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2416"/>
  <workbookPr date1904="1" autoCompressPictures="0"/>
  <bookViews>
    <workbookView xWindow="60" yWindow="140" windowWidth="37000" windowHeight="23280" tabRatio="936"/>
  </bookViews>
  <sheets>
    <sheet name="The Stats" sheetId="2" r:id="rId1"/>
    <sheet name="OT70" sheetId="38" r:id="rId2"/>
    <sheet name="OT71" sheetId="39" r:id="rId3"/>
    <sheet name="OT72" sheetId="40" r:id="rId4"/>
    <sheet name="OT73" sheetId="41" r:id="rId5"/>
    <sheet name="OT74" sheetId="42" r:id="rId6"/>
    <sheet name="OT75(7th Cir)" sheetId="43" r:id="rId7"/>
    <sheet name="OT75" sheetId="3" r:id="rId8"/>
    <sheet name="OT76(7th Cir)" sheetId="47" r:id="rId9"/>
    <sheet name="OT76" sheetId="33" r:id="rId10"/>
    <sheet name="OT77" sheetId="32" r:id="rId11"/>
    <sheet name="OT78" sheetId="31" r:id="rId12"/>
    <sheet name="OT79" sheetId="30" r:id="rId13"/>
    <sheet name="OT80" sheetId="29" r:id="rId14"/>
    <sheet name="OT81" sheetId="28" r:id="rId15"/>
    <sheet name="OT82" sheetId="27" r:id="rId16"/>
    <sheet name="OT83" sheetId="26" r:id="rId17"/>
    <sheet name="OT84" sheetId="25" r:id="rId18"/>
    <sheet name="OT85" sheetId="24" r:id="rId19"/>
    <sheet name="OT86" sheetId="23" r:id="rId20"/>
    <sheet name="OT87" sheetId="22" r:id="rId21"/>
    <sheet name="OT88" sheetId="21" r:id="rId22"/>
    <sheet name="OT89" sheetId="20" r:id="rId23"/>
    <sheet name="OT90" sheetId="19" r:id="rId24"/>
    <sheet name="OT91" sheetId="18" r:id="rId25"/>
    <sheet name="OT92" sheetId="17" r:id="rId26"/>
    <sheet name="OT93" sheetId="16" r:id="rId27"/>
    <sheet name="OT94" sheetId="15" r:id="rId28"/>
    <sheet name="OT95" sheetId="14" r:id="rId29"/>
    <sheet name="OT96" sheetId="13" r:id="rId30"/>
    <sheet name="OT97" sheetId="12" r:id="rId31"/>
    <sheet name="OT98" sheetId="11" r:id="rId32"/>
    <sheet name="OT99" sheetId="10" r:id="rId33"/>
    <sheet name="OT00" sheetId="9" r:id="rId34"/>
    <sheet name="OT01" sheetId="8" r:id="rId35"/>
    <sheet name="OT02" sheetId="7" r:id="rId36"/>
    <sheet name="OT03" sheetId="6" r:id="rId37"/>
    <sheet name="OT04" sheetId="5" r:id="rId38"/>
    <sheet name="OT05" sheetId="37" r:id="rId39"/>
    <sheet name="OT06" sheetId="36" r:id="rId40"/>
    <sheet name="OT07" sheetId="35" r:id="rId41"/>
    <sheet name="OT08" sheetId="34" r:id="rId42"/>
    <sheet name="OT09" sheetId="49" r:id="rId43"/>
    <sheet name="OT10" sheetId="50" r:id="rId44"/>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P57" i="2" l="1"/>
  <c r="P56" i="2"/>
  <c r="P54" i="2"/>
  <c r="P53" i="2"/>
  <c r="P52" i="2"/>
  <c r="O53" i="2"/>
  <c r="N53" i="2"/>
  <c r="L2" i="50"/>
  <c r="I592" i="50"/>
  <c r="D617" i="49"/>
  <c r="L2" i="49"/>
  <c r="P51" i="2"/>
  <c r="I2" i="49"/>
  <c r="L51" i="2"/>
  <c r="K51" i="2"/>
  <c r="J2" i="49"/>
  <c r="J51" i="2"/>
  <c r="N51" i="2"/>
  <c r="C109" i="49"/>
  <c r="G2" i="49"/>
  <c r="M51" i="2"/>
  <c r="F2" i="49"/>
  <c r="I51" i="2"/>
  <c r="E2" i="49"/>
  <c r="H51" i="2"/>
  <c r="G51" i="2"/>
  <c r="F51" i="2"/>
  <c r="B2" i="49"/>
  <c r="E51" i="2"/>
  <c r="A2" i="49"/>
  <c r="D51"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3"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D105" i="3"/>
  <c r="G2" i="3"/>
  <c r="M17" i="2"/>
  <c r="D186" i="33"/>
  <c r="G2" i="33"/>
  <c r="M18" i="2"/>
  <c r="D162" i="32"/>
  <c r="G2" i="32"/>
  <c r="M19" i="2"/>
  <c r="D167" i="31"/>
  <c r="G2" i="31"/>
  <c r="M20" i="2"/>
  <c r="E165" i="30"/>
  <c r="G2" i="30"/>
  <c r="M21" i="2"/>
  <c r="E158" i="29"/>
  <c r="G2" i="29"/>
  <c r="M22" i="2"/>
  <c r="D186" i="28"/>
  <c r="G2" i="28"/>
  <c r="M23" i="2"/>
  <c r="D183" i="27"/>
  <c r="G2" i="27"/>
  <c r="M24" i="2"/>
  <c r="D200" i="26"/>
  <c r="G2" i="26"/>
  <c r="M25" i="2"/>
  <c r="D179" i="25"/>
  <c r="G2" i="25"/>
  <c r="M26" i="2"/>
  <c r="D187" i="24"/>
  <c r="G2" i="24"/>
  <c r="M27" i="2"/>
  <c r="D180" i="23"/>
  <c r="G2" i="23"/>
  <c r="M28" i="2"/>
  <c r="D176" i="22"/>
  <c r="G2" i="22"/>
  <c r="M29" i="2"/>
  <c r="F181" i="21"/>
  <c r="G2" i="21"/>
  <c r="M30" i="2"/>
  <c r="D164" i="20"/>
  <c r="G2" i="20"/>
  <c r="M31" i="2"/>
  <c r="M32" i="2"/>
  <c r="D134" i="18"/>
  <c r="G2" i="18"/>
  <c r="M33" i="2"/>
  <c r="M34" i="2"/>
  <c r="M35" i="2"/>
  <c r="M36" i="2"/>
  <c r="M37" i="2"/>
  <c r="M38" i="2"/>
  <c r="M39" i="2"/>
  <c r="C105" i="11"/>
  <c r="G2" i="11"/>
  <c r="M40" i="2"/>
  <c r="C97" i="10"/>
  <c r="G2" i="10"/>
  <c r="M41" i="2"/>
  <c r="D97" i="9"/>
  <c r="G2" i="9"/>
  <c r="M42" i="2"/>
  <c r="D95" i="8"/>
  <c r="G2" i="8"/>
  <c r="M43" i="2"/>
  <c r="D95" i="7"/>
  <c r="G2" i="7"/>
  <c r="M44" i="2"/>
  <c r="D92" i="6"/>
  <c r="G2" i="6"/>
  <c r="M45" i="2"/>
  <c r="D92" i="5"/>
  <c r="G2" i="5"/>
  <c r="M46" i="2"/>
  <c r="D98" i="37"/>
  <c r="G2" i="37"/>
  <c r="M47" i="2"/>
  <c r="D87" i="36"/>
  <c r="G2" i="36"/>
  <c r="M48" i="2"/>
  <c r="D85" i="35"/>
  <c r="G2" i="35"/>
  <c r="M49" i="2"/>
  <c r="D95" i="34"/>
  <c r="G2" i="34"/>
  <c r="M50" i="2"/>
  <c r="C18" i="2"/>
  <c r="C22" i="2"/>
  <c r="C26" i="2"/>
  <c r="C30" i="2"/>
  <c r="C34" i="2"/>
  <c r="C38" i="2"/>
  <c r="C42" i="2"/>
  <c r="C46" i="2"/>
  <c r="C50" i="2"/>
  <c r="D56" i="39"/>
  <c r="C4" i="39"/>
  <c r="D8" i="2"/>
  <c r="F8" i="2"/>
  <c r="G8" i="2"/>
  <c r="D95" i="39"/>
  <c r="C8" i="39"/>
  <c r="H8" i="2"/>
  <c r="D108" i="39"/>
  <c r="C9" i="39"/>
  <c r="I8" i="2"/>
  <c r="M8" i="2"/>
  <c r="D111" i="39"/>
  <c r="C11" i="39"/>
  <c r="N8" i="2"/>
  <c r="E54" i="40"/>
  <c r="C4" i="40"/>
  <c r="D9" i="2"/>
  <c r="F9" i="2"/>
  <c r="G9" i="2"/>
  <c r="E92" i="40"/>
  <c r="C8" i="40"/>
  <c r="H9" i="2"/>
  <c r="E101" i="40"/>
  <c r="C9" i="40"/>
  <c r="I9" i="2"/>
  <c r="M9" i="2"/>
  <c r="N9" i="2"/>
  <c r="D37" i="41"/>
  <c r="C4" i="41"/>
  <c r="D10" i="2"/>
  <c r="F10" i="2"/>
  <c r="G10" i="2"/>
  <c r="D62" i="41"/>
  <c r="C8" i="41"/>
  <c r="H10" i="2"/>
  <c r="D71" i="41"/>
  <c r="C9" i="41"/>
  <c r="I10" i="2"/>
  <c r="M10" i="2"/>
  <c r="N10" i="2"/>
  <c r="D58" i="42"/>
  <c r="C4" i="42"/>
  <c r="D11" i="2"/>
  <c r="F11" i="2"/>
  <c r="G11" i="2"/>
  <c r="D98" i="42"/>
  <c r="C8" i="42"/>
  <c r="H11" i="2"/>
  <c r="D101" i="42"/>
  <c r="C9" i="42"/>
  <c r="I11" i="2"/>
  <c r="M11" i="2"/>
  <c r="D104" i="42"/>
  <c r="C11" i="42"/>
  <c r="N11" i="2"/>
  <c r="D29" i="43"/>
  <c r="C4" i="43"/>
  <c r="D12" i="2"/>
  <c r="F12" i="2"/>
  <c r="G12" i="2"/>
  <c r="D44" i="43"/>
  <c r="C8" i="43"/>
  <c r="H12" i="2"/>
  <c r="D49" i="43"/>
  <c r="C9" i="43"/>
  <c r="I12" i="2"/>
  <c r="M12" i="2"/>
  <c r="N12" i="2"/>
  <c r="C13" i="2"/>
  <c r="D47" i="38"/>
  <c r="C4" i="38"/>
  <c r="D7" i="2"/>
  <c r="F7" i="2"/>
  <c r="G7" i="2"/>
  <c r="D79" i="38"/>
  <c r="C8" i="38"/>
  <c r="H7" i="2"/>
  <c r="D93" i="38"/>
  <c r="C9" i="38"/>
  <c r="I7" i="2"/>
  <c r="M7" i="2"/>
  <c r="N7" i="2"/>
  <c r="F14" i="2"/>
  <c r="F15" i="2"/>
  <c r="M14" i="2"/>
  <c r="M15" i="2"/>
  <c r="D74" i="38"/>
  <c r="C5" i="38"/>
  <c r="E7" i="2"/>
  <c r="D88" i="39"/>
  <c r="C5" i="39"/>
  <c r="E8" i="2"/>
  <c r="E87" i="40"/>
  <c r="C5" i="40"/>
  <c r="E9" i="2"/>
  <c r="D54" i="41"/>
  <c r="C5" i="41"/>
  <c r="E10" i="2"/>
  <c r="D89" i="42"/>
  <c r="C5" i="42"/>
  <c r="E11" i="2"/>
  <c r="D40" i="43"/>
  <c r="C5" i="43"/>
  <c r="E12" i="2"/>
  <c r="D132" i="38"/>
  <c r="C12" i="38"/>
  <c r="L7" i="2"/>
  <c r="D168" i="39"/>
  <c r="C12" i="39"/>
  <c r="L8" i="2"/>
  <c r="E151" i="40"/>
  <c r="C12" i="40"/>
  <c r="L9" i="2"/>
  <c r="D128" i="41"/>
  <c r="C12" i="41"/>
  <c r="L10" i="2"/>
  <c r="D153" i="42"/>
  <c r="C12" i="42"/>
  <c r="L11" i="2"/>
  <c r="D70" i="43"/>
  <c r="C12" i="43"/>
  <c r="L12" i="2"/>
  <c r="D21" i="47"/>
  <c r="C12" i="47"/>
  <c r="L13" i="2"/>
  <c r="D143" i="38"/>
  <c r="C13" i="38"/>
  <c r="J7" i="2"/>
  <c r="D185" i="39"/>
  <c r="C13" i="39"/>
  <c r="J8" i="2"/>
  <c r="E169" i="40"/>
  <c r="C13" i="40"/>
  <c r="J9" i="2"/>
  <c r="D150" i="41"/>
  <c r="C13" i="41"/>
  <c r="J10" i="2"/>
  <c r="D174" i="42"/>
  <c r="C13" i="42"/>
  <c r="J11" i="2"/>
  <c r="D79" i="43"/>
  <c r="C13" i="43"/>
  <c r="J12" i="2"/>
  <c r="D150" i="38"/>
  <c r="C14" i="38"/>
  <c r="K7" i="2"/>
  <c r="D191" i="39"/>
  <c r="C14" i="39"/>
  <c r="K8" i="2"/>
  <c r="E178" i="40"/>
  <c r="C14" i="40"/>
  <c r="K9" i="2"/>
  <c r="K10" i="2"/>
  <c r="K11" i="2"/>
  <c r="K12" i="2"/>
  <c r="F155" i="38"/>
  <c r="C16" i="38"/>
  <c r="P7" i="2"/>
  <c r="F203" i="39"/>
  <c r="C16" i="39"/>
  <c r="P8" i="2"/>
  <c r="F191" i="40"/>
  <c r="C16" i="40"/>
  <c r="P9" i="2"/>
  <c r="F166" i="41"/>
  <c r="C16" i="41"/>
  <c r="P10" i="2"/>
  <c r="F202" i="42"/>
  <c r="C16" i="42"/>
  <c r="P11" i="2"/>
  <c r="F87" i="43"/>
  <c r="C16" i="43"/>
  <c r="P12" i="2"/>
  <c r="O14" i="2"/>
  <c r="O15" i="2"/>
  <c r="F421" i="9"/>
  <c r="L2" i="9"/>
  <c r="N3" i="9"/>
  <c r="F454" i="8"/>
  <c r="L2" i="8"/>
  <c r="N3" i="8"/>
  <c r="F365" i="7"/>
  <c r="L2" i="7"/>
  <c r="N3" i="7"/>
  <c r="F359" i="6"/>
  <c r="L2" i="6"/>
  <c r="N3" i="6"/>
  <c r="F595" i="5"/>
  <c r="L2" i="5"/>
  <c r="N3" i="5"/>
  <c r="F668" i="37"/>
  <c r="L2" i="37"/>
  <c r="N3" i="37"/>
  <c r="F626" i="36"/>
  <c r="L2" i="36"/>
  <c r="N3" i="36"/>
  <c r="F604" i="35"/>
  <c r="L2" i="35"/>
  <c r="N3" i="35"/>
  <c r="F677" i="34"/>
  <c r="L2" i="34"/>
  <c r="N3" i="34"/>
  <c r="C15" i="38"/>
  <c r="D91" i="39"/>
  <c r="E5" i="39"/>
  <c r="C15" i="39"/>
  <c r="E155" i="40"/>
  <c r="E12" i="40"/>
  <c r="C15" i="40"/>
  <c r="C15" i="41"/>
  <c r="C15" i="42"/>
  <c r="F187" i="3"/>
  <c r="L2" i="3"/>
  <c r="F166" i="43"/>
  <c r="C17" i="43"/>
  <c r="C15" i="43"/>
  <c r="F370" i="33"/>
  <c r="L2" i="33"/>
  <c r="N3" i="33"/>
  <c r="F348" i="32"/>
  <c r="L2" i="32"/>
  <c r="N3" i="32"/>
  <c r="F345" i="31"/>
  <c r="L2" i="31"/>
  <c r="N3" i="31"/>
  <c r="G387" i="30"/>
  <c r="L2" i="30"/>
  <c r="N3" i="30"/>
  <c r="F388" i="29"/>
  <c r="L2" i="29"/>
  <c r="N3" i="29"/>
  <c r="F441" i="28"/>
  <c r="L2" i="28"/>
  <c r="N3" i="28"/>
  <c r="F431" i="27"/>
  <c r="L2" i="27"/>
  <c r="N3" i="27"/>
  <c r="F438" i="26"/>
  <c r="L2" i="26"/>
  <c r="N3" i="26"/>
  <c r="F491" i="25"/>
  <c r="L2" i="25"/>
  <c r="N3" i="25"/>
  <c r="F476" i="24"/>
  <c r="L2" i="24"/>
  <c r="N3" i="24"/>
  <c r="F489" i="23"/>
  <c r="L2" i="23"/>
  <c r="N3" i="23"/>
  <c r="F486" i="22"/>
  <c r="L2" i="22"/>
  <c r="N3" i="22"/>
  <c r="F495" i="21"/>
  <c r="L2" i="21"/>
  <c r="N3" i="21"/>
  <c r="F453" i="20"/>
  <c r="L2" i="20"/>
  <c r="N3" i="20"/>
  <c r="F414" i="19"/>
  <c r="L2" i="19"/>
  <c r="D136" i="19"/>
  <c r="N3" i="19"/>
  <c r="F418" i="18"/>
  <c r="L2" i="18"/>
  <c r="N3" i="18"/>
  <c r="F409" i="17"/>
  <c r="L2" i="17"/>
  <c r="D133" i="17"/>
  <c r="N3" i="17"/>
  <c r="F391" i="16"/>
  <c r="L2" i="16"/>
  <c r="N3" i="16"/>
  <c r="F416" i="15"/>
  <c r="L2" i="15"/>
  <c r="N3" i="15"/>
  <c r="F388" i="14"/>
  <c r="L2" i="14"/>
  <c r="N3" i="14"/>
  <c r="F410" i="13"/>
  <c r="L2" i="13"/>
  <c r="N3" i="13"/>
  <c r="F399" i="12"/>
  <c r="L2" i="12"/>
  <c r="N3" i="12"/>
  <c r="D392" i="11"/>
  <c r="L2" i="11"/>
  <c r="N3" i="11"/>
  <c r="D383" i="10"/>
  <c r="L2" i="10"/>
  <c r="N3" i="10"/>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O54" i="2"/>
  <c r="O56" i="2"/>
  <c r="O57" i="2"/>
  <c r="J53" i="2"/>
  <c r="P14" i="2"/>
  <c r="P15" i="2"/>
  <c r="K14" i="2"/>
  <c r="K15" i="2"/>
  <c r="J14" i="2"/>
  <c r="J15" i="2"/>
  <c r="L14" i="2"/>
  <c r="L15" i="2"/>
  <c r="C12" i="2"/>
  <c r="C10" i="2"/>
  <c r="N14" i="2"/>
  <c r="N15" i="2"/>
  <c r="I14" i="2"/>
  <c r="I15" i="2"/>
  <c r="C8" i="2"/>
  <c r="D14" i="2"/>
  <c r="M53" i="2"/>
  <c r="I53" i="2"/>
  <c r="G53" i="2"/>
  <c r="C48" i="2"/>
  <c r="C44" i="2"/>
  <c r="C40" i="2"/>
  <c r="C36" i="2"/>
  <c r="C32" i="2"/>
  <c r="C28" i="2"/>
  <c r="C24" i="2"/>
  <c r="C20" i="2"/>
  <c r="K53" i="2"/>
  <c r="L53" i="2"/>
  <c r="E53" i="2"/>
  <c r="E14" i="2"/>
  <c r="E15" i="2"/>
  <c r="C7" i="2"/>
  <c r="C11" i="2"/>
  <c r="C9" i="2"/>
  <c r="H14" i="2"/>
  <c r="H15" i="2"/>
  <c r="F53" i="2"/>
  <c r="C49" i="2"/>
  <c r="C47" i="2"/>
  <c r="C45" i="2"/>
  <c r="C43" i="2"/>
  <c r="C41" i="2"/>
  <c r="C39" i="2"/>
  <c r="C37" i="2"/>
  <c r="C35" i="2"/>
  <c r="C33" i="2"/>
  <c r="C31" i="2"/>
  <c r="C29" i="2"/>
  <c r="C27" i="2"/>
  <c r="C25" i="2"/>
  <c r="C23" i="2"/>
  <c r="C21" i="2"/>
  <c r="C19" i="2"/>
  <c r="D15" i="2"/>
  <c r="D53" i="2"/>
  <c r="G14" i="2"/>
  <c r="G15" i="2"/>
  <c r="C17" i="2"/>
  <c r="C51" i="2"/>
  <c r="L56" i="2"/>
  <c r="L57" i="2"/>
  <c r="L54" i="2"/>
  <c r="G54" i="2"/>
  <c r="N54" i="2"/>
  <c r="N56" i="2"/>
  <c r="N57" i="2"/>
  <c r="M56" i="2"/>
  <c r="M57" i="2"/>
  <c r="M54" i="2"/>
  <c r="F54" i="2"/>
  <c r="F56" i="2"/>
  <c r="F57" i="2"/>
  <c r="K54" i="2"/>
  <c r="K56" i="2"/>
  <c r="K57" i="2"/>
  <c r="E54" i="2"/>
  <c r="E56" i="2"/>
  <c r="E57" i="2"/>
  <c r="J54" i="2"/>
  <c r="J56" i="2"/>
  <c r="J57" i="2"/>
  <c r="H54" i="2"/>
  <c r="H56" i="2"/>
  <c r="H57" i="2"/>
  <c r="I54" i="2"/>
  <c r="I56" i="2"/>
  <c r="I57" i="2"/>
  <c r="C53" i="2"/>
  <c r="D56" i="2"/>
  <c r="D57" i="2"/>
  <c r="D54" i="2"/>
  <c r="C14" i="2"/>
  <c r="C15" i="2"/>
  <c r="G56" i="2"/>
  <c r="G57" i="2"/>
  <c r="C56" i="2"/>
  <c r="C57" i="2"/>
  <c r="C54" i="2"/>
</calcChain>
</file>

<file path=xl/sharedStrings.xml><?xml version="1.0" encoding="utf-8"?>
<sst xmlns="http://schemas.openxmlformats.org/spreadsheetml/2006/main" count="95956" uniqueCount="38063">
  <si>
    <t>Anderson v. Holder, Slip Copy, 2010 WL 1734979, , E.D.Cal., April 27, 2010(No. CIV. 2:09-2519 WBS JFM.Court of Appeals No. 08-73946.)</t>
  </si>
  <si>
    <t>Ristevski v. S &amp; P Carrier, LTD., Slip Copy, 2010 WL 1687878, , N.D.Ill., April 26, 2010(No. 09 C 4874.)</t>
  </si>
  <si>
    <t>Mercado v. Crawford, Slip Copy, 2010 WL 1688770, , D.Nev., April 26, 2010(No. 3:02-CV-0357-ECR-RAM.)</t>
  </si>
  <si>
    <t>advisory</t>
  </si>
  <si>
    <t>Gonzalez v. Houlihan's Restaurants, Inc., Slip Copy, 2010 WL 1664931, , N.D.Ill., April 23, 2010(No. 05 C 7193.)</t>
  </si>
  <si>
    <t>Gelband v. Hondo, Slip Copy, 2010 WL 1667586, , D.Me., April 23, 2010(Civil No. 09-128-P-H.)</t>
  </si>
  <si>
    <t>Zigdon v. LVNV Funding, LLC, Slip Copy, 2010 WL 1838637, , N.D.Ohio, April 23, 2010(No. 1:09CV0050.)</t>
  </si>
  <si>
    <t>McCullough v. Rouse, Slip Copy, 2010 WL 1664010, , D.Md., April 21, 2010(Civil Action No. WDQ-09-0039.)</t>
  </si>
  <si>
    <t>Intermountain Ins. Service of Vail, Ltd. Liability Co. v. C.I.R., 134 T.C. No. 11, 2010 WL 1838297, , U.S.Tax Ct., May 06, 2010(No. 25868-06.)</t>
  </si>
  <si>
    <t>U.S. v. City of New York, --- F.Supp.2d ----, 2010 WL 1948562, , S.D.N.Y., May 13, 2010(No. 07 Civ.2083(WHP).)</t>
  </si>
  <si>
    <t>U.S. v. Boender, Slip Copy, 2010 WL 1912425, , N.D.Ill., May 12, 2010(No. 09-cr-186-1.)</t>
  </si>
  <si>
    <t>Beckway v. Deshong, Slip Copy, 2010 WL 1929902, , N.D.Cal., May 12, 2010(No. C07-5072 TEH.)</t>
  </si>
  <si>
    <t>D'Amario v. Bailey, Slip Copy, 2010 WL 1931132, , D.N.J., May 12, 2010(Civil No. 00-2400 (JBS).)</t>
  </si>
  <si>
    <t>U.S. v. Dominguez, Slip Copy, 2010 WL 1904338, , W.D.Wis., May 11, 2010(No. 10-cr-8-bbc.)</t>
  </si>
  <si>
    <t>Arista Records LLC v. Lime Group LLC, --- F.Supp.2d ----, 2010 WL 1914816, , S.D.N.Y., May 11, 2010(No. 06 CV 5936(KMW).)</t>
  </si>
  <si>
    <t>Convergence Technologies (USA), LLC v. Microloops Corp., --- F.Supp.2d ----, 2010 WL 1931743, , E.D.Va., May 11, 2010(No. 1:09cv1256.)</t>
  </si>
  <si>
    <t>Jacobs v. Memphis Convention and Visitors Bureau, --- F.Supp.2d ----, 2010 WL 1840890, , W.D.Tenn., May 10, 2010(No. 2:09-cv-2599.)</t>
  </si>
  <si>
    <t>Conrad v. Nooth, Slip Copy, 2010 WL 1873040, , D.Or., May 10, 2010(Civil No. 08-910-PA.)</t>
  </si>
  <si>
    <t>U.S. v. Prater, Slip Copy, 2010 WL 1837716, , W.D.Va., May 07, 2010(Nos. 1:01CR00018, 1:03CR00075.)</t>
  </si>
  <si>
    <t>Doe ex rel. Doe v. School Board For Santa Rosa County, Fla., --- F.Supp.2d ----, 2010 WL 1816790, , N.D.Fla., May 06, 2010(No. 3:08cv361/MCR/EMT.)</t>
  </si>
  <si>
    <t>Bishop v. Upton, Slip Copy, 2010 WL 1781008, , M.D.Ga., May 04, 2010(Civil Action No. 5:08-CV-91 (HL).)</t>
  </si>
  <si>
    <t>Master-Halco, Inc. v. Scillia Dowling &amp; Natarelli, LLC, Slip Copy, 2010 WL 1838072, , D.Conn., May 03, 2010(No. 3:09cv1546(MRK).)</t>
  </si>
  <si>
    <t>Mignott v. U.S., Slip Copy, 2010 WL 2035105, , S.D.Fla., May 03, 2010(Nos. 09-60805-CIV, 04-60186-CR-UNGARO.)</t>
  </si>
  <si>
    <t>Didiano v. Balicki, Slip Copy, 2010 WL 1752191, , D.N.J., April 29, 2010(Civil Action No. 09-2315 (FLW).)</t>
  </si>
  <si>
    <t>U.S. v. Rajaratnam, --- F.Supp.2d ----, 2010 WL 1691670, , S.D.N.Y., April 27, 2010(No. 09 Cr. 1184.)</t>
  </si>
  <si>
    <t>U.S. v. Morgan, Slip Copy, 2010 WL 1714705, , E.D.Pa., April 27, 2010(Criminal Action No. 2:06-cr-0164.)</t>
  </si>
  <si>
    <t>Gamboa v. Norwood, Slip Copy, 2010 WL 2053564, , C.A.9 (Cal.), May 24, 2010(No. 09-55431.)</t>
  </si>
  <si>
    <t>U.S. v. Williams, --- F.3d ----, 2010 WL 1994686, , C.A.8 (Mo.), May 20, 2010(No. 09-1939.)</t>
  </si>
  <si>
    <t>Dickerson v. Napolitano, --- F.3d ----, 2010 WL 1931683, , C.A.2 (N.Y.), May 14, 2010(Docket No. 09-2167-cv.)</t>
  </si>
  <si>
    <t>Elassaad v. Independence Air, Inc., --- F.3d ----, 2010 WL 1880231, , C.A.3 (Pa.), May 12, 2010(No. 08-3878.)</t>
  </si>
  <si>
    <t>U.S. v. Whitelaw, Slip Copy, 2010 WL 1904848, , C.A.6 (Ohio), May 12, 2010(No. 08-3700.)</t>
  </si>
  <si>
    <t>Newdow v. Roberts, --- F.3d ----, 2010 WL 1815606, , C.A.D.C., May 07, 2010(No. 09-5126.)</t>
  </si>
  <si>
    <t>Porter v. Winter, --- F.3d ----, 2010 WL 1780864, 109 Fair Empl.Prac.Cas. (BNA) 225, 10 Cal. Daily Op. Serv. 5541, 2010 Daily Journal D.A.R. 6629, , C.A.9 (Cal.), May 05, 2010(No. 07-17120.)</t>
  </si>
  <si>
    <t>Retained Realty, Inc. v. McCabe, Slip Copy, 2010 WL 1790349, , C.A.2, May 05, 2010(Nos. 08-5269-cv(L), 09-2377-cv, 09-3186-cv.)</t>
  </si>
  <si>
    <t>U.S. v. Moreland, --- F.3d ----, 2010 WL 1741084, 10 Cal. Daily Op. Serv. 5433, 2010 Daily Journal D.A.R. 6483, , C.A.9, May 03, 2010(No. 05-30541.)</t>
  </si>
  <si>
    <t>Storey v. Roper, 603 F.3d 507, 2010 WL 1687775, , C.A.8 (Mo.), April 28, 2010(No. 08-2936.)</t>
  </si>
  <si>
    <t>Rio Grande Silvery Minnow v. Bureau of Reclamation, 601 F.3d 1096, 2010 WL 1576433, , C.A.10 (N.M.), April 21, 2010(Nos. 05-2399, 06-2020, 06-2021.)</t>
  </si>
  <si>
    <t>Jones v. Air Line Pilots Ass'n, --- F.Supp.2d ----, 2010 WL 2036955, , D.D.C., May 25, 2010(Civil Action No. 09-1075 (JDB).)</t>
  </si>
  <si>
    <t>Beckstead v. U.S., Slip Copy, 2010 WL 2025566, , D.Utah, May 18, 2010(Civil No. 2:09-CV-0255BSJ.Crim. No. 2:04-CR-115BSJ.)</t>
  </si>
  <si>
    <t>Boeglin v. Ricci, Slip Copy, 2010 WL 1999519, , D.N.J., May 17, 2010(Civil Action No. 08-4342 (PGS).)</t>
  </si>
  <si>
    <t>In re Fenn, --- B.R. ----, 2010 WL 1956518, , Bkrtcy.N.D.Ill., May 17, 2010(No. 09 B 49343.)</t>
  </si>
  <si>
    <t>Segreti v. Wilkinsburg, Slip Copy, 2010 WL 1930086, , W.D.Pa., May 13, 2010(Civil Action No. 09-1511.)</t>
  </si>
  <si>
    <t>Cureton v. National Collegiate Athletic Ass'n, Not Reported in F.Supp., 1997 WL 634376, , E.D.Pa., October 09, 1997(No. Civ.A. 97-131.)</t>
  </si>
  <si>
    <t>McGurk v. Stenberg, 58 F.Supp.2d 1051, 1997 WL 1119476, , D.Neb., October 08, 1997(No. 4:95CV3281.)</t>
  </si>
  <si>
    <t>U.S. v. Evans, 980 F.Supp. 945, 1997 WL 638531, 48 Fed. R. Evid. Serv. 672, , N.D.Ill., October 07, 1997(No. 96 CR 436.)</t>
  </si>
  <si>
    <t>U.S. v. Baker, Not Reported in M.J., 1997 WL 766469, AS AN UNPUBLISHED DECISION, THIS OPINION DOES NOT SERVE AS PRECEDENT, N.M.Ct.Crim.App., October 28, 1997(No. NMCM 94 01066.)</t>
  </si>
  <si>
    <t>Hardt v. Reliance Standard Life Ins. Co., --- S.Ct. ----, 2010 WL 2025127, 49 Employee Benefits Cas. 1001, 10 Cal. Daily Op. Serv. 6279, , U.S., May 24, 2010(No. 09-448.)</t>
  </si>
  <si>
    <t>U.S. v. Marcus, --- S.Ct. ----, 2010 WL 2025203, 10 Cal. Daily Op. Serv. 6264, , U.S., May 24, 2010(No. 08-1341.)</t>
  </si>
  <si>
    <t>U.S. v. O'Brien, --- S.Ct. ----, 2010 WL 2025204, 10 Cal. Daily Op. Serv. 6272, , U.S., May 24, 2010(No. 08-1569.)</t>
  </si>
  <si>
    <t>American Needle, Inc. v. National Football League, --- S.Ct. ----, 2010 WL 2025207, 10 Cal. Daily Op. Serv. 6257, , U.S., May 24, 2010(No. 08-661.)</t>
  </si>
  <si>
    <t>Graham v. Florida, --- S.Ct. ----, 2010 WL 1946731, 78 USLW 4387, 10 Cal. Daily Op. Serv. 5996, 2010 Daily Journal D.A.R. 7115, , U.S., May 17, 2010(No. 08-7412.)</t>
  </si>
  <si>
    <t>Salazar v. Buono, 130 S.Ct. 1803, 2010 WL 1687118, 10 Cal. Daily Op. Serv. 5206, 2010 Daily Journal D.A.R. 6249, 22 Fla. L. Weekly Fed. S 278, , U.S., April 28, 2010(No. 08-472)</t>
  </si>
  <si>
    <t>c, c, d, d, d, d, d</t>
  </si>
  <si>
    <t>Greene v. Palakovich, --- F.3d ----, 2010 WL 2134575, , C.A.3 (Pa.), May 28, 2010(No. 07-2163.)</t>
  </si>
  <si>
    <t>p, c, oj</t>
  </si>
  <si>
    <t>U.S. v. Deegan, --- F.3d ----, 2010 WL 2035723, , C.A.8 (N.D.), May 25, 2010(No. 08-2299.)</t>
  </si>
  <si>
    <t>Taylor v. Sisto, --- F.3d ----, 2010 WL 2039172, 10 Cal. Daily Op. Serv. 6381, , C.A.9 (Cal.), May 25, 2010(No. 09-15341.)</t>
  </si>
  <si>
    <t>Ponce v. Felker, --- F.3d ----, 2010 WL 2026672, 10 Cal. Daily Op. Serv. 6301, , C.A.9 (Cal.), May 24, 2010(No. 08-56218.)</t>
  </si>
  <si>
    <t>c, jo</t>
    <phoneticPr fontId="3" type="noConversion"/>
  </si>
  <si>
    <t>Fuente Cigar, Ltd. v. Opus One, 985 F.Supp. 1448, 1997 WL 725962, 1998-1 Trade Cases P 72,208, , M.D.Fla., November 05, 1997(Nos. 96-2389-CIV-T-24 (E), 97-346-CIV-T-24 (E).)</t>
  </si>
  <si>
    <t>Med-Tec, Inc. v. Kostich, 980 F.Supp. 1315, 1997 WL 675244, , N.D.Iowa, October 28, 1997(No. C 97-4047-MWB.)</t>
  </si>
  <si>
    <t>Cappellini v. Mellon Mortg. Co., 991 F.Supp. 31, 1997 WL 818724, , D.Mass., October 27, 1997(Civil Action No. 96-CV11413-DPW.)</t>
  </si>
  <si>
    <t>Shepherd v. Apfel, 981 F.Supp. 1188, 1997 WL 667599, 54 Soc.Sec.Rep.Serv. 705, , S.D.Iowa, October 23, 1997(Civil No. 4-96-90541.)</t>
  </si>
  <si>
    <t>Goosby v. Town Bd. of Town of Hempstead, N.Y., 981 F.Supp. 751, 1997 WL 655890, , E.D.N.Y., October 20, 1997(No. 88-CV-2453 (JG).)</t>
  </si>
  <si>
    <t>In re Cervelli, 213 B.R. 900, 1997 WL 662535, 38 Collier Bankr.Cas.2d 1595, 31 Bankr.Ct.Dec. 775, , Bkrtcy.D.N.J., October 20, 1997(Bankruptcy No. 96-41744 (WFT).)</t>
  </si>
  <si>
    <t>In re Lee, 215 B.R. 22, 1997 WL 755416, 39 Collier Bankr.Cas.2d 32, 97 Cal. Daily Op. Serv. 28, 97 Daily Journal D.A.R. 15,629, 2 Cal. Bankr. Ct. Rep. 101, , 9th Cir.BAP (Cal.), October 17, 1997(BAP No. CC-96-1959-JSH.Bankruptcy No. SA 95-10514-JW.)</t>
  </si>
  <si>
    <t>Jones v. LaBofa A/S, Not Reported in F.Supp., 1997 WL 642468, , N.D.N.Y., October 15, 1997(No. 94-CV-1477 (RSP/GJD).)</t>
  </si>
  <si>
    <t>A Woman's Choice-East Side Women's Clinic v. Newman, 980 F.Supp. 962, 1997 WL 640792, , S.D.Ind., October 14, 1997(No. IP 95-1148-C H/G.)</t>
  </si>
  <si>
    <t>Al-Almin v. City of New York, 979 F.Supp. 168, 1997 WL 641271, , E.D.N.Y., October 14, 1997(No. CV-95-4365 (RJD).)</t>
  </si>
  <si>
    <t>In re Smart, 214 B.R. 63, 1997 WL 697134, 38 Collier Bankr.Cas.2d 1560, 31 Bankr.Ct.Dec. 732, Bankr. L. Rep. P 77,596, , Bkrtcy.D.Conn., October 14, 1997(Bankruptcy No. 97-31153.)</t>
  </si>
  <si>
    <t>Welt v. Sirmans, 3 F.Supp.2d 1396, 1997 WL 878304, 11 Fla. L. Weekly Fed. D 734, , S.D.Fla., October 11, 1997(Nos. 93-8628-CIV, 93-8629-CIV.)</t>
  </si>
  <si>
    <t>Credit Cheque Corp. v. Zerman, Not Reported in F.Supp., 1997 WL 786251, , N.D.Tex., December 11, 1997(No. CIV.A. 3:97-CV-1967-.)</t>
  </si>
  <si>
    <t>In re Bauler, 215 B.R. 628, 1997 WL 780887, 39 Collier Bankr.Cas.2d 285, 31 Bankr.Ct.Dec. 1112, , Bkrtcy.D.N.M., December 11, 1997(Bankruptcy No. 13-97-11175 MA.)</t>
  </si>
  <si>
    <t>Lynch v. City of Boston, 989 F.Supp. 275, 1997 WL 809620, , D.Mass., December 09, 1997(No. CIV.A. 96-10162-REK.)</t>
  </si>
  <si>
    <t>U.S. v. Rohde, 989 F.Supp. 1151, 1997 WL 809551, , D.Utah, December 04, 1997(No. 2:97-CR-0200.)</t>
  </si>
  <si>
    <t>Galbut v. American Airlines, Inc., 27 F.Supp.2d 146, 1997 WL 1050799, , E.D.N.Y., December 02, 1997(No. CV-94-5554-(JMA).)</t>
  </si>
  <si>
    <t>Converse, Inc. v. Norwood Venture Corp., Not Reported in F.Supp., 1997 WL 742534, Fed. Sec. L. Rep. P 90,121, , S.D.N.Y., December 01, 1997(No. 96 CIV. 3745 (HB).)</t>
  </si>
  <si>
    <t>In re Saunders, 215 B.R. 800, 1997 WL 770604, , Bkrtcy.D.Mass., December 01, 1997(Bankruptcy No. 96-16009-WCH.)</t>
  </si>
  <si>
    <t>Smith v. O'Connell, 986 F.Supp. 73, 1997 WL 736515, , D.R.I., November 25, 1997(Nos. 93-615-T, 93-660-T, 93-661-T.)</t>
  </si>
  <si>
    <t>Fox v. District of Columbia, 990 F.Supp. 13, 1997 WL 758754, , D.D.C., November 25, 1997(Civil Action No. 91-0671-LFO.)</t>
  </si>
  <si>
    <t>Easterling v. Cardiac Pacemakers, Inc., 986 F.Supp. 366, 1997 WL 732422, , E.D.La., November 21, 1997(Civil Action No. 94-3832.)</t>
  </si>
  <si>
    <t>U.S. v. Various Ukranian Artifacts, Not Reported in F.Supp., 1997 WL 793093, , E.D.N.Y., November 21, 1997(No. CV-96-3285 (ILG).)</t>
  </si>
  <si>
    <t>AT&amp;T Comm. of So. States, Inc. v. BellSouth Telecomm., Not Reported in F.Supp., 1997 WL 1133449, , E.D.N.C., November 20, 1997(Nos. 5:97-CV-4205-BR, 5:97-CV-425-BR.)</t>
  </si>
  <si>
    <t>Whelchel v. Wood, 996 F.Supp. 1019, 1997 WL 853736, , E.D.Wash., November 19, 1997(No. CS-95-500-RHW.)</t>
  </si>
  <si>
    <t>U.S. v. An Antique Platter of Gold, 991 F.Supp. 222, 1997 WL 812174, , S.D.N.Y., November 14, 1997(No. 95 Civ. 10537(BSJ).)</t>
  </si>
  <si>
    <t>U.S. v. Kaczynski, Not Reported in F.Supp., 1997 WL 34626785, , E.D.Cal., November 07, 1997(No. CR S-96-259 GEB GGH.)</t>
  </si>
  <si>
    <t>Rodriguez v. Texas Com'n of Arts, 992 F.Supp. 876, 1998 WL 57496, 1999 Copr.L.Dec. P 27,843, 45 U.S.P.Q.2d 1953, , N.D.Tex., January 29, 1998(No. CIV. A. 5:97-CV-331-C.)</t>
  </si>
  <si>
    <t>U.S. v. Guitterez, 983 F.Supp. 905, 1998 WL 27122, , N.D.Cal., January 23, 1998(No. CR 96-40075 SBA.)</t>
  </si>
  <si>
    <t>Alexander v. Keane, 991 F.Supp. 329, 1998 WL 17737, , S.D.N.Y., January 14, 1998(No. 97 Civ. 2526(SS).)</t>
  </si>
  <si>
    <t>U.S. v. Sabath, 990 F.Supp. 1007, 1998 WL 21649, , N.D.Ill., January 12, 1998(No. 97 CR 110.)</t>
  </si>
  <si>
    <t>In re Younger, 216 B.R. 649, 1998 WL 13681, , Bkrtcy.W.D.Okla., January 12, 1998(Bankruptcy No. BK-97-18955-LN.)</t>
  </si>
  <si>
    <t>Wilson v. Westmoreland Farm, Inc., 989 F.Supp. 451, 1998 WL 8704, , E.D.N.Y., January 08, 1998(No. CV 96-4528(ADS).)</t>
  </si>
  <si>
    <t>Tompkins v. Cyr, 995 F.Supp. 664, 1998 WL 21650, , N.D.Tex., January 07, 1998(No. 3-94-CV-0973-BD.)</t>
  </si>
  <si>
    <t>City of Pittsburgh v. West Penn Power Co., 993 F.Supp. 332, 1998 WL 64074, 1998-1 Trade Cases P 72,039, Util. L. Rep. P 14,186, , W.D.Pa., January 06, 1998(Civil Action No. 97-1772.)</t>
  </si>
  <si>
    <t>Richman v. W.L. Gore &amp; Associates, Inc., 988 F.Supp. 753, 1997 WL 798168, Prod.Liab.Rep. (CCH) P 15,166, , S.D.N.Y., December 30, 1997(No. 94 Civ. 6397(PKL).)</t>
  </si>
  <si>
    <t>In re ABEPP Acquisition Corp., 215 B.R. 513, 1997 WL 799584, 39 Collier Bankr.Cas.2d 358, 31 Bankr.Ct.Dec. 1195, Bankr. L. Rep. P 77,591, 1997 Fed.App. 0012P, , 6th Cir.BAP (Ohio), December 30, 1997(BAP No. 97-8067.)</t>
  </si>
  <si>
    <t>Harrod v. City of Salina, Not Reported in F.Supp., 1997 WL 807869, , D.Kan., December 29, 1997(No. 97-1036-JTM.)</t>
  </si>
  <si>
    <t>Coe v. County of Cook, Not Reported in F.Supp., 1997 WL 797662, , N.D.Ill., December 24, 1997(No. 96 C 2636.)</t>
  </si>
  <si>
    <t>Zenith Electronics Corp. v. Exzec, Inc., Not Reported in F.Supp., 1997 WL 798907, , N.D.Ill., December 24, 1997(No. 93 C 5041.)</t>
  </si>
  <si>
    <t>Warren v. Fairfax County, 988 F.Supp. 957, 1997 WL 787160, , E.D.Va., December 17, 1997(No. CIV. A. 97-119-A.)</t>
  </si>
  <si>
    <t>Baneky v. Apfel, 997 F.Supp. 543, 1998 WL 134097, 56 Soc.Sec.Rep.Serv. 613, , S.D.N.Y., March 20, 1998(No. 96 CIV. 7419 LAK.)</t>
  </si>
  <si>
    <t>Lindsey v. Tacoma-Pierce County Health Dept., 8 F.Supp.2d 1225, 1998 WL 385808, , W.D.Wash., March 16, 1998(No. C97-5076 RJB.)</t>
  </si>
  <si>
    <t>In re Rodriguez, 218 B.R. 764, 1998 WL 122384, , Bkrtcy.E.D.Pa., March 16, 1998(Bankruptcy No. 97-10390.Adversary No. 97-0987.)</t>
  </si>
  <si>
    <t>Gulf Power Co. v. U.S., 998 F.Supp. 1386, 1998 WL 153210, Util. L. Rep. P 1244, 12 Communications Reg. (P&amp;F) 917, , N.D.Fla., March 06, 1998(No. 3-96-CV-381/LAC.)</t>
  </si>
  <si>
    <t>Larramendy v. Newton, 994 F.Supp. 1211, 1998 WL 69404, , E.D.Cal., February 23, 1998(No. Civ. S-97-1452 LKK/JFM.)</t>
  </si>
  <si>
    <t>Storm v. Town of Woodstock, N.Y., 32 F.Supp.2d 520, 1998 WL 841209, , N.D.N.Y., February 20, 1998(Civ. No. 95-CV-785.)</t>
  </si>
  <si>
    <t>Bryant v. New Jersey Dept. of Transp., 987 F.Supp. 343, 1998 WL 113075, , D.N.J., February 17, 1998(No. CIV. A. 97-1397.)</t>
  </si>
  <si>
    <t>Kernan v. Kurz-Hastings, Inc., 997 F.Supp. 367, 1998 WL 113351, , W.D.N.Y., February 10, 1998(No. 95-CV-929H.)</t>
  </si>
  <si>
    <t>Halderman v. Pennhurst State School &amp; Hosp., 995 F.Supp. 534, 1998 WL 84612, , E.D.Pa., February 09, 1998(No. CIV. A. 74-1345.)</t>
  </si>
  <si>
    <t>Velasquez v. Frapwell, 994 F.Supp. 993, 1998 WL 57473, 157 L.R.R.M. (BNA) 2690, 125 Ed. Law Rep. 650, , S.D.Ind., February 06, 1998(No. IP 96-0557-C H/G.)</t>
  </si>
  <si>
    <t>In re Marenaro, 217 B.R. 358, 1998 WL 52337, 39 Collier Bankr.Cas.2d 427, 32 Bankr.Ct.Dec. 110, , 1st Cir.BAP (R.I.), February 04, 1998(BAP No. RI 97-029.)</t>
  </si>
  <si>
    <t>Canterbury Liquors &amp; Pantry v. Sullivan, 16 F.Supp.2d 41, 1998 WL 420685, 1998-1 Trade Cases P 72,055, , D.Mass., February 03, 1998(C.A. No. 94-11701-MLW.)</t>
  </si>
  <si>
    <t>In re O'Brien, 216 B.R. 731, 1998 WL 58529, 39 Collier Bankr.Cas.2d 685, 32 Bankr.Ct.Dec. 78, , Bkrtcy.D.Vt., February 02, 1998(Bankruptcy No. 95-10946 FGC.Adversary No. 96-1024.)</t>
  </si>
  <si>
    <t>In re Cerminaro, 220 B.R. 518, 1998 WL 234703, 32 Bankr.Ct.Dec. 708, , Bkrtcy.N.D.N.Y., April 20, 1998(Bankruptcy Nos. 97-62790, 97-62628.)</t>
  </si>
  <si>
    <t>Pease v. University of Cincinnati Medical Center, 6 F.Supp.2d 706, 1998 WL 276264, , S.D.Ohio, April 17, 1998(No. C-1-96-167.)</t>
  </si>
  <si>
    <t>Krevsky v. U.S., Not Reported in F.Supp., 1998 WL 273031, , E.D.N.Y., April 16, 1998(No. 97-CV-0022 (ILG).)</t>
  </si>
  <si>
    <t>In re Carter Paper Co., Inc., 220 B.R. 276, 1998 WL 198903, , Bkrtcy.M.D.La., April 16, 1998(Bankruptcy No. 90-10449.Adversary No. 96-1038.)</t>
  </si>
  <si>
    <t>In re Gomes, 219 B.R. 286, 1998 WL 167276, 39 Collier Bankr.Cas.2d 1375, 32 Bankr.Ct.Dec. 573, Bankr. L. Rep. P 77,684, , Bkrtcy.D.Or., April 07, 1998(Bankruptcy No. 96-38898-RLD7.Adversary No. 97-3309.)</t>
  </si>
  <si>
    <t>In re Hodge, 220 B.R. 386, 1998 WL 173065, , D.Idaho, April 03, 1998(No. 96-0458-E-BLW.)</t>
  </si>
  <si>
    <t>Andersen v. McCotter, 3 F.Supp.2d 1223, 1998 WL 185417, , D.Utah, April 02, 1998(No. CIV. 94-CV-372 B.)</t>
  </si>
  <si>
    <t>Lake v. TPLC, 1 F.Supp.2d 84, 1998 WL 180822, Prod.Liab.Rep. (CCH) P 15,248, , D.Mass., April 01, 1998(No. Civ.A. 96-11665-GAO.)</t>
  </si>
  <si>
    <t>In re Bagne, 219 B.R. 272, 1998 WL 159069, 39 Collier Bankr.Cas.2d 1347, 32 Bankr.Ct.Dec. 516, 98 Daily Journal D.A.R. 10,775, 2 Cal. Bankr. Ct. Rep. 114, , Bkrtcy.E.D.Cal., March 27, 1998(Bankruptcy No. 97-26493-A-13.Motion Control No. SPS-3.)</t>
  </si>
  <si>
    <t>United Parcel Service, Inc. v. International Broth. of Teamsters, AFL-CIO, 999 F.Supp. 70, 1998 WL 146602, 139 Lab.Cas. P 10,545, , D.D.C., March 26, 1998(Civil Action No. 94-0258(JHG).)</t>
  </si>
  <si>
    <t>Baneky v. Apfel, Not Reported in F.Supp., 1998 WL 132789, 55 Soc.Sec.Rep.Serv. 631, Unempl.Ins.Rep. (CCH) P 16079B, , S.D.N.Y., March 24, 1998(No. 96 Civ. 7419(LAK).)</t>
  </si>
  <si>
    <t>Beasley v. Alabama State University, 3 F.Supp.2d 1304, 1998 WL 136119, 127 Ed. Law Rep. 239, , M.D.Ala., March 23, 1998(No. CIV. A. 96-T-473-N.)</t>
  </si>
  <si>
    <t>Zupan v. Brown, 5 F.Supp.2d 792, 1998 WL 244604, , N.D.Cal., March 23, 1998(No. C 95-00156 CRB.)</t>
  </si>
  <si>
    <t>Bowers v. National Collegiate Athletic Ass'n, 9 F.Supp.2d 460, 1998 WL 300552, 1998-2 Trade Cases P 72,271, 128 Ed. Law Rep. 670, 12 NDLR P 270, , D.N.J., June 08, 1998(No. Civ. A. 97-2600.)</t>
  </si>
  <si>
    <t>In re Barrett Refining Corp., 221 B.R. 795, 1998 WL 324191, 32 Bankr.Ct.Dec. 937, , Bkrtcy.W.D.Okla., June 05, 1998(No. 96-10919-BH.)</t>
  </si>
  <si>
    <t>Plant v. Doe, 19 F.Supp.2d 1316, 1998 WL 640411, , S.D.Fla., May 27, 1998(No. 98-1137-CIV.)</t>
  </si>
  <si>
    <t>U.S. v. Shroyer, Not Reported in F.Supp., 1998 WL 1585819, , S.D.Ohio, May 27, 1998(No. CR-3-97-029.)</t>
  </si>
  <si>
    <t>In re Kish, 221 B.R. 118, 1998 WL 276258, , Bkrtcy.D.N.J., May 22, 1998(Bankruptcy No. 95-36624.Adversary No. 96-3371.)</t>
  </si>
  <si>
    <t>Eirschele By and Through Eirschele v. Craven County Bd. of Educ., 7 F.Supp.2d 655, 1998 WL 310514, 128 Ed. Law Rep. 144, , E.D.N.C., May 20, 1998(No. 4:97-CV-217-H2.)</t>
  </si>
  <si>
    <t>Matias v. Larkins, Not Reported in F.Supp., 1998 WL 240333, , E.D.Pa., May 13, 1998(No. CIV. A. 97-2647.)</t>
  </si>
  <si>
    <t>Shrink Missouri Government PAC v. Adams, 5 F.Supp.2d 734, 1998 WL 246483, , E.D.Mo., May 12, 1998(No. 4:98CV357 CDP.)</t>
  </si>
  <si>
    <t>Price v. Delta Airlines, Inc., 5 F.Supp.2d 226, 1998 WL 241862, 12 NDLR P 269, , D.Vt., May 08, 1998(No. 2:97-CV-12.)</t>
  </si>
  <si>
    <t>Rowe v. City of Fort Lauderdale, 8 F.Supp.2d 1369, 1998 WL 244592, , S.D.Fla., May 06, 1998(No. 97-6832-Civ.)</t>
  </si>
  <si>
    <t>Bossier Parish School Bd. v. Reno, 7 F.Supp.2d 29, 1998 WL 293272, 128 Ed. Law Rep. 125, , D.D.C., May 01, 1998(Civil Action No. 94-1495 (LHS (USCA), GK, JR).)</t>
  </si>
  <si>
    <t>Stationary Engineers Local 39 Health &amp; Welfare Trust Fund v. Philip Morris, Inc., Not Reported in F.Supp., 1998 WL 476265, 1998-1 Trade Cases P 72,167, RICO Bus.Disp.Guide 9496, , N.D.Cal., April 30, 1998(No. C-97-01519 DLJ.)</t>
  </si>
  <si>
    <t>Cabazon Band of Mission Indians v. Smith, 34 F.Supp.2d 1195, 1998 WL 968259, , C.D.Cal., April 29, 1998(No. CV-97-4687 CAS(JGx).)</t>
  </si>
  <si>
    <t>Smith v. University of Washington Law School, 2 F.Supp.2d 1324, 1998 WL 199286, 127 Ed. Law Rep. 151, , W.D.Wash., April 22, 1998(No. C97-335z.)</t>
  </si>
  <si>
    <t>Skaggs v. Parker, 27 F.Supp.2d 952, 1998 WL 640911, , W.D.Ky., July 22, 1998(No. Civ.A. 1:96-CV-8-M.)</t>
  </si>
  <si>
    <t>Housing Works, Inc. v. Safir, 1998 WL 409701, , S.D.N.Y., July 21, 1998(No. 98 Civ. 4994(HB).)</t>
  </si>
  <si>
    <t>Union Steel America Co. v. M/V Sanko Spruce, 14 F.Supp.2d 682, 1998 WL 416871, 1999 A.M.C. 344, , D.N.J., July 20, 1998(No. CIV. A. 97-5696 (JEI).)</t>
  </si>
  <si>
    <t>Graham v. Leavenworth Country Club, 15 F.Supp.2d 1062, 1998 WL 493245, 78 Fair Empl.Prac.Cas. (BNA) 301, , D.Kan., July 17, 1998(No. 98-2189-JWL.)</t>
  </si>
  <si>
    <t>In re Loper, 222 B.R. 431, 1998 WL 400049, , D.Vt., July 14, 1998(No. 96-CV-270.)</t>
  </si>
  <si>
    <t>Jehnsen v. New York State Martin Luther King, Jr., Institute for Nonviolence, 13 F.Supp.2d 306, 1998 WL 427317, 2000 Copr.L.Dec. P 28,006, , N.D.N.Y., July 07, 1998(No. 96-CV-14 (LEK/RWS).)</t>
  </si>
  <si>
    <t>Carhart v. Stenberg, 11 F.Supp.2d 1099, 1998 WL 353879, , D.Neb., July 02, 1998(No. 4:97CV3205.)</t>
  </si>
  <si>
    <t>U.S. v. D.H., 12 F.Supp.2d 472, 1998 WL 384837, , D.Virgin Islands, July 02, 1998(Crim. No. 95-37.)</t>
  </si>
  <si>
    <t>Nationalist Movement v. City of Boston, 12 F.Supp.2d 182, 1998 WL 388892, , D.Mass., July 02, 1998(Civil Action No. 94-10825-GAO.)</t>
  </si>
  <si>
    <t>Cozine v. Crabtree, 15 F.Supp.2d 997, 1998 WL 439418, , D.Or., July 02, 1998(No. CV-97-1510-ST.)</t>
  </si>
  <si>
    <t>m, d</t>
    <phoneticPr fontId="3" type="noConversion"/>
  </si>
  <si>
    <t>U.S. v. Walker, 20 F.Supp.2d 971, 1998 WL 354923, , S.D.W.Va., June 30, 1998(Criminal No. 6:97-00086.)</t>
  </si>
  <si>
    <t>Levine v. Metal Recovery Technologies, Inc., 182 F.R.D. 112, 1998 WL 557555, Fed. Sec. L. Rep. P 90,253, , D.Del., June 30, 1998(No. Civ.A. 96-525-JJF.)</t>
  </si>
  <si>
    <t>U.S. v. Matthews, 11 F.Supp.2d 656, 1998 WL 384588, 26 Media L. Rep. 2163, , D.Md., June 29, 1998(Criminal Action No. AW-97-270.)</t>
  </si>
  <si>
    <t>Richmond Medical Center for Women v. Gilmore, 11 F.Supp.2d 795, 1998 WL 352937, , E.D.Va., June 25, 1998(No. Civ.A. 3:98CV309.)</t>
  </si>
  <si>
    <t>Johnson v. Hamrick, Not Reported in F.Supp., 1998 WL 476186, , N.D.Ga., June 10, 1998(No. Civ. 2:91-CV-002-WCO.)</t>
  </si>
  <si>
    <t>U.S. v. Ranger Electronic Communications, Inc., 22 F.Supp.2d 667, 1998 WL 640421, , W.D.Mich., August 24, 1998(No. 1:96-CR-211.)</t>
  </si>
  <si>
    <t>In re Hanford Nuclear Reservation Litigation, Not Reported in F.Supp.2d, 1998 WL 775340, , E.D.Wash., August 21, 1998(No. CY-91-3015-AAM.)</t>
  </si>
  <si>
    <t>Spectronics Corp. v. TCI/TKR of Jefferson County, Inc., 17 F.Supp.2d 669, 1998 WL 518722, , W.D.Ky., August 20, 1998(No. Civ.A. 3:97-CV-439-H.)</t>
  </si>
  <si>
    <t>Broad v. DKP Corp., Not Reported in F.Supp.2d, 1998 WL 516113, , S.D.N.Y., August 19, 1998(No. 97 Civ.2029(LAP).)</t>
  </si>
  <si>
    <t>Austin v. Ford, 181 F.R.D. 283, 1998 WL 540978, , S.D.N.Y., August 19, 1998(No. 95 CIV. 3730 (RWS).)</t>
  </si>
  <si>
    <t>Roll v. Bowersox, 16 F.Supp.2d 1066, 1998 WL 514033, , W.D.Mo., August 14, 1998(No. 98-0136-CV-W-6.)</t>
  </si>
  <si>
    <t>Gallenberg Equipment, Inc. v. Agromac Intern., Inc., 10 F.Supp.2d 1050, 1998 WL 476169, 36 UCC Rep.Serv.2d 596, , E.D.Wis., August 12, 1998(No. 96-C-991.)</t>
  </si>
  <si>
    <t>Price Waterhouse LLP v. First American Corp., 182 F.R.D. 56, 1998 WL 481571, 42 Fed.R.Serv.3d 423, , S.D.N.Y., August 12, 1998(No. M8-85 (RWS).)</t>
  </si>
  <si>
    <t>Intel Corp. v. Silicon Storage Technology, Inc., 20 F.Supp.2d 690, 1998 WL 665209, , D.Del., August 05, 1998(Civil Action No. 97-608-RRM.)</t>
  </si>
  <si>
    <t>Barnett v. Texas Wrestling Ass'n, 16 F.Supp.2d 690, 1998 WL 466793, 129 Ed. Law Rep. 1041, , N.D.Tex., August 03, 1998(Civil Action No. 3:96-CV-3425-G.)</t>
  </si>
  <si>
    <t>Washington Legal Foundation v. Friedman, 13 F.Supp.2d 51, 1998 WL 456372, , D.D.C., July 30, 1998(Civil Action No. 94-1306(RCL).)</t>
  </si>
  <si>
    <t>Federation of Advertising Industry Representatives, Inc. v. City of Chicago, 12 F.Supp.2d 844, 1998 WL 429874, 26 Media L. Rep. 2249, , N.D.Ill., July 29, 1998(No. 97 C 7619.)</t>
  </si>
  <si>
    <t>Colon v. Johnson, 19 F.Supp.2d 112, 1998 WL 565972, , S.D.N.Y., July 28, 1998(No. 96 Civ. 2175(LAK)(SEG).)</t>
  </si>
  <si>
    <t>Black v. Rhone-Poulenc, Inc., 19 F.Supp.2d 592, 1998 WL 554262, 50 Fed. R. Evid. Serv. 812, , S.D.W.Va., July 24, 1998(Civil Action No. 2:96-0163.)</t>
  </si>
  <si>
    <t>Rockwood v. City of Burlington, Vt., 21 F.Supp.2d 411, 1998 WL 656397, 26 Media L. Rep. 2473, , D.Vt., September 21, 1998(No. 2:98-CV-223.)</t>
  </si>
  <si>
    <t>Reyes v. Wilson Memorial Hosp., 102 F.Supp.2d 798, 1998 WL 1574647, , S.D.Ohio, September 21, 1998(No. C-3-93-187.)</t>
  </si>
  <si>
    <t>Isbell v. Medtronic, Inc., 97 F.Supp.2d 849, 1998 WL 1542964, , W.D.Tenn., September 11, 1998(No. 96-1267.)</t>
  </si>
  <si>
    <t>U.S. v. Hsia, 24 F.Supp.2d 33, 1998 WL 635848, , D.D.C., September 10, 1998(No. Crim. 98-0057(PLF).)</t>
  </si>
  <si>
    <t>dnp</t>
    <phoneticPr fontId="3" type="noConversion"/>
  </si>
  <si>
    <t>Eisenberg v. Montgomery County Public Schools, 19 F.Supp.2d 449, 1998 WL 596330, 130 Ed. Law Rep. 572, , D.Md., September 04, 1998(No. CIV.A. AW 98-2797.)</t>
  </si>
  <si>
    <t>Lewis v. Intermedics Intraocular, Inc., 19 F.Supp.2d 625, 1998 WL 603518, Prod.Liab.Rep. (CCH) P 15,353, , E.D.La., September 03, 1998(Civ.A. No. 93-007.)</t>
  </si>
  <si>
    <t>Halfond v. Legal Aid Soc. of City of New York, 70 F.Supp.2d 155, 1998 WL 574808, , E.D.N.Y., September 02, 1998(No. 95-CV-3718.)</t>
  </si>
  <si>
    <t>Mermaids, Inc. v. Currituck County Bd. of Com'rs, 19 F.Supp.2d 493, 1998 WL 569342, , E.D.N.C., August 29, 1998(No. 2:96-CV-60-BO(3).)</t>
  </si>
  <si>
    <t>Eller Media Co. v. City of Oakland, Not Reported in F.Supp.2d, 1998 WL 549494, , N.D.Cal., August 28, 1998(No. C98-2237 FMS.)</t>
  </si>
  <si>
    <t>Complaint of Clearsky Shipping Corp., Not Reported in F.Supp.2d, 1998 WL 560347, , E.D.La., August 28, 1998(Nos. Civ.A. 96-4099, Civ.A. 96-4047, Civ.A. 96-4048, Civ.A. 96-4077, Civ.A. 96-4090, Civ.A. 96-4097, Civ.A. 96-4098, Civ.A. 96-4193, Civ.A. 97-89.)</t>
  </si>
  <si>
    <t>Maguna-Celaya v. Haro, 19 F.Supp.2d 1337, 1998 WL 640424, , S.D.Fla., August 28, 1998(No. 98-1450-CIV.)</t>
  </si>
  <si>
    <t>Breyer v. Meissner, 23 F.Supp.2d 521, 1998 WL 544957, , E.D.Pa., August 27, 1998(Civil Action No. 97-6515.)</t>
  </si>
  <si>
    <t>U.S. House of Representatives v. U.S. Dept. of Commerce, 11 F.Supp.2d 76, 1998 WL 556342, 67 USLW 3192, , D.D.C., August 24, 1998(No. Civ.A. 98-0456.)</t>
  </si>
  <si>
    <t>Abdu-Brisson v. Delta Airlines, Inc., 128 F.3d 77, 1997 WL 631842, 74 Fair Empl.Prac.Cas. (BNA) 1849, 73 Empl. Prac. Dec. P 45,289, , C.A.2 (N.Y.), October 15, 1997(No. 1144, Docket 96-7721.)</t>
  </si>
  <si>
    <t>Jones v. Bates, 127 F.3d 839, 1997 WL 629803, 97 Cal. Daily Op. Serv. 7867, 97 Daily Journal D.A.R. 12,688, , C.A.9 (Cal.), October 07, 1997(No. 97-15914.)</t>
  </si>
  <si>
    <t>Ranch House, Inc. v. Amerson, 22 F.Supp.2d 1296, 1998 WL 709234, , N.D.Ala., September 30, 1998(No. CV 98-PT-1638-E.)</t>
  </si>
  <si>
    <t>Johnson v. Freeburn, 29 F.Supp.2d 764, 1998 WL 886887, , E.D.Mich., September 30, 1998(No. 96-CV-74996-DT.)</t>
  </si>
  <si>
    <t>Little Caesar Enterprises, Inc. v. Smith, 34 F.Supp.2d 459, 1998 WL 892675, 1999-2 Trade Cases P 72,692, , E.D.Mich., September 30, 1998(CIV.A.Nos. 93-40520, 93-40521.)</t>
  </si>
  <si>
    <t>In re Doiel, 228 B.R. 439, 1998 WL 910046, 41 Collier Bankr.Cas.2d 581, , D.S.D., September 30, 1998(No. Civ. 97-4147.)</t>
  </si>
  <si>
    <t>Maryland Minority Contractor's Ass'n, Inc. v. Maryland Stadium Authority, 70 F.Supp.2d 580, 1998 WL 1147119, , D.Md., September 30, 1998(No. Civ.A. CCB-97-513.)</t>
  </si>
  <si>
    <t>U.S. v. $359,500 in U.S. Currency, 25 F.Supp.2d 140, 1998 WL 784010, , W.D.N.Y., September 28, 1998(Nos. 84-CV-661C.)</t>
  </si>
  <si>
    <t>American Civil Liberties Union v. City of Florissant, 17 F.Supp.2d 1068, 1998 WL 661202, , E.D.Mo., September 25, 1998(No. 4:97CV2528 CDP.)</t>
  </si>
  <si>
    <t>In re Williams, 224 B.R. 523, 1998 WL 665403, 40 Collier Bankr.Cas.2d 1115, 33 Bankr.Ct.Dec. 240, Bankr. L. Rep. P 77,833, , 2nd Cir.BAP, September 24, 1998(BAP No. 98-50012.Bankruptcy No. 96-23802.Adversary No. 97-2044.)</t>
  </si>
  <si>
    <t>U.S. v. Wright, 22 F.Supp.2d 751, 1998 WL 661348, 50 Fed. R. Evid. Serv. 1265, , W.D.Tenn., September 22, 1998(No. 97-20179-D.)</t>
  </si>
  <si>
    <t>In re General Instrument Corp. Securities Litigation, 23 F.Supp.2d 867, 1998 WL 704027, , N.D.Ill., September 22, 1998(No. 96 C 1129.)</t>
  </si>
  <si>
    <t>Orobono v. Koch, 30 F.Supp.2d 840, 1998 WL 717332, , E.D.Pa., September 22, 1998(Civ. No. 97-6818.)</t>
  </si>
  <si>
    <t>Animal Legal Defense Fund, Inc. v. Glickman, 130 F.3d 464, 1997 WL 753903, 327 U.S.App.D.C. 235, , C.A.D.C., December 09, 1997(Nos. 97-5009, 97-5031 and 97-5074.)</t>
  </si>
  <si>
    <t>Kuiper v. American Cyanamid Co., 131 F.3d 656, 1997 WL 754624, 46 ERC 1166, 28 Envtl. L. Rep. 20,314, Prod.Liab.Rep. (CCH) P 15,122, , C.A.7 (Wis.), December 05, 1997(Nos. 96-1647, 97-1657.)</t>
  </si>
  <si>
    <t>U.S. v. Bartelho, 129 F.3d 663, 1997 WL 720942, 48 Fed. R. Evid. Serv. 47, , C.A.1 (Me.), November 25, 1997(No. 96-1273.)</t>
  </si>
  <si>
    <t>General Media Communications, Inc. v. Cohen, 131 F.3d 273, 1997 WL 732329, 26 Media L. Rep. 1033, , C.A.2 (N.Y.), November 21, 1997(No. 1853, Docket 97-6029.)</t>
  </si>
  <si>
    <t>Women's Medical Professional Corp. v. Voinovich, 130 F.3d 187, 1997 WL 713520, 1997 Fed.App. 0336P, , C.A.6 (Ohio), November 18, 1997(Nos. 96-3157, 96-3159.)</t>
  </si>
  <si>
    <t>Askew v. City of Rome, 127 F.3d 1355, 1997 WL 674899, 11 Fla. L. Weekly Fed. C 764, , C.A.11 (Ga.), November 14, 1997(No. 96-8884.)</t>
  </si>
  <si>
    <t>Rice v. Paladin Enterprises, Inc., 128 F.3d 233, 1997 WL 702330, 25 Media L. Rep. 2441, , C.A.4 (Md.), November 10, 1997(No. 96-2412.)</t>
  </si>
  <si>
    <t>Harris v. James, 127 F.3d 993, 1997 WL 665091, 54 Soc.Sec.Rep.Serv. 332, Med &amp; Med GD (CCH) P 45,750, 11 Fla. L. Weekly Fed. C 740, , C.A.11 (Ala.), November 06, 1997(No. 95-6861.)</t>
  </si>
  <si>
    <t>Lyes v. City of Riviera Beach, Fla., 126 F.3d 1380, 1997 WL 661772, 75 Fair Empl.Prac.Cas. (BNA) 758, 11 Fla. L. Weekly Fed. C 686, , C.A.11 (Fla.), November 05, 1997(No. 96-4577.)</t>
  </si>
  <si>
    <t>In re Carnegie Center Associates, 129 F.3d 290, 1997 WL 693036, 75 Fair Empl.Prac.Cas. (BNA) 331, 72 Empl. Prac. Dec. P 45,074, , C.A.3 (N.J.), October 31, 1997(No. 96-5566.)</t>
  </si>
  <si>
    <t>Lieberman v. Washington, 128 F.3d 1085, 1997 WL 663141, , C.A.7 (Ill.), October 27, 1997(Nos. 95-3179, 95-3194.)</t>
  </si>
  <si>
    <t>U.S. v. Rogers, 126 F.3d 655, 1997 WL 641543, , C.A.5 (La.), October 17, 1997(No. 96-31113.)</t>
  </si>
  <si>
    <t>Ceja v. Stewart, 134 F.3d 1368, 1998 WL 23241, 98 Cal. Daily Op. Serv. 557, 98 Daily Journal D.A.R. 1135, , C.A.9 (Ariz.), January 20, 1998(No. 98-99000.)</t>
  </si>
  <si>
    <t>Bad Frog Brewery, Inc. v. New York State Liquor Authority, 134 F.3d 87, 1998 WL 10921, , C.A.2 (N.Y.), January 15, 1998(No. 1080, Docket 97-7949.)</t>
  </si>
  <si>
    <t>Lynn v. West, 134 F.3d 582, 1998 WL 7903, , C.A.4 (N.C.), January 13, 1998(No. 96-1371.)</t>
  </si>
  <si>
    <t>Watkins v. Angelone, 133 F.3d 920, 1998 WL 2861, Unpublished Disposition, C.A.4 (Va.), January 07, 1998(No. 97-9.)</t>
  </si>
  <si>
    <t>Muniz v. Johnson, 132 F.3d 214, 1998 WL 1761, , C.A.5 (Tex.), January 02, 1998(No. 96-50508.)</t>
  </si>
  <si>
    <t>oro</t>
    <phoneticPr fontId="3" type="noConversion"/>
  </si>
  <si>
    <t>Fireman's Fund Ins. Co. v. M.V. DSR Atlantic, 131 F.3d 1336, 1997 WL 792672, 1998 A.M.C. 583, 97 Cal. Daily Op. Serv. 9761, 97 Daily Journal D.A.R. 15,649, 98 Daily Journal D.A.R. 2383, , C.A.9 (Cal.), December 30, 1997(No. 96-15734.)</t>
  </si>
  <si>
    <t>Chester Residents Concerned for Quality Living v. Seif, 132 F.3d 925, 1997 WL 793311, 46 ERC 1065, 28 Envtl. L. Rep. 20,487, , C.A.3 (Pa.), December 30, 1997(No. 97-1125.)</t>
  </si>
  <si>
    <t>Bates v. Jones, 131 F.3d 843, 1997 WL 799079, 97 Cal. Daily Op. Serv. 9535, 97 Daily Journal D.A.R. 15,471, , C.A.9 (Cal.), December 19, 1997(No. 97-15864, 97-15914.)</t>
  </si>
  <si>
    <t>Carriger v. Stewart, 132 F.3d 463, 1997 WL 771272, 97 Cal. Daily Op. Serv. 9421, 97 Daily Journal D.A.R. 15,151, , C.A.9 (Ariz.), December 17, 1997(No. 95-99025.)</t>
  </si>
  <si>
    <t>oj, m</t>
    <phoneticPr fontId="3" type="noConversion"/>
  </si>
  <si>
    <t>Jaghory v. New York State Dept. of Educ., 131 F.3d 326, 1997 WL 765607, , C.A.2 (N.Y.), December 15, 1997(Nos. 168, 97-7037.)</t>
  </si>
  <si>
    <t>In re Petition of Craig, 131 F.3d 99, 1997 WL 765980, 154 A.L.R. Fed. 807, , C.A.2 (N.Y.), December 15, 1997(No. 1645, Docket 96-6264.)</t>
  </si>
  <si>
    <t>U.S. v. Hebert, 131 F.3d 514, 1997 WL 768615, , C.A.5 (Tex.), December 15, 1997(No. 96-41240.)</t>
  </si>
  <si>
    <t>Walker v. City of Mesquite, Tex., 129 F.3d 831, 1997 WL 725562, , C.A.5 (Tex.), December 10, 1997(No. 97-10030.)</t>
  </si>
  <si>
    <t>State of Montana v. U.S. E.P.A., 137 F.3d 1135, 1998 WL 86148, 46 ERC 1161, 28 Envtl. L. Rep. 21,033, 98 Cal. Daily Op. Serv. 1497, 98 Daily Journal D.A.R. 2077, , C.A.9 (Mont.), March 03, 1998(Nos. 96-35505, 96-35508.)</t>
  </si>
  <si>
    <t>Doe v. University of Illinois, 138 F.3d 653, 1998 WL 88341, 124 Ed. Law Rep. 812, , C.A.7 (Ill.), March 03, 1998(Nos. 96-3511, 96-4148.)</t>
  </si>
  <si>
    <t>Diaz v. McBride, 139 F.3d 901, 1998 WL 93969, Unpublished Disposition, C.A.7 (Ind.), March 03, 1998(No. 96-2515.)</t>
  </si>
  <si>
    <t>Adventure Resources Inc. v. Holland, 137 F.3d 786, 1998 WL 88348, Bankr. L. Rep. P 77,651, 10 Fourth Cir. &amp; D.C. Bankr. 226, , C.A.4 (W.Va.), February 27, 1998(Nos. 96-1557, 96-1938.)</t>
  </si>
  <si>
    <t>Hill v. Turpin, 135 F.3d 1411, 1998 WL 80144, 11 Fla. L. Weekly Fed. C 1088, , C.A.11 (Ga.), February 25, 1998(No. 97-8042.)</t>
  </si>
  <si>
    <t>Boring v. Buncombe County Bd. of Educ., 136 F.3d 364, 1998 WL 57559, 124 Ed. Law Rep. 56, 13 IER Cases 1189, , C.A.4 (N.C.), February 13, 1998(No. 95-2593.)</t>
  </si>
  <si>
    <t>oj</t>
    <phoneticPr fontId="3" type="noConversion"/>
  </si>
  <si>
    <t>Bath Iron Works Corp. v. Director Office of Workers' Compensation Programs, U.S. Dept. of Labor, 136 F.3d 34, 1998 WL 49090, 1998 A.M.C. 1586, , C.A.1, February 12, 1998(No. 96-2179.)</t>
  </si>
  <si>
    <t>U.S. v. State of Washington, 135 F.3d 618, 1998 WL 28223, 28 Envtl. L. Rep. 20,619, 98 Cal. Daily Op. Serv. 717, 98 Daily Journal D.A.R. 1087, , C.A.9 (Wash.), January 28, 1998(Nos. 96-35014, 96-35082, 96-35142, 96-35196, 96-35200 and 96-35223.)</t>
  </si>
  <si>
    <t>Dinsmore v. Squadron, Ellenoff, Plesent, Sheinfeld &amp; Sorkin, 135 F.3d 837, 1998 WL 49315, Fed. Sec. L. Rep. P 90,187, , C.A.2 (N.Y.), January 28, 1998(No. 202, Docket 97-7011.)</t>
  </si>
  <si>
    <t>U.S. v. State of Wash., 157 F.3d 630, 1998 WL 656404, 98 Cal. Daily Op. Serv. 7417, 98 Daily Journal D.A.R. 10,299, , C.A.9 (Wash.), September 25, 1998(Nos. 96-35014, 96-35082, 96-35142, 96-35196, 96-35200, 96-35223.)</t>
  </si>
  <si>
    <t>Front Royal and Warren County Indus. Park Corp. v. Town of Front Royal, Va., 135 F.3d 275, 1998 WL 21928, , C.A.4 (Va.), January 23, 1998(No. 96-1614.)</t>
  </si>
  <si>
    <t>Chavez v. Arte Publico Press, 157 F.3d 282, 1998 WL 685623, 129 Ed. Law Rep. 935, , C.A.5 (Tex.), April 20, 1998(No. 93-2881.)</t>
  </si>
  <si>
    <t>Catz v. Chalker, 142 F.3d 279, 1998 WL 175515, 41 Fed.R.Serv.3d 58, 1998 Fed.App. 0116P, , C.A.6 (Ohio), April 16, 1998(Nos. 96-3114, 96-5776.)</t>
  </si>
  <si>
    <t>Armstrong v. Martin Marietta Corp., 138 F.3d 1374, 1998 WL 176669, 76 Fair Empl.Prac.Cas. (BNA) 1007, 73 Empl. Prac. Dec. P 45,338, 11 Fla. L. Weekly Fed. C 1240, , C.A.11 (Fla.), April 16, 1998(No. 95-3255.)</t>
  </si>
  <si>
    <t>Lutheran Church-Missouri Synod v. F.C.C., 141 F.3d 344, 1998 WL 168712, 76 Fair Empl.Prac.Cas. (BNA) 857, 72 Empl. Prac. Dec. P 45,246, 329 U.S.App.D.C. 381, , C.A.D.C., April 14, 1998(No. 97-1116.)</t>
  </si>
  <si>
    <t>Hood v. Helling, 141 F.3d 892, 1998 WL 169794, , C.A.8 (Iowa), April 14, 1998(No. 96-4180.)</t>
  </si>
  <si>
    <t>In re Young, 141 F.3d 854, 1998 WL 166642, 32 Bankr.Ct.Dec. 584, Bankr. L. Rep. P 77,678, , C.A.8 (Minn.), April 13, 1998(No. 93-2267.)</t>
  </si>
  <si>
    <t>U.S. v. Castillo, 140 F.3d 874, 1998 WL 156558, 48 Fed. R. Evid. Serv. 1230, 98 CJ C.A.R. 1616, , C.A.10 (N.M.), April 06, 1998(No. 96-2251.)</t>
  </si>
  <si>
    <t>U.S. v. Taylor, 139 F.3d 924, 1998 WL 151177, 329 U.S.App.D.C. 231, , C.A.D.C., April 03, 1998(No. 97-3028.)</t>
  </si>
  <si>
    <t>U.S. v. Gobert, 139 F.3d 436, 1998 WL 180650, , C.A.5 (La.), April 16, 1998(No. 97-30131.)</t>
  </si>
  <si>
    <t>Sylvester v. Hanks, 140 F.3d 713, 1998 WL 141810, , C.A.7 (Ind.), March 30, 1998(No. 97-2499.)</t>
  </si>
  <si>
    <t>U.S. v. Bey, 141 F.3d 1186, 1998 WL 133816, 98 CJ C.A.R. 1472, Unpublished Disposition, C.A.10 (Kan.), March 25, 1998(No. 97-3150.)</t>
  </si>
  <si>
    <t>Sinnott v. Duval, 139 F.3d 12, 1998 WL 105666, , C.A.1 (Mass.), March 17, 1998(No. 97-1715.)</t>
  </si>
  <si>
    <t>Monterey Mechanical Co. v. Wilson, 138 F.3d 1270, 1998 WL 107862, 98 Cal. Daily Op. Serv. 1713, 98 Cal. Daily Op. Serv. 1827, , C.A.9, March 09, 1998(No. 96-16729.)</t>
  </si>
  <si>
    <t>Doe v. Madison School Dist. No. 321, 147 F.3d 832, 1998 WL 279221, 127 Ed. Law Rep. 607, 98 Cal. Daily Op. Serv. 4015, 98 Daily Journal D.A.R. 5555, 1999 Daily Journal D.A.R. 4775, , C.A.9 (Idaho), May 27, 1998(No. 97-35642.)</t>
  </si>
  <si>
    <t>U.S. v. Newman, 144 F.3d 531, 1998 WL 253984, , C.A.7 (Ind.), May 20, 1998(No. 97-3246.)</t>
  </si>
  <si>
    <t>Legal Aid Soc. of Hawaii v. Legal Services Corp., 145 F.3d 1017, 1998 WL 257261, 98 Cal. Daily Op. Serv. 3742, 98 Daily Journal D.A.R. 5174, , C.A.9 (Hawai'i), May 18, 1998(No. 97-16567.)</t>
  </si>
  <si>
    <t>BellSouth Corp. v. F.C.C., 144 F.3d 58, 1998 WL 242244, 330 U.S.App.D.C. 109, 1998-1 Trade Cases P 72,153, 12 Communications Reg. (P&amp;F) 148, , C.A.D.C., May 15, 1998(No. 97-1113.)</t>
  </si>
  <si>
    <t>U.S. v. Ward, 144 F.3d 1024, 1998 WL 234617, , C.A.7 (Ind.), May 12, 1998(No. 97-1810.)</t>
  </si>
  <si>
    <t>Kyle v. Morton High School, 144 F.3d 448, 1998 WL 231100, 73 Empl. Prac. Dec. P 45,374, 126 Ed. Law Rep. 651, , C.A.7 (Ill.), May 11, 1998(No. 97-2081.)</t>
  </si>
  <si>
    <t>U.S. v. Palumbo Bros., Inc., 145 F.3d 850, 1998 WL 224892, 158 L.R.R.M. (BNA) 2263, 22 Employee Benefits Cas. 1591, , C.A.7 (Ill.), May 07, 1998(No. 97-3807.)</t>
  </si>
  <si>
    <t>Genentech, Inc. v. Regents of University of California, 143 F.3d 1446, 1998 WL 216940, 40 Fed.R.Serv.3d 820, 126 Ed. Law Rep. 621, 46 U.S.P.Q.2d 1586, , C.A.Fed. (Ind.), May 04, 1998(Nos. 96-1361, 97-1099.)</t>
  </si>
  <si>
    <t>Parretti v. U.S., 143 F.3d 508, 1998 WL 211734, 98 Cal. Daily Op. Serv. 3248, 98 Daily Journal D.A.R. 4527, , C.A.9 (Cal.), May 01, 1998(No. 95-56586.)</t>
  </si>
  <si>
    <t>Kruse v. City of Cincinnati, 142 F.3d 907, 1998 WL 197666, 1998 Fed.App. 0127P, , C.A.6 (Ohio), April 27, 1998(Nos. 97-3193, 97-3194 and 97-3210.2)</t>
  </si>
  <si>
    <t>Chavez v. Arte Publico Press, 139 F.3d 504, 1998 WL 184437, 1998 Copr.L.Dec. P 27,767, 125 Ed. Law Rep. 316, 46 U.S.P.Q.2d 1541, , C.A.5 (Tex.), April 20, 1998(No. 93-2881.)</t>
  </si>
  <si>
    <t>Jaffee v. Redmond, 142 F.3d 409, 1998 WL 184518, , C.A.7 (Ill.), April 20, 1998(No. 97-2447.)</t>
  </si>
  <si>
    <t>Kendall-Jackson Winery, Ltd. v. E. &amp; J. Gallo Winery, 150 F.3d 1042, 1998 WL 390795, 47 U.S.P.Q.2d 1332, 98 Cal. Daily Op. Serv. 5357, 98 Daily Journal D.A.R. 7540, , C.A.9 (Cal.), July 08, 1998(No. 97-16185.)</t>
  </si>
  <si>
    <t>Gasperini v. Center for Humanities, Inc., 149 F.3d 137, 1998 WL 374953, 49 Fed. R. Evid. Serv. 1035, , C.A.2 (N.Y.), July 07, 1998(No. 97-9293.)</t>
  </si>
  <si>
    <t>Fierro v. Terhune, 147 F.3d 1158, 1998 WL 354381, 98 Cal. Daily Op. Serv. 5304, 98 Daily Journal D.A.R. 7455, , C.A.9 (Cal.), July 06, 1998(No. 94-16775.)</t>
  </si>
  <si>
    <t>Estabrook v. U.S., 41 Fed.Cl. 283, 1998 WL 373336, , Fed.Cl., July 06, 1998(No. 96-211C.)</t>
  </si>
  <si>
    <t>U.S. v. Martin, 157 F.3d 46, 1998 WL 413900, , C.A.2 (Vt.), July 02, 1998(No. 97-1341.)</t>
  </si>
  <si>
    <t>Ortiz v. Stewart, 149 F.3d 923, 1998 WL 349467, 98 Cal. Daily Op. Serv. 5208, 98 Daily Journal D.A.R. 7317, , C.A.9 (Ariz.), July 01, 1998(No. 96-99024.)</t>
  </si>
  <si>
    <t>Red Wing Shoe Co., Inc. v. Hockerson-Halberstadt, Inc., 148 F.3d 1355, 1998 WL 348017, 47 U.S.P.Q.2d 1192, , C.A.Fed. (Minn.), June 30, 1998(No. 97-1474.)</t>
  </si>
  <si>
    <t>Marathon Oil Co. v. Ruhrgas, 145 F.3d 211, 1998 WL 329842, , C.A.5 (Tex.), June 22, 1998(No. 96-20361.)</t>
  </si>
  <si>
    <t>Brown v. French, 147 F.3d 307, 1998 WL 306568, , C.A.4 (N.C.), June 10, 1998(No. 97-22.)</t>
  </si>
  <si>
    <t>Kyger v. Carlton, 146 F.3d 374, 1998 WL 288688, 1998 Fed.App. 0178P, , C.A.6 (Tenn.), June 05, 1998(No. 96-6651.)</t>
  </si>
  <si>
    <t>Nunez v. City of Los Angeles, 147 F.3d 867, 1998 WL 289724, 13 IER Cases 1854, 98 Cal. Daily Op. Serv. 4282, 98 Daily Journal D.A.R. 5877, , C.A.9 (Cal.), June 05, 1998(No. 97-55139.)</t>
  </si>
  <si>
    <t>Gretzler v. Stewart, 146 F.3d 675, 1998 WL 296904, , C.A.9 (Ariz.), June 03, 1998(Nos. 98-80394, 98-99019.)</t>
  </si>
  <si>
    <t>Jensen v. City of Oxnard, 145 F.3d 1078, 1998 WL 270083, 98 Daily Journal D.A.R. 5549, , C.A.9 (Cal.), May 28, 1998(No. 97-55936.)</t>
  </si>
  <si>
    <t>Younger v. Saffle, 153 F.3d 730, 1998 WL 454109, 98 CJ C.A.R. 4108, Unpublished Disposition, C.A.10 (Okla.), July 28, 1998(No. 98-5003.)</t>
  </si>
  <si>
    <t>ISKCON Miami, Inc. v. Metropolitan Dade County, 147 F.3d 1282, 1998 WL 419008, 11 Fla. L. Weekly Fed. C 1650, , C.A.11 (Fla.), July 27, 1998(No. 97-5304.)</t>
  </si>
  <si>
    <t>oj</t>
    <phoneticPr fontId="3" type="noConversion"/>
  </si>
  <si>
    <t>In re Prudential Ins. Co. America Sales Practice Litigation Agent Actions, 148 F.3d 283, 1998 WL 409156, 41 Fed.R.Serv.3d 596, , C.A.3 (N.J.), July 23, 1998(Nos. 97-5155, 97-5156, 97-5217 and 97-5312.)</t>
  </si>
  <si>
    <t>ANR Pipeline Co. v. Lafaver, 150 F.3d 1178, 1998 WL 406632, 98 CJ C.A.R. 3924, , C.A.10 (Kan.), July 21, 1998(Nos. 96-3250, 96-3345.)</t>
  </si>
  <si>
    <t>Fiore v. White, 149 F.3d 221, 1998 WL 406867, 28 Envtl. L. Rep. 21,442, , C.A.3 (Pa.), July 21, 1998(No. 97-3288.)</t>
  </si>
  <si>
    <t>Figueroa v. Rivera, 147 F.3d 77, 1998 WL 394757, , C.A.1 (Puerto Rico), July 20, 1998(No. 97-2252.)</t>
  </si>
  <si>
    <t>U.S. v. Oplinger, 150 F.3d 1061, 1998 WL 388508, 98 Cal. Daily Op. Serv. 5503, 98 Daily Journal D.A.R. 7697, , C.A.9 (Wash.), July 14, 1998(No. 97-30110.)</t>
  </si>
  <si>
    <t>First American Corp. v. Price Waterhouse LLP, 154 F.3d 16, 1998 WL 455526, , C.A.2 (N.Y.), July 14, 1998(Docket Nos. 98-7500(L), 98-7529(XAP).)</t>
  </si>
  <si>
    <t>U.S. v. Bloom, 149 F.3d 649, 1998 WL 386133, , C.A.7 (Ill.), July 13, 1998(No. 98-1361.)</t>
  </si>
  <si>
    <t>Kiowa Indian Tribe of Oklahoma v. Hoover, 150 F.3d 1163, 1998 WL 387451, 98 CJ C.A.R. 3813, , C.A.10 (Okla.), July 13, 1998(Nos. 96-6278, 96-6401.)</t>
  </si>
  <si>
    <t>U.S. v. Miller, 148 F.3d 207, 1998 WL 380957, 167 A.L.R. Fed. 809, , C.A.2 (N.Y.), July 10, 1998(Docket No. 97-1525)</t>
  </si>
  <si>
    <t>Pennzoil Products Co. v. Colelli &amp; Associates, Inc., 149 F.3d 197, 1998 WL 378809, , C.A.3 (Pa.), July 09, 1998(Nos. 97-3335, 97-3344.)</t>
  </si>
  <si>
    <t>U.S. v. Boynes, 149 F.3d 208, 1998 WL 378811, 1999 A.M.C. 249, 28 Envtl. L. Rep. 21,410, , C.A.3 (Virgin Islands), July 09, 1998(No. 97-7490.)</t>
  </si>
  <si>
    <t>Farkas v. Miller, 151 F.3d 900, 1998 WL 470134, , C.A.8 (Iowa), August 13, 1998(No. 98-1089.)</t>
  </si>
  <si>
    <t>jo</t>
    <phoneticPr fontId="3" type="noConversion"/>
  </si>
  <si>
    <t>Mayberry v. U.S., 151 F.3d 855, 1998 WL 458787, 82 A.F.T.R.2d 98-5511, 98-2 USTC P 50,632, 22 Employee Benefits Cas. 1513, Pens. Plan Guide (CCH) P 23945U, , C.A.8 (Mo.), August 10, 1998(No. 97-4165.)</t>
  </si>
  <si>
    <t>NEC Corp. v. U.S., 151 F.3d 1361, 1998 WL 466832, 20 ITRD 1449, , C.A.Fed., August 07, 1998(No. 98-1020.)</t>
  </si>
  <si>
    <t>Dyer v. Calderon, 151 F.3d 970, 1998 WL 448039, 67 USLW 8548, 98 Cal. Daily Op. Serv. 6157, , C.A.9 (Cal.), August 06, 1998(No. 95-99002.)</t>
  </si>
  <si>
    <t>Lipcon v. Underwriters at Lloyd's, London, 148 F.3d 1285, 1998 WL 442666, Fed. Sec. L. Rep. P 90,257, 11 Fla. L. Weekly Fed. C 1670, , C.A.11 (Fla.), August 05, 1998(No. 97-5144.)</t>
  </si>
  <si>
    <t>Wilkins v. Baptist Healthcare System, Inc., 150 F.3d 609, 1998 WL 435993, 28 Employee Benefits Cas. 1218, 1998 Fed.App. 0236P, , C.A.6 (Ky.), August 04, 1998(No. 97-5074.)</t>
  </si>
  <si>
    <t>Rattigan v. U.S., 151 F.3d 551, 1998 WL 435995, 1998 Fed.App. 0237P, , C.A.6 (Ohio), August 04, 1998(No. 96-4160.)</t>
  </si>
  <si>
    <t>U.S. v. Kaluna, 152 F.3d 1069, 1998 WL 461856, 98 Daily Journal D.A.R. 8411, , C.A.9 (Hawai'i), August 03, 1998(Nos. 96-10527.)</t>
  </si>
  <si>
    <t>Santamorena v. Georgia Military College, 147 F.3d 1337, 1998 WL 432083, 127 Ed. Law Rep. 662, 11 Fla. L. Weekly Fed. C 1642, , C.A.11 (Ga.), July 31, 1998(No. 97-9214.)</t>
  </si>
  <si>
    <t>Suster v. Marshall, 149 F.3d 523, 1998 WL 425868, 1998 Fed.App. 0228P, , C.A.6 (Ohio), July 30, 1998(2Nos. 96-4048, 96-4115, 96-4287, 96-4380 and 97-3174.)</t>
  </si>
  <si>
    <t>Greater New Orleans Broadcasting Ass'n v. U.S., 149 F.3d 334, 1998 WL 429422, 26 Media L. Rep. 2107, 13 Communications Reg. (P&amp;F) 452, , C.A.5 (La.), July 30, 1998(No. 94-30732.)</t>
  </si>
  <si>
    <t>U.S. v. Gonzales, 150 F.3d 1246, 1998 WL 422607, 26 Media L. Rep. 2089, 98 CJ C.A.R. 4047, , C.A.10 (N.M.), July 28, 1998(Nos. 97-2064, 97-2095 and 97-2101.)</t>
  </si>
  <si>
    <t>SBC Communications, Inc. v. F.C.C., 154 F.3d 226, 1998 WL 568362, 1998-2 Trade Cases P 72,256, 13 Communications Reg. (P&amp;F) 458, , C.A.5 (Tex.), September 04, 1998(No. 98-10140.)</t>
  </si>
  <si>
    <t>Moriarty v. Glueckert Funeral Home, Ltd., 155 F.3d 859, 1998 WL 557577, 136 Lab.Cas. P 10,235, Pens. Plan Guide (CCH) P 23947G, , C.A.7 (Ill.), September 02, 1998(Nos. 97-4239, 98-2131.)</t>
  </si>
  <si>
    <t>Animal Legal Defense Fund, Inc. v. Glickman, 154 F.3d 426, 1998 WL 549459, 332 U.S.App.D.C. 104, 29 Envtl. L. Rep. 20,202, , C.A.D.C., September 01, 1998(Nos. 97-5009, 97-5031 and 97-5074)</t>
  </si>
  <si>
    <t>LaRouche v. Fowler, 152 F.3d 974, 1998 WL 543824, 332 U.S.App.D.C. 25, , C.A.D.C., August 28, 1998(No. 96-7191.)</t>
  </si>
  <si>
    <t>Helgeson v. Bureau of Indian Affairs, Dept. of Interior, 153 F.3d 1000, 1998 WL 541372, 98 Cal. Daily Op. Serv. 6639, 98 Daily Journal D.A.R. 9252, , C.A.9 (Mont.), August 27, 1998(No. 97-35974.)</t>
  </si>
  <si>
    <t>Symens v. SmithKline Beecham Corp., 152 F.3d 1050, 1998 WL 541581, Prod.Liab.Rep. (CCH) P 15,330, , C.A.8 (S.D.), August 27, 1998(Nos. 98-1055, 98-1056.)</t>
  </si>
  <si>
    <t>Wilson v. Greene, 155 F.3d 396, 1998 WL 544801, , C.A.4 (Va.), August 27, 1998(No. 98-2.)</t>
  </si>
  <si>
    <t>oro, oj</t>
    <phoneticPr fontId="3" type="noConversion"/>
  </si>
  <si>
    <t>J &amp; B Entertainment, Inc. v. City of Jackson, Miss., 152 F.3d 362, 1998 WL 518388, , C.A.5 (Miss.), August 21, 1998(No. 96-60865.)</t>
  </si>
  <si>
    <t>Planned Parenthood of Blue Ridge v. Camblos, 155 F.3d 352, 1998 WL 544796, 77 A.L.R.5th 647, , C.A.4 (Va.), August 20, 1998(No. 97-1853)</t>
  </si>
  <si>
    <t>c, oro, p, c</t>
    <phoneticPr fontId="3" type="noConversion"/>
  </si>
  <si>
    <t>U.S. v. Snell, 152 F.3d 345, 1998 WL 495227, , C.A.5 (Tex.), August 19, 1998(No. 97-41147.)</t>
  </si>
  <si>
    <t>Moore v. Ashland Chemical Inc., 151 F.3d 269, 1998 WL 476214, 49 Fed. R. Evid. Serv. 1325, , C.A.5 (Tex.), August 14, 1998(No. 95-20492.)</t>
  </si>
  <si>
    <t>Peck v. Upshur County Bd. of Educ., 155 F.3d 274, 1998 WL 559686, 129 Ed. Law Rep. 77, , C.A.4 (W.Va.), August 14, 1998(No. 96-2544.)</t>
  </si>
  <si>
    <t>d, oj</t>
    <phoneticPr fontId="3" type="noConversion"/>
  </si>
  <si>
    <t>State Oil Co. v. Khan, 522 U.S. 3, 118 S.Ct. 275, 1997 WL 679424, 139 L.Ed.2d 199, 66 USLW 4001, 1997-2 Trade Cases P 71,961, 97 Cal. Daily Op. Serv. 8447, 97 Daily Journal D.A.R. 13,619, , U.S.Ill., November 04, 1997(No. 96-871)</t>
  </si>
  <si>
    <t>oro</t>
    <phoneticPr fontId="3" type="noConversion"/>
  </si>
  <si>
    <t>oro, oro</t>
    <phoneticPr fontId="3" type="noConversion"/>
  </si>
  <si>
    <t>Terrell v. I.N.S., 157 F.3d 806, 1998 WL 668177, 98 CJ C.A.R. 5158, , C.A.10, September 29, 1998(No. 97-9525.)</t>
  </si>
  <si>
    <t>Chambers v. Bowersox, 157 F.3d 560, 1998 WL 647289, , C.A.8 (Mo.), September 23, 1998(No. 97-3067WM.)</t>
  </si>
  <si>
    <t>Hilliard v. U.S., 157 F.3d 444, 1998 WL 639172, 1998 Fed.App. 0295P, , C.A.6 (Tenn.), September 21, 1998(No. 96-6291.)</t>
  </si>
  <si>
    <t>U.S. v. Horvath, 157 F.3d 131, 1998 WL 643529, , C.A.2 (N.Y.), September 21, 1998(Docket 97-1469.)</t>
  </si>
  <si>
    <t>Association of Bituminous Contractors, Inc. v. Apfel, 156 F.3d 1246, 1998 WL 637024, 332 U.S.App.D.C. 218, 22 Employee Benefits Cas. 1804, , C.A.D.C., September 18, 1998(No. 97-5132.)</t>
  </si>
  <si>
    <t>oj, d</t>
    <phoneticPr fontId="3" type="noConversion"/>
  </si>
  <si>
    <t>Proffitt v. International Paper Co., 165 F.3d 28, 1998 WL 670027, 162 L.R.R.M. (BNA) 2704, Unpublished Disposition, C.A.6 (Ohio), September 18, 1998(No. 97-3139.)</t>
  </si>
  <si>
    <t>Hemenway v. Peabody Coal Co., 159 F.3d 255, 1998 WL 748604, 82 A.F.T.R.2d 98-6278, 98-2 USTC P 70,101, , C.A.7 (Ind.), September 17, 1998(Nos. 96-2367, 96-2462.)</t>
  </si>
  <si>
    <t>Singleton v. Cecil, 155 F.3d 983, 1998 WL 611739, 14 IER Cases 634, , C.A.8 (Mo.), September 15, 1998(No. 97-1726.)</t>
  </si>
  <si>
    <t>m</t>
    <phoneticPr fontId="3" type="noConversion"/>
  </si>
  <si>
    <t>Baby Tam &amp; Co., Inc. v. City of Las Vegas, 154 F.3d 1097, 1998 WL 575113, 98 Cal. Daily Op. Serv. 7073, 98 Daily Journal D.A.R. 9789, , C.A.9 (Nev.), September 10, 1998(No. 98-15004.)</t>
  </si>
  <si>
    <t>U.S. v. Harris, 154 F.3d 1082, 1998 WL 569244, 98 Cal. Daily Op. Serv. 7050, 98 Daily Journal D.A.R. 9733, , C.A.9 (Cal.), September 09, 1998(Nos. 96-10416, 96-10418.)</t>
  </si>
  <si>
    <t>U.S. v. Seidman, 156 F.3d 542, 1998 WL 574761, 159 L.R.R.M. (BNA) 2211, 136 Lab.Cas. P 10,246, , C.A.4 (Md.), September 09, 1998(No. 97-4075.)</t>
  </si>
  <si>
    <t>Steel Co. v. Citizens for a Better Environment, 523 U.S. 83, 118 S.Ct. 1003, 1998 WL 88044, 46 ERC 1097, 140 L.Ed.2d 210, 28 Envtl. L. Rep. 20,434, 98 Cal. Daily Op. Serv. 1512, 98 Daily Journal D.A.R. 2102, 98 CJ C.A.R. 1025, 11 Fla. L. Weekly Fed. S 369, , U.S.Ill., March 04, 1998(No. 96-643.)</t>
  </si>
  <si>
    <t>c, m</t>
    <phoneticPr fontId="3" type="noConversion"/>
  </si>
  <si>
    <t>Spencer v. Kemna, 523 U.S. 1, 118 S.Ct. 978, 1998 WL 85333, 140 L.Ed.2d 43, 98 Cal. Daily Op. Serv. 1477, 98 Daily Journal D.A.R. 2047, 98 CJ C.A.R. 1001, 11 Fla. L. Weekly Fed. S 351, , U.S.Mo., March 03, 1998(No. 96-7171.)</t>
  </si>
  <si>
    <t>National Credit Union Admin. v. First Nat. Bank &amp; Trust Co., 522 U.S. 479, 118 S.Ct. 927, 1998 WL 75036, 153 A.L.R. Fed. 711, 140 L.Ed.2d 1, 98 Cal. Daily Op. Serv. 1338, 98 Daily Journal D.A.R. 1827, 11 Fla. L. Weekly Fed. S 340, , U.S.Dist.Col., February 25, 1998(Nos. 96-843, 96-847.)</t>
  </si>
  <si>
    <t>Arteaga v. U.S. Court of Appeals for Ninth Circuit, 522 U.S. 446, 118 S.Ct. 903, 1998 WL 69016, 139 L.Ed.2d 892, 66 USLW 3553, 98 Daily Journal D.A.R. 1747, , U.S., February 23, 1998(No. 97-6749.)</t>
  </si>
  <si>
    <t>Brogan v. U.S., 522 U.S. 398, 118 S.Ct. 805, 1998 WL 23151, 139 L.Ed.2d 830, 66 USLW 4111, 98 Cal. Daily Op. Serv. 643, 98 Daily Journal D.A.R. 859, 98 CJ C.A.R. 495, 11 Fla. L. Weekly Fed. S 322, , U.S.N.Y., January 26, 1998(No. 96-1579.)</t>
  </si>
  <si>
    <t>d, m, d, d, d</t>
    <phoneticPr fontId="3" type="noConversion"/>
  </si>
  <si>
    <t>Hudson v. U.S., 522 U.S. 93, 118 S.Ct. 488, 1997 WL 756641, 162 A.L.R. Fed. 737, 139 L.Ed.2d 450, 66 USLW 4024, Med &amp; Med GD (CCH) P 45,971, 97 Cal. Daily Op. Serv. 9228, 97 Daily Journal D.A.R. 14,861, 97 CJ C.A.R. 3226, 11 Fla. L. Weekly Fed. S 265, , U.S.Okla., December 10, 1997(No. 96-976.)</t>
  </si>
  <si>
    <t>c, c</t>
    <phoneticPr fontId="3" type="noConversion"/>
  </si>
  <si>
    <t>Jefferson v. City of Tarrant, Ala., 522 U.S. 75, 118 S.Ct. 481, 1997 WL 753456, 139 L.Ed.2d 433, 66 USLW 4019, 97 Cal. Daily Op. Serv. 9174, 97 Daily Journal D.A.R. 14,783, 97 CJ C.A.R. 3256, 11 Fla. L. Weekly Fed. S 262, , U.S.Ala., December 09, 1997(No. 96-957.)</t>
  </si>
  <si>
    <t>County of Sacramento v. Lewis, 523 U.S. 833, 118 S.Ct. 1708, 1998 WL 259980, 140 L.Ed.2d 1043, 66 USLW 4407, 98 Cal. Daily Op. Serv. 3918, 98 Daily Journal D.A.R. 5389, 98 CJ C.A.R. 2577, 11 Fla. L. Weekly Fed. S 555, , U.S.Cal., May 26, 1998(No. 96-1337.)</t>
  </si>
  <si>
    <t>Kiowa Tribe of Oklahoma v. Manufacturing Technologies, Inc., 523 U.S. 751, 118 S.Ct. 1700, 1998 WL 260001, 140 L.Ed.2d 981, 66 USLW 4384, 98 Daily Journal D.A.R. 5384, 98 CJ C.A.R. 2626, 11 Fla. L. Weekly Fed. S 549, , U.S.Okla., May 26, 1998(No. 96-1037.)</t>
  </si>
  <si>
    <t>d</t>
    <phoneticPr fontId="3" type="noConversion"/>
  </si>
  <si>
    <t>Arkansas Educ. Television Com'n v. Forbes, 523 U.S. 666, 118 S.Ct. 1633, 1998 WL 244196, 140 L.Ed.2d 875, 66 USLW 4360, 26 Media L. Rep. 1673, 98 Cal. Daily Op. Serv. 3717, 98 Daily Journal D.A.R. 5127, 98 CJ C.A.R. 2438, 11 Communications Reg. (P&amp;F) 1421, 11 Fla. L. Weekly Fed. S 515, , U.S.Ark., May 18, 1998(No. 96-779.)</t>
  </si>
  <si>
    <t>Calderon v. Thompson, 523 U.S. 538, 118 S.Ct. 1489, 1998 WL 204593, 140 L.Ed.2d 728, 66 USLW 4301, 98 Cal. Daily Op. Serv. 3168, 98 Daily Journal D.A.R. 4369, 11 Fla. L. Weekly Fed. S 489, , U.S.Cal., April 29, 1998(No. 97-215.)</t>
  </si>
  <si>
    <t>Miller v. Albright, 523 U.S. 420, 118 S.Ct. 1428, 1998 WL 186812, 140 L.Ed.2d 575, 98 Cal. Daily Op. Serv. 3004, 98 Daily Journal D.A.R. 4089, 98 CJ C.A.R. 1925, 11 Fla. L. Weekly Fed. S 441, , U.S.Dist.Col., April 22, 1998(No. 96-1060.)</t>
  </si>
  <si>
    <t>c, d, m, c</t>
    <phoneticPr fontId="3" type="noConversion"/>
  </si>
  <si>
    <t>Almendarez-Torres v. U.S., 523 U.S. 224, 118 S.Ct. 1219, 1998 WL 126904, 140 L.Ed.2d 350, 98 Cal. Daily Op. Serv. 2085, 98 Daily Journal D.A.R. 2871, 98 CJ C.A.R. 1419, 11 Fla. L. Weekly Fed. S 401, , U.S.Tex., March 24, 1998(No. 96-6839.)</t>
  </si>
  <si>
    <t>d, d</t>
    <phoneticPr fontId="3" type="noConversion"/>
  </si>
  <si>
    <t>Glendora v. Porzio, 523 U.S. 206, 118 S.Ct. 1124, 1998 WL 96476, 140 L.Ed.2d 310, 66 USLW 3590, , U.S., March 09, 1998(No. 97-7300.)</t>
  </si>
  <si>
    <t>U.S. v. Balsys, 524 U.S. 666, 118 S.Ct. 2218, 1998 WL 332951, 141 L.Ed.2d 575, 66 USLW 4613, 49 Fed. R. Evid. Serv. 371, 98 Cal. Daily Op. Serv. 4936, 98 Daily Journal D.A.R. 6916, 98 CJ C.A.R. 3303, 11 Fla. L. Weekly Fed. S 708, , U.S.N.Y., June 25, 1998(No. 97-873.)</t>
  </si>
  <si>
    <t>t</t>
    <phoneticPr fontId="3" type="noConversion"/>
  </si>
  <si>
    <t>c, c</t>
    <phoneticPr fontId="3" type="noConversion"/>
  </si>
  <si>
    <t>c, c</t>
    <phoneticPr fontId="3" type="noConversion"/>
  </si>
  <si>
    <t>National Endowment for the Arts v. Finley, 524 U.S. 569, 118 S.Ct. 2168, 1998 WL 332991, 141 L.Ed.2d 500, 66 USLW 4586, 98 Cal. Daily Op. Serv. 3222, 98 Cal. Daily Op. Serv. 4921, 98 Daily Journal D.A.R. 6957, 11 Fla. L. Weekly Fed. S 675, , U.S.Cal., June 25, 1998(No. 97-371.)</t>
  </si>
  <si>
    <t>c, d</t>
    <phoneticPr fontId="3" type="noConversion"/>
  </si>
  <si>
    <t>Clinton v. City of New York, 524 U.S. 417, 118 S.Ct. 2091, 1998 WL 333013, 141 L.Ed.2d 393, 81 A.F.T.R.2d 98-2416, 66 USLW 4543, 98-2 USTC P 50,504, 98 Cal. Daily Op. Serv. 4905, 98 Daily Journal D.A.R. 6893, 98 CJ C.A.R. 3191, 11 Fla. L. Weekly Fed. S 735, , U.S.Dist.Col., June 25, 1998(No. 97-1374.)</t>
  </si>
  <si>
    <t>t</t>
    <phoneticPr fontId="3" type="noConversion"/>
  </si>
  <si>
    <t>c, m</t>
    <phoneticPr fontId="3" type="noConversion"/>
  </si>
  <si>
    <t>U.S. v. Bajakajian, 524 U.S. 321, 118 S.Ct. 2028, 1998 WL 323512, 172 A.L.R. Fed. 705, 141 L.Ed.2d 314, 66 USLW 4514, 98 Cal. Daily Op. Serv. 4757, 98 Cal. Daily Op. Serv. 3239, 98 Daily Journal D.A.R. 6736, 11 Fla. L. Weekly Fed. S 662, , U.S.Cal., June 22, 1998(No. 96-1487.)</t>
  </si>
  <si>
    <t>p</t>
    <phoneticPr fontId="3" type="noConversion"/>
  </si>
  <si>
    <t>Pennsylvania Bd. of Probation and Parole v. Scott, 524 U.S. 357, 118 S.Ct. 2014, 1998 WL 323537, 141 L.Ed.2d 344, 66 USLW 4524, 98 Cal. Daily Op. Serv. 4752, 98 Daily Journal D.A.R. 6729, 98 CJ C.A.R. 3254, 11 Fla. L. Weekly Fed. S 653, , U.S.Pa., June 22, 1998(No. 97-581.)</t>
  </si>
  <si>
    <t>d, d, d</t>
    <phoneticPr fontId="3" type="noConversion"/>
  </si>
  <si>
    <t>Hohn v. U.S., 524 U.S. 236, 118 S.Ct. 1969, 1998 WL 309064, 141 L.Ed.2d 242, 66 USLW 4489, 98 Cal. Daily Op. Serv. 4556, 98 Daily Journal D.A.R. 6215, 98 CJ C.A.R. 3110, 11 Fla. L. Weekly Fed. S 627, , U.S.Neb., June 15, 1998(No. 96-8986.)</t>
  </si>
  <si>
    <t>oro</t>
    <phoneticPr fontId="3" type="noConversion"/>
  </si>
  <si>
    <t>Angelone v. Bennett, 519 U.S. 959, 117 S.Ct. 381 (Mem), 1996 WL 635020, 136 L.Ed.2d 299, 65 USLW 3352, 96 Cal. Daily Op. Serv. 8089, 96 Daily Journal D.A.R. 13,415, , U.S., November 04, 1996(No. A-303.)</t>
  </si>
  <si>
    <t>Brown v. Texas, 522 U.S. 940, 118 S.Ct. 355 (Mem), 1997 WL 333359, 139 L.Ed.2d 276, 66 USLW 3295, 97 Daily Journal D.A.R. 13,053, , U.S.Tex., October 20, 1997(No. 96-9187.)</t>
  </si>
  <si>
    <t>oro</t>
    <phoneticPr fontId="3" type="noConversion"/>
  </si>
  <si>
    <t>U.S. v. Hansen, 906 F.Supp. 688, 1995 WL 727791, , D.D.C., December 05, 1995(Crim. A. No. 83-00075 (JHG).)</t>
  </si>
  <si>
    <t>Levi Strauss &amp; Co. v. Golden Trade, S.r.L., Not Reported in F.Supp., 1995 WL 710822, , S.D.N.Y., December 01, 1995(Nos. 92 Civ. 1667 (RPP), 90 Civ. 6291 (RPP), 90 Civ. 6292 (RPP).)</t>
  </si>
  <si>
    <t>U.S. v. McCoy, Not Reported in F.Supp., 1995 WL 717362, , E.D.Pa., December 01, 1995(Crim. A. No. 95-116(5).)</t>
  </si>
  <si>
    <t>Monge v. California, 524 U.S. 721, 118 S.Ct. 2246, 1998 WL 336328, 141 L.Ed.2d 615, 66 USLW 4628, 98 Cal. Daily Op. Serv. 5055, 98 Daily Journal D.A.R. 7009, 98 CJ C.A.R. 3386, 11 Fla. L. Weekly Fed. S 721, , U.S.Cal., June 26, 1998(No. 97-6146.)</t>
  </si>
  <si>
    <t>y</t>
    <phoneticPr fontId="3" type="noConversion"/>
  </si>
  <si>
    <t>c</t>
    <phoneticPr fontId="3" type="noConversion"/>
  </si>
  <si>
    <t>jo, jo, p</t>
    <phoneticPr fontId="3" type="noConversion"/>
  </si>
  <si>
    <t>Kasco Corp. v. General Services, Inc., 905 F.Supp. 29, 1995 WL 704471, 37 U.S.P.Q.2d 1641, , D.Mass., October 31, 1995(Civ. A. No. 95-11632-WGY.)</t>
  </si>
  <si>
    <t>Sena v. Denver School Dist. No. 1, 902 F.Supp. 218, 1995 WL 628007, 69 Fair Empl.Prac.Cas. (BNA) 385, 104 Ed. Law Rep. 768, , D.Colo., October 20, 1995(Civ. A. No. 94-D-1090.)</t>
  </si>
  <si>
    <t>In re Cooper, 202 B.R. 319, 1995 WL 902676, , Bkrtcy.M.D.Fla., October 12, 1995(Bankruptcy No. 94-8312-8G7.)</t>
  </si>
  <si>
    <t>Pederson v. Louisiana State University, 912 F.Supp. 892, 1996 WL 18956, 106 Ed. Law Rep. 1060, , M.D.La., January 12, 1996(No. CV94-247-A-MI.)</t>
  </si>
  <si>
    <t>CSI Const. Systems, Inc. v. Public Bldg. Com'n of Chicago, Not Reported in F.Supp., 1996 WL 14012, , N.D.Ill., January 11, 1996(No. 95 C 4984.)</t>
  </si>
  <si>
    <t>Buckley v. County of DuPage, Not Reported in F.Supp., 1996 WL 10899, , N.D.Ill., January 09, 1996(No. 88 C 1939.)</t>
  </si>
  <si>
    <t>Cleary v. Brown, 8 Vet.App. 305, 1995 WL 583489, , Vet.App., October 05, 1995(No. 91-2006.)</t>
  </si>
  <si>
    <t>Procter &amp; Gamble Co. v. Bankers Trust Co., 900 F.Supp. 186, 1995 WL 592280, 23 Media L. Rep. 2505, , S.D.Ohio, October 03, 1995(No. C-1-94-735.)</t>
  </si>
  <si>
    <t>U.S. v. Curtis, 44 M.J. 106, 1996 WL 343548, , U.S. Armed Forces, June 21, 1996(No. 94-7001.CMR No. 87-3856.)</t>
  </si>
  <si>
    <t>U.S. v. Allbery, 44 M.J. 226, 1996 WL 425600, , U.S. Armed Forces, July 30, 1996(No. 95-0255.Crim.App. No. S28763.)</t>
  </si>
  <si>
    <t>Fitzpatrick v. C.I.R., T.C. Memo. 1995-548, 1995 WL 686171, 70 T.C.M. (CCH) 1357, T.C.M. (RIA) 95,548, 1995 RIA TC Memo 95,548, , U.S.Tax Ct., November 20, 1995(No. 9269-94.)</t>
  </si>
  <si>
    <t>Gomez v. Fierro, 519 U.S. 918, 117 S.Ct. 285 (Mem), 1996 WL 271865, 136 L.Ed.2d 204, 65 USLW 3283, 96 Cal. Daily Op. Serv. 7640, 96 Daily Journal D.A.R. 12,549, , U.S., October 15, 1996(No. 95-1830.)</t>
  </si>
  <si>
    <t>Bethley v. Louisiana, 520 U.S. 1259, 117 S.Ct. 2425 (Mem), 1997 WL 329141, 138 L.Ed.2d 188, 97 Cal. Daily Op. Serv. 4126, 97 Daily Journal D.A.R. 6899, , U.S.La., June 02, 1997(No. 96-8334.)</t>
  </si>
  <si>
    <t>Resolution Trust Corp. v. Franz, 909 F.Supp. 1128, 1995 WL 758427, , N.D.Ill., December 15, 1995(No. 93 C 2477.)</t>
  </si>
  <si>
    <t>Bothwell v. Republic Tobacco Co., 912 F.Supp. 1221, 1995 WL 765551, , D.Neb., December 15, 1995(No. 4:CV94-3093.)</t>
  </si>
  <si>
    <t>Turner Broadcasting v. F.C.C., 910 F.Supp. 734, 1995 WL 755299, 2 Communications Reg. (P&amp;F) 1, , D.D.C., December 12, 1995(Civ. A. Nos. 92-2247, 92-2494, 92-2495, 92-2292 and 92-2558.)</t>
  </si>
  <si>
    <t>Klauser on Behalf of Whitehorse v. Babbitt, 918 F.Supp. 274, 1996 WL 96637, , W.D.Wis., March 01, 1996(No. 95-C-193-C.)</t>
  </si>
  <si>
    <t>U.S. v. Ailemen, 165 F.R.D. 571, 1996 WL 121123, , N.D.Cal., February 23, 1996(No. CR-94-0003 VRW (WDB).)</t>
  </si>
  <si>
    <t>Muller v. Hotsy Corp., 917 F.Supp. 1389, 1996 WL 96928, 133 Lab.Cas. P 33,481, 3 Wage &amp; Hour Cas.2d (BNA) 1036, 6 A.D. Cases 35, 15 A.D.D. 1178, 8 NDLR P 51, , N.D.Iowa, February 21, 1996(No. C 94-3040.)</t>
  </si>
  <si>
    <t>Insultherm, Inc. v. Tank Insulation Intern., Inc., 909 F.Supp. 465, 1995 WL 733443, 1996-1 Trade Cases P 71,328, , S.D.Tex., November 30, 1995(Civ. A. Nos. G-93-558, G-95-348.)</t>
  </si>
  <si>
    <t>A Woman's Choice-East Side Women's Clinic v. Newman, 904 F.Supp. 1434, 1995 WL 678345, , S.D.Ind., November 09, 1995(No. IP 95-1148-C H/G.)</t>
  </si>
  <si>
    <t>Masek Distributing, Inc. v. First State Bank &amp; Trust Co., 908 F.Supp. 856, 1995 WL 715927, 28 UCC Rep.Serv.2d 992, , D.Kan., November 09, 1995(Nos. 94-2393-JWL, 94-2356-JWL.)</t>
  </si>
  <si>
    <t>y</t>
    <phoneticPr fontId="3" type="noConversion"/>
  </si>
  <si>
    <t>c</t>
    <phoneticPr fontId="3" type="noConversion"/>
  </si>
  <si>
    <t>Ricci v. Village of Arlington Heights, 904 F.Supp. 828, 1995 WL 669595, , N.D.Ill., November 07, 1995(No. 94 C 7732.)</t>
  </si>
  <si>
    <t>Ramsey v. Toyota Motor Sales, U.S.A., Inc., Not Reported in F.Supp., 1995 WL 871835, , D.Md., November 07, 1995(Civ. A. No. CCB-94-1552.)</t>
  </si>
  <si>
    <t>Kelley v. Farley, 905 F.Supp. 571, 1995 WL 686159, , N.D.Ind., November 02, 1995(No. 3:94cv723AS.)</t>
  </si>
  <si>
    <t>Quality Refrigerated Services, Inc. v. City of Spencer, 908 F.Supp. 1471, 1995 WL 736802, , N.D.Iowa, November 02, 1995(No. C 95-4061.)</t>
  </si>
  <si>
    <t>ESI Montgomery County, Inc. v. Montgomery Intern. Corp., Not Reported in F.Supp., 1996 WL 22979, Fed. Sec. L. Rep. P 99,345, , S.D.N.Y., January 23, 1996(No. 94 Civ. 0119(RLC).)</t>
  </si>
  <si>
    <t>Seals v. Delta Air Lines, Inc., 924 F.Supp. 854, 1996 WL 238704, , E.D.Tenn., January 22, 1996(No. 1:95-cv-040.)</t>
  </si>
  <si>
    <t>Lyons v. Johnson, 912 F.Supp. 679, 1996 WL 14445, , S.D.N.Y., January 16, 1996(No. 92 Civ. 8663 (KMW).)</t>
  </si>
  <si>
    <t>State of Mont. v. U.S. E.P.A., 941 F.Supp. 945, 1996 WL 498123, 42 ERC 1922, 27 Envtl. L. Rep. 20,421, , D.Mont., March 27, 1996(No. CV 95-56-M-CCL.)</t>
  </si>
  <si>
    <t>Slycord v. Chater, 921 F.Supp. 631, 1996 WL 164598, 50 Soc.Sec.Rep.Serv. 619, Unempl.Ins.Rep. (CCH) P 15595B, , N.D.Iowa, March 26, 1996(No. C 95-4075.)</t>
  </si>
  <si>
    <t>State Street Bank and Trust Co. v. Signature Financial Group, Inc., 927 F.Supp. 502, 1996 WL 208467, 64 USLW 2669, 38 U.S.P.Q.2d 1530, , D.Mass., March 26, 1996(Civil Action No. 94-11344-PBS.)</t>
  </si>
  <si>
    <t>Briggs v. North Shore Sanitary Dist., 914 F.Supp. 245, 1996 WL 11941, 68 Empl. Prac. Dec. P 44,004, 14 A.D.D. 147, , N.D.Ill., January 09, 1996(No. 95 C 4609.)</t>
  </si>
  <si>
    <t>Torraco v. American Airlines, Inc., Not Reported in F.Supp., 1996 WL 6560, , N.D.Ill., January 04, 1996(No. 94 C 1852.)</t>
  </si>
  <si>
    <t>Oliver by Hines v. McClung, 919 F.Supp. 1206, 1995 WL 819012, 108 Ed. Law Rep. 619, , N.D.Ind., December 20, 1995(Cause No. 1:94-CV-364.)</t>
  </si>
  <si>
    <t>In re HPA Associates, 191 B.R. 167, 1995 WL 791150, 35 Collier Bankr.Cas.2d 146, 28 Bankr.Ct.Dec. 547, Bankr. L. Rep. P 76,850, 96 Daily Journal D.A.R. 1363, , 9th Cir.BAP (Cal.), December 20, 1995(BAP No. CC-93-2252-OHMe.Bankruptcy No. SA 87-02351-JR.Adv. No. SA 90-0919-JR.)</t>
  </si>
  <si>
    <t>In re Southern Star Foods, Inc., 190 B.R. 419, 1995 WL 758108, 28 Bankr.Ct.Dec. 324, , Bkrtcy.E.D.Okla., December 19, 1995(Bankruptcy No. 94-71621.Adv. No. 95-7044.)</t>
  </si>
  <si>
    <t>Grossbaum v. Indianapolis-Marion County Bldg. Authority, 909 F.Supp. 1187, 1995 WL 756876, , S.D.Ind., December 15, 1995(No. IP 94-1801-C.)</t>
  </si>
  <si>
    <t>Spiegel v. City of Chicago, Not Reported in F.Supp., 1996 WL 101434, , N.D.Ill., March 07, 1996(No. 95 C 5840.)</t>
  </si>
  <si>
    <t>Watson v. Perry, 918 F.Supp. 1403, 1996 WL 115473, , W.D.Wash., March 07, 1996(No. C95-1141Z.)</t>
  </si>
  <si>
    <t>Ewell v. Board of Election Com'rs, Not Reported in F.Supp., 1996 WL 99433, , N.D.Ill., March 05, 1996(No. 96 C 823.)</t>
  </si>
  <si>
    <t>Reed v. Rhodes, 934 F.Supp. 1533, 1996 WL 376873, 112 Ed. Law Rep. 779, , N.D.Ohio, May 08, 1996(No. 1:73 CV 1300.)</t>
  </si>
  <si>
    <t>Miranda v. Costco Wholesale Corp., Not Reported in F.Supp., 1996 WL 571185, , D.Or., May 07, 1996(Civ. No. 95-1076-JO.)</t>
  </si>
  <si>
    <t>Matter of Eason, 207 B.R. 238, 1996 WL 875386, , N.D.Ala., April 30, 1996(Bankruptcy No. 94-05958-BGC-13.Civil Action No. 95-G-0729-S.)</t>
  </si>
  <si>
    <t>Katzman v. Victoria's Secret Catalogue, 923 F.Supp. 580, 1996 WL 209935, 35 Fed.R.Serv.3d 629, , S.D.N.Y., April 29, 1996(No. 96 Civ. 0003 (RWS).)</t>
  </si>
  <si>
    <t>U.S. v. McVeigh, 918 F.Supp. 1467, 1996 WL 91139, 64 USLW 2534, 24 Media L. Rep. 1821, , W.D.Okla., February 20, 1996(No. CR-95-110 MH.)</t>
  </si>
  <si>
    <t>Golenia v. Bob Baker Toyota, 915 F.Supp. 201, 1996 WL 77874, 5 A.D. Cases 482, 15 A.D.D. 499, 7 NDLR P 464, , S.D.Cal., February 16, 1996(No. 95-3836-J (POR).)</t>
  </si>
  <si>
    <t>Fowler v. Robinson, Not Reported in F.Supp., 1996 WL 67994, , N.D.N.Y., February 15, 1996(No. 94-CV-836.)</t>
  </si>
  <si>
    <t>Derrick Mfg. Corp. v. Southwestern Wire Cloth, Inc., 934 F.Supp. 796, 1996 WL 409945, , S.D.Tex., February 02, 1996(Civil Action No. H-94-0135.)</t>
  </si>
  <si>
    <t>Reed v. Rhodes, 934 F.Supp. 1459, 1996 WL 376858, 112 Ed. Law Rep. 705, , N.D.Ohio, February 01, 1996(No. 1:73 CV 1300.)</t>
  </si>
  <si>
    <t>Blair v. Shanahan, 919 F.Supp. 1361, 1996 WL 138587, , N.D.Cal., January 31, 1996(No. C-89-4176 WHO.)</t>
  </si>
  <si>
    <t>Williams v. I.D.O.C. Law Library Program, Not Reported in F.Supp., 1997 WL 106174, , N.D.Ill., January 27, 1996(No. 96 C 2099.)</t>
  </si>
  <si>
    <t>U.S. v. McVeigh, 918 F.Supp. 1452, 1996 WL 32036, 24 Media L. Rep. 1737, , W.D.Okla., January 24, 1996(No. CR-95-110 MH)</t>
  </si>
  <si>
    <t>Department of Economic Development v. Arthur Andersen &amp; Co. (U.S.A.), 924 F.Supp. 449, 1996 WL 154208, Fed. Sec. L. Rep. P 99,216, RICO Bus.Disp.Guide 9028, , S.D.N.Y., April 02, 1996(No. 85 Civ. 1292 (MBM).)</t>
  </si>
  <si>
    <t>Theriot v. Parish of Jefferson, Not Reported in F.Supp., 1996 WL 148167, , E.D.La., March 28, 1996(Civil Action No. 95-2453.)</t>
  </si>
  <si>
    <t>Massachusetts Air Conditioning &amp; Heating Corp. v. McCoy, 196 B.R. 659, 1996 WL 328692, 153 L.R.R.M. (BNA) 2672, 36 Collier Bankr.Cas.2d 982, 20 Employee Benefits Cas. 1403, , D.Mass., May 31, 1996(Civil Action No. 95-10395-DPW.)</t>
  </si>
  <si>
    <t>Stearns Airport Equipment Co., Inc. v. FMC Corp., 977 F.Supp. 1263, 1997 WL 573088, 1997-1 Trade Cases P 71,844, , N.D.Tex., May 31, 1996(No. 4:95-CV-880-A.)</t>
  </si>
  <si>
    <t>Banks v. Horn, 928 F.Supp. 512, 1996 WL 288489, , M.D.Pa., May 28, 1996(No. 4:CV-96-0294.)</t>
  </si>
  <si>
    <t>Adams v. City of Chicago, Not Reported in F.Supp., 1996 WL 137660, , N.D.Ill., March 25, 1996(No. 94 C 5727.)</t>
  </si>
  <si>
    <t>U.S. v. DesAnges, 921 F.Supp. 349, 1996 WL 143346, , W.D.Va., March 22, 1996(No. 95-00046-H.)</t>
  </si>
  <si>
    <t>Pasztory v. Croatia Line, 918 F.Supp. 961, 1996 WL 131910, 1996 A.M.C. 1189, , E.D.Va., March 20, 1996(Civil A. No. 2:95cv998.)</t>
  </si>
  <si>
    <t>Cortez v. MTD Products, Inc., 927 F.Supp. 386, 1996 WL 280562, , N.D.Cal., March 18, 1996(No. C-95-0990 WDB.)</t>
  </si>
  <si>
    <t>King v. State Bd. of Elections, 979 F.Supp. 582, 1996 WL 913660, , N.D.Ill., March 15, 1996(No. 95 C 827.)</t>
  </si>
  <si>
    <t>Rashid v. Hazleton, Not Reported in F.Supp., 1996 WL 114809, , E.D.Pa., March 14, 1996(No. CIV. A. 93-1135.NO. 93-1135.)</t>
  </si>
  <si>
    <t>Pacamor Bearings, Inc. v. Minebea Co., Ltd., 918 F.Supp. 491, 1996 WL 112105, , D.N.H., March 11, 1996(Civil No. 90-271.)</t>
  </si>
  <si>
    <t>Bird v. U.S., 923 F.Supp. 338, 1996 WL 162058, , D.Conn., March 08, 1996(Civil No. 394cv1850 (JBA).)</t>
  </si>
  <si>
    <t>In re Pro Set, Inc., 193 B.R. 812, 1996 WL 146459, 35 Collier Bankr.Cas.2d 918, 28 Bankr.Ct.Dec. 1021, 10 Tex.Bankr.Ct.Rep. 55, , Bkrtcy.N.D.Tex., March 08, 1996(Bankruptcy No. 392-37416-HCA-11.)</t>
  </si>
  <si>
    <t>In re Prudential Ins. Co. of America Sales Practices Litigation, 975 F.Supp. 584, 1996 WL 908944, Fed. Sec. L. Rep. P 99,237, , D.N.J., May 10, 1996(Civil Action No. 95-4704.MDL No. 1061.)</t>
  </si>
  <si>
    <t>Minetos v. City University of New York, 925 F.Supp. 177, 1996 WL 239887, 109 Ed. Law Rep. 1248, , S.D.N.Y., May 09, 1996(No. 92 Civ. 8785 (CBM).)</t>
  </si>
  <si>
    <t>Hadix v. Johnson, 933 F.Supp. 1362, 1996 WL 393737, 65 USLW 2073, , W.D.Mich., July 03, 1996(File No. 4:92:CV:110.)</t>
  </si>
  <si>
    <t>U.S. v. State of Mich., 989 F.Supp. 853, 1996 WL 928196, , W.D.Mich., July 03, 1996(No. 1:84 CV 63.)</t>
  </si>
  <si>
    <t>In re Fountain, 197 B.R. 748, 1996 WL 406119, , Bkrtcy.D.N.H., July 03, 1996(Bankruptcy No. 95-11102-JEY.)</t>
  </si>
  <si>
    <t>W.P. v. Poritz, 931 F.Supp. 1199, 1996 WL 374036, , D.N.J., July 01, 1996(Civil Action No. 96-97.)</t>
  </si>
  <si>
    <t>Cyprus v. Diskin, 936 F.Supp. 259, 1996 WL 379393, , E.D.Pa., June 27, 1996(Civ. A. No. 95-1573.)</t>
  </si>
  <si>
    <t>In re Blanton, 197 B.R. 328, 1996 WL 363114, 13 Colo. Bankr. Ct. Rep. 203, , Bkrtcy.D.Colo., April 29, 1996(Bankruptcy No. 94-19872 RJB.)</t>
  </si>
  <si>
    <t>Reed v. Rhodes, 934 F.Supp. 1492, 1996 WL 376869, 112 Ed. Law Rep. 738, , N.D.Ohio, April 26, 1996(No. 1:73 CV 1300.)</t>
  </si>
  <si>
    <t>In re Witt, 199 B.R. 890, 1996 WL 471204, , W.D.Va., April 19, 1996(No. 695-00597-WA1-13.Civil Action No. 95-73-L.)</t>
  </si>
  <si>
    <t>Rosso v. Reilly, Not Reported in F.Supp., 1996 WL 189840, , E.D.Pa., April 18, 1996(No. CIV. A. 94-7091.)</t>
  </si>
  <si>
    <t>In re Neverla, 194 B.R. 547, 1996 WL 189238, 35 Collier Bankr.Cas.2d 1037, 28 Bankr.Ct.Dec. 1205, , Bkrtcy.W.D.N.Y., April 16, 1996(Bankruptcy No. 95-22789.)</t>
  </si>
  <si>
    <t>Hershey Pasta Group, a Div. of Hershey Pasta Corp. v. Vitelli-Elvea Co., Inc., 921 F.Supp. 1344, 1996 WL 173030, , M.D.Pa., April 12, 1996(Civil Action No. 1:CV-95-0231.)</t>
  </si>
  <si>
    <t>Rader v. Johnston, 924 F.Supp. 1540, 1996 WL 190740, 109 Ed. Law Rep. 1228, , D.Neb., April 05, 1996(No. 4:CV95-3282.)</t>
  </si>
  <si>
    <t>Anabell's Ice Cream Corp. v. Town of Glocester, 925 F.Supp. 920, 1996 WL 263273, , D.R.I., April 04, 1996(No. CA 95-0265ML.)</t>
  </si>
  <si>
    <t>Joosten v. U.S., Not Reported in F.Supp., 1996 WL 495547, 78 A.F.T.R.2d 96-5401, 96-2 USTC P 50,393, , D.N.J., June 05, 1996(No. CIV. 95-2491 (GEB).)</t>
  </si>
  <si>
    <t>Stinson v. Labofa A/S, Not Reported in F.Supp., 1996 WL 537704, Prod.Liab.Rep. (CCH) P 14,696, , D.N.H., July 31, 1996(No. CV-94-383-B.)</t>
  </si>
  <si>
    <t>Leclerc v. Chater, Not Reported in F.Supp., 1996 WL 537710, Unempl.Ins.Rep. (CCH) P 15522B, , D.N.H., July 31, 1996(No. 93-648-B.)</t>
  </si>
  <si>
    <t>In re Dow Corning Corp., Not Reported in F.Supp., 1996 WL 511646, 65 USLW 2140, , E.D.Mich., July 30, 1996(No. 95-CV-72397-DT.)</t>
  </si>
  <si>
    <t>Reading Wireless Cable Television Partnership v. Steingold, Not Reported in F.Supp., 1996 WL 741432, Fed. Sec. L. Rep. P 99,343, RICO Bus.Disp.Guide 9151, , D.Nev., July 30, 1996(No. CV-S-95-785DWH(LRL).)</t>
  </si>
  <si>
    <t>Wayfield v. Town of Tisbury, 925 F.Supp. 880, 1996 WL 273762, , D.Mass., May 21, 1996(Civil A. No. 92-11461-RCL.)</t>
  </si>
  <si>
    <t>U.S. v. Olin Corp., 927 F.Supp. 1502, 1996 WL 276984, 42 ERC 1673, 64 USLW 2758, 26 Envtl. L. Rep. 21,303, , S.D.Ala., May 20, 1996(Civil Action No. 95-0526-BH-S.)</t>
  </si>
  <si>
    <t>In re Michelex Ltd., 195 B.R. 993, 1996 WL 276799, , Bkrtcy.W.D.Mich., May 20, 1996(Bankruptcy No. GL 95-85578.)</t>
  </si>
  <si>
    <t>Walker v. Ward, 934 F.Supp. 1286, 1996 WL 425577, , N.D.Okla., May 17, 1996(No. 94-C-214-H.)</t>
  </si>
  <si>
    <t>Skubel v. Sullivan, 925 F.Supp. 930, 1996 WL 262871, 110 Ed. Law Rep. 53, 51 Soc.Sec.Rep.Serv. 42, Med &amp; Med GD (CCH) P 44,542, , D.Conn., May 14, 1996(No. 3:90CV-00279 (EBB).)</t>
  </si>
  <si>
    <t>Jenkins v. Meginnis, 931 F.Supp. 567, 1996 WL 264726, , N.D.Ill., May 14, 1996(No. 94 C 3773.)</t>
  </si>
  <si>
    <t>State of Nev. ex rel. Dept. of Transp. v. U.S., 925 F.Supp. 691, 1996 WL 263153, 43 ERC 1163, 26 Envtl. L. Rep. 21,443, , D.Nev., May 13, 1996(No. CV-S-94-393-DWH (LRL).)</t>
  </si>
  <si>
    <t>Moore v. Ponte, 924 F.Supp. 1281, 1996 WL 254099, , D.Mass., May 10, 1996(C.A. No. 91-10483-NG.)</t>
  </si>
  <si>
    <t>In re Lazar, 200 B.R. 358, 1996 WL 506600, 29 Bankr.Ct.Dec. 888, 96 Daily Journal D.A.R. 12,633, , Bkrtcy.C.D.Cal., September 03, 1996(Bankruptcy Nos. LA 92-39039SB, LA 92-39042 SB.Adv. No. LA 96-01575 SB.)</t>
  </si>
  <si>
    <t>Primavera Familienstiftung v. Askin, Not Reported in F.Supp., 1996 WL 494904, Fed. Sec. L. Rep. P 99,328, , S.D.N.Y., August 30, 1996(No. 95 Civ. 8905 (RWS).)</t>
  </si>
  <si>
    <t>Valentine v. American Home Shield Corp., 939 F.Supp. 1376, 1996 WL 506506, 6 A.D. Cases 163, 18 A.D.D. 166, 8 NDLR P 330, , N.D.Iowa, August 30, 1996(No. C 95-3030-MWB.)</t>
  </si>
  <si>
    <t>Washington v. Cambra, Not Reported in F.Supp., 1996 WL 507313, , N.D.Cal., August 27, 1996(No. C 95-3216 TEH.)</t>
  </si>
  <si>
    <t>U.S. v. Robinson, 932 F.Supp. 1271, 1996 WL 341470, , D.N.M., June 20, 1996(No. CR 95-627 MV.)</t>
  </si>
  <si>
    <t>Price v. Taco Bell Corp., 934 F.Supp. 1193, 1996 WL 436011, 71 Fair Empl.Prac.Cas. (BNA) 1606, , D.Or., June 19, 1996(Civil No. 95-2-JO.)</t>
  </si>
  <si>
    <t>Moore v. Allstate Ins. Co., 928 F.Supp. 744, 1996 WL 335382, 75 Fair Empl.Prac.Cas. (BNA) 983, 69 Empl. Prac. Dec. P 44,351, , N.D.Ill., June 17, 1996(No. 95 CV 3340.)</t>
  </si>
  <si>
    <t>Manning v. Skywest Airlines, 946 F.Supp. 767, 1996 WL 407847, , C.D.Cal., June 16, 1996(No. CV 95-4567-WMB.)</t>
  </si>
  <si>
    <t>Suburban Cable TV Co., Inc. v. Local Union 1448 International Brotherhood of Electrical Workers, AFL-CIO, Not Reported in F.Supp., 1996 WL 328334, , E.D.Pa., June 14, 1996(No. CIV. A. 96-2865.)</t>
  </si>
  <si>
    <t>Stuhr v. State, Not Reported in F.Supp., 1996 WL 888187, , D.Or., June 14, 1996(No. CIV. 95-6118TC.)</t>
  </si>
  <si>
    <t>Jonasson v. Lutheran Child and Family Services, Not Reported in F.Supp., 1996 WL 327965, , N.D.Ill., June 12, 1996(No. 93 C 7785.)</t>
  </si>
  <si>
    <t>Esco Fasteners, Co., Inc. v. Korea Hinomoto Co., Ltd., 928 F.Supp. 252, 1996 WL 328036, , E.D.N.Y., June 12, 1996(No. CV-95-4818.)</t>
  </si>
  <si>
    <t>Keeler v. Mayor &amp; City Council of Cumberland, 928 F.Supp. 591, 1996 WL 311701, 64 USLW 2811, , D.Md., June 10, 1996(No. S96-167.)</t>
  </si>
  <si>
    <t>State Farm Mut. Auto. Ins. Co. v. Estate of Bussell, 939 F.Supp. 646, 1996 WL 566993, , S.D.Ind., September 30, 1996(IP95 1579-C B/S.)</t>
  </si>
  <si>
    <t>Cunningham v. Schlumberger Well Services, 937 F.Supp. 570, 1996 WL 549568, , W.D.La., September 26, 1996(Civil Action No. 96-1577.)</t>
  </si>
  <si>
    <t>Brooks v. Carrion, Not Reported in F.Supp., 1996 WL 563897, , E.D.Pa., September 26, 1996(Civ. A. No. 96-1172.)</t>
  </si>
  <si>
    <t>Doe v. Pataki, 940 F.Supp. 603, 1996 WL 539830, 65 USLW 2243, , S.D.N.Y., September 24, 1996(No. 96 Civ. 1657 (DC).)</t>
  </si>
  <si>
    <t>Brzonkala v. Virginia Polytechnic and State University, 935 F.Supp. 779, 1996 WL 431097, 65 USLW 2085, 112 Ed. Law Rep. 846, , W.D.Va., July 26, 1996(Civil Action No. 95-1358-R.)</t>
  </si>
  <si>
    <t>St. Peter v. U.S., Not Reported in F.Supp., 1996 WL 461625, , D.Mass., July 24, 1996(Civ. A. No. 96-11043-ADM.)</t>
  </si>
  <si>
    <t>Cameron v. Walsh, Not Reported in F.Supp., 1996 WL 461502, , D.Mass., July 23, 1996(No. CIV. A. 95-10904-PBS.)</t>
  </si>
  <si>
    <t>Doe v. Sante Fe Independent School Dist., 933 F.Supp. 647, 1996 WL 428019, 112 Ed. Law Rep. 162, , S.D.Tex., July 22, 1996(Civil Action No. G-95-176.)</t>
  </si>
  <si>
    <t>Doe By and Through Doe v. Petaluma City School Dist., 949 F.Supp. 1415, 1996 WL 432298, 65 USLW 2117, 115 Ed. Law Rep. 854, , N.D.Cal., July 22, 1996(No. C 93-00123 CW.)</t>
  </si>
  <si>
    <t>Nwaebo v. Reno, Not Reported in F.Supp., 1996 WL 421961, , E.D.Pa., July 18, 1996(No. CIV. A. 95-7306.)</t>
  </si>
  <si>
    <t>Future Tech Intern., Inc. v. Tae Il Media, Ltd., 944 F.Supp. 1538, 1996 WL 582422, , S.D.Fla., July 18, 1996(No. 95-2512-CIV.)</t>
  </si>
  <si>
    <t>U.S. v. Seymour, 933 F.Supp. 867, 1996 WL 428716, , D.Ariz., July 10, 1996(No. CR 96-016 PHX ROS.)</t>
  </si>
  <si>
    <t>Hancock v. Thalacker, 933 F.Supp. 1449, 1996 WL 387595, , N.D.Iowa, July 09, 1996(No. C 95-0252-MWB.)</t>
  </si>
  <si>
    <t>U.S. v. Frega, 933 F.Supp. 1536, 1996 WL 399948, , S.D.Cal., July 09, 1996(Criminal No. 96-698.)</t>
  </si>
  <si>
    <t>U.S. v. Dulinawka, 69 F.3d 545, 1995 WL 643862, Unpublished Disposition, C.A.9 (Nev.), November 01, 1995(No. 95-10080.)</t>
  </si>
  <si>
    <t>LaShawn A. v. Barry, 69 F.3d 556, 1995 WL 633528, 314 U.S.App.D.C. 392, , C.A.D.C., October 31, 1995(No. 94-7044.)</t>
  </si>
  <si>
    <t>Townes v. Murray, 68 F.3d 840, 1995 WL 627452, , C.A.4 (Va.), October 26, 1995(No. 93-4008.)</t>
  </si>
  <si>
    <t>U.S. v. Smith, 82 F.3d 1261, 1996 WL 224818, , C.A.3 (N.J.), May 06, 1996(No. 95-5257.)</t>
  </si>
  <si>
    <t>Riggs v. Schappell, 939 F.Supp. 321, 1996 WL 490462, Fed. Sec. L. Rep. P 99,358, , D.N.J., August 26, 1996(Civil Action Nos. 95-5463 (JBS), 95-5464 (JBS).)</t>
  </si>
  <si>
    <t>Falcone v. Baxter Healthcare Corp., Not Reported in F.Supp., 1996 WL 482981, Prod.Liab.Rep. (CCH) P 14,736, , E.D.Pa., August 23, 1996(No. CIV. A. 96-2943.)</t>
  </si>
  <si>
    <t>Berish v. Richards Medical Co., 937 F.Supp. 181, 1996 WL 481556, 65 USLW 2153, Prod.Liab.Rep. (CCH) P 14,849, , N.D.N.Y., August 22, 1996(No. 94-CV-1376.)</t>
  </si>
  <si>
    <t>Bernbeck v. Moore, 936 F.Supp. 1543, 1996 WL 467144, , D.Neb., August 15, 1996(No. 4:CV96-3263.)</t>
  </si>
  <si>
    <t>Mockaitis v. Harcleroad, 938 F.Supp. 1516, 1996 WL 496386, , D.Or., August 15, 1996(Civ. No. 96-913-PA.)</t>
  </si>
  <si>
    <t>PNC Mortg. Co. v. Dicks, 199 B.R. 674, 1996 WL 466619, 65 USLW 2175, , N.D.Ind., August 12, 1996(No. 3:96cv114 AS.)</t>
  </si>
  <si>
    <t>Children's Healthcare is a Legal Duty, Inc. v. Vladeck, 938 F.Supp. 1466, 1996 WL 473961, 51 Soc.Sec.Rep.Serv. 944, Med &amp; Med GD (CCH) P 44,648, , D.Minn., August 07, 1996(Civil No. 3-96-63.)</t>
  </si>
  <si>
    <t>In re Sacred Heart Hosp. of Norristown, 199 B.R. 129, 1996 WL 446827, 29 Bankr.Ct.Dec. 661, Bankr. L. Rep. P 77,074, , Bkrtcy.E.D.Pa., August 07, 1996(Bankruptcy No. 94-13275DAS.Adv. No. 96-0744DAS.)</t>
  </si>
  <si>
    <t>Smith v. Henderson, Not Reported in F.Supp., 1996 WL 484256, , W.D.N.Y., August 01, 1996(No. 93-CV-0159E(F).)</t>
  </si>
  <si>
    <t>Peck v. Upshur County Bd. of Educ., 941 F.Supp. 1465, 1996 WL 566674, 114 Ed. Law Rep. 82, , N.D.W.Va., September 30, 1996(Civil Action No. 2:95-CV-21.)</t>
  </si>
  <si>
    <t>U.S. v. Lombard, 72 F.3d 170, 1995 WL 734010, 43 Fed. R. Evid. Serv. 885, , C.A.1 (Me.), December 15, 1995(No. 94-2000.)</t>
  </si>
  <si>
    <t>Armijo v. Prudential Ins. Co. of America, 72 F.3d 793, 1995 WL 743860, 69 Fair Empl.Prac.Cas. (BNA) 1544, 67 Empl. Prac. Dec. P 43,870, , C.A.10 (N.M.), December 15, 1995(Nos. 94-2131, 94-2132, 94-2257.)</t>
  </si>
  <si>
    <t>Amertex Enterprises, Ltd. v. U.S., Not Reported in Fed.Cl., 1995 WL 925961, 41 Cont.Cas.Fed. (CCH) P 77,047, , Fed.Cl., December 15, 1995(Nos. 90-684C, 91-1700 and 92-402.)</t>
  </si>
  <si>
    <t>U.S. v. Coleman, 940 F.Supp. 15, 1996 WL 548129, , D.D.C., September 20, 1996(Crim. Action No. 96-00070(SS).)</t>
  </si>
  <si>
    <t>Roberge v. Chater, Not Reported in F.Supp., 1996 WL 636126, Unempl.Ins.Rep. (CCH) P 15572B, , D.N.H., September 19, 1996(No. 93-418-SD.)</t>
  </si>
  <si>
    <t>Association of Mexican-American Educators v. State of Cal., 937 F.Supp. 1397, 1996 WL 532274, 80 Fair Empl.Prac.Cas. (BNA) 476, 113 Ed. Law Rep. 199, , N.D.Cal., September 17, 1996(No. C-92-3874 WHO.)</t>
  </si>
  <si>
    <t>Porter Hayden Co. v. Century Indem. Co., 939 F.Supp. 424, 1996 WL 549561, , D.Md., September 17, 1996(Civil Action No. AMD 96-2012.)</t>
  </si>
  <si>
    <t>Cadle Co. v. Schlictmann, Conway, Crowley &amp; Hugo, 939 F.Supp. 90, 1996 WL 528413, , D.Mass., September 11, 1996(Civil Action No. 95-11409-GAO.)</t>
  </si>
  <si>
    <t>Exton v. Our Farm, Inc., 943 F.Supp. 432, 1996 WL 617097, , D.N.J., September 10, 1996(Civil Action No. 96-1725 (AJL).)</t>
  </si>
  <si>
    <t>MacPherson v. University of Montevallo, 938 F.Supp. 785, 1996 WL 521201, 71 Fair Empl.Prac.Cas. (BNA) 1318, 69 Empl. Prac. Dec. P 44,327, 65 USLW 2189, 113 Ed. Law Rep. 301, , N.D.Ala., September 09, 1996(Civil Action No. 94-AR-2962-S.)</t>
  </si>
  <si>
    <t>Ro-Ro Enterprises, Inc. v. State Farm Fire and Cas. Co., Not Reported in F.Supp., 1996 WL 556928, 11 Fla. L. Weekly Fed. D 857, , S.D.Fla., September 05, 1996(No. 93-1754-CIV.)</t>
  </si>
  <si>
    <t>Harrah v. U.S., 77 F.3d 1122, 1995 WL 814749, 77 A.F.T.R.2d 96-1122, 96 Daily Journal D.A.R. 2319, , C.A.9 (Nev.), November 03, 1995(No. 94-15880.)</t>
  </si>
  <si>
    <t>U.S. v. McCullah, 76 F.3d 1087, 1996 WL 44147, , C.A.10 (Okla.), February 05, 1996(No. 93-7118.)</t>
  </si>
  <si>
    <t>Doherty v. City of Chicago, 75 F.3d 318, 1996 WL 38839, , C.A.7 (Ill.), February 01, 1996(No. 95-1297.)</t>
  </si>
  <si>
    <t>Villafuerte v. Lewis, 75 F.3d 1330, 1996 WL 39393, 96 Cal. Daily Op. Serv. 639, 96 Daily Journal D.A.R. 970, , C.A.9 (Ariz.), January 30, 1996(No. 93-99015.)</t>
  </si>
  <si>
    <t>Gilliam v. Foster, 75 F.3d 881, 1996 WL 32006, , C.A.4 (S.C.), January 29, 1996(No. 95-2434.)</t>
  </si>
  <si>
    <t>Sabelko v. City of Phoenix, 68 F.3d 1169, 1995 WL 611422, 64 USLW 2278, 95 Cal. Daily Op. Serv. 8189, 95 Daily Journal D.A.R. 14,080, , C.A.9 (Ariz.), October 19, 1995(No. 94-15495.)</t>
  </si>
  <si>
    <t>U.S. v. McCaster, 68 F.3d 475, 1995 WL 620962, Unpublished Disposition, C.A.6 (Tenn.), October 19, 1995(No. 94-5999.)</t>
  </si>
  <si>
    <t>Boyle v. Anderson, 68 F.3d 1093, 1995 WL 609554, 150 L.R.R.M. (BNA) 2644, 64 USLW 2282, 19 Employee Benefits Cas. 2073, Pens. Plan Guide (CCH) P 23914H, , C.A.8 (Minn.), October 18, 1995(No. 94-2237.)</t>
  </si>
  <si>
    <t>Creatore v. Town of Trumbull, 68 F.3d 59, 1995 WL 613920, , C.A.2 (Conn.), October 17, 1995(Docket No. 94-9297.)</t>
  </si>
  <si>
    <t>Tharp v. Iowa Dept. of Corrections, 68 F.3d 223, 1995 WL 600883, 69 Fair Empl.Prac.Cas. (BNA) 42, 66 Empl. Prac. Dec. P 43,720, 64 USLW 2304, , C.A.8 (Iowa), October 13, 1995(No. 94-3992.)</t>
  </si>
  <si>
    <t>Brockamp v. U.S., 67 F.3d 260, 1995 WL 582198, 76 A.F.T.R.2d 95-6735, 64 USLW 2221, 95-2 USTC P 50,551, 95-2 USTC P 60,213, 95 Cal. Daily Op. Serv. 7805, 95 Daily Journal D.A.R. 13,427, , C.A.9 (Cal.), October 05, 1995(No. 94-56424.)</t>
  </si>
  <si>
    <t>U.S. v. Stewart, 65 F.3d 918, 1995 WL 550544, , C.A.11 (Ala.), October 03, 1995(No. 92-6988.)</t>
  </si>
  <si>
    <t>Chrissafis v. Continental Airlines, Inc., 940 F.Supp. 1292, 1996 WL 563464, , N.D.Ill., September 30, 1996(No. 95 C 5080.)</t>
  </si>
  <si>
    <t>Reese v. City of Columbus, 71 F.3d 619, 1995 WL 747100, 151 L.R.R.M. (BNA) 2001, 64 USLW 2464, 1995 Fed.App. 0367P, , C.A.6 (Ohio), December 19, 1995(Nos. 93-4112, 94-3108.)</t>
  </si>
  <si>
    <t>U.S. v. Strothers, 77 F.3d 1389, 1996 WL 90596, 316 U.S.App.D.C. 210, , C.A.D.C., March 05, 1996(Nos. 93-3216, 94-3004.)</t>
  </si>
  <si>
    <t>Procter &amp; Gamble Co. v. Bankers Trust Co., 78 F.3d 219, 1996 WL 91135, 64 USLW 2557, 24 Media L. Rep. 1385, 1996 Fed.App. 0076P, , C.A.6 (Ohio), March 05, 1996(No. 95-4078.)</t>
  </si>
  <si>
    <t>U.S. v. Singleton, 78 F.3d 596, 1996 WL 89253, Unpublished Disposition, C.A.9 (Nev.), March 01, 1996(No. 94-10601.)</t>
  </si>
  <si>
    <t>Asplundh Tree Expert Co. v. Bates, 71 F.3d 592, 1995 WL 736623, 64 USLW 2385, 11 IER Cases 361, 1995 Fed.App. 0360P, , C.A.6 (Ky.), December 14, 1995(No. 94-5563.)</t>
  </si>
  <si>
    <t>U.S. v. Boettger, 71 F.3d 1410, 1995 WL 733687, , C.A.8 (Ark.), December 13, 1995(No. 94-2884.)</t>
  </si>
  <si>
    <t>Cooper v. Taylor, 70 F.3d 1454, 1995 WL 725068, , C.A.4 (S.C.), December 08, 1995(No. 93-7352.)</t>
  </si>
  <si>
    <t>New York Urban League, Inc. v. State of N.Y., 71 F.3d 1031, 1995 WL 731631, 64 USLW 2400, , C.A.2 (N.Y.), December 07, 1995(No. 1112.Docket 95-9108.)</t>
  </si>
  <si>
    <t>Driscoll v. Delo, 71 F.3d 701, 1995 WL 707614, , C.A.8 (Mo.), December 04, 1995(Nos. 94-2993, 94-3266.)</t>
  </si>
  <si>
    <t>Cato v. U.S., 70 F.3d 1103, 1995 WL 707617, 95 Cal. Daily Op. Serv. 9155, 95 Daily Journal D.A.R. 16,005, , C.A.9 (Cal.), December 04, 1995(Nos. 94-17102, 94-17104.)</t>
  </si>
  <si>
    <t>Castro v. State of Okl., 71 F.3d 1502, 1995 WL 713197, , C.A.10 (Okla.), December 04, 1995(No. 94-6430.)</t>
  </si>
  <si>
    <t>Levasseur v. Pepe, 70 F.3d 187, 1995 WL 683480, , C.A.1 (Mass.), November 22, 1995(No. 95-1346.)</t>
  </si>
  <si>
    <t>Harrah v. U.S., 69 F.3d 1448, 1995 WL 643841, 76 A.F.T.R.2d 95-7155, 64 USLW 2301, 95-2 USTC P 50,597, 95 Cal. Daily Op. Serv. 8528, 95 Daily Journal D.A.R. 14,761, , C.A.9 (Nev.), November 03, 1995(No. 94-15880.)</t>
  </si>
  <si>
    <t>Armendariz v. Penman, 75 F.3d 1311, 1996 WL 47418, 96 Cal. Daily Op. Serv. 839, 96 Daily Journal D.A.R. 1369, , C.A.9 (Cal.), February 07, 1996(Nos. 93-55393, 93-55587 and 93-55748.)</t>
  </si>
  <si>
    <t>Robinson v. Giarmarco &amp; Bill, P.C., 74 F.3d 253, 1996 WL 21066, , C.A.11 (Fla.), February 06, 1996(No. 94-5215.)</t>
  </si>
  <si>
    <t>Lomas Mortg., Inc. v. Louis, 82 F.3d 1, 1996 WL 174601, 64 USLW 2663, 35 Collier Bankr.Cas.2d 1215, 28 Bankr.Ct.Dec. 1246, Bankr. L. Rep. P 76,925, , C.A.1 (Mass.), April 18, 1996(No. 95-1956.)</t>
  </si>
  <si>
    <t>U.S. v. Marine Shale Processors, 81 F.3d 1329, 1996 WL 185815, 42 ERC 1481, 26 Envtl. L. Rep. 21,012, , C.A.5 (La.), April 18, 1996(No. 94-30664.)</t>
  </si>
  <si>
    <t>Artway v. Attorney General of State of N.J., 81 F.3d 1235, 1996 WL 170671, 64 USLW 2707, , C.A.3 (N.J.), April 12, 1996(Nos. 95-5157, 95-5194 and 95-5195.)</t>
  </si>
  <si>
    <t>U.S. v. One Parcel of Real Property, With Buildings, Appurtenances, Improvements, and Contents, Known as: 2121 East 30th Street, Tulsa, Oklahoma, 73 F.3d 1057, 1996 WL 15543, , C.A.10 (Okla.), January 17, 1996(No. 94-5192.)</t>
  </si>
  <si>
    <t>Brabson v. U.S., 73 F.3d 1040, 1996 WL 10923, 77 A.F.T.R.2d 96-572, 64 USLW 2461, 96-1 USTC P 50,038, , C.A.10 (Colo.), January 11, 1996(No. 94-1591.)</t>
  </si>
  <si>
    <t>Ingebretsen on Behalf of Ingebretsen v. Jackson Public School Dist., 88 F.3d 274, 1996 WL 205, 64 USLW 2443, 35 Fed.R.Serv.3d 676, 110 Ed. Law Rep. 942, , C.A.5 (Miss.), January 10, 1996(No. 94-60631.)</t>
  </si>
  <si>
    <t>Johnson v. California State Bd. of Accountancy, 72 F.3d 1427, 1995 WL 764263, 96 Cal. Daily Op. Serv. 13, 96 Daily Journal D.A.R. 17, , C.A.9 (Cal.), December 29, 1995(No. 92-16433.)</t>
  </si>
  <si>
    <t>U.S. v. Wilson, 73 F.3d 675, 1995 WL 765450, 64 USLW 2424, , C.A.7 (Wis.), December 29, 1995(No. 95-1871.)</t>
  </si>
  <si>
    <t>Peck v. U.S., 106 F.3d 450, 1997 WL 33947, , C.A.2 (Conn.), January 30, 1997(No. 1021, Docket 94-2444.)</t>
  </si>
  <si>
    <t>Offor v. Scott, 72 F.3d 30, 1995 WL 753864, 43 Fed. R. Evid. Serv. 654, , C.A.5 (Tex.), December 20, 1995(No. 95-50057.)</t>
  </si>
  <si>
    <t>Roulette v. City of Seattle, 97 F.3d 300, 1996 WL 552617, 96 Cal. Daily Op. Serv. 7291, , C.A.9 (Wash.), March 18, 1996(No. 94-35354.)</t>
  </si>
  <si>
    <t>Compassion in Dying v. State of Wash., 79 F.3d 790, 1996 WL 94848, 64 USLW 2553, 96 Cal. Daily Op. Serv. 1507, 96 Daily Journal D.A.R. 2639, , C.A.9 (Wash.), March 06, 1996(No. 94-35534.)</t>
  </si>
  <si>
    <t>Purcell v. BankAtlantic Financial Corp., 85 F.3d 1508, 1996 WL 309093, 35 Fed.R.Serv.3d 174, 24 Media L. Rep. 2048, , C.A.11 (Fla.), June 25, 1996(Nos. 94-4831, 94-5079.)</t>
  </si>
  <si>
    <t>Com. of Va. Dept. of Educ. v. Riley, 86 F.3d 1337, 1996 WL 334291, 65 USLW 2006, 110 Ed. Law Rep. 552, 17 A.D.D. 81, , C.A.4, June 19, 1996(No. 95-2627.)</t>
  </si>
  <si>
    <t>Scott v. Moore, 85 F.3d 230, 1996 WL 288349, , C.A.5 (Tex.), June 17, 1996(No. 93-8603.)</t>
  </si>
  <si>
    <t>Hogan v. Carter, 85 F.3d 1113, 1996 WL 292031, , C.A.4 (N.C.), June 04, 1996(No. 94-7037.)</t>
  </si>
  <si>
    <t>U.S. v. Stoller, 78 F.3d 710, 1996 WL 77883, 64 USLW 2567, , C.A.1 (Mass.), February 29, 1996(No. 95-2175.)</t>
  </si>
  <si>
    <t>Thiokol Corp., Morton Intern., Inc. v. Roberts, 76 F.3d 751, 1996 WL 75690, 64 USLW 2558, 19 Employee Benefits Cas. 2871, 1996 Fed.App. 0060P, Pens. Plan Guide (CCH) P 23918J, , C.A.6 (Mich.), February 23, 1996(Nos. 94-1903, 95-1116 and 95-1171.)</t>
  </si>
  <si>
    <t>Lancaster v. Air Line Pilots Ass'n Intern., 76 F.3d 1509, 1996 WL 73429, 151 L.R.R.M. (BNA) 2559, 131 Lab.Cas. P 11,503, , C.A.10 (Colo.), February 21, 1996(No. 94-1467.)</t>
  </si>
  <si>
    <t>CSX Transp., Inc. v. Surface Transp. Bd., 75 F.3d 696, 1996 WL 65480, 316 U.S.App.D.C. 114, , C.A.D.C., February 16, 1996(No. 95-1162.)</t>
  </si>
  <si>
    <t>U.S. v. Dinwiddie, 76 F.3d 913, 1996 WL 65741, , C.A.8 (Mo.), February 16, 1996(No. 95-1803WM.)</t>
  </si>
  <si>
    <t>A-1 Contractors v. Strate, 76 F.3d 930, 1996 WL 65742, 64 USLW 2537, , C.A.8 (N.D.), February 16, 1996(No. 92-3359.)</t>
  </si>
  <si>
    <t>One World One Family Now v. City and County of Honolulu, 76 F.3d 1009, 1996 WL 56288, 64 USLW 2531, 24 Media L. Rep. 1434, 96 Cal. Daily Op. Serv. 981, 96 Daily Journal D.A.R. 1623, , C.A.9 (Hawai'i), February 13, 1996(Nos. 94-16373, 94-16511.)</t>
  </si>
  <si>
    <t>U.S. v. Thompson, 82 F.3d 849, 1996 WL 204095, 44 Fed. R. Evid. Serv. 462, 96 Cal. Daily Op. Serv. 2950, 96 Daily Journal D.A.R. 4879, , C.A.9 (Alaska), April 29, 1996(No. 94-30104.)</t>
  </si>
  <si>
    <t>Pro v. Donatucci, 81 F.3d 1283, 1996 WL 202540, 64 USLW 2696, 11 IER Cases 1063, , C.A.3 (Pa.), April 26, 1996(No. 95-1803.)</t>
  </si>
  <si>
    <t>U.S. v. Balter, 91 F.3d 427, 1996 WL 420796, 65 USLW 2102, 45 Fed. R. Evid. Serv. 337, , C.A.3 (N.J.), July 29, 1996(Nos. 94-5593, 94-5625 and 94-5626.)</t>
  </si>
  <si>
    <t>In re Asbestos Litigation, 90 F.3d 963, 1996 WL 421990, 65 USLW 2063, 35 Fed.R.Serv.3d 1360, , C.A.5 (Tex.), July 26, 1996(Nos. 95-40635, 95-40694.)</t>
  </si>
  <si>
    <t>Victor v. Hopkins, 90 F.3d 276, 1996 WL 403047, , C.A.8 (Neb.), July 19, 1996(No. 95-2801.)</t>
  </si>
  <si>
    <t>Citicasters v. McCaskill, 89 F.3d 1350, 1996 WL 403067, 65 USLW 2123, 24 Media L. Rep. 2196, , C.A.8 (Mo.), July 19, 1996(No. 95-1894.)</t>
  </si>
  <si>
    <t>U.S. v. Randazzo, 80 F.3d 623, 1996 WL 147610, 43 Fed. R. Evid. Serv. 1042, , C.A.1 (Mass.), April 08, 1996(Nos. 95-1489, 95-1768.)</t>
  </si>
  <si>
    <t>Thomasson v. Perry, 80 F.3d 915, 1996 WL 157451, 67 Empl. Prac. Dec. P 43,971, 64 USLW 2630, , C.A.4 (Va.), April 05, 1996(No. 95-2185.)</t>
  </si>
  <si>
    <t>U.S. v. Edmonds, 80 F.3d 810, 1996 WL 155187, , C.A.3 (Pa.), April 04, 1996(No. 93-1890.)</t>
  </si>
  <si>
    <t>Quill v. Vacco, 80 F.3d 716, 1996 WL 148605, 64 USLW 2620, , C.A.2 (N.Y.), April 02, 1996(No. 60, Docket 95-7028.)</t>
  </si>
  <si>
    <t>Rowinsky v. Bryan Independent School Dist., 80 F.3d 1006, 1996 WL 153985, 64 USLW 2639, 108 Ed. Law Rep. 502, , C.A.5 (Tex.), April 02, 1996(No. 95-20049.)</t>
  </si>
  <si>
    <t>U.S. v. Brumley, 79 F.3d 1430, 1996 WL 143334, 64 USLW 2649, , C.A.5 (Tex.), March 28, 1996(No. 94-40560.)</t>
  </si>
  <si>
    <t>Smith v. McCaughtry, 81 F.3d 164, 1996 WL 137869, Unpublished Disposition, C.A.7 (Wis.), March 19, 1996(Nos. 94-2743, 94-2930 and 95-2609.)</t>
  </si>
  <si>
    <t>Hopwood v. State of Tex., 78 F.3d 932, 1996 WL 120235, 64 USLW 2591, 107 Ed. Law Rep. 552, , C.A.5 (Tex.), March 18, 1996(Nos. 94-50569, 94-50664.)</t>
  </si>
  <si>
    <t>Able v. U.S., 88 F.3d 1280, 1996 WL 391210, 71 Fair Empl.Prac.Cas. (BNA) 419, 68 Empl. Prac. Dec. P 44,233, 65 USLW 2030, , C.A.2 (N.Y.), July 01, 1996(Nos. 799, 1082, Dockets 95-6111, 95-6141.)</t>
  </si>
  <si>
    <t>Stallings v. Goshen Dairy Stores, Inc., 89 F.3d 835, 1996 WL 366936, Unpublished Disposition, C.A.6 (Ohio), June 27, 1996(No. 95-3228.)</t>
  </si>
  <si>
    <t>U.S. v. Albers, 93 F.3d 1469, 1996 WL 477559, 45 Fed. R. Evid. Serv. 699, , C.A.10 (Kan.), August 23, 1996(No. 95-3023.)</t>
  </si>
  <si>
    <t>Harris v. Wright, 93 F.3d 581, 1996 WL 467082, 96 Cal. Daily Op. Serv. 6150, 96 Daily Journal D.A.R. 10,051, , C.A.9 (Wash.), August 19, 1996(No. 94-35365.)</t>
  </si>
  <si>
    <t>U.S. v. Taylor, 92 F.3d 1313, 1996 WL 467140, 45 Fed. R. Evid. Serv. 442, , C.A.2 (N.Y.), August 16, 1996(Nos. 1130, 1103, 1101, 1215, 1149, 1175, Dockets 95-1318, 95-1319, 95-1320, 95-1428, 95-1429, 95-1441.)</t>
  </si>
  <si>
    <t>Baker v. Pataki, 85 F.3d 919, 1996 WL 284522, , C.A.2 (N.Y.), May 30, 1996(Nos. 565, 1135, 1136, 1137, Dockets 94-2163, 94-2164, 94-2165, 94-2176.)</t>
  </si>
  <si>
    <t>Ellis v. District of Columbia, 84 F.3d 1413, 1996 WL 277347, 318 U.S.App.D.C. 39, , C.A.D.C., May 28, 1996(Nos. 95-7090, 95-7109.)</t>
  </si>
  <si>
    <t>Poodry v. Tonawanda Band of Seneca Indians, 85 F.3d 874, 1996 WL 272841, , C.A.2 (N.Y.), May 16, 1996(No. 492, Docket 95-7490, 95-7492, 95-7498, 95-7502 and 95-7504.)</t>
  </si>
  <si>
    <t>Richardson v. Quarles, 85 F.3d 629, 1996 WL 250499, Unpublished Disposition, C.A.6 (Mich.), May 10, 1996(No. 94-1869.)</t>
  </si>
  <si>
    <t>U.S. v. Cusumano, 83 F.3d 1247, 1996 WL 233485, , C.A.10 (Wyo.), May 08, 1996(Nos. 94-8056, 94-8057.)</t>
  </si>
  <si>
    <t>Taylor v. Meacham, 82 F.3d 1556, 1996 WL 229217, , C.A.10 (Utah), May 07, 1996(No. 95-4008.)</t>
  </si>
  <si>
    <t>U.S. v. Wadley, 83 F.3d 108, 1996 WL 226785, , C.A.5 (Tex.), May 02, 1996(No. 94-10573.)</t>
  </si>
  <si>
    <t>McCrory v. Henderson, 82 F.3d 1243, 1996 WL 210764, , C.A.2 (N.Y.), May 01, 1996(No. 192, Docket 95-2036.)</t>
  </si>
  <si>
    <t>Middleton v. City of Flint, Mich., 92 F.3d 396, 1996 WL 438655, 71 Fair Empl.Prac.Cas. (BNA) 962, 69 Empl. Prac. Dec. P 44,354, 65 USLW 2176, 1996 Fed.App. 0255P, , C.A.6 (Mich.), August 06, 1996(Nos. 93-1367, 93-1368.)</t>
  </si>
  <si>
    <t>Livingstone v. North Belle Vernon Borough, 91 F.3d 515, 1996 WL 426800, 45 Fed. R. Evid. Serv. 349, , C.A.3 (Pa.), July 31, 1996(No. 95-3252.)</t>
  </si>
  <si>
    <t>Application of County Collector of County of Winnebago, Ill., 96 F.3d 890, 1996 WL 523072, 112 Ed. Law Rep. 651, , C.A.7 (Ill.), September 16, 1996(Nos. 96-1709, 96-1710 and 96-1716.)</t>
  </si>
  <si>
    <t>Crawford v. Lungren, 96 F.3d 380, 1996 WL 512361, 65 USLW 2204, 24 Media L. Rep. 2576, 96 Cal. Daily Op. Serv. 6768, 96 Daily Journal D.A.R. 11,066, , C.A.9 (Cal.), September 11, 1996(No. 95-56570.)</t>
  </si>
  <si>
    <t>O'Dell v. Netherland, 95 F.3d 1214, 1996 WL 509991, , C.A.4 (Va.), September 10, 1996(Nos. 94-4013, 94-4014.)</t>
  </si>
  <si>
    <t>Hamlin v. Vaudenberg, 95 F.3d 580, 1996 WL 509216, , C.A.7 (Wis.), September 09, 1996(No. 94-2485.)</t>
  </si>
  <si>
    <t>U.S. v. Edwards, 90 F.3d 199, 1996 WL 401332, , C.A.7 (Wis.), July 18, 1996(No. 95-3488.)</t>
  </si>
  <si>
    <t>Covino v. Reopel, 89 F.3d 105, 1996 WL 393136, 65 USLW 2124, , C.A.2 (Vt.), July 16, 1996(Docket Nos. 96-2295, 96-2329, 96-2146 and 95-1522.)</t>
  </si>
  <si>
    <t>Florida League of Professional Lobbyists, Inc. v. Meggs, 87 F.3d 457, 1996 WL 341221, , C.A.11 (Fla.), July 09, 1996(No. 95-2555.)</t>
  </si>
  <si>
    <t>LaShawn A. v. Barry, 87 F.3d 1389, 1996 WL 378608, 318 U.S.App.D.C. 380, 65 USLW 2049, , C.A.D.C., July 09, 1996(No. 94-7044.)</t>
  </si>
  <si>
    <t>d</t>
    <phoneticPr fontId="3" type="noConversion"/>
  </si>
  <si>
    <t>In re Cathedral of Incarnation in Diocese of Long Island, 90 F.3d 28, 1996 WL 380619, , C.A.2 (N.Y.), July 09, 1996(Nos. 527, 594 to 596 and 974, Dockets 94-5064, 94-5066, 94-5072, 94-5076 and 95-5026.)</t>
  </si>
  <si>
    <t>Clark v. Calhoun County, Miss., 88 F.3d 1393, 1996 WL 384958, 65 USLW 2068, 111 Ed. Law Rep. 1091, , C.A.5 (Miss.), July 09, 1996(No. 95-60251.)</t>
  </si>
  <si>
    <t>U.S. v. $187,917.00, U.S. Currency, 91 F.3d 147, 1996 WL 376920, Unpublished Disposition, C.A.7 (Ind.), July 02, 1996(No. 95-3171.)</t>
  </si>
  <si>
    <t>Kerr v. Farrey, 95 F.3d 472, 1996 WL 482133, 65 USLW 2171, , C.A.7 (Wis.), August 27, 1996(No. 95-1843.)</t>
  </si>
  <si>
    <t>In re Conejo Enterprises, Inc., 96 F.3d 346, 1996 WL 476868, 65 USLW 2163, 36 Collier Bankr.Cas.2d 822, 29 Bankr.Ct.Dec. 749, 96 Cal. Daily Op. Serv. 6285, 96 Daily Journal D.A.R. 10,333, , C.A.9 (Cal.), August 23, 1996(Nos. 94-56702, 95-56705.)</t>
  </si>
  <si>
    <t>Bennis v. Michigan, 516 U.S. 442, 116 S.Ct. 994, 1996 WL 88269, 134 L.Ed.2d 68, 64 USLW 4124, 96 Cal. Daily Op. Serv. 1397, 96 Daily Journal D.A.R. 2403, , U.S.Mich., March 04, 1996(No. 94-8729.)</t>
  </si>
  <si>
    <t>Jones v. ABC-TV, 516 U.S. 363, 116 S.Ct. 870, 1996 WL 77465, 134 L.Ed.2d 1, 64 USLW 3574, 96 Daily Journal D.A.R. 2078, , U.S., February 26, 1996(No. 95-7186.)</t>
  </si>
  <si>
    <t>Attwood v. Singletary, 516 U.S. 297, 116 S.Ct. 769, 1996 WL 18635, 133 L.Ed.2d 721, 64 USLW 3501, 96 Cal. Daily Op. Serv. 414, 96 Daily Journal D.A.R. 670, , U.S., January 22, 1996(No. 95-6710.)</t>
  </si>
  <si>
    <t>U.S. v. Wall, 92 F.3d 1444, 1996 WL 457393, 65 USLW 2165, 1996 Fed.App. 0266P, , C.A.6 (Tenn.), August 15, 1996(Nos. 95-5007, 95-5008.)</t>
  </si>
  <si>
    <t>New York State Teamsters Conference Pension and Retirement Fund v. Boening Bros., Inc., 92 F.3d 127, 1996 WL 458769, 65 USLW 2135, 20 Employee Benefits Cas. 1737, Pens. Plan Guide (CCH) P 23923R, , C.A.2 (N.Y.), August 15, 1996(Nos. 1224, 1664,Dockets 95-7782, 95-7834.)</t>
  </si>
  <si>
    <t>Kirkeby v. Furness, 92 F.3d 655, 1996 WL 444858, , C.A.8 (N.D.), August 08, 1996(No. 95-3098.)</t>
  </si>
  <si>
    <t>Taxman v. Board of Educ. of Tp. of Piscataway, 91 F.3d 1547, 1996 WL 445267, 71 Fair Empl.Prac.Cas. (BNA) 848, 68 Empl. Prac. Dec. P 44,182, 65 USLW 2118, 111 Ed. Law Rep. 696, , C.A.3 (N.J.), August 08, 1996(Nos. 94-5090, 94-5112.)</t>
  </si>
  <si>
    <t>Erwin v. Daley, 92 F.3d 521, 1996 WL 449830, 68 Empl. Prac. Dec. P 44,249, , C.A.7 (Ill.), August 08, 1996(Nos. 95-1932 to 95-1934.)</t>
  </si>
  <si>
    <t>Jenkins by Hall v. Talladega City Bd. of Educ., 95 F.3d 1036, 1996 WL 490171, 112 Ed. Law Rep. 90, , C.A.11 (Ala.), September 23, 1996(No. 95-6243.)</t>
  </si>
  <si>
    <t>U.S. v. Paradies, 98 F.3d 1266, 1996 WL 506309, 46 Fed. R. Evid. Serv. 656, 96 FCDR 3862, , C.A.11 (Ga.), September 23, 1996(No. 94-8485.)</t>
  </si>
  <si>
    <t>U.S. v. Cuellar, 96 F.3d 1179, 1996 WL 523671, 65 USLW 2213, 96 Cal. Daily Op. Serv. 6946, 96 Daily Journal D.A.R. 11,358, , C.A.9 (Cal.), September 17, 1996(No. 95-50118.)</t>
  </si>
  <si>
    <t>Shaw v. Hunt, 517 U.S. 899, 116 S.Ct. 1894, 1996 WL 315870, 135 L.Ed.2d 207, 64 USLW 4437, 96 Cal. Daily Op. Serv. 4215, 96 Daily Journal D.A.R. 6793, , U.S.N.C., June 13, 1996(Nos. 94-923, 94-924.)</t>
  </si>
  <si>
    <t>Loving v. U.S., 517 U.S. 748, 116 S.Ct. 1737, 1996 WL 287732, 135 L.Ed.2d 36, 64 USLW 4390, 96 Cal. Daily Op. Serv. 3909, 96 Daily Journal D.A.R. 6407, , U.S., June 03, 1996(No. 94-1966.)</t>
  </si>
  <si>
    <t>Romer v. Evans, 517 U.S. 620, 116 S.Ct. 1620, 1996 WL 262293, 70 Fair Empl.Prac.Cas. (BNA) 1180, 68 Empl. Prac. Dec. P 44,013, 134 L.Ed.2d 855, 64 USLW 4353, 109 Ed. Law Rep. 539, 96 Cal. Daily Op. Serv. 3509, 96 Daily Journal D.A.R. 5730, , U.S.Colo., May 20, 1996(No. 94-1039.)</t>
  </si>
  <si>
    <t>Alexander v. Estepp, 95 F.3d 312, 1996 WL 499513, 71 Fair Empl.Prac.Cas. (BNA) 1279, 168 A.L.R. Fed. 705, 69 Empl. Prac. Dec. P 44,283, 65 USLW 2224, , C.A.4 (Md.), September 05, 1996(No. 95-2978.)</t>
  </si>
  <si>
    <t>Time Warner Entertainment Co., L.P. v. F.C.C., 93 F.3d 957, 1996 WL 491803, 320 U.S.App.D.C. 294, , C.A.D.C., August 30, 1996(Nos. 93-5349, 93-1266, 93-1384, 93-5350 &amp; 93-5351.)</t>
  </si>
  <si>
    <t>Doe by Fein v. District of Columbia, 93 F.3d 861, 1996 WL 480414, 320 U.S.App.D.C. 198, 65 USLW 2149, , C.A.D.C., August 27, 1996(No. 95-7077.)</t>
  </si>
  <si>
    <t>Armstrong v. Mazurek, 94 F.3d 566, 1996 WL 481496, 96 Cal. Daily Op. Serv. 6339, , C.A.9 (Mont.), August 27, 1996(No. 95-35962.)</t>
  </si>
  <si>
    <t>Daly v. Hunt, 93 F.3d 1212, 1996 WL 481584, 143 A.L.R. Fed. 779, 65 USLW 2166, 111 Ed. Law Rep. 1126, , C.A.4 (N.C.), August 27, 1996(No. 95-1933.)</t>
  </si>
  <si>
    <t>Morse v. Republican Party of Virginia, 517 U.S. 186, 116 S.Ct. 1186, 1996 WL 134280, 134 L.Ed.2d 347, 64 USLW 4207, 96 Cal. Daily Op. Serv. 2072, 96 Daily Journal D.A.R. 3467, , U.S.Va., March 27, 1996(No. 94-203.)</t>
  </si>
  <si>
    <t>Seminole Tribe of Florida v. Florida, 517 U.S. 44, 116 S.Ct. 1114, 1996 WL 134309, 42 ERC 1289, 67 Empl. Prac. Dec. P 43,952, 134 L.Ed.2d 252, 64 USLW 4167, 34 Collier Bankr.Cas.2d 1199, 96 Cal. Daily Op. Serv. 2125, 96 Daily Journal D.A.R. 3499, , U.S.Fla., March 27, 1996(No. 94-12.)</t>
  </si>
  <si>
    <t>Denver Area Educational Telecommunications Consortium, Inc. v. F.C.C., 518 U.S. 727, 116 S.Ct. 2374, 1996 WL 354027, 135 L.Ed.2d 888, 64 USLW 4706, 96 Cal. Daily Op. Serv. 4792, 96 Daily Journal D.A.R. 7697, 3 Communications Reg. (P&amp;F) 545, , U.S.Dist.Col., June 28, 1996(No. 95-124.)</t>
  </si>
  <si>
    <t>O'Hare Truck Service, Inc. v. City of Northlake, 518 U.S. 712, 116 S.Ct. 2353, 1996 WL 354039, 135 L.Ed.2d 874, 64 USLW 4694, 11 IER Cases 1377, 96 Cal. Daily Op. Serv. 4812, 96 Daily Journal D.A.R. 7746, , U.S.Ill., June 28, 1996(No. 95-191.)</t>
  </si>
  <si>
    <t>Colorado Republican Federal Campaign Committee v. Federal Election Com'n, 518 U.S. 604, 116 S.Ct. 2309, 1996 WL 345766, 135 L.Ed.2d 795, 64 USLW 4663, 96 Cal. Daily Op. Serv. 4676, 96 Daily Journal D.A.R. 7541, , U.S.Colo., June 26, 1996(No. 95-489.)</t>
  </si>
  <si>
    <t>t</t>
    <phoneticPr fontId="3" type="noConversion"/>
  </si>
  <si>
    <t>C.I.R. v. Lundy, 516 U.S. 235, 116 S.Ct. 647, 1996 WL 13821, 133 L.Ed.2d 611, 77 A.F.T.R.2d 96-406, 64 USLW 4061, 96-1 USTC P 50,035, 1996-2 C.B. 181, 96 Cal. Daily Op. Serv. 348, 96 Daily Journal D.A.R. 523, 96 Daily Journal D.A.R. 528, , U.S., January 17, 1996(No. 94-1785.)</t>
  </si>
  <si>
    <t>Thompson v. Keohane, 516 U.S. 99, 116 S.Ct. 457, 1995 WL 698869, 133 L.Ed.2d 383, 64 USLW 4027, 95 Cal. Daily Op. Serv. 8968, 95 Daily Journal D.A.R. 15,680, 95 Daily Journal D.A.R. 15,684, , U.S.Alaska, November 29, 1995(No. 94-6615.)</t>
  </si>
  <si>
    <t>McKusick v. City of Melbourne, Fla., 96 F.3d 478, 1996 WL 517256, , C.A.11 (Fla.), September 27, 1996(No. 95-2331.)</t>
  </si>
  <si>
    <t>Gray v. Netherland, 518 U.S. 152, 116 S.Ct. 2074, 1996 WL 335339, 135 L.Ed.2d 457, 64 USLW 4531, 96 Cal. Daily Op. Serv. 4426, 96 Daily Journal D.A.R. 7217, , U.S.Va., June 20, 1996(No. 95-6510.)</t>
  </si>
  <si>
    <t>Bush v. Vera, 517 U.S. 952, 116 S.Ct. 1941, 1996 WL 315857, 135 L.Ed.2d 248, 64 USLW 4452, 96 Cal. Daily Op. Serv. 4238, 96 Daily Journal D.A.R. 6810, , U.S.Tex., June 13, 1996(Nos. 94-805, 94-806 and 94-988.)</t>
  </si>
  <si>
    <t>Yourman v. Dinkins, 865 F.Supp. 154, 1994 WL 562580, 95 Ed. Law Rep. 208, 2 Wage &amp; Hour Cas.2d (BNA) 686, , S.D.N.Y., October 07, 1994(No. 91 Civ. 2197 (LAP).)</t>
  </si>
  <si>
    <t>Arnett v. Lewis, 870 F.Supp. 1514, 1994 WL 650119, , D.Ariz., October 05, 1994(No. CV 83-2157-PHX-SMM.)</t>
  </si>
  <si>
    <t>Haddock v. Christos, 866 F.Supp. 170, 1994 WL 578593, , M.D.Pa., October 04, 1994(No. 4:CV-93-1382.)</t>
  </si>
  <si>
    <t>U.S. v. Loving, 41 M.J. 213, 1994 WL 682456, , U.S. Armed Forces, November 10, 1994(No. 68,033.CMR No. 8901123.)</t>
  </si>
  <si>
    <t>U.S. v. Caver, 41 M.J. 556, 1994 WL 700949, , N.M.Ct.Crim.App., November 28, 1994(NMCM 93 01857.)</t>
  </si>
  <si>
    <t>U.S. v. Boyett, 42 M.J. 150, 1995 WL 352812, , U.S. Armed Forces, June 12, 1995(No. 93-1453.CMR No. 29345.)</t>
  </si>
  <si>
    <t>U.S. v. Sztuka, 43 M.J. 261, 1995 WL 708098, , U.S. Armed Forces, September 29, 1995(No. 94-1395.CMR No. 29632.)</t>
  </si>
  <si>
    <t>U.S. v. Manuel, 43 M.J. 282, 1995 WL 708113, , U.S. Armed Forces, September 29, 1995(No. 94-5008.CMR No. 30025.)</t>
  </si>
  <si>
    <t>F.C.C. v. Radiofone, Inc., 516 U.S. 1301, 116 S.Ct. 283, 1995 WL 624925, 133 L.Ed.2d 295, 95 Cal. Daily Op. Serv. 8413, , U.S.Va., October 25, 1995(No. A-368.)</t>
  </si>
  <si>
    <t>BMW of North America, Inc. v. Gore, 517 U.S. 559, 116 S.Ct. 1589, 1996 WL 262429, 134 L.Ed.2d 809, 64 USLW 4335, 96 Cal. Daily Op. Serv. 3490, 96 Daily Journal D.A.R. 5747, , U.S.Ala., May 20, 1996(No. 94-896.)</t>
  </si>
  <si>
    <t>U.S. v. Armstrong, 517 U.S. 456, 116 S.Ct. 1480, 1996 WL 241682, 134 L.Ed.2d 687, 64 USLW 4305, 96 Cal. Daily Op. Serv. 3351, 96 Daily Journal D.A.R. 5450, , U.S.Cal., May 13, 1996(No. 95-157.)</t>
  </si>
  <si>
    <t>44 Liquormart, Inc. v. Rhode Island, 517 U.S. 484, 116 S.Ct. 1495, 1996 WL 241709, 134 L.Ed.2d 711, 64 USLW 4313, 24 Media L. Rep. 1673, 96 Cal. Daily Op. Serv. 3338, 96 Daily Journal D.A.R. 5459, , U.S.R.I., May 13, 1996(No. 94-1140.)</t>
  </si>
  <si>
    <t>Pennsylvania v. Labron, 518 U.S. 938, 116 S.Ct. 2485, 1996 WL 359978, 135 L.Ed.2d 1031, 64 USLW 3863, 64 USLW 3865, 96 Daily Journal D.A.R. 7860, , U.S.Pa., July 01, 1996(Nos. 95-1691, 95-1738.)</t>
  </si>
  <si>
    <t>Employers Resource Management Co. v. Shannon, 869 F.Supp. 398, 1994 WL 688256, , E.D.Va., November 22, 1994(Civ. A. Nos. 3:94cv148, 3:94cv157.)</t>
  </si>
  <si>
    <t>Thomas v. St. Luke's Health Systems, Inc., 869 F.Supp. 1413, 1994 WL 668300, 129 Lab.Cas. P 57,832, , N.D.Iowa, November 21, 1994(No. C 93-4051.)</t>
  </si>
  <si>
    <t>Resolution Trust Corp. v. Baker, Not Reported in F.Supp., 1994 WL 637359, , E.D.Pa., November 14, 1994(No. CIV. A. 93-0093.)</t>
  </si>
  <si>
    <t>Skinder-Strauss Associates v. Massachusetts Continuing Legal Educ., Inc., 870 F.Supp. 8, 1994 WL 683155, 1994-2 Trade Cases P 70,823, , D.Mass., November 08, 1994(Civ. A. No. 94-10868-PBS.)</t>
  </si>
  <si>
    <t>Sowers v. Johnson &amp; Johnson Medical, Inc., 867 F.Supp. 306, 1994 WL 631136, 25 Envtl. L. Rep. 20,570, Prod.Liab.Rep. (CCH) P 14,092, , E.D.Pa., November 01, 1994(Civ. A. No. 93-CV-2342.)</t>
  </si>
  <si>
    <t>Smith v. Farley, 873 F.Supp. 1199, 1994 WL 736164, , N.D.Ind., October 31, 1994(No. 88cv685.)</t>
  </si>
  <si>
    <t>c, c, jo</t>
    <phoneticPr fontId="3" type="noConversion"/>
  </si>
  <si>
    <t>Harper v. Crockett, 868 F.Supp. 1557, 1994 WL 591692, , E.D.Ark., October 26, 1994(No. LR-C-93-549.)</t>
  </si>
  <si>
    <t>Borja v. Prunty, 866 F.Supp. 451, 1994 WL 597222, , S.D.Cal., October 26, 1994(Civ. No. 93-0748.)</t>
  </si>
  <si>
    <t>U.S. v. Virginia, 518 U.S. 515, 116 S.Ct. 2264, 1996 WL 345786, 135 L.Ed.2d 735, 64 USLW 4638, 96 Cal. Daily Op. Serv. 4694, 96 Daily Journal D.A.R. 7625, 96 Daily Journal D.A.R. 7573, , U.S.Va., June 26, 1996(Nos. 94-1941, 94-2107.)</t>
  </si>
  <si>
    <t>Medtronic, Inc. v. Lohr, 518 U.S. 470, 116 S.Ct. 2240, 1996 WL 345805, 135 L.Ed.2d 700, 64 USLW 4625, 29 UCC Rep.Serv.2d 1077, Prod.Liab.Rep. (CCH) P 14,634, 96 Cal. Daily Op. Serv. 4685, 96 Daily Journal D.A.R. 7557, , U.S.Fla., June 26, 1996(Nos. 95-754, 95-886.)</t>
  </si>
  <si>
    <t>U.S. v. Ursery, 518 U.S. 267, 116 S.Ct. 2135, 1996 WL 340815, 135 L.Ed.2d 549, 64 USLW 4565, 96 Cal. Daily Op. Serv. 4577, 96 Daily Journal D.A.R. 7384, , U.S.Mich., June 24, 1996(Nos. 95-345, 95-346.)</t>
  </si>
  <si>
    <t>Dudley v. Business Exp., Inc., 882 F.Supp. 199, 1994 WL 790883, 26 UCC Rep.Serv.2d 1113, , D.N.H., October 11, 1994(Civ. No. 93-581-SD.)</t>
  </si>
  <si>
    <t>American Economy Ins. Co. v. Reboans, Inc., 900 F.Supp. 1246, 1995 WL 379874, 34 U.S.P.Q.2d 1692, , N.D.Cal., December 27, 1994(No. C-92-4341-DLJ.)</t>
  </si>
  <si>
    <t>Miller v. Fairman, 872 F.Supp. 498, 1994 WL 735374, , N.D.Ill., December 19, 1994(No. 93 C 2997.)</t>
  </si>
  <si>
    <t>Higgason v. Swihart, Not Reported in F.Supp., 1994 WL 818229, , N.D.Ind., December 16, 1994(Civ. No. 3:93CV0805AS.)</t>
  </si>
  <si>
    <t>Elliott v. Capital Intern. Bank &amp; Trust, Ltd., 870 F.Supp. 733, 1994 WL 711800, , E.D.Tex., December 14, 1994(No. 4:94-CV-93.)</t>
  </si>
  <si>
    <t>In re Hernandez, 175 B.R. 962, 1994 WL 734800, 33 Collier Bankr.Cas.2d 146, , N.D.Ill., December 13, 1994(No. 94 C 1009.)</t>
  </si>
  <si>
    <t>Starbeck v. Linn County Jail, 871 F.Supp. 1129, 1994 WL 695475, , N.D.Iowa, December 12, 1994(No. C91-0091.)</t>
  </si>
  <si>
    <t>In re Crossroads Market, Inc., 190 B.R. 269, 1994 WL 874220, 35 Collier Bankr.Cas.2d 101, , Bkrtcy.N.D.Miss., December 12, 1994(Bankruptcy No. 93-12964.)</t>
  </si>
  <si>
    <t>Davids v. Coyhis, 869 F.Supp. 1401, 1994 WL 695462, , E.D.Wis., December 09, 1994(No. 94-C-689 (JPS).)</t>
  </si>
  <si>
    <t>U.S. v. Branton, Not Reported in F.Supp., 1994 WL 695794, , E.D.La., December 09, 1994(Crim. No. 85-63.)</t>
  </si>
  <si>
    <t>Stutson v. U.S., 516 U.S. 163, 116 S.Ct. 611 (Mem), 1996 WL 6536, 133 L.Ed.2d 545, 96 Cal. Daily Op. Serv. 228, 96 Cal. Daily Op. Serv. 233, 96 Daily Journal D.A.R. 260, 96 Daily Journal D.A.R. 261, , U.S., January 08, 1996(Nos. 94-8988, 94-9323.)</t>
  </si>
  <si>
    <t>Carpenter v. Gomez, 516 U.S. 981, 116 S.Ct. 488, 1995 WL 565928 (Mem), 133 L.Ed.2d 415, 64 USLW 3347, 95 Daily Journal D.A.R. 15,029, , U.S.Cal., November 13, 1995(No. 95-5996.)</t>
  </si>
  <si>
    <t>Janklow v. Planned Parenthood, Sioux Falls Clinic, 517 U.S. 1174, 116 S.Ct. 1582 (Mem), 1996 WL 203346, 134 L.Ed.2d 679, 64 USLW 3722, 64 USLW 3724, 96 Cal. Daily Op. Serv. 2937, 96 Daily Journal D.A.R. 4864, , U.S., April 29, 1996(No. 95-856.)</t>
  </si>
  <si>
    <t>In re Hiller, 179 B.R. 253, 1994 WL 667973, 32 Collier Bankr.Cas.2d 1141, , Bkrtcy.D.Colo., November 23, 1994(Bankruptcy No. 88-B-05775-E.Adv. No. 92-1049-SBB.)</t>
  </si>
  <si>
    <t>Veneklase v. City of Fargo, 904 F.Supp. 1038, 1995 WL 608265, , D.N.D., February 17, 1995(Civ. No. A3-93-156.)</t>
  </si>
  <si>
    <t>Laerdal Medical Corp. v. Ambu, Inc., 877 F.Supp. 255, 1995 WL 67609, 34 U.S.P.Q.2d 1140, , D.Md., February 14, 1995(Civ. No. K-94-2557.)</t>
  </si>
  <si>
    <t>National Organization for Women, Inc. v. Schiedler, Not Reported in F.Supp., 1995 WL 59228, , N.D.Ill., February 10, 1995(No. 86 C 7888.)</t>
  </si>
  <si>
    <t>oral arg</t>
    <phoneticPr fontId="3" type="noConversion"/>
  </si>
  <si>
    <t>U.S. v. Moffitt, Zwerling &amp; Kemler, P.C., 875 F.Supp. 1190, 1995 WL 60733, 63 USLW 2519, , E.D.Va., February 10, 1995(Civ. A. No. 94CV1384.)</t>
  </si>
  <si>
    <t>U.S. v. Billmyer, Not Reported in F.Supp., 1995 WL 54471, , D.N.H., February 03, 1995(Nos. CRIM. 94-29-01-JD, CRIM. 94-29-03-JD, CRIM. 94-29-04-JD.)</t>
  </si>
  <si>
    <t>State of Ga. v. Reno, 881 F.Supp. 7, 1995 WL 135093, , D.D.C., February 03, 1995(Civ. A. No. 90-2065.)</t>
  </si>
  <si>
    <t>Hartman v. Bachert, 880 F.Supp. 342, 1995 WL 126885, , E.D.Pa., January 31, 1995(Civ. A. No. 94-CV-0432.)</t>
  </si>
  <si>
    <t>Curtis 1000, Inc. v. Youngblade, 878 F.Supp. 1224, 1995 WL 32027, , N.D.Iowa, January 27, 1995(No. C 94-4117.)</t>
  </si>
  <si>
    <t>Creek v. Village of Westhaven, Not Reported in F.Supp., 1995 WL 31587, , N.D.Ill., January 26, 1995(No. 83 C 1851.)</t>
  </si>
  <si>
    <t>Trafton v. Deacon Barclays de Zoete Wedd Ltd., Not Reported in F.Supp., 1994 WL 746199, Fed. Sec. L. Rep. P 98,481, , N.D.Cal., October 21, 1994(No. C 93-2758-FMS.)</t>
  </si>
  <si>
    <t>Ambrose v. Knotts, 865 F.Supp. 342, 1994 WL 577585, , S.D.W.Va., October 17, 1994(Civ. A. No. 6:93-1194.)</t>
  </si>
  <si>
    <t>In re Moffitt, Zwerling &amp; Kemler, P.C., 864 F.Supp. 527, 1994 WL 562618, 63 USLW 2281, , E.D.Va., October 12, 1994(Misc. No. 93-0006-A.)</t>
  </si>
  <si>
    <t>Jemez Agency, Inc. v. CIGNA Corp., 866 F.Supp. 1340, 1994 WL 622249, , D.N.M., October 12, 1994(Civ. Nos. 93-1011 JB, 93-0397 JB.)</t>
  </si>
  <si>
    <t>U.S. v. Arango-Chairez, 875 F.Supp. 609, 1994 WL 750481, , D.Neb., October 12, 1994(No. 4:CR94-3016.)</t>
  </si>
  <si>
    <t>Verney v. Dodaro, 872 F.Supp. 188, 1995 WL 6799, 70 Fair Empl.Prac.Cas. (BNA) 843, , M.D.Pa., January 05, 1995(Civ. A. Nos. 1:CV-93-1229, 1:CV-93-1261.)</t>
  </si>
  <si>
    <t>Fink v. Kitzman, 881 F.Supp. 1347, 1995 WL 140212, 4 A.D. Cases 644, 9 A.D.D. 1125, 6 NDLR P 219, , N.D.Iowa, March 29, 1995(No. C 93-0127.)</t>
  </si>
  <si>
    <t>Luckette v. Lewis, 883 F.Supp. 471, 1995 WL 231343, , D.Ariz., March 27, 1995(No. Civ 94-1556-PCT-RGS (BGS).)</t>
  </si>
  <si>
    <t>State of N.Y. v. Lashins Arcade Co., 881 F.Supp. 101, 1995 WL 124714, 25 Envtl. L. Rep. 21,376, , S.D.N.Y., March 20, 1995(No. 92 Civ. 8771 (CLB).)</t>
  </si>
  <si>
    <t>Bernier v. Brown, 7 Vet.App. 434, 1995 WL 112021, , Vet.App., March 17, 1995(No. 93-1065.)</t>
  </si>
  <si>
    <t>Tallman v. Brown, 7 Vet.App. 453, 1995 WL 114734, 99 Ed. Law Rep. 467, , Vet.App., March 17, 1995(Nos. 92-1506, 93-49.)</t>
  </si>
  <si>
    <t>Otto v. Variable Annuity Life Ins. CO., Not Reported in F.Supp., 1995 WL 121519, , N.D.Ill., March 17, 1995(No. 82 C 4762.)</t>
  </si>
  <si>
    <t>Carson v. Bethlehem Steel Corp., 882 F.Supp. 765, 1995 WL 150044, 67 Fair Empl.Prac.Cas. (BNA) 1180, , N.D.Ind., March 17, 1995(No. 2:93 CV 290 JM.)</t>
  </si>
  <si>
    <t>U.S. v. Wilson, 880 F.Supp. 621, 1995 WL 114802, 63 USLW 2583, , E.D.Wis., March 16, 1995(No. 94-CR-140.)</t>
  </si>
  <si>
    <t>Deep Sea Research, Inc. v. Brother Jonathan, 883 F.Supp. 1343, 1995 WL 233135, 1995 A.M.C. 1682, , N.D.Cal., March 16, 1995(No. C 91-3899 LCB.)</t>
  </si>
  <si>
    <t>p, p</t>
    <phoneticPr fontId="3" type="noConversion"/>
  </si>
  <si>
    <t>Killen v. McBride, 907 F.Supp. 302, 1995 WL 744953, , N.D.Ind., December 08, 1994(No. 3:92cv0491.)</t>
  </si>
  <si>
    <t>U.S. v. Veltmann, 869 F.Supp. 929, 1994 WL 700378, , M.D.Fla., December 07, 1994(91-294-Cr-T-17A)</t>
  </si>
  <si>
    <t>In re Williams, 175 B.R. 17, 1994 WL 688308, 32 Collier Bankr.Cas.2d 1265, Bankr. L. Rep. P 76,326, , Bkrtcy.M.D.Tenn., December 07, 1994(Bankruptcy No. 394-04746.Adv. No. 394-0335A.)</t>
  </si>
  <si>
    <t>Sullivan v. Rilling, Not Reported in F.Supp., 1994 WL 684767, , N.D.Ill., December 06, 1994(No. 94 C 539.)</t>
  </si>
  <si>
    <t>Dawkins v. City of Utica, New York, Not Reported in F.Supp., 1994 WL 675047, , N.D.N.Y., November 28, 1994(No. 91-CV-867.)</t>
  </si>
  <si>
    <t>Perry v. Norris, 879 F.Supp. 1503, 1995 WL 104622, , E.D.Ark., March 03, 1995(No. PB-C-83-275.)</t>
  </si>
  <si>
    <t>Georgine v. Amchem Products, Inc., 160 F.R.D. 478, 1995 WL 90157, , E.D.Pa., February 28, 1995(Civ. A. No. 93-0215.)</t>
  </si>
  <si>
    <t>Sager v. Maass, 907 F.Supp. 1412, 1995 WL 675442, , D.Or., February 22, 1995(No. CV 92-1110-PA.)</t>
  </si>
  <si>
    <t>Hutchinson v. United Parcel Service, Inc., 883 F.Supp. 379, 1995 WL 243713, 63 USLW 2709, 4 A.D. Cases 536, 9 A.D.D. 895, 6 NDLR P 334, , N.D.Iowa, April 26, 1995(No. C 93-4018.)</t>
  </si>
  <si>
    <t>Laird v. Ramirez, 884 F.Supp. 1265, 1995 WL 238653, 48 Soc.Sec.Rep.Serv. 61, Unempl.Ins.Rep. (CCH) P 14760B, , N.D.Iowa, April 24, 1995(No. C 95-3015.)</t>
  </si>
  <si>
    <t>U.S. v. Ailemen, Not Reported in F.Supp., 1995 WL 444412, , N.D.Cal., April 24, 1995(No. CR-94-0003 VRW (WDB).)</t>
  </si>
  <si>
    <t>Lackey v. Scott, 885 F.Supp. 958, 1995 WL 254323, , W.D.Tex., April 21, 1995(MO-95-CA-68-F.)</t>
  </si>
  <si>
    <t>Levi Strauss &amp; Co. v. Golden Trade, S.r.L., Not Reported in F.Supp., 1995 WL 225621, , S.D.N.Y., April 14, 1995(92 Civ. 1667 (RPP), 90 Civ. 6291 (RPP), 90 Civ. 6292 (RPP).)</t>
  </si>
  <si>
    <t>Nettles v. Griffith, 883 F.Supp. 136, 1995 WL 223212, , E.D.Tex., April 13, 1995(No. 1:94-CV-30.)</t>
  </si>
  <si>
    <t>Meyers By and Through Meyers v. Board of Educ. of San Juan School Dist., 905 F.Supp. 1544, 1995 WL 616103, 105 Ed. Law Rep. 453, , D.Utah, April 07, 1995(No. 93-C-1080J.)</t>
  </si>
  <si>
    <t>Franklin v. Duncan, 884 F.Supp. 1435, 1995 WL 227503, , N.D.Cal., April 04, 1995(No. C-94-1430 DLJ.)</t>
  </si>
  <si>
    <t>Woodke v. Dahm, 873 F.Supp. 179, 1995 WL 21478, , N.D.Iowa, January 17, 1995(No. C 94-4050.)</t>
  </si>
  <si>
    <t>Fairbairn v. Board of Educ. of South Country Cent. School Dist., 876 F.Supp. 432, 1995 WL 12629, 98 Ed. Law Rep. 43, , E.D.N.Y., January 13, 1995(Civ. A. No. 92-CV-5382.)</t>
  </si>
  <si>
    <t>In re Guilbert, 176 B.R. 302, 1995 WL 10747, , D.R.I., January 09, 1995(Civ. A. No. 94-199L.)</t>
  </si>
  <si>
    <t>Mummelthie v. City of Mason City, Ia., 873 F.Supp. 1293, 1995 WL 12248, 66 Fair Empl.Prac.Cas. (BNA) 1393, , N.D.Iowa, January 09, 1995(No. C 93-3030.)</t>
  </si>
  <si>
    <t>Upton v. McKerrow, 887 F.Supp. 1573, 1995 WL 353494, Fed. Sec. L. Rep. P 98,706, , N.D.Ga., March 30, 1995(Civ. A. No. 1:94-cv-0353-MHS.)</t>
  </si>
  <si>
    <t>2BD Associates Ltd. Partnership v. County Com'rs for Queen Anne's County, 896 F.Supp. 528, 1995 WL 509163, , D.Md., March 30, 1995(No. K-94-698.)</t>
  </si>
  <si>
    <t>Whittington v. Board of Educ. of Somerset County, Not Reported in F.Supp., 1995 WL 17002152, , D.Md., June 02, 1995(No. Civ.A.WMN-94-398.)</t>
  </si>
  <si>
    <t>Carpenter v. Vaughn, 888 F.Supp. 658, 1995 WL 329045, , M.D.Pa., May 30, 1995(No. 1:CV-91-0934.)</t>
  </si>
  <si>
    <t>y</t>
    <phoneticPr fontId="3" type="noConversion"/>
  </si>
  <si>
    <t>Quilter v. Voinovich, Not Reported in F.Supp., 1995 WL 681182, , N.D.Ohio, May 26, 1995(No. 5:91CV-2219.)</t>
  </si>
  <si>
    <t>c, oj</t>
    <phoneticPr fontId="3" type="noConversion"/>
  </si>
  <si>
    <t>Heather K. by Anita K. v. City of Mallard, Iowa, 887 F.Supp. 1249, 1995 WL 318746, 64 USLW 2047, 4 A.D. Cases 878, 11 A.D.D. 1284, 6 NDLR P 449, , N.D.Iowa, May 25, 1995(No. C 95-3048.)</t>
  </si>
  <si>
    <t>Carver v. Dennis, 886 F.Supp. 636, 1995 WL 307259, , M.D.Tenn., May 15, 1995(No. 2:94-0081.)</t>
  </si>
  <si>
    <t>Coclanes v. Sagun, Not Reported in F.Supp., 1995 WL 296931, , N.D.Ill., May 12, 1995(94 C 3323.)</t>
  </si>
  <si>
    <t>A-R Cable Services - ME, Inc. v. F.C.C., Not Reported in F.Supp., 1995 WL 283861, 78 Rad. Reg. 2d (P &amp; F) 1283, 63 USLW 2751, , D.Me., May 10, 1995(Civ. No. 95-134-P-H.)</t>
  </si>
  <si>
    <t>Pickering v. USX Corp., Not Reported in F.Supp., 1995 WL 584372, , D.Utah, May 08, 1995(Civ. Nos. 87-C-838J, 88-C-763J and 91-C-636J.)</t>
  </si>
  <si>
    <t>Yohn v. Love, 887 F.Supp. 773, 1995 WL 293871, , E.D.Pa., May 05, 1995(Civ. A. No. 94-524.)</t>
  </si>
  <si>
    <t>Mary Bailey v. Blue Cross/Blue Shield of Virginia, 878 F.Supp. 54, 1995 WL 98242, , E.D.Va., March 06, 1995(Civ. A. No. 2:94cv897.)</t>
  </si>
  <si>
    <t>Sisneros v. Nix, 884 F.Supp. 1313, 1995 WL 103274, , S.D.Iowa, March 06, 1995(No. C 4-91-CV-30574.)</t>
  </si>
  <si>
    <t>U.S. v. Byrd, Not Reported in F.Supp., 1995 WL 89055, , E.D.Pa., March 03, 1995(Nos. CRIM. 91-609-2, CIV. A. 93-6660.)</t>
  </si>
  <si>
    <t>Ramsey v. Squires, 879 F.Supp. 270, 1995 WL 100923, , W.D.N.Y., March 03, 1995(No. 91-CV-6352T.)</t>
  </si>
  <si>
    <t>Pollack v. Laidlaw Holdings, Inc., Not Reported in F.Supp., 1995 WL 261518, Fed. Sec. L. Rep. P 98,741, RICO Bus.Disp.Guide 8833, , S.D.N.Y., May 03, 1995(No. 90 Civ. 5788 (DLC).)</t>
  </si>
  <si>
    <t>Ranahan v. Pheasant Wilsons, Inc., Not Reported in F.Supp., 1995 WL 502412, Prod.Liab.Rep. (CCH) P 14,265, , D.N.H., May 02, 1995(95-5-SD.)</t>
  </si>
  <si>
    <t>American Federation of State, County and Mun. Employees, AFL-CIO v. Com., Not Reported in F.Supp., 1995 WL 913191, , W.D.Va., July 10, 1995(Civil Nos. 94-097-A, 94-153-A, 94-165-A, 95-005-A, 95-006-A, 95-007-A, 95-008-A, 95-026-A, 95-027-A, 95-057-A, 95-058-A,95-059-A, 95-060-A, 95-098-A.)</t>
  </si>
  <si>
    <t>Clemmons v. Delo, Not Reported in F.Supp., 1995 WL 691864, , W.D.Mo., July 07, 1995(No. 90-0943-CV-W-6.)</t>
  </si>
  <si>
    <t>Pitten v. Jacobs, 903 F.Supp. 937, 1995 WL 610788, Fed. Sec. L. Rep. P 99,023, , D.S.C., July 06, 1995(Civ. A. Nos. 3:94-2544-0, 3:94-2545-0.)</t>
  </si>
  <si>
    <t>Blackfeet Nat. Bank v. Rubin, 890 F.Supp. 48, 1995 WL 415580, 76 A.F.T.R.2d 95-5104, 95-2 USTC P 50,392, , D.D.C., June 29, 1995(Civ. A. No. 95-0979.)</t>
  </si>
  <si>
    <t>Sassafras Enterprises, Inc. v. Roshco, Inc., 889 F.Supp. 343, 1995 WL 382362, 36 U.S.P.Q.2d 1194, , N.D.Ill., June 27, 1995(No. 95 C 255.)</t>
  </si>
  <si>
    <t>Osborn v. Princess Tours, Inc., Not Reported in F.Supp., 1995 WL 686632, 1995 A.M.C. 2119, , S.D.Tex., June 22, 1995(Civ. A. No. H-94-3516.)</t>
  </si>
  <si>
    <t>Families Achieving Independence &amp; Respect v. Nebraska Dept. of Social Services, 890 F.Supp. 860, 1995 WL 369504, , D.Neb., June 20, 1995(No. 4:CV95-3121.)</t>
  </si>
  <si>
    <t>Aetna Cas. and Sur. Co. v. Home Ins. Co., 882 F.Supp. 1355, 1995 WL 228978, , S.D.N.Y., April 04, 1995(No. 89 Civ. 7043 (BN).)</t>
  </si>
  <si>
    <t>St. Hilaire v. City of Laconia, 885 F.Supp. 349, 1995 WL 293218, , D.N.H., March 31, 1995(Civ. A. No. 93-191-B.)</t>
  </si>
  <si>
    <t>Texans Against Censorship, Inc. v. State Bar of Texas, 888 F.Supp. 1328, 1995 WL 371725, , E.D.Tex., March 31, 1995(No. 3:94 cv 61.)</t>
  </si>
  <si>
    <t>U.S. v. Waksberg, 881 F.Supp. 36, 1995 WL 139376, Med &amp; Med GD (CCH) P 43,232, , D.D.C., March 30, 1995(Civ. A. No. 91-1531 (JLG).)</t>
  </si>
  <si>
    <t>U.S. v. City of Yonkers, 888 F.Supp. 591, 1995 WL 361850, 64 USLW 2028, 101 Ed. Law Rep. 765, , S.D.N.Y., June 14, 1995(No. 80 Civ. 6761 (LBS).)</t>
  </si>
  <si>
    <t>In re Clark Entertainment Group, Inc., 183 B.R. 73, 1995 WL 349117, 27 Bankr.Ct.Dec. 420, , Bkrtcy.D.N.J., June 08, 1995(Bankruptcy No. 92-37209.Adv. No. 93-3046TG.)</t>
  </si>
  <si>
    <t>Hansen v. Shearson/American Exp., Inc., 890 F.Supp. 416, 1995 WL 368757, , E.D.Pa., June 07, 1995(Civ. A. No. 82-4945.)</t>
  </si>
  <si>
    <t>Resolution Trust Corp. v. Chapman, 895 F.Supp. 1072, 1995 WL 493044, , C.D.Ill., August 09, 1995(No. 92-3188.)</t>
  </si>
  <si>
    <t>Jones v. Ziegler, 894 F.Supp. 880, 1995 WL 461797, , D.Md., August 03, 1995(Civ. No. H-93-771.)</t>
  </si>
  <si>
    <t>U.S. v. Tropiano, 898 F.Supp. 90, 1995 WL 472254, , E.D.N.Y., August 01, 1995(No. 93-CR-1362.)</t>
  </si>
  <si>
    <t>d</t>
    <phoneticPr fontId="3" type="noConversion"/>
  </si>
  <si>
    <t>Chamber of Commerce v. Reich, 897 F.Supp. 570, 1995 WL 480534, 149 L.R.R.M. (BNA) 2961, 64 USLW 2091, 130 Lab.Cas. P 11,382, 40 Cont.Cas.Fed. (CCH) P 76,823, , D.D.C., July 31, 1995(Civ.A. No. 95-0503.)</t>
  </si>
  <si>
    <t>t</t>
    <phoneticPr fontId="3" type="noConversion"/>
  </si>
  <si>
    <t>Case v. Unified School Dist. No. 233, Johnson County, Kan., 895 F.Supp. 1463, 1995 WL 461742, 103 Ed. Law Rep. 189, 24 Media L. Rep. 1172, , D.Kan., July 25, 1995(Civ. A. No. 94-2100-GTV.)</t>
  </si>
  <si>
    <t>National Organization for Women, Inc. v. Scheidler, 897 F.Supp. 1047, 1995 WL 469717, RICO Bus.Disp.Guide 8892, , N.D.Ill., July 25, 1995(No. 86 C 7888.)</t>
  </si>
  <si>
    <t>Harmon v. U.S. Through Farmers Home Admin., U.S. Dept. of Agriculture, 184 B.R. 352, 1995 WL 437331, , D.S.D., July 24, 1995(Civ. No. 94-3046.)</t>
  </si>
  <si>
    <t>c, d, c, c, oj</t>
    <phoneticPr fontId="3" type="noConversion"/>
  </si>
  <si>
    <t>C.K. v. Shalala, 883 F.Supp. 991, 1995 WL 262852, 63 USLW 2716, , D.N.J., May 04, 1995(Civ. A. No. 93-5354 (NHP).)</t>
  </si>
  <si>
    <t>Whitcomb v. Trustees of Dartmouth College, Not Reported in F.Supp., 1995 WL 515588, 130 Lab.Cas. P 57,929, , D.N.H., May 04, 1995(No. 92-503-B.)</t>
  </si>
  <si>
    <t>Wenzel v. Jeff Parking Corp., Not Reported in F.Supp., 1995 WL 258055, , S.D.N.Y., May 03, 1995(Nos. 93 Civ. 5071 (AJP), 94 Civ. 0831 (AJP).)</t>
  </si>
  <si>
    <t>SRS Technologies v. U.S., 894 F.Supp. 8, 1995 WL 444256, 40 Cont.Cas.Fed. (CCH) P 76,847, , D.D.C., July 18, 1995(Civ. A. No. 95-0801 (RCL).)</t>
  </si>
  <si>
    <t>Gerlaugh v. Lewis, 898 F.Supp. 1388, 1995 WL 530247, , D.Ariz., July 10, 1995(No. CIV-85-1647-PHX-RGS.)</t>
  </si>
  <si>
    <t>Coleman v. Wilson, 912 F.Supp. 1282, 1995 WL 559109, 7 NDLR P 104, , E.D.Cal., September 13, 1995(No. Civ. S-90-0520 LKK JFM.)</t>
  </si>
  <si>
    <t>Wooten v. Lewis, Not Reported in F.Supp., 1995 WL 526535, , D.N.J., September 05, 1995(Civ. A. No. 94-3605.)</t>
  </si>
  <si>
    <t>Calvello v. Yankton Sioux Tribe, 899 F.Supp. 431, 1995 WL 541725, , D.S.D., September 01, 1995(No. Civ. 94-4266.)</t>
  </si>
  <si>
    <t>Wittmer v. Peters, 904 F.Supp. 845, 1995 WL 631639, , C.D.Ill., August 31, 1995(No. 94-3045.)</t>
  </si>
  <si>
    <t>S.E.C. v. U.S. Environmental, Inc., 897 F.Supp. 117, 1995 WL 512087, 64 USLW 2180, Fed. Sec. L. Rep. P 98,912, , S.D.N.Y., August 24, 1995(No. 94 Civ. 6608 (PKL).)</t>
  </si>
  <si>
    <t>Gerardi v. Hofstra University, 897 F.Supp. 50, 1995 WL 516859, 103 Ed. Law Rep. 743, , E.D.N.Y., August 24, 1995(Civ. A. No. CV-93-0586 (DGT).)</t>
  </si>
  <si>
    <t>Muslim v. Frame, 897 F.Supp. 215, 1995 WL 505072, , E.D.Pa., August 23, 1995(Civ. A. No. 93-0554.)</t>
  </si>
  <si>
    <t>McLain v. Calderon, Not Reported in F.Supp., 1995 WL 769176, , C.D.Cal., August 22, 1995(No. CV 89-3061 JGD.)</t>
  </si>
  <si>
    <t>oj, c, c</t>
    <phoneticPr fontId="3" type="noConversion"/>
  </si>
  <si>
    <t>Leslie v. Lloyd's of London, Not Reported in F.Supp., 1995 WL 661090, 64 USLW 2239, , S.D.Tex., August 20, 1995(Civ. A. No. H-90-1907.)</t>
  </si>
  <si>
    <t>Brown v. Cain, Not Reported in F.Supp., 1995 WL 495890, , E.D.La., August 18, 1995(Civ. A. No. 95-2250.)</t>
  </si>
  <si>
    <t>Liles v. Chater, Not Reported in F.Supp., 1995 WL 523625, Unempl.Ins.Rep. (CCH) P 14,691, , D.N.H., June 19, 1995(No. CV-93-195-SD.)</t>
  </si>
  <si>
    <t>Rezey v. Senkowski, Not Reported in F.Supp., 1995 WL 375821, , N.D.N.Y., June 16, 1995(Civ. A. No. 94-CV-233.)</t>
  </si>
  <si>
    <t>U.S. v. City of Yonkers, Not Reported in F.Supp., 1995 WL 358746, , S.D.N.Y., June 14, 1995(No. 80 Civ. 6761 (LBS).)</t>
  </si>
  <si>
    <t>Windmoeller &amp; Hoelscher Corp. v. S/S "Nurnberg Atlantic", Not Reported in F.Supp., 1995 WL 479495, , S.D.N.Y., August 10, 1995(No. 92 Civ. 2310 (RPP).)</t>
  </si>
  <si>
    <t>Southtrust Corp. v. Plus System, Inc., 913 F.Supp. 1517, 1995 WL 786107, 1995-2 Trade Cases P 71,219, , N.D.Ala., August 10, 1995(No. CV-93-P-2291-S.)</t>
  </si>
  <si>
    <t>Calhoun v. Yamaha Motor Corp., U.S.A., 40 F.3d 622, 1994 WL 595577, 1995 A.M.C. 1, 63 USLW 2304, , C.A.3 (Pa.), November 02, 1994(Nos. 93-1736, 93-1737.)</t>
  </si>
  <si>
    <t>U.S. v. Bertoli, 40 F.3d 1384, 1994 WL 588620, , C.A.3 (N.J.), October 28, 1994(No. 94-5167.)</t>
  </si>
  <si>
    <t>U.S. v. Antar, 38 F.3d 1348, 1994 WL 580955, 63 USLW 2299, Fed. Sec. L. Rep. P 98,436, 40 Fed. R. Evid. Serv. 1006, 22 Media L. Rep. 2417, , C.A.3 (N.J.), October 25, 1994(Nos. 93-5732, 93-5733 and 94-5006.)</t>
  </si>
  <si>
    <t>Orhorhaghe v. I.N.S., 38 F.3d 488, 1994 WL 576017, 63 USLW 2277, , C.A.9, October 21, 1994(No. 92-70791.)</t>
  </si>
  <si>
    <t>Alvord-Polk, Inc. v. F. Schumacher &amp; Co., 37 F.3d 996, 1994 WL 554327, 63 USLW 2290, 1994-2 Trade Cases P 70,741, , C.A.3 (Pa.), October 12, 1994(No. 92-1762.)</t>
  </si>
  <si>
    <t>U.S. v. Ross, 33 F.3d 1507, 1994 WL 517731, 41 Fed. R. Evid. Serv. 303, , C.A.11 (Fla.), October 11, 1994(No. 92-2788.)</t>
  </si>
  <si>
    <t>Jordan v. Hargett, 34 F.3d 310, 1994 WL 515001, , C.A.5 (Miss.), October 07, 1994(No. 93-7660.)</t>
  </si>
  <si>
    <t>Aiken v. City of Memphis, 37 F.3d 1155, 1994 WL 540738, 65 Fair Empl.Prac.Cas. (BNA) 1757, 63 USLW 2223, 1994 Fed.App. 0348P, , C.A.6 (Tenn.), October 06, 1994(Nos. 92-6154, 92-6157 to 92-6159.)</t>
  </si>
  <si>
    <t>d, m</t>
    <phoneticPr fontId="3" type="noConversion"/>
  </si>
  <si>
    <t>Schreier v. Beverly California Corp., 892 F.Supp. 225, 1995 WL 458998, 153 L.R.R.M. (BNA) 2510, , D.Minn., July 21, 1995(Civ. No. 4-94-1033.)</t>
  </si>
  <si>
    <t>Novasak v. Mazurkiewicz, Not Reported in F.Supp., 1995 WL 430603, , E.D.Pa., July 20, 1995(No. CIV. A. 93-2168.)</t>
  </si>
  <si>
    <t>Doe v. Abbott Laboratories, 892 F.Supp. 811, 1995 WL 433416, , E.D.La., July 19, 1995(Civ. A. No. 94-2913.)</t>
  </si>
  <si>
    <t>O'Banner v. Bizzell, Not Reported in F.Supp., 1995 WL 430911, , N.D.Ill., July 18, 1995(No. 92 C 7435.)</t>
  </si>
  <si>
    <t>Enviroplan, Inc. v. Western Farmers Elec. Co-op., 900 F.Supp. 1055, 1995 WL 561524, , S.D.Ind., September 19, 1995(No. IP94-2061-C-B/S.)</t>
  </si>
  <si>
    <t>Gould Inc. v. A &amp; M Battery and Tire Service, 901 F.Supp. 906, 1995 WL 613423, 26 Envtl. L. Rep. 20,516, , M.D.Pa., September 14, 1995(No. 3 CV-91-1714.)</t>
  </si>
  <si>
    <t>American Tel. and Tel. Co. v. Winback and Conserve Program, Inc., 42 F.3d 1421, 1994 WL 685911, 63 USLW 2382, , C.A.3 (N.J.), December 09, 1994(No. 94-5305.)</t>
  </si>
  <si>
    <t>Coeur d'Alene Tribe of Idaho v. State of Idaho, 42 F.3d 1244, 1994 WL 686851, , C.A.9 (Idaho), December 09, 1994(No. 92-36703.)</t>
  </si>
  <si>
    <t>U.S. v. Brittain, 41 F.3d 1409, 1994 WL 681949, , C.A.10 (Colo.), December 06, 1994(No. 93-1446.)</t>
  </si>
  <si>
    <t>U.S. v. Williams, 41 F.3d 192, 1994 WL 677429, , C.A.4 (Va.), December 05, 1994(No. 93-5723.)</t>
  </si>
  <si>
    <t>Nipper v. Smith, 39 F.3d 1494, 1994 WL 642754, , C.A.11 (Fla.), December 02, 1994(No. 92-2588.)</t>
  </si>
  <si>
    <t>Bentley v. Scully, 41 F.3d 818, 1994 WL 682345, , C.A.2 (N.Y.), December 01, 1994(No. 2429, Docket 94-2290.)</t>
  </si>
  <si>
    <t>U.S. v. One 1973 Rolls Royce, V.I.N. SRH-16266 By and Through Goodman, 43 F.3d 794, 1994 WL 661046, 63 USLW 2354, , C.A.3 (Pa.), November 25, 1994(No. 93-1417.)</t>
  </si>
  <si>
    <t>Young v. Selsky, 41 F.3d 47, 1994 WL 653405, 41 Fed. R. Evid. Serv. 559, , C.A.2 (N.Y.), November 21, 1994(No. 1117, Docket 93-2567.)</t>
  </si>
  <si>
    <t>Wright v. Illinois Dept. of Children &amp; Family Services, 40 F.3d 1492, 1994 WL 653406, 63 USLW 2400, 10 IER Cases 87, , C.A.7 (Ill.), November 21, 1994(No. 93-3359.)</t>
  </si>
  <si>
    <t>Jolly v. Coughlin, 894 F.Supp. 734, 1995 WL 493064, , S.D.N.Y., August 14, 1995(No. 92 Civ. 9026 (JGK).)</t>
  </si>
  <si>
    <t>Shuford v. Alabama State Bd. of Educ., 897 F.Supp. 1535, 1995 WL 494913, 103 Ed. Law Rep. 978, , M.D.Ala., August 11, 1995(Civ. A. No. 89-T-196-N.)</t>
  </si>
  <si>
    <t>Quilter v. Voinovich, 912 F.Supp. 1006, 1995 WL 783342, , N.D.Ohio, August 11, 1995(No. 5:91 CV 2219.)</t>
  </si>
  <si>
    <t>c, oj, oj</t>
    <phoneticPr fontId="3" type="noConversion"/>
  </si>
  <si>
    <t>Triplett Grille, Inc. v. City of Akron, 40 F.3d 129, 1994 WL 631202, 63 USLW 2313, 1994 Fed.App. 0386P, , C.A.6 (Ohio), November 14, 1994(No. 93-3418.)</t>
  </si>
  <si>
    <t>Foster v. Delo, 39 F.3d 873, 1994 WL 605901, , C.A.8 (Mo.), November 07, 1994(No. 92-3557.)</t>
  </si>
  <si>
    <t>U.S. v. Cleary, 46 F.3d 307, 1995 WL 29856, , C.A.3 (Pa.), January 27, 1995(No. 94-3290.)</t>
  </si>
  <si>
    <t>U.S. v. Estrada, 45 F.3d 1215, 1995 WL 27277, , C.A.8 (S.D.), January 26, 1995(Nos. 94-2816, 94-2817.)</t>
  </si>
  <si>
    <t>Creel v. Kyle, 42 F.3d 955, 1995 WL 5890, , C.A.5 (Tex.), January 24, 1995(No. 94-50524.)</t>
  </si>
  <si>
    <t>Miller v. CIGNA Corp., 47 F.3d 586, 1995 WL 21907, 66 Fair Empl.Prac.Cas. (BNA) 1377, 63 USLW 2482, , C.A.3 (Pa.), January 23, 1995(No. 93-1773.)</t>
  </si>
  <si>
    <t>Southwestern Bell Corp. v. F.C.C., 43 F.3d 1515, 1995 WL 19336, 76 Rad. Reg. 2d (P &amp; F) 1589, 310 U.S.App.D.C. 90, , C.A.D.C., January 20, 1995(Nos. 93-1562, 93-1568, 93-1590 and 93-1624.)</t>
  </si>
  <si>
    <t>U.S. v. Robles, 45 F.3d 1, 1995 WL 15730, , C.A.1 (Mass.), January 20, 1995(No. 93-2151.)</t>
  </si>
  <si>
    <t>U.S. v. Kratsas, 45 F.3d 63, 1995 WL 21711, , C.A.4 (Md.), January 17, 1995(No. 93-5509.)</t>
  </si>
  <si>
    <t>Minor v. U.S., 46 F.3d 66, 1995 WL 29326, , C.A.5 (La.), January 17, 1995(No. 94-30493.Summary Calendar.)</t>
  </si>
  <si>
    <t>Vittitow v. City of Upper Arlington, 43 F.3d 1100, 1995 WL 9003, 1995 Fed.App. 0017P, , C.A.6 (Ohio), January 12, 1995(Nos. 93-4034, 93-4086.)</t>
  </si>
  <si>
    <t>Alliance for Clean Coal v. Miller, 159 P.U.R.4th 208, 44 F.3d 591, 1995 WL 7488, 39 ERC 2025, 63 USLW 2476, 130 Oil &amp; Gas Rep. 445, Util. L. Rep. P 14,031, 25 Envtl. L. Rep. 20,510, , C.A.7 (Ill.), January 09, 1995(No. 94-1369.)</t>
  </si>
  <si>
    <t>Russian Kurier, Inc. v. Russian American Kurier, Inc., 899 F.Supp. 1204, 1995 WL 559971, , S.D.N.Y., September 28, 1995(No. 95 Civ. 4677 (JGK).)</t>
  </si>
  <si>
    <t>U.S. v. Walker, 910 F.Supp. 837, 1995 WL 603587, 64 USLW 2302, , N.D.N.Y., September 26, 1995(No. 3-94-CR-328.)</t>
  </si>
  <si>
    <t>Coyer v. Hemmer, 901 F.Supp. 872, 1995 WL 561255, RICO Bus.Disp.Guide 8979, , D.N.J., September 20, 1995(Civ. No. 94-5116(CSF).)</t>
  </si>
  <si>
    <t>U.S. v. Frizzell, 46 F.3d 1147, 1994 WL 725228, Unpublished Disposition, C.A.9 (Alaska), December 30, 1994(No. 93-30467.)</t>
  </si>
  <si>
    <t>U.S. v. Roca-Suarez, 43 F.3d 1480, 1994 WL 697580, Unpublished Disposition, C.A.9 (Cal.), December 12, 1994(No. 93-50702.)</t>
  </si>
  <si>
    <t>Taylor v. Peoples Natural Gas Co., 49 F.3d 982, 1995 WL 94947, 63 USLW 2624, 19 Employee Benefits Cas. 1033, Pens. Plan Guide (CCH) P 23906E, , C.A.3 (Pa.), March 09, 1995(No. 94-3109.)</t>
  </si>
  <si>
    <t>In re Parker, 49 F.3d 204, 1995 WL 90509, 1995 Fed.App. 0082P, , C.A.6 (Ky.), March 07, 1995(No. 94-5988.)</t>
  </si>
  <si>
    <t>In re First Truck Lines, Inc., 48 F.3d 210, 1995 WL 82886, 75 A.F.T.R.2d 95-1298, 95-1 USTC P 50,187, 32 Collier Bankr.Cas.2d 1658, 26 Bankr.Ct.Dec. 1069, Bankr. L. Rep. P 76,390, 1995 Fed.App. 0073P, , C.A.6 (Ohio), March 02, 1995(No. 93-4311.)</t>
  </si>
  <si>
    <t>Stewart v. Coalter, 48 F.3d 610, 1995 WL 78101, , C.A.1 (Mass.), February 28, 1995(No. 94-1626.)</t>
  </si>
  <si>
    <t>Thomas v. Peters, 48 F.3d 1000, 1995 WL 74581, , C.A.7 (Ill.), February 23, 1995(No. 93-2725.)</t>
  </si>
  <si>
    <t>Curtis v. Bembenek, 48 F.3d 281, 1995 WL 74666, 31 Fed.R.Serv.3d 49, , C.A.7 (Ill.), February 23, 1995(No. 92-3434.)</t>
  </si>
  <si>
    <t>B.H. v. McDonald, 49 F.3d 294, 1995 WL 78012, 31 Fed.R.Serv.3d 16, , C.A.7 (Ill.), February 23, 1995(No. 94-2307.)</t>
  </si>
  <si>
    <t>Sac and Fox Nation v. Hanson, 47 F.3d 1061, 1995 WL 61285, , C.A.10 (Okla.), February 14, 1995(No. 93-5186.)</t>
  </si>
  <si>
    <t>U.S. v. Smith, 46 F.3d 1223, 1995 WL 44615, , C.A.1 (Mass.), February 10, 1995(Nos. 94-1326 to 94-1328.)</t>
  </si>
  <si>
    <t>Chesapeake and Potomac Telephone Co. of Virginia v. U.S., 42 F.3d 181, 1994 WL 661825, 76 Rad. Reg. 2d (P &amp; F) 986, 63 USLW 2348, 1994-2 Trade Cases P 70,814, , C.A.4 (Va.), November 21, 1994(Nos. 93-2340, 93-2341.)</t>
  </si>
  <si>
    <t>Duraco Products, Inc. v. Joy Plastic Enterprises, Ltd., 40 F.3d 1431, 1994 WL 636458, 63 USLW 2332, 32 U.S.P.Q.2d 1724, , C.A.3 (Pa.), November 15, 1994(No. 93-3323.)</t>
  </si>
  <si>
    <t>Drug Plastics &amp; Glass Co., Inc. v. N.L.R.B., 44 F.3d 1017, 1995 WL 28753, 148 L.R.R.M. (BNA) 2334, 310 U.S.App.D.C. 128, 130 Lab.Cas. P 11,365, , C.A.D.C., January 27, 1995(No. 93-1013.)</t>
  </si>
  <si>
    <t>Dixon v. Shalala, 54 F.3d 1019, 1995 WL 231487, 63 USLW 2667, 48 Soc.Sec.Rep.Serv. 3, Unempl.Ins.Rep. (CCH) P 14554B, , C.A.2 (N.Y.), April 19, 1995(No. 212, Docket 94-6040.)</t>
  </si>
  <si>
    <t>Williams v. Calderon, 52 F.3d 1465, 1995 WL 150857, , C.A.9 (Cal.), April 07, 1995(No. 93-99006.)</t>
  </si>
  <si>
    <t>U.S. v. Real Property Located at 20832 Big Rock Drive, Malibu, Cal. 902655, 51 F.3d 1402, 1995 WL 150859, , C.A.9 (Cal.), April 07, 1995(No. 93-55281.)</t>
  </si>
  <si>
    <t>Manna v. U.S. Dept. of Justice, 51 F.3d 1158, 1995 WL 145974, , C.A.3 (N.J.), April 05, 1995(No. 93-5662.)</t>
  </si>
  <si>
    <t>Kolz v. Greer, 52 F.3d 328, 1995 WL 231845, Unpublished Disposition, C.A.7 (Ill.), April 03, 1995(No. 95-1712.)</t>
  </si>
  <si>
    <t>ico</t>
    <phoneticPr fontId="3" type="noConversion"/>
  </si>
  <si>
    <t>Porter v. Singletary, 49 F.3d 1483, 1995 WL 143849, , C.A.11 (Fla.), March 31, 1995(No. 95-2389.)</t>
  </si>
  <si>
    <t>Coors Brewing Co. v. Molson Breweries, 51 F.3d 1511, 1995 WL 139321, 63 USLW 2639, 1995-1 Trade Cases P 70,951, , C.A.10 (Colo.), March 30, 1995(No. 94-1217.)</t>
  </si>
  <si>
    <t>Oloson v. I.N.S., 51 F.3d 1045, 1995 WL 153426, , C.A.5 (La.), March 30, 1995(No. 94-40434Summary Calendar.)</t>
  </si>
  <si>
    <t>U.S. v. Emanuele, 51 F.3d 1123, 1995 WL 131384, 41 Fed. R. Evid. Serv. 1072, , C.A.3 (Pa.), March 28, 1995(No. 94-3283.)</t>
  </si>
  <si>
    <t>Hegler v. Borg, 50 F.3d 1472, 1995 WL 126642, , C.A.9 (Cal.), March 27, 1995(No. 94-55450.)</t>
  </si>
  <si>
    <t>U.S. v. One Parcel of Real Estate Located at 6640 S.W. 48th Street, Miami, Dade County, Fla., 41 F.3d 1448, 1995 WL 358, 63 USLW 2447, , C.A.11 (Fla.), January 06, 1995(No. 93-5139.)</t>
  </si>
  <si>
    <t>U.S. v. Hamrick, 43 F.3d 877, 1995 WL 3460, , C.A.4 (W.Va.), January 06, 1995(No. 92-5107.)</t>
  </si>
  <si>
    <t>U.S. v. Bennett, 44 F.3d 1364, 1995 WL 1734, , C.A.8 (Mo.), January 04, 1995(Nos. 93-3958, 93-3959, 93-3984 and 93-3988.)</t>
  </si>
  <si>
    <t>oj, oj</t>
    <phoneticPr fontId="3" type="noConversion"/>
  </si>
  <si>
    <t>Free v. Peters, 50 F.3d 1362, 1995 WL 121765, , C.A.7 (Ill.), March 21, 1995(No. 95-1692.)</t>
  </si>
  <si>
    <t>U.S. v. Rojas, 47 F.3d 1078, 1995 WL 81969, , C.A.11 (Fla.), March 16, 1995(No. 93-5127.)</t>
  </si>
  <si>
    <t>U.S. v. Henry, 48 F.3d 1282, 1995 WL 102698, 310 U.S.App.D.C. 431, 63 USLW 2639, , C.A.D.C., March 14, 1995(No. 93-3065.)</t>
  </si>
  <si>
    <t>U.S. v. Hill, 55 F.3d 1197, 1995 WL 332057, 1995 Fed.App. 0171P, , C.A.6 (Tenn.), June 06, 1995(No. 94-5183.)</t>
  </si>
  <si>
    <t>U.S. v. Barona, 56 F.3d 1087, 1995 WL 329267, 63 USLW 2792, , C.A.9 (Cal.), June 05, 1995(Nos. 90-50519, 90-50536, 90-50686, 90-50687, 90-50691 and 90-50694.)</t>
  </si>
  <si>
    <t>Harris v. American Airlines, Inc., 55 F.3d 1472, 1995 WL 325263, 63 USLW 2757, , C.A.9 (Or.), June 01, 1995(No. 92-36768.)</t>
  </si>
  <si>
    <t>Turner v. Jabe, 58 F.3d 924, 1995 WL 379665, , C.A.4 (Va.), May 24, 1995(No. 95-4005.)</t>
  </si>
  <si>
    <t>Giano v. Senkowski, 54 F.3d 1050, 1995 WL 299882, , C.A.2 (N.Y.), May 16, 1995(No. 359, Docket 94-2167.)</t>
  </si>
  <si>
    <t>Marusic Liquors, Inc. v. Daley, 55 F.3d 258, 1995 WL 289683, , C.A.7 (Ill.), May 15, 1995(No. 94-2903.)</t>
  </si>
  <si>
    <t>Boudreau v. U.S., 53 F.3d 81, 1995 WL 283745, 1995 A.M.C. 1890, 63 USLW 2731, , C.A.5 (Tex.), May 12, 1995(No. 94-10636.)</t>
  </si>
  <si>
    <t>McKenzie v. Day, 57 F.3d 1461, 1995 WL 312484, , C.A.9 (Mont.), May 08, 1995(No. 95-99006.)</t>
  </si>
  <si>
    <t>Tran v. Tran, 54 F.3d 115, 1995 WL 264870, 149 L.R.R.M. (BNA) 2350, 67 Empl. Prac. Dec. P 43,969, 63 USLW 2712, 130 Lab.Cas. P 33,229, 2 Wage &amp; Hour Cas.2d (BNA) 1156, , C.A.2 (N.Y.), May 05, 1995(No. 1323, Docket 94-7994.)</t>
  </si>
  <si>
    <t>Duarte v. Turner, 46 F.3d 1133, 1995 WL 57187, Unpublished Disposition, C.A.7 (Ill.), February 10, 1995(No. 93-2427.)</t>
  </si>
  <si>
    <t>Bensmiller v. E.I. Dupont de Nemours &amp; Co., State of La., 47 F.3d 79, 1995 WL 53168, , C.A.2 (Conn.), February 08, 1995(Nos. 1900 to 1903, Dockets 93-7923(L), 93-7933, 93-7935, 93-7937 and 94-7221.)</t>
  </si>
  <si>
    <t>Quality Tooling, Inc. v. U.S., 47 F.3d 1569, 1995 WL 36241, 63 USLW 2478, Bankr. L. Rep. P 76,362, 40 Cont.Cas.Fed. (CCH) P 76,744, , C.A.Fed. (Ala.), January 31, 1995(No. 93-1234.)</t>
  </si>
  <si>
    <t>Libertad v. Welch, 53 F.3d 428, 1995 WL 239004, 63 USLW 2691, RICO Bus.Disp.Guide 8793, , C.A.1 (Puerto Rico), April 28, 1995(No. 94-1699.)</t>
  </si>
  <si>
    <t>Ceres Terminals, Inc. v. Industrial Com'n of Illinois, 53 F.3d 183, 1995 WL 247815, 1995 A.M.C. 2141, , C.A.7 (Ill.), April 28, 1995(Nos. 94-3410, 94-3411.)</t>
  </si>
  <si>
    <t>U.S. v. Rico, 51 F.3d 495, 1995 WL 234519, , C.A.5 (Tex.), April 21, 1995(No. 93-2237.)</t>
  </si>
  <si>
    <t>U.S. v. Bryan, 58 F.3d 933, 1995 WL 377375, 172 A.L.R. Fed. 615, 64 USLW 2043, Fed. Sec. L. Rep. P 98,787, , C.A.4 (W.Va.), June 27, 1995(No. 94-5124.)</t>
  </si>
  <si>
    <t>Welchert v. American Cyanamid, Inc., 59 F.3d 69, 1995 WL 380859, 64 USLW 2080, Prod.Liab.Rep. (CCH) P 14,246, , C.A.8 (Neb.), June 26, 1995(No. 94-3336.)</t>
  </si>
  <si>
    <t>U.S. v. San Miguel, 59 F.3d 171, 1995 WL 376725, Unpublished Disposition, C.A.6 (Tenn.), June 22, 1995(No. 94-6354.)</t>
  </si>
  <si>
    <t>Nance v. Nelson, 60 F.3d 837, 1995 WL 380803, Unpublished Disposition, C.A.10 (Kan.), June 21, 1995(No. 94-3389.)</t>
  </si>
  <si>
    <t>Tidemark Bank for Sav., F.S.B. v. Morris, 57 F.3d 1061, 1995 WL 368418, Unpublished Disposition, C.A.1 (Mass.), June 19, 1995(No. 94-1598.)</t>
  </si>
  <si>
    <t>Fearance v. Scott, 56 F.3d 633, 1995 WL 363391, , C.A.5 (Tex.), June 18, 1995(No. 95-10527.)</t>
  </si>
  <si>
    <t>Flynn v. Sandahl, 58 F.3d 283, 1995 WL 360283, 10 IER Cases 1187, , C.A.7 (Ill.), June 16, 1995(No. 93-3886.)</t>
  </si>
  <si>
    <t>Southern Christian Leadership Conference of Alabama v. Sessions, 56 F.3d 1281, 1995 WL 353767, , C.A.11 (Ala.), June 14, 1995(No. 92-6257.)</t>
  </si>
  <si>
    <t>Hatch v. State of Okl., 58 F.3d 1447, 1995 WL 355181, , C.A.10 (Okla.), June 14, 1995(No. 94-6052.)</t>
  </si>
  <si>
    <t>m, jo</t>
    <phoneticPr fontId="3" type="noConversion"/>
  </si>
  <si>
    <t>Shamburger v. Roy, 50 F.3d 16, 1995 WL 124332, Unpublished Disposition, C.A.9 (Cal.), March 23, 1995(No. 94-15791.)</t>
  </si>
  <si>
    <t>Zerka v. Green, 49 F.3d 1181, 1995 WL 119598, 1995 Fed.App. 0104P, , C.A.6 (Mich.), March 22, 1995(No. 93-2111.)</t>
  </si>
  <si>
    <t>U.S. v. Brown, 49 F.3d 1162, 1995 WL 116527, 63 USLW 2597, 1995 Fed.App. 0101P, , C.A.6 (Tenn.), March 21, 1995(No. 92-6546.)</t>
  </si>
  <si>
    <t>Alliance for Community Media v. F.C.C., 56 F.3d 105, 1995 WL 331052, 78 Rad. Reg. 2d (P &amp; F) 59, 312 U.S.App.D.C. 141, 63 USLW 2781, , C.A.D.C., June 06, 1995(Nos. 93-1169, 93-1171, 93-1270 and 93-1276.)</t>
  </si>
  <si>
    <t>Domme v. U.S., 61 F.3d 787, 1995 WL 448877, 64 USLW 2116, , C.A.10 (N.M.), July 31, 1995(No. 94-2136.)</t>
  </si>
  <si>
    <t>Kotam Electronics, Inc. v. JBL Consumer Products, Inc., 59 F.3d 1155, 1995 WL 413011, 64 USLW 2099, 1995-2 Trade Cases P 71,071, , C.A.11 (Fla.), July 28, 1995(No. 94-4984.)</t>
  </si>
  <si>
    <t>National Fuel Gas Supply Corp. v. F.E.R.C., 59 F.3d 1281, 1995 WL 418068, 313 U.S.App.D.C. 293, Util. L. Rep. P 14,047, , C.A.D.C., July 18, 1995(No. 94-1307.)</t>
  </si>
  <si>
    <t>Rise v. State of Or., 59 F.3d 1556, 1995 WL 419164, 64 USLW 2115, 95 Cal. Daily Op. Serv. 5535, 95 Daily Journal D.A.R. 9438, , C.A.9 (Or.), July 18, 1995(No. 93-35521.)</t>
  </si>
  <si>
    <t>U.S. v. Trevino, 60 F.3d 333, 1995 WL 422841, , C.A.7 (Ill.), July 17, 1995(No. 94-2651.)</t>
  </si>
  <si>
    <t>Phelps v. Hamilton, 59 F.3d 1058, 1995 WL 406636, 23 Media L. Rep. 2121, , C.A.10 (Kan.), July 11, 1995(No. 93-3280.)</t>
  </si>
  <si>
    <t>11126 Baltimore Blvd., Inc. v. Prince George's County, Md., 58 F.3d 988, 1995 WL 392074, 64 USLW 2050, , C.A.4 (Md.), July 05, 1995(No. 93-2151.)</t>
  </si>
  <si>
    <t>Chesapeake B &amp; M, Inc. v. Harford County, Md., 58 F.3d 1005, 1995 WL 392078, , C.A.4 (Md.), July 05, 1995(No. 94-1270.)</t>
  </si>
  <si>
    <t>Vornado Air Circulation Systems, Inc. v. Duracraft Corp., 58 F.3d 1498, 1995 WL 393198, 64 USLW 2060, 35 U.S.P.Q.2d 1332, , C.A.10 (Kan.), July 05, 1995(No. 94-3191.)</t>
  </si>
  <si>
    <t>Zuniga v. Blue Cross and Blue Shield of Michigan, 52 F.3d 1395, 1995 WL 251112, 63 USLW 2733, 19 Employee Benefits Cas. 1273, 1995 Fed.App. 0136P, Pens. Plan Guide (CCH) P 23908S, , C.A.6 (Mich.), May 02, 1995(Nos. 93-1536, 93-1872.)</t>
  </si>
  <si>
    <t>Nationwide Mut. Ins. Co. v. Cisneros, 52 F.3d 1351, 1995 WL 248460, 63 USLW 2698, 1995 Fed.App. 0130P, , C.A.6 (Ohio), May 01, 1995(No. 94-3296.)</t>
  </si>
  <si>
    <t>U.S. v. Bishop, 66 F.3d 569, 1995 WL 524791, 64 USLW 2168, , C.A.3 (N.J.), September 07, 1995(Nos. 94-5321, 94-5387.)</t>
  </si>
  <si>
    <t>New Mexicans for Bill Richardson v. Gonzales, 64 F.3d 1495, 1995 WL 522784, , C.A.10 (N.M.), September 06, 1995(No. 94-2190.)</t>
  </si>
  <si>
    <t>Elem v. Purkett, 64 F.3d 1195, 1995 WL 516624, , C.A.8 (Mo.), September 01, 1995(No. 93-1793.)</t>
  </si>
  <si>
    <t>Planned Parenthood, Sioux Falls Clinic v. Miller, 63 F.3d 1452, 1995 WL 513959, , C.A.8 (S.D.), August 31, 1995(Nos. 94-3326SD, 94-3398SD.)</t>
  </si>
  <si>
    <t>Ruvalcaba v. City of Los Angeles, 64 F.3d 1323, 1995 WL 507452, 64 USLW 2207, 95 Cal. Daily Op. Serv. 6821, 95 Daily Journal D.A.R. 11,708, , C.A.9 (Cal.), August 29, 1995(No. 93-56609.)</t>
  </si>
  <si>
    <t>Skinner v. City of Miami, Fla., 62 F.3d 344, 1995 WL 472357, , C.A.11 (Fla.), August 25, 1995(No. 93-4324.)</t>
  </si>
  <si>
    <t>Bennett v. Plenert, 63 F.3d 915, 1995 WL 500640, 41 ERC 1129, 64 USLW 2139, 25 Envtl. L. Rep. 21,479, 95 Cal. Daily Op. Serv. 6699, 95 Daily Journal D.A.R. 11,470, , C.A.9 (Or.), August 24, 1995(No. 94-35008.)</t>
  </si>
  <si>
    <t>U.S. v. Pierce, 62 F.3d 818, 1995 WL 490893, 42 Fed. R. Evid. Serv. 1300, 1995 Fed.App. 0256P, , C.A.6 (Ky.), August 18, 1995(Nos. 94-5841, 94-6234.)</t>
  </si>
  <si>
    <t>y</t>
    <phoneticPr fontId="3" type="noConversion"/>
  </si>
  <si>
    <t>Watkins v. I.N.S., 63 F.3d 844, 1995 WL 481445, 95 Cal. Daily Op. Serv. 6444, 95 Daily Journal D.A.R. 11,041, , C.A.9, August 16, 1995(Nos. 91-70600, 93-70920.)</t>
  </si>
  <si>
    <t>U.S. v. Ford, 56 F.3d 265, 1995 WL 339923, 312 U.S.App.D.C. 301, , C.A.D.C., June 09, 1995(No. 94-3057.)</t>
  </si>
  <si>
    <t>Burks v. Dubois, 55 F.3d 712, 1995 WL 331800, , C.A.1 (Mass.), June 08, 1995(No. 94-2197.)</t>
  </si>
  <si>
    <t>Powers v. British Vita, P.L.C., 57 F.3d 176, 1995 WL 346123, RICO Bus.Disp.Guide 8827, , C.A.2 (N.Y.), June 08, 1995(No. 412, Docket 94-7230.)</t>
  </si>
  <si>
    <t>Kaluczky v. City of White Plains, 57 F.3d 202, 1995 WL 346126, , C.A.2 (N.Y.), June 08, 1995(No. 1177, Docket 94-7827.)</t>
  </si>
  <si>
    <t>Federal Election Com'n v. NRA Political Victory Fund, 513 U.S. 88, 115 S.Ct. 537, 1994 WL 675237, 130 L.Ed.2d 439, 63 USLW 4027, , U.S.Dist.Col., December 06, 1994(No. 93-1151.)</t>
  </si>
  <si>
    <t>U.S. v. X-Citement Video, Inc., 513 U.S. 64, 115 S.Ct. 464, 1994 WL 662620, 130 L.Ed.2d 372, 63 USLW 4019, , U.S.Cal., November 29, 1994(No. 93-723.)</t>
  </si>
  <si>
    <t>d, p</t>
    <phoneticPr fontId="3" type="noConversion"/>
  </si>
  <si>
    <t>Hess v. Port Authority Trans-Hudson Corp., 513 U.S. 30, 115 S.Ct. 394, 1994 WL 630234, 130 L.Ed.2d 245, 63 USLW 4009, , U.S.N.J., November 14, 1994(No. 93-1197.)</t>
  </si>
  <si>
    <t>d, c, article</t>
    <phoneticPr fontId="3" type="noConversion"/>
  </si>
  <si>
    <t>U.S. Bancorp Mortg. Co. v. Bonner Mall Partnership, 513 U.S. 18, 115 S.Ct. 386, 1994 WL 611411, 130 L.Ed.2d 233, 63 USLW 4005, 30 Fed.R.Serv.3d 1, 26 Bankr.Ct.Dec. 253, Bankr. L. Rep. P 76,170, , U.S.Idaho, November 08, 1994(No. 93-714.)</t>
  </si>
  <si>
    <t>U.S. v. Shabani, 513 U.S. 10, 115 S.Ct. 382, 1994 WL 591691, 130 L.Ed.2d 225, 63 USLW 4001, , U.S.Alaska, November 01, 1994(No. 93-981.)</t>
  </si>
  <si>
    <t>c</t>
    <phoneticPr fontId="3" type="noConversion"/>
  </si>
  <si>
    <t>American Home Assur. Co. v. Cohen, 67 F.3d 305, 1995 WL 572862, Unpublished Disposition, C.A.9 (Wash.), September 27, 1995(Nos. 93-35331, 93-35371.)</t>
  </si>
  <si>
    <t>American Jewish Congress v. City of Beverly Hills, 65 F.3d 1539, 1995 WL 559924, 95 Cal. Daily Op. Serv. 7429, 95 Daily Journal D.A.R. 12,741, , C.A.9 (Cal.), September 22, 1995(No. 93-55085.)</t>
  </si>
  <si>
    <t>Matter of Merchants Grain, Inc., 59 F.3d 630, 1995 WL 392049, 64 USLW 2018, 33 Collier Bankr.Cas.2d 1766, 27 Bankr.Ct.Dec. 602, Bankr. L. Rep. P 76,559, , C.A.7 (Ind.), June 30, 1995(No. 94-1721.)</t>
  </si>
  <si>
    <t>oj, jo</t>
    <phoneticPr fontId="3" type="noConversion"/>
  </si>
  <si>
    <t>Stafford v. Ward, 59 F.3d 1025, 1995 WL 392548, , C.A.10 (Okla.), June 30, 1995(No. 95-6232.)</t>
  </si>
  <si>
    <t>In re Unisys Corp. Retiree Medical Ben. ERISA Litigation, 57 F.3d 1255, 1995 WL 380983, 64 USLW 2026, 19 Employee Benefits Cas. 1556, Pens. Plan Guide (CCH) P 23911P, , C.A.3 (Pa.), June 28, 1995(No. 94-1875.)</t>
  </si>
  <si>
    <t>Gray v. Thompson, 58 F.3d 59, 1995 WL 380989, , C.A.4 (Va.), June 28, 1995(Nos. 94-4009, 94-4011.)</t>
  </si>
  <si>
    <t>Kyles v. Whitley, 514 U.S. 419, 115 S.Ct. 1555, 1995 WL 227644, 131 L.Ed.2d 490, 63 USLW 4303, , U.S.La., April 19, 1995(No. 93-7927.)</t>
  </si>
  <si>
    <t>McIntyre v. Ohio Elections Com'n, 514 U.S. 334, 115 S.Ct. 1511, 1995 WL 227810, 131 L.Ed.2d 426, 63 USLW 4279, 23 Media L. Rep. 1577, , U.S.Ohio, April 19, 1995(No. 93-986.)</t>
  </si>
  <si>
    <t>lr, lr, d</t>
    <phoneticPr fontId="3" type="noConversion"/>
  </si>
  <si>
    <t>Plaut v. Spendthrift Farm, Inc., 514 U.S. 211, 115 S.Ct. 1447, 1995 WL 224772, 131 L.Ed.2d 328, 63 USLW 4243, Fed. Sec. L. Rep. P 98,681, , U.S.Ky., April 18, 1995(No. 93-1121.)</t>
  </si>
  <si>
    <t>Arizona v. Evans, 514 U.S. 1, 115 S.Ct. 1185, 1995 WL 79195, 131 L.Ed.2d 34, 63 USLW 4179, , U.S.Ariz., March 01, 1995(No. 93-1660.)</t>
  </si>
  <si>
    <t>p, c, oro, d, d, d</t>
    <phoneticPr fontId="3" type="noConversion"/>
  </si>
  <si>
    <t>Harris v. Alabama, 513 U.S. 504, 115 S.Ct. 1031, 1995 WL 68422, 130 L.Ed.2d 1004, 63 USLW 4147, , U.S.Ala., February 22, 1995(No. 93-7659.)</t>
  </si>
  <si>
    <t>jo, d, jo, c, d, c, oro</t>
    <phoneticPr fontId="3" type="noConversion"/>
  </si>
  <si>
    <t>U.S. v. National Treasury Employees Union, 513 U.S. 454, 115 S.Ct. 1003, 1995 WL 68442, 130 L.Ed.2d 964, 63 USLW 4133, 10 IER Cases 452, , U.S.Dist.Col., February 22, 1995(No. 93-1170.)</t>
  </si>
  <si>
    <t>O'Neal v. McAninch, 513 U.S. 432, 115 S.Ct. 992, 1995 WL 66598, 130 L.Ed.2d 947, 63 USLW 4126, , U.S.Ohio, February 21, 1995(No. 93-7407.)</t>
  </si>
  <si>
    <t>c, c, d</t>
    <phoneticPr fontId="3" type="noConversion"/>
  </si>
  <si>
    <t>Schlup v. Delo, 513 U.S. 298, 115 S.Ct. 851, 1995 WL 20524, 130 L.Ed.2d 808, 63 USLW 4089, , U.S.Mo., January 23, 1995(No. 93-7901.)</t>
  </si>
  <si>
    <t>d, jo</t>
    <phoneticPr fontId="3" type="noConversion"/>
  </si>
  <si>
    <t>Berkley v. Common Council of City of Charleston, 63 F.3d 295, 1995 WL 475441, 64 USLW 2104, , C.A.4 (W.Va.), August 11, 1995(No. 94-1121.)</t>
  </si>
  <si>
    <t>U.S. v. Doe, 61 F.3d 107, 1995 WL 452641, , C.A.1 (Puerto Rico), August 04, 1995(No. 94-1096.)</t>
  </si>
  <si>
    <t>Jane L. v. Bangerter, 61 F.3d 1505, 1995 WL 454145, , C.A.10 (Utah), August 02, 1995(No. 93-4145.)</t>
  </si>
  <si>
    <t>Chavez v. Arte Publico Press, 59 F.3d 539, 1995 WL 418596, 64 USLW 2094, 1995 Copr.L.Dec. P 27,419, 101 Ed. Law Rep. 620, 35 U.S.P.Q.2d 1609, , C.A.5 (Tex.), August 01, 1995(No. 93-2881.)</t>
  </si>
  <si>
    <t>c, d</t>
    <phoneticPr fontId="3" type="noConversion"/>
  </si>
  <si>
    <t>Fearance v. Scott, 515 U.S. 1138, 115 S.Ct. 2572 (Mem), 1995 WL 335424, 132 L.Ed.2d 823, , U.S., June 14, 1995(No. 94-9508 (A-918).)</t>
  </si>
  <si>
    <t>Adarand Constructors, Inc. v. Pena, 515 U.S. 200, 115 S.Ct. 2097, 1995 WL 347345, 67 Fair Empl.Prac.Cas. (BNA) 1828, 66 Empl. Prac. Dec. P 43,556, 78 Rad. Reg. 2d (P &amp; F) 357, 132 L.Ed.2d 158, 63 USLW 4523, 40 Cont.Cas.Fed. (CCH) P 76,756, , U.S.Colo., June 12, 1995(No. 93-1841.)</t>
  </si>
  <si>
    <t>c, d, d, c, c, c, d, c, d, c</t>
    <phoneticPr fontId="3" type="noConversion"/>
  </si>
  <si>
    <t>Lawson v. Murray, 515 U.S. 1110, 115 S.Ct. 2264 (Mem), 1995 WL 94168, 132 L.Ed.2d 269, 63 USLW 3843, 63 USLW 3845, , U.S.N.J., May 30, 1995(No. 94-1450.)</t>
  </si>
  <si>
    <t>U.S. Term Limits, Inc. v. Thornton, 514 U.S. 779, 115 S.Ct. 1842, 1995 WL 306517, 131 L.Ed.2d 881, 63 USLW 4413, , U.S.Ark., May 22, 1995(Nos. 93-1456, 93-1828.)</t>
  </si>
  <si>
    <t>c, m, m, d, m, d</t>
    <phoneticPr fontId="3" type="noConversion"/>
  </si>
  <si>
    <t>Purkett v. Elem, 514 U.S. 765, 115 S.Ct. 1769, 1995 WL 283453, 131 L.Ed.2d 834, 63 USLW 3814, 63 USLW 3807, , U.S.Mo., May 15, 1995(No. 94-802.)</t>
  </si>
  <si>
    <t>Reynoldsville Casket Co. v. Hyde, 514 U.S. 749, 115 S.Ct. 1745, 1995 WL 283463, 131 L.Ed.2d 820, 63 USLW 4408, , U.S.Ohio, May 15, 1995(No. 94-3.)</t>
  </si>
  <si>
    <t>City of Edmonds v. Oxford House, Inc., 514 U.S. 725, 115 S.Ct. 1776, 1995 WL 283468, 131 L.Ed.2d 801, 63 USLW 4402, 9 A.D.D. 402, 6 NDLR P 329, , U.S.Wash., May 15, 1995(No. 94-23.)</t>
  </si>
  <si>
    <t>Hubbard v. U.S., 514 U.S. 695, 115 S.Ct. 1754, 1995 WL 283475, 131 L.Ed.2d 779, 63 USLW 4393, , U.S.Mich., May 15, 1995(No. 94-172.)</t>
  </si>
  <si>
    <t>Arvelo v. American Intern. Ins. Co., 66 F.3d 306, 1995 WL 561530, 1995 Copr.L.Dec. P 27,493, Unpublished Disposition, C.A.1 (Puerto Rico), September 21, 1995(No. 95-1366.)</t>
  </si>
  <si>
    <t>UPS Worldwide Forwarding, Inc. v. U.S. Postal Service, 66 F.3d 621, 1995 WL 550916, , C.A.3 (Del.), September 15, 1995(No. 94-7423.)</t>
  </si>
  <si>
    <t>Federal Election Com'n v. Survival Educ. Fund, Inc., 65 F.3d 285, 1995 WL 540411, , C.A.2 (N.Y.), September 12, 1995(No. 431, Docket 94-6080.)</t>
  </si>
  <si>
    <t>Glock v. Singletary, 65 F.3d 878, 1995 WL 529100, , C.A.11 (Fla.), September 08, 1995(No. 91-3528.)</t>
  </si>
  <si>
    <t>In re Whitaker, 513 U.S. 1, 115 S.Ct. 2, 1994 WL 549551, 130 L.Ed.2d 1, 63 USLW 3291, , U.S., October 11, 1994(No. 93-9220.)</t>
  </si>
  <si>
    <t>Total</t>
    <phoneticPr fontId="3" type="noConversion"/>
  </si>
  <si>
    <t>oro, jo, oro, oro</t>
    <phoneticPr fontId="3" type="noConversion"/>
  </si>
  <si>
    <t>oro</t>
    <phoneticPr fontId="3" type="noConversion"/>
  </si>
  <si>
    <t>y</t>
    <phoneticPr fontId="3" type="noConversion"/>
  </si>
  <si>
    <t>c</t>
    <phoneticPr fontId="3" type="noConversion"/>
  </si>
  <si>
    <t>oro</t>
    <phoneticPr fontId="3" type="noConversion"/>
  </si>
  <si>
    <t>y</t>
    <phoneticPr fontId="3" type="noConversion"/>
  </si>
  <si>
    <t>c</t>
    <phoneticPr fontId="3" type="noConversion"/>
  </si>
  <si>
    <t>d</t>
    <phoneticPr fontId="3" type="noConversion"/>
  </si>
  <si>
    <t>d, c</t>
    <phoneticPr fontId="3" type="noConversion"/>
  </si>
  <si>
    <t>Miller v. Johnson, 515 U.S. 900, 115 S.Ct. 2475, 1995 WL 382020, 132 L.Ed.2d 762, 63 USLW 4726, 95 Daily Journal D.A.R. 8496, 95 Daily Journal D.A.R. 8504, 95 Daily Journal D.A.R. 8506, 95 Daily Journal D.A.R. 8495, , U.S.Ga., June 29, 1995(Nos. 94-631, 94-797, and 94-929.)</t>
  </si>
  <si>
    <t>c, d, c, d, oj</t>
    <phoneticPr fontId="3" type="noConversion"/>
  </si>
  <si>
    <t>Capitol Square Review and Advisory Bd. v. Pinette, 515 U.S. 753, 115 S.Ct. 2440, 1995 WL 382063, 132 L.Ed.2d 650, 63 USLW 4684, 95 Daily Journal D.A.R. 8540, 95 Daily Journal D.A.R. 8541, 95 Daily Journal D.A.R. 8545, 95 Daily Journal D.A.R. 8546, 95 Daily Journal D.A.R. 8550, 95 Daily Journal D.A.R. 8554, 95 Daily Journal D.A.R. 8560, , U.S.Ohio, June 29, 1995(No. 94-780.)</t>
  </si>
  <si>
    <t>d, in chambers, oj, d, p</t>
    <phoneticPr fontId="3" type="noConversion"/>
  </si>
  <si>
    <t>n</t>
    <phoneticPr fontId="3" type="noConversion"/>
  </si>
  <si>
    <t>U.S. v. Hays, 515 U.S. 737, 115 S.Ct. 2431, 1995 WL 382080, 132 L.Ed.2d 635, 63 USLW 4679, 95 Daily Journal D.A.R. 8561, 95 Daily Journal D.A.R. 8564, 95 Daily Journal D.A.R. 8565, , U.S.La., June 29, 1995(Nos. 94-558, 94-627.)</t>
  </si>
  <si>
    <t>c, d</t>
    <phoneticPr fontId="3" type="noConversion"/>
  </si>
  <si>
    <t>n</t>
    <phoneticPr fontId="3" type="noConversion"/>
  </si>
  <si>
    <t>Duncan v. Henry, 513 U.S. 364, 115 S.Ct. 887, 1995 WL 20663, 130 L.Ed.2d 865, 63 USLW 3556, 63 USLW 3560, , U.S.Cal., January 23, 1995(No. 94-941.)</t>
  </si>
  <si>
    <t>y</t>
    <phoneticPr fontId="3" type="noConversion"/>
  </si>
  <si>
    <t>t</t>
    <phoneticPr fontId="3" type="noConversion"/>
  </si>
  <si>
    <t>d, d</t>
    <phoneticPr fontId="3" type="noConversion"/>
  </si>
  <si>
    <t>Allied-Bruce Terminix Companies, Inc. v. Dobson, 513 U.S. 265, 115 S.Ct. 834, 1995 WL 15045, 130 L.Ed.2d 753, 63 USLW 4079, , U.S.Ala., January 18, 1995(No. 93-1001.)</t>
  </si>
  <si>
    <t>American Airlines, Inc. v. Wolens, 513 U.S. 219, 115 S.Ct. 817, 1995 WL 15047, 130 L.Ed.2d 715, 63 USLW 4066, , U.S.Ill., January 18, 1995(No. 93-1286.)</t>
  </si>
  <si>
    <t>y</t>
    <phoneticPr fontId="3" type="noConversion"/>
  </si>
  <si>
    <t>t</t>
    <phoneticPr fontId="3" type="noConversion"/>
  </si>
  <si>
    <t>Upper Hudson Planned Parenthood, Inc. v. Doe, 836 F.Supp. 939, 1993 WL 437008, 62 USLW 2295, , N.D.N.Y., October 18, 1993(No. 90-CV-1084.)</t>
  </si>
  <si>
    <t>Jones Truck Lines, Inc. v. Iversen Baking Co., 837 F.Supp. 290, 1993 WL 460560, Fed. Carr. Cas. P 83,902, , W.D.Ark., October 13, 1993(Civ. No. 93-5104.)</t>
  </si>
  <si>
    <t>Arkansas River Co. v. U.S., 840 F.Supp. 1103, 1993 WL 546949, , N.D.Miss., October 13, 1993(Civ. A. No. GC-90-CV-240.)</t>
  </si>
  <si>
    <t>U.S. v. Kosek, 39 M.J. 983, 1994 WL 120039, , AFCMR, March 31, 1994(Misc. Dkt. No. 93-23.)</t>
  </si>
  <si>
    <t>Estate of Mueller v. C.I.R., 101 T.C. No. 37, 101 T.C. 551, 1993 WL 516196, Tax Ct. Rep. (CCH) 49,461, Tax Ct. Rep. Dec. (RIA) 101.37, , U.S.Tax Ct., December 13, 1993(No. 2733-90.)</t>
  </si>
  <si>
    <t>McGraw-Hill Companies, Inc. v. Procter &amp; Gamble Co., 515 U.S. 1309, 116 S.Ct. 6, 1995 WL 555651, 132 L.Ed.2d 892, 64 USLW 3181, 23 Media L. Rep. 2247, , U.S., September 21, 1995(No. A-276.)</t>
  </si>
  <si>
    <t>O'Connell v. Kirchner, 513 U.S. 1303, 115 S.Ct. 891, 1995 WL 30900, 130 L.Ed.2d 873, 63 USLW 3598, , U.S.Ill., January 28, 1995(Nos. A-555, A-558.)</t>
  </si>
  <si>
    <t>Netherland v. Tuggle, 515 U.S. 951, 116 S.Ct. 4, 1995 WL 545380, 132 L.Ed.2d 879, 64 USLW 3182, , U.S.Va., September 14, 1995(No. A-209.)</t>
  </si>
  <si>
    <t>oro</t>
    <phoneticPr fontId="3" type="noConversion"/>
  </si>
  <si>
    <t>Lackey v. Texas, 514 U.S. 1045, 115 S.Ct. 1421 (Mem), 1995 WL 94096, 131 L.Ed.2d 304, 63 USLW 3705, , U.S.Tex., March 27, 1995(No. 94-8262.)</t>
  </si>
  <si>
    <t>oro</t>
    <phoneticPr fontId="3" type="noConversion"/>
  </si>
  <si>
    <t>U.S. v. Lopez, 514 U.S. 549, 115 S.Ct. 1624, 1995 WL 238424, 131 L.Ed.2d 626, 63 USLW 4343, 99 Ed. Law Rep. 24, , U.S.Tex., April 26, 1995(No. 93-1260.)</t>
  </si>
  <si>
    <t>d, d, m</t>
    <phoneticPr fontId="3" type="noConversion"/>
  </si>
  <si>
    <t>Rubin v. Coors Brewing Co., 514 U.S. 476, 115 S.Ct. 1585, 1995 WL 227629, 131 L.Ed.2d 532, 63 USLW 4319, 23 Media L. Rep. 1545, , U.S.Colo., April 19, 1995(No. 93-1631.)</t>
  </si>
  <si>
    <t>c, c, d</t>
    <phoneticPr fontId="3" type="noConversion"/>
  </si>
  <si>
    <t>Jacobs v. Scott, 513 U.S. 1067, 115 S.Ct. 711 (Mem), 1995 WL 1087, 130 L.Ed.2d 618, 63 USLW 3513, , U.S., January 02, 1995(No. 94-7010 (A-403).)</t>
  </si>
  <si>
    <t>In re Newton, 161 B.R. 207, 1993 WL 496098, 30 Collier Bankr.Cas.2d 407, Bankr. L. Rep. P 75,637, , Bkrtcy.D.Minn., November 30, 1993(Bankruptcy Nos. 3-93-3016, 3-93-3300.)</t>
  </si>
  <si>
    <t>In re Lee, 161 B.R. 271, 1993 WL 496101, 30 Collier Bankr.Cas.2d 385, Bankr. L. Rep. P 75,662, , Bkrtcy.W.D.Okla., November 30, 1993(Bankruptcy No. BK-93-13922-LN.)</t>
  </si>
  <si>
    <t>Stice v. Shillinger, 838 F.Supp. 1548, 1993 WL 497571, , D.Wyo., November 29, 1993(No. 92-CV-0157-B.)</t>
  </si>
  <si>
    <t>In re August, 1993 Regular Grand Jury (Medical Corp. Subpoena II), 854 F.Supp. 1392, 1993 WL 668206, , S.D.Ind., November 24, 1993(Misc. No. 93-63.Grand Jury Subpoena No. KMS-41-02.)</t>
  </si>
  <si>
    <t>Shearon Environmental Design Co., Inc. v. Laborers' Dist. Council of PA. and Vicinity, Not Reported in F.Supp., 1993 WL 476232, 144 L.R.R.M. (BNA) 2770, 126 Lab.Cas. P 10,941, , E.D.Pa., November 18, 1993(No. CIV. A. 93-1317.)</t>
  </si>
  <si>
    <t>In re Hornes, 160 B.R. 709, 1993 WL 477342, 30 Collier Bankr.Cas.2d 371, 25 Bankr.Ct.Dec. 53, Bankr. L. Rep. P 75,634, , Bkrtcy.D.Conn., November 16, 1993(Bankruptcy No. 92-53130.Document No. 13.)</t>
  </si>
  <si>
    <t>Wainwright v. Norris, 836 F.Supp. 619, 1993 WL 454415, , E.D.Ark., November 03, 1993(No. PB-C-92-211.)</t>
  </si>
  <si>
    <t>U.S. v. ReBrook, 837 F.Supp. 162, 1993 WL 439244, Fed. Sec. L. Rep. P 98,319, , S.D.W.Va., October 26, 1993(Crim. No. 2:93-00151.)</t>
  </si>
  <si>
    <t>c, d</t>
    <phoneticPr fontId="3" type="noConversion"/>
  </si>
  <si>
    <t>Vimar Seguros y Reaseguros, S.A. v. M/V Sky Reefer, 515 U.S. 528, 115 S.Ct. 2322, 1995 WL 360200, 1995 A.M.C. 1817, 132 L.Ed.2d 462, 63 USLW 4617, , U.S.Mass., June 19, 1995(No. 94-623.)</t>
  </si>
  <si>
    <t>Sandin v. Conner, 515 U.S. 472, 115 S.Ct. 2293, 1995 WL 360217, 132 L.Ed.2d 418, 63 USLW 4601, , U.S.Hawai'i, June 19, 1995(No. 93-1911.)</t>
  </si>
  <si>
    <t>d, d</t>
    <phoneticPr fontId="3" type="noConversion"/>
  </si>
  <si>
    <t>Diehl v. Ogorewac, 836 F.Supp. 88, 1993 WL 432716, , E.D.N.Y., October 20, 1993(No. 92-CV-1886 (TCP).)</t>
  </si>
  <si>
    <t>U.S. v. Cortner, 834 F.Supp. 242, 1993 WL 420060, 62 USLW 2287, , M.D.Tenn., October 19, 1993(No. 3:93-00009.)</t>
  </si>
  <si>
    <t>Albert v. National Cash Register Co., 874 F.Supp. 1324, 1995 WL 13655, 66 Fair Empl.Prac.Cas. (BNA) 567, , S.D.Fla., January 03, 1994(No. 93-1176-CIV-UNGARO.)</t>
  </si>
  <si>
    <t>Albert v. National Cash Register Co., 874 F.Supp. 1328, 1994 WL 745661, , S.D.Fla., January 03, 1994(No. 93-1176-CIV-UNGARO-BENAGES.)</t>
  </si>
  <si>
    <t>McCullough v. Brown, 162 B.R. 506, 1993 WL 544250, 62 USLW 2449, 88 Ed. Law Rep. 707, , N.D.Ill., December 30, 1993(No. 93 C 1891.)</t>
  </si>
  <si>
    <t>Bloom v. O'Brien, 841 F.Supp. 277, 1993 WL 544270, 62 USLW 2467, , D.Minn., December 30, 1993(Civ. No. 4-93-1202.)</t>
  </si>
  <si>
    <t>Jones v. Brown, 6 Vet.App. 101, 1993 WL 532930, , Vet.App., December 28, 1993(Nos. 90-58, 90-312.)</t>
  </si>
  <si>
    <t>Top Shelf, Inc. v. Mayor and Aldermen for City of Savannah, 840 F.Supp. 903, 1993 WL 546886, , S.D.Ga., December 27, 1993(No. CV 493-261.)</t>
  </si>
  <si>
    <t>Lee v. Marshall, 843 F.Supp. 608, 1993 WL 572322, , C.D.Cal., December 27, 1993(No. CV 93-0224 JSL.)</t>
  </si>
  <si>
    <t>In re Lee, 162 B.R. 217, 1993 WL 532451, 30 Collier Bankr.Cas.2d 863, , D.Minn., December 21, 1993(Bankruptcy No. 3-93-892.Civ. No. 4-93-862.)</t>
  </si>
  <si>
    <t>In re Lee, 162 B.R. 31, 1993 WL 532454, Bankr. L. Rep. P 75,657, , Bkrtcy.N.D.Ga., December 20, 1993(Bankruptcy No. 92-80660.)</t>
  </si>
  <si>
    <t>In re Laptops Etc. Corp., 164 B.R. 506, 1993 WL 596935, , Bkrtcy.D.Md., December 20, 1993(Bankruptcy No. 90-54319-SD.Adv. No. 92-5473-SD.)</t>
  </si>
  <si>
    <t>oro, jo, oro, oro</t>
    <phoneticPr fontId="3" type="noConversion"/>
  </si>
  <si>
    <t>Barber v. Tennessee, 513 U.S. 1184, 115 S.Ct. 1177 (Mem), 1995 WL 67506, 130 L.Ed.2d 1129, 63 USLW 3624, , U.S.Tenn., February 21, 1995(No. 94-7254.)</t>
  </si>
  <si>
    <t>Boggs v. Bowron, 842 F.Supp. 542, 1993 WL 522939, , D.D.C., December 09, 1993(Civ. A. No. 93-1845 (RCL).)</t>
  </si>
  <si>
    <t>Flamer v. City of White Plains, N.Y., 841 F.Supp. 1365, 1993 WL 539623, , S.D.N.Y., December 06, 1993(No. 92 Civ. 9165 (SS).)</t>
  </si>
  <si>
    <t>Ceramic Corp. of America v. Inka Maritime Corp., Inc., Not Reported in F.Supp., 1993 WL 724805, 1994 A.M.C. 1076, , C.D.Cal., November 30, 1993(No. CV 91-3281 Kn.)</t>
  </si>
  <si>
    <t>Globe Newspaper Co. v. Beacon Hill Architectural Com'n, 847 F.Supp. 178, 1994 WL 94079, 22 Media L. Rep. 1969, , D.Mass., February 28, 1994(Civ. A. No. 91-12297-REK.)</t>
  </si>
  <si>
    <t>Michael v. Shiley, Inc., Not Reported in F.Supp., 1994 WL 59349, 62 USLW 2608, Prod.Liab.Rep. (CCH) P 13,893, , E.D.Pa., February 25, 1994(No. CIV. A. 93-1729.)</t>
  </si>
  <si>
    <t>Marozsan v. U.S., 849 F.Supp. 617, 1994 WL 88358, , N.D.Ind., February 22, 1994(Civ. No. 3:84cv0500 AS.)</t>
  </si>
  <si>
    <t>m, m, c</t>
    <phoneticPr fontId="3" type="noConversion"/>
  </si>
  <si>
    <t>People Who Care v. Rockford Bd. of Educ., School Dist. No. 205, 851 F.Supp. 905, 1994 WL 66835, 92 Ed. Law Rep. 60, , N.D.Ill., February 18, 1994(Civ. A. No. 89-C-20168.)</t>
  </si>
  <si>
    <t>M.C. Van Kampen Trucking, Inc. v. Reliable Truck Parts, Inc., Not Reported in F.Supp., 1994 WL 35909, , N.D.Ill., February 07, 1994(No. 92-C-2413.)</t>
  </si>
  <si>
    <t>In re Dever, 164 B.R. 132, 1994 WL 43906, 62 USLW 2520, , Bkrtcy.C.D.Cal., February 04, 1994(Bankruptcy No. LA-91-14114-LF.Adv. No. LA-92-03426-LF.)</t>
  </si>
  <si>
    <t>Leadwell Mfg., Inc. v. Cimteq, Inc., Not Reported in F.Supp., 1994 WL 27887, , N.D.Ill., January 30, 1994(No. 93 C 2393.)</t>
  </si>
  <si>
    <t>Dial-A-Mattress Operating Corp. v. Mattress Madness, Inc., 841 F.Supp. 1339, 1994 WL 24015, 33 U.S.P.Q.2d 1961, , E.D.N.Y., January 27, 1994(No. 92-CV-3670 (TCP).)</t>
  </si>
  <si>
    <t>Burris v. Farley, 845 F.Supp. 636, 1994 WL 30026, , N.D.Ind., January 27, 1994(No. 3:92cv0755 AS.)</t>
  </si>
  <si>
    <t>m, c, c</t>
    <phoneticPr fontId="3" type="noConversion"/>
  </si>
  <si>
    <t>DerGazarian v. Dow Chemical Co., 836 F.Supp. 1429, 1993 WL 460539, 24 Envtl. L. Rep. 20,615, , W.D.Ark., October 25, 1993(Civ. No. 93-5004.)</t>
  </si>
  <si>
    <t>p</t>
    <phoneticPr fontId="3" type="noConversion"/>
  </si>
  <si>
    <t>U.S. v. Hunter, 843 F.Supp. 235, 1994 WL 27378, , E.D.Mich., January 24, 1994(Nos. 92-CR-80769-DT, 92-CR-80770-DT.)</t>
  </si>
  <si>
    <t>Schenk v. Red Sage, Inc., Not Reported in F.Supp., 1994 WL 18630, 127 Lab.Cas. P 57,640, , S.D.N.Y., January 21, 1994(No. 91 Civ. 7868 (BN).)</t>
  </si>
  <si>
    <t>Marylanders for Fair Representation, Inc. v. Schaefer, 849 F.Supp. 1022, 1994 WL 60894, , D.Md., January 14, 1994(Civ. A. Nos. S-92-510, S-92-1409.)</t>
  </si>
  <si>
    <t>In re Colonial Ltd. Partnership Litigation, 854 F.Supp. 64, 1994 WL 170703, Blue Sky L. Rep. P 73,928, Fed. Sec. L. Rep. P 98,303, RICO Bus.Disp.Guide 8578, , D.Conn., April 11, 1994(Civ. A. Nos. H-90-829 (JAC), H-90-832 (JAC), N-90-642 (JAC), 2:91-515 (JAC) to 2:91-544 (JAC).)</t>
  </si>
  <si>
    <t>LaPorte County Republican Cent. Committee v. Board of Com'rs of County of LaPorte, 851 F.Supp. 340, 1994 WL 147774, , N.D.Ind., April 04, 1994(No. 3:94CV160AS.)</t>
  </si>
  <si>
    <t>Eric L. By and Through Schierberl v. Bird, 848 F.Supp. 303, 1994 WL 112093, 3 A.D. Cases 694, 5 A.D.D. 274, 5 NDLR P 58, , D.N.H., March 31, 1994(Civ. No. 91-376-M.)</t>
  </si>
  <si>
    <t>U.S. v. Bertoli, 854 F.Supp. 975, 1994 WL 194317, , D.N.J., March 30, 1994(Cr. No. 89-218.)</t>
  </si>
  <si>
    <t>In re Howes, 165 B.R. 270, 1994 WL 112033, 30 Collier Bankr.Cas.2d 2015, , Bkrtcy.E.D.Mo., March 30, 1994(Bankruptcy No. 91-20276-172.Adv. No. 91-2033-172.)</t>
  </si>
  <si>
    <t>Suggs v. Pan American Life Ins. Co., 847 F.Supp. 1324, 1994 WL 111884, , S.D.Miss., March 23, 1994(No. 1:89-cv-829PR.)</t>
  </si>
  <si>
    <t>Gilday v. Callahan, 866 F.Supp. 611, 1994 WL 643224, , D.Mass., March 23, 1994(Civ. A. No. 81-2886-REK.)</t>
  </si>
  <si>
    <t>In re Guilbert, 165 B.R. 88, 1994 WL 100615, Bankr. L. Rep. P 75,831, , Bkrtcy.D.R.I., March 23, 1994(Bankruptcy No. 93-12485.)</t>
  </si>
  <si>
    <t>Petition of Thomas, 155 F.R.D. 124, 1994 WL 160445, , D.Md., March 19, 1994(Misc. No. 93-95.)</t>
  </si>
  <si>
    <t>Martin v. Voinovich, 840 F.Supp. 1175, 1993 WL 542170, 43 Soc.Sec.Rep.Serv. 409, Med &amp; Med GD (CCH) P 42,128, 4 A.D.D. 1240, 4 NDLR P 341, , S.D.Ohio, December 14, 1993(No. C-2-89-362.)</t>
  </si>
  <si>
    <t>Youpee v. Babbitt, 857 F.Supp. 760, 1994 WL 372932, , D.Mont., March 03, 1994(No. CV-93-21-BLG-JDS.)</t>
  </si>
  <si>
    <t>Betts v. Container Corp. of America, Not Reported in F.Supp., 1994 WL 66113, , N.D.Ill., March 02, 1994(No. 94 C 242.)</t>
  </si>
  <si>
    <t>Woodruff v. Chun, Not Reported in F.Supp., 1994 WL 80804, , N.D.Cal., March 01, 1994(No. C-93-1475-DLJ.)</t>
  </si>
  <si>
    <t>In re PEAKSolutions Corp., 168 B.R. 918, 1994 WL 287018, , Bkrtcy.D.Minn., May 25, 1994(Bankruptcy No. 3-93-4674.Adv. No. 3-94-28.)</t>
  </si>
  <si>
    <t>In re Horwitz, 167 B.R. 237, 1994 WL 201055, 25 Bankr.Ct.Dec. 1036, Bankr. L. Rep. P 75,959, , Bkrtcy.W.D.Okla., May 16, 1994(Bankruptcy Nos. 94-10540-BH, 94-10982-BH.)</t>
  </si>
  <si>
    <t>U.S. v. Gehl, 852 F.Supp. 1150, 1994 WL 190866, , N.D.N.Y., May 13, 1994(No. 93-CR-300.)</t>
  </si>
  <si>
    <t>Wiggins v. Philip Morris, Inc., 853 F.Supp. 470, 1994 WL 231992, , D.D.C., May 13, 1994(Civ. A. No. 92-0493 (RCL).)</t>
  </si>
  <si>
    <t>oj, c</t>
    <phoneticPr fontId="3" type="noConversion"/>
  </si>
  <si>
    <t>Burnett Plaza Associates v. NCNB Texas Nat. Bank, Not Reported in F.Supp., 1994 WL 932184, , N.D.Tex., May 12, 1994(No. 3:89-CV-1290-X.)</t>
  </si>
  <si>
    <t>In re Wallace, 167 B.R. 531, 1994 WL 197992, 25 Bankr.Ct.Dec. 1003, , Bkrtcy.E.D.Mo., May 05, 1994(Bankruptcy No. 93-10224-399.)</t>
  </si>
  <si>
    <t>Lauckner v. U.S., Not Reported in F.Supp., 1994 WL 837464, , D.N.J., May 04, 1994(Civ. No. 93-1594 (HLS).)</t>
  </si>
  <si>
    <t>Graham v. Henderson, 897 F.Supp. 1157, 1994 WL 849387, , N.D.Ind., May 04, 1994(No. 3:93cv0525 AS.)</t>
  </si>
  <si>
    <t>Talbot v. U.S., 850 F.Supp. 969, 1994 WL 171856, 73 A.F.T.R.2d 94-2298, 94-1 USTC P 50,273, , D.Wyo., May 03, 1994(No. 93-CV-1035-B.)</t>
  </si>
  <si>
    <t>Bravman v. Baxter Healthcare Corp., 842 F.Supp. 747, 1994 WL 21131, Prod.Liab.Rep. (CCH) P 13,791, , S.D.N.Y., January 24, 1994(No. 89 Civ. 3444 (RWS).)</t>
  </si>
  <si>
    <t>American Economy Ins. Co. v. Reboans, Inc., 852 F.Supp. 875, 1994 WL 197184, , N.D.Cal., May 02, 1994(No. C 92-4341 BAC.)</t>
  </si>
  <si>
    <t>U.S. v. One 1988 White Jeep Cherokee VIN 1JCMT782JT134029, Not Reported in F.Supp., 1994 WL 228996, , D.Virgin Islands, April 25, 1994(Civ. No. 1993-132.)</t>
  </si>
  <si>
    <t>Lee v. Wal-Mart Stores, Inc., Not Reported in F.Supp., 1994 WL 899240, , N.D.Ind., April 12, 1994(No. 3:92cv0465 AS.)</t>
  </si>
  <si>
    <t>Brown (Willadsen) v. Shalala, 859 F.Supp. 1304, 1994 WL 383175, 45 Soc.Sec.Rep.Serv. 550, Unempl.Ins.Rep. (CCH) P 14507B, , E.D.Cal., July 13, 1994(No. CV-F-88-285 OWW.)</t>
  </si>
  <si>
    <t>Jarmon v. Batory, Not Reported in F.Supp., 1994 WL 313063, , E.D.Pa., June 29, 1994(No. CIV. A. 94-0284.)</t>
  </si>
  <si>
    <t>Clark v. Milam, 872 F.Supp. 307, 1994 WL 735158, , S.D.W.Va., June 28, 1994(Civ. A. No. 2:92-0935.)</t>
  </si>
  <si>
    <t>Smith v. Holtz, 856 F.Supp. 227, 1994 WL 287041, , M.D.Pa., June 27, 1994(No. 4:CV-93-1428.)</t>
  </si>
  <si>
    <t>U.S. v. Butler, Not Reported in F.Supp., 1994 WL 285067, , N.D.Ill., June 23, 1994(No. 93 CR 720.)</t>
  </si>
  <si>
    <t>Binghamton General Hosp. v. Shalala, 856 F.Supp. 786, 1994 WL 287174, 45 Soc.Sec.Rep.Serv. 234, Med &amp; Med GD (CCH) P 42,510, , S.D.N.Y., June 22, 1994(No. 93 Civ. 284 (LBS).)</t>
  </si>
  <si>
    <t>Resolution Trust Corp. as Receiver of Charter Sav. Bank v. Ross, Not Reported in F.Supp., 1994 WL 534210, , S.D.Miss., June 22, 1994(Civ. A. No. 2:94CV20(P)(S).)</t>
  </si>
  <si>
    <t>Dylak v. Wirth, Not Reported in F.Supp., 1994 WL 273420, , N.D.Ill., June 15, 1994(No. 93 C 20278.)</t>
  </si>
  <si>
    <t>Sullivan v. Rilling, Not Reported in F.Supp., 1994 WL 262067, , N.D.Ill., June 10, 1994(No. 94 C 539.)</t>
  </si>
  <si>
    <t>U.S. ex rel. Winsett v. Washington, 860 F.Supp. 479, 1994 WL 447313, , N.D.Ill., June 03, 1994(No. 94 C 821.)</t>
  </si>
  <si>
    <t>Beberaggi v. New York City Transit Authority, Not Reported in F.Supp., 1994 WL 75144, , S.D.N.Y., March 09, 1994(No. 93 Civ. 1737 (SWK).)</t>
  </si>
  <si>
    <t>Mincieli v. Bruder, 914 F.Supp. 512, 1994 WL 876680, , S.D.Fla., March 07, 1994(No. 91-6455-Civ.)</t>
  </si>
  <si>
    <t>Koog v. U.S., 852 F.Supp. 1376, 1994 WL 241635, 62 USLW 2762, , W.D.Tex., May 31, 1994(Civ. A. No. DR-94-CA-8.)</t>
  </si>
  <si>
    <t>c, oj</t>
    <phoneticPr fontId="3" type="noConversion"/>
  </si>
  <si>
    <t>Mittendorf v. Stone Lumber Co., 874 F.Supp. 292, 1994 WL 739522, , D.Or., May 31, 1994(No. CV 94-225-PA.)</t>
  </si>
  <si>
    <t>Williams v. Reiber, Not Reported in F.Supp., 1994 WL 16127089, , W.D.N.Y., May 27, 1994(No. 93-CV-6494L, 93-CV-6495L.)</t>
  </si>
  <si>
    <t>Haworth v. Shillinger, 852 F.Supp. 961, 1994 WL 226826, , D.Wyo., May 26, 1994(No. 94-CV-0006-B.)</t>
  </si>
  <si>
    <t>c</t>
    <phoneticPr fontId="3" type="noConversion"/>
  </si>
  <si>
    <t>U.S. v. M/V Santa Clara I, 859 F.Supp. 980, 1994 WL 419898, 1995 A.M.C. 990, , D.S.C., August 05, 1994(Civ. A. No. 2:92-0389-18.)</t>
  </si>
  <si>
    <t>In re Maxwell Communication Corp. plc, 170 B.R. 800, 1994 WL 416458, 25 Bankr.Ct.Dec. 1567, , Bkrtcy.S.D.N.Y., August 05, 1994(Bankruptcy No. 91B 15741.Adv. Nos. 92-1181A, 93-9622A and 94-8066A.)</t>
  </si>
  <si>
    <t>In re KAR Development Associates, L.P., 180 B.R. 597, 1994 WL 454810, , Bkrtcy.D.Kan., August 05, 1994(Bankruptcy No. 93-22056-11.)</t>
  </si>
  <si>
    <t>Munday v. Waste Management of North America, Inc., 858 F.Supp. 1364, 1994 WL 411925, 72 Fair Empl.Prac.Cas. (BNA) 471, , D.Md., August 04, 1994(Civ. No. K-92-467.)</t>
  </si>
  <si>
    <t>Pfizer Inc. v. Astra Pharmaceutical Products, Inc., 858 F.Supp. 1305, 1994 WL 409622, 33 U.S.P.Q.2d 1545, , S.D.N.Y., August 03, 1994(No. 92 Civ. 752 (AGS).)</t>
  </si>
  <si>
    <t>Hiatt v. Union Pacific R. Co., 859 F.Supp. 1416, 1994 WL 410107, 147 L.R.R.M. (BNA) 2143, 67 Fair Empl.Prac.Cas. (BNA) 351, , D.Wyo., August 03, 1994(Nos. 93-CV-0209-B, 93-CV-0210-B.)</t>
  </si>
  <si>
    <t>Ruiz v. Norris, 868 F.Supp. 1471, 1994 WL 630842, , E.D.Ark., August 02, 1994(No. PB-C-89-395.)</t>
  </si>
  <si>
    <t>Kenepp v. American Edwards Laboratories, 859 F.Supp. 809, 1994 WL 422176, 25 Envtl. L. Rep. 20,212, 26 UCC Rep.Serv.2d 331, Prod.Liab.Rep. (CCH) P 13,978, , E.D.Pa., August 01, 1994(Civ. A. Nos. 92-3810, 93-2660.)</t>
  </si>
  <si>
    <t>Compassion in Dying v. State of Wash., 850 F.Supp. 1454, 1994 WL 174250, 62 USLW 2698, , W.D.Wash., May 03, 1994(No. C94-119R.)</t>
  </si>
  <si>
    <t>GNS, Inc. v. Winnebago Tribe of Nebraska, 866 F.Supp. 1185, 1994 WL 617604, , N.D.Iowa, May 03, 1994(No. C 94-4021.)</t>
  </si>
  <si>
    <t>In re Ross Systems Securities Litigation, Not Reported in F.Supp., 1994 WL 583114, Fed. Sec. L. Rep. P 98,363, , N.D.Cal., July 21, 1994(No. C-94-0017-DLJ.)</t>
  </si>
  <si>
    <t>U.S. v. Crespo, 868 F.Supp. 79, 1994 WL 651143, , M.D.Pa., July 20, 1994(Crim. No. 3:CR 94-062-02.)</t>
  </si>
  <si>
    <t>ACS Enterprises, Inc. v. Comcast Cablevision of Philadelphia, L.P., 857 F.Supp. 1105, 1994 WL 382538, , E.D.Pa., July 14, 1994(Civ. A. No. 93-2076.)</t>
  </si>
  <si>
    <t>S.J. Groves &amp; Sons Co., Inc. v. Fulton County, Ga., Not Reported in F.Supp., 1994 WL 584697, , N.D.Ga., August 31, 1994(Civ. A. No. 1:82-CV-1895-JOF.)</t>
  </si>
  <si>
    <t>d, c, oj</t>
    <phoneticPr fontId="3" type="noConversion"/>
  </si>
  <si>
    <t>Pyle By and Through Pyle v. South Hadley School Committee, 861 F.Supp. 157, 1994 WL 462114, 94 Ed. Law Rep. 729, , D.Mass., August 26, 1994(Civ. A. No. 93-30102-MAP.)</t>
  </si>
  <si>
    <t>Callanan v. Runyun, 903 F.Supp. 1285, 1994 WL 806076, , D.Minn., August 24, 1994(Civ. No. 3-92-807.)</t>
  </si>
  <si>
    <t>Planned Parenthood, Sioux Falls Clinic v. Miller, 860 F.Supp. 1409, 1994 WL 456638, , D.S.D., August 22, 1994(No. CIV. 93-3033.)</t>
  </si>
  <si>
    <t>Shaw v. Hunt, 861 F.Supp. 408, 1994 WL 457269, 63 USLW 2147, , E.D.N.C., August 22, 1994(No. 92-202-CIV-5-BR.)</t>
  </si>
  <si>
    <t>c, d, oj, oj, d, d, c, c</t>
    <phoneticPr fontId="3" type="noConversion"/>
  </si>
  <si>
    <t>Enoch v. Gramley, 861 F.Supp. 718, 1994 WL 477256, , C.D.Ill., August 22, 1994(No. 93-1003.)</t>
  </si>
  <si>
    <t>In re Potash Antitrust Litigation, 866 F.Supp. 406, 1994 WL 597243, 1994-2 Trade Cases P 70,712, , D.Minn., August 22, 1994(Civ. Nos. 3-93-197, 3-94-649 and 3-93-684.MDL No. 981.)</t>
  </si>
  <si>
    <t>In re Bloomingdale Partners, 170 B.R. 984, 1994 WL 443684, 31 Collier Bankr.Cas.2d 1662, 25 Bankr.Ct.Dec. 1544, Bankr. L. Rep. P 76,084, , Bkrtcy.N.D.Ill., August 15, 1994(Bankruptcy No. 91 B 11678.)</t>
  </si>
  <si>
    <t>Troiani v. Poole, 858 F.Supp. 1051, 1994 WL 249975, , S.D.Cal., June 02, 1994(No. 92-0314-IEG.)</t>
  </si>
  <si>
    <t>Cammermeyer v. Aspin, 850 F.Supp. 910, 1994 WL 238154, 65 Fair Empl.Prac.Cas. (BNA) 1227, 62 USLW 2786, , W.D.Wash., June 01, 1994(No. C92-942Z.)</t>
  </si>
  <si>
    <t>Kropfelder v. Snap-On Tools Corp., 859 F.Supp. 952, 1994 WL 446796, 9 IER Cases 1414, , D.Md., August 10, 1994(No. K-94-867.)</t>
  </si>
  <si>
    <t>In re Lewis, 170 B.R. 861, 1994 WL 424744, 31 Collier Bankr.Cas.2d 1070, , Bkrtcy.D.Md., August 09, 1994(Bankruptcy No. 93-1-3733-PM.)</t>
  </si>
  <si>
    <t>In re Halperin, 170 B.R. 500, 1994 WL 460540, Bankr. L. Rep. P 76,133, , Bkrtcy.D.Conn., August 08, 1994(Bankruptcy No. 2-93-03769.)</t>
  </si>
  <si>
    <t>D. Patrick, Inc. v. Ford Motor Co., 8 F.3d 455, 1993 WL 418409, 27 Fed.R.Serv.3d 65, , C.A.7 (Ind.), October 20, 1993(No. 92-2516.)</t>
  </si>
  <si>
    <t>U.S. v. Thornbrugh, 7 F.3d 1471, 1993 WL 412944, , C.A.10 (Okla.), October 18, 1993(Nos. 89-5166, 89-5173.)</t>
  </si>
  <si>
    <t>Pritzker v. Merrill Lynch, Pierce, Fenner &amp; Smith, Inc., 7 F.3d 1110, 1993 WL 409751, 62 USLW 2258, 17 Employee Benefits Cas. 1719, Pens. Plan Guide (CCH) P 23886Q, , C.A.3 (Pa.), October 15, 1993(No. 93-1215.)</t>
  </si>
  <si>
    <t>Kimberlin v. Quinlan, 6 F.3d 789, 1993 WL 394526, 303 U.S.App.D.C. 330, , C.A.D.C., October 08, 1993(No. 91-5315.)</t>
  </si>
  <si>
    <t>Massaro v. Mainlands Section 1 &amp; 2 Civic Ass'n, Inc., 3 F.3d 1472, 1993 WL 368374, 62 USLW 2239, , C.A.11 (Fla.), October 07, 1993(No. 92-4635.)</t>
  </si>
  <si>
    <t>U.S. v. Hayward, 6 F.3d 1241, 1993 WL 398858, 62 USLW 2255, 39 Fed. R. Evid. Serv. 821, , C.A.7 (Ill.), October 05, 1993(Nos. 91-3253, 91-3568.)</t>
  </si>
  <si>
    <t>U.S. v. Olbres, 881 F.Supp. 703, 1994 WL 790882, 78 A.F.T.R.2d 96-7239, 97-1 USTC P 50,192, , D.N.H., September 30, 1994(Cr. No. 93-27-1-2-M.)</t>
  </si>
  <si>
    <t>U.S. v. Lewis, 862 F.Supp. 1277, 1994 WL 533209, , D.N.J., September 29, 1994(Crim. No. 93-542 (MLP).)</t>
  </si>
  <si>
    <t>Continental Cas. Co. v. State of New York Mortg. Agency, Not Reported in F.Supp., 1994 WL 532271, , N.D.Ill., September 26, 1994(No. 94 C 1463.)</t>
  </si>
  <si>
    <t>Vega v. Brown, Not Reported in F.Supp., 1994 WL 406188, , S.D.N.Y., July 28, 1994(No. 92 Civ. 2510 (LLS).)</t>
  </si>
  <si>
    <t>m</t>
    <phoneticPr fontId="3" type="noConversion"/>
  </si>
  <si>
    <t>Thiokol Corp. v. Roberts, 858 F.Supp. 674, 1994 WL 396155, Pens. Plan Guide (CCH) P 23898F, , W.D.Mich., July 22, 1994(No. 4:90-CV-12.)</t>
  </si>
  <si>
    <t>Willis v. U.S., 879 F.Supp. 889, 1994 WL 777162, , C.D.Ill., September 14, 1994(No. 93-1027.)</t>
  </si>
  <si>
    <t>Johnson v. Miller, 864 F.Supp. 1354, 1994 WL 506780, , S.D.Ga., September 12, 1994(Civ. A. No. 194-008.)</t>
  </si>
  <si>
    <t>d, oj, c</t>
    <phoneticPr fontId="3" type="noConversion"/>
  </si>
  <si>
    <t>Schanou v. Lancaster County School Dist. No. 160, 863 F.Supp. 1048, 1994 WL 487892, 94 Ed. Law Rep. 1333, , D.Neb., August 31, 1994(No. 4:CV93-3394.)</t>
  </si>
  <si>
    <t>Greenpeace, Inc. v. Waste Technologies Industries, 9 F.3d 1174, 1993 WL 475383, 37 ERC 1769, 24 Envtl. L. Rep. 20,103, , C.A.6 (Ohio), November 19, 1993(No. 93-3216.)</t>
  </si>
  <si>
    <t>Shakespeare Co. v. Silstar Corp. of America, Inc., 9 F.3d 1091, 1993 WL 467498, 62 USLW 2337, 28 U.S.P.Q.2d 1765, , C.A.4 (S.C.), November 15, 1993(No. 92-2311.)</t>
  </si>
  <si>
    <t>Caterino v. Barry, 8 F.3d 878, 1993 WL 456417, 62 USLW 2333, 17 Employee Benefits Cas. 1761, Pens. Plan Guide (CCH) P 23888W, , C.A.1 (Mass.), November 12, 1993(No. 91-1542.)</t>
  </si>
  <si>
    <t>U.S. v. Smith, 7 F.3d 1164, 1993 WL 460254, , C.A.5 (Tex.), November 10, 1993(No. 93-4022.)</t>
  </si>
  <si>
    <t>Local 144, Hotel, Hosp., Nursing Home &amp; Allied Services Union, SEIU, AFL-CIO v. N.L.R.B., 9 F.3d 218, 1993 WL 449248, 144 L.R.R.M. (BNA) 2617, 126 Lab.Cas. P 10,917, , C.A.2, November 04, 1993(Nos. 212, 251 and 269, Dockets 93-4008(L), 93-4014 and 93-4044.)</t>
  </si>
  <si>
    <t>Sullivan v. Flannigan, 8 F.3d 591, 1993 WL 439142, , C.A.7 (Ill.), November 01, 1993(No. 91-3416.)</t>
  </si>
  <si>
    <t>U.S. v. DiNapoli, 8 F.3d 909, 1993 WL 440282, 138 A.L.R. Fed. 739, 62 USLW 2355, 38 Fed. R. Evid. Serv. 277, , C.A.2 (N.Y.), November 01, 1993(Nos. 1587 to 1591, 1593 to 1595 and 1598 to 1601, Dockets 88-1464(L), 88-1470 to 88-1474, 88-1547, 90-1291, 90-1292, 90-1301, 90-1311, 90-1312 and 90-1351.)</t>
  </si>
  <si>
    <t>In re ZZZZ Best Securities Litigation, 864 F.Supp. 960, 1994 WL 531521, Fed. Sec. L. Rep. P 98,394, , C.D.Cal., August 12, 1994(No. CV-87-3574-RSWL(Bx).)</t>
  </si>
  <si>
    <t>Penn Advertising of Baltimore, Inc. v. Mayor and City Council of City of Baltimore, 862 F.Supp. 1402, 1994 WL 506811, , D.Md., August 11, 1994(Civ. No. HM-94-877.)</t>
  </si>
  <si>
    <t>DelVecchio v. Illinois Dept. of Corrections, 8 F.3d 509, 1993 WL 433905, , C.A.7 (Ill.), October 26, 1993(Nos. 92-2553, 92-2622.)</t>
  </si>
  <si>
    <t>Railway Labor Executives' Ass'n v. Southern Pacific Transp. Co., 7 F.3d 902, 1993 WL 417785, 144 L.R.R.M. (BNA) 2525, 126 Lab.Cas. P 10,893, , C.A.9 (Cal.), October 21, 1993(No. 91-16745.)</t>
  </si>
  <si>
    <t>Garcia v. American Airlines, Inc., 12 F.3d 308, 1993 WL 530484, , C.A.1 (Puerto Rico), December 29, 1993(No. 93-1534.)</t>
  </si>
  <si>
    <t>Robertson Oil Co., Inc. v. Phillips Petroleum Co., 14 F.3d 373, 1993 WL 532709, 62 USLW 2416, , C.A.8 (Ark.), December 28, 1993(No. 91-3717.)</t>
  </si>
  <si>
    <t>Pope by Pope v. East Brunswick Bd. of Educ., 12 F.3d 1244, 1993 WL 530801, 88 Ed. Law Rep. 552, , C.A.3 (N.J.), December 23, 1993(No. 93-5292.)</t>
  </si>
  <si>
    <t>U.S. v. Rosch, 16 F.3d 1226, 1993 WL 533282, , C.A.7 (Wis.), December 21, 1993(Nos. 92-2164, 92-2826 and 92-3940.)</t>
  </si>
  <si>
    <t>U.S. v. Sepulveda, 15 F.3d 1161, 1993 WL 516354, 38 Fed. R. Evid. Serv. 1297, , C.A.1 (N.H.), December 20, 1993(Nos. 92-1362, 92-1574, 92-1364, 92-1366, 92-1367, 92-1369, 92-1371, 92-1373 to 92-1375, 92-1573 and 92-1629.)</t>
  </si>
  <si>
    <t>t</t>
    <phoneticPr fontId="3" type="noConversion"/>
  </si>
  <si>
    <t>Liberty Lake Investments, Inc. v. Magnuson, 12 F.3d 155, 1993 WL 516970, 1993-2 Trade Cases P 70,456, , C.A.9 (Wash.), December 16, 1993(No. 92-35300.)</t>
  </si>
  <si>
    <t>Foster v. Delo, 11 F.3d 1451, 1993 WL 515259, , C.A.8 (Mo.), December 15, 1993(No. 92-3557.)</t>
  </si>
  <si>
    <t>Curtis v. Shalala, 12 F.3d 97, 1993 WL 517022, 43 Soc.Sec.Rep.Serv. 130, Unempl.Ins.Rep. (CCH) P 17577A, , C.A.7 (Ill.), December 15, 1993(No. 92-3237.)</t>
  </si>
  <si>
    <t>Bollig v. Fiedler, 863 F.Supp. 841, 1994 WL 531538, , E.D.Wis., September 21, 1994(No. 93-C-205.)</t>
  </si>
  <si>
    <t>Resolution Trust Corp. v. Farmer, 865 F.Supp. 1143, 1994 WL 564569, , E.D.Pa., September 16, 1994(Civ. A. No. 92-3310.)</t>
  </si>
  <si>
    <t>National Law Center on Homelessness and Poverty v. Brown, Not Reported in F.Supp., 1994 WL 521334, , D.D.C., September 15, 1994(Civ. A. No. 92-2257-LFO.)</t>
  </si>
  <si>
    <t>Newsome v. Shalala, 8 F.3d 775, 1993 WL 476423, 27 Fed.R.Serv.3d 1213, 42 Soc.Sec.Rep.Serv. 542, Unempl.Ins.Rep. (CCH) P 17655A, , C.A.11 (Ga.), December 07, 1993(No. 91-8917.)</t>
  </si>
  <si>
    <t>U.S. v. Colon-Osorio, 10 F.3d 41, 1993 WL 483170, , C.A.1 (Puerto Rico), November 30, 1993(No. 93-1373.)</t>
  </si>
  <si>
    <t>oj</t>
    <phoneticPr fontId="3" type="noConversion"/>
  </si>
  <si>
    <t>U.S. v. Williams, 15 F.3d 1356, 1994 WL 28440, 1994 Fed.App. 0037P, , C.A.6 (Mich.), February 04, 1994(No. 92-2473.)</t>
  </si>
  <si>
    <t>Sterling Federal Systems, Inc. v. Goldin, 16 F.3d 1177, 1994 WL 24295, 62 USLW 2479, 39 Cont.Cas.Fed. (CCH) P 76,615, , C.A.Fed., January 28, 1994(No. 92-1552.)</t>
  </si>
  <si>
    <t>Rice v. Ohio Dept. of Transp., 14 F.3d 1133, 1994 WL 19125, 1994 Fed.App. 0021P, , C.A.6 (Ohio), January 27, 1994(Nos. 92-3855, 92-4040.)</t>
  </si>
  <si>
    <t>Balaklaw v. Lovell, 14 F.3d 793, 1994 WL 20848, 62 USLW 2469, 1994-1 Trade Cases P 70,497, , C.A.2 (N.Y.), January 26, 1994(No. 395, Docket 93-7484.)</t>
  </si>
  <si>
    <t>Seminole Tribe of Florida v. State of Fla., 11 F.3d 1016, 1994 WL 632, 62 USLW 2460, , C.A.11 (Fla.), January 18, 1994(Nos. 92-4652, 92-6244.)</t>
  </si>
  <si>
    <t>Moreno v. Collins, 15 F.3d 180, 1994 WL 24929, , C.A.5 (Tex.), January 17, 1994(No. 94-50026.)</t>
  </si>
  <si>
    <t>Pandazides v. Virginia Bd. of Educ., 13 F.3d 823, 1994 WL 7638, 63 Empl. Prac. Dec. P 42,782, 62 USLW 2456, 88 Ed. Law Rep. 963, 2 A.D. Cases 1711, 4 A.D.D. 111, 4 NDLR P 412, , C.A.4 (Va.), January 14, 1994(No. 92-2378.)</t>
  </si>
  <si>
    <t>Casey v. Planned Parenthood of Southeastern Pennsylvania, 14 F.3d 848, 1994 WL 7675, , C.A.3 (Pa.), January 14, 1994(Nos. 93-1503, 93-1504.)</t>
  </si>
  <si>
    <t>jo, d</t>
    <phoneticPr fontId="3" type="noConversion"/>
  </si>
  <si>
    <t>National Abortions Federation v. Operation Rescue, 8 F.3d 680, 1993 WL 435717, 62 USLW 2284, , C.A.9 (Cal.), October 29, 1993(No. 90-55199.)</t>
  </si>
  <si>
    <t>U.S. v. De la Fuente, 8 F.3d 1333, 1993 WL 431169, , C.A.9 (Guam), October 27, 1993(No. 92-10719.)</t>
  </si>
  <si>
    <t>Sherman v. Smith, 8 F.3d 820, 1993 WL 433317, Unpublished Disposition, C.A.4 (Md.), October 27, 1993(No. 92-6947.)</t>
  </si>
  <si>
    <t>U.S. v. Simone, 14 F.3d 833, 1994 WL 4205, 62 USLW 2445, 22 Media L. Rep. 1289, , C.A.3 (Pa.), January 07, 1994(Nos. 93-1259 and 93-1260.)</t>
  </si>
  <si>
    <t>c, c</t>
    <phoneticPr fontId="3" type="noConversion"/>
  </si>
  <si>
    <t>Stephens v. Miller, 13 F.3d 998, 1994 WL 2534, , C.A.7 (Ind.), January 06, 1994(No. 91-1690.)</t>
  </si>
  <si>
    <t>oj</t>
    <phoneticPr fontId="3" type="noConversion"/>
  </si>
  <si>
    <t>Wells By and Through Kehne v. Arave, 18 F.3d 658, 1994 WL 17261, , C.A.9, January 05, 1994(No. 94-99000.)</t>
  </si>
  <si>
    <t>Libby v. Duval, 19 F.3d 733, 1994 WL 86224, , C.A.1 (Mass.), March 24, 1994(No. 93-1588.)</t>
  </si>
  <si>
    <t>Pemberthy v. Beyer, 19 F.3d 857, 1994 WL 80789, 62 USLW 2601, , C.A.3 (N.J.), March 16, 1994(Nos. 92-5633, 92-5641.)</t>
  </si>
  <si>
    <t>City of Edmonds v. Washington State Bldg. Code Council, 18 F.3d 802, 1994 WL 74041, 62 USLW 2572, 4 A.D.D. 1004, 4 NDLR P 438, , C.A.9 (Wash.), March 14, 1994(Nos. 92-36640, 92-36735.)</t>
  </si>
  <si>
    <t>Smith v. Babcock, 19 F.3d 257, 1994 WL 76428, 1994 Fed.App. 0081P, , C.A.6 (Mich.), March 14, 1994(No. 92-2207.)</t>
  </si>
  <si>
    <t>Rappa v. New Castle County, 18 F.3d 1043, 1994 WL 72658, , C.A.3 (Del.), March 11, 1994(Nos. 92-7282, 92-7293.)</t>
  </si>
  <si>
    <t>d, jo, d</t>
    <phoneticPr fontId="3" type="noConversion"/>
  </si>
  <si>
    <t>Florida Rock Industries, Inc. v. U.S., 18 F.3d 1560, 1994 WL 73987, 38 ERC 1297, 62 USLW 2588, 24 Envtl. L. Rep. 21,036, , C.A.Fed., March 10, 1994(No. 91-5156.)</t>
  </si>
  <si>
    <t>Grimes v. Vitalink Communications Corp., 17 F.3d 1553, 1994 WL 70482, 62 USLW 2570, Fed. Sec. L. Rep. P 98,109, , C.A.3 (Pa.), March 09, 1994(No. 93-1268.)</t>
  </si>
  <si>
    <t>U.S. v. Thomas, 20 F.3d 817, 1994 WL 67986, , C.A.8 (Mo.), March 08, 1994(No. 92-2112.)</t>
  </si>
  <si>
    <t>Beverly Hills Fan Co. v. Royal Sovereign Corp., 21 F.3d 1558, 1994 WL 149466, 28 Fed.R.Serv.3d 435, 30 U.S.P.Q.2d 1001, , C.A.Fed. (Va.), March 08, 1994(No. 92-1326.)</t>
  </si>
  <si>
    <t>Manufacturers Hanover Trust Co. v. Yanakas, 11 F.3d 381, 1993 WL 513370, 62 USLW 2408, , C.A.2 (N.Y.), December 13, 1993(No. 1512, Docket 92-9148.)</t>
  </si>
  <si>
    <t>Livingstone v. North Belle Vernon Borough, 12 F.3d 1205, 1993 WL 514750, , C.A.3 (Pa.), December 13, 1993(No. 92-3288.)</t>
  </si>
  <si>
    <t>Hunnewell v. Warden, Maine State Prison, 19 F.3d 7, 1994 WL 52643, Unpublished Disposition, C.A.1 (Me.), February 23, 1994(No. 93-1917.)</t>
  </si>
  <si>
    <t>U.S. v. Gant, 17 F.3d 935, 1994 WL 39405, , C.A.7 (Ill.), February 11, 1994(No. 93-2129.)</t>
  </si>
  <si>
    <t>Tipton v. University of Hawaii, 15 F.3d 922, 1994 WL 30059, 89 Ed. Law Rep. 441, , C.A.9 (Hawai'i), February 07, 1994(No. 91-16790.)</t>
  </si>
  <si>
    <t>oj, c</t>
    <phoneticPr fontId="3" type="noConversion"/>
  </si>
  <si>
    <t>Yeager's Fuel, Inc. v. Pennsylvania Power &amp; Light Co., 152 P.U.R.4th 191, 22 F.3d 1260, 1994 WL 145701, 1994-1 Trade Cases P 70,576, Util. L. Rep. P 13,986, , C.A.3 (Pa.), April 26, 1994(No. 93-1098.)</t>
  </si>
  <si>
    <t>p</t>
    <phoneticPr fontId="3" type="noConversion"/>
  </si>
  <si>
    <t>U.S. v. Ray, 21 F.3d 1134, 1994 WL 139403, 305 U.S.App.D.C. 386, , C.A.D.C., April 22, 1994(No. 92-3261.)</t>
  </si>
  <si>
    <t>oj, m</t>
    <phoneticPr fontId="3" type="noConversion"/>
  </si>
  <si>
    <t>Black Fire Fighters Ass'n of Dallas v. City of Dallas, Tex., 19 F.3d 992, 1994 WL 135376, 64 Fair Empl.Prac.Cas. (BNA) 764, 64 Empl. Prac. Dec. P 42,990, 62 USLW 2671, 28 Fed.R.Serv.3d 1302, , C.A.5 (Tex.), April 18, 1994(No. 92-1947.)</t>
  </si>
  <si>
    <t>Matter of Appletree Markets, Inc., 19 F.3d 969, 1994 WL 130728, 62 USLW 2665, 17 Employee Benefits Cas. 2681, Pens. Plan Guide (CCH) P 23898P, , C.A.5 (Tex.), April 15, 1994(No. 93-2211.)</t>
  </si>
  <si>
    <t>Ticketmaster-New York, Inc. v. Alioto, 26 F.3d 201, 1994 WL 114817, 62 USLW 2644, 22 Media L. Rep. 1682, , C.A.1 (Mass.), April 13, 1994(No. 93-1692.)</t>
  </si>
  <si>
    <t>Maul v. Constan, 23 F.3d 143, 1994 WL 124301, , C.A.7 (Ind.), April 13, 1994(No. 93-2266.)</t>
  </si>
  <si>
    <t>HBE Leasing Corp. v. Frank, 22 F.3d 41, 1994 WL 131196, 29 Fed.R.Serv.3d 471, RICO Bus.Disp.Guide 8544, , C.A.2 (N.Y.), April 13, 1994(No. 557, Docket 93-7085.)</t>
  </si>
  <si>
    <t>d</t>
    <phoneticPr fontId="3" type="noConversion"/>
  </si>
  <si>
    <t>People of Territory of Guam v. McGravey, 14 F.3d 1344, 1994 WL 9182, , C.A.9 (Guam), January 14, 1994(No. 92-10003.)</t>
  </si>
  <si>
    <t>U.S. v. Barnette, 10 F.3d 1553, 1994 WL 345, 62 USLW 2475, RICO Bus.Disp.Guide 8460, , C.A.11 (Fla.), January 07, 1994(No. 91-3206.)</t>
  </si>
  <si>
    <t>Harris v. City of Akron, 20 F.3d 1396, 1994 WL 111335, 1994 Fed.App. 0108P, , C.A.6 (Ohio), April 06, 1994(No. 93-3056.)</t>
  </si>
  <si>
    <t>Ayala v. Leonardo, 20 F.3d 83, 1994 WL 113303, , C.A.2 (N.Y.), April 04, 1994(No. 1059, Docket 92-2751.)</t>
  </si>
  <si>
    <t>Kimberlin v. Quinlan, 17 F.3d 1525, 1994 WL 106176, 305 U.S.App.D.C. 172, , C.A.D.C., April 01, 1994(No. 91-5315.)</t>
  </si>
  <si>
    <t>Espinueva v. Dalton, 21 F.3d 430, 1994 WL 109019, Unpublished Disposition, C.A.7 (Ill.), March 30, 1994(No. 93-1582.)</t>
  </si>
  <si>
    <t>Hardnett v. Marshall, 25 F.3d 875, 1994 WL 238341, , C.A.9 (Cal.), June 06, 1994(No. 93-15857.)</t>
  </si>
  <si>
    <t>c, d, c</t>
    <phoneticPr fontId="3" type="noConversion"/>
  </si>
  <si>
    <t>Barone v. Rich Bros. Interstate Display Fireworks Co., 25 F.3d 610, 1994 WL 201748, Prod.Liab.Rep. (CCH) P 13,887, , C.A.8 (Neb.), May 24, 1994(No. 93-1833.)</t>
  </si>
  <si>
    <t>p</t>
    <phoneticPr fontId="3" type="noConversion"/>
  </si>
  <si>
    <t>U.S. v. Oudomrak, 26 F.3d 134, 1994 WL 202460, Unpublished Disposition, C.A.9 (Cal.), May 24, 1994(No. 93-50275.)</t>
  </si>
  <si>
    <t>U.S. v. Menon, 24 F.3d 550, 1994 WL 190868, 62 USLW 2776, , C.A.3 (N.J.), May 18, 1994(No. 93-5399.)</t>
  </si>
  <si>
    <t>Harris v. Evans, 20 F.3d 1118, 1994 WL 159817, , C.A.11 (Ga.), May 17, 1994(No. 89-8589.)</t>
  </si>
  <si>
    <t>Reynolds v. International Amateur Athletic Federation, 23 F.3d 1110, 1994 WL 186594, 28 Fed.R.Serv.3d 1455, 1994 Fed.App. 0158P, , C.A.6 (Ohio), May 17, 1994(No. 93-3884.)</t>
  </si>
  <si>
    <t>Wade v. Calderon, 29 F.3d 1312, 1994 WL 184644, , C.A.9 (Cal.), May 16, 1994(No. 90-56332.)</t>
  </si>
  <si>
    <t>U.S. v. Carrillo-Espinoza, 24 F.3d 250, 1994 WL 171150, Unpublished Disposition, C.A.9 (Ariz.), May 05, 1994(No. 93-10443.)</t>
  </si>
  <si>
    <t>Rowe v. DeBruyn, 17 F.3d 1047, 1994 WL 60908, , C.A.7 (Ind.), March 02, 1994(No. 93-1141.)</t>
  </si>
  <si>
    <t>U.S. v. Legg, 18 F.3d 240, 1994 WL 62795, , C.A.4 (W.Va.), March 01, 1994(No. 93-5262.)</t>
  </si>
  <si>
    <t>oj, article</t>
    <phoneticPr fontId="3" type="noConversion"/>
  </si>
  <si>
    <t>In re Birmingham Reverse Discrimination Employment Litigation, 20 F.3d 1525, 1994 WL 163999, 64 Fair Empl.Prac.Cas. (BNA) 1032, 64 Empl. Prac. Dec. P 42,979, 62 USLW 2755, , C.A.11 (Ala.), May 04, 1994(No. 92-6778.)</t>
  </si>
  <si>
    <t>y</t>
    <phoneticPr fontId="3" type="noConversion"/>
  </si>
  <si>
    <t>c</t>
    <phoneticPr fontId="3" type="noConversion"/>
  </si>
  <si>
    <t>c, d</t>
    <phoneticPr fontId="3" type="noConversion"/>
  </si>
  <si>
    <t>Fagan v. City of Vineland, 22 F.3d 1296, 1994 WL 157899, 62 USLW 2733, , C.A.3 (N.J.), April 29, 1994(Nos. 92-5481, 92-5482, 92-5551 and 92-5594.)</t>
  </si>
  <si>
    <t>t</t>
    <phoneticPr fontId="3" type="noConversion"/>
  </si>
  <si>
    <t>oj, c</t>
    <phoneticPr fontId="3" type="noConversion"/>
  </si>
  <si>
    <t>Roof v. Maass, 24 F.3d 249, 1994 WL 162132, Unpublished Disposition, C.A.9 (Or.), April 29, 1994(No. 93-35014.)</t>
  </si>
  <si>
    <t>U.S. v. Roach, 28 F.3d 729, 1994 WL 316457, 40 Fed. R. Evid. Serv. 1341, , C.A.8 (Ark.), July 05, 1994(Nos. 93-3177, 93-3197.)</t>
  </si>
  <si>
    <t>American Train Dispatchers Ass'n v. I.C.C., 26 F.3d 1157, 1994 WL 283008, 146 L.R.R.M. (BNA) 2724, 307 U.S.App.D.C. 93, 128 Lab.Cas. P 11,131, 29 Fed.R.Serv.3d 565, , C.A.D.C., June 28, 1994(No. 92-1397.)</t>
  </si>
  <si>
    <t>Miller v. CIGNA Corp., Not Reported in F.3d, 1994 WL 283269, 65 Fair Empl.Prac.Cas. (BNA) 268, 63 USLW 2063, , C.A.3 (Pa.), June 28, 1994(No. 93-1773.)</t>
  </si>
  <si>
    <t>oj</t>
    <phoneticPr fontId="3" type="noConversion"/>
  </si>
  <si>
    <t>Burks v. Borg, 27 F.3d 1424, 1994 WL 280285, , C.A.9 (Cal.), June 27, 1994(Nos. 93-15263, 93-16546.)</t>
  </si>
  <si>
    <t>Jackson v. Culinary School of Washington, Ltd., 27 F.3d 573, 1994 WL 277982, 307 U.S.App.D.C. 123, 92 Ed. Law Rep. 797, , C.A.D.C., June 24, 1994(No. 93-5083.)</t>
  </si>
  <si>
    <t>m</t>
    <phoneticPr fontId="3" type="noConversion"/>
  </si>
  <si>
    <t>Megenity v. Stenger, 27 F.3d 1120, 1994 WL 275534, 92 Ed. Law Rep. 821, 1994 Fed.App. 0222P, , C.A.6 (Ky.), June 23, 1994(No. 93-5564.)</t>
  </si>
  <si>
    <t>TK's Video, Inc. v. Denton County, Tex., 24 F.3d 705, 1994 WL 271690, , C.A.5 (Tex.), June 20, 1994(Nos. 93-4631, 93-5234.)</t>
  </si>
  <si>
    <t>U.S. v. Ince, 21 F.3d 576, 1994 WL 114801, 39 Fed. R. Evid. Serv. 335, , C.A.4 (Va.), April 07, 1994(No. 93-5247.)</t>
  </si>
  <si>
    <t>Luden's Inc. v. Local Union No. 6 of Bakery, Confectionery and Tobacco Workers' Intern. Union of America, 28 F.3d 347, 1994 WL 265104, 146 L.R.R.M. (BNA) 2586, 63 USLW 2008, 128 Lab.Cas. P 11,137, , C.A.3 (Pa.), June 17, 1994(No. 92-1982.)</t>
  </si>
  <si>
    <t>Robinson v. Arvonio, 27 F.3d 877, 1994 WL 259746, , C.A.3 (N.J.), June 15, 1994(No. 92-5667.)</t>
  </si>
  <si>
    <t>Singleton v. U.S., 26 F.3d 233, 1994 WL 242519, , C.A.1 (Puerto Rico), June 10, 1994(No. 92-1647.)</t>
  </si>
  <si>
    <t>In re Hammond, 27 F.3d 52, 1994 WL 246709, 62 USLW 2774, 31 Collier Bankr.Cas.2d 223, 25 Bankr.Ct.Dec. 1679, Bankr. L. Rep. P 75,945, , C.A.3 (Pa.), June 09, 1994(No. 93-1747.)</t>
  </si>
  <si>
    <t>Duncan Energy Co. v. Three Affiliated Tribes of Ft. Berthold Reservation, 27 F.3d 1294, 1994 WL 244341, , C.A.8 (N.D.), June 08, 1994(No. 93-3622.)</t>
  </si>
  <si>
    <t>Peightal v. Metropolitan Dade County, 26 F.3d 1545, 1994 WL 363612, 71 Fair Empl.Prac.Cas. (BNA) 1107, , C.A.11 (Fla.), July 29, 1994(No. 93-4311.)</t>
  </si>
  <si>
    <t>d, d</t>
    <phoneticPr fontId="3" type="noConversion"/>
  </si>
  <si>
    <t>U.S. v. Smith, 31 F.3d 469, 1994 WL 391195, , C.A.7 (Ill.), July 29, 1994(No. 93-2491.)</t>
  </si>
  <si>
    <t>Grand Brittain, Inc. v. City of Amarillo, Tex., 27 F.3d 1068, 1994 WL 386319, , C.A.5 (Tex.), July 26, 1994(No. 93-1434.)</t>
  </si>
  <si>
    <t>t</t>
    <phoneticPr fontId="3" type="noConversion"/>
  </si>
  <si>
    <t>oj</t>
    <phoneticPr fontId="3" type="noConversion"/>
  </si>
  <si>
    <t>Bonner v. Holt, 26 F.3d 1081, 1994 WL 323542, , C.A.11 (Ala.), July 25, 1994(No. 92-6646.)</t>
  </si>
  <si>
    <t>c</t>
    <phoneticPr fontId="3" type="noConversion"/>
  </si>
  <si>
    <t>Pinette v. Capitol Square Review and Advisory Bd., 30 F.3d 675, 1994 WL 382465, 1994 Fed.App. 0260P, , C.A.6 (Ohio), July 25, 1994(No. 93-4367.)</t>
  </si>
  <si>
    <t>m</t>
    <phoneticPr fontId="3" type="noConversion"/>
  </si>
  <si>
    <t>U.S. v. Brown, 30 F.3d 131, 1994 WL 381758, Unpublished Disposition, C.A.4 (Md.), July 22, 1994(Nos. 92-5511, 92-5654, 93-5005.)</t>
  </si>
  <si>
    <t>d</t>
    <phoneticPr fontId="3" type="noConversion"/>
  </si>
  <si>
    <t>Freeman v. Laventhol &amp; Horwath, 34 F.3d 333, 1994 WL 377287, Blue Sky L. Rep. P 74,059, 63 USLW 2132, Fed. Sec. L. Rep. P 98,326, 1994 Fed.App. 0258P, , C.A.6 (Ky.), July 21, 1994(Nos. 92-6123, 92-6191.)</t>
  </si>
  <si>
    <t>Hercules Inc. v. U.S., 24 F.3d 188, 1994 WL 163897, 40 Cont.Cas.Fed. (CCH) P 76,778, , C.A.Fed., May 04, 1994(Nos. 92-5124, 92-5138.)</t>
  </si>
  <si>
    <t>Fireside Nissan, Inc. v. Fanning, 30 F.3d 206, 1994 WL 370284, 63 USLW 2088, , C.A.1 (R.I.), July 20, 1994(No. 93-1977.)</t>
  </si>
  <si>
    <t>Beno v. Shalala, 30 F.3d 1057, 1994 WL 330364, , C.A.9 (Cal.), July 13, 1994(No. 93-16411.)</t>
  </si>
  <si>
    <t>Alexander v. City and County of San Francisco, 29 F.3d 1355, 1994 WL 321757, , C.A.9 (Cal.), July 08, 1994(No. 92-16751.)</t>
  </si>
  <si>
    <t>y</t>
    <phoneticPr fontId="3" type="noConversion"/>
  </si>
  <si>
    <t>t</t>
    <phoneticPr fontId="3" type="noConversion"/>
  </si>
  <si>
    <t>c</t>
    <phoneticPr fontId="3" type="noConversion"/>
  </si>
  <si>
    <t>Aromatique, Inc. v. Gold Seal, Inc., 28 F.3d 863, 1994 WL 316912, 31 U.S.P.Q.2d 1481, , C.A.8 (Ark.), July 06, 1994(Nos. 93-3260, 93-3482.)</t>
  </si>
  <si>
    <t>Joe Conte Toyota, Inc. v. Louisiana Motor Vehicle Com'n, 24 F.3d 754, 1994 WL 266869, 63 USLW 2040, 22 Media L. Rep. 1913, , C.A.5 (La.), July 05, 1994(No. 93-3288.)</t>
  </si>
  <si>
    <t>Holmes Financial Associates, Inc. v. Resolution Trust Corp., 33 F.3d 561, 1994 WL 445233, 63 USLW 2151, 1994 Fed.App. 0289P, , C.A.6 (Tenn.), August 19, 1994(No. 93-5911.)</t>
  </si>
  <si>
    <t>U.S. v. $40,877.59 in U.S. Currency, 32 F.3d 1151, 1994 WL 441345, , C.A.7 (Ind.), August 17, 1994(No. 93-2401.)</t>
  </si>
  <si>
    <t>Cupit v. Whitley, 28 F.3d 532, 1994 WL 394971, , C.A.5 (La.), August 16, 1994(No. 93-4179.)</t>
  </si>
  <si>
    <t>Board of Governors of Federal Reserve System v. DLG Financial Corp., 29 F.3d 993, 1994 WL 424242, , C.A.5 (Tex.), August 15, 1994(Nos. 93-2944, 94-20013 and 94-10078.)</t>
  </si>
  <si>
    <t>m</t>
    <phoneticPr fontId="3" type="noConversion"/>
  </si>
  <si>
    <t>11126 Baltimore Boulevard, Inc. v. Prince George's County, Md., 32 F.3d 109, 1994 WL 420281, , C.A.4 (Md.), August 12, 1994(No. 93-2151.)</t>
  </si>
  <si>
    <t>MD II Entertainment, Inc. v. City of Dallas, Tex., 28 F.3d 492, 1994 WL 387968, , C.A.5 (Tex.), August 11, 1994(No. 93-1703.)</t>
  </si>
  <si>
    <t>U.S. v. Jones, 31 F.3d 1304, 1994 WL 414728, 63 USLW 2135, , C.A.4 (N.C.), August 10, 1994(No. 92-5823.)</t>
  </si>
  <si>
    <t>Chicago Truck Drivers, Helpers and Warehouse Union (Independent) Pension Fund v. Steinberg, 32 F.3d 269, 1994 WL 412449, Pens. Plan Guide (CCH) P 23898T, , C.A.7 (Ill.), August 09, 1994(No. 93-3432.)</t>
  </si>
  <si>
    <t>Drug Plastics &amp; Glass Co., Inc. v. N.L.R.B., 30 F.3d 169, 1994 WL 405937, 146 L.R.R.M. (BNA) 3025, 308 U.S.App.D.C. 107, 128 Lab.Cas. P 11,155, , C.A.D.C., August 05, 1994(No. 93-1013.)</t>
  </si>
  <si>
    <t>Guardado v. Stainer, 30 F.3d 139, 1994 WL 409757, Unpublished Disposition, C.A.9 (Cal.), August 05, 1994(No. 92-56190.)</t>
  </si>
  <si>
    <t>U.S. v. Smith, 31 F.3d 1294, 1994 WL 411639, , C.A.4 (W.Va.), August 05, 1994(No. 93-5631.)</t>
  </si>
  <si>
    <t>Giuffre v. Bissell, 31 F.3d 1241, 1994 WL 401389, , C.A.3 (N.J.), August 04, 1994(No. 93-5541.)</t>
  </si>
  <si>
    <t>Sorensen By and Through Dunbar v. Shaklee Corp., 31 F.3d 638, 1994 WL 395196, 40 Fed. R. Evid. Serv. 475, , C.A.8 (Iowa), August 02, 1994(No. 93-3454.)</t>
  </si>
  <si>
    <t>Armendariz v. Penman, 31 F.3d 860, 1994 WL 393477, , C.A.9 (Cal.), August 01, 1994(Nos. 93-55393, 93-55587 and 93-55748.)</t>
  </si>
  <si>
    <t>y</t>
    <phoneticPr fontId="3" type="noConversion"/>
  </si>
  <si>
    <t>c</t>
    <phoneticPr fontId="3" type="noConversion"/>
  </si>
  <si>
    <t>Lesnick v. Hollingsworth &amp; Vose Co., 35 F.3d 939, 1994 WL 507047, 63 USLW 2204, Prod.Liab.Rep. (CCH) P 14,042, , C.A.4 (Md.), September 19, 1994(No. 93-1820.)</t>
  </si>
  <si>
    <t>y</t>
    <phoneticPr fontId="3" type="noConversion"/>
  </si>
  <si>
    <t>t</t>
    <phoneticPr fontId="3" type="noConversion"/>
  </si>
  <si>
    <t>Kernats v. O'Sullivan, 35 F.3d 1171, 1994 WL 503404, , C.A.7 (Ill.), September 16, 1994(No. 93-3086.)</t>
  </si>
  <si>
    <t>y</t>
    <phoneticPr fontId="3" type="noConversion"/>
  </si>
  <si>
    <t>d</t>
    <phoneticPr fontId="3" type="noConversion"/>
  </si>
  <si>
    <t>U.S. v. Surrell, 35 F.3d 573, 1994 WL 503858, Unpublished Disposition, C.A.9 (Cal.), September 15, 1994(No. 93-16979.)</t>
  </si>
  <si>
    <t>F.D.I.C. v. Oldenburg, 34 F.3d 1529, 1994 WL 484947, 30 Fed.R.Serv.3d 1277, , C.A.10 (Utah), September 08, 1994(Nos. 91-4093, 91-4095 and 91-4137.)</t>
  </si>
  <si>
    <t>U.S. v. Blandford, 33 F.3d 685, 1994 WL 478789, 1994 Fed.App. 0312P, , C.A.6 (Ky.), September 07, 1994(No. 93-6011.)</t>
  </si>
  <si>
    <t>Alston v. Redman, 34 F.3d 1237, 1994 WL 480728, , C.A.3 (Del.), September 07, 1994(No. 93-7423.)</t>
  </si>
  <si>
    <t>U.S. v. $405,089.23 U.S. Currency, 33 F.3d 1210, 1994 WL 476736, , C.A.9 (Cal.), September 06, 1994(No. 93-55947.)</t>
  </si>
  <si>
    <t>y</t>
    <phoneticPr fontId="3" type="noConversion"/>
  </si>
  <si>
    <t>t</t>
    <phoneticPr fontId="3" type="noConversion"/>
  </si>
  <si>
    <t>d</t>
    <phoneticPr fontId="3" type="noConversion"/>
  </si>
  <si>
    <t>Pro-Choice Network v. Schenck, 34 F.3d 130, 1994 WL 480642, Withdrawn for N.R.S. bound volume, C.A.2 (N.Y.), September 06, 1994(Nos. 1215, 1310, Dockets 92-7302, 93-7918.)</t>
  </si>
  <si>
    <t>Pro-Choice Network v. Schenck, 67 F.3d 359, 1994 WL 855100, , C.A.2 (N.Y.), September 06, 1994(Nos. 1215, 1310, Dockets 92-7302, 93-7918.)</t>
  </si>
  <si>
    <t>Redner v. Dean, 29 F.3d 1495, 1994 WL 419484, , C.A.11 (Fla.), August 26, 1994(No. 92-3033.)</t>
  </si>
  <si>
    <t>Ensley Branch, N.A.A.C.P. v. Seibels, 31 F.3d 1548, 1994 WL 459908, 65 Empl. Prac. Dec. P 43,432, , C.A.11 (Ala.), August 25, 1994(No. 91-7799.)</t>
  </si>
  <si>
    <t>Renner v. Lanard Toys Ltd., 33 F.3d 277, 1994 WL 460833, Prod.Liab.Rep. (CCH) P 13,999, , C.A.3 (Pa.), August 25, 1994(No. 94-3009.)</t>
  </si>
  <si>
    <t>c, c</t>
    <phoneticPr fontId="3" type="noConversion"/>
  </si>
  <si>
    <t>Halkias v. General Dynamics Corp., 31 F.3d 224, 1994 WL 456673, 63 USLW 2138, 128 Lab.Cas. P 11,160, 9 IER Cases 1754, 9 IER Cases 1377, 9 IER Cases 1536, , C.A.5 (Tex.), August 24, 1994(Nos. 93-1664, 93-1680 and 93-8204.)</t>
  </si>
  <si>
    <t>y</t>
    <phoneticPr fontId="3" type="noConversion"/>
  </si>
  <si>
    <t>t</t>
    <phoneticPr fontId="3" type="noConversion"/>
  </si>
  <si>
    <t>d</t>
    <phoneticPr fontId="3" type="noConversion"/>
  </si>
  <si>
    <t>Landgraf v. USI Film Products, 511 U.S. 244, 114 S.Ct. 1483, 1994 WL 144450, 64 Fair Empl.Prac.Cas. (BNA) 820, 64 Empl. Prac. Dec. P 42,947, 128 L.Ed.2d 229, 62 USLW 4255, , U.S.Tex., April 26, 1994(No. 92-757.)</t>
  </si>
  <si>
    <t>Central Bank of Denver, N.A. v. First Interstate Bank of Denver, N.A., 511 U.S. 164, 114 S.Ct. 1439, 1994 WL 132212, 128 L.Ed.2d 119, 62 USLW 4230, Fed. Sec. L. Rep. P 98,178, , U.S.Colo., April 19, 1994(No. 92-854.)</t>
  </si>
  <si>
    <t>y</t>
    <phoneticPr fontId="3" type="noConversion"/>
  </si>
  <si>
    <t>c</t>
    <phoneticPr fontId="3" type="noConversion"/>
  </si>
  <si>
    <t>oro, c, c, c, d</t>
    <phoneticPr fontId="3" type="noConversion"/>
  </si>
  <si>
    <t>Powell v. Nevada, 511 U.S. 79, 114 S.Ct. 1280, 1994 WL 100277, 128 L.Ed.2d 1, 62 USLW 4203, , U.S.Nev., March 30, 1994(No. 92-8841.)</t>
  </si>
  <si>
    <t>Callins v. Collins, 510 U.S. 1141, 114 S.Ct. 1127 (Mem), 1993 WL 530954, 127 L.Ed.2d 435, 62 USLW 3546, , U.S., February 22, 1994(No. 93-7054.)</t>
  </si>
  <si>
    <t>McFarland v. Scott, 512 U.S. 849, 114 S.Ct. 2568, 1994 WL 285831, 129 L.Ed.2d 666, 62 USLW 4713, , U.S.Tex., June 30, 1994(No. 93-6497.)</t>
  </si>
  <si>
    <t>Madsen v. Women's Health Center, Inc., 512 U.S. 753, 114 S.Ct. 2516, 1994 WL 285847, 129 L.Ed.2d 593, 62 USLW 4686, , U.S.Fla., June 30, 1994(No. 93-880.)</t>
  </si>
  <si>
    <t>Department of Revenue of Oregon v. ACF Industries, Inc., 510 U.S. 332, 114 S.Ct. 843, 1994 WL 13660, 127 L.Ed.2d 165, 73 A.F.T.R.2d 94-783, 62 USLW 4097, , U.S.Or., January 24, 1994(No. 92-74.)</t>
  </si>
  <si>
    <t>Albright v. Oliver, 510 U.S. 266, 114 S.Ct. 807, 1994 WL 13730, 127 L.Ed.2d 114, 62 USLW 4078, , U.S.Ill., January 24, 1994(No. 92-833.)</t>
  </si>
  <si>
    <t>d, d, c, d</t>
    <phoneticPr fontId="3" type="noConversion"/>
  </si>
  <si>
    <t>U.S. Dept. of Defense v. Meinhold, 510 U.S. 939, 114 S.Ct. 374, 1993 WL 436755 (Mem), 62 Empl. Prac. Dec. P 42,620, 126 L.Ed.2d 324, 62 USLW 3318, , U.S.Cal., October 29, 1993(No. A-373.)</t>
  </si>
  <si>
    <t>c</t>
    <phoneticPr fontId="3" type="noConversion"/>
  </si>
  <si>
    <t>d</t>
    <phoneticPr fontId="3" type="noConversion"/>
  </si>
  <si>
    <t>Vigilant Ins. Co. v. Clay Properties, Inc., 36 F.3d 1095, 1994 WL 525873, Unpublished Disposition, C.A.4 (Va.), September 27, 1994(No. 93-2353.)</t>
  </si>
  <si>
    <t>y</t>
    <phoneticPr fontId="3" type="noConversion"/>
  </si>
  <si>
    <t>c</t>
    <phoneticPr fontId="3" type="noConversion"/>
  </si>
  <si>
    <t>d</t>
    <phoneticPr fontId="3" type="noConversion"/>
  </si>
  <si>
    <t>Dolan v. City of Tigard, 512 U.S. 374, 114 S.Ct. 2309, 1994 WL 276693, 38 ERC 1769, 129 L.Ed.2d 304, 62 USLW 4576, 24 Envtl. L. Rep. 21,083, , U.S.Or., June 24, 1994(No. 93-518.)</t>
  </si>
  <si>
    <t>d, c, p</t>
    <phoneticPr fontId="3" type="noConversion"/>
  </si>
  <si>
    <t>Davis v. U.S., 512 U.S. 452, 114 S.Ct. 2350, 1994 WL 276708, 129 L.Ed.2d 362, 62 USLW 4587, , U.S., June 24, 1994(No. 92-1949.)</t>
  </si>
  <si>
    <t>West Lynn Creamery, Inc. v. Healy, 512 U.S. 186, 114 S.Ct. 2205, 1994 WL 263460, 129 L.Ed.2d 157, 73 A.F.T.R.2d 94-2263, 62 USLW 4518, , U.S.Mass., June 17, 1994(No. 93-141.)</t>
  </si>
  <si>
    <t>Simmons v. South Carolina, 512 U.S. 154, 114 S.Ct. 2187, 1994 WL 263483, 129 L.Ed.2d 133, 62 USLW 4509, , U.S.S.C., June 17, 1994(No. 92-9059.)</t>
  </si>
  <si>
    <t>jo, jo</t>
    <phoneticPr fontId="3" type="noConversion"/>
  </si>
  <si>
    <t>Mediatech, Inc. v. House, Not Reported in F.Supp., 1992 WL 296369, , N.D.Ill., October 14, 1992(No. 92-C-3867.)</t>
  </si>
  <si>
    <t>Farr v. Designer Phosphate and Premix Intern., Inc., 804 F.Supp. 1190, 1992 WL 277313, Fed. Sec. L. Rep. P 97,431, , D.Neb., October 09, 1992(No. 8:cv91-666.)</t>
  </si>
  <si>
    <t>City of Ladue v. Gilleo, 512 U.S. 43, 114 S.Ct. 2038, 1994 WL 249577, 129 L.Ed.2d 36, 62 USLW 4477, , U.S.Mo., June 13, 1994(No. 92-1856.)</t>
  </si>
  <si>
    <t>d, c, c, c</t>
    <phoneticPr fontId="3" type="noConversion"/>
  </si>
  <si>
    <t>Farmer v. Brennan, 511 U.S. 825, 114 S.Ct. 1970, 1994 WL 237595, 128 L.Ed.2d 811, 62 USLW 4446, , U.S.Wis., June 06, 1994(No. 92-7247.)</t>
  </si>
  <si>
    <t>c, d</t>
    <phoneticPr fontId="3" type="noConversion"/>
  </si>
  <si>
    <t>Nichols v. U.S., 511 U.S. 738, 114 S.Ct. 1921, 1994 WL 237749, 128 L.Ed.2d 745, 62 USLW 4421, , U.S.Tenn., June 06, 1994(No. 92-8556.)</t>
  </si>
  <si>
    <t>Waters v. Churchill, 511 U.S. 661, 114 S.Ct. 1878, 1994 WL 223511, 128 L.Ed.2d 686, 62 USLW 4397, 9 IER Cases 801, , U.S.Ill., May 31, 1994(No. 92-1450.)</t>
  </si>
  <si>
    <t>Campbell v. Wood, 511 U.S. 1119, 114 S.Ct. 2125 (Mem), 1994 WL 194774, 128 L.Ed.2d 682, 62 USLW 3790, , U.S., May 26, 1994(No. 93-8931 (A-901).)</t>
  </si>
  <si>
    <t>jo</t>
    <phoneticPr fontId="3" type="noConversion"/>
  </si>
  <si>
    <t>In re Anderson, 511 U.S. 364, 114 S.Ct. 1606, 1994 WL 156942, 128 L.Ed.2d 332, 62 USLW 3721, , U.S., May 02, 1994(No. 93-8312.)</t>
  </si>
  <si>
    <t>jo, c, oj, c, c, jo</t>
  </si>
  <si>
    <t>jo, c, d</t>
  </si>
  <si>
    <t>oj, p</t>
  </si>
  <si>
    <t>general</t>
  </si>
  <si>
    <t>Capital Square Review and Advisory Bd. v. Pinette, 510 U.S. 1307, 114 S.Ct. 626, 1993 WL 528191, 126 L.Ed.2d 636, 62 USLW 3473, , U.S., December 23, 1993(No. A-517.)</t>
  </si>
  <si>
    <t>Total</t>
    <phoneticPr fontId="3" type="noConversion"/>
  </si>
  <si>
    <t>McCollum v. North Carolina, 512 U.S. 1254, 114 S.Ct. 2784 (Mem), 1994 WL 287580, 129 L.Ed.2d 895, 62 USLW 3871, , U.S.N.C., June 30, 1994(No. 93-7200.)</t>
  </si>
  <si>
    <t>McFarland v. Scott, 512 U.S. 1256, 114 S.Ct. 2785 (Mem), 1994 WL 70105, 129 L.Ed.2d 896, 62 USLW 3871, , U.S., June 30, 1994(No. 93-8040.)</t>
  </si>
  <si>
    <t>Holder v. Hall, 512 U.S. 874, 114 S.Ct. 2581, 1994 WL 285824, 129 L.Ed.2d 687, 62 USLW 4728, , U.S.Ga., June 30, 1994(No. 91-2012.)</t>
  </si>
  <si>
    <t>Tuilaepa v. California, 512 U.S. 967, 114 S.Ct. 2630, 1994 WL 285827, 129 L.Ed.2d 750, 62 USLW 4720, , U.S.Cal., June 30, 1994(Nos. 93-5131, 93-5161.)</t>
  </si>
  <si>
    <t>jo, jo, d, jo</t>
    <phoneticPr fontId="3" type="noConversion"/>
  </si>
  <si>
    <t>In re Operation Open City, Inc., 148 B.R. 184, 1992 WL 378710, 28 Collier Bankr.Cas.2d 193, 23 Bankr.Ct.Dec. 1335, Bankr. L. Rep. P 75,050, , Bkrtcy.S.D.N.Y., December 14, 1992(Bankruptcy No. 89-B-12378 (BRL).Adv. No. 92-8092A.)</t>
  </si>
  <si>
    <t>Board of Educ. of Kiryas Joel Village School Dist. v. Grumet, 512 U.S. 687, 114 S.Ct. 2481, 1994 WL 279673, 129 L.Ed.2d 546, 62 USLW 4665, 91 Ed. Law Rep. 810, , U.S.N.Y., June 27, 1994(Nos. 93-517, 93-527 and 93-539.)</t>
  </si>
  <si>
    <t>c, c</t>
    <phoneticPr fontId="3" type="noConversion"/>
  </si>
  <si>
    <t>Turner Broadcasting System, Inc. v. F.C.C., 512 U.S. 622, 114 S.Ct. 2445, 1994 WL 279691, 75 Rad. Reg. 2d (P &amp; F) 609, 129 L.Ed.2d 497, 62 USLW 4647, 22 Media L. Rep. 1865, , U.S.Dist.Col., June 27, 1994(No. 93-44.)</t>
  </si>
  <si>
    <t>Consolidated Rail Corp. v. Gottshall, 512 U.S. 532, 114 S.Ct. 2396, 1994 WL 276652, 1994 A.M.C. 2113, 129 L.Ed.2d 427, 62 USLW 4609, 9 IER Cases 960, 16 O.S.H. Cas. (BNA) 1904, , U.S.Pa., June 24, 1994(No. 92-1956.)</t>
  </si>
  <si>
    <t>Honda Motor Co., Ltd. v. Oberg, 512 U.S. 415, 114 S.Ct. 2331, 1994 WL 276687, 129 L.Ed.2d 336, 62 USLW 4627, Prod.Liab.Rep. (CCH) P 13,895, , U.S.Or., June 24, 1994(No. 93-644.)</t>
  </si>
  <si>
    <t>p, d</t>
    <phoneticPr fontId="3" type="noConversion"/>
  </si>
  <si>
    <t>Ali v. City of Clearwater, 807 F.Supp. 701, 1992 WL 349477, 60 Fair Empl.Prac.Cas. (BNA) 590, 61 Empl. Prac. Dec. P 42,203, 2 A.D. Cases 299, 3 NDLR P 188, , M.D.Fla., November 20, 1992(Civ. No. 92-790-CIV-T-17A.)</t>
  </si>
  <si>
    <t>Nu-Life Const. Corp. v. Board of Educ. of City of New York, 809 F.Supp. 171, 1992 WL 389873, 80 Ed. Law Rep. 568, , E.D.N.Y., November 14, 1992(No. CV-86-0807 (ADS).)</t>
  </si>
  <si>
    <t>Trout v. O'Keefe, 144 F.R.D. 587, 1992 WL 361952, , D.D.C., November 12, 1992(Civ. A. No. 73-0055 (HHG).)</t>
  </si>
  <si>
    <t>Calchera v. Procarione, 805 F.Supp. 716, 1992 WL 315741, , E.D.Wis., October 28, 1992(No. 92-C-745 (JPS).)</t>
  </si>
  <si>
    <t>Mousseaux v. U.S. Com'r of Indian Affairs, 806 F.Supp. 1433, 1992 WL 337421, , D.S.D., October 27, 1992(Civ. No. 91-3005.)</t>
  </si>
  <si>
    <t>Whitmore v. Avery, Not Reported in F.Supp., 1992 WL 357771, , D.Neb., October 20, 1992(No. CV89-L-387.)</t>
  </si>
  <si>
    <t>Dowell v. C.M. Lensing, 805 F.Supp. 1335, 1992 WL 321388, , M.D.La., October 19, 1992(Civ. A. No. 90-1230-A.)</t>
  </si>
  <si>
    <t>Margolis v. United Airlines, Inc., 811 F.Supp. 318, 1993 WL 17849, 61 USLW 2469, , E.D.Mich., January 25, 1993(No. 92-CV-71662-DT.)</t>
  </si>
  <si>
    <t>In re Crazy Eddie Securities Litigation, 812 F.Supp. 338, 1993 WL 14252, RICO Bus.Disp.Guide 8220, , E.D.N.Y., January 20, 1993(Nos. 87 CV 33, 88 CV 3481.)</t>
  </si>
  <si>
    <t>Martin v. Great Lakes Indian Fish and Wildlife Com'n, Not Reported in F.Supp., 1992 WL 300841, 61 USLW 2262, 123 Lab.Cas. P 35,715, 1 Wage &amp; Hour Cas.2d (BNA) 58, , W.D.Wis., October 07, 1992(No. 92-C-409-C.)</t>
  </si>
  <si>
    <t>Sokaogon Chippewa Community v. Exxon Corp., 805 F.Supp. 680, 1992 WL 282148, , E.D.Wis., October 06, 1992(Case No. 86-C-0599.)</t>
  </si>
  <si>
    <t>U.S. v. Rexroat, 36 M.J. 708, 1992 WL 364289, , ACMR, December 08, 1992(ACMR 9102033.)</t>
  </si>
  <si>
    <t>U.S. v. Webb, 38 M.J. 62, 1993 WL 389442, , CMA, September 27, 1993(No. 68,059.CMR No. 8903194.)</t>
  </si>
  <si>
    <t>U.S. v. McCarthy, 38 M.J. 398, 1993 WL 503130, 62 USLW 2449, , CMA, September 30, 1993(No. 67,883.CMR No. 9001933.)</t>
  </si>
  <si>
    <t>c, m, c, c</t>
  </si>
  <si>
    <t>d, c, d, c, d, c, d, c, d, d</t>
  </si>
  <si>
    <t>d, c, jo</t>
  </si>
  <si>
    <t>c,jo</t>
  </si>
  <si>
    <t>U.S. v. Evangelista, 813 F.Supp. 294, 1993 WL 20232, 36 Fed. R. Evid. Serv. 1523, , D.N.J., January 07, 1993(Crim. No. 92-503.)</t>
  </si>
  <si>
    <t>Ross v. Flandreau Santee Sioux Tribe, 809 F.Supp. 738, 1992 WL 388123, , D.S.D., December 30, 1992(No. CIV 91-4186.)</t>
  </si>
  <si>
    <t>Association of Nat. Advertisers, Inc. v. Lungren, 809 F.Supp. 747, 1992 WL 395515, 61 USLW 2430, 23 Envtl. L. Rep. 20,720, , N.D.Cal., December 23, 1992(No. C-92-0660 MHP.)</t>
  </si>
  <si>
    <t>U.S. v. Orjuela, 809 F.Supp. 193, 1992 WL 383412, , E.D.N.Y., December 18, 1992(No. CR-91-0055.)</t>
  </si>
  <si>
    <t>Jane L. v. Bangerter, 809 F.Supp. 865, 1992 WL 389190, 61 USLW 2451, , D.Utah, December 17, 1992(Civ. No. 91-C-345G.)</t>
  </si>
  <si>
    <t>McHenry v. The Florida Bar, 808 F.Supp. 1543, 1992 WL 383131, 61 USLW 2409, , M.D.Fla., December 14, 1992(No. 92-370-CIV-T-17A.)</t>
  </si>
  <si>
    <t>Maxam v. Lower Sioux Indian Community of Minnesota, 829 F.Supp. 277, 1993 WL 304888, , D.Minn., March 11, 1993(Civ. No. 3-92-193.)</t>
  </si>
  <si>
    <t>Malloy v. Harnischfeger Corp., Not Reported in F.Supp., 1993 WL 57191, , E.D.Pa., February 26, 1993(No. CIV. A. 92-2795.)</t>
  </si>
  <si>
    <t>Peters v. Delaware River Port Authority of Pennsylvania and New Jersey, 809 F.Supp. 13, 1992 WL 379279, , E.D.Pa., December 11, 1992(Civ. A. No. 91-6814.)</t>
  </si>
  <si>
    <t>Fitzpatrick v. Meyer, 809 F.Supp. 1292, 1992 WL 382556, , S.D.Ohio, December 09, 1992(No. C-1-92-0011.)</t>
  </si>
  <si>
    <t>Fitzpatrick v. Meyer, 809 F.Supp. 1299, 1992 WL 382567, , S.D.Ohio, December 09, 1992(No. C-1-92-11.)</t>
  </si>
  <si>
    <t>Africa v. City of Philadelphia, 809 F.Supp. 375, 1992 WL 389205, , E.D.Pa., December 08, 1992(Master File No. 85-2745.No. 87-2678.)</t>
  </si>
  <si>
    <t>Rehbein v. Terry, 836 F.Supp. 677, 1992 WL 547255, , D.Neb., December 07, 1992(No. CV88-L-103.)</t>
  </si>
  <si>
    <t>U.S. v. Fisher, 808 F.Supp. 390, 1992 WL 361655, 37 Fed. R. Evid. Serv. 400, , M.D.Pa., December 04, 1992(Crim. A. No. 4:CR-91-095-01.)</t>
  </si>
  <si>
    <t>U.S. v. State of La., 815 F.Supp. 947, 1993 WL 56814, 81 Ed. Law Rep. 780, , E.D.La., February 19, 1993(Civ. A. No. 80-3300.)</t>
  </si>
  <si>
    <t>in chambers</t>
    <phoneticPr fontId="3" type="noConversion"/>
  </si>
  <si>
    <t>Independence Public Media of Philadelphia, Inc. v. Pennsylvania Public Television Network Com'n, 813 F.Supp. 335, 1993 WL 41060, , E.D.Pa., February 10, 1993(No. 92-0109.)</t>
  </si>
  <si>
    <t>y</t>
    <phoneticPr fontId="3" type="noConversion"/>
  </si>
  <si>
    <t>c</t>
    <phoneticPr fontId="3" type="noConversion"/>
  </si>
  <si>
    <t>d</t>
    <phoneticPr fontId="3" type="noConversion"/>
  </si>
  <si>
    <t>Villas of Lake Jackson., Ltd. v. Leon County, Not Reported in F.Supp., 1993 WL 811569, , N.D.Fla., February 10, 1993(No. TCA 89-40247-WCS.)</t>
  </si>
  <si>
    <t>Gelb v. American Tel. &amp; Tel. Co., 813 F.Supp. 1022, 1993 WL 30474, 25 Fed.R.Serv.3d 916, RICO Bus.Disp.Guide 8279, , S.D.N.Y., February 08, 1993(90 Civ. 7212 (LMM).)</t>
  </si>
  <si>
    <t>Lebron v. National R.R. Passenger Corp. (Amtrak), 811 F.Supp. 993, 1993 WL 26784, , S.D.N.Y., February 05, 1993(No. 92 Civ. 9411(PNL).)</t>
  </si>
  <si>
    <t>Ensign-Bickford Co. v. ICI Explosives USA Inc., 817 F.Supp. 1018, 1993 WL 99267, 27 U.S.P.Q.2d 1825, , D.Conn., March 31, 1993(Case No. 2:92-CV-607 (JAC).)</t>
  </si>
  <si>
    <t>Crnokrak v. Evangelical Health Systems Corp., 819 F.Supp. 737, 1993 WL 120490, 70 Fair Empl.Prac.Cas. (BNA) 221, 61 Empl. Prac. Dec. P 42,279, , N.D.Ill., March 31, 1993(No. 91 C 6769.)</t>
  </si>
  <si>
    <t>U.S. v. Hudson, 813 F.Supp. 1482, 1993 WL 30568, , D.Kan., January 15, 1993(No. 92-20030-01.)</t>
  </si>
  <si>
    <t>AM Diagnostics, Inc. v. Denney, 810 F.Supp. 887, 1993 WL 11857, , E.D.Mich., January 14, 1993(No. 92-71157.)</t>
  </si>
  <si>
    <t>Harvey v. Cobb County, Ga., 811 F.Supp. 669, 1993 WL 11264, , N.D.Ga., January 13, 1993(Civ. A. No. 1:92-cv-45-MHS.)</t>
  </si>
  <si>
    <t>In re Korean Air Lines Disaster of Sept. 1, 1983, 814 F.Supp. 599, 1993 WL 18436, , S.D.N.Y., January 12, 1993(No. 84 Civ. 3773 (MJL).)</t>
  </si>
  <si>
    <t>Government of Guam v. American President Lines, Ltd., 809 F.Supp. 150, 1993 WL 4825, , D.D.C., January 11, 1993(Civ. A. No. 92-0622-LFO.)</t>
  </si>
  <si>
    <t>Nichols v. Nix, 810 F.Supp. 1448, 1993 WL 5925, , S.D.Iowa, January 11, 1993(No. 4-90-CV-30316.)</t>
  </si>
  <si>
    <t>Risdal v. Martin, 810 F.Supp. 1049, 1993 WL 5923, , S.D.Iowa, January 07, 1993(No. 4-89-CV-30664.)</t>
  </si>
  <si>
    <t>U.S. v. Grant, 822 F.Supp. 1270, 1993 WL 172437, , W.D.Tenn., March 18, 1993(Cr. No. 92-20217-TUBRO.)</t>
  </si>
  <si>
    <t>Triplett Grille, Inc. v. City of Akron, 816 F.Supp. 1249, 1993 WL 85748, , N.D.Ohio, March 17, 1993(No. 5:92CV2488.)</t>
  </si>
  <si>
    <t>Covey v. Surgidev Corp., 815 F.Supp. 1089, 1993 WL 76978, , N.D.Ohio, March 16, 1993(No. 5:92 CV 1136.)</t>
  </si>
  <si>
    <t>Woodland v. Angus, 820 F.Supp. 1497, 1993 WL 153749, 4 NDLR P 15, , D.Utah, March 15, 1993(No. 91-CV-1100W.)</t>
  </si>
  <si>
    <t>m, oj</t>
    <phoneticPr fontId="3" type="noConversion"/>
  </si>
  <si>
    <t>U.S. v. McDermott, 822 F.Supp. 582, 1993 WL 183113, , N.D.Iowa, March 15, 1993(No. CR 92-1018.)</t>
  </si>
  <si>
    <t>U.S. v. McLemore, 815 F.Supp. 432, 1993 WL 70600, , S.D.Ala., March 11, 1993(Crim. No. 92-00108-B.)</t>
  </si>
  <si>
    <t>In re Maylin, 155 B.R. 605, 1993 WL 213298, 29 Collier Bankr.Cas.2d 152, Bankr. L. Rep. P 75,322, , Bkrtcy.D.Me., June 09, 1993(Bankruptcy No. 92-10168.)</t>
  </si>
  <si>
    <t>U.S. v. D'Alessio, 822 F.Supp. 1134, 1993 WL 189036, , D.N.J., June 02, 1993(Crim. No. 92-573 (HLS).)</t>
  </si>
  <si>
    <t>Vango Media, Inc. v. City of New York, 829 F.Supp. 572, 1993 WL 204297, , S.D.N.Y., June 01, 1993(No. 93 Civ. 706 (LMM).)</t>
  </si>
  <si>
    <t>p</t>
    <phoneticPr fontId="3" type="noConversion"/>
  </si>
  <si>
    <t>Concrete Works of Colorado, Inc. v. City and County of Denver, Colo., 823 F.Supp. 821, 1993 WL 213348, , D.Colo., February 26, 1993(Civ. A. No. 92-F-21.)</t>
  </si>
  <si>
    <t>U.S. v. Mathewson, Not Reported in F.Supp., 1993 WL 113434, 71 A.F.T.R.2d 93-1453, 93-1 USTC P 50,152, , S.D.Fla., February 25, 1993(No. 92-1054-CIV. DAVIS.)</t>
  </si>
  <si>
    <t>Peightal v. Metropolitan Dade County, 815 F.Supp. 1454, 1993 WL 54809, 61 Empl. Prac. Dec. P 42,346, , S.D.Fla., February 24, 1993(No. 86-2350-CIV.)</t>
  </si>
  <si>
    <t>U.S. v. Scarpa, 815 F.Supp. 88, 1993 WL 61420, , E.D.N.Y., February 23, 1993(No. CR 93-124.)</t>
  </si>
  <si>
    <t>Robinson v. Sinclair &amp; Valentine, L.P., Not Reported in F.Supp., 1993 WL 47293, , N.D.Ill., February 22, 1993(No. 90 C 4005.)</t>
  </si>
  <si>
    <t>U.S. v. Kitchen, 832 F.Supp. 217, 1993 WL 388155, , N.D.Ill., February 22, 1993(No. 89 CR 908-23.)</t>
  </si>
  <si>
    <t>First Bet Joint Venture v. City of Central City By and Through City Council, 818 F.Supp. 1409, 1993 WL 127728, , D.Colo., April 21, 1993(Civ. A. No. 92-S-1529.)</t>
  </si>
  <si>
    <t>Rhode v. City of West Lafayette, Ind., 850 F.Supp. 753, 1994 WL 147889, , N.D.Ind., April 21, 1993(No. 4:92cv0042AS.)</t>
  </si>
  <si>
    <t>City of New York v. U.S. Dept. of Commerce, 822 F.Supp. 906, 1993 WL 189307, , E.D.N.Y., April 13, 1993(Nos. 88 CV 3474, 92 CV 1566 and 92 CV 2037.)</t>
  </si>
  <si>
    <t>Reich v. Chez Robert, Inc., 821 F.Supp. 967, 1993 WL 112106, , D.N.J., April 08, 1993(Civ. No. 87-2219 (AET).)</t>
  </si>
  <si>
    <t>Hunt v. Shalala, Not Reported in F.Supp., 1993 WL 247962, , N.D.Ill., July 02, 1993(No. 91 C 5193.)</t>
  </si>
  <si>
    <t>Maxwell v. Shalala, Not Reported in F.Supp., 1993 WL 247974, , N.D.Ill., July 02, 1993(No. 91 C 3683.)</t>
  </si>
  <si>
    <t>Pilarczyk v. Shalala, Not Reported in F.Supp., 1993 WL 247983, , N.D.Ill., July 02, 1993(No. 92 C 720.)</t>
  </si>
  <si>
    <t>Oxford House, Inc. v. City of Virginia Beach, Va., 825 F.Supp. 1251, 1993 WL 254585, 3 A.D.D. 165, 4 NDLR P 95, , E.D.Va., July 02, 1993(Civ. A. No. 2:92CV980.)</t>
  </si>
  <si>
    <t>Vakharia v. Swedish Covenant Hosp., 824 F.Supp. 769, 1993 WL 182343, 61 Fair Empl.Prac.Cas. (BNA) 1065, 65 Fair Empl.Prac.Cas. (BNA) 1387, 63 Empl. Prac. Dec. P 42,894, 1993-1 Trade Cases P 70,218, 1993-2 Trade Cases P 70,321, , N.D.Ill., March 30, 1993(No. 90 C 6548.)</t>
  </si>
  <si>
    <t>Globe Newspaper Co. v. Fenton, 819 F.Supp. 89, 1993 WL 114114, 21 Media L. Rep. 1801, , D.Mass., March 29, 1993(Civ. A. No. 89-2868-WD.)</t>
  </si>
  <si>
    <t>Figueroa v. U.S., Not Reported in F.Supp., 1993 WL 88213, , S.D.N.Y., March 24, 1993(No. 91 CIV. 1047 (PKL).)</t>
  </si>
  <si>
    <t>Brown Leasing, Inc. v. F.D.I.C., Not Reported in F.Supp., 1993 WL 115552, , N.D.Ill., March 24, 1993(No. 91 C 3729.)</t>
  </si>
  <si>
    <t>ANR Freight System, Inc. v. Weldbend Corp., Not Reported in F.Supp., 1993 WL 88086, , N.D.Ill., March 22, 1993(No. 90 C 1948.)</t>
  </si>
  <si>
    <t>Donatelli v. Casey, 826 F.Supp. 131, 1993 WL 258740, , E.D.Pa., March 19, 1993(Civ. A. No. 92-7429.)</t>
  </si>
  <si>
    <t>Richardson v. U.S., 831 F.Supp. 657, 1993 WL 388159, , N.D.Ind., June 23, 1993(Civ. No. 4:93cv0003AS.)</t>
  </si>
  <si>
    <t>Calhoun v. Yamaha Motor Corp., USA, Not Reported in F.Supp., 1993 WL 216238, , E.D.Pa., June 22, 1993(No. CIV. A. 90-4295.)</t>
  </si>
  <si>
    <t>Swain v. U.S., 825 F.Supp. 966, 1993 WL 237660, , D.Kan., June 22, 1993(Civ. A. No. 90-2203-DES.)</t>
  </si>
  <si>
    <t>Vavoules v. Kloster Cruise Ltd., 822 F.Supp. 979, 1993 WL 197590, 1994 A.M.C. 1202, , E.D.N.Y., June 09, 1993(No. CV93-1475.)</t>
  </si>
  <si>
    <t>Fortenberry v. Foxworth Corp., 825 F.Supp. 1265, 1993 WL 216333, Blue Sky L. Rep. P 73,883, Fed. Sec. L. Rep. P 97,792, , S.D.Miss., June 09, 1993(Civ. A. No. H90-0116(W).)</t>
  </si>
  <si>
    <t>Association of Mexican-American Educators (AMAE) v. State of Cal., 836 F.Supp. 1534, 1993 WL 343180, 62 Fair Empl.Prac.Cas. (BNA) 1390, 63 Empl. Prac. Dec. P 42,817, 87 Ed. Law Rep. 465, , N.D.Cal., August 25, 1993(No. C-92-3874 WHO.)</t>
  </si>
  <si>
    <t>Gilmore v. Gregg, Not Reported in F.Supp., 1993 WL 339918, , D.Kan., August 23, 1993(Civ. A. No. 91-2247-ED.)</t>
  </si>
  <si>
    <t>Albanese v. McGinnis, 823 F.Supp. 521, 1993 WL 185377, , N.D.Ill., May 28, 1993(No. 90 C 1556.)</t>
  </si>
  <si>
    <t>Harper v. City of Chicago Heights, 824 F.Supp. 786, 1993 WL 207927, , N.D.Ill., May 17, 1993(No. 87 C 5112.)</t>
  </si>
  <si>
    <t>Brewington v. Bedsole, Not Reported in F.Supp., 1993 WL 819885, , E.D.N.C., May 14, 1993(No. 91-120-CIV-3-H.)</t>
  </si>
  <si>
    <t>Koch v. Shell Oil Co., 820 F.Supp. 1336, 1993 WL 156630, Prod.Liab.Rep. (CCH) P 13,637, , D.Kan., May 13, 1993(Civ. A. No. 92-4239-DES.)</t>
  </si>
  <si>
    <t>Sierra Club v. Espy, 822 F.Supp. 356, 1993 WL 172660, 24 Envtl. L. Rep. 20,051, , E.D.Tex., May 12, 1993(Civ. A. No. L-85-69-CA.)</t>
  </si>
  <si>
    <t>m, m, m</t>
    <phoneticPr fontId="3" type="noConversion"/>
  </si>
  <si>
    <t>Guarino v. Larsen, 821 F.Supp. 1060, 1993 WL 175404, , E.D.Pa., April 28, 1993(Civ. A. No. 93-0734.)</t>
  </si>
  <si>
    <t>U.S. v. Robbins, 819 F.Supp. 672, 1993 WL 127723, 61 USLW 2671, 82 Ed. Law Rep. 775, , E.D.Mich., April 22, 1993(Civ. A No. 92-40347-FL.)</t>
  </si>
  <si>
    <t>Dembitsky v. Maruca, Not Reported in F.Supp., 1993 WL 286077, , W.D.N.Y., July 28, 1993(No. 91-CV-0503E(F).)</t>
  </si>
  <si>
    <t>Scott v. Farm Family Life Ins. Co., 827 F.Supp. 76, 1993 WL 287701, 62 Fair Empl.Prac.Cas. (BNA) 848, , D.Mass., July 27, 1993(Civ. A. No. 92-12774-T.)</t>
  </si>
  <si>
    <t>Brauer v. JSA Health Care Corp., Not Reported in F.Supp., 1993 WL 271510, , N.D.Ill., July 16, 1993(No. 93-C-2631.)</t>
  </si>
  <si>
    <t>c</t>
    <phoneticPr fontId="3" type="noConversion"/>
  </si>
  <si>
    <t>Hull v. NCR Corp., 826 F.Supp. 303, 1993 WL 264470, 63 Fair Empl.Prac.Cas. (BNA) 666, , E.D.Mo., July 14, 1993(No. 4:92CV002496 JCH.)</t>
  </si>
  <si>
    <t>Blomgren v. Ogle, 850 F.Supp. 1427, 1993 WL 651294, , E.D.Wash., July 13, 1993(No. CS-92-389-CI.)</t>
  </si>
  <si>
    <t>Clarke v. City of Cincinnati, Not Reported in F.Supp., 1993 WL 761489, , S.D.Ohio, July 08, 1993(No. C-1-92-278.)</t>
  </si>
  <si>
    <t>Hirtz v. State of Tex., 974 F.2d 663, 1992 WL 238868, 22 Envtl. L. Rep. 21,538, , C.A.5 (Tex.), October 14, 1992(No. 91-6145.)</t>
  </si>
  <si>
    <t>In re School Asbestos Litigation, 977 F.2d 764, 1992 WL 266035, 61 USLW 2268, 24 Fed.R.Serv.3d 39, 78 Ed. Law Rep. 234, , C.A.3 (Pa.), October 08, 1992(Nos. 91-1887, 91-1917, 91-1943, 91-1981, 91-2105, 92-1014, 92-1053 and 92-1084.)</t>
  </si>
  <si>
    <t>Thomas v. Shalala, Not Reported in F.Supp., 1993 WL 247970, , N.D.Ill., July 01, 1993(No. 92 C 0032.)</t>
  </si>
  <si>
    <t>Mills v. Shalala, Not Reported in F.Supp., 1993 WL 247972, , N.D.Ill., July 01, 1993(No. 91 C 6635.)</t>
  </si>
  <si>
    <t>Slack v. State of Del. Dept. of Public Instruction, 826 F.Supp. 115, 1993 WL 263695, 84 Ed. Law Rep. 944, 2 A.D.D. 453, , D.Del., July 01, 1993(Civ. A. No. 92-736 MMS.)</t>
  </si>
  <si>
    <t>Beno v. Shalala, 853 F.Supp. 1195, 1993 WL 664657, 44 Soc.Sec.Rep.Serv. 656, , E.D.Cal., July 01, 1993(No. Civ. S-92-2135-DFL.)</t>
  </si>
  <si>
    <t>Carter v. Kane, Not Reported in F.Supp., 1993 WL 246089, , E.D.Pa., June 30, 1993(No. CIV. 90-6639.)</t>
  </si>
  <si>
    <t>d, c</t>
    <phoneticPr fontId="3" type="noConversion"/>
  </si>
  <si>
    <t>Continental Ins. Co. v. Construction Industries Services Corp., 149 F.R.D. 451, 1993 WL 241174, 27 Fed.R.Serv.3d 689, , E.D.N.Y., June 23, 1993(No. 90 CV 2383.)</t>
  </si>
  <si>
    <t>U.S. v. Board of Educ. of Tp. of Piscataway, 832 F.Supp. 836, 1993 WL 347478, 65 Fair Empl.Prac.Cas. (BNA) 1524, 86 Ed. Law Rep. 757, , D.N.J., September 10, 1993(Civ. A. No. 92-340(MTB).)</t>
  </si>
  <si>
    <t>Tudor Associates, Ltd., II v. AJ and AJ Servicing, Inc., 843 F.Supp. 68, 1993 WL 564720, , E.D.N.C., September 07, 1993(No. 91-300-CIV-5-D.)</t>
  </si>
  <si>
    <t>Ernst v. Children &amp; Youth Services of Chester County, Not Reported in F.Supp., 1993 WL 343375, , E.D.Pa., September 03, 1993(No. CIV. A. 91-3735.)</t>
  </si>
  <si>
    <t>Brown v. Dayton Metropolitan Housing Authority, Not Reported in F.Supp., 1993 WL 1367433, , S.D.Ohio, August 26, 1993(No. C-3-93-037.)</t>
  </si>
  <si>
    <t>U.S. v. Schiffer, 831 F.Supp. 1166, 1993 WL 326114, , E.D.Pa., August 25, 1993(Civ. A. No. 91-5644.)</t>
  </si>
  <si>
    <t>In re Graham, 981 F.2d 1135, 1992 WL 363375, 71 A.F.T.R.2d 93-364, 61 USLW 2378, 93-1 USTC P 50,255, 28 Collier Bankr.Cas.2d 78, 24 Fed.R.Serv.3d 681, 23 Bankr.Ct.Dec. 1303, Bankr. L. Rep. P 75,078, , C.A.10 (Colo.), December 09, 1992(No. 89-1371.)</t>
  </si>
  <si>
    <t>In re Greene, 980 F.2d 590, 1992 WL 341659, 61 USLW 2357, 23 Bankr.Ct.Dec. 1182, Bankr. L. Rep. P 75,030, , C.A.9 (Mont.), November 25, 1992(No. 91-35491.)</t>
  </si>
  <si>
    <t>Southern Ohio Coal Co. v. Office of Surface Min. Reclamation and Enforcement, Dept. of Interior, 831 F.Supp. 1324, 1993 WL 323877, 37 ERC 1703, 24 Envtl. L. Rep. 20,288, , S.D.Ohio, August 19, 1993(No. C2-93-751.)</t>
  </si>
  <si>
    <t>Matter of Plouffe, 157 B.R. 198, 1993 WL 322087, 29 Collier Bankr.Cas.2d 925, Bankr. L. Rep. P 75,416, , Bkrtcy.D.Conn., August 18, 1993(Bankruptcy No. 2-93-00996.)</t>
  </si>
  <si>
    <t>In re Higgins, 159 B.R. 212, 1993 WL 392074, , S.D.Ohio, August 13, 1993(No. C-2-92-644.)</t>
  </si>
  <si>
    <t>Medika Intern., Inc. v. Scanlan Intern., Inc., 830 F.Supp. 81, 1993 WL 321034, , D.Puerto Rico, August 12, 1993(Civ. No. 92-2083 GG.)</t>
  </si>
  <si>
    <t>Morley v. Stenberg, 828 F.Supp. 1413, 1993 WL 307030, , D.Neb., August 11, 1993(No. 4:CV91-3370.)</t>
  </si>
  <si>
    <t>Diaz v. City of Miami Beach, 845 F.Supp. 869, 1993 WL 597399, , S.D.Fla., July 30, 1993(No. 92-2522-CIV-KING.)</t>
  </si>
  <si>
    <t>A.O. Smith Corp. v. Lewis, Overbeck &amp; Furman, 979 F.2d 546, 1992 WL 321315, 61 USLW 2318, 1992-2 Trade Cases P 70,023, , C.A.7 (Ill.), November 09, 1992(No. 91-3763.)</t>
  </si>
  <si>
    <t>U.S. v. Nichols, 979 F.2d 402, 1992 WL 317503, , C.A.6 (Tenn.), November 06, 1992(No. 91-5581.)</t>
  </si>
  <si>
    <t>Southview Associates, Ltd. v. Bongartz, 980 F.2d 84, 1992 WL 320152, 36 ERC 1024, 23 Envtl. L. Rep. 20,132, , C.A.2 (Vt.), October 30, 1992(No. 1640, Docket 92-7209.)</t>
  </si>
  <si>
    <t>d, c</t>
    <phoneticPr fontId="3" type="noConversion"/>
  </si>
  <si>
    <t>Knop v. Johnson, 977 F.2d 996, 1992 WL 281926, , C.A.6 (Mich.), October 16, 1992(Nos. 88-1563, 88-1634 and 88-1879.)</t>
  </si>
  <si>
    <t>Resident Council of Allen Parkway Village v. U.S. Dept. of Housing &amp; Urban Development, 980 F.2d 1043, 1993 WL 118, 24 Fed.R.Serv.3d 1100, , C.A.5 (Tex.), January 13, 1993(No. 91-2454.)</t>
  </si>
  <si>
    <t>U.S. v. Aversa, 984 F.2d 493, 1993 WL 4843, 61 USLW 2471, , C.A.1 (N.H.), January 13, 1993(Nos. 91-1363, 91-1364 and 91-1574.)</t>
  </si>
  <si>
    <t>U.S. v. Shannon, 981 F.2d 759, 1993 WL 3849, , C.A.5 (Miss.), January 12, 1993(No. 92-7294.)</t>
  </si>
  <si>
    <t>Conti v. Pneumatic Products Corp., 977 F.2d 978, 1992 WL 250996, 61 USLW 2223, , C.A.6 (Ohio), October 06, 1992(No. 91-3918.)</t>
  </si>
  <si>
    <t>U.S. v. Huntley, 976 F.2d 1287, 1992 WL 251519, , C.A.9 (Cal.), October 06, 1992(No. 90-10151.)</t>
  </si>
  <si>
    <t>Rivera Baez v. Secretary of Health and Human Services, 832 F.Supp. 28, 1993 WL 385317, 42 Soc.Sec.Rep.Serv. 403, Unempl.Ins.Rep. (CCH) P 17682A, , D.Puerto Rico, September 30, 1993(Civ. No. 92-2785(PG).)</t>
  </si>
  <si>
    <t>U.S. v. Allibalogun, Not Reported in F.Supp., 1993 WL 385801, , S.D.N.Y., September 30, 1993(No. 93 CR. 230 (JFK).)</t>
  </si>
  <si>
    <t>Doe v. Dyett, Not Reported in F.Supp., 1993 WL 378867, , S.D.N.Y., September 24, 1993(No. 84 CIV. 6251 (KMW).)</t>
  </si>
  <si>
    <t>Rubbermaid Commercial Products, Inc. v. Contico Intern., Inc., 836 F.Supp. 1247, 1993 WL 385714, 29 U.S.P.Q.2d 1574, , W.D.Va., September 15, 1993(Civ. A. No. 93-049-H.)</t>
  </si>
  <si>
    <t>Rivera-Puig v. Garcia-Rosario, 983 F.2d 311, 1992 WL 380014, 20 Media L. Rep. 2242, , C.A.1 (Puerto Rico), December 18, 1992(Nos. 92-1239, 92-1397.)</t>
  </si>
  <si>
    <t>National Wildlife Federation v. U.S. E.P.A., 980 F.2d 765, 1992 WL 360529, 35 ERC 1905, 298 U.S.App.D.C. 388, 61 USLW 2381, 23 Envtl. L. Rep. 20,440, , C.A.D.C., December 11, 1992(No. 90-1072.)</t>
  </si>
  <si>
    <t>c/oro</t>
    <phoneticPr fontId="3" type="noConversion"/>
  </si>
  <si>
    <t>L.A. Gear, Inc. v. Thom McAn Shoe Co., 988 F.2d 1117, 1993 WL 36113, 61 USLW 2532, 25 U.S.P.Q.2d 1913, , C.A.Fed. (N.Y.), February 16, 1993(Nos. 89-1488, 89-1497, 91-1104 and 91-1105.)</t>
  </si>
  <si>
    <t>y</t>
    <phoneticPr fontId="3" type="noConversion"/>
  </si>
  <si>
    <t>t</t>
    <phoneticPr fontId="3" type="noConversion"/>
  </si>
  <si>
    <t>c</t>
    <phoneticPr fontId="3" type="noConversion"/>
  </si>
  <si>
    <t>Graff v. City of Chicago, 986 F.2d 1055, 1993 WL 36126, 61 USLW 2524, 21 Media L. Rep. 1097, , C.A.7 (Ill.), February 16, 1993(No. 92-2352.)</t>
  </si>
  <si>
    <t>New York State Dept. of Law v. F.C.C., 140 P.U.R.4th 459, 984 F.2d 1209, 1993 WL 23754, 71 Rad. Reg. 2d (P &amp; F) 1260, 299 U.S.App.D.C. 371, , C.A.D.C., February 09, 1993(Nos. 91-1362, 91-1367 and 91-1368.)</t>
  </si>
  <si>
    <t>Jones v. Clear Creek Independent School Dist., 977 F.2d 963, 1992 WL 320999, 61 USLW 2341, 78 Ed. Law Rep. 42, , C.A.5 (Tex.), November 24, 1992(No. 89-2638.)</t>
  </si>
  <si>
    <t>National Ass'n of Radiation Survivors v. Derwinski, 994 F.2d 583, 1992 WL 339785, , C.A.9 (Cal.), November 24, 1992(No. 92-15988.)</t>
  </si>
  <si>
    <t>Republican Party of North Carolina v. Martin, 980 F.2d 943, 1992 WL 340828, , C.A.4 (N.C.), November 24, 1992(No. 91-1741.)</t>
  </si>
  <si>
    <t>Americans United For Separation of Church and State v. City of Grand Rapids, 980 F.2d 1538, 1992 WL 330327, 61 USLW 2327, , C.A.6 (Mich.), November 16, 1992(Nos. 90-2337, 91-1391 and 91-1448.)</t>
  </si>
  <si>
    <t>Chabad-Lubavitch of Georgia v. Miller, 976 F.2d 1386, 1992 WL 302645, 61 USLW 2328, , C.A.11 (Ga.), November 10, 1992(No. 92-8008.)</t>
  </si>
  <si>
    <t>Preseault v. U.S., 27 Fed.Cl. 69, 1992 WL 333236, 23 Envtl. L. Rep. 20,391, , Fed.Cl., November 10, 1992(No. 90-4043L.)</t>
  </si>
  <si>
    <t>In re Grand Jury Proceedings (Doe), 983 F.2d 1076, 1993 WL 6598, Unpublished Disposition, C.A.9 (Cal.), January 15, 1993(No. 91-56139.)</t>
  </si>
  <si>
    <t>Frazier v. Garrison I.S.D., 980 F.2d 1514, 1993 WL 759, 60 Fair Empl.Prac.Cas. (BNA) 1052, 60 Empl. Prac. Dec. P 42,005, 24 Fed.R.Serv.3d 1504, 79 Ed. Law Rep. 420, , C.A.5 (Tex.), January 14, 1993(No. 91-4958.)</t>
  </si>
  <si>
    <t>Brookins v. Kolb, 990 F.2d 308, 1993 WL 92524, , C.A.7 (Wis.), March 31, 1993(No. 91-3709.)</t>
  </si>
  <si>
    <t>Menowitz v. Brown, 991 F.2d 36, 1993 WL 88691, Fed. Sec. L. Rep. P 97,393, , C.A.2 (N.Y.), March 29, 1993(Nos. 1023, 1024, Dockets 92-7867, 92-9149.)</t>
  </si>
  <si>
    <t>Berning v. A.G. Edwards &amp; Sons, Inc., 990 F.2d 272, 1993 WL 84590, 61 USLW 2628, Fed. Sec. L. Rep. P 97,389, , C.A.7 (Ill.), March 25, 1993(No. 91-3318.)</t>
  </si>
  <si>
    <t>Vermeulen v. Renault, U.S.A., Inc., 985 F.2d 1534, 1993 WL 56850, , C.A.11 (Ga.), March 22, 1993(No. 91-8765.)</t>
  </si>
  <si>
    <t>McKinney v. Pate, 985 F.2d 1502, 1993 WL 52527, , C.A.11 (Fla.), March 17, 1993(No. 91-3416.)</t>
  </si>
  <si>
    <t>c, m</t>
    <phoneticPr fontId="3" type="noConversion"/>
  </si>
  <si>
    <t>Arlington County Republican Committee v. Arlington County, Va., 983 F.2d 587, 1993 WL 504, 61 USLW 2423, , C.A.4 (Va.), January 04, 1993(No. 92-1655.)</t>
  </si>
  <si>
    <t>y</t>
    <phoneticPr fontId="3" type="noConversion"/>
  </si>
  <si>
    <t>c</t>
    <phoneticPr fontId="3" type="noConversion"/>
  </si>
  <si>
    <t>d</t>
    <phoneticPr fontId="3" type="noConversion"/>
  </si>
  <si>
    <t>Gallo v. Miller, 983 F.2d 1076, 1993 WL 842, Unpublished Disposition, C.A.9 (Nev.), January 04, 1993(No. 91-15697.)</t>
  </si>
  <si>
    <t>E.E.O.C. v. Flasher Co., Inc., 986 F.2d 1312, 1992 WL 430602, 60 Fair Empl.Prac.Cas. (BNA) 814, 60 Empl. Prac. Dec. P 41,943, , C.A.10 (Okla.), December 29, 1992(No. 91-6279.)</t>
  </si>
  <si>
    <t>Claudio v. Scully, 982 F.2d 798, 1992 WL 385654, , C.A.2 (N.Y.), December 28, 1992(No. 205, Docket 92-2263.)</t>
  </si>
  <si>
    <t>Campbell v. Blodgett, 982 F.2d 1321, 1992 WL 380005, , C.A.9 (Wash.), December 24, 1992(No. 92-35360.)</t>
  </si>
  <si>
    <t>Campbell v. Blodgett, 997 F.2d 512, 1992 WL 486719, , C.A.9 (Wash.), December 24, 1992(No. 92-35360.)</t>
  </si>
  <si>
    <t>U.S. v. Puerta, 982 F.2d 1297, 1992 WL 373734, , C.A.9 (Cal.), December 22, 1992(No. 91-50652.)</t>
  </si>
  <si>
    <t>c, jo</t>
    <phoneticPr fontId="3" type="noConversion"/>
  </si>
  <si>
    <t>American Tel. and Tel. Co. v. Communication Workers of America, AFL-CIO, 985 F.2d 855, 1993 WL 38101, 142 L.R.R.M. (BNA) 2517, 124 Lab.Cas. P 10,565, , C.A.6 (Ohio), February 18, 1993(No. 91-4088.)</t>
  </si>
  <si>
    <t>d</t>
    <phoneticPr fontId="3" type="noConversion"/>
  </si>
  <si>
    <t>U.S. v. Brantley, 986 F.2d 379, 1993 WL 36306, , C.A.10 (Okla.), February 17, 1993(No. 92-7059.)</t>
  </si>
  <si>
    <t>U.S. v. Maza, 983 F.2d 1004, 1993 WL 18493, , C.A.11 (Fla.), February 16, 1993(No. 91-3557.)</t>
  </si>
  <si>
    <t>U.S. v. Lambert, 984 F.2d 658, 1993 WL 35719, , C.A.5 (Miss.), February 16, 1993(No. 91-1856.)</t>
  </si>
  <si>
    <t>c/oro</t>
    <phoneticPr fontId="3" type="noConversion"/>
  </si>
  <si>
    <t>Shaw v. Dow Brands, Inc., 994 F.2d 364, 1993 WL 166324, 61 USLW 2727, Prod.Liab.Rep. (CCH) P 13,486, , C.A.7 (Ill.), May 18, 1993(No. 92-2323.)</t>
  </si>
  <si>
    <t>p</t>
    <phoneticPr fontId="3" type="noConversion"/>
  </si>
  <si>
    <t>U.S. v. Prandy-Binett, 995 F.2d 1069, 1993 WL 147252, 302 U.S.App.D.C. 1, , C.A.D.C., May 11, 1993(No. 91-3296.)</t>
  </si>
  <si>
    <t>EF Operating Corp. v. American Bldgs., 993 F.2d 1046, 1993 WL 145935, Fed. Carr. Cas. P 83,829, , C.A.3 (Pa.), May 10, 1993(No. 92-1598.)</t>
  </si>
  <si>
    <t>IOTA XI Chapter of Sigma Chi Fraternity v. George Mason University, 993 F.2d 386, 1993 WL 147227, 61 USLW 2702, 83 Ed. Law Rep. 43, , C.A.4 (Va.), May 10, 1993(No. 91-2684.)</t>
  </si>
  <si>
    <t>Robson v. R &amp; R Fur Co., Inc., 986 F.2d 1428, 1993 WL 34680, Unpublished Disposition, C.A.10 (Kan.), February 08, 1993(No. 92-3146.)</t>
  </si>
  <si>
    <t>U.S. v. Sarbello, 985 F.2d 716, 1993 WL 20118, 61 USLW 2487, , C.A.3 (N.J.), February 02, 1993(Nos. 91-5327, 91-5328 and 91-5650.)</t>
  </si>
  <si>
    <t>League of United Latin American Citizens, Council No. 4434 v. Clements, 986 F.2d 728, 1993 WL 14413, , C.A.5 (Tex.), January 27, 1993(No. 90-8014.)</t>
  </si>
  <si>
    <t>oj, m</t>
    <phoneticPr fontId="3" type="noConversion"/>
  </si>
  <si>
    <t>U.S. v. Two Plastic Drums, More or Less of an Article of Food, Labeled in Part: Viponte Ltd. Black Currant Oil Batch No. BOOSF 039, 984 F.2d 814, 1993 WL 15217, 61 USLW 2491, , C.A.7 (Ill.), January 27, 1993(No. 92-1172.)</t>
  </si>
  <si>
    <t>U.S. v. Cole, 984 F.2d 221, 1993 WL 11250, , C.A.7 (Ill.), January 22, 1993(No. 92-1148.)</t>
  </si>
  <si>
    <t>Mertik v. Blalock, 983 F.2d 1353, 1993 WL 5528, , C.A.6 (Ohio), January 15, 1993(No. 91-4071.)</t>
  </si>
  <si>
    <t>Hallstrom v. City of Garden City, 991 F.2d 1473, 1993 WL 105049, , C.A.9 (Idaho), April 12, 1993(No. 91-35662.)</t>
  </si>
  <si>
    <t>t</t>
    <phoneticPr fontId="3" type="noConversion"/>
  </si>
  <si>
    <t>U.S. v. Swims Under, 990 F.2d 1265, 1993 WL 103768, Unpublished Disposition, C.A.9 (Mont.), April 08, 1993(No. 92-30128.)</t>
  </si>
  <si>
    <t>m</t>
    <phoneticPr fontId="3" type="noConversion"/>
  </si>
  <si>
    <t>Gray v. First Winthrop Corp., 989 F.2d 1564, 1993 WL 100059, Fed. Sec. L. Rep. P 97,414, , C.A.9 (Cal.), April 07, 1993(Nos. 91-16907, 92-15986, 92-15901 and 92-16193.)</t>
  </si>
  <si>
    <t>U.S. Dept. of Treasury, I.R.S. v. Federal Labor Relations Authority, 996 F.2d 1246, 1993 WL 227068, 143 L.R.R.M. (BNA) 2740, 302 U.S.App.D.C. 167, 62 USLW 2030, , C.A.D.C., June 29, 1993(Nos. 91-1573, 91-1633.)</t>
  </si>
  <si>
    <t>Washington v. James, 996 F.2d 1442, 1993 WL 243660, , C.A.2 (N.Y.), June 29, 1993(No. 525, Docket 91-2534.)</t>
  </si>
  <si>
    <t>m</t>
    <phoneticPr fontId="3" type="noConversion"/>
  </si>
  <si>
    <t>U.S. v. Miller, 997 F.2d 1010, 1993 WL 221529, , C.A.2 (N.Y.), June 24, 1993(Nos. 388, 389, Dockets 92-1239, 92-1260.)</t>
  </si>
  <si>
    <t>Middleton v. Murphy, 996 F.2d 1219, 1993 WL 217156, Unpublished Disposition, C.A.7 (Wis.), June 21, 1993(No. 92-1498.)</t>
  </si>
  <si>
    <t>general</t>
    <phoneticPr fontId="3" type="noConversion"/>
  </si>
  <si>
    <t>general</t>
    <phoneticPr fontId="3" type="noConversion"/>
  </si>
  <si>
    <t>Government of Virgin Islands v. Knight, 989 F.2d 619, 1993 WL 68618, 38 Fed. R. Evid. Serv. 416, , C.A.3 (Virgin Islands), March 15, 1993(Nos. 92-7013, 92-7052.)</t>
  </si>
  <si>
    <t>y</t>
    <phoneticPr fontId="3" type="noConversion"/>
  </si>
  <si>
    <t>c</t>
    <phoneticPr fontId="3" type="noConversion"/>
  </si>
  <si>
    <t>Deters v. Collins, 985 F.2d 789, 1993 WL 46564, , C.A.5 (Tex.), March 11, 1993(No. 91-6066.)</t>
  </si>
  <si>
    <t>Kreisner v. City of San Diego, 988 F.2d 883, 1993 WL 52935, 61 USLW 2557, , C.A.9 (Cal.), March 03, 1993(No. 90-55354.)</t>
  </si>
  <si>
    <t>Kreisner v. City of San Diego, 1 F.3d 775, 1993 WL 285348, , C.A.9 (Cal.), March 03, 1993(No. 90-55354.)</t>
  </si>
  <si>
    <t>Jordan v. Gardner, 986 F.2d 1521, 1993 WL 46630, 61 USLW 2612, , C.A.9 (Wash.), February 25, 1993(Nos. 90-35307, 90-35552.)</t>
  </si>
  <si>
    <t>jo, c</t>
    <phoneticPr fontId="3" type="noConversion"/>
  </si>
  <si>
    <t>U.S. v. Barker Steel Co., Inc., 985 F.2d 1123, 1993 WL 36106, 61 USLW 2563, , C.A.1 (Mass.), February 19, 1993(No. 92-1536.)</t>
  </si>
  <si>
    <t>Cumbie v. Singletary, 991 F.2d 715, 1993 WL 148947, 62 USLW 2015, , C.A.11 (Fla.), May 26, 1993(No. 92-2506.)</t>
  </si>
  <si>
    <t>Barnes v. State of Miss., 992 F.2d 1335, 1993 WL 175810, 61 USLW 2739, , C.A.5 (Miss.), May 26, 1993(No. 92-7264.)</t>
  </si>
  <si>
    <t>Ellicott Mach. Corp., Inc. v. John Holland Party Ltd., 995 F.2d 474, 1993 WL 167839, , C.A.4 (Md.), May 20, 1993(No. 92-1522.)</t>
  </si>
  <si>
    <t>Johnson City Medical Center v. U.S., 999 F.2d 973, 1993 WL 271461, 72 A.F.T.R.2d 93-5452, 62 USLW 2093, 84 Ed. Law Rep. 924, Unempl.Ins.Rep. (CCH) P 17435A, , C.A.6 (Tenn.), July 23, 1993(No. 92-5499.)</t>
  </si>
  <si>
    <t>U.S. v. Ortiz-Martinez, 1 F.3d 662, 1993 WL 272040, 38 Fed. R. Evid. Serv. 1496, , C.A.8 (Mo.), July 23, 1993(Nos. 91-3856, 91-3858, 91-3866, 91-3872, 91-3873, 91-3875.)</t>
  </si>
  <si>
    <t>U.S. v. Liller, 999 F.2d 61, 1993 WL 269630, , C.A.2 (N.Y.), July 21, 1993(No. 1435, Docket 92-1733.)</t>
  </si>
  <si>
    <t>c, oj</t>
    <phoneticPr fontId="3" type="noConversion"/>
  </si>
  <si>
    <t>Lowery v. Collins, 996 F.2d 770, 1993 WL 266877, , C.A.5 (Tex.), July 20, 1993(No. 91-5086.)</t>
  </si>
  <si>
    <t>Doyle v. Oklahoma Bar Ass'n, 998 F.2d 1559, 1993 WL 264867, , C.A.10 (Okla.), July 19, 1993(No. 92-6104.)</t>
  </si>
  <si>
    <t>Ritter v. Ross, 992 F.2d 750, 1993 WL 145746, , C.A.7 (Wis.), May 07, 1993(No. 92-2220.)</t>
  </si>
  <si>
    <t>McKinney v. Rees, 993 F.2d 1378, 1993 WL 130185, 36 Fed. R. Evid. Serv. 1310, , C.A.9, April 28, 1993(No. 89-55869.)</t>
  </si>
  <si>
    <t>Crawford v. Air Line Pilots Ass'n Intern., 992 F.2d 1295, 1993 WL 131900, 143 L.R.R.M. (BNA) 2185, 61 USLW 2683, 125 Lab.Cas. P 10,658, , C.A.4 (Va.), April 28, 1993(No. 88-2083.)</t>
  </si>
  <si>
    <t>In re Arango, 992 F.2d 611, 1993 WL 126489, Bankr. L. Rep. P 75,231, , C.A.6 (Tenn.), April 26, 1993(No. 92-5929.)</t>
  </si>
  <si>
    <t>Multimedia Pub. Co. of South Carolina, Inc. v. Greenville-Spartanburg Airport Dist., 991 F.2d 154, 1993 WL 124671, 21 Media L. Rep. 1369, , C.A.4 (S.C.), April 22, 1993(No. 91-1575.)</t>
  </si>
  <si>
    <t>Carley v. Wheeled Coach, 991 F.2d 1117, 1993 WL 114743, 61 USLW 2653, 38 Fed. R. Evid. Serv. 785, Prod.Liab.Rep. (CCH) P 13,515, , C.A.3 (Virgin Islands), April 16, 1993(No. 92-7208.)</t>
  </si>
  <si>
    <t>Outdoor Systems, Inc. v. City of Mesa, 997 F.2d 604, 1993 WL 229965, 62 USLW 2037, , C.A.9 (Ariz.), June 30, 1993(Nos. 88-15804, 88-15838, 89-15568, 90-15208.)</t>
  </si>
  <si>
    <t>U.S. v. International Broth. of Teamsters, Chauffeurs, Warehousemen and Helpers of America, AFL-CIO, 3 F.3d 634, 1993 WL 328832, 144 L.R.R.M. (BNA) 2175, 126 Lab.Cas. P 10,838, , C.A.2 (N.Y.), August 30, 1993(No. 1432, Docket 93-6022.)</t>
  </si>
  <si>
    <t>Moore v. Godinez, 4 F.3d 997, 1993 WL 326689, Unpublished Disposition, C.A.7 (Ill.), August 27, 1993(No. 92-2729.)</t>
  </si>
  <si>
    <t>League of United Latin American Citizens, Council No. 4434 v. Clements, 999 F.2d 831, 1993 WL 319087, 62 USLW 2175, 26 Fed.R.Serv.3d 1379, , C.A.5 (Tex.), August 23, 1993(No. 90-8014.)</t>
  </si>
  <si>
    <t>mip</t>
    <phoneticPr fontId="3" type="noConversion"/>
  </si>
  <si>
    <t>Matter of Grand Jury Proceedings Krynicki, 2 F.3d 1153, 1993 WL 318867, Unpublished Disposition, C.A.7 (Ill.), August 20, 1993(No. 92-2227.)</t>
  </si>
  <si>
    <t>Jenkins v. Red Clay Consol. School Dist. Bd. of Educ., 4 F.3d 1103, 1993 WL 312668, 85 Ed. Law Rep. 690, , C.A.3 (Del.), August 19, 1993(No. 92-7025.)</t>
  </si>
  <si>
    <t>Banks v. Secretary of Indiana Family and Social Services Admin., 997 F.2d 231, 1993 WL 204322, 62 USLW 2009, 41 Soc.Sec.Rep.Serv. 418, Med &amp; Med GD (CCH) P 41,482, , C.A.7 (Ind.), June 15, 1993(No. 92-2299.)</t>
  </si>
  <si>
    <t>U.S. v. Eng, 997 F.2d 987, 1993 WL 209035, 72 A.F.T.R.2d 93-5486, 93-2 USTC P 50,402, , C.A.2 (N.Y.), June 15, 1993(No. 1151, Docket 91-1683.)</t>
  </si>
  <si>
    <t>Woods v. Indiana University-Purdue University at Indianapolis, 996 F.2d 880, 1993 WL 199434, 26 Fed.R.Serv.3d 194, , C.A.7 (Ind.), June 14, 1993(No. 92-2334.)</t>
  </si>
  <si>
    <t>Portman v. County of Santa Clara, 995 F.2d 898, 1993 WL 191823, , C.A.9 (Cal.), June 09, 1993(No. 91-16743.)</t>
  </si>
  <si>
    <t>Standen v. Whitley, 994 F.2d 1417, 1993 WL 186625, , C.A.9 (Nev.), June 04, 1993(No. 91-16422.)</t>
  </si>
  <si>
    <t>Mississippi Poultry Ass'n, Inc. v. Madigan, 992 F.2d 1359, 1993 WL 181469, 15 ITRD 1688, 61 USLW 2749, , C.A.5 (Miss.), May 28, 1993(No. 92-7420.)</t>
  </si>
  <si>
    <t>Axel Johnson Inc. v. Arthur Andersen &amp; Co., 6 F.3d 78, 1993 WL 379533, 62 USLW 2248, Fed. Sec. L. Rep. P 97,766, 27 Fed.R.Serv.3d 627, , C.A.2 (N.Y.), September 27, 1993(No. 346, Docket 92-7624.)</t>
  </si>
  <si>
    <t>Mojica v. Gannett Co., Inc., 7 F.3d 552, 1993 WL 387929, 62 Fair Empl.Prac.Cas. (BNA) 1561, 62 Empl. Prac. Dec. P 42,577, 62 USLW 2199, , C.A.7 (Ill.), September 27, 1993(Nos. 91-3921, 92-1104.)</t>
  </si>
  <si>
    <t>c, d</t>
    <phoneticPr fontId="3" type="noConversion"/>
  </si>
  <si>
    <t>c, d</t>
    <phoneticPr fontId="3" type="noConversion"/>
  </si>
  <si>
    <t>Coughlen v. Coots, 5 F.3d 970, 1993 WL 358788, , C.A.6 (Ky.), September 20, 1993(No. 92-5724.)</t>
  </si>
  <si>
    <t>Schirmer v. Edwards, 2 F.3d 117, 1993 WL 331212, 62 USLW 2206, , C.A.5 (La.), September 17, 1993(No. 92-3900.)</t>
  </si>
  <si>
    <t>d, d</t>
    <phoneticPr fontId="3" type="noConversion"/>
  </si>
  <si>
    <t>Worm v. American Cyanamid Co., 5 F.3d 744, 1993 WL 376995, 24 Envtl. L. Rep. 20,120, Prod.Liab.Rep. (CCH) P 13,651, , C.A.4 (Md.), September 15, 1993(No. 93-1003.)</t>
  </si>
  <si>
    <t>U.S. ex rel. Madden v. General Dynamics Corp., 4 F.3d 827, 1993 WL 345381, 26 Fed.R.Serv.3d 1401, , C.A.9 (Cal.), September 14, 1993(No. 92-56042.)</t>
  </si>
  <si>
    <t>National Rifle Ass'n v. Bentsen, 999 F.2d 772, 1993 WL 263089, , C.A.4 (S.C.), July 16, 1993(No. 92-2261.)</t>
  </si>
  <si>
    <t>y</t>
    <phoneticPr fontId="3" type="noConversion"/>
  </si>
  <si>
    <t>c</t>
    <phoneticPr fontId="3" type="noConversion"/>
  </si>
  <si>
    <t>d</t>
    <phoneticPr fontId="3" type="noConversion"/>
  </si>
  <si>
    <t>Quinn v. Neal, 998 F.2d 526, 1993 WL 257552, , C.A.7 (Ill.), July 13, 1993(No. 92-1273.)</t>
  </si>
  <si>
    <t>Fetterly v. Paskett, 997 F.2d 1295, 1993 WL 246446, , C.A.9 (Idaho), July 09, 1993(No. 90-35627.)</t>
  </si>
  <si>
    <t>c, jo, jo, jo</t>
    <phoneticPr fontId="3" type="noConversion"/>
  </si>
  <si>
    <t>In re Casal, 998 F.2d 28, 1993 WL 236713, 24 Bankr.Ct.Dec. 701, Bankr. L. Rep. P 75,335, , C.A.1 (Puerto Rico), July 07, 1993(No. 92-2220.)</t>
  </si>
  <si>
    <t>U.S. v. Owens, 2 F.3d 1159, 1993 WL 244824, Unpublished Disposition, C.A.9 (Cal.), July 07, 1993(No. 91-50870.)</t>
  </si>
  <si>
    <t>c, c</t>
    <phoneticPr fontId="3" type="noConversion"/>
  </si>
  <si>
    <t>Stoner v. Sowders, 997 F.2d 209, 1993 WL 239400, 37 Fed. R. Evid. Serv. 290, , C.A.6 (Ky.), July 06, 1993(No. 92-5544.)</t>
  </si>
  <si>
    <t>Richardson v. Gramley, 998 F.2d 463, 1993 WL 240808, , C.A.7 (Ill.), July 01, 1993(No. 90-1527.)</t>
  </si>
  <si>
    <t>y</t>
    <phoneticPr fontId="3" type="noConversion"/>
  </si>
  <si>
    <t>d, d</t>
    <phoneticPr fontId="3" type="noConversion"/>
  </si>
  <si>
    <t>n</t>
    <phoneticPr fontId="3" type="noConversion"/>
  </si>
  <si>
    <t>Demos v. Storrie, 507 U.S. 290, 113 S.Ct. 1231, 1993 WL 57548, 122 L.Ed.2d 636, 61 USLW 3619, , U.S., March 08, 1993(No. 92-6846.)</t>
  </si>
  <si>
    <t>d, d</t>
    <phoneticPr fontId="3" type="noConversion"/>
  </si>
  <si>
    <t>Voinovich v. Quilter, 507 U.S. 146, 113 S.Ct. 1149, 1993 WL 50520, 122 L.Ed.2d 500, 61 USLW 4199, , U.S.Ohio, March 02, 1993(No. 91-1618.)</t>
  </si>
  <si>
    <t>U.S. v. Parcel of Land, Bldgs., Appurtenances and Improvements, Known as 92 Buena Vista Ave., Rumson, N.J., 507 U.S. 111, 113 S.Ct. 1126, 1993 WL 44241, 122 L.Ed.2d 469, 61 USLW 4189, , U.S.N.J., February 24, 1993(No. 91-781.)</t>
  </si>
  <si>
    <t>y</t>
    <phoneticPr fontId="3" type="noConversion"/>
  </si>
  <si>
    <t>c</t>
    <phoneticPr fontId="3" type="noConversion"/>
  </si>
  <si>
    <t>c</t>
    <phoneticPr fontId="3" type="noConversion"/>
  </si>
  <si>
    <t>d</t>
    <phoneticPr fontId="3" type="noConversion"/>
  </si>
  <si>
    <t>Graham v. Collins, 506 U.S. 461, 113 S.Ct. 892, 1993 WL 10361, 122 L.Ed.2d 260, 61 USLW 4127, , U.S.Tex., January 25, 1993(No. 91-7580.)</t>
  </si>
  <si>
    <t>t</t>
    <phoneticPr fontId="3" type="noConversion"/>
  </si>
  <si>
    <t>jo, jo, d, jo, c, d, d, oj, d</t>
    <phoneticPr fontId="3" type="noConversion"/>
  </si>
  <si>
    <t>n</t>
    <phoneticPr fontId="3" type="noConversion"/>
  </si>
  <si>
    <t>Herrera v. Collins, 506 U.S. 390, 113 S.Ct. 853, 1993 WL 10369, 122 L.Ed.2d 203, 61 USLW 4108, , U.S.Tex., January 25, 1993(No. 91-7328.)</t>
  </si>
  <si>
    <t>y</t>
    <phoneticPr fontId="3" type="noConversion"/>
  </si>
  <si>
    <t>c</t>
    <phoneticPr fontId="3" type="noConversion"/>
  </si>
  <si>
    <t>jo, m</t>
    <phoneticPr fontId="3" type="noConversion"/>
  </si>
  <si>
    <t>Hughes Aircraft Co. v. U.S., 29 Fed.Cl. 197, 1993 WL 333379, 29 U.S.P.Q.2d 1974, , Fed.Cl., August 16, 1993(No. 426-73.)</t>
  </si>
  <si>
    <t>United Keetoowah Band of Cherokee Indians v. Mankiller, 2 F.3d 1161, 1993 WL 307937, Unpublished Disposition, C.A.10 (Okla.), August 12, 1993(No. 93-5064.)</t>
  </si>
  <si>
    <t>Alvord-Polk, Inc. v. F. Schumacher &amp; Co., Not Reported in F.2d, 1993 WL 290367, 62 USLW 2130, 1993-2 Trade Cases P 70,322, , C.A.3 (Pa.), August 05, 1993(No. 92-1762.)</t>
  </si>
  <si>
    <t>Fagan v. City of Vineland, Not Reported in F.2d, 1993 WL 290386, , C.A.3 (N.J.), August 05, 1993(Nos. 92-5481, 92-5482, 92-5551 and 92-5594.)</t>
  </si>
  <si>
    <t>U.S. v. 2350 N.W. 187 Street, 996 F.2d 1141, 1993 WL 267371, , C.A.11 (Ga.), August 04, 1993(Nos. 91-9110, 92-4340.)</t>
  </si>
  <si>
    <t>p</t>
    <phoneticPr fontId="3" type="noConversion"/>
  </si>
  <si>
    <t>Blazak v. Ricketts, 1 F.3d 891, 1993 WL 284962, , C.A.9 (Ariz.), August 02, 1993(Nos. 91-16549, 91-16562.)</t>
  </si>
  <si>
    <t>Duest v. Singletary, 997 F.2d 1336, 1993 WL 282960, , C.A.11 (Fla.), July 29, 1993(No. 90-6009.)</t>
  </si>
  <si>
    <t>Lincoln v. Vigil, 508 U.S. 182, 113 S.Ct. 2024, 1993 WL 169145, 124 L.Ed.2d 101, 61 USLW 4490, , U.S.N.M., May 24, 1993(No. 91-1833.)</t>
  </si>
  <si>
    <t>c,c</t>
    <phoneticPr fontId="3" type="noConversion"/>
  </si>
  <si>
    <t>Keene Corp. v. U.S., 508 U.S. 200, 113 S.Ct. 2035, 1993 WL 169153, 124 L.Ed.2d 118, 61 USLW 4495, 38 Cont.Cas.Fed. (CCH) P 76,523, , U.S., May 24, 1993(No. 92-166.)</t>
  </si>
  <si>
    <t>Professional Real Estate Investors, Inc. v. Columbia Pictures Industries, Inc., 508 U.S. 49, 113 S.Ct. 1920, 1993 WL 134805, 123 L.Ed.2d 611, 61 USLW 4450, 1993-1 Trade Cases P 70,207, 1993 Copr.L.Dec. P 27,089, 26 U.S.P.Q.2d 1641, , U.S.Cal., May 03, 1993(No. 91-1043.)</t>
  </si>
  <si>
    <t>Edenfield v. Fane, 507 U.S. 761, 113 S.Ct. 1792, 1993 WL 125869, 123 L.Ed.2d 543, 61 USLW 4431, 21 Media L. Rep. 1321, , U.S.Fla., April 26, 1993(No. 91-1594.)</t>
  </si>
  <si>
    <t>Brecht v. Abrahamson, 507 U.S. 619, 113 S.Ct. 1710, 1993 WL 119795, 123 L.Ed.2d 353, 61 USLW 4335, , U.S.Wis., April 21, 1993(No. 91-7358.)</t>
  </si>
  <si>
    <t>y</t>
    <phoneticPr fontId="3" type="noConversion"/>
  </si>
  <si>
    <t>t</t>
    <phoneticPr fontId="3" type="noConversion"/>
  </si>
  <si>
    <t>c, c, c, d, c</t>
    <phoneticPr fontId="3" type="noConversion"/>
  </si>
  <si>
    <t>n</t>
    <phoneticPr fontId="3" type="noConversion"/>
  </si>
  <si>
    <t>Fargo Women's Health Organization v. Schafer, 507 U.S. 1013, 113 S.Ct. 1668 (Mem), 1993 WL 95863, 123 L.Ed.2d 285, 61 USLW 3681, , U.S., April 02, 1993(No. A-742.)</t>
  </si>
  <si>
    <t>Tilton v. Richardson, 6 F.3d 683, 1993 WL 346056, , C.A.10 (Okla.), September 14, 1993(No. 92-5154.)</t>
  </si>
  <si>
    <t>U.S. v. McAdory, 5 F.3d 529, 1993 WL 373724, , C.A.5 (Miss.), September 10, 1993(No. 93-7139.Summary Calendar.)</t>
  </si>
  <si>
    <t>Gillis v. Hoechst Celanese Corp., 4 F.3d 1137, 1993 WL 335369, 62 USLW 2180, 17 Employee Benefits Cas. 1521, Pens. Plan Guide (CCH) P 23884R, , C.A.3 (Pa.), September 07, 1993(No. 92-1879.)</t>
  </si>
  <si>
    <t>U.S. ex rel. Kelly v. Boeing Co., 9 F.3d 743, 1993 WL 460501, 62 USLW 2324, 9 IER Cases 313, , C.A.9 (Wash.), September 07, 1993(No. 92-36660.)</t>
  </si>
  <si>
    <t>Hull v. Quitman County Bd. of Educ., 1 F.3d 1450, 1993 WL 331934, 62 USLW 2181, , C.A.5 (Miss.), September 02, 1993(No. 91-1903.)</t>
  </si>
  <si>
    <t>oj</t>
    <phoneticPr fontId="3" type="noConversion"/>
  </si>
  <si>
    <t>U.S. v. Falesbork, 5 F.3d 715, 1993 WL 331481, , C.A.4 (Va.), September 01, 1993(Nos. 92-5219, 92-5240, 92-5241, 92-5269.)</t>
  </si>
  <si>
    <t>oj</t>
    <phoneticPr fontId="3" type="noConversion"/>
  </si>
  <si>
    <t>Heller v. Doe by Doe, 509 U.S. 312, 113 S.Ct. 2637, 1993 WL 218271, 125 L.Ed.2d 257, 61 USLW 4728, 4 NDLR P 23, , U.S.Ky., June 24, 1993(No. 92-351.)</t>
  </si>
  <si>
    <t>oj, c</t>
    <phoneticPr fontId="3" type="noConversion"/>
  </si>
  <si>
    <t>Johnson v. Texas, 509 U.S. 350, 113 S.Ct. 2658, 1993 WL 218283, 125 L.Ed.2d 290, 61 USLW 4738, , U.S.Tex., June 24, 1993(No. 92-5653.)</t>
  </si>
  <si>
    <t>jo, jo, jo, d</t>
    <phoneticPr fontId="3" type="noConversion"/>
  </si>
  <si>
    <t>Sale v. Haitian Centers Council, Inc., 509 U.S. 155, 113 S.Ct. 2549, 1993 WL 211610, 125 L.Ed.2d 128, 61 USLW 4684, , U.S.N.Y., June 21, 1993(No. 92-344.)</t>
  </si>
  <si>
    <t>Harper v. Virginia Dept. of Taxation, 509 U.S. 86, 113 S.Ct. 2510, 1993 WL 209718, 125 L.Ed.2d 74, 61 USLW 4664, 16 Employee Benefits Cas. 2313, , U.S.Va., June 18, 1993(No. 91-794.)</t>
  </si>
  <si>
    <t>d, d, oj, d, c, d, m</t>
    <phoneticPr fontId="3" type="noConversion"/>
  </si>
  <si>
    <t>South Dakota v. Bourland, 508 U.S. 679, 113 S.Ct. 2309, 1993 WL 196878, 124 L.Ed.2d 606, 61 USLW 4632, 23 Envtl. L. Rep. 20,972, , U.S.S.D., June 14, 1993(No. 91-2051.)</t>
  </si>
  <si>
    <t>Local 144 Nursing Home Pension Fund v. Demisay, 508 U.S. 581, 113 S.Ct. 2252, 1993 WL 196882, 143 L.R.R.M. (BNA) 2497, 124 L.Ed.2d 522, 61 USLW 4605, 125 Lab.Cas. P 10,715, 16 Employee Benefits Cas. 2292, , U.S.N.Y., June 14, 1993(No. 91-610.)</t>
  </si>
  <si>
    <t>c, m</t>
    <phoneticPr fontId="3" type="noConversion"/>
  </si>
  <si>
    <t>Dobbs v. Zant, 506 U.S. 357, 113 S.Ct. 835, 1993 WL 6892, 122 L.Ed.2d 103, 61 USLW 3497, , U.S.Ga., January 19, 1993(No. 92-5579.)</t>
  </si>
  <si>
    <t>jo, jo, d, d</t>
    <phoneticPr fontId="3" type="noConversion"/>
  </si>
  <si>
    <t>Bray v. Alexandria Women's Health Clinic, 506 U.S. 263, 113 S.Ct. 753, 1993 WL 3819, 169 A.L.R. Fed. 649, 122 L.Ed.2d 34, 61 USLW 4080, , U.S.Va., January 13, 1993(No. 90-985.)</t>
  </si>
  <si>
    <t>d, d, c</t>
    <phoneticPr fontId="3" type="noConversion"/>
  </si>
  <si>
    <t>n</t>
    <phoneticPr fontId="3" type="noConversion"/>
  </si>
  <si>
    <t>Soldal v. Cook County, Ill., 506 U.S. 56, 113 S.Ct. 538, 1992 WL 357311, 121 L.Ed.2d 450, 61 USLW 4019, , U.S.Ill., December 08, 1992(No. 91-6516.)</t>
  </si>
  <si>
    <t>Intel Corp. v. Terabyte Intern., Inc., 6 F.3d 614, 1993 WL 375176, 26 Fed.R.Serv.3d 1201, 28 U.S.P.Q.2d 1182, 39 Fed. R. Evid. Serv. 790, , C.A.9 (Cal.), September 27, 1993(Nos. 92-55207, 92-55424.)</t>
  </si>
  <si>
    <t>Sullivan v. Louisiana, 508 U.S. 275, 113 S.Ct. 2078, 1993 WL 179275, 124 L.Ed.2d 182, 61 USLW 4518, , U.S.La., June 01, 1993(No. 92-5129.)</t>
  </si>
  <si>
    <t>Martin v. District of Columbia Court of Appeals, 506 U.S. 1, 113 S.Ct. 397, 1992 WL 312191, 121 L.Ed.2d 305, 61 USLW 3333, , U.S.Del., November 02, 1992(Nos. 92-5584, 92-5618.)</t>
  </si>
  <si>
    <t>c</t>
    <phoneticPr fontId="3" type="noConversion"/>
  </si>
  <si>
    <t>oro, c</t>
    <phoneticPr fontId="3" type="noConversion"/>
  </si>
  <si>
    <t>Frank v. U.S., 506 U.S. 932, 113 S.Ct. 363 (Mem), 1992 WL 104075, 121 L.Ed.2d 276, 61 USLW 3283, , U.S.Ariz., October 13, 1992(No. 91-8230.)</t>
  </si>
  <si>
    <t>ORO</t>
    <phoneticPr fontId="3" type="noConversion"/>
  </si>
  <si>
    <t>y</t>
    <phoneticPr fontId="3" type="noConversion"/>
  </si>
  <si>
    <t>oro</t>
    <phoneticPr fontId="3" type="noConversion"/>
  </si>
  <si>
    <t>Slagle v. Terrazas, 506 U.S. 801, 113 S.Ct. 29 (Mem), 1992 WL 68853, 121 L.Ed.2d 3, 60 USLW 3701, 61 USLW 3220, 61 USLW 3253, , U.S.Tex., October 05, 1992(No. 91-1546.)</t>
  </si>
  <si>
    <t>U.S. v. Dixon, 509 U.S. 688, 113 S.Ct. 2849, 1993 WL 224417, 125 L.Ed.2d 556, 61 USLW 4835, , U.S.Dist.Col., June 28, 1993(No. 91-1231.)</t>
  </si>
  <si>
    <t>d, c</t>
    <phoneticPr fontId="3" type="noConversion"/>
  </si>
  <si>
    <t>Shaw v. Reno, 509 U.S. 630, 113 S.Ct. 2816, 1993 WL 224459, 125 L.Ed.2d 511, 61 USLW 4818, , U.S.N.C., June 28, 1993(No. 92-357.)</t>
  </si>
  <si>
    <t>t</t>
    <phoneticPr fontId="3" type="noConversion"/>
  </si>
  <si>
    <t>c, c, d, oj, c, d, c, oj, oj, c</t>
    <phoneticPr fontId="3" type="noConversion"/>
  </si>
  <si>
    <t>Alexander v. U.S., 509 U.S. 544, 113 S.Ct. 2766, 1993 WL 224495, 125 L.Ed.2d 441, 61 USLW 4796, RICO Bus.Disp.Guide 8328, 21 Media L. Rep. 1609, , U.S.Minn., June 28, 1993(No. 91-1526.)</t>
  </si>
  <si>
    <t>Arave v. Creech, 507 U.S. 463, 113 S.Ct. 1534, 1993 WL 87738, 123 L.Ed.2d 188, 61 USLW 4287, , U.S.Idaho, March 30, 1993(No. 91-1160.)</t>
  </si>
  <si>
    <t>jo, jo, d</t>
    <phoneticPr fontId="3" type="noConversion"/>
  </si>
  <si>
    <t>City of Cincinnati v. Discovery Network, Inc., 507 U.S. 410, 113 S.Ct. 1505, 1993 WL 79631, 123 L.Ed.2d 99, 61 USLW 4272, 21 Media L. Rep. 1161, , U.S.Ohio, March 24, 1993(No. 91-1200.)</t>
  </si>
  <si>
    <t>c, c, d, oj</t>
    <phoneticPr fontId="3" type="noConversion"/>
  </si>
  <si>
    <t>Reno v. Flores, 507 U.S. 292, 113 S.Ct. 1439, 1993 WL 78140, 123 L.Ed.2d 1, 61 USLW 4237, , U.S.Cal., March 23, 1993(No. 91-905.)</t>
  </si>
  <si>
    <t>y</t>
    <phoneticPr fontId="3" type="noConversion"/>
  </si>
  <si>
    <t>c</t>
    <phoneticPr fontId="3" type="noConversion"/>
  </si>
  <si>
    <t>d, c</t>
    <phoneticPr fontId="3" type="noConversion"/>
  </si>
  <si>
    <t>Ortega-Rodriguez v. U.S., 507 U.S. 234, 113 S.Ct. 1199, 1993 WL 56769, 122 L.Ed.2d 581, 61 USLW 4225, , U.S.Fla., March 08, 1993(No. 91-7749.)</t>
  </si>
  <si>
    <t>TXO Production Corp. v. Alliance Resources Corp., 509 U.S. 443, 113 S.Ct. 2711, 1993 WL 220266, 61 Empl. Prac. Dec. P 42,321, 125 L.Ed.2d 366, 61 USLW 4766, , U.S.W.Va., June 25, 1993(No. 92-479.)</t>
  </si>
  <si>
    <t>oj</t>
    <phoneticPr fontId="3" type="noConversion"/>
  </si>
  <si>
    <t>U.S. v. Edge Broadcasting Co., 509 U.S. 418, 113 S.Ct. 2696, 1993 WL 220272, 73 Rad. Reg. 2d (P &amp; F) 168, 125 L.Ed.2d 345, 61 USLW 4759, 21 Media L. Rep. 1577, , U.S.Va., June 25, 1993(No. 92-486.)</t>
  </si>
  <si>
    <t>d</t>
    <phoneticPr fontId="3" type="noConversion"/>
  </si>
  <si>
    <t xml:space="preserve">428 U.S. 153 </t>
    <phoneticPr fontId="3"/>
  </si>
  <si>
    <t>n</t>
    <phoneticPr fontId="3"/>
  </si>
  <si>
    <t>y</t>
    <phoneticPr fontId="3"/>
  </si>
  <si>
    <t>n</t>
    <phoneticPr fontId="3"/>
  </si>
  <si>
    <t>n</t>
    <phoneticPr fontId="3"/>
  </si>
  <si>
    <t>Unamious Check (only counts if no other opinions)</t>
    <phoneticPr fontId="3" type="noConversion"/>
  </si>
  <si>
    <t>n</t>
    <phoneticPr fontId="3" type="noConversion"/>
  </si>
  <si>
    <t>n</t>
    <phoneticPr fontId="3" type="noConversion"/>
  </si>
  <si>
    <t>n</t>
    <phoneticPr fontId="3" type="noConversion"/>
  </si>
  <si>
    <t>n</t>
    <phoneticPr fontId="3" type="noConversion"/>
  </si>
  <si>
    <t>y</t>
    <phoneticPr fontId="3" type="noConversion"/>
  </si>
  <si>
    <t>y</t>
    <phoneticPr fontId="3" type="noConversion"/>
  </si>
  <si>
    <t>y</t>
    <phoneticPr fontId="3" type="noConversion"/>
  </si>
  <si>
    <t>Church of the Lukumi Babalu Aye, Inc. v. City of Hialeah, 508 U.S. 520, 113 S.Ct. 2217, 1993 WL 195255, 124 L.Ed.2d 472, 61 USLW 4587, , U.S.Fla., June 11, 1993(No. 91-948.)</t>
  </si>
  <si>
    <t>c, c, c</t>
    <phoneticPr fontId="3" type="noConversion"/>
  </si>
  <si>
    <t>Minnesota v. Dickerson, 508 U.S. 366, 113 S.Ct. 2130, 1993 WL 187944, 124 L.Ed.2d 334, 61 USLW 4544, , U.S.Minn., June 07, 1993(No. 91-2019.)</t>
  </si>
  <si>
    <t>F.C.C. v. Beach Communications, Inc., 508 U.S. 307, 113 S.Ct. 2096, 1993 WL 179242, 73 Rad. Reg. 2d (P &amp; F) 1, 124 L.Ed.2d 211, 61 USLW 4526, 21 Media L. Rep. 1466, , U.S.Dist.Col., June 01, 1993(No. 92-603.)</t>
  </si>
  <si>
    <t xml:space="preserve">BOOKER T. HUDSON, JR. v. MICHIGAN                                                                                                                                                                                                       </t>
    <phoneticPr fontId="3" type="noConversion"/>
  </si>
  <si>
    <t>MIP Check</t>
  </si>
  <si>
    <t>DeBoer by Darrow v. DeBoer, 509 U.S. 1301, 114 S.Ct. 1, 1993 WL 275828, 125 L.Ed.2d 755, 62 USLW 3059, , U.S.Mich., July 26, 1993(Nos. A-64, A-65.)</t>
  </si>
  <si>
    <t>m</t>
    <phoneticPr fontId="3" type="noConversion"/>
  </si>
  <si>
    <t>n</t>
    <phoneticPr fontId="3" type="noConversion"/>
  </si>
  <si>
    <t>Montana v. Imlay, 506 U.S. 5, 113 S.Ct. 444 (Mem), 1992 WL 313191, 121 L.Ed.2d 310, 61 USLW 4001, , U.S.Mont., November 03, 1992(No. 91-687.)</t>
  </si>
  <si>
    <t>ORO</t>
    <phoneticPr fontId="3" type="noConversion"/>
  </si>
  <si>
    <t>Velazquez v. Arizona, 128 S.Ct. 2078, 2008 WL 1775087, 170 L.Ed.2d 811, 76 USLW 3567, , U.S.Ariz., April 21, 2008(No. 07-8946.)</t>
  </si>
  <si>
    <t>Frazier v. Ohio, 128 S.Ct. 2077, 2008 WL 1775069, 170 L.Ed.2d 811, 76 USLW 3567, , U.S.Ohio, April 21, 2008(No. 07-9052.)</t>
  </si>
  <si>
    <t>Emmett v. Kelly, 552 U.S. 942, 128 S.Ct. 1 (Mem) U.S.,2007.
October 01, 2007</t>
  </si>
  <si>
    <t>559/1</t>
  </si>
  <si>
    <t>558/1</t>
  </si>
  <si>
    <t xml:space="preserve">Florida v. Rigterink </t>
  </si>
  <si>
    <t xml:space="preserve">Johnson v. Bredesen </t>
  </si>
  <si>
    <t xml:space="preserve">Muhammad v. Kelly </t>
  </si>
  <si>
    <t xml:space="preserve">United States v. Seale </t>
  </si>
  <si>
    <t>St. Mary's Honor Center v. Hicks, 509 U.S. 502, 113 S.Ct. 2742, 1993 WL 220265, 62 Fair Empl.Prac.Cas. (BNA) 96, 61 Empl. Prac. Dec. P 42,322, 125 L.Ed.2d 407, 61 USLW 4782, 37 Fed. R. Evid. Serv. 581, , U.S.Mo., June 25, 1993(No. 92-602.)</t>
  </si>
  <si>
    <t>oj, d</t>
    <phoneticPr fontId="3" type="noConversion"/>
  </si>
  <si>
    <t>y</t>
    <phoneticPr fontId="3" type="noConversion"/>
  </si>
  <si>
    <t>n</t>
    <phoneticPr fontId="3" type="noConversion"/>
  </si>
  <si>
    <t>n</t>
    <phoneticPr fontId="3" type="noConversion"/>
  </si>
  <si>
    <t>n</t>
    <phoneticPr fontId="3" type="noConversion"/>
  </si>
  <si>
    <t>n</t>
    <phoneticPr fontId="3" type="noConversion"/>
  </si>
  <si>
    <t>n</t>
    <phoneticPr fontId="3" type="noConversion"/>
  </si>
  <si>
    <t>n</t>
    <phoneticPr fontId="3" type="noConversion"/>
  </si>
  <si>
    <t>n</t>
    <phoneticPr fontId="3" type="noConversion"/>
  </si>
  <si>
    <t>y</t>
    <phoneticPr fontId="3" type="noConversion"/>
  </si>
  <si>
    <t>y</t>
    <phoneticPr fontId="3" type="noConversion"/>
  </si>
  <si>
    <t>n</t>
    <phoneticPr fontId="3" type="noConversion"/>
  </si>
  <si>
    <t>n</t>
    <phoneticPr fontId="3" type="noConversion"/>
  </si>
  <si>
    <t>n</t>
    <phoneticPr fontId="3" type="noConversion"/>
  </si>
  <si>
    <t>y</t>
    <phoneticPr fontId="3" type="noConversion"/>
  </si>
  <si>
    <t xml:space="preserve">UNITED STATES v. FREDDIE J. BOOKER                                                                                                                                                                                                      </t>
    <phoneticPr fontId="3" type="noConversion"/>
  </si>
  <si>
    <t>Raja v. Englewood Community Hosp., Slip Copy, 2009 WL 3429805, , M.D.Fla., October 21, 2009(No. 8:08-cv-2521-T-23TGW.)</t>
  </si>
  <si>
    <t>Veach v. McNeil, Slip Copy, 2009 WL 3464137, , N.D.Fla., October 21, 2009(No. 3:06cv482/MCR/EMT.)</t>
  </si>
  <si>
    <t>Williams v. McNeil, Slip Copy, 2009 WL 3418238, , N.D.Fla., October 20, 2009(No. 3:06cv444/LAC/EMT.)</t>
  </si>
  <si>
    <t>Choate v. Merrill, Slip Copy, 2009 WL 3487768, , D.Me., October 20, 2009(Civil No. 08-49-B-W.)</t>
  </si>
  <si>
    <t>Brooks v. Bell, Slip Copy, 2009 WL 3388522, , E.D.Mich., October 16, 2009(No. 2:08-CV-13188.)</t>
  </si>
  <si>
    <t>Schott v. Care Initiatives, 662 F.Supp.2d 1115, 2009 WL 3297290, 107 Fair Empl.Prac.Cas. (BNA) 1064, , N.D.Iowa, October 15, 2009(No. C 08-4068-MWB.)</t>
  </si>
  <si>
    <t>Davis v. Secretary Dept. of Corrections, Slip Copy, 2009 WL 3336043, , M.D.Fla., October 15, 2009(No. 8:08-cv-1842-T-33MAP.)</t>
  </si>
  <si>
    <t>U.S. v. Cozzo, Slip Copy, 2009 WL 3334926, , N.D.Ill., October 14, 2009(No. 09 C 2886.)</t>
  </si>
  <si>
    <t>U.S. v. Marin, 662 F.Supp.2d 155, 2009 WL 3296162, , D.D.C., October 13, 2009(No. CRIM.A. 04-446(TFH).)</t>
  </si>
  <si>
    <t>In re Vidal, 418 B.R. 135, 2009 WL 3299370, , Bkrtcy.M.D.Pa., October 12, 2009(No. 5-08-bk-51727.)</t>
  </si>
  <si>
    <t>Halpin v. Gibson, Slip Copy, 2009 WL 3271590, , D.N.J., October 09, 2009(Civil No. 05-2088 (RMB).Dkt. Nos. 100, 101, 102.)</t>
  </si>
  <si>
    <t>Gammon v. McNeil, Slip Copy, 2009 WL 3273900, , N.D.Fla., October 09, 2009(No. 5:09cv53/RH/EMT.)</t>
  </si>
  <si>
    <t>Morris v. Workman, Slip Copy, 2009 WL 3260600, , W.D.Okla., October 08, 2009(No. CIV-09-81-R.)</t>
  </si>
  <si>
    <t>MIP Check</t>
    <phoneticPr fontId="3" type="noConversion"/>
  </si>
  <si>
    <t>y</t>
    <phoneticPr fontId="3" type="noConversion"/>
  </si>
  <si>
    <t>y</t>
    <phoneticPr fontId="3" type="noConversion"/>
  </si>
  <si>
    <t>*</t>
    <phoneticPr fontId="3"/>
  </si>
  <si>
    <t>y</t>
    <phoneticPr fontId="3" type="noConversion"/>
  </si>
  <si>
    <t>Werden v. Allstate Ins. Co., 667 F.Supp.2d 1238, 2009 WL 3287523, , D.Colo., October 08, 2009(Civil Action No. 08-cv-02173-LTB-KLM.)</t>
  </si>
  <si>
    <t>Leys v. Lowe's Home Centers, Inc., 664 F.Supp.2d 828, 2009 WL 3255597, , W.D.Mich., October 07, 2009(Case No. 1:08-cv-1084.)</t>
  </si>
  <si>
    <t>Kraatz &amp; Craig Surveying Inc. v. C.I.R., 134 T.C. No. 8, 2010 WL 1460066, , U.S.Tax Ct., April 13, 2010(No. 26152-08.)</t>
  </si>
  <si>
    <t>In re Tribune Co., 418 B.R. 116, 2009 WL 3754159, 52 Bankr.Ct.Dec. 92, , Bkrtcy.D.Del., November 09, 2009(Bankruptcy No. 08-13141 (KJC).Adversary No. 09-50486 (KJC).)</t>
  </si>
  <si>
    <t>Davis v. McNeil, Slip Copy, 2009 WL 3756326, , N.D.Fla., November 06, 2009(No. 4:06cv534/MMP/EMT.)</t>
  </si>
  <si>
    <t>Marotta v. Cortez, Slip Copy, 2009 WL 5491622, , D.Colo., November 03, 2009(Civil Action No. 08-cv-02421-CMA-CBS.)</t>
  </si>
  <si>
    <t>Warrior Sports, Inc., a Michigan corporation v. Dickinson Wright, P.L.L.C., 666 F.Supp.2d 749, 2009 WL 3492018, , E.D.Mich., October 30, 2009(No. 09-12102.)</t>
  </si>
  <si>
    <t>Clark v. Matthews Intern. Corp., Slip Copy, 2009 WL 3680771, , E.D.Mo., October 30, 2009(No. 4:07CV2027SNLJ.)</t>
  </si>
  <si>
    <t>National Organization For Marriage v. McKee, 666 F.Supp.2d 193, 2009 WL 3470837, , D.Me., October 28, 2009(Civil No. 09-538-B-H.)</t>
  </si>
  <si>
    <t>Bauberger v. Haynes, 666 F.Supp.2d 558, 2009 WL 3450967, , M.D.N.C., October 27, 2009(No. 1:08cv15.)</t>
  </si>
  <si>
    <t>Smith v. McNeil, Slip Copy, 2009 WL 3584424, , N.D.Fla., October 27, 2009(No. 3:07cv134/LAC/EMT.)</t>
  </si>
  <si>
    <t>Schulze v. Township of Claybanks, Slip Copy, 2009 WL 3586139, , W.D.Mich., October 27, 2009(No. 1:09-cv-724.)</t>
  </si>
  <si>
    <t>U.S. v. Brooks, Slip Copy, 2009 WL 3644122, , E.D.N.Y., October 27, 2009(No. 06-CR-550 (S-1)(JS).)</t>
  </si>
  <si>
    <t>U.S. v. Gaines, Not Reported in F.Supp.2d, 2009 WL 3517688, , C.D.Cal., October 26, 2009(No. CR 99-257 CAS.)</t>
  </si>
  <si>
    <t>Brennan v. Ishihara Sangyo Kaisha, Ltd., Slip Copy, 2009 WL 3526193, , N.D.Ind., October 23, 2009(Civil Action No. 2:09-CV-140 JVB.)</t>
  </si>
  <si>
    <t>Armstead v. Palokovich, Slip Copy, 2009 WL 3572049, , E.D.Pa., October 23, 2009(Civil Action No. 09-CV-629.)</t>
  </si>
  <si>
    <t>Johnson v. Hompe, Slip Copy, 2009 WL 3422828, , E.D.Wis., October 22, 2009(No. 08C0613.)</t>
  </si>
  <si>
    <t>Epps v. U.S., Slip Copy, 2009 WL 3395925, , N.D.Tex., October 21, 2009(Nos. 3:09-CV-264-D, 3:07-CR-213-D (01).)</t>
  </si>
  <si>
    <t>Riley v. Vilsack, 665 F.Supp.2d 994, 2009 WL 3416255, , W.D.Wis., October 21, 2009(No. 09-cv-308-bbc.)</t>
  </si>
  <si>
    <t>Mayo Clinic Jacksonville v. Alzheimer's Institute of America, Inc., --- F.Supp.2d ----, 2009 WL 4349305, , M.D.Fla., November 24, 2009(Nos. 8:05-cv-00639-T-23TBM, 8:05-cv-01049-T-23TBM.)</t>
  </si>
  <si>
    <t>Martin v. Summit Behavioral Healthcare Center, Slip Copy, 2009 WL 4139246, , S.D.Ohio, November 23, 2009(No. 1:08-CV-00313.)</t>
  </si>
  <si>
    <t>Johnson v. Folino, 671 F.Supp.2d 658, 2009 WL 4254596, , E.D.Pa., November 23, 2009(Civil Action No. 04-2835.)</t>
  </si>
  <si>
    <t>Glenn v. McNeil, Slip Copy, 2009 WL 4349811, , N.D.Fla., November 23, 2009(No. 3:08cv479/MCR/MD.)</t>
  </si>
  <si>
    <t>Dominguez v. Thaler, Slip Copy, 2009 WL 4059163, , W.D.Tex., November 20, 2009(No. EP-07-CA-222-FM.)</t>
  </si>
  <si>
    <t>Pulse Medical Instruments, Inc. v. Drug Impairment Detection Services, LLC, Slip Copy, 2009 WL 4062095, , D.Md., November 20, 2009(Civil Action No. DKC 09-0921.)</t>
  </si>
  <si>
    <t>U.S. v. Mehanna, 669 F.Supp.2d 160, 2009 WL 3859270, , D.Mass., November 18, 2009(No. 09-cr-10017-GAO.)</t>
  </si>
  <si>
    <t>Banks v. Gallagher, --- F.Supp.2d ----, 2009 WL 3855687, , M.D.Pa., November 17, 2009(Civil Action No. 3:08-cv-1110.)</t>
  </si>
  <si>
    <t>In re Hudson, 420 B.R. 73, 2009 WL 3853216, , Bkrtcy.N.D.N.Y., November 17, 2009(Bankruptcy No. 00-11683.Adversary No. 00-90091.)</t>
  </si>
  <si>
    <t>Wooten v. Cauley, Slip Copy, 2009 WL 3834093, , E.D.Ky., November 16, 2009(Civil Action No. 09-CV-67-HRW.)</t>
  </si>
  <si>
    <t>U.S. v. Martinez, --- F.Supp.2d ----, 2009 WL 5201841, , D.N.M., November 16, 2009(No. CR 09-2439 JB.)</t>
  </si>
  <si>
    <t>U.S. v. Noe, Slip Copy, 2009 WL 3836707, , D.Neb., November 13, 2009(No. 8:08CR250.)</t>
  </si>
  <si>
    <t>Aust v. Seeley, Slip Copy, 2009 WL 3805238, , D.Or., November 12, 2009(No. CV. 07-1284-PA.)</t>
  </si>
  <si>
    <t>FPL Food, LLC v. U.S. Dept. of Agriculture, 671 F.Supp.2d 1339, 2009 WL 3817615, 107 Fair Empl.Prac.Cas. (BNA) 1775, , S.D.Ga., November 12, 2009(No. CV 107-154.)</t>
  </si>
  <si>
    <t>U.S. v. Ramirez, Not Reported in F.Supp.2d, 2009 WL 3837526, , C.D.Ill., November 12, 2009(No. 07-30022.)</t>
  </si>
  <si>
    <t>Summers v. Adams, 669 F.Supp.2d 637, 2009 WL 3785691, , D.S.C., November 10, 2009(C/A No. 3:08-2265-CMC.)</t>
  </si>
  <si>
    <t>King v. U.S., Slip Copy, 2009 WL 4884362, , S.D.W.Va., December 10, 2009(Civil Action No. 6:08-cv-01260.(Criminal No. 6:04-cr-00127-01).)</t>
  </si>
  <si>
    <t>U.S. v. Landor, --- F.Supp.2d ----, 2009 WL 6305734, , E.D.Ky., December 09, 2009(No. 09-CR-14-GFVT.)</t>
  </si>
  <si>
    <t>In re Methyl Tertiary Butyl Ether (MTBE) Products Liability Litigation, 674 F.Supp.2d 494, 2009 WL 4729938, , S.D.N.Y., December 08, 2009(Master File No. 1:00-1898.MDL No. 1358(SAS).No. M21-88.)</t>
  </si>
  <si>
    <t>McKnight v. Felker, Slip Copy, 2009 WL 4799315, , E.D.Cal., December 08, 2009(No. CIV S-06-1749 LKK EFB P.)</t>
  </si>
  <si>
    <t>Whittaker v. County of Lawrence, 674 F.Supp.2d 668, 2009 WL 4744392, , W.D.Pa., December 07, 2009(Civil Action No. 04-1092.)</t>
  </si>
  <si>
    <t>Cooey v. Strickland, Slip Copy, 2009 WL 4842393, , S.D.Ohio, December 07, 2009(No. 2:04-cv-1156.)</t>
  </si>
  <si>
    <t>Benoit v. Cain, Slip Copy, 2009 WL 4572903, , W.D.La., December 04, 2009(Civil Action No. 6:07-0039.)</t>
  </si>
  <si>
    <t>McGuire v. Lafourche Parish Work-Release Facility, Slip Copy, 2009 WL 4891914, , E.D.La., December 04, 2009(Civil Action No. 09-6755.)</t>
  </si>
  <si>
    <t>Golphin v. Thaler, Slip Copy, 2009 WL 4728002, , W.D.Tex., December 02, 2009(No. EP-08-CV-236-KC.)</t>
  </si>
  <si>
    <t>Democratic Nat. Committee v. Republican Nat. Committee, 671 F.Supp.2d 575, 2009 WL 4268392, , D.N.J., December 01, 2009(Civ. No. 81-3876 (DRD).)</t>
  </si>
  <si>
    <t>Roberts v. Romanowski, Slip Copy, 2009 WL 4350787, , E.D.Mich., November 30, 2009(No. 07-CV-13361.)</t>
  </si>
  <si>
    <t>Johnson v. Bredesen, Slip Copy, 2009 WL 4581509, , M.D.Tenn., November 30, 2009(No. 3:09-1133.)</t>
  </si>
  <si>
    <t>Hammond v. Northwest Airlines, Slip Copy, 2009 WL 4166361, , E.D.Mich., November 25, 2009(No. 09-12331.)</t>
  </si>
  <si>
    <t>Brown v. Secretary, Dept. of Corrections, Slip Copy, 2009 WL 4349320, , M.D.Fla., November 25, 2009(No. 8:01-cv-2374-T-23TGW.)</t>
  </si>
  <si>
    <t>Goff v. O'Brien, Slip Copy, 2009 WL 4232859, , W.D.Va., November 24, 2009(Civil Action No. 7:09-cv-00280.)</t>
  </si>
  <si>
    <t>Callendret v. Portin, Slip Copy, 2009 WL 4261568, , W.D.Wash., November 24, 2009(No. 09-cv-0173-RSL.)</t>
  </si>
  <si>
    <t>U.S. v. Page, --- F.Supp.2d ----, 2009 WL 5166254, , E.D.Va., December 29, 2009(Criminal No. 3:09CR138-HEH.)</t>
  </si>
  <si>
    <t>Hendrix v. City of Trenton, Slip Copy, 2009 WL 5205996, , D.N.J., December 29, 2009(Civil Action No. 06-3942 (FLW).)</t>
  </si>
  <si>
    <t>In re American Mut. Funds Fee Litigation, Not Reported in F.Supp.2d, 2009 WL 5215755, , C.D.Cal., December 28, 2009(No. CV 04-5593 GAF (RNBx).)</t>
  </si>
  <si>
    <t>Lockridge v. Ludwick, Slip Copy, 2009 WL 5217592, , E.D.Mich., December 28, 2009(No. 09-10145.)</t>
  </si>
  <si>
    <t>New York Civil Liberties Union v. New York City Transit Authority, 675 F.Supp.2d 411, 2009 WL 4980408, , S.D.N.Y., December 23, 2009(No. 09 Civ. 3595(RJS).)</t>
  </si>
  <si>
    <t>Comer v. U.S., Slip Copy, 2009 WL 5033924, , N.D.Tex., December 18, 2009(Nos. 3:09-CV-1261-N-BH, 3:08-CR-0085-N (01).)</t>
  </si>
  <si>
    <t>Barhite v. Caruso, Slip Copy, 2009 WL 4885221, , W.D.Mich., December 17, 2009(No. 5:06-cv-35.)</t>
  </si>
  <si>
    <t>Ford v. Secretary, Slip Copy, 2009 WL 5067751, , M.D.Fla., December 17, 2009(No. 8:08-cv-1490-17TBM.)</t>
  </si>
  <si>
    <t>Smith v. Corrections Corp. of America, Inc., 674 F.Supp.2d 201, 2009 WL 4849600, , D.D.C., December 16, 2009(Civil Action No. 09-0594 (JDB).)</t>
  </si>
  <si>
    <t>Jensen v. United First Financial, Slip Copy, 2009 WL 5066683, 22 A.D. Cases 1435, 40 NDLR P 97, , D.Utah, December 16, 2009(No. 2:09-cv-00543DAK.)</t>
  </si>
  <si>
    <t>Riverkeeper, Inc. v. Mirant Lovett, LLC, 675 F.Supp.2d 337, 2009 WL 5031341, , S.D.N.Y., December 15, 2009(No. 05-CV-2792 (CS).)</t>
  </si>
  <si>
    <t>Harshaw v. Bethany Christian Services, Slip Copy, 2009 WL 5149925, , W.D.Mich., December 15, 2009(No. 1:08-cv-104.)</t>
  </si>
  <si>
    <t>Garcia v. Thaler, Slip Copy, 2009 WL 4931069, , W.D.Tex., December 14, 2009(Civil No. SA-08-CA-62-XR.)</t>
  </si>
  <si>
    <t>Acorn v. U.S., 662 F.Supp.2d 285, 2009 WL 4743348, , E.D.N.Y., December 11, 2009(No. 09-cv-4888 (NG).)</t>
  </si>
  <si>
    <t>Minor v. Warden, Slip Copy, 2009 WL 4828602, , S.D.Ohio, December 11, 2009(No. 1:08-CV-00583.)</t>
  </si>
  <si>
    <t>U.S. v. Stokes, Slip Copy, 2009 WL 4894600, , N.D.Ill., December 11, 2009(No. 07 CR 590-1.)</t>
  </si>
  <si>
    <t>Van Zant v. Florida Parole Com'n, Slip Copy, 2010 WL 148461, , N.D.Fla., January 13, 2010(No. 5:05cv208/RS/EMT.)</t>
  </si>
  <si>
    <t>Smith v. Palmer, Slip Copy, 2010 WL 233858, , W.D.Mich., January 13, 2010(No. 1:08-cv-26.)</t>
  </si>
  <si>
    <t>Gregor v. Franklin, Slip Copy, 2010 WL 114872, , W.D.Okla., January 12, 2010(No. CIV-09-464-W.)</t>
  </si>
  <si>
    <t>Goodspeed Airport, LLC v. East Haddam Inland Wetland and Watercourses Com'n, --- F.Supp.2d ----, 2010 WL 148453, , D.Conn., January 12, 2010(No. 3:06CV930(MRK).)</t>
  </si>
  <si>
    <t>Ezeiruaku v. U.S., Slip Copy, 2010 WL 68620, , E.D.Pa., January 08, 2010(Civil Action No. 90-5773.)</t>
  </si>
  <si>
    <t>U.S. v. Latham, Slip Copy, 2010 WL 161436, , W.D.Mich., January 08, 2010(No. 1:07-cr-270.)</t>
  </si>
  <si>
    <t>Schmidt v. McNeil, Slip Copy, 2010 WL 107934, , N.D.Fla., January 07, 2010(No. 5:08cv329/RS-MD.)</t>
  </si>
  <si>
    <t>Williams v. McNeil, Slip Copy, 2010 WL 144986, , N.D.Fla., January 07, 2010(No. 4:08cv192-SPM/MD.)</t>
  </si>
  <si>
    <t>Torres v. Ricci, Slip Copy, 2010 WL 99268, , D.N.J., January 06, 2010(Civil Action No. 08-4046 (SDW).)</t>
  </si>
  <si>
    <t>Commonwealth Brands, Inc. v. U.S., --- F.Supp.2d ----, 2010 WL 65013, , W.D.Ky., January 05, 2010(Civil Action No. 1:09-CV-117-M.)</t>
  </si>
  <si>
    <t>Ruth v. McCollum, Slip Copy, 2010 WL 99046, , N.D.Fla., January 05, 2010(No. 4:07-cv-00108-MP-MD.)</t>
  </si>
  <si>
    <t>Colon v. Ercole, Slip Copy, 2010 WL 9401, , S.D.N.Y., January 04, 2010(No. 09 Civ. 5168(LTS)(AJP).)</t>
  </si>
  <si>
    <t>U.S. v. Jones, Slip Copy, 2010 WL 55930, , E.D.Ky., January 04, 2010(Criminal Action No. 6: 04-70-DCR.Civil Action No. 6: 09-7082-DCR.)</t>
  </si>
  <si>
    <t>National Envelope Corp. v. American Pad &amp; Paper Co. of Delaware, Inc., Slip Copy, 2009 WL 5173920, , S.D.N.Y., December 30, 2009(No. 06 Civ. 12988(SHS)(RLE).)</t>
  </si>
  <si>
    <t>Jones-El v. Joyce, Slip Copy, 2009 WL 5217006, , E.D.Mo., December 30, 2009(No. 4:09CV1972 CEJ.)</t>
  </si>
  <si>
    <t>Postley v. Rozum, Slip Copy, 2009 WL 5217074, , E.D.Pa., December 30, 2009(Civil Action No. 08-4479.)</t>
  </si>
  <si>
    <t>Brown v. Ludwick, Slip Copy, 2009 WL 5217984, , E.D.Mich., December 30, 2009(No. 09-CV-11655.)</t>
  </si>
  <si>
    <t>Pesta v. Warden, Slip Copy, 2010 WL 439278, , S.D.Ohio, February 02, 2010(No. 1:09cv42.)</t>
  </si>
  <si>
    <t>Vandal v. Balicki, Slip Copy, 2010 WL 374777, , D.N.J., February 01, 2010(Civil Action No. 10-0143 (SRC).)</t>
  </si>
  <si>
    <t>Edwards-Flynn v. Yara, Slip Copy, 2010 WL 597067, , D.N.M., February 01, 2010(No. CIV. 08-0186 JB/ACT.)</t>
  </si>
  <si>
    <t>Dillbeck v. McNeil, Slip Copy, 2010 WL 419401, , N.D.Fla., January 29, 2010(No. 4:07-cv-388/SPM.)</t>
  </si>
  <si>
    <t>Hill v. Warden, North Central Correctional Inst., Slip Copy, 2010 WL 419932, , S.D.Ohio, January 29, 2010(No. 2:09-cv-00392.)</t>
  </si>
  <si>
    <t>Gammon v. McNeil, Slip Copy, 2010 WL 1329005, , N.D.Fla., January 29, 2010(No. 5:09cv53/RH/EMT.)</t>
  </si>
  <si>
    <t>Abbott v. Gigliotti, Slip Copy, 2010 WL 411830, , W.D.Pa., January 28, 2010(Civil Action No. 08-1310.)</t>
  </si>
  <si>
    <t>Anh Cao v. Federal Election Com'n, --- F.Supp.2d ----, 2010 WL 386733, , E.D.La., January 27, 2010(Civil Action No. 08-4887.)</t>
  </si>
  <si>
    <t>Boroff v. Alza Corp., --- F.Supp.2d ----, 2010 WL 395211, Prod.Liab.Rep. (CCH) P 18,374, , N.D.Ohio, January 27, 2010(Case No. 3:09 CV 1595.)</t>
  </si>
  <si>
    <t>New York v. Solvent Chemical Co., Inc., --- F.Supp.2d ----, 2010 WL 376328, , W.D.N.Y., January 26, 2010(No. 83-CV-1401-JTC.)</t>
  </si>
  <si>
    <t>Rivas v. Thaler, Slip Copy, 2010 WL 1223130, , N.D.Tex., January 22, 2010(Civil Action No. 3:06-CV-344-B.)</t>
  </si>
  <si>
    <t>Bobb v. Voorhies, Slip Copy, 2010 WL 273425, , S.D.Ohio, January 21, 2010(No. 2:08-CV-0645.)</t>
  </si>
  <si>
    <t>Miller v. Lenz, Slip Copy, 2010 WL 252287, , N.D.Ill., January 20, 2010(No. 08 C 773.)</t>
  </si>
  <si>
    <t>Taylor v. City of Columbia, Slip Copy, 2010 WL 296901, , D.S.C., January 20, 2010(C/A No. 3:07-983-JFA-JRM.)</t>
  </si>
  <si>
    <t>Murphy v. Thaler, Slip Copy, 2010 WL 183975, , N.D.Tex., January 19, 2010(No. 3:09-CV-2132-M (BH) ECF.)</t>
  </si>
  <si>
    <t>Wallace v. Wydner, Slip Copy, 2010 WL 173598, , E.D.Pa., January 15, 2010(Civil Action No. 05-6197.)</t>
  </si>
  <si>
    <t>Hinton v. Michigan Parole Bd., Slip Copy, 2010 WL 618373, , E.D.Mich., February 18, 2010(No. 08-CV-10712.)</t>
  </si>
  <si>
    <t>In re National Legal Professional Associates, Slip Copy, 2010 WL 624045, , N.D.N.Y., February 18, 2010(No. 1:08-MC-101 (NAM/DRH).)</t>
  </si>
  <si>
    <t>Bacon v. Balicki, Slip Copy, 2010 WL 606399, , D.N.J., February 17, 2010(Civil Action No. 08-5322 (SDW).)</t>
  </si>
  <si>
    <t>Reilly v. Campbell, Slip Copy, 2010 WL 521124, , N.D.Fla., February 12, 2010(No. 4:09-cv-00477-MP-WCS.)</t>
  </si>
  <si>
    <t>Featherkile v. Warden, Slip Copy, 2010 WL 546118, , S.D.Ohio, February 12, 2010(No. 1:07-CV-01023.)</t>
  </si>
  <si>
    <t>Oxley v. Penobscot County, Slip Copy, 2010 WL 582222, , D.Me., February 12, 2010(No. 09-cv-21-B-W.)</t>
  </si>
  <si>
    <t>Goins v. McNeil, Slip Copy, 2010 WL 548498, , N.D.Fla., February 11, 2010(No. 4:07cv14-RH/EMT.)</t>
  </si>
  <si>
    <t>Catcove Corp. v. Patrick Heaney, --- F.Supp.2d ----, 2010 WL 604678, , E.D.N.Y., February 11, 2010(No. 08-CV-4156 (JS)(ETB).)</t>
  </si>
  <si>
    <t>U.S. ex rel. Flowers v. Gaetz, Slip Copy, 2010 WL 529443, , N.D.Ill., February 10, 2010(No. 09 C 1303.)</t>
  </si>
  <si>
    <t>Fox v. Curley, Slip Copy, 2010 WL 538299, , E.D.Mich., February 10, 2010(No. 10-CV-10362.)</t>
  </si>
  <si>
    <t>Pinnacle Interior Elements, Ltd. v. Panalpina, Inc., Slip Copy, 2010 WL 445927, , N.D.Tex., February 09, 2010(Civil Action No. 3:09-CV-0430-G.)</t>
  </si>
  <si>
    <t>Wright v. Ludwick, Slip Copy, 2010 WL 457467, , E.D.Mich., February 09, 2010(No. 09-11886.)</t>
  </si>
  <si>
    <t>Davis v. Grondolsky, Slip Copy, 2010 WL 503026, , D.N.J., February 08, 2010(Civil No. 09-2882 (RMB).)</t>
  </si>
  <si>
    <t>American Ass'n of People with Disabilities v. Herrera, --- F.Supp.2d ----, 2010 WL 552560, , D.N.M., February 05, 2010(No. CIV 08-0702 JB/WDS.)</t>
  </si>
  <si>
    <t>p, d, d</t>
  </si>
  <si>
    <t>Gallicchio v. Bonner, Slip Copy, 2010 WL 431231, , D.N.J., February 04, 2010(Civil Action No. 10-0405 (SRC).)</t>
  </si>
  <si>
    <t>Denaples v. Office of Comptroller of Currency, Slip Copy, 2010 WL 457134, , M.D.Pa., February 04, 2010(No. 3:CV-09-1802.)</t>
  </si>
  <si>
    <t>Vitatoe v. Mylan Pharmaceuticals, Inc., --- F.Supp.2d ----, 2010 WL 1008788, , N.D.W.Va., March 05, 2010(Civil Action No. 1:08CV85.)</t>
  </si>
  <si>
    <t>United Auto. Ins. v. Veluchamy, Slip Copy, 2010 WL 749980, , N.D.Ill., March 04, 2010(No. 09 C 5487.)</t>
  </si>
  <si>
    <t>Grosvenor v. Deloy, Slip Copy, 2010 WL 717550, , D.Del., March 01, 2010(Civ. A. No. 06-619-GMS.)</t>
  </si>
  <si>
    <t>U.S. v. Rubashkin, Slip Copy, 2010 WL 746879, , N.D.Iowa, March 01, 2010(No. 08-CR-1324-LRR.)</t>
  </si>
  <si>
    <t>U.S. v. Howard, Slip Copy, 2010 WL 749782, , D.Neb., March 01, 2010(No. 8:08CR387.)</t>
  </si>
  <si>
    <t>Family Time Snacks, Inc. v. Allen, Slip Copy, 2010 WL 746754, , N.D.Ind., February 26, 2010(Civil Action No. 2:09-CV-49 JVB.)</t>
  </si>
  <si>
    <t>Johnson v. Poway Unified School Dist., Slip Copy, 2010 WL 768856, , S.D.Cal., February 25, 2010(No. 07cv783 BEN (NLS).)</t>
  </si>
  <si>
    <t>Harshaw v. Bethany Christian Services, --- F.Supp.2d ----, 2010 WL 774321, , W.D.Mich., February 25, 2010(No. 1:08-cv-104.)</t>
  </si>
  <si>
    <t>U.S. v. Martinez, --- F.Supp.2d ----, 2010 WL 965521, , D.N.M., February 25, 2010(No. CR 09-2439 JB.)</t>
  </si>
  <si>
    <t>Pratt v. Evans, Slip Copy, 2010 WL 682340, , E.D.Cal., February 24, 2010(No. 2:02-cv-0872-MCE-JFM (HC).)</t>
  </si>
  <si>
    <t>U.S. v. Boender, --- F.Supp.2d ----, 2010 WL 725318, , N.D.Ill., February 24, 2010(No. 09 CR 186-1.)</t>
  </si>
  <si>
    <t>Guay v. Burack, Slip Copy, 2010 WL 716104, , D.N.H., February 23, 2010(Civil Nos. 1:09-cv-217-DBH, 1:09-cv-253-DBH.)</t>
  </si>
  <si>
    <t>Gudenas v. Cervenik, Slip Copy, 2010 WL 987699, , N.D.Ohio, February 22, 2010(No. 1:09CV2169.)</t>
  </si>
  <si>
    <t>Bersane v. Ryan, Slip Copy, 2010 WL 1195162, , D.Ariz., January 21, 2010(No. CV 07-8085-PCT-PGR(HCE).)</t>
  </si>
  <si>
    <t>U.S. v. Sedillo, Slip Copy, 2010 WL 965743, , D.N.M., February 19, 2010(No. CR 08-1419 JB.)</t>
  </si>
  <si>
    <t>Smith v. McNeil, Slip Copy, 2010 WL 1192430, , N.D.Fla., February 19, 2010(No. 3:07cv112/RV/EMT.)</t>
  </si>
  <si>
    <t>Tracfone Wireless, Inc. v. Anadisk LLC, --- F.Supp.2d ----, 2010 WL 565392, , S.D.Fla., February 18, 2010(No. 09-23670-CIV.)</t>
  </si>
  <si>
    <t>Libertarian Party of New Hampshire v. Gardner, Slip Copy, 2010 WL 596997, , D.N.H., February 18, 2010(Civil No. 08-cv-367-JM.)</t>
  </si>
  <si>
    <t>Woods-Calhoun v. Potter, Slip Copy, 2010 WL 1051001, , W.D.Tenn., March 22, 2010(No. 08-2783-STA.)</t>
  </si>
  <si>
    <t>U.S. v. Morris, Slip Copy, 2010 WL 1049936, , E.D.Ky., March 19, 2010(Criminal Action No. 6:09-16-S-DCR.)</t>
  </si>
  <si>
    <t>Bauberger v. Haynes, --- F.Supp.2d ----, 2010 WL 1006888, , M.D.N.C., March 17, 2010(No. 1:08cv15.)</t>
  </si>
  <si>
    <t>In re Sassak, --- B.R. ----, 2010 WL 1027863, , E.D.Mich., March 17, 2010(No. 09-13806.)</t>
  </si>
  <si>
    <t>Altria Group, Inc. v. U.S., --- F.Supp.2d ----, 2010 WL 938765, 105 A.F.T.R.2d 2010-1419, , S.D.N.Y., March 16, 2010(No. 1:06-cv-09430-RJH-FM.)</t>
  </si>
  <si>
    <t>Hall v. Bell, Slip Copy, 2010 WL 908933, , E.D.Tenn., March 12, 2010(No. 2:06-CV-56.)</t>
  </si>
  <si>
    <t>Joseph v. Jones, Slip Copy, 2010 WL 936447, , E.D.La., March 11, 2010(Civil Action No. 07-9763.)</t>
  </si>
  <si>
    <t>General Ins. Co. of America v. Clark Mali Corp., Slip Copy, 2010 WL 807433, , N.D.Ill., March 10, 2010(No. 08 C 2787.)</t>
  </si>
  <si>
    <t>Association of Community Organizations for Reform Now v. U.S., --- F.Supp.2d ----, 2010 WL 809960, , E.D.N.Y., March 10, 2010(No. 09-CV-4888 (NG).)</t>
  </si>
  <si>
    <t>Phoenix Technologies Intern., LLC v. Krones AG, Slip Copy, 2010 WL 818869, , N.D.Ohio, March 09, 2010(No. 3:09 CV 1201.)</t>
  </si>
  <si>
    <t>Seay v. O'Brien, Slip Copy, 2010 WL 889790, , W.D.Va., March 09, 2010(Civil Action No. 7:09CV00361.)</t>
  </si>
  <si>
    <t>Girl Scouts of Manitou Council Inc. v. Girl Scouts of U.S. of America Inc., --- F.Supp.2d ----, 2010 WL 1241275, , E.D.Wis., March 31, 2010(No. 08-CV-184.)</t>
  </si>
  <si>
    <t>Jones v. Warden, Slip Copy, 2010 WL 1213467, , S.D.Ohio, February 08, 2010(Civil Action No. 1:09-cv-158.)</t>
  </si>
  <si>
    <t>International Broth. of Teamsters, Local 513 v. Comair, Inc., Slip Copy, 2010 WL 897255, , E.D.Ky., March 09, 2010(Civil Action No. 2008-219 (WOB).)</t>
  </si>
  <si>
    <t>U.S. v. Two Hundred Fifty-Six Thousand Two Hundred Thirty-Five Dollars and Ninety-Seven Cents, --- F.Supp.2d ----, 2010 WL 768717, , N.D.Iowa, March 08, 2010(No. 09-CV-1013-LRR.)</t>
  </si>
  <si>
    <t>Leuluaialii v. Sinclair, Slip Copy, 2010 WL 891015, , W.D.Wash., March 08, 2010(No. 09-cv-0303-RSL.)</t>
  </si>
  <si>
    <t>Giron v. City of Alexander, --- F.Supp.2d ----, 2010 WL 779320, , E.D.Ark., March 05, 2010(No. 4:07-CV-00568 GTE.)</t>
  </si>
  <si>
    <t>U.S. v. Kirschner, Slip Copy, 2010 WL 1257355, , E.D.Mich., March 30, 2010(Misc No. 09-MC-50872.)</t>
  </si>
  <si>
    <t>Kuyper v. Board of County Commissioners of Weld County, Colo., Slip Copy, 2010 WL 1287534, , D.Colo., March 30, 2010(Civil Case No. 09-cv-00342-PAB-MEH.)</t>
  </si>
  <si>
    <t>Pace v. American Intern. Group, Inc., Slip Copy, 2010 WL 1325657, , N.D.Ill., March 30, 2010(No. 08 C 945.)</t>
  </si>
  <si>
    <t>Crews v. Johnson, --- F.Supp.2d ----, 2010 WL 1253945, , W.D.Va., March 29, 2010(Civil Action No. 7:09-CV-00115.)</t>
  </si>
  <si>
    <t>Taylor v. The Housing Authority of New Haven, --- F.R.D. ----, 2010 WL 1278869, , D.Conn., March 29, 2010(Civil No. 3:08cv557 (JBA).)</t>
  </si>
  <si>
    <t>Anderson v. Prelesnik, Slip Copy, 2010 WL 1254571, , W.D.Mich., March 26, 2010(No. 1:08-cv-250.)</t>
  </si>
  <si>
    <t>No Baloney Marketing, LLC v. Ryan, Slip Copy, 2010 WL 1286720, , S.D.Ind., March 26, 2010(No. 1:09-cv-0200-SEB-TAB.)</t>
  </si>
  <si>
    <t>Munoz v. U.S., Slip Copy, 2010 WL 1141112, , D.N.J., March 24, 2010(Civil Action No. 08-6099 (JAG).)</t>
  </si>
  <si>
    <t>Massachusetts ex rel. Executive Office of Health and Human Services v. Sebelius, --- F.Supp.2d ----, 2010 WL 1222769, , D.Mass., March 24, 2010(Civil Action No. 09-10274-WGY.)</t>
  </si>
  <si>
    <t>U.S. v. Evanson, 584 F.3d 904, 2009 WL 3336094, 104 A.F.T.R.2d 2009-6908, 2009-2 USTC P 50,701, , C.A.10 (Utah), October 19, 2009(No. 08-4164.)</t>
  </si>
  <si>
    <t>U.S. v. Bueno, 585 F.3d 847, 2009 WL 3321028, , C.A.5 (Tex.), October 15, 2009(No. 07-10451.)</t>
  </si>
  <si>
    <t>McCray v. Birkett, Slip Copy, 2010 WL 1541488, , E.D.Mich., April 19, 2010(No. 08-CV-12033.)</t>
  </si>
  <si>
    <t>U.S. v. Polouizzi, --- F.Supp.2d ----, 2010 WL 1048192, , E.D.N.Y., March 23, 2010(No. 06-CR-22 (JBW).)</t>
  </si>
  <si>
    <t>Charriez v. Greiner, --- F.R.D. ----, 2010 WL 1048227, , E.D.N.Y., March 23, 2010(No. 02-CV-1560.)</t>
  </si>
  <si>
    <t>U.S. Smokeless Tobacco Mfg. Co., LLC v. City of New York, --- F.Supp.2d ----, 2010 WL 1253447, , S.D.N.Y., March 23, 2010(No. 09 Civ. 10511(CM).)</t>
  </si>
  <si>
    <t>Drisco v. City of Elizabeth, Slip Copy, 2010 WL 1253890, , D.N.J., March 23, 2010(Civil Action No. 03-397 (JAG).)</t>
  </si>
  <si>
    <t>Locust v. Ricci, Slip Copy, 2010 WL 1463190, , D.N.J., April 12, 2010(Civil Action No. 08-2713 (SRC).)</t>
  </si>
  <si>
    <t>Stanton v. Hutchins, Slip Copy, 2010 WL 1418563, , W.D.Mich., April 07, 2010(No. 1:10-cv-74.)</t>
  </si>
  <si>
    <t>Ligas v. Maram, Slip Copy, 2010 WL 1418583, , N.D.Ill., April 07, 2010(No. 05 C 4331.)</t>
  </si>
  <si>
    <t>Rodolf v. Kieland, Slip Copy, 2010 WL 1418873, , W.D.Wash., April 07, 2010(No. C08-0475RSL.)</t>
  </si>
  <si>
    <t>Bumpus v. Warden, Clinton Correctional Facility, --- F.Supp.2d ----, 2010 WL 1330323, , E.D.N.Y., April 06, 2010(No. 97-CV-1791 (ENV).)</t>
  </si>
  <si>
    <t>Pernod Ricard USA LLC v. Bacardi U.S.A., Inc., --- F.Supp.2d ----, 2010 WL 1348241, , D.Del., April 06, 2010(No. CIV. 06-505-SLR.)</t>
  </si>
  <si>
    <t>Knox v. Rhodes, Slip Copy, 2010 WL 1418568, , S.D.Ill., April 06, 2010(No. 08-cv-277-JPG.)</t>
  </si>
  <si>
    <t>Merchant Transaction Systems, Inc. v. Nelcela, Inc., Slip Copy, 2010 WL 1337711, , D.Ariz., April 02, 2010(No. CV-02-1954-PHX-MHM.)</t>
  </si>
  <si>
    <t>Argue v. Burnett, Slip Copy, 2010 WL 1417633, , W.D.Mich., April 01, 2010(No. 1:08-cv-186.)</t>
  </si>
  <si>
    <t>Anderson v. Prelesnik, Slip Copy, 2010 WL 1417652, , W.D.Mich., April 01, 2010(No. 1:08-cv-250.)</t>
  </si>
  <si>
    <t>Good v. RMR Investments, Inc., --- B.R. ----, 2010 WL 1233553, , E.D.Tex., March 31, 2010(No. 4:09-cv-319.)</t>
  </si>
  <si>
    <t>U.S. v. Bain, 586 F.3d 634, 2009 WL 3806156, , C.A.8 (Iowa), November 16, 2009(No. 07-2981.)</t>
  </si>
  <si>
    <t>Merrill Lynch, Pierce, Fenner and Smith, Inc. v. Arelma, Inc., 587 F.3d 922, 2009 WL 3858001, 2009 Daily Journal D.A.R. 16,126, , C.A.9, November 13, 2009(No. 09-15573.)</t>
  </si>
  <si>
    <t>West Virginia ex rel. McGraw v. Comcast Corp., --- F.Supp.2d ----, 2010 WL 1257639, , E.D.Pa., March 31, 2010(Civil Action No. 09-4671.)</t>
  </si>
  <si>
    <t>In re Title Ins. Antitrust Cases, --- F.Supp.2d ----, 2010 WL 1267129, , N.D.Ohio, March 31, 2010(No. 1:08CV677.)</t>
  </si>
  <si>
    <t>Banga v. Allstate Ins. Co., Slip Copy, 2010 WL 1267841, , E.D.Cal., March 31, 2010(No. CIV S-08-1518 LKK EFB PS.)</t>
  </si>
  <si>
    <t>U.S. v. Commonwealth of Mass., Slip Copy, 2010 WL 1345018, , D.Mass., March 31, 2010(Civil Action No. 05-10112-DPW.)</t>
  </si>
  <si>
    <t>Reyes v. City of Farmers Branch, Tex., 586 F.3d 1019, 2009 WL 3591769, , C.A.5 (Tex.), November 03, 2009(No. 08-11106.)</t>
  </si>
  <si>
    <t>Arar v. Ashcroft, 585 F.3d 559, 2009 WL 3522887, , C.A.2 (N.Y.), November 02, 2009(Docket No. 06-4216-cv.)</t>
  </si>
  <si>
    <t>U.S. v. Bush, 585 F.3d 806, 2009 WL 3486328, , C.A.4 (Md.), October 29, 2009(No. 08-6725.)</t>
  </si>
  <si>
    <t>U.S. v. Kilbride, 584 F.3d 1240, 2009 WL 3448360, 09 Cal. Daily Op. Serv. 13,115, 2009 Daily Journal D.A.R. 15,380, , C.A.9 (Ariz.), October 28, 2009(Nos. 07-10528, 07-10534.)</t>
  </si>
  <si>
    <t>Stormans, Inc. v. Selecky, 586 F.3d 1109, 2009 WL 3448435, 09 Cal. Daily Op. Serv. 13,137, 2009 Daily Journal D.A.R. 15,362, , C.A.9 (Wash.), October 28, 2009(Nos. 07-36039, 07-36040.)</t>
  </si>
  <si>
    <t>Hooks v. Branker, 348 Fed.Appx. 854, 2009 WL 3403315, , C.A.4 (N.C.), October 23, 2009(No. 08-12.)</t>
  </si>
  <si>
    <t>U.S. v. McGeehan, 584 F.3d 560, 2009 WL 3380678, , C.A.3 (Pa.), October 22, 2009(Nos. 05-1954, 05-2446.)</t>
  </si>
  <si>
    <t>U.S. v. Van Alstyne, 584 F.3d 803, 2009 WL 3381144, 09 Cal. Daily Op. Serv. 12,904, 2009 Daily Journal D.A.R. 15,065, , C.A.9 (Cal.), October 22, 2009(No. 07-50105.)</t>
  </si>
  <si>
    <t>U.S. v. Garcia-Pastrana, 584 F.3d 351, 2009 WL 3353036, 158 Lab.Cas. P 10,103, , C.A.1 (Puerto Rico), October 20, 2009(Nos. 07-1044, 07-1094, 07-1095, 07-1096, 07-1097, 07-1098, 07-1177, 07-1232, 07-1501, 07-1557, 07-1558.)</t>
  </si>
  <si>
    <t>Grier v. Klem, 591 F.3d 672, 2010 WL 92483, , C.A.3 (Pa.), January 12, 2010(No. 06-3551.)</t>
  </si>
  <si>
    <t>U.S. v. Volungus, 595 F.3d 1, 2010 WL 46968, , C.A.1 (Mass.), January 08, 2010(No. 09-1596.)</t>
  </si>
  <si>
    <t>Weiss v. City of Gainesville, Slip Copy, 2010 WL 1192303, , N.D.Fla., March 23, 2010(No. 1:05-cv-00158-MP-AK.)</t>
  </si>
  <si>
    <t>Freedom From Religion Foundation, Inc. v. Obama, --- F.Supp.2d ----, 2010 WL 1499451, , W.D.Wis., April 15, 2010(No. 08-cv-588-bbc.)</t>
  </si>
  <si>
    <t>Arreskjold v. U.S., Not Reported in F.Supp.2d, 2010 WL 1506737, , S.D.Fla., April 14, 2010(No. 09-20293-CV, 06-20445-CR.)</t>
  </si>
  <si>
    <t>Reiner v. U.S., Slip Copy, 2010 WL 1490303, , D.Me., April 13, 2010(Crim. No. 04-127-P-H.Civ. No. 09-118-P-H.)</t>
  </si>
  <si>
    <t>Ford v. Pliler, 590 F.3d 782, 2009 WL 5125767, 09 Cal. Daily Op. Serv. 15,354, 09 Cal. Daily Op. Serv. 18,074, , C.A.9 (Cal.), December 30, 2009(No. 06-56092.)</t>
  </si>
  <si>
    <t>Halebian v. Berv, 590 F.3d 195, 2009 WL 5101758, , C.A.2 (N.Y.), December 29, 2009(Docket No. 07-3750-cv.)</t>
  </si>
  <si>
    <t>Flemister v. City of Detroit, Slip Copy, 2009 WL 4906904, , C.A.6 (Mich.), December 18, 2009(No. 08-2548.)</t>
  </si>
  <si>
    <t>U.S. v. Archibald, 589 F.3d 289, 2009 WL 4795304, , C.A.6 (Tenn.), December 15, 2009(No. 08-5703.)</t>
  </si>
  <si>
    <t>U.S. v. Carr, Slip Copy, 2009 WL 4795861, , C.A.6 (Tenn.), December 14, 2009(No. 08-5700.)</t>
  </si>
  <si>
    <t>Low v. U.S., 90 Fed.Cl. 447, 2009 WL 4672666, , Fed.Cl., December 07, 2009(No. 09-532C.)</t>
  </si>
  <si>
    <t>Center For Biological Diversity v. Kempthorne, 588 F.3d 701, 2009 WL 4282025, 69 ERC 1897, 09 Cal. Daily Op. Serv. 14,342, 2009 Daily Journal D.A.R. 16,885, , C.A.9 (Alaska), December 02, 2009(No. 08-35402.)</t>
  </si>
  <si>
    <t>Thomas v. Cook County Sheriff's Dept., 588 F.3d 445, 2009 WL 4251079, , C.A.7 (Ill.), December 01, 2009(Nos. 08-2232, 08-2597, 08-2233, 08-2948, 08-2482.)</t>
  </si>
  <si>
    <t>Gross v. FBL Financial Services, Inc., 588 F.3d 614, 2009 WL 4114156, 107 Fair Empl.Prac.Cas. (BNA) 1441, 92 Empl. Prac. Dec. P 43,747, , C.A.8 (Iowa), November 30, 2009(Nos. 07-1490, 07-1492.)</t>
  </si>
  <si>
    <t>U.S. v. Cooks, 589 F.3d 173, 2009 WL 4022278, , C.A.5 (Tex.), November 23, 2009(No. 07-11151.)</t>
  </si>
  <si>
    <t>White v. Howes, 586 F.3d 1025, 2009 WL 3877508, , C.A.6 (Mich.), November 20, 2009(No. 08-1458.)</t>
  </si>
  <si>
    <t>Perkins v. Herbert, 596 F.3d 161, 2010 WL 610229, , C.A.2 (N.Y.), February 23, 2010(Docket No. 08-1490-pr.)</t>
  </si>
  <si>
    <t>Antonio v. Security Services of America, LLC, --- F.Supp.2d ----, 2010 WL 1266729, , D.Md., March 31, 2010(Civil Action No. AW-05-2982.)</t>
  </si>
  <si>
    <t>U.S. v. Ruckes, 586 F.3d 713, 2009 WL 3719209, 09 Cal. Daily Op. Serv. 13,568, 2009 Daily Journal D.A.R. 15,863, , C.A.9 (Wash.), November 09, 2009(No. 08-30088.)</t>
  </si>
  <si>
    <t>Hammond v. Hall, 586 F.3d 1289, 2009 WL 3617765, 22 Fla. L. Weekly Fed. C 245, , C.A.11 (Ga.), November 04, 2009(No. 08-11108.)</t>
  </si>
  <si>
    <t>U.S. v. Vongxay, 594 F.3d 1111, 2010 WL 431768, 10 Cal. Daily Op. Serv. 1791, 2010 Daily Journal D.A.R. 2202, , C.A.9 (Cal.), February 09, 2010(No. 09-10072.)</t>
  </si>
  <si>
    <t>U.S. v. Drayer, Slip Copy, 2010 WL 445653, , C.A.2 (N.Y.), February 09, 2010(Nos. 07-1521-cr, 08-2779-cr.)</t>
  </si>
  <si>
    <t>U.S. v. McNeal, Slip Copy, 2010 WL 395910, , C.A.6 (Tenn.), February 04, 2010(No. 08-6388.)</t>
  </si>
  <si>
    <t>U.S. v. Alderman, 593 F.3d 1141, 2010 WL 367560, 10 Cal. Daily Op. Serv. 1549, 2010 Daily Journal D.A.R. 1893, , C.A.9, February 03, 2010(No. 07-30186.)</t>
  </si>
  <si>
    <t>U.S. v. Aljabri, Slip Copy, 2010 WL 358462, , C.A.7 (Ill.), February 02, 2010(No. 07-3391.)</t>
  </si>
  <si>
    <t>Jackson v. Danberg, 594 F.3d 210, 2010 WL 337319, , C.A.3 (Del.), February 01, 2010(Nos. 09-1925, 09-2052.)</t>
  </si>
  <si>
    <t>Weintraub v. Board of Educ. of City School Dist. of City of New York, 593 F.3d 196, 2010 WL 292663, 187 L.R.R.M. (BNA) 3217, 93 Empl. Prac. Dec. P 43,802, 159 Lab.Cas. P 60,938, 253 Ed. Law Rep. 17, 30 IER Cases 353, , C.A.2 (N.Y.), January 27, 2010(Docket No. 07-2376-cv.)</t>
  </si>
  <si>
    <t>McGee v. Bartow, 593 F.3d 556, 2010 WL 292668, , C.A.7 (Wis.), January 27, 2010(No. 07-3278.)</t>
  </si>
  <si>
    <t>U.S. v. Spencer, 592 F.3d 866, 2010 WL 184079, , C.A.8 (Minn.), January 21, 2010(Nos. 09-1196, 09-1197.)</t>
  </si>
  <si>
    <t>Crowe v. County of San Diego, 593 F.3d 841, 2010 WL 293758, 10 Cal. Daily Op. Serv. 1127, 2010 Daily Journal D.A.R. 1436, , C.A.9 (Cal.), January 27, 2010(Nos. 05-55467, 05-56364, 05-55542, 05-56311.)</t>
  </si>
  <si>
    <t>U.S. v. Camiscione, 591 F.3d 823, 2010 WL 98947, , C.A.6 (Ohio), January 13, 2010(No. 08-4294.)</t>
  </si>
  <si>
    <t>O'Neil v. Anderson, Slip Copy, 2010 WL 1180772, , C.A.4 (W.Va.), March 29, 2010(No. 09-6834.)</t>
  </si>
  <si>
    <t>Cunningham v. District Attorney's Office for Escambia County, 592 F.3d 1237, 2010 WL 21180, 22 Fla. L. Weekly Fed. C 389, , C.A.11 (Ala.), January 06, 2010(No. 07-10808.)</t>
  </si>
  <si>
    <t>Sanchez v. Aerovias De Mexico, S.A. De C.V., 590 F.3d 1027, 2010 WL 10981, 10 Cal. Daily Op. Serv. 147, 2010 Daily Journal D.A.R. 182, , C.A.9 (Cal.), January 05, 2010(No. 08-55588.)</t>
  </si>
  <si>
    <t>In re Johns-Manville Corp., --- F.3d ----, 2010 WL 1007832, , C.A.2 (N.Y.), March 22, 2010(Docket Nos. 06-2103-bk, 06-2118-bk, 06-2186-bk.)</t>
  </si>
  <si>
    <t>In re Marshall, --- F.3d ----, 2010 WL 986781, 10 Cal. Daily Op. Serv. 3437, 2010 Daily Journal D.A.R. 4196, , C.A.9, March 19, 2010(No. 02-56002.)</t>
  </si>
  <si>
    <t>Tully v. Barada, --- F.3d ----, 2010 WL 938085, , C.A.7 (Ind.), March 17, 2010(No. 09-3237.)</t>
  </si>
  <si>
    <t>U.S. v. Caro, 597 F.3d 608, 2010 WL 963201, , C.A.4 (Va.), March 17, 2010(No. 07-5.)</t>
  </si>
  <si>
    <t>jo, d, c</t>
  </si>
  <si>
    <t>U.S. v. Jennings, --- F.3d ----, 2010 WL 916662, 22 Fla. L. Weekly Fed. C 630, , C.A.11 (Fla.), March 16, 2010(No. 08-13434.)</t>
  </si>
  <si>
    <t>Raby v. Livingston, --- F.3d ----, 2010 WL 909097, , C.A.5 (Tex.), March 15, 2010(No. 08-20772.)</t>
  </si>
  <si>
    <t>U.S. v. Seale, --- F.3d ----, 2010 WL 909199, , C.A.5 (Miss.), March 12, 2010(No. 07-60732.)</t>
  </si>
  <si>
    <t>U.S. v. Davis, --- F.3d ----, 2010 WL 810984, 22 Fla. L. Weekly Fed. C 605, , C.A.11 (Ala.), March 11, 2010(No. 08-16654.)</t>
  </si>
  <si>
    <t>Newdow v. Rio Linda Union School Dist., 597 F.3d 1007, 2010 WL 816986, 10 Cal. Daily Op. Serv. 3031, 2010 Daily Journal D.A.R. 3781, , C.A.9 (Cal.), March 11, 2010(Nos. 05-17257, 05-17344, 06-15093.)</t>
  </si>
  <si>
    <t xml:space="preserve">c </t>
  </si>
  <si>
    <t>PVC Windoors, Inc. v. Babbitbay Beach Const., N.V., 598 F.3d 802, 2010 WL 743730, 22 Fla. L. Weekly Fed. C 589, , C.A.11 (Fla.), March 05, 2010(No. 08-10401.)</t>
  </si>
  <si>
    <t>Smith v. Mahoney, 596 F.3d 1133, 2010 WL 744271, 10 Cal. Daily Op. Serv. 2742, 2010 Daily Journal D.A.R. 3357, , C.A.9 (Mont.), March 05, 2010(No. 94-99003.)</t>
  </si>
  <si>
    <t>oro, oro, d</t>
  </si>
  <si>
    <t>U.S. v. Atiyensalem, Slip Copy, 2010 WL 675037, , C.A.9 (Cal.), February 26, 2010(No. 07-50378.)</t>
  </si>
  <si>
    <t>U.S. v. Stewart, 597 F.3d 514, 2010 WL 610232, , C.A.2, February 23, 2010(Nos. 06-5015-cr (L), 06-5031-cr (con), 06-5093-cr (con), 06-5131-cr (con), 06-5135-cr (con), 06-5143-cr (con).)</t>
  </si>
  <si>
    <t>Kennedy v. City Of Cincinnati, 595 F.3d 327, 2010 WL 522828, , C.A.6 (Ohio), February 16, 2010(No. 09-3089.)</t>
  </si>
  <si>
    <t>Beard v. Kindler, 130 S.Ct. 612, 2009 WL 4573277, 78 USLW 4005, 09 Cal. Daily Op. Serv. 14,563, 2009 Daily Journal D.A.R. 17,110, 22 Fla. L. Weekly Fed. S 25, , U.S., December 08, 2009(No. 08-992.)</t>
  </si>
  <si>
    <t>oro, oro, c, oro</t>
  </si>
  <si>
    <t>Wong v. Belmontes, 130 S.Ct. 383, 2009 WL 3805746, 78 USLW 3285, 09 Cal. Daily Op. Serv. 13,803, 2009 Daily Journal D.A.R. 16,107, 22 Fla. L. Weekly Fed. S 5, , U.S., November 16, 2009(No. 08-1263.)</t>
  </si>
  <si>
    <t>Pierce v. Thaler, --- F.3d ----, 2010 WL 1532738, , C.A.5 (Tex.), April 19, 2010(No. 08-70042.)</t>
  </si>
  <si>
    <t>Harrington v. Atlantic Sounding Co., Inc., --- F.3d ----, 2010 WL 1508196, , C.A.2 (N.Y.), April 16, 2010(Docket No. 07-4272-cv.)</t>
  </si>
  <si>
    <t>Reinhold v. Rozum, --- F.3d ----, 2010 WL 1462371, , C.A.3 (Pa.), April 14, 2010(No. 08-3371.)</t>
  </si>
  <si>
    <t>Knutson v. City of Fargo, --- F.3d ----, 2010 WL 1427043, , C.A.8 (N.D.), April 12, 2010(No. 08-1894.)</t>
  </si>
  <si>
    <t>Educational Media Co. at Virginia Tech, Inc. v. Swecker, --- F.3d ----, 2010 WL 1427500, , C.A.4 (Va.), April 09, 2010(No. 08-1798.)</t>
  </si>
  <si>
    <t>Chung v. Owens, Slip Copy, 2010 WL 1417948, , C.A.4 (S.C.), April 08, 2010(No. 09-7962.)</t>
  </si>
  <si>
    <t>U.S. v. Smith, --- F.3d ----, 2010 WL 1330142, , C.A.6 (Mich.), April 07, 2010(Nos. 08-2345, 08-2366.)</t>
  </si>
  <si>
    <t>Goff v. Bagley, --- F.3d ----, 2010 WL 1286767, , C.A.6 (Ohio), April 06, 2010(No. 06-4669.)</t>
  </si>
  <si>
    <t>Leavell v. Illinois Dept. of Natural Resources, --- F.3d ----, 2010 WL 1292720, , C.A.7 (Ill.), April 06, 2010(No. 09-2590.)</t>
  </si>
  <si>
    <t>Besser v. Walsh, --- F.3d ----, 2010 WL 1223194, , C.A.2 (N.Y.), March 31, 2010(Docket Nos. 05-4375-pr, 06-3550-pr, 07-1599-pr, 07-3588-pr, 07-3949-pr.)</t>
  </si>
  <si>
    <t>U.S. v. Maciel-Alcala, --- F.3d ----, 2010 WL 1133434, 10 Cal. Daily Op. Serv. 3709, , C.A.9 (Cal.), March 25, 2010(No. 09-50038.)</t>
  </si>
  <si>
    <t>Smith v. Xerox Corp., --- F.3d ----, 2010 WL 1052837, 108 Fair Empl.Prac.Cas. (BNA) 1422, , C.A.5 (Tex.), March 24, 2010(No. 08-11115.)</t>
  </si>
  <si>
    <t>Shady Grove Orthopedic Associates, P.A. v. Allstate Ins. Co., --- S.Ct. ----, 2010 WL 1222272, 78 USLW 4246, , U.S., March 31, 2010(No. 08-1008.)</t>
  </si>
  <si>
    <t>Graham County Soil and Water Conservation Dist. v. U.S. ex rel. Wilson, --- S.Ct. ----, 2010 WL 1189557, 78 USLW 4214, , U.S., March 30, 2010(No. 08-304.)</t>
  </si>
  <si>
    <t>Florida v. Powell, 130 S.Ct. 1195, 2010 WL 605603, 78 USLW 4145, 10 Cal. Daily Op. Serv. 2174, 2010 Daily Journal D.A.R. 2675, 22 Fla. L. Weekly Fed. S 124, , U.S.Fla., February 23, 2010(No. 08-1175.)</t>
  </si>
  <si>
    <t>Thaler v. Haynes, 130 S.Ct. 1171, 2010 WL 596511, 78 USLW 3469, 78 USLW 4141, 10 Cal. Daily Op. Serv. 2190, 2010 Daily Journal D.A.R. 2574, 22 Fla. L. Weekly Fed. S 123, , U.S., February 22, 2010(No. 09-273.)</t>
  </si>
  <si>
    <t>Citizens United v. Federal Election Com'n, 130 S.Ct. 876, 2010 WL 183856, 187 L.R.R.M. (BNA) 2961, 78 USLW 4078, 159 Lab.Cas. P 10,166, 10 Cal. Daily Op. Serv. 776, 2010 Daily Journal D.A.R. 949, 22 Fla. L. Weekly Fed. S 73, , U.S., January 21, 2010(No. 08-205.)</t>
  </si>
  <si>
    <t>c, oj, d, c/d, d, d, c/d, d</t>
  </si>
  <si>
    <t>Presley v. Georgia, 130 S.Ct. 721, 2010 WL 154813, 78 USLW 4051, 38 Media L. Rep. 1161, 10 Cal. Daily Op. Serv. 667, 2010 Daily Journal D.A.R. 830, 22 Fla. L. Weekly Fed. S 54, , U.S.Ga., January 19, 2010(No. 09-5270.)</t>
  </si>
  <si>
    <t>NRG Power Marketing, LLC v. Maine Public Utilities Com'n, 130 S.Ct. 693, 2010 WL 98876, 78 USLW 4038, Util. L. Rep. P 14,762, 10 Cal. Daily Op. Serv. 463, 2010 Daily Journal D.A.R. 601, 22 Fla. L. Weekly Fed. S 41, , U.S.Dist.Col., January 13, 2010(No. 08-674.)</t>
  </si>
  <si>
    <t>Smith v. Spisak, 130 S.Ct. 676, 2010 WL 86341, 78 USLW 4031, 10 Cal. Daily Op. Serv. 392, 22 Fla. L. Weekly Fed. S 35, , U.S., January 12, 2010(No. 08-724.)</t>
  </si>
  <si>
    <t>Alvarez v. Smith, 130 S.Ct. 576, 2009 WL 4573274, 78 USLW 4015, 09 Cal. Daily Op. Serv. 14,548, 2009 Daily Journal D.A.R. 17,105, 22 Fla. L. Weekly Fed. S 17, , U.S., December 08, 2009(No. 08-351.)</t>
  </si>
  <si>
    <t>Saravia v. McNeil, Not Reported in F.Supp.2d, 2008 WL 4826101, , N.D.Fla., October 16, 2008(No. 4:07cv119/MMP/EMT.)</t>
  </si>
  <si>
    <t>Wallace v. Norris, Not Reported in F.Supp.2d, 2008 WL 4616625, , E.D.Ark., October 15, 2008(No. 5:05CV00257 SWW.)</t>
  </si>
  <si>
    <t>Smithfield Foods, Inc. v. United Food and Commercial Workers Intern. Union, 585 F.Supp.2d 789, 2008 WL 4911184, RICO Bus.Disp.Guide 11,590, , E.D.Va., October 14, 2008(Civil Action No. 3:07cv641.)</t>
  </si>
  <si>
    <t>Ellis v. Kaye-Kibbey, 581 F.Supp.2d 861, 2008 WL 4531795, , W.D.Mich., October 10, 2008(No. 1:07-cv-910.)</t>
  </si>
  <si>
    <t>Conic v. Warren, Not Reported in F.Supp.2d, 2008 WL 4561511, , E.D.Mich., October 10, 2008(No. 05-CV-73944-DT.)</t>
  </si>
  <si>
    <t>Gilbert v. Synagro Cent., LLC, Not Reported in F.Supp.2d, 2008 WL 4542248, , M.D.Pa., October 09, 2008(No. 1:08-CV-1460.)</t>
  </si>
  <si>
    <t>Michigan Protection and Advocacy Service, Inc. v. Caruso, 581 F.Supp.2d 847, 2008 WL 4507549, 238 Ed. Law Rep. 765, , W.D.Mich., October 08, 2008(Case No. 5:05-CV-128.)</t>
  </si>
  <si>
    <t>Roman v. Hedgpeth, Not Reported in F.Supp.2d, 2008 WL 4553091, , C.D.Cal., October 08, 2008(No. ED CV 04-1226 JFW (FMO).)</t>
  </si>
  <si>
    <t>Poly-Flex Const., Inc. v. Neyer, Tiseo &amp; Hindo, Ltd., 582 F.Supp.2d 892, 2008 WL 4534428, , W.D.Mich., October 06, 2008(No. 1:07-cv-1090.)</t>
  </si>
  <si>
    <t>Schmidt v. Hubert, Not Reported in F.Supp.2d, 2008 WL 4491467, , W.D.La., October 06, 2008(Civil Action No. 05-2168.)</t>
  </si>
  <si>
    <t>U.S. v. Diaz, Not Reported in M.J., 2009 WL 690614, AS AN UNPUBLISHED DECISION, THIS OPINION DOES NOT SERVE AS PRECEDENT, N.M.Ct.Crim.App., February 19, 2009(NMCCA 200700970.)</t>
  </si>
  <si>
    <t>U.S. v. Delarosa, 67 M.J. 318, 2009 WL 1258514, , U.S. Armed Forces, May 06, 2009(No. 08-0390.Crim.App. No. 200602335.)</t>
  </si>
  <si>
    <t>oro, jo, c</t>
  </si>
  <si>
    <t>Holster v. Gatco, Inc., --- S.Ct. ----, 2010 WL 1525998 (Mem), , U.S., April 19, 2010(No. 08-1307.)</t>
  </si>
  <si>
    <t>U.S. v. Taveras, 585 F.Supp.2d 327, 2008 WL 4831219, , E.D.N.Y., November 05, 2008(No. 04-CR-156 (JBW).)</t>
  </si>
  <si>
    <t>Schoelles v. McDonough, Slip Copy, 2008 WL 4826083, , N.D.Fla., November 04, 2008(No. 4:07-cv-00220-MP-WCS.)</t>
  </si>
  <si>
    <t>Djerf v. Schriro, Not Reported in F.Supp.2d, 2008 WL 4787633, , D.Ariz., October 31, 2008(No. CV-02-0358-PHX-JAT.)</t>
  </si>
  <si>
    <t>Whitham v. Norris, Not Reported in F.Supp.2d, 2008 WL 4756026, , E.D.Ark., October 29, 2008(No. 5:04CV00307 WRW.)</t>
  </si>
  <si>
    <t>McKnight v. Bucks County Dep't of Corrs., Not Reported in F.Supp.2d, 2008 WL 4771845, , E.D.Pa., October 29, 2008(Civil Action No. 05-4566.)</t>
  </si>
  <si>
    <t>Taylor v. McNeil, Not Reported in F.Supp.2d, 2008 WL 4790354, , N.D.Fla., October 29, 2008(No. 5:07cv137/RS/MD.)</t>
  </si>
  <si>
    <t>State Farm Mut. Auto. Ins. Co. v. Carter, Slip Copy, 2008 WL 5740100, , W.D.Mich., October 28, 2008(No. 1:08-cv-404.)</t>
  </si>
  <si>
    <t>Griffin v. Reznick, Not Reported in F.Supp.2d, 2008 WL 4741738, , W.D.Mich., October 28, 2008(No. 1:08-cv-50.)</t>
  </si>
  <si>
    <t>Young v. Symmes, Not Reported in F.Supp.2d, 2008 WL 4748569, , D.Minn., October 28, 2008(Civil No. 06-4246 (JRT/JJG).)</t>
  </si>
  <si>
    <t>Sherwood v. McNeil, Not Reported in F.Supp.2d, 2008 WL 4790353, , N.D.Fla., October 28, 2008(No. 5:07cv147/MCR/MD.)</t>
  </si>
  <si>
    <t>Wilson v. Bell, Slip Copy, 2008 WL 5835206, , E.D.Mich., October 24, 2008(No. 2:06-CV-12409.)</t>
  </si>
  <si>
    <t>U.S. v. Varnado, Not Reported in F.Supp.2d, 2008 WL 4773057, , W.D.N.C., October 24, 2008(Criminal No. 3:06CR415.)</t>
  </si>
  <si>
    <t>U.S. v. Crist, 627 F.Supp.2d 575, 2008 WL 4682806, , M.D.Pa., October 22, 2008(Criminal Action No. 1:07-cr-211.)</t>
  </si>
  <si>
    <t>Aqua Log, Inc. v. Lost and Abandoned Pre-Cut Logs and Rafts of Logs, 584 F.Supp.2d 1367, 2008 WL 4657877, , S.D.Ga., October 21, 2008(Civil Action No. CV207-036.)</t>
  </si>
  <si>
    <t>Hill v. Donelli, Not Reported in F.Supp.2d, 2008 WL 4663364, , N.D.N.Y., October 20, 2008(No. 9:05-CV-1245 (GLS/GHL).)</t>
  </si>
  <si>
    <t>U.S. v. Olis, Not Reported in F.Supp.2d, 2008 WL 5046342, , S.D.Tex., November 21, 2008(Civil Action No. H-07-3295.Criminal No. H-03-217-01.)</t>
  </si>
  <si>
    <t>Thomas v. McNeil, Not Reported in F.Supp.2d, 2008 WL 5056277, , N.D.Fla., November 21, 2008(No. 5:06cv18/SPM/MD.)</t>
  </si>
  <si>
    <t>LaFlamboy v. Landek, 587 F.Supp.2d 914, 2008 WL 4963445, RICO Bus.Disp.Guide 11,595, , N.D.Ill., November 20, 2008(No. 05 C 4994.)</t>
  </si>
  <si>
    <t>Cage v. Harry, Not Reported in F.Supp.2d, 2008 WL 4960186, , E.D.Mich., November 20, 2008(No. 08-13104.)</t>
  </si>
  <si>
    <t>Lathan v. Hudson, Not Reported in F.Supp.2d, 2008 WL 5169650, , N.D.Ohio, November 20, 2008(No. 3:08CV406.)</t>
  </si>
  <si>
    <t>In re Coffin, 396 B.R. 804, 2008 WL 4933633, , Bkrtcy.D.Me., November 18, 2008(No. 07-20955.)</t>
  </si>
  <si>
    <t>Dexter v. Florida Parole Com'n, Not Reported in F.Supp.2d, 2008 WL 4938408, , N.D.Fla., November 17, 2008(No. 5:07cv231-RH/MD.)</t>
  </si>
  <si>
    <t>Taher v. Warden, Lebanon Correctional Inst., Not Reported in F.Supp.2d, 2008 WL 4924784, , S.D.Ohio, November 17, 2008(No. 1:08cv2.)</t>
  </si>
  <si>
    <t>Kenemore v. U.S., Not Reported in F.Supp.2d, 2008 WL 4965948, , E.D.Tex., November 17, 2008(Civil Action No. 5:08cv104.)</t>
  </si>
  <si>
    <t>Cincinnati Ins. Co. v. Belkin Corp., Not Reported in F.Supp.2d, 2008 WL 4949783, , S.D.Ala., November 14, 2008(Civil Action No. 07-0615-WS-C.)</t>
  </si>
  <si>
    <t>Escalon v. World Group Securities, Inc., Slip Copy, 2008 WL 5572823, , N.D.Tex., November 14, 2008(Civil Action No. 5:07-CV-214-C ECF.)</t>
  </si>
  <si>
    <t>U.S. v. Rodriguez, 67 M.J. 110, 2009 WL 36665, , U.S. Armed Forces, January 06, 2009(No. 07-0900.Crim.App. No. 9900997.)</t>
  </si>
  <si>
    <t>U.S. v. Rezko, Not Reported in F.Supp.2d, 2008 WL 4890232, , N.D.Ill., November 12, 2008(No. 05 CR 691.)</t>
  </si>
  <si>
    <t>Callaway Golf Co. v. Acushnet Co., 585 F.Supp.2d 600, 2008 WL 4850755, , D.Del., November 10, 2008(Civ. No. 06-091-SLR.)</t>
  </si>
  <si>
    <t>U.S. v. Prince, 627 F.Supp.2d 863, 2008 WL 4861296, Med &amp; Med GD (CCH) P 302,667, , W.D.Tenn., November 07, 2008(No. 04-20223-JPM.)</t>
  </si>
  <si>
    <t>Hudson v. Bassett, Slip Copy, 2008 WL 4820511, , W.D.Va., November 05, 2008(Civil Action No. 7:07cv00585.)</t>
  </si>
  <si>
    <t>U.S. v. Lawrence, Not Reported in F.Supp.2d, 2008 WL 5120957, , E.D.Tenn., December 03, 2008(No. 3:07-CR-127.)</t>
  </si>
  <si>
    <t>Cruz v. Sanders, Not Reported in F.Supp.2d, 2008 WL 5101021, , C.D.Cal., December 02, 2008(No. CV 07-04628-SVW (CT).)</t>
  </si>
  <si>
    <t>Griffin v. Reznick, 609 F.Supp.2d 695, 2008 WL 5110528, , W.D.Mich., December 02, 2008(Case No. 1:08-cv-50.)</t>
  </si>
  <si>
    <t>U.S. v. McCormick, Not Reported in F.Supp.2d, 2008 WL 5110574, , E.D.Mich., December 02, 2008(Civ. No. 04-74512.Crim. No. 01-80306.)</t>
  </si>
  <si>
    <t>American Commercial Lines, LLC v. Northeast Maritime Institute, Inc., 588 F.Supp.2d 935, 2008 WL 5070500, , S.D.Ind., December 01, 2008(No. 4:08-cv-96-SEB-WGH.)</t>
  </si>
  <si>
    <t>U.S. v. Day, 590 F.Supp.2d 796, 2008 WL 5101812, 51 A.L.R.6th 593, , E.D.Va., December 01, 2008(Criminal Action No. 3:08cr403.)</t>
  </si>
  <si>
    <t>Powell v. McNeil, Not Reported in F.Supp.2d, 2008 WL 5101580, , N.D.Fla., December 01, 2008(No. 3:07cv147/MCR/MD.)</t>
  </si>
  <si>
    <t>Hall v. Howes, Not Reported in F.Supp.2d, 2008 WL 5102237, , E.D.Mich., December 01, 2008(No. 07-12480.)</t>
  </si>
  <si>
    <t>U.S. v. Smith, Not Reported in F.Supp.2d, 2008 WL 5105072, , E.D.Mo., December 01, 2008(No. 4:08-CR-533 CAS.)</t>
  </si>
  <si>
    <t>Noe v. Carlos, Not Reported in F.Supp.2d, 2008 WL 5070463, , N.D.Ind., November 26, 2008(No. 2:08 CV 227.)</t>
  </si>
  <si>
    <t>Dargin v. Wilkinson, Slip Copy, 2008 WL 5574663, , W.D.La., November 25, 2008(Civil Action No. 08-0424.)</t>
  </si>
  <si>
    <t>U.S. v. Long, Not Reported in F.Supp.2d, 2008 WL 4695043, , E.D.Tenn., October 23, 2008(No. 1:08-cr-23.)</t>
  </si>
  <si>
    <t>Festa v. McNeil, Not Reported in F.Supp.2d, 2008 WL 5101774, , N.D.Fla., November 25, 2008(No. 3:06cv74/MCR/MD.)</t>
  </si>
  <si>
    <t>Moffett v. Bell, Not Reported in F.Supp.2d, 2008 WL 5103222, , E.D.Mich., November 25, 2008(No. 07-12687.)</t>
  </si>
  <si>
    <t>Lincoln Harbor Enterprises, LLC v. M.Y. Diplomat, Not Reported in F.Supp.2d, 2008 WL 5046787, , D.N.J., November 21, 2008(Civ. No. 08-526 (WHW).)</t>
  </si>
  <si>
    <t>Optowave Co., Ltd. v. Nikitin, Not Reported in F.Supp.2d, 2008 WL 5501066, , M.D.Fla., November 21, 2008(No. 6:05-cv-1083-Orl-22DAB.)</t>
  </si>
  <si>
    <t>Waller v. Hauck, Not Reported in F.Supp.2d, 2008 WL 5416391, , D.N.J., December 23, 2008(Civil Action No. 08-2716 (SDW).)</t>
  </si>
  <si>
    <t>Franklin v. Birkette, Not Reported in F.Supp.2d, 2008 WL 5481191, , E.D.Mich., December 23, 2008(No. 07-10548.)</t>
  </si>
  <si>
    <t>People of California v. E.P.A., Not Reported in F.Supp.2d, 2008 WL 5384623, , N.D.Cal., December 22, 2008(No. C 07-2055 JSW (JL).)</t>
  </si>
  <si>
    <t>Seymour v. McNeil, Not Reported in F.Supp.2d, 2008 WL 5273559, , N.D.Fla., December 18, 2008(No. 5:07cv243/RS-MD.)</t>
  </si>
  <si>
    <t>Fleming v. Commerce Bank, N.A., Not Reported in F.Supp.2d, 2008 WL 5264101, , D.Kan., December 17, 2008(No. 08-2226-CM.)</t>
  </si>
  <si>
    <t>Allee v. Nebraska Atty. Gen., Not Reported in F.Supp.2d, 2008 WL 5273662, , D.Neb., December 17, 2008(No. 8:05CV229.)</t>
  </si>
  <si>
    <t>Kahlily v. Francis, Not Reported in F.Supp.2d, 2008 WL 5244596, , N.D.Ill., December 16, 2008(No. 08 C 1515.)</t>
  </si>
  <si>
    <t>U.S. v. Johnson, Not Reported in F.Supp.2d, 2008 WL 5244847, , S.D.Ill., December 16, 2008(No. 08-cr-30036-DRH.)</t>
  </si>
  <si>
    <t>Clark v. McLean County, Not Reported in F.Supp.2d, 2008 WL 5236036, , D.N.D., December 15, 2008(No. 1:08-cv-075.)</t>
  </si>
  <si>
    <t>In re Obeid, Not Reported in B.R., 2008 WL 5273671, , Bkrtcy.D.Md., December 15, 2008(No. 08-19917PM.)</t>
  </si>
  <si>
    <t>Knight v. Canter, Not Reported in F.Supp.2d, 2008 WL 5188165, , S.D.Ohio, December 10, 2008(No. C2-07-0599.)</t>
  </si>
  <si>
    <t>Vargas v. Quarterman, 589 F.Supp.2d 805, 2008 WL 4960220, , W.D.Tex., November 13, 2008(No. EP-07-CA-92-DB.)</t>
  </si>
  <si>
    <t>Dupuis v. Bell, Slip Copy, 2008 WL 5188787, , E.D.Mich., December 10, 2008(No. 06-15720.)</t>
  </si>
  <si>
    <t>Velazquez v. Lape, 622 F.Supp.2d 23, 2008 WL 5170203, , S.D.N.Y., December 09, 2008(No. 07 Civ. 7228 (CM)(DFE).)</t>
  </si>
  <si>
    <t>Bull v. U.S., Not Reported in F.Supp.2d, 2008 WL 5103227, , C.D.Cal., December 03, 2008(Nos. CV 08-4191 CAS, CR 04-402 CAS.)</t>
  </si>
  <si>
    <t>Giustiniano v. Village of Calverton Park, Mo., Not Reported in F.Supp.2d, 2008 WL 5110576, , E.D.Mo., December 03, 2008(No. 4:08CV694 TIA.)</t>
  </si>
  <si>
    <t>Pierce v. Warden, Louisiana State Penitentiary, Slip Copy, 2009 WL 55937, , W.D.La., January 06, 2009(Civil Action No. 06-1185.)</t>
  </si>
  <si>
    <t>In re Medtronic, Inc. Sprint Fidelis Leads Products Liability Litigation, 592 F.Supp.2d 1147, 2009 WL 35467, Prod.Liab.Rep. (CCH) P 18,152, , D.Minn., January 05, 2009(Multidistrict Litigation No. 08-1905 (RHK/JSM).)</t>
  </si>
  <si>
    <t>Saravia v. McNeil, Slip Copy, 2009 WL 36453, , N.D.Fla., January 05, 2009(No. 4:07-cv-00119-MP-EMT.)</t>
  </si>
  <si>
    <t>Ramos v. McNeil, Slip Copy, 2009 WL 36599, , N.D.Fla., January 05, 2009(No. 5:06cv48/SPM/MD.)</t>
  </si>
  <si>
    <t>Osorio v. Dole Food Co., Slip Copy, 2009 WL 48189, , S.D.Fla., January 05, 2009(No. 07-22693-CIV.)</t>
  </si>
  <si>
    <t>U.S. v. Arzberger, 592 F.Supp.2d 590, 2008 WL 5453739, , S.D.N.Y., December 31, 2008(Nos. 08 Cr. 894 (AKH), 08 Mag. 1876 (JCF).)</t>
  </si>
  <si>
    <t>People of Guam v. Torres, 2008 WL 5454236, 2008 Guam 26, , Guam Terr., December 31, 2008(No. CRA06-004.)</t>
  </si>
  <si>
    <t>Moore v. Bell, Not Reported in F.Supp.2d, 2008 WL 5422672, , E.D.Mich., December 30, 2008(No. 07-13002.)</t>
  </si>
  <si>
    <t>U.S. v. Hubel, 625 F.Supp.2d 845, 2008 WL 5434383, , D.Neb., December 30, 2008(No. 8:07CR264.)</t>
  </si>
  <si>
    <t>Animal Science Products, Inc. v. China Nat. Metals &amp; Minerals Import &amp; Export Corp., 596 F.Supp.2d 842, 2008 WL 5597656, 2009-1 Trade Cases P 76,672, , D.N.J., December 30, 2008(Civ. No. 05-4376 (GEB).)</t>
  </si>
  <si>
    <t>Sigue v. Hegger, Slip Copy, 2008 WL 5611802, , W.D.La., November 25, 2008(Civil Action No. 08-0101.)</t>
  </si>
  <si>
    <t>Brown v. Steele, Not Reported in F.Supp.2d, 2008 WL 5423438, , E.D.Mo., December 29, 2008(No. 4:07 CV 184 DDN.)</t>
  </si>
  <si>
    <t>U.S. v. Castellanos, Not Reported in F.Supp.2d, 2008 WL 5423858, , D.Neb., December 29, 2008(No. 8:03CR394.)</t>
  </si>
  <si>
    <t>Plummer v. Jackson, Slip Copy, 2008 WL 5501172, , E.D.Mich., December 23, 2008(No. 2:06-CV-15189.)</t>
  </si>
  <si>
    <t>Travelers Supply, Inc. v. Hilton Head Laboratories, Inc., Not Reported in F.Supp.2d, 2008 WL 5533434, , D.Mass., December 23, 2008(Civil Action No. 07-30175-KPN.)</t>
  </si>
  <si>
    <t>Albritton v. McNeil, Slip Copy, 2009 WL 211948, , N.D.Fla., January 28, 2009(No. 3:07cv251/LAC/EMT.)</t>
  </si>
  <si>
    <t>Vono v. Lewis, 594 F.Supp.2d 189, 2009 WL 210705, , D.R.I., January 27, 2009(C.A. No. 05-485 S.)</t>
  </si>
  <si>
    <t>Griffin v. Howes, Slip Copy, 2009 WL 211172, , E.D.Mich., January 27, 2009(No. 1:07-CV-14402.)</t>
  </si>
  <si>
    <t>Richter v. INSTAR Enterprises Intern., Inc., 594 F.Supp.2d 1000, 2009 WL 174981, , N.D.Ill., January 23, 2009(No. 08 C 50026.)</t>
  </si>
  <si>
    <t>Melendez-Correas v. U.S., Slip Copy, 2009 WL 151591, , S.D.Tex., January 22, 2009(Civil Action No. L-08-129.Criminal No. L-07-917.)</t>
  </si>
  <si>
    <t>Long v. Palmer, Slip Copy, 2009 WL 160734, , W.D.Mich., January 22, 2009(No. 1:08cv814.)</t>
  </si>
  <si>
    <t>Sherman ex rel. Sherman v. Township High School Dist. 214, 594 F.Supp.2d 981, 2009 WL 140121, , N.D.Ill., January 21, 2009(No. 07 C 6048.)</t>
  </si>
  <si>
    <t>Cross v. Berkebile, 646 F.Supp.2d 839, 2009 WL 159280, , N.D.Tex., January 21, 2009(No. 3-08-CV-1379-M.)</t>
  </si>
  <si>
    <t>U.S. v. Quintana, 594 F.Supp.2d 1291, 2009 WL 129603, 21 Fla. L. Weekly Fed. D 561, , M.D.Fla., January 20, 2009(Case No. 8:08-cr-309-T-23EAJ.)</t>
  </si>
  <si>
    <t>McKinney v. Passaic County Prosecutor's Office, Slip Copy, 2009 WL 113790, , D.N.J., January 16, 2009(Civil Action No. 08-3149 (PGS).)</t>
  </si>
  <si>
    <t>Poly-Flex Const., Inc. v. Neyer, Tiseo &amp; Hindo, Ltd., 600 F.Supp.2d 897, 2009 WL 104285, , W.D.Mich., January 14, 2009(Case No. 1:07-cv-1090.)</t>
  </si>
  <si>
    <t>Monreal v. U.S., Not Reported in F.Supp.2d, 2008 WL 5191913, , N.D.Tex., December 10, 2008(Nos. 3:07-CV-2056-G (BH), 3:06-CR-0249-G (05) ECF.)</t>
  </si>
  <si>
    <t>Vicari v. Astrue, Slip Copy, 2009 WL 331242, , E.D.N.Y., February 10, 2009(No. 1:05-cv-4967-ENV-VVP.)</t>
  </si>
  <si>
    <t>U.S. v. Nanquilada, Slip Copy, 2009 WL 90124, , W.D.Wash., January 13, 2009(No. CR08-323Z.)</t>
  </si>
  <si>
    <t>McElhaney v. U.S., Slip Copy, 2009 WL 54256, , N.D.Tex., January 08, 2009(Civil Action No. 3:07-CV-0191-L.No. 3:03-CR-0370-L (01).)</t>
  </si>
  <si>
    <t>C.S.B. Commodities, Inc. v. Urban Trend (HK) Ltd., 626 F.Supp.2d 837, 2009 WL 57455, , N.D.Ill., January 07, 2009(Case No. 08 cv 1548.)</t>
  </si>
  <si>
    <t>Griggs v. McNeil, Slip Copy, 2009 WL 347721, , N.D.Fla., February 09, 2009(No. 5:07cv211-RH/MD.)</t>
  </si>
  <si>
    <t>Family Watchdog, LLC v. Schweiss, Slip Copy, 2009 WL 276856, , S.D.Ind., February 05, 2009(No. 1:08-CV-642-SEB-DML.)</t>
  </si>
  <si>
    <t>Laurey v. Graham, 596 F.Supp.2d 743, 2009 WL 330018, , W.D.N.Y., February 05, 2009(No. 07-CV-6154(CJS).)</t>
  </si>
  <si>
    <t>In re GS Consulting, Inc., 414 B.R. 454, 2009 WL 301917, 46 Employee Benefits Cas. 2212, , N.D.Ind., February 05, 2009(Bankruptcy No. 05-33646.Adversary No. 05-03069.)</t>
  </si>
  <si>
    <t>Newman v. Norris, 597 F.Supp.2d 890, 2009 WL 256111, , W.D.Ark., February 03, 2009(Case No. 05-2107.)</t>
  </si>
  <si>
    <t>Harris v. Quarterman, Slip Copy, 2009 WL 289857, , N.D.Tex., February 03, 2009(No. 3:08-CV-0598-K.)</t>
  </si>
  <si>
    <t>In re Touch America Holdings, Inc., 401 B.R. 107, 2009 WL 259721, , Bkrtcy.D.Del., February 03, 2009(Bankruptcy No. 03-11915 (KJC).Adversary No. 08-51415 (KJC).)</t>
  </si>
  <si>
    <t>Bonner v. Normandy Park, Slip Copy, 2009 WL 279070, , W.D.Wash., February 02, 2009(No. C07-962RSM.)</t>
  </si>
  <si>
    <t>Carolina Pride, Inc. v. McMaster, Slip Copy, 2009 WL 238206, , D.S.C., January 30, 2009(C.A. No. 3:08-4016-CMC.)</t>
  </si>
  <si>
    <t>Fisk v. U.S., Slip Copy, 2009 WL 255994, , N.D.Tex., January 30, 2009(Civil Action No. 3:08-CV-1113-G.Criminal Action No. 3:05-CR-185-G.)</t>
  </si>
  <si>
    <t>Winslow v. Portuondo, 599 F.Supp.2d 337, 2009 WL 213439, , E.D.N.Y., January 29, 2009(No. 99-CV-4662.)</t>
  </si>
  <si>
    <t>Walstrom v. City of Altoona, Not Reported in F.Supp.2d, 2008 WL 5411091, , W.D.Pa., December 29, 2008(Civil Action No. 3:2006-81.)</t>
  </si>
  <si>
    <t>U.S. v. Volungus, 599 F.Supp.2d 68, 2009 WL 489838, , D.Mass., February 27, 2009(Civil Action No. 07-12060-GAO.)</t>
  </si>
  <si>
    <t>U.S. v. Stratton, Slip Copy, 2009 WL 506365, , E.D.Pa., February 27, 2009(Criminal No. 99-326.)</t>
  </si>
  <si>
    <t>Daniels v. Romanowski, Slip Copy, 2009 WL 236543, , E.D.Mich., January 29, 2009(No. 07-CV-10462.)</t>
  </si>
  <si>
    <t>Martens v. Halley, Slip Copy, 2009 WL 248095, , N.D.Fla., January 29, 2009(No. 3:07cv323/MCR/EMT.)</t>
  </si>
  <si>
    <t>Johal v. U.S., Not Reported in F.Supp.2d, 2009 WL 210709, , W.D.Wash., January 28, 2009(Nos. C08-1075-RSL-BAT, CR05-334-RSL.)</t>
  </si>
  <si>
    <t>U.S. v. Martinez, 599 F.Supp.2d 784, 2009 WL 522939, , W.D.Tex., February 27, 2009(Cause No. 3:08-CR-3354-KC.)</t>
  </si>
  <si>
    <t>U.S. v. Miller, 604 F.Supp.2d 1162, 2009 WL 499111, , W.D.Tenn., February 26, 2009(No. 08-cr-10097.)</t>
  </si>
  <si>
    <t>Lizarbe v. Rondon, 642 F.Supp.2d 473, 2009 WL 2208159, , D.Md., February 26, 2009(Civil No. PJM 07-1809.)</t>
  </si>
  <si>
    <t>Sanchez v. Ocwen Loan Servicing, LLC, Slip Copy, 2009 WL 464266, , M.D.Fla., February 24, 2009(No. 6:06-cv-1811-Orl-28DAB.)</t>
  </si>
  <si>
    <t>Woodall v. Simpson, Not Reported in F.Supp.2d, 2009 WL 464939, , W.D.Ky., February 24, 2009(Civil Action No. 5:06CV-P216-R.)</t>
  </si>
  <si>
    <t>Von Young v. McNeil, Slip Copy, 2009 WL 465051, , N.D.Fla., February 24, 2009(No. 3:06cv98/RV/EMT.)</t>
  </si>
  <si>
    <t>Chaparral Texas, L.P. v. W. Dale Morris, Inc., Slip Copy, 2009 WL 455282, , S.D.Tex., February 23, 2009(Civil Action No. H-06-2468.)</t>
  </si>
  <si>
    <t>Gamboa v. Norwood, Not Reported in F.Supp.2d, 2009 WL 482304, , C.D.Cal., February 23, 2009(No. CV 09-0656-DSF(RC).)</t>
  </si>
  <si>
    <t>Siarkiewicz v. McNeil, Slip Copy, 2009 WL 399430, , N.D.Fla., February 18, 2009(No. 4:07cv383/SPM/MD.)</t>
  </si>
  <si>
    <t>U.S. v. Okun, Not Reported in F.Supp.2d, 2009 WL 414012, , E.D.Va., February 18, 2009(Criminal No. 3:08-CR-132.)</t>
  </si>
  <si>
    <t>Siefert v. Alexander, 597 F.Supp.2d 860, 2009 WL 389733, , W.D.Wis., February 17, 2009(No. 08-cv-126-bbc.)</t>
  </si>
  <si>
    <t>Choiniere v. U.S., Not Reported in F.Supp.2d, 2009 WL 112585, , N.D.Ind., January 14, 2009(Cause Nos. 3:07-CV-27 RM, 3:05-CR-56.)</t>
  </si>
  <si>
    <t>Hofts v. Howmedica Osteonics Corp., 597 F.Supp.2d 830, 2009 WL 331470, , S.D.Ind., February 11, 2009(Case No. 1:08-cv-0855-DFH-TAB.)</t>
  </si>
  <si>
    <t>Campbell v. McNeil, Slip Copy, 2009 WL 347746, , N.D.Fla., February 11, 2009(No. 5:07cv25/MCR/EMT.)</t>
  </si>
  <si>
    <t>Marrero Hernandez v. Esso Standard Oil Co.(Puerto Rico), 597 F.Supp.2d 272, 2009 WL 331970, , D.Puerto Rico, February 10, 2009(Civil No. 03-1485 (GAG).)</t>
  </si>
  <si>
    <t>U.S. v. Martin, Slip Copy, 2009 WL 330867, , W.D.Mo., February 09, 2009(No. 08-0026-02-CR-W-FJG.)</t>
  </si>
  <si>
    <t>Wright v. McNeil, Slip Copy, 2009 WL 311114, , N.D.Fla., February 09, 2009(No. 3:05cv468/MCR/MD.)</t>
  </si>
  <si>
    <t>In re Zyprexa Products Liability Litigation, Not Reported in F.Supp.2d, 2009 WL 691942, , E.D.N.Y., March 11, 2009(Nos. 04-MD-1596, 07-CV-01749 (JBW/RLM).)</t>
  </si>
  <si>
    <t>Alto Eldorado Partners v. City of Santa Fe, 644 F.Supp.2d 1313, 2009 WL 1232091, , D.N.M., March 11, 2009(No. CIV 08-0175 JB/ACT.)</t>
  </si>
  <si>
    <t>Bhatia v. U.S., Not Reported in F.Supp.2d, 2009 WL 690810, , N.D.Cal., March 10, 2009(Nos. C 07-5583 CW, CR 04-40071 CW.)</t>
  </si>
  <si>
    <t>Dekruger v. Commissioner of Social Sec., Slip Copy, 2009 WL 596123, , E.D.Mich., March 09, 2009(No. 08-10410.)</t>
  </si>
  <si>
    <t>Franklin v. Bradshaw, Slip Copy, 2009 WL 649581, , S.D.Ohio, March 09, 2009(No. 3:04-cv-187.)</t>
  </si>
  <si>
    <t>Wade v. Gaither, 623 F.Supp.2d 1277, 2009 WL 588090, RICO Bus.Disp.Guide 11,657, , D.Utah, March 06, 2009(No. 08-CV-641-WFD.)</t>
  </si>
  <si>
    <t>Logan v. McNeil, Slip Copy, 2009 WL 595922, , N.D.Fla., March 06, 2009(No. 5:06cv10-SPM/EMT.)</t>
  </si>
  <si>
    <t>AVX Corp. v. Cabot Corp., 600 F.Supp.2d 286, 2009 WL 546661, 2009-1 Trade Cases P 76,545, , D.Mass., March 05, 2009(Civil Action No. 04-10467-RGS.)</t>
  </si>
  <si>
    <t>In re Hastings, Slip Copy, 2009 WL 564240, , D.N.J., March 05, 2009(Civil Action No. 08-5353 (SRC).)</t>
  </si>
  <si>
    <t>Cole v. Maine Dept. of Corrections, Slip Copy, 2009 WL 585796, , D.Me., March 05, 2009(Civil No. 07-82-B-W.)</t>
  </si>
  <si>
    <t>Smith v. Ault, Slip Copy, 2009 WL 214542, , N.D.Iowa, January 29, 2009(No. C07-2070-MWB.)</t>
  </si>
  <si>
    <t>In re Chocolate Confectionary Antitrust Litigation, 602 F.Supp.2d 538, 2009 WL 560601, 2009-1 Trade Cases P 76,593, , M.D.Pa., March 04, 2009(MDL Docket No. 1935.Civil Action No. 1:08-MDL-1935.)</t>
  </si>
  <si>
    <t>Osorio v. Glover, Slip Copy, 2009 WL 530955, , D.N.J., March 03, 2009(Civil Action No. 08-5978 (NLH).)</t>
  </si>
  <si>
    <t>Flowers v. Metrish, Slip Copy, 2009 WL 512461, , E.D.Mich., February 27, 2009(No. 08-CV-10607-DT.)</t>
  </si>
  <si>
    <t>Gotti v. U.S., Slip Copy, 2009 WL 197132, , E.D.N.Y., January 28, 2009(No. 08-CV-2664 (FB).)</t>
  </si>
  <si>
    <t>Benton v. McNeil, Slip Copy, 2009 WL 799439, , N.D.Fla., March 24, 2009(No. 3:07cv401/LAC/EMT.)</t>
  </si>
  <si>
    <t>Ware v. McNeil, Slip Copy, 2009 WL 799442, , N.D.Fla., March 24, 2009(No. 3:05cv440/LAC/EMT.)</t>
  </si>
  <si>
    <t>Walker v. Biogistics, Inc., Slip Copy, 2009 WL 856998, , S.D.Ala., March 24, 2009(Civil Action No. 08-0530-CG-M.)</t>
  </si>
  <si>
    <t>McQueen-Starling v. UnitedHealth Group, Inc., 654 F.Supp.2d 154, 2009 WL 755290, , S.D.N.Y., March 20, 2009(No. 08 Civ. 4885(JGK).)</t>
  </si>
  <si>
    <t>Wade v. Colaner, Slip Copy, 2009 WL 776985, , D.N.J., March 20, 2009(Civil Action No. 06-cv-3715 (FLW).)</t>
  </si>
  <si>
    <t>Thompson v. City of New York, 603 F.Supp.2d 650, 2009 WL 712391, , S.D.N.Y., March 19, 2009(No. 1:06-cv-14308-RJH-FM.)</t>
  </si>
  <si>
    <t>U.S. v. Peters, 257 F.R.D. 377, 2009 WL 763384, , W.D.N.Y., March 19, 2009(No. 03-CR-211S.)</t>
  </si>
  <si>
    <t>Hooks v. Schultz, Slip Copy, 2009 WL 777394, , D.N.J., March 19, 2009(Civil No. 07-5627 (JBS).)</t>
  </si>
  <si>
    <t>Micolo v. Brennan, Slip Copy, 2009 WL 742729, , E.D.N.Y., March 18, 2009(No. 07-CV-4901 (JS)(AKT).)</t>
  </si>
  <si>
    <t>Love v. Novarro, Slip Copy, 2009 WL 780227, , N.D.Ill., March 18, 2009(No. 06 CV 1537.)</t>
  </si>
  <si>
    <t>Schackart v. Ryan, Slip Copy, 2009 WL 692318, , D.Ariz., March 17, 2009(No. CV 03-287-TUC-DCB.)</t>
  </si>
  <si>
    <t>Henry v. Ryan, Slip Copy, 2009 WL 692356, , D.Ariz., March 17, 2009(No. CV 02-656-PHX-SRB.)</t>
  </si>
  <si>
    <t>New England College v. Drew University, Not Reported in F.Supp.2d, 2009 WL 395753, 2009 DNH 016, , D.N.H., February 17, 2009(Civil No. 08-CV-424-JL.)</t>
  </si>
  <si>
    <t>State Farm Fire and Cas. Co. v. Liberty Ins. Underwriters, Inc., 613 F.Supp.2d 945, 2009 WL 702863, , W.D.Mich., March 16, 2009(No. 1:07-cv-1088.)</t>
  </si>
  <si>
    <t>Sophocleus v. Alabama Dept. of Transp., 605 F.Supp.2d 1209, 2009 WL 636538, , M.D.Ala., March 12, 2009(Civil Action No. 3:00cv652-MHT.)</t>
  </si>
  <si>
    <t>Basel v. Bielaczyc, Slip Copy, 2009 WL 2843905, , E.D.Mich., March 12, 2009(Civil Action No. 74-40135.)</t>
  </si>
  <si>
    <t>U.S. v. Funds From First Regional Bank Account No. XXXXX1859 Held in Name of R K Co., Inc., 639 F.Supp.2d 1203, 2009 WL 667188, , W.D.Wash., March 11, 2009(Case No. C08-0272-JCC.)</t>
  </si>
  <si>
    <t>Clark v. Deal, Not Reported in F.Supp.2d, 2009 WL 902533, , M.D.Ala., March 31, 2009(Civil Action No. 2:08cv173-MHT.)</t>
  </si>
  <si>
    <t>Sweet v. McNeil, Slip Copy, 2009 WL 903291, , N.D.Fla., March 31, 2009(No. 4:08cv17-RH/WCS.)</t>
  </si>
  <si>
    <t>Hamilton v. Ludwick, Slip Copy, 2009 WL 910794, , E.D.Mich., March 31, 2009(No. 08-13960.)</t>
  </si>
  <si>
    <t>Halliburton Energy Services, Inc. v. NL Industries, 618 F.Supp.2d 614, 2009 WL 912519, , S.D.Tex., March 31, 2009(Civil Action Nos. H-05-4160, H-06-3504.)</t>
  </si>
  <si>
    <t>Foster v. Fabian, Slip Copy, 2009 WL 921063, , D.Minn., March 31, 2009(Civil No. 07-4317 (JRT/JJG).)</t>
  </si>
  <si>
    <t>Rondigo, LLC v. Township of Richmond, Mich., Slip Copy, 2009 WL 2579419, , E.D.Mich., March 31, 2009(No. 08-10432.)</t>
  </si>
  <si>
    <t>U.S. v. Wilson, Slip Copy, 2009 WL 905709, , N.D.Iowa, March 30, 2009(No. 08-CR-2020-LRR.)</t>
  </si>
  <si>
    <t>In re Santiago, 404 B.R. 564, 2009 WL 901491, 21 Fla. L. Weekly Fed. B 729, , Bkrtcy.S.D.Fla., March 30, 2009(No. 08-15360-BKC-LMI.)</t>
  </si>
  <si>
    <t>Guy Chemical Co., Inc. v. Romaco S.p.A., Slip Copy, 2009 WL 840386, , W.D.Pa., March 27, 2009(Civil Action No. 3:2006-96.)</t>
  </si>
  <si>
    <t>Pequignot v. Solo Cup Co., 640 F.Supp.2d 714, 2009 WL 874488, 91 U.S.P.Q.2d 1493, , E.D.Va., March 27, 2009(No. 1:07cv897 (LMB/TCB).)</t>
  </si>
  <si>
    <t>Leonard v. Owen J. Roberts School Dist., Slip Copy, 2009 WL 603160, , E.D.Pa., March 05, 2009(Civil Action No. 08-2016.)</t>
  </si>
  <si>
    <t>Lakeland Regional Health System v. Walgreens Health Initiatives, Inc., 604 F.Supp.2d 983, 2009 WL 792289, , W.D.Mich., March 26, 2009(No. 1:08-cv-72.)</t>
  </si>
  <si>
    <t>Ridgeway v. Berghuis, Slip Copy, 2009 WL 804924, , E.D.Mich., March 25, 2009(No. 06-CV-11070.)</t>
  </si>
  <si>
    <t>Daly v. Burt, 613 F.Supp.2d 916, 2009 WL 804926, , E.D.Mich., March 25, 2009(Civil Case No. 05-40186.)</t>
  </si>
  <si>
    <t>Hall v. Warden, Lebanon Correctional Institution, Not Reported in F.Supp.2d, 2009 WL 857979, , S.D.Ohio, March 25, 2009(No. 1:08cv75.)</t>
  </si>
  <si>
    <t>Liberty and Prosperity 1776, Inc. v. Corzine, Slip Copy, 2009 WL 537049, , D.N.J., March 03, 2009(Civil No. 08-2642 (JBS).)</t>
  </si>
  <si>
    <t>Allison v. GEO Group, Inc., 611 F.Supp.2d 433, 2009 WL 778109, , E.D.Pa., March 24, 2009(Civil Action No. 08-467.)</t>
  </si>
  <si>
    <t>Noble Sec., Inc. v. MIZ Engineering, Ltd., 611 F.Supp.2d 513, 2009 WL 1004112, RICO Bus.Disp.Guide 11,671, , E.D.Va., April 14, 2009(Civil Action No. 2:05cv722.)</t>
  </si>
  <si>
    <t>McQueen v. Bobby, Slip Copy, 2009 WL 803583, , N.D.Ohio, March 24, 2009(No. 1:06-cv-1003.)</t>
  </si>
  <si>
    <t>Martinez v. U.S., Slip Copy, 2009 WL 1009939, , N.D.Tex., April 14, 2009(Nos. 3:07-CV-1221-O (BH), 3:04-CR-0205-O (16) ECF.)</t>
  </si>
  <si>
    <t>Solors v. Warta, Slip Copy, 2009 WL 1010626, , D.Minn., April 14, 2009(Civil No. 08-5923 (JNE/RLE).)</t>
  </si>
  <si>
    <t>Quintero v. McNeil, Slip Copy, 2009 WL 1844337, , N.D.Fla., April 13, 2009(No. 4:08cv318/RH/MD.)</t>
  </si>
  <si>
    <t>Kellogg v. Wyeth, 612 F.Supp.2d 437, 2009 WL 975382, , D.Vt., April 10, 2009(Case No. 2:07-cv-82.)</t>
  </si>
  <si>
    <t>Sharp v. McNeil, Slip Copy, 2009 WL 981594, , N.D.Fla., April 10, 2009(No. 4:07-cv-00017-MP-MD.)</t>
  </si>
  <si>
    <t>Complete Angler, LLC v. City of Clearwater, Fla., 607 F.Supp.2d 1326, 2009 WL 969910, , M.D.Fla., April 09, 2009(Case No. 8:09-cv-346-T-27EAJ.)</t>
  </si>
  <si>
    <t>U.S. v. De Cay, Slip Copy, 2009 WL 982099, , E.D.La., April 09, 2009(Criminal Action No. 05-186.)</t>
  </si>
  <si>
    <t>Cleckler v. McNeil, Slip Copy, 2009 WL 700828, , N.D.Fla., March 16, 2009(No. 3:07cv283/MCR/EMT.)</t>
  </si>
  <si>
    <t>In re South African Apartheid Litigation, 617 F.Supp.2d 228, 2009 WL 960078, , S.D.N.Y., April 08, 2009(Nos. 02 MDL 1499(SAS), 02 Civ. 4712(SAS), 02 Civ. 6218(SAS), 03 Civ. 1024(SAS), 03 Civ. 4524(SAS).)</t>
  </si>
  <si>
    <t>Miller v. McNeil, Slip Copy, 2009 WL 936668, , N.D.Fla., April 06, 2009(No. 3:06cv308/RV/EMT.)</t>
  </si>
  <si>
    <t>Orange v. Cain, Slip Copy, 2009 WL 938909, , E.D.La., April 06, 2009(Civil Action No. 06-10761.)</t>
  </si>
  <si>
    <t>Honrine v. McNeil, Slip Copy, 2009 WL 961122, , N.D.Fla., April 06, 2009(No. 5:07cv227/MCR/EMT.)</t>
  </si>
  <si>
    <t>Henry v. Ryan, Not Reported in F.Supp.2d, 2009 WL 890971, , D.Ariz., April 02, 2009(No. CV-02-656-PHX-SRB.)</t>
  </si>
  <si>
    <t>Dupree v. Maue, Slip Copy, 2009 WL 666433, , S.D.Ill., March 11, 2009(Civil No. 08-cv-618-GPM.)</t>
  </si>
  <si>
    <t>In re M/V Rickmers Genoa Litigation, 622 F.Supp.2d 56, 2009 WL 857408, 2009 A.M.C. 609, , S.D.N.Y., March 31, 2009(Nos. 05 Civ. 4261 (LAP)(THK), 05 Civ. 6226 (LAP)(THK), 05 Civ. 8841 (LAP)(THK), 05 Civ. 9472 (LAP)(THK).)</t>
  </si>
  <si>
    <t>Smith v. Konteh, Slip Copy, 2009 WL 1811634, , W.D.Mich., April 27, 2009(No. 1:05-cv-494.)</t>
  </si>
  <si>
    <t>IMS Health Inc. v. Sorrell, 631 F.Supp.2d 434, 2009 WL 1098474, , D.Vt., April 23, 2009(Nos. 1:07-CV-188, 1:07-CV-220.)</t>
  </si>
  <si>
    <t>Harris v. Warren, Slip Copy, 2009 WL 1099236, , E.D.Mich., April 23, 2009(Civil No. 06-14074.)</t>
  </si>
  <si>
    <t>Gherebi v. Obama, 609 F.Supp.2d 43, 2009 WL 1068955, , D.D.C., April 22, 2009(Civil Action Nos. 04-1164 (RBW), 05-879(RBW), 05-883(RBW), 05-891(RBW), 05-999(RBW), 05-1493(RBW), 05-1667(RBW), 05-1697(RBW), 05-2104(RBW), 05-2386(RBW), 06-1675(RBW), 06-1690(RBW), 07-1710(RBW), 08-2019(RBW).)</t>
  </si>
  <si>
    <t>Welch v. Unum Life Ins. Co. of America, 649 F.Supp.2d 1220, 2009 WL 1111188, , D.Kan., April 22, 2009(Case No. 00-1439-DWB.)</t>
  </si>
  <si>
    <t>Goodman v. City of Tucson, Not Reported in F.Supp.2d, 2009 WL 1066147, , D.Ariz., April 21, 2009(No. CV-07-609-TUC-CKJ.)</t>
  </si>
  <si>
    <t>In re Jordan, 403 B.R. 339, 2009 WL 838319, , Bkrtcy.W.D.Pa., March 27, 2009(Bankruptcy No. 07-25082-TPA.Adversary No. 07-2561-TPA.)</t>
  </si>
  <si>
    <t>Hernandez v. Stovall, Slip Copy, 2009 WL 1067335, , E.D.Mich., April 21, 2009(No. 06-CV-13604.)</t>
  </si>
  <si>
    <t>U.S. v. Reynolds, Slip Copy, 2009 WL 1090674, , D.Me., April 21, 2009(No. CR-07-86-B-W.)</t>
  </si>
  <si>
    <t>Thrasher v. McNeil, Slip Copy, 2009 WL 1058737, , N.D.Fla., April 20, 2009(No. 5:08cv10/RS-MD.)</t>
  </si>
  <si>
    <t>Keeling v. Warden, Lebanon Correctional Inst., Not Reported in F.Supp.2d, 2009 WL 1065870, , S.D.Ohio, April 20, 2009(No. 1:08cv231.)</t>
  </si>
  <si>
    <t>Lewis v. McNeil, Slip Copy, 2009 WL 1064603, , N.D.Fla., April 17, 2009(No. 4:06cv292/RH/EMT.)</t>
  </si>
  <si>
    <t>Icon Health &amp; Fitness, Inc. v. Horizon Fitness, Inc., Not Reported in F.Supp.2d, 2009 WL 1025467, , E.D.Tex., March 26, 2009(No. 5:08CV26.)</t>
  </si>
  <si>
    <t>Gotti v. U.S., 622 F.Supp.2d 87, 2009 WL 1010498, , S.D.N.Y., April 15, 2009(No. 08 Civ. 7178 (HB).)</t>
  </si>
  <si>
    <t>Zahrey v. City of New York, Slip Copy, 2009 WL 1024261, , S.D.N.Y., April 15, 2009(Civil Action No. 98-4546 (DCP)(JCF).)</t>
  </si>
  <si>
    <t>U.S. v. Darui, 614 F.Supp.2d 25, 2009 WL 1248946, , D.D.C., May 07, 2009(Criminal No. 07-149(RCL).)</t>
  </si>
  <si>
    <t>Negron v. Oxford Airport Technical Services, Not Reported in F.Supp.2d, 2009 WL 1249288, Prod.Liab.Rep. (CCH) P 18,333, , E.D.Pa., May 06, 2009(Civil Action No. 09-330.)</t>
  </si>
  <si>
    <t>Schmidt v. McNeil, Slip Copy, 2009 WL 1260009, , N.D.Fla., May 06, 2009(No. 5:08cv63/RS-MD.)</t>
  </si>
  <si>
    <t>Santana v. U.S., Slip Copy, 2009 WL 1228556, , W.D.Wash., May 04, 2009(Nos. C08-1493-JLR, CR06-220-JLR.)</t>
  </si>
  <si>
    <t>Wilson v. Roy, Slip Copy, 2009 WL 1203401, , E.D.Tex., May 01, 2009(Civil Action No. 5:08-CV-122.)</t>
  </si>
  <si>
    <t>Meacham v. Knolls Atomic Power Laboratory, 627 F.Supp.2d 72, 2009 WL 1212797, 106 Fair Empl.Prac.Cas. (BNA) 457, , N.D.N.Y., May 01, 2009(Nos. 97-CV-12 (DRH), 97-CV-45 (DRH).)</t>
  </si>
  <si>
    <t>El Paso Healthcare System, Ltd. v. Molina Healthcare of New Mexico, Inc., Slip Copy, 2009 WL 1743221, , W.D.Tex., May 01, 2009(Civil Action No. 3:09-CV-54-KC.)</t>
  </si>
  <si>
    <t>Cooley v. Brooks, Slip Copy, 2009 WL 959870, , W.D.Pa., April 08, 2009(Civil Action No. 07-285 Erie.)</t>
  </si>
  <si>
    <t>Baker v. McKee, Slip Copy, 2009 WL 1269628, , E.D.Mich., April 30, 2009(No. 06-12860.)</t>
  </si>
  <si>
    <t>U.S. v. Sims, Not Reported in F.Supp.2d, 2009 WL 1158847, , S.D.Tex., April 29, 2009(Criminal Action No. H-98-169.Civil Action No. 08-3135.)</t>
  </si>
  <si>
    <t>Gump v. Ludwick, Slip Copy, 2009 WL 1212983, , E.D.Mich., April 29, 2009(No. 07-10135.)</t>
  </si>
  <si>
    <t>Bays v. Warden, Slip Copy, 2009 WL 1617946, , S.D.Ohio, April 29, 2009(No. 3:08-cv-076.)</t>
  </si>
  <si>
    <t>Van Oort v. Tomlinson, Slip Copy, 2009 WL 1138828, , N.D.Iowa, April 28, 2009(No. C 07-4088-MWB.)</t>
  </si>
  <si>
    <t>Stewart v. Romanowski, Slip Copy, 2009 WL 1272079, , E.D.Mich., April 28, 2009(No. 06-CV-12252-DT.)</t>
  </si>
  <si>
    <t>In re Jensen, 407 B.R. 378, 2009 WL 1708229, , Bkrtcy.C.D.Cal., April 28, 2009(No. 2:08-bk-15225 ER.)</t>
  </si>
  <si>
    <t>S.E.C. v. Lucent Technologies, Inc., 610 F.Supp.2d 342, 2009 WL 1111234, Fed. Sec. L. Rep. P 95,216, , D.N.J., April 27, 2009(Civ. No. 04-2315 (WHW).)</t>
  </si>
  <si>
    <t>U.S. v. Smith, 623 F.Supp.2d 693, 2009 WL 1162897, , W.D.Va., April 27, 2009(Criminal No. 7:07CR00079.)</t>
  </si>
  <si>
    <t>Rochester Midland Corp. v. Enerco Corp., Slip Copy, 2009 WL 1561817, , W.D.Mich., June 01, 2009(No. 1:08-cv98.)</t>
  </si>
  <si>
    <t>U.S. v. Abboud, Slip Copy, 2009 WL 1505557, , N.D.Ohio, May 28, 2009(No. 1:02CR236.)</t>
  </si>
  <si>
    <t>Monex Deposit Co. v. Gilliam, Not Reported in F.Supp.2d, 2009 WL 2870150, , C.D.Cal., May 27, 2009(No. SACV 09-00287-JVS(RNBx).)</t>
  </si>
  <si>
    <t>U.S. v. Guzman-Cornejo, 620 F.Supp.2d 917, 2009 WL 1470043, , N.D.Ill., May 26, 2009(No. 08-CR-728.)</t>
  </si>
  <si>
    <t>Tessier v. Runnels, Not Reported in F.Supp.2d, 2009 WL 1530670, , C.D.Cal., May 26, 2009(No. CV 06-589-GW (OP).)</t>
  </si>
  <si>
    <t>In re Johnson, Slip Copy, 2009 WL 1490199, , Bkrtcy.S.D.Ind., May 26, 2009(No. 04-21195-FJO-7A.)</t>
  </si>
  <si>
    <t>U.S. v. Bedford, Slip Copy, 2009 WL 1491224, , E.D.Va., May 22, 2009(Civil Action No. 2:07cv491.)</t>
  </si>
  <si>
    <t>In re Armenakis, 406 B.R. 589, 2009 WL 1732454, , Bkrtcy.S.D.N.Y., May 22, 2009(No. 05-13671 (AJG).)</t>
  </si>
  <si>
    <t>Cooey v. Strickland, 610 F.Supp.2d 853, 2009 WL 1067049, , S.D.Ohio, April 21, 2009(No. 2:04-cv-1156.)</t>
  </si>
  <si>
    <t>Collins v. Southern New England Telephone Co., 617 F.Supp.2d 67, 2009 WL 1426753, 46 Employee Benefits Cas. 2556, , D.Conn., May 20, 2009(No. 3:08-cv-00595 (CSH).)</t>
  </si>
  <si>
    <t>Miller v. Adams, Not Reported in F.Supp.2d, 2009 WL 1437831, , C.D.Cal., May 19, 2009(No. CV 08-3017-R (JTL).)</t>
  </si>
  <si>
    <t>Green v. Morse, Slip Copy, 2009 WL 1401642, , W.D.N.Y., May 18, 2009(No. 00-CV-6533-CJS.)</t>
  </si>
  <si>
    <t>Stafford Investments, LLC v. Vito, Slip Copy, 2009 WL 1362513, , E.D.Pa., May 14, 2009(Civil Action No. 04-3182.)</t>
  </si>
  <si>
    <t>Ware v. McNeil, Slip Copy, 2009 WL 1423917, , N.D.Fla., May 14, 2009(No. 3:05cv440/LAC/EMT.)</t>
  </si>
  <si>
    <t>Allen v. Phillips, Slip Copy, 2009 WL 1338925, , E.D.Mich., May 13, 2009(Civil No. 03-CV-70306.)</t>
  </si>
  <si>
    <t>U.S. v. McCray, Slip Copy, 2009 WL 1380304, , E.D.La., May 13, 2009(Civil Action No. 07-194.)</t>
  </si>
  <si>
    <t>Sturgeon v. Quarterman, 615 F.Supp.2d 546, 2009 WL 1351045, , S.D.Tex., May 12, 2009(Civil Action No. H-07-0134.)</t>
  </si>
  <si>
    <t>Kennedy v. Warren, Slip Copy, 2009 WL 1313327, , E.D.Mich., May 11, 2009(No. 04-CV-71116-DT.)</t>
  </si>
  <si>
    <t>Joss v. Bridgestone Corp., Slip Copy, 2009 WL 1323040, , D.Mont., May 11, 2009(No. CV-08-68-BLG-RFC.)</t>
  </si>
  <si>
    <t>In re Picht, Not Reported in B.R., 2009 WL 1766820, , Bkrtcy.D.Kan., June 20, 2009(No. 08-20677.)</t>
  </si>
  <si>
    <t>Willis v. U.S., Slip Copy, 2009 WL 1744567, , D.Minn., June 19, 2009(No. 08-CV-16783JMR/AJB.)</t>
  </si>
  <si>
    <t>Lucas v. City of Boston, Slip Copy, 2009 WL 1844288, , D.Mass., June 19, 2009(Civil Action No. 07-cv-10979-DPW.)</t>
  </si>
  <si>
    <t>Johnson v. Davis, Slip Copy, 2009 WL 1847379, , E.D.Mich., June 19, 2009(No. 06-15760.)</t>
  </si>
  <si>
    <t>Thomas v. Yates, 637 F.Supp.2d 837, 2009 WL 1743628, , E.D.Cal., June 17, 2009(No. 1:05-cv-01198-LJO-JMD-HC.)</t>
  </si>
  <si>
    <t>U.S. v. Fry, Slip Copy, 2009 WL 1687958, , D.Idaho, June 16, 2009(No. CR-09-44-N-JLQ.)</t>
  </si>
  <si>
    <t>Shipkevich v. Staten Island University Hosp., Slip Copy, 2009 WL 1706590, , E.D.N.Y., June 16, 2009(No. 08-CV-1008 (FB)(JMA).)</t>
  </si>
  <si>
    <t>Washington v. Ercole, Slip Copy, 2009 WL 1663667, , E.D.N.Y., June 15, 2009(No. CV-08-4835 (NGG).)</t>
  </si>
  <si>
    <t>Benenhaley v. South Carolina Dept. of Corrections, Slip Copy, 2009 WL 1650464, , D.S.C., June 11, 2009(C.A. No. 8:08-2717-PMD-BHH.)</t>
  </si>
  <si>
    <t>Cotton v. Cleveland Mun. School Dist., Slip Copy, 2009 WL 1652145, , N.D.Ohio, June 11, 2009(No. 1:08CV1079.)</t>
  </si>
  <si>
    <t>Griswold v. Driscoll, 625 F.Supp.2d 49, 2009 WL 1610178, 247 Ed. Law Rep. 44, , D.Mass., June 10, 2009(C.A. No. 05-12147-MLW.)</t>
  </si>
  <si>
    <t>Lockley v. McNeil, Slip Copy, 2009 WL 1635246, , N.D.Fla., June 10, 2009(No. 3:08cv97/MCR/EMT.)</t>
  </si>
  <si>
    <t>Wood v. Ercole, Slip Copy, 2009 WL 1652179, , E.D.N.Y., June 10, 2009(No. 08-CV-4850 (CPS).)</t>
  </si>
  <si>
    <t>O'Neal v. McDonald, Slip Copy, 2009 WL 1606940, , W.D.Wash., June 09, 2009(No. C08-5454FDB.)</t>
  </si>
  <si>
    <t>Allen v. Curtin, Slip Copy, 2009 WL 1606976, , W.D.Mich., June 09, 2009(No. 1:06-cv-241.)</t>
  </si>
  <si>
    <t>Cash4Gold, LLC v. C.J. Environmental, Inc., Slip Copy, 2009 WL 1605354, , S.D.Fla., June 08, 2009(No. 08-61662-CIV.)</t>
  </si>
  <si>
    <t>Wilson v. McNeil, Slip Copy, 2009 WL 1605412, , N.D.Fla., June 04, 2009(No. 4:07cv535-SPM/AK.)</t>
  </si>
  <si>
    <t>Feliciano v. McNeil, Slip Copy, 2009 WL 1971635, , N.D.Fla., July 06, 2009(No. 4:08cv337-RH/MD.)</t>
  </si>
  <si>
    <t>Garland v. Roy, Slip Copy, 2009 WL 1929313, , E.D.Tex., July 02, 2009(Civil Action No. 5:08-CV-155.)</t>
  </si>
  <si>
    <t>Ghali v. Roy, Slip Copy, 2009 WL 1929847, , E.D.Tex., July 02, 2009(Civil Action No. 5:08-CV-135.)</t>
  </si>
  <si>
    <t>Dickens v. Brewer, Slip Copy, 2009 WL 1904294, , D.Ariz., July 01, 2009(No. CV07-1770-PHX-NVW.)</t>
  </si>
  <si>
    <t>Arista Records LLC v. Usenet.com, Inc., 633 F.Supp.2d 124, 2009 WL 1873589, 73 Fed.R.Serv.3d 1797, 91 U.S.P.Q.2d 1744, 79 Fed. R. Evid. Serv. 1480, , S.D.N.Y., June 30, 2009(No. 07 Civ. 8822(HB).)</t>
  </si>
  <si>
    <t>Roadenbaugh v. Correct Care Solutions, Slip Copy, 2009 WL 1873796, , D.Kan., June 30, 2009(No. 08-2178-CM.)</t>
  </si>
  <si>
    <t>Amaefule v. Exxonmobil Oil Corp., 630 F.Supp.2d 42, 2009 WL 1877328, , D.D.C., June 30, 2009(Civil Action No. 06-2087 (RWR).)</t>
  </si>
  <si>
    <t>Domotor v. Wennet, 630 F.Supp.2d 1368, 2009 WL 1885614, , S.D.Fla., June 30, 2009(Case No. 08-81164-CIV.)</t>
  </si>
  <si>
    <t>Woods v. Adams, 631 F.Supp.2d 1261, 2009 WL 1938788, , C.D.Cal., June 30, 2009(Case No. SACV 06-69-AG (JWJ).)</t>
  </si>
  <si>
    <t>Ramirez v. U.S., Slip Copy, 2009 WL 1856054, , S.D.Tex., June 29, 2009(Civil Action No. L-09-4.Criminal No. L-07-759.)</t>
  </si>
  <si>
    <t>Mitchell v. UBS Services USA LLC, Slip Copy, 2009 WL 1856630, , D.N.J., June 26, 2009(Civ. Action No. 07-1651 (KSH).)</t>
  </si>
  <si>
    <t>Walters v. Nakata Engineering Co., Ltd., Slip Copy, 2009 WL 1813131, , W.D.Pa., June 25, 2009(Civil Action No. 08-1458.)</t>
  </si>
  <si>
    <t>Blair v. McNeil, Slip Copy, 2009 WL 1788184, , N.D.Fla., June 23, 2009(No. 5:08cv264/RS-MD.)</t>
  </si>
  <si>
    <t>Moeller v. Lockyer, Slip Copy, 2009 WL 3169967, , E.D.Cal., June 23, 2009(No. CIV. S-01-2351 FCD JFM P.)</t>
  </si>
  <si>
    <t>5 Borough Pawn, LLC v. City of New York, 640 F.Supp.2d 268, 2009 WL 1834584, , S.D.N.Y., June 22, 2009(No. 08 cv 3837 (CM).)</t>
  </si>
  <si>
    <t>Curtner v. U.S., Not Reported in F.Supp.2d, 2009 WL 1871874, , C.D.Ill., June 22, 2009(No. 08-CV-2253.)</t>
  </si>
  <si>
    <t>U.S. v. Alamance-Burlington Bd. of Educ., 640 F.Supp.2d 670, 2009 WL 2151129, 249 Ed. Law Rep. 232, , M.D.N.C., July 15, 2009(No. 2:71CV125.)</t>
  </si>
  <si>
    <t>U.S. v. Acquest Transit LLC, Slip Copy, 2009 WL 2157005, , W.D.N.Y., July 15, 2009(No. 09-CV-055S.)</t>
  </si>
  <si>
    <t>U.S. v. Yass, 636 F.Supp.2d 1177, 2009 WL 2043494, , D.Kan., July 14, 2009(No. 08-40008-JAR.)</t>
  </si>
  <si>
    <t>Albrecht v. Beard, 636 F.Supp.2d 468, 2009 WL 2047894, , E.D.Pa., July 14, 2009(Civil Action No. 99-1479.)</t>
  </si>
  <si>
    <t>Jimenez v. DynCorp Intern., LLC, 635 F.Supp.2d 592, 2009 WL 2143470, 106 Fair Empl.Prac.Cas. (BNA) 1780, , W.D.Tex., July 13, 2009(Civil Action No. 3:08-CV-174-KC.)</t>
  </si>
  <si>
    <t>Damjanovic v. Sisto, Not Reported in F.Supp.2d, 2009 WL 2151388, , C.D.Cal., July 13, 2009(No. EDCV 08-542 FMC (FFM).)</t>
  </si>
  <si>
    <t>Fernandez v. Sullivan, Not Reported in F.Supp.2d, 2009 WL 1684411, , C.D.Cal., June 12, 2009(No. EDCV 06-1054-GHK (JTL).)</t>
  </si>
  <si>
    <t>Stewart v. Commercial Vehicles of South Florida, Inc., Slip Copy, 2009 WL 2025162, , M.D.Fla., July 09, 2009(No. 8:08-cv-393-T-23EAJ.)</t>
  </si>
  <si>
    <t>Essroc Cement Corp. v. CPRIN, Inc., Slip Copy, 2009 WL 2033052, 73 Fed.R.Serv.3d 1344, , W.D.Mich., July 09, 2009(No. 1:08-cv-974.)</t>
  </si>
  <si>
    <t>Prudhel v. Endologix, Inc., Slip Copy, 2009 WL 2045559, Prod.Liab.Rep. (CCH) P 18,262, , E.D.Cal., July 09, 2009(No. CIV. S-09-0661 LKK/KJM.)</t>
  </si>
  <si>
    <t>Rankin v. Norris, Slip Copy, 2009 WL 1973475, , E.D.Ark., July 08, 2009(No. 5:06 CV 00228 JMM.)</t>
  </si>
  <si>
    <t>Loza v. Ryan, Not Reported in F.Supp.2d, 2009 WL 2059877, , C.D.Cal., July 08, 2009(No. CV 06-338 ODW (JWJ).)</t>
  </si>
  <si>
    <t>Bauer v. Shepard, 634 F.Supp.2d 912, 2009 WL 1941243, , N.D.Ind., July 07, 2009(Cause No. 3:08-CV-196-TS.)</t>
  </si>
  <si>
    <t>Lowe v. Swanson, 639 F.Supp.2d 857, 2009 WL 2005261, , N.D.Ohio, July 07, 2009(No. 5:08 CV 686.)</t>
  </si>
  <si>
    <t>McDade v. Roy, Slip Copy, 2009 WL 2022624, , E.D.Tex., July 07, 2009(Civil Action No. 5:08-CV-138.)</t>
  </si>
  <si>
    <t>Siu v. U.S., Slip Copy, 2009 WL 2032028, , W.D.Wash., July 07, 2009(Nos. C08-1407-JCC, CR02-0192-JCC.)</t>
  </si>
  <si>
    <t>Durham v. McNeil, Slip Copy, 2009 WL 1940569, , N.D.Fla., July 06, 2009(No. 3:06cv196/RV/EMT.)</t>
  </si>
  <si>
    <t>Grills v. Philip Morris USA, Inc., 645 F.Supp.2d 1107, 2009 WL 2421735, 22 Fla. L. Weekly Fed. D 13, , M.D.Fla., August 04, 2009(Civil Action No. 2:08-CV-15-UA-DNF.)</t>
  </si>
  <si>
    <t>Hofland v. Ross, Slip Copy, 2009 WL 2447994, , D.Me., August 03, 2009(No. CV-09-173-B-W.)</t>
  </si>
  <si>
    <t>Klauer v. McNeil, Slip Copy, 2009 WL 2399928, , N.D.Fla., July 31, 2009(No. 3:07cv541/LAC/EMT.)</t>
  </si>
  <si>
    <t>U.S. v. Kelley, Not Reported in F.Supp.2d, 2009 WL 2382752, , S.D.Ala., July 29, 2009(Criminal No. 08-00327-CG.)</t>
  </si>
  <si>
    <t>State Farm Bank, F.S.B. v. District of Columbia, 640 F.Supp.2d 17, 2009 WL 2245242, , D.D.C., July 28, 2009(Civ. Action No. 05-611 (EGS).)</t>
  </si>
  <si>
    <t>Jaladian v. Sisto, Slip Copy, 2009 WL 2252532, , E.D.Cal., July 28, 2009(No. CIV S-07-1930 JAM DAD P.)</t>
  </si>
  <si>
    <t>Johnson v. Hennessy, Slip Copy, 2009 WL 1883671, , D.Ariz., June 30, 2009(No. CV-06-1583-PHX-MHM.)</t>
  </si>
  <si>
    <t>Palm Beach County Environmental Coalition v. Florida, 651 F.Supp.2d 1328, 2009 WL 2523901, , S.D.Fla., July 27, 2009(Case No. 08-80553-CIV.)</t>
  </si>
  <si>
    <t>JDC Management, LLC v. Reich, 644 F.Supp.2d 905, 2009 WL 2217640, , W.D.Mich., July 24, 2009(Case No. 1:08-cv-760.)</t>
  </si>
  <si>
    <t>U.S. v. Allison, 637 F.Supp.2d 657, 2009 WL 2218693, , S.D.Iowa, July 24, 2009(No. 4:08-cr-00058-JEG.)</t>
  </si>
  <si>
    <t>U.S. v. Anderson, Slip Copy, 2009 WL 2244119, , D.D.C., July 24, 2009(Crim. Action No. 89-160-1 (RCL).)</t>
  </si>
  <si>
    <t>Chambers v. Beard, Slip Copy, 2009 WL 2191748, , M.D.Pa., July 22, 2009(No. 3:06-CV-980.)</t>
  </si>
  <si>
    <t>Guerra v. Roy, Slip Copy, 2009 WL 2208212, , E.D.Tex., July 22, 2009(Civil Action No. 5:08-CV-120.)</t>
  </si>
  <si>
    <t>U.S. v. Downey, Slip Copy, 2009 WL 2168317, , S.D.Ind., July 21, 2009(No. 1:08-cr-134-DFH-KPF.)</t>
  </si>
  <si>
    <t>Abuhouran v. Grondolsky, 643 F.Supp.2d 654, 2009 WL 2143760, , D.N.J., July 20, 2009(Civ. Nos. 08-4379 (DRD), 08-4838 (DRD).)</t>
  </si>
  <si>
    <t>U.S. v. Flores, Slip Copy, 2009 WL 2170238, , M.D.Ala., July 20, 2009(Cr. No. 2:09cr24-WHA.)</t>
  </si>
  <si>
    <t>U.S. v. Olivas, Slip Copy, 2009 WL 2169893, , W.D.Tex., July 17, 2009(Criminal Action No. 3:09-CR-1402-KC.)</t>
  </si>
  <si>
    <t>U.S. v. Chung, 633 F.Supp.2d 1134, 2009 WL 2053596, , C.D.Cal., July 16, 2009(Case No.: SACR08-00024-CJC.)</t>
  </si>
  <si>
    <t>Loyd v. Prendergast, Slip Copy, 2009 WL 2514179, , D.Colo., August 14, 2009(Civil Action No. 08-cv-02182-PAB-KMT.)</t>
  </si>
  <si>
    <t>Duvall v. Reliance Standard Life Ins. Co., 646 F.Supp.2d 1188, 2009 WL 2488179, , E.D.Cal., August 13, 2009(No. CIV. S-08-651 LKK/GGH.)</t>
  </si>
  <si>
    <t>U.S. v. Johnson, 641 F.Supp.2d 543, 2009 WL 2447495, , W.D.Va., August 11, 2009(Civil Action No. 7:04CR00128.)</t>
  </si>
  <si>
    <t>Pichler v. UNITE, 646 F.Supp.2d 759, 2009 WL 2448525, 187 L.R.R.M. (BNA) 2096, 158 Lab.Cas. P 10,053, , E.D.Pa., August 11, 2009(Civil Action No. 04-2841.)</t>
  </si>
  <si>
    <t>Mann v. Ryan, Slip Copy, 2009 WL 2450473, , D.Ariz., August 11, 2009(No. CV 03-213-TUC-CKJ.)</t>
  </si>
  <si>
    <t>Cross v. King County, Slip Copy, 2009 WL 2475444, , W.D.Wash., August 11, 2009(No. C08-944JLR.)</t>
  </si>
  <si>
    <t>Jeter v. McNeil, Slip Copy, 2009 WL 2495790, , N.D.Fla., August 11, 2009(No. 5:08cv101-SPM/MD.)</t>
  </si>
  <si>
    <t>McKinney v. Ryan, Slip Copy, 2009 WL 2432738, , D.Ariz., August 10, 2009(No. CV 03-774-PHX-DGC.)</t>
  </si>
  <si>
    <t>Hedlund v. Ryan, Slip Copy, 2009 WL 2432739, , D.Ariz., August 10, 2009(No. CV 02-110-PHX-DGC.)</t>
  </si>
  <si>
    <t>oro, oro, oj</t>
  </si>
  <si>
    <t>Watchtower Bible Tract Soc. of New York, Inc. v. Sanchez-Ramos, 647 F.Supp.2d 103, 2009 WL 2461730, , D.Puerto Rico, August 10, 2009(Civil No. 04-1452 (JP).)</t>
  </si>
  <si>
    <t>Aquino v. McNeil, Slip Copy, 2009 WL 2495762, , N.D.Fla., August 10, 2009(No. 4:06-cv-318-SPM/EMT.)</t>
  </si>
  <si>
    <t>Kalick v. Northwest Airlines Corp., Slip Copy, 2009 WL 2448522, , D.N.J., August 07, 2009(Civil No. 08-2972 (JBS/AMD).)</t>
  </si>
  <si>
    <t>U.S. v. Ramos, Slip Copy, 2009 WL 2485592, , S.D.Tex., August 07, 2009(CR. No. C-03-387 (2).C.A. No. C-08-327.)</t>
  </si>
  <si>
    <t>U.S. v. Solomon, Slip Copy, 2009 WL 2431316, , E.D.Pa., August 06, 2009(Criminal Action No. 06-222.Civil Action No. 09-924.)</t>
  </si>
  <si>
    <t>Covert v. Stryker Corp., Slip Copy, 2009 WL 2424559, , M.D.N.C., August 05, 2009(No. 1:08CV447.)</t>
  </si>
  <si>
    <t>U.S. v. Smith, Slip Copy, 2009 WL 2399564, , W.D.Pa., August 04, 2009(No. 2:08-cr-289.)</t>
  </si>
  <si>
    <t>Byrd v. Conerly, Slip Copy, 2009 WL 2777333, , E.D.Mich., August 26, 2009(Civil No. 2:08-CV-12789.)</t>
  </si>
  <si>
    <t>Gray v. Kinsey, Slip Copy, 2009 WL 2634205, , N.D.Fla., August 25, 2009(No. 3:09cv324/LC/MD.)</t>
  </si>
  <si>
    <t>Parks v. McNeil, Slip Copy, 2009 WL 2731266, , N.D.Fla., August 25, 2009(No. 4:07cv493-WS.)</t>
  </si>
  <si>
    <t>Rudd v. Beard, Slip Copy, 2009 WL 2603158, , E.D.Pa., August 24, 2009(No. 08-2021.)</t>
  </si>
  <si>
    <t>U.S. v. Meillier, 650 F.Supp.2d 887, 2009 WL 2611295, , D.Minn., August 24, 2009(Case No. 07-CR-0158 (PJS/FLN).)</t>
  </si>
  <si>
    <t>Bradley v. County of Sacramento, Slip Copy, 2009 WL 2611915, , E.D.Cal., August 24, 2009(No. CIV S-08-0961 JAM GGH PS.)</t>
  </si>
  <si>
    <t>Engle v. Eichenlaub, Slip Copy, 2009 WL 2634206, , N.D.Fla., August 24, 2009(No. 5:08cv271-RH/MD.)</t>
  </si>
  <si>
    <t>Lulac of Texas v. Texas Democratic Party, 651 F.Supp.2d 700, 2009 WL 2744016, , W.D.Tex., August 24, 2009(No. 5:08-cv-389.)</t>
  </si>
  <si>
    <t>U.S. v. Johnson, 648 F.Supp.2d 764, 2009 WL 2746607, , D.S.C., August 24, 2009(Criminal No.: 2:07-1121.)</t>
  </si>
  <si>
    <t>Doe v. Shurtleff, Slip Copy, 2009 WL 2601458, , D.Utah, August 20, 2009(No. 1:08-CV-64-TC.)</t>
  </si>
  <si>
    <t>Aust v. McNeil, Slip Copy, 2009 WL 2604467, , N.D.Fla., August 20, 2009(No. 4:06cv430-RH/EMT.)</t>
  </si>
  <si>
    <t>Amaya v. Martel, Not Reported in F.Supp.2d, 2009 WL 2567026, , C.D.Cal., August 19, 2009(No. EDCV 08-1053-AHS (JTL).)</t>
  </si>
  <si>
    <t>Steele v. Turner Broadcasting System, Inc., 646 F.Supp.2d 185, 2009 WL 2570662, , D.Mass., August 19, 2009(Civil Action No. 08-11727-NMG.)</t>
  </si>
  <si>
    <t>Madrigal v. New Cingular Wireless Services, Inc., Slip Copy, 2009 WL 2513478, , E.D.Cal., August 17, 2009(No. 09-CV-00033-OWW-SMS.)</t>
  </si>
  <si>
    <t>Boston v. The Huntington Nat. Bank, Slip Copy, 2009 WL 2563473, , S.D.Ind., August 17, 2009(No. 1:09-cv-0679-DFH-JMS.)</t>
  </si>
  <si>
    <t>Georgia Outdoor Network, Inc. v. Marion County, Ga., 652 F.Supp.2d 1355, 2009 WL 2566991, , M.D.Ga., August 17, 2009(No. 4:08-CV-108 (CDL).)</t>
  </si>
  <si>
    <t>Lopera v. Town of Coventry, 652 F.Supp.2d 203, 2009 WL 2891995, 250 Ed. Law Rep. 987, , D.R.I., September 09, 2009(C.A. No. 08-123 S.)</t>
  </si>
  <si>
    <t>Bass v. Cate, Slip Copy, 2009 WL 2912477, , S.D.Cal., September 09, 2009(No. 08cv0274 JM(PCL).)</t>
  </si>
  <si>
    <t>Turi v. Main Street Adoption Services, LLP, Slip Copy, 2009 WL 2923248, , E.D.Mich., September 09, 2009(No. 08-14511.)</t>
  </si>
  <si>
    <t>Precon Development Corp., Inc. v. U.S. Army Corps of Engineers, 658 F.Supp.2d 752, 2009 WL 3156685, , E.D.Va., September 04, 2009(Action No. 2:08cv447.)</t>
  </si>
  <si>
    <t>Teall v. Vail, Slip Copy, 2009 WL 3444889, , W.D.Wash., September 03, 2009(No. 09-cv-0565-TSZ-JPD.)</t>
  </si>
  <si>
    <t>Kouiyoth v. Kramer, Slip Copy, 2009 WL 2868626, , E.D.Cal., September 02, 2009(No. 2:04-cv-0662 MCE JFM (HC).)</t>
  </si>
  <si>
    <t>First Mariner Bank v. Johnson, 411 B.R. 221, 2009 WL 2871533, Bankr. L. Rep. P 81,588, , D.Md., September 02, 2009(Civil Action No. RWT 09-0053.)</t>
  </si>
  <si>
    <t>Ernie Haire Ford, Inc. v. Universal Underwriters Ins. Co., Slip Copy, 2009 WL 2905457, , M.D.Fla., September 02, 2009(No. 6:07-cv-288-Orl-28DAB.)</t>
  </si>
  <si>
    <t>U.S. v. Lopez, 655 F.Supp.2d 720, 2009 WL 2840490, , E.D.Ky., September 01, 2009(Criminal Action No. 6:06-120-DCR.)</t>
  </si>
  <si>
    <t>Rogers v. Curley, Slip Copy, 2009 WL 2841110, , E.D.Mich., September 01, 2009(No. 07-10778.)</t>
  </si>
  <si>
    <t>McKenzie v. McNeil, Slip Copy, 2009 WL 2765139, , N.D.Fla., August 27, 2009(No. 4:06cv554/MMP/EMT.)</t>
  </si>
  <si>
    <t>McLean v. U.S., Slip Copy, 2009 WL 2767122, , W.D.N.C., August 27, 2009(Civil No. 3:06CV293-03-T.)</t>
  </si>
  <si>
    <t>Clark v. Ricci, Slip Copy, 2009 WL 2778444, , D.N.J., August 27, 2009(Civil Action No. 08-3347 (RBK).)</t>
  </si>
  <si>
    <t>Raghavendra v. N.L.R.B., Slip Copy, 2009 WL 5908013, , S.D.N.Y., August 27, 2009(No. 08 Civ. 8120(PAC)(HBP).)</t>
  </si>
  <si>
    <t>Haines v. Forbes Road School Dist., Slip Copy, 2009 WL 2750483, , M.D.Pa., August 26, 2009(Civil Action Nos. 1:07-cv-00852, 1:07-cv-00852.)</t>
  </si>
  <si>
    <t>Hertz v. McNeil, Slip Copy, 2009 WL 3161813, , N.D.Fla., September 25, 2009(No. 4:06cv507-RS.)</t>
  </si>
  <si>
    <t>Thakore v. Universal Mach. Co. of Pottstown, Inc., --- F.Supp.2d ----, 2009 WL 3241619, 80 Fed. R. Evid. Serv. 1192, , N.D.Ill., September 25, 2009(No. 05 C 5262.)</t>
  </si>
  <si>
    <t>U.S. v. Omar, Slip Copy, 2009 WL 3126499, , S.D.Ohio, September 24, 2009(No. 1:08-CR-00046.)</t>
  </si>
  <si>
    <t>McDaniels v. Prelesnik, Slip Copy, 2009 WL 2603102, , E.D.Mich., August 24, 2009(No. 08-11548.)</t>
  </si>
  <si>
    <t>Reed v. Wolfenbarger, Slip Copy, 2009 WL 3059135, , E.D.Mich., September 21, 2009(No. 08-11045.)</t>
  </si>
  <si>
    <t>Ellis v. Barnhart, Slip Copy, 2009 WL 3064786, , E.D.Mich., September 21, 2009(No. 06-13772.)</t>
  </si>
  <si>
    <t>m, oro</t>
  </si>
  <si>
    <t>Oracle USA, Inc. v. SAP AG, --- F.R.D. ----, 2009 WL 3009059, , N.D.Cal., September 17, 2009(No. C-07-01658 PJH (EDL).)</t>
  </si>
  <si>
    <t>Morrison v. McNeil, Slip Copy, 2009 WL 3028304, , N.D.Fla., September 17, 2009(No. 5:08cv253/RS/EMT.)</t>
  </si>
  <si>
    <t>U.S. v. Moody, 660 F.Supp.2d 340, 2009 WL 2993836, , D.Conn., September 16, 2009(Criminal No. 3:09cr86 (JBA).)</t>
  </si>
  <si>
    <t>Pamperin v. U.S., Slip Copy, 2009 WL 3010539, , N.D.Iowa, September 16, 2009(Nos. C 07-3077-MWB, CR 03-3068-MWB.)</t>
  </si>
  <si>
    <t>Robinson v. Michigan, Slip Copy, 2009 WL 3011225, , W.D.Mich., September 16, 2009(No. 1:09-cv-564.)</t>
  </si>
  <si>
    <t>U.S. v. Gendron, Slip Copy, 2009 WL 5909127, , E.D.Mo., September 16, 2009(No. S2-4:08CR244RWS(FRB).)</t>
  </si>
  <si>
    <t>In re Forrest, --- B.R. ----, 2009 WL 5948840, , Bkrtcy.N.D.Ill., September 16, 2009(No. 09 B 20874.)</t>
  </si>
  <si>
    <t>Williams v. Wayne County, Slip Copy, 2009 WL 2983098, , E.D.Mich., September 15, 2009(No. 09-12125.)</t>
  </si>
  <si>
    <t>Conrad v. Madison Festivals, Inc., Slip Copy, 2009 WL 3018031, , W.D.Wis., September 15, 2009(No. 09-cv-499-bbc.)</t>
  </si>
  <si>
    <t>Malden v. City of Waukegan, Ill., Slip Copy, 2009 WL 2905594, , N.D.Ill., September 10, 2009(No. 04 C 2822.)</t>
  </si>
  <si>
    <t>U.S. v. Miller, Slip Copy, 2009 WL 2949784, , D.Kan., September 10, 2009(No. 06-40151-JAR.)</t>
  </si>
  <si>
    <t>Gray v. Motorola, Inc., Slip Copy, 2009 WL 3173987, , D.Ariz., September 30, 2009(No. CV 07-1466-PHX-MHM.)</t>
  </si>
  <si>
    <t>Willyoung v. Colorado Custom Hardware, Inc., Slip Copy, 2009 WL 3183061, 74 Fed.R.Serv.3d 1075, , W.D.Pa., September 30, 2009(Civil Action No. 1:08-cv-17-SJM.)</t>
  </si>
  <si>
    <t>Walls v. McNeil, Slip Copy, 2009 WL 3187066, , N.D.Fla., September 30, 2009(No. 3:06cv237/MCR.)</t>
  </si>
  <si>
    <t>Santibanes v. City of Tomball, Tex., 654 F.Supp.2d 593, 2009 WL 2905830, , S.D.Tex., September 04, 2009(Civil Action No. H-07-1804.)</t>
  </si>
  <si>
    <t>Freedom From Religion Foundation v. Hanover School Dist., 665 F.Supp.2d 58, 2009 WL 3227860, 252 Ed. Law Rep. 779, 2009 DNH 142, , D.N.H., September 30, 2009(Civil No. 07-cv-356-SM.)</t>
  </si>
  <si>
    <t>Allstate Ins. Co. v. Tricare Management Activity, 662 F.Supp.2d 883, 2009 WL 3234142, , W.D.Mich., September 30, 2009(Case No. 1:07-CV-874.)</t>
  </si>
  <si>
    <t>U.S. v. Alba, 657 F.Supp.2d 309, 2009 WL 3088997, , D.Mass., September 29, 2009(Criminal Action No. 05-10048-RCL.)</t>
  </si>
  <si>
    <t>Morrow v. McNeil, Slip Copy, 2009 WL 3135439, , S.D.Fla., September 29, 2009(No. 08-22584-CIV.)</t>
  </si>
  <si>
    <t>Smith v. McKee, Slip Copy, 2009 WL 3210947, , E.D.Mich., September 29, 2009(No. 2:08-CV-12830.)</t>
  </si>
  <si>
    <t>Selsor v. Workman, Slip Copy, 2009 WL 3233806, , N.D.Okla., September 29, 2009(No. 01-CV-0721-CVE-TLW.)</t>
  </si>
  <si>
    <t>U.S. v. Wilcher, Slip Copy, 2009 WL 3133301, , D.Ariz., September 28, 2009(No. 08-2039-PHX-EHC.)</t>
  </si>
  <si>
    <t>Brown v. Bayer Corp., Slip Copy, 2009 WL 3152881, , S.D.Ill., September 28, 2009(Civil No. 09-760-GPM.)</t>
  </si>
  <si>
    <t>Wilkey v. Jones, Slip Copy, 2009 WL 3153101, , W.D.Mich., September 28, 2009(No. 1:05-cv-588.)</t>
  </si>
  <si>
    <t>In re Millard, 414 B.R. 73, 2009 WL 3156534, , D.Md., September 28, 2009(No. 08-17964 WIL.Civil Action No. MJG-08-3002.)</t>
  </si>
  <si>
    <t>Zanke-Jodway v. City of Boyne City, Slip Copy, 2009 WL 3205969, , W.D.Mich., September 28, 2009(No. 1:08-cv-930.)</t>
  </si>
  <si>
    <t>Trotter v. McNeil, Slip Copy, 2009 WL 3151104, , N.D.Fla., September 25, 2009(No. 3:06cv432/LAC/EMT.)</t>
  </si>
  <si>
    <t>Jenkins v. Sheets, Slip Copy, 2009 WL 3151232, , S.D.Ohio, September 25, 2009(No. 1:08cv142.)</t>
  </si>
  <si>
    <t>Stolt-Nielsen SA v. AnimalFeeds Intern. Corp., 548 F.3d 85, 2008 WL 4779582, 2008 A.M.C. 2722, 2008-2 Trade Cases P 76,355, , C.A.2 (N.Y.), November 04, 2008(Docket No. 06-3474-cv.)</t>
  </si>
  <si>
    <t>U.S. v. Levesque, 546 F.3d 78, 2008 WL 4742389, , C.A.1 (Me.), October 30, 2008(No. 08-1344.)</t>
  </si>
  <si>
    <t>Garrison v. McCrae, Slip Copy, 2009 WL 3055349, , N.D.Fla., September 21, 2009(No. 3:06cv428/RV/EMT.)</t>
  </si>
  <si>
    <t>Pelphrey v. Cobb County, Ga., 547 F.3d 1263, 2008 WL 4710693, 21 Fla. L. Weekly Fed. C 1200, , C.A.11 (Ga.), October 28, 2008(No. 07-13611.)</t>
  </si>
  <si>
    <t>In re Frederickson, 545 F.3d 652, 2008 WL 4693132, Bankr. L. Rep. P 81,345, , C.A.8, October 27, 2008(No. 07-3391.)</t>
  </si>
  <si>
    <t>Williams v. Beard, 300 Fed.Appx. 125, 2008 WL 4605912, , C.A.3 (Pa.), October 17, 2008(No. 06-5182.)</t>
  </si>
  <si>
    <t>Licciardello v. Lovelady, 544 F.3d 1280, 2008 WL 4531668, 88 U.S.P.Q.2d 1469, 21 Fla. L. Weekly Fed. C 1164, , C.A.11 (Fla.), October 10, 2008(No. 07-14086.)</t>
  </si>
  <si>
    <t>Yankton Sioux Tribe v. U.S., 84 Fed.Cl. 225, 2008 WL 4604357, , Fed.Cl., October 10, 2008(No. 05-1291 L.)</t>
  </si>
  <si>
    <t>U.S. v. Garcia-Renteria, 298 Fed.Appx. 552, 2008 WL 4542861, , C.A.9 (Cal.), October 08, 2008(No. 07-50340.)</t>
  </si>
  <si>
    <t>Marrero v. U.S., --- F.Supp.2d ----, 2009 WL 3179612, , S.D.Fla., October 02, 2009(Case Nos.: 08-21092-CIV, 03-20450-CR.)</t>
  </si>
  <si>
    <t>U.S. v. Hernandez, Slip Copy, 2009 WL 3169226, , S.D.N.Y., October 01, 2009(No. 09 CR 625(HB).)</t>
  </si>
  <si>
    <t>Mahoney v. District of Columbia, 662 F.Supp.2d 74, 2009 WL 3126620, , D.D.C., September 30, 2009(Civil Action No. 09-105 (ESH).)</t>
  </si>
  <si>
    <t>International Business Machines Corp. v. Platform Solutions, Inc., 658 F.Supp.2d 603, 2009 WL 3127744, , S.D.N.Y., September 30, 2009(No. 06 Civ. 13565(LAK).)</t>
  </si>
  <si>
    <t>Evans v. McNeil, Slip Copy, 2009 WL 3163214, , N.D.Fla., September 30, 2009(No. 3:07cv98/LAC/EMT.)</t>
  </si>
  <si>
    <t>Bardes v. Magera, Slip Copy, 2009 WL 3163547, , D.S.C., September 30, 2009(C.A. No. 2:08-CV-487-PMD-RSC.)</t>
  </si>
  <si>
    <t>Levine v. Roebuck, 550 F.3d 684, 2008 WL 5085135, , C.A.8 (Mo.), December 04, 2008(No. 07-3388.)</t>
  </si>
  <si>
    <t>Witt v. Department of Air Force, 548 F.3d 1264, 2008 WL 5101565, 08 Cal. Daily Op. Serv. 14,734, 2008 Daily Journal D.A.R. 17,756, , C.A.9, December 04, 2008(No. 06-35644.)</t>
  </si>
  <si>
    <t>Watson v. Murphy, Slip Copy, 2009 WL 3193878, , D.Conn., September 30, 2009(No. 3:08-cv-568 (WWE).)</t>
  </si>
  <si>
    <t>S.E.C. v. Tambone, 550 F.3d 106, 2008 WL 5076554, Fed. Sec. L. Rep. P 95,016, 72 Fed.R.Serv.3d 263, , C.A.1 (Mass.), December 03, 2008(No. 07-1384.)</t>
  </si>
  <si>
    <t>Dunn v. Matatall, 549 F.3d 348, 2008 WL 5046912, , C.A.6 (Mich.), December 01, 2008(No. 08-1094.)</t>
  </si>
  <si>
    <t>Albany Engineering Corp. v. F.E.R.C., 548 F.3d 1071, 2008 WL 5046454, 383 U.S.App.D.C. 384, Util. L. Rep. P 14,722, , C.A.D.C., November 28, 2008(No. 07-1162.)</t>
  </si>
  <si>
    <t>U.S. v. Henson, 550 F.3d 739, 2008 WL 4964281, , C.A.8 (Mo.), November 24, 2008(No. 07-1993.)</t>
  </si>
  <si>
    <t>In re Terrorist Bombings of U.S. Embassies in East Africa, 552 F.3d 157, 2008 WL 5517638, , C.A.2 (N.Y.), November 24, 2008(Docket Nos. 01-1535-cr (L), 01-1550-cr (con), 01-1553-cr (con), 01-1571-cr (con), 05-6149-cr (con), 05-6704-cr (con).)</t>
  </si>
  <si>
    <t>In re Terrorist Bombings of U.S. Embassies in East Africa, 552 F.3d 93, 2008 WL 5517641, , C.A.2 (N.Y.), November 24, 2008(Docket Nos. 01-1535-cr(L), 01-1550-cr(con), 01-1553-cr(con), 01-1571-cr(con), 05-6149-cr(con), 05-6704-cr(con).)</t>
  </si>
  <si>
    <t>The American Civil Liberties Union of New Mexico v. Santillanes, 546 F.3d 1313, 2008 WL 4902380, , C.A.10 (N.M.), November 17, 2008(No. 07-2067.)</t>
  </si>
  <si>
    <t>U.S. v. Prisel, 316 Fed.Appx. 377, 2008 WL 4899451, , C.A.6 (Ohio), November 13, 2008(No. 07-3281.)</t>
  </si>
  <si>
    <t>Hernandez-Carrera v. Carlson, 547 F.3d 1237, 2008 WL 4868479, , C.A.10 (Kan.), November 12, 2008(No. 08-3097.)</t>
  </si>
  <si>
    <t>Emergency Coalition to Defend Educational Travel v. U.S. Dept. of the Treasury, 545 F.3d 4, 2008 WL 4776773, 383 U.S.App.D.C. 223, 238 Ed. Law Rep. 45, , C.A.D.C., November 04, 2008(No. 07-5317.)</t>
  </si>
  <si>
    <t>Lan-Dale Co. v. U.S., 85 Fed.Cl. 431, 2009 WL 234621, , Fed.Cl., January 29, 2009(No. 03-1956C.)</t>
  </si>
  <si>
    <t>Resource Investments, Inc. v. U.S., 85 Fed.Cl. 447, 2009 WL 188044, , Fed.Cl., January 23, 2009(No. 98-419 L.)</t>
  </si>
  <si>
    <t>In re Bilski, 545 F.3d 943, 2008 WL 4757110, 2008-2 USTC P 50,621, 88 U.S.P.Q.2d 1385, , C.A.Fed., October 30, 2008(No. 2007-1130.)</t>
  </si>
  <si>
    <t>CFA Institute v. Institute of Chartered Financial Analysts of India, 551 F.3d 285, 2009 WL 51303, 89 U.S.P.Q.2d 1759, , C.A.4 (Va.), January 09, 2009(No. 07-1970.)</t>
  </si>
  <si>
    <t>Arkansas Blue Cross and Blue Shield v. Little Rock Cardiology Clinic, P.A., 551 F.3d 812, 2009 WL 30299, , C.A.8 (Ark.), January 07, 2009(Nos. 08-1442, 08-1443.)</t>
  </si>
  <si>
    <t>Patterson v. Hudson Area Schools, 551 F.3d 438, 2009 WL 22859, 240 Ed. Law Rep. 20, , C.A.6 (Mich.), January 06, 2009(No. 08-1008.)</t>
  </si>
  <si>
    <t>Belmontes v. Ayers, 551 F.3d 864, 2008 WL 5398912, 08 Cal. Daily Op. Serv. 15,619, 2008 Daily Journal D.A.R. 18,924, , C.A.9 (Cal.), December 30, 2008(No. 01-99018.)</t>
  </si>
  <si>
    <t>Gonzalez v. Duncan, 551 F.3d 875, 2008 WL 5399079, 08 Cal. Daily Op. Serv. 15,611, 2008 Daily Journal D.A.R. 18,915, , C.A.9 (Cal.), December 30, 2008(No. 06-56523.)</t>
  </si>
  <si>
    <t>U.S. v. White, 551 F.3d 381, 2008 WL 5396246, , C.A.6 (Ky.), December 24, 2008(No. 05-6596.)</t>
  </si>
  <si>
    <t>U.S. v. Dixon, 551 F.3d 578, 2008 WL 5273535, , C.A.7 (Ind.), December 22, 2008(Nos. 08-1438, 08-2008.)</t>
  </si>
  <si>
    <t>West v. Bell, 550 F.3d 542, 2008 WL 5245683, , C.A.6 (Tenn.), December 18, 2008(Nos. 05-5132, 05-6219.)</t>
  </si>
  <si>
    <t>Porter v. Attorney General, 552 F.3d 1260, 2008 WL 5250690, 21 Fla. L. Weekly Fed. C 1326, , C.A.11 (Fla.), December 18, 2008(No. 07-12976.)</t>
  </si>
  <si>
    <t>U.S. v. Brown, 553 F.3d 768, 2008 WL 5255903, 78 Fed. R. Evid. Serv. 180, , C.A.5 (Tex.), December 18, 2008(No. 05-20997.)</t>
  </si>
  <si>
    <t>U.S. v. Achobe, 560 F.3d 259, 2008 WL 5726397, , C.A.5 (Tex.), December 18, 2008(No. 06-20229.)</t>
  </si>
  <si>
    <t>U.S. v. Tafoya, 557 F.3d 1121, 2009 WL 448180, , C.A.10 (N.M.), February 24, 2009(No. 08-2113.)</t>
  </si>
  <si>
    <t>Tooley v. Napolitano, 556 F.3d 836, 2009 WL 414593, 384 U.S.App.D.C. 393, , C.A.D.C., February 20, 2009(No. 07-5080.)</t>
  </si>
  <si>
    <t>Swisher Intern., Inc. v. Schafer, 550 F.3d 1046, 2008 WL 5071350, 21 Fla. L. Weekly Fed. C 1287, , C.A.11 (Fla.), December 03, 2008(No. 07-15886.)</t>
  </si>
  <si>
    <t>Musladin v. Lamarque, 555 F.3d 830, 2009 WL 331457, 09 Cal. Daily Op. Serv. 1769, 2009 Daily Journal D.A.R. 2149, , C.A.9 (Cal.), February 12, 2009(No. 03-16653.)</t>
  </si>
  <si>
    <t>U.S. v. Redd, Slip Copy, 2009 WL 348831, , C.A.5 (Miss.), February 12, 2009(No. 06-60806.)</t>
  </si>
  <si>
    <t>U.S. v. Fernandez, 559 F.3d 303, 2009 WL 323168, , C.A.5 (Tex.), February 11, 2009(No. 07-50513.)</t>
  </si>
  <si>
    <t>U.S. v. Sanchez, 555 F.3d 910, 2009 WL 311267, , C.A.10 (Okla.), February 10, 2009(No. 08-5047.)</t>
  </si>
  <si>
    <t>U.S. v. Goode, 309 Fed.Appx. 651, 2009 WL 294760, , C.A.3 (Pa.), February 09, 2009(No. 07-2269.)</t>
  </si>
  <si>
    <t>American Civil Liberties Union of Florida, Inc. v. Miami-Dade County School Bd., 557 F.3d 1177, 2009 WL 263122, 242 Ed. Law Rep. 519, 21 Fla. L. Weekly Fed. C 1467, , C.A.11 (Fla.), February 05, 2009(No. 06-14633.)</t>
  </si>
  <si>
    <t>U.S. v. Cundiff, 555 F.3d 200, 2009 WL 249095, 68 ERC 1289, , C.A.6 (Ky.), February 04, 2009(Nos. 05-5469, 05-5905, 07-5630.)</t>
  </si>
  <si>
    <t>U.S. v. Latchin, 554 F.3d 709, 2009 WL 249943, , C.A.7 (Ill.), February 04, 2009(Nos. 07-4009, 08-1085.)</t>
  </si>
  <si>
    <t>Consumers' Checkbook Center for the Study of Services v. U.S. Dept. of Health and Human Services, 554 F.3d 1046, 2009 WL 211822, 384 U.S.App.D.C. 306, Med &amp; Med GD (CCH) P 302,752, , C.A.D.C., January 30, 2009(No. 07-5343.)</t>
  </si>
  <si>
    <t>U.S. v. Kattaria, 553 F.3d 1171, 2009 WL 211923, , C.A.8 (Minn.), January 30, 2009(No. 06-3903.)</t>
  </si>
  <si>
    <t>U.S. v. Howard, 309 Fed.Appx. 760, 2009 WL 205649, , C.A.4 (N.C.), January 29, 2009(Nos. 07-4146, 07-4147, 07-4168.)</t>
  </si>
  <si>
    <t>U.S. v. Tomko, 562 F.3d 558, 2009 WL 1025876, 103 A.F.T.R.2d 2009-1808, , C.A.3 (Pa.), April 17, 2009(No. 05-4997.)</t>
  </si>
  <si>
    <t>In re Davis, 565 F.3d 810, 2009 WL 1025712, 21 Fla. L. Weekly Fed. C 1729, , C.A.11, April 16, 2009(No. 08-16009.)</t>
  </si>
  <si>
    <t>WV Ass'n of Club Owners and Fraternal Services, Inc. v. Musgrave, 553 F.3d 292, 2009 WL 73145, , C.A.4 (W.Va.), January 13, 2009(No. 07-2032.)</t>
  </si>
  <si>
    <t>U.S. v. Lee, 553 F.3d 598, 2009 WL 48222, , C.A.8 (Mo.), January 09, 2009(No. 07-3738.)</t>
  </si>
  <si>
    <t>U.S. v. Mondragon-Santiago, 564 F.3d 357, 2009 WL 782894, , C.A.5 (Tex.), March 26, 2009(No. 07-41099.)</t>
  </si>
  <si>
    <t>U.S. v. Moncrieffe, 319 Fed.Appx. 249, 2009 WL 794937, , C.A.4 (Va.), March 24, 2009(No. 08-4344.)</t>
  </si>
  <si>
    <t>Acumed LLC v. Advanced Surgical Services, Inc., 561 F.3d 199, 2009 WL 723517, , C.A.3 (Pa.), March 20, 2009(Nos. 07-1869, 07-2562.)</t>
  </si>
  <si>
    <t>Delaware Dept. of Natural Resources and Environmental Control v. F.E.R.C., 558 F.3d 575, 2009 WL 635118, 385 U.S.App.D.C. 59, Util. L. Rep. P 14,736, , C.A.D.C., March 13, 2009(No. 07-1007.)</t>
  </si>
  <si>
    <t>U.S. v. Hodge, 558 F.3d 630, 2009 WL 605801, , C.A.7 (Ill.), March 11, 2009(Nos. 06-3458, 06-3502.)</t>
  </si>
  <si>
    <t>U.S. v. Lee, 558 F.3d 638, 2009 WL 605805, , C.A.7 (Ill.), March 11, 2009(Nos. 06-3029, 06-3040, 06-3438.)</t>
  </si>
  <si>
    <t>U.S. v. McFall, 558 F.3d 951, 2009 WL 579508, 09 Cal. Daily Op. Serv. 2860, 2009 Daily Journal D.A.R. 3708, , C.A.9 (Cal.), March 09, 2009(No. 07-10034.)</t>
  </si>
  <si>
    <t>Bridges v. Gilbert, 557 F.3d 541, 2009 WL 529573, , C.A.7 (Wis.), March 04, 2009(No. 07-1551.)</t>
  </si>
  <si>
    <t>McGahee v. Alabama Dept. Of Corrections, 560 F.3d 1252, 2009 WL 530771, 21 Fla. L. Weekly Fed. C 1585, , C.A.11 (Ala.), March 04, 2009(No. 07-15602.)</t>
  </si>
  <si>
    <t>Energy Security of America Corp. v. U.S., 86 Fed.Cl. 554, 2009 WL 779333, , Fed.Cl., February 27, 2009(No. 08-373C.)</t>
  </si>
  <si>
    <t>U.S. v. Haque, 315 Fed.Appx. 510, 2009 WL 484600, 103 A.F.T.R.2d 2009-1175, , C.A.6 (Ohio), February 26, 2009(Nos. 07-3086, 07-3087, 07-3115.)</t>
  </si>
  <si>
    <t>Novelty, Inc. v. D.E.A., 571 F.3d 1176, 2009 WL 1930184, 387 U.S.App.D.C. 93, , C.A.D.C., June 22, 2009(No. 08-1296.)</t>
  </si>
  <si>
    <t>U.S. v. Merker, 334 Fed.Appx. 953, 2009 WL 1706666, , C.A.11 (Fla.), June 19, 2009(No. 08-13200Non-Argument Calendar.)</t>
  </si>
  <si>
    <t>Berry v. U.S., 86 Fed.Cl. 24, 2009 WL 416086, , Fed.Cl., February 13, 2009(No. 08-330 C.)</t>
  </si>
  <si>
    <t>Richland Bookmart, Inc. v. Knox County, Tenn., 555 F.3d 512, 2009 WL 330995, , C.A.6 (Tenn.), February 12, 2009(Nos. 07-6469, 08-5036.)</t>
  </si>
  <si>
    <t>Green v. Haskell County Board Of Com'rs, 568 F.3d 784, 2009 WL 1579495, , C.A.10 (Okla.), June 08, 2009(No. 06-7098.)</t>
  </si>
  <si>
    <t>Gary v. Braddock Cemetery and Consol Energy, 334 Fed.Appx. 465, 2009 WL 1579795, 73 Fed.R.Serv.3d 1139, , C.A.3 (Pa.), June 08, 2009(Nos. 08-3881, 08-3938.)</t>
  </si>
  <si>
    <t>Xilinx, Inc. v. C.I.R., 567 F.3d 482, 2009 WL 1459501, 103 A.F.T.R.2d 2009-2388, 2009-1 USTC P 50,405, 09 Cal. Daily Op. Serv. 6373, 2009 Daily Journal D.A.R. 7481, , C.A.9, May 27, 2009(Nos. 06-74246, 06-74269.)</t>
  </si>
  <si>
    <t>U.S. v. Tuyet Thi-Bach Nguyen, 565 F.3d 668, 2009 WL 1351306, 09 Cal. Daily Op. Serv. 5925, 2009 Daily Journal D.A.R. 6986, , C.A.9 (Wash.), May 15, 2009(No. 07-30197.)</t>
  </si>
  <si>
    <t>Brisco v. Ercole, 565 F.3d 80, 2009 WL 1312413, , C.A.2 (N.Y.), May 13, 2009(Docket No. 05-4339-pr.)</t>
  </si>
  <si>
    <t>Wolfe v. Johnson, 565 F.3d 140, 2009 WL 1272651, , C.A.4 (Va.), May 11, 2009(No. 08-8.)</t>
  </si>
  <si>
    <t>Guttman v. New Mexico, 325 Fed.Appx. 687, 2009 WL 1132361, 39 NDLR P 29, , C.A.10 (N.M.), April 28, 2009(No. 07-2147.)</t>
  </si>
  <si>
    <t>U.S. v. Mitchell, 565 F.3d 1347, 2009 WL 1067212, 21 Fla. L. Weekly Fed. C 1763, , C.A.11 (Ga.), April 22, 2009(No. 08-10791.)</t>
  </si>
  <si>
    <t>Byrum v. Landreth, 566 F.3d 442, 2009 WL 1068435, , C.A.5 (Tex.), April 22, 2009(No. 08-50231.)</t>
  </si>
  <si>
    <t>p, p</t>
  </si>
  <si>
    <t>Kincade v. Wolfenbarger, 324 Fed.Appx. 482, 2009 WL 1034938, , C.A.6 (Mich.), April 20, 2009(No. 07-1811.)</t>
  </si>
  <si>
    <t>Zbaraz v. Madigan, 572 F.3d 370, 2009 WL 2017666, , C.A.7 (Ill.), July 14, 2009(Nos. 08-1620, 08-1782.)</t>
  </si>
  <si>
    <t>U.S. v. Feemster, 572 F.3d 455, 2009 WL 2003970, , C.A.8 (Mo.), July 13, 2009(No. 06-2059.)</t>
  </si>
  <si>
    <t>U.S. v. Bailey, 571 F.3d 791, 2009 WL 1955608, 69 ERC 1135, , C.A.8 (Minn.), July 09, 2009(No. 08-1908.)</t>
  </si>
  <si>
    <t>Wiles v. Bagley, 561 F.3d 636, 2009 WL 982087, , C.A.6 (Ohio), April 14, 2009(No. 05-3719.)</t>
  </si>
  <si>
    <t>U.S. v. Marguet-Pillado, 560 F.3d 1078, 2009 WL 792500, 09 Cal. Daily Op. Serv. 3912, 2009 Daily Journal D.A.R. 4648, , C.A.9 (Cal.), March 27, 2009(No. 08-50130.)</t>
  </si>
  <si>
    <t>Harbison v. Little, 571 F.3d 531, 2009 WL 1884378, , C.A.6 (Tenn.), July 02, 2009(No. 07-6225.)</t>
  </si>
  <si>
    <t>Moldowan v. City of Warren, 570 F.3d 698, 2009 WL 1872284, , C.A.6 (Mich.), July 01, 2009(Nos. 07-2115, 07-2116, 07-2117.)</t>
  </si>
  <si>
    <t>Arnold's Wines, Inc. v. Boyle, 571 F.3d 185, 2009 WL 1873655, , C.A.2 (N.Y.), July 01, 2009(No. 07-4781-cv.)</t>
  </si>
  <si>
    <t>Foxworth v. St. Amand, 570 F.3d 414, 2009 WL 1844313, , C.A.1 (Mass.), June 29, 2009(No. 08-1751.)</t>
  </si>
  <si>
    <t>Phelps v. Alameida, 569 F.3d 1120, 2009 WL 1796765, 09 Cal. Daily Op. Serv. 8037, 2009 Daily Journal D.A.R. 9493, , C.A.9 (Cal.), June 25, 2009(No. 07-15167.)</t>
  </si>
  <si>
    <t>Citizens for Police Accountability Political Committee v. Browning, 572 F.3d 1213, 2009 WL 1797631, 21 Fla. L. Weekly Fed. C 1941, , C.A.11 (Fla.), June 25, 2009(No. 08-15115.)</t>
  </si>
  <si>
    <t>U.S. v. Waterman, 569 F.3d 144, 2009 WL 1772796, , C.A.3 (Del.), June 24, 2009(No. 08-2543.)</t>
  </si>
  <si>
    <t>Richmond Medical Center For Women v. Herring, 570 F.3d 165, 2009 WL 1783515, , C.A.4 (Va.), June 24, 2009(Nos. 03-1821, 04-1255.)</t>
  </si>
  <si>
    <t>Friedman v. Boucher, 568 F.3d 1119, 2009 WL 1758366, 09 Cal. Daily Op. Serv. 7786, 2009 Daily Journal D.A.R. 9182, , C.A.9 (Nev.), June 23, 2009(No. 05-15675.)</t>
  </si>
  <si>
    <t>Friedman v. Boucher, 580 F.3d 847, 2009 WL 2857199, 09 Cal. Daily Op. Serv. 11,532, 2009 Daily Journal D.A.R. 13,329, , C.A.9 (Nev.), September 08, 2009(No. 05-15675.)</t>
  </si>
  <si>
    <t>Stoot v. City of Everett, 582 F.3d 910, 2009 WL 2973229, 09 Cal. Daily Op. Serv. 11,930, 2009 Daily Journal D.A.R. 13,848, , C.A.9 (Wash.), September 18, 2009(No. 07-35425.)</t>
  </si>
  <si>
    <t>Richter v. Hickman, 578 F.3d 944, 2009 WL 2425390, 09 Cal. Daily Op. Serv. 10,121, , C.A.9 (Cal.), August 10, 2009(No. 06-15614.)</t>
  </si>
  <si>
    <t>U.S. v. Fell, 571 F.3d 264, 2009 WL 1684509, , C.A.2 (Vt.), June 17, 2009(No. 06-2882-cr.)</t>
  </si>
  <si>
    <t>Cordova v. Aragon, 569 F.3d 1183, 2009 WL 1707919, , C.A.10 (Colo.), June 17, 2009(No. 08-1222.)</t>
  </si>
  <si>
    <t>U.S. v. Docampo, 573 F.3d 1091, 2009 WL 1652910, 21 Fla. L. Weekly Fed. C 1894, , C.A.11 (Fla.), June 15, 2009(No. 08-10698.)</t>
  </si>
  <si>
    <t>U.S. v. Romero, 339 Fed.Appx. 470, 2009 WL 2391530, , C.A.5 (Tex.), August 04, 2009(No. 08-40793.)</t>
  </si>
  <si>
    <t>Boyd v. Waymart, 579 F.3d 330, 2009 WL 2342892, , C.A.3 (Pa.), July 31, 2009(No. 07-2185.)</t>
  </si>
  <si>
    <t>d, m, c</t>
  </si>
  <si>
    <t>Simmons v. Galvin, 575 F.3d 24, 2009 WL 2343166, , C.A.1 (Mass.), July 31, 2009(No. 08-1569.)</t>
  </si>
  <si>
    <t>U.S. v. Nacchio, 573 F.3d 1062, 2009 WL 2343716, , C.A.10 (Colo.), July 31, 2009(No. 07-1311.)</t>
  </si>
  <si>
    <t>Green v. Haskell County Board of Com'rs, 574 F.3d 1235, 2009 WL 2343703, , C.A.10, July 30, 2009(No. 06-7098.)</t>
  </si>
  <si>
    <t>Quinn v. Gates, 575 F.3d 651, 2009 WL 2244142, , C.A.7 (Ill.), July 29, 2009(No. 08-2767.)</t>
  </si>
  <si>
    <t>U.S. v. McCane, 573 F.3d 1037, 2009 WL 2231658, , C.A.10 (Okla.), July 28, 2009(No. 08-6235.)</t>
  </si>
  <si>
    <t>Moldowan v. City of Warren, 573 F.3d 309, 2009 WL 2176640, , C.A.6 (Mich.), July 23, 2009(Nos. 07-2115, 07-2116, 07-2117.)</t>
  </si>
  <si>
    <t>Lytes v. DC Water and Sewer Authority, 572 F.3d 936, 2009 WL 2152427, 387 U.S.App.D.C. 291, 22 A.D. Cases 157, 39 NDLR P 137, , C.A.D.C., July 21, 2009(No. 08-7002.)</t>
  </si>
  <si>
    <t>Baum v. Rushton, 572 F.3d 198, 2009 WL 2052955, , C.A.4 (S.C.), July 16, 2009(No. 07-7589.)</t>
  </si>
  <si>
    <t>BNSF Ry. Co. v. O'Dea, 572 F.3d 785, 2009 WL 2052960, 158 Lab.Cas. P 60,834, 22 A.D. Cases 163, 39 NDLR P 144, 09 Cal. Daily Op. Serv. 9005, 2009 Daily Journal D.A.R. 10,557, , C.A.9 (Mont.), July 16, 2009(No. 08-35075.)</t>
  </si>
  <si>
    <t>Hunsberger v. Wood, 583 F.3d 219, 2009 WL 2949033, , C.A.4, September 14, 2009(No. 08-1782.)</t>
  </si>
  <si>
    <t>U.S. v. Bucci, 582 F.3d 108, 2009 WL 2902709, , C.A.1 (Mass.), September 11, 2009(No. 07-2376.)</t>
  </si>
  <si>
    <t>Stormans, Inc. v. Selecky, 571 F.3d 960, 2009 WL 1941550, 106 Fair Empl.Prac.Cas. (BNA) 1390, 92 Empl. Prac. Dec. P 43,605, 09 Cal. Daily Op. Serv. 8657, , C.A.9 (Wash.), July 08, 2009(Nos. 07-36039, 07-36040.)</t>
  </si>
  <si>
    <t>Paredes v. Quarterman, 574 F.3d 281, 2009 WL 1911037, , C.A.5 (Tex.), July 06, 2009(No. 07-70009.)</t>
  </si>
  <si>
    <t>al-Kidd v. Ashcroft, 580 F.3d 949, 2009 WL 2836448, 09 Cal. Daily Op. Serv. 11,382, 2009 Daily Journal D.A.R. 13,299, , C.A.9 (Idaho), September 04, 2009(No. 06-36059.)</t>
  </si>
  <si>
    <t>U.S. v. Kratt, 579 F.3d 558, 2009 WL 2767152, , C.A.6 (Tenn.), September 02, 2009(Nos. 08-5831, 08-5832.)</t>
  </si>
  <si>
    <t>Fairchild v. Workman, 579 F.3d 1134, 2009 WL 2710320, , C.A.10 (Okla.), August 31, 2009(No. 06-6327.)</t>
  </si>
  <si>
    <t>Carty v. Quarterman, 345 Fed.Appx. 897, 2009 WL 2708112, , C.A.5 (Tex.), August 28, 2009(No. 08-70049.)</t>
  </si>
  <si>
    <t>U.S. v. Burns, 577 F.3d 887, 2009 WL 2525585, , C.A.8 (Iowa), August 20, 2009(Nos. 04-2901, 04-2933.)</t>
  </si>
  <si>
    <t>Cooper v. U.S. Postal Service, 577 F.3d 479, 2009 WL 2526489, , C.A.2 (Conn.), August 20, 2009(Docket Nos. 07-4825-cv (L), 07-4826-cv (Con).)</t>
  </si>
  <si>
    <t>Moldowan v. City of Warren, 578 F.3d 351, 2009 WL 2497969, , C.A.6 (Mich.), August 18, 2009(Nos. 07-2115, 07-2116, 07-2117.)</t>
  </si>
  <si>
    <t>Okin v. Village of Cornwall-On-Hudson Police Dept., 577 F.3d 415, 2009 WL 2500197, , C.A.2 (N.Y.), August 18, 2009(Docket No. 06-5142-cv.)</t>
  </si>
  <si>
    <t>Getsy v. Strickland, 577 F.3d 320, 2009 WL 2496573, , C.A.6, August 17, 2009(No. 08-4199.)</t>
  </si>
  <si>
    <t>Callaway Golf Co. v. Acushnet Co., 576 F.3d 1331, 2009 WL 2481986, 91 U.S.P.Q.2d 1705, , C.A.Fed. (Del.), August 14, 2009(No. 2009-1076.)</t>
  </si>
  <si>
    <t>Palmer ex rel. Palmer v. Waxahachie Independent School Dist., 579 F.3d 502, 2009 WL 2461889, 248 Ed. Law Rep. 579, , C.A.5 (Tex.), August 13, 2009(No. 08-10903.)</t>
  </si>
  <si>
    <t>Getsy v. Strickland, 577 F.3d 309, 2009 WL 2475165, , C.A.6 (Ohio), August 13, 2009(No. 08-4199.)</t>
  </si>
  <si>
    <t>Herring v. U.S., 129 S.Ct. 695, 2009 WL 77886, 172 L.Ed.2d 496, 77 USLW 4047, 09 Cal. Daily Op. Serv. 545, 2009 Daily Journal D.A.R. 632, 21 Fla. L. Weekly Fed. S 582, , U.S., January 14, 2009(No. 07-513.)</t>
  </si>
  <si>
    <t>Spinelli v. City of New York, 579 F.3d 160, 2009 WL 2413929, , C.A.2 (N.Y.), August 07, 2009(Docket No. 07-1237-cv.)</t>
  </si>
  <si>
    <t>U.S. v. Gonzalez, 331 Fed.Appx. 289, 2009 WL 2391507, , C.A.5 (Tex.), August 05, 2009(No. 08-20153Summary Calendar.)</t>
  </si>
  <si>
    <t>Altria Group, Inc. v. Good, 129 S.Ct. 538, 2008 WL 5204477, 172 L.Ed.2d 398, 77 USLW 4021, 2008-2 Trade Cases P 76,420, 08 Cal. Daily Op. Serv. 15,055, 2008 Daily Journal D.A.R. 18,257, 21 Fla. L. Weekly Fed. S 563, , U.S., December 15, 2008(No. 07-562.)</t>
  </si>
  <si>
    <t>p, p, c/d, c, d</t>
  </si>
  <si>
    <t>Walker v. Georgia, 129 S.Ct. 481, 2008 WL 4613663, 2008 Daily Journal D.A.R. 15,879, , U.S.Ga., October 20, 2008(No. 08-5385.)</t>
  </si>
  <si>
    <t>U.S. v. Montes-Ramos, 347 Fed.Appx. 383, 2009 WL 3138866, , C.A.10 (N.M.), October 01, 2009(No. 07-2027.)</t>
  </si>
  <si>
    <t>Guggenheim v. City of Goleta, 582 F.3d 996, 2009 WL 3068152, 09 Cal. Daily Op. Serv. 12,218, 2009 Daily Journal D.A.R. 14,205, , C.A.9 (Cal.), September 28, 2009(No. 06-56306.)</t>
  </si>
  <si>
    <t>RTM Media, L.L.C. v. City Of Houston, 584 F.3d 220, 2009 WL 3069528, , C.A.5 (Tex.), September 28, 2009(No. 08-20701.)</t>
  </si>
  <si>
    <t>In re Smith, Slip Copy, 2009 WL 3049202, , C.A.6 (Mich.), September 24, 2009(No. 07-1220.)</t>
  </si>
  <si>
    <t>U.S. v. Doe, 572 F.3d 1162, 2009 WL 2151335, , C.A.10 (Colo.), July 20, 2009(Nos. 08-1137, 08-1184.)</t>
  </si>
  <si>
    <t>U.S. v. Bragg, 582 F.3d 965, 2009 WL 3018150, 104 A.F.T.R.2d 2009-6567, 2009-2 USTC P 50,651, 09 Cal. Daily Op. Serv. 12,108, 2009 Daily Journal D.A.R. 14,104, , C.A.9 (Ariz.), September 23, 2009(No. 08-10221.)</t>
  </si>
  <si>
    <t>U.S. v. Wright, 582 F.3d 199, 2009 WL 3019695, , C.A.1 (Mass.), September 23, 2009(No. 08-1063.)</t>
  </si>
  <si>
    <t>Emily's List v. Federal Election Com'n, 581 F.3d 1, 2009 WL 2972412, 388 U.S.App.D.C. 150, , C.A.D.C., September 18, 2009(No. 08-5422.)</t>
  </si>
  <si>
    <t>U.S. v. Sylvester, 583 F.3d 285, 2009 WL 2974219, , C.A.5 (La.), September 18, 2009(No. 08-30586.)</t>
  </si>
  <si>
    <t>Sutliffe v. Epping School Dist., 584 F.3d 314, 2009 WL 2973115, 249 Ed. Law Rep. 715, , C.A.1 (N.H.), September 17, 2009(No. 08-2587.)</t>
  </si>
  <si>
    <t>Heleva v. Brooks, 581 F.3d 187, 2009 WL 2914472, , C.A.3 (Pa.), September 14, 2009(No. 07-4118.)</t>
  </si>
  <si>
    <t>U.S. v. Noel, 581 F.3d 490, 2009 WL 2835428, 80 Fed. R. Evid. Serv. 801, , C.A.7 (Ind.), September 04, 2009(No. 07-2468.)</t>
  </si>
  <si>
    <t>14 Penn Plaza LLC v. Pyett, 129 S.Ct. 1456, 2009 WL 838159, 186 L.R.R.M. (BNA) 2065, 105 Fair Empl.Prac.Cas. (BNA) 1441, 77 USLW 4260, 157 Lab.Cas. P 11,208, 09 Cal. Daily Op. Serv. 4103, 2009 Daily Journal D.A.R. 4861, 21 Fla. L. Weekly Fed. S 738, , U.S., April 01, 2009(No. 07-581.)</t>
  </si>
  <si>
    <t>Entergy Corp. v. Riverkeeper, Inc., 129 S.Ct. 1498, 2009 WL 838242, 68 ERC 1001, 173 L.Ed.2d 369, 77 USLW 4248, 09 Cal. Daily Op. Serv. 4095, 2009 Daily Journal D.A.R. 4885, 21 Fla. L. Weekly Fed. S 747, , U.S., April 01, 2009(Nos. 07-588, 07-589 and 07-597.)</t>
  </si>
  <si>
    <t>Bartlett v. Strickland, 129 S.Ct. 1231, 2009 WL 578634, 173 L.Ed.2d 173, 77 USLW 4187, 09 Cal. Daily Op. Serv. 2838, 2009 Daily Journal D.A.R. 3408, 21 Fla. L. Weekly Fed. S 705, , U.S., March 09, 2009(No. 07-689.)</t>
  </si>
  <si>
    <t>Wyeth v. Levine, 129 S.Ct. 1187, 2009 WL 529172, 173 L.Ed.2d 51, 77 USLW 4165, Prod.Liab.Rep. (CCH) P 18,176, 09 Cal. Daily Op. Serv. 2644, 2009 Daily Journal D.A.R. 3199, 21 Fla. L. Weekly Fed. S 675, , U.S.Vt., March 04, 2009(No. 06-1249.)</t>
  </si>
  <si>
    <t>Negusie v. Holder, 129 S.Ct. 1159, 2009 WL 509407, 173 L.Ed.2d 20, 77 USLW 4152, 09 Cal. Daily Op. Serv. 2558, 2009 Daily Journal D.A.R. 3043, 21 Fla. L. Weekly Fed. S 659, , U.S., March 03, 2009(No. 07-499.)</t>
  </si>
  <si>
    <t>Pleasant Grove City, Utah v. Summum, 129 S.Ct. 1125, 2009 WL 454299, 172 L.Ed.2d 853, 77 USLW 4136, 09 Cal. Daily Op. Serv. 2261, 2009 Daily Journal D.A.R. 2663, 21 Fla. L. Weekly Fed. S 648, , U.S., February 25, 2009(No. 07-665.)</t>
  </si>
  <si>
    <t>Sorich v. U.S., 129 S.Ct. 1308, 2009 WL 425807, 173 L.Ed.2d 645, 77 USLW 3460, 77 USLW 3466, 77 USLW 3228, 2009 Daily Journal D.A.R. 2481, , U.S., February 23, 2009(No. 08-410.)</t>
  </si>
  <si>
    <t>Pearson v. Callahan, 129 S.Ct. 808, 2009 WL 128768, 172 L.Ed.2d 565, 77 USLW 4068, 09 Cal. Daily Op. Serv. 755, 2009 Daily Journal D.A.R. 922, 21 Fla. L. Weekly Fed. S 588, , U.S., January 21, 2009(No. 07-751.)</t>
  </si>
  <si>
    <t>AT &amp; T Corp. v. Hulteen, 129 S.Ct. 1962, 2009 WL 1361539, 106 Fair Empl.Prac.Cas. (BNA) 289, 92 Empl. Prac. Dec. P 43,561, 173 L.Ed.2d 898, 77 USLW 4399, 46 Employee Benefits Cas. 2281, 09 Cal. Daily Op. Serv. 5953, 2009 Daily Journal D.A.R. 7019, Pens. Plan Guide (CCH) P 24004Z, 21 Fla. L. Weekly Fed. S 847, , U.S., May 18, 2009(No. 07-543.)</t>
  </si>
  <si>
    <t>Flores-Figueroa v. U.S., 129 S.Ct. 1886, 2009 WL 1174852, 173 L.Ed.2d 853, 77 USLW 4377, 09 Cal. Daily Op. Serv. 5436, 2009 Daily Journal D.A.R. 6393, 21 Fla. L. Weekly Fed. S 831, , U.S., May 04, 2009(No. 08-108.)</t>
  </si>
  <si>
    <t>Kansas v. Ventris, 129 S.Ct. 1841, 2009 WL 1138842, 173 L.Ed.2d 801, 77 USLW 4362, 09 Cal. Daily Op. Serv. 5197, 2009 Daily Journal D.A.R. 6112, 21 Fla. L. Weekly Fed. S 827, , U.S.Kan., April 29, 2009(No. 07-1356.)</t>
  </si>
  <si>
    <t>Cone v. Bell, 129 S.Ct. 1769, 2009 WL 1118709, 173 L.Ed.2d 701, 77 USLW 4322, 09 Cal. Daily Op. Serv. 5071, 2009 Daily Journal D.A.R. 5993, 21 Fla. L. Weekly Fed. S 795, , U.S., April 28, 2009(No. 07-1114)</t>
  </si>
  <si>
    <t>F.C.C. v. Fox Television Stations, Inc., 129 S.Ct. 1800, 2009 WL 1118715, 173 L.Ed.2d 738, 77 USLW 4337, 37 Media L. Rep. 1577, 09 Cal. Daily Op. Serv. 5086, 2009 Daily Journal D.A.R. 6011, 47 Communications Reg. (P&amp;F) 933, 21 Fla. L. Weekly Fed. S 808, , U.S., April 28, 2009(No. 07-582.)</t>
  </si>
  <si>
    <t>p, c, c, d</t>
  </si>
  <si>
    <t>Nken v. Holder, 129 S.Ct. 1749, 2009 WL 1065976, 173 L.Ed.2d 550, 77 USLW 4310, 09 Cal. Daily Op. Serv. 4802, 2009 Daily Journal D.A.R. 5673, 21 Fla. L. Weekly Fed. S 788, , U.S., April 22, 2009(No. 08-681.)</t>
  </si>
  <si>
    <t>Arizona v. Gant, 129 S.Ct. 1710, 2009 WL 1045962, 173 L.Ed.2d 485, 77 USLW 4285, 09 Cal. Daily Op. Serv. 4732, 2009 Daily Journal D.A.R. 5611, 21 Fla. L. Weekly Fed. S 781, , U.S.Ariz., April 21, 2009(No. 07-542.)</t>
  </si>
  <si>
    <t>Malone v. McDonough, Not Reported in F.Supp.2d, 2007 WL 2915584, , N.D.Fla., October 04, 2007(No. 3:06cv231/MCR/EMT.)</t>
  </si>
  <si>
    <t>U.S. v. Wheeler, 66 M.J. 590, 2008 WL 2066054, , N.M.Ct.Crim.App., May 15, 2008(NMCCA 200602348.)</t>
  </si>
  <si>
    <t>Cuomo v. Clearing House Ass'n, L.L.C., 129 S.Ct. 2710, 2009 WL 1835148, 174 L.Ed.2d 464, 77 USLW 4664, 09 Cal. Daily Op. Serv. 8238, 2009 Daily Journal D.A.R. 9597, 21 Fla. L. Weekly Fed. S 1041, , U.S., June 29, 2009(No. 08-453.)</t>
  </si>
  <si>
    <t>Safford Unified School Dist. No. 1 v. Redding, 129 S.Ct. 2633, 2009 WL 1789472, 174 L.Ed.2d 354, 77 USLW 4591, 245 Ed. Law Rep. 626, 09 Cal. Daily Op. Serv. 7974, 2009 Daily Journal D.A.R. 9383, 21 Fla. L. Weekly Fed. S 1011, , U.S., June 25, 2009(No. 08-479.)</t>
  </si>
  <si>
    <t>Forest Grove School Dist. v. T.A., 129 S.Ct. 2484, 2009 WL 1738644, 174 L.Ed.2d 168, 77 USLW 4550, 245 Ed. Law Rep. 551, 39 NDLR P 133, 09 Cal. Daily Op. Serv. 7716, 2009 Daily Journal D.A.R. 8975, 21 Fla. L. Weekly Fed. S 983, , U.S., June 22, 2009(No. 08-305.)</t>
  </si>
  <si>
    <t>Northwest Austin Mun. Utility Dist. No. One v. Holder, 129 S.Ct. 2504, 2009 WL 1738645, 174 L.Ed.2d 140, 77 USLW 4539, 09 Cal. Daily Op. Serv. 7725, 2009 Daily Journal D.A.R. 8986, 21 Fla. L. Weekly Fed. S 965, , U.S.Dist.Col., June 22, 2009(No. 08-322.)</t>
  </si>
  <si>
    <t>District Attorney's Office for Third Judicial Dist. v. Osborne, 129 S.Ct. 2308, 2009 WL 1685601, 174 L.Ed.2d 38, 77 USLW 4498, 09 Cal. Daily Op. Serv. 7562, 2009 Daily Journal D.A.R. 8847, 21 Fla. L. Weekly Fed. S 945, , U.S., June 18, 2009(No. 08-6.)</t>
  </si>
  <si>
    <t>Montejo v. Louisiana, 129 S.Ct. 2079, 2009 WL 1443049, 173 L.Ed.2d 955, 77 USLW 4423, 09 Cal. Daily Op. Serv. 6262, 2009 Daily Journal D.A.R. 7345, 21 Fla. L. Weekly Fed. S 863, , U.S.La., May 26, 2009(No. 07-1529.)</t>
  </si>
  <si>
    <t>In re Mutual Funds Inv. Litigation, 519 F.Supp.2d 580, 2007 WL 3052301, , D.Md., October 19, 2007(MDL Nos. 04-MD-15863, 04-MD-15864.)</t>
  </si>
  <si>
    <t>Haynes v. Carey, Not Reported in F.Supp.2d, 2007 WL 3046008, , E.D.Cal., October 18, 2007(No. CIV S-07-0484 LKK DAD P.)</t>
  </si>
  <si>
    <t>Appleby v. Warden NRJ &amp; CF, Not Reported in F.Supp.2d, 2007 WL 3046296, , N.D.W.Va., October 17, 2007(Civil Action No. 3:05-CV-87.)</t>
  </si>
  <si>
    <t>Pennsylvania Family Institute, Inc. v. Celluci, 521 F.Supp.2d 351, 2007 WL 3010523, , E.D.Pa., October 16, 2007(Civil Action No. 07-1707.)</t>
  </si>
  <si>
    <t>Luna v. Vasquez, Not Reported in F.Supp.2d, 2007 WL 2994669, , E.D.Cal., October 12, 2007(No. CV F 05-1228 LJO DLB HC.)</t>
  </si>
  <si>
    <t>U.S. v. Stephens, Not Reported in F.Supp.2d, 2007 WL 3005216, , M.D.Ga., October 12, 2007(Criminal Action No. 5:06-CR-13(HL).)</t>
  </si>
  <si>
    <t>Raines v. Warden, New Hampshire State Prison, Not Reported in F.Supp.2d, 2007 WL 3022195, , D.N.H., October 12, 2007(Civil No. 07-cv-251-SM.)</t>
  </si>
  <si>
    <t>Valentine Properties Associates, LP v. U.S. Dept. of Housing and Urban Development, Not Reported in F.Supp.2d, 2007 WL 3146698, , S.D.N.Y., October 12, 2007(No. 05 Civ.2033(SCR).)</t>
  </si>
  <si>
    <t>Faulkner v. Schriro, Not Reported in F.Supp.2d, 2007 WL 2949053, , D.Ariz., October 09, 2007(No. CIV 05-0148-PHX-SMM.)</t>
  </si>
  <si>
    <t>Parks v. Decker, Not Reported in F.Supp.2d, 2007 WL 2972922, , N.D.Fla., October 09, 2007(No. 4:05-cv-00330-MP-EMT.)</t>
  </si>
  <si>
    <t>Global Ground Support, LLC v. All Test and Inspection, Inc., Not Reported in F.Supp.2d, 2007 WL 2916189, , E.D.Pa., October 05, 2007(Civil Action Nos. 07-0491, 06-1481.)</t>
  </si>
  <si>
    <t>In re Transcolor Corp., Not Reported in B.R., 2007 WL 2916408, , Bkrtcy.D.Md., October 05, 2007(Bankruptcy No. 98-65483-JS.Adversary No. 05-9103-JS.)</t>
  </si>
  <si>
    <t>Melton v. McDonough, Not Reported in F.Supp.2d, 2007 WL 2904133, , N.D.Fla., October 04, 2007(No. 3:06cv545/MCR/EMT.)</t>
  </si>
  <si>
    <t>Bottoms Up Enterprises, Inc. v. Borough of Homestead, Not Reported in F.Supp.2d, 2007 WL 2908762, , W.D.Pa., October 04, 2007(Civil Action No. 07-344.)</t>
  </si>
  <si>
    <t>West Virginia University Hospitals, Inc. v. Rendell, Not Reported in F.Supp.2d, 2007 WL 3274409, Med &amp; Med GD (CCH) P 302,233, , M.D.Pa., November 05, 2007(Civil No. 1:CV-06-0082.)</t>
  </si>
  <si>
    <t>Morrison v. McDonough, Not Reported in F.Supp.2d, 2007 WL 3283194, , N.D.Fla., November 05, 2007(No. 3:06cv535/MCR/EMT.)</t>
  </si>
  <si>
    <t>Hynix Semiconductor Inc. v. Rambus, Inc., 527 F.Supp.2d 1084, 2007 WL 3284069, 2007-2 Trade Cases P 75,940, , N.D.Cal., November 04, 2007(Nos. CV-00-20905 RMW, C-05-02298 RMW, C-05-00334 RMW, C-06-00244 RMW.)</t>
  </si>
  <si>
    <t>Alegria v. Texas, Not Reported in F.Supp.2d, 2007 WL 3256586, , S.D.Tex., November 02, 2007(Civil Action No. G-06-0212.)</t>
  </si>
  <si>
    <t>Luteyn v. Commissioner of Social Security, 528 F.Supp.2d 739, 2007 WL 4616699, 128 Soc.Sec.Rep.Serv. 52, , W.D.Mich., November 01, 2007(No. 4:06-cv-92.)</t>
  </si>
  <si>
    <t>Jones v. Wet Seal Retail, Inc., 519 F.Supp.2d 1164, 2007 WL 3227741, , D.Kan., October 31, 2007(No. 07-2110-JWL-DJW.)</t>
  </si>
  <si>
    <t>Fleming v. McDonough, Not Reported in F.Supp.2d, 2007 WL 3232474, , N.D.Fla., October 31, 2007(No. 3:05cv408/LAC/EMT.)</t>
  </si>
  <si>
    <t>U.S. v. Lippold, Not Reported in F.Supp.2d, 2007 WL 3232483, 66 ERC 1532, , C.D.Ill., October 31, 2007(No. 06-30002.)</t>
  </si>
  <si>
    <t>In re Welding Fume Products Liability Litigation, 526 F.Supp.2d 775, 2007 WL 3226951, Prod.Liab.Rep. (CCH) P 17,851, , N.D.Ohio, October 30, 2007(No. 1:03-CV-17000.MDL No. 1535.)</t>
  </si>
  <si>
    <t>Velazquez v. Poole, 614 F.Supp.2d 284, 2007 WL 3240550, , E.D.N.Y., October 30, 2007(No. 1:04-cv-00478-ENV-CLP.)</t>
  </si>
  <si>
    <t>New York v. Shinnecock Indian Nation, 523 F.Supp.2d 185, 2007 WL 3307089, , E.D.N.Y., October 30, 2007(Nos. 03-CV-3243 (JFB)(ARL), 03-CV-3466 (JFB)(ARL).)</t>
  </si>
  <si>
    <t>International Norcent Technology v. Koninklijke Philips Electronics N.V., Not Reported in F.Supp.2d, 2007 WL 4976364, , C.D.Cal., October 29, 2007(No. CV 07-00043 MMM (SSx).)</t>
  </si>
  <si>
    <t>Willis v. Lafler, Not Reported in F.Supp.2d, 2007 WL 3121542, , E.D.Mich., October 24, 2007(No. 05-74885.)</t>
  </si>
  <si>
    <t>Simon v. McDonough, Not Reported in F.Supp.2d, 2007 WL 4181030, , N.D.Fla., November 20, 2007(No. 3:05cv396/RV/EMT.)</t>
  </si>
  <si>
    <t>Chioino v. Kernan, Not Reported in F.Supp.2d, 2007 WL 4105810, , N.D.Cal., November 16, 2007(No. C 06-932 MHP (pr).)</t>
  </si>
  <si>
    <t>Fry v. Estep, Not Reported in F.Supp.2d, 2007 WL 4116116, , D.Colo., November 16, 2007(Civil Action No. 06-cv-00568-WYD.)</t>
  </si>
  <si>
    <t>Pettinato v. Eagleton, Not Reported in F.Supp.2d, 2007 WL 3992494, , D.S.C., November 15, 2007(C.A. No. 2:05-1226-PMD-RSC.)</t>
  </si>
  <si>
    <t>Zombeck v. Amada Co. Ltd., Not Reported in F.Supp.2d, 2007 WL 4105231, , W.D.Pa., November 15, 2007(Civil Action No. 06-953.)</t>
  </si>
  <si>
    <t>Sands North, Inc. v. City of Anchorage, Alaska, 537 F.Supp.2d 1042, 2007 WL 4993414, , D.Alaska, November 15, 2007(Case No. 3:05-cv-256-TMB.)</t>
  </si>
  <si>
    <t>In re Intelligroup Securities Litigation, 527 F.Supp.2d 262, 2007 WL 3376743, , D.N.J., November 13, 2007(Civil Action No. 04-4980 (GEB).)</t>
  </si>
  <si>
    <t>Hale v. Mississippi, Not Reported in F.Supp.2d, 2007 WL 3357562, , S.D.Miss., November 09, 2007(Civil Action No. 2:06cv245-MTP.)</t>
  </si>
  <si>
    <t>Pollard v. Cain, Not Reported in F.Supp.2d, 2007 WL 4299991, , W.D.La., November 09, 2007(Civil Action No. 06-1493.)</t>
  </si>
  <si>
    <t>Doolin v. Ayers, Not Reported in F.Supp.2d, 2007 WL 3342477, , E.D.Cal., November 08, 2007(No. 1:06-cv-00825 AWI.)</t>
  </si>
  <si>
    <t>U.S. v. Shields, 522 F.Supp.2d 317, 2007 WL 3326803, , D.Mass., November 07, 2007(Civil Action Nos. 07-12056-PBS, 07-12058-PBS, 07-12059-PBS.)</t>
  </si>
  <si>
    <t>U.S. v. Robison, 521 F.Supp.2d 1247, 2007 WL 3355112, , N.D.Ala., November 07, 2007(No. CV 04-PT-199-S.)</t>
  </si>
  <si>
    <t>Brown v. Metrish, Not Reported in F.Supp.2d, 2007 WL 3275103, , E.D.Mich., November 06, 2007(No. 07-11415.)</t>
  </si>
  <si>
    <t>Sherman v. Davi, Not Reported in F.Supp.2d, 2007 WL 3274365, , E.D.Cal., November 05, 2007(No. CIV. S-06-1217 GEB GGH PS.)</t>
  </si>
  <si>
    <t>McCray v. City of New York, Not Reported in F.Supp.2d, 2007 WL 4352748, , S.D.N.Y., December 11, 2007(Nos. 03 Civ. 9685(DAB), 03 Civ. 9974(DAB), 03 Civ. 10080(DAB).)</t>
  </si>
  <si>
    <t>Center for Bio-Ethical Reform Inc. v. City of Springboro, Not Reported in F.Supp.2d, 2007 WL 4322234, , S.D.Ohio, December 07, 2007(No. 3:03-CV-057.)</t>
  </si>
  <si>
    <t>order</t>
  </si>
  <si>
    <t>Trimuar v. McDonough, Not Reported in F.Supp.2d, 2007 WL 4336085, , N.D.Fla., December 07, 2007(No. 3:05cv484/LAC/EMT.)</t>
  </si>
  <si>
    <t>Maker's Mark Distillery, Inc. v. Diageo North America, Inc., Not Reported in F.Supp.2d, 2007 WL 4292392, , W.D.Ky., December 06, 2007(Civil Action No. 3:03-CV-93-H.)</t>
  </si>
  <si>
    <t>Conagra Foods, Inc. v. United Foods and Commercial Workers, Local Union 911, 524 F.Supp.2d 949, 2007 WL 4258339, , N.D.Ohio, December 05, 2007(No. 3:07 CV 602.)</t>
  </si>
  <si>
    <t>Liberty Nursing Center of Willard, Inc. v. United Food and Commercial Workers Union Local 911, 525 F.Supp.2d 933, 2007 WL 4267793, 183 L.R.R.M. (BNA) 2294, , N.D.Ohio, December 05, 2007(Case No. 3:07 CV 390.)</t>
  </si>
  <si>
    <t>Great Eastern Shipping Co. Ltd. v. Phoenix Shipping Corp., Not Reported in F.Supp.2d, 2007 WL 4258238, , S.D.N.Y., December 04, 2007(No. 07 Civ. 8373(DLC).)</t>
  </si>
  <si>
    <t>Thompson v. Quarterman, 629 F.Supp.2d 665, 2007 WL 6642868, , S.D.Tex., November 29, 2007(Civil Case No. 06-148.)</t>
  </si>
  <si>
    <t>U.S. v. Cave, Not Reported in F.Supp.2d, 2007 WL 4234337, , D.Kan., November 27, 2007(Nos. 04-40149-JAR, 07-4057-JAR.)</t>
  </si>
  <si>
    <t>Owens v. Ortiz, Slip Copy, 2007 WL 6030392, , D.Colo., November 27, 2007(Civil Action No. 05-cv-02406-WDM-BNB.)</t>
  </si>
  <si>
    <t>Keister v. Eberlin, Not Reported in F.Supp.2d, 2007 WL 4510218, , N.D.Ohio, November 26, 2007(No. 5:07 CV 0808.)</t>
  </si>
  <si>
    <t>Rescuecom Corp. v. Chumley, 522 F.Supp.2d 429, 2007 WL 4152105, , N.D.N.Y., November 21, 2007(No. 5:07-CV-0690.)</t>
  </si>
  <si>
    <t>Galusha v. Duncan, Not Reported in F.Supp.2d, 2007 WL 4198272, , N.D.N.Y., November 21, 2007(No. 9:02-CV-1602.)</t>
  </si>
  <si>
    <t>American Atheists, Inc. v. Duncan, 528 F.Supp.2d 1245, 2007 WL 4166045, , D.Utah, November 20, 2007(No. 2:05CV00994 DS.)</t>
  </si>
  <si>
    <t>Irwin v. Booker, Not Reported in F.Supp.2d, 2008 WL 53808, , E.D.Mich., January 03, 2008(No. 07-11821.)</t>
  </si>
  <si>
    <t>Grech v. Berghuis, Not Reported in F.Supp.2d, 2008 WL 62498, , E.D.Mich., January 03, 2008(No. 07-11311.)</t>
  </si>
  <si>
    <t>West v. Breslin, Not Reported in F.Supp.2d, 2008 WL 110947, , S.D.N.Y., January 02, 2008(No. 06 Civ. 4167(PKC).)</t>
  </si>
  <si>
    <t>U.S. v. Young, Not Reported in F.Supp.2d, 2007 WL 4118965, , W.D.Mich., November 16, 2007(No. # 2007-cr-102.)</t>
  </si>
  <si>
    <t>Williamson v. Basco, Not Reported in F.Supp.2d, 2007 WL 4570496, , D.Hawai'i, December 31, 2007(Civil No. 06-00012 JMS/LEK.)</t>
  </si>
  <si>
    <t>U.S.A. Express Cab, LLC v. City of San Jose, Not Reported in F.Supp.2d, 2007 WL 4612926, , N.D.Cal., December 31, 2007(No. C-07-06171 RMW.)</t>
  </si>
  <si>
    <t>U.S. v. Maassen, Not Reported in F.Supp.2d, 2007 WL 4616285, , N.D.Iowa, December 31, 2007(No. CR07-4066-MWB.)</t>
  </si>
  <si>
    <t>Wiggins v. McDonough, Not Reported in F.Supp.2d, 2007 WL 4570570, , N.D.Fla., December 21, 2007(No. 3:06cv489/LAC/EMT.)</t>
  </si>
  <si>
    <t>Moore v. Quarterman, 526 F.Supp.2d 654, 2007 WL 4505059, , W.D.Tex., December 20, 2007(Civil No. SA-03-CA-405-RF.)</t>
  </si>
  <si>
    <t>Penton v. Kernan, 528 F.Supp.2d 1020, 2007 WL 4547582, , S.D.Cal., December 20, 2007(No. 06cv233 WQH (PCL).)</t>
  </si>
  <si>
    <t>Turczynski v. Friedman, Not Reported in F.Supp.2d, 2007 WL 4556923, , E.D.Cal., December 20, 2007(No. CIV-S-07-0890 RRB GGH PS.)</t>
  </si>
  <si>
    <t>Ellis v. Edward D. Jones &amp; Co., L.P., 527 F.Supp.2d 439, 2007 WL 4426615, , W.D.Pa., December 18, 2007(Civil No. 06-66.)</t>
  </si>
  <si>
    <t>In re Livingston, 379 B.R. 711, 2007 WL 4591859, , Bkrtcy.W.D.Mich., December 18, 2007(Bankruptcy No. HK 05-20536.Adversary No. 06-80194.)</t>
  </si>
  <si>
    <t>Chinn v. Renico, Not Reported in F.Supp.2d, 2007 WL 4465259, , E.D.Mich., December 17, 2007(Civil No. 04-10321.)</t>
  </si>
  <si>
    <t>Leal v. Quarterman, Not Reported in F.Supp.2d, 2007 WL 4521519, , W.D.Tex., December 17, 2007(Civil No. SA-07-CA-214-RF.)</t>
  </si>
  <si>
    <t>Green v. Jones, Not Reported in F.Supp.2d, 2007 WL 4480710, , M.D.Tenn., December 14, 2007(No. 1:04-0035.)</t>
  </si>
  <si>
    <t>Chedwick v. UPMC, 619 F.Supp.2d 172, 2007 WL 4390327, 246 Ed. Law Rep. 61, 20 A.D. Cases 677, 36 NDLR P 40, , W.D.Pa., December 12, 2007(No. 2:07-cv-806.)</t>
  </si>
  <si>
    <t>Chaparral Texas, L.P. v. W. Dale Morris, Inc., Not Reported in F.Supp.2d, 2008 WL 190433, , S.D.Tex., January 22, 2008(Civil Action No. H-06-2468.)</t>
  </si>
  <si>
    <t>Tyrell v. City of Roseville, Not Reported in F.Supp.2d, 2008 WL 171018, , E.D.Cal., January 18, 2008(No. CIV S-06-1414 RRB GGH P.)</t>
  </si>
  <si>
    <t>Acquah v. New Jersey, Not Reported in F.Supp.2d, 2008 WL 182228, , D.N.J., January 17, 2008(Civil No. 06-5748 (SDW).)</t>
  </si>
  <si>
    <t>Gruber Hurst Johansen &amp; Hail, LLP v. Hackard &amp; Holt, Not Reported in F.Supp.2d, 2008 WL 137970, , N.D.Tex., January 15, 2008(Civil Action No. 3:07-CV-1410-G.)</t>
  </si>
  <si>
    <t>Byrd v. Jones, Not Reported in F.Supp.2d, 2008 WL 151243, , W.D.Mich., January 14, 2008(No. 1:04-CV-785.)</t>
  </si>
  <si>
    <t>Khouzam v. Hogan, 529 F.Supp.2d 543, 2008 WL 98545, , M.D.Pa., January 10, 2008(No. 3:CV-07-0992.)</t>
  </si>
  <si>
    <t>Consolidated Fibers, Inc. v. U.S., 535 F.Supp.2d 1345, 2008 WL 345948, 30 ITRD 1290, , CIT, January 10, 2008(Slip Op. 08-2.Court No. 06-00134.)</t>
  </si>
  <si>
    <t>Lopez v. Carey, Not Reported in F.Supp.2d, 2008 WL 110996, , E.D.Cal., January 09, 2008(No. CV F 05-0267 LJO WMW HC.)</t>
  </si>
  <si>
    <t>U.S. v. Robinson, Not Reported in F.Supp.2d, 2008 WL 111334, , E.D.Wis., January 09, 2008(No. 07-CR-202.)</t>
  </si>
  <si>
    <t>Martin v. Merrill, Not Reported in F.Supp.2d, 2008 WL 114569, , D.Me., January 09, 2008(Civil No. 07-156-B-W.)</t>
  </si>
  <si>
    <t>S.E.C. v. Dorozhko, 606 F.Supp.2d 321, 2008 WL 126612, , S.D.N.Y., January 08, 2008(No. 07 Civ. 9606 (NRB).)</t>
  </si>
  <si>
    <t>Freemanville Water System, Inc. v. Poarch Band of Creek Indians, Not Reported in F.Supp.2d, 2008 WL 80644, , S.D.Ala., January 07, 2008(Civil Action No. 07-0688-WS-M.)</t>
  </si>
  <si>
    <t>Jordan v. McDonough, Not Reported in F.Supp.2d, 2008 WL 89848, , M.D.Fla., January 07, 2008(No. 6:06-cv-1446-Orl-19KRS.)</t>
  </si>
  <si>
    <t>Arkansas Times, Inc. v. Norris, Not Reported in F.Supp.2d, 2008 WL 110853, 36 Media L. Rep. 1405, , E.D.Ark., January 07, 2008(No. 5:07CV00195 SWW.)</t>
  </si>
  <si>
    <t>U.S. v. Cary, Not Reported in F.Supp.2d, 2008 WL 80650, , N.D.Ga., January 04, 2008(No. 1:07-cr-74-WSD.)</t>
  </si>
  <si>
    <t>Bailey v. Clovis Unified School Dist., Not Reported in F.Supp.2d, 2008 WL 410613, , E.D.Cal., February 12, 2008(No. 08-CV-0146-AWI-GSA.)</t>
  </si>
  <si>
    <t>Norfolk v. Cobo Hall Conference and Exhibition Center, 543 F.Supp.2d 701, 2008 WL 373224, , E.D.Mich., February 11, 2008(No. 08-10570.)</t>
  </si>
  <si>
    <t>Bean v. Warden, Not Reported in F.Supp.2d, 2008 WL 351522, , D.N.H., February 07, 2008(Civil No. 07-cv-328-JL.)</t>
  </si>
  <si>
    <t>King v. Ortiz, Not Reported in F.Supp.2d, 2008 WL 352863, , D.N.J., February 07, 2008(Civil Action No. 06-6228 (MLC).)</t>
  </si>
  <si>
    <t>Elemary v. Philipp Holzmann A.G., 533 F.Supp.2d 116, 2008 WL 316376, , D.D.C., February 06, 2008(Civil Action No. 07-654(RCL).)</t>
  </si>
  <si>
    <t>Mitchell v. Herbert, Not Reported in F.Supp.2d, 2008 WL 342975, , W.D.N.Y., February 06, 2008(No. 01-CV-681.)</t>
  </si>
  <si>
    <t>Jones v. Graley, Not Reported in F.Supp.2d, 2008 WL 343087, , S.D.Ohio, February 06, 2008(No. 2:05-cv-773.)</t>
  </si>
  <si>
    <t>Johnson v. Loftus, 544 F.Supp.2d 683, 2008 WL 320423, , N.D.Ill., February 01, 2008(No. 06 C 5351.)</t>
  </si>
  <si>
    <t>Haas v. Jenkins, Not Reported in F.Supp.2d, 2008 WL 283056, , E.D.Wis., January 31, 2008(No. 07C0480.)</t>
  </si>
  <si>
    <t>O'Leary v. Gerry, Not Reported in F.Supp.2d, 2008 WL 281544, , D.N.H., January 30, 2008(Civil No. 07-cv-269-JM.)</t>
  </si>
  <si>
    <t>Corvello v. New England Gas Co., Inc., 532 F.Supp.2d 396, 2008 WL 281816, , D.R.I., January 30, 2008(C.A. Nos. 05-221T, 05-274T, 05-370T, 05-522T.)</t>
  </si>
  <si>
    <t>Lucero v. Conner, 536 F.Supp.2d 672, 2008 WL 541151, , W.D.Tex., January 25, 2008(Civil Action No. 07-CV-0188-KC.)</t>
  </si>
  <si>
    <t>Dealer Computer Services, Inc. v. Champion Ford, Not Reported in F.Supp.2d, 2008 WL 205249, , E.D.Mich., January 24, 2008(No. 07-13174.)</t>
  </si>
  <si>
    <t>Silva v. Houston, Not Reported in F.Supp.2d, 2008 WL 216313, , D.Neb., January 24, 2008(No. 4:04CV3292.)</t>
  </si>
  <si>
    <t>Dahlsten v. Lee, 531 F.Supp.2d 1029, 2008 WL 189712, , N.D.Iowa, January 23, 2008(No. C06-3087-MWB.)</t>
  </si>
  <si>
    <t>U.S. v. Tyree, Not Reported in F.Supp.2d, 2008 WL 200290, , W.D.Pa., January 23, 2008(Civil Action No. 07-1358.Related to Criminal No. 02-19.)</t>
  </si>
  <si>
    <t>Byrd v. Teater, Not Reported in F.Supp.2d, 2008 WL 495757, , E.D.Cal., February 21, 2008(No. 1:06-cv-00900 OWW WMW.)</t>
  </si>
  <si>
    <t>Betancur v. Florida, Not Reported in F.Supp.2d, 2008 WL 506305, , N.D.Fla., February 21, 2008(No. 4:06cv428-RH/WCS.)</t>
  </si>
  <si>
    <t>Nicolaison v. Ludeman, Not Reported in F.Supp.2d, 2008 WL 508549, , D.Minn., February 21, 2008(Civil No. 07-322407-3224 (RHK/JJG).)</t>
  </si>
  <si>
    <t>Arizona Contractors Ass'n, Inc. v. Candelaria, Not Reported in F.Supp.2d, 2008 WL 486002, , D.Ariz., February 19, 2008(Nos. CV07-02496-PHX-NVW, CV07-02518-PHX-NVW.)</t>
  </si>
  <si>
    <t>Gonzalez v. Geren, 535 F.Supp.2d 791, 2008 WL 541155, , W.D.Tex., February 19, 2008(Civil Case No. EP-07-CA-0242-KC.)</t>
  </si>
  <si>
    <t>Thomas v. Wyser, Not Reported in F.Supp.2d, 2008 WL 474216, , S.D.Ind., February 15, 2008(No. 1:05-cv-1183-DFH-WTL.)</t>
  </si>
  <si>
    <t>Towle v. Warden, Not Reported in F.Supp.2d, 2008 WL 427300, , D.N.H., February 14, 2008(Civil No. 08-cv-038-JL.)</t>
  </si>
  <si>
    <t>In re Cormier, 382 B.R. 377, 2008 WL 436965, , Bkrtcy.W.D.Mich., February 14, 2008(No. GT 05-16241.)</t>
  </si>
  <si>
    <t>Borghesi v. Watkins, Not Reported in F.Supp.2d, 2008 WL 410585, , D.Colo., February 13, 2008(Civil Action No. 05-cv-00988-WYD.)</t>
  </si>
  <si>
    <t>Gaskey v. Hartley, Not Reported in F.Supp.2d, 2008 WL 410592, , D.Colo., February 13, 2008(Civil Action No. 07-cv-01547-WYD-MJW.)</t>
  </si>
  <si>
    <t>Smith v. Campbell, 545 F.Supp.2d 1218, 2008 WL 413978, , N.D.Fla., February 13, 2008(No. 4:06cv528-WS.)</t>
  </si>
  <si>
    <t>In re Brown, Not Reported in B.R., 2008 WL 435267, , Bkrtcy.D.Dist.Col., February 13, 2008(Bankruptcy No. 07-00451.Adversary No. 07-10033.)</t>
  </si>
  <si>
    <t>R.H. Cochran &amp; Associates, Inc. v. Sheet Metal Workers Intern. Association Local Union No.33, Not Reported in F.Supp.2d, 2008 WL 408462, 183 L.R.R.M. (BNA) 2822, 155 Lab.Cas. P 10,980, , N.D.Ohio, February 12, 2008(No. 1:07CV772.)</t>
  </si>
  <si>
    <t>Jones v. Osage County, Not Reported in F.Supp.2d, 2008 WL 410084, , N.D.Okla., February 12, 2008(No. 06-CV-276-TCK-PJC.)</t>
  </si>
  <si>
    <t>Dible v. Scholl, Not Reported in F.Supp.2d, 2008 WL 656076, , N.D.Iowa, March 07, 2008(No. C05-4089-PAZ.)</t>
  </si>
  <si>
    <t>Witherell v. Palmer, Not Reported in F.Supp.2d, 2008 WL 624044, , E.D.Mich., March 06, 2008(No. 07-CV-12216.)</t>
  </si>
  <si>
    <t>Mosely v. Quarterman, Not Reported in F.Supp.2d, 2008 WL 656887, , N.D.Tex., March 06, 2008(Civil Action No. 3:03-CV-1577-N.)</t>
  </si>
  <si>
    <t>Jefferson v. Crosby, Not Reported in F.Supp.2d, 2008 WL 681018, , N.D.Fla., March 06, 2008(No. 4:04-cv-00416-MP-EMT.)</t>
  </si>
  <si>
    <t>Hurlburt v. Ayotte, Not Reported in F.Supp.2d, 2008 WL 686260, , D.N.H., March 06, 2008(No. 07-CV-363PB.)</t>
  </si>
  <si>
    <t>U.S. v. Jensen, 537 F.Supp.2d 1069, 2008 WL 619010, , N.D.Cal., March 04, 2008(No. C 06-00556-2 CRB.)</t>
  </si>
  <si>
    <t>de la Garza v. Fabian, Not Reported in F.Supp.2d, 2008 WL 583717, , D.Minn., March 03, 2008(Civil No. 06-4767 (RHK/JJG).)</t>
  </si>
  <si>
    <t>Archer v. McDonough, Not Reported in F.Supp.2d, 2008 WL 616115, , N.D.Fla., March 03, 2008(No. 3:06-cv-00312-RS.)</t>
  </si>
  <si>
    <t>Vazquez v. Central States Joint Bd., 547 F.Supp.2d 833, 2008 WL 595859, 183 L.R.R.M. (BNA) 3049, , N.D.Ill., February 29, 2008(Nos. 04 C 861, 04 C 1798.)</t>
  </si>
  <si>
    <t>Hanas v. Inner City Christian Outreach, Inc., 542 F.Supp.2d 683, 2008 WL 597810, , E.D.Mich., February 29, 2008(No. 06-10290.)</t>
  </si>
  <si>
    <t>Anglin v. City of Aspen, Colo., 552 F.Supp.2d 1229, 2008 WL 608425, , D.Colo., February 29, 2008(Civil Action No. 06-cv-01592-EWN-KLM.)</t>
  </si>
  <si>
    <t>Anglin v. City of Aspen, Colo., 552 F.Supp.2d 1205, 2008 WL 608479, , D.Colo., February 29, 2008(Civil Action No. 06-cv-01592-EWN-KLM.)</t>
  </si>
  <si>
    <t>Atwell v. Gabow, 248 F.R.D. 588, 2008 WL 553559, , D.Colo., February 28, 2008(Civil Action No. 06-cv-02262-JLK.)</t>
  </si>
  <si>
    <t>Hart v. Community School Bd. of Brooklyn, New York School Dist. #??21, 536 F.Supp.2d 274, 2008 WL 508002, 230 Ed. Law Rep. 209, , E.D.N.Y., February 25, 2008(No. 72-CV-1041 (JBW).)</t>
  </si>
  <si>
    <t>Lamar Advertising of Penn, LLC v. Town of Orchard Park, N.Y., Not Reported in F.Supp.2d, 2008 WL 781865, , W.D.N.Y., February 25, 2008(No. 01-CV-556A(M).)</t>
  </si>
  <si>
    <t>Garrett v. Albright, Not Reported in F.Supp.2d, 2008 WL 795613, , W.D.Mo., March 21, 2008(Nos. 06-CV-4137-NKL, 06-CV-0785, 06-CV-4139, 06-CV-4209, 06-CV-4237.)</t>
  </si>
  <si>
    <t>Ollie v. Plano Independent School Dist., 564 F.Supp.2d 658, 2008 WL 783562, 236 Ed. Law Rep. 279, , E.D.Tex., March 20, 2008(No. 4:06-cv-069.)</t>
  </si>
  <si>
    <t>Messer v. McNeil, Not Reported in F.Supp.2d, 2008 WL 754667, , N.D.Fla., March 19, 2008(No. 3:07cv177/MCR/EMT.)</t>
  </si>
  <si>
    <t>Snyder v. Ortiz, Not Reported in F.Supp.2d, 2008 WL 762251, , D.Colo., March 19, 2008(Civil Action No. 06-cv-01488-WYD-BNB.)</t>
  </si>
  <si>
    <t>Corwin v. Walt Disney World Co., Not Reported in F.Supp.2d, 2008 WL 754697, , M.D.Fla., March 18, 2008(No. 6:02-cv-1377-Orl-19KRS.)</t>
  </si>
  <si>
    <t>Pryor v. Sheets, Not Reported in F.Supp.2d, 2008 WL 755849, , S.D.Ohio, March 18, 2008(No. 2:07-cv-188.)</t>
  </si>
  <si>
    <t>Escobar v. U.S., Not Reported in F.Supp.2d, 2008 WL 936755, , W.D.Tex., March 18, 2008(Nos. EP-05-CA-0476-DB, EP-97-CR-1002-DB.)</t>
  </si>
  <si>
    <t>Barbee v. Cain, Not Reported in F.Supp.2d, 2008 WL 975048, , W.D.La., March 17, 2008(Civil Action No. 06-1605.)</t>
  </si>
  <si>
    <t>Mineer v. Waid, Not Reported in F.Supp.2d, 2008 WL 713836, , N.D.W.Va., March 14, 2008(Civil Action No. 2:07cv36.)</t>
  </si>
  <si>
    <t>Omni Hotels Management Corp. v. Brennan Beer Gorman/Architects, P.C., Not Reported in F.Supp.2d, 2008 WL 877761, , N.D.Tex., March 14, 2008(Civil Action No. 3:07-CV-1131-G.)</t>
  </si>
  <si>
    <t>Simmons v. McDonough, Not Reported in F.Supp.2d, 2008 WL 686965, , N.D.Fla., March 12, 2008(No. 3:07cv390/LAC/EMT.)</t>
  </si>
  <si>
    <t>Hall v. Hart, Not Reported in F.Supp.2d, 2008 WL 696890, , S.D.Ohio, March 12, 2008(No. 1:06-CV-00723.)</t>
  </si>
  <si>
    <t>Bowens v. Blagojevich, Not Reported in F.Supp.2d, 2008 WL 4378823, , N.D.Ill., March 11, 2008(No. 06 C 4915.)</t>
  </si>
  <si>
    <t>Perkins v. Herbert, 537 F.Supp.2d 481, 2008 WL 623228, , W.D.N.Y., March 10, 2008(No. 02-CV-6608(VEB).)</t>
  </si>
  <si>
    <t>Prometheus Laboratories, Inc. v. Mayo Collaborative Services, Not Reported in F.Supp.2d, 2008 WL 878910, 86 U.S.P.Q.2d 1705, , S.D.Cal., March 28, 2008(Civil No. 04cv1200 JAH (RBB).)</t>
  </si>
  <si>
    <t>Livermore v. Watson, 556 F.Supp.2d 1112, 2008 WL 802330, , E.D.Cal., March 26, 2008(No. 1:06 CV 01447 WMW HC.)</t>
  </si>
  <si>
    <t>Hunt v. Houston, Not Reported in F.Supp.2d, 2008 WL 822401, , D.Neb., March 26, 2008(No. 4:98CV3254.)</t>
  </si>
  <si>
    <t>Hatcher v. Schriro, Not Reported in F.Supp.2d, 2008 WL 2397338, , D.Ariz., March 26, 2008(No. CV-07-0377-PHX-JWS (JI).)</t>
  </si>
  <si>
    <t>U.S. v. Farias-Guijarro, Slip Copy, 2008 WL 5993209, , D.N.M., March 26, 2008(No. CR 07-1777 JB.)</t>
  </si>
  <si>
    <t>Dixon v. Carey, Not Reported in F.Supp.2d, 2008 WL 783394, , N.D.Cal., March 25, 2008(No. C 05-2626 MHP (pr).)</t>
  </si>
  <si>
    <t>Arrowood v. McNeil, Not Reported in F.Supp.2d, 2008 WL 817074, , N.D.Fla., March 25, 2008(No. 5:06cv236/RS/MD.)</t>
  </si>
  <si>
    <t>U.S. v. Marguet-Pillado, Not Reported in F.Supp.2d, 2008 WL 818511, , S.D.Cal., March 25, 2008(No. 06CR2505 IEG.)</t>
  </si>
  <si>
    <t>American Estates Wines, Inc. v. Kreglinger Wine Estates Pty, Ltd., John Does 1-10, Not Reported in F.Supp.2d, 2008 WL 819993, , D.N.J., March 25, 2008(Civil Action No. 07-2474 (JAG).)</t>
  </si>
  <si>
    <t>Appalachian Railcar Services, Inc. v. Boatright Enterprises, Inc., 602 F.Supp.2d 829, 2008 WL 828112, , W.D.Mich., March 25, 2008(Case No. 1:05-cv-790.)</t>
  </si>
  <si>
    <t>In re Criscuolo, 386 B.R. 389, 2008 WL 1806133, , Bkrtcy.D.Conn., April 18, 2008(No. 01-32139.)</t>
  </si>
  <si>
    <t>Feldman v. United Parcel Service, Inc., Not Reported in F.Supp.2d, 2008 WL 800989, , S.D.N.Y., March 24, 2008(No. 06 Civ. 2490(MHO).)</t>
  </si>
  <si>
    <t>Easley v. California, Not Reported in F.Supp.2d, 2008 WL 802491, , E.D.Cal., March 24, 2008(No. CIV S-07-0629 WBS GGH P.)</t>
  </si>
  <si>
    <t>In re Able Laboratories Securities Litigation, Not Reported in F.Supp.2d, 2008 WL 1967509, Fed. Sec. L. Rep. P 94,620, , D.N.J., March 24, 2008(Civil Action No. 05-2681 (JAG).)</t>
  </si>
  <si>
    <t>Perry v. Commissioner of Correction, Not Reported in F.Supp.2d, 2008 WL 1821509, , D.Conn., April 10, 2008(No. 3:07-cv-1265 (JCH).)</t>
  </si>
  <si>
    <t>U.S. v. Noorzai, 545 F.Supp.2d 346, 2008 WL 940789, , S.D.N.Y., April 09, 2008(No. 05 Cr. 19(LTS).)</t>
  </si>
  <si>
    <t>Svensson v. Putnam Investments LLC, 558 F.Supp.2d 136, 2008 WL 1702743, , D.Mass., April 09, 2008(Civil Action No. 04-12711-PBS.)</t>
  </si>
  <si>
    <t>U.S. v. Walls, Not Reported in F.Supp.2d, 2008 WL 927926, , E.D.Ky., April 04, 2008(Criminal Action No. 05-92(WOB).Civil Action No. 07-146-WOB.)</t>
  </si>
  <si>
    <t>In re Salvo, Not Reported in B.R., 2008 WL 938585, , Bkrtcy.N.D.Ohio, April 04, 2008(No. 07-11829.)</t>
  </si>
  <si>
    <t>Louis A. Grant, Inc. v. Hurricane Equipment, Inc., Not Reported in F.Supp.2d, 2008 WL 892152, , W.D.Pa., April 02, 2008(No. 2:07cv438.)</t>
  </si>
  <si>
    <t>Anglin v. McNeil, Not Reported in F.Supp.2d, 2008 WL 906779, , N.D.Fla., April 01, 2008(No. 3:06cv381/RV/EMT.)</t>
  </si>
  <si>
    <t>U.S. v. Polizzi, 549 F.Supp.2d 308, 2008 WL 1886006, , E.D.N.Y., April 01, 2008(No. 06-CR-22 (JBW).)</t>
  </si>
  <si>
    <t>Pentlarge v. Murphy, 541 F.Supp.2d 421, 2008 WL 862217, , D.Mass., March 31, 2008(Civil Action No. 01cv11099-NG.)</t>
  </si>
  <si>
    <t>U.S. v. Chatto, Not Reported in F.Supp.2d, 2008 WL 4133192, , D.N.M., May 12, 2008(No. CR 06-2561 JB.)</t>
  </si>
  <si>
    <t>Gatewood v. Outlaw, Slip Copy, 2008 WL 2002650, , E.D.Ark., May 08, 2008(No. 2:08CV00054 WRW/BD.)</t>
  </si>
  <si>
    <t>Joseph v. Power, Not Reported in F.Supp.2d, 2008 WL 878201, , D.N.J., March 31, 2008(Civil Action No. 07-2935 (SDW).)</t>
  </si>
  <si>
    <t>Bellamy v. McNeil, Not Reported in F.Supp.2d, 2008 WL 4194533, , N.D.Fla., March 14, 2008(No. 4:05cv182/MMP/EMT.)</t>
  </si>
  <si>
    <t>Halliburton Energy Services, Inc. v. NL Industries, 553 F.Supp.2d 733, 2008 WL 906037, , S.D.Tex., March 31, 2008(Civil Action Nos. H-05-4160, H-06-3504.)</t>
  </si>
  <si>
    <t>Marine Mechanical Corp. v. International Union, Not Reported in F.Supp.2d, 2008 WL 906119, , N.D.Ohio, March 31, 2008(No. 1:06CV2113.)</t>
  </si>
  <si>
    <t>Oneida Tribe of Indians of Wisconsin v. Village of Hobart, Wis., 542 F.Supp.2d 908, 2008 WL 821767, , E.D.Wis., March 28, 2008(No. 06-C-1302.)</t>
  </si>
  <si>
    <t>Kucharski v. Woodford, Not Reported in F.Supp.2d, 2008 WL 1901001, , N.D.Cal., April 28, 2008(No. C 06-3969 RMW (PR).Docket No. 22.)</t>
  </si>
  <si>
    <t>Brown v. Hauck, Not Reported in F.Supp.2d, 2008 WL 1924878, , D.N.J., April 28, 2008(Civil Action No. 07-3349 (KSH).)</t>
  </si>
  <si>
    <t>Moore v. Hubbard, Not Reported in F.Supp.2d, 2008 WL 1905366, , C.D.Cal., April 25, 2008(No. CV 07-7552-ODW (AGR).)</t>
  </si>
  <si>
    <t>Fox v. Poole, Not Reported in F.Supp.2d, 2008 WL 1867939, , W.D.N.Y., April 24, 2008(No. 06CV148.)</t>
  </si>
  <si>
    <t>Dealer Computer Services, Inc. v. Fox Valley Ford, Not Reported in F.Supp.2d, 2008 WL 1837229, , E.D.Mich., April 23, 2008(No. 07-15192.)</t>
  </si>
  <si>
    <t>Paige v. McDonough, Not Reported in F.Supp.2d, 2008 WL 1844358, , N.D.Fla., April 22, 2008(No. 3:06cv389/MCR/EMT.)</t>
  </si>
  <si>
    <t>Dinwiddie v. Evans, Not Reported in F.Supp.2d, 2008 WL 1821723, , S.D.Ill., April 21, 2008(Civil No. 05-886-GPM.)</t>
  </si>
  <si>
    <t>Gensaw v. Del Norte County Unified School Dist., Not Reported in F.Supp.2d, 2008 WL 1777668, , N.D.Cal., April 18, 2008(No. C 07-3009 TEH.)</t>
  </si>
  <si>
    <t>Barron v. Adams, Not Reported in F.Supp.2d, 2008 WL 2261443, , E.D.Cal., June 02, 2008(No. CIV S-03-0842 MCE DAD P.)</t>
  </si>
  <si>
    <t>U.S. v. Weisberg, Not Reported in F.Supp.2d, 2008 WL 2323376, , W.D.N.Y., June 02, 2008(No. 07CR66.)</t>
  </si>
  <si>
    <t>Doe v. Parish of St. Tammany, Not Reported in F.Supp.2d, 2008 WL 1774165, , E.D.La., April 16, 2008(Civil Action No. 07-3574.)</t>
  </si>
  <si>
    <t>Skidds v. Astrue, Not Reported in F.Supp.2d, 2008 WL 1767053, 130 Soc.Sec.Rep.Serv. 14, 2008 DNH 079, , D.N.H., April 15, 2008(Civil No. 05-cv-383-SM.)</t>
  </si>
  <si>
    <t>Edwards v. City of Martins Ferry, 554 F.Supp.2d 797, 2008 WL 1766893, , S.D.Ohio, April 14, 2008(No. C2-06-0789.)</t>
  </si>
  <si>
    <t>Warren v. Warden, Noble Correctional Inst., Not Reported in F.Supp.2d, 2008 WL 1732976, , S.D.Ohio, April 10, 2008(No. 1:06cv534.)</t>
  </si>
  <si>
    <t>Winston v. Sisto, Not Reported in F.Supp.2d, 2008 WL 2119918, , E.D.Cal., May 20, 2008(No. CIV S-07-2284 JAM DAD P.)</t>
  </si>
  <si>
    <t>Bishop v. Shell Oil Co., Not Reported in F.Supp.2d, 2008 WL 2079944, , E.D.La., May 16, 2008(Civil Action No. 07-2832.)</t>
  </si>
  <si>
    <t>Fisher v. Sutton Place/Pinnacle A.M.S., Not Reported in F.Supp.2d, 2008 WL 2095417, , S.D.Ind., May 16, 2008(No. 1:07-cv-1537-DFH-WTL.)</t>
  </si>
  <si>
    <t>Lamm ex rel. Doherty v. Bumbo, Bumbo Ltd., Not Reported in F.Supp.2d, 2008 WL 2095770, Prod.Liab.Rep. (CCH) P 18,006, , N.D.Cal., May 14, 2008(Nos. C 07-04807 MHP, C 07-05597 MHP.)</t>
  </si>
  <si>
    <t>In re Go West Entertainment, Inc., 387 B.R. 435, 2008 WL 2051116, 49 Bankr.Ct.Dec. 278, , Bkrtcy.S.D.N.Y., May 14, 2008(Bankruptcy No. 08-11420 (ALG).Adversary No. 08-01182 (ALG).)</t>
  </si>
  <si>
    <t>Khosravani v. Chertoff, Not Reported in F.Supp.2d, 2008 WL 2047996, , S.D.Cal., May 13, 2008(No. 08-CV-0220 W(CAB).)</t>
  </si>
  <si>
    <t>Letcher v. Town of Merrillville, Not Reported in F.Supp.2d, 2008 WL 2074144, , N.D.Ind., May 13, 2008(No. 2:05 cv 401.)</t>
  </si>
  <si>
    <t>Inland Waters Pollution Control, Inc. v. Marra/Majestic Joint Venture, Slip Copy, 2008 WL 5732798, , N.D.Ohio, June 17, 2008(No. 1:06CV2697.)</t>
  </si>
  <si>
    <t>Hollister v. Davis, Not Reported in F.Supp.2d, 2008 WL 2478339, , E.D.Mich., June 17, 2008(No. 06-14202.)</t>
  </si>
  <si>
    <t>Massi v. Hollenbach, Not Reported in F.Supp.2d, 2008 WL 3074670, , M.D.Pa., May 08, 2008(Civil Action No. 4:06-0034.)</t>
  </si>
  <si>
    <t>U.S. v. West, 552 F.Supp.2d 74, 2008 WL 1993047, , D.Mass., May 07, 2008(Criminal Action No. 06-10281-WGY.)</t>
  </si>
  <si>
    <t>Abdur-Rahman v. Bell, Not Reported in F.Supp.2d, 2008 WL 2002572, , M.D.Tenn., May 07, 2008(No. 3:96-0380.)</t>
  </si>
  <si>
    <t>U.S. v. Scarmazzo, 554 F.Supp.2d 1102, 2008 WL 1946523, , E.D.Cal., May 01, 2008(No. 1:06-cr-0342 OWW.)</t>
  </si>
  <si>
    <t>D'Jamoos v. Pilatus Aircraft Ltd., Not Reported in F.Supp.2d, 2008 WL 1902193, , E.D.Pa., April 30, 2008(Civil Action No. 07-1153.)</t>
  </si>
  <si>
    <t>World Wide Rush, LLC v. City of Los Angeles, 563 F.Supp.2d 1132, 2008 WL 2477440, , C.D.Cal., June 09, 2008(Case No. CV 07-238 ABC (JWJx).)</t>
  </si>
  <si>
    <t>U.S. v. Collado, Not Reported in F.Supp.2d, 2008 WL 2329275, , S.D.N.Y., June 05, 2008(No. 07 Cr. 1144(HB).)</t>
  </si>
  <si>
    <t>U.S. v. Davis, Not Reported in F.Supp.2d, 2008 WL 2329290, , S.D.N.Y., June 05, 2008(No. 07 Cr. 727(HB).)</t>
  </si>
  <si>
    <t>Goldman v. Healthcare Management Systems, Inc., 559 F.Supp.2d 853, 2008 WL 2345934, , W.D.Mich., June 05, 2008(Case No. 1:05-cv-035.)</t>
  </si>
  <si>
    <t>U.S. v. Buchanan, Not Reported in F.Supp.2d, 2008 WL 2330944, , D.S.D., June 05, 2008(No. CR. 07-50118-AWB.)</t>
  </si>
  <si>
    <t>El v. Crain, 560 F.Supp.2d 932, 2008 WL 2323524, , C.D.Cal., June 04, 2008(Case No. ED CV 05-00174 DDP (RZ).)</t>
  </si>
  <si>
    <t>Houston v. McNeil, Not Reported in F.Supp.2d, 2008 WL 2313150, , N.D.Fla., June 03, 2008(No. 3:07cv23/RV/EMT.)</t>
  </si>
  <si>
    <t>Watson v. Figueroa, Not Reported in F.Supp.2d, 2008 WL 2329106, , W.D.Okla., June 03, 2008(No. CIV-08-341-D.)</t>
  </si>
  <si>
    <t>Watson v. Figueroa, Not Reported in F.Supp.2d, 2008 WL 2329107, , W.D.Okla., June 03, 2008(No. CIV-08-349-D.)</t>
  </si>
  <si>
    <t>Defoe ex rel. Defoe v. Spiva, Not Reported in F.Supp.2d, 2008 WL 2697342, , E.D.Tenn., July 01, 2008(No. 3:06-CV-450.)</t>
  </si>
  <si>
    <t>U.S. v. Cummins, Not Reported in F.Supp.2d, 2008 WL 4821626, , D.N.M., July 01, 2008(No. CR 06-1339 JB.)</t>
  </si>
  <si>
    <t>David v. Berghuis, Not Reported in F.Supp.2d, 2008 WL 2325630, , W.D.Mich., June 02, 2008(No. 1:07-cv-83.)</t>
  </si>
  <si>
    <t>In re Adoption of Sherman, 2008 WL 2368797, , V.I., June 02, 2008(S.Ct. Civ. No. 2007/044.)</t>
  </si>
  <si>
    <t>Smith v. Bull Mountain Coal Properties, Inc., Not Reported in F.Supp.2d, 2008 WL 1733359, , D.Mont., April 14, 2008(No. CV-06-169-BLG-RFC.)</t>
  </si>
  <si>
    <t>Zedeck v. Target Corp., Not Reported in F.Supp.2d, 2008 WL 2225661, 103 Fair Empl.Prac.Cas. (BNA) 1483, , S.D.Fla., May 29, 2008(No. 07-60364-CIV.)</t>
  </si>
  <si>
    <t>Ortiz-Alvear v. Lappin, Not Reported in F.Supp.2d, 2008 WL 2242559, , E.D.N.Y., May 29, 2008(No. 08-CV-268 (JG).)</t>
  </si>
  <si>
    <t>U.S. v. Tom, 558 F.Supp.2d 931, 2008 WL 2348201, , D.Minn., May 23, 2008(Civil No. 06-3947 (PAM/JSM).)</t>
  </si>
  <si>
    <t>Capital One Bank (USA), N.A. v. McGraw, 563 F.Supp.2d 613, 2008 WL 2554962, , S.D.W.Va., June 26, 2008(Civil Action No. 2:08-cv-00165.)</t>
  </si>
  <si>
    <t>Evans v. McNeil, Not Reported in F.Supp.2d, 2008 WL 2561899, , N.D.Fla., June 25, 2008(No. 3:06cv379/LAC/EMT.)</t>
  </si>
  <si>
    <t>Harrison v. Eighth Judicial Dist. Court of Nevada, Not Reported in F.Supp.2d, 2008 WL 2570925, , D.Nev., June 25, 2008(No. 2:08-cv-00802-RCJ-RJJ.)</t>
  </si>
  <si>
    <t>Benton v. Booker, Not Reported in F.Supp.2d, 2008 WL 2508762, , E.D.Mich., June 23, 2008(No. 06-11004.)</t>
  </si>
  <si>
    <t>Acquest Wehrle LLC v. U.S., 567 F.Supp.2d 402, 2008 WL 2522386, , W.D.N.Y., June 20, 2008(No. 06-CV-654C(SR).)</t>
  </si>
  <si>
    <t>El Camino Resources Ltd. v. Huntington Nat. Bank, Not Reported in F.Supp.2d, 2008 WL 2557596, 70 Fed.R.Serv.3d 1383, , W.D.Mich., June 20, 2008(No. 1:07-cv-598.)</t>
  </si>
  <si>
    <t>Jay Cashman, Inc. v. Portland Pipe Line Corp., 559 F.Supp.2d 85, 2008 WL 2447463, , D.Me., June 18, 2008(Civil No. 07-93-P-H.)</t>
  </si>
  <si>
    <t>Elkins v. Sears, Roebuck and Co., Not Reported in F.Supp.2d, 2008 WL 2465344, , S.D.Tex., June 17, 2008(Civil Action No. H-04-4629.)</t>
  </si>
  <si>
    <t>Mahorner v. Florida, Not Reported in F.Supp.2d, 2008 WL 2756481, , M.D.Fla., July 14, 2008(No. 3:08-cv-300-J-33TEM.)</t>
  </si>
  <si>
    <t>Cunningham v. Roper, Not Reported in F.Supp.2d, 2008 WL 2775859, , E.D.Mo., July 14, 2008(No. 4:05-CV-1460 CAS.)</t>
  </si>
  <si>
    <t>Gonzalez v. City of Fife, Washington, Not Reported in F.Supp.2d, 2008 WL 2482010, , W.D.Wash., June 17, 2008(No. C07-5278 RJB.)</t>
  </si>
  <si>
    <t>Rath v. Attorney General of Colorado, Not Reported in F.Supp.2d, 2008 WL 1930633, , D.Colo., May 01, 2008(Civil Action No. 06-cv-00419-WYD.)</t>
  </si>
  <si>
    <t>Allyson B. v. Montgomery County Intermediate Unit No. 23, Not Reported in F.Supp.2d, 2008 WL 2405771, 37 NDLR P 103, , E.D.Pa., June 12, 2008(Civ. No. 05-6807.)</t>
  </si>
  <si>
    <t>Maertz v. Grams, Not Reported in F.Supp.2d, 2008 WL 2397543, , E.D.Wis., June 10, 2008(No. 07-C-811.)</t>
  </si>
  <si>
    <t>Meredith v. Warren County Probation Dept., Not Reported in F.Supp.2d, 2008 WL 2369128, , S.D.Ohio, June 10, 2008(No. C-1-06-364.)</t>
  </si>
  <si>
    <t>Franzwa v. City of Hackensack, 567 F.Supp.2d 1097, 2008 WL 2704220, , D.Minn., July 03, 2008(Civil No. 06-3739 (JRT/RLE).)</t>
  </si>
  <si>
    <t>AlohaCare v. Hawaii, Dept. of Human Services, 567 F.Supp.2d 1238, 2008 WL 2605208, Med &amp; Med GD (CCH) P 302,460, , D.Hawai'i, July 02, 2008(Civil No. 08-00212 SOM/BMK.)</t>
  </si>
  <si>
    <t>Adams v. Ford Motor Co., Not Reported in F.Supp.2d, 2008 WL 2704530, , D.Virgin Islands, July 02, 2008(No. 2004-CV-0053.)</t>
  </si>
  <si>
    <t>Lorillard Tobacco Co. v. Montrose Wholesale Candies and Sundries, Inc., Not Reported in F.Supp.2d, 2008 WL 2789544, , N.D.Ill., July 02, 2008(Nos. 03 C 5311, 03 C 4844.)</t>
  </si>
  <si>
    <t>U.S. v. Shelburne, 563 F.Supp.2d 601, 2008 WL 2588057, , W.D.Va., July 01, 2008(Case No. 2:06CR00023.)</t>
  </si>
  <si>
    <t>Goldman v. Winn, 565 F.Supp.2d 200, 2008 WL 2699396, , D.Mass., July 01, 2008(C.A. No. 04-12712-MLW.)</t>
  </si>
  <si>
    <t>Delander v. Hubbard, Not Reported in F.Supp.2d, 2008 WL 2622856, , S.D.Cal., July 01, 2008(Civil No. 07cv1693 J(AJB).)</t>
  </si>
  <si>
    <t>Hendon v. CDCR, Not Reported in F.Supp.2d, 2008 WL 2916350, , E.D.Cal., July 25, 2008(No. CIV S-07-0514 GEB KJM P.)</t>
  </si>
  <si>
    <t>Rouse v. II-VI Inc., Not Reported in F.Supp.2d, 2008 WL 2914796, , W.D.Pa., July 24, 2008(No. 2:06-cv-566.)</t>
  </si>
  <si>
    <t>Childers v. Floyd, Not Reported in F.Supp.2d, 2008 WL 2945555, , N.D.Fla., July 24, 2008(No. 3:07cv243/LAC/EMT.)</t>
  </si>
  <si>
    <t>Hollady v. U.S., Not Reported in F.Supp.2d, 2008 WL 2622850, , E.D.Mich., June 30, 2008(Criminal Case No. 03-50046.Civil Case No. 05-40004.)</t>
  </si>
  <si>
    <t>McCormick v. Six, Not Reported in F.Supp.2d, 2008 WL 2282643, , D.Kan., May 30, 2008(No. 08-3058-SAC.)</t>
  </si>
  <si>
    <t>U.S. v. Hernandez-Mendoza, Not Reported in F.Supp.2d, 2008 WL 3200750, , D.S.D., June 30, 2008(No. CR. 08-50027.)</t>
  </si>
  <si>
    <t>Roman v. Hedgpeth, Not Reported in F.Supp.2d, 2008 WL 4553137, , C.D.Cal., June 30, 2008(No. ED CV 04-1226 JFW (FMO).)</t>
  </si>
  <si>
    <t>U.S. v. Torres, 566 F.Supp.2d 591, 2008 WL 2791883, , W.D.Tex., July 18, 2008(No. EP-08-CR-01697-KC.)</t>
  </si>
  <si>
    <t>Perkins v. Astrue, 568 F.Supp.2d 102, 2008 WL 2906897, 135 Soc.Sec.Rep.Serv. 659, , D.Mass., July 18, 2008(Civil Action No. 02-30101-KPN.)</t>
  </si>
  <si>
    <t>Roy v. NH State Prison, Not Reported in F.Supp.2d, 2008 WL 2795868, , D.N.H., July 18, 2008(No. 07-cv-353-PB.)</t>
  </si>
  <si>
    <t>Libertarian Party of Ohio v. Brunner, 567 F.Supp.2d 1006, 2008 WL 2795576, , S.D.Ohio, July 17, 2008(No. C2-08-555.)</t>
  </si>
  <si>
    <t>U.S. v. Orosco, 575 F.Supp.2d 1214, 2008 WL 4194878, , D.Colo., July 17, 2008(Criminal No. 07-cr-00275-EWN.)</t>
  </si>
  <si>
    <t>Montgomery v. Purkett, Not Reported in F.Supp.2d, 2008 WL 2789214, , E.D.Mo., July 17, 2008(No. 4:05CV01677 ERW (AGF).)</t>
  </si>
  <si>
    <t>Soto v. Conway, 565 F.Supp.2d 429, 2008 WL 2783357, , E.D.N.Y., July 15, 2008(No. 06 CV 2979 (RJD).)</t>
  </si>
  <si>
    <t>U.S. v. Handy, 570 F.Supp.2d 437, 2008 WL 2965816, , E.D.N.Y., August 04, 2008(No. 07-CR-906.)</t>
  </si>
  <si>
    <t>Johnson v. Metropolitan Government of Nashville and Davidson County, Not Reported in F.Supp.2d, 2008 WL 3163531, , M.D.Tenn., August 04, 2008(Nos. 3:07-0979, 3:08-0031.)</t>
  </si>
  <si>
    <t>Martinez v. Hedgepeth, Not Reported in F.Supp.2d, 2008 WL 3154689, , E.D.Cal., August 04, 2008(No. CIV S-07-1991 JAM GGH P.)</t>
  </si>
  <si>
    <t>Smith v. Bender, Not Reported in F.Supp.2d, 2008 WL 2751346, , D.Colo., July 11, 2008(Civil Action No. 07-cv-01924-MSK-KMT.)</t>
  </si>
  <si>
    <t>Ray v. Ford Motor Co., Not Reported in F.Supp.2d, 2008 WL 2756655, , M.D.Ala., July 11, 2008(Civil Action No. 3:07-cv-175-WHA.)</t>
  </si>
  <si>
    <t>Walton v. Collins, Not Reported in F.Supp.2d, 2008 WL 2462954, , E.D.Tex., June 13, 2008(Civil Action No. 1:07cv289.)</t>
  </si>
  <si>
    <t>Padgett v. Peake, 22 Vet.App. 159, 2008 WL 2663469, , Vet.App., July 08, 2008(No. 02-2259.)</t>
  </si>
  <si>
    <t>U.S. v. Jefferson, 562 F.Supp.2d 719, 2008 WL 2721262, , E.D.Va., July 08, 2008(Case No. 1:07cr209.)</t>
  </si>
  <si>
    <t>Dorsey v. Wilson, Not Reported in F.Supp.2d, 2008 WL 2952892, , W.D.Pa., July 30, 2008(Civil Action No. 07-509.)</t>
  </si>
  <si>
    <t>Evans-Marshall v. Board of Educ. of Tipp City Exempted Village School Dist., Not Reported in F.Supp.2d, 2008 WL 2987174, , S.D.Ohio, July 30, 2008(No. 3:03cv091.)</t>
  </si>
  <si>
    <t>Randell v. California State Compensation Ins. Fund, Not Reported in F.Supp.2d, 2008 WL 2946557, , E.D.Cal., July 29, 2008(No. CIV S-07-2760 JAM GGH PS.)</t>
  </si>
  <si>
    <t>Stellner v. Romanowski, Not Reported in F.Supp.2d, 2008 WL 2949225, , W.D.Mich., July 29, 2008(No. 1:07-cv-503.)</t>
  </si>
  <si>
    <t>Payne v. County of Kershaw, S.C., Not Reported in F.Supp.2d, 2008 WL 2876592, , N.D.Tex., July 25, 2008(Civil Action No. 3:08-CV-0792-G.)</t>
  </si>
  <si>
    <t>Boyd v. Metrish, Not Reported in F.Supp.2d, 2008 WL 2915343, , E.D.Mich., July 25, 2008(No. 06-CV-13306.)</t>
  </si>
  <si>
    <t>Banks v. U.S. Attorney, Not Reported in F.Supp.2d, 2008 WL 3853307, , M.D.Pa., August 15, 2008(Civil Action No. 1:08-CV-1394.)</t>
  </si>
  <si>
    <t>Hairston v. Paskett, Not Reported in F.Supp.2d, 2008 WL 3874614, , D.Idaho, August 15, 2008(No. CV-00-303-S-BLW.)</t>
  </si>
  <si>
    <t>U.S. v. Everett, Not Reported in F.Supp.2d, 2008 WL 3843831, , D.Ariz., August 14, 2008(No. CR 06-795-PHX-JAT.)</t>
  </si>
  <si>
    <t>Muhammad v. Adams, Not Reported in F.Supp.2d, 2008 WL 2872740, , N.D.Cal., July 23, 2008(No. C 07-3627 MMC (PR).Docket No. 5.)</t>
  </si>
  <si>
    <t>Chapman v. Warden of Lieber Correctional Inst., Not Reported in F.Supp.2d, 2008 WL 2905887, , D.S.C., July 23, 2008(C/A No. 8:07-CV-03482-DCN.)</t>
  </si>
  <si>
    <t>Wangul v. Strickland, Not Reported in F.Supp.2d, 2008 WL 2622945, , N.D.Ohio, June 30, 2008(No. 1:07CV0190.)</t>
  </si>
  <si>
    <t>U.S. v. Corrado, Not Reported in F.Supp.2d, 2008 WL 2651421, , E.D.Mich., June 30, 2008(Nos. 96-CR-80201-DT-09, 04-CV-72354-DT.)</t>
  </si>
  <si>
    <t>Sommerfield v. City of Chicago, 251 F.R.D. 353, 2008 WL 2791871, , N.D.Ill., July 21, 2008(No. 06 C 3132.)</t>
  </si>
  <si>
    <t>Cobb v. Metrish, Not Reported in F.Supp.2d, 2008 WL 2831838, , E.D.Mich., July 21, 2008(No. 06-10722.)</t>
  </si>
  <si>
    <t>Riback v. Las Vegas Metropolitan Police Dept., Not Reported in F.Supp.2d, 2008 WL 3211279, 104 Fair Empl.Prac.Cas. (BNA) 34, , D.Nev., August 06, 2008(No. 2:07-cv-1152-RLH-LRL.)</t>
  </si>
  <si>
    <t>Lopez v. Grams, Not Reported in F.Supp.2d, 2008 WL 3540618, , W.D.Wis., August 06, 2008(No. 08-cv-408-slc.)</t>
  </si>
  <si>
    <t>Carter v. Novartis Consumer Health, Inc., 582 F.Supp.2d 1271, 2008 WL 4694585, , C.D.Cal., August 05, 2008(Nos. EDCV08-0334 MRP (JCRx), EDCV08-1817 MRP (JCRx), EDCV08-2574 MRP (JCRx), EDCV08-3023 MRP (JCRx).)</t>
  </si>
  <si>
    <t>Puget Soundkeeper Alliance v. Tacoma Metals Inc., Not Reported in F.Supp.2d, 2008 WL 3166767, 68 ERC 1208, , W.D.Wash., August 05, 2008(No. C07-5227RJB.)</t>
  </si>
  <si>
    <t>De-Luis-Conti v. Evans, Not Reported in F.Supp.2d, 2008 WL 3166958, , N.D.Cal., August 05, 2008(No. C 05-2245 SBA (pr).)</t>
  </si>
  <si>
    <t>Lopez v. U.S., Not Reported in F.Supp.2d, 2008 WL 3381759, , N.D.Tex., August 05, 2008(Nos. 3:06-CV-2342-N, 3:04-CR-0043-N (01) ECF.)</t>
  </si>
  <si>
    <t>Clifton v. McNeil, Not Reported in F.Supp.2d, 2008 WL 4329251, , N.D.Fla., August 28, 2008(No. 4:05cv358/MMP/EMT.)</t>
  </si>
  <si>
    <t>Miller v. Stovall, 573 F.Supp.2d 964, 2008 WL 3974313, , E.D.Mich., August 27, 2008(No. 05-73447.)</t>
  </si>
  <si>
    <t>U.S. v. Baker, Not Reported in F.Supp.2d, 2008 WL 4056998, , E.D.Mich., August 27, 2008(No. 06-cr-20663.)</t>
  </si>
  <si>
    <t>Harris v. Smith, Not Reported in F.Supp.2d, 2008 WL 3155200, , N.D.N.Y., August 04, 2008(No. 9:04-CV-1268 (LEK/GJD).)</t>
  </si>
  <si>
    <t>U.S. v. Poulsen, 568 F.Supp.2d 885, 2008 WL 2944680, , S.D.Ohio, August 01, 2008(No. CR2-06-129.)</t>
  </si>
  <si>
    <t>Parisi v. Village of Deerfield, Not Reported in F.Supp.2d, 2008 WL 4865555, , N.D.Ill., July 09, 2008(No. 08 C 527.)</t>
  </si>
  <si>
    <t>Gutierrez-Sanchez v. U.S., Not Reported in F.Supp.2d, 2008 WL 2704824, , D.Mass., July 09, 2008(Civil Action No. 05cv12414-NG.)</t>
  </si>
  <si>
    <t>U.S. v. Rocha, Not Reported in F.Supp.2d, 2008 WL 2949242, , D.Neb., July 30, 2008(No. 8:08CR21.)</t>
  </si>
  <si>
    <t>ConsulNet Computing, Inc. v. Moore, Not Reported in F.Supp.2d, 2008 WL 2950783, 2008 Copr.L.Dec. P 29,607, , E.D.Pa., July 30, 2008(Civil Action No. 04-3485.)</t>
  </si>
  <si>
    <t>Brennan v. Roman Catholic Diocese of Syracuse, New York, Inc., 575 F.Supp.2d 1256, 2008 WL 3889624, 21 Fla. L. Weekly Fed. D 379, , M.D.Fla., August 20, 2008(No. 8:07-cv-1848-T-23TGW.)</t>
  </si>
  <si>
    <t>World Wide Rush, LLC v. City of Los Angeles, 579 F.Supp.2d 1311, 2008 WL 4416751, , C.D.Cal., August 20, 2008(No. CV 07-238 ABC (JWJx).)</t>
  </si>
  <si>
    <t>Brown v. McNeil, Not Reported in F.Supp.2d, 2008 WL 3889582, , N.D.Fla., August 19, 2008(No. 5:07cv163/MCR/EMT.)</t>
  </si>
  <si>
    <t>Sierra Club v. City and County of Honolulu, Not Reported in F.Supp.2d, 2008 WL 3850495, 68 ERC 1592, , D.Hawai'i, August 18, 2008(CV. No. 04-00463 DAE-BMK.)</t>
  </si>
  <si>
    <t>Mayes v. City of Hammond, Ind., 631 F.Supp.2d 1082, 2008 WL 3874685, , N.D.Ind., August 15, 2008(No. 2:03-CV-379-PRC.)</t>
  </si>
  <si>
    <t>Hollister v. Stovall, Not Reported in F.Supp.2d, 2008 WL 3838028, , E.D.Mich., August 15, 2008(No. 2:06-CV-13556.)</t>
  </si>
  <si>
    <t>Dyer v. Stovall, Not Reported in F.Supp.2d, 2008 WL 3838269, , E.D.Mich., August 15, 2008(No. 2:06-CV-14898.)</t>
  </si>
  <si>
    <t>Paralyzed Veterans of America v. McPherson, Not Reported in F.Supp.2d, 2008 WL 4183981, , N.D.Cal., September 09, 2008(No. C 06-4670 SBA.Docket Nos. 98, 103, 105, 116, 119, 137, 148, 156, 160, 162, 164, 167, 194.)</t>
  </si>
  <si>
    <t>Mosley v. City of Chicago, 252 F.R.D. 445, 2008 WL 4140696, , N.D.Ill., September 08, 2008(No. 06 C 6314.)</t>
  </si>
  <si>
    <t>Welch v. Sisto, Not Reported in F.Supp.2d, 2008 WL 3542043, , E.D.Cal., August 13, 2008(No. 2:06-cv-02338 ALA (HC).)</t>
  </si>
  <si>
    <t>Seward v. Campbell, Not Reported in F.Supp.2d, 2008 WL 2880407, , E.D.Cal., July 22, 2008(No. 1:06-CV-00888 LJO SMS HC.)</t>
  </si>
  <si>
    <t>McKithen v. Brown, 565 F.Supp.2d 440, 2008 WL 2791852, , E.D.N.Y., July 21, 2008(No. 02-CV-1670 (JG)(LB).)</t>
  </si>
  <si>
    <t>U.S. v. Catapano, Not Reported in F.Supp.2d, 2008 WL 4107177, , E.D.N.Y., August 12, 2008(No. CR-05-229 (SJ).)</t>
  </si>
  <si>
    <t>Hnatiuk v. Trombley, Not Reported in F.Supp.2d, 2008 WL 3305157, , E.D.Mich., August 11, 2008(No. 06-13880.)</t>
  </si>
  <si>
    <t>Minchew v. McNeil, Not Reported in F.Supp.2d, 2008 WL 3471740, , N.D.Fla., August 11, 2008(No. 3:05cv272/LAC/EMT.)</t>
  </si>
  <si>
    <t>Mead v. Gordon, 583 F.Supp.2d 1231, 2008 WL 4164598, , D.Or., September 03, 2008(No. CV. 07-1009-PK.)</t>
  </si>
  <si>
    <t>Spangler v. Wenninger, Not Reported in F.Supp.2d, 2008 WL 4186318, , S.D.Ohio, September 03, 2008(No. 1:06cv229.)</t>
  </si>
  <si>
    <t>U.S. v. Williams, 574 F.Supp.2d 530, 2008 WL 4068467, , W.D.Pa., September 02, 2008(Criminal No. 3:2007-5.)</t>
  </si>
  <si>
    <t>Bell v. Board of Educ. of Albuquerque Public Schools, 652 F.Supp.2d 1211, 2008 WL 5989786, 250 Ed. Law Rep. 1064, , D.N.M., August 29, 2008(No. CIV 06-1137 JB/ACT.)</t>
  </si>
  <si>
    <t>Little Lagoon Preservation Soc., Inc. v. U.S. Army Corps of Engineers, Not Reported in F.Supp.2d, 2008 WL 4080216, 68 ERC 1545, , S.D.Ala., August 29, 2008(Civil Action No. 06-0587-WS-C.)</t>
  </si>
  <si>
    <t>Clifton v. Florida Parole Com'n, Slip Copy, 2008 WL 5550462, , N.D.Fla., August 28, 2008(No. 4:05cv358/MMP/EMT.)</t>
  </si>
  <si>
    <t>TracFone Wireless, Inc. v. Carson, Not Reported in F.Supp.2d, 2008 WL 4107584, , N.D.Tex., August 28, 2008(Civil Action No. 3:07-CV-1761-G.)</t>
  </si>
  <si>
    <t>Mingus v. Butler, Not Reported in F.Supp.2d, 2008 WL 4372647, , E.D.Mich., September 19, 2008(No. 05-73842.)</t>
  </si>
  <si>
    <t>Sampson v. Coffman, Not Reported in F.Supp.2d, 2008 WL 4305921, , D.Colo., September 18, 2008(Civil Action No. 06-cv-01858-RPM.)</t>
  </si>
  <si>
    <t>Collier v. McNeil, Not Reported in F.Supp.2d, 2008 WL 4346784, , N.D.Fla., September 18, 2008(No. 5:06cv172/MCR/MD.)</t>
  </si>
  <si>
    <t>Dermer v. Miami-Dade County, Not Reported in F.Supp.2d, 2008 WL 2955152, , S.D.Fla., August 01, 2008(No. 07-21308-CIV.)</t>
  </si>
  <si>
    <t>p, c, oro</t>
  </si>
  <si>
    <t>U.S. v. Caparotta, 571 F.Supp.2d 195, 2008 WL 2982705, , D.Me., July 30, 2008(No. CR-06-58-B-W.)</t>
  </si>
  <si>
    <t>McCullen v. Coakley, 573 F.Supp.2d 382, 2008 WL 3884344, , D.Mass., August 22, 2008(Civil Action No. 08-10066-JLT.)</t>
  </si>
  <si>
    <t>Smith v. Adams, Not Reported in F.Supp.2d, 2008 WL 3915979, , E.D.Cal., August 22, 2008(No. CIV S-07-1462 GEB EFB P.)</t>
  </si>
  <si>
    <t>U.S. v. Torres, 573 F.Supp.2d 925, 2008 WL 3974307, , W.D.Tex., August 21, 2008(No. 3:08-CR-1697-KC.)</t>
  </si>
  <si>
    <t>Sullivan v. Novartis Pharmaceuticals Corp., 575 F.Supp.2d 640, 2008 WL 4148730, Prod.Liab.Rep. (CCH) P 18,107, , D.N.J., September 10, 2008(Civ. No. 08-1091 (DRD).)</t>
  </si>
  <si>
    <t>Fort Independence Indian Community v. California, Slip Copy, 2008 WL 6137129, , E.D.Cal., September 10, 2008(No. CIV. S-08-432 LKK/KJM.)</t>
  </si>
  <si>
    <t>Wilske v. Scutt, Not Reported in F.Supp.2d, 2008 WL 4239543, , E.D.Mich., September 10, 2008(No. 07-11961.)</t>
  </si>
  <si>
    <t>U.S. v. Alesh, Slip Copy, 2009 WL 236025, , W.D.N.Y., January 30, 2009(No. 07-CR-0228S(Sr).)</t>
  </si>
  <si>
    <t>National Athletic Trainers' Ass'n, Inc. v. American Physical Therapy Ass'n, Not Reported in F.Supp.2d, 2008 WL 4146022, 2009-1 Trade Cases P 76,519, , N.D.Tex., September 09, 2008(Civil Action No. 3:08-CV-0158-G.)</t>
  </si>
  <si>
    <t>U.S. v. Hedlund, Not Reported in F.Supp.2d, 2008 WL 4183958, , N.D.Cal., September 09, 2008(No. CR-06-346-DLJ.)</t>
  </si>
  <si>
    <t>Jordan v. Blackwell, Not Reported in F.Supp.2d, 2008 WL 4449576, , M.D.Ga., September 29, 2008(Civil Action No. 5:06-cv-214 (HL).)</t>
  </si>
  <si>
    <t>Giannino v. Gargula, Not Reported in F.Supp.2d, 2008 WL 4452142, , N.D.Ind., September 29, 2008(No. 4:06-CV-133-AS.)</t>
  </si>
  <si>
    <t>Talbot v. Jenkins, Not Reported in F.Supp.2d, 2008 WL 4461998, , W.D.Wis., September 29, 2008(No. 08-cv-561-slc.)</t>
  </si>
  <si>
    <t>Bozsik v. Bagley, Not Reported in F.Supp.2d, 2008 WL 4191141, , N.D.Ohio, September 08, 2008(No. 1:03CV01625.)</t>
  </si>
  <si>
    <t>Witherspoon v. Howes, Not Reported in F.Supp.2d, 2008 WL 3833751, , W.D.Mich., August 13, 2008(No. 1:07-cv-981.)</t>
  </si>
  <si>
    <t>Davis v. McNeil, Not Reported in F.Supp.2d, 2008 WL 3540306, , N.D.Fla., August 12, 2008(No. 3:07cv49/LAC/EMT.)</t>
  </si>
  <si>
    <t>Northwest Austin Mun. Utility Dist. Number One v. Mukasey, 573 F.Supp.2d 221, 2008 WL 4097645, , D.D.C., September 04, 2008(Civil Action No. 06-1384.)</t>
  </si>
  <si>
    <t>Tidwell v. Evans, Not Reported in F.Supp.2d, 2008 WL 4195940, , C.D.Cal., September 04, 2008(No. CV 08-0437-TJH (MLG).)</t>
  </si>
  <si>
    <t>In re Picht, 396 B.R. 76, 2008 WL 4382658, , Bkrtcy.D.Kan., September 26, 2008(No. 08-20677.)</t>
  </si>
  <si>
    <t>Kelly v. McKee, Not Reported in F.Supp.2d, 2008 WL 4388223, , E.D.Mich., September 25, 2008(No. 08-13777.)</t>
  </si>
  <si>
    <t>Harris v. Norris, Not Reported in F.Supp.2d, 2008 WL 4418308, , E.D.Ark., September 25, 2008(No. 5:08CV00158 JLH.)</t>
  </si>
  <si>
    <t>Roman Catholic Foundation, UW-Madison, Inc. v. Regents of University of Wisconsin System, 578 F.Supp.2d 1121, 2008 WL 4378466, , W.D.Wis., September 24, 2008(No. 07-C-0505.)</t>
  </si>
  <si>
    <t>Nance v. Boynton, Not Reported in F.Supp.2d, 2008 WL 4387084, , E.D.Mich., September 24, 2008(No. 06-14523.)</t>
  </si>
  <si>
    <t>El Badrawi v. Department of Homeland Sec., 579 F.Supp.2d 249, 2008 WL 4397657, , D.Conn., September 22, 2008(Civil Action No. 3:07-CV-1074 (JCH).)</t>
  </si>
  <si>
    <t>McGinnis v. County of Fresno, Not Reported in F.Supp.2d, 2008 WL 4348000, , E.D.Cal., September 22, 2008(No. CV-F-08-542 OWW.)</t>
  </si>
  <si>
    <t>Saechao v. Oregon, 249 Fed.Appx. 678, 2007 WL 2888620, , C.A.9 (Or.), October 02, 2007(No. 07-35064.)</t>
  </si>
  <si>
    <t>Hudson v. Grams, Not Reported in F.Supp.2d, 2008 WL 4498814, , W.D.Wis., October 03, 2008(No. 08-cv-282-bbc.)</t>
  </si>
  <si>
    <t>Tomporowski v. Grams, Not Reported in F.Supp.2d, 2008 WL 4498815, , W.D.Wis., October 03, 2008(No. 08-cv-0183-slc.)</t>
  </si>
  <si>
    <t>American Ass'n of People With Disabilities v. Herrera, 580 F.Supp.2d 1195, 2008 WL 4368941, , D.N.M., September 17, 2008(No. CIV 08-0702 JB/WDS.)</t>
  </si>
  <si>
    <t>U.S. v. Green, Not Reported in F.Supp.2d, 2008 WL 4000873, , W.D.Ky., August 26, 2008(Criminal Action No. 5:06CR-19-R.)</t>
  </si>
  <si>
    <t>Patron v. Quarterman, Not Reported in F.Supp.2d, 2008 WL 4449552, , N.D.Tex., October 01, 2008(Civil Action No. 4:08-CV-060-Y.)</t>
  </si>
  <si>
    <t>Larkins v. McNeil, Not Reported in F.Supp.2d, 2008 WL 4936489, , N.D.Fla., November 15, 2008(No. 4:06cv111/RH/EMT.)</t>
  </si>
  <si>
    <t>Puertas v. Overton, Not Reported in F.Supp.2d, 2008 WL 4239032, , E.D.Mich., September 11, 2008(Civil Action No. 03-40157.)</t>
  </si>
  <si>
    <t>Brown v. Ricci, Not Reported in F.Supp.2d, 2008 WL 4513485, , D.N.J., October 02, 2008(Civil Action No. 07-5767 (SDW).)</t>
  </si>
  <si>
    <t>ABC Charters, Inc. v. Bronson, 591 F.Supp.2d 1272, 2008 WL 4500352, 21 Fla. L. Weekly Fed. D 633, , S.D.Fla., October 01, 2008(Case No. 08-21865-CIV.)</t>
  </si>
  <si>
    <t>In re Baker, 398 B.R. 198, 2008 WL 4191244, 60 Collier Bankr.Cas.2d 1756, , Bkrtcy.N.D.Ohio, September 10, 2008(No. 07-35228.)</t>
  </si>
  <si>
    <t>Thomson v. Trombley, Not Reported in F.Supp.2d, 2008 WL 4427790, , E.D.Mich., September 30, 2008(No. 06-12619.)</t>
  </si>
  <si>
    <t>Djerf v. Schriro, Not Reported in F.Supp.2d, 2008 WL 4446535, , D.Ariz., September 30, 2008(No. CV-02-0358-PHX-JAT.)</t>
  </si>
  <si>
    <t>Collins v. Runnels, 580 F.Supp.2d 1000, 2008 WL 4447044, , E.D.Cal., September 29, 2008(Case No. 2:04-cv-01516 JKS GGH P.)</t>
  </si>
  <si>
    <t>Gonzalez v. Ayers, Not Reported in F.Supp.2d, 2008 WL 4447061, , C.D.Cal., September 29, 2008(No. CV 95-2345 JVS.)</t>
  </si>
  <si>
    <t>The City of New York v. Bob Moates' Sport Shop, Inc., 253 F.R.D. 237, 2008 WL 4458862, , E.D.N.Y., September 29, 2008(No. 06-CV-6504.)</t>
  </si>
  <si>
    <t>Hawke v. U.S. Dept. of Homeland Sec., Not Reported in F.Supp.2d, 2008 WL 4460241, , N.D.Cal., September 29, 2008(No. C-07-03456 RMW.)</t>
  </si>
  <si>
    <t>U.S. v. Jackson, 254 Fed.Appx. 434, 2007 WL 4111825, , C.A.5 (La.), November 20, 2007(No. 05-30252.)</t>
  </si>
  <si>
    <t>Skirchak v. Dynamics Research Corp., 508 F.3d 49, 2007 WL 4098823, 13 Wage &amp; Hour Cas.2d (BNA) 24, , C.A.1 (Mass.), November 19, 2007(Nos. 06-2136, 06-2180.)</t>
  </si>
  <si>
    <t>Barr v. Ireland, 575 F.Supp.2d 747, 2008 WL 4126692, , S.D.W.Va., September 05, 2008(Civil Action No. 2:08-0990.)</t>
  </si>
  <si>
    <t>Spangler v. Davis, Not Reported in F.Supp.2d, 2008 WL 4190017, , E.D.Mich., September 05, 2008(No. 05-60171.)</t>
  </si>
  <si>
    <t>Amerisure Mut. Ins. Co. v. Carey Transp., Inc., 578 F.Supp.2d 888, 2008 WL 4382806, , W.D.Mich., September 26, 2008(No. 1:06-CV-892.)</t>
  </si>
  <si>
    <t>U.S. v. Luedtke, Not Reported in F.Supp.2d, 2008 WL 5274831, , E.D.Wis., September 26, 2008(No. 08-CR-189.)</t>
  </si>
  <si>
    <t>In re Air Cargo Shipping Services Antitrust Litigation, Not Reported in F.Supp.2d, 2008 WL 5958061, , E.D.N.Y., September 26, 2008(No. MD 06-1775(JG)(VVP).)</t>
  </si>
  <si>
    <t>U.S. v. Salazar-Lopez, 506 F.3d 748, 2007 WL 3085906, 07 Cal. Daily Op. Serv. 12,467, 2007 Daily Journal D.A.R. 16,115, , C.A.9 (Cal.), October 24, 2007(No. 06-50438.)</t>
  </si>
  <si>
    <t>U.S. v. Conrad, 578 F.Supp.2d 1016, 2008 WL 4330766, , N.D.Ill., September 24, 2008(Case No. 05 CR 931.)</t>
  </si>
  <si>
    <t>Sheely v. MRI Radiology Network, P.A., 505 F.3d 1173, 2007 WL 3087215, 19 A.D. Cases 1634, 35 NDLR P 230, 21 Fla. L. Weekly Fed. C 103, 21 Fla. L. Weekly Fed. C 146, , C.A.11 (Fla.), October 24, 2007(No. 06-13791.)</t>
  </si>
  <si>
    <t>U.S. v. Robison, 505 F.3d 1208, 2007 WL 3087419, 65 ERC 1385, 21 Fla. L. Weekly Fed. C 96, , C.A.11 (Ala.), October 24, 2007(No. 05-17019.)</t>
  </si>
  <si>
    <t>U.S. v. Kay, 513 F.3d 432, 2007 WL 3088140, , C.A.5 (Tex.), October 24, 2007(No. 05-20604.)</t>
  </si>
  <si>
    <t>NicSand, Inc. v. 3M Co., 507 F.3d 442, 2007 WL 3010426, 2007-2 Trade Cases P 75,908, , C.A.6 (Ohio), October 17, 2007(No. 05-3431.)</t>
  </si>
  <si>
    <t>In re Cotton Yarn Antitrust Litigation, 505 F.3d 274, 2007 WL 2965586, 2007-2 Trade Cases P 75,902, 64 UCC Rep.Serv.2d 214, , C.A.4 (N.C.), October 12, 2007(Nos. 05-2392, 05-2393.)</t>
  </si>
  <si>
    <t>U.S. v. Kattaria, 503 F.3d 703, 2007 WL 2892027, , C.A.8 (Minn.), October 05, 2007(No. 06-3903.)</t>
  </si>
  <si>
    <t>U.S. v. Cirilo-Munoz, 504 F.3d 106, 2007 WL 2845562, , C.A.1 (Puerto Rico), October 02, 2007(No. 05-2469.)</t>
  </si>
  <si>
    <t>Lacy v. Norris, Not Reported in F.Supp.2d, 2008 WL 4378502, , E.D.Ark., September 17, 2008(No. 5:04CV00441 WRW.)</t>
  </si>
  <si>
    <t>Ellison v. New Hampshire, Not Reported in F.Supp.2d, 2008 WL 4346419, , D.N.H., September 16, 2008(Civil No. 08-cv-18-JL.)</t>
  </si>
  <si>
    <t>Harris v. Norris, Not Reported in F.Supp.2d, 2008 WL 4531656, , E.D.Ark., October 03, 2008(NO. 5:08CV00158 JLH.)</t>
  </si>
  <si>
    <t>Hooks v. Sheets, Not Reported in F.Supp.2d, 2008 WL 4533693, , S.D.Ohio, October 03, 2008(No. 1:07-cv-520.)</t>
  </si>
  <si>
    <t>Barnett v. Boatwright, Not Reported in F.Supp.2d, 2008 WL 4534353, , W.D.Wis., October 03, 2008(No. 08-cv-0265-bbc.)</t>
  </si>
  <si>
    <t>Amgen, Inc. v. F. Hoffman-La Roche Ltd., 581 F.Supp.2d 160, 2008 WL 4452454, , D.Mass., October 02, 2008(Civil Action No. 05-12237-WGY.)</t>
  </si>
  <si>
    <t>Wisniewski v. Rodale, Inc., 510 F.3d 294, 2007 WL 4336199, , C.A.3 (Pa.), December 13, 2007(No. 06-1305.)</t>
  </si>
  <si>
    <t>In re Wagers, 514 F.3d 1021, 2007 WL 4328792, Bankr. L. Rep. P 81,077, , C.A.10, December 12, 2007(No. 07-3000.)</t>
  </si>
  <si>
    <t>U.S. v. Mongold, 259 Fed.Appx. 539, 2007 WL 4322293, , C.A.4 (W.Va.), December 11, 2007(No. 07-4411.)</t>
  </si>
  <si>
    <t>U.S. v. Corona-Verbera, 509 F.3d 1105, 2007 WL 4276720, 07 Cal. Daily Op. Serv. 14,012, 2007 Daily Journal D.A.R. 18,131, , C.A.9 (Ariz.), December 07, 2007(No. 06-10538.)</t>
  </si>
  <si>
    <t>Crater v. Galaza, 508 F.3d 1261, 2007 WL 4259530, 07 Cal. Daily Op. Serv. 13,935, 2007 Daily Journal D.A.R. 18,036, , C.A.9 (Cal.), December 06, 2007(No. 05-17027.)</t>
  </si>
  <si>
    <t>Sierra Club v. Bosworth, 510 F.3d 1016, 2007 WL 4246103, 65 ERC 1545, 07 Cal. Daily Op. Serv. 13,851, 2007 Daily Journal D.A.R. 17,961, , C.A.9 (Cal.), December 05, 2007(No. 05-16989.)</t>
  </si>
  <si>
    <t>Marvin v. City of Taylor, 509 F.3d 234, 2007 WL 4232968, , C.A.6 (Mich.), December 04, 2007(No. 06-2008.)</t>
  </si>
  <si>
    <t>Clearing House Association, L.L.C. v. Cuomo, 510 F.3d 105, 2007 WL 4233358, , C.A.2 (N.Y.), December 04, 2007(Docket Nos. 05-5996-cv (L), 05-6001-cv (CON).)</t>
  </si>
  <si>
    <t>Pennsylvania Prison Soc. v. Cortes, 508 F.3d 156, 2007 WL 3244012, , C.A.3 (Pa.), November 05, 2007(Nos. 06-3354, 06-3370.)</t>
  </si>
  <si>
    <t>Mayer v. Walvatne, Not Reported in F.Supp.2d, 2008 WL 4527774, , D.Minn., September 28, 2008(Civil No. 07-1958 (JRT/RLE).)</t>
  </si>
  <si>
    <t>U.S. v. Villanueva-Sotelo, 515 F.3d 1234, 2008 WL 398446, 380 U.S.App.D.C. 11, , C.A.D.C., February 15, 2008(No. 07-3055.)</t>
  </si>
  <si>
    <t>Reliable Consultants, Inc. v. Earle, 517 F.3d 738, 2008 WL 383034, , C.A.5 (Tex.), February 12, 2008(No. 06-51067.)</t>
  </si>
  <si>
    <t>U.S. v. Angel-Guzman, 506 F.3d 1007, 2007 WL 3146825, , C.A.10 (Utah), October 30, 2007(No. 06-4303.)</t>
  </si>
  <si>
    <t>U.S. v. Ricks, 506 F.3d 281, 2007 WL 3085900, , C.A.3, October 25, 2007(No. 05-4833.)</t>
  </si>
  <si>
    <t>In re Seven Fields Development Corp., 505 F.3d 237, 2007 WL 3085905, 48 Bankr.Ct.Dec. 276, Bankr. L. Rep. P 81,040, , C.A.3 (Pa.), October 24, 2007(No. 06-3658.)</t>
  </si>
  <si>
    <t>U.S. v. Phinazee, 515 F.3d 511, 2008 WL 320774, 2008 Fed.App. 0065P, , C.A.6 (Tenn.), February 07, 2008(No. 06-5730.)</t>
  </si>
  <si>
    <t>Phillips v. County of Allegheny, 515 F.3d 224, 2008 WL 305025, , C.A.3 (Pa.), February 05, 2008(No. 06-2869.)</t>
  </si>
  <si>
    <t>U.S. v. Conatser, 514 F.3d 508, 2008 WL 281517, , C.A.6 (Tenn.), February 04, 2008(Nos. 06-5694, 06-5946.)</t>
  </si>
  <si>
    <t>U.S. v. Lucas, 516 F.3d 316, 2008 WL 274401, , C.A.5 (Miss.), February 01, 2008(No. 06-60289.)</t>
  </si>
  <si>
    <t>U.S. v. Pugh, 515 F.3d 1179, 2008 WL 253040, 21 Fla. L. Weekly Fed. C 375, , C.A.11 (Ala.), January 31, 2008(No. 07-10183.)</t>
  </si>
  <si>
    <t>Wysong v. City of Heath, 260 Fed.Appx. 848, 2008 WL 185798, , C.A.6 (Ohio), January 22, 2008(No. 06-4433.)</t>
  </si>
  <si>
    <t>Frantz v. Hazey, 533 F.3d 724, 2008 WL 2600143, , C.A.9 (Ariz.), January 22, 2008(No. 05-16024.)</t>
  </si>
  <si>
    <t>U.S. v. Sedore, 512 F.3d 819, 2008 WL 141046, 101 A.F.T.R.2d 2008-553, , C.A.6 (Mich.), January 16, 2008(No. 06-2259.)</t>
  </si>
  <si>
    <t>U.S. v. Guanespen-Portillo, 514 F.3d 393, 2008 WL 126656, , C.A.5 (Tex.), January 15, 2008(No. 06-51100.)</t>
  </si>
  <si>
    <t>Fuchs v. Mercer County, 260 Fed.Appx. 472, 2008 WL 110105, , C.A.3 (Pa.), January 11, 2008(No. 06-4473.)</t>
  </si>
  <si>
    <t>Stroman Realty, Inc. v. Wercinski, 513 F.3d 476, 2008 WL 114991, , C.A.5 (Tex.), January 11, 2008(No. 06-20095.)</t>
  </si>
  <si>
    <t>U.S. v. Banks, 514 F.3d 769, 2008 WL 80577, , C.A.8 (Iowa), January 09, 2008(No. 06-3593.)</t>
  </si>
  <si>
    <t>U.S. v. Sexton, 512 F.3d 326, 2008 WL 104324, , C.A.6 (Tenn.), January 11, 2008(Nos. 05-6412, 05-6415, 05-6416.)</t>
  </si>
  <si>
    <t>U.S. v. Harper, 527 F.3d 396, 2008 WL 1976592, , C.A.5 (Tex.), May 08, 2008(No. 05-10247.)</t>
  </si>
  <si>
    <t>U.S. v. Chapman, 524 F.3d 1073, 2008 WL 1946744, 08 Cal. Daily Op. Serv. 5415, 2008 Daily Journal D.A.R. 6570, , C.A.9 (Nev.), May 06, 2008(Nos. 06-10316, 06-10610.)</t>
  </si>
  <si>
    <t>Trinity Marine Products, Inc. v. Chao, 512 F.3d 198, 2007 WL 4482575, 22 O.S.H. Cas. (BNA) 1011, 2008 O.S.H.D. (CCH) P 32,941, , C.A.5, December 26, 2007(No. 06-60993.)</t>
  </si>
  <si>
    <t>Miller v. Cunningham, 512 F.3d 98, 2007 WL 4555761, , C.A.4, December 20, 2007(Nos. 06-2334, 07-1002.)</t>
  </si>
  <si>
    <t>Gilson v. Sirmons, 520 F.3d 1196, 2008 WL 863034, , C.A.10 (Okla.), April 02, 2008(No. 06-6287.)</t>
  </si>
  <si>
    <t>U.S. v. Robison, 521 F.3d 1319, 2008 WL 794982, 21 Fla. L. Weekly Fed. C 511, , C.A.11 (Ala.), March 27, 2008(No. 05-17019.)</t>
  </si>
  <si>
    <t>Air Transport Ass'n of America, Inc. v. Cuomo, 520 F.3d 218, 2008 WL 763163, , C.A.2 (N.Y.), March 25, 2008(Docket No. 07-5771-cv.)</t>
  </si>
  <si>
    <t>Arendale v. City of Memphis, 519 F.3d 587, 2008 WL 731226, 103 Fair Empl.Prac.Cas. (BNA) 40, 91 Empl. Prac. Dec. P 43,150, , C.A.6 (Tenn.), March 20, 2008(No. 07-5230.)</t>
  </si>
  <si>
    <t>U.S. v. Gabrion, 517 F.3d 839, 2008 WL 680212, , C.A.6 (Mich.), March 14, 2008(Nos. 02-1386, 02-1461, 02-1570.)</t>
  </si>
  <si>
    <t>Drive Financial Services, L.P. v. Jordan, 521 F.3d 343, 2008 WL 651547, 59 Collier Bankr.Cas.2d 560, Bankr. L. Rep. P 81,124, , C.A.5 (Tex.), March 12, 2008(Nos. 07-40265, 07-40266.)</t>
  </si>
  <si>
    <t>jo, p</t>
  </si>
  <si>
    <t>U.S. v. Henry, 519 F.3d 68, 2008 WL 615425, , C.A.1 (Mass.), March 07, 2008(Nos. 06-1298, 06-1299.)</t>
  </si>
  <si>
    <t>Hayes v. Wilson, 268 Fed.Appx. 344, 2008 WL 638063, , C.A.5 (Miss.), March 06, 2008(No. 06-60867.)</t>
  </si>
  <si>
    <t>U.S. v. Ali, 508 F.3d 136, 2007 WL 4166229, , C.A.3 (Pa.), November 27, 2007(Nos. 05-2098, 05-2099.)</t>
  </si>
  <si>
    <t>Ponce v. Socorro Independent School Dist., 508 F.3d 765, 2007 WL 4111241, 227 Ed. Law Rep. 561, , C.A.5 (Tex.), November 20, 2007(No. 06-50709.)</t>
  </si>
  <si>
    <t>Greenberg v. National Geographic Soc., 533 F.3d 1244, 2008 WL 2571333, 2008 Copr.L.Dec. P 29,587, 87 U.S.P.Q.2d 1768, 21 Fla. L. Weekly Fed. C 850, , C.A.11 (Fla.), June 30, 2008(No. 05-16964.)</t>
  </si>
  <si>
    <t>Planned Parenthood Minnesota, North Dakota, South Dakota v. Rounds, 530 F.3d 724, 2008 WL 2550722, , C.A.8 (S.D.), June 27, 2008(No. 05-3093.)</t>
  </si>
  <si>
    <t>U.S. v. Thompson, 515 F.3d 556, 2008 WL 351283, , C.A.6 (Tenn.), February 11, 2008(No. 06-6233.)</t>
  </si>
  <si>
    <t>Evans v. Thompson, 518 F.3d 1, 2008 WL 344208, , C.A.1 (Mass.), February 08, 2008(No. 07-1014.)</t>
  </si>
  <si>
    <t>U.S. v. Vonner, 516 F.3d 382, 2008 WL 320773, 2008 Fed.App. 0064P, , C.A.6 (Tenn.), February 07, 2008(No. 05-5295.)</t>
  </si>
  <si>
    <t>Michalowicz v. Village of Bedford Park, 528 F.3d 530, 2008 WL 2357104, 27 IER Cases 1408, , C.A.7 (Ill.), June 11, 2008(No. 06-3857.)</t>
  </si>
  <si>
    <t>Seegmiller v. LaVerkin City, 528 F.3d 762, 2008 WL 2345937, 27 IER Cases 1390, , C.A.10 (Utah), June 10, 2008(No. 07-4096.)</t>
  </si>
  <si>
    <t>Cook v. Gates, 528 F.3d 42, 2008 WL 2332526, 103 Fair Empl.Prac.Cas. (BNA) 826, 40 A.L.R. Fed. 2d 679, , C.A.1 (Mass.), June 09, 2008(Nos. 06-2313, 06-2381.)</t>
  </si>
  <si>
    <t>U.S. v. Giberson, 527 F.3d 882, 2008 WL 2221008, 08 Cal. Daily Op. Serv. 6563, 2008 Daily Journal D.A.R. 7875, , C.A.9 (Nev.), May 30, 2008(No. 07-10100.)</t>
  </si>
  <si>
    <t>Gandara v. Bennett, 528 F.3d 823, 2008 WL 2130577, 21 Fla. L. Weekly Fed. C 735, , C.A.11 (Ga.), May 22, 2008(No. 06-16088.)</t>
  </si>
  <si>
    <t>1-10 Industry Associates, LLC v. U.S., 528 F.3d 859, 2008 WL 2120070, , C.A.Fed., May 21, 2008(No. 2007-5124.)</t>
  </si>
  <si>
    <t>General Auto Service Station v. City of Chicago, 526 F.3d 991, 2008 WL 2066995, , C.A.7 (Ill.), May 16, 2008(Nos. 05-2515, 06-2672.)</t>
  </si>
  <si>
    <t>Newland v. Hall, 527 F.3d 1162, 2008 WL 2042822, 21 Fla. L. Weekly Fed. C 699, , C.A.11 (Ga.), May 14, 2008(No. 05-15981.)</t>
  </si>
  <si>
    <t>Snyder v. U.S., 260 Fed.Appx. 488, 2008 WL 131460, 101 A.F.T.R.2d 2008-501, , C.A.3 (Del.), January 15, 2008(No. 07-2106.)</t>
  </si>
  <si>
    <t>Calloway v. Montgomery, 512 F.3d 940, 2008 WL 114891, , C.A.7 (Ill.), January 14, 2008(No. 07-1148.)</t>
  </si>
  <si>
    <t>Colorado Christian University v. Weaver, 534 F.3d 1245, 2008 WL 2815017, 235 Ed. Law Rep. 68, , C.A.10 (Colo.), July 23, 2008(No. 07-1247.)</t>
  </si>
  <si>
    <t>California Dept. of Water Resources v. Powerex Corp., 533 F.3d 1087, 2008 WL 2797031, 08 Cal. Daily Op. Serv. 9310, 2008 Daily Journal D.A.R. 11,252, , C.A.9 (Cal.), July 22, 2008(No. 06-15285.)</t>
  </si>
  <si>
    <t>U.S. v. Brown, 526 F.3d 691, 2008 WL 1869727, 21 Fla. L. Weekly Fed. C 641, , C.A.11 (Fla.), April 29, 2008(No. 05-16128.)</t>
  </si>
  <si>
    <t>Jewett v. Anders, 521 F.3d 818, 2008 WL 1021625, , C.A.7 (Wis.), April 11, 2008(No. 06-2982.)</t>
  </si>
  <si>
    <t>Sompo Japan Ins., Inc. v. Nippon Cargo Airlines Co., Ltd., 522 F.3d 776, 2008 WL 1021939, , C.A.7 (Ill.), April 11, 2008(Nos. 06-3942, 06-4032.)</t>
  </si>
  <si>
    <t>U.S. v. Godin, 534 F.3d 51, 2008 WL 2780646, , C.A.1 (Me.), July 18, 2008(No. 07-2332.)</t>
  </si>
  <si>
    <t>U.S. v. Miranda-Lopez, 532 F.3d 1034, 2008 WL 2762392, 08 Cal. Daily Op. Serv. 9134, 2008 Daily Journal D.A.R. 11,009, 2008 Daily Journal D.A.R. 11,261, , C.A.9 (Cal.), July 17, 2008(No. 07-50123.)</t>
  </si>
  <si>
    <t>al-Marri v. Pucciarelli, 534 F.3d 213, 2008 WL 2736787, , C.A.4 (S.C.), July 15, 2008(No. 06-7427.)</t>
  </si>
  <si>
    <t>Redding v. Safford Unified School Dist. No.1, 531 F.3d 1071, 2008 WL 2698101, 234 Ed. Law Rep. 552, 08 Cal. Daily Op. Serv. 8790, 2008 Daily Journal D.A.R. 10,623, , C.A.9 (Ariz.), July 11, 2008(No. 05-15759.)</t>
  </si>
  <si>
    <t>Peter Letterese And Associates, Inc. v. World Institute Of Scientology Enterprises, 533 F.3d 1287, 2008 WL 2652291, 2008 Copr.L.Dec. P 29,589, 87 U.S.P.Q.2d 1563, 21 Fla. L. Weekly Fed. C 911, , C.A.11 (Fla.), July 08, 2008(No. 05-15129.)</t>
  </si>
  <si>
    <t>U.S. v. Jones, 530 F.3d 1292, 2008 WL 2655800, , C.A.10 (Colo.), July 08, 2008(Nos. 07-1123, 07-1135.)</t>
  </si>
  <si>
    <t>U.S. v. Hernandez, 284 Fed.Appx. 764, 2008 WL 2656272, , C.A.11 (Fla.), July 08, 2008(No. 06-14955Non-Argument Calendar.)</t>
  </si>
  <si>
    <t>Wilson v. Collins, 517 F.3d 421, 2008 WL 465363, , C.A.6 (Ohio), February 22, 2008(No. 07-3428.)</t>
  </si>
  <si>
    <t>U.S. v. Langford, 516 F.3d 205, 2008 WL 466158, , C.A.3 (Pa.), February 22, 2008(No. 06-2774.)</t>
  </si>
  <si>
    <t>U.S. v. Stein, 541 F.3d 130, 2008 WL 3982104, 102 A.F.T.R.2d 2008-6023, 2008-2 USTC P 50,518, , C.A.2 (N.Y.), August 28, 2008(Docket No. 07-3042-cr.)</t>
  </si>
  <si>
    <t>U.S. v. Brown, 539 F.3d 835, 2008 WL 3891397, , C.A.8 (Iowa), August 25, 2008(No. 08-1102.)</t>
  </si>
  <si>
    <t>Guidiville Band of Pomo Indians v. NGV Gaming, Ltd., 531 F.3d 767, 2008 WL 2521901, 08 Cal. Daily Op. Serv. 7953, 2008 Daily Journal D.A.R. 9735, , C.A.9 (Cal.), June 26, 2008(Nos. 05-17066, 05-17067.)</t>
  </si>
  <si>
    <t>U.S. v. Carter, 530 F.3d 565, 2008 WL 2466662, , C.A.7 (Ind.), June 19, 2008(No. 06-2412.)</t>
  </si>
  <si>
    <t>U.S. v. Yusuf, 536 F.3d 178, 2008 WL 2875332, , C.A.3 (Virgin Islands), July 21, 2008(No. 07-3308.)</t>
  </si>
  <si>
    <t>Ngo v. Woodford, 539 F.3d 1108, 2008 WL 3863859, 08 Cal. Daily Op. Serv. 11,025, 2008 Daily Journal D.A.R. 13,238, , C.A.9 (Cal.), August 21, 2008(No. 03-16042.)</t>
  </si>
  <si>
    <t>U.S. v. Fleming, 287 Fed.Appx. 150, 2008 WL 3824752, , C.A.3 (Virgin Islands), August 15, 2008(Nos. 06-3640, 07-2369, 07-2822.)</t>
  </si>
  <si>
    <t>Wardlaw v. Cain, 541 F.3d 275, 2008 WL 3319730, , C.A.5 (La.), August 12, 2008(No. 06-30803.)</t>
  </si>
  <si>
    <t>U.S. v. Bain, 537 F.3d 876, 2008 WL 3166244, , C.A.8 (Iowa), August 08, 2008(No. 07-2981.)</t>
  </si>
  <si>
    <t>Hereford v. Warren, 536 F.3d 523, 2008 WL 3077567, , C.A.6 (Mich.), August 07, 2008(No. 07-1507.)</t>
  </si>
  <si>
    <t>U.S. v. Flores-Villar, 536 F.3d 990, 2008 WL 3008975, 08 Cal. Daily Op. Serv. 10,215, 2008 Daily Journal D.A.R. 12,247, , C.A.9 (Cal.), August 06, 2008(No. 07-50445.)</t>
  </si>
  <si>
    <t>U.S. v. Henderson, 536 F.3d 776, 2008 WL 3009968, , C.A.7 (Ill.), August 06, 2008(No. 07-1014.)</t>
  </si>
  <si>
    <t>Hubbard v. Taylor, 538 F.3d 229, 2008 WL 2967517, , C.A.3 (Del.), August 05, 2008(No. 06-4627.)</t>
  </si>
  <si>
    <t>U.S. v. Wecht, 537 F.3d 222, 2008 WL 2940375, , C.A.3 (Pa.), August 01, 2008(No. 07-4767.)</t>
  </si>
  <si>
    <t>Wilson v. Johnson, 535 F.3d 262, 2008 WL 2854502, , C.A.4 (Va.), July 25, 2008(No. 07-6347.)</t>
  </si>
  <si>
    <t>U.S. v. Brooks, 524 F.3d 549, 2008 WL 1970980, , C.A.4 (S.C.), May 08, 2008(Nos. 05-4602, 05-4603, 05-4604, 05-4605, 05-4616.)</t>
  </si>
  <si>
    <t>In re Nosek, 544 F.3d 34, 2008 WL 4445707, 60 Collier Bankr.Cas.2d 1578, Bankr. L. Rep. P 81,333, , C.A.1 (Mass.), October 03, 2008(Nos. 07-2173, 07-2174.)</t>
  </si>
  <si>
    <t>Castaneda v. U.S., 546 F.3d 682, 2008 WL 4426615, 08 Cal. Daily Op. Serv. 12,912, 2008 Daily Journal D.A.R. 15,372, , C.A.9 (Cal.), October 02, 2008(No. 08-55684.)</t>
  </si>
  <si>
    <t>Burns v. PA Dept. of Correction, 544 F.3d 279, 2008 WL 4276931, , C.A.3 (Pa.), September 19, 2008(No. 07-1678.)</t>
  </si>
  <si>
    <t>Fratta v. Quarterman, 536 F.3d 485, 2008 WL 2802051, , C.A.5 (Tex.), July 22, 2008(No. 07-70040.)</t>
  </si>
  <si>
    <t>U.S. v. Young, 533 F.3d 453, 2008 WL 2776625, , C.A.6 (Tenn.), July 18, 2008(No. 06-5664.)</t>
  </si>
  <si>
    <t>U.S. v. Gray, 533 F.3d 942, 2008 WL 2777408, , C.A.8 (Mo.), July 18, 2008(No. 07-2099.)</t>
  </si>
  <si>
    <t>U.S. v. Stevens, 533 F.3d 218, 2008 WL 2779529, , C.A.3 (Pa.), July 18, 2008(No. 05-2497.)</t>
  </si>
  <si>
    <t>Facenda v. N.F.L. Films, Inc., 542 F.3d 1007, 2008 WL 4138462, 88 U.S.P.Q.2d 1545, 36 Media L. Rep. 2473, , C.A.3 (Pa.), September 09, 2008(No. 07-3269.)</t>
  </si>
  <si>
    <t>Peters v. Chandler, 292 Fed.Appx. 453, 2008 WL 4144794, , C.A.6 (Ky.), September 09, 2008(No. 06-5873.)</t>
  </si>
  <si>
    <t>S.E.C. v. Resource Development Intern., 291 Fed.Appx. 660, 2008 WL 4155495, , C.A.5 (Tex.), September 09, 2008(No. 07-10579.)</t>
  </si>
  <si>
    <t>Townsend v. University of Alaska, 543 F.3d 478, 2008 WL 4093608, 184 L.R.R.M. (BNA) 3231, 91 Empl. Prac. Dec. P 43,310, 156 Lab.Cas. P 11,086, 08 Cal. Daily Op. Serv. 11,820, 2008 Daily Journal D.A.R. 14,109, , C.A.9 (Alaska), September 05, 2008(No. 07-35993.)</t>
  </si>
  <si>
    <t>Kingman Reef Atoll Investments, L.L.C. v. U.S., 541 F.3d 1189, 2008 WL 4070267, 08 Cal. Daily Op. Serv. 11,755, 2008 Daily Journal D.A.R. 14,039, , C.A.9 (Hawai'i), September 04, 2008(No. 07-16817.)</t>
  </si>
  <si>
    <t>Powell v. Barrett, 541 F.3d 1298, 2008 WL 4072800, 21 Fla. L. Weekly Fed. C 1064, , C.A.11 (Ga.), September 04, 2008(No. 05-16734.)</t>
  </si>
  <si>
    <t>Johnson v. Knowles, 541 F.3d 933, 2008 WL 4014731, 08 Cal. Daily Op. Serv. 11,619, 2008 Daily Journal D.A.R. 13,897, , C.A.9 (Cal.), September 02, 2008(No. 07-15221.)</t>
  </si>
  <si>
    <t>MeadWestvaco Corp. ex rel. Mead Corp. v. Illinois Dept. of Revenue, 553 U.S. 16, 128 S.Ct. 1498, 2008 WL 1721524, 170 L.Ed.2d 404, 76 USLW 4193, 08 Cal. Daily Op. Serv. 4321, 2008 Daily Journal D.A.R. 5314, 21 Fla. L. Weekly Fed. S 157, , U.S., April 15, 2008(No. 06-1413.)</t>
  </si>
  <si>
    <t>Hall Street Associates, L.L.C. v. Mattel, Inc., 552 U.S. 576, 128 S.Ct. 1396, 2008 WL 762537, 2008 A.M.C. 1058, 170 L.Ed.2d 254, 76 USLW 4168, 08 Cal. Daily Op. Serv. 3313, 2008 Daily Journal D.A.R. 3997, 21 Fla. L. Weekly Fed. S 121, , U.S., March 25, 2008(No. 06-989.)</t>
  </si>
  <si>
    <t>Free Enterprise Fund v. Public Co. Accounting Oversight Bd., 537 F.3d 667, 2008 WL 3876143, 383 U.S.App.D.C. 119, Fed. Sec. L. Rep. P 94,812, , C.A.D.C., August 22, 2008(No. 07-5127.)</t>
  </si>
  <si>
    <t>Phelps-Roper v. Strickland, 539 F.3d 356, 2008 WL 3876286, , C.A.6 (Ohio), August 22, 2008(No. 07-3600.)</t>
  </si>
  <si>
    <t>Stoneridge Inv. Partners, LLC v. Scientific-Atlanta, 552 U.S. 148, 128 S.Ct. 761, 2008 WL 123801, 169 L.Ed.2d 627, 76 USLW 4039, Fed. Sec. L. Rep. P 94,556, 08 Cal. Daily Op. Serv. 559, 2008 Daily Journal D.A.R. 569, 21 Fla. L. Weekly Fed. S 46, , U.S., January 15, 2008(No. 06-43.)</t>
  </si>
  <si>
    <t>Gall v. U.S., 552 U.S. 38, 128 S.Ct. 586, 2007 WL 4292116, 169 L.Ed.2d 445, 76 USLW 4009, 07 Cal. Daily Op. Serv. 14,090, 2007 Daily Journal D.A.R. 18,150, 21 Fla. L. Weekly Fed. S 11, , U.S.Iowa, December 10, 2007(No. 06-7949.)</t>
  </si>
  <si>
    <t>Smith v. Arizona, 128 S.Ct. 466, 2007 WL 2982759, 169 L.Ed.2d 326, 76 USLW 3197, Withdrawn for N.R.S. bound volume, U.S., October 15, 2007(No. 07-5847.)</t>
  </si>
  <si>
    <t>Smith v. Arizona, 552 U.S. 985, 128 S.Ct. 2997 (Mem), 2007 WL 5582050, , U.S.Ariz., October 15, 2007(No. 07-5847.)</t>
  </si>
  <si>
    <t>Greenlaw v. U.S., 128 S.Ct. 2559, 2008 WL 2484861, 171 L.Ed.2d 399, 76 USLW 4533, 08 Cal. Daily Op. Serv. 7716, 2008 Daily Journal D.A.R. 9297, 21 Fla. L. Weekly Fed. S 421, , U.S., June 23, 2008(No. 07-330.)</t>
  </si>
  <si>
    <t>Rothgery v. Gillespie County, Tex., 128 S.Ct. 2578, 2008 WL 2484864, 171 L.Ed.2d 366, 76 USLW 4520, 08 Cal. Daily Op. Serv. 7771, 2008 Daily Journal D.A.R. 9324, 21 Fla. L. Weekly Fed. S 429, , U.S., June 23, 2008(No. 07-440.)</t>
  </si>
  <si>
    <t>Boumediene v. Bush, 553 U.S. 723, 128 S.Ct. 2229, 2008 WL 2369628, 171 L.Ed.2d 41, 76 USLW 4391, 76 USLW 4406, 08 Cal. Daily Op. Serv. 7144, 2008 Daily Journal D.A.R. 8677, 21 Fla. L. Weekly Fed. S 329, , U.S., June 12, 2008(Nos. 06-1195, 06-1196.)</t>
  </si>
  <si>
    <t>U.S. v. Parr, 545 F.3d 491, 2008 WL 4279480, , C.A.7 (Wis.), September 18, 2008(Nos. 06-3300, 06-3457.)</t>
  </si>
  <si>
    <t>Independent Living Center of Southern California, Inc. v. Shewry, 543 F.3d 1050, 2008 WL 4224917, Med &amp; Med GD (CCH) P 302,624, 08 Cal. Daily Op. Serv. 12,276, 2008 Daily Journal D.A.R. 14,614, , C.A.9 (Cal.), September 17, 2008(No. 08-56061.)</t>
  </si>
  <si>
    <t>U.S. v. Liddell, 543 F.3d 877, 2008 WL 4149750, , C.A.7 (Ill.), September 10, 2008(No. 07-3373.)</t>
  </si>
  <si>
    <t>Department of Revenue of Ky. v. Davis, 553 U.S. 328, 128 S.Ct. 1801, 2008 WL 2078187, 170 L.Ed.2d 685, 76 USLW 4288, 08 Cal. Daily Op. Serv. 5962, 2008 Daily Journal D.A.R. 7242, 21 Fla. L. Weekly Fed. S 227, , U.S.Ky., May 19, 2008(No. 06-666.)</t>
  </si>
  <si>
    <t>Crawford v. Marion County Election Bd., 553 U.S. 181, 128 S.Ct. 1610, 2008 WL 1848103, 170 L.Ed.2d 574, 76 USLW 4242, 08 Cal. Daily Op. Serv. 4913, 2008 Daily Journal D.A.R. 5979, 21 Fla. L. Weekly Fed. S 198, , U.S., April 28, 2008(Nos. 07-21, 07-25.)</t>
  </si>
  <si>
    <t>Baze v. Rees, 553 U.S. 35, 128 S.Ct. 1520, 2008 WL 1733259, 170 L.Ed.2d 420, 76 USLW 4189, 08 Cal. Daily Op. Serv. 4435, 2008 Daily Journal D.A.R. 5398, 21 Fla. L. Weekly Fed. S 164, , U.S.Ky., April 16, 2008(No. 07-5439.)</t>
  </si>
  <si>
    <t>jo, d, m, d, d</t>
  </si>
  <si>
    <t>Planned Parenthood Minnesota, North Dakota, South Dakota v. Rounds, Not Reported in F.Supp.2d, 2006 WL 2864454, , D.S.D., October 04, 2006(No. CIV. 05-4077-KES.)</t>
  </si>
  <si>
    <t>Jones v. Stewart, 457 F.Supp.2d 1131, 2006 WL 2987569, , D.Nev., October 04, 2006(No. 3:03-CV00032ECR(RAM).)</t>
  </si>
  <si>
    <t>U.S. v. Luna, 455 F.Supp.2d 885, 2006 WL 2831150, , N.D.Iowa, October 03, 2006(No. CR 00-4022-MWB.)</t>
  </si>
  <si>
    <t>Campney v. Superintendent, Bare Hill Correctional Facility, Not Reported in F.Supp.2d, 2006 WL 2850590, , D.N.H., October 03, 2006(Civil No. 06-cv-297-JD.)</t>
  </si>
  <si>
    <t>U.S. v. Bartlett, 64 M.J. 641, 2007 WL 942395, , Army Ct.Crim.App., March 29, 2007(ARMY 20021244.)</t>
  </si>
  <si>
    <t>Washington State Grange v. Washington State Republican Party, 552 U.S. 442, 128 S.Ct. 1184, 2008 WL 704368, 170 L.Ed.2d 151, 76 USLW 4127, 08 Cal. Daily Op. Serv. 2995, 2008 Daily Journal D.A.R. 3677, 21 Fla. L. Weekly Fed. S 109, , U.S., March 18, 2008(Nos. 06-713, 06-730.)</t>
  </si>
  <si>
    <t>Danforth v. Minnesota, 552 U.S. 264, 128 S.Ct. 1029, 2008 WL 441059, 169 L.Ed.2d 859, 76 USLW 4069, 08 Cal. Daily Op. Serv. 2115, 2008 Daily Journal D.A.R. 2536, 21 Fla. L. Weekly Fed. S 66, , U.S.Minn., February 20, 2008(No. 06-8273.)</t>
  </si>
  <si>
    <t>Exxon Shipping Co. v. Baker, 128 S.Ct. 2605, 2008 WL 2511219, 66 ERC 1545, 2008 A.M.C. 1521, 171 L.Ed.2d 570, 76 USLW 4603, 08 Cal. Daily Op. Serv. 7825, 2008 Daily Journal D.A.R. 9529, 21 Fla. L. Weekly Fed. S 459, , U.S., June 25, 2008(No. 07-219.)</t>
  </si>
  <si>
    <t>Kennedy v. Louisiana, 128 S.Ct. 2641, 2008 WL 2511282, 171 L.Ed.2d 525, 76 USLW 4584, 08 Cal. Daily Op. Serv. 7920, 2008 Daily Journal D.A.R. 9470, 21 Fla. L. Weekly Fed. S 472, , U.S., June 25, 2008(No. 07-343.)</t>
  </si>
  <si>
    <t>Plains Commerce Bank v. Long Family Land and Cattle Co., 128 S.Ct. 2709, 2008 WL 2511728, 171 L.Ed.2d 457, 76 USLW 4558, 08 Cal. Daily Op. Serv. 7913, 2008 Daily Journal D.A.R. 9457, 21 Fla. L. Weekly Fed. S 451, , U.S., June 25, 2008(No. 07-411.)</t>
  </si>
  <si>
    <t>York Group, Inc. v. York Southern, Inc., Not Reported in F.Supp.2d, 2006 WL 3057782, , S.D.Tex., October 25, 2006(Civil Action No. H-06-0262.)</t>
  </si>
  <si>
    <t>U.S. v. Ruiz-Ahumada, Not Reported in F.Supp.2d, 2006 WL 3050807, , N.D.Iowa, October 24, 2006(No. CR02-4054-MWB.)</t>
  </si>
  <si>
    <t>Sensations, Inc. v. City of Grand Rapids, Not Reported in F.Supp.2d, 2006 WL 5779504, , W.D.Mich., October 23, 2006(Nos. 1:06-CV-300, 4:06-CV-60.)</t>
  </si>
  <si>
    <t>We Buy, Inc. v. Town of Clarkstown State of New York, Not Reported in F.Supp.2d, 2006 WL 3016314, , S.D.N.Y., October 20, 2006(No. 06 Civ. 1794(LBS).)</t>
  </si>
  <si>
    <t>Coalition for Equal Rights, Inc. v. Owens, 458 F.Supp.2d 1251, 2006 WL 3025831, , D.Colo., October 19, 2006(Civil Action No. 06-cv-01145-LTB-PAC.)</t>
  </si>
  <si>
    <t>U.S. v. Santos, 553 U.S. 507, 128 S.Ct. 2020, 2008 WL 2229212, 170 L.Ed.2d 912, 76 USLW 4341, 08 Cal. Daily Op. Serv. 6607, 2008 Daily Journal D.A.R. 7967, 22 Fla. L. Weekly Fed. S 284, , U.S., June 02, 2008(No. 06-1005.)</t>
  </si>
  <si>
    <t>CBOCS West, Inc. v. Humphries, 553 U.S. 442, 128 S.Ct. 1951, 2008 WL 2167860, 103 Fair Empl.Prac.Cas. (BNA) 481, 91 Empl. Prac. Dec. P 43,195, 170 L.Ed.2d 864, 76 USLW 4322, 08 Cal. Daily Op. Serv. 6354, 2008 Daily Journal D.A.R. 7673, 21 Fla. L. Weekly Fed. S 266, , U.S., May 27, 2008(No. 06-1431.)</t>
  </si>
  <si>
    <t>Parker v. Robinson, Not Reported in F.Supp.2d, 2006 WL 2904780, , D.Me., October 10, 2006(Civil No. 04-214-B-W.)</t>
  </si>
  <si>
    <t>U.S. v. Ibanga, 454 F.Supp.2d 532, 2006 WL 2838893, , E.D.Va., October 05, 2006(Action No. 2:04cr227.)</t>
  </si>
  <si>
    <t>Fistell v. Neet, Not Reported in F.Supp.2d, 2006 WL 2864659, , D.Colo., October 05, 2006(Civil Action No. 1:03-cv-00284-WYD-PAC.)</t>
  </si>
  <si>
    <t>Colvin v. Berghuis, Not Reported in F.Supp.2d, 2006 WL 2865222, , E.D.Mich., October 05, 2006(Civil No. 05-74888-DT.)</t>
  </si>
  <si>
    <t>Kawamoto v. Kasten, Not Reported in F.Supp.2d, 2006 WL 3246551, , N.D.Tex., November 08, 2006(Civil Action No. 3:06-CV-0792-G.)</t>
  </si>
  <si>
    <t>Brown v. U.S., Not Reported in F.Supp.2d, 2006 WL 3253664, , M.D.Fla., November 08, 2006(No. 805-CV-1394T-27TGW.)</t>
  </si>
  <si>
    <t>Pierce v. Hayward Industries, Inc., Not Reported in F.Supp.2d, 2006 WL 3242274, , E.D.Pa., November 06, 2006(Civil Action No. 05-5322.)</t>
  </si>
  <si>
    <t>Davenport v. McDonough, Not Reported in F.Supp.2d, 2006 WL 3246485, , N.D.Fla., November 06, 2006(No. 3:04cv290/MCR/EMT.)</t>
  </si>
  <si>
    <t>In re Potter, 354 B.R. 301, 2006 WL 3218528, , Bkrtcy.N.D.Ala., November 06, 2006(Bankruptcy No. 03-82842-JAC-7.Adversary No. 05-70053-CMS.)</t>
  </si>
  <si>
    <t>Ruffin v. McDonough, Not Reported in F.Supp.2d, 2006 WL 3246493, , N.D.Fla., November 03, 2006(No. 4:05-cv-00368-MP-EMT.)</t>
  </si>
  <si>
    <t>U.S. v. Thomas, 65 M.J. 132, 2007 WL 1805152, , U.S. Armed Forces, June 21, 2007(No. 06-0350.Crim.App. No. 200401690.)</t>
  </si>
  <si>
    <t>Medellin v. Texas, 129 S.Ct. 360, 2008 WL 3821478, 171 L.Ed.2d 833, 77 USLW 3073, , U.S.Tex., August 05, 2008(Nos. 06-984, 08-5573, 08-5574.)</t>
  </si>
  <si>
    <t>Davis v. Federal Election Com'n, 128 S.Ct. 2759, 2008 WL 2520527, 171 L.Ed.2d 737, 76 USLW 4675, 08 Cal. Daily Op. Serv. 8053, 2008 Daily Journal D.A.R. 9585, 21 Fla. L. Weekly Fed. S 530, , U.S.Dist.Col., June 26, 2008(No. 07-320.)</t>
  </si>
  <si>
    <t>California Alliance of Child and Family Services v. Allenby, 459 F.Supp.2d 919, 2006 WL 3068879, 42 A.L.R. Fed. 2d 727, , N.D.Cal., October 27, 2006(No. C 06-04095 MHP.)</t>
  </si>
  <si>
    <t>Lowery v. McDonough, Not Reported in F.Supp.2d, 2006 WL 3091476, , N.D.Fla., October 27, 2006(No. 3:04cv311/RV/EMT.)</t>
  </si>
  <si>
    <t>Gerald v. Hicks, Not Reported in F.Supp.2d, 2006 WL 3091471, , N.D.Fla., October 26, 2006(No. 4:06-cv-00305-MP-WCS.)</t>
  </si>
  <si>
    <t>Salom Enterprises, LLC v. TS Trim Industries, Inc., 464 F.Supp.2d 676, 2006 WL 3446239, , E.D.Mich., November 27, 2006(No. 06-13166.)</t>
  </si>
  <si>
    <t>Wilson v. Cain, Not Reported in F.Supp.2d, 2006 WL 3759686, , W.D.La., November 27, 2006(Civil Action No. 05-0223.)</t>
  </si>
  <si>
    <t>Norel v. Cain, Not Reported in F.Supp.2d, 2006 WL 3949335, , W.D.La., November 27, 2006(Civil Action No. 06-0237.)</t>
  </si>
  <si>
    <t>Yakubova v. Gonzalez, Not Reported in F.Supp.2d, 2006 WL 3407988, , E.D.Pa., November 24, 2006(Civil Action No. 06-4184.)</t>
  </si>
  <si>
    <t>Dixon v. McDonough, Not Reported in F.Supp.2d, 2006 WL 3390327, , N.D.Fla., November 22, 2006(No. 3:04cv361/MCR/EMT.)</t>
  </si>
  <si>
    <t>Maher v. City of Chicago, 463 F.Supp.2d 837, 2006 WL 3422675, 182 L.R.R.M. (BNA) 2663, , N.D.Ill., November 21, 2006(No. 03 C 3421.)</t>
  </si>
  <si>
    <t>U.S. v. Perez-Sanchez, Not Reported in F.Supp.2d, 2006 WL 2949503, , N.D.Iowa, October 17, 2006(No. CR02-4065-MWB.)</t>
  </si>
  <si>
    <t>Chacon-Ochea v. Stine, Not Reported in F.Supp.2d, 2006 WL 2947888, , E.D.Ky., October 16, 2006(Civil Action No. 6:06-403-DCR.)</t>
  </si>
  <si>
    <t>LaMarche v. Bell, Not Reported in F.Supp.2d, 2006 WL 2927242, 2006 DNH 117, , D.N.H., October 13, 2006(Civil No. 04-cv-69-SM.Opinion No. 2006 DNH 117.)</t>
  </si>
  <si>
    <t>York Group, Inc. v. Horizon Casket Group, Inc., 459 F.Supp.2d 567, 2006 WL 2934258, 2006-2 Trade Cases P 75,502, 83 U.S.P.Q.2d 1629, , S.D.Tex., October 13, 2006(Civil Action No. H-05-2181.)</t>
  </si>
  <si>
    <t>Williams v. Decker, Not Reported in F.Supp.2d, 2006 WL 3679224, , N.D.Fla., October 11, 2006(No.: 3:05cv175/RV/EMT.)</t>
  </si>
  <si>
    <t>Weinbaum v. Las Cruces Public Schools, 465 F.Supp.2d 1116, 2006 WL 3246468, , D.N.M., November 09, 2006(No. CV 03-1043 RB/LAM.)</t>
  </si>
  <si>
    <t>Weinbaum v. City of Las Cruces, N.M., 465 F.Supp.2d 1164, 2006 WL 3246483, , D.N.M., November 09, 2006(No. CIV 05-0996 RB/LAM.)</t>
  </si>
  <si>
    <t>Thomas v. McDonough, Not Reported in F.Supp.2d, 2006 WL 3266484, , N.D.Fla., November 09, 2006(No. 3:05cv124/MCR/EMT.)</t>
  </si>
  <si>
    <t>Evans v. Thompson, 465 F.Supp.2d 62, 2006 WL 3544999, , D.Mass., December 11, 2006(Civil Action No. 04-12205-WGY.)</t>
  </si>
  <si>
    <t>m, general reference</t>
  </si>
  <si>
    <t>Burke v. Campbell, Not Reported in F.Supp.2d, 2006 WL 3589510, , E.D.Cal., December 11, 2006(No. CIV S-06-0459 FCD DAD P.)</t>
  </si>
  <si>
    <t>Howell v. American Airlines, Inc., Not Reported in F.Supp.2d, 2006 WL 3681144, , E.D.N.Y., December 11, 2006(No. 05-CV-3628 (SLT).)</t>
  </si>
  <si>
    <t>U.S. v. Kramer, Not Reported in F.Supp.2d, 2006 WL 3545026, , E.D.N.Y., December 08, 2006(No. 1:06-cr-200-ENV-CLP.)</t>
  </si>
  <si>
    <t>Weinbaum v. Las Cruces Public Schools, 465 F.Supp.2d 1182, 2006 WL 3525426, , D.N.M., December 07, 2006(No. CV 03-1043 RB/LAM.)</t>
  </si>
  <si>
    <t>Bowers v. City of Herrin, Not Reported in F.Supp.2d, 2006 WL 3147707, , S.D.Ill., November 01, 2006(No. 06-CV-4012-JPG.)</t>
  </si>
  <si>
    <t>Reigle v. Ortiz, Not Reported in F.Supp.2d, 2006 WL 3111582, , D.N.J., October 31, 2006(No. CIV A 05-4979 SRC.)</t>
  </si>
  <si>
    <t>Fryson v. McDonough, Not Reported in F.Supp.2d, 2006 WL 3123457, , N.D.Fla., October 31, 2006(No. 4:04-cv-00455-MP-EMT.)</t>
  </si>
  <si>
    <t>Bell v. U.S., Not Reported in F.Supp.2d, 2006 WL 3165719, , E.D.Tex., October 31, 2006(Civil Action No. 9:06cv234.(Crim.No. 9:04cr21).)</t>
  </si>
  <si>
    <t>Southern New England Telephone Co. v. MCI Worldcom Communications, Inc., Not Reported in F.Supp.2d, 2006 WL 3085709, , D.Conn., October 30, 2006(No. 3:02cv274 (SRU).)</t>
  </si>
  <si>
    <t>Hanks v. McDonough, Not Reported in F.Supp.2d, 2006 WL 3498084, , N.D.Fla., October 30, 2006(No. 4:05cv91/MMP/EMT.)</t>
  </si>
  <si>
    <t>In re Wagers, 355 B.R. 268, 2006 WL 3411857, , 10th Cir.BAP (Kan.), November 28, 2006(BAP Nos. KS-06-056.Bankruptcy Nos. 03-24484, 04-6095.)</t>
  </si>
  <si>
    <t>Prevatte v. French, 459 F.Supp.2d 1305, 2006 WL 3411521, , N.D.Ga., November 27, 2006(Civil Action No. 1:02-CV-1709-RWS.)</t>
  </si>
  <si>
    <t>Friley v. Wolfe, Not Reported in F.Supp.2d, 2006 WL 3420209, , S.D.Ohio, November 27, 2006(No. 2:05-cv-396.)</t>
  </si>
  <si>
    <t>Milke v. Schriro, Not Reported in F.Supp.2d, 2006 WL 3421318, , D.Ariz., November 27, 2006(No. CV-98-0060-PHX-RCB.)</t>
  </si>
  <si>
    <t>S.E.C. v. Roanoke Technology Corp., Not Reported in F.Supp.2d, 2006 WL 3813755, Fed. Sec. L. Rep. P 94,139, , M.D.Fla., December 26, 2006(No. 6:05-cv-1880-Orl-31KRS.)</t>
  </si>
  <si>
    <t>Cumbie v. Watson, Not Reported in F.Supp.2d, 2006 WL 3762062, , N.D.Fla., December 21, 2006(No. 5:04-CV-402-SPM.)</t>
  </si>
  <si>
    <t>Hyatt v. Weber, 468 F.Supp.2d 1104, 2006 WL 3792630, , D.S.D., December 21, 2006(No. CIV 05-3029.)</t>
  </si>
  <si>
    <t>U.S. v. Gooch, Not Reported in F.Supp.2d, 2006 WL 3780781, , D.D.C., December 20, 2006(Crim. Action No. 04-128-23 (RMC).)</t>
  </si>
  <si>
    <t>Underwood v. Guam Election Com'n, 2006 WL 3747313, 2006 Guam 17, , Guam Terr., December 19, 2006(No. WRM06-003.)</t>
  </si>
  <si>
    <t>Humanitarian Law Project v. U.S. Dept. of Treasury, 463 F.Supp.2d 1049, 2006 WL 3477787, , C.D.Cal., November 21, 2006(No. CV 05-8047 ABC (RMCX).)</t>
  </si>
  <si>
    <t>Magnum v. Archdiocese of Philadelphia, Not Reported in F.Supp.2d, 2006 WL 3359642, RICO Bus.Disp.Guide 11,204, , E.D.Pa., November 17, 2006(Civil Action No. 06-CV-2589.)</t>
  </si>
  <si>
    <t>McWilliams v. McWilliams, Not Reported in F.Supp.2d, 2006 WL 3332879, , N.D.Ill., November 15, 2006(No. 06 C 3060.)</t>
  </si>
  <si>
    <t>Branch v. Franklin, Not Reported in F.Supp.2d, 2006 WL 3335133, , N.D.Ga., November 15, 2006(Civil Action File No. 1:06-CV-1853-TWT.)</t>
  </si>
  <si>
    <t>Viereckl v. Ramsey, Not Reported in F.Supp.2d, 2006 WL 3319973, , N.D.Ill., November 13, 2006(No. 05 C 6292.)</t>
  </si>
  <si>
    <t>Kennard v. Indianapolis Life Ins. Co., Not Reported in F.Supp.2d, 2006 WL 3438653, , N.D.Tex., November 13, 2006(Civil Action No. 3:05-CV-1247-G ECF.)</t>
  </si>
  <si>
    <t>Simmons v. Decker, Not Reported in F.Supp.2d, 2006 WL 3667279, , N.D.Fla., December 12, 2006(No. 3:04cv436/RS.)</t>
  </si>
  <si>
    <t>Hall v. Williams, Not Reported in F.Supp.2d, 2006 WL 3692864, , N.D.Ohio, December 12, 2006(No. 1:04CV0052.)</t>
  </si>
  <si>
    <t>Kemp v. LeBlanc, Not Reported in F.Supp.2d, 2006 WL 3715539, , E.D.La., December 12, 2006(No. CIV A 05-1632.)</t>
  </si>
  <si>
    <t>In re Weddle, Not Reported in B.R., 2006 WL 3692425, , Bkrtcy.D.Idaho, December 12, 2006(Bankruptcy No. 05-21089 TLM.Adversary No. 06-07019-TLM.)</t>
  </si>
  <si>
    <t>Taylor v. McDonough, Not Reported in F.Supp.2d, 2007 WL 189389, , N.D.Fla., January 23, 2007(No. 3:05cv135/RV/EMT.)</t>
  </si>
  <si>
    <t>Lewis v. Woodford, Not Reported in F.Supp.2d, 2007 WL 196635, , E.D.Cal., January 23, 2007(No. CIV-S-02-0013 FCD GGH DP.)</t>
  </si>
  <si>
    <t>Vaughn v. Consumer Home Mortg. Co., Inc., 470 F.Supp.2d 248, 2007 WL 140956, , E.D.N.Y., January 22, 2007(No. 01-CV-7937 (ILG).)</t>
  </si>
  <si>
    <t>Donahue v. Schultz, Not Reported in F.Supp.2d, 2007 WL 172334, , E.D.Pa., January 22, 2007(Civil Action No. 06-3248.)</t>
  </si>
  <si>
    <t>Smith v. Kentucky High School Athletic Ass'n, Not Reported in F.Supp.2d, 2007 WL 185000, , E.D.Ky., January 22, 2007(Civil Action No. 06-263-KSF.)</t>
  </si>
  <si>
    <t>Spagnola v. Town of Morristown, Not Reported in F.Supp.2d, 2006 WL 3533726, , D.N.J., December 07, 2006(Civil Action No. 05-577 (JLL).)</t>
  </si>
  <si>
    <t>Crone v. McDonough, Not Reported in F.Supp.2d, 2006 WL 3483487, , N.D.Fla., December 01, 2006(No. 5:05cv47/MCR/EMT.)</t>
  </si>
  <si>
    <t>Estrada v. Sanders, Not Reported in F.Supp.2d, 2006 WL 3446179, , E.D.Ark., November 29, 2006(Nos. 2:05CV00321 SWW, 2:06CV00165 SWW.)</t>
  </si>
  <si>
    <t>Davis v. McDonough, Not Reported in F.Supp.2d, 2006 WL 3462594, , N.D.Fla., November 29, 2006(No. 3:05cv105/MCR/EMT.)</t>
  </si>
  <si>
    <t>Knight v. Crosby, Not Reported in F.Supp.2d, 2006 WL 3490838, , N.D.Fla., November 29, 2006(No. 4:05-cv-00037-MP-EMT.)</t>
  </si>
  <si>
    <t>O'Malley v. McDonough, Not Reported in F.Supp.2d, 2006 WL 3462590, , N.D.Fla., November 28, 2006(No. 1:05-cv-00077-MP-EMT.)</t>
  </si>
  <si>
    <t>Environmental Protection Information Center v. Pacific Lumber Co., 469 F.Supp.2d 803, 2007 WL 43654, 64 ERC 1880, , N.D.Cal., January 08, 2007(No. C 01-2821 MHP.)</t>
  </si>
  <si>
    <t>Bannerman v. Hursh, Not Reported in F.Supp.2d, 2007 WL 80927, , W.D.Mich., January 08, 2007(No. 2:05-cv-264.)</t>
  </si>
  <si>
    <t>Holman v. Ohio, Not Reported in F.Supp.2d, 2007 WL 81847, , S.D.Ohio, January 08, 2007(No. 1:06cv208.)</t>
  </si>
  <si>
    <t>Hoffkins v. Monroe-2 Orleans Boces, Not Reported in F.Supp.2d, 2007 WL 1288210, , W.D.N.Y., May 02, 2007(No. 06-CV-6403 CJS.)</t>
  </si>
  <si>
    <t>Kucharski v. Leveille, Not Reported in F.Supp.2d, 2007 WL 522715, , E.D.Mich., February 12, 2007(No. 05-73669.)</t>
  </si>
  <si>
    <t>Tom Raper Homes, Inc. v. Mowery &amp; Youell, Ltd., Not Reported in F.Supp.2d, 2007 WL 1035121, , S.D.Ind., February 09, 2007(No. 1:06-cv-00394-SEB-JMS.)</t>
  </si>
  <si>
    <t>U.S. v. Wittig, 474 F.Supp.2d 1215, 2007 WL 431003, , D.Kan., February 08, 2007(No. 02-40140-02-JAR.)</t>
  </si>
  <si>
    <t>International Tobacco Partners, Ltd. v. Kline, 475 F.Supp.2d 1078, 2007 WL 431013, 2007-1 Trade Cases P 75,599, 25 A.L.R.6th 783, , D.Kan., February 08, 2007(Civil Action No. 05-2319-KHV.)</t>
  </si>
  <si>
    <t>Prieto v. Quarterman, Not Reported in F.Supp.2d, 2006 WL 4059282, , W.D.Tex., December 18, 2006(No. Civ.SA01CA11450G.)</t>
  </si>
  <si>
    <t>De Romero v. Institute of Puerto Rican Culture, 466 F.Supp.2d 410, 2006 WL 3735352, , D.Puerto Rico, December 15, 2006(Civil No. 06-1675(SEC).)</t>
  </si>
  <si>
    <t>Disability Rights Council of Greater Washington v. Washington Metropolitan Area Transit Authority, 239 F.R.D. 9, 2006 WL 3704656, , D.D.C., December 14, 2006(Civil Action 04-00498(HHK).)</t>
  </si>
  <si>
    <t>Harris v. Herbik, Not Reported in F.Supp.2d, 2006 WL 3694500, , W.D.Pa., December 13, 2006(Civil Action No. 05-279.)</t>
  </si>
  <si>
    <t>Thomas v. McDonough, Not Reported in F.Supp.2d, 2006 WL 3694648, , N.D.Fla., December 13, 2006(No. 3:05 CV 124 MCR/EMT.)</t>
  </si>
  <si>
    <t>Rousseau v. Depuy Orthopaedics, Inc., Not Reported in F.Supp.2d, 2006 WL 3716061, , W.D.La., December 13, 2006(No. CIV A 06-0517.)</t>
  </si>
  <si>
    <t>Haynes v. Quarterman, Not Reported in F.Supp.2d, 2007 WL 268374, , S.D.Tex., January 25, 2007(Civil Action No. H-05-3424.)</t>
  </si>
  <si>
    <t>Lantor, Inc. v. Nicassio Corp., Not Reported in F.Supp.2d, 2007 WL 204015, , D.R.I., January 24, 2007(No. CA06 46S.)</t>
  </si>
  <si>
    <t>Phillips v. Spencer, 477 F.Supp.2d 306, 2007 WL 765461, , D.Mass., January 24, 2007(Civil Action No. 06-10456-NMG.)</t>
  </si>
  <si>
    <t>Fast Food Gourmet v. Little Lady Foods, Not Reported in F.Supp.2d, 2007 WL 188014, , N.D.Ill., January 23, 2007(No. 05 C 6022.)</t>
  </si>
  <si>
    <t>Campbell v. Craig, Not Reported in F.Supp.2d, 2007 WL 634091, , M.D.N.C., February 26, 2007(No. 1:05CV847.)</t>
  </si>
  <si>
    <t>Nitsch v. City of El Paso, 482 F.Supp.2d 820, 2007 WL 988936, , W.D.Tex., February 26, 2007(No. EP-06-CA-0042 KC.)</t>
  </si>
  <si>
    <t>Dubberly v. McDonough, Not Reported in F.Supp.2d, 2007 WL 628115, , N.D.Fla., February 23, 2007(No. 5:03cv280-SPM/EMT.)</t>
  </si>
  <si>
    <t>Caulton v. Smith, Not Reported in F.Supp.2d, 2007 WL 603373, , E.D.Mich., February 22, 2007(No. 04-CV-74814-DT.)</t>
  </si>
  <si>
    <t>Taber v. McDonough, Not Reported in F.Supp.2d, 2007 WL 624554, , N.D.Fla., February 22, 2007(No. 3:05cv180/MCR/EMT.)</t>
  </si>
  <si>
    <t>U.S. v. Sandoval, 506 F.Supp.2d 582, 2007 WL 505764, , D.N.M., January 22, 2007(No. CR 04-2362 JB.)</t>
  </si>
  <si>
    <t>MPT, Inc. v. Marathon Labels, Inc., 505 F.Supp.2d 401, 2007 WL 184747, , N.D.Ohio, January 19, 2007(No. 1:04-cv-2357.)</t>
  </si>
  <si>
    <t>Franklin v. Tennis, Not Reported in F.Supp.2d, 2007 WL 184813, , W.D.Pa., January 19, 2007(No. CIVA 06-202.)</t>
  </si>
  <si>
    <t>Williams v. McDonough, Not Reported in F.Supp.2d, 2007 WL 189383, , N.D.Fla., January 19, 2007(No. 4:05-cv-00233-MP-EMT.)</t>
  </si>
  <si>
    <t>Neal v. McDonough, Not Reported in F.Supp.2d, 2007 WL 174160, , N.D.Fla., January 18, 2007(No. 5:05-CV-120-SPM.)</t>
  </si>
  <si>
    <t>Nikbin v. Islamic Republic of Iran, 471 F.Supp.2d 53, 2007 WL 64185, , D.D.C., January 11, 2007(Civil Action No. 04-008 (JDB).)</t>
  </si>
  <si>
    <t>Burkholder v. Wolfe, Not Reported in F.Supp.2d, 2007 WL 90427, , M.D.Pa., January 09, 2007(No. 3:CV-03-0007.)</t>
  </si>
  <si>
    <t>Schliemann v. Fabian, Not Reported in F.Supp.2d, 2007 WL 495007, , D.Minn., February 13, 2007(Civ. No. 06-1103 (JNE/SRN).)</t>
  </si>
  <si>
    <t>U.S. v. Vigil, 476 F.Supp.2d 1231, 2007 WL 654559, , D.N.M., February 13, 2007(No. CR 05-2051 JB.)</t>
  </si>
  <si>
    <t>Mooney v. Trombley, Not Reported in F.Supp.2d, 2007 WL 496470, , E.D.Mich., February 12, 2007(No. 05-71329-DT.)</t>
  </si>
  <si>
    <t>Jenkins v. DeKalb County, Georgia, 242 F.R.D. 652, 2007 WL 781870, 72 Fed. R. Evid. Serv. 777, , N.D.Ga., March 12, 2007(Civ.A. No. 1:06-CV-1584-TWT.)</t>
  </si>
  <si>
    <t>Verizon Wireless (VAW) LLC v. City of Rio Rancho, NM, 476 F.Supp.2d 1325, 2007 WL 706961, , D.N.M., March 08, 2007(No. CV 06-0823 WPL/DJS.)</t>
  </si>
  <si>
    <t>In re Phillips, 362 B.R. 284, 2007 WL 706834, , Bkrtcy.E.D.Va., March 08, 2007(No. 06-71604 SCS.)</t>
  </si>
  <si>
    <t>Seghers v. El Bizri, 513 F.Supp.2d 694, 2007 WL 700899, , N.D.Tex., March 07, 2007(Civil Action No. 3:06-CV-0279-G.)</t>
  </si>
  <si>
    <t>U.S. v. Mackay, Not Reported in F.Supp.2d, 2007 WL 700895, , N.D.Tex., March 06, 2007(No. 3:97CR0208T(01), 3:04-CV-0413-D.)</t>
  </si>
  <si>
    <t>Ruff v. Tyson-Parker, Not Reported in F.Supp.2d, 2007 WL 496682, , S.D.Ohio, February 08, 2007(No. 1:06-CV-00124.)</t>
  </si>
  <si>
    <t>Domanguera v. U.S., Not Reported in F.Supp.2d, 2007 WL 461307, , D.Hawai'i, February 07, 2007(Nos. CR 04-00061-02 JMS, CIV. 06-00580 JMS-KSC.)</t>
  </si>
  <si>
    <t>In re Weinraub, 361 B.R. 586, 2007 WL 473668, , Bkrtcy.S.D.Fla., February 07, 2007(No. 06-14636BKC-RBR.)</t>
  </si>
  <si>
    <t>Robinson v. Cathel, Not Reported in F.Supp.2d, 2007 WL 431027, , D.N.J., February 05, 2007(No. Civ.A.06-2207(SRC).)</t>
  </si>
  <si>
    <t>Simsbury-Avon Preservation Soc., LLC v. Metacon Gun Club, Inc., 472 F.Supp.2d 219, 2007 WL 268341, 64 ERC 2081, , D.Conn., January 31, 2007(Civil No. 3:04cv803(JBA).)</t>
  </si>
  <si>
    <t>Sacco v. Greene, Not Reported in F.Supp.2d, 2007 WL 432966, , S.D.N.Y., January 30, 2007(No. 04 Civ. 2391(CLB).)</t>
  </si>
  <si>
    <t>Jones v. Chandra, Not Reported in F.Supp.2d, 2007 WL 1320742, , S.D.Ill., January 26, 2007(No. 02-CV-1161-JPG.)</t>
  </si>
  <si>
    <t>Cappelli v. Ortiz, Not Reported in F.Supp.2d, 2007 WL 646287, , D.Colo., February 28, 2007(Civil Action No. 04-cv-01235-WYD.)</t>
  </si>
  <si>
    <t>Jones v. Ortiz, Not Reported in F.Supp.2d, 2007 WL 700878, , D.N.J., February 28, 2007(Civil Action No. 05-5088 (DMC).)</t>
  </si>
  <si>
    <t>In re Aredia and Zometa Products Liability Litigation, Not Reported in F.Supp.2d, 2007 WL 649266, , M.D.Tenn., February 27, 2007(No. 3:06-MD-1760.)</t>
  </si>
  <si>
    <t>U.S. v. Antone, 479 F.Supp.2d 255, 2007 WL 891318, , D.R.I., March 23, 2007(C.A. No. 06-108 S.)</t>
  </si>
  <si>
    <t>U.S. v. Boyd, Not Reported in F.Supp.2d, 2007 WL 900949, , N.D.Tex., March 23, 2007(Nos. 3:02-CR-0235-H (02), 3:06-CV-1365-H ECF.)</t>
  </si>
  <si>
    <t>U.S. v. Garcia, Not Reported in F.Supp.2d, 2007 WL 900954, , N.D.Tex., March 23, 2007(Nos. 3:03-CR-0387-H, 3:04-CV-2416-H ECF.)</t>
  </si>
  <si>
    <t>U.S. ex rel. Martinez v. McCann, Not Reported in F.Supp.2d, 2007 WL 914309, , N.D.Ill., March 23, 2007(No. 06 C 6590.)</t>
  </si>
  <si>
    <t>Sabin v. Lavigne, Not Reported in F.Supp.2d, 2007 WL 551593, , E.D.Mich., February 21, 2007(No. 01-CV-72377-DT.)</t>
  </si>
  <si>
    <t>Brown v. City of Chicago, Not Reported in F.Supp.2d, 2007 WL 601840, , N.D.Ill., February 21, 2007(No. 04 C 8134.)</t>
  </si>
  <si>
    <t>Wilkes v. Anderson, Not Reported in F.Supp.2d, 2007 WL 580000, , S.D.W.Va., February 20, 2007(Civil Action No. 5:04-cv-01304.)</t>
  </si>
  <si>
    <t>Fisher v. Penn Traffic Co., Not Reported in F.Supp.2d, 2007 WL 496657, 40 Employee Benefits Cas. 1200, , S.D.N.Y., February 16, 2007(No. 06 Civ. 5848(HB).)</t>
  </si>
  <si>
    <t>O'Sullivan v. City of Chicago, 474 F.Supp.2d 971, 2007 WL 496783, , N.D.Ill., February 16, 2007(No. 01 C 9856.)</t>
  </si>
  <si>
    <t>Brotherhood of Maintenance of Way Employees Div. of Intern. Broth. of Teamsters v. Union Pacific R. Co., 475 F.Supp.2d 819, 2007 WL 541826, 181 L.R.R.M. (BNA) 2639, , N.D.Iowa, February 16, 2007(No. C 06-4103-MWB.)</t>
  </si>
  <si>
    <t>Chewning v. Jackson, Not Reported in F.Supp.2d, 2007 WL 544777, , S.D.Ohio, February 16, 2007(No. 1:06-CV-00220.)</t>
  </si>
  <si>
    <t>Crumbley v. Crosby, Not Reported in F.Supp.2d, 2007 WL 781768, , M.D.Fla., March 13, 2007(No. 8:04-CV-427-T-30MAP.)</t>
  </si>
  <si>
    <t>Owner-Operator Independent Drivers Ass'n, Inc. v. United Van Lines, LLC., 503 F.Supp.2d 1200, 2007 WL 781805, , E.D.Mo., March 13, 2007(No. 4:06-CV-219 (JCH).)</t>
  </si>
  <si>
    <t>Albrecht v. Treon, Not Reported in F.Supp.2d, 2007 WL 777864, , S.D.Ohio, March 12, 2007(No. 1:06cv274.)</t>
  </si>
  <si>
    <t>Ramos v. Carbajal, 508 F.Supp.2d 905, 2007 WL 1302624, , D.N.M., March 31, 2007(No. CIV 05-969 JB/RLP.)</t>
  </si>
  <si>
    <t>Free Speech Coalition v. Gonzales, 483 F.Supp.2d 1069, 2007 WL 987484, , D.Colo., March 30, 2007(Civil Action No. 05-cv-01126-WDM-BNB.)</t>
  </si>
  <si>
    <t>Holmes v. Drug Enforcement Admin., 512 F.Supp.2d 826, 2007 WL 1018301, , W.D.Tex., March 30, 2007(No. EP-04-CA-474-FM.)</t>
  </si>
  <si>
    <t>Stern v. Felmet, Not Reported in F.Supp.2d, 2007 WL 1023948, , S.D.Ohio, March 30, 2007(No. C2-05-907.)</t>
  </si>
  <si>
    <t>Nelson v. McDonough, Not Reported in F.Supp.2d, 2007 WL 710170, , N.D.Fla., March 06, 2007(No. 3:05cv137/RS.)</t>
  </si>
  <si>
    <t>Riley v. Jones, 476 F.Supp.2d 696, 2007 WL 706864, , E.D.Mich., March 05, 2007(No. 03-10316.)</t>
  </si>
  <si>
    <t>U.S. v. Zuni, 506 F.Supp.2d 663, 2007 WL 1302615, , D.N.M., March 05, 2007(No. CR 05-2369 JB.)</t>
  </si>
  <si>
    <t>Row v. Beauclair, Not Reported in F.Supp.2d, 2007 WL 683792, , D.Idaho, March 02, 2007(No. CV 98-0240-S-BLW.)</t>
  </si>
  <si>
    <t>Hann v. Michigan, Not Reported in F.Supp.2d, 2007 WL 1322328, , E.D.Mich., March 02, 2007(No. 05-CV-71347-DT.)</t>
  </si>
  <si>
    <t>Hann v. Michigan, Not Reported in F.Supp.2d, 2007 WL 894840, , E.D.Mich., March 02, 2007(No. 05-CV-71347-DT.)</t>
  </si>
  <si>
    <t>Campney v. Superintendent, Bare Hill Correctional Facility, Not Reported in F.Supp.2d, 2007 WL 680765, , D.N.H., March 01, 2007(Civil No. 06-cv-353-SM.)</t>
  </si>
  <si>
    <t>Bryant v. Reed, Not Reported in F.Supp.2d, 2007 WL 701143, , E.D.La., March 01, 2007(Civil Action No. 06-5478.)</t>
  </si>
  <si>
    <t>U.S. v. Fabian, 522 F.Supp.2d 1078, 2007 WL 1035078, 65 ERC 1303, , N.D.Ind., March 29, 2007(No. 2:02-CV-495.)</t>
  </si>
  <si>
    <t>Great Notions, Inc. v. Danyeur, Not Reported in F.Supp.2d, 2007 WL 944407, 2007 Copr.L.Dec. P 29,364, , N.D.Tex., March 28, 2007(Civil Action No. 3:06-CV-0656-G.)</t>
  </si>
  <si>
    <t>Gibson v. McDonough, Not Reported in F.Supp.2d, 2007 WL 1021397, , N.D.Fla., March 28, 2007(No. 5:05cv159-SPM/EMT.)</t>
  </si>
  <si>
    <t>O'Sullivan v. City of Chicago, Not Reported in F.Supp.2d, 2007 WL 951941, , N.D.Ill., March 26, 2007(No. 01 C 9856.)</t>
  </si>
  <si>
    <t>Monroe v. City of Charlottesville, VA, Not Reported in F.Supp.2d, 2007 WL 1170638, , W.D.Va., April 17, 2007(Civil No. 3:05cv00074.)</t>
  </si>
  <si>
    <t>Harbour v. McDonough, Not Reported in F.Supp.2d, 2007 WL 1120386, , N.D.Fla., April 13, 2007(No. 3:06cv3/LAC/EMT.)</t>
  </si>
  <si>
    <t>Pineo v. Maine, Not Reported in F.Supp.2d, 2007 WL 1114083, , D.Me., April 12, 2007(Civil No. 07-15-B-H.)</t>
  </si>
  <si>
    <t>Bickham v. New Hampshire State Prison, Warden, Not Reported in F.Supp.2d, 2007 WL 1101104, , D.N.H., April 11, 2007(Civil No. 07-cv-0064-PB.)</t>
  </si>
  <si>
    <t>Lance v. Coffman, Not Reported in F.Supp.2d, 2007 WL 915497, , D.Colo., March 23, 2007(Civil Action No. 03-cv-02453-ZLW-CBS.)</t>
  </si>
  <si>
    <t>Bunting v. Bobby, Not Reported in F.Supp.2d, 2007 WL 893863, , N.D.Ohio, March 22, 2007(No. 4:04CV386.)</t>
  </si>
  <si>
    <t>Pennsylvania State Troopers Ass'n v. Pennsylvania, Not Reported in F.Supp.2d, 2007 WL 853958, 34 NDLR P 154, , M.D.Pa., March 20, 2007(No. 1:06-CV-1079.)</t>
  </si>
  <si>
    <t>Van Gorden v. Superintendent, Not Reported in F.Supp.2d, 2007 WL 844901, , N.D.N.Y., March 19, 2007(No. 9:03-CV-1350.)</t>
  </si>
  <si>
    <t>Jones v. Gonzalez, Not Reported in F.Supp.2d, 2007 WL 853470, , E.D.N.Y., March 19, 2007(No. 05-CV-1387 (SLT)(LB).)</t>
  </si>
  <si>
    <t>U.S. v. Reyes, Not Reported in F.Supp.2d, 2007 WL 831808, , N.D.Cal., March 16, 2007(No. CR 06-00556 CRB.)</t>
  </si>
  <si>
    <t>Smith v. McDonough, Not Reported in F.Supp.2d, 2007 WL 1362913, , N.D.Fla., March 14, 2007(No. 3:05cv165/MCR/EMT.)</t>
  </si>
  <si>
    <t>Hotflame Gas Co. v. Local 328 Teamsters, Not Reported in F.Supp.2d, 2007 WL 1041192, 182 L.R.R.M. (BNA) 2088, , W.D.Mich., April 04, 2007(No. 2:06-CV-145.)</t>
  </si>
  <si>
    <t>Gottlieb v. U.S., Not Reported in F.Supp.2d, 2007 WL 1068465, , S.D.Ind., April 04, 2007(Cause No. 1:06-CV-1387-DFH-TAB.)</t>
  </si>
  <si>
    <t>U.S. v. Vilar, Not Reported in F.Supp.2d, 2007 WL 1075041, , S.D.N.Y., April 04, 2007(No. S305CR621KMK.)</t>
  </si>
  <si>
    <t>McMellon v. U.S., 528 F.Supp.2d 611, 2007 WL 1029184, 2008 A.M.C. 1420, , S.D.W.Va., April 02, 2007(Civil Action No. 3:00-0582.)</t>
  </si>
  <si>
    <t>p, m, p</t>
  </si>
  <si>
    <t>Greene v. Palakovich, 482 F.Supp.2d 624, 2007 WL 987235, , E.D.Pa., April 02, 2007(No. 04-5200.)</t>
  </si>
  <si>
    <t>Esty v. McDonough, Not Reported in F.Supp.2d, 2007 WL 1294602, , N.D.Fla., May 01, 2007(No. 3:04cv363/MCR/EMT.)</t>
  </si>
  <si>
    <t>Larsen v. U.S. Navy, 486 F.Supp.2d 11, 2007 WL 1241861, , D.D.C., April 30, 2007(Civil Action No. 02-2005 (RMU).)</t>
  </si>
  <si>
    <t>Tortorella v. U.S., 486 F.Supp.2d 159, 2007 WL 1243939, , D.Mass., April 30, 2007(Civil Action No. 06-10054-RGS.)</t>
  </si>
  <si>
    <t>New Medium Technologies LLC v. Barco N.V., 242 F.R.D. 460, 2007 WL 1297111, 68 Fed.R.Serv.3d 52, , N.D.Ill., April 30, 2007(No. 05 C 5620.)</t>
  </si>
  <si>
    <t>Staples, Inc. v. W.J.R. Associates, Not Reported in F.Supp.2d, 2007 WL 1039535, , E.D.N.Y., March 30, 2007(No. 04 CV 904(SJ)(KAM).)</t>
  </si>
  <si>
    <t>U.S. v. Cundiff, 480 F.Supp.2d 940, 2007 WL 957346, 65 ERC 1346, , W.D.Ky., March 29, 2007(No. CIV.A. 4:01CV-6-M.)</t>
  </si>
  <si>
    <t>Kaplan v. Chertoff, 481 F.Supp.2d 370, 2007 WL 966510, , E.D.Pa., March 29, 2007(Civil Action No. 06-5304.)</t>
  </si>
  <si>
    <t>Morales v. Uchtman, Not Reported in F.Supp.2d, 2007 WL 967891, , N.D.Ill., March 29, 2007(No. 05 C 6578.)</t>
  </si>
  <si>
    <t>Glock, Inc. v. Pilz, Not Reported in F.Supp.2d, 2007 WL 1021404, , S.D.Ind., March 29, 2007(No. 4:06-cv-0072-JDT-WGH.)</t>
  </si>
  <si>
    <t>Rolls-Royce Corp. v. Alcor Engine Co., Inc., Not Reported in F.Supp.2d, 2007 WL 1021450, , S.D.Ind., March 29, 2007(No. 1:04-CV-0968-SEB-JMS.)</t>
  </si>
  <si>
    <t>Peterka v. McDonough, Not Reported in F.Supp.2d, 2007 WL 1030078, , N.D.Fla., March 29, 2007(No. 3:05cv00022/SPM.)</t>
  </si>
  <si>
    <t>Fitzgerald v. City of Los Angeles, 485 F.Supp.2d 1137, 2007 WL 1241945, , C.D.Cal., April 20, 2007(No. CV 03-01876 DDP RZX.)</t>
  </si>
  <si>
    <t>U.S. v. Sea Bay Development Corp., Not Reported in F.Supp.2d, 2007 WL 1169188, 65 ERC 1443, , E.D.Va., April 18, 2007(Civil Action No. 2:06cv624.)</t>
  </si>
  <si>
    <t>Cal v. Warren, Not Reported in F.Supp.2d, 2007 WL 1139570, , E.D.Mich., April 17, 2007(No. 07-11389.)</t>
  </si>
  <si>
    <t>Lampkins v. Roberts, Not Reported in F.Supp.2d, 2007 WL 924746, , S.D.Ind., March 27, 2007(No. 1:06-cv-639-DFH-TAB.)</t>
  </si>
  <si>
    <t>The Committee Concerning Community Improvement v. City of Modesto, Not Reported in F.Supp.2d, 2007 WL 1456142, , E.D.Cal., May 16, 2007(No. CV-F-04-6121 LJO DLB.)</t>
  </si>
  <si>
    <t>Informatica Corp. v. Business Objects Data Integration, Inc., 489 F.Supp.2d 1075, 2007 WL 1456153, , N.D.Cal., May 16, 2007(No. C 02-03378 EDL.)</t>
  </si>
  <si>
    <t>U.S. v. Flores-Villar, 497 F.Supp.2d 1160, 2007 WL 2238198, , S.D.Cal., May 16, 2007(No. 06cr0592 BTM.)</t>
  </si>
  <si>
    <t>Patterson v. McDonough, Not Reported in F.Supp.2d, 2007 WL 1451813, , N.D.Fla., May 15, 2007(No. 3:05cv300/LAC/EMT.)</t>
  </si>
  <si>
    <t>Perez v. Frank, Not Reported in F.Supp.2d, 2007 WL 1101285, , W.D.Wis., April 11, 2007(No. 06 C 248 C.)</t>
  </si>
  <si>
    <t>Tate v. Bartow, Not Reported in F.Supp.2d, 2007 WL 1101510, , E.D.Wis., April 11, 2007(No. 05C0083.)</t>
  </si>
  <si>
    <t>Hardy v. Wisconsin, Dept. of Probation, Not Reported in F.Supp.2d, 2007 WL 1115269, , W.D.Wis., April 11, 2007(No. 07-C-004-C.)</t>
  </si>
  <si>
    <t>Lightfoot v. District of Columbia, Not Reported in F.Supp.2d, 2007 WL 1087474, , D.D.C., April 10, 2007(Civil Action No. 01-1484 (CKK).)</t>
  </si>
  <si>
    <t>Lee v. Schriro, Not Reported in F.Supp.2d, 2007 WL 1381659, , D.Ariz., April 10, 2007(No. CV-04-2560-PHX-FJM-(JCG).)</t>
  </si>
  <si>
    <t>Violette v. New Hampshire State Prison, Not Reported in F.Supp.2d, 2007 WL 1041034, , D.N.H., April 06, 2007(Civil No. 07-cv-047-PB.)</t>
  </si>
  <si>
    <t>Fifer v. Renico, Not Reported in F.Supp.2d, 2007 WL 1035086, , E.D.Mich., April 04, 2007(No. 04-10279.)</t>
  </si>
  <si>
    <t>Conner v. Romanowski, Not Reported in F.Supp.2d, 2007 WL 1345066, , E.D.Mich., May 04, 2007(No. 05-74074.)</t>
  </si>
  <si>
    <t>Hudson v. McDonough, Not Reported in F.Supp.2d, 2007 WL 1308676, , N.D.Fla., May 02, 2007(No. 4:05-cv-00215-MP-EMT.)</t>
  </si>
  <si>
    <t>Mulholland v. Hoffer, Not Reported in F.Supp.2d, 2007 WL 1276915, , E.D.Pa., May 01, 2007(Civil Action No. 04-5981.)</t>
  </si>
  <si>
    <t>Timberlake v. Buss, Not Reported in F.Supp.2d, 2007 WL 1280659, , S.D.Ind., May 01, 2007(No. 1:06-cv-1859-RLY-WTL.)</t>
  </si>
  <si>
    <t>Rattay v. Medtronic, Inc., 482 F.Supp.2d 746, 2007 WL 1054703, , N.D.W.Va., April 03, 2007(Civil Action No. 5:05-cv-177.)</t>
  </si>
  <si>
    <t>Bucaram v. Chandler, 566 F.Supp.2d 755, 2007 WL 1576545, , N.D.Ill., May 30, 2007(No. 06 C 3420.)</t>
  </si>
  <si>
    <t>Dealer Computer Services, Inc. v. Dub Herring Ford, 489 F.Supp.2d 772, 2007 WL 1560204, , E.D.Mich., May 29, 2007(No. 07-10263.)</t>
  </si>
  <si>
    <t>Barr-Hairston v. U.S., Not Reported in F.Supp.2d, 2007 WL 1574525, , W.D.Va., May 29, 2007(No. 7:06CV00589.)</t>
  </si>
  <si>
    <t>Smith v. Nish, Not Reported in F.Supp.2d, 2007 WL 1544829, , M.D.Pa., May 24, 2007(Civil No. 3:CV-06-2291.)</t>
  </si>
  <si>
    <t>Ayres v. Stowitzky, Not Reported in F.Supp.2d, 2007 WL 1300191, , E.D.Pa., April 30, 2007(Civil Action No. 06-1636.)</t>
  </si>
  <si>
    <t>Eli Lilly and Co. v. Sicor Pharmaceuticals, Inc., Not Reported in F.Supp.2d, 2007 WL 1245882, , S.D.Ind., April 27, 2007(No. 1:06-CV-238-SEB-JMS.)</t>
  </si>
  <si>
    <t>Aleem v. McDonough, Not Reported in F.Supp.2d, 2007 WL 1225404, , N.D.Fla., April 25, 2007(No. 3:05cv453/LAC/EMT.)</t>
  </si>
  <si>
    <t>Danley v. Allyn, 485 F.Supp.2d 1260, 2007 WL 1219635, , N.D.Ala., April 24, 2007(Civil Action No. 06-J-0680-NW.)</t>
  </si>
  <si>
    <t>Green v. Hofbauer, Not Reported in F.Supp.2d, 2007 WL 1218710, , E.D.Mich., April 23, 2007(No. 2:06cv12033.)</t>
  </si>
  <si>
    <t>Ute Indian Tribe of the Uintah &amp; Ouray Reservation v. Ute Distribution Corp., Not Reported in F.Supp.2d, 2007 WL 1231499, , D.Utah, April 23, 2007(No. 2:06CV557DAK.)</t>
  </si>
  <si>
    <t>Papse v. Bureau of Indian Affairs, Not Reported in F.Supp.2d, 2007 WL 1189369, , D.Idaho, April 20, 2007(Civ. No. 99-0052-E-BLW.)</t>
  </si>
  <si>
    <t>Elrahman v. Rozum, Not Reported in F.Supp.2d, 2007 WL 1462027, , E.D.Pa., May 17, 2007(Civil No. 06-1336.)</t>
  </si>
  <si>
    <t>Gifford v. Thinking Outside, LLC, 506 F.Supp.2d 1104, 2007 WL 1464092, , N.D.Fla., May 17, 2007(No. 5:06cv108-RS.)</t>
  </si>
  <si>
    <t>Atkins v. McDonough, Not Reported in F.Supp.2d, 2007 WL 1455831, , N.D.Fla., May 16, 2007(No. 3:06cv87/MCR/EMT.)</t>
  </si>
  <si>
    <t>Truck-Lite Co., Inc. v. GS 1 US, Inc., Not Reported in F.Supp.2d, 2007 WL 5035772, , W.D.N.Y., June 18, 2007(No. 07CV68A.)</t>
  </si>
  <si>
    <t>Carroll v. City of Phoenix, Not Reported in F.Supp.2d, 2007 WL 1140400, , D.Ariz., April 17, 2007(No. CV-07-00148-PHX-NVW.)</t>
  </si>
  <si>
    <t>Szymanski v. Renico, Not Reported in F.Supp.2d, 2007 WL 1760878, , E.D.Mich., June 15, 2007(No. 05-10241.)</t>
  </si>
  <si>
    <t>Mauldin v. Rose, Not Reported in F.Supp.2d, 2007 WL 1725680, , E.D.Cal., June 14, 2007(No. 1:07cv0635 AWI SMS.)</t>
  </si>
  <si>
    <t>Williams v. Hayman, 488 F.Supp.2d 446, 2007 WL 1662327, , D.N.J., June 11, 2007(Civil No. 06-3705 (JBS).)</t>
  </si>
  <si>
    <t>Gaspar v. Sepulveda, Not Reported in F.Supp.2d, 2007 WL 1695090, , N.D.Cal., June 11, 2007(No. C-07-2905 RMW.)</t>
  </si>
  <si>
    <t>Williams v. McDonough, Not Reported in F.Supp.2d, 2007 WL 1451818, , N.D.Fla., May 15, 2007(No. 3:06cv209/LAC/EMT.)</t>
  </si>
  <si>
    <t>Powell v. Harvey, Not Reported in F.Supp.2d, 2007 WL 1462395, , D.N.J., May 15, 2007(Civil Action No. 05-3253 (FLW).)</t>
  </si>
  <si>
    <t>Johnson v. Jung, 242 F.R.D. 481, 2007 WL 1373181, , N.D.Ill., May 10, 2007(Nos. 02 C 5221, 04 C 6158.)</t>
  </si>
  <si>
    <t>Collins v. Sapp, Not Reported in F.Supp.2d, 2007 WL 1424087, , N.D.Fla., May 09, 2007(No. 5:05cv221/MCR/EMT.)</t>
  </si>
  <si>
    <t>Booker v. BWIA West Indies Ariways Ltd., Not Reported in F.Supp.2d, 2007 WL 1351927, , E.D.N.Y., May 08, 2007(No. 06-CV-2146 (RER).)</t>
  </si>
  <si>
    <t>U.S. v. Rollings, Not Reported in F.Supp.2d, 2007 WL 1371666, , S.D.Tex., May 07, 2007(No. CRIM.A. H-06-252.)</t>
  </si>
  <si>
    <t>U.S. v. Henderson, 485 F.Supp.2d 831, 2007 WL 1321722, , S.D.Ohio, May 04, 2007(No. 2:06-cr-039.)</t>
  </si>
  <si>
    <t>Trotter v. McDonough, Not Reported in F.Supp.2d, 2007 WL 1655440, , N.D.Fla., June 05, 2007(No. 3:06cv129/RV/EMT.)</t>
  </si>
  <si>
    <t>Jones v. Wheeler, Not Reported in F.Supp.2d, 2007 WL 1589550, , E.D.Ark., June 01, 2007(No. 5:06 CV 120 JLH.)</t>
  </si>
  <si>
    <t>U.S. v. Yanez, 490 F.Supp.2d 765, 2007 WL 1577659, , S.D.Tex., May 31, 2007(Criminal Action No. H-06-441.)</t>
  </si>
  <si>
    <t>Elam v. Neidorff, 502 F.Supp.2d 988, 2007 WL 1880747, Fed. Sec. L. Rep. P 94,368, , E.D.Mo., June 29, 2007(No. 4:06CV1142 CDP.)</t>
  </si>
  <si>
    <t>Bickham v. New Hampshire State Prison, Not Reported in F.Supp.2d, 2007 WL 1651226, , D.N.H., May 31, 2007(Civil No. 07-cv-0064-PB.)</t>
  </si>
  <si>
    <t>Barclay v. Michalsky, 493 F.Supp.2d 269, 2007 WL 1830798, , D.Conn., June 27, 2007(No. 3:04cv1322 (JBA).)</t>
  </si>
  <si>
    <t>McCool v. City of Philadelphia, 494 F.Supp.2d 307, 2007 WL 1853309, , E.D.Pa., June 27, 2007(Civil Action No. 06-3393.)</t>
  </si>
  <si>
    <t>Devorris v. Cummings Inc., Not Reported in F.Supp.2d, 2007 WL 1875816, , W.D.Pa., June 27, 2007(Civil Action No. 3:2006-183.)</t>
  </si>
  <si>
    <t>Morales v. Shannon, Not Reported in F.Supp.2d, 2007 WL 1877977, , E.D.Pa., June 27, 2007(Civil Action No. 05-6054.)</t>
  </si>
  <si>
    <t>Harrell v. MacFarland, Not Reported in F.Supp.2d, 2007 WL 1557200, , D.N.J., May 24, 2007(Civil Action No. 06-3527 (DRD).)</t>
  </si>
  <si>
    <t>Mars, Inc. v. Coin Acceptors, Inc., 513 F.Supp.2d 128, 2007 WL 1521124, , D.N.J., May 22, 2007(Civil Action No. 90-0049 (JCL).)</t>
  </si>
  <si>
    <t>McKinney v. Director, TDCJ-CID, Not Reported in F.Supp.2d, 2007 WL 1521532, , E.D.Tex., May 22, 2007(Civil Action No. 6:06cv552.)</t>
  </si>
  <si>
    <t>U.S. E.E.O.C. v. Scolari Warehouse Markets, Inc., 488 F.Supp.2d 1117, 2007 WL 1557934, , D.Nev., May 22, 2007(CV No. 04-0229-DAE-RAM.)</t>
  </si>
  <si>
    <t>MDI, Inc. v. JenTek Integrated Systems, Inc., Not Reported in F.Supp.2d, 2007 WL 1512022, , W.D.Tex., May 21, 2007(No. SA-07-CV-289-WRF.)</t>
  </si>
  <si>
    <t>Osborn v. Nicholson, 21 Vet.App. 223, 2007 WL 1461291, , Vet.App., May 18, 2007(No. 05-2898.)</t>
  </si>
  <si>
    <t>Bartis v. City of Bridgeton, Not Reported in F.Supp.2d, 2007 WL 1486024, , E.D.Mo., May 18, 2007(No. 4:06-CV-1574 (JCH).)</t>
  </si>
  <si>
    <t>Frontier Paper and Packaging, Inc. v. E &amp; S Paper Co., Not Reported in F.Supp.2d, 2007 WL 1836884, , S.D.Ind., June 22, 2007(No. 1:06-cv-1485-SEB-JPG.)</t>
  </si>
  <si>
    <t>U.S. v. Collins, Not Reported in F.Supp.2d, 2007 WL 1815691, , D.Utah, June 21, 2007(No. 207-CR-009 TC.)</t>
  </si>
  <si>
    <t>Rhodan v. Schofield, Not Reported in F.Supp.2d, 2007 WL 1810147, , N.D.Ga., June 19, 2007(Civil Action No. 1:04-CV-2158-TWT.)</t>
  </si>
  <si>
    <t>Streeter v. McDonough, Not Reported in F.Supp.2d, 2007 WL 1752836, , N.D.Fla., June 15, 2007(No. 3:05cv191/MCR/EMT.)</t>
  </si>
  <si>
    <t>Layshock v. Hermitage School Dist., 496 F.Supp.2d 587, 2007 WL 2022096, 223 Ed. Law Rep. 218, , W.D.Pa., July 10, 2007(No. 2:06-cv-116.)</t>
  </si>
  <si>
    <t>Brown v. McDonough, Not Reported in F.Supp.2d, 2007 WL 2028843, , N.D.Fla., July 10, 2007(No. 3:06cv289/MCR/EMT.)</t>
  </si>
  <si>
    <t>Frazier v. Farmon, Not Reported in F.Supp.2d, 2007 WL 2019549, , E.D.Cal., July 09, 2007(No. CIV S-97-2196 LKK DAD P.)</t>
  </si>
  <si>
    <t>Hamby v. Farmon, Not Reported in F.Supp.2d, 2007 WL 2019556, , E.D.Cal., July 09, 2007(No. CIV S-97-0164 LKK DAD P.)</t>
  </si>
  <si>
    <t>Hardin v. McDonough, Not Reported in F.Supp.2d, 2007 WL 1696105, , N.D.Fla., June 11, 2007(No. 3:06cv123/RV/EMT.)</t>
  </si>
  <si>
    <t>Deskins v. Zenon, Not Reported in F.Supp.2d, 2007 WL 1701717, , D.Colo., June 11, 2007(Civil Action No. 05-cv-00575-WYD-BNB.)</t>
  </si>
  <si>
    <t>U.S. v. McCloud, Not Reported in F.Supp.2d, 2007 WL 1706353, , S.D.Ga., June 11, 2007(No. CR406-247.)</t>
  </si>
  <si>
    <t>Fast Food Gourmet, Inc. v. Little Lady Foods, Inc., Not Reported in F.Supp.2d, 2007 WL 1673563, , N.D.Ill., June 08, 2007(No. 05 C6022.)</t>
  </si>
  <si>
    <t>U.S. v. Rosen, 487 F.Supp.2d 721, 2007 WL 1390661, , E.D.Va., May 08, 2007(No. 1:05cr225.)</t>
  </si>
  <si>
    <t>Hixon v. City of Golden Valley, Not Reported in F.Supp.2d, 2007 WL 1655831, , D.Minn., June 07, 2007(Civ. No. 06-1548 (RHK/JSM).)</t>
  </si>
  <si>
    <t>U.S. v. Griffin, 494 F.Supp.2d 1, 2007 WL 1620526, 99 A.F.T.R.2d 2007-3184, , D.Mass., June 06, 2007(Criminal Action No. 05-10175-WGY.)</t>
  </si>
  <si>
    <t>Pepsico, Inc. v. Distribuidora La Matagalpa, Inc., 510 F.Supp.2d 1110, 2007 WL 1655436, , S.D.Fla., June 05, 2007(No. 07-20326-CIV.)</t>
  </si>
  <si>
    <t>Linton v. KB Home Indiana, Inc., Not Reported in F.Supp.2d, 2007 WL 2002134, , S.D.Ind., July 05, 2007(No. 1:07-cv-0048-DFH-TAB.)</t>
  </si>
  <si>
    <t>U.S. v. Gonzalez-Rivera, Not Reported in F.Supp.2d, 2007 WL 1975032, , D.Puerto Rico, July 02, 2007(Criminal No. 03-220-03 CCC.)</t>
  </si>
  <si>
    <t>U.S. v. Daubmann, 497 F.Supp.2d 60, 2007 WL 1875820, , D.Mass., June 29, 2007(No. 05-CR-30067-MAP.)</t>
  </si>
  <si>
    <t>Rosado v. Allen, 494 F.Supp.2d 51, 2007 WL 1933569, , D.Mass., June 29, 2007(Civil Action No. 02-10359-DPW.)</t>
  </si>
  <si>
    <t>Algie v. Northern Kentucky University, Not Reported in F.Supp.2d, 2007 WL 2137781, , E.D.Ky., July 23, 2007(Civil Case No. 06-23-JGW.)</t>
  </si>
  <si>
    <t>Acencio v. McKinney, Not Reported in F.Supp.2d, 2007 WL 2116253, , E.D.N.Y., July 20, 2007(No. 05-CV-1026 (NGG).)</t>
  </si>
  <si>
    <t>Bey v. Federal Bureau of Prisons, Not Reported in F.Supp.2d, 2007 WL 2123790, , W.D.Tenn., July 20, 2007(No. 07-2424-B/P.)</t>
  </si>
  <si>
    <t>Dobshinsky v. Runnels, Not Reported in F.Supp.2d, 2007 WL 2140930, , N.D.Cal., July 20, 2007(No. C 06-2789 MHP (pr).)</t>
  </si>
  <si>
    <t>Bredesen v. Rumsfeld, 500 F.Supp.2d 752, 2007 WL 1875822, , M.D.Tenn., June 26, 2007(No. 3:05-00640.)</t>
  </si>
  <si>
    <t>U.S. v. Solomon, 513 F.Supp.2d 520, 2007 WL 1878030, , W.D.Pa., June 26, 2007(No. 02:05cr385.)</t>
  </si>
  <si>
    <t>Weaver v. Mobile Diagnostech, Inc., Not Reported in F.Supp.2d, 2007 WL 1830712, , W.D.Pa., June 25, 2007(Civil Action No. 02-1719.)</t>
  </si>
  <si>
    <t>U.S. v. Santoya, 493 F.Supp.2d 1075, 2007 WL 1830730, , E.D.Wis., June 25, 2007(No. 06-CR-82.)</t>
  </si>
  <si>
    <t>Naser Jewelers, Inc. v. City of Concord, New Hampshire, Not Reported in F.Supp.2d, 2007 WL 1847307, 2007 DNH 081, , D.N.H., June 25, 2007(No. 06-CV-400 SM.)</t>
  </si>
  <si>
    <t>Smolow v. Hafer, 513 F.Supp.2d 418, 2007 WL 1879180, , E.D.Pa., June 25, 2007(Civil Action No. 04-941.)</t>
  </si>
  <si>
    <t>U.S. v. King, Not Reported in F.Supp.2d, 2007 WL 1830761, , E.D.Tenn., June 22, 2007(No. 3:06-CR-141.)</t>
  </si>
  <si>
    <t>National Architectural Products Co. v. Atlas-Telecom Services--USA, Inc., Not Reported in F.Supp.2d, 2007 WL 2051125, , N.D.Tex., July 13, 2007(Civil Action No. 3:06-CV-0751-G.)</t>
  </si>
  <si>
    <t>Avila v. Quarterman, 499 F.Supp.2d 713, 2007 WL 2298185, , W.D.Tex., July 13, 2007(Civil No. EP-04-CA-419-FM.)</t>
  </si>
  <si>
    <t>U.S. v. Libby, 495 F.Supp.2d 49, 2007 WL 2007671, 20 Fed.Sent.R. 61, , D.D.C., July 12, 2007(No. 05-394 (RBW).)</t>
  </si>
  <si>
    <t>Aitken v. Communications Workers of America, 496 F.Supp.2d 653, 2007 WL 2071729, 182 L.R.R.M. (BNA) 2334, 155 Lab.Cas. P 11,041, , E.D.Va., July 12, 2007(No. 1:06cv1161.)</t>
  </si>
  <si>
    <t>Wilson v. McConnell, 501 F.Supp.2d 545, 2007 WL 2230159, 35 Media L. Rep. 2362, , S.D.N.Y., August 03, 2007(No. 07 Cv. 4595.)</t>
  </si>
  <si>
    <t>Dranginis v. Warren, Not Reported in F.Supp.2d, 2007 WL 2259114, , E.D.Mich., August 03, 2007(Civil No. 06-15109.)</t>
  </si>
  <si>
    <t>U.S. v. Atlantic States Cast Iron Pipe Co., Not Reported in F.Supp.2d, 2007 WL 2282514, , D.N.J., August 02, 2007(Criminal No. 03-852 (MLC).)</t>
  </si>
  <si>
    <t>Pollard v. McDonough, Not Reported in F.Supp.2d, 2007 WL 2020160, , N.D.Fla., July 09, 2007(No. 3:06cv345/LAC/EMT.)</t>
  </si>
  <si>
    <t>Ashcroft v. Department of Corrections, Not Reported in F.Supp.2d, 2007 WL 1989265, , W.D.N.Y., July 06, 2007(No. 05CV488.)</t>
  </si>
  <si>
    <t>Bond v. Rimmer, Not Reported in F.Supp.2d, 2007 WL 2009810, , E.D.Cal., July 06, 2007(No. CIV S-99-2150 LKK DAD P.)</t>
  </si>
  <si>
    <t>MacCarlie v. Lewis, Not Reported in F.Supp.2d, 2007 WL 2016628, , E.D.Cal., July 06, 2007(No. CIV S-00-1830 LKK DAD P.)</t>
  </si>
  <si>
    <t>Fenenbock v. Director of Dept. of Corrections, Not Reported in F.Supp.2d, 2007 WL 2016764, , E.D.Cal., July 06, 2007(No. CIV S-97-1731 LKK DAD P.)</t>
  </si>
  <si>
    <t>Thompson v. Burge, Not Reported in F.Supp.2d, 2007 WL 2020185, , E.D.N.Y., July 06, 2007(No. 05-CV-2914 (JFB).)</t>
  </si>
  <si>
    <t>Rodriguez v. Russo, 495 F.Supp.2d 158, 2007 WL 1977275, , D.Mass., July 05, 2007(Civil No. 05-11521-RCL.)</t>
  </si>
  <si>
    <t>Papillion v. Cain, Not Reported in F.Supp.2d, 2007 WL 3046063, , W.D.La., July 31, 2007(Civil Action No. 05-1116.)</t>
  </si>
  <si>
    <t>Logan v. U.S., Not Reported in F.Supp.2d, 2007 WL 2220510, , S.D.Tex., July 27, 2007(Civil Action No. L-06-155.Criminal Case No. L:05-1074.)</t>
  </si>
  <si>
    <t>Sharp v. Fisher, Not Reported in F.Supp.2d, 2007 WL 2177123, , S.D.Ga., July 26, 2007(No. 406CV020.)</t>
  </si>
  <si>
    <t>Brown v. Brigano, Not Reported in F.Supp.2d, 2007 WL 2156275, , S.D.Ohio, July 24, 2007(No. 3:04CV0192.)</t>
  </si>
  <si>
    <t>Clinton v. Brown &amp; Williamson Holdings, Inc., 498 F.Supp.2d 639, 2007 WL 2181896, , S.D.N.Y., July 24, 2007(No. 05 Civ. 9907(CLB)(LMS).)</t>
  </si>
  <si>
    <t>Wright v. Smith, Not Reported in F.Supp.2d, 2007 WL 2412248, , N.D.N.Y., August 21, 2007(No. 9:03-CV-806.)</t>
  </si>
  <si>
    <t>Carlson v. Astrue, 500 F.Supp.2d 1174, 2007 WL 2341248, 123 Soc.Sec.Rep.Serv. 13, , S.D.Iowa, August 16, 2007(No. 4:05-cv-00658-RP-TJS.)</t>
  </si>
  <si>
    <t>Carter v. Gowen, Not Reported in F.Supp.2d, 2007 WL 2363365, , D.Mont., August 16, 2007(Nos. CV-05-90-BLG-RFC, CV-05-134-BLG-RFC.)</t>
  </si>
  <si>
    <t>Cypress Pharmaceutical, Inc. v. Tiber Laboratories, LLC, 504 F.Supp.2d 129, 2007 WL 2071814, , S.D.Miss., July 19, 2007(Civil Action No. 3:07CV108TSL-JCS.)</t>
  </si>
  <si>
    <t>Drive Financial Services, LP v. Ginsburg, Not Reported in F.Supp.2d, 2007 WL 2084113, , N.D.Tex., July 19, 2007(Civil Action No. 3:06-CV-1288-G.)</t>
  </si>
  <si>
    <t>Suttles v. Warden, Noble Correctional Institution, Not Reported in F.Supp.2d, 2007 WL 2110498, , S.D.Ohio, July 17, 2007(No. 1:06-cv-00055.)</t>
  </si>
  <si>
    <t>Jones v. Boto Co., Ltd., 498 F.Supp.2d 822, 2007 WL 2172810, , E.D.Va., July 17, 2007(Action No. 4:07cv45.)</t>
  </si>
  <si>
    <t>U.S. v. Stein, 495 F.Supp.2d 390, 2007 WL 2050921, 2007-2 USTC P 50,549, , S.D.N.Y., July 16, 2007(No. S1 05 Crim. 0888(LAK).)</t>
  </si>
  <si>
    <t>U.S. v. Marguet-Pillado, Not Reported in F.Supp.2d, 2007 WL 2070348, , S.D.Cal., July 16, 2007(No. 06CR2505 IEG.)</t>
  </si>
  <si>
    <t>In re Rollins, Not Reported in B.R., 2007 WL 2319778, , Bkrtcy.E.D.La., August 10, 2007(Bankruptcy No. 06-10549.Adversary No. 06-1291.)</t>
  </si>
  <si>
    <t>Halbert v. Palmer, Not Reported in F.Supp.2d, 2007 WL 2302361, , W.D.Mich., August 08, 2007(No. 1:07-CV-449.)</t>
  </si>
  <si>
    <t>In re Johnson, Not Reported in B.R., 2007 WL 2274715, , Bkrtcy.N.D.Ala., August 07, 2007(Bankruptcy No. 06-02537-BGC-13.Adversary No. 06-00164.)</t>
  </si>
  <si>
    <t>Notmeyer v. Stryker Corp., 502 F.Supp.2d 1051, 2007 WL 2257113, Prod.Liab.Rep. (CCH) P 17,796, , N.D.Cal., August 06, 2007(No. C 06-04096 SI.)</t>
  </si>
  <si>
    <t>Brown v. Campbell, Not Reported in F.Supp.2d, 2007 WL 2265588, , E.D.Cal., August 06, 2007(No. CIV S-06-2360 LKK DAD P.)</t>
  </si>
  <si>
    <t>Colbert v. Tambi, 513 F.Supp.2d 927, 2007 WL 2510149, , S.D.Ohio, August 30, 2007(No. C-1-06-93.)</t>
  </si>
  <si>
    <t>Burbank v. Cain, Not Reported in F.Supp.2d, 2007 WL 2480319, , E.D.La., August 29, 2007(Civil Action No. 06-2121.)</t>
  </si>
  <si>
    <t>Autism Soc. of Michigan v. Fuller, Not Reported in F.Supp.2d, 2007 WL 2484983, , W.D.Mich., August 29, 2007(No. 5:05-CV-73.)</t>
  </si>
  <si>
    <t>Chase v. Baskerville, 508 F.Supp.2d 492, 2007 WL 2713565, , E.D.Va., August 02, 2007(Civil Action No. 3:04CV759-HEH.)</t>
  </si>
  <si>
    <t>In re Holland, 374 B.R. 409, 2007 WL 2726591, , Bkrtcy.D.Mass., August 02, 2007(Bankruptcy No. 04-18099-JNF.Adversary No. 06-1418.)</t>
  </si>
  <si>
    <t>U.S. v. Clay, Not Reported in F.Supp.2d, 2007 WL 2220555, , E.D.Ark., August 01, 2007(No. 4:04CR00274-01 JLH.)</t>
  </si>
  <si>
    <t>Hernandez v. Yates, Not Reported in F.Supp.2d, 2007 WL 2221058, , E.D.Cal., August 01, 2007(No. CIV S-06-1106 RRB GGH P.)</t>
  </si>
  <si>
    <t>U.S. v. O'Brien, 498 F.Supp.2d 520, 2007 WL 2241817, , N.D.N.Y., August 01, 2007(No. 1:06-CR-165 (GLS).)</t>
  </si>
  <si>
    <t>U.S. v. Webster, 497 F.Supp.2d 966, 2007 WL 2186270, , S.D.Iowa, July 31, 2007(No. 4:05-cr-00255.)</t>
  </si>
  <si>
    <t>U.S. v. Hollis, Not Reported in F.Supp.2d, 2007 WL 2213576, , D.Kan., July 31, 2007(Nos. 98-40024-JAR, 01-3103-JAR.)</t>
  </si>
  <si>
    <t>Bland v. McDonough, Not Reported in F.Supp.2d, 2007 WL 2225830, , N.D.Fla., July 31, 2007(No. 3:06cv277/RV/EMT.)</t>
  </si>
  <si>
    <t>Mawulawde v. Board of Regents of University System of Georgia, Not Reported in F.Supp.2d, 2007 WL 2460774, , S.D.Ga., August 24, 2007(No. CV 105-099.)</t>
  </si>
  <si>
    <t>Chevalier v. State of New Hampshire, Not Reported in F.Supp.2d, 2007 WL 2461615, , D.N.H., August 24, 2007(Civil No. 07-cv-236-SM.)</t>
  </si>
  <si>
    <t>Thun v. Maine Correctional Center, Not Reported in F.Supp.2d, 2007 WL 2827371, , D.Me., September 24, 2007(Civil No. 07-139-P-S.)</t>
  </si>
  <si>
    <t>Ramsey v. U.S., Not Reported in F.Supp.2d, 2007 WL 2398499, , N.D.Tex., August 22, 2007(Civil Action No. 3:05-CV-0357-L.No. 3:00-CR-0389-L-01.)</t>
  </si>
  <si>
    <t>Vera v. McDaniel, Not Reported in F.Supp.2d, 2007 WL 2410330, , D.Ariz., August 21, 2007(No. CV 06-02455-PHX-NVW (JI).)</t>
  </si>
  <si>
    <t>Whitley v. Ercole, 509 F.Supp.2d 410, 2007 WL 2717873, , S.D.N.Y., September 19, 2007(No. 06 Civ. 10198(AKH).)</t>
  </si>
  <si>
    <t>U.S. v. Casey, Not Reported in F.Supp.2d, 2007 WL 2706269, , N.D.Tex., September 17, 2007(Nos. 3:02-CR-0138-D, 3:04-CV-2347-D.)</t>
  </si>
  <si>
    <t>Holley v. Yarborough, Not Reported in F.Supp.2d, 2007 WL 2705292, , E.D.Cal., September 14, 2007(No. CIV S-02-0310 RRB JFM P.)</t>
  </si>
  <si>
    <t>Southridge Ethanol, Inc. v. South Louisiana Ethanol L.L.C., Not Reported in F.Supp.2d, 2007 WL 2375758, , N.D.Tex., August 16, 2007(Civil Action No. 3:06-CV-2362-G.)</t>
  </si>
  <si>
    <t>Pierce v. Adams, Not Reported in F.Supp.2d, 2007 WL 2325938, , E.D.Cal., August 15, 2007(No. CIV S-06-1622 FCD GGH P.)</t>
  </si>
  <si>
    <t>U.S. v. Juan Vincent Gomez Castrillon, Not Reported in F.Supp.2d, 2007 WL 2398810, , S.D.N.Y., August 15, 2007(No. S2 05 Cr. 156(CM).)</t>
  </si>
  <si>
    <t>Bishop v. State of New Jersey, Not Reported in F.Supp.2d, 2007 WL 2406808, , D.N.J., August 15, 2007(Civil Action No. 06-5844 (RBK).)</t>
  </si>
  <si>
    <t>U.S. v. Ortiz, 502 F.Supp.2d 712, 2007 WL 2317772, , N.D.Ohio, August 14, 2007(No. 1:06-CR-417-004.)</t>
  </si>
  <si>
    <t>U.S. v. Kott, Not Reported in F.Supp.2d, 2007 WL 2362959, , D.Alaska, August 14, 2007(No. 3:07-cr-00056 JWS.)</t>
  </si>
  <si>
    <t>Mooney v. Trombley, Not Reported in F.Supp.2d, 2007 WL 2331881, , E.D.Mich., August 13, 2007(Civil Action No. 05-CV-71329-DT.)</t>
  </si>
  <si>
    <t>Coar v. Robinson, Not Reported in F.Supp.2d, 2007 WL 2595817, , D.N.J., September 05, 2007(Civil Action No. 07-2034 (KSH).)</t>
  </si>
  <si>
    <t>Arnold's Wines, Inc. v. Boyle, 515 F.Supp.2d 401, 2007 WL 2822597, , S.D.N.Y., September 05, 2007(No. 06 Civ. 3357 (RJH).)</t>
  </si>
  <si>
    <t>Koss v. Young Men's Christian Ass'n of Metropolitan Minneapolis, 504 F.Supp.2d 658, 2007 WL 2471802, , D.Minn., August 31, 2007(Civil No. 06-4639 (JRT/FLN).)</t>
  </si>
  <si>
    <t>Walker v. Vasbinder, Not Reported in F.Supp.2d, 2007 WL 2517092, , E.D.Mich., August 31, 2007(No. 2:07-10133.)</t>
  </si>
  <si>
    <t>Great Northern Ins. Co. v. Constab Polymer-Chemie GmbH &amp; Co., Not Reported in F.Supp.2d, 2007 WL 2891981, , N.D.N.Y., September 28, 2007(No. 5:01-CV-0882. (NAM)(GJD).)</t>
  </si>
  <si>
    <t>Perry v. Fleetwood Enterprises, Inc., Not Reported in F.Supp.2d, 2007 WL 2893410, , M.D.Ala., September 28, 2007(No. 2:06-cv-502-MEF.)</t>
  </si>
  <si>
    <t>Dickner v. Governor of New Hampshire, Not Reported in F.Supp.2d, 2007 WL 2898712, , D.N.H., September 28, 2007(Civil No. 07-cv-120-PB.)</t>
  </si>
  <si>
    <t>Earhart v. Konteh, Not Reported in F.Supp.2d, 2007 WL 2492307, , S.D.Ohio, August 29, 2007(No. C-1-06-62.)</t>
  </si>
  <si>
    <t>Eli Lilly and Co. v. Mayne Pharma (USA) Inc., 504 F.Supp.2d 387, 2007 WL 2458234, , S.D.Ind., August 28, 2007(No. 1:06-cv-1558-SEB-JMS.)</t>
  </si>
  <si>
    <t>Midlothian Laboratories, L.L.C. v. Pamlab, L.L.C., 509 F.Supp.2d 1065, 2007 WL 2458409, 2007-2 Trade Cases P 75,893, , M.D.Ala., August 28, 2007(Civil Action No. 2:04cv836-MHT.)</t>
  </si>
  <si>
    <t>Manigan v. Felts, Not Reported in F.Supp.2d, 2007 WL 2470350, , S.D.W.Va., August 28, 2007(Civil Action No. 5:06-cv-00350.)</t>
  </si>
  <si>
    <t>Patsy's Italian Restaurant, Inc. v. Banas, 508 F.Supp.2d 194, 2007 WL 2480361, , E.D.N.Y., August 28, 2007(Nos. 06-CV-00729 (DLI)(RER), 06-CV-05857 (DLI)(RER).)</t>
  </si>
  <si>
    <t>Kingman Reef Atoll Investments, L.L.C. v. U.S., 545 F.Supp.2d 1103, 2007 WL 2630532, , D.Hawai'i, August 27, 2007(Civil No. 05-00151 JMS/BMK.)</t>
  </si>
  <si>
    <t>In re San Francisco Chronicle, Not Reported in F.Supp.2d, 2007 WL 2782753, 36 Media L. Rep. 1093, , E.D.N.Y., September 24, 2007(No. 07-00256-MISC (TCP).)</t>
  </si>
  <si>
    <t>Moss v. GreenTree-Al, LLC, 378 B.R. 655, 2007 WL 2807355, , S.D.Ala., September 24, 2007(Bankruptcy No. 07-10126-WSS-13.Civil Action No. 07-0551-WS-C.)</t>
  </si>
  <si>
    <t xml:space="preserve"> c</t>
  </si>
  <si>
    <t>Herrin v. GreenTree--Al, LLC, 376 B.R. 316, 2007 WL 2791603, Bankr. L. Rep. P 81,046, , Bkrtcy.S.D.Ala., September 24, 2007(Bankruptcy No. 06-12249-WSS-13.No. CIV.A. 07-0552-WS-C.)</t>
  </si>
  <si>
    <t>Hall v. Norfolk Southern Ry. Co., 469 F.3d 590, 2006 WL 3231420, 66 Fed.R.Serv.3d 1009, , C.A.7 (Ind.), November 09, 2006(No. 04-1005.)</t>
  </si>
  <si>
    <t>Community House, Inc. v. City of Boise, 490 F.3d 1041, 2007 WL 1651315, 2007 Daily Journal D.A.R. 6615, 2007 Daily Journal D.A.R. 8568, , C.A.9 (Idaho), June 08, 2007(No. 05-36195.)</t>
  </si>
  <si>
    <t>Solomon v. U.S., 467 F.3d 928, 2006 WL 3093829, 2006 Fed.App. 0408P, , C.A.6 (Ohio), November 02, 2006(No. 04-3650.)</t>
  </si>
  <si>
    <t>Cole v. U.S., Not Reported in F.Supp.2d, 2007 WL 2733996, , N.D.Ohio, September 13, 2007(No. 4:06 CV 2743.Criminal No. 4:02 CR 253.)</t>
  </si>
  <si>
    <t>In re LMP 8500 Shoal Creek, L.L.C., Not Reported in B.R., 2007 WL 2713927, , Bkrtcy.W.D.Tex., September 12, 2007(Bankruptcy No. 06-10161-RCM.Adversary No. 06-1081-RCM.)</t>
  </si>
  <si>
    <t>Rey v. New Jersey, Not Reported in F.Supp.2d, 2007 WL 2600748, , D.N.J., September 10, 2007(No. Civ. 06-2880(FSH).)</t>
  </si>
  <si>
    <t>Khanna v. State Bar of Cal., 505 F.Supp.2d 633, 2007 WL 2611732, , N.D.Cal., September 10, 2007(No. C-07-2587 EMC.(Docket No. 5).)</t>
  </si>
  <si>
    <t>Fuson v. Tilton, Not Reported in F.Supp.2d, 2007 WL 2701201, , S.D.Cal., September 10, 2007(No. 06-CV-0424 H(WMC).)</t>
  </si>
  <si>
    <t>Vaughan v. Ricci, Not Reported in F.Supp.2d, 2007 WL 2683602, , D.N.J., September 07, 2007(Civil Action No. 07-4142 (WJM).)</t>
  </si>
  <si>
    <t>Young-El v. Sherry, Not Reported in F.Supp.2d, 2007 WL 2572399, , E.D.Mich., September 06, 2007(No. 06-12690.)</t>
  </si>
  <si>
    <t>McKinney v. Fisher, Not Reported in F.Supp.2d, 2007 WL 2572126, , D.Idaho, September 05, 2007(No. CV-96-177-S-BLW.)</t>
  </si>
  <si>
    <t>WV Ass'n of Club Owners and Fraternal Services, Inc. v. Musgrave, 512 F.Supp.2d 424, 2007 WL 2822911, , S.D.W.Va., September 28, 2007(Civil Action No. 2:07-cv-00122.)</t>
  </si>
  <si>
    <t>Fratta v. Quarterman, Not Reported in F.Supp.2d, 2007 WL 2872698, , S.D.Tex., September 28, 2007(Civil Action No. H-05-3392.)</t>
  </si>
  <si>
    <t>Farrell v. Soares, 211 Fed.Appx. 766, 2007 WL 51938, , C.A.10 (Colo.), January 09, 2007(No. 05-1141.)</t>
  </si>
  <si>
    <t>Innis Arden Golf Club v. Pitney Bowes, Inc., 514 F.Supp.2d 328, 2007 WL 2876190, 66 ERC 1435, , D.Conn., September 28, 2007(No. 3:06cv1352 (JBA).)</t>
  </si>
  <si>
    <t>CSX Transp., Inc. v. State Bd. of Equalization, 472 F.3d 1281, 2006 WL 3718034, 20 Fla. L. Weekly Fed. C 212, , C.A.11 (Ga.), December 19, 2006(No. 05-16000.)</t>
  </si>
  <si>
    <t>Garth v. Davis, 470 F.3d 702, 2006 WL 3545027, , C.A.7 (Ind.), December 11, 2006(No. 05-3084.)</t>
  </si>
  <si>
    <t>DeBerry v. Schriro, Slip Copy, 2007 WL 6922245, , D.Ariz., September 28, 2007(No. CV-04-0858-PCT-SMM (JI).)</t>
  </si>
  <si>
    <t>Smith v. Warden, Not Reported in F.Supp.2d, 2007 WL 2874885, , S.D.Ohio, September 27, 2007(No. 1:07cv093.)</t>
  </si>
  <si>
    <t>IFAST, Ltd. v. Alliance for Telecommunications Industry Solutions, Inc., Not Reported in F.Supp.2d, 2007 WL 3224582, , D.Md., September 27, 2007(Civil No. CCB-06-2088.)</t>
  </si>
  <si>
    <t>In re West Caribbean Airways, S.A., 619 F.Supp.2d 1299, 2007 WL 5559325, , S.D.Fla., September 27, 2007(Case No. 06-22748-CIV.)</t>
  </si>
  <si>
    <t>Mayfield v. U.S., 504 F.Supp.2d 1023, 2007 WL 2792447, , D.Or., September 26, 2007(Civil No. 04-1427-AA.)</t>
  </si>
  <si>
    <t>Stephenson v. U.S., Not Reported in F.Supp.2d, 2007 WL 2870873, , D.Conn., September 26, 2007(Civil no. 3:97CV181 (AVC).Crim. no. 3:93CR157 (AVC).)</t>
  </si>
  <si>
    <t>U.S. v. Bailey, 516 F.Supp.2d 998, 2007 WL 2791173, , D.Minn., September 25, 2007(No. 05-CV-2245 (PJS/RLE).)</t>
  </si>
  <si>
    <t>Calhoun v. Jackson, Not Reported in F.Supp.2d, 2007 WL 2782745, , S.D.Ohio, September 24, 2007(No. 1:06cv782.)</t>
  </si>
  <si>
    <t>Berkley v. Quarterman, 507 F.Supp.2d 692, 2007 WL 2452700, , W.D.Tex., August 24, 2007(No. EP-06-CV-111-FM.)</t>
  </si>
  <si>
    <t>Madeira v. Affordable Housing Foundation, Inc., 469 F.3d 219, 2006 WL 3302839, 153 Lab.Cas. P 60,304, 25 IER Cases 583, , C.A.2 (N.Y.), November 14, 2006(Docket Nos. 04-3606-cv(L), 04-3700-cv(XAP).)</t>
  </si>
  <si>
    <t>Williams v. Morgan, 478 F.3d 1316, 2007 WL 465567, 20 Fla. L. Weekly Fed. C 333, , C.A.11 (Ala.), February 14, 2007(No. 06-11892.)</t>
  </si>
  <si>
    <t>U.S. v. Jackson, 216 Fed.Appx. 184, 2007 WL 418700, , C.A.3 (Pa.), February 07, 2007(No. 05-5147.)</t>
  </si>
  <si>
    <t>Community House, Inc. v. City of Boise, Idaho, 468 F.3d 1118, 2006 WL 3231393, 06 Cal. Daily Op. Serv. 10,376, 2006 Daily Journal D.A.R. 14,850, , C.A.9 (Idaho), November 09, 2006(No. 05-36195.)</t>
  </si>
  <si>
    <t>Lusk v. Village of Cold Spring, 475 F.3d 480, 2007 WL 259873, , C.A.2 (N.Y.), January 31, 2007(Docket No. 05-4999 CV.)</t>
  </si>
  <si>
    <t>Graf v. Moore, 214 Fed.Appx. 253, 2007 WL 245124, , C.A.3 (N.J.), January 30, 2007(No. 04-1041.)</t>
  </si>
  <si>
    <t>U.S. v. Johnson, 467 F.3d 56, 2006 WL 3072145, 162 Oil &amp; Gas Rep. 1289, 36 Envtl. L. Rep. 20,218, , C.A.1 (Mass.), October 31, 2006(No. 05-1444.)</t>
  </si>
  <si>
    <t>Tritent Intern. Corp. v. Commonwealth of KY, 467 F.3d 547, 2006 WL 3059907, 2006-2 Trade Cases P 75,469, 2006 Fed.App. 0400P, , C.A.6 (Ky.), October 30, 2006(No. 05-6791.)</t>
  </si>
  <si>
    <t>Swede v. Rochester Carpenters Pension Fund, 467 F.3d 216, 2006 WL 3000967, 98 A.F.T.R.2d 2006-7444, 39 Employee Benefits Cas. 1149, Pens. Plan Guide (CCH) P 23997Z, , C.A.2 (N.Y.), October 20, 2006(Docket No. 06-0112-CV.)</t>
  </si>
  <si>
    <t>Stevens v. Ortiz, 465 F.3d 1229, 2006 WL 2962796, , C.A.10 (Colo.), October 18, 2006(No. 05-1250.)</t>
  </si>
  <si>
    <t>U.S. v. Turner, 465 F.3d 667, 2006 WL 2946815, 2006 Fed.App. 0377A, , C.A.6 (Ky.), October 17, 2006(Nos. 05-6326, 05-6339.)</t>
  </si>
  <si>
    <t>Earl v. Lafler, Not Reported in F.Supp.2d, 2007 WL 2852205, , E.D.Mich., September 30, 2007(Civil No. 04-10014.)</t>
  </si>
  <si>
    <t>letter sent to Stevens</t>
  </si>
  <si>
    <t>State Farm Bank, F.S.B. v. Reardon, 512 F.Supp.2d 1107, 2007 WL 2822793, , S.D.Ohio, September 28, 2007(No. C2-05-268.)</t>
  </si>
  <si>
    <t>Crumpacker v. Kansas, Dept. of Human Resources, 474 F.3d 747, 2007 WL 60878, 99 Fair Empl.Prac.Cas. (BNA) 890, 89 Empl. Prac. Dec. P 42,665, , C.A.10 (Kan.), January 10, 2007(Nos. 04-3266, 05-3115.)</t>
  </si>
  <si>
    <t>U.S. v. Al Nasser, 555 F.3d 722, 2009 WL 251951, 09 Cal. Daily Op. Serv. 1411, 2009 Daily Journal D.A.R. 1677, , C.A.9 (Ariz.), February 04, 2009(No. 05-10466.)</t>
  </si>
  <si>
    <t>U.S. v. Thorpe, 471 F.3d 652, 2006 WL 3780591, 2006 Fed.App. 0471P, , C.A.6 (Mich.), December 27, 2006(No. 05-2220.)</t>
  </si>
  <si>
    <t>Anderson v. Benik, 471 F.3d 811, 2006 WL 3734428, , C.A.7 (Wis.), December 20, 2006(No. 05-2323.)</t>
  </si>
  <si>
    <t>Klamath Irr. Dist. v. U.S., 75 Fed.Cl. 677, 2007 WL 853018, , Fed.Cl., March 16, 2007(Nos. 01-591 L, 01-5910L to 01-59125 L.)</t>
  </si>
  <si>
    <t>In re Union Pacific Railroad Employment Practices Litigation, 479 F.3d 936, 2007 WL 763842, 100 Fair Empl.Prac.Cas. (BNA) 185, 89 Empl. Prac. Dec. P 42,739, , C.A.8 (Neb.), March 15, 2007(No. 06-1706.)</t>
  </si>
  <si>
    <t>Nelson v. Quarterman, 472 F.3d 287, 2006 WL 3592953, , C.A.5 (Tex.), December 11, 2006(No. 02-11096.)</t>
  </si>
  <si>
    <t>Doe v. Kamehameha Schools/Bernice Pauahi Bishop Estate, 470 F.3d 827, 2006 WL 3489836, 214 Ed. Law Rep. 926, 06 Cal. Daily Op. Serv. 11,087, 2006 Daily Journal D.A.R. 15,851, , C.A.9 (Hawai'i), December 05, 2006(No. 04-15044.)</t>
  </si>
  <si>
    <t>Healthcare Ass'n of New York State, Inc. v. Pataki, 471 F.3d 87, 2006 WL 3499469, 180 L.R.R.M. (BNA) 3265, 153 Lab.Cas. P 10,764, , C.A.2 (N.Y.), December 05, 2006(Docket No. 05-2570-cv.)</t>
  </si>
  <si>
    <t>Evenstad v. Carlson, 470 F.3d 777, 2006 WL 3436142, , C.A.8 (Minn.), November 30, 2006(No. 05-1467.)</t>
  </si>
  <si>
    <t>Ford v. Wilder, 469 F.3d 500, 2006 WL 3375251, 2006 Fed.App. 0432P, , C.A.6 (Tenn.), November 22, 2006(No. 06-5238.)</t>
  </si>
  <si>
    <t>Buchanan v. Maine, 469 F.3d 158, 2006 WL 3317667, 18 A.D. Cases 1287, 33 NDLR P 176, , C.A.1 (Me.), November 16, 2006(No. 06-1466.)</t>
  </si>
  <si>
    <t>USA Choice Internet Service, LLC v. U.S., 73 Fed.Cl. 780, 2006 WL 3333782, 98 A.F.T.R.2d 2006-7815, 2006-2 USTC P 70,262, , Fed.Cl., November 15, 2006(No. 05-0525T.)</t>
  </si>
  <si>
    <t>Thorson v. Palmer, 479 F.3d 643, 2007 WL 473765, 07 Cal. Daily Op. Serv. 1649, , C.A.9 (Cal.), February 15, 2007(No. 02-17359.)</t>
  </si>
  <si>
    <t>Workman v. Bredesen, 486 F.3d 896, 2007 WL 1311330, 2007 Fed.App. 0162P, , C.A.6 (Tenn.), May 07, 2007(No. 07-5562.)</t>
  </si>
  <si>
    <t>Entzi v. Redmann, 485 F.3d 998, 2007 WL 1296815, , C.A.8 (N.D.), May 04, 2007(No. 06-2116.)</t>
  </si>
  <si>
    <t>U.S. v. Grier, 475 F.3d 556, 2007 WL 315102, , C.A.3 (Pa.), February 05, 2007(No. 05-1698.)</t>
  </si>
  <si>
    <t>m/d, c</t>
  </si>
  <si>
    <t>Slagle v. Bagley, 474 F.3d 923, 2007 WL 283831, 2007 Fed.App. 0052P, , C.A.6, February 02, 2007(No. 04-3490.)</t>
  </si>
  <si>
    <t>Gonzalez v. Arizona, 485 F.3d 1041, 2007 WL 1163440, 07 Cal. Daily Op. Serv. 4255, 2007 Daily Journal D.A.R. 5459, , C.A.9 (Ariz.), April 20, 2007(Nos. 06-16521, 06-16702, 06-16706.)</t>
  </si>
  <si>
    <t>U.S. v. Powell, 483 F.3d 836, 2007 WL 1119641, 376 U.S.App.D.C. 30, , C.A.D.C., April 17, 2007(No. 05-3047.)</t>
  </si>
  <si>
    <t>Michigan Family Resources, Inc. v. Service Employees Intern. Union Local 517M, 475 F.3d 746, 2007 WL 188099, 181 L.R.R.M. (BNA) 2257, 153 Lab.Cas. P 10,790, 2007 Fed.App. 0040P, , C.A.6 (Mich.), January 26, 2007(No. 04-2564.)</t>
  </si>
  <si>
    <t>U.S. v. Mercado, 474 F.3d 654, 2007 WL 136702, 07 Cal. Daily Op. Serv. 773, 2007 Daily Journal D.A.R. 982, , C.A.9 (Cal.), January 22, 2007(Nos. 05-50624, 05-50860.)</t>
  </si>
  <si>
    <t>Josselyn v. Dennehy, 475 F.3d 1, 2007 WL 121994, , C.A.1 (Mass.), January 19, 2007(No. 05-2405.)</t>
  </si>
  <si>
    <t>Moody v. Quarterman, 476 F.3d 260, 2007 WL 102870, , C.A.5 (Tex.), January 17, 2007(No. 02-21245.)</t>
  </si>
  <si>
    <t>Metropolitan Water Reclamation Dist. of Greater Chicago v. North American Galvanizing &amp; Coatings, Inc., 473 F.3d 824, 2007 WL 102979, 63 ERC 1641, , C.A.7 (Ill.), January 17, 2007(No. 05-3299.)</t>
  </si>
  <si>
    <t>Van v. Jones, 475 F.3d 292, 2007 WL 91660, 2007 Fed.App. 0019P, , C.A.6 (Mich.), January 16, 2007(No. 04-2277.)</t>
  </si>
  <si>
    <t>U.S. v. Henry, 472 F.3d 910, 2007 WL 79011, 374 U.S.App.D.C. 149, 72 Fed. R. Evid. Serv. 261, , C.A.D.C., January 12, 2007(Nos. 04-3076, 04-3116.)</t>
  </si>
  <si>
    <t>Action Marine, Inc. v. Continental Carbon Inc., 481 F.3d 1302, 2007 WL 840282, 20 Fla. L. Weekly Fed. C 429, , C.A.11 (Ala.), March 21, 2007(No. 06-11311.)</t>
  </si>
  <si>
    <t>New Directions Treatment Services v. City of Reading, 490 F.3d 293, 2007 WL 1720105, 19 A.D. Cases 687, 35 NDLR P 1, , C.A.3 (Pa.), June 15, 2007(No. 05-4353.)</t>
  </si>
  <si>
    <t>Regents of University of California v. Credit Suisse First Boston (USA), Inc., 482 F.3d 372, 2007 WL 816518, Fed. Sec. L. Rep. P 94,173, 67 Fed.R.Serv.3d 882, , C.A.5 (Tex.), March 19, 2007(No. 06-20856.)</t>
  </si>
  <si>
    <t>Allstate Ins. Co. v. Ford Motor Credit Co., 236 Fed.Appx. 405, 2007 WL 1600419, 62 UCC Rep.Serv.2d 933, , C.A.10 (N.M.), June 05, 2007(No. 06-2107.)</t>
  </si>
  <si>
    <t>Comer v. Schriro, 480 F.3d 960, 2007 WL 764434, 07 Cal. Daily Op. Serv. 2749, 2007 Daily Journal D.A.R. 3518, , C.A.9 (Ariz.), March 15, 2007(No. 98-99003.)</t>
  </si>
  <si>
    <t>Raich v. Gonzales, 500 F.3d 850, 2007 WL 754759, 07 Cal. Daily Op. Serv. 2698, , C.A.9 (Cal.), March 14, 2007(No. 03-15481.)</t>
  </si>
  <si>
    <t>U.S. v. Hawkins, 480 F.3d 476, 2007 WL 702810, , C.A.7 (Ind.), March 09, 2007(Nos. 05-4311, 05-4243.)</t>
  </si>
  <si>
    <t>Cooey v. Strickland, 479 F.3d 412, 2007 WL 623482, 2007 Fed.App. 0085P, , C.A.6 (Ohio), March 02, 2007(No. 05-4057.)</t>
  </si>
  <si>
    <t>First American Title Co. v. Devaugh, 480 F.3d 438, 2007 WL 528086, 2007-1 Trade Cases P 75,604, 2007 Fed.App. 0073P, , C.A.6 (Mich.), February 22, 2007(No. 06-1171.)</t>
  </si>
  <si>
    <t>In re Grand Jury, John Doe No. G.J.2005-2, 478 F.3d 581, 2007 WL 530174, , C.A.4 (Va.), February 22, 2007(No. 06-4612.)</t>
  </si>
  <si>
    <t>U.S. v. Washington, 480 F.3d 309, 2007 WL 503814, , C.A.5 (La.), February 19, 2007(Nos. 05-30163, 05-30285.)</t>
  </si>
  <si>
    <t>Taveras v. Taveraz, 477 F.3d 767, 2007 WL 494928, 2007 Fed.App. 0066P, , C.A.6 (Ohio), February 16, 2007(No. 06-3040.)</t>
  </si>
  <si>
    <t>Valentine v. U.S., 488 F.3d 325, 2007 WL 1387906, , C.A.6 (Mich.), May 14, 2007(Nos. 04-2116, 05-1877.)</t>
  </si>
  <si>
    <t>U.S. v. Buckmaster, 485 F.3d 873, 2007 WL 1308804, , C.A.6 (Ohio), May 07, 2007(No. 06-3954.)</t>
  </si>
  <si>
    <t>U.S. v. Pineda-Arrellano, 492 F.3d 624, 2007 WL 2033992, , C.A.5 (Tex.), July 17, 2007(No. 06-41156Conference Calendar.)</t>
  </si>
  <si>
    <t>Haliym v. Mitchell, 492 F.3d 680, 2007 WL 2011268, , C.A.6 (Ohio), July 13, 2007(No. 04-3207.)</t>
  </si>
  <si>
    <t>Ellison v. Rogers, 484 F.3d 658, 2007 WL 1299120, , C.A.3 (N.J.), May 04, 2007(No. 04-2314.)</t>
  </si>
  <si>
    <t>U.S. v. Bras, 483 F.3d 103, 2007 WL 1159752, 376 U.S.App.D.C. 1, , C.A.D.C., April 20, 2007(No. 05-3190.)</t>
  </si>
  <si>
    <t>Porter v. White, 483 F.3d 1294, 2007 WL 1074714, 20 Fla. L. Weekly Fed. C 511, , C.A.11 (Fla.), April 12, 2007(No. 06-11769.)</t>
  </si>
  <si>
    <t>Sarei v. Rio Tinto, PLC, 487 F.3d 1193, 2007 WL 1079901, 07 Cal. Daily Op. Serv. 3818, 2007 Daily Journal D.A.R. 4877, , C.A.9 (Cal.), April 12, 2007(Nos. 02-56256, 02-56390.)</t>
  </si>
  <si>
    <t>McClish v. Nugent, 483 F.3d 1231, 2007 WL 1063337, 20 Fla. L. Weekly Fed. C 493, , C.A.11 (Fla.), April 11, 2007(No. 06-11826.)</t>
  </si>
  <si>
    <t>Munaf v. Geren, 482 F.3d 582, 2007 WL 1029074, 375 U.S.App.D.C. 490, , C.A.D.C., April 06, 2007(No. 06-5324.)</t>
  </si>
  <si>
    <t>In re LaFata, 483 F.3d 13, 2007 WL 969520, 57 Collier Bankr.Cas.2d 1430, Bankr. L. Rep. P 80,906, , C.A.1 (Mass.), April 03, 2007(Nos. 05-2510, 06-9009.)</t>
  </si>
  <si>
    <t>U.S. v. Fields, 483 F.3d 313, 2007 WL 926864, , C.A.5 (Tex.), March 29, 2007(No. 04-50393.)</t>
  </si>
  <si>
    <t>U.S. v. Lindsey, 482 F.3d 1285, 2007 WL 894366, 20 Fla. L. Weekly Fed. C 441, , C.A.11 (Fla.), March 27, 2007(No. 05-11273.)</t>
  </si>
  <si>
    <t>Cleveland v. City of Cocoa Beach, Florida, 221 Fed.Appx. 875, 2007 WL 869055, , C.A.11 (Fla.), March 23, 2007(No. 03-16514.)</t>
  </si>
  <si>
    <t>Sheet Metal Workers' Intern. Ass'n, Local 15, AFL-CIO v. N.L.R.B., 491 F.3d 429, 2007 WL 1745321, 182 L.R.R.M. (BNA) 2009, 377 U.S.App.D.C. 38, 154 Lab.Cas. P 10,861, , C.A.D.C., June 19, 2007(Nos. 06-1028, 06-1072.)</t>
  </si>
  <si>
    <t>Warshak v. U.S., 490 F.3d 455, 2007 WL 1730094, , C.A.6 (Ohio), June 18, 2007(No. 06-4092.)</t>
  </si>
  <si>
    <t>U.S. v. Taylor, 499 F.3d 94, 2007 WL 2349415, 100 A.F.T.R.2d 2007-5611, 2007-2 USTC P 50,653, , C.A.1 (Mass.), August 17, 2007(No. 06-2216.)</t>
  </si>
  <si>
    <t>Iqbal v. Hasty, 490 F.3d 143, 2007 WL 1717803, , C.A.2 (N.Y.), June 14, 2007(Docket Nos. 05-5768-CV (L), 05-5844-CV (con), 05-6379-CV (con), 05-6352-CV (con), 05-6386-CV (con), 05-6358-CV (con) 05-6388-CV (con).)</t>
  </si>
  <si>
    <t>Certain Underwriters at Lloyd's London v. Westchester Fire Ins. Co., 489 F.3d 580, 2007 WL 1673876, , C.A.3 (N.J.), June 12, 2007(No. 06-1457.)</t>
  </si>
  <si>
    <t>Animal Legal Defense Fund v. Veneman, 490 F.3d 725, 2007 WL 1651440, 07 Cal. Daily Op. Serv. 6427, 2007 Daily Journal D.A.R. 8118, , C.A.9, June 04, 2007(No. 04-15788.)</t>
  </si>
  <si>
    <t>DirecTV, Inc. v. Treesh, 487 F.3d 471, 2007 WL 1555782, 51 A.L.R.6th 605, , C.A.6 (Ky.), May 31, 2007(No. 06-5523.)</t>
  </si>
  <si>
    <t>DeLeon v. City of Corpus Christi, 488 F.3d 649, 2007 WL 1560082, , C.A.5 (Tex.), May 31, 2007(No. 05-41301.)</t>
  </si>
  <si>
    <t>Global Naps, Inc. v. Verizon New England, Inc., 489 F.3d 13, 2007 WL 1545832, 67 Fed.R.Serv.3d 1260, , C.A.1 (Mass.), May 30, 2007(Nos. 06-2095, 06-2120.)</t>
  </si>
  <si>
    <t>Pennsylvania Family Institute, Inc. v. Black, 489 F.3d 156, 2007 WL 1518836, , C.A.3 (Pa.), May 25, 2007(No. 05-5259.)</t>
  </si>
  <si>
    <t>A.W. v. Jersey City Public Schools, 486 F.3d 791, 2007 WL 1500335, 220 Ed. Law Rep. 502, , C.A.3 (N.J.), May 24, 2007(No. 05-2553.)</t>
  </si>
  <si>
    <t>Van Hook v. Anderson, 488 F.3d 411, 2007 WL 1501249, , C.A.6 (Ohio), May 24, 2007(No. 03-4207.)</t>
  </si>
  <si>
    <t>U.S. v. Rigas, 490 F.3d 208, 2007 WL 1518619, Fed. Sec. L. Rep. P 94,342, 73 Fed. R. Evid. Serv. 691, , C.A.2 (N.Y.), May 24, 2007(Docket Nos. 05-3577-cr(L), 05-3589-cr(CON).)</t>
  </si>
  <si>
    <t>Phillips v. Audio Active Ltd., 494 F.3d 378, 2007 WL 2090202, 83 U.S.P.Q.2d 1489, , C.A.2 (N.Y.), July 24, 2007(Docket No. 05-7017-cv.)</t>
  </si>
  <si>
    <t>Harvey v. Johanns, 494 F.3d 237, 2007 WL 2109548, , C.A.1 (Me.), July 24, 2007(No. 06-2738.)</t>
  </si>
  <si>
    <t>Woods v. Quarterman, 493 F.3d 580, 2007 WL 2083751, , C.A.5 (Tex.), July 23, 2007(No. 06-70025.)</t>
  </si>
  <si>
    <r>
      <t xml:space="preserve">Becker v. Kroll, 494 F.3d 904, 2007 WL 2056775, , C.A.10 (Utah), July 19, 2007(Nos. 05-4070, 05-4096 </t>
    </r>
    <r>
      <rPr>
        <vertAlign val="superscript"/>
        <sz val="10"/>
        <color indexed="8"/>
        <rFont val="Times New Roman"/>
        <family val="1"/>
      </rPr>
      <t>FN*</t>
    </r>
    <r>
      <rPr>
        <sz val="10"/>
        <color indexed="8"/>
        <rFont val="Times New Roman"/>
        <family val="1"/>
      </rPr>
      <t>.)</t>
    </r>
  </si>
  <si>
    <t>American Civil Liberties Union v. National Sec. Agency, 493 F.3d 644, 2007 WL 1952370, , C.A.6 (Mich.), July 06, 2007(Nos. 06-2095, 06-2140.)</t>
  </si>
  <si>
    <t>Murphy v. I.R.S., 493 F.3d 170, 2007 WL 1892238, 377 U.S.App.D.C. 197, 100 A.F.T.R.2d 2007-5075, 2007-2 USTC P 50,531, , C.A.D.C., July 03, 2007(No. 05-5139.)</t>
  </si>
  <si>
    <t>Golan v. Gonzales, 501 F.3d 1179, 2007 WL 2547974, 2007 Copr.L.Dec. P 29,428, 84 U.S.P.Q.2d 1076, 35 Media L. Rep. 2249, , C.A.10 (Colo.), September 04, 2007(No. 05-1259.)</t>
  </si>
  <si>
    <t>Bronx Household of Faith v. Board of Educ. of City of New York, 492 F.3d 89, 2007 WL 1880477, 222 Ed. Law Rep. 536, , C.A.2 (N.Y.), July 02, 2007(Docket No. 06-0725-cv.)</t>
  </si>
  <si>
    <t>Pike v. Guarino, 492 F.3d 61, 2007 WL 1881301, , C.A.1 (Mass.), July 02, 2007(Nos. 06-1019, 06-1020.)</t>
  </si>
  <si>
    <t>Pagan v. Fruchey, 492 F.3d 766, 2007 WL 1853692, , C.A.6 (Ohio), June 29, 2007(No. 04-4414.)</t>
  </si>
  <si>
    <t>Daytona Grand, Inc. v. City of Daytona Beach, Fla., 490 F.3d 860, 2007 WL 1851169, 20 Fla. L. Weekly Fed. C 778, , C.A.11 (Fla.), June 28, 2007(No. 06-12022.)</t>
  </si>
  <si>
    <t>Jean v. Massachusetts State Police, 492 F.3d 24, 2007 WL 1793126, 35 Media L. Rep. 1929, , C.A.1 (Mass.), June 22, 2007(No. 06-1775.)</t>
  </si>
  <si>
    <t>Galli v. New Jersey Meadowlands Comm'n, 490 F.3d 265, 2007 WL 1760662, 154 Lab.Cas. P 60,431, 26 IER Cases 324, , C.A.3 (N.J.), June 20, 2007(No. 05-4114.)</t>
  </si>
  <si>
    <t>U.S. v. Nelson, 238 Fed.Appx. 65, 2007 WL 1805669, , C.A.6 (Ohio), June 20, 2007(No. 06-3027.)</t>
  </si>
  <si>
    <t>Curley v. Klem, 499 F.3d 199, 2007 WL 2404803, , C.A.3 (N.J.), August 24, 2007(No. 05-4701.)</t>
  </si>
  <si>
    <t>Marten v. Godwin, 499 F.3d 290, 2007 WL 2377807, 224 Ed. Law Rep. 639, , C.A.3 (Pa.), August 22, 2007(No. 05-5520.)</t>
  </si>
  <si>
    <t>U.S. v. Garcia-Lara, 499 F.3d 1133, 2007 WL 2380991, , C.A.10 (Kan.), August 22, 2007(No. 06-3054.)</t>
  </si>
  <si>
    <t>c, m/d</t>
  </si>
  <si>
    <t>Lindsay v. Yates, 498 F.3d 434, 2007 WL 2316626, , C.A.6 (Ohio), August 15, 2007(No. 06-4430.)</t>
  </si>
  <si>
    <t>U.S. v. Weikert, 504 F.3d 1, 2007 WL 2265660, , C.A.1 (Mass.), August 09, 2007(No. 06-1861.)</t>
  </si>
  <si>
    <t>Cunningham v. California, 549 U.S. 270, 127 S.Ct. 856, 2007 WL 135687, 166 L.Ed.2d 856, 75 USLW 4078, 07 Cal. Daily Op. Serv. 753, 2007 Daily Journal D.A.R. 1003, 20 Fla. L. Weekly Fed. S 67, , U.S.Cal., January 22, 2007(No. 05-6551.)</t>
  </si>
  <si>
    <t>Northern California River Watch v. City of Healdsburg, 496 F.3d 993, 2007 WL 2230186, 64 ERC 2097, 07 Cal. Daily Op. Serv. 9266, 2007 Daily Journal D.A.R. 12,002, , C.A.9 (Cal.), August 06, 2007(No. 04-15442.)</t>
  </si>
  <si>
    <t>U.S. v. Moses, 496 F.3d 984, 2007 WL 2215954, 64 ERC 1993, 07 Cal. Daily Op. Serv. 9222, 2007 Daily Journal D.A.R. 11,867, , C.A.9 (Idaho), August 03, 2007(No. 06-30379.)</t>
  </si>
  <si>
    <t>U.S. v. Johnson, 495 F.3d 951, 2007 WL 2163002, , C.A.8 (Iowa), July 30, 2007(No. 06-1001.)</t>
  </si>
  <si>
    <t>U.S. v. Cuevas, 496 F.3d 256, 2007 WL 2142400, , C.A.2 (N.Y.), July 27, 2007(Docket No. 03-1143-cr.)</t>
  </si>
  <si>
    <t>Koyo Corp. of U.S.A. v. U.S., 497 F.3d 1231, 2007 WL 2142860, 29 ITRD 1390, , C.A.Fed., July 27, 2007(No. 2006-1226.)</t>
  </si>
  <si>
    <t>Julian v. Bartley, 495 F.3d 487, 2007 WL 2121921, , C.A.7 (Ill.), July 25, 2007(Nos. 05-3835, 05-3836.)</t>
  </si>
  <si>
    <t>In re Nuijten, 500 F.3d 1346, 2007 WL 2728397, 84 U.S.P.Q.2d 1495, , C.A.Fed., September 20, 2007(No. 2006-1371.Serial No. 09/211,928.)</t>
  </si>
  <si>
    <t>Burella v. City of Philadelphia, 501 F.3d 134, 2007 WL 2669836, , C.A.3 (Pa.), September 13, 2007(Nos. 04-1157, 04-2495.)</t>
  </si>
  <si>
    <t>U.S. v. Fisher, 502 F.3d 293, 2007 WL 2580632, , C.A.3 (Del.), September 10, 2007(No. 06-1795.)</t>
  </si>
  <si>
    <t>Morales v. Jones, 494 F.3d 590, 2007 WL 2033754, 154 Lab.Cas. P 60,454, 26 IER Cases 555, , C.A.7 (Wis.), July 17, 2007(No. 06-1463.)</t>
  </si>
  <si>
    <t>Ferensic v. Birkett, 501 F.3d 469, 2007 WL 2471276, , C.A.6 (Mich.), September 04, 2007(No. 06-2342.)</t>
  </si>
  <si>
    <t>U.S. v. Gavilanez, 238 Fed.Appx. 815, 2007 WL 2028045, , C.A.3 (N.J.), July 13, 2007(No. 06-3720.)</t>
  </si>
  <si>
    <t>Abdul-Kabir v. Quarterman, 550 U.S. 233, 127 S.Ct. 1654, 2007 WL 1201582, 167 L.Ed.2d 585, 75 USLW 4243, 07 Cal. Daily Op. Serv. 4446, 2007 Daily Journal D.A.R. 5717, 20 Fla. L. Weekly Fed. S 197, , U.S., April 25, 2007(No. 05-11284.)</t>
  </si>
  <si>
    <t>jo, d, oj</t>
  </si>
  <si>
    <t>Smith v. Texas, 550 U.S. 297, 127 S.Ct. 1686, 2007 WL 1201586, 167 L.Ed.2d 632, 75 USLW 4267, 07 Cal. Daily Op. Serv. 4533, 2007 Daily Journal D.A.R. 5648, 20 Fla. L. Weekly Fed. S 216, , U.S.Tex., April 25, 2007(No. 05-11304.)</t>
  </si>
  <si>
    <t>Foraker v. Chaffinch, 501 F.3d 231, 2007 WL 2445561, 155 Lab.Cas. P 60,496, 26 IER Cases 863, , C.A.3 (Del.), August 30, 2007(No. 06-4086.)</t>
  </si>
  <si>
    <t>Powers v. Hamilton County Public Defender Com'n, 501 F.3d 592, 2007 WL 2428315, , C.A.6 (Ohio), August 29, 2007(No. 06-3460.)</t>
  </si>
  <si>
    <t>Rodriguez v. Miller, 537 F.3d 102, 2008 WL 3010107, , C.A.2 (N.Y.), August 06, 2008(Docket No. 04-6665-pr.)</t>
  </si>
  <si>
    <t>U.S. v. Razmilovic, 507 F.3d 130, 2007 WL 3011042, , C.A.2 (N.Y.), October 17, 2007(Nos. 06-4195-cr(L), 06-4198-cr(CON).)</t>
  </si>
  <si>
    <t>North Hartland, L.L.C. v. U.S., 78 Fed.Cl. 172, 2007 WL 2446218, , Fed.Cl., August 27, 2007(No. 06-495C.)</t>
  </si>
  <si>
    <t>U.S. v. Bradford, 499 F.3d 910, 2007 WL 2403756, , C.A.8 (Iowa), August 24, 2007(No. 06-3872.)</t>
  </si>
  <si>
    <t>Watters v. Wachovia Bank, N.A., 550 U.S. 1, 127 S.Ct. 1559, 2007 WL 1119539, 167 L.Ed.2d 389, 75 USLW 4176, 07 Cal. Daily Op. Serv. 4013, 2007 Daily Journal D.A.R. 5074, 20 Fla. L. Weekly Fed. S 170, , U.S., April 17, 2007(No. 05-1342.)</t>
  </si>
  <si>
    <t>U.S. v. Tomko, 498 F.3d 157, 2007 WL 2350765, 100 A.F.T.R.2d 2007-5621, 2007-2 USTC P 50,654, , C.A.3 (Pa.), August 20, 2007(No. 05-4997.)</t>
  </si>
  <si>
    <t>Shroyer v. New Cingular Wireless Services, Inc., 498 F.3d 976, 2007 WL 2332068, 07 Cal. Daily Op. Serv. 9754, 2007 Daily Journal D.A.R. 12,554, , C.A.9 (Cal.), August 17, 2007(No. 06-55964.)</t>
  </si>
  <si>
    <t>Wilson v. Mitchell, 498 F.3d 491, 2007 WL 2316644, , C.A.6 (Ohio), August 15, 2007(No. 03-3362.)</t>
  </si>
  <si>
    <t>Bailey v. U.S., 78 Fed.Cl. 239, 2007 WL 2317493, , Fed.Cl., August 10, 2007(No. 02-1078L.)</t>
  </si>
  <si>
    <t>Uttecht v. Brown, 551 U.S. 1, 127 S.Ct. 2218, 2007 WL 1582998, 167 L.Ed.2d 1014, 75 USLW 4373, 07 Cal. Daily Op. Serv. 6341, 2007 Daily Journal D.A.R. 7999, , U.S., June 04, 2007(No. 06-413.)</t>
  </si>
  <si>
    <t>Ledbetter v. Goodyear Tire &amp; Rubber Co., Inc., 550 U.S. 618, 127 S.Ct. 2162, 2007 WL 1528298, 100 Fair Empl.Prac.Cas. (BNA) 1025, 89 Empl. Prac. Dec. P 42,827, 167 L.Ed.2d 982, 75 USLW 4359, 07 Cal. Daily Op. Serv. 5967, 2007 Daily Journal D.A.R. 7573, 20 Fla. L. Weekly Fed. S 295, , U.S., May 29, 2007(No. 05-1074.)</t>
  </si>
  <si>
    <t>Ayers v. Belmontes, 549 U.S. 7, 127 S.Ct. 469, 2006 WL 3257143, 166 L.Ed.2d 334, 06 Cal. Daily Op. Serv. 10,441, 2006 Daily Journal D.A.R. 14,923, 20 Fla. L. Weekly Fed. S 3, , U.S., November 13, 2006(No. 05-493.)</t>
  </si>
  <si>
    <t>Caldwell v. Quarterman, 127 S.Ct. 431, 2006 WL 2861670, 166 L.Ed.2d 301, 75 USLW 3193, 2006 Daily Journal D.A.R. 13,673, , U.S., October 10, 2006(No. 05-10671.)</t>
  </si>
  <si>
    <t>Fernandez v. Keisler, 502 F.3d 337, 2007 WL 2782013, , C.A.4, September 26, 2007(No. 06-2209.)</t>
  </si>
  <si>
    <t>Kay v. City of Rancho Palos Verdes, 504 F.3d 803, 2007 WL 2743578, 07 Cal. Daily Op. Serv. 11,440, 2007 Daily Journal D.A.R. 14,783, 42 Communications Reg. (P&amp;F) 901, , C.A.9 (Cal.), September 21, 2007(No. 05-56149.)</t>
  </si>
  <si>
    <t>EC Term of Years Trust v. U.S., 550 U.S. 429, 2007-46 I.R.B. 986, 127 S.Ct. 1763, 2007 WL 1237845, 167 L.Ed.2d 729, 99 A.F.T.R.2d 2007-2496, 75 USLW 4304, 2007-1 USTC P 50,466, 07 Cal. Daily Op. Serv. 4683, 20 Fla. L. Weekly Fed. S 230, , U.S., April 30, 2007(No. 05-1541.)</t>
  </si>
  <si>
    <t>U.S. v. Ausburn, 502 F.3d 313, 2007 WL 2580640, , C.A.3 (Pa.), September 10, 2007(No. 06-2250.)</t>
  </si>
  <si>
    <t>Fields v. Brown, 503 F.3d 755, 2007 WL 2580788, 07 Cal. Daily Op. Serv. 10,919, 2007 Daily Journal D.A.R. 14,061, , C.A.9 (Cal.), September 10, 2007(Nos. 00-99005, 00-99006.)</t>
  </si>
  <si>
    <t>United Auto. Workers Local 259 Social Sec. Dept. v. Metro Auto Center, 501 F.3d 283, 2007 WL 2472237, 41 Employee Benefits Cas. 1830, , C.A.3 (N.J.), September 04, 2007(No. 05-4974.)</t>
  </si>
  <si>
    <t>Federal Election Com'n v. Wisconsin Right To Life, Inc., 551 U.S. 449, 127 S.Ct. 2652, 2007 WL 1804336, 182 L.R.R.M. (BNA) 2097, 168 L.Ed.2d 329, 75 USLW 4503, 07 Cal. Daily Op. Serv. 7301, 20 Fla. L. Weekly Fed. S 399, , U.S., June 25, 2007(Nos. 06-969, 06-970.)</t>
  </si>
  <si>
    <t>Brewer v. Quarterman, 550 U.S. 286, 127 S.Ct. 1706, 2007 WL 1201609, 167 L.Ed.2d 622, 75 USLW 4258, 07 Cal. Daily Op. Serv. 4459, 2007 Daily Journal D.A.R. 5637, 20 Fla. L. Weekly Fed. S 209, 21 A.L.R. Fed. 2d 641, , U.S., April 25, 2007(No. 05-11287.)</t>
  </si>
  <si>
    <t>Gonzales v. Carhart, 550 U.S. 124, 127 S.Ct. 1610, 2007 WL 1135596, 167 L.Ed.2d 480, 75 USLW 4210, 07 Cal. Daily Op. Serv. 4088, 2007 Daily Journal D.A.R. 5189, 20 Fla. L. Weekly Fed. S 180, 20 A.L.R. Fed. 2d 673, , U.S., April 18, 2007(Nos. 05-380, 05-1382.)</t>
  </si>
  <si>
    <t>Zuni Public School Dist. No. 89 v. Department of Educ., 550 U.S. 81, 127 S.Ct. 1534, 2007 WL 1119350, 167 L.Ed.2d 449, 75 USLW 4198, 218 Ed. Law Rep. 24, 07 Cal. Daily Op. Serv. 4023, 2007 Daily Journal D.A.R. 5089, 20 Fla. L. Weekly Fed. S 143, , U.S., April 17, 2007(No. 05-1508.)</t>
  </si>
  <si>
    <t>Bowles v. Russell, 551 U.S. 205, 127 S.Ct. 2360, 2007 WL 1702870, 168 L.Ed.2d 96, 75 USLW 4428, 68 Fed.R.Serv.3d 190, 07 Cal. Daily Op. Serv. 6807, 2007 Daily Journal D.A.R. 8736, 20 Fla. L. Weekly Fed. S 352, , U.S., June 14, 2007(No. 06-5306.)</t>
  </si>
  <si>
    <t>Fry v. Pliler, 551 U.S. 112, 127 S.Ct. 2321, 2007 WL 1661463, 168 L.Ed.2d 16, 75 USLW 4404, 07 Cal. Daily Op. Serv. 6666, 2007 Daily Journal D.A.R. 8485, 20 Fla. L. Weekly Fed. S 333, , U.S., June 11, 2007(No. 06-5247.)</t>
  </si>
  <si>
    <t>Wallace v. Kato, 549 U.S. 384, 127 S.Ct. 1091, 2007 WL 517122, 166 L.Ed.2d 973, 75 USLW 4107, 07 Cal. Daily Op. Serv. 1799, 20 Fla. L. Weekly Fed. S 88, , U.S., February 21, 2007(No. 05-1240.)</t>
  </si>
  <si>
    <t>Lawrence v. Florida, 549 U.S. 327, 127 S.Ct. 1079, 2007 WL 505972, 166 L.Ed.2d 924, 75 USLW 4095, 07 Cal. Daily Op. Serv. 1762, 20 Fla. L. Weekly Fed. S 84, , U.S., February 20, 2007(No. 05-8820.)</t>
  </si>
  <si>
    <t>Philip Morris USA v. Williams, 549 U.S. 346, 127 S.Ct. 1057, 2007 WL 505781, 166 L.Ed.2d 940, 75 USLW 4101, Prod.Liab.Rep. (CCH) P 17,676, 07 Cal. Daily Op. Serv. 1754, 20 Fla. L. Weekly Fed. S 80, , U.S.Or., February 20, 2007(No. 05-1256.)</t>
  </si>
  <si>
    <t>Bell Atlantic Corp. v. Twombly, 550 U.S. 544, 127 S.Ct. 1955, 2007 WL 1461066, 167 L.Ed.2d 929, 75 USLW 4337, 2007-1 Trade Cases P 75,709, 68 Fed.R.Serv.3d 661, 07 Cal. Daily Op. Serv. 5550, 2007 Daily Journal D.A.R. 7097, 41 Communications Reg. (P&amp;F) 567, 20 Fla. L. Weekly Fed. S 267, , U.S., May 21, 2007(No. 05-1126.)</t>
  </si>
  <si>
    <t>Los Angeles County, California v. Rettele, 550 U.S. 609, 127 S.Ct. 1989, 2007 WL 1461071, 167 L.Ed.2d 974, 75 USLW 3617, 75 USLW 3619, 07 Cal. Daily Op. Serv. 5567, 2007 Daily Journal D.A.R. 7125, 20 Fla. L. Weekly Fed. S 281, , U.S., May 21, 2007(No. 06-605.)</t>
  </si>
  <si>
    <t>Schriro v. Landrigan, 550 U.S. 465, 127 S.Ct. 1933, 2007 WL 1387923, 167 L.Ed.2d 836, 75 USLW 4315, 07 Cal. Daily Op. Serv. 5241, 2007 Daily Journal D.A.R. 6693, 20 Fla. L. Weekly Fed. S 257, , U.S., May 14, 2007(No. 05-1575.)</t>
  </si>
  <si>
    <t>Hein v. Freedom From Religion Foundation, Inc., 551 U.S. 587, 127 S.Ct. 2553, 2007 WL 1803960, 168 L.Ed.2d 424, 75 USLW 4560, 07 Cal. Daily Op. Serv. 7262, 2007 Daily Journal D.A.R. 9381, 20 Fla. L. Weekly Fed. S 418, 44 A.L.R. Fed. 2d 637, , U.S., June 25, 2007(No. 06-157.)</t>
  </si>
  <si>
    <t>Wilkie v. Robbins, 551 U.S. 537, 127 S.Ct. 2588, 2007 WL 1804315, 168 L.Ed.2d 389, 75 USLW 4529, RICO Bus.Disp.Guide 11,306, 07 Cal. Daily Op. Serv. 7289, 2007 Daily Journal D.A.R. 9425, 20 Fla. L. Weekly Fed. S 443, 22 A.L.R. Fed. 2d 695, , U.S., June 25, 2007(No. 06-219.)</t>
  </si>
  <si>
    <t>Scott v. Harris, 550 U.S. 372, 127 S.Ct. 1769, 2007 WL 1237851, 167 L.Ed.2d 686, 75 USLW 4297, 07 Cal. Daily Op. Serv. 4666, 20 Fla. L. Weekly Fed. S 225, , U.S., April 30, 2007(No. 05-1631.)</t>
  </si>
  <si>
    <t>Bruce v. Beary, 498 F.3d 1232, 2007 WL 2492101, 20 Fla. L. Weekly Fed. C 1067, , C.A.11 (Fla.), September 06, 2007(No. 06-15304.)</t>
  </si>
  <si>
    <t>Morse v. Frederick, 551 U.S. 393, 127 S.Ct. 2618, 2007 WL 1804317, 168 L.Ed.2d 290, 75 USLW 4487, 220 Ed. Law Rep. 50, 07 Cal. Daily Op. Serv. 7248, 2007 Daily Journal D.A.R. 9448, 20 Fla. L. Weekly Fed. S 431, , U.S., June 25, 2007(No. 06-278.)</t>
  </si>
  <si>
    <t>Tellabs, Inc. v. Makor Issues &amp; Rights, Ltd., 551 U.S. 308, 127 S.Ct. 2499, 2007 WL 1773208, 168 L.Ed.2d 179, 75 USLW 4462, Fed. Sec. L. Rep. P 94,335, 07 Cal. Daily Op. Serv. 7139, 2007 Daily Journal D.A.R. 9258, 20 Fla. L. Weekly Fed. S 374, , U.S., June 21, 2007(No. 06-484.)</t>
  </si>
  <si>
    <t>Credit Suisse Securities (USA) LLC v. Billing, 551 U.S. 264, 127 S.Ct. 2383, 2007 WL 1730141, 168 L.Ed.2d 145, 75 USLW 4449, Fed. Sec. L. Rep. P 94,334, 2007-1 Trade Cases P 75,738, 07 Cal. Daily Op. Serv. 6922, 2007 Daily Journal D.A.R. 8877, 20 Fla. L. Weekly Fed. S 359, , U.S., June 18, 2007(No. 05-1157.)</t>
  </si>
  <si>
    <t>U.S. v. Booker, Not Reported in F.Supp.2d, 2005 WL 3211424, , D.D.C., October 25, 2005(No. CRIM.A. 03-225RMC.)</t>
  </si>
  <si>
    <t>Grayson v. Mitchell, Not Reported in F.Supp.2d, 2005 WL 2739173, , E.D.Cal., October 21, 2005(No. CIVS01-2218LKK JFM P.)</t>
  </si>
  <si>
    <t>Moore v. Bertrand, Not Reported in F.Supp.2d, 2005 WL 2656960, , E.D.Wis., October 18, 2005(No. 05C0163.)</t>
  </si>
  <si>
    <t>Garcia-Dorantes v. Warren, Not Reported in F.Supp.2d, 2005 WL 2659056, , E.D.Mich., October 18, 2005(No. 05-10172-BC.)</t>
  </si>
  <si>
    <t>Arana v. U.S., Not Reported in F.Supp.2d, 2005 WL 3159669, , E.D.Pa., November 28, 2005(No. CRIM.A. 96-540-02, Civ.A. 01-2491.)</t>
  </si>
  <si>
    <t>Daniels v. Blaisdell, Not Reported in F.Supp.2d, 2005 WL 2656726, , D.N.H., October 17, 2005(No. Civ. 05-CV-348-PB.)</t>
  </si>
  <si>
    <t>Roe v. Crawford, 396 F.Supp.2d 1041, 2005 WL 2654267, , W.D.Mo., October 14, 2005(No. 05-04333-CV-C-DW.)</t>
  </si>
  <si>
    <t>Boyd v. Jones, Not Reported in F.Supp.2d, 2005 WL 2656639, , E.D.Mich., October 14, 2005(No. Civ. 05-73792-DT.)</t>
  </si>
  <si>
    <t>MacArthur v. San Juan County, 391 F.Supp.2d 895, 2005 WL 2562953, , D.Utah, October 12, 2005(No. 2:00 CV 584 J.)</t>
  </si>
  <si>
    <t>p, m, d</t>
  </si>
  <si>
    <t>Parents Involved in Community Schools v. Seattle School Dist. No. 1, 551 U.S. 701, 127 S.Ct. 2738, 2007 WL 1836531, 168 L.Ed.2d 508, 75 USLW 4577, 220 Ed. Law Rep. 84, 07 Cal. Daily Op. Serv. 7559, 2007 Daily Journal D.A.R. 9798, 2007 Daily Journal D.A.R. 10,272, 20 Fla. L. Weekly Fed. S 490, , U.S., June 28, 2007(Nos. 05-908, 05-915.)</t>
  </si>
  <si>
    <t>Childress v. Crosby, Not Reported in F.Supp.2d, 2005 WL 5993689, , N.D.Fla., November 10, 2005(No. 3:04cv243/RV/EMT.)</t>
  </si>
  <si>
    <t>U.S. v. Villa-Ortega, Not Reported in F.Supp.2d, 2005 WL 3018687, , D.Kan., November 09, 2005(No. 03-40079-JAR, 05-3141-JAR.)</t>
  </si>
  <si>
    <t>Ortiz v. Blaisdell, Not Reported in F.Supp.2d, 2005 WL 3018676, , D.N.H., November 08, 2005(No. Civ. 05-CV-350-SM.)</t>
  </si>
  <si>
    <t>Dozier v. Hendricks, Not Reported in F.Supp.2d, 2005 WL 2979636, , D.N.J., November 07, 2005(No. Civ.A. 03-4153(WHW).)</t>
  </si>
  <si>
    <t>Tanner v. Yukins, Not Reported in F.Supp.2d, 2005 WL 2994353, , E.D.Mich., November 07, 2005(No. 04-CV-71155-DT.)</t>
  </si>
  <si>
    <t>Bane v. McKee, Not Reported in F.Supp.2d, 2005 WL 3501407, , E.D.Mich., December 21, 2005(No. Civ. 05-CV-70465-DT.)</t>
  </si>
  <si>
    <t>Purkett v. Hendricks, Not Reported in F.Supp.2d, 2005 WL 3008806, , D.N.J., November 07, 2005(No. Civ.A.03-1325 JAP.)</t>
  </si>
  <si>
    <t>Pooley v. Crosby, Not Reported in F.Supp.2d, 2005 WL 5977663, , N.D.Fla., November 07, 2005(No. 3:05cv77/RV/EMT.)</t>
  </si>
  <si>
    <t>Donval v. Chandler, Not Reported in F.Supp.2d, 2005 WL 2989884, , N.D.Ill., November 04, 2005(No. 05 C 1501.)</t>
  </si>
  <si>
    <t>U.S. S.E.C. v. Nothern, 400 F.Supp.2d 362, 2005 WL 3406574, Fed. Sec. L. Rep. P 93,608, , D.Mass., November 04, 2005(No. CIV.A. 05-10983 NMG.)</t>
  </si>
  <si>
    <t>Rita v. U.S., 551 U.S. 338, 127 S.Ct. 2456, 2007 WL 1772146, 168 L.Ed.2d 203, 75 USLW 4471, 07 Cal. Daily Op. Serv. 7125, 2007 Daily Journal D.A.R. 9301, 20 Fla. L. Weekly Fed. S 381, , U.S., June 21, 2007(No. 06-5754.)</t>
  </si>
  <si>
    <t>m/d, oj</t>
  </si>
  <si>
    <t>Dumas v. Crosby, Not Reported in F.Supp.2d, 2005 WL 3274651, , N.D.Fla., December 02, 2005(No. 3:04CV15/MCR/EMT.)</t>
  </si>
  <si>
    <t>Taylor v. Humphries, 402 F.Supp.2d 840, 2005 WL 3262406, , W.D.Mich., November 30, 2005(No. 1:03-CV-225.)</t>
  </si>
  <si>
    <t>Hinrichs v. Bosma, 400 F.Supp.2d 1103, 2005 WL 3263883, , S.D.Ind., November 30, 2005(No. 105CV0813DFHTAB.)</t>
  </si>
  <si>
    <t>Quiroz v. Licalsi, Not Reported in F.Supp.2d, 2005 WL 3283708, , E.D.Cal., November 30, 2005(No. F 03-5181 AWI SMS.)</t>
  </si>
  <si>
    <t>Dunn v. City of Chicago, Not Reported in F.Supp.2d, 2005 WL 3299391, , N.D.Ill., November 30, 2005(No. 04 C 6804.)</t>
  </si>
  <si>
    <t>Stevens v. U.S., Not Reported in F.Supp.2d, 2005 WL 3158057, , D.Del., November 28, 2005(No. CRIM. 03-022-SLR, Civ. 04-1247-SLR.)</t>
  </si>
  <si>
    <t>Brown v. Nash, Not Reported in F.Supp.2d, 2005 WL 3216531, , D.N.J., November 23, 2005(No. Civ.A. 04-5614(JBS).)</t>
  </si>
  <si>
    <t>Bennett v. Davis, Not Reported in F.Supp.2d, 2005 WL 3149345, , E.D.Mich., November 22, 2005(No. 04-CV-74624-DT.)</t>
  </si>
  <si>
    <t>Porter v. Greiner, Not Reported in F.Supp.2d, 2005 WL 3344828, , E.D.N.Y., November 18, 2005(No. CV 00-6047 SJ VVP.)</t>
  </si>
  <si>
    <t>Cayuga Indian Nation of New York v. Village of Union Springs, 390 F.Supp.2d 203, 2005 WL 2456879, , N.D.N.Y., October 05, 2005(No. 5:03-CV-1270.)</t>
  </si>
  <si>
    <t>Karls v. Ferry, Not Reported in F.Supp.2d, 2005 WL 2476040, , W.D.Wis., October 05, 2005(No. 05-C-0431-C, 05-C-0570-C.)</t>
  </si>
  <si>
    <t>Howard v. Dretke, Not Reported in F.Supp.2d, 2005 WL 2453274, , S.D.Tex., October 04, 2005(No. MISC.A. V-05-05.)</t>
  </si>
  <si>
    <t>Loving v. U.S., 64 M.J. 132, 2006 WL 2845702, , U.S. Armed Forces, September 29, 2006(No. 06-8006.Crim.App. No. 8901123.)</t>
  </si>
  <si>
    <t>Ragsdale v. Caraway, Not Reported in F.Supp.2d, 2006 WL 44017, , D.Minn., January 06, 2006(No. Civ.05-1596(MJD/JJG).)</t>
  </si>
  <si>
    <t>Wall v. Dauphin County, Not Reported in F.Supp.2d, 2006 WL 27123, , M.D.Pa., January 05, 2006(No. 1:04-CV-0238.)</t>
  </si>
  <si>
    <t>U.S. v. Damti, Not Reported in F.Supp.2d, 2005 WL 2465812, , E.D.N.Y., October 06, 2005(No. 02-CR-471 (NGG).)</t>
  </si>
  <si>
    <t>Escambia County Bd. of Educ. v. Benton, 406 F.Supp.2d 1248, 2005 WL 3560555, , S.D.Ala., December 23, 2005(No. 05-00009-WS-B.)</t>
  </si>
  <si>
    <t>Gold v. Mid-Atlantic Regional Council of Carpenters, 407 F.Supp.2d 719, 2005 WL 3597692, 178 L.R.R.M. (BNA) 2769, , D.Md., December 22, 2005(No. CIV.CCB-05-3147.)</t>
  </si>
  <si>
    <t>Briscoe v. Scribner, Not Reported in F.Supp.2d, 2005 WL 3500499, , E.D.Cal., December 21, 2005(No. CIVS04-2175FCDGGHP.)</t>
  </si>
  <si>
    <t>Badeaux v. LeBlanc, Not Reported in F.Supp.2d, 2005 WL 3501423, , W.D.La., December 21, 2005(No. Civ.A. 04-2287.)</t>
  </si>
  <si>
    <t>Kennedy v. Dretke, Not Reported in F.Supp.2d, 2005 WL 3504346, , S.D.Tex., December 21, 2005(No. Civ.A. H-05-2805.)</t>
  </si>
  <si>
    <t>U.S. v. Bin Laden, 397 F.Supp.2d 465, 2005 WL 2875320, , S.D.N.Y., November 02, 2005(No. S7R 98 CR. 1023(KTD).)</t>
  </si>
  <si>
    <t>Landrum v. Anderson, Not Reported in F.Supp.2d, 2005 WL 3965399, , S.D.Ohio, November 01, 2005(No. 1:96-CV-641.)</t>
  </si>
  <si>
    <t>U.S. v. Villegas, Not Reported in F.Supp.2d, 2005 WL 2875326, , S.D.Tex., October 30, 2005(No. CR. C-04-405, C.A. C-05-511.)</t>
  </si>
  <si>
    <t>New West Materials LLC v. Interior Bd. of Land Appeals, 398 F.Supp.2d 438, 2005 WL 2895083, 162 Oil &amp; Gas Rep. 415, , E.D.Va., October 28, 2005(No. 05CV403.)</t>
  </si>
  <si>
    <t>Tatta v. Miller, Not Reported in F.Supp.2d, 2005 WL 2806236, , E.D.N.Y., October 27, 2005(No. 05-CV-1205 (FB)(MG).)</t>
  </si>
  <si>
    <t>Rosado v. Hendricks, Not Reported in F.Supp.2d, 2005 WL 2811796, , D.N.J., October 27, 2005(No. Civ.A. 02-3199(JAG).)</t>
  </si>
  <si>
    <t>Evangelista v. U.S., 397 F.Supp.2d 227, 2005 WL 2979103, , D.Mass., October 27, 2005(No. CIV.A. 04-40143-NMG.)</t>
  </si>
  <si>
    <t>Lopez Torres v. New York State Bd. of Elections, 411 F.Supp.2d 212, 2006 WL 213955, , E.D.N.Y., January 27, 2006(No. 04 CV 1129(JG).)</t>
  </si>
  <si>
    <t>Jones v. Ortiz, Not Reported in F.Supp.2d, 2006 WL 208572, , D.N.J., January 26, 2006(No. Civ.A. 05-5088(DMC).)</t>
  </si>
  <si>
    <t>Waksal v. U.S., Not Reported in F.Supp.2d, 2005 WL 2766785, , S.D.N.Y., October 26, 2005(No. 05 Civ.3378 WHP.)</t>
  </si>
  <si>
    <t>In re Encompass Services Corp., 337 B.R. 864, 2006 WL 318660, 46 Bankr.Ct.Dec. 9, , Bkrtcy.S.D.Tex., January 26, 2006(Bankruptcy No. 02-43582-11.Adversary No. 05-3465.)</t>
  </si>
  <si>
    <t>Dible v. Scholl, 410 F.Supp.2d 807, 2006 WL 172237, , N.D.Iowa, January 24, 2006(No. C05-4089-MWB.)</t>
  </si>
  <si>
    <t>Bilal v. City of Pensacola, Not Reported in F.Supp.2d, 2006 WL 173692, , N.D.Fla., January 24, 2006(No. 3:05CV366 LAC/MD.)</t>
  </si>
  <si>
    <t>Webb v. Pliler, Not Reported in F.Supp.2d, 2006 WL 191944, , E.D.Cal., January 24, 2006(No. CIVS050291DFLGGHP.)</t>
  </si>
  <si>
    <t>Duncan v. Fischer, 410 F.Supp.2d 101, 2006 WL 163477, , E.D.N.Y., January 19, 2006(CV-03-6218 (NG).)</t>
  </si>
  <si>
    <t>Fernandez v. Artuz, Not Reported in F.Supp.2d, 2006 WL 121943, , S.D.N.Y., January 18, 2006(No. 00 Civ.7601 KMW AJP.)</t>
  </si>
  <si>
    <t>U.S. v. Smith, Not Reported in F.Supp.2d, 2005 WL 3093529, , N.D.Ind., November 17, 2005(No. 3:05CR0048 AS.)</t>
  </si>
  <si>
    <t>Dirago v. Hendricks, Not Reported in F.Supp.2d, 2005 WL 3113429, , D.N.J., November 17, 2005(No. Civ.A.03-5943 RBK.)</t>
  </si>
  <si>
    <t>Martinez v. Federal Bureau of Prisons, Not Reported in F.Supp.2d, 2005 WL 3113428, , D.N.J., November 16, 2005(No. Civ.A.05-2048 JBS.)</t>
  </si>
  <si>
    <t>In re Jones, 357 B.R. 888, 2005 WL 4969056, , Bkrtcy.M.D.Ga., November 16, 2005(Bankruptcy No. 02-12496-JDW.Adversary No. 05-1024.)</t>
  </si>
  <si>
    <t>Lamothe v. Cademartori, Not Reported in F.Supp.2d, 2005 WL 3095884, , N.D.Cal., November 15, 2005(No. C 04-3395 CW.)</t>
  </si>
  <si>
    <t>Cawthon v. Crosby, Not Reported in F.Supp.2d, 2005 WL 5977660, , N.D.Fla., November 15, 2005(No. 3:03cv565/RV/EMT.)</t>
  </si>
  <si>
    <t>Calabro v. Westchester BMW, Inc., 398 F.Supp.2d 281, 2005 WL 3018337, , S.D.N.Y., November 10, 2005(No. 03 Civ. 5172(MHD).)</t>
  </si>
  <si>
    <t>Microfibres, Inc. v. Squires Hightech Corp., Not Reported in F.Supp.2d, 2006 WL 305975, , D.R.I., February 08, 2006(No. CA04-21-T.)</t>
  </si>
  <si>
    <t>Bell v. Crosby, Not Reported in F.Supp.2d, 2006 WL 314398, , N.D.Fla., February 08, 2006(No. 404CV00505MPEMT.)</t>
  </si>
  <si>
    <t>Harvey v. U.S., Not Reported in F.Supp.2d, 2006 WL 214656, , N.D.Ind., January 03, 2006(No. 3:04CV0241AS.)</t>
  </si>
  <si>
    <t>Xcaliber Intern. Ltd., LLC v. Kline, Not Reported in F.Supp.2d, 2006 WL 288705, 2006-1 Trade Cases P 75,190, , D.Kan., February 07, 2006(No. 05-2261-JWL.)</t>
  </si>
  <si>
    <t>Hope v. Crosby, Not Reported in F.Supp.2d, 2006 WL 290516, , N.D.Fla., February 07, 2006(No. 3:03 CV 524 RS/EMT.)</t>
  </si>
  <si>
    <t>Stamm v. New York City Transit Authority, Not Reported in F.Supp.2d, 2006 WL 1027142, , E.D.N.Y., February 07, 2006(No. 04-CV-2163 (SLT).)</t>
  </si>
  <si>
    <t>U.S. v. Santiago, 413 F.Supp.2d 307, 2006 WL 288349, , S.D.N.Y., February 06, 2006(No. 00 CR 0237.)</t>
  </si>
  <si>
    <t>Grube v. Blades, Not Reported in F.Supp.2d, 2006 WL 297203, , D.Idaho, February 06, 2006(No. CV-01-357-S-BLW.)</t>
  </si>
  <si>
    <t>U.S. v. Garcia, Not Reported in F.Supp.2d, 2006 WL 298704, , W.D.Wis., February 03, 2006(No. 05-CR-155-C.)</t>
  </si>
  <si>
    <t>Teryek v. Superintendent, Carroll County Dept. of Corrections, Not Reported in F.Supp.2d, 2005 WL 3487795, , D.N.H., December 20, 2005(No. 05-CV-404-PB.)</t>
  </si>
  <si>
    <t>In re Neal, 336 B.R. 421, 2005 WL 3501729, 45 Bankr.Ct.Dec. 219, , Bkrtcy.W.D.Mo., December 20, 2005(No. 05-43393.)</t>
  </si>
  <si>
    <t>U.S. v. Foster, Not Reported in F.Supp.2d, 2005 WL 3434641, , S.D.N.Y., December 13, 2005(No. 01 CR. 0450(NRB).)</t>
  </si>
  <si>
    <t>U.S. v. Jackson, Not Reported in F.Supp.2d, 2005 WL 3434681, , S.D.N.Y., December 13, 2005(No. 01 CR. 0450(NRB).)</t>
  </si>
  <si>
    <t>MM Global Services Inc. v. Dow Chemical Co., 404 F.Supp.2d 425, 2005 WL 3407995, 2005-2 Trade Cases P 75,054, , D.Conn., December 12, 2005(No. CIV. 302CV1107AVC.)</t>
  </si>
  <si>
    <t>Combs v. Homer Center School Dist., Not Reported in F.Supp.2d, 2005 WL 3338885, , W.D.Pa., December 08, 2005(No. 04CV1599, 04CV1670, 04CV1932, 04CV1936, 05CV0070(ERIE), 05CV203(JOHNSTOWN).)</t>
  </si>
  <si>
    <t>Westchester Day School v. Village of Mamaroneck, 417 F.Supp.2d 477, 2006 WL 538248, 207 Ed. Law Rep. 129, , S.D.N.Y., March 02, 2006(No. 02 CIV. 6291(WCC).)</t>
  </si>
  <si>
    <t>Lang v. Ault, Not Reported in F.Supp.2d, 2006 WL 212145, , N.D.Iowa, January 26, 2006(No. C04-4101-MWB.)</t>
  </si>
  <si>
    <t>U.S. v. Taveras, Not Reported in F.Supp.2d, 2006 WL 473773, , E.D.N.Y., February 28, 2006(No. 04-CR-156 JBW.)</t>
  </si>
  <si>
    <t>U.S. v. Reliant Energy Services, Inc., 420 F.Supp.2d 1043, 2006 WL 687704, , N.D.Cal., February 28, 2006(No. CR 04-0125VRW.)</t>
  </si>
  <si>
    <t>Lee v. York County School Div., 418 F.Supp.2d 816, 2006 WL 453460, , E.D.Va., February 23, 2006(No. 4:05CV125.)</t>
  </si>
  <si>
    <t>Morris v. Khadr, 415 F.Supp.2d 1323, 2006 WL 350175, , D.Utah, February 16, 2006(No. 2:04-CV-00723 PGC.)</t>
  </si>
  <si>
    <t>Esteem v. City of Pasadena, Not Reported in F.Supp.2d, 2006 WL 4941835, , C.D.Cal., February 16, 2006(No. CV 04-662-GHK (MANx).)</t>
  </si>
  <si>
    <t>Coy v. Renico, 414 F.Supp.2d 744, 2006 WL 346447, , E.D.Mich., February 15, 2006(No. 04-CV-73129-DT.)</t>
  </si>
  <si>
    <t>Saunders v. Ficco, Not Reported in F.Supp.2d, 2006 WL 357833, , D.Mass., February 15, 2006(No. Civ.A. 04-10110-PBS.)</t>
  </si>
  <si>
    <t>Lowery v. Ortiz, Not Reported in F.Supp.2d, 2006 WL 142551, , D.N.J., January 18, 2006(No. Civ.A. 02-2862(KSH).)</t>
  </si>
  <si>
    <t>Pelphrey v. Cobb County, Ga., 410 F.Supp.2d 1324, 2006 WL 89853, , N.D.Ga., January 13, 2006(No. Civ.A. 105CV2075RWS.)</t>
  </si>
  <si>
    <t>Idowu v. Walton, Not Reported in F.Supp.2d, 2006 WL 538442, , S.D.Ohio, January 13, 2006(No. 1:03CV709.)</t>
  </si>
  <si>
    <t>Allen v. Ornoski, Not Reported in F.Supp.2d, 2006 WL 83384, , E.D.Cal., January 12, 2006(No. CIVS0664FCDDAD.)</t>
  </si>
  <si>
    <t>Braun Const. Services, Inc. v. Richard's Restoration, Inc., Not Reported in F.Supp.2d, 2006 WL 73617, , E.D.Tenn., January 11, 2006(No. 3:05-CV-129.)</t>
  </si>
  <si>
    <t>U.S. v. Fisher, 421 F.Supp.2d 785, 2006 WL 47067, , D.Del., January 10, 2006(No. CRIM.A. 05-12(GMS).)</t>
  </si>
  <si>
    <t>U.S. v. Benally, Not Reported in F.Supp.2d, 2006 WL 39090, , D.Ariz., January 06, 2006(No. 04-1291-PCT-DGC.)</t>
  </si>
  <si>
    <t>Chahales v. City of New York, Not Reported in F.Supp.2d, 2006 WL 681210, , E.D.N.Y., March 15, 2006(No. 04-CV-4268 (SLT).)</t>
  </si>
  <si>
    <t>Morales v. Willett, 417 F.Supp.2d 1141, 2006 WL 521540, , C.D.Cal., February 08, 2006(No. CV 06-0680DT.)</t>
  </si>
  <si>
    <t>Morgan v. North Carolina Dept. of Health and Human Services, 421 F.Supp.2d 890, 2006 WL 695096, , W.D.N.C., March 15, 2006(No. Civ. 1:05CV270.)</t>
  </si>
  <si>
    <t>McCabe v. Pennsylvania, 419 F.Supp.2d 692, 2006 WL 626090, , E.D.Pa., March 14, 2006(No. CIV.A. 04-5384.)</t>
  </si>
  <si>
    <t>Pennsylvania Prison Society v. Rendell, 419 F.Supp.2d 651, 2006 WL 626064, , M.D.Pa., March 13, 2006(No. CIV.A. 3:97-CV-1731.)</t>
  </si>
  <si>
    <t>Brown v. Phillips, Not Reported in F.Supp.2d, 2006 WL 656973, , E.D.N.Y., March 13, 2006(No. CV-03-0361 (DGT).)</t>
  </si>
  <si>
    <t>In re WorldCom, Inc., Not Reported in B.R., 2006 WL 693370, , Bkrtcy.S.D.N.Y., March 13, 2006(Bankruptcy No. 02-13533 (AJG).Adversary No. 04-04338 (AJG).)</t>
  </si>
  <si>
    <t>Reynolds v. Smythe, 418 F.Supp.2d 724, 2006 WL 563567, , E.D.Pa., March 09, 2006(No. CIV.A.04-2136.)</t>
  </si>
  <si>
    <t>Corjasso v. Ayers, Not Reported in F.Supp.2d, 2006 WL 618380, , E.D.Cal., March 09, 2006(No. CIVS970018GEBGGHP.)</t>
  </si>
  <si>
    <t>Fenton v. U.S., Not Reported in F.Supp.2d, 2006 WL 275509, , D.Me., February 02, 2006(No. CRIM. 02-57-P-S, Civ. 05-181-P-S.)</t>
  </si>
  <si>
    <t>Johnson v. U.S., 413 F.Supp.2d 353, 2006 WL 278284, , D.Del., February 02, 2006(No. CRIM. 96-0045-SLR.No. Civ. 04-1520-SLR.)</t>
  </si>
  <si>
    <t>Harris v. Fletcher Chrysler Products, Inc., 458 F.Supp.2d 748, 2006 WL 279030, , S.D.Ind., February 02, 2006(No. 1:05-CV-1140-LJM-VSS.)</t>
  </si>
  <si>
    <t>Bryant v. Carey, Not Reported in F.Supp.2d, 2006 WL 241479, , E.D.Cal., February 01, 2006(No. CIVS051132FCDGGHP.)</t>
  </si>
  <si>
    <t>Brown v. U.S., Not Reported in F.Supp.2d, 2006 WL 212100, , S.D.Ohio, January 27, 2006(No. CRIM. 2:95-CR-066(2).)</t>
  </si>
  <si>
    <t>Kierstead v. Warden, Northern N.H. Correctional Facility, Not Reported in F.Supp.2d, 2006 WL 212135, , D.N.H., January 27, 2006(No. Civ. 05-CV-432-JD.)</t>
  </si>
  <si>
    <t>Delchristo v. MacFarland, Not Reported in F.Supp.2d, 2006 WL 561928, , D.N.J., March 03, 2006(No. Civ.A. 05-2545(RBK).)</t>
  </si>
  <si>
    <t>Cobbs v. Carey, Not Reported in F.Supp.2d, 2006 WL 495985, , E.D.Cal., March 01, 2006(No. CIVS021529MCEJFMP.)</t>
  </si>
  <si>
    <t>Gould v. Clippard, 340 B.R. 861, 2006 WL 861379, , M.D.Tenn., March 28, 2006(No. Civ. 3:04-0971.)</t>
  </si>
  <si>
    <t>Rodriguez-Trejo v. U.S., Not Reported in F.Supp.2d, 2006 WL 786419, , M.D.Fla., March 27, 2006(No. 805CV1357T30MSS, 803CR384JSMALL.)</t>
  </si>
  <si>
    <t>U.S. v. Wendelsdorf, 423 F.Supp.2d 927, 2006 WL 850968, , N.D.Iowa, March 24, 2006(No. CR04-4111-MWB.)</t>
  </si>
  <si>
    <t>Perry v. Triggs, Not Reported in F.Supp.2d, 2006 WL 751287, , E.D.Ark., March 23, 2006(No. 1:05CV0010 SWW.)</t>
  </si>
  <si>
    <t>Stamiello v. Parrish, Not Reported in F.Supp.2d, 2006 WL 736174, , D.N.J., March 22, 2006(No. Civ.A. 05-2491(WJM).)</t>
  </si>
  <si>
    <t>Jesus-Santos v. Morgan Stanley Dean Witter, Inc., Not Reported in F.Supp.2d, 2006 WL 752997, , D.Puerto Rico, March 22, 2006(No. Civ. 05-1336(DRD).)</t>
  </si>
  <si>
    <t>Smith v. Schriro, Not Reported in F.Supp.2d, 2006 WL 726913, , D.Ariz., March 21, 2006(No. CV-03-1810-PHX-SRB.)</t>
  </si>
  <si>
    <t>U.S. v. Rodriguez-Davila, Not Reported in F.Supp.2d, 2006 WL 782740, , E.D.Ky., March 21, 2006(No. 05-91-KKC.)</t>
  </si>
  <si>
    <t>Seneca-Cayuga Tribe of Oklahoma v. Town of Aurelius, N.Y., 233 F.R.D. 278, 2006 WL 346424, , N.D.N.Y., February 14, 2006(No. 5:03CV00690 (NPM).)</t>
  </si>
  <si>
    <t>Dickson v. State of Connecticut, Not Reported in F.Supp.2d, 2006 WL 319287, , D.R.I., February 10, 2006(No. Civ.A. 05-328 T.)</t>
  </si>
  <si>
    <t>Womancare of Orlando, Inc. v. Agwunobi, 448 F.Supp.2d 1309, 2006 WL 2528765, , N.D.Fla., February 10, 2006(No. 4:05CV222-WS.)</t>
  </si>
  <si>
    <t>Action Tapes, Inc. v. Ebert, Not Reported in F.Supp.2d, 2006 WL 305769, , N.D.Tex., February 09, 2006(No. Civ.A. 3:05-CV-1239-.)</t>
  </si>
  <si>
    <t>U.S. v. Grant, Not Reported in F.Supp.2d, 2006 WL 1458162, , D.Neb., February 09, 2006(No. 4:05CR3105.)</t>
  </si>
  <si>
    <t>Ramdeo v. Phillips, Not Reported in F.Supp.2d, 2006 WL 297462, , E.D.N.Y., February 08, 2006(No. 04-CV-1157 (SLT).)</t>
  </si>
  <si>
    <t>Oeschle v. Pro-Tech Power, Inc., Not Reported in F.Supp.2d, 2006 WL 680908, , E.D.Pa., March 15, 2006(No. Civ.A. 03-CV-6875.)</t>
  </si>
  <si>
    <t>Williams v. King, 420 F.Supp.2d 1224, 2006 WL 691184, , N.D.Ala., March 15, 2006(No. CV 98-S-1938-NE.)</t>
  </si>
  <si>
    <t>U.S. v. Ruhbayan, 427 F.Supp.2d 640, 2006 WL 940321, , E.D.Va., April 10, 2006(No. 2:02CR29.)</t>
  </si>
  <si>
    <t>U.S. v. Edwards, 427 F.Supp.2d 17, 2006 WL 894974, , D.D.C., April 07, 2006(No. CRIM.A.03-0234(JDB).)</t>
  </si>
  <si>
    <t>Canadian Lumber Trade Alliance v. U.S., 30 C.I.T. 391, 425 F.Supp.2d 1321, 2006 WL 897177, 28 ITRD 1438, , CIT, April 07, 2006(Slip Op. 06-48.Court No. 05-00324.)</t>
  </si>
  <si>
    <t>U.S. v. Cannon, Not Reported in F.Supp.2d, 2006 WL 3206267, , S.D.Ind., April 07, 2006(No. IP 05-52-CR-01-T/F.)</t>
  </si>
  <si>
    <t>In re Duncan &amp; Forbes Development, Inc., 368 B.R. 27, 2007 WL 1241836, , Bkrtcy.C.D.Cal., April 06, 2006(No. LA 06 16050 SB.)</t>
  </si>
  <si>
    <t>Spears v. Bradford, Not Reported in F.Supp.2d, 2006 WL 897251, , E.D.Mich., April 03, 2006(No. 05-CV-70588-DT.)</t>
  </si>
  <si>
    <t>Kensington Intern. Ltd. v. Societe Nationale Des Petroles Du Congo, Not Reported in F.Supp.2d, 2006 WL 846351, RICO Bus.Disp.Guide 11,066, , S.D.N.Y., March 31, 2006(No. 05 Civ. 5101(LAP).)</t>
  </si>
  <si>
    <t>Locke v. Karass, 425 F.Supp.2d 137, 2006 WL 856237, 179 L.R.R.M. (BNA) 2457, , D.Me., March 31, 2006(No. 05 CV 112 P S.)</t>
  </si>
  <si>
    <t>Rackley v. City of Cincinnati, Not Reported in F.Supp.2d, 2006 WL 581247, , S.D.Ohio, March 08, 2006(No. 1:06 CV 104.)</t>
  </si>
  <si>
    <t>McQueen v. Colorado Springs School District No. 11, 419 F.Supp.2d 1303, 2006 WL 592692, 207 Ed. Law Rep. 956, , D.Colo., March 08, 2006(No. 04 CV 1116 LTB OES.)</t>
  </si>
  <si>
    <t>U.S. v. Auman, Not Reported in F.Supp.2d, 2006 WL 572191, , W.D.Pa., March 07, 2006(No. CRIM. 98-75.)</t>
  </si>
  <si>
    <t>Rivera v. Atty. Gen., Not Reported in F.Supp.2d, 2006 WL 558804, , D.N.J., March 03, 2006(No. Civ.A. 04-5815(JLL).)</t>
  </si>
  <si>
    <t>Libman v. City of Avondale Estates, Not Reported in F.Supp.2d, 2006 WL 559237, , N.D.Ga., March 03, 2006(No. Civ.A.1:04CV2294TWT.)</t>
  </si>
  <si>
    <t>Pelletier v. Cattell, Not Reported in F.Supp.2d, 2006 WL 889554, , D.N.H., March 29, 2006(No. 05-CV-417SM.)</t>
  </si>
  <si>
    <t>Tracy v. McDonough, Not Reported in F.Supp.2d, 2006 WL 1174359, , N.D.Fla., March 29, 2006(No. 3:05cv152/RV/MD.)</t>
  </si>
  <si>
    <t>Jones v. Crist, Not Reported in F.Supp.2d, 2006 WL 1195469, , N.D.Fla., April 27, 2006(No. 405CV00125MPMD.)</t>
  </si>
  <si>
    <t>U.S. v. Portee, Not Reported in F.Supp.2d, 2006 WL 1096834, , S.D.N.Y., April 26, 2006(No. 01 CR. 0450(NRB).)</t>
  </si>
  <si>
    <t>Thomason v. Jamrog, Not Reported in F.Supp.2d, 2006 WL 1107624, , E.D.Mich., April 26, 2006(No. 03-CV-70363-DT.)</t>
  </si>
  <si>
    <t>U.S. v. Ennis, Not Reported in F.Supp.2d, 2006 WL 1113949, , D.Or., April 26, 2006(No. CR. 90-60025-HO.)</t>
  </si>
  <si>
    <t>Wells v. McDonough, Not Reported in F.Supp.2d, 2006 WL 1080679, , N.D.Fla., April 24, 2006(No. 3:03CV490-RS.)</t>
  </si>
  <si>
    <t>Johnson v. Bagley, Not Reported in F.Supp.2d, 2006 WL 5388021, , S.D.Ohio, April 24, 2006(No. 1:02-cv-220.)</t>
  </si>
  <si>
    <t>Brewer v. Wisconsin Bd. of Bar Examiners, Not Reported in F.Supp.2d, 2006 WL 752922, , E.D.Wis., March 22, 2006(No. 04-C-0694.)</t>
  </si>
  <si>
    <t>U.S. v. Andrews, Not Reported in F.Supp.2d, 2006 WL 1063286, , S.D.N.Y., April 21, 2006(No. 01 CR. 0450(NRB).)</t>
  </si>
  <si>
    <t>Addie v. Curtis, Not Reported in F.Supp.2d, 2006 WL 1008595, , W.D.Mich., April 18, 2006(No. 1:05-CV-776.)</t>
  </si>
  <si>
    <t>Villafranco v. U.S., Not Reported in F.Supp.2d, 2006 WL 1049114, , D.Utah, April 18, 2006(No. Civ. 2:05-CV-368BSJ, CRIM.2:03-CR-901BSJ.)</t>
  </si>
  <si>
    <t>Stephens v. Crosby, Not Reported in F.Supp.2d, 2006 WL 870434, , N.D.Fla., March 21, 2006(No. 4:04CV302-WS.)</t>
  </si>
  <si>
    <t>Williams v. DePerio, Not Reported in F.Supp.2d, 2006 WL 692744, , W.D.N.Y., March 17, 2006(No. 01-CV-6401.)</t>
  </si>
  <si>
    <t>Lamzot v. Phillips, Not Reported in F.Supp.2d, 2006 WL 686578, , S.D.N.Y., March 16, 2006(No. 04 Civ. 6719(LAK).)</t>
  </si>
  <si>
    <t>U.S. v. Wabash Valley Service Co., 426 F.Supp.2d 835, 2006 WL 932415, 62 ERC 1050, , S.D.Ill., March 16, 2006(No. 05-CR-40029-JPG.)</t>
  </si>
  <si>
    <t>Galvan v. Ayers, Not Reported in F.Supp.2d, 2006 WL 657121, , E.D.Cal., March 15, 2006(No. CIVS001142DFL DAD P.)</t>
  </si>
  <si>
    <t>Gossett v. McDonough, Not Reported in F.Supp.2d, 2006 WL 1371605, , N.D.Fla., May 11, 2006(No. 3:04cv40/RS/EMT.)</t>
  </si>
  <si>
    <t>U.S. v. McCall, Not Reported in F.Supp.2d, 2006 WL 980731, , N.D.Iowa, April 11, 2006(No. CR05-4130 MWB.)</t>
  </si>
  <si>
    <t>Brown v. Ebert, Not Reported in F.Supp.2d, 2006 WL 1273830, , S.D.N.Y., May 09, 2006(No. 05 Civ. 5579 DLC KNF.)</t>
  </si>
  <si>
    <t>In re Air Crash at Belle Harbor, New York on November 12, 2001, Not Reported in F.Supp.2d, 2006 WL 1288298, 2006 A.M.C. 1340, , S.D.N.Y., May 09, 2006(No. MDL 1448(RWS).)</t>
  </si>
  <si>
    <t>Laffey v. Burt, Not Reported in F.Supp.2d, 2006 WL 1285094, , N.D.Iowa, May 08, 2006(No. C 04-1004-MWB.)</t>
  </si>
  <si>
    <t>Alliance for Open Society Intern., Inc. v. U.S. Agency for Intern. Development, 430 F.Supp.2d 222, 2006 WL 1293686, , S.D.N.Y., May 08, 2006(No. 05 Civ. 8209.)</t>
  </si>
  <si>
    <t>Pierce v. Hayward Industries, Inc., Not Reported in F.Supp.2d, 2006 WL 891149, , E.D.Pa., April 04, 2006(No. Civ.A. 05-5322.)</t>
  </si>
  <si>
    <t>Evans v. U.S., Not Reported in F.Supp.2d, 2006 WL 1300672, , E.D.Mo., May 08, 2006(No. 1:05CV00099 ERW.)</t>
  </si>
  <si>
    <t>Jackson v. Hendricks, Not Reported in F.Supp.2d, 2006 WL 1307655, , D.N.J., May 08, 2006(No. Civ.A.04-2145(AET).)</t>
  </si>
  <si>
    <t>Molina v. Hendricks, Not Reported in F.Supp.2d, 2006 WL 1286215, , D.N.J., May 05, 2006(Civil Action No. 04-4191 (RBK).)</t>
  </si>
  <si>
    <t>Warren v. Williams, Not Reported in F.Supp.2d, 2006 WL 860998, , D.Conn., March 31, 2006(No. Civ.A. 304CV537 (JCH.)</t>
  </si>
  <si>
    <t>Esquivel-Cabrera v. U.S., Not Reported in F.Supp.2d, 2006 WL 890013, , M.D.Fla., March 31, 2006(No. 806CV499T30TBM, 803CR163T30TBM.)</t>
  </si>
  <si>
    <t>U.S. v. Ramirez, Not Reported in F.Supp.2d, 2006 WL 897343, , N.D.Iowa, March 31, 2006(No. CR00-4088-MWB.)</t>
  </si>
  <si>
    <t>Damron v. Fabian, Not Reported in F.Supp.2d, 2006 WL 839507, , D.Minn., March 30, 2006(No. Civ. 04-3865RHKRLE.)</t>
  </si>
  <si>
    <t>Kana v. U.S., Not Reported in F.Supp.2d, 2006 WL 859175, , D.S.C., March 30, 2006(No. Civ.A. 20421947CWH, Civ.A. 20421946CWH.)</t>
  </si>
  <si>
    <t>Combs v. Homer Center School Dist., 468 F.Supp.2d 738, 2006 WL 1453532, 216 Ed. Law Rep. 391, , W.D.Pa., May 25, 2006(No. 04CV1599, 04CV1936, 04CV1932, 05CV0070 (ERIE), 04CV1670, 05CV203.)</t>
  </si>
  <si>
    <t>U.S. v. Davis, 235 F.R.D. 292, 2006 WL 1158026, , W.D.Pa., April 28, 2006(No. CRIM.A. 04-36J.)</t>
  </si>
  <si>
    <t>Schmidt v. U.S. Dept. of Defense, Not Reported in F.Supp.2d, 2006 WL 1438713, , D.Conn., May 24, 2006(No. 3:04-CV-1159 (WWE).)</t>
  </si>
  <si>
    <t>Myers v. Francis, Not Reported in F.Supp.2d, 2006 WL 1469358, , D.N.J., May 24, 2006(No. Civ.A. 06-566(SRC).)</t>
  </si>
  <si>
    <t>Shouse v. Ursitti, Not Reported in F.Supp.2d, 2006 WL 1452791, , M.D.Ga., May 23, 2006(No. 5:05-CV-314 (DF).)</t>
  </si>
  <si>
    <t>Harper v. Bohanan, Not Reported in F.Supp.2d, 2006 WL 1462574, , E.D.Tenn., May 23, 2006(No. 3:97 CV 80.)</t>
  </si>
  <si>
    <t>Tran v. Cain, Not Reported in F.Supp.2d, 2006 WL 1627812, , W.D.La., May 23, 2006(No. Civ.A. 06-0182.)</t>
  </si>
  <si>
    <t>U.S. v. Kearns, Not Reported in F.Supp.2d, 2006 WL 2668538, , N.D.Ga., May 22, 2006(Criminal Case No. 1:05-CR-146-WSD-JMF.)</t>
  </si>
  <si>
    <t>Look v. Look Ins. Inc., Not Reported in F.Supp.2d, 2006 WL 1360912, , M.D.Fla., May 18, 2006(No. 2:05-CV-417-FTM-33SPC.)</t>
  </si>
  <si>
    <t>Gulfstream Aerospace Corp. v. Camp Systems Intern., Inc., 428 F.Supp.2d 1369, 2006 WL 1061890, 2006 Copr.L.Dec. P 29,183, 80 U.S.P.Q.2d 1830, , S.D.Ga., April 18, 2006(No. 405CV018.)</t>
  </si>
  <si>
    <t>U.S. v. Macias, Not Reported in F.Supp.2d, 2006 WL 963881, , D.Kan., April 12, 2006(No. 02-40086-01-JAR, 04-3051-JAR.)</t>
  </si>
  <si>
    <t>Laffey v. Burt, Not Reported in F.Supp.2d, 2006 WL 980733, , N.D.Iowa, April 12, 2006(No. C04-1004 MWB.)</t>
  </si>
  <si>
    <t>Halfpap v. City of West Palm Beach, Not Reported in F.Supp.2d, 2006 WL 5700261, , S.D.Fla., April 12, 2006(No. 05-80900-CIV.)</t>
  </si>
  <si>
    <t>In re Basch, 341 B.R. 615, 2006 WL 1016470, , Bkrtcy.W.D.Mich., April 12, 2006(No. 05-10937.)</t>
  </si>
  <si>
    <t>Turner v. U.S., Not Reported in F.Supp.2d, 2006 WL 929521, , D.Del., April 11, 2006(No. CRIM 03-057SLR, 04-1569SLR.)</t>
  </si>
  <si>
    <t>In re Bufford, 343 B.R. 827, 2006 WL 1677160, , Bkrtcy.N.D.Tex., June 13, 2006(No. 05-87178-BJH-13.)</t>
  </si>
  <si>
    <t>Salb v. U.S., Not Reported in F.Supp.2d, 2006 WL 1669890, , W.D.Pa., June 12, 2006(No. 06-05 ERIE, CRIM 91-3E.)</t>
  </si>
  <si>
    <t>Leher v. bailey, Not Reported in F.Supp.2d, 2006 WL 1307658, , E.D.Ark., May 10, 2006(No. 4:03CV000953 JMM/JFF, 4:03CV000954.)</t>
  </si>
  <si>
    <t>Allison v. City of Bridgeport, IL, Not Reported in F.Supp.2d, 2006 WL 1599811, , S.D.Ill., June 08, 2006(No. 05-CV-4206-JPG.)</t>
  </si>
  <si>
    <t>Vazquez v. Blackwell, Not Reported in F.Supp.2d, 2006 WL 1644851, , D.N.J., June 08, 2006(Civil Action No. 04-2505 (JAP).)</t>
  </si>
  <si>
    <t>In re El Comandante Management Co., LLC, 358 B.R. 1, 2006 WL 3895064, , Bkrtcy.D.Puerto Rico, June 08, 2006(No. 04-10938 (ESL).)</t>
  </si>
  <si>
    <t>Blackmer v. Warden, Northern New Hampshire Correctional Facility, Not Reported in F.Supp.2d, 2006 WL 1644548, , D.N.H., June 07, 2006(Civil No. 05-cv-340-PB.)</t>
  </si>
  <si>
    <t>Gorman v. Brunsman, Not Reported in F.Supp.2d, 2006 WL 1645066, , S.D.Ohio, June 07, 2006(No. 1:03CV865-SJD.)</t>
  </si>
  <si>
    <t>Doe v. Biang, 494 F.Supp.2d 880, 2006 WL 1302408, , N.D.Ill., May 04, 2006(No. 05 C 4405.)</t>
  </si>
  <si>
    <t>Usher v. Metrish, Not Reported in F.Supp.2d, 2006 WL 1195865, , E.D.Mich., May 03, 2006(Civil Case No. 05-40246.)</t>
  </si>
  <si>
    <t>Barnette v. Brook Road, Inc., 429 F.Supp.2d 741, 2006 WL 1195913, , E.D.Va., May 03, 2006(Civil Action No. 3:05CV590.)</t>
  </si>
  <si>
    <t>U.S. v. Fish, Not Reported in F.Supp.2d, 2006 WL 3746691, , W.D.N.Y., May 02, 2006(No. 05-CR-228A(Sr).)</t>
  </si>
  <si>
    <t>noted Stevens DNP</t>
  </si>
  <si>
    <t>Harris v. Woods, Not Reported in F.Supp.2d, 2006 WL 1140888, , S.D.N.Y., May 01, 2006(No. 05 Civ. 5582(PAC)(AJP).)</t>
  </si>
  <si>
    <t>Johnson v. Artuz, Not Reported in F.Supp.2d, 2006 WL 1144513, , W.D.N.Y., May 01, 2006(No. 00-CV-6106T.)</t>
  </si>
  <si>
    <t>Phillips ex rel. Phillips v. Lee, Not Reported in F.Supp.2d, 2006 WL 1174468, , W.D.Tenn., April 29, 2006(No. 1:06-cv-1033.)</t>
  </si>
  <si>
    <t>Banks v. Wolfe, Not Reported in F.Supp.2d, 2006 WL 1489764, , S.D.Ohio, May 30, 2006(No. 2:05-CV-00697.)</t>
  </si>
  <si>
    <t>Pauser v. Boatwright, Not Reported in F.Supp.2d, 2006 WL 1788973, , E.D.Wis., June 27, 2006(No. 05-C-0816.)</t>
  </si>
  <si>
    <t>Biggs v. McDonough, Not Reported in F.Supp.2d, 2006 WL 1793294, , N.D.Fla., June 27, 2006(No. 3:054CV00111 RV/EMT.)</t>
  </si>
  <si>
    <t>Good v. Altria Group, Inc., 436 F.Supp.2d 132, 2006 WL 1462184, , D.Me., May 25, 2006(No. CV 05 127-B-W.)</t>
  </si>
  <si>
    <t>Heru v. Ortiz, Not Reported in F.Supp.2d, 2006 WL 1804574, , D.N.J., June 27, 2006(No. Civ.A. 04-5873(WGB).)</t>
  </si>
  <si>
    <t>Chappel v. Garcia, Not Reported in F.Supp.2d, 2006 WL 1748424, , E.D.Cal., June 26, 2006(No. CIV S-03-0132 FCD DAD P.)</t>
  </si>
  <si>
    <t>Carter v. Lewis, Not Reported in F.Supp.2d, 2006 WL 1804580, , D.N.J., June 26, 2006(Civil Action No. 05-3032 (JBS).)</t>
  </si>
  <si>
    <t>Poyson v. Schriro, Not Reported in F.Supp.2d, 2006 WL 2091694, , D.Ariz., July 24, 2006(No. CV 04-0534-PHX-NVW.)</t>
  </si>
  <si>
    <t>Western States Paving Co., Inc. v. Washington State Dept. of Transp., Not Reported in F.Supp.2d, 2006 WL 1734163, , W.D.Wash., June 23, 2006(No. C00-5204 RBL.)</t>
  </si>
  <si>
    <t>Bacharach v. McDonough, Not Reported in F.Supp.2d, 2006 WL 1775909, , N.D.Fla., June 23, 2006(No. 3:04CV4/RS/EMT.)</t>
  </si>
  <si>
    <t>Skinner v. Luoma, Not Reported in F.Supp.2d, 2006 WL 1374120, , E.D.Mich., May 17, 2006(No. 05-CV-73632-DT.)</t>
  </si>
  <si>
    <t>Kidd v. Cox, Not Reported in F.Supp.2d, 2006 WL 1341302, , N.D.Ga., May 16, 2006(No. 1:06-CV-0997-BBM.)</t>
  </si>
  <si>
    <t>Murry v. Norris, Not Reported in F.Supp.2d, 2006 WL 1342809, , E.D.Ark., May 16, 2006(No. 5:06CV00014 WRW.)</t>
  </si>
  <si>
    <t>Hernandez-Camillo v. Cathel, Not Reported in F.Supp.2d, 2006 WL 1344810, , D.N.J., May 15, 2006(Civil Action No. 05-3268 (FLW).)</t>
  </si>
  <si>
    <t>Reynolds v. Village of Mattawan, Not Reported in F.Supp.2d, 2006 WL 1361673, , W.D.Mich., May 15, 2006(No. 4:05-CV-60.)</t>
  </si>
  <si>
    <t>Muehlbauer v. General Motors Corp., 431 F.Supp.2d 847, 2006 WL 1371422, , N.D.Ill., May 15, 2006(No. 05 C 2676.)</t>
  </si>
  <si>
    <t>U.S. v. Anderson, Not Reported in F.Supp.2d, 2006 WL 1314419, , D.Minn., May 11, 2006(No. CRIM. 05-249 (PAM/JJG.)</t>
  </si>
  <si>
    <t>Trueposition, Inc. v. Sunon, Inc., Not Reported in F.Supp.2d, 2006 WL 1686635, , E.D.Pa., June 14, 2006(Civil Action No. 05-3023.)</t>
  </si>
  <si>
    <t>In re Ehmke, Not Reported in F.Supp.2d, 2006 WL 1994904, , E.D.N.Y., July 14, 2006(No. CV-06-0598(BMC), 05-023039-DEM.)</t>
  </si>
  <si>
    <t>U.S. v. Hamilton, 434 F.Supp.2d 974, 2006 WL 1598056, , D.Or., June 09, 2006(No. CR 05-478-MO.)</t>
  </si>
  <si>
    <t>PS Chez Sidney, L.L.C. v. U.S. Intern. Trade Com'n, 30 C.I.T. 858, 442 F.Supp.2d 1329, 2006 WL 1933822, 28 ITRD 2000, , CIT, July 13, 2006(Slip Op. 06-103.Court No. 02-00635.)</t>
  </si>
  <si>
    <t>Sawtell v. Warden, New Hampshire State Prison, Not Reported in F.Supp.2d, 2006 WL 2009077, , D.N.H., July 13, 2006(Civil No. 06-cv-229-SM.)</t>
  </si>
  <si>
    <t>Hodge v. Haeberlin, Not Reported in F.Supp.2d, 2006 WL 1895526, , E.D.Ky., July 10, 2006(No. CIV A. 04-CV-185-KKC.)</t>
  </si>
  <si>
    <t>Estelle v. Booker, Not Reported in F.Supp.2d, 2006 WL 2250959, , E.D.Mich., August 03, 2006(No. 05-CV-72458-DT.)</t>
  </si>
  <si>
    <t>Hoffman v. Herbert, Not Reported in F.Supp.2d, 2006 WL 1888603, , W.D.N.Y., July 07, 2006(No. 02CV605.)</t>
  </si>
  <si>
    <t>Whitelaw v. U.S., Not Reported in F.Supp.2d, 2006 WL 1888650, , W.D.Mo., July 07, 2006(No. 01-0719-CV-W-FJG.Crim. No. 95-00052-01-CR-W-FJG.)</t>
  </si>
  <si>
    <t>U.S. v. Placensia, Not Reported in F.Supp.2d, 2006 WL 1562501, , N.D.Iowa, June 05, 2006(No. C06-4005-MWB.)</t>
  </si>
  <si>
    <t>Americans United For Separation of Church and State v. Prison Fellowship Ministries, 432 F.Supp.2d 862, 2006 WL 1523092, , S.D.Iowa, June 02, 2006(Nos. 4:03 CV 90074(Lead), 4:02 CV 90447, 4:03 CV 90101.)</t>
  </si>
  <si>
    <t>Winters ex rel. Estate of Winters v. Arkansas Department of Health and Human Services, 437 F.Supp.2d 851, 2006 WL 1582050, , E.D.Ark., June 02, 2006(NO. 4:04-CV-00206 GTE.)</t>
  </si>
  <si>
    <t>King v. Grams, Not Reported in F.Supp.2d, 2006 WL 1598679, , E.D.Wis., June 02, 2006(No. 05-C-928.)</t>
  </si>
  <si>
    <t>Lyle v. Artuz, Not Reported in F.Supp.2d, 2006 WL 1517750, , E.D.N.Y., May 31, 2006(No. 03-CV-5155 (CBA).)</t>
  </si>
  <si>
    <t>Knight v. Constantino, Not Reported in F.Supp.2d, 2006 WL 1529567, , S.D.Ind., May 31, 2006(No. 1:06CV031-DFH-TAB.)</t>
  </si>
  <si>
    <t>U.S. v. Chevron Pipe Line Co., 437 F.Supp.2d 605, 2006 WL 1867376, 63 ERC 1376, 163 Oil &amp; Gas Rep. 957, 36 Envtl. L. Rep. 20,131, , N.D.Tex., June 28, 2006(Civil Action No. 5:05-CV-293-C ECF.)</t>
  </si>
  <si>
    <t>Kenney v. Charnock, 441 F.Supp.2d 769, 2006 WL 2099425, , S.D.W.Va., July 26, 2006(Civ.A. No. 2:05-0390.)</t>
  </si>
  <si>
    <t>Williams v. Ryan, Not Reported in F.Supp.2d, 2006 WL 4453532, , S.D.Cal., July 25, 2006(No. 05CV0737 WQH(WMC).)</t>
  </si>
  <si>
    <t>American Civil Liberties Union of Florida, Inc. v. Miami-Dade County School Bd., 439 F.Supp.2d 1242, 2006 WL 2055719, 211 Ed. Law Rep. 888, 19 Fla. L. Weekly Fed. D 877, , S.D.Fla., July 24, 2006(No. 06-CIV-21577.)</t>
  </si>
  <si>
    <t>U.S. v. Determan, Not Reported in F.Supp.2d, 2006 WL 2385092, , N.D.Iowa, August 18, 2006(No. CR03-3016-MWB.)</t>
  </si>
  <si>
    <t>Lopez v. U.S., Not Reported in F.Supp.2d, 2006 WL 2404048, , N.D.Ohio, August 18, 2006(No. 1:04CV391.)</t>
  </si>
  <si>
    <t>U.S. v. Mills, 446 F.Supp.2d 1115, 2006 WL 2381329, , C.D.Cal., August 17, 2006(No. CR02-938(E)DOC.)</t>
  </si>
  <si>
    <t>McNeil v. Doe, Not Reported in F.Supp.2d, 2006 WL 2054082, 98 A.F.T.R.2d 2006-5599, 2007-1 USTC P 50,218, 2006-2 USTC P 50,550, , N.D.Okla., July 21, 2006(No. 05-CV-0579-CVE-SAJ.)</t>
  </si>
  <si>
    <t>Able Fund v. Dobbins, Not Reported in F.Supp.2d, 2006 WL 1816430, , N.D.Tex., June 22, 2006(Civil No. 3:05-CV-2263-H.)</t>
  </si>
  <si>
    <t>Noel v. Hendricks, Not Reported in F.Supp.2d, 2006 WL 1722613, , D.N.J., June 21, 2006(No. Civ.A. 04-3986(WHW).)</t>
  </si>
  <si>
    <t>Martin v. Hendricks, Not Reported in F.Supp.2d, 2006 WL 1722619, , D.N.J., June 21, 2006(No. Civ.A.03-5885(WHW).)</t>
  </si>
  <si>
    <t>Molina v. Ortiz, Not Reported in F.Supp.2d, 2006 WL 1722598, , D.N.J., June 20, 2006(Civil Action No. 05-4751 (WJM).)</t>
  </si>
  <si>
    <t>In re Congoleum Corp., Not Reported in B.R., 2006 WL 2085428, , Bkrtcy.D.N.J., June 19, 2006(Bankruptcy Case No. 03-51524.Adversary No. 05-6245.)</t>
  </si>
  <si>
    <t>In re Stabile, 436 F.Supp.2d 406, 2006 WL 1644729, , E.D.N.Y., June 15, 2006(Cr. No. 03-1295.)</t>
  </si>
  <si>
    <t>Bryant v. Greiner, Not Reported in F.Supp.2d, 2006 WL 1675938, , S.D.N.Y., June 15, 2006(No. 02Civ.6121(RMB)(RLE).)</t>
  </si>
  <si>
    <t>White County High School Peers In Diverse Educ. v. White County School Dist., Not Reported in F.Supp.2d, 2006 WL 1991990, , N.D.Ga., July 14, 2006(Civil Action No. 2:06-CV-29-WCO.)</t>
  </si>
  <si>
    <t>Sciacca v. MacFarland, Not Reported in F.Supp.2d, 2006 WL 2264032, , D.N.J., August 08, 2006(Civil Action No. 05-1572(FLW).)</t>
  </si>
  <si>
    <t>U.S. v. Henderson, Not Reported in F.Supp.2d, 2006 WL 2255694, , D.Kan., August 07, 2006(Nos. 00-40109-01-JAR, 04-3282-JAR.)</t>
  </si>
  <si>
    <t>Higgs v. Robertshaw, Not Reported in F.Supp.2d, 2006 WL 2241530, , D.N.J., August 04, 2006(Civil Action No. 06-2206 (WJM).)</t>
  </si>
  <si>
    <t>Pelphrey v. Cobb County, GA, 448 F.Supp.2d 1357, 2006 WL 2590594, , N.D.Ga., September 08, 2006(Civil Action No. 1:05-CV-2075-RWS.)</t>
  </si>
  <si>
    <t>Cornell v. Jeffries, Not Reported in F.Supp.2d, 2006 WL 2583300, , S.D.Ohio, September 07, 2006(No. 2:05-CV-948.)</t>
  </si>
  <si>
    <t>U.S. v. Evans, Not Reported in F.Supp.2d, 2006 WL 2221629, 36 Envtl. L. Rep. 20,165, , M.D.Fla., August 02, 2006(No. 3:05 CR 159 J 32HTS.)</t>
  </si>
  <si>
    <t>Ontario Forest Industries Assoc. v. U.S., 30 C.I.T. 1117, 444 F.Supp.2d 1309, 2006 WL 2190528, 28 ITRD 2232, , CIT, August 02, 2006(Slip Op. 06-123.Ct. No. 06-00156.)</t>
  </si>
  <si>
    <t>Adesina v. Aladan Corp., 438 F.Supp.2d 329, 2006 WL 1889120, Prod.Liab.Rep. (CCH) P 17,504, , S.D.N.Y., July 07, 2006(No. 98 Civ. 5535(JFK).)</t>
  </si>
  <si>
    <t>Nash v. Schriro, Not Reported in F.Supp.2d, 2006 WL 1889589, , D.Ariz., July 07, 2006(No. CV-97-1104-PHX-MHM.)</t>
  </si>
  <si>
    <t>Owner-Operators Independent Drivers Ass'n, Inc. v. Mayflower Transit, Inc., Not Reported in F.Supp.2d, 2006 WL 4552833, , S.D.Ind., July 07, 2006(No. IP98-457-C B/S, IP98-458-C B/S.)</t>
  </si>
  <si>
    <t>Smiley v. Smooth Operators, Inc., Not Reported in F.Supp.2d, 2006 WL 1896357, , W.D.Wis., July 06, 2006(No. 06-C-146-C.)</t>
  </si>
  <si>
    <t>Save Our Schools-Southeast &amp; Northeast v. District of Columbia Bd. of Educ., Not Reported in F.Supp.2d, 2006 WL 1827654, , D.D.C., July 03, 2006(Civil Action 04-01500(HHK).)</t>
  </si>
  <si>
    <t>Consejo de Desarrollo Economico de Mexicali, AC v. U.S., 438 F.Supp.2d 1207, 2006 WL 1875380, , D.Nev., July 03, 2006(No. 2:05-CV-0870-PMP (LRL).)</t>
  </si>
  <si>
    <t>Hammell v. Warden, Lakes Region Facility, Not Reported in F.Supp.2d, 2006 WL 2129451, , D.N.H., July 27, 2006(Civil No. 06-cv-176-SM.)</t>
  </si>
  <si>
    <t>E.E.O.C. v. Autozone, Inc., Not Reported in F.Supp.2d, 2006 WL 2524093, , W.D.Tenn., August 29, 2006(No. 00-2923 Ma/A.)</t>
  </si>
  <si>
    <t>U.S. v. Ruffin, 448 F.Supp.2d 1015, 2006 WL 2518373, , E.D.Wis., August 28, 2006(No. 06-CR-118.)</t>
  </si>
  <si>
    <t>Woods v. Haponick, Not Reported in F.Supp.2d, 2006 WL 2482022, , E.D.N.Y., August 25, 2006(No. 05-CV-4374(CBA)(JMA).)</t>
  </si>
  <si>
    <t>Flythe v. Darby Borough, Not Reported in F.Supp.2d, 2006 WL 2504023, , E.D.Pa., August 25, 2006(Civil Action No. 05-5715.)</t>
  </si>
  <si>
    <t>Bowoto v. Chevron Corp., Not Reported in F.Supp.2d, 2006 WL 2455752, , N.D.Cal., August 22, 2006(No. C 99-02506 SI.)</t>
  </si>
  <si>
    <t>Reddy v. Puma, Not Reported in F.Supp.2d, 2006 WL 2711535, 2006-2 Trade Cases P 75,497, , E.D.N.Y., September 21, 2006(No. 1:06CV1283ENV-KAM.)</t>
  </si>
  <si>
    <t>Aguilar v. McDonough, Not Reported in F.Supp.2d, 2006 WL 2382254, , N.D.Fla., August 17, 2006(No. 5:05CV112/RS.)</t>
  </si>
  <si>
    <t>Kansas Judicial Watch v. Stout, 440 F.Supp.2d 1209, 2006 WL 2038045, , D.Kan., July 19, 2006(No. 06-4056-JAR.)</t>
  </si>
  <si>
    <t>Gagnon v. Potter, Not Reported in F.Supp.2d, 2006 WL 2051730, , N.D.Ind., July 19, 2006(No. 3:05-CV-324RM.)</t>
  </si>
  <si>
    <t>U.S. v. Rothacher, 442 F.Supp.2d 999, 2006 WL 2007638, , D.Mont., July 18, 2006(No. 06-05-BU-DWM.)</t>
  </si>
  <si>
    <t>Morrison v. U.S., Not Reported in F.Supp.2d, 2006 WL 2014302, , D.N.J., July 18, 2006(No. Civ. 05-462(WHW), CRIM. 03-181(WHW).)</t>
  </si>
  <si>
    <t>Durmer v. Rogers, Not Reported in F.Supp.2d, 2006 WL 2023194, , D.N.J., July 18, 2006(Civil Action No. 05-0062 (JAP).)</t>
  </si>
  <si>
    <t>Rolle v. West, Not Reported in F.Supp.2d, 2006 WL 2009101, , E.D.N.Y., July 17, 2006(No. 05-CV-591 (NGG).)</t>
  </si>
  <si>
    <t>McClure v. Tucker, Not Reported in F.Supp.2d, 2006 WL 4468894, , D.Ariz., July 17, 2006(No. CV-05-2132-PCT-JAT (JI).)</t>
  </si>
  <si>
    <t>U.S. v. Drone, Not Reported in F.Supp.2d, 2006 WL 5999615, , W.D.Wis., July 17, 2006(No. 06-C-0325-C.)</t>
  </si>
  <si>
    <t>Yates v. Fox, Not Reported in F.Supp.2d, 2006 WL 2331058, , N.D.W.Va., August 09, 2006(No. 1:03 CV 275.)</t>
  </si>
  <si>
    <t>In re Tran, 351 B.R. 440, 2006 WL 2572068, , Bkrtcy.S.D.Tex., August 09, 2006(No. 05-82180-H5-13.)</t>
  </si>
  <si>
    <t>Sciacca v. MacFarland, Not Reported in F.Supp.2d, 2006 WL 2645117, , D.N.J., September 14, 2006(Civil Action No. 05-1572(FLW).)</t>
  </si>
  <si>
    <t>A.C.L.U. of TN v. Rutherford County, TN, Not Reported in F.Supp.2d, 2006 WL 2645198, , M.D.Tenn., September 14, 2006(No. 3:02 0396.)</t>
  </si>
  <si>
    <t>SKF USA Inc. v. U.S., 30 C.I.T. 1433, 451 F.Supp.2d 1355, 2006 WL 2604616, , CIT, September 12, 2006(Slip Op. 06-139.Court No. 05-00542.)</t>
  </si>
  <si>
    <t>Williams v. Stochel, Not Reported in F.Supp.2d, 2006 WL 2623309, , N.D.Ind., September 12, 2006(No. 3:05cv0426 AS.)</t>
  </si>
  <si>
    <t>Sleeper v. Spencer, 453 F.Supp.2d 204, 2006 WL 2623253, , D.Mass., September 11, 2006(Civil Action No. 03-30061-MAP.)</t>
  </si>
  <si>
    <t>Akins v. Radiator Specialty co., Not Reported in F.Supp.2d, 2006 WL 2850444, , W.D.Pa., September 29, 2006(No. Civ.A. 3:05-451.)</t>
  </si>
  <si>
    <t>Wagner v. Konteh, Not Reported in F.Supp.2d, 2006 WL 2583383, , S.D.Ohio, September 06, 2006(No. 2:05-CV-1131.)</t>
  </si>
  <si>
    <t>U.S. v. Kandirakis, 441 F.Supp.2d 282, 2006 WL 2147610, , D.Mass., August 01, 2006(Criminal Action No. 04-10372-WGY.)</t>
  </si>
  <si>
    <t>m/d</t>
  </si>
  <si>
    <t>Herrera-Villatoro v. Driver, Not Reported in F.Supp.2d, 2006 WL 2192854, , S.D.Tex., August 01, 2006(Civil Action No. C-06-30.)</t>
  </si>
  <si>
    <t>Rosenkrantz v. Marshall, 444 F.Supp.2d 1063, 2006 WL 2327085, , C.D.Cal., August 01, 2006(No. CV 05-3836 GAF (AJW).)</t>
  </si>
  <si>
    <t>Smith v. O'Keefe, Not Reported in F.Supp.2d, 2006 WL 2167716, , S.D.Tex., July 31, 2006(Civil Action No. H-03-5900.)</t>
  </si>
  <si>
    <t>Kira, Inc. v. All Star Maintenance, Not Reported in F.Supp.2d, 2006 WL 2193006, , W.D.Tex., July 31, 2006(No. A-03-CA-950 LY.)</t>
  </si>
  <si>
    <t>Winchester v. Jamrog, Not Reported in F.Supp.2d, 2006 WL 2130509, , E.D.Mich., July 28, 2006(No. 03-10051-BC.)</t>
  </si>
  <si>
    <t>E.S.S. Entertainment 2000, Inc. v. Rock Star Videos, Inc., 444 F.Supp.2d 1012, 2006 WL 2258336, , C.D.Cal., July 28, 2006(No. CV 05-02966 MMM (JTLx).)</t>
  </si>
  <si>
    <t>Monroe v. CNA Ins. Co., Not Reported in F.Supp.2d, 2006 WL 2502356, , E.D.Mich., August 29, 2006(No. 05-70446.)</t>
  </si>
  <si>
    <t>offhand reference</t>
  </si>
  <si>
    <t>Wilson v. Cathel, Not Reported in F.Supp.2d, 2006 WL 2846276, , D.N.J., September 26, 2006(No. CIV A 06-4201 NLH.)</t>
  </si>
  <si>
    <t>American Broadcasting Co., Inc. v. Blackwell, 479 F.Supp.2d 719, 2006 WL 4392983, , S.D.Ohio, September 26, 2006(No. 1:04CV0750.)</t>
  </si>
  <si>
    <t>U.S. v. Hyde, 452 F.Supp.2d 1178, 2006 WL 2724061, , N.D.Ala., September 25, 2006(No. CR 04-S-094-NE.)</t>
  </si>
  <si>
    <t>Schwab v. Philip Morris USA, Inc., 449 F.Supp.2d 992, 2006 WL 2726102, RICO Bus.Disp.Guide 11,144, , E.D.N.Y., September 25, 2006(No. 04-CV-1945(JBW).)</t>
  </si>
  <si>
    <t>U.S. v. Hernandez, Not Reported in F.Supp.2d, 2006 WL 2726746, , N.D.Iowa, September 25, 2006(No. CR01-4026-MWB.)</t>
  </si>
  <si>
    <t>Clifton v. Horbin, Not Reported in F.Supp.2d, 2006 WL 2727293, , D.Minn., September 22, 2006(Civil No. 05-2472 (DWF/RLE).)</t>
  </si>
  <si>
    <r>
      <t xml:space="preserve">Thomas v. Scribner, Not Reported in F.Supp.2d, 2006 WL 2711667, , E.D.Cal., September 21, 2006(No. 2:04-cv-0733-MCE-DAD </t>
    </r>
    <r>
      <rPr>
        <vertAlign val="superscript"/>
        <sz val="10"/>
        <color indexed="8"/>
        <rFont val="Times New Roman"/>
        <family val="1"/>
      </rPr>
      <t>FN1</t>
    </r>
    <r>
      <rPr>
        <sz val="10"/>
        <color indexed="8"/>
        <rFont val="Times New Roman"/>
        <family val="1"/>
      </rPr>
      <t>-P.)</t>
    </r>
  </si>
  <si>
    <t>Columbus McKinnon Corp. v. Gaffey, Not Reported in F.Supp.2d, 2006 WL 2382463, , S.D.Tex., August 16, 2006(Civil Action No. H-06-1125.)</t>
  </si>
  <si>
    <t>Wheeler v. Phillips, Not Reported in F.Supp.2d, 2006 WL 2357973, , E.D.N.Y., August 15, 2006(No. 05-CV-4399 (JFB).)</t>
  </si>
  <si>
    <t>U.S. v. Alvarez-Delgadillo, Not Reported in F.Supp.2d, 2006 WL 2348519, , N.D.Iowa, August 14, 2006(No. CR01-4044-MWB.)</t>
  </si>
  <si>
    <t>Johnson v. City of New York, Not Reported in F.Supp.2d, 2006 WL 2354815, , S.D.N.Y., August 14, 2006(No. 05 Civ. 2357(SHS).)</t>
  </si>
  <si>
    <t>Public Citizen v. Clerk, U.S. Dist. Court For District of Columbia, 451 F.Supp.2d 109, 2006 WL 2329329, Med &amp; Med GD (CCH) P 301,871, , D.D.C., August 11, 2006(Civil Action No. 06-0523(JDB).)</t>
  </si>
  <si>
    <t>Lance v. Dennis, 444 F.Supp.2d 1149, 2006 WL 2346366, , D.Colo., August 11, 2006(Civil Action No. 03-cv-02453-ZLW-CBS.)</t>
  </si>
  <si>
    <t>U.S. v. Chacon, Not Reported in F.Supp.2d, 2006 WL 2320505, , E.D.Cal., August 10, 2006(No. 1:01-CR-05251 OWW.)</t>
  </si>
  <si>
    <t>Williams v. Cain, Not Reported in F.Supp.2d, 2006 WL 3240766, , W.D.La., September 15, 2006(Civil Action No. 05-1225.)</t>
  </si>
  <si>
    <t>Daniel v. American Bd. of Emergency Medicine, 428 F.3d 408, 2005 WL 2470530, 2005-2 Trade Cases P 74,958, , C.A.2 (N.Y.), October 07, 2005(Docket Nos. 03-6153(L), 03-6163(XAP), 03-6165(XAP), 03-6157(XAP), 03-6185(XAP), 03-6187(XAP), 03-6167(XAP) and 03-6177(XAP).)</t>
  </si>
  <si>
    <t>U.S. v. Williams, 150 Fed.Appx. 221, 2005 WL 2464343, , C.A.4 (Md.), October 06, 2005(No. 03-4418.)</t>
  </si>
  <si>
    <t>Howard v. Dretke, 157 Fed.Appx. 667, 2005 WL 2473590, , C.A.5 (Tex.), October 06, 2005(No. 05-70043.)</t>
  </si>
  <si>
    <t>Moore v. Parker, 425 F.3d 250, 2005 WL 2429224, 2005 Fed.App. 0406P, , C.A.6 (Ky.), October 04, 2005(No. 03-6105.)</t>
  </si>
  <si>
    <t>Greene v. Schriro, Not Reported in F.Supp.2d, 2006 WL 2821670, , D.Ariz., September 29, 2006(No. CV 03-605-TUC-FRZ.)</t>
  </si>
  <si>
    <t>Williams v. Hendricks, Not Reported in F.Supp.2d, 2006 WL 2845946, , D.N.J., September 29, 2006(Civil Action No. 04-4533 (FLW).)</t>
  </si>
  <si>
    <t>Gates v. Banterra Bank, Not Reported in F.Supp.2d, 2006 WL 2850031, , S.D.Ill., September 29, 2006(No. 06-CV-41-DRH.)</t>
  </si>
  <si>
    <t>Terry v. Cathel, Not Reported in F.Supp.2d, 2006 WL 2528548, , D.N.J., August 31, 2006(Civil Action No. 05-4644 (DRD).)</t>
  </si>
  <si>
    <t>Reyes v. Duncan, Not Reported in F.Supp.2d, 2006 WL 2529106, , N.D.Cal., August 31, 2006(No. C 05-04078 SI.)</t>
  </si>
  <si>
    <t>Bembenek v. McCann, Not Reported in F.Supp.2d, 2006 WL 2547094, , E.D.Wis., August 31, 2006(No. 04-C-0002.)</t>
  </si>
  <si>
    <t>Care v. Reading Hosp., 448 F.Supp.2d 657, 2006 WL 2561239, 66 Fed.R.Serv.3d 122, , E.D.Pa., August 31, 2006(Civil Action No. 03-CV-4121.)</t>
  </si>
  <si>
    <t>Murphy v. Giurbino, Not Reported in F.Supp.2d, 2006 WL 2521561, , N.D.Cal., August 30, 2006(No. C 04-5338 MHP PR.)</t>
  </si>
  <si>
    <t>Alvarado v. Morgan Stanley Dean Witter, Inc., 448 F.Supp.2d 333, 2006 WL 2587496, , D.Puerto Rico, August 30, 2006(No. CIV. 05-1149(JP).)</t>
  </si>
  <si>
    <t>In re Green, 348 B.R. 601, 2006 WL 2531531, Bankr. L. Rep. P 80,759, , Bkrtcy.M.D.Ga., August 30, 2006(No. 06-50410-JDW.)</t>
  </si>
  <si>
    <t>Mascoll v. Strumpf, Not Reported in F.Supp.2d, 2006 WL 2795175, , E.D.N.Y., September 26, 2006(No. 05-CV-667 (SLT).)</t>
  </si>
  <si>
    <t>Parents Involved in Community Schools v. Seattle School Dist. No. 1, 426 F.3d 1162, 2005 WL 2679585, 202 Ed. Law Rep. 549, 05 Cal. Daily Op. Serv. 9297, 2005 Daily Journal D.A.R. 12,540, , C.A.9 (Wash.), October 20, 2005(1163No. 01-35450.)</t>
  </si>
  <si>
    <t>U.S. v. Rivera-Guerrero, 426 F.3d 1130, 2005 WL 2658967, 05 Cal. Daily Op. Serv. 9125, 2005 Daily Journal D.A.R. 12,473, , C.A.9 (Cal.), October 19, 2005(No. 04-50493.)</t>
  </si>
  <si>
    <t>U.S. v. Wilder, 153 Fed.Appx. 140, 2005 WL 2662418, , C.A.4 (N.C.), October 19, 2005(No. 04-4543.)</t>
  </si>
  <si>
    <t>Peck ex rel. Peck v. Baldwinsville Central School Dist., 426 F.3d 617, 2005 WL 2649472, 202 Ed. Law Rep. 512, , C.A.2 (N.Y.), October 18, 2005(Docket No. 04-4950-CV.)</t>
  </si>
  <si>
    <t>U.S. v. Felder, 151 Fed.Appx. 262, 2005 WL 2651083, , C.A.4 (S.C.), October 18, 2005(No. 04-4422.)</t>
  </si>
  <si>
    <t>U.S. v. King, 150 Fed.Appx. 262, 2005 WL 2651145, , C.A.4 (W.Va.), October 18, 2005(No. 04-5024.)</t>
  </si>
  <si>
    <t>Pettinato v. Eagleton, 466 F.Supp.2d 641, 2006 WL 2711853, , D.S.C., September 21, 2006(C.A. No. 2:05-1226 PMD RSC.)</t>
  </si>
  <si>
    <t>Murray v. Quarterman, Not Reported in F.Supp.2d, 2006 WL 2691151, , N.D.Tex., September 20, 2006(Civil Action No. 3:01-CV-2089-P.)</t>
  </si>
  <si>
    <t>Muhammad v. New York City Transit Authority, 450 F.Supp.2d 198, 2006 WL 2714064, , E.D.N.Y., September 20, 2006(No. 04-CV-2294 SLT.)</t>
  </si>
  <si>
    <t>U.S. v. Eames, Not Reported in F.Supp.2d, 2006 WL 2683633, , D.Ariz., September 18, 2006(Nos. CR-97-237-PHX-ROS, CV-03-1057-PHX-ROS.)</t>
  </si>
  <si>
    <t>Shaneyfelt v. New Hampshire, Not Reported in F.Supp.2d, 2006 WL 2689986, , D.N.H., September 18, 2006(Civil No. 06-cv-263-PB.)</t>
  </si>
  <si>
    <t>Anderson v. Crist, Not Reported in F.Supp.2d, 2006 WL 2709277, , N.D.Fla., September 15, 2006(No. 5:03-cv-00162-MP-EMT.)</t>
  </si>
  <si>
    <t>Nieves v. Board of Educ., Not Reported in F.Supp.2d, 2006 WL 2989004, , E.D.N.Y., September 15, 2006(No. 06 CV 0603 CBA.)</t>
  </si>
  <si>
    <t>Moore v. Itawamba County, Miss., 431 F.3d 257, 2005 WL 3077903, 204 Ed. Law Rep. 18, , C.A.5 (Miss.), November 17, 2005(No. 05-60060Summary Calendar.)</t>
  </si>
  <si>
    <t>U.S. v. Lineberry, 155 Fed.Appx. 743, 2005 WL 3067823, , C.A.5 (Tex.), November 16, 2005(No. 03-41053.Conference Calendar.)</t>
  </si>
  <si>
    <t>U.S. v. Bethea, 154 Fed.Appx. 329, 2005 WL 3048692, , C.A.4 (S.C.), November 15, 2005(No. 04-4402.)</t>
  </si>
  <si>
    <t>U.S. v. Thomas, 154 Fed.Appx. 348, 2005 WL 3048714, , C.A.4 (W.Va.), November 15, 2005(No. 05-4330.)</t>
  </si>
  <si>
    <t>Monter v. Gonzales, 430 F.3d 546, 2005 WL 3036322, , C.A.2, November 14, 2005(Docket No. 03-4070.)</t>
  </si>
  <si>
    <t>U.S. v. Lawson, 153 Fed.Appx. 209, 2005 WL 2996433, , C.A.4 (Md.), November 09, 2005(No. 03-4617.)</t>
  </si>
  <si>
    <t>U.S. v. Linyard, 153 Fed.Appx. 195, 2005 WL 2952293, , C.A.4 (S.C.), November 07, 2005(No. 04-5063.)</t>
  </si>
  <si>
    <t>U.S. v. Wingate, 153 Fed.Appx. 197, 2005 WL 2952313, , C.A.4 (S.C.), November 07, 2005(No. 04-4540.)</t>
  </si>
  <si>
    <t>Holloway v. City of Des Arc, Not Reported in F.Supp.2d, 2006 WL 2850044, , E.D.Ark., September 29, 2006(No. 2:02CV00076 GH.)</t>
  </si>
  <si>
    <t>Owen v. General Motors Corp., Not Reported in F.Supp.2d, 2006 WL 2808632, , W.D.Mo., September 28, 2006(No. 06-4067-CV-C-NKL.)</t>
  </si>
  <si>
    <t>Barasich v. Columbia Gulf Transmission Co., 467 F.Supp.2d 676, 2006 WL 3333797, 164 Oil &amp; Gas Rep. 449, 46 A.L.R.6th 639, , E.D.La., September 28, 2006(Civil Action Nos. 05-4161, 05-4569.)</t>
  </si>
  <si>
    <t>Connecticut v. Spellings, 453 F.Supp.2d 459, 2006 WL 2789871, 214 Ed. Law Rep. 186, , D.Conn., September 27, 2006(No. 3:05CV1330(MRK).)</t>
  </si>
  <si>
    <t>Hughes v. Cook, 452 F.Supp.2d 832, 2006 WL 2808087, 61 UCC Rep.Serv.2d 369, , W.D.Tenn., September 27, 2006(No. 2:06CV02027 BBDTMP.)</t>
  </si>
  <si>
    <t>U.S. v. Dean, Not Reported in F.Supp.2d, 2006 WL 2786763, , D.Vt., September 26, 2006(No. 2:98 CR 63.)</t>
  </si>
  <si>
    <t>Port Dock and Stone Corp. v. Oldcastle Northeast, Inc., Not Reported in F.Supp.2d, 2006 WL 2786882, 2006-2 Trade Cases P 75,452, , E.D.N.Y., September 26, 2006(No. 05 Civ. 4294(DRH)(ARL).)</t>
  </si>
  <si>
    <t>U.S. v. Dewitt, 155 Fed.Appx. 710, 2005 WL 3230102, , C.A.4, December 01, 2005(No. 03-4755.)</t>
  </si>
  <si>
    <t>U.S. v. VonLewis, 155 Fed.Appx. 972, 2005 WL 3249908, , C.A.9 (Nev.), December 01, 2005(No. 04-10345.D.C. No. CR-03-00333-HDM.)</t>
  </si>
  <si>
    <t>Davis v. Straub, 430 F.3d 281, 2005 WL 3273994, 2005 Fed.App. 0462A, , C.A.6 (Mich.), December 01, 2005(No. 03-2262.)</t>
  </si>
  <si>
    <t>U.S. v. Shafiq, 173 Fed.Appx. 195, 2005 WL 3200433, , C.A.4 (Va.), November 30, 2005(No. 04-4885.)</t>
  </si>
  <si>
    <t>U.S. v. Bijou, 173 Fed.Appx. 197, 2005 WL 3201032, , C.A.4, November 30, 2005(No. 03-4247.)</t>
  </si>
  <si>
    <t>U.S. v. Glover, 431 F.3d 744, 2005 WL 3159228, 19 Fla. L. Weekly Fed. C 53, , C.A.11 (Fla.), November 29, 2005(No. 04-16745Non-Argument Calendar.)</t>
  </si>
  <si>
    <t>Allen v. Ornoski, 435 F.3d 946, 2006 WL 156859, 06 Cal. Daily Op. Serv. 583, 2006 Daily Journal D.A.R. 899, , C.A.9 (Cal.), January 15, 2006(Nos. 06-99001, 06-70206.)</t>
  </si>
  <si>
    <t>U.S. v. Cyrus, 151 Fed.Appx. 270, 2005 WL 2651157, , C.A.4 (S.C.), October 18, 2005(No. 04-4240.)</t>
  </si>
  <si>
    <t>Damnitz v. Montgomery, 157 Fed.Appx. 898, 2005 WL 3159608, , C.A.7 (Ill.), November 29, 2005(No. 03-4148.)</t>
  </si>
  <si>
    <t>Arc of Washington State Inc. v. Braddock, 427 F.3d 615, 2005 WL 2593050, Med &amp; Med GD (CCH) P 301,695, 17 A.D. Cases 329, 31 NDLR P 105, 05 Cal. Daily Op. Serv. 9025, 2005 Daily Journal D.A.R. 12,317, , C.A.9 (Wash.), October 14, 2005(No. 03-35605.)</t>
  </si>
  <si>
    <t>U.S. v. Campbell, 150 Fed.Appx. 256, 2005 WL 2596901, , C.A.4, October 13, 2005(No. 03-4547.)</t>
  </si>
  <si>
    <t>U.S. v. Alisal Water Corp., 431 F.3d 643, 2005 WL 3409703, 62 ERC 1009, 05 Cal. Daily Op. Serv. 10,500, 2005 Daily Journal D.A.R. 14,351, , C.A.9 (Cal.), December 14, 2005(Nos. 02-15907, 04-16210.)</t>
  </si>
  <si>
    <t>U.S. v. Cisneros-Aguilar, 151 Fed.Appx. 239, 2005 WL 2500722, , C.A.4 (N.C.), October 11, 2005(No. 04-4450.)</t>
  </si>
  <si>
    <t>Willis v. Town Of Marshall, N.C., 426 F.3d 251, 2005 WL 2469667, , C.A.4 (N.C.), October 07, 2005(Nos. 03-2252, 04-1240.)</t>
  </si>
  <si>
    <t>U.S. v. Anderson, 161 Fed.Appx. 253, 2006 WL 10892, , C.A.4 (N.C.), January 03, 2006(No. 04-4972.)</t>
  </si>
  <si>
    <t>U.S. v. Murietta-Maldonado, 161 Fed.Appx. 374, 2006 WL 14602, , C.A.5 (Tex.), January 03, 2006(No. 04-10177.)</t>
  </si>
  <si>
    <t>U.S. v. Harris, 160 Fed.Appx. 312, 2005 WL 3555938, , C.A.4, December 29, 2005(No. 03-4292.)</t>
  </si>
  <si>
    <t>U.S. v. Faris, 162 Fed.Appx. 199, 2005 WL 3556095, , C.A.4, December 29, 2005(No. 03-4865.)</t>
  </si>
  <si>
    <t>U.S. v. Marquez-Morales, 160 Fed.Appx. 774, 2005 WL 3541106, , C.A.10 (N.M.), December 28, 2005(No. 05-2226.)</t>
  </si>
  <si>
    <t>Goldyn v. Hayes, 444 F.3d 1062, 2006 WL 941860, 06 Cal. Daily Op. Serv. 3012, 06 Cal. Daily Op. Serv. 3009, 2006 Daily Journal D.A.R. 4319, , C.A.9 (Nev.), April 11, 2006(No. 04-17338.)</t>
  </si>
  <si>
    <t>U.S. v. Hill, 158 Fed.Appx. 449, 2005 WL 3478099, , C.A.4 (Va.), December 20, 2005(No. 03-4832.)</t>
  </si>
  <si>
    <t>American Civil Liberties Union of Kentucky v. Mercer County, Ky., 432 F.3d 624, 2005 WL 3466545, 2005 Fed.App. 0477P, , C.A.6 (Ky.), December 20, 2005(No. 03-5142.)</t>
  </si>
  <si>
    <t>U.S. v. Grijalva-Lopez, 430 F.3d 259, 2005 WL 2978996, , C.A.5 (Tex.), November 07, 2005(No. 04-10068Summary Calendar.)</t>
  </si>
  <si>
    <t>U.S. v. Udonkang, 153 Fed.Appx. 162, 2005 WL 2871918, , C.A.4 (W.Va.), November 02, 2005(No. 05-4172.)</t>
  </si>
  <si>
    <t>Ernst v. Rising, 427 F.3d 351, 2005 WL 2757534, 36 Employee Benefits Cas. 1094, 2005 Fed.App. 0426P, , C.A.6 (Mich.), October 26, 2005(No. 02-2287.)</t>
  </si>
  <si>
    <t>Gilles v. Davis, 427 F.3d 197, 2005 WL 2739222, , C.A.3 (Pa.), October 25, 2005(No. 04-2542.)</t>
  </si>
  <si>
    <t>U.S. v. Woodson, 151 Fed.Appx. 272, 2005 WL 2746566, , C.A.4 (Md.), October 25, 2005(No. 04-4262.)</t>
  </si>
  <si>
    <t>U.S. v. Julian, 427 F.3d 471, 2005 WL 2713634, 68 Fed. R. Evid. Serv. 765, , C.A.7 (Ind.), October 24, 2005(No. 04-1574.)</t>
  </si>
  <si>
    <t>U.S. v. Hinson, 429 F.3d 114, 2005 WL 2687081, , C.A.5 (Tex.), October 21, 2005(No. 04-10995.)</t>
  </si>
  <si>
    <t>U.S. v. Vaughn, 430 F.3d 518, 2005 WL 3219706, , C.A.2 (N.Y.), December 01, 2005(Docket No. 04-5136 CR(L), 04-6288 CR(CON).)</t>
  </si>
  <si>
    <t>Alliance For Environmental Renewal, Inc. v. Pyramid Crossgates Co., 436 F.3d 82, 2006 WL 164946, 61 ERC 1983, , C.A.2 (N.Y.), January 24, 2006(No. 04-3000-CV.)</t>
  </si>
  <si>
    <t>U.S. v. Jones, 163 Fed.Appx. 218, 2006 WL 172246, , C.A.4 (N.C.), January 24, 2006(No. 05-4186.)</t>
  </si>
  <si>
    <t>In re Bowen, 436 F.3d 699, 2006 WL 146200, 2006 Fed.App. 0027P, , C.A.6 (Mich.), January 20, 2006(No. 04-1286.)</t>
  </si>
  <si>
    <t>U.S. v. Turner, 173 Fed.Appx. 402, 2006 WL 559375, 2006 Fed.App. 0176N, , C.A.6 (Tenn.), March 08, 2006(No. 04-6407.)</t>
  </si>
  <si>
    <t>Thompson v. Smith, 173 Fed.Appx. 729, 2006 WL 535750, , C.A.11 (Ga.), March 06, 2006(No. 04-11280.)</t>
  </si>
  <si>
    <t>c, c, ORO</t>
  </si>
  <si>
    <t>U.S. v. Artis, 161 Fed.Appx. 627, 2006 WL 73463, , C.A.8 (Neb.), January 13, 2006(No. 05-2362.)</t>
  </si>
  <si>
    <t>Bolton v. Berghuis, 164 Fed.Appx. 543, 2006 WL 92845, 2006 Fed.App. 0041N, , C.A.6 (Mich.), January 13, 2006(No. 05-1358.)</t>
  </si>
  <si>
    <t>Nicholas v. Goord, 430 F.3d 652, 2005 WL 3150611, , C.A.2 (N.Y.), November 28, 2005(No. 04-3887-PR.)</t>
  </si>
  <si>
    <t>Mena v. City of Simi Valley, 156 Fed.Appx. 24, 2005 WL 3134109, , C.A.9 (Cal.), November 23, 2005(No. 01-56673.D.C. No. CV-98-08512-AHM.)</t>
  </si>
  <si>
    <t>U.S. v. Jackson, 154 Fed.Appx. 401, 2005 WL 3113646, , C.A.4, November 22, 2005(No. 03-4687.)</t>
  </si>
  <si>
    <t>U.S. v. Robinson, 156 Fed.Appx. 549, 2005 WL 3105652, , C.A.4 (N.C.), November 21, 2005(No. 05-4561.)</t>
  </si>
  <si>
    <t>U.S. v. Todd, 158 Fed.Appx. 526, 2005 WL 3106374, , C.A.5 (Tex.), November 21, 2005(No. 03-10637Summary Calendar.)</t>
  </si>
  <si>
    <t>Widgren v. Maple Grove Tp., 429 F.3d 575, 2005 WL 3068197, 2005 Fed.App. 0445P, , C.A.6 (Mich.), November 17, 2005(No. 04-2189.)</t>
  </si>
  <si>
    <t>Keeton v. Flying J, Inc., 429 F.3d 259, 2005 WL 3068199, 96 Fair Empl.Prac.Cas. (BNA) 1654, 87 Empl. Prac. Dec. P 42,171, 2005 Fed.App. 0443P, , C.A.6 (Ky.), November 17, 2005(No. 04-6023.)</t>
  </si>
  <si>
    <t>U.S. v. Mickelson, 433 F.3d 1050, 2006 WL 27687, , C.A.8 (Iowa), January 06, 2006(No. 05-2324.)</t>
  </si>
  <si>
    <t>U.S. v. Stern, 164 Fed.Appx. 306, 2006 WL 41192, , C.A.4, January 06, 2006(No. 02-4091.)</t>
  </si>
  <si>
    <t>Skoros v. City of New York, 437 F.3d 1, 2006 WL 240709, 206 Ed. Law Rep. 525, , C.A.2 (N.Y.), February 02, 2006(Docket No. 04-1229-CV.)</t>
  </si>
  <si>
    <t>d, c, c/d, c, d</t>
  </si>
  <si>
    <t>Goldyn v. Hayes, 436 F.3d 1104, 2006 WL 231883, 06 Cal. Daily Op. Serv. 967, 2006 Daily Journal D.A.R. 1399, , C.A.9 (Nev.), February 01, 2006(No. 04-17338.)</t>
  </si>
  <si>
    <t>U.S. v. Camara, 165 Fed.Appx. 252, 2006 WL 237092, , C.A.4 (N.C.), February 01, 2006(No. 05-4713.)</t>
  </si>
  <si>
    <t>U.S. v. Patterson, 172 Fed.Appx. 529, 2006 WL 786805, , C.A.4 (N.C.), March 28, 2006(No. 04-4983.)</t>
  </si>
  <si>
    <t>Nealy v. Dretke, 172 Fed.Appx. 593, 2006 WL 775153, , C.A.5 (Tex.), March 27, 2006(No. 05-70027.)</t>
  </si>
  <si>
    <t>Reimels v. C.I.R., 436 F.3d 344, 2006 WL 226006, 97 A.F.T.R.2d 2006-820, 2006-1 USTC P 50,147, Unempl.Ins.Rep. (CCH) P 17745B, , C.A.2, January 31, 2006(Docket No. 04-6175 AG.)</t>
  </si>
  <si>
    <t>U.S. v. Berry, 159 Fed.Appx. 491, 2005 WL 3455900, , C.A.4 (N.C.), December 19, 2005(No. 05-4052.)</t>
  </si>
  <si>
    <t>U.S. v. Orr, 160 Fed.Appx. 276, 2005 WL 3452210, , C.A.4, December 16, 2005(No. 03-4871.)</t>
  </si>
  <si>
    <t>In re PolyMedica Corp. Securities Litigation, 432 F.3d 1, 2005 WL 3384083, Fed. Sec. L. Rep. P 93,603, 68 Fed. R. Evid. Serv. 1258, , C.A.1 (Mass.), December 13, 2005(No. 05-1220.)</t>
  </si>
  <si>
    <t>Chiras v. Miller, 432 F.3d 606, 2005 WL 3367698, 205 Ed. Law Rep. 32, , C.A.5 (Tex.), December 12, 2005(No. 04-10998.)</t>
  </si>
  <si>
    <t>Fields v. Brown, 431 F.3d 1186, 2005 WL 3312690, 05 Cal. Daily Op. Serv. 10,326, 2005 Daily Journal D.A.R. 14,089, , C.A.9 (Cal.), December 08, 2005(Nos. 00-99005, 00-99006.)</t>
  </si>
  <si>
    <t>U.S. v. Audrey, 157 Fed.Appx. 614, 2005 WL 3309266, , C.A.4 (N.C.), December 07, 2005(No. 04-4788.)</t>
  </si>
  <si>
    <t>Bridgers v. Dretke, 431 F.3d 853, 2005 WL 3256498, , C.A.5 (Tex.), December 02, 2005(No. 05-70020.)</t>
  </si>
  <si>
    <t>U.S. v. Owens, 163 Fed.Appx. 845, 2006 WL 163481, , C.A.11 (Ga.), January 24, 2006(No. 05-10401Non-Argument Calendar.)</t>
  </si>
  <si>
    <t>Doe v. Chao, 435 F.3d 492, 2006 WL 163507, Unempl.Ins.Rep. (CCH) P 17736B, , C.A.4 (Va.), January 24, 2006(No. 05-1068.)</t>
  </si>
  <si>
    <t>U.S. v. Jimenez-Beltre, 440 F.3d 514, 2006 WL 562154, , C.A.1 (Mass.), March 09, 2006(No. 05-1268.)</t>
  </si>
  <si>
    <t>Farber v. City of Paterson, 440 F.3d 131, 2006 WL 549196, 179 L.R.R.M. (BNA) 2193, 152 Lab.Cas. P 60,174, 24 IER Cases 281, , C.A.3 (N.J.), March 08, 2006(No. 04-4498.)</t>
  </si>
  <si>
    <t>U.S. v. Spivey, 177 Fed.Appx. 269, 2006 WL 559095, , C.A.4 (N.C.), March 08, 2006(No. 04-4657.)</t>
  </si>
  <si>
    <t>U.S. v. Michel, 178 Fed.Appx. 317, 2006 WL 1195217, , C.A.4, May 04, 2006(No. 03-4204.)</t>
  </si>
  <si>
    <t>U.S. v. Chalmers, 179 Fed.Appx. 341, 2006 WL 1208080, 2006 Fed.App. 0315N, , C.A.6 (Tenn.), May 04, 2006(No. 05-6137.)</t>
  </si>
  <si>
    <t>U.S. v. Hill, 440 F.3d 292, 2006 WL 469973, 2006 Fed.App. 0079P, , C.A.6 (Tenn.), March 01, 2006(No. 04-6206.)</t>
  </si>
  <si>
    <t>Nelson v. Dretke, 442 F.3d 282, 2006 WL 477143, , C.A.5 (Tex.), March 01, 2006(No. 02-11096.)</t>
  </si>
  <si>
    <t>Primax Recoveries, Inc. v. Gunter, 433 F.3d 515, 2006 WL 59812, 36 Employee Benefits Cas. 2248, 2006 Fed.App. 0012P, , C.A.6 (Tenn.), January 12, 2006(No. 04-6357.)</t>
  </si>
  <si>
    <t>Holly v. Scott, 434 F.3d 287, 2006 WL 60276, , C.A.4 (N.C.), January 12, 2006(No. 05-6287.)</t>
  </si>
  <si>
    <t>Yahoo! Inc. v. La Ligue Contre Le Racisme Et L'Antisemitisme, 433 F.3d 1199, 2006 WL 60670, 06 Cal. Daily Op. Serv. 360, 2006 Daily Journal D.A.R. 500, , C.A.9 (Cal.), January 12, 2006(No. 01-17424.)</t>
  </si>
  <si>
    <t>U.S. v. Greer, 435 F.3d 1327, 2006 WL 44055, 19 Fla. L. Weekly Fed. C 189, , C.A.11 (Ga.), January 10, 2006(No. 05-11295Non-Argument Calendar.)</t>
  </si>
  <si>
    <t>U.S. v. King, 161 Fed.Appx. 296, 2006 WL 41175, , C.A.4 (N.C.), January 09, 2006(No. 03-4930.)</t>
  </si>
  <si>
    <t>Campbell v. Robb, 162 Fed.Appx. 460, 2006 WL 45253, , C.A.6 (Mich.), January 09, 2006(No. 04-1567.)</t>
  </si>
  <si>
    <t>Eastman v. Marine Mechanical Corp., 438 F.3d 544, 2006 WL 335466, 87 Empl. Prac. Dec. P 42,293, 152 Lab.Cas. P 60,139, 24 IER Cases 1, 2006 Fed.App. 0064P, , C.A.6 (Ohio), February 15, 2006(No. 03-4591.)</t>
  </si>
  <si>
    <t>U.S. v. Alston, 166 Fed.Appx. 57, 2006 WL 300521, , C.A.4 (N.C.), February 07, 2006(No. 05-4009.)</t>
  </si>
  <si>
    <t>Employers Ins. Co. of Wausau v. Century Indem. Co., 443 F.3d 573, 2006 WL 851643, , C.A.7 (Wis.), April 04, 2006(No. 05-3437.)</t>
  </si>
  <si>
    <t>U.S. v. Fernandez, 443 F.3d 19, 2006 WL 851670, , C.A.2 (N.Y.), April 03, 2006(Docket No. 05-1596-CR.)</t>
  </si>
  <si>
    <t>U.S. v. Farris, 448 F.3d 965, 2006 WL 1420818, , C.A.7 (Ill.), May 25, 2006(No. 05-1781.)</t>
  </si>
  <si>
    <t>U.S. v. Spivey, 181 Fed.Appx. 296, 2006 WL 1440385, , C.A.3 (Pa.), May 25, 2006(No. 05-2751.)</t>
  </si>
  <si>
    <t>Wilson v. Northcutt, 441 F.3d 586, 2006 WL 695466, , C.A.8 (Ark.), March 21, 2006(No. 05-1231.)</t>
  </si>
  <si>
    <t>U.S. v. Smith, 441 F.3d 254, 2006 WL 697529, 69 Fed. R. Evid. Serv. 838, , C.A.4 (Va.), March 21, 2006(Nos. 03-4829, 03-4878, 04-4117.)</t>
  </si>
  <si>
    <t>Broom v. Mitchell, 441 F.3d 392, 2006 WL 664438, 69 Fed. R. Evid. Serv. 810, 2006 Fed.App. 0101P, , C.A.6 (Ohio), March 17, 2006(No. 03-4370.)</t>
  </si>
  <si>
    <t>Inturri v. City of Hartford, 165 Fed.Appx. 66, 2006 WL 231671, , C.A.2 (Conn.), January 31, 2006(No. 05-2114.)</t>
  </si>
  <si>
    <t>U.S. v. Williams, 435 F.3d 1148, 2006 WL 213852, 06 Cal. Daily Op. Serv. 879, 2006 Daily Journal D.A.R. 1239, , C.A.9 (Cal.), January 30, 2006(No. 04-50182.)</t>
  </si>
  <si>
    <t>Carter v. Grams, 165 Fed.Appx. 480, 2006 WL 222326, , C.A.7 (Wis.), January 30, 2006(No. 05-2201.)</t>
  </si>
  <si>
    <t>Aid for Women v. Foulston, 441 F.3d 1101, 2006 WL 723354, , C.A.10, January 27, 2006(No. 04-3310.)</t>
  </si>
  <si>
    <t>Luv N' care, Ltd. v. Insta-Mix, Inc., 438 F.3d 465, 2006 WL 172283, 2006 Copr.L.Dec. P 29,122, 77 U.S.P.Q.2d 1553, , C.A.5 (La.), January 25, 2006(No. 04-31171.)</t>
  </si>
  <si>
    <t>Robbins v. Chronister, 435 F.3d 1238, 2006 WL 172357, , C.A.10 (Kan.), January 25, 2006(No. 02-3115.)</t>
  </si>
  <si>
    <t>Van Patten v. Deppisch, 434 F.3d 1038, 2006 WL 162992, , C.A.7 (Wis.), January 24, 2006(No. 04-1276.)</t>
  </si>
  <si>
    <t>Cano v. Walsh, 170 Fed.Appx. 749, 2006 WL 616289, , C.A.2 (N.Y.), March 13, 2006(No. 04-6388-PR.)</t>
  </si>
  <si>
    <t>Blue Moon Entertainment, LLC v. City of Bates City, Mo., 441 F.3d 561, 2006 WL 569133, 21 A.L.R.6th 893, , C.A.8 (Mo.), March 10, 2006(No. 05-2793.)</t>
  </si>
  <si>
    <t>Beaulieu v. City of Alabaster, 454 F.3d 1219, 2006 WL 1791401, 19 Fla. L. Weekly Fed. C 730, , C.A.11 (Ala.), June 30, 2006(No. 04-16230.)</t>
  </si>
  <si>
    <t>U.S. v. Barton, 178 Fed.Appx. 291, 2006 WL 1194399, , C.A.4, May 03, 2006(No. 03-4896.)</t>
  </si>
  <si>
    <t>U.S. v. Garza, 448 F.3d 294, 2006 WL 1086234, 70 Fed. R. Evid. Serv. 54, , C.A.5 (Tex.), April 26, 2006(No. 04-41244.)</t>
  </si>
  <si>
    <t>U.S. v. Hayward, 177 Fed.Appx. 214, 2006 WL 1080689, , C.A.3 (Pa.), April 25, 2006(No. 05-2451.)</t>
  </si>
  <si>
    <t>U.S. v. Neal, 177 Fed.Appx. 220, 2006 WL 1080693, , C.A.3 (Pa.), April 25, 2006(No. 05-1199.)</t>
  </si>
  <si>
    <t>U.S. v. Burrell, 177 Fed.Appx. 322, 2006 WL 1096237, , C.A.4 (Md.), April 25, 2006(No. 04-4457.)</t>
  </si>
  <si>
    <t>U.S. v. Puryear, 170 Fed.Appx. 276, 2006 WL 487861, , C.A.4 (N.C.), March 01, 2006(Nos. 04-4541, 04-4546, 04-4547.)</t>
  </si>
  <si>
    <t>U.S. v. Twitty, 172 Fed.Appx. 480, 2006 WL 475803, , C.A.4 (S.C.), February 28, 2006(No. 03-4954.)</t>
  </si>
  <si>
    <t>U.S. v. Greer, 440 F.3d 1267, 2006 WL 435662, 19 Fla. L. Weekly Fed. C 312, , C.A.11 (Ga.), February 24, 2006(No. 05-11295Non-Argument Calendar.)</t>
  </si>
  <si>
    <t>U.S. v. Eura, 440 F.3d 625, 2006 WL 440099, , C.A.4 (Va.), February 24, 2006(Nos. 05-4437, 05-4533.)</t>
  </si>
  <si>
    <t>U.S. v. Martin, 438 F.3d 621, 2006 WL 385316, 2006 Fed.App. 0067P, , C.A.6 (Tenn.), February 21, 2006(No. 04-6428.)</t>
  </si>
  <si>
    <t>Jana-Rock Const., Inc. v. New York State Dept. of Economic Development, 438 F.3d 195, 2006 WL 391707, , C.A.2 (N.Y.), February 21, 2006(Docket No. 04-6328.)</t>
  </si>
  <si>
    <t>U.S. v. Grier, 449 F.3d 558, 2006 WL 1530009, , C.A.3 (Pa.), June 06, 2006(No. 05-1698.)</t>
  </si>
  <si>
    <t>Jones v. City of Los Angeles, 444 F.3d 1118, 2006 WL 988301, 06 Cal. Daily Op. Serv. 3098, 2006 Daily Journal D.A.R. 4617, , C.A.9 (Cal.), April 14, 2006(No. 04-55324.)</t>
  </si>
  <si>
    <t>U.S. v. Williams, 444 F.3d 1286, 2006 WL 871200, 19 Fla. L. Weekly Fed. C 418, , C.A.11 (Fla.), April 06, 2006(No. 04-15128.)</t>
  </si>
  <si>
    <t>Drayer v. Delaware, 173 Fed.Appx. 997, 2006 WL 889168, , C.A.3 (Del.), April 06, 2006(No. 04-4350.)</t>
  </si>
  <si>
    <t>U.S. v. Husband, 235 Fed.Appx. 54, 2006 WL 4468334, , C.A.4, June 01, 2006(No. 03-4630.)</t>
  </si>
  <si>
    <t>Farrell v. Burke, 449 F.3d 470, 2006 WL 1486998, , C.A.2 (N.Y.), May 31, 2006(Docket No. 05-0169 CV.)</t>
  </si>
  <si>
    <t>U.S. v. Barton, 455 F.3d 649, 2006 WL 2164260, 2006 Fed.App. 0277P, , C.A.6 (Mich.), August 03, 2006(No. 05-1229.)</t>
  </si>
  <si>
    <t>Narragansett Indian Tribe v. Rhode Island, 449 F.3d 16, 2006 WL 1413012, , C.A.1 (R.I.), May 24, 2006(No. 04-1155.)</t>
  </si>
  <si>
    <t>Lightfoot v. District of Columbia, 448 F.3d 392, 2006 WL 1389559, 371 U.S.App.D.C. 96, , C.A.D.C., May 23, 2006(No. 05-7028.)</t>
  </si>
  <si>
    <t>Akhtar v. Gonzales, 450 F.3d 587, 2006 WL 1390263, , C.A.5, May 23, 2006(Nos. 04-60497, 04-60895.)</t>
  </si>
  <si>
    <t>Cole v. Dretke, 443 F.3d 441, 2006 WL 679169, , C.A.5 (Tex.), March 17, 2006(No. 01-10646.)</t>
  </si>
  <si>
    <t>U.S. v. Boggs, 170 Fed.Appx. 841, 2006 WL 690945, , C.A.4, March 17, 2006(No. 03-4574.)</t>
  </si>
  <si>
    <t>U.S. v. Gordon, 174 Fed.Appx. 744, 2006 WL 678950, , C.A.4 (Md.), March 16, 2006(No. 03-4083.)</t>
  </si>
  <si>
    <t>U.S. v. Perlaza, 439 F.3d 1149, 2006 WL 618930, 06 Cal. Daily Op. Serv. 2191, 2006 Daily Journal D.A.R. 3089, , C.A.9 (Cal.), March 14, 2006(Nos. 02-50084, 02-50089, 02-50093, 02-50102, 02-50108, 02-50133, 02-50136, 02-50188, 02-50199, 02-50200, 02-50207.)</t>
  </si>
  <si>
    <t>Hills v. Washington, 441 F.3d 1374, 2006 WL 598127, 19 Fla. L. Weekly Fed. C 349, , C.A.11 (Ga.), March 13, 2006(No. 04-14292.)</t>
  </si>
  <si>
    <t>Jackson v. Dretke, 181 Fed.Appx. 400, 2006 WL 1308063, , C.A.5 (Tex.), May 11, 2006(No. 05-70014.)</t>
  </si>
  <si>
    <t>U.S. v. Ramirez-Verdin, 180 Fed.Appx. 782, 2006 WL 1266527, , C.A.10 (Utah), May 10, 2006(No. 05-4277.)</t>
  </si>
  <si>
    <t>U.S. v. Maldonado-Garcia, 446 F.3d 227, 2006 WL 1195669, 70 Fed. R. Evid. Serv. 124, , C.A.1 (Puerto Rico), May 05, 2006(No. 04-2674.)</t>
  </si>
  <si>
    <t>Building and Const. Trades Council of Buffalo, New York and Vicinity v. Downtown Development, Inc., 448 F.3d 138, 2006 WL 1211166, 62 ERC 1385, , C.A.2 (N.Y.), May 05, 2006(No. 04-4865-CV.)</t>
  </si>
  <si>
    <t>Hayden v. Pataki, 449 F.3d 305, 2006 WL 1169674, , C.A.2 (N.Y.), May 04, 2006(Docket No. 04-3886-pr.)</t>
  </si>
  <si>
    <t>Conaway v. Polk, 453 F.3d 567, 2006 WL 1891769, , C.A.4 (N.C.), July 11, 2006(No. 04-20.)</t>
  </si>
  <si>
    <t>U.S. v. Shepherd, 453 F.3d 702, 2006 WL 1880016, , C.A.6 (Tenn.), July 10, 2006(No. 05-5328.)</t>
  </si>
  <si>
    <t>Christian Legal Society v. Walker, 453 F.3d 853, 2006 WL 1881131, 210 Ed. Law Rep. 916, , C.A.7 (Ill.), July 10, 2006(No. 05-3239.)</t>
  </si>
  <si>
    <t>Dickerson v. Bagley, 453 F.3d 690, 2006 WL 1867134, 2006 Fed.App. 0232P, , C.A.6 (Ohio), July 07, 2006(No. 04-4277.)</t>
  </si>
  <si>
    <t>U.S. v. Adams, 451 F.3d 471, 2006 WL 1805973, , C.A.8 (Mo.), July 03, 2006(No. 05-2712.)</t>
  </si>
  <si>
    <t>Statesman II Apartments, Inc. v. U.S., 71 Fed.Cl. 662, 2006 WL 1793678, , Fed.Cl., June 29, 2006(Nos. 04-805C, 04-806C.)</t>
  </si>
  <si>
    <t>Alley v. Little, 452 F.3d 621, 2006 WL 1736224, 2006 Fed.App. 0210P, 2006 Fed.App. 0211P, , C.A.6 (Tenn.), June 27, 2006(No. 06-5816.)</t>
  </si>
  <si>
    <t>U.S. v. Vargo, 185 Fed.Appx. 111, 2006 WL 1766613, , C.A.2 (N.Y.), June 27, 2006(No. 05-0617.)</t>
  </si>
  <si>
    <t>Buckner v. Polk, 453 F.3d 195, 2006 WL 1727610, , C.A.4 (N.C.), June 26, 2006(No. 05-14.)</t>
  </si>
  <si>
    <t>Davis v. Straub, 445 F.3d 908, 2006 WL 1042354, 2006 Fed.App. 0145P, , C.A.6, April 21, 2006(No. 03-2262.)</t>
  </si>
  <si>
    <t>U.S. v. Huggins, 176 Fed.Appx. 420, 2006 WL 1049037, , C.A.4 (S.C.), April 20, 2006(No. 04-4229.)</t>
  </si>
  <si>
    <t>U.S. v. Moreno-Mendoza, 176 Fed.Appx. 410, 2006 WL 1023848, , C.A.4 (N.C.), April 19, 2006(No. 05-4428.)</t>
  </si>
  <si>
    <t>Van Hook v. Anderson, 444 F.3d 830, 2006 WL 997203, 2006 Fed.App. 0140P, , C.A.6 (Ohio), April 18, 2006(No. 03-4207.)</t>
  </si>
  <si>
    <t>U.S. v. Reifler, 446 F.3d 65, 2006 WL 999937, 38 Employee Benefits Cas. 2193, , C.A.2 (N.Y.), April 18, 2006(Docket Nos. 03-1244(L), 03-1487, 03-1567, 03-1569.)</t>
  </si>
  <si>
    <t>U.S. v. Wilson, 184 Fed.Appx. 295, 2006 WL 1627260, , C.A.4 (N.C.), June 07, 2006(No. 04-4984.)</t>
  </si>
  <si>
    <t>U.S. v. Briscoe-Bey, 182 Fed.Appx. 68, 2006 WL 1519191, , C.A.3 (Del.), June 02, 2006(No. 05-3183.)</t>
  </si>
  <si>
    <t>Rutherford v. City of Cleveland, 179 Fed.Appx. 366, 2006 WL 1526091, 98 Fair Empl.Prac.Cas. (BNA) 865, 2006 Fed.App. 0385N, , C.A.6 (Ohio), June 01, 2006(No. 04-3904.)</t>
  </si>
  <si>
    <t>Howard ex rel. Estate of Howard v. Bayes, 457 F.3d 568, 2006 WL 2266261, 2006 Fed.App. 0285P, , C.A.6 (Ky.), August 09, 2006(No. 05-5076.)</t>
  </si>
  <si>
    <t>Hightower v. Terry, 459 F.3d 1067, 2006 WL 2252512, 75 USLW 3603, 19 Fla. L. Weekly Fed. C 914, , C.A.11 (Ga.), August 08, 2006(No. 00-15807.)</t>
  </si>
  <si>
    <t>Arciniaga v. General Motors Corp., 460 F.3d 231, 2006 WL 2260872, , C.A.2 (N.Y.), August 08, 2006(Docket No. 05-6299-CV.)</t>
  </si>
  <si>
    <t>Sarei v. Rio Tinto, PLC., 456 F.3d 1069, 2006 WL 2242146, 36 Envtl. L. Rep. 20,157, 06 Cal. Daily Op. Serv. 7140, 2006 Daily Journal D.A.R. 10,291, , C.A.9 (Cal.), August 07, 2006(Nos. 02-56256, 02-56390.)</t>
  </si>
  <si>
    <t>Henderson v. Reyda, 192 Fed.Appx. 392, 2006 WL 2220981, 2006 Fed.App. 0557N, , C.A.6 (Tenn.), August 03, 2006(No. 05-6315.)</t>
  </si>
  <si>
    <t>Getsy v. Mitchell, 456 F.3d 575, 2006 WL 2135493, , C.A.6 (Ohio), August 02, 2006(No. 03-3200.)</t>
  </si>
  <si>
    <t>D, jo, oj</t>
  </si>
  <si>
    <t>Engesser v. Dooley, 457 F.3d 731, 2006 WL 2135924, , C.A.8 (S.D.), August 02, 2006(No. 05-2905.)</t>
  </si>
  <si>
    <t>Amalgamated Transit Union Local 1309, AFL-CIO v. Laidlaw Transit Services, Inc., 448 F.3d 1092, 2006 WL 1387491, 152 Lab.Cas. P 10,665, 11 Wage &amp; Hour Cas.2d (BNA) 842, 06 Cal. Daily Op. Serv. 4209, 2006 Daily Journal D.A.R. 6163, , C.A.9, May 22, 2006(No. 05-56567.)</t>
  </si>
  <si>
    <t>New Hampshire Motor Transport Ass'n v. Rowe, 448 F.3d 66, 2006 WL 1360943, Fed. Carr. Cas. P 8440, , C.A.1 (Me.), May 19, 2006(No. 05-2136.)</t>
  </si>
  <si>
    <t>Wiedbrauk v. Lavigne, 174 Fed.Appx. 993, 2006 WL 1342309, , C.A.6 (Mich.), May 17, 2006(No. 04-1793.)</t>
  </si>
  <si>
    <t>Riegel v. Medtronic, Inc., 451 F.3d 104, 2006 WL 1328835, Prod.Liab.Rep. (CCH) P 17,493, , C.A.2 (N.Y.), May 16, 2006(Docket No. 04-0412-CV.)</t>
  </si>
  <si>
    <t>U.S. v. Green, 181 Fed.Appx. 506, 2006 WL 1307999, 2006 Fed.App. 0339N, , C.A.6 (Ohio), May 12, 2006(No. 05-3786.)</t>
  </si>
  <si>
    <t>U.S. v. Gotti, 459 F.3d 296, 2006 WL 1903057, 180 L.R.R.M. (BNA) 2199, , C.A.2 (N.Y.), July 12, 2006(Docket Nos. 04-2746-CR(L) 04-2960-CR(XAP), 04-4217-CR(CON) 04-4842-CR(CON), 04-5071-CR(CON), 06-0726-CR(CON).)</t>
  </si>
  <si>
    <t>U.S. v. Ellison, 462 F.3d 557, 2006 WL 2527973, 2006 Fed.App. 0339P, , C.A.6 (Mich.), September 05, 2006(No. 04-1925.)</t>
  </si>
  <si>
    <t>U.S. v. Turner, 459 F.3d 775, 2006 WL 2506780, 2006 Fed.App. 0332P, , C.A.6 (Ky.), August 31, 2006(Nos. 05-6326, 05-6339.)</t>
  </si>
  <si>
    <t>In re Scarborough, 461 F.3d 406, 2006 WL 2466859, 56 Collier Bankr.Cas.2d 1026, Bankr. L. Rep. P 80,696, , C.A.3 (Pa.), August 28, 2006(No. 04-4298.)</t>
  </si>
  <si>
    <t>Nova Health Systems v. Edmondson, 460 F.3d 1295, 2006 WL 2458676, , C.A.10 (Okla.), August 25, 2006(No. 05-5085.)</t>
  </si>
  <si>
    <t>U.S. v. Marshall, 192 Fed.Appx. 504, 2006 WL 2422841, 2006 Fed.App. 0612N, , C.A.6 (Ky.), August 22, 2006(Nos. 03-6171, 03-6213.)</t>
  </si>
  <si>
    <t>Passions Video, Inc. v. Nixon, 458 F.3d 837, 2006 WL 2389380, 23 A.L.R.6th 921, , C.A.8 (Mo.), August 21, 2006(Nos. 05-3847, 05-4053.)</t>
  </si>
  <si>
    <t>Reuland v. Hynes, 460 F.3d 409, 2006 WL 2391163, 153 Lab.Cas. P 60,260, 24 IER Cases 1761, 34 Media L. Rep. 2313, , C.A.2 (N.Y.), August 21, 2006(Docket No. 04-5521-cv.)</t>
  </si>
  <si>
    <t>Policano v. Herbert, 453 F.3d 79, 2006 WL 1698782, , C.A.2 (N.Y.), June 21, 2006(Docket No. 04-5518-pr.)</t>
  </si>
  <si>
    <t>U.S. v. Patton, 451 F.3d 615, 2006 WL 1681336, 21 A.L.R. Fed. 2d 781, , C.A.10 (Kan.), June 20, 2006(No. 05-3169.)</t>
  </si>
  <si>
    <t>Schwab v. Crosby, 451 F.3d 1308, 2006 WL 1642757, 19 Fla. L. Weekly Fed. C 665, , C.A.11 (Fla.), June 15, 2006(No. 05-14253.)</t>
  </si>
  <si>
    <t>Nunnally v. Equifax Information Services, LLC, 451 F.3d 768, 2006 WL 1562100, 19 Fla. L. Weekly Fed. C 643, , C.A.11 (Ala.), June 09, 2006(No. 05-12029.)</t>
  </si>
  <si>
    <t>U.S. v. Cabbagestalk, 184 Fed.Appx. 191, 2006 WL 1582049, , C.A.3 (Pa.), June 09, 2006(No. 05-1316.)</t>
  </si>
  <si>
    <t>U.S. v. Cage, 451 F.3d 585, 2006 WL 1554674, , C.A.10 (N.M.), June 08, 2006(No. 05-2079.)</t>
  </si>
  <si>
    <t>Northern California River Watch v. City of Healdsburg, 457 F.3d 1023, 2006 WL 2291155, 62 ERC 2089, 36 Envtl. L. Rep. 20,163, 06 Cal. Daily Op. Serv. 7301, 2006 Daily Journal D.A.R. 10,537, , C.A.9 (Cal.), August 10, 2006(No. 04-15442.)</t>
  </si>
  <si>
    <t>Wachovia Bank v. Schmidt, 546 U.S. 303, 126 S.Ct. 941, 2006 WL 89196, 163 L.Ed.2d 797, 97 A.F.T.R.2d 2006-530, 74 USLW 4085, 06 Cal. Daily Op. Serv. 444, 2006 Daily Journal D.A.R. 603, 19 Fla. L. Weekly Fed. S 63, , U.S., January 17, 2006(No. 04-1186.)</t>
  </si>
  <si>
    <t>Allen v. Ornoski, 546 U.S. 1136, 126 S.Ct. 1139 (Mem), 2006 WL 87535, 163 L.Ed.2d 944, 74 USLW 3405, , U.S., January 16, 2006(No. 05-8639 (05A639).)</t>
  </si>
  <si>
    <t>Brown v. Sanders, 546 U.S. 212, 126 S.Ct. 884, 2006 WL 47402, 163 L.Ed.2d 723, 74 USLW 4059, 06 Cal. Daily Op. Serv. 277, 2006 Daily Journal D.A.R. 383, 19 Fla. L. Weekly Fed. S 35, , U.S., January 11, 2006(No. 04-980.)</t>
  </si>
  <si>
    <t>U.S. v. Georgia, 546 U.S. 151, 126 S.Ct. 877, 2006 WL 43973, 163 L.Ed.2d 650, 74 USLW 4042, 17 A.D. Cases 673, 31 NDLR P 181, 06 Cal. Daily Op. Serv. 203, 2006 Daily Journal D.A.R. 307, 19 Fla. L. Weekly Fed. S 32, , U.S., January 10, 2006(Nos. 04-1203, 04-1236.)</t>
  </si>
  <si>
    <t>U.S. v. Shaw, 464 F.3d 615, 2006 WL 2728761, 2006 Fed.App. 0364P, , C.A.6 (Ky.), September 26, 2006(No. 05-6110.)</t>
  </si>
  <si>
    <t>Jimenez v. Walker, 458 F.3d 130, 2006 WL 2129338, , C.A.2 (N.Y.), July 31, 2006(Docket No. 03-2980-PR.)</t>
  </si>
  <si>
    <t>Mbaba v. Societe Air France, 457 F.3d 496, 2006 WL 2054043, , C.A.5 (Tex.), July 25, 2006(No. 05-20452.)</t>
  </si>
  <si>
    <t>Dolis v. Chambers, 454 F.3d 721, 2006 WL 2042536, , C.A.7 (Ill.), July 24, 2006(No. 05-3781.)</t>
  </si>
  <si>
    <t>U.S. v. Carson, 455 F.3d 336, 2006 WL 2034361, 372 U.S.App.D.C. 251, , C.A.D.C., July 21, 2006(Nos. 02-3015, 02-3016, 02-3017, 02-3018, 02-3019, 02-3046.)</t>
  </si>
  <si>
    <t>U.S. v. Faust, 456 F.3d 1342, 2006 WL 2035467, 70 Fed. R. Evid. Serv. 836, 19 Fla. L. Weekly Fed. C 834, , C.A.11 (Fla.), July 21, 2006(No. 05-11329.)</t>
  </si>
  <si>
    <t>U.S. v. Houston, 456 F.3d 1328, 2006 WL 1995456, 19 Fla. L. Weekly Fed. C 823, , C.A.11 (Ala.), July 19, 2006(No. 04-16524.)</t>
  </si>
  <si>
    <t>U.S. v. Bergold, 194 Fed.Appx. 348, 2006 WL 2571999, 2006 Fed.App. 0676N, , C.A.6 (Tenn.), September 07, 2006(No. 05-5929.)</t>
  </si>
  <si>
    <t>Brigham City, Utah v. Stuart, 547 U.S. 398, 126 S.Ct. 1943, 2006 WL 1374566, 164 L.Ed.2d 650, 06 Cal. Daily Op. Serv. 4189, 2006 Daily Journal D.A.R. 6156, 19 Fla. L. Weekly Fed. S 199, , U.S.Utah, May 22, 2006(No. 05-502.)</t>
  </si>
  <si>
    <t>DaimlerChrysler Corp. v. Cuno, 547 U.S. 332, 126 S.Ct. 1854, 2006 WL 1310731, 164 L.Ed.2d 589, 74 USLW 4233, 06 Cal. Daily Op. Serv. 3931, 2006 Daily Journal D.A.R. 5770, 19 Fla. L. Weekly Fed. S 185, , U.S., May 15, 2006(Nos. 04-1704, 04-1724.)</t>
  </si>
  <si>
    <t>Marshall v. Marshall, 547 U.S. 293, 126 S.Ct. 1735, 2006 WL 1131904, 164 L.Ed.2d 480, 74 USLW 4224, 46 Bankr.Ct.Dec. 122, Bankr. L. Rep. P 80,505, 06 Cal. Daily Op. Serv. 3604, 2006 Daily Journal D.A.R. 5171, 19 Fla. L. Weekly Fed. S 177, , U.S., May 01, 2006(No. 04-1544.)</t>
  </si>
  <si>
    <t>Padilla v. Hanft, 547 U.S. 1062, 126 S.Ct. 1649 (Mem), 2006 WL 845383, 164 L.Ed.2d 409, 74 USLW 3558, 74 USLW 3275, 2006 Daily Journal D.A.R. 3892, , U.S., April 03, 2006(No. 05-533.)</t>
  </si>
  <si>
    <t>Communities for Equity v. Michigan High School Athletic Ass'n, 459 F.3d 676, 2006 WL 2355596, 212 Ed. Law Rep. 56, 2006 Fed.App. 0299P, , C.A.6, August 16, 2006(No. 02-1127.)</t>
  </si>
  <si>
    <t>U.S. v. Stitt, 459 F.3d 483, 2006 WL 2361107, , C.A.4 (Va.), August 16, 2006(Nos. 05-10, 05-11.)</t>
  </si>
  <si>
    <t>U.S. v. Castillo, 460 F.3d 337, 2006 WL 2374281, , C.A.2 (N.Y.), August 16, 2006(Docket No. 05-3454-CR.)</t>
  </si>
  <si>
    <t>Atlantic Research Corp. v. U.S., 459 F.3d 827, 2006 WL 2321185, 62 ERC 1993, 36 Envtl. L. Rep. 20,164, , C.A.8 (Ark.), August 11, 2006(No. 05-3152.)</t>
  </si>
  <si>
    <t>U.S. v. Smith, 459 F.3d 1276, 2006 WL 2327782, 70 Fed. R. Evid. Serv. 980, 19 Fla. L. Weekly Fed. C 947, , C.A.11 (Fla.), August 11, 2006(No. 03-13639.)</t>
  </si>
  <si>
    <t>U.S. v. Hill, 459 F.3d 966, 2006 WL 2328721, 06 Cal. Daily Op. Serv. 7393, 2006 Daily Journal D.A.R. 10,632, , C.A.9 (Cal.), August 11, 2006(No. 05-50219.)</t>
  </si>
  <si>
    <t>Arlington Cent. School Dist. Bd. of Educ. v. Murphy, 548 U.S. 291, 126 S.Ct. 2455, 2006 WL 1725053, 165 L.Ed.2d 526, 74 USLW 4479, 06 Cal. Daily Op. Serv. 5485, 2006 Daily Journal D.A.R. 8043, 19 Fla. L. Weekly Fed. S 373, 13 A.L.R. Fed. 2d 781, , U.S., June 26, 2006(No. 05-18.)</t>
  </si>
  <si>
    <t>Randall v. Sorrell, 548 U.S. 230, 126 S.Ct. 2479, 2006 WL 1725360, 165 L.Ed.2d 482, 74 USLW 4435, 06 Cal. Daily Op. Serv. 5503, 06 Daily Journal D.A.R. 8056, 19 Fla. L. Weekly Fed. S 354, 19 A.L.R. Fed. 2d 659, , U.S., June 26, 2006(Nos. 04-1528, 04-1530, 04-1697.)</t>
  </si>
  <si>
    <t>Kansas v. Marsh, 548 U.S. 163, 126 S.Ct. 2516, 2006 WL 1725515, 165 L.Ed.2d 429, 74 USLW 4465, 06 Cal. Daily Op. Serv. 5492, 06 Daily Journal D.A.R. 8137, 19 Fla. L. Weekly Fed. S 343, , U.S.Kan., June 26, 2006(No. 04-1170.)</t>
  </si>
  <si>
    <t>jo, d, oj, c, d, d, jo</t>
  </si>
  <si>
    <t>Mandy R. ex rel. Mr. and Mrs. R. v. Owens, 464 F.3d 1139, 2006 WL 2699039, Med &amp; Med GD (CCH) P 301,906, , C.A.10 (Colo.), September 21, 2006(Nos. 05-1148, 05-1150.)</t>
  </si>
  <si>
    <t>Faith Center Church Evangelistic Ministries v. Glover, 462 F.3d 1194, 2006 WL 2684813, 06 Cal. Daily Op. Serv. 8888, 2006 Daily Journal D.A.R. 12,755, , C.A.9 (Cal.), September 20, 2006(No. 05-16132.)</t>
  </si>
  <si>
    <t>Faith Center Church Evangelistic Ministries v. Glover, 480 F.3d 891, 2007 WL 703599, 07 Cal. Daily Op. Serv. 2566, , C.A.9 (Cal.), March 09, 2007(No. 05-16132.)</t>
  </si>
  <si>
    <t>Klein v. San Diego County, 463 F.3d 1029, 2006 WL 2663015, 06 Cal. Daily Op. Serv. 8789, 2006 Daily Journal D.A.R. 12,609, , C.A.9 (Cal.), September 18, 2006(No. 04-55819.)</t>
  </si>
  <si>
    <t>Comer v. Schriro, 463 F.3d 934, 2006 WL 2613669, 06 Cal. Daily Op. Serv. 8592, 2006 Daily Journal D.A.R. 12,452, , C.A.9 (Ariz.), September 13, 2006(No. 98-99003.)</t>
  </si>
  <si>
    <t>Kikumura v. Osagie, 461 F.3d 1269, 2006 WL 2578805, , C.A.10 (Colo.), September 08, 2006(No. 04-1249.)</t>
  </si>
  <si>
    <t>Bradshaw v. Stumpf, 545 U.S. 175, 125 S.Ct. 2398, 2005 WL 1383730, 162 L.Ed.2d 143, 73 USLW 4463, 05 Cal. Daily Op. Serv. 5019, 2005 Daily Journal D.A.R. 6898, 18 Fla. L. Weekly Fed. S 397, , U.S., June 13, 2005(No. 04-637.)</t>
  </si>
  <si>
    <t>oro, jo</t>
  </si>
  <si>
    <t>Sanchez-Llamas v. Oregon, 548 U.S. 331, 126 S.Ct. 2669, 2006 WL 1749688, 165 L.Ed.2d 557, 74 USLW 4493, 06 Cal. Daily Op. Serv. 5718, 2006 Daily Journal D.A.R. 8363, 19 Fla. L. Weekly Fed. S 386, , U.S.Va., June 28, 2006(Nos. 04-10566, 05-51.)</t>
  </si>
  <si>
    <t>Georgia v. Randolph, 547 U.S. 103, 126 S.Ct. 1515, 2006 WL 707380, 164 L.Ed.2d 208, 74 USLW 4176, 06 Cal. Daily Op. Serv. 2399, 2006 Daily Journal D.A.R. 3375, 19 Fla. L. Weekly Fed. S 138, , U.S.Ga., March 22, 2006(No. 04-1067.)</t>
  </si>
  <si>
    <t>Lance v. Dennis, 546 U.S. 459, 126 S.Ct. 1198, 2006 WL 386360, 163 L.Ed.2d 1059, 74 USLW 3457, 74 USLW 3468, 06 Cal. Daily Op. Serv. 1501, 2006 Daily Journal D.A.R. 2018, 19 Fla. L. Weekly Fed. S 97, , U.S., February 21, 2006(No. 05-555.)</t>
  </si>
  <si>
    <t>Beard v. Banks, 548 U.S. 521, 126 S.Ct. 2572, 2006 WL 1749604, 165 L.Ed.2d 697, 74 USLW 4549, 34 Media L. Rep. 1865, 06 Cal. Daily Op. Serv. 5595, 2006 Daily Journal D.A.R. 8386, 19 Fla. L. Weekly Fed. S 402, , U.S., June 28, 2006(No. 04-1739.)</t>
  </si>
  <si>
    <t>Central Virginia Community College v. Katz, 546 U.S. 356, 126 S.Ct. 990, 2006 WL 151985, 163 L.Ed.2d 945, 74 USLW 4101, 54 Collier Bankr.Cas.2d 1233, 45 Bankr.Ct.Dec. 254, Bankr. L. Rep. P 80,443, 06 Cal. Daily Op. Serv. 573, 2006 Daily Journal D.A.R. 822, 19 Fla. L. Weekly Fed. S 75, , U.S., January 23, 2006(No. 04-885.)</t>
  </si>
  <si>
    <t>Ayotte v. Planned Parenthood of Northern New England, 546 U.S. 320, 126 S.Ct. 961, 2006 WL 119149, 163 L.Ed.2d 812, 74 USLW 4091, 06 Cal. Daily Op. Serv. 467, 2006 Daily Journal D.A.R. 667, 19 Fla. L. Weekly Fed. S 67, , U.S., January 18, 2006(No. 04-1144.)</t>
  </si>
  <si>
    <t>Greene v. Lafler, Not Reported in F.Supp.2d, 2004 WL 2567628, , E.D.Mich., November 02, 2004(No. 03-10103-BC.)</t>
  </si>
  <si>
    <t>In re Scarborough, Not Reported in F.Supp.2d, 2004 WL 2431544, 52 Collier Bankr.Cas.2d 1804, , E.D.Pa., October 29, 2004(No. 03-228.)</t>
  </si>
  <si>
    <t>Woodford v. Ngo, 548 U.S. 81, 126 S.Ct. 2378, 2006 WL 1698937, 165 L.Ed.2d 368, 74 USLW 4404, 06 Cal. Daily Op. Serv. 5329, 06 Daily Journal D.A.R. 7886, 19 Fla. L. Weekly Fed. S 332, , U.S., June 22, 2006(No. 05-416.)</t>
  </si>
  <si>
    <t>Hubbard v. Thakur, 344 F.Supp.2d 549, 2004 WL 2550276, , E.D.Mich., October 26, 2004(No. 03-10058-BC.)</t>
  </si>
  <si>
    <t>Dixon v. U.S., 548 U.S. 1, 126 S.Ct. 2437, 2006 WL 1698998, 165 L.Ed.2d 299, 74 USLW 4396, 06 Cal. Daily Op. Serv. 5318, 2006 Daily Journal D.A.R. 7876, 19 Fla. L. Weekly Fed. S 320, , U.S., June 22, 2006(No. 05-7053.)</t>
  </si>
  <si>
    <t>In re Initial Public Offering Securities Litigation., 227 F.R.D. 65, 2004 WL 2297401, Fed. Sec. L. Rep. P 93,014, , S.D.N.Y., October 13, 2004(Nos. 21 MC 92(SAS), 01 Civ. 3857(SAS), 01 Civ. 8408(SAS), 01 Civ. 7048(SAS), 01 Civ. 9417(SAS), 01 Civ. 6001(SAS), 01 Civ. 0242(SAS).)</t>
  </si>
  <si>
    <t>Rapanos v. U.S., 547 U.S. 715, 126 S.Ct. 2208, 2006 WL 1667087, 62 ERC 1481, 165 L.Ed.2d 159, 74 USLW 4365, 36 Envtl. L. Rep. 20,116, 06 Cal. Daily Op. Serv. 5260, 2006 Daily Journal D.A.R. 7661, 19 Fla. L. Weekly Fed. S 275, , U.S., June 19, 2006(Nos. 04-1034, 04-1384.)</t>
  </si>
  <si>
    <t>Hudson v. Michigan, 547 U.S. 586, 126 S.Ct. 2159, 2006 WL 1640577, 165 L.Ed.2d 56, 74 USLW 4311, 06 Cal. Daily Op. Serv. 5155, 2006 Daily Journal D.A.R. 7469, 19 Fla. L. Weekly Fed. S 244, 23 A.L.R. Fed. 2d 823, , U.S.Mich., June 15, 2006(No. 04-1360.)</t>
  </si>
  <si>
    <t>U.S. v. Rudolph, 224 F.R.D. 503, 2004 WL 2251922, , N.D.Ala., October 05, 2004(No. CR-00-S-422-S.)</t>
  </si>
  <si>
    <t>U.S. v. Schwartz, 61 M.J. 567, 2005 WL 1199044, , N.M.Ct.Crim.App., May 20, 2005(NMCCA 200101043.)</t>
  </si>
  <si>
    <t>Cameron v. Birkett, 348 F.Supp.2d 825, 2004 WL 2850014, , E.D.Mich., December 07, 2004(No. CIV.03-40211.)</t>
  </si>
  <si>
    <t>U.S. v. Huerta-Rodriguez, 355 F.Supp.2d 1019, 2005 WL 318640, , D.Neb., February 01, 2005(No. 8:04 CR 365.)</t>
  </si>
  <si>
    <t>Clark v. Arizona, 548 U.S. 735, 126 S.Ct. 2709, 2006 WL 1764372, 165 L.Ed.2d 842, 74 USLW 4560, 06 Cal. Daily Op. Serv. 5663, 2006 Daily Journal D.A.R. 8525, 19 Fla. L. Weekly Fed. S 410, , U.S.Ariz., June 29, 2006(No. 05-5966.)</t>
  </si>
  <si>
    <t>Campbell v. Ganter, 353 F.Supp.2d 332, 2004 WL 3105935, , E.D.N.Y., December 07, 2004(No. 04-CV-2975 (NGG)(RML).)</t>
  </si>
  <si>
    <t>Hamdan v. Rumsfeld, 548 U.S. 557, 126 S.Ct. 2749, 2006 WL 1764793, 165 L.Ed.2d 723, 74 USLW 4579, 06 Cal. Daily Op. Serv. 5677, 2006 Daily Journal D.A.R. 8443, 19 Fla. L. Weekly Fed. S 452, , U.S., June 29, 2006(No. 05-184.)</t>
  </si>
  <si>
    <t>Collie v. Wehr Dissolution Corp., 345 F.Supp.2d 555, 2004 WL 2700054, , M.D.N.C., November 16, 2004(No. CIV.1:04 CV 00248.)</t>
  </si>
  <si>
    <t>Osediacz v. City of Cranston ex rel. Rossi, 344 F.Supp.2d 799, 2004 WL 2580179, , D.R.I., November 15, 2004(C.A. No. 03-600S.)</t>
  </si>
  <si>
    <t>Johnson v. Warren, 344 F.Supp.2d 1081, 2004 WL 2626543, , E.D.Mich., November 15, 2004(No. CIV. 03-40154.)</t>
  </si>
  <si>
    <t>League of United Latin American Citizens v. Perry, 548 U.S. 399, 126 S.Ct. 2594, 2006 WL 1749637, 165 L.Ed.2d 609, 74 USLW 4514, 06 Cal. Daily Op. Serv. 5569, 2006 Daily Journal D.A.R. 8281, 19 Fla. L. Weekly Fed. S 425, , U.S.Tex., June 28, 2006(Nos. 05-204, 05-254, 05-276, 05-439.)</t>
  </si>
  <si>
    <t>d, oj, d, c, d, c, d, d</t>
  </si>
  <si>
    <t>Jama v. U.S.I.N.S., 343 F.Supp.2d 338, 2004 WL 2538275, , D.N.J., November 10, 2004(Civil Nos. 97-3093(DRD), 98-1282(DRD).)</t>
  </si>
  <si>
    <t>Mironescu v. Costner, 345 F.Supp.2d 538, 2004 WL 2700056, , M.D.N.C., November 09, 2004(No. 1:04 CV 0022.)</t>
  </si>
  <si>
    <t>Walker v. City of Collegedale, TN, Not Reported in F.Supp.2d, 2004 WL 3327266, , E.D.Tenn., November 08, 2004(No. 1:04 CV 283.)</t>
  </si>
  <si>
    <t>Richardson v. Newland, 342 F.Supp.2d 900, 2004 WL 2390038, , E.D.Cal., November 04, 2004(No. CIV.S-97-2318WBS DAD P.)</t>
  </si>
  <si>
    <t>U.S. v. Tolson, 372 F.Supp.2d 1, 2005 WL 1311514, , D.D.C., March 02, 2005(No. CRIM 03-0262RCL.)</t>
  </si>
  <si>
    <t>In re Melcher, 319 B.R. 761, 2004 WL 3130547, , Bkrtcy.D.Dist.Col., October 28, 2004(Bankruptcy No. 02-01803.Adversary No. 02-10153.)</t>
  </si>
  <si>
    <t>U.S. v. Mendez, 351 F.Supp.2d 896, 2004 WL 3087673, , S.D.Iowa, December 23, 2004(No. 4:04-CR-199.)</t>
  </si>
  <si>
    <t>Davidson v. City of Culver City, Not Reported in F.Supp.2d, 2004 WL 5361892, , C.D.Cal., October 26, 2004(No. CV 04-2220 GAF (CWx).)</t>
  </si>
  <si>
    <t>U.S. v. Kiam, 343 F.Supp.2d 398, 2004 WL 2429976, , E.D.Pa., October 22, 2004(No. CRIM.04-436.)</t>
  </si>
  <si>
    <t>In re Methyl Tertiary Butyl Ether (MTBE) Products Liability Litigation, 361 F.Supp.2d 137, 2004 WL 2360136, 164 Oil &amp; Gas Rep. 1187, Prod.Liab.Rep. (CCH) P 17,174, , S.D.N.Y., October 19, 2004(No. 1:00-1898, MDL 1358(SAS).)</t>
  </si>
  <si>
    <t>Sveum v. Smith, Not Reported in F.Supp.2d, 2004 WL 2905353, , W.D.Wis., December 15, 2004(No. 00-C-563-C.)</t>
  </si>
  <si>
    <t>Hallford v. Culliver, 379 F.Supp.2d 1232, 2004 WL 3422033, , M.D.Ala., December 15, 2004(No. CIV.A. 1:95CV1413C.)</t>
  </si>
  <si>
    <t>Palmer v. Stassinos, 348 F.Supp.2d 1070, 2004 WL 2937216, , N.D.Cal., December 14, 2004(Nos. C-04-03026 RMW, C-04-03027 RMW, C-04-03237 RMW.)</t>
  </si>
  <si>
    <t>Nocando Mem Holdings, Ltd. v. Credit Commer5cial De France, S.A., Not Reported in F.Supp.2d, 2004 WL 2603739, , W.D.Tex., October 06, 2004(No. Civ.A.SA-01-1194-XR.)</t>
  </si>
  <si>
    <t>In re Bivens, 317 B.R. 755, 2004 WL 2853289, , Bkrtcy.N.D.Ill., December 13, 2004(Bankruptcy No. 04 B 20324.)</t>
  </si>
  <si>
    <t>Patterson v. Travis, Not Reported in F.Supp.2d, 2004 WL 2851803, , E.D.N.Y., December 09, 2004(No. 02 CV 6444(SJ).)</t>
  </si>
  <si>
    <t>U.S. v. McKoy, 402 F.Supp.2d 311, 2004 WL 2851950, , D.Mass., December 09, 2004(No. CR. 03-10178-DPW.)</t>
  </si>
  <si>
    <t>Farrell v. Burke, Not Reported in F.Supp.2d, 2004 WL 2813175, , S.D.N.Y., December 08, 2004(No. 97 Civ. 5708(DAB).)</t>
  </si>
  <si>
    <t>Macheska v. Thomson Learning, 347 F.Supp.2d 169, 2004 WL 2801044, 60 Fed.R.Serv.3d 438, , M.D.Pa., December 07, 2004(No. 3:03 CV 1942.)</t>
  </si>
  <si>
    <t>U.S. v. Orr, Not Reported in F.Supp.2d, 2005 WL 731074, , D.Kan., March 28, 2005(No. 03-40024-01-JAR, 04-3094-JAR.)</t>
  </si>
  <si>
    <t>U.S. v. Kelley, 355 F.Supp.2d 1031, 2005 WL 323813, , D.Neb., February 01, 2005(No. 8:04CR211.)</t>
  </si>
  <si>
    <t>Brown v. Dretke, Not Reported in F.Supp.2d, 2004 WL 2793266, , W.D.Tex., December 03, 2004(No. Civ.A.SA01CA0241-XR.)</t>
  </si>
  <si>
    <t>Sales v. Barizone, Not Reported in F.Supp.2d, 2004 WL 2781752, , S.D.N.Y., December 02, 2004(No. 03 Civ. 6691RJH.)</t>
  </si>
  <si>
    <t>Friends of the Earth v. U.S. E.P.A., 346 F.Supp.2d 182, 2004 WL 2712499, 60 ERC 1073, , D.D.C., November 29, 2004(Civil Action No. 04-0092 RMU.)</t>
  </si>
  <si>
    <t>U.S. v. Theodore, 345 F.Supp.2d 123, 2004 WL 2651292, , D.Mass., November 22, 2004(No. CR. 00-10023-JLT.)</t>
  </si>
  <si>
    <t>U.S. v. Angelos, 345 F.Supp.2d 1227, 2004 WL 2591971, , D.Utah, November 16, 2004(No. 2:02-CR-00708PGC.)</t>
  </si>
  <si>
    <t>Pharmaceutical Research and Manufacturers of America v. Nicholas, Not Reported in F.Supp.2d, 2005 WL 4677368, , D.Me., January 27, 2005(No. CIVA 00-157-BH, CIVA 04-161-S.)</t>
  </si>
  <si>
    <t>Somir v. U.S., 354 F.Supp.2d 215, 2005 WL 174645, , E.D.N.Y., January 25, 2005(No. 04-CV-2974.)</t>
  </si>
  <si>
    <t>U.S. v. Dottery, 353 F.Supp.2d 894, 2005 WL 174634, , E.D.Mich., January 24, 2005(No. 03-20064-BC.)</t>
  </si>
  <si>
    <t>U.S. v. Barkley, 369 F.Supp.2d 1309, 2005 WL 1131551, , N.D.Okla., January 24, 2005(No. 04CR119H.)</t>
  </si>
  <si>
    <t>U.S. v. Gonzalez-Mendez, 352 F.Supp.2d 173, 2005 WL 135011, 66 Fed. R. Evid. Serv. 301, , D.Puerto Rico, January 14, 2005(No. CR.04-217(PG).)</t>
  </si>
  <si>
    <t>U.S. v. Kuhn, 351 F.Supp.2d 696, 2005 WL 66758, 59 ERC 2016, , E.D.Mich., January 12, 2005(No. 99-20060-BC.)</t>
  </si>
  <si>
    <t>Hilt v. Johnson &amp; Johnson, Inc., Not Reported in F.Supp.2d, 2005 WL 40067, Prod.Liab.Rep. (CCH) P 17,089, , D.Me., January 07, 2005(No. Civ.99-132-B-H.)</t>
  </si>
  <si>
    <t>Getman v. Vasbinder, Not Reported in F.Supp.2d, 2004 WL 3086879, , E.D.Mich., December 29, 2004(No. 04-10118-BC.)</t>
  </si>
  <si>
    <t>Carter v. Dretke, Not Reported in F.Supp.2d, 2005 WL 491528, , N.D.Tex., March 02, 2005(No. 3:02CV1845P.)</t>
  </si>
  <si>
    <t>Putnam v. Town of Saugus, Mass., 365 F.Supp.2d 151, 2005 WL 806594, , D.Mass., April 07, 2005(No. CIV.A.03-12062-WGY.)</t>
  </si>
  <si>
    <t>U.S. v. Rogers, Not Reported in F.Supp.2d, 2005 WL 478001, , D.Mass., March 01, 2005(No. CRIM.03-10313-RGS.)</t>
  </si>
  <si>
    <t>Velazquez v. Legal Services Corp., 349 F.Supp.2d 566, 2004 WL 2943303, , E.D.N.Y., December 20, 2004(Nos. 97-CV-182, 01-CV-8371.)</t>
  </si>
  <si>
    <t>Guiles ex rel. Lucas v. Marineau, 349 F.Supp.2d 871, 2004 WL 2955942, 194 Ed. Law Rep. 880, , D.Vt., December 20, 2004(No. 2:04-CV-132.)</t>
  </si>
  <si>
    <t>Clement v. Kaiser Foundation Health Plan, Inc., Not Reported in F.Supp.2d, 2004 WL 3049753, Prod.Liab.Rep. (CCH) P 17,090, , C.D.Cal., December 17, 2004(No. CV04-704 MJR (MCX).)</t>
  </si>
  <si>
    <t>Wilson v. City on Ponchatoula, Louisiana, 353 F.Supp.2d 745, 2004 WL 3152409, , E.D.La., December 17, 2004(No. CIV.A.03-2723.)</t>
  </si>
  <si>
    <t>Abu Ali v. Ashcroft, 350 F.Supp.2d 28, 2004 WL 2913175, , D.D.C., December 16, 2004(No. CIV.A. 04-1258JDB.)</t>
  </si>
  <si>
    <t>U.S. v. Johnson, 362 F.Supp.2d 1043, 2005 WL 588872, , N.D.Iowa, February 18, 2005(No. CR 01-3046-MWB.)</t>
  </si>
  <si>
    <t>Laddin v. Edwards, Not Reported in F.Supp.2d, 2005 WL 6076939, , N.D.Ga., February 16, 2005(Civil Action No. 1:02-CV-3327-TWT.)</t>
  </si>
  <si>
    <t>Inturri v. City of Hartford, Conn., 365 F.Supp.2d 240, 2005 WL 736882, , D.Conn., March 30, 2005(No. Civ.A. 3:03CV987CFD.)</t>
  </si>
  <si>
    <t>Rucker v. U.S., 382 F.Supp.2d 1288, 2005 WL 331336, , D.Utah, February 10, 2005(No. 2:04-CV-00914PGC.)</t>
  </si>
  <si>
    <t>U.S. v. Penniegraft, 357 F.Supp.2d 854, 2005 WL 433798, , M.D.N.C., February 07, 2005(No. 1:03CR454-2, 1:03CR454-3, 1:03CR454-4, 1:03CR454-5, 1:03CR454-6, 1:03CR454-7, 1:03CR454-8, 1:03CR454-9, 1:03CR454-10.)</t>
  </si>
  <si>
    <t>U.S. v. Russell, Not Reported in F.Supp.2d, 2005 WL 281183, , E.D.Pa., February 03, 2005(No. CRIM.A.00-567-1, Civ.A.03-5183.)</t>
  </si>
  <si>
    <t>Thornton v. U.S. Parole Commission, Not Reported in F.Supp.2d, 2005 WL 272973, , E.D.Pa., February 02, 2005(No. 04-5154.)</t>
  </si>
  <si>
    <t>Fund for Animals v. Norton, 365 F.Supp.2d 394, 2005 WL 712243, , S.D.N.Y., March 28, 2005(No. 04 Civ. 959(PKC).)</t>
  </si>
  <si>
    <t>U.S. v. Leath, Not Reported in F.Supp.2d, 2005 WL 950612, , E.D.Pa., April 25, 2005(No. CRIM.A.93-386-2, Civ.A.05-1429.)</t>
  </si>
  <si>
    <t>Sanders v. Lockyer, 365 F.Supp.2d 1093, 2005 WL 756576, 2005-1 Trade Cases P 74,753, , N.D.Cal., March 28, 2005(No. C 04-02281 SI.)</t>
  </si>
  <si>
    <t>U.S. v. Williams, Not Reported in F.Supp.2d, 2005 WL 240939, , E.D.Pa., January 31, 2005(No. CRIM.A. 01-178-1, Civ.A. 04-4816.)</t>
  </si>
  <si>
    <t>Coleman v. Wolfenbarger, Not Reported in F.Supp.2d, 2005 WL 1349116, , E.D.Mich., January 31, 2005(No. 03CV74880DT.)</t>
  </si>
  <si>
    <t>Gipson v. Cross Country Bank, 354 F.Supp.2d 1278, 2005 WL 240946, , M.D.Ala., January 28, 2005(No. CIV.A. 2:03CV269-A.)</t>
  </si>
  <si>
    <t>Bembenek v. Donohoo, 355 F.Supp.2d 942, 2005 WL 323702, , E.D.Wis., January 28, 2005(No. 04C0002.)</t>
  </si>
  <si>
    <t>U.S. v. West, 383 F.Supp.2d 517, 2005 WL 180930, , S.D.N.Y., January 27, 2005(No. 03 CR. 508(RWS).)</t>
  </si>
  <si>
    <t>Pharmaceutical Research and Mfrs. of America v. Nicholas, 353 F.Supp.2d 231, 2005 WL 195349, , D.R.I., January 27, 2005(Nos. 00-157-B-H, 04-161-S.)</t>
  </si>
  <si>
    <t>In re Deep Vein Thrombosis Litigation, Not Reported in F.Supp.2d, 2005 WL 591241, Prod.Liab.Rep. (CCH) P 17,118, , N.D.Cal., March 11, 2005(No. MDL No. 04-1606 VRW, 03-3181 VRW, 03-3845 VRW, 03-5186 VRW, 03-5634 VRW, 03-5144 VRW, 03-3849 VRW, 04-0789 VRW, 04-0412 VRW, 04-0410 VRW.)</t>
  </si>
  <si>
    <t>c/d, m</t>
  </si>
  <si>
    <t>Crawford v. Zon, Not Reported in F.Supp.2d, 2005 WL 857056, , W.D.N.Y., April 14, 2005(No. 04CV34.)</t>
  </si>
  <si>
    <t>S.N. ex rel. J.N. v. Pittsford Cent. School Dist., Not Reported in F.Supp.2d, 2005 WL 4131503, , W.D.N.Y., March 10, 2005(No. 03-CV-6587 CJS (P).)</t>
  </si>
  <si>
    <t>Simeone ex rel. Estate Of Albert Francis Simeone, Jr. v. Bombardier-Rotax GmbH, 360 F.Supp.2d 665, 2005 WL 545390, , E.D.Pa., March 08, 2005(Civil Action No. 02-4852.)</t>
  </si>
  <si>
    <t>Abimbola v. Ridge, Not Reported in F.Supp.2d, 2005 WL 588769, , D.Conn., March 07, 2005(No. 3:04CV856 (MRK).)</t>
  </si>
  <si>
    <t>Wine and Spirits Retailers, Inc. v. State of Rhode Island and Providence Plantations, 364 F.Supp.2d 172, 2005 WL 820256, , D.R.I., April 08, 2005(No. 04-418-T.)</t>
  </si>
  <si>
    <t>Mark H. v. Lemahieu, 372 F.Supp.2d 591, 2005 WL 1331242, 199 Ed. Law Rep. 214, , D.Hawai'i, May 26, 2005(No. CV00-282-MLR.)</t>
  </si>
  <si>
    <t>Dennis v. Lane, Not Reported in F.Supp.2d, 2005 WL 1243328, , S.D.Ohio, May 25, 2005(No. 2:03CV587.)</t>
  </si>
  <si>
    <t>Crowe v. County of San Diego, 359 F.Supp.2d 994, 2005 WL 627577, , S.D.Cal., February 28, 2005(No. 99CV0241 R (RBB).)</t>
  </si>
  <si>
    <t>U.S. v. Lewis, Not Reported in F.Supp.2d, 2005 WL 466214, , D.Kan., February 22, 2005(No. 03-40030-JAR, 04-3263-JAR.)</t>
  </si>
  <si>
    <t>U.S. v. Carvajal, Not Reported in F.Supp.2d, 2005 WL 476125, , S.D.N.Y., February 22, 2005(No. 04 CR 222AKH.)</t>
  </si>
  <si>
    <t>Williams v. Bitner, 359 F.Supp.2d 370, 2005 WL 563771, , M.D.Pa., February 22, 2005(No. CIV.A.1:01-CV-2271.)</t>
  </si>
  <si>
    <t>U.S. v. Kelley, Not Reported in F.Supp.2d, 2005 WL 466208, , D.Kan., February 21, 2005(No. 02-40018-01-JAR, 04-3328-JAR.)</t>
  </si>
  <si>
    <t>U.S. v. Shirack, Not Reported in F.Supp.2d, 2005 WL 466213, , D.Kan., February 21, 2005(No. 03-40122-01-JAR.)</t>
  </si>
  <si>
    <t>U.S. v. Marple, Not Reported in F.Supp.2d, 2005 WL 466216, , D.Kan., February 21, 2005(No. 03-40014-JAR, 04-3456-JAR.)</t>
  </si>
  <si>
    <t>U.S. v. Rayton, Not Reported in F.Supp.2d, 2005 WL 752125, , D.Kan., March 31, 2005(No. 03-40103-01-JAR, 05-3001-JAR.)</t>
  </si>
  <si>
    <t>U.S. v. Mondragon-Avilez, Not Reported in F.Supp.2d, 2005 WL 752128, , D.Kan., March 31, 2005(No. 02-40114-04-JAR, 04-3441-JAR.)</t>
  </si>
  <si>
    <t>Zirlin v. Village of Scarsdale, 365 F.Supp.2d 477, 2005 WL 885170, , S.D.N.Y., March 31, 2005(No. 03CIV.9903(CLB).)</t>
  </si>
  <si>
    <t>Baez Arroyo v. Dretke, 362 F.Supp.2d 859, 2005 WL 705339, , W.D.Tex., March 29, 2005(No. Civ.A.SA-01-CA-0976-XR.)</t>
  </si>
  <si>
    <t>McConkie v. Nichols, Not Reported in F.Supp.2d, 2005 WL 757599, , D.Me., March 29, 2005(No. Civ. 04-91-B-W.)</t>
  </si>
  <si>
    <t>Action Outdoor Advertising JV, L.L.C. v. Town of Shalimar, Fla., 377 F.Supp.2d 1178, 2005 WL 1690591, , N.D.Fla., March 29, 2005(No. 3:03CV459/MCR.)</t>
  </si>
  <si>
    <t>Revak v. Locatum A.B., Not Reported in F.Supp.2d, 2005 WL 1017771, , E.D.Pa., April 28, 2005(No. Civ.A. 03-4822, Civ.A. 04-4253.)</t>
  </si>
  <si>
    <t>Stand Energy Corp. v. Columbia Gas Transmission Corp., 373 F.Supp.2d 631, 2005 WL 1405722, 2005-1 Trade Cases P 74,859, 166 Oil &amp; Gas Rep. 147, Util. L. Rep. P 14,565, , S.D.W.Va., June 14, 2005(No. CIV,A,2:04-0867, CIV,A,2:04-0868, CIV,A,2:04-0869, CIV,A,2:04-0870, CIV,A, 2:04-0871, CIV,A,2:04-0872, CIV,A,2:04-0873, CIV,A,2:04-0874.)</t>
  </si>
  <si>
    <t>U.S. v. Merriweather, Not Reported in F.Supp.2d, 2005 WL 663596, , D.Kan., March 21, 2005(No. 02-40130-01-JAR, 04-3484-JAR.)</t>
  </si>
  <si>
    <t>Doe v. Magnusson, Not Reported in F.Supp.2d, 2005 WL 758454, , D.Me., March 21, 2005(No. Civ.04-130-B-W.)</t>
  </si>
  <si>
    <t>Whitaker v. Dretke, Not Reported in F.Supp.2d, 2005 WL 5432195, , S.D.Tex., March 18, 2005(Civil Action No. 04-886.)</t>
  </si>
  <si>
    <t>U.S. v. Gray, 362 F.Supp.2d 714, 2005 WL 613645, , S.D.W.Va., March 17, 2005(No. CRIM.A. 3:03-00182.)</t>
  </si>
  <si>
    <t>Bank One, NA v. Leuellen, 322 B.R. 648, 2005 WL 774521, Bankr. L. Rep. P 80,378, , S.D.Ind., March 16, 2005(No. 4:04-cv-0037-DFH-WGHBankruptcy No. 02-93219-BHL-13.)</t>
  </si>
  <si>
    <t>Dixon v. BorgWarner Diversified Transmission Products, Inc., Not Reported in F.Supp.2d, 2005 WL 643829, , S.D.Ind., March 15, 2005(No. IP03CV0945-SEB-VSS.)</t>
  </si>
  <si>
    <t>U.S. v. USA Remediation Services, Inc., Not Reported in F.Supp.2d, 2005 WL 906490, , W.D.N.Y., April 18, 2005(No. 02-CR-171E.)</t>
  </si>
  <si>
    <t>Irving v. U.S., Not Reported in F.Supp.2d, 2005 WL 940567, , E.D.Va., April 18, 2005(No. CRIM.A. 3:01CR304-1.)</t>
  </si>
  <si>
    <t>Moore v. Erwin, Not Reported in F.Supp.2d, 2005 WL 1073371, , S.D.Ohio, April 18, 2005(No. 1:02CV850.)</t>
  </si>
  <si>
    <t>Gonzales v. Warren, Not Reported in F.Supp.2d, 2005 WL 1348701, , E.D.Mich., April 14, 2005(No. 03-CV-74266-DT.)</t>
  </si>
  <si>
    <t>Van Arkel v. Warren County, 365 F.Supp.2d 979, 2005 WL 851514, , S.D.Iowa, April 12, 2005(No. 4:03-CV-40490.)</t>
  </si>
  <si>
    <t>U.S. v. Marlinga, Not Reported in F.Supp.2d, 2005 WL 1459138, , E.D.Mich., April 12, 2005(No. 04-80372.)</t>
  </si>
  <si>
    <t>Fordham v. Crosby, Not Reported in F.Supp.2d, 2005 WL 927371, , N.D.Fla., April 11, 2005(No. 3:04CV248/MCR/MD.)</t>
  </si>
  <si>
    <t>Planned Parenthood Minnesota v. Rounds, 375 F.Supp.2d 881, 2005 WL 1571196, , D.S.D., June 30, 2005(No. Civ. 05-4077-KES.)</t>
  </si>
  <si>
    <t>Minetti v. City of Seattle, WA, Not Reported in F.Supp.2d, 2005 WL 1532959, , W.D.Wash., June 29, 2005(No. C04-5685Z.)</t>
  </si>
  <si>
    <t>U.S. v. Null, Not Reported in F.Supp.2d, 2005 WL 1527747, , E.D.Pa., June 28, 2005(No. CRIM.A. 04-253.)</t>
  </si>
  <si>
    <t>Arizona Minority Coalition for Fair Redistricting v. Arizona Independent Redistricting Com'n, 366 F.Supp.2d 887, 2005 WL 884796, , D.Ariz., April 07, 2005(No. CIV.-040797-PHX-ROS.)</t>
  </si>
  <si>
    <t>Frazier v. Dretke, Not Reported in F.Supp.2d, 2005 WL 937815, , N.D.Tex., April 07, 2005(No. 3:03-CV-1546-N.)</t>
  </si>
  <si>
    <t>Fordham v. Crosby, Not Reported in F.Supp.2d, 2005 WL 927366, , N.D.Fla., April 04, 2005(No. 3:04CV231/MCR/MD.)</t>
  </si>
  <si>
    <t>In re Delgado, Not Reported in B.R., 2005 WL 758809, , Bkrtcy.N.D.Iowa, April 01, 2005(Nos. 04-03283-C, 04-03289-C, 04-03357-C, 04-03754-C, 04-04537-C.)</t>
  </si>
  <si>
    <t>Delfani v. U.S. Capitol Guide Bd., Not Reported in F.Supp.2d, 2005 WL 736644, , D.D.C., March 31, 2005(No. Civ.A. 03-0949(RWR).)</t>
  </si>
  <si>
    <t>Springs v. Stone, 362 F.Supp.2d 686, 2005 WL 743145, , E.D.Va., March 31, 2005(No. CIV.A.2:04CV216.)</t>
  </si>
  <si>
    <t>Grant v. U.S., Not Reported in F.Supp.2d, 2005 WL 1147416, , D.Del., May 16, 2005(No. CRIM. 02-007-1-SLR, Civ. 04-029-SLR.)</t>
  </si>
  <si>
    <t>Mack v. City of Abilene, Not Reported in F.Supp.2d, 2005 WL 1149807, , N.D.Tex., May 12, 2005(No. Civ.A. 104CV050C.)</t>
  </si>
  <si>
    <t>Shepherd v. Crosby, Not Reported in F.Supp.2d, 2005 WL 1278863, , N.D.Fla., May 11, 2005(No. 3:04CV288/MCR/MD.)</t>
  </si>
  <si>
    <t>U.S. v. Jackson, Not Reported in F.Supp.2d, 2005 WL 1154833, , M.D.Pa., May 09, 2005(No. 1:CR-00-234-01.)</t>
  </si>
  <si>
    <t>Manier v. Sterk, Not Reported in F.Supp.2d, 2005 WL 1076151, , E.D.Wash., May 06, 2005(No. CV04183LRS.)</t>
  </si>
  <si>
    <t>Estupinan v. U.S., Not Reported in F.Supp.2d, 2005 WL 1126559, , M.D.Fla., May 05, 2005(No. 804CV2398T30TGW, 803CR124T30TGW.)</t>
  </si>
  <si>
    <t>Bell v. True, 366 F.Supp.2d 403, 2005 WL 995491, , W.D.Va., April 29, 2005(No. 7:04 CV 00752.)</t>
  </si>
  <si>
    <t>In re Parmalat Securities Litigation, 376 F.Supp.2d 472, 2005 WL 1653638, , S.D.N.Y., July 13, 2005(No. 04 MD 1653(LAK).)</t>
  </si>
  <si>
    <t>U.S. v. Mercado-Reyes, 386 F.Supp.2d 1116, 2005 WL 2205622, , D.Alaska, July 13, 2005(No. A03-0171 CR (JKS).)</t>
  </si>
  <si>
    <t>Muhammad v. Sherrer, Not Reported in F.Supp.2d, 2005 WL 1389391, , D.N.J., June 13, 2005(No. Civ.A. 05-367(JLL).)</t>
  </si>
  <si>
    <t>Descent v. U.S., Not Reported in F.Supp.2d, 2005 WL 1026044, , M.D.Fla., April 25, 2005(No. 8:03-CV-2658-T-30TBM, 8:00-CR-186-T-30TBM.)</t>
  </si>
  <si>
    <t>Mann v. Hendricks, Not Reported in F.Supp.2d, 2005 WL 1225450, , D.N.J., April 25, 2005(No. Civ.A. 03-305(WGB).)</t>
  </si>
  <si>
    <t>U.S. v. Pimental, 367 F.Supp.2d 143, 2005 WL 958245, , D.Mass., April 21, 2005(Crim. No. 99-10310-NG.)</t>
  </si>
  <si>
    <t>Pillsbury Co. v. U.S., 29 C.I.T. 444, 368 F.Supp.2d 1319, 2005 WL 902145, 27 ITRD 1653, , CIT, April 19, 2005(SLIP OP. 05-51.Court No. 03-00096.)</t>
  </si>
  <si>
    <t>Cauvin v. Vasbinder, Not Reported in F.Supp.2d, 2005 WL 1028212, , E.D.Mich., April 19, 2005(No. 04-CV-73330-DT.)</t>
  </si>
  <si>
    <t>CSX Transp., Inc. v. Williams, Not Reported in F.Supp.2d, 2005 WL 902130, Fed. Carr. Cas. P 84,390, , D.D.C., April 18, 2005(No. Civ.A. 05-338EGS.)</t>
  </si>
  <si>
    <t>Superior Beverage Co., Inc. v. Schieffelin &amp; Co., Not Reported in F.Supp.2d, 2005 WL 1308888, , N.D.Ohio, May 31, 2005(No. 4:05 CV 834, 4:05 CV 868.)</t>
  </si>
  <si>
    <t>Guidry v. Cain, Not Reported in F.Supp.2d, 2005 WL 1330133, , W.D.La., May 31, 2005(No. Civ.A. 04-2509-L.)</t>
  </si>
  <si>
    <t>McGuire v. Crosby, Not Reported in F.Supp.2d, 2005 WL 1278853, , N.D.Fla., May 27, 2005(No. 3:03CV479/LAC/EMT.)</t>
  </si>
  <si>
    <t>New Hampshire Motor Transport Ass'n. v Rowe, 377 F.Supp.2d 197, 2005 WL 1319540, Fed. Carr. Cas. P 84,394, , D.Me., May 27, 2005(No. CIV. 03-178BH.)</t>
  </si>
  <si>
    <t>In re Bulson, 327 B.R. 830, 2005 WL 1397149, 54 Collier Bankr.Cas.2d 819, , Bkrtcy.W.D.Mich., May 27, 2005(No. HG 03-13905.)</t>
  </si>
  <si>
    <t>U.S. v. Morgan, Not Reported in F.Supp.2d, 2005 WL 1279126, , E.D.Pa., May 26, 2005(No. Civ.A. 05-683, CRIM. 01-242-01.)</t>
  </si>
  <si>
    <t>Association for Disabled Americans, Inc. v. Integra Resort Management, Inc., 385 F.Supp.2d 1272, 2005 WL 2139893, 31 NDLR P 74, , M.D.Fla., August 02, 2005(Nos. 602CV917ORL31JGG, 603CV264ORL31JGG, 603CV1294ORL31JGG.)</t>
  </si>
  <si>
    <t>U.S. v. Honken, 381 F.Supp.2d 936, 2005 WL 1793481, , N.D.Iowa, July 29, 2005(No. CR 01-3047-MWB.)</t>
  </si>
  <si>
    <t>Perry v. Gold &amp; Laine, P.C., 371 F.Supp.2d 622, 2005 WL 1244750, , D.N.J., May 25, 2005(Civil Action No. 04-6255 (FLW).)</t>
  </si>
  <si>
    <t>U.S. v. Coleman, 370 F.Supp.2d 661, 2005 WL 1226622, , S.D.Ohio, May 24, 2005(No. CR-2-02-130(1), (2), (3).)</t>
  </si>
  <si>
    <t>Lewis v. Murray, Not Reported in F.Supp.2d, 2005 WL 2249769, , S.D.N.Y., May 24, 2005(No. 03 Civ. 3529(KMK)(FM).)</t>
  </si>
  <si>
    <t>U.S. v. Ratcliff, 381 F.Supp.2d 537, 2005 WL 1971288, , M.D.La., May 23, 2005(No. CRIM.A.04-172-D-M3.)</t>
  </si>
  <si>
    <t>Gougler v. Sirius Products, Inc., 370 F.Supp.2d 1185, 2005 WL 1204651, , S.D.Ala., May 20, 2005(No. CIV.A. 03-0583-WS-M.)</t>
  </si>
  <si>
    <t>Xcaliber Intern. Ltd., LLC v. Edmondson, Not Reported in F.Supp.2d, 2005 WL 5654220, , N.D.Okla., May 20, 2005(No. 04-CV-0922-CVE-PJC.)</t>
  </si>
  <si>
    <t>Giles v. Crosby, Not Reported in F.Supp.2d, 2005 WL 1177912, , M.D.Fla., May 17, 2005(No. 4:04 CV 83-WS.)</t>
  </si>
  <si>
    <t>Hattem v. Schwarzenegger, Not Reported in F.Supp.2d, 2005 WL 1459103, 35 Employee Benefits Cas. 1540, , S.D.N.Y., June 17, 2005(No. 04 Civ.1944(GEL).)</t>
  </si>
  <si>
    <t>Baity v. Crosby, Not Reported in F.Supp.2d, 2005 WL 1684390, , N.D.Fla., June 17, 2005(No. 4:03CV356-WS/WCS.)</t>
  </si>
  <si>
    <t>Bedford v. Crosby, Not Reported in F.Supp.2d, 2005 WL 5899841, , N.D.Fla., June 17, 2005(No. 4:03cv291-RH/WCS.)</t>
  </si>
  <si>
    <t>U.S. v. Malouf, 377 F.Supp.2d 315, 2005 WL 1398624, , D.Mass., June 14, 2005(No. CRIM.03-CR-10298-NG.)</t>
  </si>
  <si>
    <t>oj, c, m, d</t>
  </si>
  <si>
    <t>Cole v. MacFarland, Not Reported in F.Supp.2d, 2005 WL 1657030, , D.N.J., July 14, 2005(No. Civ.A. 04-1452(WHW).)</t>
  </si>
  <si>
    <t>National Union Fire Ins. Co. of Pittsburgh, PA v. IF P &amp; C Ins., Ltd., Not Reported in F.Supp.2d, 2005 WL 1639282, , N.D.Tex., July 13, 2005(No. Civ.A.3:04CV2185-G.)</t>
  </si>
  <si>
    <t>Killingsworth v. Bensko, 386 F.Supp.2d 949, 2005 WL 2171180, , N.D.Ill., September 01, 2005(No. 05 C 941.)</t>
  </si>
  <si>
    <t>Crews v. Cason, Not Reported in F.Supp.2d, 2005 WL 2123729, , E.D.Mich., August 31, 2005(No. 04CV70841-DT.)</t>
  </si>
  <si>
    <t>Ravenell v. Hendricks, Not Reported in F.Supp.2d, 2005 WL 2130077, , D.N.J., August 31, 2005(No. Civ.A. 03-5137(DMC).)</t>
  </si>
  <si>
    <t>Clark v. Russo, Not Reported in F.Supp.2d, 2005 WL 2323204, , D.Mass., August 31, 2005(No. Civ.A. 05-10148-DPW.)</t>
  </si>
  <si>
    <t>Daniel v. U.S., 377 F.Supp.2d 537, 2005 WL 1714039, , N.D.W.Va., June 10, 2005(No. CIV.A.1:04 CV 154.No. CRIM.A.1:03 CR 3.)</t>
  </si>
  <si>
    <t>Levine v. Menifee, Not Reported in F.Supp.2d, 2005 WL 1384021, , S.D.N.Y., June 09, 2005(No. 05 Civ.1902(RCC).)</t>
  </si>
  <si>
    <t>Henderson v. Perry, 399 F.Supp.2d 756, 2005 WL 3370536, , E.D.Tex., June 09, 2005(No. Civ.A. 2:03-CV-354.)</t>
  </si>
  <si>
    <t>Greco v. Commissioner of Social Sec., Not Reported in F.Supp.2d, 2005 WL 1388915, , N.D.N.Y., June 08, 2005(No. 5:04CV141(FJS/GJD).)</t>
  </si>
  <si>
    <t>U.S. v. Rodriguez, Not Reported in F.Supp.2d, 2005 WL 1319259, , D.Neb., June 03, 2005(No. 8:03CR36.)</t>
  </si>
  <si>
    <t>Kobar ex rel Kobar v. Novartis Corp., 378 F.Supp.2d 1166, 2005 WL 1719710, , D.Ariz., June 03, 2005(No. CIV 010156PHXSRB.)</t>
  </si>
  <si>
    <t>Torres v. Smith, Not Reported in F.Supp.2d, 2005 WL 1580608, , S.D.N.Y., July 06, 2005(No. 03 Civ.906 WHP THK.)</t>
  </si>
  <si>
    <t>Martinez v. Center for Health Care Services, Inc., Not Reported in F.Supp.2d, 2005 WL 1606419, , W.D.Tex., July 06, 2005(No. SA-04-CA-0412-RF.)</t>
  </si>
  <si>
    <t>U.S. v. Ferby, Not Reported in F.Supp.2d, 2005 WL 1544802, , W.D.N.Y., July 01, 2005(No. 00-CR-0053A.)</t>
  </si>
  <si>
    <t>Commerce Capital, L.P. v. The PrivateBank, Not Reported in F.Supp.2d, 2005 WL 1544798, , N.D.Tex., June 30, 2005(No. Civ.A.3:05CV0700-G.)</t>
  </si>
  <si>
    <t>Williams v. Trombley, Not Reported in F.Supp.2d, 2005 WL 1861930, , E.D.Mich., August 02, 2005(No. Civ.04-75041-DT.)</t>
  </si>
  <si>
    <t>Cook v. Moore, Not Reported in F.Supp.2d, 2005 WL 1863054, , M.D.Fla., August 02, 2005(No. 802CV1375T23MAP.)</t>
  </si>
  <si>
    <t>U.S. v. Perry, 389 F.Supp.2d 278, 2005 WL 2260196, , D.R.I., September 16, 2005(C.R. No. 04-089S.)</t>
  </si>
  <si>
    <t>Cole v. Long John Silver's Restaurants, Inc., 388 F.Supp.2d 644, 2005 WL 2237587, , D.S.C., September 15, 2005(Civil Action No. 6:05-1029-HFF.)</t>
  </si>
  <si>
    <t>Card v. City of Everett, 386 F.Supp.2d 1171, 2005 WL 2219382, 26 A.L.R.6th 757, , W.D.Wash., September 13, 2005(No. C03-2385L.)</t>
  </si>
  <si>
    <t>In re Dehon, Inc., 327 B.R. 38, 2005 WL 1562944, 44 Bankr.Ct.Dec. 269, Bankr. L. Rep. P 80,327, , Bkrtcy.D.Mass., June 27, 2005(Bankruptcy No. 02-41045-HJB.Adversary Nos. 04-04036-HJB, 04-04040-HJB, 04-04161-HJB.)</t>
  </si>
  <si>
    <t>U.S. v. Wayne, Not Reported in F.Supp.2d, 2005 WL 1630882, , N.D.Iowa, June 24, 2005(No. CR88-17-MWB.)</t>
  </si>
  <si>
    <t>U.S. v. Hurley, Not Reported in F.Supp.2d, 2005 WL 1473828, , N.D.Tex., June 22, 2005(No. 3:01-CR-0356-R, 3:04-CV-0215-R.)</t>
  </si>
  <si>
    <t>Gametech Intern., Inc. v. Trend Gaming Systems, L.L.C, Not Reported in F.Supp.2d, 2005 WL 1473982, , D.Ariz., June 21, 2005(No. CV-01-540-PHX-LOA.)</t>
  </si>
  <si>
    <t>Cobbs v. Sheahan, 385 F.Supp.2d 731, 2005 WL 1498834, RICO Bus.Disp.Guide 10,894, , N.D.Ill., June 20, 2005(No. 03 C 3841.)</t>
  </si>
  <si>
    <t>In re Union Pacific R.R. Employment Practices Litigation, 378 F.Supp.2d 1139, 2005 WL 1719664, 100 Fair Empl.Prac.Cas. (BNA) 178, 86 Empl. Prac. Dec. P 42,024, 35 Employee Benefits Cas. 2523, , D.Neb., July 22, 2005(No. 8:03CV437.)</t>
  </si>
  <si>
    <t>Daily v. New York, 388 F.Supp.2d 238, 2005 WL 2246359, , S.D.N.Y., July 22, 2005(No. 02 Civ. 2725(PKC)(FM).)</t>
  </si>
  <si>
    <t>Jacobs v. Bremner, 378 F.Supp.2d 861, 2005 WL 1719307, Fed. Sec. L. Rep. P 93,306, , N.D.Ill., July 20, 2005(No. 05 C 143.)</t>
  </si>
  <si>
    <t>Sass v. California Bd. of Prison Terms, 376 F.Supp.2d 975, 2005 WL 1406100, , E.D.Cal., June 15, 2005(No. S 01-0835 MCE KJM P.)</t>
  </si>
  <si>
    <t>Washington State Republican Party v. Logan, 377 F.Supp.2d 907, 2005 WL 1667774, , W.D.Wash., July 15, 2005(No. C 05-927Z.)</t>
  </si>
  <si>
    <t>Person v. U.S., Not Reported in F.Supp.2d, 2005 WL 2137854, , S.D.W.Va., September 01, 2005(No. Civ.A.2:05-CV-0033, CRIM.2:01-CR-00060-0.)</t>
  </si>
  <si>
    <t>U.S. v. Gonzalez, Not Reported in F.Supp.2d, 2005 WL 2416626, , S.D.Tex., September 30, 2005(No. CR. C-03-183, C.A. C-05-400.)</t>
  </si>
  <si>
    <t>Poindexter v. Renico, Not Reported in F.Supp.2d, 2005 WL 2417623, , E.D.Mich., September 30, 2005(No. Civ. 04-40029.)</t>
  </si>
  <si>
    <t>Young v. Mahoning County, Ohio, 418 F.Supp.2d 948, 2005 WL 2454115, , N.D.Ohio, September 30, 2005(Nos. 4:01CV1296, 4:01CV1508.)</t>
  </si>
  <si>
    <t>Schuster v. Anderson, 378 F.Supp.2d 1070, 2005 WL 1635447, , N.D.Iowa, July 12, 2005(No. C04-4089-MWB.)</t>
  </si>
  <si>
    <t>Competello v. LaBruno, Not Reported in F.Supp.2d, 2005 WL 1637907, , D.N.J., July 12, 2005(No. Civ.A. 02-664 (DRD(.)</t>
  </si>
  <si>
    <t>Williams v. Dretke, Not Reported in F.Supp.2d, 2005 WL 1639316, , N.D.Tex., July 12, 2005(No. Civ.A.4:05CV132-A.)</t>
  </si>
  <si>
    <t>Rudolph v. Goord, Not Reported in F.Supp.2d, 2005 WL 1630022, , N.D.N.Y., July 11, 2005(No. 9:01CV1549(FJS/DEP).)</t>
  </si>
  <si>
    <t>Estupinan v. U.S., Not Reported in F.Supp.2d, 2005 WL 1669018, , M.D.Fla., July 11, 2005(No. 8:04CV2398T30TGW, 8:03CR124T30TGW.)</t>
  </si>
  <si>
    <t>Abella v. U.S., Not Reported in F.Supp.2d, 2005 WL 1669114, , M.D.Fla., July 11, 2005(No. 8:05CV917T30TBM, 8:01CR228T30TBM.)</t>
  </si>
  <si>
    <t>Nelson v. MGM Grand Hotel, L.L.C., Not Reported in F.Supp.2d, 2005 WL 1949536, , S.D.Tex., August 12, 2005(No. Civ.A. H-05-294.)</t>
  </si>
  <si>
    <t>Anderson v. City of Taylor, Not Reported in F.Supp.2d, 2005 WL 1984438, , E.D.Mich., August 11, 2005(No. 04-74345.)</t>
  </si>
  <si>
    <t>U.S. v. Alexander, 381 F.Supp.2d 884, 2005 WL 1939837, , E.D.Wis., August 09, 2005(No. 04-CR-253.)</t>
  </si>
  <si>
    <t>Sumlin v. U.S., Not Reported in F.Supp.2d, 2005 WL 1876118, , E.D.Mo., August 08, 2005(No. 1:04CV00151 ERW.)</t>
  </si>
  <si>
    <t>Heinkel ex rel. Heinkel v. School Bd. of Lee County, Fla., Not Reported in F.Supp.2d, 2005 WL 1571077, , M.D.Fla., July 01, 2005(No. 2:04-CV-184-FTM33SPC.)</t>
  </si>
  <si>
    <t>Kounelis v. Sherrer, Not Reported in F.Supp.2d, 2005 WL 2280134, , D.N.J., September 19, 2005(No. Civ.A.04-4200 SRC.)</t>
  </si>
  <si>
    <t>Scope, Inc. v. Pataki, 386 F.Supp.2d 184, 2005 WL 2246275, , W.D.N.Y., September 16, 2005(No. 04-CV-6186-CJS.)</t>
  </si>
  <si>
    <t>Advance Pharmaceutical, Inc. v. U.S., 391 F.3d 377, 2004 WL 2756796, , C.A.2 (N.Y.), December 03, 2004(No. 02-6233.)</t>
  </si>
  <si>
    <t>U.S. v. Pabon-Cruz, 391 F.3d 86, 2004 WL 2757420, , C.A.2 (N.Y.), December 03, 2004(Docket No. 03-1457.)</t>
  </si>
  <si>
    <t>Cevallos-Bermeo v. Hendricks, Not Reported in F.Supp.2d, 2005 WL 1828557, , D.N.J., July 29, 2005(No. Civ.A. 03-3537(WGB).)</t>
  </si>
  <si>
    <t>Kingvision Pay-Per-View Ltd. v. Ramierez, Not Reported in F.Supp.2d, 2005 WL 1785113, , S.D.N.Y., July 28, 2005(No. 05 Civ.2778(HB).)</t>
  </si>
  <si>
    <t>U.S. v. Dose, Not Reported in F.Supp.2d, 2005 WL 1806414, , N.D.Iowa, July 28, 2005(No. CR04-4082 MWB.)</t>
  </si>
  <si>
    <t>U.S. v. McLaughlin, Not Reported in F.Supp.2d, 2005 WL 2660379, , E.D.Pa., July 28, 2005(No. Civ.A.03-6679, CRIM.99-00024-01.)</t>
  </si>
  <si>
    <t>Norris v. City of Aurora, Not Reported in F.Supp.2d, 2005 WL 1768758, , D.Colo., July 25, 2005(No. Civ.A.03CV1334WDMBNB.)</t>
  </si>
  <si>
    <t>Davenport v. U.S., Not Reported in F.Supp.2d, 2005 WL 2148567, , D.Del., September 07, 2005(No. CRIM. 00-033-SLR, Civ. 04-092-SLR.)</t>
  </si>
  <si>
    <t>Bennett v. Davis, Not Reported in F.Supp.2d, 2005 WL 3157564, , E.D.Mich., September 06, 2005(No. 04-CV-74624-DT.)</t>
  </si>
  <si>
    <t>U.S. v. Green, 389 F.Supp.2d 29, 2005 WL 2109114, , D.Mass., September 02, 2005(No. CRIM.02-10301-NG.)</t>
  </si>
  <si>
    <t>Cole v. Doe 1 thru 2 Officers of City of Emeryville Police Dept., 387 F.Supp.2d 1084, 2005 WL 2122051, , N.D.Cal., September 01, 2005(No. C-03-5643 EMC.)</t>
  </si>
  <si>
    <t>U.S. v. Garner, Not Reported in F.Supp.2d, 2005 WL 2133606, , N.D.Ohio, September 01, 2005(No. 4:01 CR 321.)</t>
  </si>
  <si>
    <t>Womancare of Orlando, Inc. v. Agwunobi, 448 F.Supp.2d 1293, 2005 WL 1684402, 19 Fla. L. Weekly Fed. D 65, , N.D.Fla., July 18, 2005(No. 4:05CV222-WS.)</t>
  </si>
  <si>
    <t>House v. Bell, 386 F.3d 668, 2004 WL 2278408, 2004 Fed.App. 0345P, , C.A.6 (Tenn.), October 06, 2004(No. 00-6136.)</t>
  </si>
  <si>
    <t>U.S. v. Peterson, 385 F.3d 127, 2004 WL 2225548, , C.A.2 (N.Y.), October 05, 2004(Docket Nos. 02-1313(L), 03-1187(CON).)</t>
  </si>
  <si>
    <t>Ritchie v. Williams, 395 F.3d 283, 2005 WL 41553, 2005 Copr.L.Dec. P 28,945, 73 U.S.P.Q.2d 1430, , C.A.6 (Mich.), January 11, 2005(No. 03-1279.)</t>
  </si>
  <si>
    <t>Garcia v. Pliler, Not Reported in F.Supp.2d, 2005 WL 2086101, , E.D.Cal., August 29, 2005(No. CIV S-02-0891DFLDADP.)</t>
  </si>
  <si>
    <t>U.S. v. Copes, Not Reported in F.Supp.2d, 2005 WL 2084351, , E.D.Pa., August 26, 2005(No. Civ.A. 05-621, CRIM. 04-384-01.)</t>
  </si>
  <si>
    <t>MGA Entertainment, Inc. v. Mattel, Inc., Not Reported in F.Supp.2d, 2005 WL 5894689, , C.D.Cal., August 26, 2005(No. CV 05-2727 NM (RNBx).)</t>
  </si>
  <si>
    <t>U.S. v. Kwame Okai, Not Reported in F.Supp.2d, 2005 WL 2042301, , D.Neb., August 22, 2005(No. 4:05CR19.)</t>
  </si>
  <si>
    <t>Thomas v. Beard, 388 F.Supp.2d 489, 2005 WL 2373930, , E.D.Pa., August 19, 2005(Civil Action No. 00-803.)</t>
  </si>
  <si>
    <t>U.S. v. Iles, 384 F.Supp.2d 901, 2005 WL 2043521, , E.D.Va., August 17, 2005(No. CRIM. 2:05CR48.)</t>
  </si>
  <si>
    <t>In re Insilco Technologies, Inc., 330 B.R. 512, 2005 WL 2371982, , Bkrtcy.D.Del., September 27, 2005(Bankruptcy No. 02-13672(KJC).Adversary No. 04-57950 (KJC).)</t>
  </si>
  <si>
    <t>Thomas v. Butzen, Not Reported in F.Supp.2d, 2005 WL 2387676, , N.D.Ill., September 26, 2005(No. 04 C 5555.)</t>
  </si>
  <si>
    <t>Harris v. U.S., Not Reported in F.Supp.2d, 2005 WL 2333835, , D.Del., September 23, 2005(No. CRIM. 02-125-SLR, Civ. 04-1246-SLR.)</t>
  </si>
  <si>
    <t>Middleton v. Roper, Not Reported in F.Supp.2d, 2005 WL 2298203, , E.D.Mo., September 21, 2005(No. 4:03CV543 CDP.)</t>
  </si>
  <si>
    <t>Campa v. Erwin, Not Reported in F.Supp.2d, 2005 WL 2313980, , S.D.Ohio, September 21, 2005(No. C-1-03-550.)</t>
  </si>
  <si>
    <t>Get Outdoors II, LLC v. City of San Diego, 381 F.Supp.2d 1250, 2005 WL 1923427, , S.D.Cal., August 08, 2005(No. CIV.03-1436 WQH (AJB).)</t>
  </si>
  <si>
    <t>Adams v. U.S., 391 F.3d 1212, 2004 WL 2813765, 150 Lab.Cas. P 34,929, 10 Wage &amp; Hour Cas.2d (BNA) 527, , C.A.Fed., December 09, 2004(No. 04-5012.)</t>
  </si>
  <si>
    <t>U.S. v. Barnette, 390 F.3d 775, 2004 WL 2784892, , C.A.4 (N.C.), December 06, 2004(No. 02-20.)</t>
  </si>
  <si>
    <t>Shakur v. Selsky, 391 F.3d 106, 2004 WL 2785775, , C.A.2 (N.Y.), December 06, 2004(Docket No. 03-0050.)</t>
  </si>
  <si>
    <t>U.S. v. Philip Morris USA, Inc., 396 F.3d 1190, 2005 WL 267948, 364 U.S.App.D.C. 454, RICO Bus.Disp.Guide 10,815, , C.A.D.C., February 04, 2005(No. 04-5252.)</t>
  </si>
  <si>
    <t>Green v. U.S., Not Reported in F.Supp.2d, 2005 WL 2219795, , W.D.Mo., September 13, 2005(No. 03-0181CVW2ECF, CRIM.99-012601CRWFJG.)</t>
  </si>
  <si>
    <t>Murray v. Household Bank (SB), N.A., 386 F.Supp.2d 993, 2005 WL 2211900, , N.D.Ill., September 12, 2005(No. 05 C 1227.)</t>
  </si>
  <si>
    <t>Corey v. U.S., Not Reported in F.Supp.2d, 2005 WL 2217959, , D.Me., September 12, 2005(No. Civ. 05-22-B-W, CRIM. 97-75-B-W.)</t>
  </si>
  <si>
    <t>L &amp; L Wine and Liquor Corp. v. Robert Mondavi Winery, Not Reported in F.Supp.2d, 2005 WL 2179315, , E.D.Mich., September 09, 2005(No. 05-71487.)</t>
  </si>
  <si>
    <t>statement</t>
  </si>
  <si>
    <t>U.S. v. Pacheco-Soto, 386 F.Supp.2d 1198, 2005 WL 2243153, , D.N.M., September 09, 2005(No. CR 04-1337 MV.)</t>
  </si>
  <si>
    <t>U.S. v. Baldwin, 114 Fed.Appx. 675, 2004 WL 2591245, , C.A.6 (Ohio), November 12, 2004(No. 03-4139.)</t>
  </si>
  <si>
    <t>U.S. v. Stewart, 388 F.3d 1079, 2004 WL 2523358, , C.A.7 (Ind.), November 09, 2004(No. 03-2377.)</t>
  </si>
  <si>
    <t>U.S. v. Jeffers, 388 F.3d 289, 2004 WL 2453754, , C.A.7 (Ind.), November 03, 2004(No. 03-3110.)</t>
  </si>
  <si>
    <t>Carpenter v. Edwards, 113 Fed.Appx. 672, 2004 WL 2452546, 2004 Fed.App. 0047N, , C.A.6 (Ohio), October 28, 2004(No. 03-3541.)</t>
  </si>
  <si>
    <t>Olatunji v. Ashcroft, 387 F.3d 383, 2004 WL 2345097, , C.A.4 (Md.), October 19, 2004(No. 00-6650.)</t>
  </si>
  <si>
    <t>Gibbs v. Frank, 387 F.3d 268, 2004 WL 2303050, , C.A.3 (Pa.), October 14, 2004(No. 02-3924.)</t>
  </si>
  <si>
    <t>Lambert v. Blackwell, 387 F.3d 210, 2004 WL 2283277, , C.A.3 (Pa.), October 12, 2004(Nos. 03-2282, 03-2383.)</t>
  </si>
  <si>
    <t>Souter v. Jones, 395 F.3d 577, 2005 WL 86477, 2005 Fed.App. 0027P, , C.A.6 (Mich.), January 18, 2005(No. 03-1528.)</t>
  </si>
  <si>
    <t>U.S. v. Ordaz, 119 Fed.Appx. 407, 2005 WL 82212, , C.A.3 (Pa.), January 14, 2005(No. 03-3671.)</t>
  </si>
  <si>
    <t>Smith v. Galaza, 121 Fed.Appx. 187, 2005 WL 81136, , C.A.9 (Cal.), January 13, 2005(No. 02-55032.)</t>
  </si>
  <si>
    <t>U.S. v. Moreno-Hernandez, 397 F.3d 1248, 2005 WL 387608, 05 Cal. Daily Op. Serv. 1461, 2005 Daily Journal D.A.R. 2001, 2005 Daily Journal D.A.R. 8121, , C.A.9 (Or.), February 18, 2005(No. 03-30387.)</t>
  </si>
  <si>
    <t>Aguirre v. Phillips, Not Reported in F.Supp.2d, 2005 WL 3338266, , W.D.Tex., September 30, 2005(No. SA-03-CA-0038-OG.)</t>
  </si>
  <si>
    <t>Belew v. Giles County Adult-Oriented Establishment Bd., Slip Copy, 2005 WL 6369661, , M.D.Tenn., September 30, 2005(No. 1-01-0139.)</t>
  </si>
  <si>
    <t>In re Relafen Antitrust Litigation, 231 F.R.D. 52, 2005 WL 2386119, 2005-2 Trade Cases P 74,962, , D.Mass., September 28, 2005(No. 01-12239-WGY.)</t>
  </si>
  <si>
    <t>Holden v. Deloitte and Touche LLP, 390 F.Supp.2d 752, 2005 WL 2405821, RICO Bus.Disp.Guide 10,967, , N.D.Ill., September 28, 2005(No. 00 C 7488.)</t>
  </si>
  <si>
    <t>Neer v. Pelino, 389 F.Supp.2d 648, 2005 WL 2434685, , E.D.Pa., September 27, 2005(No. CIV.A. 04-4791.)</t>
  </si>
  <si>
    <t>Slutzker v. Johnson, 393 F.3d 373, 2004 WL 2997887, , C.A.3 (Pa.), December 29, 2004(Nos. 03-4046, 03-4219.)</t>
  </si>
  <si>
    <t>Lambert v. Blodgett, 393 F.3d 943, 2004 WL 2984861, 04 Cal. Daily Op. Serv. 11,337, 2004 Daily Journal D.A.R. 15,333, , C.A.9 (Wash.), December 28, 2004(Nos. 03-35081, 03-35092.)</t>
  </si>
  <si>
    <t>Mungo v. Duncan, 393 F.3d 327, 2004 WL 2988301, 66 Fed. R. Evid. Serv. 125, , C.A.2 (N.Y.), December 28, 2004(No. 03-2706.)</t>
  </si>
  <si>
    <t>Jones v. Blanas, 393 F.3d 918, 2004 WL 2979743, 04 Cal. Daily Op. Serv. 11,294, 2004 Daily Journal D.A.R. 15,266, , C.A.9 (Cal.), December 27, 2004(No. 02-17148.)</t>
  </si>
  <si>
    <t>In re Abdur'Rahman, 392 F.3d 174, 2004 WL 2847749, 60 Fed.R.Serv.3d 242, 2004 Fed.App. 0428P, , C.A.6 (Tenn.), December 13, 2004(Nos. 02-6547, 02-6548.)</t>
  </si>
  <si>
    <t>U.S. v. Harris, 397 F.3d 404, 2005 WL 291521, 2005 Fed.App. 0059P, , C.A.6 (Tenn.), February 08, 2005(Nos. 03-6207, 03-6255.)</t>
  </si>
  <si>
    <t>U.S. v. Hines, 398 F.3d 713, 2005 WL 280503, 66 Fed. R. Evid. Serv. 569, 2005 Fed.App. 0087P, , C.A.6 (Tenn.), February 07, 2005(Nos. 03-6622, 03-6624.)</t>
  </si>
  <si>
    <t>U.S. v. Gilchrist, 137 Fed.Appx. 520, 2005 WL 599745, , C.A.4, March 08, 2005(No. 03-4379.)</t>
  </si>
  <si>
    <t>U.S. v. Terry, 400 F.3d 575, 2005 WL 517012, , C.A.8 (S.D.), March 07, 2005(No. 04-2595.)</t>
  </si>
  <si>
    <t>U.S. v. Fisher, Slip Copy, 2005 WL 271541, , C.A.3 (Pa.), February 04, 2005(No. 03-3164.)</t>
  </si>
  <si>
    <t>Turrentine v. Mullin, 390 F.3d 1181, 2004 WL 2730112, , C.A.10 (Okla.), December 01, 2004(No. 03-5028.)</t>
  </si>
  <si>
    <t>Planned Parenthood Of Northern New England v. Heed, 390 F.3d 53, 2004 WL 2676764, , C.A.1 (N.H.), November 24, 2004(No. 04-1161.)</t>
  </si>
  <si>
    <t>Mortgage Electronic Registration Systems, Inc. v. Estrella, 390 F.3d 522, 2004 WL 2650795, , C.A.7 (Ill.), November 22, 2004(No. 04-2078.)</t>
  </si>
  <si>
    <t>Cherokee Nation Of Oklahoma v. Norton, 389 F.3d 1074, 2004 WL 2595951, , C.A.10 (Okla.), November 16, 2004(No. 03-5055.)</t>
  </si>
  <si>
    <t>U.S. v. Crosby, 397 F.3d 103, 2005 WL 240916, , C.A.2 (N.Y.), February 02, 2005(No. 03-1675.)</t>
  </si>
  <si>
    <t>Taucher v. Brown-Hruska, 396 F.3d 1168, 2005 WL 180988, 364 U.S.App.D.C. 432, Comm. Fut. L. Rep. P 30,013, , C.A.D.C., January 28, 2005(No. 04-5026.)</t>
  </si>
  <si>
    <t>U.S. v. Hughes, 396 F.3d 374, 2005 WL 147059, Bankr. L. Rep. P 80,226, , C.A.4 (Md.), January 24, 2005(No. 03-4172.)</t>
  </si>
  <si>
    <t>U.S. v. Coffey, 395 F.3d 856, 2005 WL 119843, , C.A.8 (Neb.), January 21, 2005(Nos. 04-2176, 04-2247.)</t>
  </si>
  <si>
    <t>In re Anderson, 396 F.3d 1336, 2005 WL 123923, 18 Fla. L. Weekly Fed. C 183, , C.A.11, January 21, 2005(No. 05-10045.)</t>
  </si>
  <si>
    <t>U.S. v. Va Lerie, 385 F.3d 1141, 2004 WL 2309270, , C.A.8 (Neb.), October 14, 2004(No. 03-3394.)</t>
  </si>
  <si>
    <t>Bockting v. Bayer, 399 F.3d 1010, 2005 WL 406284, 66 Fed. R. Evid. Serv. 637, 05 Cal. Daily Op. Serv. 1529, 2005 Daily Journal D.A.R. 2061, , C.A.9 (Nev.), February 22, 2005(No. 02-15866.)</t>
  </si>
  <si>
    <t>U.S. v. Antonakopoulos, 399 F.3d 68, 2005 WL 407365, , C.A.1 (Mass.), February 22, 2005(No. 03-1384.)</t>
  </si>
  <si>
    <t>U.S. v. Sahlin, 399 F.3d 27, 2005 WL 407407, , C.A.1 (N.H.), February 22, 2005(No. 04-1324.)</t>
  </si>
  <si>
    <t>America Online, Inc. v. U.S., 64 Fed.Cl. 571, 2005 WL 741847, 95 A.F.T.R.2d 2005-1697, 2005-1 USTC P 70,238, , Fed.Cl., March 30, 2005(No. 03-2383-T.)</t>
  </si>
  <si>
    <t>U.S. v. Hertzog, 131 Fed.Appx. 7, 2005 WL 705100, , C.A.3 (Pa.), March 29, 2005(No. 03-2997.)</t>
  </si>
  <si>
    <t>Ford Motor Co. v. Todecheene, 394 F.3d 1170, 2005 WL 53326, Prod.Liab.Rep. (CCH) P 17,278, 05 Cal. Daily Op. Serv. 251, 2005 Daily Journal D.A.R. 330, , C.A.9 (Ariz.), January 11, 2005(Nos. 02-17048, 02-17165.)</t>
  </si>
  <si>
    <t>U.S. v. Frazier, 394 F.3d 612, 2005 WL 30486, , C.A.8 (Neb.), January 07, 2005(No. 04-1005.)</t>
  </si>
  <si>
    <t>Succar v. Ashcroft, 394 F.3d 8, 2005 WL 18230, , C.A.1, January 05, 2005(No. 03-2445.)</t>
  </si>
  <si>
    <t>Galdamez v. Keane, 394 F.3d 68, 2005 WL 15136, , C.A.2 (N.Y.), January 04, 2005(Docket No. 03-2595.)</t>
  </si>
  <si>
    <t>U.S. v. Barnett, 398 F.3d 516, 2005 WL 357015, 2005 Fed.App. 0075P, , C.A.6 (Tenn.), February 16, 2005(No. 04-5252.)</t>
  </si>
  <si>
    <t>U.S. v. Fusse, 122 Fed.Appx. 243, 2005 WL 372311, 2005 Fed.App. 0126N, , C.A.6 (Tenn.), February 16, 2005(No. 02-6112.)</t>
  </si>
  <si>
    <t>In re Grand Jury Subpoena, Judith Miller, 397 F.3d 964, 2005 WL 350745, 365 U.S.App.D.C. 13, 33 Media L. Rep. 1673, , C.A.D.C., February 15, 2005(Nos. 04-3138 to 04-3140.)</t>
  </si>
  <si>
    <t>In re Grand Jury Subpoena, Judith Miller, 438 F.3d 1141, 2006 WL 276726, 370 U.S.App.D.C. 4, 34 Media L. Rep. 1296, , C.A.D.C., February 03, 2006(Nos. 04-3138, 04-3139, 04-3140.)</t>
  </si>
  <si>
    <t>Kesser v. Cambra, 392 F.3d 327, 2004 WL 2903976, 04 Cal. Daily Op. Serv. 11,042, 2004 Daily Journal D.A.R. 14,964, , C.A.9 (Cal.), December 16, 2004(No. 02-15475.)</t>
  </si>
  <si>
    <t>Skokomish Indian Tribe v. U.S., 410 F.3d 506, 2005 WL 1313686, 05 Cal. Daily Op. Serv. 4700, 2005 Daily Journal D.A.R. 6458, , C.A.9 (Wash.), June 03, 2005(Nos. 01-35028, 01-35845.)</t>
  </si>
  <si>
    <t>U.S. v. Hamm, 400 F.3d 336, 2005 WL 525232, 2005 Fed.App. 0113P, , C.A.6 (Ky.), March 08, 2005(No. 03-5658.)</t>
  </si>
  <si>
    <t>Bigby v. Dretke, 402 F.3d 551, 2005 WL 540048, , C.A.5 (Tex.), March 08, 2005(No. 99-11262.)</t>
  </si>
  <si>
    <t>U.S. v. White, 405 F.3d 208, 2005 WL 949326, 67 Fed. R. Evid. Serv. 93, , C.A.4 (Md.), April 26, 2005(No. 04-4349.)</t>
  </si>
  <si>
    <t>U.S. v. Hudson, 405 F.3d 425, 2005 WL 926967, 2005 Fed.App. 0188P, , C.A.6 (Tenn.), April 22, 2005(No. 04-5096.)</t>
  </si>
  <si>
    <t>U.S. v. Rodriguez, 398 F.3d 1291, 2005 WL 272952, 18 Fla. L. Weekly Fed. C 250, , C.A.11 (Fla.), February 04, 2005(No. 04-12676Non-Argument Calendar.)</t>
  </si>
  <si>
    <t>U.S. v. Cramer, 396 F.3d 960, 2005 WL 244277, , C.A.8 (Ark.), February 03, 2005(No. 04-1129.)</t>
  </si>
  <si>
    <t>U.S. v. Rodriguez, 121 Fed.Appx. 466, 2005 WL 256346, , C.A.3 (Pa.), February 03, 2005(No. 02-1695.)</t>
  </si>
  <si>
    <t>U.S. v. Ripoll, 123 Fed.Appx. 479, 2005 WL 238133, , C.A.3 (Pa.), February 02, 2005(No. 02-4076.)</t>
  </si>
  <si>
    <t>U.S. v. Collins, 401 F.3d 212, 2005 WL 476912, , C.A.4 (Va.), March 02, 2005(Nos. 03-4848, 03-4895.)</t>
  </si>
  <si>
    <t>U.S. v. Shelton, 400 F.3d 1325, 2005 WL 435120, 18 Fla. L. Weekly Fed. C 259, , C.A.11 (Fla.), February 25, 2005(No. 04-12602Non-Argument Calendar.)</t>
  </si>
  <si>
    <t>Prime Media, Inc. v. City of Brentwood, Tenn., 398 F.3d 814, 2005 WL 427885, 2005 Fed.App. 0093P, , C.A.6 (Tenn.), February 24, 2005(No. 04-5012.)</t>
  </si>
  <si>
    <t>U.S. v. Duncan, 400 F.3d 1297, 2005 WL 428414, 18 Fla. L. Weekly Fed. C 262, , C.A.11 (Fla.), February 24, 2005(No. 03-15315.)</t>
  </si>
  <si>
    <t>U.S. v. Ordaz, 398 F.3d 236, 2005 WL 418533, , C.A.3 (Pa.), February 23, 2005(No. 04-1671.)</t>
  </si>
  <si>
    <t>U.S. v. Davis, 397 F.3d 340, 2005 WL 130154, 2005 Fed.App. 0064P, , C.A.6 (Ohio), January 21, 2005(No. 03-4114.)</t>
  </si>
  <si>
    <t>Commissariat A L'Energie Atomique v. Chi Mei Optoelectronics Corp., 395 F.3d 1315, 2005 WL 119910, 74 U.S.P.Q.2d 1145, , C.A.Fed., January 19, 2005(No. 04-1139.)</t>
  </si>
  <si>
    <t>U.S. v. Schlifer, 403 F.3d 849, 2005 WL 774914, , C.A.7 (Wis.), April 07, 2005(No. 04-3398.)</t>
  </si>
  <si>
    <t>Murillo v. Frank, 402 F.3d 786, 2005 WL 736260, 66 Fed. R. Evid. Serv. 1096, , C.A.7 (Wis.), April 01, 2005(No. 04-2202.)</t>
  </si>
  <si>
    <t>U.S. v. Eanes, 127 Fed.Appx. 93, 2005 WL 736696, , C.A.4 (W.Va.), March 31, 2005(No. 04-4908.)</t>
  </si>
  <si>
    <t>Meyers ex rel. Benzing v. Texas, 410 F.3d 236, 2005 WL 1178010, 16 A.D. Cases 1376, 30 NDLR P 145, , C.A.5 (Tex.), May 19, 2005(No. 02-50452.)</t>
  </si>
  <si>
    <t>U.S. v. Moreno-Hernandez, 419 F.3d 906, 2005 WL 1964483, 05 Cal. Daily Op. Serv. 7334, 2005 Daily Journal D.A.R. 10,008, , C.A.9 (Or.), August 17, 2005(No. 03-30387.)</t>
  </si>
  <si>
    <t>Varela v. U.S., 400 F.3d 864, 2005 WL 367095, 18 Fla. L. Weekly Fed. C 227, , C.A.11 (Fla.), February 17, 2005(No. 04-11725Non-Argument Calendar.)</t>
  </si>
  <si>
    <t>Johnson v. Gruma Corp., 123 Fed.Appx. 786, 2005 WL 375732, , C.A.9 (Cal.), February 17, 2005(No. 03-55848.D.C. No. CV-02-08557-MLR.)</t>
  </si>
  <si>
    <t>Glaser v. Enzo Biochem, Inc., 126 Fed.Appx. 593, 2005 WL 647745, Blue Sky L. Rep. P 74,525, Fed. Sec. L. Rep. P 93,134, , C.A.4 (Va.), March 21, 2005(No. 03-2188.)</t>
  </si>
  <si>
    <t>In re Ferandos, 402 F.3d 147, 2005 WL 627747, 53 Collier Bankr.Cas.2d 1580, Bankr. L. Rep. P 80,255, , C.A.3 (N.J.), March 18, 2005(No. 03-4716.)</t>
  </si>
  <si>
    <t>U.S. v. Platte, 401 F.3d 1176, 2005 WL 615865, , C.A.10 (Colo.), March 17, 2005(Nos. 03-1345, 03-1347, 03-1353.)</t>
  </si>
  <si>
    <t>Skokomish Indian Tribe v. U.S., 401 F.3d 979, 2005 WL 546637, 05 Cal. Daily Op. Serv. 2086, 2005 Daily Journal D.A.R. 2873, , C.A.9 (Wash.), March 09, 2005(Nos. 01-35028, 01-35845.)</t>
  </si>
  <si>
    <t>U.S. v. Story, 125 Fed.Appx. 646, 2005 WL 566696, 2005 Fed.App. 0180N, , C.A.6 (Tenn.), March 09, 2005(No. 03-6260.)</t>
  </si>
  <si>
    <t>U.S. v. Washington, 398 F.3d 306, 2005 WL 326986, , C.A.4 (Md.), February 11, 2005(No. 02-4653.)</t>
  </si>
  <si>
    <t>U.S. v. Killgo, 397 F.3d 628, 2005 WL 292503, , C.A.8 (Iowa), February 09, 2005(No. 03-3407.)</t>
  </si>
  <si>
    <t>Ridenour v. Kaiser-Hill Co., L.L.C., 397 F.3d 925, 2005 WL 300248, , C.A.10 (Colo.), February 09, 2005(No. 01-1510.)</t>
  </si>
  <si>
    <t>U.S. v. Pirani, 406 F.3d 543, 2005 WL 1039976, , C.A.8 (Ark.), April 29, 2005(No. 03-2871.)</t>
  </si>
  <si>
    <t>In re Becker, 407 F.3d 89, 2005 WL 977572, 95 A.F.T.R.2d 2005-2144, 2005-1 USTC P 50,337, 54 Collier Bankr.Cas.2d 645, Bankr. L. Rep. P 80,300, , C.A.2 (N.Y.), April 28, 2005(Docket No. 03-5005.)</t>
  </si>
  <si>
    <t>U.S. v. Rodriguez, 406 F.3d 1261, 2005 WL 895174, 18 Fla. L. Weekly Fed. C 446, , C.A.11 (Fla.), April 19, 2005(No. 04-12676.)</t>
  </si>
  <si>
    <t>U.S. v. Mares, 402 F.3d 511, 2005 WL 503715, , C.A.5 (Tex.), March 04, 2005(No. 03-21035.)</t>
  </si>
  <si>
    <t>U.S. v. Payne, 127 Fed.Appx. 638, 2005 WL 518709, , C.A.4 (Va.), March 04, 2005(No. 04-4508.)</t>
  </si>
  <si>
    <t>Griffin v. Rogers, 399 F.3d 626, 2005 WL 486665, 2005 Fed.App. 0104P, , C.A.6 (Ohio), March 03, 2005(No. 04-3302.)</t>
  </si>
  <si>
    <t>U.S. v. Jones, 399 F.3d 640, 2005 WL 486675, 2005 Fed.App. 0102P, , C.A.6 (Tenn.), March 03, 2005(No. 03-6016.)</t>
  </si>
  <si>
    <t>Abusaid v. Hillsborough County Bd. of County Com'rs, 405 F.3d 1298, 2005 WL 858296, 18 Fla. L. Weekly Fed. C 436, , C.A.11 (Fla.), April 15, 2005(No. 03-16243.)</t>
  </si>
  <si>
    <t>U.S. v. McKinney, 406 F.3d 744, 2005 WL 887153, , C.A.5 (Tex.), April 15, 2005(No. 04-41223.)</t>
  </si>
  <si>
    <t>Jackson v. Edwards, 404 F.3d 612, 2005 WL 851683, , C.A.2 (N.Y.), April 14, 2005(Docket No. 03-2805.)</t>
  </si>
  <si>
    <t>In re Olopade, 403 F.3d 159, 2005 WL 820550, , C.A.3, April 11, 2005(No. 05-1617.)</t>
  </si>
  <si>
    <t>Landell v. Sorrell, 406 F.3d 159, 2005 WL 826151, , C.A.2 (Vt.), April 11, 2005(Docket Nos. 00-9159(L), 00-9180(CON), 00-9231(XAP), 00-9239(XAP), 00-9240(XAP).)</t>
  </si>
  <si>
    <t>U.S. v. Coles, 403 F.3d 764, 2005 WL 783069, 365 U.S.App.D.C. 280, , C.A.D.C., April 08, 2005(No. 03-3113.)</t>
  </si>
  <si>
    <t>U.S. v. Osife, 398 F.3d 1143, 2005 WL 406280, 05 Cal. Daily Op. Serv. 1540, 2005 Daily Journal D.A.R. 2058, , C.A.9 (Ariz.), February 22, 2005(No. 04-10172.)</t>
  </si>
  <si>
    <t>U.S. v. Gonzalez-Huerta, 403 F.3d 727, 2005 WL 807008, , C.A.10 (N.M.), April 08, 2005(No. 04-2045.)</t>
  </si>
  <si>
    <t>U.S. v. Navarro-Vargas, 408 F.3d 1184, 2005 WL 1206632, 05 Cal. Daily Op. Serv. 4311, 2005 Daily Journal D.A.R. 6036, , C.A.9 (Cal.), May 23, 2005(Nos. 02-50663, 03-50009.)</t>
  </si>
  <si>
    <t>U.S. v. Bucheit, 134 Fed.Appx. 842, 2005 WL 1285713, 2005 Fed.App. 0431N, , C.A.6 (Ohio), May 23, 2005(No. 03-4177.)</t>
  </si>
  <si>
    <t>U.S. v. Fogg, 409 F.3d 1022, 2005 WL 1186535, , C.A.8 (S.D.), May 20, 2005(No. 04-2723.)</t>
  </si>
  <si>
    <t>Vickers v. Donahue, 137 Fed.Appx. 285, 2005 WL 1519353, , C.A.11 (Fla.), June 28, 2005(No. 04-14848.D.C. Docket No. 02-00113-CV-FTM-32-DNF.)</t>
  </si>
  <si>
    <t>U.S. v. Vazquez-Rivera, 407 F.3d 476, 2005 WL 1163672, , C.A.1 (Puerto Rico), May 18, 2005(No. 02-1818.)</t>
  </si>
  <si>
    <t>Silvers v. Sony Pictures Entertainment, Inc., 402 F.3d 881, 2005 WL 678735, 2005 Copr.L.Dec. P 28,969, 74 U.S.P.Q.2d 1065, 33 Media L. Rep. 1455, 05 Cal. Daily Op. Serv. 2531, 2005 Daily Journal D.A.R. 3504, , C.A.9 (Cal.), March 25, 2005(No. 01-56069.)</t>
  </si>
  <si>
    <t>Society of Lloyd's v. Reinhart, 402 F.3d 982, 2005 WL 668806, , C.A.10 (N.M.), March 23, 2005(Nos. 02-2301, 03-4065, 03-4082, 03-4094, 03-4183 and 04-4142.)</t>
  </si>
  <si>
    <t>U.S. v. Bendolph, 409 F.3d 155, 2005 WL 1134860, , C.A.3 (Del.), May 16, 2005(Nos. 01-2468, 02-2624.)</t>
  </si>
  <si>
    <t>Coleman v. Dretke, 409 F.3d 665, 2005 WL 1125708, , C.A.5 (Tex.), May 13, 2005(No. 03-50743.)</t>
  </si>
  <si>
    <t>Maryland Stadium Authority v. Ellerbe Becket Inc., 407 F.3d 255, 2005 WL 1109596, , C.A.4 (Md.), May 11, 2005(Nos. 04-1743, 04-2083.)</t>
  </si>
  <si>
    <t>Jobe v. City of Catlettsburg, 409 F.3d 261, 2005 WL 1048780, 2005 Fed.App. 0207P, , C.A.6 (Ky.), May 06, 2005(No. 04-5222.)</t>
  </si>
  <si>
    <t>Bach v. Pataki, 408 F.3d 75, 2005 WL 1052565, , C.A.2 (N.Y.), May 06, 2005(Docket No. 03-9123.)</t>
  </si>
  <si>
    <t>U.S. v. Green, 405 F.3d 1180, 2005 WL 1060608, , C.A.10 (Okla.), May 06, 2005(No. 04-5105.)</t>
  </si>
  <si>
    <t>Doe v. Miller, 405 F.3d 700, 2005 WL 991635, 25 A.L.R.6th 695, , C.A.8 (Iowa), April 29, 2005(No. 04-1568.)</t>
  </si>
  <si>
    <t>Doran v. Eckold, 409 F.3d 958, 2005 WL 1322574, , C.A.8 (Mo.), June 06, 2005(No. 03-1810.)</t>
  </si>
  <si>
    <t>Wright v. City of Philadelphia, 409 F.3d 595, 2005 WL 1322852, , C.A.3 (Pa.), June 06, 2005(No. 03-1633.)</t>
  </si>
  <si>
    <t>Brown v. Greiner, 409 F.3d 523, 2005 WL 1314429, , C.A.2 (N.Y.), June 03, 2005(Nos. 03-2242(L), 03-2269(XAP), 03-2480 and 03-2833.)</t>
  </si>
  <si>
    <t>U.S. v. Gibbs, 132 Fed.Appx. 502, 2005 WL 1317306, , C.A.4 (S.C.), June 03, 2005(No. 04-4322.)</t>
  </si>
  <si>
    <t>U.S. v. Shields, 133 Fed.Appx. 60, 2005 WL 1316949, , C.A.4 (N.C.), June 02, 2005(No. 04-4389.)</t>
  </si>
  <si>
    <t>Belmontes v. Brown, 414 F.3d 1094, 2005 WL 1653620, 05 Cal. Daily Op. Serv. 6199, 2005 Daily Journal D.A.R. 8512, , C.A.9 (Cal.), July 15, 2005(No. 01-99018.)</t>
  </si>
  <si>
    <t>U.S. v. Murry, 133 Fed.Appx. 63, 2005 WL 1316950, , C.A.4 (W.Va.), June 02, 2005(No. 04-4035.)</t>
  </si>
  <si>
    <t>U.S. v. Moreno-Delgado, 127 Fed.Appx. 854, 2005 WL 873412, 2005 Fed.App. 0294N, , C.A.6 (Tenn.), April 18, 2005(Nos. 03-6656, 03-6657.)</t>
  </si>
  <si>
    <t>Hedges v. U.S., 404 F.3d 744, 2005 WL 857250, 2005 A.M.C. 1100, , C.A.3 (Virgin Islands), April 15, 2005(No. 03-4395.)</t>
  </si>
  <si>
    <t>U.S. v. Washington, 404 F.3d 834, 2005 WL 858010, , C.A.4 (W.Va.), April 15, 2005(No. 03-4867.)</t>
  </si>
  <si>
    <t>U.S. v. Ameline, 409 F.3d 1073, 2005 WL 1291977, 05 Cal. Daily Op. Serv. 4800, 2005 Daily Journal D.A.R. 6396, , C.A.9 (Mont.), June 01, 2005(No. 02-30326.)</t>
  </si>
  <si>
    <t>Solantic, LLC v. City of Neptune Beach, 410 F.3d 1250, 2005 WL 1262094, 18 Fla. L. Weekly Fed. C 575, , C.A.11 (Fla.), May 31, 2005(No. 04-12758.)</t>
  </si>
  <si>
    <t>U.S. v. Frazier, 408 F.3d 1102, 2005 WL 1269183, , C.A.8 (Neb.), May 31, 2005(No. 04-1005.)</t>
  </si>
  <si>
    <t>Gatti v. Reliance Standard Life Ins. Co., 415 F.3d 978, 2005 WL 1705509, 05 Cal. Daily Op. Serv. 6441, 2005 Daily Journal D.A.R. 8829, , C.A.9 (Ariz.), July 22, 2005(Nos. 03-15562, 03-16183.)</t>
  </si>
  <si>
    <t>Jamerson v. Secretary for Dept. of Corrections, 410 F.3d 682, 2005 WL 1248617, 18 Fla. L. Weekly Fed. C 571, , C.A.11 (Fla.), May 27, 2005(No. 03-15902.)</t>
  </si>
  <si>
    <t>Guzman v. U.S., 404 F.3d 139, 2005 WL 803214, , C.A.2 (N.Y.), April 08, 2005(Docket No. 03-2446-PR.)</t>
  </si>
  <si>
    <t>U.S. v. Freedom Born Divine, 131 Fed.Appx. 959, 2005 WL 1241860, , C.A.4 (S.C.), May 25, 2005(No. 04-4459.)</t>
  </si>
  <si>
    <t>Rothe Development Corp. v. Department of Defense, 413 F.3d 1327, 2005 WL 1514229, , C.A.Fed., June 28, 2005(No. 04-1552.)</t>
  </si>
  <si>
    <t>Cayuga Indian Nation of N.Y. v. Pataki, 413 F.3d 266, 2005 WL 1514245, , C.A.2 (N.Y.), June 28, 2005(Docket Nos. 02-6111(L), 02-6130(CON), 02-6140(CON), 02-6200(CON), 02-6211(CON), 02-6219(CON), 02-6301(CON), 02-6131(XAP), 02-6151(XAP).)</t>
  </si>
  <si>
    <t>Republican Party of Minnesota v. White, 416 F.3d 738, 2005 WL 1802507, , C.A.8 (Minn.), August 02, 2005(Nos. 99-4021, 99-4025, 99-4029.)</t>
  </si>
  <si>
    <t>U.S. v. Marrs, 137 Fed.Appx. 567, 2005 WL 1506053, , C.A.4 (W.Va.), June 27, 2005(No. 04-5081.)</t>
  </si>
  <si>
    <t>U.S. v. Jones, 131 Fed.Appx. 926, 2005 WL 1166387, , C.A.4 (N.C.), May 18, 2005(No. 04-4174.)</t>
  </si>
  <si>
    <t>Lloyd v. U.S., 407 F.3d 608, 2005 WL 1155220, , C.A.3 (N.J.), May 17, 2005(No. 04-3549.)</t>
  </si>
  <si>
    <t>U.S. v. Magallanez, 408 F.3d 672, 2005 WL 1155913, 67 Fed. R. Evid. Serv. 281, , C.A.10 (Wyo.), May 17, 2005(No. 04-8021.)</t>
  </si>
  <si>
    <t>U.S. v. Gaddy, 133 Fed.Appx. 47, 2005 WL 1155929, , C.A.4 (N.C.), May 17, 2005(No. 04-4144.)</t>
  </si>
  <si>
    <t>U.S. v. Lewis, 411 F.3d 838, 2005 WL 1398710, , C.A.7 (Ind.), June 15, 2005(No. 03-2734, 03-3427.)</t>
  </si>
  <si>
    <t>U.S. v. Price, 134 Fed.Appx. 625, 2005 WL 1403025, , C.A.4 (N.C.), June 15, 2005(No. 04-4416.)</t>
  </si>
  <si>
    <t>Huftile v. Miccio-Fonseca, 410 F.3d 1136, 2005 WL 1367184, 05 Cal. Daily Op. Serv. 4977, 2005 Daily Journal D.A.R. 6839, , C.A.9 (Cal.), June 10, 2005(No. 03-16734.)</t>
  </si>
  <si>
    <t>U.S. v. Cosme, 134 Fed.Appx. 391, 2005 WL 1367385, 95 A.F.T.R.2d 2005-2791, , C.A.11 (Fla.), June 10, 2005(No. 04-10319.Non-Argument CalendarD.C. Docket No. 03-00143-CR-T-27-TGW.)</t>
  </si>
  <si>
    <t>U.S. v. Tate, 136 Fed.Appx. 821, 2005 WL 1385961, , C.A.6 (Ohio), June 10, 2005(No. 03-3498.)</t>
  </si>
  <si>
    <t>U.S. v. Pellicano, 135 Fed.Appx. 44, 2005 WL 1368077, , C.A.9 (Cal.), June 09, 2005(No. 04-50043.)</t>
  </si>
  <si>
    <t>U.S. v. Windrix, 405 F.3d 1146, 2005 WL 1023398, , C.A.10 (Okla.), May 03, 2005(Nos. 04-5016, 04-5020, 04-5021.)</t>
  </si>
  <si>
    <t>U.S. v. Griffin, 133 Fed.Appx. 82, 2005 WL 1333073, , C.A.4 (Va.), June 07, 2005(No. 04-4578.)</t>
  </si>
  <si>
    <t>Tidwell v. Calderon, 134 Fed.Appx. 141, 2005 WL 1349539, , C.A.9 (Cal.), June 08, 2005(No. 03-57167.D.C. No. CV-02-06308-TJH.)</t>
  </si>
  <si>
    <t>U.S. v. Hooper, 139 Fed.Appx. 536, 2005 WL 1670258, , C.A.4 (W.Va.), July 19, 2005(No. 04-4146.)</t>
  </si>
  <si>
    <t>U.S. v. Martinez-Hernandez, 139 Fed.Appx. 512, 2005 WL 1663495, , C.A.4 (N.C.), July 18, 2005(No. 04-4867.)</t>
  </si>
  <si>
    <t>U.S. v. Gonzalez, 420 F.3d 111, 2005 WL 2002275, , C.A.2 (N.Y.), August 22, 2005(Docket No. 03-1356.)</t>
  </si>
  <si>
    <t>c, oj, oj</t>
  </si>
  <si>
    <t>U.S. v. Wall, 139 Fed.Appx. 506, 2005 WL 1653443, , C.A.4 (N.C.), July 14, 2005(No. 04-4733.)</t>
  </si>
  <si>
    <t>U.S. v. Allmond, 145 Fed.Appx. 399, 2005 WL 1653448, , C.A.4 (N.C.), July 14, 2005(No. 04-4703.)</t>
  </si>
  <si>
    <t>Cuyahoga Metropolitan Housing Authority v. U.S., 65 Fed.Cl. 534, 2005 WL 1330658, , Fed.Cl., June 02, 2005(Nos. 01-46C, 01-251C, 01-416C.)</t>
  </si>
  <si>
    <t>U.S. v. Culbreath, 135 Fed.Appx. 603, 2005 WL 1287020, , C.A.4 (Md.), June 01, 2005(No. 04-4116.)</t>
  </si>
  <si>
    <t>U.S. v. Sehen, 139 Fed.Appx. 508, 2005 WL 1653449, , C.A.4 (Va.), July 14, 2005(No. 03-4487.)</t>
  </si>
  <si>
    <t>McNair v. Campbell, 416 F.3d 1291, 2005 WL 1634046, 18 Fla. L. Weekly Fed. C 713, , C.A.11 (Ala.), July 13, 2005(Nos. 04-11440, 04-12700.)</t>
  </si>
  <si>
    <t>U.S. v. Canady, 139 Fed.Appx. 483, 2005 WL 1637819, , C.A.4 (N.C.), July 13, 2005(No. 04-4363.)</t>
  </si>
  <si>
    <t>U.S. v. Hammonds, 139 Fed.Appx. 486, 2005 WL 1637820, , C.A.4 (S.C.), July 13, 2005(No. 04-4303.)</t>
  </si>
  <si>
    <t>U.S. v. Dennis, 139 Fed.Appx. 496, 2005 WL 1637837, , C.A.4 (N.C.), July 13, 2005(No. 04-4371.)</t>
  </si>
  <si>
    <t>U.S. v. Smith, 141 Fed.Appx. 83, 2005 WL 1637863, , C.A.4 (Md.), July 13, 2005(No. 04-4314.)</t>
  </si>
  <si>
    <t>U.S. v. Sigmon, Slip Copy, 2005 WL 1637867, , C.A.4 (Va.), July 13, 2005(No. 04-4235.)</t>
  </si>
  <si>
    <t>U.S. v. Bell, 414 F.3d 474, 2005 WL 1620325, 96 A.F.T.R.2d 2005-5155, , C.A.3 (Pa.), July 12, 2005(No. 04-1640.)</t>
  </si>
  <si>
    <t>U.S. v. Mullins, 132 Fed.Appx. 485, 2005 WL 1253927, , C.A.4 (W.Va.), May 27, 2005(No. 04-5086.)</t>
  </si>
  <si>
    <t>U.S. v. Davis, 132 Fed.Appx. 462, 2005 WL 1249187, , C.A.4 (Md.), May 26, 2005(No. 04-4084.)</t>
  </si>
  <si>
    <t>Beneshunas v. Klem, 137 Fed.Appx. 510, 2005 WL 1532441, , C.A.3 (Pa.), June 30, 2005(No. 04-2469.)</t>
  </si>
  <si>
    <t>U.S. v. Watson, 137 Fed.Appx. 583, 2005 WL 1540203, , C.A.4 (Va.), June 30, 2005(No. 04-4447.)</t>
  </si>
  <si>
    <t>U.S. v. Dupas, 419 F.3d 916, 2005 WL 1949917, 05 Cal. Daily Op. Serv. 7287, 2005 Daily Journal D.A.R. 9952, , C.A.9 (Cal.), August 03, 2005(No. 04-50055.)</t>
  </si>
  <si>
    <t>Peoples v. CCA Detention Centers, 422 F.3d 1090, 2005 WL 2146056, , C.A.10 (Kan.), September 07, 2005(Nos. 04-3071, 04-3124.)</t>
  </si>
  <si>
    <t>Sanchez v. Johnson, 416 F.3d 1051, 2005 WL 1804195, Med &amp; Med GD (CCH) P 301,673, 17 A.D. Cases 54, 30 NDLR P 237, 05 Cal. Daily Op. Serv. 6797, 2005 Daily Journal D.A.R. 9294, , C.A.9 (Cal.), August 02, 2005(No. 04-15228.)</t>
  </si>
  <si>
    <t>In re UAL Corp., 412 F.3d 775, 2005 WL 1433877, 95 A.F.T.R.2d 2005-2928, 44 Bankr.Ct.Dec. 258, 35 Employee Benefits Cas. 1546, Pens. Plan Guide (CCH) P 23,992O, , C.A.7 (Ill.), June 21, 2005(No. 04-4128.)</t>
  </si>
  <si>
    <t>Cross v. New York City Transit Authority, 417 F.3d 241, 2005 WL 1806090, 96 Fair Empl.Prac.Cas. (BNA) 239, 87 Empl. Prac. Dec. P 42,176, , C.A.2 (N.Y.), August 02, 2005(Docket No. 04-2912-cv.)</t>
  </si>
  <si>
    <t>U.S. v. Owens, 142 Fed.Appx. 697, 2005 WL 1800612, , C.A.4 (N.C.), August 01, 2005(No. 05-4086.)</t>
  </si>
  <si>
    <t>U.S. v. Miller, 417 F.3d 358, 2005 WL 1791999, , C.A.3 (Pa.), July 29, 2005(No. 03-1519.)</t>
  </si>
  <si>
    <t>Post v. Bradshaw, 422 F.3d 419, 2005 WL 1796223, 2005 Fed.App. 0319P, , C.A.6, July 29, 2005(No. 03-4085.)</t>
  </si>
  <si>
    <t>U.S. v. Slusarczyk, 141 Fed.Appx. 108, 2005 WL 1793488, , C.A.4 (W.Va.), July 28, 2005(No. 04-4063.)</t>
  </si>
  <si>
    <t>U.S. v. Jeffers, 142 Fed.Appx. 159, 2005 WL 1793490, , C.A.4 (N.C.), July 28, 2005(No. 04-4018.)</t>
  </si>
  <si>
    <t>U.S. v. Coffey, 415 F.3d 882, 2005 WL 1712408, , C.A.8 (Neb.), July 25, 2005(Nos. 04-2176, 04-2247.)</t>
  </si>
  <si>
    <t>Overstreet v. United Broth. of Carpenters and Joiners of America, Local Union No. 1506, 409 F.3d 1199, 2005 WL 1346720, 177 L.R.R.M. (BNA) 2513, 151 Lab.Cas. P 10,493, 05 Cal. Daily Op. Serv. 4852, 2005 Daily Journal D.A.R. 6661, , C.A.9 (Cal.), June 08, 2005(No. 03-56135.)</t>
  </si>
  <si>
    <t>U.S. v. Cramer, 414 F.3d 983, 2005 WL 1691645, , C.A.8 (Ark.), July 21, 2005(No. 04-1129.)</t>
  </si>
  <si>
    <t>U.S. v. Ashworth, 139 Fed.Appx. 525, 2005 WL 1670249, , C.A.4 (W.Va.), July 19, 2005(No. 05-4282.)</t>
  </si>
  <si>
    <t>U.S. v. Brown, 139 Fed.Appx. 530, 2005 WL 1670254, , C.A.4 (W.Va.), July 19, 2005(No. 04-4271.)</t>
  </si>
  <si>
    <t>Aurecchione v. Schoolman Transp. System, Inc., 426 F.3d 635, 2005 WL 2648862, 63 Fed.R.Serv.3d 283, , C.A.2 (N.Y.), October 17, 2005(Docket No. 04-0561-CV.)</t>
  </si>
  <si>
    <t>ACLU Nebraska Foundation v. City of Plattsmouth, Neb., 419 F.3d 772, 2005 WL 1993932, , C.A.8 (Neb.), August 19, 2005(No. 02-2444.)</t>
  </si>
  <si>
    <t>Caswell v. City of Detroit Housing Com'n, 418 F.3d 615, 2005 WL 1940476, 2005 Fed.App. 0342P, , C.A.6 (Mich.), August 15, 2005(No. 04-1540.)</t>
  </si>
  <si>
    <t>Doyle v. Huntress, Inc., 419 F.3d 3, 2005 WL 1926227, 2005 A.M.C. 2127, , C.A.1 (R.I.), August 12, 2005(No. 04-1242.)</t>
  </si>
  <si>
    <t>U.S. v. Heijnen, 149 Fed.Appx. 165, 2005 WL 2271874, , C.A.4 (S.C.), September 19, 2005(No. 04-4036.)</t>
  </si>
  <si>
    <t>U.S. v. Chambers, 145 Fed.Appx. 18, 2005 WL 1926487, , C.A.4 (N.C.), August 12, 2005(No. 04-4511.)</t>
  </si>
  <si>
    <t>U.S. v. Matin, 146 Fed.Appx. 599, 2005 WL 1926494, , C.A.4 (Md.), August 12, 2005(No. 04-4979.)</t>
  </si>
  <si>
    <t>U.S. v. Vega-Rico, 417 F.3d 976, 2005 WL 1875716, , C.A.8 (S.D.), August 10, 2005(No. 04-3326.)</t>
  </si>
  <si>
    <t>Myers v. Loudoun County Public Schools, 418 F.3d 395, 2005 WL 1879911, 200 Ed. Law Rep. 581, , C.A.4 (Va.), August 10, 2005(No. 03-1364.)</t>
  </si>
  <si>
    <t>U.S. v. Winters, 416 F.3d 856, 2005 WL 1869040, , C.A.8 (S.D.), August 09, 2005(No. 04-3210.)</t>
  </si>
  <si>
    <t>U.S. v. Melvin, 142 Fed.Appx. 732, 2005 WL 1877351, , C.A.4 (N.C.), August 09, 2005(No. 04-4372.)</t>
  </si>
  <si>
    <t>U.S. v. Amiker, 414 F.3d 606, 2005 WL 1620329, , C.A.6 (Tenn.), July 11, 2005(No. 03-6001.)</t>
  </si>
  <si>
    <t>U.S. v. Plumber, 138 Fed.Appx. 519, 2005 WL 1582991, , C.A.4 (N.C.), July 06, 2005(No. 04-4854.)</t>
  </si>
  <si>
    <t>U.S. v. Simpson, 138 Fed.Appx. 520, 2005 WL 1582992, , C.A.4 (N.C.), July 06, 2005(No. 04-4068.)</t>
  </si>
  <si>
    <t>U.S. v. Dupas, 417 F.3d 1064, 2005 WL 1845503, 05 Cal. Daily Op. Serv. 6828, 2005 Daily Journal D.A.R. 9363, , C.A.9 (Cal.), August 03, 2005(No. 04-50055.)</t>
  </si>
  <si>
    <t>U.S. v. Adams, 142 Fed.Appx. 766, 2005 WL 2172039, , C.A.4 (Md.), September 08, 2005(No. 04-4610.)</t>
  </si>
  <si>
    <t>Ali v. Ramsdell, 423 F.3d 810, 2005 WL 2173529, , C.A.8 (Minn.), September 09, 2005(No. 04-2797.)</t>
  </si>
  <si>
    <t>In re Lott, 424 F.3d 446, 2005 WL 2173611, 2005 Fed.App. 0383P, , C.A.6 (Ohio), September 09, 2005(No. 05-3532.)</t>
  </si>
  <si>
    <t>Deja Vu v. Metropolitan Government of Nashville and Davidson County, Tennessee, 421 F.3d 417, 2005 WL 2087755, 2005 Fed.App. 0372P, , C.A.6 (Tenn.), August 31, 2005(No. 03-6521.)</t>
  </si>
  <si>
    <t>U.S. v. Colin, 146 Fed.Appx. 632, 2005 WL 2105732, , C.A.4 (W.Va.), August 31, 2005(No. 04-6072.)</t>
  </si>
  <si>
    <t>U.S. v. Baldonado, 149 Fed.Appx. 137, 2005 WL 2105735, , C.A.4 (Va.), August 31, 2005(No. 04-4660.)</t>
  </si>
  <si>
    <t>KP Permanent Make-Up, Inc. v. Lasting Impression I, Inc., 543 U.S. 111, 125 S.Ct. 542, 2004 WL 2804921, 160 L.Ed.2d 440, 73 USLW 4029, 72 U.S.P.Q.2d 1833, 04 Cal. Daily Op. Serv. 10,722, 2004 Daily Journal D.A.R. 14,540, 18 Fla. L. Weekly Fed. S 28, , U.S., December 08, 2004(No. 03-409.)</t>
  </si>
  <si>
    <t>Banks v. Jackson, 149 Fed.Appx. 414, 2005 WL 2108358, 2005 Fed.App. 0763N, , C.A.6 (Mich.), August 31, 2005(No. 03-1364.)</t>
  </si>
  <si>
    <t>U.S. v. Gallashaw, 147 Fed.Appx. 137, 2005 WL 2108665, , C.A.11 (Fla.), August 31, 2005(No. 04-15923Non-Argument Calendar.D.C. Docket No. 99-00003-CR-WPD.)</t>
  </si>
  <si>
    <t>off hand remark</t>
  </si>
  <si>
    <t>U.S. v. Valle, 146 Fed.Appx. 627, 2005 WL 2082936, , C.A.4 (N.C.), August 30, 2005(No. 04-4329.)</t>
  </si>
  <si>
    <t>U.S. v. Brooks, 147 Fed.Appx. 345, 2005 WL 2082959, , C.A.4 (Va.), August 30, 2005(No. 04-4246.)</t>
  </si>
  <si>
    <t>U.S. v. Moses, 140 Fed.Appx. 448, 2005 WL 1719161, , C.A.4 (W.Va.), July 25, 2005(No. 04-4806.)</t>
  </si>
  <si>
    <t>U.S. v. Evans, 416 F.3d 298, 2005 WL 1705531, , C.A.4 (N.C.), July 22, 2005(No. 04-4522.)</t>
  </si>
  <si>
    <t>Jaars v. Gonzales, 148 Fed.Appx. 310, 2005 WL 2175921, 2005 Fed.App. 0619N, , C.A.6, July 22, 2005(Nos. 03-3922, 03-3923, 03-3924, 03-3925.)</t>
  </si>
  <si>
    <t>U.S. v. Billiott, 149 Fed.Appx. 126, 2005 WL 2033303, , C.A.4 (S.C.), August 24, 2005(No. 03-4539.)</t>
  </si>
  <si>
    <t>U.S. v. Burling, 420 F.3d 745, 2005 WL 2008153, , C.A.8 (Neb.), August 23, 2005(No. 04-2693.)</t>
  </si>
  <si>
    <t>U.S. v. McDaniel, 143 Fed.Appx. 534, 2005 WL 2033297, , C.A.4 (W.Va.), August 24, 2005(No. 04-4855.)</t>
  </si>
  <si>
    <t>U.S. v. Jeter, 148 Fed.Appx. 177, 2005 WL 2333608, , C.A.4 (S.C.), September 23, 2005(No. 03-4202.)</t>
  </si>
  <si>
    <t>U.S. v. Foster, 149 Fed.Appx. 193, 2005 WL 2333659, 97 A.F.T.R.2d 2006-513, , C.A.4 (Va.), September 23, 2005(No. 03-4857.)</t>
  </si>
  <si>
    <t>U.S. v. Valerio, 149 Fed.Appx. 187, 2005 WL 2327221, , C.A.4 (Va.), September 22, 2005(No. 04-4318.)</t>
  </si>
  <si>
    <t>U.S. v. Kortgaard, 425 F.3d 602, 2005 WL 2292046, 05 Cal. Daily Op. Serv. 8516, 2005 Daily Journal D.A.R. 11,559, , C.A.9 (Hawai'i), September 21, 2005(No. 03-10421.)</t>
  </si>
  <si>
    <t>City of Sherrill, N.Y. v. Oneida Indian Nation of New York, 544 U.S. 197, 125 S.Ct. 1478, 2005 WL 701058, 161 L.Ed.2d 386, 73 USLW 4242, 35 Envtl. L. Rep. 20,065, 05 Cal. Daily Op. Serv. 2637, 2005 Daily Journal D.A.R. 3611, 18 Fla. L. Weekly Fed. S 199, , U.S., March 29, 2005(No. 03-855.)</t>
  </si>
  <si>
    <t>U.S. v. Burns, 149 Fed.Appx. 171, 2005 WL 2271877, , C.A.4 (W.Va.), September 19, 2005(No. 03-4972.)</t>
  </si>
  <si>
    <t>U.S. v. Humphries, 147 Fed.Appx. 361, 2005 WL 2271879, , C.A.4 (N.C.), September 19, 2005(No. 04-4705.)</t>
  </si>
  <si>
    <t>U.S. v. Jackson, 149 Fed.Appx. 69, 2005 WL 2237702, , C.A.3 (Pa.), September 15, 2005(No. 04-4555.)</t>
  </si>
  <si>
    <t>U.S. v. Little, 148 Fed.Appx. 161, 2005 WL 2248558, , C.A.4 (N.C.), September 15, 2005(No. 04-4510.)</t>
  </si>
  <si>
    <t>U.S. v. Byrd, 151 Fed.Appx. 218, 2005 WL 2248639, , C.A.4 (N.C.), September 15, 2005(No. 04-4953.)</t>
  </si>
  <si>
    <t>Kentov v. Sheet Metal Workers' Intern. Ass'n Local 15, AFL-CIO, 418 F.3d 1259, 2005 WL 1862357, 177 L.R.R.M. (BNA) 3025, 151 Lab.Cas. P 10,524, 18 Fla. L. Weekly Fed. C 788, , C.A.11 (Fla.), August 08, 2005(No. 04-14126.)</t>
  </si>
  <si>
    <t>U.S. v. Porter, 417 F.3d 914, 2005 WL 1862375, , C.A.8 (Mo.), August 08, 2005(No. 04-4082.)</t>
  </si>
  <si>
    <t>Lyons v. City of Xenia, 417 F.3d 565, 2005 WL 1846994, , C.A.6, August 04, 2005(No. 03-3282.)</t>
  </si>
  <si>
    <t>U.S. v. Turner, 145 Fed.Appx. 796, 2005 WL 1822431, , C.A.4 (S.C.), August 03, 2005(No. 0504127.)</t>
  </si>
  <si>
    <t>U.S. v. Turgeon, 149 Fed.Appx. 144, 2005 WL 2211650, , C.A.4 (Va.), September 13, 2005(Nos. 04-4168, 04-4169, 04-4181.)</t>
  </si>
  <si>
    <t>Brosseau v. Haugen, 543 U.S. 194, 125 S.Ct. 596, 2004 WL 2847251, 160 L.Ed.2d 583, 73 USLW 3350, 73 USLW 3348, 04 Cal. Daily Op. Serv. 10,871, 2004 Daily Journal D.A.R. 14,734, 18 Fla. L. Weekly Fed. S 48, , U.S., December 13, 2004(No. 03-1261.)</t>
  </si>
  <si>
    <t>Kowalski v. Tesmer, 543 U.S. 125, 125 S.Ct. 564, 2004 WL 2847751, 160 L.Ed.2d 519, 73 USLW 4032, 04 Cal. Daily Op. Serv. 10,883, 2004 Daily Journal D.A.R. 14,738, 2004 Daily Journal D.A.R. 14,739, 18 Fla. L. Weekly Fed. S 37, , U.S., December 13, 2004(No. 03-407.)</t>
  </si>
  <si>
    <t>Gonzales v. Raich, 545 U.S. 1, 125 S.Ct. 2195, 2005 WL 1321358, 162 L.Ed.2d 1, 73 USLW 4407, 05 Cal. Daily Op. Serv. 4725, 2005 Daily Journal D.A.R. 6530, 18 Fla. L. Weekly Fed. S 327, , U.S., June 06, 2005(No. 03-1454.)</t>
  </si>
  <si>
    <t>Kansas v. Colorado, 543 U.S. 86, 125 S.Ct. 526, 2004 WL 2792025, 160 L.Ed.2d 418, 73 USLW 4021, 34 Envtl. L. Rep. 20,151, 04 Cal. Daily Op. Serv. 10,675, 2004 Daily Journal D.A.R. 14,455, 18 Fla. L. Weekly Fed. S 22, , U.S., December 07, 2004(No. 105 Orig.)</t>
  </si>
  <si>
    <t>Koons Buick Pontiac GMC, Inc. v. Nigh, 543 U.S. 50, 125 S.Ct. 460, 2004 WL 2707418, 160 L.Ed.2d 389, 73 USLW 4013, 04 Cal. Daily Op. Serv. 10,465, 2004 Daily Journal D.A.R. 14,218, 18 Fla. L. Weekly Fed. S 13, , U.S., November 30, 2004(No. 03-377.)</t>
  </si>
  <si>
    <t>LR article</t>
  </si>
  <si>
    <t>U.S. v. Smith, 146 Fed.Appx. 624, 2005 WL 2053413, , C.A.4 (N.C.), August 26, 2005(No. 04-4287.)</t>
  </si>
  <si>
    <t>Abdus-Samad v. Bell, 420 F.3d 614, 2005 WL 2036155, 2005 Fed.App. 0367P, , C.A.6 (Tenn.), August 25, 2005(No. 03-6404.)</t>
  </si>
  <si>
    <t>U.S. v. White, 145 Fed.Appx. 815, 2005 WL 2053351, , C.A.4 (S.C.), August 25, 2005(No. 05-4185.)</t>
  </si>
  <si>
    <t>U.S. v. Sullivan, 146 Fed.Appx. 612, 2005 WL 2077197, , C.A.4 (N.C.), August 25, 2005(No. 04-4604.)</t>
  </si>
  <si>
    <t>Arnold v. Runnels, 421 F.3d 859, 2005 WL 2029557, 05 Cal. Daily Op. Serv. 7574, , C.A.9 (Cal.), August 24, 2005(No. 04-15194.)</t>
  </si>
  <si>
    <t>Johnson v. U.S., 544 U.S. 295, 125 S.Ct. 1571, 2005 WL 742305, 161 L.Ed.2d 542, 73 USLW 4270, 05 Cal. Daily Op. Serv. 2841, 2005 Daily Journal D.A.R. 3857, 18 Fla. L. Weekly Fed. S 226, , U.S., April 04, 2005(No. 03-9685.)</t>
  </si>
  <si>
    <t>Exxon Mobil Corp. v. Saudi Basic Industries Corp., 544 U.S. 280, 125 S.Ct. 1517, 2005 WL 711586, 161 L.Ed.2d 454, 73 USLW 4266, 05 Cal. Daily Op. Serv. 2711, 2005 Daily Journal D.A.R. 3702, 18 Fla. L. Weekly Fed. S 206, , U.S., March 30, 2005(No. 03-1696.)</t>
  </si>
  <si>
    <t>Metro-Goldwyn-Mayer Studios Inc. v. Grokster, Ltd., 545 U.S. 913, 125 S.Ct. 2764, 2005 WL 1499402, 162 L.Ed.2d 781, 73 USLW 4675, 2005 Copr.L.Dec. P 29,007, 75 U.S.P.Q.2d 1001, 33 Media L. Rep. 1865, 05 Cal. Daily Op. Serv. 5620, 05 Daily Journal D.A.R. 7666, 18 Fla. L. Weekly Fed. S 547, , U.S., June 27, 2005(No. 04-480.)</t>
  </si>
  <si>
    <t>Bell v. Quintero, 125 S.Ct. 2240, 2005 WL 637120, 161 L.Ed.2d 506, 2005 Daily Journal D.A.R. 3283, , U.S., March 21, 2005(No. 04-386.)</t>
  </si>
  <si>
    <t>Shepard v. U.S., 544 U.S. 13, 125 S.Ct. 1254, 2005 WL 516494, 161 L.Ed.2d 205, 73 USLW 4186, 05 Cal. Daily Op. Serv. 1959, 2005 Daily Journal D.A.R. 2675, 18 Fla. L. Weekly Fed. S 169, , U.S., March 07, 2005(No. 03-9168.)</t>
  </si>
  <si>
    <t>Tenet v. Doe, 544 U.S. 1, 125 S.Ct. 1230, 2005 WL 473682, 161 L.Ed.2d 82, 73 USLW 4182, 05 Cal. Daily Op. Serv. 1801, 2005 Daily Journal D.A.R. 2461, 18 Fla. L. Weekly Fed. S 153, , U.S., March 02, 2005(No. 03-1395.)</t>
  </si>
  <si>
    <t>U.S. v. Howard, 151 Fed.Appx. 221, 2005 WL 2248710, , C.A.4 (W.Va.), September 15, 2005(No. 05-5125.)</t>
  </si>
  <si>
    <t>U.S. v. Bird, 149 Fed.Appx. 157, 2005 WL 2248711, , C.A.4 (S.C.), September 15, 2005(No. 04-4334.)</t>
  </si>
  <si>
    <t>U.S. v. Bell, 151 Fed.Appx. 216, 2005 WL 2224834, , C.A.4 (N.C.), September 14, 2005(No. 04-4506.)</t>
  </si>
  <si>
    <t>U.S. v. Jones, 149 Fed.Appx. 67, 2005 WL 2225904, , C.A.3 (Pa.), September 14, 2005(No. 03-2277.)</t>
  </si>
  <si>
    <t>U.S. v. Reece, 142 Fed.Appx. 781, 2005 WL 2211595, , C.A.4 (N.C.), September 13, 2005(No. 04-4816.)</t>
  </si>
  <si>
    <t>Grable &amp; Sons Metal Products, Inc. v. Darue Engineering &amp; Mfg., 545 U.S. 308, 2006-14 I.R.B. 697, 125 S.Ct. 2363, 2005 WL 1383604, 162 L.Ed.2d 257, 95 A.F.T.R.2d 2005-2799, 73 USLW 4501, 2005-1 USTC P 50,405, 2006-1 C.B. 697, 05 Cal. Daily Op. Serv. 5022, 2005 Daily Journal D.A.R. 6872, 18 Fla. L. Weekly Fed. S 365, , U.S., June 13, 2005(No. 04-603.)</t>
  </si>
  <si>
    <t>Mineral Policy Center v. Norton, 292 F.Supp.2d 30, 2003 WL 22708450, , D.D.C., November 18, 2003(No. CIV.A.01-00073(HHK).)</t>
  </si>
  <si>
    <t>oro, p, c</t>
  </si>
  <si>
    <t>Clingman v. Beaver, 544 U.S. 581, 125 S.Ct. 2029, 2005 WL 1200451, 161 L.Ed.2d 920, 73 USLW 4359, 05 Cal. Daily Op. Serv. 4286, 2005 Daily Journal D.A.R. 5901, 18 Fla. L. Weekly Fed. S 279, , U.S., May 23, 2005(No. 04-37.)</t>
  </si>
  <si>
    <t>Johanns v. Livestock Marketing Ass'n, 544 U.S. 550, 125 S.Ct. 2055, 2005 WL 1200576, 161 L.Ed.2d 896, 73 USLW 4350, 05 Cal. Daily Op. Serv. 4294, 2005 Daily Journal D.A.R. 5874, 18 Fla. L. Weekly Fed. S 288, , U.S., May 23, 2005(Nos. 03-1164, 03-1165.)</t>
  </si>
  <si>
    <t>Granholm v. Heald, 544 U.S. 460, 125 S.Ct. 1885, 2005 WL 1130571, 161 L.Ed.2d 796, 73 USLW 4321, 05 Cal. Daily Op. Serv. 4068, 2005 Daily Journal D.A.R. 5561, 2005 Daily Journal D.A.R. 5562, 18 Fla. L. Weekly Fed. S 263, , U.S.Mich., May 16, 2005(Nos. 03-1116, 03-1120, 03-1274.)</t>
  </si>
  <si>
    <t>Democratic Nat. Committee v. Republican Nat. Committee, 543 U.S. 1304, 125 S.Ct. 306 (Mem), 2004 WL 2451458, 160 L.Ed.2d 216, 73 USLW 3286, , U.S., November 02, 2004(No. 04A378)</t>
  </si>
  <si>
    <t>Jogi v. Voges, 425 F.3d 367, 2005 WL 2347846, , C.A.7 (Ill.), September 27, 2005(No. 01-1657.)</t>
  </si>
  <si>
    <t>U.S. v. Velasco-Godinez, 151 Fed.Appx. 226, 2005 WL 2338793, , C.A.4 (N.C.), September 26, 2005(No. 04-4825.)</t>
  </si>
  <si>
    <t>U.S. v. Dare, 425 F.3d 634, 2005 WL 2319653, 05 Cal. Daily Op. Serv. 8566, 2005 Daily Journal D.A.R. 11,639, , C.A.9 (Mont.), September 23, 2005(No. 04-30202.)</t>
  </si>
  <si>
    <t>McCreary County, Ky. v. American Civil Liberties Union of Ky., 545 U.S. 844, 125 S.Ct. 2722, 2005 WL 1498988, 162 L.Ed.2d 729, 73 USLW 4639, 05 Cal. Daily Op. Serv. 5606, 05 Daily Journal D.A.R. 7715, 18 Fla. L. Weekly Fed. S 532, 15 A.L.R. Fed. 2d 865, , U.S.Ky., June 27, 2005(No. 03-1693.)</t>
  </si>
  <si>
    <t>d, d, c/d</t>
  </si>
  <si>
    <t>Moreno-Castillo v. U.S., Not Reported in F.Supp.2d, 2003 WL 23109747, , S.D.N.Y., December 31, 2003(No. 02 CV 2858(HB).)</t>
  </si>
  <si>
    <t>U.S. v. Maui County, 298 F.Supp.2d 1010, 2003 WL 23148864, , D.Hawai'i, December 29, 2003(No. CIV.03-00362SPK/KSC.)</t>
  </si>
  <si>
    <t>Van Orden v. Perry, 545 U.S. 677, 125 S.Ct. 2854, 2005 WL 1500276, 162 L.Ed.2d 607, 73 USLW 4690, 05 Cal. Daily Op. Serv. 5652, 05 Daily Journal D.A.R. 7695, 18 Fla. L. Weekly Fed. S 494, , U.S., June 27, 2005(No. 03-1500.)</t>
  </si>
  <si>
    <t>c/d, d, d, d, c</t>
  </si>
  <si>
    <t>Exxon Mobil Corp. v. Allapattah Services, Inc., 545 U.S. 546, 125 S.Ct. 2611, 2005 WL 1469477, 162 L.Ed.2d 502, 73 USLW 4574, 05 Cal. Daily Op. Serv. 5443, 2005 Daily Journal D.A.R. 7490, 18 Fla. L. Weekly Fed. S 453, , U.S., June 23, 2005(Nos. 04-70, 04-79.)</t>
  </si>
  <si>
    <t>Gonzalez v. Crosby, 545 U.S. 524, 125 S.Ct. 2641, 2005 WL 1469516, 162 L.Ed.2d 480, 73 USLW 4568, 05 Cal. Daily Op. Serv. 5453, 2005 Daily Journal D.A.R. 7508, 18 Fla. L. Weekly Fed. S 449, , U.S., June 23, 2005(No. 04-6432.)</t>
  </si>
  <si>
    <t>Roper v. Simmons, 543 U.S. 551, 125 S.Ct. 1183, 2005 WL 464890, 161 L.Ed.2d 1, 73 USLW 4153, 05 Cal. Daily Op. Serv. 1735, 18 Fla. L. Weekly Fed. S 131, , U.S.Mo., March 01, 2005(No. 03-633.)</t>
  </si>
  <si>
    <t>Johnson v. California, 543 U.S. 499, 125 S.Ct. 1141, 2005 WL 415281, 160 L.Ed.2d 949, 05 Cal. Daily Op. Serv. 1568, 2005 Daily Journal D.A.R. 2118, , U.S., February 23, 2005(No. 03-636.)</t>
  </si>
  <si>
    <t>Dodd v. U.S., 545 U.S. 353, 125 S.Ct. 2478, 2005 WL 1421394, 162 L.Ed.2d 343, 73 USLW 4516, 05 Cal. Daily Op. Serv. 5291, 2005 Daily Journal D.A.R. 7237, 18 Fla. L. Weekly Fed. S 414, , U.S., June 20, 2005(No. 04-5286.)</t>
  </si>
  <si>
    <t>Brown v. Walker, 293 F.Supp.2d 1184, 2003 WL 22844135, , D.Nev., November 24, 2003(No. CV-S-02-0770 PMP(PAL).)</t>
  </si>
  <si>
    <t>Affatato v. Hazer-Werk, Not Reported in F.Supp.2d, 2003 WL 22797786, , E.D.Pa., November 19, 2003(No. Civ.A. 01-CV-4345.)</t>
  </si>
  <si>
    <t>Drake v. Laboratory Corp. of America Holdings, 290 F.Supp.2d 352, 2003 WL 22707072, , E.D.N.Y., November 18, 2003(No. 02-CV-1924 FB RML.)</t>
  </si>
  <si>
    <t>Kmetz v. State Historical Society (Wisconsin Historical Soc.), 304 F.Supp.2d 1108, 2004 WL 225539, , W.D.Wis., February 03, 2004(No. 03-C-107-C.)</t>
  </si>
  <si>
    <t>Bassiri v. Xerox Corp., 292 F.Supp.2d 1212, 2003 WL 22808000, , C.D.Cal., November 10, 2003(No. CV 03-3597 DT.)</t>
  </si>
  <si>
    <t>New.Net, Inc. v. Lavasoft, 356 F.Supp.2d 1071, 2003 WL 24002687, 2005-1 Trade Cases P 74,766, , C.D.Cal., November 06, 2003(No. CV 03-3180GAFCWX.)</t>
  </si>
  <si>
    <t>In re Flores, 300 B.R. 599, 2003 WL 22519662, 51 Collier Bankr.Cas.2d 1185, , Bkrtcy.D.Vt., November 05, 2003(Bankruptcy No. 02-11258.Adversary No. 02-1066.)</t>
  </si>
  <si>
    <t>Phillips v. Colony Bancorp, Not Reported in F.Supp.2d, 2003 WL 23717093, , E.D.Tenn., November 04, 2003(No. 1:02-CV-262.)</t>
  </si>
  <si>
    <t>Johnson v. Knorr, Not Reported in F.Supp.2d, 2003 WL 22657125, , E.D.Pa., October 28, 2003(No. Civ.A. 01-CV-3418.)</t>
  </si>
  <si>
    <t>Kohn v. Southwest Regional Council of Carpenters, 289 F.Supp.2d 1155, 2003 WL 22471197, , C.D.Cal., October 27, 2003(No. CV 03-5806GAF(SHX).)</t>
  </si>
  <si>
    <t>Pasquantino v. U.S., 544 U.S. 349, 125 S.Ct. 1766, 2005 WL 946716, 161 L.Ed.2d 619, 96 A.F.T.R.2d 2005-5392, 73 USLW 4287, 05 Cal. Daily Op. Serv. 3482, 2005 Daily Journal D.A.R. 4705, 2005 Daily Journal D.A.R. 4712, 18 Fla. L. Weekly Fed. S 237, 4 A.L.R. Fed. 2d 747, , U.S., April 26, 2005(No. 03-725.)</t>
  </si>
  <si>
    <t>Reimels v. C.I.R., 123 T.C. No. 13, 123 T.C. 245, 2004 WL 1902973, Tax Ct. Rep. (CCH) 55,727, Tax Ct. Rep. Dec. (RIA) 123.13, , U.S.Tax Ct., August 26, 2004(No. 9182-02.)</t>
  </si>
  <si>
    <t>In re St. Jude Medical, Inc. Silzone Heart Valves Products Liability Litigation, Not Reported in F.Supp.2d, 2004 WL 45503, 52 UCC Rep.Serv.2d 630, , D.Minn., January 05, 2004(No. MDL 01-1396 JRTFLN.)</t>
  </si>
  <si>
    <t>In re St. Jude Medical, Inc. Silzone Heart Valves Products Liability Litigation, Not Reported in F.Supp.2d, 2004 WL 45504, , D.Minn., January 05, 2004(No. MDL 01-1396 JRTFLN.)</t>
  </si>
  <si>
    <t>MEMC Electronic Materials v. Mitsubishi Materials Silicon Corp., Not Reported in F.Supp.2d, 2004 WL 5363616, , N.D.Cal., March 02, 2004(No. C 01-4925 SBA.)</t>
  </si>
  <si>
    <t>U.S. ex rel. Santiago v. Hinsley, 297 F.Supp.2d 1063, 2003 WL 23018569, , N.D.Ill., December 18, 2003(No. 03 C 9029.)</t>
  </si>
  <si>
    <t>Kerns v. Ault, Not Reported in F.Supp.2d, 2003 WL 24282064, , S.D.Iowa, December 18, 2003(No. 4-01-CV-10656.)</t>
  </si>
  <si>
    <t>Mirch v. Frank, 295 F.Supp.2d 1180, 2003 WL 22965570, , D.Nev., December 11, 2003(No. CV-N-01-0443-ECR RAM.)</t>
  </si>
  <si>
    <t>Stallworth v. Renico, Not Reported in F.Supp.2d, 2003 WL 22901237, , E.D.Mich., December 08, 2003(No. 02-CV-74812-DT.)</t>
  </si>
  <si>
    <t>Paragon Financial Group, Inc. v. Bradley Factor, Inc., Not Reported in F.Supp.2d, 2003 WL 23471548, , E.D.Tenn., December 04, 2003(No. 1:02-CV-222.)</t>
  </si>
  <si>
    <t>Greene v. Travis, Not Reported in F.Supp.2d, 2003 WL 23198761, , E.D.N.Y., December 02, 2003(No. 02-CV-6016(JBW), 03-MISC.0066(JBW).)</t>
  </si>
  <si>
    <t>Graham County Soil &amp; Water Conservation Dist. v. U.S. ex rel. Wilson, 545 U.S. 409, 125 S.Ct. 2444, 2005 WL 1421316, 162 L.Ed.2d 390, 73 USLW 4544, 151 Lab.Cas. P 60,011, 151 Lab.Cas. P 10,492, 22 IER Cases 1761, 05 Cal. Daily Op. Serv. 5296, 2005 Daily Journal D.A.R. 7259, , U.S., June 20, 2005(No. 04-169.)</t>
  </si>
  <si>
    <t>Hernandez v. Wells, Not Reported in F.Supp.2d, 2003 WL 22771982, , S.D.N.Y., November 24, 2003(No. 01 Civ. 4376MBM.)</t>
  </si>
  <si>
    <t>Electric &amp; Gas Technology, Inc. v. Universal Communication Systems, Inc., Not Reported in F.Supp.2d, 2003 WL 22838719, , N.D.Tex., November 24, 2003(No. Civ.A. 303CV1798-G.)</t>
  </si>
  <si>
    <t>U.S. v. Alamosa County, Colo., 306 F.Supp.2d 1016, 2004 WL 404506, , D.Colo., February 05, 2004(No. 01-MK-2275(BNB).)</t>
  </si>
  <si>
    <t>Horizon Bank and Trust Co. v. Flaherty, 309 F.Supp.2d 178, 2004 WL 585847, , D.Mass., February 05, 2004(No. CIV.A.03-11524-WGY.)</t>
  </si>
  <si>
    <t>d, oj, d, oj</t>
  </si>
  <si>
    <t>Mercier v. City of La Crosse, 305 F.Supp.2d 999, 2004 WL 199287, , W.D.Wis., February 03, 2004(No. 02-C-376-C.)</t>
  </si>
  <si>
    <t>Kraus v. Harder, Not Reported in F.Supp.2d, 2004 WL 716576, , D.Or., March 31, 2004(Civil No. 03-1198-MO.)</t>
  </si>
  <si>
    <t>Outten v. Snyder, Not Reported in F.Supp.2d, 2004 WL 4858384, , D.Del., March 31, 2004(No. 1:98-CV-785 SLR.)</t>
  </si>
  <si>
    <t>U.S. v. Washington, 301 F.Supp.2d 1306, 2004 WL 237767, , M.D.Ala., February 02, 2004(No. CR. 03-57-N.)</t>
  </si>
  <si>
    <t>In re Wilson, 305 B.R. 4, 2004 WL 161343, , N.D.Iowa, January 27, 2004(Bankruptcy No. 03-00146 F.No. C03-3079-MWB.)</t>
  </si>
  <si>
    <t>Levine v. Bellsouth Corp., 302 F.Supp.2d 1358, 2004 WL 316034, 2004-1 Trade Cases P 74,306, 17 Fla. L. Weekly Fed. D 311, , S.D.Fla., January 27, 2004(No. 03-20274-CIV..)</t>
  </si>
  <si>
    <t>Parow v. Kinnon, 300 F.Supp.2d 256, 2004 WL 102446, , D.Mass., January 22, 2004(No. CIV.A. 02-12223-RGS.)</t>
  </si>
  <si>
    <t>Burke v. Town of Walpole, Not Reported in F.Supp.2d, 2004 WL 507795, , D.Mass., January 22, 2004(No. Civ.A. 00-10376-GAO, Civ.A. 00-10384-GAO, Civ.A. 00-12541-GAO.)</t>
  </si>
  <si>
    <t>Osterback v. Kemp, 300 F.Supp.2d 1238, 2003 WL 23217783, 17 Fla. L. Weekly Fed. D 163, , N.D.Fla., October 15, 2003(No. 4:01CV207-RH/WCS.)</t>
  </si>
  <si>
    <t>Bellomo v. U.S., 297 F.Supp.2d 494, 2003 WL 22331878, , E.D.N.Y., October 08, 2003(No. 03CV2627 (ILG).)</t>
  </si>
  <si>
    <t>Suboh v. Borgioli, 298 F.Supp.2d 192, 2004 WL 45145, , D.Mass., January 07, 2004(No. CIV.A.00-10396-WGY.)</t>
  </si>
  <si>
    <t>Gray v. Kyler, Not Reported in F.Supp.2d, 2004 WL 838152, , E.D.Pa., March 12, 2004(No. Civ.A.03-5030.)</t>
  </si>
  <si>
    <t>Griffin v. Berghuis, 298 F.Supp.2d 663, 2004 WL 63471, , E.D.Mich., January 06, 2004(No. 00-10496-BC.)</t>
  </si>
  <si>
    <t>Strand v. U.S. Bank Nat. Ass'n, Not Reported in F.Supp.2d, 2004 WL 5266927, , C.D.Cal., March 12, 2004(No. CV 02-1094 LGB (JWJx).)</t>
  </si>
  <si>
    <t>Pharmaceutical Care Management Ass'n v. Rowe, 307 F.Supp.2d 164, 2004 WL 438320, 32 Employee Benefits Cas. 2787, , D.Me., March 09, 2004(No. CIV. 03-153-B-W.)</t>
  </si>
  <si>
    <t>Caudillo ex rel. Caudillo v. Lubbock Independent School Dist., 311 F.Supp.2d 550, 2004 WL 389073, 187 Ed. Law Rep. 564, , N.D.Tex., March 03, 2004(No. Civ.A.5:03-CV-165-C.)</t>
  </si>
  <si>
    <t>Jonielunas v. City of Worcester Police Dept., 338 F.Supp.2d 173, 2004 WL 2181604, , D.Mass., June 01, 2004(No. CIV.A.00-40211-NMG.)</t>
  </si>
  <si>
    <t>Marathon Oil Co. v. Johnston, Not Reported in F.Supp.2d, 2004 WL 4960751, , D.Wyo., June 01, 2004(No. 03-CV-1031-J.)</t>
  </si>
  <si>
    <t>In re Paolini, 312 B.R. 295, 2004 WL 1658456, , Bkrtcy.E.D.Va., June 01, 2004(No. 03-77479-S.)</t>
  </si>
  <si>
    <t>Dickinson Leisure Industries, Inc. v. City of Dickinson, 329 F.Supp.2d 835, 2004 WL 1774865, , S.D.Tex., February 27, 2004(No. CIV.A. G-02-433.)</t>
  </si>
  <si>
    <t>Lurie v. Norwegian Cruise Lines, Ltd., 305 F.Supp.2d 352, 2004 WL 360435, 2004 A.M.C. 1278, , S.D.N.Y., February 26, 2004(No. 03 Civ. 5033(PKL).)</t>
  </si>
  <si>
    <t>In re Public Offering Antitrust Litigation, Not Reported in F.Supp.2d, 2004 WL 350696, 2004-1 Trade Cases P 74,365, , S.D.N.Y., February 25, 2004(No. 98 Civ. 7890(LMM).)</t>
  </si>
  <si>
    <t>Besser v. Walsh, Not Reported in F.Supp.2d, 2003 WL 22801952, , S.D.N.Y., November 26, 2003(No. 02 Civ.6775 LAK AJP.)</t>
  </si>
  <si>
    <t>d, m, d, m</t>
  </si>
  <si>
    <t>Khalil v. Dretke, Not Reported in F.Supp.2d, 2003 WL 23110380, , N.D.Tex., November 25, 2003(No. Civ.A.4:03-CV-996-A.)</t>
  </si>
  <si>
    <t>Moore v. Dretke, Not Reported in F.Supp.2d, 2003 WL 24047427, , N.D.Tex., November 25, 2003(No. Civ.A.4:04-CV-538-Y.)</t>
  </si>
  <si>
    <t>Genzyme Corp. v. Atrium Medical Corp., 315 F.Supp.2d 552, 2004 WL 938378, , D.Del., April 22, 2004(No. CIV.A.00-958-MPT.)</t>
  </si>
  <si>
    <t>Tellier v. Scott, Not Reported in F.Supp.2d, 2004 WL 224499, , S.D.N.Y., February 05, 2004(No. 94 Civ.3459(KMW)(JCF.)</t>
  </si>
  <si>
    <t>Clarett v. National Football League, 306 F.Supp.2d 379, 2004 WL 221325, 174 L.R.R.M. (BNA) 2239, 149 Lab.Cas. P 10,335, 2004-1 Trade Cases P 74,280, , S.D.N.Y., February 05, 2004(No. 03 Civ. 7441(SAS).)</t>
  </si>
  <si>
    <t>Donhauser v. Goord, 314 F.Supp.2d 119, 2004 WL 837758, , N.D.N.Y., April 15, 2004(No. 01-CV-1535.)</t>
  </si>
  <si>
    <t>Dagen v. CFC Group Holdings Ltd., Not Reported in F.Supp.2d, 2004 WL 830057, , S.D.N.Y., April 13, 2004(No. 00 Civ. 5682(CBM).)</t>
  </si>
  <si>
    <t>Murillo v. Frank, 316 F.Supp.2d 744, 2004 WL 1042151, , E.D.Wis., April 06, 2004(No. 01-C-1285.)</t>
  </si>
  <si>
    <t>In re Smith, 307 B.R. 912, 2004 WL 717634, 51 Collier Bankr.Cas.2d 1776, , Bkrtcy.N.D.Ill., April 01, 2004(No. 03 B 35345.)</t>
  </si>
  <si>
    <t>Manzella v. Senkowski, Not Reported in F.Supp.2d, 2004 WL 1498195, , W.D.N.Y., July 02, 2004(No. 97-CV-921A(F).)</t>
  </si>
  <si>
    <t>Ballard v. Barnhart, 323 F.Supp.2d 947, 2004 WL 1516814, 98 Soc.Sec.Rep.Serv. 545, , S.D.Iowa, July 02, 2004(No. 4:04-CV-90056.)</t>
  </si>
  <si>
    <t>U.S. v. Manuel Ramos, 350 F.Supp.2d 413, 2004 WL 1488117, , S.D.N.Y., June 30, 2004(No. 03 Cr. 724(GEL).)</t>
  </si>
  <si>
    <t>U.S. v. Bobo, 323 F.Supp.2d 1238, 2004 WL 1490171, , N.D.Ala., June 30, 2004(No. CR-04-S-200-W.)</t>
  </si>
  <si>
    <t>Shelton v. Snyder, Not Reported in F.Supp.2d, 2004 WL 4951050, , D.Del., March 31, 2004(Civ. No. 00-78-SLR.)</t>
  </si>
  <si>
    <t>Hansson v. Norton, 315 F.Supp.2d 40, 2004 WL 782895, 93 Fair Empl.Prac.Cas. (BNA) 964, , D.D.C., March 30, 2004(No. CIV.A. 02-2028(JDB).)</t>
  </si>
  <si>
    <t>U.S. v. Schnepper, 302 F.Supp.2d 1170, 2004 WL 94383, , D.Hawai'i, January 13, 2004(No. CR. 02-00062 ACK.)</t>
  </si>
  <si>
    <t>Posven, C.A. v. Liberty Mut. Ins. Co., 303 F.Supp.2d 391, 2004 WL 63497, , S.D.N.Y., January 12, 2004(No. 02 Civ. 0623(PKL).)</t>
  </si>
  <si>
    <t>Rucker v. Dretke, Not Reported in F.Supp.2d, 2004 WL 144118, , N.D.Tex., January 08, 2004(No. Civ.A.4:03-CV-0852-Y.)</t>
  </si>
  <si>
    <t>U.S. v. Cadieux, 295 F.Supp.2d 133, 2004 WL 33055, , D.Me., January 07, 2004(No. CRIM.03-41-B-W.)</t>
  </si>
  <si>
    <t>Clever Devices, Ltd. v. Digital Recorders, Inc., Not Reported in F.Supp.2d, 2004 WL 1265934, , N.D.Tex., June 03, 2004(No. 3:03-CV-679-M.)</t>
  </si>
  <si>
    <t>Hawkins v. Coyle, Slip Copy, 2004 WL 5708285, , S.D.Ohio, March 22, 2004(No. 1:97-cv-296.)</t>
  </si>
  <si>
    <t>DeMaria v. Verdini, Not Reported in F.Supp.2d, 2004 WL 503828, , D.Mass., March 16, 2004(Nos. Civ.A. 00-10336-RGS, 02-1121.)</t>
  </si>
  <si>
    <t>Smith v. McGee, Not Reported in F.Supp.2d, 2004 WL 539194, , E.D.Mich., March 16, 2004(No. 02-10322-BC.)</t>
  </si>
  <si>
    <t>U.S. v. Al-Arian, 308 F.Supp.2d 1322, 2004 WL 516571, 17 Fla. L. Weekly Fed. D 419, , M.D.Fla., March 12, 2004(No. 8:03-CR-77-T-30TBM.)</t>
  </si>
  <si>
    <t>Ericsson, Inc. v. InterDigital Communications Corp., Not Reported in F.Supp.2d, 2004 WL 1636924, , N.D.Tex., June 03, 2004(No. 3:93-CV-1809-M.)</t>
  </si>
  <si>
    <t>Kastl v. Maricopa County Community College Dist., Not Reported in F.Supp.2d, 2004 WL 2008954, , D.Ariz., June 03, 2004(No. Civ.02-1531PHX-SRB.)</t>
  </si>
  <si>
    <t>New Tech Stainless Steel Products Co., Ltd. v. Sun Mfg. Corp., Not Reported in F.Supp.2d, 2004 WL 1773416, , C.D.Cal., July 20, 2004(No. CV04-1181RGK(FMOX).)</t>
  </si>
  <si>
    <t>Russell v. Dretke, Not Reported in F.Supp.2d, 2004 WL 1593139, , N.D.Tex., July 16, 2004(No. Civ.A. 4:04-CV-0164-.)</t>
  </si>
  <si>
    <t>Thronton v. U.S., Not Reported in F.Supp.2d, 2004 WL 1614869, , E.D.Mich., July 16, 2004(Civil Action No. 04-CV-70889-DT.)</t>
  </si>
  <si>
    <t>Nguyen v. McGrath, 323 F.Supp.2d 1007, 2004 WL 1464894, , N.D.Cal., May 28, 2004(No. C 03-093-CRB.)</t>
  </si>
  <si>
    <t>Kane v. Winn, 319 F.Supp.2d 162, 2004 WL 1179345, , D.Mass., May 27, 2004(No. CIV.A.03-40116-WGY.)</t>
  </si>
  <si>
    <t>Dorchy v. Jones, 320 F.Supp.2d 564, 2004 WL 1173019, , E.D.Mich., May 26, 2004(No. 02-CV-74662-DT.)</t>
  </si>
  <si>
    <t>Wenglikowski v. Jones, 306 F.Supp.2d 688, 2004 WL 404500, , E.D.Mich., February 25, 2004(No. 99-10449-BC.)</t>
  </si>
  <si>
    <t>Skoros v. City of New York, Not Reported in F.Supp.2d, 2004 WL 5570287, , E.D.N.Y., February 18, 2004(No. CV-02-6439 (CPS).)</t>
  </si>
  <si>
    <t>Crowe v. County of San Diego, 303 F.Supp.2d 1050, 2004 WL 329390, , S.D.Cal., February 17, 2004(No. 99CV0241 R(RBB).)</t>
  </si>
  <si>
    <t>Alliance of Automobile Manufacturers v. Gwadosky, 304 F.Supp.2d 104, 2004 WL 288533, , D.Me., February 13, 2004(No. CIV.03-154-B-W.)</t>
  </si>
  <si>
    <t>Winger v. Barnhart, 320 F.Supp.2d 741, 2004 WL 1293712, 98 Soc.Sec.Rep.Serv. 56, , C.D.Ill., May 19, 2004(No. 03-3111.)</t>
  </si>
  <si>
    <t>Alexander v. City of South Bend, 320 F.Supp.2d 761, 2004 WL 1252768, , N.D.Ind., May 18, 2004(No. 3:02-CV-0397 CAN.)</t>
  </si>
  <si>
    <t>Bankwest, Inc. v. Baker, 324 F.Supp.2d 1333, 2004 WL 1349896, RICO Bus.Disp.Guide 10,682, , N.D.Ga., May 13, 2004(No. CIV.A 1:04-CV-988-MHS.)</t>
  </si>
  <si>
    <t>Utah Gospel Mission v. Salt Lake City Corp., 316 F.Supp.2d 1201, 2004 WL 965926, , D.Utah, May 03, 2004(No. 2:03CV688 DAK.)</t>
  </si>
  <si>
    <t>Gray v. Remley, Not Reported in F.Supp.2d, 2004 WL 951485, , M.D.N.C., April 30, 2004(No. 1:03CV421.)</t>
  </si>
  <si>
    <t>American Jewish Congress v. Corporation for Nat. and Community Service, 323 F.Supp.2d 44, 2004 WL 1490126, 190 Ed. Law Rep. 182, , D.D.C., July 02, 2004(No. CIV.A. 02-1948(GK).)</t>
  </si>
  <si>
    <t>New Creation Fellowship of Buffalo v. Town of Cheektowaga, N.Y., Not Reported in F.Supp.2d, 2004 WL 1498190, , W.D.N.Y., July 02, 2004(No. 99-CV-460A(F).)</t>
  </si>
  <si>
    <t>National Abortion Federation v. Ashcroft, 330 F.Supp.2d 436, 2004 WL 1906165, , S.D.N.Y., August 26, 2004(No. 03 CIV. 8695(RCC).)</t>
  </si>
  <si>
    <t>U.S. v. Sampson, 335 F.Supp.2d 166, 2004 WL 1906872, , D.Mass., August 26, 2004(Cr. No. 01-10384-MLW.)</t>
  </si>
  <si>
    <t>Global NAPs, Inc. v. Verizon New England, Inc., 332 F.Supp.2d 341, 2004 WL 1918706, 33 Communications Reg. (P&amp;F) 1042, , D.Mass., August 26, 2004(No. 02-11501-MLW.)</t>
  </si>
  <si>
    <t>International Union of Operating Engineers Local 66A, B, C, D, O &amp; R v. Heckett Multiserv, Not Reported in F.Supp.2d, 2004 WL 1490426, , W.D.Pa., June 30, 2004(Civil Action No. 03-1759.)</t>
  </si>
  <si>
    <t>Stocker v. Warden, SCI Graterford, Not Reported in F.Supp.2d, 2004 WL 603400, , E.D.Pa., March 25, 2004(No. Civ.02-2077.)</t>
  </si>
  <si>
    <t>Berriochoa Lopez v. U.S., 309 F.Supp.2d 22, 2004 WL 569354, Fed. Carr. Cas. P 84,330, 6 A.L.R. Fed. 2d 577, , D.D.C., March 23, 2004(No. CIV.A.02-2489.)</t>
  </si>
  <si>
    <t>Wilson v. City of Fountain Valley, 372 F.Supp.2d 1178, 2004 WL 3377408, , C.D.Cal., March 23, 2004(No. SA CV 01-0147 DOC(RZ).)</t>
  </si>
  <si>
    <t>Pelegrini v. Principi, 18 Vet.App. 112, 2004 WL 1403714, , Vet.App., June 24, 2004(No. 01-944.)</t>
  </si>
  <si>
    <r>
      <t xml:space="preserve">U.S. v. Green, 346 F.Supp.2d 259, 2004 WL 1381101, , D.Mass., June 18, 2004(Nos. CR. A. 02-10054-WGY, CR.A. 01-10469-WGY, CR.A. 99-10066-WGY. </t>
    </r>
    <r>
      <rPr>
        <vertAlign val="superscript"/>
        <sz val="10"/>
        <color indexed="8"/>
        <rFont val="Times New Roman"/>
        <family val="1"/>
      </rPr>
      <t>FN2</t>
    </r>
    <r>
      <rPr>
        <sz val="10"/>
        <color indexed="8"/>
        <rFont val="Times New Roman"/>
        <family val="1"/>
      </rPr>
      <t>)</t>
    </r>
  </si>
  <si>
    <t>Benitez v. Garcia, 419 F.Supp.2d 1234, 2004 WL 3727010, , S.D.Cal., June 07, 2004(No. 02CV0489DMS (AJB).)</t>
  </si>
  <si>
    <t>U.S. v. Morris, Not Reported in F.Supp.2d, 2004 WL 1242736, , S.D.W.Va., June 04, 2004(No. CRIM.A. 2:03-00275.)</t>
  </si>
  <si>
    <t>Isbell v. DM Records, Inc., Not Reported in F.Supp.2d, 2004 WL 1243153, , N.D.Tex., June 04, 2004(No. Civ.A.3:02-CV-1408-G.)</t>
  </si>
  <si>
    <t>Asad v. Continental Airlines, Inc., 328 F.Supp.2d 772, 2004 WL 1752929, , N.D.Ohio, June 04, 2004(No. 1:99-CV-2194.)</t>
  </si>
  <si>
    <t>Holly v. Filishio, Not Reported in F.Supp.2d, 2004 WL 1794930, , N.D.Ill., August 06, 2004(No. 03 C 5048.)</t>
  </si>
  <si>
    <t>U.S. v. Hankins, 329 F.Supp.2d 1225, 2004 WL 1690128, , D.Mont., July 29, 2004(No. CR 02-41-M-DWM-03.)</t>
  </si>
  <si>
    <t>U.S. ex rel. Love v. Trancoso, Not Reported in F.Supp.2d, 2004 WL 1921085, , N.D.Ill., July 22, 2004(No. 03 C 5249.)</t>
  </si>
  <si>
    <t>Chasse v. Merrill, Not Reported in F.Supp.2d, 2004 WL 2185898, , D.Me., September 24, 2004(No. Civ. 04-56-B-W.)</t>
  </si>
  <si>
    <t>Tritent Intern. Corp. v. Kentucky, Not Reported in F.Supp.2d, 2005 WL 3766971, 2005-2 Trade Cases P 75,066, , E.D.Ky., September 08, 2005(No. Civ.A. 3:04-67-JMH.)</t>
  </si>
  <si>
    <t>Gaskins v. Duval, 336 F.Supp.2d 66, 2004 WL 2137367, , D.Mass., September 20, 2004(No. CIV.A.97-11540-WGY.)</t>
  </si>
  <si>
    <t>Shotland v. City of Torrance, Not Reported in F.Supp.2d, 2004 WL 3187352, , C.D.Cal., July 15, 2004(No. CV-03-4793 SVW.)</t>
  </si>
  <si>
    <t>Hampe v. Warden, Maine State Prison, Not Reported in F.Supp.2d, 2004 WL 1576702, , D.Me., July 14, 2004(No. Civ.04-40-B-W.)</t>
  </si>
  <si>
    <t>Barnhart v. Kyler, 318 F.Supp.2d 250, 2004 WL 1127169, , M.D.Pa., May 21, 2004(Civil Action No. 1:03-CV-2297.)</t>
  </si>
  <si>
    <t>Jackson v. Carroll, Not Reported in F.Supp.2d, 2004 WL 1192650, , D.Del., May 20, 2004(No. Civ. 01-552-SLR.)</t>
  </si>
  <si>
    <t>Garcia-Rivas v. Ashcroft, Not Reported in F.Supp.2d, 2004 WL 1534156, , S.D.N.Y., July 07, 2004(No. 04 Civ. 292(NRB).)</t>
  </si>
  <si>
    <t>U.S. v. Green, 324 F.Supp.2d 311, 2004 WL 1535645, 7 A.L.R. Fed. 2d 743, , D.Mass., July 07, 2004(No. CRIM.02-10301-NG.)</t>
  </si>
  <si>
    <t>Hamilton v. City of San Bernardino, 325 F.Supp.2d 1087, 2004 WL 1551460, 32 Media L. Rep. 2594, , C.D.Cal., July 07, 2004(No. ED CV 00-107-RT.)</t>
  </si>
  <si>
    <t>Pizarro Calderon v. Chavez, 327 F.Supp.2d 131, 2004 WL 1739482, , D.Puerto Rico, July 07, 2004(No. CIV.03-2384(JAF).)</t>
  </si>
  <si>
    <t>U.S. v. Giffen, 326 F.Supp.2d 497, 2004 WL 1475498, , S.D.N.Y., July 02, 2004(No. S1 03 CR.404(WHP).)</t>
  </si>
  <si>
    <t>In re Terazosin Hydrochloride Antitrust Litigation, 335 F.Supp.2d 1336, 2004 WL 2095613, 2004-2 Trade Cases P 74,579, , S.D.Fla., August 31, 2004(No. 99-MDL-1317.IN.)</t>
  </si>
  <si>
    <t>Van Arnam v. General Services Admin., 332 F.Supp.2d 376, 2004 WL 1922082, , D.Mass., August 27, 2004(No. CIV.A.00-10879-DPW.)</t>
  </si>
  <si>
    <t>Maiale v. Youse, Not Reported in F.Supp.2d, 2004 WL 1925004, , E.D.Pa., August 27, 2004(No. Civ.A. 03-5450.)</t>
  </si>
  <si>
    <t>Amos v. Glynn County Bd. of Tax Assessors, 347 F.3d 1249, 2003 WL 22383594, 16 Fla. L. Weekly Fed. C 1235, , C.A.11 (Ga.), October 20, 2003(No. 02-15103.)</t>
  </si>
  <si>
    <t>Glazner v. Glazner, 347 F.3d 1212, 2003 WL 22351449, 16 Fla. L. Weekly Fed. C 1199, , C.A.11 (Ala.), October 16, 2003(No. 02-11799.)</t>
  </si>
  <si>
    <t>Renda v. King, 347 F.3d 550, 2003 WL 22351620, 62 Fed. R. Evid. Serv. 1131, , C.A.3 (Pa.), October 16, 2003(No. 01-2421, 01-2498.)</t>
  </si>
  <si>
    <t>Vasquez v. Poole, 331 F.Supp.2d 145, 2004 WL 1858377, , E.D.N.Y., August 20, 2004(No. 03-CV-4935(ERK)(MDG).)</t>
  </si>
  <si>
    <t>Ryan v. U.S., 331 F.Supp.2d 371, 2004 WL 1835967, 2004 A.M.C. 2151, , D.Md., August 17, 2004(No. CIV. 02-2335.)</t>
  </si>
  <si>
    <t>J.F. Edwards Const. Co. v. International Union of Operating Engineers, Local Union No. 150, AFL-CIO, Not Reported in F.Supp.2d, 2004 WL 1444874, 176 L.R.R.M. (BNA) 3078, , N.D.Ill., June 28, 2004(No. 03 C 6058.)</t>
  </si>
  <si>
    <t>Jung v. Association of American Medical Colleges, 339 F.Supp.2d 26, 2004 WL 1803198, 2004-2 Trade Cases P 74,517, 192 Ed. Law Rep. 789, , D.D.C., August 12, 2004(No. CIV.A.02-0873 PLF.)</t>
  </si>
  <si>
    <t>Haymon v. New York, 332 F.Supp.2d 550, 2004 WL 1918180, , W.D.N.Y., August 11, 2004(No. 02-CV-6427L.)</t>
  </si>
  <si>
    <t>Willis v. Cockrell, Not Reported in F.Supp.2d, 2004 WL 1812698, , W.D.Tex., August 09, 2004(No. P-01-CA-20.)</t>
  </si>
  <si>
    <t>Z-Tel Communications, Inc. v. SBC Communications, Inc., 331 F.Supp.2d 513, 2004 WL 1775940, 2004-2 Trade Cases P 74,534, RICO Bus.Disp.Guide 10,741, , E.D.Tex., August 06, 2004(No. 5:03 CV 229.)</t>
  </si>
  <si>
    <t>Advantage Advertising, LLC v. City of Alabaster, Ala., Not Reported in F.Supp.2d, 2004 WL 5643229, , N.D.Ala., September 29, 2004(No. CV-02-CO-02117-S.)</t>
  </si>
  <si>
    <t>Sanders v. Bartow, Not Reported in F.Supp.2d, 2004 WL 2202677, , W.D.Wis., September 27, 2004(No. 99-C-421-C.)</t>
  </si>
  <si>
    <t>U.S. v. Martignon, 346 F.Supp.2d 413, 2004 WL 2149105, 72 U.S.P.Q.2d 1421, 33 Media L. Rep. 1181, , S.D.N.Y., September 24, 2004(No. 03 Cr. 1287(HB).)</t>
  </si>
  <si>
    <t>Madison v. Riter, 355 F.3d 310, 2003 WL 22883620, , C.A.4 (Va.), December 08, 2003(No. 03-6362, 03-6363.)</t>
  </si>
  <si>
    <t>Castellano v. Fragozo, 352 F.3d 939, 2003 WL 22881590, , C.A.5 (Tex.), December 05, 2003(No. 00-50591.)</t>
  </si>
  <si>
    <t>Griffin v. Johnson, 350 F.3d 956, 2003 WL 22770126, 03 Cal. Daily Op. Serv. 9981, 2003 Daily Journal D.A.R. 12,541, , C.A.9 (Or.), November 20, 2003(No. 01-36157.)</t>
  </si>
  <si>
    <t>Alvarado v. Dretke, Not Reported in F.Supp.2d, 2004 WL 2434364, , W.D.Tex., September 17, 2004(No. Civ. EP-00-CA-20-RF.)</t>
  </si>
  <si>
    <t>Reyes v. Greiner, 340 F.Supp.2d 245, 2004 WL 2297425, , E.D.N.Y., September 15, 2004(No. 01-CV-7150ERKLB.)</t>
  </si>
  <si>
    <t>U.S. v. Cacace, Not Reported in F.Supp.2d, 2004 WL 1646760, , E.D.N.Y., July 14, 2004(No. 03CR0072(SJ).)</t>
  </si>
  <si>
    <t>U.S. v. Capanelli, Not Reported in F.Supp.2d, 2004 WL 1542247, , S.D.N.Y., July 09, 2004(No. 01 CR. 1121(CSH).)</t>
  </si>
  <si>
    <t>Skidmore Energy, Inc. v. KPMG, Not Reported in F.Supp.2d, 2004 WL 2008514, , N.D.Tex., September 03, 2004(No. Civ.A.3:03-CV-2138-B.)</t>
  </si>
  <si>
    <t>Morris v. U.S., 333 F.Supp.2d 759, 2004 WL 1944014, , C.D.Ill., September 01, 2004(No. 04-3096.)</t>
  </si>
  <si>
    <t>U.S. v. Chaparro, Not Reported in F.Supp.2d, 2004 WL 1946454, , W.D.Tex., September 01, 2004(No. CRIM.EP-92-CR-283 KC.)</t>
  </si>
  <si>
    <t>Jackson v. Carroll, Not Reported in F.Supp.2d, 2004 WL 2028655, , D.Del., August 31, 2004(No. Civ.A. 03-311-SLR.)</t>
  </si>
  <si>
    <t>Butler v. Biocore Medical Technologies, Inc., 348 F.3d 1163, 2003 WL 22481781, 57 Fed.R.Serv.3d 32, , C.A.10 (Kan.), November 04, 2003(No. 00-3181.)</t>
  </si>
  <si>
    <t>Torres-Torres v. Puerto Rico, 353 F.3d 79, 2003 WL 22461661, , C.A.1 (Puerto Rico), October 31, 2003(No. 03-2416.)</t>
  </si>
  <si>
    <t>Payton v. Woodford, 346 F.3d 1204, 2003 WL 22383147, 03 Cal. Daily Op. Serv. 9171, 2003 Daily Journal D.A.R. 11,524, , C.A.9, October 20, 2003(Nos. 00-99000, 00-99003.)</t>
  </si>
  <si>
    <t>Smith v. City of Hemet, 356 F.3d 1138, 2004 WL 177855, 04 Cal. Daily Op. Serv. 800, 2004 Daily Journal D.A.R. 1090, , C.A.9 (Cal.), January 29, 2004(No. 02-56445.)</t>
  </si>
  <si>
    <t>Dye v. Frank, 355 F.3d 1102, 2004 WL 117055, , C.A.7 (Wis.), January 27, 2004(No. 03-1368.)</t>
  </si>
  <si>
    <t>U.S. v. Williams, 356 F.3d 1045, 2004 WL 112639, 04 Cal. Daily Op. Serv. 666, 2004 Daily Journal D.A.R. 857, , C.A.9 (Or.), January 26, 2004(No. 02-30209.)</t>
  </si>
  <si>
    <t>U.S. ex rel. Hampton v. Leibach, 347 F.3d 219, 2003 WL 22332005, , C.A.7 (Ill.), October 14, 2003(No. 01-4186.)</t>
  </si>
  <si>
    <t>Colida v. LG Electronics, Inc., 77 Fed.Appx. 523, 2003 WL 22319221, , C.A.Fed., October 08, 2003(No. 03-1399.)</t>
  </si>
  <si>
    <t>Congregation Kol Ami v. Abington Tp., Not Reported in F.Supp.2d, 2004 WL 1837037, , E.D.Pa., August 17, 2004(No. Civ.A. 01-1919.)</t>
  </si>
  <si>
    <t>U.S. v. Gonzalez, Not Reported in F.Supp.2d, 2004 WL 1920492, , D.Conn., August 17, 2004(No. 3:02CR7(JBA).)</t>
  </si>
  <si>
    <t>Johnson-Lee v. City of Minneapolis, Not Reported in F.Supp.2d, 2004 WL 2212044, , D.Minn., September 30, 2004(No. 02-1139(JRT/FLN).)</t>
  </si>
  <si>
    <t>Wolfe v. Barnhart, 354 F.Supp.2d 1226, 2004 WL 3104819, , N.D.Okla., September 30, 2004(No. 02-CV-749KC.)</t>
  </si>
  <si>
    <t>Hayes v. Cha, 338 F.Supp.2d 470, 2004 WL 2191206, , D.N.J., September 29, 2004(Civil No. 00-1101(JBS).)</t>
  </si>
  <si>
    <t>Sivri v. Strange, 338 F.Supp.2d 357, 2004 WL 2227717, , D.Conn., September 29, 2004(No. 3:98 CV 2075(SRU).)</t>
  </si>
  <si>
    <t>U.S. v. Higgs, 353 F.3d 281, 2003 WL 22992273, , C.A.4 (Md.), December 22, 2003(No. 01-3.)</t>
  </si>
  <si>
    <t>Hammond v. City of Junction City, Kansas, 84 Fed.Appx. 57, 2003 WL 22977644, , C.A.10 (Kan.), December 19, 2003(No. 02-3068.)</t>
  </si>
  <si>
    <t>American Civil Liberties Union of Kentucky v. McCreary County, Kentucky, 354 F.3d 438, 2003 WL 23014362, 184 Ed. Law Rep. 67, 2003 Fed.App. 0447P, , C.A.6 (Ky.), December 18, 2003(No. 01-5935.)</t>
  </si>
  <si>
    <t>U.S. v. Laton, 352 F.3d 286, 2003 WL 22900488, , C.A.6 (Tenn.), December 10, 2003(No. 02-5185.)</t>
  </si>
  <si>
    <t>Leipzig v. AIG Life Ins. Co., 362 F.3d 406, 2004 WL 584201, 32 Employee Benefits Cas. 2956, , C.A.7 (Ill.), March 25, 2004(No. 03-3300, 03-3506.)</t>
  </si>
  <si>
    <t>off hand reference</t>
  </si>
  <si>
    <t>City of Rome, N.Y. v. Verizon Communications, Inc., 362 F.3d 168, 2004 WL 585767, 32 Communications Reg. (P&amp;F) 89, , C.A.2 (N.Y.), March 25, 2004(Docket No. 03-7195.)</t>
  </si>
  <si>
    <t>Brown v. Philadelphia Housing Authority, 350 F.3d 338, 2003 WL 22725404, 57 Fed.R.Serv.3d 21, , C.A.3 (Pa.), November 19, 2003(339No. 03-1061.)</t>
  </si>
  <si>
    <t>Godbolt v. Russell, 82 Fed.Appx. 447, 2003 WL 22734743, , C.A.6 (Ohio), November 18, 2003(No. 01-4002.)</t>
  </si>
  <si>
    <t>Garcia v. Portuondo, 334 F.Supp.2d 446, 2004 WL 2072722, , S.D.N.Y., September 13, 2004(No. 02 Civ.2312 LAK.)</t>
  </si>
  <si>
    <t>Torres v. Dretke, Not Reported in F.Supp.2d, 2004 WL 2032168, , N.D.Tex., September 10, 2004(No. Civ.A.4:04-CV-0339-A.)</t>
  </si>
  <si>
    <t>Sanders v. McCaughtry, 333 F.Supp.2d 797, 2004 WL 2032571, , E.D.Wis., September 08, 2004(No. 00-C-592.)</t>
  </si>
  <si>
    <t>Cutter v. Wilkinson, 349 F.3d 257, 2003 WL 22513973, 2003 Fed.App. 0397P, , C.A.6 (Ohio), November 07, 2003(Nos. 02-3270, 02-3299, 02-3301.)</t>
  </si>
  <si>
    <t>U.S. v. Awadallah, 349 F.3d 42, 2003 WL 22519622, 2 A.L.R. Fed. 2d 705, , C.A.2 (N.Y.), November 07, 2003(Docket No. 02-1269.)</t>
  </si>
  <si>
    <t>Mollett v. Mullin, 348 F.3d 902, 2003 WL 22506525, , C.A.10 (Okla.), November 05, 2003(No. 01-6403.)</t>
  </si>
  <si>
    <t>jo, oj</t>
  </si>
  <si>
    <t>Jorgenson v. Cason, 89 Fed.Appx. 972, 2004 WL 326233, , C.A.6 (Mich.), February 19, 2004(No. 02-2155.)</t>
  </si>
  <si>
    <t>ACLU Nebraska Foundation v. City of Plattsmouth, Nebraska, 358 F.3d 1020, 2004 WL 298965, , C.A.8 (Neb.), February 18, 2004(No. 02-2444.)</t>
  </si>
  <si>
    <t>c/d, oro</t>
  </si>
  <si>
    <t>Lan-Dale Co. v. U.S., 60 Fed.Cl. 299, 2004 WL 816687, , Fed.Cl., February 13, 2004(No. 03-1956C.)</t>
  </si>
  <si>
    <t>Air Brake Systems, Inc. v. Mineta, 357 F.3d 632, 2004 WL 239834, 2004 Fed.App. 0044P, , C.A.6 (Mich.), February 11, 2004(No. 02-1682.)</t>
  </si>
  <si>
    <t>Gonzalez v. Secretary for Dept. of Corrections, 366 F.3d 1253, 2004 WL 883196, 17 Fla. L. Weekly Fed. C 465, , C.A.11 (Fla.), April 26, 2004(Nos. 02-12054, 02-12483 and 02-14224.)</t>
  </si>
  <si>
    <t>In re Lott, 366 F.3d 431, 2004 WL 868627, 2004 Fed.App. 0120P, , C.A.6, April 22, 2004(No. 04-3462.)</t>
  </si>
  <si>
    <t>Midrash Sephardi, Inc. v. Town of Surfside, 366 F.3d 1214, 2004 WL 842527, 17 Fla. L. Weekly Fed. C 453, , C.A.11 (Fla.), April 21, 2004(No. 03-13858.)</t>
  </si>
  <si>
    <t>U.S. v. Reyna, 358 F.3d 344, 2004 WL 113479, , C.A.5 (Tex.), January 26, 2004(No. 01-41164.)</t>
  </si>
  <si>
    <t>Rompilla v. Horn, 355 F.3d 233, 2004 WL 66753, , C.A.3 (Pa.), January 13, 2004(No. 00-9005, 00-9006.)</t>
  </si>
  <si>
    <t>c, jo, jo</t>
  </si>
  <si>
    <t>Guerrero v. Gates, 442 F.3d 697, 2006 WL 760239, RICO Bus.Disp.Guide 11,047, 06 Cal. Daily Op. Serv. 2535, 2006 Daily Journal D.A.R. 3611, , C.A.9 (Cal.), March 27, 2006(No. 02-56017.)</t>
  </si>
  <si>
    <t>Higazy v. Millennium Hotel and Resorts, 346 F.Supp.2d 430, 2004 WL 2197083, , S.D.N.Y., September 30, 2004(No. 02 CIV. 9802NRB.)</t>
  </si>
  <si>
    <t>Zheng v. Liberty Apparel Co. Inc., 355 F.3d 61, 2003 WL 23028312, 149 Lab.Cas. P 34,799, 9 Wage &amp; Hour Cas.2d (BNA) 336, , C.A.2 (N.Y.), December 30, 2003(No. 02-7826.)</t>
  </si>
  <si>
    <t>U.S. v. Rybicki, 354 F.3d 124, 2003 WL 23018917, , C.A.2 (N.Y.), December 29, 2003(No. 00-1043, 00-1044, 00-1052, 00-1055.)</t>
  </si>
  <si>
    <t>LR article, d, p</t>
  </si>
  <si>
    <t>Chevron USA, Inc. v. Bronster, 363 F.3d 846, 2004 WL 720175, 04 Cal. Daily Op. Serv. 2792, 04 Cal. Daily Op. Serv. 3258, 2004 Daily Journal D.A.R. 4021, 2004 Daily Journal D.A.R. 4637, , C.A.9 (Hawai'i), April 01, 2004(No. 02-15867.)</t>
  </si>
  <si>
    <t>Spain v. Brown &amp; Williamson Tobacco Corp., 363 F.3d 1183, 2004 WL 604084, 17 Fla. L. Weekly Fed. C 355, , C.A.11 (Ala.), March 29, 2004(No. 99-15021.)</t>
  </si>
  <si>
    <t>Jackson v. Giurbino, 364 F.3d 1002, 2004 WL 595350, 04 Cal. Daily Op. Serv. 2573, 2004 Daily Journal D.A.R. 3778, , C.A.9 (Cal.), March 26, 2004(No. 02-57117.)</t>
  </si>
  <si>
    <t>U.S. v. Crawford, 372 F.3d 1048, 2004 WL 1375521, 04 Cal. Daily Op. Serv. 5393, 2004 Daily Journal D.A.R. 7423, , C.A.9 (Cal.), June 21, 2004(No. 01-50633.)</t>
  </si>
  <si>
    <t>U.S. v. Sarmiento-Funes, 374 F.3d 336, 2004 WL 1376637, , C.A.5 (Tex.), June 21, 2004(No. 03-40741.)</t>
  </si>
  <si>
    <t>Tucson Woman's Clinic v. Eden, 371 F.3d 1173, 2004 WL 1367164, 04 Cal. Daily Op. Serv. 5324, 2004 Daily Journal D.A.R. 7335, , C.A.9 (Ariz.), June 18, 2004(Nos. 02-17375, 02-17381, 02-17382.)</t>
  </si>
  <si>
    <t>American Civil Liberties Union of Kentucky v. Mccreary County, Kentucky, 361 F.3d 928, 2004 WL 569257, , C.A.6 (Ky.), March 23, 2004(No. 01-5935.)</t>
  </si>
  <si>
    <t>Smith v. City of Jackson, Miss., 351 F.3d 183, 2003 WL 22671061, 92 Fair Empl.Prac.Cas. (BNA) 1824, 84 Empl. Prac. Dec. P 41,521, 57 Fed.R.Serv.3d 1242, , C.A.5 (Miss.), November 13, 2003(No. 02-60850.)</t>
  </si>
  <si>
    <t>U.S. v. Reed, 349 F.3d 457, 2003 WL 22671598, , C.A.7 (Ill.), November 13, 2003(No. 02-2378.)</t>
  </si>
  <si>
    <t>O'Bryan v. Bureau of Prisons, 349 F.3d 399, 2003 WL 22533454, , C.A.7 (Ill.), November 10, 2003(No. 02-4012.)</t>
  </si>
  <si>
    <t>U.S. v. Alvarez, 358 F.3d 1194, 2004 WL 345749, 04 Cal. Daily Op. Serv. 1591, 2004 Daily Journal D.A.R. 2441, , C.A.9 (Ariz.), February 25, 2004(Nos. 01-10686, 02-10260.)</t>
  </si>
  <si>
    <t>Graham v. Ashcroft, 358 F.3d 931, 2004 WL 330010, 360 U.S.App.D.C. 124, 20 IER Cases 1843, , C.A.D.C., February 24, 2004(No. 03-5025.)</t>
  </si>
  <si>
    <t>In re McCarthey, 368 F.3d 1266, 2004 WL 1167388, , C.A.10, May 26, 2004(No. 03-4269.)</t>
  </si>
  <si>
    <t>Vulcan Materials Co. v. City of Tehuacana, 369 F.3d 882, 2004 WL 982155, 58 ERC 1652, , C.A.5 (Tex.), May 21, 2004(No. 02-51182.)</t>
  </si>
  <si>
    <t>Neverson v. Farquharson, 366 F.3d 32, 2004 WL 943604, , C.A.1 (Mass.), May 04, 2004(No. 03-1385.)</t>
  </si>
  <si>
    <t>Cooper v. MRM Investment Co., 367 F.3d 493, 2004 WL 938271, 93 Fair Empl.Prac.Cas. (BNA) 1290, 2004 Fed.App. 0126P, , C.A.6 (Tenn.), May 03, 2004(No. 02-5702.)</t>
  </si>
  <si>
    <t>Williams v. Bagley, 380 F.3d 932, 2004 WL 1800647, 2004 Fed.App. 0268P, , C.A.6 (Ohio), August 13, 2004(No. 02-3461.)</t>
  </si>
  <si>
    <t>Sira v. Morton, 380 F.3d 57, 2004 WL 1837779, , C.A.2 (N.Y.), August 17, 2004(Docket No. 03-0156.)</t>
  </si>
  <si>
    <t>Doe v. City of Lafayette, Ind., 377 F.3d 757, 2004 WL 1698309, 40 A.L.R.6th 777, , C.A.7 (Ind.), July 30, 2004(No. 01-3624.)</t>
  </si>
  <si>
    <t>Clemmons v. Wolfe, 377 F.3d 322, 2004 WL 1689682, , C.A.3 (Pa.), July 29, 2004(No. 02-4457.)</t>
  </si>
  <si>
    <t>Williams v. Attorney General of Ala., 378 F.3d 1232, 2004 WL 1681149, 17 Fla. L. Weekly Fed. C 837, , C.A.11 (Ala.), July 28, 2004(No. 02-16135.)</t>
  </si>
  <si>
    <t>Gwinn v. Awmiller, 354 F.3d 1211, 2004 WL 49840, , C.A.10 (Colo.), January 12, 2004(No. 00-1485.)</t>
  </si>
  <si>
    <t>Young v. Dretke, 356 F.3d 616, 2004 WL 42623, , C.A.5 (Tex.), January 09, 2004(No. 02-50341.)</t>
  </si>
  <si>
    <t>Freedom Holdings, Inc. v. Spitzer, 357 F.3d 205, 2004 WL 26498, 2004-1 Trade Cases P 74,253, , C.A.2 (N.Y.), January 06, 2004(Docket No. 02-7492.)</t>
  </si>
  <si>
    <t>Morris v. Dretke, 90 Fed.Appx. 62, 2004 WL 49095, , C.A.5 (Tex.), January 06, 2004(No. 03-20338.)</t>
  </si>
  <si>
    <t>U.S. v. Blaine County, Montana, 363 F.3d 897, 2004 WL 737008, 04 Cal. Daily Op. Serv. 2962, , C.A.9 (Mont.), April 07, 2004(No. 02-35691.)</t>
  </si>
  <si>
    <t>U.S. v. Perkins, 363 F.3d 317, 2004 WL 737421, , C.A.4 (W.Va.), April 07, 2004(No. 03-4008.)</t>
  </si>
  <si>
    <t>Chabad of Southern Ohio &amp; Congregation Lubavitch v. City of Cincinnati, 363 F.3d 427, 2004 WL 716870, 2004 Fed.App. 0098P, , C.A.6 (Ohio), April 05, 2004(No. 02-4340.)</t>
  </si>
  <si>
    <t>Pharmaceutical Research and Mfrs. America v. Thompson, 362 F.3d 817, 2004 WL 690497, 360 U.S.App.D.C. 375, Med &amp; Med GD (CCH) P 301,431, , C.A.D.C., April 02, 2004(Nos. 03-5117 and 03-5118.)</t>
  </si>
  <si>
    <t>Covad Communications Co. v. BellSouth Corp., 374 F.3d 1044, 2004 WL 1418405, 2004-1 Trade Cases P 74,466, 32 Communications Reg. (P&amp;F) 1111, 17 Fla. L. Weekly Fed. C 729, , C.A.11 (Ga.), June 25, 2004(No. 01-16064.)</t>
  </si>
  <si>
    <t>U.S. v. Berroa, 374 F.3d 1053, 2004 WL 1418410, 17 Fla. L. Weekly Fed. C 693, , C.A.11 (Fla.), June 25, 2004(Nos. 02-15469, 02-16114.)</t>
  </si>
  <si>
    <t>Largess v. Supreme Judicial Court for State of Massachusetts, 373 F.3d 219, 2004 WL 1453033, , C.A.1 (Mass.), June 29, 2004(No. 04-1621.)</t>
  </si>
  <si>
    <t>Illinois v. Fisher, 540 U.S. 544, 124 S.Ct. 1200, 2004 WL 323031, 157 L.Ed.2d 1060, 72 USLW 3522, 72 USLW 3533, 04 Cal. Daily Op. Serv. 1457, 2004 Daily Journal D.A.R. 2274, 17 Fla. L. Weekly Fed. S 144, , U.S., February 23, 2004(No. 03-374.)</t>
  </si>
  <si>
    <t>Allapattah Services, Inc. v. Exxon Corp., 362 F.3d 739, 2004 WL 502277, 17 Fla. L. Weekly Fed. C 294, , C.A.11 (Fla.), March 15, 2004(Nos. 01-15575, 01-16244.)</t>
  </si>
  <si>
    <t>Elizalde v. Dretke, 362 F.3d 323, 2004 WL 421746, , C.A.5 (Tex.), March 08, 2004(No. 03-20508.)</t>
  </si>
  <si>
    <t>Crews v. Horn, 360 F.3d 146, 2004 WL 395949, , C.A.3 (Pa.), March 04, 2004(No. 99-9008.)</t>
  </si>
  <si>
    <t>Stewart v. Terhune, 95 Fed.Appx. 205, 2004 WL 422002, , C.A.9 (Cal.), March 04, 2004(No. 02-17127.D.C. No. CV-99-00756-DAD.)</t>
  </si>
  <si>
    <t>Cone v. Bell, 359 F.3d 785, 2004 WL 370265, , C.A.6 (Tenn.), March 01, 2004(No. 99-5279.)</t>
  </si>
  <si>
    <t>Tucson Woman's Clinic v. Eden, 379 F.3d 531, 2004 WL 1873707, 04 Cal. Daily Op. Serv. 7750, 2004 Daily Journal D.A.R. 10,485, , C.A.9 (Ariz.), August 23, 2004(Nos. 02-17375, 02-17381 and 02-17382.)</t>
  </si>
  <si>
    <t>RUI One Corp. v. City of Berkeley, 371 F.3d 1137, 2004 WL 1336657, 149 Lab.Cas. P 59,861, 9 Wage &amp; Hour Cas.2d (BNA) 1262, 04 Cal. Daily Op. Serv. 5229, 2004 Daily Journal D.A.R. 7198, , C.A.9 (Cal.), June 16, 2004(No. 02-15762.)</t>
  </si>
  <si>
    <t>Hall v. U.S., 371 F.3d 969, 2004 WL 1326728, , C.A.7 (Ill.), June 15, 2004(No. 02-2972.)</t>
  </si>
  <si>
    <t>Buono v. Norton, 371 F.3d 543, 2004 WL 1238143, 04 Cal. Daily Op. Serv. 4873, 2004 Daily Journal D.A.R. 6698, , C.A.9 (Cal.), June 07, 2004(No. 03-55032.)</t>
  </si>
  <si>
    <t>Rosario Ortega v. Star-Kist Foods, Inc., 370 F.3d 124, 2004 WL 1205720, Prod.Liab.Rep. (CCH) P 17,013, , C.A.1 (Puerto Rico), June 02, 2004(No. 02-2530.)</t>
  </si>
  <si>
    <t>World Wide Video of Washington, Inc. v. City of Spokane, 368 F.3d 1186, 2004 WL 1171686, 04 Cal. Daily Op. Serv. 4570, 2004 Daily Journal D.A.R. 8411, , C.A.9 (Wash.), May 27, 2004(No. 02-35936.)</t>
  </si>
  <si>
    <t>Oregon v. Ashcroft, 368 F.3d 1118, 2004 WL 1162238, 04 Cal. Daily Op. Serv. 4510, , C.A.9 (Or.), May 26, 2004(No. 02-35587.)</t>
  </si>
  <si>
    <t>Three Rivers Center for Independent Living v. Housing Authority of City of Pittsburgh, 382 F.3d 412, 2004 WL 1920896, 28 NDLR P 299, , C.A.3 (Pa.), August 30, 2004(No. 03-4356.)</t>
  </si>
  <si>
    <t>Hackett v. Price, 381 F.3d 281, 2004 WL 1903260, , C.A.3 (Pa.), August 26, 2004(No. 01-9008.)</t>
  </si>
  <si>
    <t>U.S. v. Brigham, 382 F.3d 500, 2004 WL 1854552, , C.A.5 (Tex.), August 19, 2004(No. 02-40719.)</t>
  </si>
  <si>
    <t>Goldstein v. Moatz, 364 F.3d 205, 2004 WL 785412, 70 U.S.P.Q.2d 1801, , C.A.4 (Va.), April 14, 2004(No. 03-1257.)</t>
  </si>
  <si>
    <t>Frederick L. v. Department of Public Welfare of Com. of Pennsylvania, 364 F.3d 487, 2004 WL 771222, 16 A.D. Cases 1134, 28 NDLR P 1, , C.A.3 (Pa.), April 13, 2004(No. 02-3721.)</t>
  </si>
  <si>
    <t>Denny's, Inc. v. Cake, 364 F.3d 521, 2004 WL 765022, 32 Employee Benefits Cas. 1769, , C.A.4 (S.C.), April 12, 2004(No. 03-1326.)</t>
  </si>
  <si>
    <t>Hibbs v. Winn, 542 U.S. 88, 124 S.Ct. 2276, 2004 WL 1300130, 159 L.Ed.2d 172, 72 USLW 4482, 04 Cal. Daily Op. Serv. 5098, 2004 Daily Journal D.A.R. 7010, 17 Fla. L. Weekly Fed. S 382, , U.S., June 14, 2004(No. 02-1809.)</t>
  </si>
  <si>
    <t>Verizon Delaware, Inc. v. Covad Communications Co., 377 F.3d 1081, 2004 WL 1662195, 04 Cal. Daily Op. Serv. 6745, 2004 Daily Journal D.A.R. 9170, 33 Communications Reg. (P&amp;F) 323, , C.A.9 (Cal.), July 27, 2004(Nos. 03-15453, 03-15557.)</t>
  </si>
  <si>
    <t>Parents Involved in Community Schools v. Seattle School Dist. No. 1, 377 F.3d 949, 2004 WL 1662244, 190 Ed. Law Rep. 79, 04 Cal. Daily Op. Serv. 6716, 2004 Daily Journal D.A.R. 9175, , C.A.9 (Wash.), July 27, 2004(No. 01-35450.)</t>
  </si>
  <si>
    <t>Lofton v. Secretary of Dept. of Children and Family Services, 377 F.3d 1275, 2004 WL 1627022, 17 Fla. L. Weekly Fed. C 788, , C.A.11 (Fla.), July 21, 2004(No. 01-16723.)</t>
  </si>
  <si>
    <t>Horn v. Thoratec Corp., 376 F.3d 163, 2004 WL 1613556, Prod.Liab.Rep. (CCH) P 17,065, , C.A.3 (Pa.), July 20, 2004(No. 02-4597.)</t>
  </si>
  <si>
    <t>Nuclear Energy Institute, Inc. v. Environmental Protection Agency, Nuclear Reg. Rep. P 20,640, 373 F.3d 1251, 2004 WL 1531942, 58 ERC 1865, 362 U.S.App.D.C. 204, , C.A.D.C., July 09, 2004(Nos. 01-1258, 01-1268, 01-1295, 01-1425, 01-1426, 01-1516, 02-1036, 02-1077, 02-1116, 02-1179, 02-1196, 03-1009, 03-1058.)</t>
  </si>
  <si>
    <t>Vieth v. Jubelirer, 541 U.S. 267, 124 S.Ct. 1769, 2004 WL 894316, 158 L.Ed.2d 546, 41 USLW 4301, 04 Cal. Daily Op. Serv. 3621, 2004 Daily Journal D.A.R. 5096, 17 Fla. L. Weekly Fed. S 237, , U.S.Pa., April 28, 2004(No. 02-1580.)</t>
  </si>
  <si>
    <t>oj, c, c, d, c, d</t>
  </si>
  <si>
    <t>McConnell v. Federal Election Com'n, 540 U.S. 93, 124 S.Ct. 619, 2003 WL 22900467, 157 L.Ed.2d 491, 72 USLW 4015, 03 Cal. Daily Op. Serv. 10,567, 2003 Daily Journal D.A.R. 13,307, 17 Fla. L. Weekly Fed. S 13, , U.S.Dist.Col., December 10, 2003(Nos. 02-1674, 02-1675 02-1676, 02-1702, 02-1727, 02-1733, 02-1734, 02-1740, 02-1747, 02-1753, 02-1755, and 02-1756.)</t>
  </si>
  <si>
    <t>Swedenburg v. Kelly, 232 F.Supp.2d 135, 2002 WL 31521023, , S.D.N.Y., November 12, 2002(No. 00 Civ. 0778(RMB).)</t>
  </si>
  <si>
    <t>Horn ex rel. Estate of Horn v. Thermo Cardiosystems, Inc., 229 F.Supp.2d 381, 2002 WL 31487756, , M.D.Pa., November 07, 2002(No. 4:CV-00-779.)</t>
  </si>
  <si>
    <t>U.S. v. Gagnon, 230 F.Supp.2d 260, 2002 WL 31618458, , N.D.N.Y., November 06, 2002(No. 02-CR-127.)</t>
  </si>
  <si>
    <t>Scanvec Amiable Ltd. v. Chang, Not Reported in F.Supp.2d, 2002 WL 32341772, , E.D.Pa., November 01, 2002(No. Civ.A. 02-6950.)</t>
  </si>
  <si>
    <t>R.J. Reynolds Tobacco Co. v. Shewry, 384 F.3d 1126, 2004 WL 2158901, 04 Cal. Daily Op. Serv. 8842, 2004 Daily Journal D.A.R. 12,095, , C.A.9 (Cal.), September 28, 2004(No. 03-16535.)</t>
  </si>
  <si>
    <t>R.J. Reynolds Tobacco Co. v. Shewry, 423 F.3d 906, 2005 WL 2174423, 05 Cal. Daily Op. Serv. 8202, 2005 Daily Journal D.A.R. 11,161, , C.A.9 (Cal.), September 09, 2005(No. 03-16535.)</t>
  </si>
  <si>
    <t>Westchester Day School v. Village of Mamaroneck, 386 F.3d 183, 2004 WL 2153860, , C.A.2 (N.Y.), September 27, 2004(Docket No. 03-9042.)</t>
  </si>
  <si>
    <t>U.S. v. Rashid, 383 F.3d 769, 2004 WL 2008681, , C.A.8 (Mo.), September 10, 2004(No. 03-2199, 03-2300.)</t>
  </si>
  <si>
    <t>California ex rel. Lockyer v. F.E.R.C., 383 F.3d 1006, 2004 WL 2002833, Util. L. Rep. P 14,525, 04 Cal. Daily Op. Serv. 8316, 2004 Daily Journal D.A.R. 11,224, , C.A.9, September 09, 2004(No. 02-73093.)</t>
  </si>
  <si>
    <t>Chamberlain Group, Inc. v. Skylink Technologies, Inc., 381 F.3d 1178, 2004 WL 1932660, 2004 Copr.L.Dec. P 28,869, 72 U.S.P.Q.2d 1225, , C.A.Fed. (Ill.), August 31, 2004(No. 04-1118.)</t>
  </si>
  <si>
    <t>Schriro v. Summerlin, 542 U.S. 348, 124 S.Ct. 2519, 2004 WL 1402732, 159 L.Ed.2d 442, 72 USLW 4561, 04 Cal. Daily Op. Serv. 5558, 2004 Daily Journal D.A.R. 7569, 17 Fla. L. Weekly Fed. S 425, , U.S., June 24, 2004(No. 03-526.)</t>
  </si>
  <si>
    <t>jo, d, d, c/d, c</t>
  </si>
  <si>
    <t>Pliler v. Ford, 542 U.S. 225, 124 S.Ct. 2441, 2004 WL 1373174, 159 L.Ed.2d 338, 72 USLW 4523, 04 Cal. Daily Op. Serv. 5389, 2004 Daily Journal D.A.R. 7388, 17 Fla. L. Weekly Fed. S 411, , U.S., June 21, 2004(No. 03-221.)</t>
  </si>
  <si>
    <t>Paradigm Media Group, Inc. v. City of Irving, Not Reported in F.Supp.2d, 2003 WL 79348, , N.D.Tex., January 07, 2003(No. Civ.A. 3:01-CV-612-R.)</t>
  </si>
  <si>
    <t>Gaul v. Neurocare Diagnostic, Inc., Not Reported in F.Supp.2d, 2003 WL 230800, , E.D.Pa., January 01, 2003(No. 02-CV-2135.)</t>
  </si>
  <si>
    <t>Kucinich v. Bush, 236 F.Supp.2d 1, 2002 WL 31889966, , D.D.C., December 30, 2002(No. CIV.A. 02-1137(JDB)ECF.)</t>
  </si>
  <si>
    <t>Elk Grove Unified School Dist. v. Newdow, 542 U.S. 1, 124 S.Ct. 2301, 2004 WL 1300159, 159 L.Ed.2d 98, 72 USLW 4457, 188 Ed. Law Rep. 17, 04 Cal. Daily Op. Serv. 5083, 2004 Daily Journal D.A.R. 7022, 17 Fla. L. Weekly Fed. S 359, , U.S., June 14, 2004(No. 02-1624.)</t>
  </si>
  <si>
    <t>Republic of Austria v. Altmann, 541 U.S. 677, 124 S.Ct. 2240, 2004 WL 1238028, 159 L.Ed.2d 1, 72 USLW 4423, 04 Cal. Daily Op. Serv. 4850, 2004 Daily Journal D.A.R. 6667, 19 Fla. L. Weekly Fed. S 333, , U.S., June 07, 2004(No. 03-13.)</t>
  </si>
  <si>
    <t>Thornton v. U.S., 541 U.S. 615, 124 S.Ct. 2127, 2004 WL 1144370, 158 L.Ed.2d 905, 04 Cal. Daily Op. Serv. 4422, 2004 Daily Journal D.A.R. 6124, 17 Fla. L. Weekly Fed. S 320, , U.S., May 24, 2004(No. 03-5165.)</t>
  </si>
  <si>
    <t>Colone v. Burge, Not Reported in F.Supp.2d, 2002 WL 31628205, , N.D.Ill., November 21, 2002(No. 00 C 9008.)</t>
  </si>
  <si>
    <t>Dretke v. Haley, 541 U.S. 386, 124 S.Ct. 1847, 2004 WL 936502, 158 L.Ed.2d 659, 41 USLW 4336, 04 Cal. Daily Op. Serv. 3771, 2004 Daily Journal D.A.R. 5289, 17 Fla. L. Weekly Fed. S 261, , U.S., May 03, 2004(No. 02-1824.)</t>
  </si>
  <si>
    <t>McBride v. St. Anthony Messenger Magazine, Not Reported in F.Supp.2d, 2003 WL 1903381, , S.D.Ind., February 06, 2003(2:02-cv-0237-JDT-WTL.)</t>
  </si>
  <si>
    <t>U.S. v. Reve, 241 F.Supp.2d 470, 2003 WL 201327, , D.N.J., January 31, 2003(CIVIL ACTION NO. 01-1483 (MLC).)</t>
  </si>
  <si>
    <t>Groh v. Ramirez, 540 U.S. 551, 124 S.Ct. 1284, 2004 WL 330057, 157 L.Ed.2d 1068, 72 USLW 4160, 04 Cal. Daily Op. Serv. 1522, 2004 Daily Journal D.A.R. 2314, 17 Fla. L. Weekly Fed. S 146, , U.S., February 24, 2004(No. 02-811.)</t>
  </si>
  <si>
    <t>Clean Air Council v. Mallory, 226 F.Supp.2d 705, 2002 WL 31323360, 55 ERC 2074, 33 Envtl. L. Rep. 20,074, , E.D.Pa., October 18, 2002(Civil Action No. 01-179.)</t>
  </si>
  <si>
    <t>U.S. v. Pacific Maritime Ass'n, 229 F.Supp.2d 1008, 2002 WL 31324099, 171 L.R.R.M. (BNA) 2121, , N.D.Cal., October 16, 2002(No. C 02-04859 WHA.)</t>
  </si>
  <si>
    <t>Treasurer of State of Connecticut v. Fortsmann Little &amp; Co., Not Reported in F.Supp.2d, 2002 WL 31455245, 29 Employee Benefits Cas. 2467, , D.Conn., October 15, 2002(No. 3:02CV519(JBA).)</t>
  </si>
  <si>
    <t>Williams v. Pryor, 220 F.Supp.2d 1257, 2002 WL 31296617, , N.D.Ala., October 10, 2002(No. CIV.A.98-S-1938-NE.)</t>
  </si>
  <si>
    <t>Hughes v. Burkett, Not Reported in F.Supp.2d, 2002 WL 31750746, , E.D.Mich., October 08, 2002(No. 01-10173-BC.)</t>
  </si>
  <si>
    <t>FD &amp; P Enterprises, Inc. v. U.S. Army Corps of Engineers, 239 F.Supp.2d 509, 2003 WL 124761, 56 ERC 1474, 33 Envtl. L. Rep. 20,140, , D.N.J., January 15, 2003(Civil Action No. 99-3500 (HAA).)</t>
  </si>
  <si>
    <t>Conner v. Anderson, 259 F.Supp.2d 741, 2003 WL 722774, , S.D.Ind., January 15, 2003(IP 99-1923-C-B/S.)</t>
  </si>
  <si>
    <t>Ashcroft v. American Civil Liberties Union, 542 U.S. 656, 124 S.Ct. 2783, 2004 WL 1439998, 159 L.Ed.2d 690, 72 USLW 4649, 32 Media L. Rep. 1865, 04 Cal. Daily Op. Serv. 5781, 2004 Daily Journal D.A.R. 7896, 32 Communications Reg. (P&amp;F) 1089, 17 Fla. L. Weekly Fed. S 507, , U.S., June 29, 2004(No. 03-218.)</t>
  </si>
  <si>
    <t>In re Farmland Industries, Inc., 291 B.R. 473, 2003 WL 1561940, , Bkrtcy.W.D.Mo., February 28, 2003(Bankruptcy No. 02-50557-JWV.Adversary No. 02-4151-JWV.)</t>
  </si>
  <si>
    <t>In re Enron Corp. Securities, Derivative &amp; ERISA Litigation, 235 F.Supp.2d 549, 2002 WL 31854963, Fed. Sec. L. Rep. P 92,239, , S.D.Tex., December 19, 2002(MDL No. 1446Civil Action No. H-01-3624.)</t>
  </si>
  <si>
    <t>Metro-Goldwyn-Mayer Studios Inc. v. Grokster, Ltd., 243 F.Supp.2d 1073, 2003 WL 186657, 2003 Copr.L.Dec. P 28,557, 65 U.S.P.Q.2d 1545, , C.D.Cal., January 09, 2003(Nos. CIV.01-08541 SVW, CIV.01-09923 SVW.)</t>
  </si>
  <si>
    <t>Martinez v. Bush, 234 F.Supp.2d 1275, 2002 WL 31740366, , S.D.Fla., December 03, 2002(Nos. 02-20244-CIV-JORDAN, 02-10028-CIV-JORDAN.)</t>
  </si>
  <si>
    <t>Orbe v. True, 233 F.Supp.2d 749, 2002 WL 31680812, , E.D.Va., November 27, 2002(No. CIV.A.01-1845-A.)</t>
  </si>
  <si>
    <t>Langlois v. Abington Housing Authority, 234 F.Supp.2d 33, 2002 WL 31681317, , D.Mass., November 27, 2002(No. CIV.A. 98-12336-NG.)</t>
  </si>
  <si>
    <t>In re Palm, 286 B.R. 710, 2002 WL 31681861, 49 Collier Bankr.Cas.2d 782, , Bkrtcy.N.D.Iowa, November 25, 2002(Bankruptcy No. 97-01265F.Adversary No. 02-09084.)</t>
  </si>
  <si>
    <t>Roe v. Village of Westmont, Not Reported in F.Supp.2d, 2003 WL 444508, 14 A.D. Cases 93, 25 NDLR P 183, , N.D.Ill., February 24, 2003(No. 02 C 7256.)</t>
  </si>
  <si>
    <t>Coral Springs Street Systems, Inc. v. City of Sunrise, 287 F.Supp.2d 1313, 2003 WL 22351111, 16 Fla. L. Weekly Fed. D 646, , S.D.Fla., February 21, 2003(No. 01-7951-CIV-ZLOCH.)</t>
  </si>
  <si>
    <t>Glassroth v. Moore, 229 F.Supp.2d 1290, 2002 WL 31546094, , M.D.Ala., November 18, 2002(Civil Action Nos. 01-T-1268-N, 01-T-1269-N.)</t>
  </si>
  <si>
    <t>Shattuck v. Town of Stratford, 233 F.Supp.2d 301, 2002 WL 31528716, , D.Conn., November 13, 2002(No. CIV.A.3:00-CV-63(CFD).)</t>
  </si>
  <si>
    <t>Mothers Against Drunk Driving v. DAMMADD, Inc., Not Reported in F.Supp.2d, 2003 WL 292162, , N.D.Tex., February 07, 2003(No. Civ.A. 302CV1712G.)</t>
  </si>
  <si>
    <t>University of Utah v. Shurtleff, 252 F.Supp.2d 1264, 2003 WL 1676269, 176 Ed. Law Rep. 221, , D.Utah, March 27, 2003(No. 2:02 CV 212 DAK.)</t>
  </si>
  <si>
    <t>Beentjes v. Placer County Air Pollution Control Dist., 254 F.Supp.2d 1159, 2003 WL 1786456, 14 A.D. Cases 468, , E.D.Cal., March 27, 2003(No. CIV. S-00-1423FCD JFM.)</t>
  </si>
  <si>
    <t>Irene B. v. Philadelphia Academy Charter School, Not Reported in F.Supp.2d, 2003 WL 24052009, , E.D.Pa., January 29, 2003(No. Civ.A. 02-1716.)</t>
  </si>
  <si>
    <t>Campbell v. Bysiewicz, 242 F.Supp.2d 164, 2003 WL 231114, , D.Conn., January 29, 2003(No. CIV.3:02-CV-00488 PC.)</t>
  </si>
  <si>
    <t>U.S. v. Anderson, 229 F.Supp.2d 17, 2002 WL 31445713, , D.Mass., October 23, 2002(No. CR.02-10102-MLW.)</t>
  </si>
  <si>
    <t>Beaver v. Clingman, Not Reported in F.Supp.2d, 2003 WL 745562, , W.D.Okla., January 24, 2003(No. CIV-00-1071-F.)</t>
  </si>
  <si>
    <t>U.S. v. Niemoeller, Not Reported in F.Supp.2d, 2003 WL 1563863, , S.D.Ind., January 24, 2003(No. IP 02-09-CR-1 H/F.)</t>
  </si>
  <si>
    <t>Madison v. Riter, 240 F.Supp.2d 566, 2003 WL 179990, , W.D.Va., January 23, 2003(No. CIV. 7:01CV00596.)</t>
  </si>
  <si>
    <t>Kollyns v. Maynard, Not Reported in F.Supp.2d, 2003 WL 22937783, , D.S.C., January 21, 2003(No. C/A 3:01-4380-17BC.)</t>
  </si>
  <si>
    <t>Scott v. Bock, 241 F.Supp.2d 780, 2003 WL 168387, , E.D.Mich., January 17, 2003(No. 99-10274-BC.)</t>
  </si>
  <si>
    <t>CSC Consulting, Inc. v. Thinkchain Inc., 265 F.Supp.2d 189, 2003 WL 1396435, , S.D.N.Y., March 18, 2003(No. 00 Civ. 7904(LLS).)</t>
  </si>
  <si>
    <t>U.S. v. Bellomo, 263 F.Supp.2d 561, 2003 WL 21078757, , E.D.N.Y., March 13, 2003(No. 02 CR 140 LLG.)</t>
  </si>
  <si>
    <t>Teamsters Local Union No. 688 v. Supervalu, Inc., Not Reported in F.Supp.2d, 2003 WL 145587, 171 L.R.R.M. (BNA) 3270, 149 Lab.Cas. P 10,326, , E.D.Mo., January 14, 2003(No. 4:02CV00309 RWS.)</t>
  </si>
  <si>
    <t>Kilaab Al Ghashiyah v. Department of Corrections of State of Wisconsin, 250 F.Supp.2d 1016, 2003 WL 1089526, , E.D.Wis., March 04, 2003(No. 01-C-10.)</t>
  </si>
  <si>
    <t>In re Farmland Industries, Inc., 291 B.R. 489, 2003 WL 1561946, , Bkrtcy.W.D.Mo., March 04, 2003(Bankruptcy No. 02-50557-JWV.Adversary No. 03-4024-JWV.)</t>
  </si>
  <si>
    <t>McConnell v. Federal Election Commission, 251 F.Supp.2d 176, 2003 WL 21003118, , D.D.C., May 01, 2003(No. 02-582 CKK,KLH,RJL, 02-581 CKK,KLH,RJL, 02-633 CKK,KLH,RJL, 02-751 CKK,KLH, RJL, 02-753 CKK,KLH,RJL, 02-754 CKK,KLH,RJL, 02-781 CKK,KLH,RJL, 02-874 CKK, KLH,RJL, 02-875 CKK,KLH,RJL.)</t>
  </si>
  <si>
    <t>U.S. v. Daniels, Not Reported in F.Supp.2d, 2003 WL 21054308, , E.D.Pa., April 24, 2003(No. 95-369)</t>
  </si>
  <si>
    <t>U.S. v. Martinez, 234 F.Supp.2d 80, 2002 WL 31780195, , D.Mass., December 12, 2002(No. CRIM.02-10018-NG.)</t>
  </si>
  <si>
    <t>Richer v. La Crosse County, Not Reported in F.Supp.2d, 2002 WL 32341946, , W.D.Wis., December 05, 2002(No. 01-C-649-C.)</t>
  </si>
  <si>
    <t>Sarro v. Cornell Corrections, Inc., 248 F.Supp.2d 52, 2003 WL 1191166, 119 A.L.R.5th 593, , D.R.I., February 27, 2003(C.A. No. 00-011-T.)</t>
  </si>
  <si>
    <t>H.A.S. Protection, Inc. v. Senju Metal Industry Co., Ltd., Not Reported in F.Supp.2d, 2003 WL 23419852, , E.D.Pa., December 12, 2003(No. Civ.A.03-1215.)</t>
  </si>
  <si>
    <t>U.S. v. Archibald, Not Reported in F.Supp.2d, 2003 WL 561096, , E.D.Pa., February 26, 2003(No. CRIM.A. 02-335-1.)</t>
  </si>
  <si>
    <t>Papenfus v. Tibbals, 289 F.Supp.2d 897, 2003 WL 22477856, , N.D.Ohio, February 25, 2003(No. 3:03CV7080.)</t>
  </si>
  <si>
    <t>Johnson v. Scotts Bluff County Sheriff's Dept., 245 F.Supp.2d 1056, 2003 WL 431602, , D.Neb., February 24, 2003(No. 7:01CV5015.)</t>
  </si>
  <si>
    <t>Lambert v. Blackwell, Not Reported in F.Supp.2d, 2003 WL 1718511, , E.D.Pa., April 01, 2003(No. 01-CV-2511.)</t>
  </si>
  <si>
    <t>Rodriguez v. Cockrell, Not Reported in F.Supp.2d, 2003 WL 1906154, , W.D.Tex., March 31, 2003(No. Civ. SA-00-CA-443-EP.)</t>
  </si>
  <si>
    <t>Spargo v. New York State Com'n on Judicial Conduct, 244 F.Supp.2d 72, 2003 WL 366467, , N.D.N.Y., February 20, 2003(No. 1:02-CV-1320.)</t>
  </si>
  <si>
    <t>Malibu, Inc. v. Reasonover, 246 F.Supp.2d 1008, 2003 WL 548953, , N.D.Ind., February 19, 2003(No. 3:00-CV-641 RM.)</t>
  </si>
  <si>
    <t>Cooley v. DaimlerChrysler Corp., 281 F.Supp.2d 979, 2003 WL 21953901, , E.D.Mo., March 28, 2003(No. 02-CV-780.)</t>
  </si>
  <si>
    <t>Roundtree v. Carey, Not Reported in F.Supp.2d, 2003 WL 21488698, , N.D.Cal., June 17, 2003(No. C 03-083 SI (PR).)</t>
  </si>
  <si>
    <t>In re Admetric Biochem, Inc., 300 B.R. 141, 2003 WL 21403694, 41 Bankr.Ct.Dec. 125, , Bkrtcy.D.Mass., June 16, 2003(Bankruptcy No. 01-18351-JNF.Adversary No. 02-1012.)</t>
  </si>
  <si>
    <t>Carabell v. U.S. Army Corps of Engineers, 257 F.Supp.2d 917, 2003 WL 1907891, , E.D.Mich., March 27, 2003(No. 01-CV-72797.)</t>
  </si>
  <si>
    <t>Conley v. Cockrell, Not Reported in F.Supp.2d, 2003 WL 222247, , N.D.Tex., January 28, 2003(No. Civ.A.4:02CV1027Y.)</t>
  </si>
  <si>
    <t>Vieth v. Pennsylvania, 241 F.Supp.2d 478, 2003 WL 168419, , M.D.Pa., January 24, 2003(No. 1:CV-01-2439.)</t>
  </si>
  <si>
    <t>Oneida Indian Nation of New York v. County of Oneida, 214 F.R.D. 83, 2003 WL 1564241, , N.D.N.Y., March 24, 2003(No. 70-CV-35.)</t>
  </si>
  <si>
    <t>Cam I, Inc. v. Louisville/Jefferson County Metro Government, 252 F.Supp.2d 406, 2003 WL 1482678, , W.D.Ky., March 21, 2003(Civil Action No. 3:02CV-715-S.)</t>
  </si>
  <si>
    <t>Iacaboni v. U.S., 251 F.Supp.2d 1015, 2003 WL 1442420, , D.Mass., March 20, 2003(Nos. C.A. 03-30005-MAP, C.A. 03-30013-MAP, C.A. 03-30012-MAP.)</t>
  </si>
  <si>
    <t>Brown v. Crosby, 249 F.Supp.2d 1285, 2003 WL 1562197, 16 Fla. L. Weekly Fed. D 618, , S.D.Fla., March 19, 2003(No. 95-CV-7207.)</t>
  </si>
  <si>
    <t>U.S. v. Isiofia, Not Reported in F.Supp.2d, 2003 WL 21018853, , S.D.N.Y., May 05, 2003(No. 02 CR. 520(HB).)</t>
  </si>
  <si>
    <t>In re Air Crash at Belle Harbor, NY, on November 12, 2001, Not Reported in F.Supp.2d, 2003 WL 21032034, , S.D.N.Y., May 05, 2003(Nos. 02 MDL 1448(RWS), 02 Civ. 6746(JFK), 02 Civ. 6747(JFK).)</t>
  </si>
  <si>
    <t>Curto v. Smith, 248 F.Supp.2d 132, 2003 WL 1089301, 175 Ed. Law Rep. 213, , N.D.N.Y., March 12, 2003(No. 5:01-CV-1570, 5:01-CV-1781, 5:01-CV-1824.)</t>
  </si>
  <si>
    <t>In re Price, 305 B.R. 240, 2003 WL 23305278, , Bkrtcy.D.Md., March 06, 2003(No. 02-24804PM.)</t>
  </si>
  <si>
    <t>Raich v. Ashcroft, 248 F.Supp.2d 918, 2003 WL 1058748, , N.D.Cal., March 04, 2003(No. C 02-4872 MJJ.)</t>
  </si>
  <si>
    <t>Mitchell v. Department of Corrections, 272 F.Supp.2d 464, 2003 WL 21716053, , M.D.Pa., July 22, 2003(No. CIV.A.3:02-CV-2219.)</t>
  </si>
  <si>
    <t>U.S. v. Honken, 271 F.Supp.2d 1097, 2003 WL 21692725, , N.D.Iowa, July 21, 2003(No. CR 01-3047-MWB.)</t>
  </si>
  <si>
    <t>Limone v. U.S., 271 F.Supp.2d 345, 2003 WL 21673651, , D.Mass., July 17, 2003(No. CIV. 02-10890-NG.)</t>
  </si>
  <si>
    <t>Sherman v. Jones, 258 F.Supp.2d 440, 2003 WL 1956317, , E.D.Va., April 22, 2003(No. CIV.A. 02-1801-AM.)</t>
  </si>
  <si>
    <t>Jelinek v. Costello, 247 F.Supp.2d 212, 2003 WL 553546, , E.D.N.Y., February 27, 2003(No. 97-CV-2327 (JBW).)</t>
  </si>
  <si>
    <t>Flynn v. Fischer Tile &amp; Marble, Inc., 246 F.Supp.2d 48, 2003 WL 680629, 30 Employee Benefits Cas. 2017, , D.D.C., February 27, 2003(No. CIV.A.01-0098 (ESH).)</t>
  </si>
  <si>
    <t>Carpenter Estate of Carpenter v. City of Cincinnat, Not Reported in F.Supp.2d, 2003 WL 23415143, , S.D.Ohio, April 17, 2003(No. C-1-99-227.)</t>
  </si>
  <si>
    <t>Seward v. Caton, Not Reported in F.Supp.2d, 2003 WL 1092744, , D.Me., April 04, 2003(No. Civ. 03-21-B-S.)</t>
  </si>
  <si>
    <t>DeLuca v. Liggett &amp; Myers, Inc., Not Reported in F.Supp.2d, 2003 WL 1798940, Prod.Liab.Rep. (CCH) P 16,636, , N.D.Ill., April 04, 2003(No. 00 C 7781.)</t>
  </si>
  <si>
    <t>U.S. v. Loutos, 284 F.Supp.2d 942, 2003 WL 1845308, , N.D.Ill., April 03, 2003(No. 01 CR 852-3.)</t>
  </si>
  <si>
    <t>Perez v. U.S., Not Reported in F.Supp.2d, 2003 WL 1845457, , N.D.Ill., April 03, 2003(No. 87 CR 354-1.)</t>
  </si>
  <si>
    <t>All World Professional Travel Services, Inc. v. American Airlines, Inc., 282 F.Supp.2d 1161, 2003 WL 22172345, RICO Bus.Disp.Guide 10,527, , C.D.Cal., July 03, 2003(No. ED CV 02-849 RT.)</t>
  </si>
  <si>
    <t>Cain-El v. Burt, Not Reported in F.Supp.2d, 2003 WL 21648721, , E.D.Mich., March 31, 2003(No. 02-73050.)</t>
  </si>
  <si>
    <t>Busby v. Cockrell, Not Reported in F.Supp.2d, 2003 WL 24292821, , E.D.Tex., March 31, 2003(No. 5:02CV264.)</t>
  </si>
  <si>
    <t>In re Egwim, 291 B.R. 559, 2003 WL 1826198, 49 Collier Bankr.Cas.2d 1853, , Bkrtcy.N.D.Ga., March 31, 2003(No. A-01-71246-PWB.)</t>
  </si>
  <si>
    <t>In re Samala, 295 B.R. 380, 2003 WL 21645979, 50 Collier Bankr.Cas.2d 801, , Bkrtcy.D.N.M., June 19, 2003(No. 13-02-16049 MA.)</t>
  </si>
  <si>
    <t>Granite State Outdoor Advertising, Inc. v. City of Milford, Conn., Not Reported in F.Supp.2d, 2003 WL 24310060, , D.Conn., August 29, 2003(No. Civ. 300CV1834PCD.)</t>
  </si>
  <si>
    <t>County of Santa Cruz, Cal. v. Ashcroft, 279 F.Supp.2d 1192, 2003 WL 22024235, , N.D.Cal., August 28, 2003(No. C-03-1802 JF.)</t>
  </si>
  <si>
    <t>Pierce v. Ohio Dept. of Rehabilitation and Corrections, 284 F.Supp.2d 811, 2003 WL 22246940, , N.D.Ohio, August 28, 2003(No. 4:01CV1982.)</t>
  </si>
  <si>
    <t>Oswald v. Bertrand, 249 F.Supp.2d 1078, 2003 WL 1618077, , E.D.Wis., March 26, 2003(No. 01-C-0182.)</t>
  </si>
  <si>
    <t>Nitke v. Ashcroft, 253 F.Supp.2d 587, 2003 WL 1536117, , S.D.N.Y., March 24, 2003(No. 01 CIV. 11476(RMB).)</t>
  </si>
  <si>
    <t>In re Universal Service Fund Telephone Billing Practices Litigation, Not Reported in F.Supp.2d, 2003 WL 21254765, 2003-1 Trade Cases P 74,051, , D.Kan., May 27, 2003(No. 02-MD-1468.)</t>
  </si>
  <si>
    <t>Lueck v. Wathen, 262 F.Supp.2d 690, 2003 WL 21195344, , N.D.Tex., May 19, 2003(No. 7-02-CV-147-BD.)</t>
  </si>
  <si>
    <t>Garcia v. Wyeth-Ayerst Laboratories, 265 F.Supp.2d 825, 2003 WL 21246424, Prod.Liab.Rep. (CCH) P 16,646, , E.D.Mich., May 19, 2003(No. 01-10002-BC.)</t>
  </si>
  <si>
    <t>Parsons v. Walsh, Not Reported in F.Supp.2d, 2003 WL 21143074, , E.D.N.Y., May 12, 2003(No. 01 CV 5840 SJ.)</t>
  </si>
  <si>
    <t>Ford v. Blagojevich, 260 F.Supp.2d 700, 2003 WL 21051110, , C.D.Ill., May 08, 2003(No. 03-3089.)</t>
  </si>
  <si>
    <t>Doe v. Miller, 216 F.R.D. 462, 2003 WL 21730721, , S.D.Iowa, July 25, 2003(No. 3:03-cv-90067.)</t>
  </si>
  <si>
    <t>White v. Shannon, Not Reported in F.Supp.2d, 2003 WL 21771723, , E.D.Pa., July 24, 2003(No. CIV.A. 01-4298.)</t>
  </si>
  <si>
    <t>McConnell v. Federal Election Commission, 251 F.Supp.2d 176, 2003 WL 21003103, , D.D.C., May 01, 2003(No. 02-582 CKK,KLH,RJL, 02-581 CKK,KLH,RJL, 02-633 CKK,KLH,RJL, 02-751 CKK,KLH, RJL, 02-753 CKK,KLH,RJL, 02-754 CKK,KLH,RJL, 02-781 CKK,KLH,RJL, 02-874 CKK, KLH,RJL, 02-875 CKK,KLH,RJL.)</t>
  </si>
  <si>
    <t>Hamilton v. Herbert, Not Reported in F.Supp.2d, 2003 WL 22220747, , E.D.N.Y., July 23, 2003(No. 01-CV-8363 (JBW), 03-MISC-0066 (JBW).)</t>
  </si>
  <si>
    <t>Murphy v. Zoning Com'n of Town of New Milford, 289 F.Supp.2d 87, 2003 WL 22299219, , D.Conn., September 30, 2003(No. CIV.3:00CV2297(HBF).)</t>
  </si>
  <si>
    <t>Uritsky v. Ridge, 286 F.Supp.2d 842, 2003 WL 22299935, , E.D.Mich., September 29, 2003(No. 03-72814.)</t>
  </si>
  <si>
    <t>Hicks v. Morgan Stanley &amp; Co., Not Reported in F.Supp.2d, 2003 WL 21672085, Fed. Sec. L. Rep. P 92,472, , S.D.N.Y., July 16, 2003(No. 01 Civ. 10071(HB).)</t>
  </si>
  <si>
    <t>National Union Fire Ins. Co. of Pittsburgh v. Aerohawk Aviation, Inc., 259 F.Supp.2d 1096, 2003 WL 1989585, Prod.Liab.Rep. (CCH) P 16,613, , D.Idaho, April 18, 2003(No. CIV. 02-0520-E-BLW.)</t>
  </si>
  <si>
    <t>Basalo v. Cockrell, Not Reported in F.Supp.2d, 2003 WL 21653864, , N.D.Tex., July 11, 2003(No. 3:02-CV-0596-H.)</t>
  </si>
  <si>
    <t>Cristini v. McKee, Not Reported in F.Supp.2d, 2003 WL 21817823, , E.D.Mich., July 09, 2003(No. Civ. 01-CV-74483DT.)</t>
  </si>
  <si>
    <t>Rose v. Senkowski, Not Reported in F.Supp.2d, 2003 WL 21698240, , E.D.N.Y., July 08, 2003(No. 99 CV 6053(SJ).)</t>
  </si>
  <si>
    <t>Bedrock Services v. International Broth. of Elec. Workers, Local Union Nos. 238, 342 and 495, Not Reported in F.Supp.2d, 2003 WL 22466197, , W.D.N.C., September 03, 2003(No. 1:02CV289-T.)</t>
  </si>
  <si>
    <t>Larios v. Perdue, 306 F.Supp.2d 1190, 2003 WL 23315464, , N.D.Ga., August 29, 2003(No. CIV.A. 1:03-CV-693-C.)</t>
  </si>
  <si>
    <t>U.S. v. Sperling, Not Reported in F.Supp.2d, 2003 WL 21518359, , S.D.N.Y., July 01, 2003(No. 73 CR. 441(MBM), 81 Civ. 6378(MBM), 86 Civ. 1687(MBM).)</t>
  </si>
  <si>
    <t>Skydive Factory, Inc. v. Maine Aviation Corp., 268 F.Supp.2d 61, 2003 WL 21488536, , D.Me., June 25, 2003(No. CIV.03-75-P-H.)</t>
  </si>
  <si>
    <t>Laurore v. Spencer, 267 F.Supp.2d 131, 2003 WL 21414300, , D.Mass., June 19, 2003(No. CIV.A. 02-12022-WGY.)</t>
  </si>
  <si>
    <t>U.S. v. Kerr, 50 Fed.Appx. 230, 2002 WL 31475010, , C.A.6 (Mich.), October 31, 2002(No. 00-1549.)</t>
  </si>
  <si>
    <t>Dupont v. Coplan, Not Reported in F.Supp.2d, 2003 WL 22037315, 2003 DNH 146, , D.N.H., August 27, 2003(No. Civ. 03-287-M.)</t>
  </si>
  <si>
    <t>Litton Loan Servicing, LP v. Beamon, 298 B.R. 508, 2003 WL 21998615, , N.D.N.Y., August 21, 2003(No. 5:02-CV-1458(FJS).)</t>
  </si>
  <si>
    <t>In re Exide Technologies, Inc., 299 B.R. 732, 2003 WL 22079513, , Bkrtcy.D.Del., August 21, 2003(Bankruptcy No. 02-11125 (KJC).Adversary No. 03-50134.)</t>
  </si>
  <si>
    <t>Kirshtein v. Portuondo, Not Reported in F.Supp.2d, 2003 WL 21499857, , E.D.N.Y., June 11, 2003(Nos. 00-CV-5251 (JBW), 03-MISC-0066 (JBW).)</t>
  </si>
  <si>
    <t>Bader v. Warden, Not Reported in F.Supp.2d, 2003 WL 21228520, 2003 DNH 090, , D.N.H., May 28, 2003(No. Civ. 02-508-JD.)</t>
  </si>
  <si>
    <t>Bane v. Romanowski, Not Reported in F.Supp.2d, 2003 WL 21911217, , E.D.Mich., July 30, 2003(No. Civ. 02-CV-74331-DT.)</t>
  </si>
  <si>
    <t>Wit v. Berman, 306 F.3d 1256, 2002 WL 31300013, , C.A.2 (N.Y.), October 11, 2002(Docket No. 00-9482.)</t>
  </si>
  <si>
    <t>U.S. v. Kone, 307 F.3d 430, 2002 WL 31259791, 59 Fed. R. Evid. Serv. 547, 2002 Fed.App. 0355P, , C.A.6 (Mich.), October 10, 2002(Nos. 00-2070, 00-2270, 00-2338.)</t>
  </si>
  <si>
    <t>Cooey v. Bradshaw, 216 F.R.D. 408, 2003 WL 21782271, , N.D.Ohio, July 23, 2003(No. 5:96 CV 797.)</t>
  </si>
  <si>
    <t>Cole v. Greiner, Not Reported in F.Supp.2d, 2003 WL 21812023, , E.D.N.Y., July 23, 2003(Nos. 01-CV-1252 (JBW), 03-MISC-0066 (JBW).)</t>
  </si>
  <si>
    <t>Adland v. Russ, 307 F.3d 471, 2002 WL 31250744, 2002 Fed.App. 0354P, , C.A.6 (Ky.), October 09, 2002(No. 00-6139.)</t>
  </si>
  <si>
    <t>Horan v. City of Chicago, Not Reported in F.Supp.2d, 2003 WL 22284090, , N.D.Ill., September 30, 2003(No. 98 C 2850.)</t>
  </si>
  <si>
    <t>Yarbrough v. Ray, 53 Fed.Appx. 17, 2002 WL 31745062, , C.A.10 (Okla.), December 09, 2002(No. 02-6125.)</t>
  </si>
  <si>
    <t>Nival v. Burt, Not Reported in F.Supp.2d, 2003 WL 22284562, , E.D.Mich., September 26, 2003(No. 03-CV-70783-DT.)</t>
  </si>
  <si>
    <r>
      <t>National Advertising Co. v. City of Miami, 287 F.Supp.2d 1349, 2003 WL 22455323, 17 Fla. L. Weekly Fed. D 23, , S.D.Fla., September 25, 2003(No. 01-3039-CIV.</t>
    </r>
    <r>
      <rPr>
        <vertAlign val="superscript"/>
        <sz val="10"/>
        <color indexed="8"/>
        <rFont val="Times New Roman"/>
        <family val="1"/>
      </rPr>
      <t>FN*</t>
    </r>
    <r>
      <rPr>
        <sz val="10"/>
        <color indexed="8"/>
        <rFont val="Times New Roman"/>
        <family val="1"/>
      </rPr>
      <t>)</t>
    </r>
  </si>
  <si>
    <t>Jones v. Bock, Not Reported in F.Supp.2d, 2003 WL 25516041, , E.D.Mich., September 25, 2003(No. 02-74336.)</t>
  </si>
  <si>
    <t>Ford v. Blagojevich, 282 F.Supp.2d 898, 2003 WL 22122756, , C.D.Ill., September 15, 2003(No. 03-3089.)</t>
  </si>
  <si>
    <t>In re Metromedia Fiber Network, Inc., 299 B.R. 251, 2003 WL 22204152, , Bkrtcy.S.D.N.Y., July 15, 2003(Bankruptcy Nos. 02-22736 (ASH) to 02-22742(ASH), 02-22744(ASH) to 02-22746(ASH), 02-22749(ASH), 02-22751(ASH) to 02-22754(ASH).Adversary Nos. 02-05347 (ASH) to 02-05356(ASH), 02-05359(ASH), 02-05360(ASH).)</t>
  </si>
  <si>
    <t>Mercier v. City of La Crosse, 276 F.Supp.2d 961, 2003 WL 21955872, , W.D.Wis., July 14, 2003(No. 02-C-376-C.)</t>
  </si>
  <si>
    <t>Carr v. Fischer, 283 F.Supp.2d 816, 2003 WL 22175888, , E.D.N.Y., September 09, 2003(No. 01-CV-6878.)</t>
  </si>
  <si>
    <t>U.S. v. Bock, 312 F.3d 829, 2002 WL 31520337, , C.A.7 (Ill.), November 14, 2002(No. 02-1233.)</t>
  </si>
  <si>
    <t>Lattimore v. Dubois, 311 F.3d 46, 2002 WL 31521363, , C.A.1 (Mass.), November 14, 2002(No. 01-2056.)</t>
  </si>
  <si>
    <t>Davis v. Straub, Not Reported in F.Supp.2d, 2003 WL 24307835, , E.D.Mich., August 29, 2003(No. 02-CV-73319-DT.)</t>
  </si>
  <si>
    <t>U.S. v. Plasencia-Garcia, 51 Fed.Appx. 206, 2002 WL 31520641, , C.A.9 (Or.), November 12, 2002(No. 01-35421.D.C. Nos. CV-97-6047-MRH, CR-93-60022-MRH.)</t>
  </si>
  <si>
    <t>Esparza v. Mitchell, 310 F.3d 414, 2002 WL 31453993, 2002 Fed.App. 0385P, , C.A.6 (Ohio), November 05, 2002(Nos. 00-4615, 01-3025.)</t>
  </si>
  <si>
    <t>jo, c</t>
  </si>
  <si>
    <t>United Healthcare Ins. Co. v. AdvancePCS, 316 F.3d 737, 2002 WL 31432572, , C.A.8 (Minn.), November 01, 2002(No. 02-1790.)</t>
  </si>
  <si>
    <t>U.S. v. Julien, 318 F.3d 316, 2003 WL 220478, , C.A.1 (Me.), February 03, 2003(No. 02-1765.)</t>
  </si>
  <si>
    <t>Hawkins v. Alabama, 318 F.3d 1302, 2003 WL 169908, 16 Fla. L. Weekly Fed. C 219, , C.A.11 (Ala.), January 27, 2003(No. 01-16904.)</t>
  </si>
  <si>
    <t>SOB, Inc. v. County of Benton, 317 F.3d 856, 2003 WL 162825, , C.A.8 (Minn.), January 24, 2003(Nos. 01-3928, 01-4022.)</t>
  </si>
  <si>
    <t>Padilla v. Terhune, 309 F.3d 614, 2002 WL 31415469, 59 Fed. R. Evid. Serv. 865, 02 Cal. Daily Op. Serv. 10,719, 2002 Daily Journal D.A.R. 12,401, , C.A.9 (Cal.), October 29, 2002(No. 01-56325.)</t>
  </si>
  <si>
    <t>U.S. v. Sampson, 275 F.Supp.2d 49, 2003 WL 21910676, , D.Mass., August 11, 2003(No. CR. 01-10384-MLW.)</t>
  </si>
  <si>
    <t>p, oro, oj</t>
  </si>
  <si>
    <t>Lee v. Renico, Not Reported in F.Supp.2d, 2003 WL 22002422, , E.D.Mich., August 01, 2003(No. 01-10099-BC.)</t>
  </si>
  <si>
    <t>Green v. Bock, Not Reported in F.Supp.2d, 2003 WL 21909783, , E.D.Mich., July 31, 2003(No. Civ.02-CV-73841-DT.)</t>
  </si>
  <si>
    <t>Campbell v. St. Tammany Parish School Bd., Not Reported in F.Supp.2d, 2003 WL 21783317, , E.D.La., July 30, 2003(No. Civ.A.98-2605.)</t>
  </si>
  <si>
    <t>Tenafly Eruv Ass'n, Inc. v. Borough of Tenafly, 309 F.3d 144, 2002 WL 31388923, , C.A.3 (N.J.), October 24, 2002(No. 01-3301.)</t>
  </si>
  <si>
    <t>Griffin v. Rogers, 308 F.3d 647, 2002 WL 31322781, 2002 Fed.App. 0365P, , C.A.6 (Ohio), October 18, 2002(No. 00-4116.)</t>
  </si>
  <si>
    <t>Patrolmen's Benevolent Ass'n. of City of New York v. City of New York, 310 F.3d 43, 2002 WL 31431477, 90 Fair Empl.Prac.Cas. (BNA) 1, 83 Empl. Prac. Dec. P 41,350, , C.A.2, October 17, 2002(No. 00-9538.)</t>
  </si>
  <si>
    <t>U.S. v. Leachman, 309 F.3d 377, 2002 WL 31250723, 2002 Fed.App. 0353P, , C.A.6 (Ky.), October 09, 2002(No. 01-5494.)</t>
  </si>
  <si>
    <t>Alvarado v. Hickman, 316 F.3d 841, 2002 WL 31829483, 02 Cal. Daily Op. Serv. 12,081, 2002 Daily Journal D.A.R. 14,225, , C.A.9 (Cal.), December 18, 2002(No. 00-56770.)</t>
  </si>
  <si>
    <t>Kenmen Engineering v. City of Union, 314 F.3d 468, 2002 WL 31820939, , C.A.10 (Okla.), December 17, 2002(No. 01-6145.)</t>
  </si>
  <si>
    <t>U.S. v. Gomez, 312 F.3d 920, 2002 WL 31757788, , C.A.8 (Minn.), December 11, 2002(No. 01-3694.)</t>
  </si>
  <si>
    <t>Ritchie v. Rogers, 313 F.3d 948, 2002 WL 31828247, 2002 Fed.App. 0426P, , C.A.6 (Ohio), December 18, 2002(No. 01-3737.)</t>
  </si>
  <si>
    <t>In re Commissioner's Subpoenas, 325 F.3d 1287, 2003 WL 1645236, 60 Fed. R. Evid. Serv. 1581, 16 Fla. L. Weekly Fed. C 467, , C.A.11 (Fla.), March 31, 2003(No. 02-10418.)</t>
  </si>
  <si>
    <t>U.S. v. Curtis, 324 F.3d 501, 2003 WL 1665492, , C.A.7 (Ind.), March 31, 2003(No. 01-2523, 01-2962.)</t>
  </si>
  <si>
    <t>LePage's Inc. v. 3M, 324 F.3d 141, 2003 WL 1480498, 2003-1 Trade Cases P 73,989, 61 Fed. R. Evid. Serv. 60, , C.A.3 (Pa.), March 25, 2003(Nos. 00-1368, 00-1473.)</t>
  </si>
  <si>
    <t>Perez v. Greiner, Not Reported in F.Supp.2d, 2003 WL 22137013, , S.D.N.Y., September 15, 2003(No. 01 Civ.7140 HB.)</t>
  </si>
  <si>
    <t>Telemundo of Los Angeles v. City of Los Angeles, 283 F.Supp.2d 1095, 2003 WL 22226852, 31 Media L. Rep. 2480, , C.D.Cal., September 10, 2003(No. CV 03-6288ABC(JTLX).)</t>
  </si>
  <si>
    <t>Dodge v. County of Orange, 282 F.Supp.2d 41, 2003 WL 22119194, , S.D.N.Y., September 09, 2003(No. 02 CIV. 769(CM)(LMS), 02 CIV.8451(CM)(LMS).)</t>
  </si>
  <si>
    <t>Chabad of Southern Ohio/Congregation Lubavitch v. City of Cincinnati, Not Reported in F.3d, 2002 WL 31829494, , C.A.6, December 03, 2002(No. 02-4340.)</t>
  </si>
  <si>
    <t>House v. Bell, 311 F.3d 767, 2002 WL 31627011, 2002 Fed.App. 0406P, , C.A.6 (Tenn.), November 22, 2002(No. 00-6136.)</t>
  </si>
  <si>
    <t>m, jo</t>
  </si>
  <si>
    <t>DePew v. Anderson, 311 F.3d 742, 2002 WL 31557029, 2002 Fed.App. 0402P, , C.A.6 (Ohio), November 20, 2002(Nos. 00-3513, 00-3517.)</t>
  </si>
  <si>
    <t>Z.J. Gifts D-4, L.L.C. v. City of Littleton, 311 F.3d 1220, 2002 WL 31546925, , C.A.10 (Colo.), November 18, 2002(No. 01-1220.)</t>
  </si>
  <si>
    <t>Boise Cascade Corp. v. Paper Allied-Indus., Chemical and Energy Workers (PACE), Local 7-0159, 309 F.3d 1075, 2002 WL 31500936, 171 L.R.R.M. (BNA) 2193, 147 Lab.Cas. P 10,137, , C.A.8 (Minn.), November 12, 2002(No. 01-2097.)</t>
  </si>
  <si>
    <t>Harden v. Pataki, 320 F.3d 1289, 2003 WL 262474, 16 Fla. L. Weekly Fed. C 292, , C.A.11 (Ga.), February 10, 2003(No. 01-15186.)</t>
  </si>
  <si>
    <t>Kelly v. Harris, 331 F.3d 817, 2003 WL 21196520, 16 Fla. L. Weekly Fed. C 626, , C.A.11 (Fla.), May 22, 2003(No. 02-14858.)</t>
  </si>
  <si>
    <t>Lee v. City of Chicago, 330 F.3d 456, 2003 WL 21196550, , C.A.7 (Ill.), May 22, 2003(No. 02-1503.)</t>
  </si>
  <si>
    <t>p, c, d</t>
  </si>
  <si>
    <t>U.S. v. City of Detroit, 329 F.3d 515, 2003 WL 21087998, 56 ERC 1481, 33 Envtl. L. Rep. 20,200, 2003 Fed.App. 0144P, , C.A.6 (Mich.), May 15, 2003(No. 01-1277.)</t>
  </si>
  <si>
    <t>Lerner v. Fleet Bank, N.A., 318 F.3d 113, 2003 WL 149660, RICO Bus.Disp.Guide 10,397, RICO Bus.Disp.Guide 10,453, , C.A.2 (N.Y.), January 22, 2003(Docket No. 01-7755.)</t>
  </si>
  <si>
    <t>Conant v. Walters, 309 F.3d 629, 2002 WL 31415494, 02 Cal. Daily Op. Serv. 10,709, 2002 Daily Journal D.A.R. 12,411, , C.A.9 (Cal.), October 29, 2002(No. 00-17222.)</t>
  </si>
  <si>
    <t>U.S. v. Lawrence, 308 F.3d 623, 2002 WL 31408952, 2002 Fed.App. 0371P, , C.A.6 (Ky.), October 28, 2002(No. 00-5462.)</t>
  </si>
  <si>
    <t>U.S. v. McFarland, 311 F.3d 376, 2002 WL 31422291, , C.A.5 (Tex.), October 28, 2002(No. 00-10569.)</t>
  </si>
  <si>
    <t>Rouse v. Lee, 314 F.3d 698, 2003 WL 57537, , C.A.4 (N.C.), January 07, 2003(No. 01-12.)</t>
  </si>
  <si>
    <t>York v. Galetka, 314 F.3d 522, 2003 WL 23110, , C.A.10 (Utah), January 02, 2003(No. 01-4214.)</t>
  </si>
  <si>
    <t>Nonnette v. Small, 316 F.3d 872, 2002 WL 31873386, 02 Cal. Daily Op. Serv. 12,402, 2002 Daily Journal D.A.R. 14,629, , C.A.9 (Cal.), December 26, 2002(No. 00-55702.)</t>
  </si>
  <si>
    <t>Otto v. Pennsylvania State Educ. Ass'n, 326 F.3d 142, 2003 WL 1757648, 172 L.R.R.M. (BNA) 2138, 148 Lab.Cas. P 59,710, Withdrawn for N.R.S. bound volume, C.A.3 (Pa.), April 03, 2003(No. 01-3858, 01-4110.)</t>
  </si>
  <si>
    <t>In re Zimmer, 313 F.3d 1220, 2002 WL 31866219, 49 Collier Bankr.Cas.2d 1010, 40 Bankr.Ct.Dec. 164, Bankr. L. Rep. P 78,767, 02 Cal. Daily Op. Serv. 12,356, 2002 Daily Journal D.A.R. 14,601, , C.A.9 (Cal.), December 24, 2002(No. 01-56950.)</t>
  </si>
  <si>
    <t>Ainsworth v. Stanley, 317 F.3d 1, 2002 WL 31883111, , C.A.1 (N.H.), December 24, 2002(No. 00-1678.)</t>
  </si>
  <si>
    <t>Bryant v. Independent School Dist. No. I-38 of Garvin County, OK, 334 F.3d 928, 2003 WL 21509139, 178 Ed. Law Rep. 682, , C.A.10 (Okla.), July 02, 2003(No. 02-6212.)</t>
  </si>
  <si>
    <t>Ramirez v. Galaza, 334 F.3d 850, 2003 WL 21478630, 03 Cal. Daily Op. Serv. 5662, 2003 Daily Journal D.A.R. 7144, , C.A.9 (Cal.), June 27, 2003(No. 00-15994.)</t>
  </si>
  <si>
    <t>Missouri ex rel. Nixon v. American Blast Fax, Inc., 323 F.3d 649, 2003 WL 1391192, 28 Communications Reg. (P&amp;F) 1119, , C.A.8 (Mo.), March 21, 2003(Nos. 02-2705, 02-2707.)</t>
  </si>
  <si>
    <t>Silveira v. Lockyer, 312 F.3d 1052, 2002 WL 31720641, 02 Cal. Daily Op. Serv. 11,711, 03 Cal. Daily Op. Serv. 800, 2002 Daily Journal D.A.R. 13,739, 2003 Daily Journal D.A.R. 1023, , C.A.9 (Cal.), December 05, 2002(No. 01-15098.)</t>
  </si>
  <si>
    <t>Woodson v. Hutchinson, 52 Fed.Appx. 195, 2002 WL 31689442, , C.A.4 (Md.), December 03, 2002(No. 01-7860.)</t>
  </si>
  <si>
    <t>U.S. v. Tomasi, 313 F.3d 653, 2002 WL 31696739, , C.A.2 (Vt.), December 03, 2002(Docket No. 00-1303.)</t>
  </si>
  <si>
    <t>American Civil Liberties Union v. Ashcroft, 322 F.3d 240, 2003 WL 755083, 28 Communications Reg. (P&amp;F) 858, , C.A.3 (Pa.), March 06, 2003(No. 99-1324.)</t>
  </si>
  <si>
    <t>Hart v. Attorney General of State of Florida, 323 F.3d 884, 2003 WL 732451, 16 Fla. L. Weekly Fed. C 398, , C.A.11 (Fla.), March 05, 2003(No. 01-15571.)</t>
  </si>
  <si>
    <t>Robertson v. Cain, 324 F.3d 297, 2003 WL 734155, , C.A.5 (La.), March 05, 2003(No. 01-31223.)</t>
  </si>
  <si>
    <t>U.S. v. Crawford, 323 F.3d 700, 2003 WL 735531, 03 Cal. Daily Op. Serv. 2515, 03 Cal. Daily Op. Serv. 1987, 2003 Daily Journal D.A.R. 2528, , C.A.9 (Cal.), March 05, 2003(No. 01-50633.)</t>
  </si>
  <si>
    <t>In re Bateman, 331 F.3d 821, 2003 WL 21196508, Bankr. L. Rep. P 78,855, 16 Fla. L. Weekly Fed. C 632, , C.A.11 (Fla.), May 22, 2003(No. 02-11221.)</t>
  </si>
  <si>
    <t>Montgomery County v. Microvote Corp., 320 F.3d 440, 2003 WL 491596, 60 Fed. R. Evid. Serv. 873, , C.A.3 (Pa.), February 26, 2003(Nos. 01-2998, 01-2999.)</t>
  </si>
  <si>
    <t>Dream Palace v. County of Maricopa, 384 F.3d 990, 2004 WL 2169437, 04 Cal. Daily Op. Serv. 8784, 2004 Daily Journal D.A.R. 12,034, , C.A.9 (Ariz.), September 27, 2004(No. 00-16531.)</t>
  </si>
  <si>
    <t>Pedcor Management Co., Inc. Welfare Benefit Plan v. Nations Personnel of Texas, Inc., 343 F.3d 355, 2003 WL 21927036, 56 Fed.R.Serv.3d 235, 31 Employee Benefits Cas. 1244, , C.A.5 (Tex.), August 13, 2003(No. 02-20878.)</t>
  </si>
  <si>
    <t>Jacobus v. Alaska, 338 F.3d 1095, 2003 WL 21911191, 03 Cal. Daily Op. Serv. 7203, 2003 Daily Journal D.A.R. 9026, , C.A.9 (Alaska), August 12, 2003(No. 01-35666.)</t>
  </si>
  <si>
    <t>Ben's Bar, Inc. v. Village of Somerset, 316 F.3d 702, 2003 WL 132541, , C.A.7 (Wis.), January 17, 2003(No. 01-4351.)</t>
  </si>
  <si>
    <t>U.S. v. Ivester, 316 F.3d 955, 2003 WL 120274, 03 Cal. Daily Op. Serv. 444, 2003 Daily Journal D.A.R. 575, , C.A.9 (Hawai'i), January 15, 2003(No. 01-10260.)</t>
  </si>
  <si>
    <t>Banks v. Horn, 316 F.3d 228, 2003 WL 115580, , C.A.3 (Pa.), January 14, 2003(No. 99-9005.)</t>
  </si>
  <si>
    <t>United Technologies Corp. v. U.S., 315 F.3d 1320, 2003 WL 42005, 24 ITRD 1868, , C.A.Fed., January 07, 2003(No. 02-1237.)</t>
  </si>
  <si>
    <t>Townsend v. Quasim, 328 F.3d 511, 2003 WL 1989623, 14 A.D. Cases 485, 25 NDLR P 328, 03 Cal. Daily Op. Serv. 3724, 2003 Daily Journal D.A.R. 4837, , C.A.9 (Wash.), May 01, 2003(No. 01-35689.)</t>
  </si>
  <si>
    <t>U.S. v. Gonzales, 344 F.3d 1036, 2003 WL 21036431, , C.A.10 (N.M.), April 29, 2003(No. 01-2186.)</t>
  </si>
  <si>
    <t>Meaney v. Dever, 326 F.3d 283, 2003 WL 1907916, 148 Lab.Cas. P 59,721, 19 IER Cases 1650, , C.A.1 (Mass.), April 22, 2003(No. 02-1783.)</t>
  </si>
  <si>
    <t>Merritt v. Blaine, 326 F.3d 157, 2003 WL 1879009, , C.A.3 (Pa.), April 16, 2003(No. 01-2455.)</t>
  </si>
  <si>
    <t>McKinney v. Artuz, 326 F.3d 87, 2003 WL 1826563, , C.A.2 (N.Y.), April 09, 2003(Docket No. 01-2739.)</t>
  </si>
  <si>
    <t>U.S. v. Yousef, 327 F.3d 56, 2003 WL 1786882, 61 Fed. R. Evid. Serv. 251, , C.A.2 (N.Y.), April 04, 2003(Docket Nos. 98-1041L, 98-1197, 98-1355, 99-1544, 99-1554.)</t>
  </si>
  <si>
    <t>Save Our Valley v. Sound Transit, 335 F.3d 932, 2003 WL 21544107, 03 Cal. Daily Op. Serv. 6038, 2003 Daily Journal D.A.R. 7623, , C.A.9 (Wash.), July 10, 2003(No. 01-36172.)</t>
  </si>
  <si>
    <t>Paradigm Media Group v. City of Irving, 65 Fed.Appx. 509, 2003 WL 1922999, , C.A.5 (Tex.), April 03, 2003(No. 02-10982Summary Calendar.)</t>
  </si>
  <si>
    <t>Livestock Marketing Ass'n v. U.S. Dept. of Agriculture, 335 F.3d 711, 2003 WL 21523837, , C.A.8 (S.D.), July 08, 2003(Nos. 02-2769, 02-2832.)</t>
  </si>
  <si>
    <t>U.S. v. Jimenez Recio, 537 U.S. 270, 123 S.Ct. 819, 2003 WL 139612, 154 L.Ed.2d 744, 71 USLW 4076, 03 Cal. Daily Op. Serv. 583, 2003 Daily Journal D.A.R. 693, 16 Fla. L. Weekly Fed. S 63, , U.S., January 21, 2003(No. 01-1184)</t>
  </si>
  <si>
    <t>U.S. v. Franklin, 323 F.3d 1298, 2003 WL 1055436, 16 Fla. L. Weekly Fed. C 411, , C.A.11 (Fla.), March 12, 2003(No. 01-15562.)</t>
  </si>
  <si>
    <t>Cross-Bey v. Gammon, 322 F.3d 1012, 2003 WL 1086413, , C.A.8 (Mo.), March 12, 2003(No. 02-1855.)</t>
  </si>
  <si>
    <t>United Phosphorus, Ltd. v. Angus Chemical Co., 322 F.3d 942, 2003 WL 910592, 2003-1 Trade Cases P 73,971, , C.A.7 (Ill.), March 10, 2003(No. 01-1693.)</t>
  </si>
  <si>
    <t>Endres v. Indiana State Police, 334 F.3d 618, 2003 WL 21480361, 92 Fair Empl.Prac.Cas. (BNA) 119, 84 Empl. Prac. Dec. P 41,462, , C.A.7 (Ind.), June 27, 2003(Nos. 02-1247, 02-1377.)</t>
  </si>
  <si>
    <t>Holmes v. Marion County Office of Family and Children, 349 F.3d 914, 2003 WL 22719180, 92 Fair Empl.Prac.Cas. (BNA) 1678, , C.A.7 (Ind.), November 19, 2003(No. 02-1377.)</t>
  </si>
  <si>
    <t>Duckworth v. State Admin. Bd. of Election Laws, 332 F.3d 769, 2003 WL 21404705, , C.A.4 (Md.), June 19, 2003(No. 02-1936.)</t>
  </si>
  <si>
    <t>Tesmer v. Granholm, 333 F.3d 683, 2003 WL 21383179, 55 Fed.R.Serv.3d 1355, 2003 Fed.App. 0202P, , C.A.6 (Mich.), June 17, 2003(Nos. 00-1824, 00-1845.)</t>
  </si>
  <si>
    <t>Rio Grande Silvery Minnow v. Keys, 333 F.3d 1109, 2003 WL 21357246, 33 Envtl. L. Rep. 20,224, , C.A.10 (N.M.), June 12, 2003(Nos. 02-2254, 02-2295, 02-2255, 02-2304, 02-2267.)</t>
  </si>
  <si>
    <t>Bronx Household of Faith v. Board of Educ. of City of New York, 331 F.3d 342, 2003 WL 21297327, 177 Ed. Law Rep. 108, , C.A.2 (N.Y.), June 06, 2003(Docket No. 02-7781.)</t>
  </si>
  <si>
    <t>Amelkin v. McClure, 330 F.3d 822, 2003 WL 21251631, 61 Fed. R. Evid. Serv. 608, 31 Media L. Rep. 1740, 2003 Fed.App. 0168P, , C.A.6 (Ky.), June 02, 2003(No. 02-5079.)</t>
  </si>
  <si>
    <t>King v. Richmond County, Ga., 331 F.3d 1271, 2003 WL 21250870, 16 Fla. L. Weekly Fed. C 676, , C.A.11 (Ga.), May 30, 2003(No. 02-14146.)</t>
  </si>
  <si>
    <t>Johnson v. Daley, 339 F.3d 582, 2003 WL 21961353, , C.A.7 (Wis.), August 19, 2003(No. 00-3981, 00-4115.)</t>
  </si>
  <si>
    <t>Bowers v. National Collegiate Athletic Ass'n, 346 F.3d 402, 2003 WL 21978571, 56 Fed.R.Serv.3d 1048, 181 Ed. Law Rep. 377, 14 A.D. Cases 1312, 26 NDLR P 201, , C.A.3 (N.J.), August 20, 2003(Nos. 01-4226, 01-4492, 02-1789 and 02-3236.)</t>
  </si>
  <si>
    <t>Krug v. Lutz, 329 F.3d 692, 2003 WL 21078320, 03 Cal. Daily Op. Serv. 4015, 2003 Daily Journal D.A.R. 5131, , C.A.9 (Ariz.), May 14, 2003(No. 01-16033.)</t>
  </si>
  <si>
    <t>Otto v. Pennsylvania State Educ. Association-NEA, 330 F.3d 125, 2003 WL 21031456, 172 L.R.R.M. (BNA) 2452, 176 Ed. Law Rep. 570, , C.A.3 (Pa.), May 08, 2003(Nos. 01-3858, 01-4110.)</t>
  </si>
  <si>
    <t>Rouse v. Lee, 339 F.3d 238, 2003 WL 21905933, , C.A.4 (N.C.), August 11, 2003(No. 01-12.)</t>
  </si>
  <si>
    <t>Adams v. U.S., Not Reported in Fed.Cl., 2003 WL 22339164, 8 Wage &amp; Hour Cas.2d (BNA) 1887, , Fed.Cl., August 11, 2003(No. 00-447 C.)</t>
  </si>
  <si>
    <t>Zhang v. American Gem Seafoods, Inc., 339 F.3d 1020, 2003 WL 21805076, 92 Fair Empl.Prac.Cas. (BNA) 641, 57 Fed.R.Serv.3d 350, 03 Cal. Daily Op. Serv. 7018, 2003 Daily Journal D.A.R. 8819, , C.A.9 (Wash.), August 07, 2003(No. 01-36130.)</t>
  </si>
  <si>
    <t>Colorado v. Sunoco, Inc., 337 F.3d 1233, 2003 WL 21793950, 56 ERC 1978, 33 Envtl. L. Rep. 20,251, , C.A.10 (Colo.), August 05, 2003(No. 02-1014.)</t>
  </si>
  <si>
    <t>Sparton Corp. v. U.S., 57 Fed.Cl. 455, 2003 WL 22070541, , Fed.Cl., August 04, 2003(No. 92-580C.)</t>
  </si>
  <si>
    <t>Williams v. Lambert, 78 Fed.Appx. 3, 2003 WL 21774020, , C.A.9 (Wash.), July 31, 2003(No. 01-35951.D.C. No. CV-00-01199-BJR.)</t>
  </si>
  <si>
    <t>Thomas v. Woolum, 337 F.3d 720, 2003 WL 21731305, 2003 Fed.App. 0252P, , C.A.6 (Ohio), July 28, 2003(No. 01-3227.)</t>
  </si>
  <si>
    <t>Bigby v. Cockrell, 340 F.3d 259, 2003 WL 21741587, , C.A.5 (Tex.), July 28, 2003(No. 99-11262.)</t>
  </si>
  <si>
    <t>Peek-A-Boo Lounge of Bradenton, Inc. v. Manatee County, Fla., 337 F.3d 1251, 2003 WL 21649675, 16 Fla. L. Weekly Fed. C 837, , C.A.11 (Fla.), July 15, 2003(No. 02-12281.)</t>
  </si>
  <si>
    <t>Scheidler v. National Organization for Women, Inc., 537 U.S. 393, 123 S.Ct. 1057, 2003 WL 467549, 188 A.L.R. Fed. 741, 154 L.Ed.2d 991, 71 USLW 4116, RICO Bus.Disp.Guide 10,428, 03 Cal. Daily Op. Serv. 1626, 2003 Daily Journal D.A.R. 2088, 16 Fla. L. Weekly Fed. S 93, , U.S., February 26, 2003(Nos. 01-1118, 01-1119.)</t>
  </si>
  <si>
    <t>c, c, d, c/d</t>
  </si>
  <si>
    <t>Sattazahn v. Pennsylvania, 537 U.S. 101, 123 S.Ct. 732, 2003 WL 104841, 154 L.Ed.2d 588, 71 USLW 4027, 03 Cal. Daily Op. Serv. 363, 2003 Daily Journal D.A.R. 427, 16 Fla. L. Weekly Fed. S 25, , U.S.Pa., January 14, 2003(No. 01-7574.)</t>
  </si>
  <si>
    <t>oro, oro, oro</t>
  </si>
  <si>
    <t>Bankston v. White, 345 F.3d 768, 2003 WL 22244775, 92 Fair Empl.Prac.Cas. (BNA) 1156, 84 Empl. Prac. Dec. P 41,497, 03 Cal. Daily Op. Serv. 8800, 2003 Daily Journal D.A.R. 11,103, , C.A.9 (Nev.), October 01, 2003(No. 02-15547.)</t>
  </si>
  <si>
    <t>U.S. v. Ibarra, 345 F.3d 711, 2003 WL 22220369, 03 Cal. Daily Op. Serv. 8691, 2003 Daily Journal D.A.R. 10,973, , C.A.9 (Or.), September 26, 2003(No. 02-30389.)</t>
  </si>
  <si>
    <t>LM ex rel. KM v. U.S., 344 F.3d 695, 2003 WL 22202042, , C.A.7 (Ill.), September 24, 2003(No. 02-3583.)</t>
  </si>
  <si>
    <t>Carpenter, Chartered v. Secretary of Veterans Affairs, 343 F.3d 1347, 2003 WL 22097525, , C.A.Fed., September 11, 2003(No. 02-7395.)</t>
  </si>
  <si>
    <t>Shotz v. City of Plantation, Fla., 344 F.3d 1161, 2003 WL 22071566, 14 A.D. Cases 1395, 26 NDLR P 210, 16 Fla. L. Weekly Fed. C 1067, , C.A.11 (Fla.), September 08, 2003(No. 02-12502.)</t>
  </si>
  <si>
    <t>Akins v. Kenney, 341 F.3d 681, 2003 WL 22038251, , C.A.8 (Neb.), September 02, 2003(No. 02-1913.)</t>
  </si>
  <si>
    <t>Summerlin v. Stewart, 341 F.3d 1082, 2003 WL 22038399, 03 Cal. Daily Op. Serv. 8013, 2003 Daily Journal D.A.R. 9927, , C.A.9 (Ariz.), September 02, 2003(No. 98-99002.)</t>
  </si>
  <si>
    <t>Chavez v. Martinez, 538 U.S. 760, 123 S.Ct. 1994, 2003 WL 21210419, 155 L.Ed.2d 984, 71 USLW 4387, 03 Cal. Daily Op. Serv. 4375, 2003 Daily Journal D.A.R. 5593, 16 Fla. L. Weekly Fed. S 300, , U.S., May 27, 2003(No. 01-1444.)</t>
  </si>
  <si>
    <t>Workman v. Summers, Not Reported in F.Supp.2d, 2001 WL 1782877, , M.D.Tenn., October 31, 2001(No. 3:01-0290.)</t>
  </si>
  <si>
    <t>Winkelman v. Magne, 173 F.Supp.2d 821, 2001 WL 1325949, 18 IER Cases 56, , C.D.Ill., October 29, 2001(No. 00-3043.)</t>
  </si>
  <si>
    <t>Nevada Dept. of Human Resources v. Hibbs, 538 U.S. 721, 123 S.Ct. 1972, 2003 WL 21210426, 84 Empl. Prac. Dec. P 41,391, 155 L.Ed.2d 953, 71 USLW 4375, 148 Lab.Cas. P 34,704, 8 Wage &amp; Hour Cas.2d (BNA) 1221, 26 NDLR P 35, 03 Cal. Daily Op. Serv. 4388, 2003 Daily Journal D.A.R. 5569, 16 Fla. L. Weekly Fed. S 291, , U.S., May 27, 2003(No. 01-1368.)</t>
  </si>
  <si>
    <t>d, d, c, c, LR article</t>
  </si>
  <si>
    <t>Franchise Tax Bd. of California v. Hyatt, 538 U.S. 488, 123 S.Ct. 1683, 2003 WL 1916238, 155 L.Ed.2d 702, 71 USLW 4307, 03 Cal. Daily Op. Serv. 3364, 2003 Daily Journal D.A.R. 4281, , U.S.Nev., April 23, 2003(No. 02-42.)</t>
  </si>
  <si>
    <t>Woodford v. Garceau, 538 U.S. 202, 123 S.Ct. 1398, 2003 WL 1477291, 155 L.Ed.2d 363, 71 USLW 4217, 03 Cal. Daily Op. Serv. 2600, 2003 Daily Journal D.A.R. 3287, 16 Fla. L. Weekly Fed. S 170, , U.S., March 25, 2003(No. 01-1862.)</t>
  </si>
  <si>
    <t>Lockyer v. Andrade, 538 U.S. 63, 123 S.Ct. 1166, 2003 WL 728766, 155 L.Ed.2d 144, 71 USLW 4125, 71 USLW 4161, 03 Cal. Daily Op. Serv. 1970, 2003 Daily Journal D.A.R. 2484, 16 Fla. L. Weekly Fed. S 135, , U.S., March 05, 2003(No. 01-1127.)</t>
  </si>
  <si>
    <t>Connecticut Dept. of Public Safety v. Doe, 538 U.S. 1, 123 S.Ct. 1160, 2003 WL 728779, 155 L.Ed.2d 98, 71 USLW 4125, 71 USLW 4158, 03 Cal. Daily Op. Serv. 1957, 2003 Daily Journal D.A.R. 2471, 16 Fla. L. Weekly Fed. S 140, , U.S., March 05, 2003(No. 01-1231.)</t>
  </si>
  <si>
    <t>In re Byrd, Not Reported in F.Supp.2d, 2001 WL 1512986, , S.D.Ohio, November 29, 2001(No. C-1-01-698.)</t>
  </si>
  <si>
    <t>Hampton v. Leibach, 290 F.Supp.2d 905, 2001 WL 1518533, , N.D.Ill., November 29, 2001(No. 99 C 5473.)</t>
  </si>
  <si>
    <t>Jenkins v. Connecticut, Not Reported in F.Supp.2d, 2001 WL 1580273, , D.Conn., November 29, 2001(No. 3:99 CV 2556(CFD).)</t>
  </si>
  <si>
    <t>Georgia v. Ashcroft, 539 U.S. 461, 123 S.Ct. 2498, 2003 WL 21467204, 156 L.Ed.2d 428, 71 USLW 4585, 03 Cal. Daily Op. Serv. 5549, 2003 Daily Journal D.A.R. 7001, 16 Fla. L. Weekly Fed. S 448, , U.S., June 26, 2003(No. 02-182.)</t>
  </si>
  <si>
    <t>Lawrence v. Texas, 539 U.S. 558, 123 S.Ct. 2472, 2003 WL 21467086, 156 L.Ed.2d 508, 71 USLW 4574, 03 Cal. Daily Op. Serv. 5559, 2003 Daily Journal D.A.R. 7036, 16 Fla. L. Weekly Fed. S 427, , U.S., June 26, 2003(No. 02-102.)</t>
  </si>
  <si>
    <t>Baisch v. Gallina, 346 F.3d 366, 2003 WL 22255599, RICO Bus.Disp.Guide 10,563, , C.A.2 (N.Y.), October 02, 2003(Docket No. 02-9047.)</t>
  </si>
  <si>
    <t>Gratz v. Bollinger, 539 U.S. 244, 123 S.Ct. 2411, 2003 WL 21434002, 91 Fair Empl.Prac.Cas. (BNA) 1803, 84 Empl. Prac. Dec. P 41,416, 156 L.Ed.2d 257, 71 USLW 4480, 177 Ed. Law Rep. 851, 03 Cal. Daily Op. Serv. 5362, 2003 Daily Journal D.A.R. 6783, 16 Fla. L. Weekly Fed. S 387, , U.S., June 23, 2003(No. 02-516.)</t>
  </si>
  <si>
    <t>Fitzgerald v. Racing Ass'n of Central Iowa, 539 U.S. 103, 123 S.Ct. 2156, 2003 WL 21310250, 156 L.Ed.2d 97, 71 USLW 4438, 03 Cal. Daily Op. Serv. 4841, 2003 Daily Journal D.A.R. 6132, 16 Fla. L. Weekly Fed. S 342, , U.S.Iowa, June 09, 2003(No. 02-695.)</t>
  </si>
  <si>
    <t>Dastar Corp. v. Twentieth Century Fox Film Corp., 539 U.S. 23, 123 S.Ct. 2041, 2003 WL 21251442, 194 A.L.R. Fed. 731, 156 L.Ed.2d 18, 71 USLW 4415, 2003 Copr.L.Dec. P 28,622, 66 U.S.P.Q.2d 1641, 03 Cal. Daily Op. Serv. 4554, 2003 Daily Journal D.A.R. 5799, 16 Fla. L. Weekly Fed. S 330, , U.S., June 02, 2003(No. 02-428.)</t>
  </si>
  <si>
    <t>Williams v. Netherland, 181 F.Supp.2d 604, 2002 WL 112555, , E.D.Va., January 24, 2002(No. CIV.A. 3:96CV529.)</t>
  </si>
  <si>
    <t>Phillips v. Iowa, 185 F.Supp.2d 992, 2002 WL 130695, , N.D.Iowa, January 24, 2002(No. C00-0123-MWB.)</t>
  </si>
  <si>
    <t>Bear Sterns &amp; Co., Inc. v. Wyler, 182 F.Supp.2d 679, 2002 WL 99270, , N.D.Ill., January 23, 2002(No. 99 C 3469.)</t>
  </si>
  <si>
    <t>U.S. v. University Hosp. at Stony Brook, Not Reported in F.Supp.2d, 2001 WL 1548797, , E.D.N.Y., October 26, 2001(No. 97-CV-3463.)</t>
  </si>
  <si>
    <t>A.V. Imports, Inc. v. Col De Fratta, S.p.A., 171 F.Supp.2d 369, 2001 WL 1343958, , D.N.J., October 24, 2001(No. CIV. A. 01-1955(MLC).)</t>
  </si>
  <si>
    <t>Blue Cross and Blue Shield of New Jersey, Inc. v. Philip Morris, Inc., 178 F.Supp.2d 198, 2001 WL 1304370, , E.D.N.Y., October 19, 2001(No. 98 CV 3287(JBW).)</t>
  </si>
  <si>
    <t>Inyo County, Cal. v. Paiute-Shoshone Indians of the Bishop Community of the Bishop Colony, 538 U.S. 701, 123 S.Ct. 1887, 2003 WL 21134442, 155 L.Ed.2d 933, 71 USLW 4370, 03 Cal. Daily Op. Serv. 4189, 2003 Daily Journal D.A.R. 5282, 16 Fla. L. Weekly Fed. S 287, , U.S., May 19, 2003(No. 02-281.)</t>
  </si>
  <si>
    <t>In re Dubrowsky, 268 B.R. 6, 2001 WL 1217468, , E.D.N.Y., October 06, 2001(Nos. 96 CV 5121(ADS), 97 CV 4918(ADS).)</t>
  </si>
  <si>
    <t>Sedighim v. Donaldson, Lufkin &amp; Jenrette, Inc., 167 F.Supp.2d 639, 2001 WL 1191009, , S.D.N.Y., October 05, 2001(No. 00 Civ. 7351(MGC).)</t>
  </si>
  <si>
    <t>U.S. v. Alameda, 57 M.J. 190, 2002 WL 1980409, , U.S. Armed Forces, August 28, 2002(No. 01-0534.Crim.App. No. 33529.)</t>
  </si>
  <si>
    <t>U.S. v. Ellis, 57 M.J. 375, 2002 WL 31190844, , U.S. Armed Forces, September 30, 2002(No. 01-0590.Crim.App. No. 98-00729.)</t>
  </si>
  <si>
    <t>Freethought Soc. of Greater Philadelphia v. Chester County, 334 F.3d 247, 2003 WL 21468470, , C.A.3 (Pa.), June 26, 2003(No. 02-1765.)</t>
  </si>
  <si>
    <t>oj, oj, oj, c/d, d</t>
  </si>
  <si>
    <t>U.S. v. Rapanos, 190 F.Supp.2d 1011, 2002 WL 373332, 54 ERC 1968, , E.D.Mich., February 21, 2002(No. 93-CR-20023-01.)</t>
  </si>
  <si>
    <t>Corbett v. Sullivan, 202 F.Supp.2d 972, 2002 WL 971909, , E.D.Mo., February 21, 2002(No. 4:01-CV-02006CDP.)</t>
  </si>
  <si>
    <t>U.S. v. Hodges, 189 F.Supp.2d 855, 2002 WL 257677, , S.D.Ill., February 20, 2002(No. 99-40009.)</t>
  </si>
  <si>
    <t>Bank United v. Manley, 273 B.R. 229, 2001 WL 1754479, , N.D.Ala., November 29, 2001(Nos. CV-00-N-2141-W, CV-00-N-2149-W to CV-00-N-2151-W.)</t>
  </si>
  <si>
    <t>U.S. v. Astronomo, 183 F.Supp.2d 158, 2001 WL 1604102, , D.Mass., November 26, 2001(No. CR. 00-10311-NG.)</t>
  </si>
  <si>
    <t>Guthrie v. Circle of Life, 176 F.Supp.2d 919, 2001 WL 1640035, 160 Ed. Law Rep. 98, , D.Minn., November 21, 2001(No. 00-1869 DWF/RLE.)</t>
  </si>
  <si>
    <t>Grutter v. Bollinger, 539 U.S. 306, 123 S.Ct. 2325, 2003 WL 21433492, 91 Fair Empl.Prac.Cas. (BNA) 1761, 84 Empl. Prac. Dec. P 41,415, 156 L.Ed.2d 304, 71 USLW 4498, 177 Ed. Law Rep. 801, 03 Cal. Daily Op. Serv. 5378, 2003 Daily Journal D.A.R. 6800, 16 Fla. L. Weekly Fed. S 367, , U.S., June 23, 2003(No. 02-241.)</t>
  </si>
  <si>
    <t>U.S. v. Nelson, 177 F.Supp.2d 1181, 2001 WL 1456404, , D.Kan., November 07, 2001(Crim. No. 89-20081-06-KHV.Civ. No. 01-3264-KHV.)</t>
  </si>
  <si>
    <t>Hodgkins ex rel. Hodgkins v. Peterson, 175 F.Supp.2d 1132, 2001 WL 1382546, , S.D.Ind., November 06, 2001(IP 01-1032-C T/K.)</t>
  </si>
  <si>
    <t>SOB, Inc. v. County of Benton, 171 F.Supp.2d 978, 2001 WL 1388053, , D.Minn., November 05, 2001(No. 01-CV-1239-DDA/RLE.)</t>
  </si>
  <si>
    <t>Webster v. Pacesetter, Inc., 171 F.Supp.2d 1, 2001 WL 1359969, Prod.Liab.Rep. (CCH) P 16,196, , D.D.C., November 01, 2001(No. 01-00928 (ESH).)</t>
  </si>
  <si>
    <t>Utah v. Evans, 182 F.Supp.2d 1165, 2001 WL 1738710, , D.Utah, November 01, 2001(No. 01CV292.)</t>
  </si>
  <si>
    <t>Riegel v. Medtronic, Inc., Not Reported in F.Supp.2d, 2002 WL 34234093, , N.D.N.Y., March 18, 2002(No. 99-CV-0649 (LEK/RWS).)</t>
  </si>
  <si>
    <t>Giles v. Cockrell, Not Reported in F.Supp.2d, 2002 WL 432970, , N.D.Tex., March 15, 2002(No. 3:01-CV-0927-D.)</t>
  </si>
  <si>
    <t>Siebert v. Haley, 193 F.Supp.2d 1260, 2002 WL 440547, , M.D.Ala., March 14, 2002(No. CIV.A. 01-A-1097-E.)</t>
  </si>
  <si>
    <t>Smith v. Cockrell, Not Reported in F.Supp.2d, 2002 WL 83747, , N.D.Tex., January 14, 2002(No. 3-01-CV-2080-X.)</t>
  </si>
  <si>
    <t>Colvin v. U.S., 181 F.Supp.2d 1050, 2001 WL 1720273, 54 ERC 1796, , C.D.Cal., December 28, 2001(Nos. ED CV 01-361-RT, ED CR 97-32-RT.)</t>
  </si>
  <si>
    <t>Todd v. Roadway Exp., Inc., 178 F.Supp.2d 1244, 2001 WL 1682743, , M.D.Ala., December 21, 2001(No. CIV.A. 01-A-958-N.)</t>
  </si>
  <si>
    <t>In re Holloway, Not Reported in F.Supp.2d, 2001 WL 1249053, , N.D.Ill., October 16, 2001(No. 01 C 4052.)</t>
  </si>
  <si>
    <t>Rodriguez v. Lord, Not Reported in F.Supp.2d, 2001 WL 1223864, , S.D.N.Y., October 15, 2001(No. 00 CIV. 0402.)</t>
  </si>
  <si>
    <t>U.S. v. Cross, Not Reported in F.Supp.2d, 2001 WL 1830146, , W.D.Tenn., October 12, 2001(No. 01-20020 G/BRE.)</t>
  </si>
  <si>
    <t>Rieflin v. Ault, Not Reported in F.Supp.2d, 2001 WL 34008492, , N.D.Iowa, October 11, 2001(No. C00-0011-MWB.)</t>
  </si>
  <si>
    <t>U.S. v. Koczuk, 166 F.Supp.2d 757, 2001 WL 1217466, , E.D.N.Y., October 10, 2001(No. 98-CV-1140.)</t>
  </si>
  <si>
    <t>Juzwick v. Borough of Dormont, Pennsylvania, Not Reported in F.Supp.2d, 2001 WL 34369467, , W.D.Pa., December 12, 2001(No. Civ.A. 01-310.)</t>
  </si>
  <si>
    <t>U.S. v. Holmes, 175 F.Supp.2d 62, 2001 WL 1579601, , D.Me., December 11, 2001(No. CR. 01-48-P-C.)</t>
  </si>
  <si>
    <t>Black v. Bell, 181 F.Supp.2d 832, 2001 WL 1692119, , M.D.Tenn., December 11, 2001(No. 3:00-0764.)</t>
  </si>
  <si>
    <t>Matrix Essentials, Inc. v. Harmon Stores, Inc., 205 F.Supp.2d 779, 2001 WL 1877362, , N.D.Ohio, December 07, 2001(No. 1:00 CV 3066.)</t>
  </si>
  <si>
    <t>Bonnie L. ex rel. Hadsock v. Bush, 180 F.Supp.2d 1321, 2001 WL 1580127, , S.D.Fla., December 04, 2001(No. 00-2116-Civ.)</t>
  </si>
  <si>
    <t>McWaters v. Rick, 195 F.Supp.2d 781, 2002 WL 533856, , E.D.Va., April 04, 2002(No. 3:01-CV726.)</t>
  </si>
  <si>
    <t>U.S. v. Newdunn Associates, 195 F.Supp.2d 751, 2002 WL 628628, 54 ERC 1449, 32 Envtl. L. Rep. 20,573, , E.D.Va., April 03, 2002(Nos. CIV.A. 2:01CV508, CIV.A. 4:01CV86.)</t>
  </si>
  <si>
    <t>Nelson v. Dicke, Not Reported in F.Supp.2d, 2002 WL 511449, , D.Minn., March 31, 2002(No. CIV.00-285(JRT/FLN).)</t>
  </si>
  <si>
    <t>Daniels v. City of Columbus, Not Reported in F.Supp.2d, 2002 WL 484622, , S.D.Ohio, February 20, 2002(No. C2-00-562.)</t>
  </si>
  <si>
    <t>ACLU Nebraska Foundation v. City of Plattsmouth, Nebraska, 186 F.Supp.2d 1024, 2002 WL 235587, , D.Neb., February 19, 2002(No. 4:01CV3109.)</t>
  </si>
  <si>
    <t>Williams v. Anderson, 174 F.Supp.2d 843, 2001 WL 1480555, , N.D.Ind., November 19, 2001(No. 3:99CV0570.)</t>
  </si>
  <si>
    <t>U.S. ex rel. Mahaffey v. Schomig, Not Reported in F.Supp.2d, 2001 WL 1464737, , N.D.Ill., November 16, 2001(No. 01 C 3677.)</t>
  </si>
  <si>
    <t>Drew v. Tessmer, 195 F.Supp.2d 887, 2001 WL 1840793, , E.D.Mich., November 15, 2001(No. 99-CV-70505.)</t>
  </si>
  <si>
    <t>Shaw v. Cockrell, Not Reported in F.Supp.2d, 2001 WL 1442221, , N.D.Tex., November 13, 2001(No. CIV. A. 301-CV-1000-.)</t>
  </si>
  <si>
    <t>Logiodice v. Trustees of Maine Central Institute, 170 F.Supp.2d 16, 2001 WL 1388740, 158 Ed. Law Rep. 651, , D.Me., November 08, 2001(No. 00-CV-246-B-S.)</t>
  </si>
  <si>
    <t>LensCrafters, Inc. v. Sundquist, 184 F.Supp.2d 753, 2002 WL 205799, , M.D.Tenn., February 08, 2002(No. 3:98-0150, 3:00-0096.)</t>
  </si>
  <si>
    <t>Hotel &amp; Restaurant &amp; Bar Employees Fringe Benefit Funds v. Truong, Not Reported in F.Supp.2d, 2002 WL 171725, 27 Employee Benefits Cas. 1657, , D.Minn., January 31, 2002(No. CIV.01-873(MJD/RLE).)</t>
  </si>
  <si>
    <t>Jacobs v. Cockrell, Not Reported in F.Supp.2d, 2002 WL 172629, , N.D.Tex., January 31, 2002(No. 3:97-CV-2728-M.)</t>
  </si>
  <si>
    <t>Brown v. California Dept. of Transp., Not Reported in F.Supp.2d, 2002 WL 32088665, , N.D.Cal., January 29, 2002(No. C-01-21200 RMW.)</t>
  </si>
  <si>
    <t>Rowe v. New York, Not Reported in F.Supp.2d, 2002 WL 100633, , S.D.N.Y., January 25, 2002(No. 99 CIV 12281 GEL.)</t>
  </si>
  <si>
    <t>Plata v. Cockrell, Not Reported in F.Supp.2d, 2002 WL 34176720, , S.D.Tex., May 07, 2002(No. CIV A H-01-2587.)</t>
  </si>
  <si>
    <t>Rolland v. Cellucci, 198 F.Supp.2d 25, 2002 WL 1022936, , D.Mass., May 03, 2002(No. Civ.A.98-30208-KPN.)</t>
  </si>
  <si>
    <t>B.G. Soft Ltd. v. BG Soft Intern., Inc., Not Reported in F.Supp.2d, 2002 WL 1467744, , E.D.N.Y., April 29, 2002(No. CV-01-17(RR)(VVP).)</t>
  </si>
  <si>
    <t>Hollynnd'lil v. Cher-Ae Heights Indian Community of Trinidad Rancheria, Not Reported in F.Supp.2d, 2002 WL 33942761, , N.D.Cal., March 11, 2002(No. C 01-1638 TEH.)</t>
  </si>
  <si>
    <t>Kaniff v. U.S., Not Reported in F.Supp.2d, 2002 WL 370210, , N.D.Ill., March 08, 2002(No. 99 C 3882.)</t>
  </si>
  <si>
    <t>Amelkin v. McClure, 178 F.Supp.2d 766, 2001 WL 1663996, 30 Media L. Rep. 1346, , W.D.Ky., December 20, 2001(No. CIV.A. 394CV360H.)</t>
  </si>
  <si>
    <t>In re Baxter, Not Reported in F.Supp.2d, 2001 WL 34806203, , W.D.La., December 20, 2001(No. 01-00026-M.)</t>
  </si>
  <si>
    <t>Abu Jamal v. Horn, Not Reported in F.Supp.2d, 2001 WL 1609690, , E.D.Pa., December 18, 2001(No. CIV. A. 99-5089.)</t>
  </si>
  <si>
    <t>m/c</t>
  </si>
  <si>
    <t>Iowa Health System v. Trinity Health Corp., 177 F.Supp.2d 897, 2001 WL 1644618, , N.D.Iowa, December 18, 2001(No. C 00-3078-MWB.)</t>
  </si>
  <si>
    <t>U.S. v. Pineda, 208 F.Supp.2d 619, 2001 WL 1890254, , W.D.Va., December 13, 2001(No. 5:00CR30054.)</t>
  </si>
  <si>
    <t>Jacques v. DiMarzio, Inc., 200 F.Supp.2d 151, 2002 WL 336966, 13 A.D. Cases 1014, 23 NDLR P 5, 23 NDLR P 142, , E.D.N.Y., February 27, 2002(No. 97-CV-2884 (FB).)</t>
  </si>
  <si>
    <t>U.S. v. Bishawi, 186 F.Supp.2d 889, 2002 WL 257512, , S.D.Ill., February 25, 2002(No. 97-40044.)</t>
  </si>
  <si>
    <t>Winfield v. Cain, Not Reported in F.Supp.2d, 2002 WL 272385, , E.D.La., February 25, 2002(No. Civ.A. 97-3596.)</t>
  </si>
  <si>
    <t>Schultzen v. Woodbury Central Community School Dist., 187 F.Supp.2d 1099, 2002 WL 262057, 162 Ed. Law Rep. 766, , N.D.Iowa, February 22, 2002(No. C01-4089-MWB.)</t>
  </si>
  <si>
    <t>In re Reliance Group Holdings, Inc., 273 B.R. 374, 2002 WL 355884, , Bkrtcy.E.D.Pa., February 22, 2002(Bankruptcy No. 01-13404.Adversary Nos. 01-558-KJC, 01-559-KJC.)</t>
  </si>
  <si>
    <t>Flemming v. Principi, 16 Vet.App. 52, 2002 WL 506639, , Vet.App., April 04, 2002(No. 97-2150.)</t>
  </si>
  <si>
    <t>Rhames v. City of Biddeford, 204 F.Supp.2d 45, 2002 WL 1042173, , D.Me., May 24, 2002(No. CIV. 02-112-P-H.)</t>
  </si>
  <si>
    <t>Union of Needletrades, Industrial and Textile Employers, AFL-CIO, CLC v. U.S. I.N.S., 202 F.Supp.2d 265, 2002 WL 1070818, , S.D.N.Y., May 24, 2002(No. 00 CIV.2417.)</t>
  </si>
  <si>
    <t>Dewindt v. Artuz, Not Reported in F.Supp.2d, 2002 WL 1034853, , E.D.N.Y., May 23, 2002(Case No. 97-CV-2138 (FB).)</t>
  </si>
  <si>
    <t>Oneida Indian Nation of New York v. New York, 194 F.Supp.2d 104, 2002 WL 485036, , N.D.N.Y., March 29, 2002(No. 74-CV-187.)</t>
  </si>
  <si>
    <t>Chicago and Northeast Illinois Dist. Council Carpenters v. GDNI/CAWCC, Not Reported in F.Supp.2d, 2002 WL 237972, , N.D.Ill., February 19, 2002(No. 01 C 6097.)</t>
  </si>
  <si>
    <t>Smith v. Clark, 189 F.Supp.2d 529, 2002 WL 313216, , S.D.Miss., February 19, 2002(No. CIV.A. 3:01-CV-855WS.)</t>
  </si>
  <si>
    <t>Woodson v. Copeland Trucking, Not Reported in F.Supp.2d, 2002 WL 245975, , N.D.Tex., February 15, 2002(No. Civ.A. 3:01-CV-2216-.)</t>
  </si>
  <si>
    <t>Kilpatrick v. Principi, 16 Vet.App. 1, 2002 WL 199775, , Vet.App., February 08, 2002(No. 98-2247.)</t>
  </si>
  <si>
    <t>McNeil v. Snyder, Not Reported in F.Supp.2d, 2002 WL 202100, , D.Del., February 08, 2002(No. CIV.A.999-802-GMS.)</t>
  </si>
  <si>
    <t>Cotter v. City of Boston, 193 F.Supp.2d 323, 2002 WL 449763, , D.Mass., March 21, 2002(No. CIV.A.99-11101-WGY.)</t>
  </si>
  <si>
    <t>Anderson v. Spear, 189 F.Supp.2d 644, 2002 WL 463637, , E.D.Ky., March 21, 2002(No. CIV.A. 99-189-JMH.)</t>
  </si>
  <si>
    <t>California Sportfishing Protection Alliance v. Diablo Grande, Inc., 209 F.Supp.2d 1059, 2002 WL 1393564, , E.D.Cal., March 21, 2002(No. CIV-F-00-5979 OWW SMS.)</t>
  </si>
  <si>
    <t>Colleton County Council v. McConnell, 201 F.Supp.2d 618, 2002 WL 1065576, , D.S.C., March 20, 2002(Nos. CIV.A. 01-3581-10, CIV.A. 3:01-3609-10, CIV.A. 3:01-3892-10.)</t>
  </si>
  <si>
    <t>Kallins v. Superior Court of California, Not Reported in F.Supp.2d, 2002 WL 500765, , N.D.Cal., March 19, 2002(No. C00-3938 TEH.)</t>
  </si>
  <si>
    <t>Nicholson v. Williams, 203 F.Supp.2d 153, 2002 WL 448452, , E.D.N.Y., March 18, 2002(Nos. 00-CV-2229, 00-CV-5155, 00-CV-6885.)</t>
  </si>
  <si>
    <t>Davis v. Angelone, Not Reported in F.Supp.2d, 2002 WL 32605730, , E.D.Va., May 07, 2002(No. Civ.A. 01-0100-AM.)</t>
  </si>
  <si>
    <t>American Civil Liberties Union of Tennessee v. Rutherford County, 209 F.Supp.2d 799, 2002 WL 1400202, , M.D.Tenn., June 21, 2002(No. 3:02-0396.)</t>
  </si>
  <si>
    <t>Sitto v. Bock, 207 F.Supp.2d 668, 2002 WL 1334884, , E.D.Mich., June 18, 2002(No. 00-10267-BC.)</t>
  </si>
  <si>
    <t>Nova Health Systems v. Fogarty, Not Reported in F.Supp.2d, 2002 WL 32595281, , N.D.Okla., June 14, 2002(No. 01-CV-0419-EA.)</t>
  </si>
  <si>
    <t>U.S. ex rel. Madej v. Gilmore, Not Reported in F.Supp.2d, 2002 WL 370222, , N.D.Ill., March 08, 2002(No. 98 C 1866.)</t>
  </si>
  <si>
    <t>Falls v. Curtis, Not Reported in F.Supp.2d, 2002 WL 482550, , E.D.Mich., March 07, 2002(No. 98-72235.)</t>
  </si>
  <si>
    <t>Freethought Society v. Chester County, 191 F.Supp.2d 589, 2002 WL 342710, , E.D.Pa., March 06, 2002(No. Civ.A.01-5244.)</t>
  </si>
  <si>
    <t>Donnelly Corp. v. Reitter &amp; Schefenacker GmbH &amp; Co. KG, 189 F.Supp.2d 696, 2002 WL 376965, , W.D.Mich., March 06, 2002(No. 1:00-CV-751.)</t>
  </si>
  <si>
    <t>Wemark v. State of Iowa, Not Reported in F.Supp.2d, 2002 WL 1724022, , N.D.Iowa, March 06, 2002(No. C00-2023-MWB.)</t>
  </si>
  <si>
    <t>In re Garcia, 276 B.R. 627, 2002 WL 768006, , Bkrtcy.D.Ariz., April 22, 2002(No. 01-12584-PHX-RJH.)</t>
  </si>
  <si>
    <t>Stone ex rel. Estate of Stone v. Frontier Airlines, Inc., 256 F.Supp.2d 28, 2002 WL 32077859, , D.Mass., April 17, 2002(No. CIV.A. 01-11817-WGY.)</t>
  </si>
  <si>
    <t>Falwell v. Miller, 203 F.Supp.2d 624, 2002 WL 1032681, , W.D.Va., April 15, 2002(No. CIV.A. 6:01CV00075.)</t>
  </si>
  <si>
    <t>Christie v. Chong, Not Reported in F.Supp.2d, 2002 WL 598428, , N.D.Cal., April 10, 2002(No. C-02-0472 EDL.)</t>
  </si>
  <si>
    <t>Freethought Society v. Chester County, 194 F.Supp.2d 437, 2002 WL 519709, , E.D.Pa., April 08, 2002(No. CIV.A. 01-5244.)</t>
  </si>
  <si>
    <t>Commonwealth of Northern Mariana Islands v. Camacho, Not Reported in F.Supp.2d, 2002 WL 32983888, 6 N.M.I. 382, 2002 MP 6, , N. Mariana Islands, April 08, 2002(No. 99-018, 98-0175.)</t>
  </si>
  <si>
    <t>Georgia v. Ashcroft, 195 F.Supp.2d 25, 2002 WL 517555, , D.D.C., April 05, 2002(No. Civ.A. 01-2111(EGS)H.)</t>
  </si>
  <si>
    <t>Dodge v. County of Orange, 209 F.R.D. 65, 2002 WL 1683917, , S.D.N.Y., July 24, 2002(No. 02 Civ. 769(CM).)</t>
  </si>
  <si>
    <t>Granite State Outdoor Advertising, Inc. v. City of Clearwater, Florida, 213 F.Supp.2d 1312, 2002 WL 1748597, 15 Fla. L. Weekly Fed. D 497, , M.D.Fla., July 23, 2002(No. 8:01CV1663T30MSS.)</t>
  </si>
  <si>
    <t>DeMaria v. Verdini, 214 F.Supp.2d 57, 2002 WL 1581145, , D.Mass., July 17, 2002(Nos. Civ.A. 00-10336-RGS, 02-1121.)</t>
  </si>
  <si>
    <t>Legg v. DellaVolpe, 228 F.Supp.2d 51, 2002 WL 31439314, , D.Conn., May 23, 2002(No. CIV.3:00CV1495 (JBA).)</t>
  </si>
  <si>
    <t>Bolick v. Roberts, 199 F.Supp.2d 397, 2002 WL 508349, , E.D.Va., March 29, 2002(No. 3:99CV755.)</t>
  </si>
  <si>
    <t>Rankins v. Murphy, 198 F.Supp.2d 3, 2002 WL 472040, , D.Mass., March 28, 2002(No. CIV.A. 00-30056-MAP.)</t>
  </si>
  <si>
    <t>Baker v. Medtronic, Inc., Not Reported in F.Supp.2d, 2002 WL 485013, , S.D.Ohio, March 28, 2002(No. 2:99-CV-1355.)</t>
  </si>
  <si>
    <t>Wojcik v. Spencer, 198 F.Supp.2d 1, 2002 WL 655709, , D.Mass., March 27, 2002(No. CIV.A. 01-11416-PBS.)</t>
  </si>
  <si>
    <t>Tornheim v. Kohn, Not Reported in F.Supp.2d, 2002 WL 482534, , E.D.N.Y., March 26, 2002(No. 00 CV 5084(SJ).)</t>
  </si>
  <si>
    <t>U.S. ex rel. Ross v. Briley, Not Reported in F.Supp.2d, 2002 WL 959794, , N.D.Ill., May 09, 2002(No. 00C1707.)</t>
  </si>
  <si>
    <t>Hernandez v. Spears, Not Reported in F.Supp.2d, 2002 WL 1205058, 15 Fla. L. Weekly Fed. D 313, , S.D.Fla., May 09, 2002(No. 00-3059-CIV.)</t>
  </si>
  <si>
    <t>U.S. v. Davis, 231 F.Supp.2d 701, 2002 WL 31465377, , S.D.Ohio, May 09, 2002(Nos. CR-3-99-110(1), CR-3-99-110(2).)</t>
  </si>
  <si>
    <t>Freedom Baptist Church of Delaware County v. Tp. of Middletown, 204 F.Supp.2d 857, 2002 WL 927804, , E.D.Pa., May 08, 2002(No. CIV.A. 01-5345.)</t>
  </si>
  <si>
    <t>Arakaki v. Cayetano, 299 F.Supp.2d 1090, 2002 WL 32346742, , D.Hawai'i, May 08, 2002(Civil No. 02-00139 SOM/KSC.)</t>
  </si>
  <si>
    <t>New England Health Care Employees Union, District 1199, SEIU/AFL--CIO v. Rowland, 204 F.Supp.2d 336, 2002 WL 919256, , D.Conn., May 07, 2002(No. Civ.A. 3-01-CV-464(JCH).)</t>
  </si>
  <si>
    <t>Pauls v. Kearney, Not Reported in F.Supp.2d, 2002 WL 31005827, , D.Del., September 04, 2002(No. Civ.A. 01-472-GMS.)</t>
  </si>
  <si>
    <t>Kosilek v. Maloney, 221 F.Supp.2d 156, 2002 WL 1997932, , D.Mass., August 28, 2002(No. CIV.A.92-12820-MLW.)</t>
  </si>
  <si>
    <t>Woods v. Gliatech, Inc., 218 F.Supp.2d 802, 2002 WL 1974377, Prod.Liab.Rep. (CCH) P 16,427, , W.D.Va., August 27, 2002(No. CIV.A.7:01CV00314.)</t>
  </si>
  <si>
    <t>Kentucky Restaurant Concepts, Inc. v. City of Louisville, Jefferson County, Ky., 209 F.Supp.2d 672, 2002 WL 1334881, , W.D.Ky., June 12, 2002(CIVIL ACTION NO. 3:01CV-374-H.)</t>
  </si>
  <si>
    <t>In re Stinson, 285 B.R. 239, 2002 WL 31478801, 48 Collier Bankr.Cas.2d 963, , Bkrtcy.W.D.Va., April 26, 2002(Bankruptcy No. 7-01-02631.Adversary No. 7-02-00001.)</t>
  </si>
  <si>
    <t>Johnson v. Freeburn, Not Reported in F.Supp.2d, 2002 WL 1009572, , E.D.Mich., April 24, 2002(No. 96-74996.)</t>
  </si>
  <si>
    <t>U.S. v. Johnson, 196 F.Supp.2d 795, 2002 WL 730502, , N.D.Iowa, April 23, 2002(Nos. CR 00-3034-MWB, CR 01-3046-MWB.)</t>
  </si>
  <si>
    <t>CSX Transp., Inc. v. Preussag Intern. Steel Corp., 201 F.Supp.2d 1228, 2002 WL 1009177, , M.D.Ala., April 23, 2002(No. CIV.A. 01-D-1092-E.)</t>
  </si>
  <si>
    <t>Richmond v. Renico, Not Reported in F.Supp.2d, 2002 WL 1286133, , E.D.Mich., June 07, 2002(No. 01-CV-10054-BC.)</t>
  </si>
  <si>
    <t>Torres v. Berbary, Not Reported in F.Supp.2d, 2002 WL 1218276, , S.D.N.Y., June 04, 2002(No. 01 CIV. 4512(JSM).)</t>
  </si>
  <si>
    <t>Bell v. Snyder, Not Reported in F.Supp.2d, 2002 WL 1446947, , D.Del., June 04, 2002(No. CIV.A. 01-491-SLR.)</t>
  </si>
  <si>
    <t>American Library Ass'n, Inc. v. U.S., 201 F.Supp.2d 401, 2002 WL 1126046, , E.D.Pa., May 31, 2002(Nos. CIV.A. 01-1303, CIV.A. 01-1322.)</t>
  </si>
  <si>
    <t>Baker v. Horn, 210 F.Supp.2d 592, 2002 WL 1160822, , E.D.Pa., May 31, 2002(Civ.A. No. 96-CV-0037.)</t>
  </si>
  <si>
    <t>Britell v. U.S., 204 F.Supp.2d 182, 2002 WL 1067406, , D.Mass., May 29, 2002(No. CIV.99-11253-NG.)</t>
  </si>
  <si>
    <t>d, c, oro</t>
  </si>
  <si>
    <t>Oates v. Cockrell, Not Reported in F.Supp.2d, 2002 WL 1160070, , N.D.Tex., May 29, 2002(No. 4:01-CV-0977-A.)</t>
  </si>
  <si>
    <t>Danforth v. Crist, Not Reported in F.Supp.2d, 2002 WL 31163127, , D.Minn., September 26, 2002(No. Civ. 01-2137 (JRT/RLE).)</t>
  </si>
  <si>
    <t>McMahon v. Hodges, 225 F.Supp.2d 357, 2002 WL 31175231, , S.D.N.Y., September 26, 2002(No. 99 CIV. 10116(DC).)</t>
  </si>
  <si>
    <t>U.S. ex rel. Madej v. Schomig, 223 F.Supp.2d 968, 2002 WL 31133277, , N.D.Ill., September 25, 2002(No. 98 C 1866.)</t>
  </si>
  <si>
    <t>Dickerson v. Bailey, 212 F.Supp.2d 673, 2002 WL 1603183, , S.D.Tex., July 17, 2002(No. CIV.A.H-99-1247.)</t>
  </si>
  <si>
    <t>Dixon v. Boscov's, Inc., Not Reported in F.Supp.2d, 2002 WL 1740583, , E.D.Pa., July 17, 2002(No. CIV.A. 02-1222.)</t>
  </si>
  <si>
    <t>Niebur v. Town of Cicero, 212 F.Supp.2d 790, 2002 WL 1008475, , N.D.Ill., May 15, 2002(No. 98 C 4157.)</t>
  </si>
  <si>
    <t>Holland v. Donnelly, 216 F.Supp.2d 227, 2002 WL 999307, , S.D.N.Y., May 14, 2002(No. 01 Civ. 2292(GEL).)</t>
  </si>
  <si>
    <t>Alabama Dept. of Human Resources v. Lewis, 279 B.R. 308, 2002 WL 1050317, 48 Collier Bankr.Cas.2d 391, , S.D.Ala., May 14, 2002(No. CIV.A. 01-0812-CGM.)</t>
  </si>
  <si>
    <t>American Civil Liberties Union of Kentucky v. Grayson County, Kentucky, Not Reported in F.Supp.2d, 2002 WL 1558688, , W.D.Ky., May 13, 2002(No. Civ.A.4:01CV-202-M.)</t>
  </si>
  <si>
    <t>U.S. v. Quinones, 205 F.Supp.2d 256, 2002 WL 1415648, , S.D.N.Y., July 01, 2002(No. S3 00 CR. 761(JSR).)</t>
  </si>
  <si>
    <t>Miller v. Burt, Not Reported in F.Supp.2d, 2002 WL 1880752, , E.D.Mich., June 28, 2002(No. 01-CV-73240-DT.)</t>
  </si>
  <si>
    <t>Bronx Household of Faith v. Board of Educ. of City of New York, 226 F.Supp.2d 401, 2002 WL 1377306, 171 Ed. Law Rep. 479, , S.D.N.Y., June 26, 2002(No. 01 Civ. 8598(LAP).)</t>
  </si>
  <si>
    <t>oj, d, c</t>
  </si>
  <si>
    <t>Jones v. Smith, Not Reported in F.Supp.2d, 2002 WL 1480811, , E.D.Mich., June 26, 2002(No. CIV.01-CV-73958-DT.)</t>
  </si>
  <si>
    <t>In re Wireless Telephone Radio Frequency Emissions Products Liability Litigation, 216 F.Supp.2d 474, 2002 WL 1359321, , D.Md., June 21, 2002(No. MDL 1421.CIV.A. 01-MD-1421.)</t>
  </si>
  <si>
    <t>Seneca Nation of Indians v. New York, 206 F.Supp.2d 448, 2002 WL 1371096, , W.D.N.Y., June 21, 2002(No. 93-CV-688A.)</t>
  </si>
  <si>
    <t>Dishman v. UNUM Life Ins. Co. of America, 269 F.3d 974, 2001 WL 1230658, 01 Cal. Daily Op. Serv. 8896, , C.A.9 (Cal.), October 17, 2001(Nos. 99-55963, 99-56077.)</t>
  </si>
  <si>
    <t>Attorney General of Canada v. R.J. Reynolds Tobacco Holdings, Inc., 268 F.3d 103, 2001 WL 1218733, RICO Bus.Disp.Guide 10,172, , C.A.2 (N.Y.), October 12, 2001(Docket No. 00-7972.)</t>
  </si>
  <si>
    <t>Primax Recoveries Inc. v. Carey, 247 F.Supp.2d 337, 2002 WL 1968339, 29 Employee Benefits Cas. 1150, , S.D.N.Y., August 23, 2002(No. 00 Civ. 8337(GEL).)</t>
  </si>
  <si>
    <t>Feliz v. U.S., Not Reported in F.Supp.2d, 2002 WL 1964347, , S.D.N.Y., August 22, 2002(Nos. 01 Civ. 5544(JFK), 00 CR. 53(JFK).)</t>
  </si>
  <si>
    <t>Cano v. Davis, 211 F.Supp.2d 1208, 2002 WL 1379937, , C.D.Cal., June 12, 2002(No. CV 01-08477 MMM (RCx).)</t>
  </si>
  <si>
    <t>American Civil Liberties Union of Ohio Foundation, Inc. v. Ashbrook, 211 F.Supp.2d 873, 2002 WL 1558644, , N.D.Ohio, June 11, 2002(No. 1:01CV0556.)</t>
  </si>
  <si>
    <t>Baker v. Adams County Ohio/Valley School Bd., Not Reported in F.Supp.2d, 2002 WL 33957387, , S.D.Ohio, June 11, 2002(No. 1:99-CV-94 TSH.)</t>
  </si>
  <si>
    <t>Stillman v. Department of Defense, 209 F.Supp.2d 185, 2002 WL 1275499, , D.D.C., June 10, 2002(No. CIV. 01-1342(EGS).)</t>
  </si>
  <si>
    <t>O Centro Espirita Beneficiente Uniao Do Vegetal v. Ashcroft, 282 F.Supp.2d 1236, 2002 WL 32166745, , D.N.M., August 12, 2002(No. CIV.00-1647 JP/RLP.)</t>
  </si>
  <si>
    <t>Center For Nat. Sec. Studies v. U.S. Dept. of Justice, 215 F.Supp.2d 94, 2002 WL 1773067, 30 Media L. Rep. 2569, , D.D.C., August 02, 2002(No. CIV.A.01-2500(GK).)</t>
  </si>
  <si>
    <t>Ways v. City of Lincoln, Not Reported in F.Supp.2d, 2002 WL 1742664, , D.Neb., July 29, 2002(No. 4:00CV3216.)</t>
  </si>
  <si>
    <t>U.S. v. Reid, 214 F.Supp.2d 84, 2002 WL 1733925, , D.Mass., July 26, 2002(No. CRIM.A. 02-10013-WGY.)</t>
  </si>
  <si>
    <t>U.S. v. RGM Corp., 222 F.Supp.2d 780, 2002 WL 1828278, 55 ERC 1378, 32 Envtl. L. Rep. 20,817, , E.D.Va., July 26, 2002(No. Civ.A. 2:01CV719.)</t>
  </si>
  <si>
    <t>Hepperle v. Ault, Not Reported in F.Supp.2d, 2002 WL 31295320, , N.D.Iowa, July 26, 2002(No. C01-2043-MWB.)</t>
  </si>
  <si>
    <t>Johnson v. K Mart Corp., 273 F.3d 1035, 2001 WL 1480295, 12 A.D. Cases 801, 12 A.D. Cases 1120, 22 NDLR P 66, 15 Fla. L. Weekly Fed. C 71, 15 Fla. L. Weekly Fed. C 392, , C.A.11 (Fla.), November 21, 2001(No. 99-14563.)</t>
  </si>
  <si>
    <t>Armour v. County of Beaver, PA, 271 F.3d 417, 2001 WL 1480299, 145 Lab.Cas. P 59,502, 18 IER Cases 178, , C.A.3 (Pa.), November 21, 2001(No. 00-3431.)</t>
  </si>
  <si>
    <t>Wilson v. Cockrell, Not Reported in F.Supp.2d, 2002 WL 32590134, , N.D.Tex., September 24, 2002(No. 3:99-CV-0809-R.)</t>
  </si>
  <si>
    <t>Price v. Taylor, Not Reported in F.Supp.2d, 2002 WL 31107363, , D.Del., September 23, 2002(No. Civ.A.02-70-GMS.)</t>
  </si>
  <si>
    <t>Gabriel v. Corrections Corp. of America, 211 F.Supp.2d 132, 2002 WL 1733028, , D.D.C., July 16, 2002(No. Civ.A. 00-0749(RWR).)</t>
  </si>
  <si>
    <t>Crown Point I, LLC v. Intermountain Rural Elec. Ass'n, 215 F.Supp.2d 1130, 2002 WL 1914016, , D.Colo., July 09, 2002(No. CIV.A. 02-K-914.)</t>
  </si>
  <si>
    <t>Rhines v. Weber, Not Reported in F.Supp.2d, 2002 WL 33969082, , D.S.D., July 03, 2002(No. CIV 00-5020-KES.)</t>
  </si>
  <si>
    <t>In re Wilson, 282 B.R. 278, 2002 WL 1832867, , Bkrtcy.M.D.Ga., July 03, 2002(Bankruptcy No. 01-31304-RFH.Adversary No. 02-3005.)</t>
  </si>
  <si>
    <t>New England Health Care, Employees Union, Dist. 1199, SEIU/AFL--CIO v. Rowland, 221 F.Supp.2d 297, 2002 WL 31050733, 171 L.R.R.M. (BNA) 2070, 147 Lab.Cas. P 10,108, , D.Conn., September 13, 2002(No. Civ.A. 3-01-CV-464 J.)</t>
  </si>
  <si>
    <t>Addison Ins. Marketing, Inc. v. Evans, Not Reported in F.Supp.2d, 2002 WL 31059806, , N.D.Tex., September 12, 2002(No. Civ.A. 3:02-CV-0994-.)</t>
  </si>
  <si>
    <t>City of Roseville v. Norton, 219 F.Supp.2d 130, 2002 WL 31027695, 33 Envtl. L. Rep. 20,053, , D.D.C., September 11, 2002(No. Civ. A 02-0628(EGS).)</t>
  </si>
  <si>
    <t>First Defense Legal Aid v. City of Chicago, 225 F.Supp.2d 870, 2002 WL 31015268, , N.D.Ill., September 09, 2002(No. 01 C 9671.)</t>
  </si>
  <si>
    <t>American Civil Liberties Union of Kentucky v. Mercer County, KY, 219 F.Supp.2d 777, 2002 WL 31039422, , E.D.Ky., September 06, 2002(No. Civ.A. 01-480-KSF.)</t>
  </si>
  <si>
    <t>Doe v. Dept. of Public Safety ex rel. Lee, 271 F.3d 38, 2001 WL 1336037, , C.A.2 (Conn.), October 19, 2001(Docket Nos. 01-7561 (L), 01-7600 (XAP).)</t>
  </si>
  <si>
    <t>Parker v. State Bd. of Pardons and Paroles, 275 F.3d 1032, 2001 WL 1575654, 15 Fla. L. Weekly Fed. C 133, , C.A.11 (Ga.), December 11, 2001(No. 01-16902.)</t>
  </si>
  <si>
    <t>U.S. v. Runyan, 275 F.3d 449, 2001 WL 1567378, , C.A.5 (Tex.), December 10, 2001(Nos. 00-10821, 01-11207.)</t>
  </si>
  <si>
    <t>Brown v. Maloney, 267 F.3d 36, 2001 WL 1181109, , C.A.1 (Mass.), October 11, 2001(No. 00-2556.)</t>
  </si>
  <si>
    <t>Housing Opportunities Made Equal, Inc. v. Digiulio, 20 Fed.Appx. 67, 2001 WL 1217231, , C.A.2 (N.Y.), October 11, 2001(No. 00-9384.)</t>
  </si>
  <si>
    <t>Coffey v. Cox, 218 F.Supp.2d 997, 2002 WL 1902608, , C.D.Ill., August 20, 2002(No. 01-3077.)</t>
  </si>
  <si>
    <t>Lagrone v. Cockrell, Not Reported in F.Supp.2d, 2002 WL 1968246, , N.D.Tex., August 19, 2002(No. Civ.A.4:99-CV-0521-G.)</t>
  </si>
  <si>
    <t>In re Havel, Not Reported in B.R., 2002 WL 31944059, 49 Collier Bankr.Cas.2d 250, , Bkrtcy.S.D.Ill., August 15, 2002(Nos. 01-32782, 02-3049.)</t>
  </si>
  <si>
    <t>Goodall v. Cockrell, Not Reported in F.Supp.2d, 2002 WL 1896976, , N.D.Tex., August 14, 2002(No. Civ.A. 4:01-CV-929-Y.)</t>
  </si>
  <si>
    <t>Alabama Libertarian Party v. Alabama Public Television, 227 F.Supp.2d 1213, 2002 WL 31355581, 31 Media L. Rep. 1055, , M.D.Ala., October 03, 2002(No. CIV.A.02-T-1077-N.)</t>
  </si>
  <si>
    <t>Wallace v. Price, Not Reported in F.Supp.2d, 2002 WL 31180963, , W.D.Pa., October 01, 2002(Civil Action No. 99-231.)</t>
  </si>
  <si>
    <t>Thurman v. Lavigne, Not Reported in F.Supp.2d, 2002 WL 31245262, , E.D.Mich., September 30, 2002(No. Civ. 01-CV-72312-DT.)</t>
  </si>
  <si>
    <t>Entergy Arkansas, Inc. v. Nebraska, 226 F.Supp.2d 1047, 2002 WL 31248556, 56 ERC 1146, , D.Neb., September 30, 2002(No. 4:98CV3411.)</t>
  </si>
  <si>
    <t>Aiken v. Nixon, 236 F.Supp.2d 211, 2002 WL 31491408, , N.D.N.Y., September 30, 2002(No. 1:01-CV-73.)</t>
  </si>
  <si>
    <t>Testa v. Bissonnette, Not Reported in F.Supp.2d, 2002 WL 31194869, , D.Mass., September 27, 2002(No. CIV.A.01-11609-DPW.)</t>
  </si>
  <si>
    <t>Benton v. Cousins Properties, Inc., 230 F.Supp.2d 1351, 2002 WL 31681813, , N.D.Ga., September 27, 2002(No. CIV.A.1:00-CV-2903-J.)</t>
  </si>
  <si>
    <t>Burch v. Corcoran, 273 F.3d 577, 2001 WL 1509554, , C.A.4 (Md.), November 28, 2001(No. 01-4.)</t>
  </si>
  <si>
    <t>Stuart v. Colorado Interstate Gas Co., 271 F.3d 1221, 2001 WL 1497728, , C.A.10 (Wyo.), November 27, 2001(No. 01-8006.)</t>
  </si>
  <si>
    <t>LePage's Inc. v. 3M, 277 F.3d 365, 2002 WL 46961, 2002-1 Trade Cases P 73,537, 2002-1 Trade Cases P 73,587, Withdrawn for N.R.S. bound volume, C.A.3 (Pa.), January 14, 2002(Nos. 00-1368, 00-1473.)</t>
  </si>
  <si>
    <t>Joseph A. ex rel. Corrine Wolfe v. Ingram, 275 F.3d 1253, 2002 WL 15485, , C.A.10 (N.M.), January 07, 2002(No. 00-2136.)</t>
  </si>
  <si>
    <t>Malone Mortgage Company America, Ltd. v. Martinez, Not Reported in F.Supp.2d, 2002 WL 31114160, , N.D.Tex., September 23, 2002(No. 3:02-CV-1870-P.)</t>
  </si>
  <si>
    <t>Martin v. Taft, 222 F.Supp.2d 940, 2002 WL 31101079, 24 NDLR P 228, , S.D.Ohio, September 19, 2002(No. C-2-89-00362.)</t>
  </si>
  <si>
    <t>In re Simon II Litigation, 211 F.R.D. 86, 2002 WL 31375510, , E.D.N.Y., September 19, 2002(No. 00-CV-5332.)</t>
  </si>
  <si>
    <t>Camou v. Carey, Not Reported in F.Supp.2d, 2002 WL 31109704, , N.D.Cal., September 16, 2002(No. C01-3718WHA(PR).)</t>
  </si>
  <si>
    <t>Gibson v. U.S., 271 F.3d 247, 2001 WL 1355303, 58 Fed. R. Evid. Serv. 720, 2001 Fed.App. 0388P, , C.A.6 (Ky.), November 06, 2001(No. 99-6382.)</t>
  </si>
  <si>
    <t>Andrade v. Attorney General of State of California, 270 F.3d 743, 2001 WL 1346065, 01 Cal. Daily Op. Serv. 9423, 2001 Daily Journal D.A.R. 11,769, , C.A.9 (Cal.), November 02, 2001(No. 99-55691.)</t>
  </si>
  <si>
    <t>Brackett v. U.S., 270 F.3d 60, 2001 WL 1316525, , C.A.1 (Mass.), October 31, 2001(No. 01-1466.)</t>
  </si>
  <si>
    <t>James v. Pliler, 269 F.3d 1124, 2000 WL 33596452, 01 Cal. Daily Op. Serv. 9218, , C.A.9 (Cal.), October 29, 2001(No. 98-56751.)</t>
  </si>
  <si>
    <t>Herman Miller, Inc. v. Palazzetti Imports and Exports, Inc., 270 F.3d 298, 2001 WL 1271646, 2001-2 Trade Cases P 73,489, 60 U.S.P.Q.2d 1633, , C.A.6 (Mich.), October 22, 2001(Nos. 98-2363, 99-1019.)</t>
  </si>
  <si>
    <t>U.S. v. Hall, 269 F.3d 940, 2001 WL 1246687, , C.A.8 (Mo.), October 19, 2001(No. 00-3979.)</t>
  </si>
  <si>
    <t>Holland ex rel. Overdorff v. Harrington, 268 F.3d 1179, 2001 WL 1251670, , C.A.10 (Colo.), October 19, 2001(No. 99-1373.)</t>
  </si>
  <si>
    <t>South Camden Citizens in Action v. New Jersey Department of Environmental Protection, 274 F.3d 771, 2001 WL 1602144, 53 ERC 1641, 32 Envtl. L. Rep. 20,425, , C.A.3 (N.J.), December 17, 2001(Nos. 01-2224, 01-2296.)</t>
  </si>
  <si>
    <t>Brooks v. Howmedica, Inc., 273 F.3d 785, 2001 WL 1568430, Prod.Liab.Rep. (CCH) P 16,208, , C.A.8 (Minn.), December 11, 2001(No. 00-1188.)</t>
  </si>
  <si>
    <t>Benn v. Lambert, 283 F.3d 1040, 2002 WL 264622, 02 Cal. Daily Op. Serv. 1758, 2002 Daily Journal D.A.R. 2161, , C.A.9 (Wash.), February 26, 2002(No. 00-99014.)</t>
  </si>
  <si>
    <t>U.S. v. Vazquez, 271 F.3d 93, 2001 WL 1188250, , C.A.3 (Pa.), October 09, 2001(No. 99-3845.)</t>
  </si>
  <si>
    <t>Aparicio v. Artuz, 269 F.3d 78, 2001 WL 1245289, , C.A.2 (N.Y.), October 05, 2001(Docket No. 00-2350.)</t>
  </si>
  <si>
    <t>Garcia v. Akwesasne Housing Authority, 268 F.3d 76, 2001 WL 1168148, 86 Fair Empl.Prac.Cas. (BNA) 1668, 81 Empl. Prac. Dec. P 40,801, , C.A.2 (N.Y.), October 03, 2001(Docket No. 00-9029.)</t>
  </si>
  <si>
    <t>Neill v. Gibson, 278 F.3d 1044, 2001 WL 1584819, , C.A.10 (Okla.), December 07, 2001(No. 00-6024.)</t>
  </si>
  <si>
    <t>Fail v. Hubbard, 272 F.3d 1133, 2001 WL 1524503, 01 Cal. Daily Op. Serv. 10,052, 2001 Daily Journal D.A.R. 12,563, , C.A.9 (Cal.), December 03, 2001(No. 99-15548.)</t>
  </si>
  <si>
    <t>R.L. Jordan Oil Co. of North Carolina, Inc. v. Boardman Petroleum, Inc., 23 Fed.Appx. 141, 2001 WL 1528458, 2001-2 Trade Cases P 73,512, , C.A.4 (S.C.), December 03, 2001(No. 01-1296.)</t>
  </si>
  <si>
    <t>Valdez v. Cockrell, 274 F.3d 941, 2001 WL 1530153, , C.A.5 (Tex.), December 03, 2001(No. 99-41216.)</t>
  </si>
  <si>
    <t xml:space="preserve"> </t>
  </si>
  <si>
    <t>Fail v. Hubbard, 315 F.3d 1059, 2002 WL 31803231, 02 Cal. Daily Op. Serv. 11,991, 2002 Daily Journal D.A.R. 14,133, , C.A.9 (Cal.), December 03, 2001(No. 99-15548.)</t>
  </si>
  <si>
    <t>Knights of Columbus, Council No. 94 v. Town of Lexington, 272 F.3d 25, 2001 WL 1512414, , C.A.1 (Mass.), November 29, 2001(No. 01-2460.)</t>
  </si>
  <si>
    <t>Vega v. Miller, 273 F.3d 460, 2001 WL 1518273, 82 Empl. Prac. Dec. P 40,998, 145 Lab.Cas. P 59,466, 159 Ed. Law Rep. 500, 18 IER Cases 163, , C.A.2 (N.Y.), November 29, 2001(Docket No. 00-9214.)</t>
  </si>
  <si>
    <t>Anderson v. Davis, 279 F.3d 674, 2002 WL 115547, 02 Cal. Daily Op. Serv. 697, 2002 Daily Journal D.A.R. 921, , C.A.9 (Cal.), January 24, 2002(No. 02-70109.)</t>
  </si>
  <si>
    <t>Richland Bookmart, Inc. v. Nichols, 278 F.3d 570, 2002 WL 80658, 30 Media L. Rep. 1309, 2002 Fed.App. 0030P, , C.A.6 (Tenn.), January 23, 2002(No. 00-5563.)</t>
  </si>
  <si>
    <t>Rastafari v. Anderson, 278 F.3d 673, 2002 WL 75858, , C.A.7 (Ind.), January 22, 2002(No. 00-4063.)</t>
  </si>
  <si>
    <t>Commonwealth Edison Co. v. U.S., Nuclear Reg. Rep. P 20,617, 271 F.3d 1327, 2001 WL 1472663, 32 Envtl. L. Rep. 20,322, , C.A.Fed., November 20, 2001(No. 00-5069.)</t>
  </si>
  <si>
    <t>U.S. v. Ardley, 273 F.3d 991, 2001 WL 1471574, 15 Fla. L. Weekly Fed. C 95, , C.A.11 (Ala.), November 20, 2001(No. 98-7033.)</t>
  </si>
  <si>
    <t>U.S. v. Bishawi, 272 F.3d 458, 2001 WL 1420492, , C.A.7 (Ill.), November 14, 2001(Nos. 01-1110, 01-1111, 01-1185.)</t>
  </si>
  <si>
    <t>Domingo ex rel. Domingo v. T.K., M.D., 276 F.3d 1083, 2002 WL 5569, 58 Fed. R. Evid. Serv. 80, 02 Cal. Daily Op. Serv. 46, 02 Cal. Daily Op. Serv. 3144, 2002 Daily Journal D.A.R. 73, 2002 Daily Journal D.A.R. 3885, , C.A.9 (Hawai'i), January 03, 2002(Nos. 00-15064, 00-15137.)</t>
  </si>
  <si>
    <t>Domingo ex rel. Domingo v. T.K., 289 F.3d 600, 2002 WL 538800, 2002 Daily Journal D.A.R. 3885, , C.A.9 (Hawai'i), April 12, 2002(Nos. 00-15064, 00-15137.)</t>
  </si>
  <si>
    <t>Grass Valley Terrace v. U.S., 51 Fed.Cl. 436, 2002 WL 29657, , Fed.Cl., January 02, 2002(No. 98-726C.)</t>
  </si>
  <si>
    <t>Riley v. Taylor, 277 F.3d 261, 2001 WL 1661489, , C.A.3 (Del.), December 28, 2001(No. 98-9009.)</t>
  </si>
  <si>
    <t>Trulock v. Freeh, 275 F.3d 391, 2001 WL 1661492, , C.A.4 (Va.), December 28, 2001(No. 00-2260.)</t>
  </si>
  <si>
    <t>U.S. v. Wheat, 278 F.3d 722, 2001 WL 1684576, , C.A.8 (Iowa), December 28, 2001(No. 00-3457.)</t>
  </si>
  <si>
    <t>U.S. v. Hernandez-Carrillo, 26 Fed.Appx. 840, 2001 WL 1656591, , C.A.10 (Okla.), December 27, 2001(No. 01-6109.)</t>
  </si>
  <si>
    <t>Safety-Kleen, Inc. (Pinewood) v. Wyche, 274 F.3d 846, 2001 WL 1627624, 53 ERC 1744, 38 Bankr.Ct.Dec. 261, 32 Envtl. L. Rep. 20,438, , C.A.4 (S.C.), December 19, 2001(Nos. 00-2170, 00-2179 to 00-2182, 00-2213 and 00-2214.)</t>
  </si>
  <si>
    <t>Amfac Resorts, L.L.C. v. U.S. Dept. of the Interior, 282 F.3d 818, 2002 WL 312831, 350 U.S.App.D.C. 191, , C.A.D.C., March 01, 2002(Nos. 01-5223, 01-5226, 01-5229 and 01-5233.)</t>
  </si>
  <si>
    <t>p, oro</t>
  </si>
  <si>
    <t>Tennard v. Cockrell, 284 F.3d 591, 2002 WL 337800, , C.A.5 (Tex.), March 01, 2002(No. 00-20915.)</t>
  </si>
  <si>
    <t>Aron v. U.S., 291 F.3d 708, 2002 WL 975869, 15 Fla. L. Weekly Fed. C 572, , C.A.11 (Fla.), May 13, 2002(No. 99-14518.)</t>
  </si>
  <si>
    <t>Ramos v. Cockrell, 32 Fed.Appx. 126, 2002 WL 334626, , C.A.5 (Tex.), February 14, 2002(No. 00-40633.)</t>
  </si>
  <si>
    <t>Satellite Broadcasting And Communications Ass'n v. F.C.C., 275 F.3d 337, 2001 WL 1557809, 179 A.L.R. Fed. 687, 2002 Copr.L.Dec. P 28,365, 61 U.S.P.Q.2d 1129, 30 Media L. Rep. 1097, , C.A.4 (Va.), December 07, 2001(Nos. 01-1151, 01-1271, 01-1272 and 01-1818.)</t>
  </si>
  <si>
    <t>Brown v. Mayle, 283 F.3d 1019, 2002 WL 187415, 02 Cal. Daily Op. Serv. 1222, 2002 Daily Journal D.A.R. 1638, , C.A.9 (Cal.), February 07, 2002(Nos. 99-17261, 99-56197.)</t>
  </si>
  <si>
    <t>U.S. v. Redd, 29 Fed.Appx. 290, 2002 WL 193928, , C.A.6 (Mich.), February 05, 2002(No. 99-2093, 99-2095.)</t>
  </si>
  <si>
    <t>Coltec Industries, Inc. v. Hobgood, 280 F.3d 262, 2002 WL 130436, 27 Employee Benefits Cas. 2389, , C.A.3 (Pa.), February 01, 2002(No. 00-2458.)</t>
  </si>
  <si>
    <t>U.S. v. Fitzgerald, 32 Fed.Appx. 636, 2002 WL 130409, , C.A.3 (Pa.), January 31, 2002(Nos. 00-2393, 00-2399.)</t>
  </si>
  <si>
    <t>Hunter v. Heath, 26 Fed.Appx. 754, 2002 WL 112564, , C.A.9 (Or.), January 28, 2002(No. 00-35450.D.C. No. CV-99-00323-JMS.)</t>
  </si>
  <si>
    <t>U.S. v. Porter, 29 Fed.Appx. 232, 2002 WL 123585, , C.A.6 (Ky.), January 28, 2002(No. 98-5846.)</t>
  </si>
  <si>
    <t>Spivey v. State Bd. of Pardons and Paroles, 279 F.3d 1301, 2002 WL 91613, 15 Fla. L. Weekly Fed. C 260, , C.A.11 (Ga.), January 24, 2002(No. 02-10416.)</t>
  </si>
  <si>
    <t>Kennaugh v. Miller, 289 F.3d 36, 2002 WL 769444, , C.A.2 (N.Y.), April 12, 2002(Docket No. 01-2281.)</t>
  </si>
  <si>
    <t>Jones v. CSX Transp., 287 F.3d 1341, 2002 WL 537022, 32 Envtl. L. Rep. 20,641, 15 Fla. L. Weekly Fed. C 461, , C.A.11 (Ga.), April 11, 2002(Nos. 01-14786, 01-14787.)</t>
  </si>
  <si>
    <t>Anderson v. Treadwell, 294 F.3d 453, 2002 WL 1363558, , C.A.2 (N.Y.), June 25, 2002(Docket No. 01-7954.)</t>
  </si>
  <si>
    <t>Patel v. Ashcroft, 294 F.3d 465, 2002 WL 1343553, , C.A.3, June 20, 2002(No. 01-3365.)</t>
  </si>
  <si>
    <t>Hemmings v. Tidyman's Inc., 285 F.3d 1174, 2002 WL 537689, 88 Fair Empl.Prac.Cas. (BNA) 945, 82 Empl. Prac. Dec. P 41,108, 59 Fed. R. Evid. Serv. 32, 02 Cal. Daily Op. Serv. 3102, 2002 Daily Journal D.A.R. 3794, , C.A.9 (Wash.), April 11, 2002(Nos. 99-35932, 99-35984.)</t>
  </si>
  <si>
    <t>Palmer v. Carlton, 276 F.3d 777, 2002 WL 10195, 2002 Fed.App. 0001P, , C.A.6 (Tenn.), January 04, 2002(No. 99-5952.)</t>
  </si>
  <si>
    <t>Bracy v. Schomig, 286 F.3d 406, 2002 WL 475113, , C.A.7 (Ill.), March 29, 2002(Nos. 99-4318, 99-4319, 99-4320 and 99-4345.)</t>
  </si>
  <si>
    <t>Henderson v. Stalder, 287 F.3d 374, 2002 WL 480897, , C.A.5 (La.), March 29, 2002(No. 00-31171.)</t>
  </si>
  <si>
    <t>Mayo v. Cockrell, 287 F.3d 336, 2002 WL 471256, , C.A.5 (Tex.), March 28, 2002(No. 00-20941.)</t>
  </si>
  <si>
    <t>Harvey v. Horan, 285 F.3d 298, 2002 WL 471720, , C.A.4, March 28, 2002(No. 01-6703.)</t>
  </si>
  <si>
    <t>U.S. v. Handakas, 286 F.3d 92, 2002 WL 449536, , C.A.2 (N.Y.), March 22, 2002(Docket No. 00-1751.)</t>
  </si>
  <si>
    <t>Cook v. Cockrell, 34 Fed.Appx. 151, 2002 WL 495455, , C.A.5 (Tex.), March 18, 2002(No. 01-40639.)</t>
  </si>
  <si>
    <t>Neal v. Puckett, 286 F.3d 230, 2002 WL 407382, , C.A.5 (Miss.), March 15, 2002(No. 99-60511.)</t>
  </si>
  <si>
    <t>U.S. v. Davis, 285 F.3d 378, 2002 WL 377165, , C.A.5 (La.), March 11, 2002(No. 01-30656.)</t>
  </si>
  <si>
    <t>Levitan v. Ashcroft, 281 F.3d 1313, 2002 WL 360582, 350 U.S.App.D.C. 180, , C.A.D.C., March 08, 2002(1314No. 00-5346.)</t>
  </si>
  <si>
    <t>Planned Parenthood of Columbia/Willamette, Inc. v. American Coalition of Life Activists, 290 F.3d 1058, 2002 WL 992667, 02 Cal. Daily Op. Serv. 4198, 2002 Daily Journal D.A.R. 5559, , C.A.9 (Or.), May 16, 2002(Nos. 99-35320, 99-35325, 99-35327, 99-35331, 99-35333 and 99-35405.)</t>
  </si>
  <si>
    <t>Grutter v. Bollinger, 288 F.3d 732, 2002 WL 976468, 164 Ed. Law Rep. 610, 2002 Fed.App. 0170P, , C.A.6 (Mich.), May 14, 2002(Nos. 01-1447, 01-1516.)</t>
  </si>
  <si>
    <t>Southern California Federal Sav. &amp; Loan Ass'n v. U.S., 52 Fed.Cl. 531, 2002 WL 1000935, , Fed.Cl., May 10, 2002(No. 93-52C.)</t>
  </si>
  <si>
    <t>Everett v. Beard, 290 F.3d 500, 2002 WL 849459, , C.A.3 (Pa.), May 02, 2002(No. 00-1662.)</t>
  </si>
  <si>
    <t>Lyn-Lea Travel Corp. v. American Airlines, Inc., 283 F.3d 282, 2002 WL 220919, , C.A.5 (Tex.), February 13, 2002(No. 00-11174.)</t>
  </si>
  <si>
    <t>Ghent v. Woodford, 279 F.3d 1121, 2002 WL 193082, 02 Cal. Daily Op. Serv. 1280, 02 Cal. Daily Op. Serv. 2246, 2002 Daily Journal D.A.R. 1614, 2002 Daily Journal D.A.R. 2809, , C.A.9 (Cal.), February 08, 2002(No. 99-99025.)</t>
  </si>
  <si>
    <t>Griffin v. Secretary of Veterans Affairs, 288 F.3d 1309, 2002 WL 826931, , C.A.Fed., April 30, 2002(Nos. 01-7026, 01-7038.)</t>
  </si>
  <si>
    <t>Moore v. Schoeman, 288 F.3d 1231, 2002 WL 747807, , C.A.10 (Okla.), April 29, 2002(No. 01-6016.)</t>
  </si>
  <si>
    <t>Chappell v. Cockrell, 37 Fed.Appx. 88, 2002 WL 971530, , C.A.5 (Tex.), April 29, 2002(No. 01-10248.)</t>
  </si>
  <si>
    <t>U.S. v. Rybicki, 287 F.3d 257, 2002 WL 741636, , C.A.2 (N.Y.), April 23, 2002(Docket Nos. 00-1044(CON), 00-1043(L), 00-1052(XAP), 00-1055(CON).)</t>
  </si>
  <si>
    <t>U.S. v. Rybicki, 38 Fed.Appx. 626, 2002 WL 655214, , C.A.2 (N.Y.), April 22, 2002(Nos. 00-1043L, 00-1055(CON), 00-1044(CON), 00-1052(XAP).)</t>
  </si>
  <si>
    <t>U.S. v. Humphrey, 287 F.3d 422, 2002 WL 561689, 2002 Fed.App. 0131P, , C.A.6 (Ohio), April 17, 2002(No. 99-3374.)</t>
  </si>
  <si>
    <t>Planned Parenthood of Rocky Mountains Services, Corp. v. Owens, 287 F.3d 910, 2002 WL 571784, , C.A.10 (Colo.), April 17, 2002(No. 00-1385.)</t>
  </si>
  <si>
    <t>c, p</t>
  </si>
  <si>
    <t>U.S. v. $734,578.82 in U.S. Currency, 286 F.3d 641, 2002 WL 552469, , C.A.3 (N.J.), April 15, 2002(No. 00-2500.)</t>
  </si>
  <si>
    <t>Robinson v. Kansas, 295 F.3d 1183, 2002 WL 1462856, 167 Ed. Law Rep. 75, , C.A.10 (Kan.), July 09, 2002(Nos. 00-3315, 00-3332.)</t>
  </si>
  <si>
    <t>Overton v. Newton, 295 F.3d 270, 2002 WL 1466827, , C.A.2 (N.Y.), July 09, 2002(Docket No. 01-2436.)</t>
  </si>
  <si>
    <t>U.S. v. Campbell, 295 F.3d 398, 2002 WL 1426534, , C.A.3 (Pa.), July 02, 2002(No. 00-1698.)</t>
  </si>
  <si>
    <t>Hall v. Scott, 292 F.3d 1264, 2002 WL 1288723, , C.A.10 (Okla.), June 12, 2002(No. 01-7156.)</t>
  </si>
  <si>
    <t>In re City of Memphis, 293 F.3d 345, 2002 WL 1173814, 52 Fed.R.Serv.3d 1336, 2002 Fed.App. 0192P, , C.A.6 (Tenn.), May 31, 2002(No. 01-0503.)</t>
  </si>
  <si>
    <t>Powell v. Cockrell, 35 Fed.Appx. 386, 2002 WL 753488, , C.A.5 (Tex.), April 08, 2002(No. 01-40229.)</t>
  </si>
  <si>
    <t>Brewer v. Long, 32 Fed.Appx. 944, 2002 WL 530547, , C.A.9 (Nev.), April 05, 2002(No. 01-16230.D.C. No. CV-99-00120-PMP.)</t>
  </si>
  <si>
    <t>Jenkins v. Artuz, 294 F.3d 284, 2002 WL 483547, , C.A.2 (N.Y.), April 01, 2002(Docket Nos. 01-2328, 01-2355.)</t>
  </si>
  <si>
    <t>Franklin v. Johnson, 290 F.3d 1223, 2002 WL 1067327, 02 Cal. Daily Op. Serv. 4633, 2002 Daily Journal D.A.R. 5968, , C.A.9 (Or.), May 30, 2002(No. 00-36108.)</t>
  </si>
  <si>
    <t>Guam v. Guerrero, 290 F.3d 1210, 2002 WL 1050491, 02 Cal. Daily Op. Serv. 4549, 2002 Daily Journal D.A.R. 5863, , C.A.9 (Guam), May 28, 2002(No. 00-71247.)</t>
  </si>
  <si>
    <t>U.S. v. Hart, 291 F.3d 1084, 2002 WL 1050511, 02 Cal. Daily Op. Serv. 4561, 2002 Daily Journal D.A.R. 5869, , C.A.9 (Cal.), May 28, 2002(No. 01-10220.)</t>
  </si>
  <si>
    <t>Gerber v. Hickman, 291 F.3d 617, 2002 WL 1033636, 02 Cal. Daily Op. Serv. 4446, 2002 Daily Journal D.A.R. 5741, , C.A.9 (Cal.), May 23, 2002(No. 00-16494.)</t>
  </si>
  <si>
    <t>Torres v. Fauver, 292 F.3d 141, 2002 WL 1040138, , C.A.3 (N.J.), May 23, 2002(No. 99-5574.)</t>
  </si>
  <si>
    <t>Chao v. Virginia Dept. of Transp., 291 F.3d 276, 2002 WL 1040195, 146 Lab.Cas. P 34,523, 7 Wage &amp; Hour Cas.2d (BNA) 1491, , C.A.4 (Va.), May 23, 2002(Nos. 01-1965, 01-2195.)</t>
  </si>
  <si>
    <t>Hawkins v. Mullin, 291 F.3d 658, 2002 WL 1025245, , C.A.10 (Okla.), May 22, 2002(No. 00-6204.)</t>
  </si>
  <si>
    <t>U.S. v. Couch, 291 F.3d 251, 2002 WL 1018920, , C.A.3 (Pa.), May 20, 2002(No. 01-1826.)</t>
  </si>
  <si>
    <t>U.S. v. Hardman, 297 F.3d 1116, 2002 WL 1790584, 33 Envtl. L. Rep. 20,018, , C.A.10 (N.M.), August 05, 2002(Nos. 99-4210, 00-2166 and 00-4015.)</t>
  </si>
  <si>
    <t>English v. Board of Educ. of Town of Boonton, 301 F.3d 69, 2002 WL 1774047, 168 Ed. Law Rep. 590, , C.A.3 (N.J.), August 02, 2002(Nos. 01-3478, 01-3496 and 01-3505.)</t>
  </si>
  <si>
    <t>Zimmerman v. Cockrell, Not Reported in F.3d, 2002 WL 32833097, , C.A.5 (Tex.), August 01, 2002(No. 01-40591.)</t>
  </si>
  <si>
    <t>Soffar v. Cockrell, 300 F.3d 588, 2002 WL 1750857, , C.A.5 (Tex.), July 29, 2002(No. 98-20385.)</t>
  </si>
  <si>
    <t>Hansen Bancorp., Inc. v. U.S., 53 Fed.Cl. 92, 2002 WL 1876946, , Fed.Cl., July 26, 2002(No. 92-828C.)</t>
  </si>
  <si>
    <t>Bullock v. Carver, 297 F.3d 1036, 2002 WL 1614087, , C.A.10 (Utah), July 23, 2002(No. 00-4023.)</t>
  </si>
  <si>
    <t>Caldwell v. Bell, 288 F.3d 838, 2002 WL 753804, 2002 Fed.App. 0149P, , C.A.6 (Tenn.), April 30, 2002(No. 00-5310.)</t>
  </si>
  <si>
    <t>Turner v. Arkansas Ins. Dept., 297 F.3d 751, 2002 WL 1599103, 89 Fair Empl.Prac.Cas. (BNA) 713, , C.A.8 (Ark.), July 22, 2002(No. 01-3498.)</t>
  </si>
  <si>
    <t>Swartzwelder v. McNeilly, 297 F.3d 228, 2002 WL 1589883, , C.A.3 (Pa.), July 19, 2002(No. 01-1085.)</t>
  </si>
  <si>
    <t>Davey v. Locke, 299 F.3d 748, 2002 WL 1578831, 168 Ed. Law Rep. 46, 02 Cal. Daily Op. Serv. 6401, 2002 Daily Journal D.A.R. 8043, , C.A.9 (Wash.), July 18, 2002(No. 00-35962.)</t>
  </si>
  <si>
    <t>Drew v. Department of Corrections, 297 F.3d 1278, 2002 WL 1585532, 15 Fla. L. Weekly Fed. C 797, , C.A.11 (Fla.), July 18, 2002(No. 99-4176.)</t>
  </si>
  <si>
    <t>Roe v. Texas Dept. of Protective and Regulatory Services, 299 F.3d 395, 2002 WL 1575250, , C.A.5 (Tex.), July 17, 2002(No. 01-50711.)</t>
  </si>
  <si>
    <t>U.S. v. Sims, 296 F.3d 284, 2002 WL 1485287, , C.A.4 (W.Va.), July 12, 2002(No. 01-4809.)</t>
  </si>
  <si>
    <t>Verizon Communications, Inc. v. Inverizon Intern., Inc., 295 F.3d 870, 2002 WL 1476312, , C.A.8 (Mo.), July 11, 2002(No. 01-3503.)</t>
  </si>
  <si>
    <t>Majoy v. Roe, 296 F.3d 770, 2002 WL 1477364, 02 Cal. Daily Op. Serv. 6156, 2002 Daily Journal D.A.R. 7741, , C.A.9 (Cal.), July 11, 2002(No. 00-56521.)</t>
  </si>
  <si>
    <t>Nelson v. La Crosse County Dist. Atty. (State of Wisconsin), 301 F.3d 820, 2002 WL 1949691, 49 Collier Bankr.Cas.2d 101, 40 Bankr.Ct.Dec. 5, Bankr. L. Rep. P 78,711, , C.A.7 (Wis.), August 23, 2002(No. 01-1261.)</t>
  </si>
  <si>
    <t>Herrera v. Lemaster, 301 F.3d 1192, 2002 WL 1965343, , C.A.10 (N.M.), August 23, 2002(No. 98-2060.)</t>
  </si>
  <si>
    <t>Newdow v. U.S. Congress, 328 F.3d 466, 2003 WL 21003832, 176 Ed. Law Rep. 44, , C.A.9 (Cal.), February 28, 2003(No. 00-16423.)</t>
  </si>
  <si>
    <t>oro, oj</t>
  </si>
  <si>
    <t>U.S. v. Chase, 301 F.3d 1019, 2002 WL 1910629, 59 Fed. R. Evid. Serv. 558, 02 Cal. Daily Op. Serv. 7618, 2002 Daily Journal D.A.R. 9591, , C.A.9 (Or.), August 21, 2002(No. 01-30200.)</t>
  </si>
  <si>
    <t>Kiman v. New Hampshire Dept. of Corrections, 301 F.3d 13, 2002 WL 1880377, 13 A.D. Cases 783, 24 NDLR P 155, , C.A.1 (N.H.), August 20, 2002(No. 02-1099.)</t>
  </si>
  <si>
    <t>U.S. v. Vonn, 535 U.S. 55, 122 S.Ct. 1043, 2002 WL 331733, 152 L.Ed.2d 90, 70 USLW 4181, 02 Cal. Daily Op. Serv. 2007, 2002 Daily Journal D.A.R. 2447, 15 Fla. L. Weekly Fed. S 145, , U.S., March 04, 2002(No. 00-973.)</t>
  </si>
  <si>
    <t>Holleman v. Cotton, 301 F.3d 737, 2002 WL 1895341, , C.A.7 (Ind.), August 19, 2002(No. 00-3791.)</t>
  </si>
  <si>
    <t>Nowaczyk v. Warden, New Hampshire State Prison, 299 F.3d 69, 2002 WL 1827282, , C.A.1 (N.H.), August 14, 2002(Nos. 98-1921, 99-1379.)</t>
  </si>
  <si>
    <t>Hargrove v. Brigano, 300 F.3d 717, 2002 WL 1842218, 2002 Fed.App. 0275P, , C.A.6 (Ohio), August 14, 2002(No. 01-3095.)</t>
  </si>
  <si>
    <t>Steele v. Industrial Development Bd. Of Metropolitan Government Nashville, 301 F.3d 401, 2002 WL 1858636, 2002-2 USTC P 50,598, 168 Ed. Law Rep. 605, 2002 Fed.App. 0274P, , C.A.6 (Tenn.), August 14, 2002(Nos. 00-6646 to 00-6649.)</t>
  </si>
  <si>
    <t>Thompson v. Illinois Dept. of Professional Regulation, 300 F.3d 750, 2002 WL 1805574, 53 Fed.R.Serv.3d 664, , C.A.7 (Ill.), August 07, 2002(No. 01-4074.)</t>
  </si>
  <si>
    <t>Landell v. Sorrell, 382 F.3d 91, 2004 WL 1837394, , C.A.2 (Vt.), August 18, 2004(Docket Nos. 00-9159(L), 00-9180(CON), 00-9231(XAP), 00-9139(XAP), 00-9240(XAP).)</t>
  </si>
  <si>
    <t>S.E.C. v. ETS Payphones, Inc., 300 F.3d 1281, 2002 WL 1798532, Fed. Sec. L. Rep. P 91,951, 15 Fla. L. Weekly Fed. C 865, , C.A.11 (Ga.), August 06, 2002(No. 01-10107.)</t>
  </si>
  <si>
    <t>Payton v. Woodford, 299 F.3d 815, 2002 WL 1766365, 02 Cal. Daily Op. Serv. 6892, 2002 Daily Journal D.A.R. 9259, 2002 Daily Journal D.A.R. 8825, , C.A.9 (Cal.), August 01, 2002(Nos. 00-99000, 00-99003.)</t>
  </si>
  <si>
    <t>A Woman's Choice-East Side Women's Clinic v. Newman, 305 F.3d 684, 2002 WL 31050945, , C.A.7 (Ind.), September 16, 2002(No. 01-2107.)</t>
  </si>
  <si>
    <t>Center for Reproductive Law and Policy v. Bush, 304 F.3d 183, 2002 WL 31045183, , C.A.2 (N.Y.), September 13, 2002(Docket No. 01-6168.)</t>
  </si>
  <si>
    <t>Okereke v. U.S., 307 F.3d 117, 2002 WL 31221450, , C.A.3 (N.J.), September 12, 2002(No. 01-1007.)</t>
  </si>
  <si>
    <t>Atkins v. Virginia, 536 U.S. 304, 122 S.Ct. 2242, 2002 WL 1338045, 153 L.Ed.2d 335, 70 USLW 4585, 02 Cal. Daily Op. Serv. 5439, 2002 Daily Journal D.A.R. 6937, 15 Fla. L. Weekly Fed. S 397, , U.S., June 20, 2002(No. 00-8452.)</t>
  </si>
  <si>
    <t>U.S. v. Drayton, 536 U.S. 194, 122 S.Ct. 2105, 2002 WL 1305729, 153 L.Ed.2d 242, 70 USLW 4539, 70 USLW 4552, 02 Cal. Daily Op. Serv. 5321, 2002 Daily Journal D.A.R. 6707, 15 Fla. L. Weekly Fed. S 367, , U.S., June 17, 2002(No. 01-631.)</t>
  </si>
  <si>
    <t>Rodriguez v. Bennett, 303 F.3d 435, 2002 WL 31018511, , C.A.2 (N.Y.), September 11, 2002(Docket No. 02-2063.)</t>
  </si>
  <si>
    <t>Marshall v. Hendricks, 307 F.3d 36, 2002 WL 31018600, , C.A.3 (N.J.), September 11, 2002(No. 00-9004.)</t>
  </si>
  <si>
    <t>Hyman v. Nationwide Mut. Fire Ins. Co., 304 F.3d 1179, 2002 WL 31000012, 64 U.S.P.Q.2d 1411, 15 Fla. L. Weekly Fed. C 1004, , C.A.11 (Fla.), September 06, 2002(No. 01-15497.)</t>
  </si>
  <si>
    <t>Tisthammer v. Williams, 49 Fed.Appx. 757, 2002 WL 31002856, , C.A.10 (N.M.), September 06, 2002(No. 00-2302.)</t>
  </si>
  <si>
    <t>Ellis v. Hargett, 302 F.3d 1182, 2002 WL 2005892, , C.A.10 (Okla.), September 03, 2002(No. 00-6358.)</t>
  </si>
  <si>
    <t>Kelly v. Small, 300 F.3d 1159, 2002 WL 1968583, 02 Cal. Daily Op. Serv. 7857, 2002 Daily Journal D.A.R. 9851, , C.A.9 (Cal.), August 27, 2002(No. 99-56673.)</t>
  </si>
  <si>
    <t>Kelly v. Small, 315 F.3d 1063, 2003 WL 115206, 03 Cal. Daily Op. Serv. 393, 2003 Daily Journal D.A.R. 441, , C.A.9 (Cal.), January 14, 2003(No. 99-56673.)</t>
  </si>
  <si>
    <t>Detroit Free Press v. Ashcroft, 303 F.3d 681, 2002 WL 1972919, 30 Media L. Rep. 2313, , C.A.6 (Mich.), August 26, 2002(No. 02-1437.)</t>
  </si>
  <si>
    <t>Thomas v. Cohen, 304 F.3d 563, 2002 WL 2012563, 2002 Fed.App. 0287P, , C.A.6 (Ky.), August 23, 2002(No. 01-5088.)</t>
  </si>
  <si>
    <t>Thompson v. Western States Medical Center, 535 U.S. 357, 122 S.Ct. 1497, 2002 WL 737506, 152 L.Ed.2d 563, 02 Cal. Daily Op. Serv. 3663, 2002 Daily Journal D.A.R. 4627, 15 Fla. L. Weekly Fed. S 217, , U.S., April 29, 2002(No. 01-344.)</t>
  </si>
  <si>
    <t>Nodd v. U.S., Not Reported in F.Supp.2d, 2000 WL 1843835, , S.D.Ala., October 16, 2000(Nos. 90-00016-AH, 00-0850-AH-C.)</t>
  </si>
  <si>
    <t>Gabriel Capital, L.P. v. NatWest Finance, Inc., 122 F.Supp.2d 407, 2000 WL 1538612, Fed. Sec. L. Rep. P 91,246, , S.D.N.Y., October 13, 2000(No. 99 CIV. 10488(SAS).)</t>
  </si>
  <si>
    <t>Great-West Life &amp; Annuity Ins. Co. v. Knudson, 534 U.S. 204, 122 S.Ct. 708, 2002 WL 15399, 151 L.Ed.2d 635, 70 USLW 4056, 27 Employee Benefits Cas. 1065, 02 Cal. Daily Op. Serv. 142, 2002 Daily Journal D.A.R. 187, Pens. Plan Guide (CCH) P 23976R, 15 Fla. L. Weekly Fed. S 53, , U.S., January 08, 2002(No. 99-1786.)</t>
  </si>
  <si>
    <t>Correctional Services Corp. v. Malesko, 534 U.S. 61, 122 S.Ct. 515, 2001 WL 1488029, 151 L.Ed.2d 456, 70 USLW 4013, 01 Cal. Daily Op. Serv. 9899, 2001 Daily Journal D.A.R. 12,371, 15 Fla. L. Weekly Fed. S 16, , U.S., November 27, 2001(No. 00-860.)</t>
  </si>
  <si>
    <t>City of Los Angeles v. U.S. Dept. of Commerce, 307 F.3d 859, 2002 WL 31133024, 187 A.L.R. Fed. 689, 02 Cal. Daily Op. Serv. 9945, 2002 Daily Journal D.A.R. 11,284, , C.A.9 (Cal.), September 27, 2002(No. 01-55986.)</t>
  </si>
  <si>
    <t>Johnson v. City of Cincinnati, 310 F.3d 484, 2002 WL 31119105, 2002 Fed.App. 0332P, , C.A.6 (Ohio), September 26, 2002(No. 00-4477.)</t>
  </si>
  <si>
    <t>Tunstall v. Hopkins, 306 F.3d 601, 2002 WL 31107554, , C.A.8 (Iowa), September 24, 2002(No. 01-2730.)</t>
  </si>
  <si>
    <t>Rosco, Inc. v. Mirror Lite Co., 304 F.3d 1373, 2002 WL 31115011, 64 U.S.P.Q.2d 1676, , C.A.Fed. (N.Y.), September 24, 2002(Nos. 01-1271, 01-1302.)</t>
  </si>
  <si>
    <t>Hosaka v. United Airlines, Inc., 305 F.3d 989, 2002 WL 31064920, 02 Cal. Daily Op. Serv. 9606, 2002 Daily Journal D.A.R. 10,780, , C.A.9 (Cal.), September 18, 2002(Nos. 00-15223, 00-15224, 00-15225, 00-15226, 00-15228, 00-15229, 00-15230, 00-15231, 00-15238, 00-15239, 00-15241, 00-15242, 00-15243, 00-15244, 01-15120, 01-15123, 01-15124, 01-15131.)</t>
  </si>
  <si>
    <t>Wilton Manors Street Systems v. City of Wilton Manors, Not Reported in F.Supp.2d, 2000 WL 33912332, , S.D.Fla., December 05, 2000(No. 006186CIVUNGARO.)</t>
  </si>
  <si>
    <t>In re Arnold, 255 B.R. 845, 2000 WL 1752859, 45 Collier Bankr.Cas.2d 752, , Bkrtcy.W.D.Tenn., November 27, 2000(Bankruptcy No. 00-27842-K.Adversary No. 00-0565.)</t>
  </si>
  <si>
    <t>McKune v. Lile, 536 U.S. 24, 122 S.Ct. 2017, 2002 WL 1270605, 153 L.Ed.2d 47, 70 USLW 4495, 70 USLW 4502, 02 Cal. Daily Op. Serv. 5037, 2002 Daily Journal D.A.R. 6357, 15 Fla. L. Weekly Fed. S 333, , U.S., June 10, 2002(No. 00-1187.)</t>
  </si>
  <si>
    <t>Holmes Group, Inc. v. Vornado Air Circulation Systems, Inc., 535 U.S. 826, 122 S.Ct. 1889, 2002 WL 1155866, 153 L.Ed.2d 13, 62 U.S.P.Q.2d 1801, 02 Cal. Daily Op. Serv. 4781, 2002 Daily Journal D.A.R. 6073, 15 Fla. L. Weekly Fed. S 325, , U.S., June 03, 2002(No. 01-408.)</t>
  </si>
  <si>
    <t>Gisbrecht v. Barnhart, 535 U.S. 789, 122 S.Ct. 1817, 2002 WL 1049193, 152 L.Ed.2d 996, 70 USLW 4477, 80 Soc.Sec.Rep.Serv. 309, Unempl.Ins.Rep. (CCH) P 16729B, 02 Cal. Daily Op. Serv. 4543, 2002 Daily Journal D.A.R. 5795, 15 Fla. L. Weekly Fed. S 314, , U.S., May 28, 2002(No. 01-131.)</t>
  </si>
  <si>
    <t>Federal Maritime Com'n v. South Carolina State Ports Authority, 535 U.S. 743, 122 S.Ct. 1864, 2002 WL 1050457, 2002 A.M.C. 1372, 152 L.Ed.2d 962, 70 USLW 4464, 63 U.S.P.Q.2d 1321, 32 Envtl. L. Rep. 20,702, 02 Cal. Daily Op. Serv. 4530, 2002 Daily Journal D.A.R. 5783, 15 Fla. L. Weekly Fed. S 303, , U.S., May 28, 2002(No. 01-46.)</t>
  </si>
  <si>
    <t>d, d, c/d, d</t>
  </si>
  <si>
    <t>U.S. Airways, Inc. v. Barnett, 535 U.S. 391, 122 S.Ct. 1516, 2002 WL 737494, 152 L.Ed.2d 589, 70 USLW 4285, 67 Cal. Comp. Cases 424, 12 A.D. Cases 1729, 23 NDLR P 97, 02 Cal. Daily Op. Serv. 3671, 2002 Daily Journal D.A.R. 4636, 15 Fla. L. Weekly Fed. S 225, , U.S., April 29, 2002(No. 00-1250.)</t>
  </si>
  <si>
    <t>Pacific Fisheries Corp. v. Power Transmission Products, Inc., Not Reported in F.Supp.2d, 2000 WL 1670917, 2001 A.M.C. 410, , D.Hawai'i, October 17, 2000(No. CIV.00-00298SOM/BMK.)</t>
  </si>
  <si>
    <t>Andrade v. City of San Antonio, 143 F.Supp.2d 699, 2001 WL 674239, , W.D.Tex., January 16, 2001(No. Civ.A. SA99CA1292NN.)</t>
  </si>
  <si>
    <t>Ceballos v. Artuz, Not Reported in F.Supp.2d, 2001 WL 13258, , E.D.N.Y., January 05, 2001(No. 97-CV-2509 FB.)</t>
  </si>
  <si>
    <t>U.S. v. Ochoa-Heredia, 125 F.Supp.2d 892, 2001 WL 12886, , N.D.Iowa, January 03, 2001(No. CR 99-4069-MWB.)</t>
  </si>
  <si>
    <t>U.S. v. Marino, Not Reported in F.Supp.2d, 2000 WL 1508239, , N.D.Ill., October 10, 2000(No. 90 CR 87-2, 97 C 7159.)</t>
  </si>
  <si>
    <t>award named after Stevens</t>
  </si>
  <si>
    <t>Republican Party of Minnesota v. White, 536 U.S. 765, 122 S.Ct. 2528, 2002 WL 1378604, 153 L.Ed.2d 694, 70 USLW 4720, 02 Cal. Daily Op. Serv. 5776, 2002 Daily Journal D.A.R. 7259, 15 Fla. L. Weekly Fed. S 518, , U.S., June 27, 2002(No. 01-521.)</t>
  </si>
  <si>
    <t>Ring v. Arizona, 536 U.S. 584, 122 S.Ct. 2428, 2002 WL 1357257, 153 L.Ed.2d 556, 70 USLW 4666, 02 Cal. Daily Op. Serv. 5594, 2002 Daily Journal D.A.R. 7047, 15 Fla. L. Weekly Fed. S 464, , U.S., June 24, 2002(No. 01-488.)</t>
  </si>
  <si>
    <t>d, d, c/d, jo, oro</t>
  </si>
  <si>
    <t>Harris v. U.S., 536 U.S. 545, 122 S.Ct. 2406, 2002 WL 1357277, 153 L.Ed.2d 524, 70 USLW 4655, 02 Cal. Daily Op. Serv. 5585, 2002 Daily Journal D.A.R. 7035, 15 Fla. L. Weekly Fed. S 473, , U.S., June 24, 2002(No. 00-10666.)</t>
  </si>
  <si>
    <t>BE &amp; K Const. Co. v. N.L.R.B., 536 U.S. 516, 122 S.Ct. 2390, 2002 WL 1357297, 170 L.R.R.M. (BNA) 2225, 153 L.Ed.2d 499, 70 USLW 4647, 146 Lab.Cas. P 10,037, 02 Cal. Daily Op. Serv. 5579, 2002 Daily Journal D.A.R. 7059, 15 Fla. L. Weekly Fed. S 457, , U.S., June 24, 2002(No. 01-518.)</t>
  </si>
  <si>
    <t>Utah v. Evans, 536 U.S. 452, 122 S.Ct. 2191, 2002 WL 1337658, 153 L.Ed.2d 453, 70 USLW 4628, 02 Cal. Daily Op. Serv. 5474, 2002 Daily Journal D.A.R. 6881, 15 Fla. L. Weekly Fed. S 420, , U.S., June 20, 2002(No. 01-714.)</t>
  </si>
  <si>
    <t>Ward v. Kennard, 133 F.Supp.2d 54, 2000 WL 33201277, , D.D.C., December 12, 2000(No. CIV.A.00-0419(RMU).)</t>
  </si>
  <si>
    <t>U.S. v. Bin Laden, 126 F.Supp.2d 264, 2000 WL 1858492, , S.D.N.Y., December 05, 2000(No. S(7) 98 CR.1023(LBS).)</t>
  </si>
  <si>
    <t>U.S. v. Moss, 137 F.Supp.2d 1249, 2001 WL 306177, , D.Kan., February 16, 2001(No. 89-20081-08-KHV.)</t>
  </si>
  <si>
    <t>Ryland Group, Inc. v. Travelers Indem. Co of IL, Not Reported in F.Supp.2d, 2001 WL 1200655, , W.D.Tex., February 16, 2001(No. A-00-CA-233 JRN.)</t>
  </si>
  <si>
    <t>U.S. v. Hernandez-Oviedo, Not Reported in F.Supp.2d, 2001 WL 228167, , S.D.Ala., February 13, 2001(No. CRIM. 90-00063-AH.)</t>
  </si>
  <si>
    <t>Lutz v. International Ass'n of Machinists and Aerospace Workers, 121 F.Supp.2d 498, 2000 WL 1737486, 166 L.R.R.M. (BNA) 2032, , E.D.Va., November 22, 2000(No. C.A. 00-148-A.)</t>
  </si>
  <si>
    <t>Guerrero v. Johnson, Not Reported in F.Supp.2d, 2000 WL 33348771, , W.D.Tex., November 16, 2000(No. EP-98-CA-156-DB.)</t>
  </si>
  <si>
    <t>Moore v. Kinney, 119 F.Supp.2d 1022, 2000 WL 1693107, , D.Neb., November 14, 2000(No. 4:99CV3263.)</t>
  </si>
  <si>
    <t>Kimbley v. Lawrence County, Ind., 119 F.Supp.2d 856, 2000 WL 1701977, , S.D.Ind., November 14, 2000(No. NA 00-207-C-B/S.)</t>
  </si>
  <si>
    <t>Helms v. Local 705 Intern. Broth. of Teamsters Pension Plan, Not Reported in F.Supp.2d, 2000 WL 1700142, , N.D.Ill., November 13, 2000(No. 97 C 4788.)</t>
  </si>
  <si>
    <t>U.S. v. Garcia, Not Reported in F.Supp.2d, 2000 WL 1744944, , E.D.Mich., November 08, 2000(No. 92-20103.)</t>
  </si>
  <si>
    <t>Harris v. U.S., 119 F.Supp.2d 458, 2000 WL 1641073, , D.N.J., November 01, 2000(No. CIV. A. 00-5194(JEI).)</t>
  </si>
  <si>
    <t>Risbridger v. Connelly, 122 F.Supp.2d 857, 2000 WL 1769721, , W.D.Mich., October 31, 2000(No. 5:99-CV-130.)</t>
  </si>
  <si>
    <t>Cook v. Twin Oaks Country Club, 122 F.Supp.2d 1064, 2000 WL 1693492, 84 Fair Empl.Prac.Cas. (BNA) 545, , W.D.Mo., October 23, 2000(No. 00-3192-CV-S-3-ECF.)</t>
  </si>
  <si>
    <t>Packer v. Hill, Not Reported in F.Supp.2d, 2000 WL 35508172, , C.D.Cal., October 23, 2000(No. CV 96-04957-HLHMAN.)</t>
  </si>
  <si>
    <t>AES Corp. v. Dow Chemical Co., Not Reported in F.Supp.2d, 2001 WL 34367296, , D.Del., January 19, 2001(No. Civ.A. 99-673-JJF.)</t>
  </si>
  <si>
    <t>Mattis v. Vaughn, 128 F.Supp.2d 249, 2001 WL 50507, , E.D.Pa., January 17, 2001(No. CIV. A. 99-6533.)</t>
  </si>
  <si>
    <t>Hyman v. City of Louisville, 132 F.Supp.2d 528, 2001 WL 289890, 85 Fair Empl.Prac.Cas. (BNA) 632, , W.D.Ky., March 21, 2001(Civ.A. No. 399CV597S.)</t>
  </si>
  <si>
    <t>Parker v. Anne Arundel County, MD, Not Reported in F.Supp.2d, 2001 WL 282695, 11 A.D. Cases 1053, , D.Md., March 19, 2001(No. Civ.A. WMN-00-850.)</t>
  </si>
  <si>
    <t>Gully v. Ault, Not Reported in F.Supp.2d, 2001 WL 34008503, , N.D.Iowa, March 19, 2001(No. C97-3103-MWB.)</t>
  </si>
  <si>
    <t>Morris v. New York City Employees' Retirement System, 129 F.Supp.2d 599, 2001 WL 4962, , S.D.N.Y., January 02, 2001(No. 00 CIV. 1060 DLC.)</t>
  </si>
  <si>
    <t>Tunstall v. Hopkins, 126 F.Supp.2d 1196, 2000 WL 1917956, , N.D.Iowa, December 27, 2000(No. C97-4069.)</t>
  </si>
  <si>
    <t>Portella v. Life-Time Truck Products, Inc., 127 F.Supp.2d 652, 2000 WL 33121725, , E.D.Pa., December 22, 2000(No. CIV. A. 00-876.)</t>
  </si>
  <si>
    <t>U.S. v. Gibbs, 125 F.Supp.2d 700, 2000 WL 1909627, , E.D.Pa., December 19, 2000(No. Crim.A. 96-539-2,No. Civ.A. 00-3989.)</t>
  </si>
  <si>
    <t>Sandberg v. Thran, Not Reported in F.Supp.2d, 2000 WL 34229771, , W.D.Wis., December 15, 2000(No. 00-C-716-C.)</t>
  </si>
  <si>
    <t>U.S. v. Moreno, Not Reported in F.Supp.2d, 2000 WL 1843232, , S.D.N.Y., December 14, 2000(No. S3 94 CR. 0165(SS).)</t>
  </si>
  <si>
    <t>Prasko v. Board of County Com'rs for Coffey County, Kansas, Not Reported in F.Supp.2d, 2000 WL 1880312, , D.Kan., December 14, 2000(No. CIV.A. 99-3285-GTV.)</t>
  </si>
  <si>
    <t>Hodgkins v. Peterson, Not Reported in F.Supp.2d, 2000 WL 33128726, , S.D.Ind., December 14, 2000(No. IP 00-1410-C-T/G.)</t>
  </si>
  <si>
    <t>Gratz v. Bollinger, 122 F.Supp.2d 811, 2000 WL 1827468, 149 Ed. Law Rep. 451, , E.D.Mich., December 13, 2000(No. 97-CV-75231-DT.)</t>
  </si>
  <si>
    <t>Control Laser Corp. v. Rocky Mountain Instrument Co., 130 F.Supp.2d 1344, 2000 WL 33146934, , M.D.Fla., December 13, 2000(No. 6:00-CV-309-ORL-28B.)</t>
  </si>
  <si>
    <t>Oasis Corp. v. Judd, 132 F.Supp.2d 612, 2001 WL 173734, , S.D.Ohio, February 21, 2001(No. 00CV178.)</t>
  </si>
  <si>
    <t>Bank One, N.A. v. Lewis, 144 F.Supp.2d 640, 2001 WL 474111, , S.D.Miss., February 20, 2001(CIV. A. No. 4:00CV132LN.)</t>
  </si>
  <si>
    <t>Internet Doorway, Inc. v. Parks, 138 F.Supp.2d 773, 2001 WL 360640, , S.D.Miss., April 09, 2001(CIV. A. No. 3:00CV405BN.)</t>
  </si>
  <si>
    <t>Fritz v. Health and Welfare Dept. of Constr. and General Laborers' Dist. Council of Chicago and Vicinity, Not Reported in F.Supp.2d, 2001 WL 34085714, , N.D.Ill., April 06, 2001(No. 99 C 4747.)</t>
  </si>
  <si>
    <t>U.S. v. Jones, Not Reported in F.Supp.2d, 2001 WL 127300, , E.D.La., February 09, 2001(No. CRIM.A. 96-259.)</t>
  </si>
  <si>
    <t>E.E.O.C. v. J.B. Hunt Transp., Inc., 128 F.Supp.2d 117, 2001 WL 173491, 12 A.D. Cases 1805, 20 NDLR P 98, , N.D.N.Y., February 08, 2001(No. 97-CV-1553.)</t>
  </si>
  <si>
    <t>Simon v. Philip Morris Incorporated, 200 F.R.D. 21, 2001 WL 378415, , E.D.N.Y., February 08, 2001(No. 99 CV 1988.)</t>
  </si>
  <si>
    <t>In re German, 258 B.R. 468, 2001 WL 121172, 37 Bankr.Ct.Dec. 96, , Bkrtcy.E.D.Okla., February 08, 2001(No. 00-72636.)</t>
  </si>
  <si>
    <t>Stumpf v. Anderson, Not Reported in F.Supp.2d, 2001 WL 242585, , S.D.Ohio, February 07, 2001(No. C-1-96-668.)</t>
  </si>
  <si>
    <t>Stone v. Cain, Not Reported in F.Supp.2d, 2001 WL 88208, , E.D.La., January 31, 2001(No. CIV. A. 00-1649.)</t>
  </si>
  <si>
    <t>Patterson v. Cain, Not Reported in F.Supp.2d, 2001 WL 69419, , E.D.La., January 29, 2001(No. CIV. A. 00-1912.)</t>
  </si>
  <si>
    <t>Communities for a Better Environment v. Tosco Refining Co., Inc., Not Reported in F.Supp.2d, 2001 WL 114441, , N.D.Cal., January 29, 2001(No. C 00-0248 SI.)</t>
  </si>
  <si>
    <t>U.S. v. Cook, Not Reported in F.Supp.2d, 2001 WL 237206, , D.Conn., January 26, 2001(No. CRIM 3:98CR241 CFD.)</t>
  </si>
  <si>
    <t>In re Southdown, Inc., 144 F.Supp.2d 935, 2001 WL 471912, 52 ERC 2038, , S.D.Ohio, March 27, 2001(No. C-3-93-270.)</t>
  </si>
  <si>
    <t>San Francisco Baykeeper, Inc. v. Tosco Corp., Not Reported in F.Supp.2d, 2001 WL 114445, , N.D.Cal., January 25, 2001(No. C 00-0256 SI.)</t>
  </si>
  <si>
    <t>Pahler v. City of Wilkes-Barre, 207 F.Supp.2d 341, 2001 WL 1887405, , M.D.Pa., January 25, 2001(CIVIL ACTION NO. 3:00-1143.)</t>
  </si>
  <si>
    <t>Stone v. West, 133 F.Supp.2d 972, 2001 WL 286741, , E.D.Mich., March 21, 2001(No. 99-72153.)</t>
  </si>
  <si>
    <t>Britell v. U.S., 150 F.Supp.2d 211, 2001 WL 539469, , D.Mass., May 16, 2001(No. CIV. 99-11253-NG.)</t>
  </si>
  <si>
    <t>Dersch Energies, Inc. v. Shell Oil Co., Not Reported in F.Supp.2d, 2001 WL 1803652, , S.D.Ill., May 15, 2001(No. 99-CV-4217-JPG.)</t>
  </si>
  <si>
    <t>Lynn v. Radford, Not Reported in F.Supp.2d, 2001 WL 514360, , E.D.Mich., March 16, 2001(No. 99-71007.)</t>
  </si>
  <si>
    <t>Newell v. Rolling Hills Apartments, 134 F.Supp.2d 1026, 2001 WL 263296, , N.D.Iowa, March 15, 2001(No. C 01-3025-MWB.)</t>
  </si>
  <si>
    <t>Jairett v. First Montauk Securities Corp., 153 F.Supp.2d 562, 2001 WL 267869, Fed. Sec. L. Rep. P 91,350, , E.D.Pa., March 14, 2001(No. CIV.A. 00-1889.)</t>
  </si>
  <si>
    <t>U.S. v. Westlands Water Dist., 134 F.Supp.2d 1111, 2001 WL 263417, , E.D.Cal., March 13, 2001(No. CV-F-89-172 OWW.)</t>
  </si>
  <si>
    <t>U.S. v. Edelin, 134 F.Supp.2d 59, 2001 WL 298976, , D.D.C., March 09, 2001(No. CRIM 98-264 RCL.)</t>
  </si>
  <si>
    <t>Mount Carmel Health System v. Riverview Physicians and Surgeons Inc., Not Reported in F.Supp.2d, 2001 WL 242560, , S.D.Ohio, March 07, 2001(No. C-2-00-0411.)</t>
  </si>
  <si>
    <t>d, jo</t>
  </si>
  <si>
    <t>Jones v. Alabama, Not Reported in F.Supp.2d, 2001 WL 303533, , S.D.Ala., March 06, 2001(No. Civ.A. 00-0442-RV-L.)</t>
  </si>
  <si>
    <t>U.S. v. Richardson, Not Reported in F.Supp.2d, 2001 WL 210291, , E.D.Pa., February 28, 2001(No. CR. A. 00-251.)</t>
  </si>
  <si>
    <t>U.S. v. Jackson, Not Reported in F.Supp.2d, 2001 WL 228179, , S.D.Ala., February 28, 2001(No. CIV. 01-0095-AH-L, CRIM. 94-00165-AH.)</t>
  </si>
  <si>
    <t>In re Hoskins, 262 B.R. 693, 2001 WL 589456, , Bkrtcy.E.D.Mich., April 20, 2001(No. 00-20101.)</t>
  </si>
  <si>
    <t>Richards v. City of Weatherford, 145 F.Supp.2d 786, 2001 WL 502855, 144 Lab.Cas. P 59,340, , N.D.Tex., February 27, 2001(No. 4:00-CV-1807-E.)</t>
  </si>
  <si>
    <t>Community Ass'n for Restoration of Environment v. Henry Bosma Dairy, Not Reported in F.Supp.2d, 2001 WL 1704240, 52 ERC 1167, , E.D.Wash., February 27, 2001(No. CY-98-3011.)</t>
  </si>
  <si>
    <t>Padilla v. Miller, 143 F.Supp.2d 479, 2001 WL 359700, , M.D.Pa., April 09, 2001(No. 3:97-CV-0873.)</t>
  </si>
  <si>
    <t>Satis Vacuum Industries Vertriebs, AG v. Optovsion Technologies, Inc., Not Reported in F.Supp.2d, 2001 WL 694580, , N.D.Tex., June 14, 2001(No. Civ.A. 3:99CV2147-M.)</t>
  </si>
  <si>
    <t>Wemark v. Mathes, Not Reported in F.Supp.2d, 2001 WL 1795653, , N.D.Iowa, June 14, 2001(No. C00-2023-MWB.)</t>
  </si>
  <si>
    <t>Spottsville v. Barnes, 135 F.Supp.2d 1316, 2001 WL 337269, , N.D.Ga., April 04, 2001(No. CIV.A. 1:99CV1934TWT.)</t>
  </si>
  <si>
    <t>Cappas v. Dobbins, Not Reported in F.Supp.2d, 2001 WL 322000, , N.D.Ill., April 02, 2001(No. 2000 C 8227.)</t>
  </si>
  <si>
    <t>A Woman's Choice-East Side Women's Clinic v. Newman, 132 F.Supp.2d 1150, 2001 WL 327788, , S.D.Ind., March 30, 2001(No. IP 95-1148-C H/G.)</t>
  </si>
  <si>
    <t>c/d, oj, oj</t>
  </si>
  <si>
    <t>NAACP Anne Arundel County Branch v. City of Annapolis, 133 F.Supp.2d 795, 2001 WL 337369, , D.Md., March 30, 2001(No. CIV CCB-00-771.)</t>
  </si>
  <si>
    <t>Amorgianos v. National Railroad Passenger Corp., 137 F.Supp.2d 147, 2001 WL 300915, , E.D.N.Y., March 29, 2001(No. CIV A. CV-96-2745 (DGT).)</t>
  </si>
  <si>
    <t>Workman v. Summers, 136 F.Supp.2d 896, 2001 WL 332056, , M.D.Tenn., March 28, 2001(No. 3:01-0290.)</t>
  </si>
  <si>
    <t>U.S. v. Prim, Not Reported in F.Supp.2d, 2001 WL 395108, , S.D.Ala., March 28, 2001(Nos. CRIM. 95-00200-AH-M, CV-00-0871-AH-M.)</t>
  </si>
  <si>
    <t>In re Sletteland, 260 B.R. 657, 2001 WL 357263, , Bkrtcy.S.D.N.Y., March 28, 2001(No. 99-44667(ALG).)</t>
  </si>
  <si>
    <t>Grutter v. Bollinger, 137 F.Supp.2d 821, 2001 WL 293196, 153 Ed. Law Rep. 186, , E.D.Mich., March 27, 2001(No. 97CV75928-DT.)</t>
  </si>
  <si>
    <t>Tolbert v. Busiedlik, Not Reported in F.Supp.2d, 2001 WL 293118, , N.D.Ill., March 23, 2001(No. 99 C 6599.)</t>
  </si>
  <si>
    <t>In re Larios, 259 B.R. 675, 2001 WL 285808, 37 Bankr.Ct.Dec. 179, , Bkrtcy.N.D.Ill., March 22, 2001(No. 00 B 31483.)</t>
  </si>
  <si>
    <t>In re Hood, 262 B.R. 412, 2001 WL 536487, 37 Bankr.Ct.Dec. 259, 2001 Fed.App. 0006A, , 6th Cir.BAP (Tenn.), May 22, 2001(No. 00-8062.)</t>
  </si>
  <si>
    <t>Kaluzynski v. Armstrong, Not Reported in F.Supp.2d, 2001 WL 521851, , D.Me., May 16, 2001(No. CIV. 00-267-B-S.)</t>
  </si>
  <si>
    <t>A.T. Massey Coal Co., Inc. v. Massanari, 153 F.Supp.2d 813, 2001 WL 830641, 26 Employee Benefits Cas. 2777, , E.D.Va., July 19, 2001(No. CIVA 3:88CV83.)</t>
  </si>
  <si>
    <t>U.S. v. Fernandez, 172 F.Supp.2d 1252, 2001 WL 1359967, , C.D.Cal., July 18, 2001(No. CR99-83(A) DOC.)</t>
  </si>
  <si>
    <t>Nunez v. Miller, Not Reported in F.Supp.2d, 2001 WL 1773731, , E.D.N.Y., July 12, 2001(No. 00 Civ. 0966(ERK).)</t>
  </si>
  <si>
    <t>Brownell v. City of Rochester, 190 F.Supp.2d 472, 2001 WL 1823434, , W.D.N.Y., May 14, 2001(Nos. 00-CV-6597L, 00-CV-5698L, 01-CV-6012L.)</t>
  </si>
  <si>
    <t>U.S. v. One 1992 Lexus SC400 VIN JT8UZ30C2N0017133, 167 F.Supp.2d 977, 2001 WL 1229985, , N.D.Ill., May 12, 2001(No. 96 C 5116.)</t>
  </si>
  <si>
    <t>South Camden Citizens in Action v. New Jersey Dept. of Environmental Protection, 145 F.Supp.2d 505, 2001 WL 491965, 31 Envtl. L. Rep. 20,675, , D.N.J., May 10, 2001(No. CIV. A. 01-702.)</t>
  </si>
  <si>
    <t>U.S. v. Woods, Not Reported in F.Supp.2d, 2001 WL 530446, , S.D.Ala., May 10, 2001(Nos. CRIM. 98-0061-RV, Civ. 00-1076-AH-C.)</t>
  </si>
  <si>
    <t>Jackson v. Anderson, 141 F.Supp.2d 811, 2001 WL 502239, , N.D.Ohio, May 09, 2001(No. 1:96CV794.)</t>
  </si>
  <si>
    <t>Pujols v. Greiner, Not Reported in F.Supp.2d, 2001 WL 477046, , S.D.N.Y., May 04, 2001(No. 98 CIV 0373 LTS KNF.)</t>
  </si>
  <si>
    <t>U.S. v. Peterson, 143 F.Supp.2d 569, 2001 WL 476368, , E.D.Va., April 27, 2001(No. Crim. 3:00CR155.)</t>
  </si>
  <si>
    <t>Holland v. Horn, 150 F.Supp.2d 706, 2001 WL 704493, , E.D.Pa., April 25, 2001(No. CIV.A. 99CV2551.)</t>
  </si>
  <si>
    <t>Midwest Motor Sports, Inc. v. Arctic Cat Sales, Inc., 144 F.Supp.2d 1147, 2001 WL 474149, , D.S.D., April 23, 2001(No. CIV 99-4117.)</t>
  </si>
  <si>
    <t>Entertainment Network, Inc. v. Lappin, 134 F.Supp.2d 1002, 2001 WL 392675, 29 Media L. Rep. 1769, , S.D.Ind., April 18, 2001(No. TH01-0076-C-T/H.)</t>
  </si>
  <si>
    <t>Tunstall v. Hopkins, 151 F.Supp.2d 1049, 2001 WL 720636, , N.D.Iowa, June 21, 2001(No. C97-4069MWB.)</t>
  </si>
  <si>
    <t>Doral Pharmamedics, Inc. v. Pharmaceutical Generic Developers, Inc., 148 F.Supp.2d 127, 2001 WL 709212, , D.Puerto Rico, June 19, 2001(No. CIV 00-2342 DRD.)</t>
  </si>
  <si>
    <t>U.S. Olympic Committee v. American Media, Inc., 156 F.Supp.2d 1200, 2001 WL 892377, , D.Colo., August 03, 2001(No. 01-K-281.)</t>
  </si>
  <si>
    <t>Cuno v. DaimlerChrysler, Inc., 154 F.Supp.2d 1196, 2000 WL 33406882, , N.D.Ohio, August 01, 2001(No. 3:00CV7247.)</t>
  </si>
  <si>
    <t>Basnight v. Keane, Not Reported in F.Supp.2d, 2001 WL 901139, , E.D.N.Y., July 31, 2001(No. 99-CV-5907(FB).)</t>
  </si>
  <si>
    <t>Doyle v. Turner, Not Reported in F.Supp.2d, 2001 WL 664624, 167 L.R.R.M. (BNA) 2839, 144 Lab.Cas. P 11,082, , S.D.N.Y., June 13, 2001(No. 86 CIV 2792CSH.)</t>
  </si>
  <si>
    <t>Erickson v. Bartell Drug Co., 141 F.Supp.2d 1266, 2001 WL 649651, 85 Fair Empl.Prac.Cas. (BNA) 1569, , W.D.Wash., June 12, 2001(No. C00-1213L.)</t>
  </si>
  <si>
    <t>Collins v. U.S., Not Reported in F.Supp.2d, 2001 WL 699058, , D.Kan., June 11, 2001(Nos. 01-3051-JWL, 97-20047-JWL.)</t>
  </si>
  <si>
    <t>U.S. ex rel. Jellis v. Briley, Not Reported in F.Supp.2d, 2001 WL 640972, , N.D.Ill., June 06, 2001(No. 2000 C 50394.)</t>
  </si>
  <si>
    <t>In re Musicmaker.com Securities Litigation, Not Reported in F.Supp.2d, 2001 WL 34062431, , C.D.Cal., June 04, 2001(No. CV00-2018 CAS(MANX).)</t>
  </si>
  <si>
    <t>Portuondo-Gonzales v. U.S., 188 F.Supp.2d 715, 2001 WL 1789411, , W.D.Ky., May 31, 2001(CIVIL ACTION NO. 3:00CV-P708-S.CRIMINAL ACTION NO. 3:98CR-67-S.)</t>
  </si>
  <si>
    <t>Ruiz v. Kuhlmann, Not Reported in F.Supp.2d, 2001 WL 579788, , E.D.N.Y., May 30, 2001(No. 97-CV-6620(FB).)</t>
  </si>
  <si>
    <t>Maine People's Alliance v. Holtrachem Mfg. Co., LLC, Not Reported in F.Supp.2d, 2001 WL 584464, , D.Me., May 29, 2001(No. CIV 00-69-B-C.)</t>
  </si>
  <si>
    <t>In re Grace Community, Inc., 262 B.R. 625, 2001 WL 589462, 37 Bankr.Ct.Dec. 261, , Bkrtcy.E.D.Pa., May 24, 2001(Bankruptcy No. 1-99-00574.Adversary Nos. 01-0205 KJC, 01-0209 KJC.)</t>
  </si>
  <si>
    <t>Paollilo v. City of New Haven, Not Reported in F.Supp.2d, 2001 WL 777482, , D.Conn., May 23, 2001(No. 300CV1276RNC.)</t>
  </si>
  <si>
    <t>Surles v. Air France, Not Reported in F.Supp.2d, 2001 WL 815522, 50 Fed.R.Serv.3d 983, , S.D.N.Y., July 19, 2001(No. 00CIV5004RMBFM.)</t>
  </si>
  <si>
    <t>Cave v. Davison, Not Reported in F.Supp.2d, 2001 WL 1098058, , E.D.La., September 18, 2001(No. CIV. A. 99-1989.)</t>
  </si>
  <si>
    <t>U.S. v. Atlas Lederer Co., 282 F.Supp.2d 687, 2001 WL 34128241, , S.D.Ohio, September 12, 2001(No. 91-CV-309.)</t>
  </si>
  <si>
    <t>DeJesus v. Greiner, Not Reported in F.Supp.2d, 2001 WL 1098001, , S.D.N.Y., September 10, 2001(No. 01 CIV. 2173(SAS).)</t>
  </si>
  <si>
    <t>Alexander v. Johnson, 217 F.Supp.2d 780, 2001 WL 1916676, , S.D.Tex., July 12, 2001(No. CIV.A. H-99-3441.)</t>
  </si>
  <si>
    <t>Dible v. Ault, Not Reported in F.Supp.2d, 2001 WL 34008496, , N.D.Iowa, July 12, 2001(No. C99-4010-MWB.)</t>
  </si>
  <si>
    <t>Vasquez v. Ybarra, 150 F.Supp.2d 1157, 2001 WL 803671, , D.Kan., July 11, 2001(No. CIV.A. 99-1265-MLB.)</t>
  </si>
  <si>
    <t>U.S. v. Kenney, 152 F.Supp.2d 631, 2001 WL 789077, , M.D.Pa., July 10, 2001(No. 4:CR-99-0280.)</t>
  </si>
  <si>
    <t>Aguirre v. New York State Police, 156 F.Supp.2d 305, 2001 WL 767554, , S.D.N.Y., July 05, 2001(Nos. 94 CIV. 5921 DAB, 94 CIV. 8387 DAB, 94 CIV. 5915 DAB.)</t>
  </si>
  <si>
    <t>Bronshtein v. Horn, Not Reported in F.Supp.2d, 2001 WL 767593, , E.D.Pa., July 05, 2001(No. CIV. A. 99-2186.)</t>
  </si>
  <si>
    <t>American Greyhound Racing, Inc. v. Hull, 146 F.Supp.2d 1012, 2001 WL 747761, , D.Ariz., July 03, 2001(No. CIV. 00-2388-PHX-RCB.)</t>
  </si>
  <si>
    <t>Weiss v. American Airlines, Inc., 147 F.Supp.2d 950, 2001 WL 766896, , N.D.Ill., July 03, 2001(No. 01 C 5026.)</t>
  </si>
  <si>
    <t>In re Stewart, 263 B.R. 728, 2001 WL 722039, 46 Collier Bankr.Cas.2d 1229, 38 Bankr.Ct.Dec. 10, , Bkrtcy.W.D.Pa., June 27, 2001(Bankruptcy No. 00-20770-JKF.Adversary No. 00-2217-JKF.)</t>
  </si>
  <si>
    <t>Doe v. Division of Youth and Family Services, 148 F.Supp.2d 462, 2001 WL 708444, 12 A.D. Cases 465, 21 NDLR P 91, , D.N.J., June 25, 2001(No. CIV 00-3205(GEB).)</t>
  </si>
  <si>
    <t>American Civil Liberties Union of Kentucky v. McCreary County, Kentucky, 145 F.Supp.2d 845, 2001 WL 717031, 155 Ed. Law Rep. 243, , E.D.Ky., June 22, 2001(No. CIV.A. 99-507.)</t>
  </si>
  <si>
    <t>Ramirez v. Attorney. General of State of New York, Not Reported in F.Supp.2d, 2001 WL 902557, , S.D.N.Y., August 07, 2001(No. 99 CIV 1909(BSJ) (R.)</t>
  </si>
  <si>
    <t>Citizens for a Better Environment v. Steel Co., 230 F.3d 923, 2000 WL 1528956, 51 ERC 1481, 31 Envtl. L. Rep. 20,213, , C.A.7 (Ill.), October 17, 2000(No. 99-2709.)</t>
  </si>
  <si>
    <t>U.S. v. Keith, 230 F.3d 784, 2000 WL 1532802, , C.A.5 (Tex.), October 17, 2000(No. 99-50692Summary Calendar.)</t>
  </si>
  <si>
    <t>U.S. v. Smith, 230 F.3d 300, 2000 WL 1515899, 55 Fed. R. Evid. Serv. 1136, , C.A.7 (Ill.), October 13, 2000(No. 99-4059.)</t>
  </si>
  <si>
    <t>Kilburn v. Maloney, 164 F.Supp.2d 113, 2001 WL 1183274, , D.Mass., July 31, 2001(No. CIV. A. 98-12156-RGS.)</t>
  </si>
  <si>
    <t>In re P.J. Clarke's Restaurant Corp., 265 B.R. 392, 2001 WL 902454, 46 Collier Bankr.Cas.2d 1357, , Bkrtcy.S.D.N.Y., July 31, 2001(Nos. 01-11902, 01-11903(ALG).)</t>
  </si>
  <si>
    <t>Blum v. State of Iowa, Not Reported in F.Supp.2d, 2001 WL 34008484, , N.D.Iowa, July 30, 2001(No. C98-1031-MWB.)</t>
  </si>
  <si>
    <t>Police Officers' Federation of Minneapolis v. City of Minneapolis, Not Reported in F.Supp.2d, 2001 WL 856021, , D.Minn., July 27, 2001(No. Civ.99-1048DWF/AJB.)</t>
  </si>
  <si>
    <t>In re Bridgestone/Firestone, Inc. Tires Products Liability Litigation, 153 F.Supp.2d 935, 2001 WL 876385, Prod.Liab.Rep. (CCH) P 16,137, , S.D.Ind., July 27, 2001(No. IP 00-9373-C-B/S.MDL No. 1373.)</t>
  </si>
  <si>
    <t>Frasier v. Maschner, Not Reported in F.Supp.2d, 2001 WL 34008500, , N.D.Iowa, July 26, 2001(No. C97-4102MWB.)</t>
  </si>
  <si>
    <t>Morales v. Portuondo, 154 F.Supp.2d 706, 2001 WL 826879, , S.D.N.Y., July 24, 2001(No. 97 CIV 2559 DC.)</t>
  </si>
  <si>
    <t>Schroeder v. Renico, 156 F.Supp.2d 838, 2001 WL 826821, , E.D.Mich., July 23, 2001(No. 00-10430-BC.)</t>
  </si>
  <si>
    <t>U.S. v. Bin Laden, 156 F.Supp.2d 359, 2001 WL 831236, , S.D.N.Y., July 23, 2001(No. S(7) 98 CR 1023 LBS.)</t>
  </si>
  <si>
    <t>U.S. v. Beeler, Not Reported in F.Supp.2d, 2001 WL 832357, , D.Me., July 20, 2001(No. CR. 98-61-P-C.)</t>
  </si>
  <si>
    <t>Corbin v. Straub, 156 F.Supp.2d 833, 2001 WL 914279, , E.D.Mich., July 20, 2001(No. 00-73829.)</t>
  </si>
  <si>
    <t>U.S. v. Mikell, 163 F.Supp.2d 720, 2001 WL 1117541, , E.D.Mich., September 24, 2001(No. 97-CR-81493.)</t>
  </si>
  <si>
    <t>Scales v. I.N.S., 232 F.3d 1159, 2000 WL 1725235, 175 A.L.R. Fed. 661, 2000 Daily Journal D.A.R. 12,391, , C.A.9, November 21, 2000(No. 97-70915.)</t>
  </si>
  <si>
    <t>Vick v. Williams, 233 F.3d 213, 2000 WL 1724031, , C.A.4 (N.C.), November 20, 2000(No. 99-7406.)</t>
  </si>
  <si>
    <t>Grant's Dairy--Maine, LLC v. Commissioner of Maine Dept. of Agriculture, Food &amp; Rural Resources, 232 F.3d 8, 2000 WL 1677985, , C.A.1 (Me.), November 13, 2000(No. 00-1040.)</t>
  </si>
  <si>
    <t>Caraker v. Sandoz Pharmaceuticals Corp., 172 F.Supp.2d 1018, 2001 WL 1190858, Prod.Liab.Rep. (CCH) P 16,244, , S.D.Ill., September 04, 2001(No. 96-CV-4113-JPG.)</t>
  </si>
  <si>
    <t>Homans v. City of Albuquerque, 160 F.Supp.2d 1266, 2001 WL 1033587, , D.N.M., September 01, 2001(No. Civ. 01-917MVRLP.)</t>
  </si>
  <si>
    <t>Kilburn v. Maloney, 164 F.Supp.2d 117, 2001 WL 1040423, , D.Mass., August 31, 2001(No. CIV. A. 98-12156-RGS.)</t>
  </si>
  <si>
    <t>U.S. v. Richard, Not Reported in F.Supp.2d, 2001 WL 1033421, , W.D.La., August 29, 2001(No. CRIM. 01-20048-01.)</t>
  </si>
  <si>
    <t>Johnson v. U.S., 208 F.R.D. 148, 2001 WL 1875677, , W.D.Tex., August 28, 2001(No. CIV.A.SA-99-CA-1357-FB.)</t>
  </si>
  <si>
    <t>Holloway v. Horn, 161 F.Supp.2d 452, 2001 WL 1006710, , E.D.Pa., August 27, 2001(No. CIV.A. 00-CV-1757.)</t>
  </si>
  <si>
    <t>Sanders v. Woodford, Not Reported in F.Supp.2d, 2001 WL 34882452, , E.D.Cal., August 24, 2001(No. Civ. F-92-5471-REC-P.)</t>
  </si>
  <si>
    <t>In re Methyl Tertiary Butyl Ether ("MTBE") Products Liability Litigation, 175 F.Supp.2d 593, 2001 WL 936210, 164 Oil &amp; Gas Rep. 931, 32 Envtl. L. Rep. 20,228, , S.D.N.Y., August 20, 2001(No. 00-Civ. 1898(BS).)</t>
  </si>
  <si>
    <t>Steve Silver Co. v. CG Commercial Funding, Not Reported in F.Supp.2d, 2001 WL 1018754, , N.D.Tex., August 15, 2001(No. 3:01-CV-0466-G.)</t>
  </si>
  <si>
    <t>Livingston Downs Racing Ass'n Inc. v. Jefferson Downs Corp., 192 F.Supp.2d 519, 2001 WL 1818097, , M.D.La., August 13, 2001(Civ. A. Nos. 96-3430-D, 97-18-D.)</t>
  </si>
  <si>
    <t>Doe v. Rowe, 156 F.Supp.2d 35, 2001 WL 898503, 21 NDLR P 155, , D.Me., August 09, 2001(No. 00-CV-206-B-S.)</t>
  </si>
  <si>
    <t>oro, c</t>
  </si>
  <si>
    <t>U.S. v. Williams, 235 F.3d 858, 2000 WL 1864351, , C.A.3 (N.J.), December 21, 2000(No. 99-5431.)</t>
  </si>
  <si>
    <t>Berkley v. U.S., 48 Fed.Cl. 361, 2000 WL 1860717, 80 Empl. Prac. Dec. P 40,419, , Fed.Cl., December 19, 2000(No. 98-943C.)</t>
  </si>
  <si>
    <t>Langford v. City of Atlantic City, 235 F.3d 845, 2000 WL 1854796, 142 Lab.Cas. P 59,123, 150 Ed. Law Rep. 27, , C.A.3 (N.J.), December 18, 2000(No. 00-5194.)</t>
  </si>
  <si>
    <t>Williams v. Pryor, 229 F.3d 1331, 2000 WL 1513756, 14 Fla. L. Weekly Fed. C 51, , C.A.11 (Ala.), October 12, 2000(No. 99-10798.)</t>
  </si>
  <si>
    <t>Huey v. Stine, 230 F.3d 226, 2000 WL 1505101, 2000 Fed.App. 0363P, , C.A.6 (Mich.), October 11, 2000(No. 99-1848.)</t>
  </si>
  <si>
    <t>U.S. v. Gatewood, 230 F.3d 186, 2000 WL 1483177, 2000 Fed.App. 0360P, , C.A.6 (Tenn.), October 10, 2000(No. 98-5138.)</t>
  </si>
  <si>
    <t>U.S. v. Doggett, 230 F.3d 160, 2000 WL 1481160, , C.A.5 (Tex.), October 06, 2000(No. 99-50380.)</t>
  </si>
  <si>
    <t>Jones v. Stinson, 229 F.3d 112, 2000 WL 1476084, , C.A.2 (N.Y.), October 05, 2000(Docket No. 00-2245.)</t>
  </si>
  <si>
    <t>Bugenig v. Hoopa Valley Tribe, 229 F.3d 1210, 2000 WL 1459373, 31 Envtl. L. Rep. 20,165, 2000 Daily Journal D.A.R. 10,823, , C.A.9 (Cal.), October 03, 2000(No. 99-15654.)</t>
  </si>
  <si>
    <t>Waller v. Tripett, 179 F.Supp.2d 724, 2001 WL 1561659, , E.D.Mich., September 28, 2001(No. 01-71225.)</t>
  </si>
  <si>
    <t>Gray v. Rowe, Not Reported in F.Supp.2d, 2001 WL 1150724, , D.Me., September 28, 2001(No. 01-102-B-S.)</t>
  </si>
  <si>
    <t>Hopkins v. Cockrell, Not Reported in F.Supp.2d, 2001 WL 1167312, , N.D.Tex., September 28, 2001(No. 3:98-CV-2355-P.)</t>
  </si>
  <si>
    <t>Williams v. Wasserman, 164 F.Supp.2d 591, 2001 WL 1148175, 22 NDLR P 26, , D.Md., September 27, 2001(No. CIV. CCB-94-880.)</t>
  </si>
  <si>
    <t>Wisconsin Correctional Service v. City of Milwaukee, 173 F.Supp.2d 842, 2001 WL 1402678, 22 NDLR P 93, , E.D.Wis., September 25, 2001(No. 01-C-575.)</t>
  </si>
  <si>
    <t>U.S. v. Rueth Development Co., 189 F.Supp.2d 874, 2001 WL 1758078, 54 ERC 1248, 54 ERC 1153, , N.D.Ind., September 25, 2001(No. 2:96CV540.)</t>
  </si>
  <si>
    <t>Flowers v. Walter, 239 F.3d 1096, 2000 WL 33157575, 01 Cal. Daily Op. Serv. 1215, 2001 Daily Journal D.A.R. 1559, , C.A.9 (Wash.), February 09, 2001(No. 99-35552.)</t>
  </si>
  <si>
    <t>Beazley v. Johnson, 242 F.3d 248, 2001 WL 118393, , C.A.5 (Tex.), February 09, 2001(No. 99-41382.)</t>
  </si>
  <si>
    <t>Staley v. Jones, 239 F.3d 769, 2001 WL 91611, 2001 Fed.App. 0037P, , C.A.6 (Mich.), February 05, 2001(No. 00-1809.)</t>
  </si>
  <si>
    <t>Morgan v. Krenke, 232 F.3d 562, 2000 WL 1690175, , C.A.7 (Wis.), November 13, 2000(No. 99-4160.)</t>
  </si>
  <si>
    <t>Palm Beach Isles Associates v. U.S., 231 F.3d 1365, 2000 WL 1693725, , C.A.Fed., November 13, 2000(No. 99-5030.)</t>
  </si>
  <si>
    <t>Lerman v. Board of Elections in City of New York, 232 F.3d 135, 2000 WL 1715441, , C.A.2 (N.Y.), November 09, 2000(Docket No. 99-9015.)</t>
  </si>
  <si>
    <t>Miller ex rel. Jones v. Stewart, 231 F.3d 1248, 2000 WL 1683315, 00 Cal. Daily Op. Serv. 9046, 2000 Daily Journal D.A.R. 11,969, , C.A.9 (Ariz.), November 07, 2000(No. 00-99017.)</t>
  </si>
  <si>
    <t>U.S. v. Colton, 231 F.3d 890, 2000 WL 1648877, , C.A.4 (Md.), November 03, 2000(Nos. 99-4142, 99-4185.)</t>
  </si>
  <si>
    <t>Conopco, Inc. v. Roll Intern., 231 F.3d 82, 2000 WL 1658139, 47 Fed.R.Serv.3d 1192, , C.A.2 (N.Y.), November 03, 2000(Docket No. 00-7012.)</t>
  </si>
  <si>
    <t>Langford v. Rite Aid of Alabama, Inc., 231 F.3d 1308, 2000 WL 1643904, RICO Bus.Disp.Guide 9967, 14 Fla. L. Weekly Fed. C 112, , C.A.11 (Ala.), November 02, 2000(No. 00-10167.)</t>
  </si>
  <si>
    <t>Kemp v. Medtronic, Inc., 231 F.3d 216, 2000 WL 1639629, Prod.Liab.Rep. (CCH) P 15,935, 2000 Fed.App. 0381P, , C.A.6 (Ohio), November 01, 2000(No. 99-3720.)</t>
  </si>
  <si>
    <t>Tahoe-Sierra Preservation Council, Inc. v. Tahoe Regional Planning Agency, 228 F.3d 998, 2000 WL 1552473, 00 Cal. Daily Op. Serv. 8492, , C.A.9, October 20, 2000(Nos. 99-15641, 99-15771.)</t>
  </si>
  <si>
    <t>Williams v. Cain, 229 F.3d 468, 2000 WL 1459469, , C.A.5 (La.), October 17, 2000(No. 99-30340.)</t>
  </si>
  <si>
    <t>U.S. v. Dorris, 236 F.3d 582, 2000 WL 1869462, 2001 CJ C.A.R. 176, , C.A.10 (Okla.), December 22, 2000(No. 99-6429.)</t>
  </si>
  <si>
    <t>Hack v. President and Fellows of Yale College, 237 F.3d 81, 2000 WL 1891804, 2001-1 Trade Cases P 73,127, 150 Ed. Law Rep. 347, , C.A.2 (Conn.), December 28, 2000(No. 98-9136.)</t>
  </si>
  <si>
    <t>U.S. v. Dhinsa, 243 F.3d 635, 2001 WL 277311, 55 Fed. R. Evid. Serv. 1193, , C.A.2 (N.Y.), March 21, 2001(Docket No. 99-1682.)</t>
  </si>
  <si>
    <t>U.S. v. Harris, 243 F.3d 806, 2001 WL 273146, , C.A.4 (N.C.), March 20, 2001(No. 00-4154.)</t>
  </si>
  <si>
    <t>U.S. v. Gamez-Orduno, 235 F.3d 453, 2000 WL 1827878, 00 Cal. Daily Op. Serv. 9936, 2000 Daily Journal D.A.R. 13,260, , C.A.9 (Ariz.), December 14, 2000(Nos. 99-10443, 99-10445, 99-10048.)</t>
  </si>
  <si>
    <t>Pennsylvania Ass'n of Edwards Heirs v. Rightenour, 235 F.3d 839, 2000 WL 1860519, RICO Bus.Disp.Guide 9994, , C.A.3 (Pa.), December 14, 2000(No. 00-3189.)</t>
  </si>
  <si>
    <t>Books v. City of Elkhart, Indiana, 235 F.3d 292, 2000 WL 1822641, , C.A.7 (Ind.), December 13, 2000(No. 00-1114.)</t>
  </si>
  <si>
    <t>Harris v. Great Dane Trailers, Inc., 234 F.3d 398, 2000 WL 1804358, Prod.Liab.Rep. (CCH) P 15,959, , C.A.8 (Ark.), December 11, 2000(Nos. 99-3815, 99-3818, 99-3820.)</t>
  </si>
  <si>
    <t>Simmons-Harris v. Zelman, 234 F.3d 945, 2000 WL 1816079, 149 Ed. Law Rep. 691, 2000 Fed.App. 0411P, , C.A.6 (Ohio), December 11, 2000(No. 00-3055/3060/3063.)</t>
  </si>
  <si>
    <t>U.S. v. Pacheco-Zepeda, 234 F.3d 411, 2000 WL 1781662, 00 Cal. Daily Op. Serv. 9687, 01 Cal. Daily Op. Serv. 1167, 2000 Daily Journal D.A.R. 1509, 2000 Daily Journal D.A.R. 12,913, , C.A.9 (Cal.), December 06, 2000(No. 99-50720.)</t>
  </si>
  <si>
    <t>Smith v. University of Washington, Law School, 233 F.3d 1188, 2000 WL 1770045, 149 Ed. Law Rep. 347, 00 Cal. Daily Op. Serv. 9602, 2000 Daily Journal D.A.R. 12,859, , C.A.9 (Wash.), December 04, 2000(Nos. 99-35209, 99-35347 and 99-35348.)</t>
  </si>
  <si>
    <t>Phoenix v. Matesanz, 233 F.3d 77, 2000 WL 1745317, , C.A.1 (Mass.), December 01, 2000(No. 00-1140.)</t>
  </si>
  <si>
    <t>U.S. v. Lee, 232 F.3d 653, 2000 WL 1731273, , C.A.8 (S.D.), November 24, 2000(No. 99-4236.)</t>
  </si>
  <si>
    <t>Franklin County Convention Facilities Authority v. American Premier Underwriters, Inc., 240 F.3d 534, 2001 WL 118155, 51 ERC 2125, 31 Envtl. L. Rep. 20,470, 2001 Fed.App. 0041P, , C.A.6 (Ohio), February 13, 2001(No. 99-4095.)</t>
  </si>
  <si>
    <t>Veneklase v. City of Fargo, 248 F.3d 738, 2001 WL 468411, , C.A.8 (N.D.), February 13, 2001(No. 98-2147.)</t>
  </si>
  <si>
    <t>Miller v. AT &amp; T Corp., 250 F.3d 820, 2001 WL 475934, 80 Empl. Prac. Dec. P 40,487, 143 Lab.Cas. P 34,252, 6 Wage &amp; Hour Cas.2d (BNA) 1754, 20 NDLR P 182, , C.A.4 (W.Va.), May 07, 2001(Nos. 00-1277, 00-1928.)</t>
  </si>
  <si>
    <t>Williams v. Pryor, 240 F.3d 944, 2001 WL 81755, 94 A.L.R.5th 735, 14 Fla. L. Weekly Fed. C 372, , C.A.11 (Ala.), January 31, 2001(No. 99-10798.)</t>
  </si>
  <si>
    <t>Abdul-Akbar v. McKelvie, 239 F.3d 307, 2001 WL 76277, , C.A.3 (Del.), January 29, 2001(No. 98-7307.)</t>
  </si>
  <si>
    <t>Neal v. Puckett, 239 F.3d 683, 2001 WL 43274, , C.A.5 (Miss.), January 18, 2001(No. 99-60511.)</t>
  </si>
  <si>
    <t>In re Lazar, 237 F.3d 967, 2001 WL 29160, 01 Cal. Daily Op. Serv. 383, 2001 Daily Journal D.A.R. 491, , C.A.9 (Cal.), January 12, 2001(Nos. 97-56635, 97-56636 and 97-56638.)</t>
  </si>
  <si>
    <t>Brooks v. Howmedica, Inc., 236 F.3d 956, 2001 WL 21230, Prod.Liab.Rep. (CCH) P 15,984, , C.A.8 (Minn.), January 10, 2001(No. 00-1188.)</t>
  </si>
  <si>
    <t>Fuller v. Dillon, 236 F.3d 876, 2001 WL 21354, , C.A.7 (Ill.), January 10, 2001(No. 97-4192.)</t>
  </si>
  <si>
    <t>U.S. v. Secretary of Housing and Urban Development, 239 F.3d 211, 2001 WL 12706, , C.A.2 (N.Y.), January 05, 2001(Nos. 00-6022L, 00-6036XAP.)</t>
  </si>
  <si>
    <t>Washington v. Schriver, 240 F.3d 101, 2001 WL 12841, , C.A.2 (N.Y.), January 05, 2001(No. 00-2195.)</t>
  </si>
  <si>
    <t>Washington v. Schriver, 255 F.3d 45, 2001 WL 674248, 56 Fed. R. Evid. Serv. 354, , C.A.2 (N.Y.), January 05, 2001(No. 00-2195.)</t>
  </si>
  <si>
    <t>Hoffman v. Arave, 236 F.3d 523, 2001 WL 6710, 01 Cal. Daily Op. Serv. 107, 2001 Daily Journal D.A.R. 159, , C.A.9 (Idaho), January 03, 2001(No. 99-99002.)</t>
  </si>
  <si>
    <t>Gochicoa v. Johnson, 238 F.3d 278, 2000 WL 1883620, , C.A.5 (Tex.), December 29, 2000(No. 99-50596.)</t>
  </si>
  <si>
    <t>S.D. Myers, Inc. v. City and County of San Francisco, 253 F.3d 461, 2001 WL 664233, 85 Fair Empl.Prac.Cas. (BNA) 1802, 26 Employee Benefits Cas. 1487, 01 Cal. Daily Op. Serv. 4894, 2001 Daily Journal D.A.R. 6045, , C.A.9 (Cal.), June 14, 2001(No. 99-16397.)</t>
  </si>
  <si>
    <t>Lyons Partnership, L.P. v. Morris Costumes, Inc., 243 F.3d 789, 2001 WL 261545, 2001 Copr.L.Dec. P 28,232, 58 U.S.P.Q.2d 1102, 56 Fed. R. Evid. Serv. 982, , C.A.4 (N.C.), March 16, 2001(No. 99-2255.)</t>
  </si>
  <si>
    <t>U.S. v. Robinson, 241 F.3d 115, 2001 WL 203908, , C.A.1 (R.I.), March 06, 2001(No. 00-1674.)</t>
  </si>
  <si>
    <t>TFWS, Inc. v. Schaefer, 242 F.3d 198, 2001 WL 201969, 2001-1 Trade Cases P 73,183, , C.A.4 (Md.), March 01, 2001(Nos. 99-2279, 99-2342.)</t>
  </si>
  <si>
    <t>Browning v. U.S., 241 F.3d 1262, 2001 WL 202041, 2001 DJCAR 1088, , C.A.10 (Okla.), March 01, 2001(No. 00-7096.)</t>
  </si>
  <si>
    <t>Currier v. Doran, 242 F.3d 905, 2001 WL 202045, 2001 DJCAR 1204, , C.A.10 (N.M.), March 01, 2001(Nos. 99-2287, 99-2288.)</t>
  </si>
  <si>
    <t>Bonnell v. Lorenzo, 241 F.3d 800, 2001 WL 214243, 142 Lab.Cas. P 59,159, 151 Ed. Law Rep. 387, 2001 Fed.App. 0057P, , C.A.6 (Mich.), March 01, 2001(No. 99-2047.)</t>
  </si>
  <si>
    <t>speech</t>
  </si>
  <si>
    <t>U.S. v. Ramirez, 242 F.3d 348, 2001 WL 137939, 2001 Fed.App. 0043P, , C.A.6 (Tenn.), February 16, 2001(No. 98-6130.)</t>
  </si>
  <si>
    <t>Hanes v. Dormire, 240 F.3d 694, 2001 WL 138944, , C.A.8 (Mo.), February 15, 2001(No. 99-3942.)</t>
  </si>
  <si>
    <t>Pharmaceutical Research and Mfrs. of America v. Concannon, 249 F.3d 66, 2001 WL 505645, , C.A.1 (Me.), May 16, 2001(No. 00-2446.)</t>
  </si>
  <si>
    <t>c, oro</t>
  </si>
  <si>
    <t>Procter &amp; Gamble Co. v. Amway Corp., 242 F.3d 539, 2001 WL 125310, 2001-1 Trade Cases P 73,161, RICO Bus.Disp.Guide 10,020, 58 U.S.P.Q.2d 1008, 29 Media L. Rep. 1449, , C.A.5 (Tex.), February 14, 2001(No. 99-20590.)</t>
  </si>
  <si>
    <t>Alaska Pulp Corp., Inc. v. U.S., 48 Fed.Cl. 655, 2001 WL 185178, , Fed.Cl., February 14, 2001(No. 95-153C.)</t>
  </si>
  <si>
    <t>U.S. v. Massachusetts Water Resources Authority, 256 F.3d 36, 2001 WL 777124, 52 ERC 1801, 31 Envtl. L. Rep. 20,819, , C.A.1 (Mass.), July 16, 2001(No. 00-2028.)</t>
  </si>
  <si>
    <t>Republican Party of Minnesota v. Kelly, 247 F.3d 854, 2001 WL 434484, , C.A.8 (Minn.), April 30, 2001(Nos. 99-4021, 99-4025 and 99-4029.)</t>
  </si>
  <si>
    <t>Tyrrell v. Norfolk Southern Ry. Co., 248 F.3d 517, 2001 WL 418060, , C.A.6 (Ohio), April 25, 2001(No. 99-4505.)</t>
  </si>
  <si>
    <t>U.S. v. Howerter, 248 F.3d 198, 2001 WL 427633, , C.A.3 (Pa.), April 25, 2001(No. 00-3188.)</t>
  </si>
  <si>
    <t>Costo v. U.S., 248 F.3d 863, 2001 WL 396541, 2001 A.M.C. 1501, 01 Cal. Daily Op. Serv. 3120, 2001 Daily Journal D.A.R. 3867, , C.A.9 (Wash.), April 20, 2001(No. 99-36101.)</t>
  </si>
  <si>
    <t>DeStefano v. Emergency Housing Group, Inc., 247 F.3d 397, 2001 WL 399241, , C.A.2 (N.Y.), April 20, 2001(Docket No. 99-9146.)</t>
  </si>
  <si>
    <t>Ellsworth v. Levenhagen, 248 F.3d 634, 2001 WL 418992, , C.A.7 (Ind.), April 20, 2001(No. 00-1928.)</t>
  </si>
  <si>
    <t>U.S. v. Dickerson, 248 F.3d 1036, 2001 WL 376399, 56 Fed. R. Evid. Serv. 1216, 14 Fla. L. Weekly Fed. C 633, , C.A.11 (Fla.), April 16, 2001(No. 98-5829.)</t>
  </si>
  <si>
    <t>Cerrone v. Brown, 246 F.3d 194, 2001 WL 356717, , C.A.2 (N.Y.), April 10, 2001(Docket No. 00-7177.)</t>
  </si>
  <si>
    <t>Harbury v. Deutch, 244 F.3d 960, 2001 WL 333049, 345 U.S.App.D.C. 280, , C.A.D.C., April 06, 2001(No. 99-5307.)</t>
  </si>
  <si>
    <t>U.S. v. Jones, 245 F.3d 990, 2001 WL 322155, , C.A.8 (Mo.), April 04, 2001(No. 00-2156.)</t>
  </si>
  <si>
    <t>Martinez v. Johnson, 255 F.3d 229, 2001 WL 704793, , C.A.5 (Tex.), June 22, 2001(No. 00-40813.)</t>
  </si>
  <si>
    <t>Legacy Healthcare, Inc. v. Feldman, 11 Fed.Appx. 589, 2001 WL 311342, , C.A.7 (Ind.), March 28, 2001(No. 00-1615.)</t>
  </si>
  <si>
    <t>Technical Ordnance, Inc. v. U.S., 244 F.3d 641, 2001 WL 286092, , C.A.8 (S.D.), March 26, 2001(No. 99-4334.)</t>
  </si>
  <si>
    <t>U.S. v. Hatchett, 245 F.3d 625, 2001 WL 286986, 56 Fed. R. Evid. Serv. 816, , C.A.7 (Wis.), March 26, 2001(No. 99-2305.)</t>
  </si>
  <si>
    <t>U.S. v. Dolah, 245 F.3d 98, 2001 WL 314605, , C.A.2 (N.Y.), March 26, 2001(Docket Nos. 00-1173(L), 00-1200(CON).)</t>
  </si>
  <si>
    <t>Martin v. Medtronic, Inc., 254 F.3d 573, 2001 WL 682097, Prod.Liab.Rep. (CCH) P 16,126, , C.A.5 (Tex.), June 18, 2001(Nos. 99-41089, 99-41090.)</t>
  </si>
  <si>
    <t>U.S. Steel, LLC, v. Tieco, Inc., 261 F.3d 1275, 2001 WL 936062, 57 Fed. R. Evid. Serv. 1350, 14 Fla. L. Weekly Fed. C 1130, , C.A.11 (Ala.), August 17, 2001(Nos. 00-11309, 00-12842.)</t>
  </si>
  <si>
    <t>Williams v. Coyle, 260 F.3d 684, 2001 WL 920272, 2001 Fed.App. 0269P, , C.A.6 (Ohio), August 16, 2001(No. 98-3793.)</t>
  </si>
  <si>
    <t>Zarvela v. Artuz, 254 F.3d 374, 2001 WL 671762, , C.A.2 (N.Y.), June 14, 2001(Docket No. 99-2757.)</t>
  </si>
  <si>
    <t>U.S. v. Garrett, 253 F.3d 443, 2001 WL 637227, 01 Cal. Daily Op. Serv. 4776, 2001 Daily Journal D.A.R. 5903, , C.A.9 (Cal.), June 11, 2001(No. 00-50303.)</t>
  </si>
  <si>
    <t>In re Pond, 252 F.3d 122, 2001 WL 589951, 46 Collier Bankr.Cas.2d 464, 37 Bankr.Ct.Dec. 271, Bankr. L. Rep. P 78,464, , C.A.2 (N.Y.), May 31, 2001(Docket No. 00-5022.)</t>
  </si>
  <si>
    <t>Riley v. St. Luke's Episcopal Hosp., 252 F.3d 749, 2001 WL 568727, , C.A.5 (Tex.), May 25, 2001(No. 97-20948.)</t>
  </si>
  <si>
    <t>Fuller ex rel. Fuller v. Decatur Public School Bd. of Educ. School Dist. 61, 251 F.3d 662, 2001 WL 548958, 154 Ed. Law Rep. 127, , C.A.7 (Ill.), May 24, 2001(No. 00-1233.)</t>
  </si>
  <si>
    <t>Rose v. Lee, 252 F.3d 676, 2001 WL 558079, , C.A.4 (N.C.), May 24, 2001(Nos. 00-11, 00-12.)</t>
  </si>
  <si>
    <t>Lewis v. Thompson, 252 F.3d 567, 2001 WL 540657, 74 Soc.Sec.Rep.Serv. 167, , C.A.2 (N.Y.), May 22, 2001(Docket No. 00-6104.)</t>
  </si>
  <si>
    <t>Huang v. Johnson, 251 F.3d 65, 2001 WL 527402, , C.A.2 (N.Y.), May 17, 2001(Docket No. 99-9226.)</t>
  </si>
  <si>
    <t>Brown v. Philip Morris Inc., 250 F.3d 789, 2001 WL 533654, , C.A.3 (Pa.), May 17, 2001(No. 99-1931.)</t>
  </si>
  <si>
    <t>Dishman v. Unum Life Ins. Co. of America, 250 F.3d 1272, 2001 WL 476914, 26 Employee Benefits Cas. 1203, 01 Cal. Daily Op. Serv. 3612, 2001 Daily Journal D.A.R. 4449, Pens. Plan Guide (CCH) P 23970Y, , C.A.9 (Cal.), May 08, 2001(Nos. 99-55963 99-56077)</t>
  </si>
  <si>
    <t>U.S. v. Harbin, 250 F.3d 532, 2001 WL 483405, , C.A.7 (Ind.), May 08, 2001(Nos. 99-3255, 99-3295 and 99-3492.)</t>
  </si>
  <si>
    <t>Milstein v. Cooley, 257 F.3d 1004, 2001 WL 817640, 00 Cal. Daily Op. Serv. 6092, 2001 Daily Journal D.A.R. 7514, , C.A.9 (Cal.), July 20, 2001(No. 99-56682.)</t>
  </si>
  <si>
    <t>In re Byrd, 269 F.3d 578, 2001 WL 1230314, , C.A.6, September 14, 2001(No. 01-3927.)</t>
  </si>
  <si>
    <t>In re Byrd, 269 F.3d 544, 2001 WL 1104777, 2001 Fed.App. 0328P, , C.A.6, September 10, 2001(No. 01-3927.)</t>
  </si>
  <si>
    <t>Ramirez v. Attorney General of State of New York, 280 F.3d 87, 2001 WL 1028326, , C.A.2 (N.Y.), September 07, 2001(Docket No. 99-2047.)</t>
  </si>
  <si>
    <t>In re Ellett, 254 F.3d 1135, 2001 WL 792553, 46 Collier Bankr.Cas.2d 1498, 38 Bankr.Ct.Dec. 38, 00 Cal. Daily Op. Serv. 5950, 01 Cal. Daily Op. Serv. 7468, 2001 Daily Journal D.A.R. 7341, , C.A.9 (Cal.), July 16, 2001(No. 00-15128.)</t>
  </si>
  <si>
    <t>Raheem v. Kelly, 257 F.3d 122, 2001 WL 792040, , C.A.2 (N.Y.), July 13, 2001(Docket No. 00-2304.)</t>
  </si>
  <si>
    <t>Smith v. Jones, 256 F.3d 1135, 2001 WL 769600, 14 Fla. L. Weekly Fed. C 950, , C.A.11 (Ala.), July 10, 2001(No. 00-12314.)</t>
  </si>
  <si>
    <t>Henderson v. Norris, 258 F.3d 706, 2001 WL 760846, , C.A.8 (Ark.), July 09, 2001(No. 00-2203.)</t>
  </si>
  <si>
    <t>U.S. v. Watts, 256 F.3d 630, 2001 WL 748071, , C.A.7 (Ill.), July 05, 2001(Nos. 00-4008, 00-4166.)</t>
  </si>
  <si>
    <t>U.S. v. Busby, 16 Fed.Appx. 817, 2001 WL 744973, 2001 DJCAR 3582, , C.A.10 (Okla.), July 03, 2001(Nos. 00-5014, 00-5043, 00-5044, 00-5107.)</t>
  </si>
  <si>
    <t>Wells v. City and County of Denver, 257 F.3d 1132, 2001 WL 765474, 2001 DJCAR 3561, , C.A.10 (Colo.), July 02, 2001(No. 00-1040.)</t>
  </si>
  <si>
    <t>U.S. v. Promise, 255 F.3d 150, 2001 WL 732389, , C.A.4 (N.C.), June 29, 2001(No. 99-4737.)</t>
  </si>
  <si>
    <t>Daniels v. U.S., 254 F.3d 1180, 2001 WL 709103, 2001 DJCAR 3373, , C.A.10 (Okla.), June 25, 2001(No. 00-6298.)</t>
  </si>
  <si>
    <t>A.D. Bedell Wholesale Co., Inc. v. Philip Morris Inc., 263 F.3d 239, 2001 WL 708447, 2001-1 Trade Cases P 73,310, , C.A.3 (Pa.), June 19, 2001(No. 00-3410.)</t>
  </si>
  <si>
    <t>James v. City of Dallas, Tex., 254 F.3d 551, 2001 WL 682089, 50 Fed.R.Serv.3d 157, , C.A.5 (Tex.), June 18, 2001(No. 00-10556.)</t>
  </si>
  <si>
    <t>Joseph A. ex rel Wolfe v. Ingram, 262 F.3d 1113, 2001 WL 951352, 2001 DJCAR 4325, , C.A.10 (N.M.), August 22, 2001(No. 00-2136.)</t>
  </si>
  <si>
    <t>Neverson v. Bissonnette, 261 F.3d 120, 2001 WL 929892, , C.A.1 (Mass.), August 20, 2001(No. 00-1044.)</t>
  </si>
  <si>
    <t>Durden v. California, 531 U.S. 1184, 121 S.Ct. 1183, 2001 WL 166357 (Mem), 148 L.Ed.2d 1027, 69 USLW 3551, 01 Cal. Daily Op. Serv. 1445, 2001 Daily Journal D.A.R. 1809, , U.S.Cal., February 20, 2001(No. 00-6479.)</t>
  </si>
  <si>
    <t>Sellan v. Kuhlman, 261 F.3d 303, 2001 WL 909323, , C.A.2 (N.Y.), August 14, 2001(No. 99-2632.)</t>
  </si>
  <si>
    <t>Siers v. Weber, 259 F.3d 969, 2001 WL 909324, , C.A.8 (S.D.), August 14, 2001(No. 00-3124.)</t>
  </si>
  <si>
    <t>Burdine v. Johnson, 262 F.3d 336, 2001 WL 914267, , C.A.5 (Tex.), August 13, 2001(No. 99-21034.)</t>
  </si>
  <si>
    <t>U.S. v. Buckland, 259 F.3d 1157, 2001 WL 893440, 00 Cal. Daily Op. Serv. 6857, 2001 Daily Journal D.A.R. 8444, , C.A.9 (Wash.), August 09, 2001(No. 99-30285.)</t>
  </si>
  <si>
    <t>Cruz v. Johnson, 273 F.3d 393, 2001 WL 1013196, , C.A.5 (Tex.), August 08, 2001(No. 00-50720.)</t>
  </si>
  <si>
    <t>Jack v. Randall, 27 Fed.Appx. 270, 2001 WL 1298978, , C.A.6 (Ohio), August 08, 2001(No. 00-3903.)</t>
  </si>
  <si>
    <t>Helseth v. Burch, 258 F.3d 867, 2001 WL 856401, , C.A.8 (Minn.), July 31, 2001(No. 00-3235.)</t>
  </si>
  <si>
    <t>U.S. v. Weston, 255 F.3d 873, 2001 WL 848602, 347 U.S.App.D.C. 145, , C.A.D.C., July 27, 2001(No. 01-3027.)</t>
  </si>
  <si>
    <t>Indiana Civil Liberties Union v. O'Bannon, 259 F.3d 766, 2001 WL 856588, 107 A.L.R.5th 711, , C.A.7 (Ind.), July 27, 2001(No. 00-3011.)</t>
  </si>
  <si>
    <t>oro, d, c/d</t>
  </si>
  <si>
    <t>U.S. v. Clark, 260 F.3d 382, 2001 WL 845193, , C.A.5 (Tex.), July 26, 2001(No. 99-50485.)</t>
  </si>
  <si>
    <t>Ruff v. Runyon, 258 F.3d 498, 2001 WL 830478, 144 Lab.Cas. P 59,389, 2001 Fed.App. 0240P, , C.A.6 (Ohio), July 25, 2001(No. 99-4074.)</t>
  </si>
  <si>
    <t>Brown v. Gilmore, 258 F.3d 265, 2001 WL 829888, 155 Ed. Law Rep. 1031, , C.A.4 (Va.), July 24, 2001(Nos. 00-2132, 00-2400.)</t>
  </si>
  <si>
    <t>Spears v. Stewart, 283 F.3d 992, 2002 WL 431715, 02 Cal. Daily Op. Serv. 2516, 2002 Daily Journal D.A.R. 3080, , C.A.9 (Ariz.), March 20, 2002(No. 01-99000.)</t>
  </si>
  <si>
    <t>Jermyn v. Horn, 266 F.3d 257, 2001 WL 1110373, , C.A.3 (Pa.), September 21, 2001(258Nos. 98-9012, 98-9013.)</t>
  </si>
  <si>
    <t>Bugenig v. Hoopa Valley Tribe, 266 F.3d 1201, 2001 WL 1083735, 53 ERC 1168, 32 Envtl. L. Rep. 20,145, 01 Cal. Daily Op. Serv. 7999, 2001 Daily Journal D.A.R. 9853, , C.A.9 (Cal.), September 11, 2001(No. 99-15654.)</t>
  </si>
  <si>
    <t>In re Byrd, 269 F.3d 561, 2001 WL 1230311, , C.A.6, September 21, 2001(No. 01-3927.)</t>
  </si>
  <si>
    <t>Homans v. City of Albuquerque, 264 F.3d 1240, 2001 WL 1020919, 2001 DJCAR 4523, , C.A.10 (N.M.), September 06, 2001(No. 01-2271.)</t>
  </si>
  <si>
    <t>Delaney v. Matesanz, 264 F.3d 7, 2001 WL 1001086, , C.A.1 (Mass.), September 05, 2001(No. 99-1972.)</t>
  </si>
  <si>
    <t>Estate of Branson v. C.I.R., 264 F.3d 904, 2001 WL 1008334, 88 A.F.T.R.2d 2001-5726, 2001-2 USTC P 50,622, 2001-2 USTC P 60,419, 01 Cal. Daily Op. Serv. 7805, 2001 Daily Journal D.A.R. 9625, , C.A.9, September 05, 2001(No. 00-70293.)</t>
  </si>
  <si>
    <t>U.S. v. Rodriguez-Aguirre, 264 F.3d 1195, 2001 WL 1011954, 2001 DJCAR 4525, , C.A.10 (N.M.), September 05, 2001(No. 00-2337.)</t>
  </si>
  <si>
    <t>Heartland By-Products, Inc. v. U.S., 264 F.3d 1126, 2001 WL 987463, 23 ITRD 1385, , C.A.Fed., August 30, 2001(Nos. 00-1287, 00-1289.)</t>
  </si>
  <si>
    <t>Magana v. Hofbauer, 263 F.3d 542, 2001 WL 967963, 2001 Fed.App. 0291P, , C.A.6 (Mich.), August 28, 2001(No. 99-2107.)</t>
  </si>
  <si>
    <t>Davidoff &amp; CIE, S.A. v. PLD Intern. Corp., 263 F.3d 1297, 2001 WL 980643, 60 U.S.P.Q.2d 1046, 14 Fla. L. Weekly Fed. C 1225, , C.A.11 (Fla.), August 28, 2001(No. 00-14368.)</t>
  </si>
  <si>
    <t>Johnson v. Board of Regents of University of Georgia, 263 F.3d 1234, 2001 WL 967756, 156 Ed. Law Rep. 829, 14 Fla. L. Weekly Fed. C 1232, , C.A.11 (Ga.), August 27, 2001(Nos. 00-14340, 00-14382.)</t>
  </si>
  <si>
    <t>Blackard v. Memphis Area Medical Center for Women, Inc., 262 F.3d 568, 2001 WL 959007, 2001 Fed.App. 0286P, , C.A.6 (Tenn.), August 24, 2001(No. 00-5326.)</t>
  </si>
  <si>
    <t>Circuit City Stores, Inc. v. Adams, 532 U.S. 105, 121 S.Ct. 1302, 2001 WL 273205, 85 Fair Empl.Prac.Cas. (BNA) 266, 79 Empl. Prac. Dec. P 40,401, 149 L.Ed.2d 234, 69 USLW 4195, 143 Lab.Cas. P 10,939, 17 IER Cases 545, 01 Cal. Daily Op. Serv. 2250, 2001 Daily Journal D.A.R. 2849, 14 Fla. L. Weekly Fed. S 139, 2001 DJCAR 1466, , U.S., March 21, 2001(No. 99-1379.)</t>
  </si>
  <si>
    <t>Whitman v. American Trucking Associations, 531 U.S. 457, 121 S.Ct. 903, 2001 WL 182549, 51 ERC 2089, 149 L.Ed.2d 1, 69 USLW 4136, 31 Envtl. L. Rep. 20,512, 01 Cal. Daily Op. Serv. 1572, 2001 Daily Journal D.A.R. 1981, 14 Fla. L. Weekly Fed. S 101, 2001 DJCAR 1098, , U.S.Dist.Col., February 27, 2001(Nos. 99-1257 and 99-1426)</t>
  </si>
  <si>
    <t>Illinois v. McArthur, 531 U.S. 326, 121 S.Ct. 946, 2001 WL 137449, 148 L.Ed.2d 838, 01 Cal. Daily Op. Serv. 1442, 2001 Daily Journal D.A.R. 1805, 14 Fla. L. Weekly Fed. S 71, , U.S.Ill., February 20, 2001(No. 99-1132.)</t>
  </si>
  <si>
    <t>Bush v. Gore, 531 U.S. 1046, 121 S.Ct. 512 (Mem), 2000 WL 1801819, 148 L.Ed.2d 553, 69 USLW 3410, 69 USLW 3396, 00 Cal. Daily Op. Serv. 9802, 2000 Daily Journal D.A.R. 13,061, 14 Fla. L. Weekly Fed. S 25, , U.S., December 09, 2000(No. 00-949 (00A504).)</t>
  </si>
  <si>
    <t>ico, d</t>
  </si>
  <si>
    <t>Florida East Coast Ry. Co. v. City of West Palm Beach, 266 F.3d 1324, 2001 WL 1141816, 14 Fla. L. Weekly Fed. C 1288, , C.A.11 (Fla.), September 27, 2001(No. 00-14434.)</t>
  </si>
  <si>
    <t>Hunt v. Hopkins, 266 F.3d 934, 2001 WL 1132001, , C.A.8 (Neb.), September 26, 2001(No. 00-2697.)</t>
  </si>
  <si>
    <t>Baynard v. Malone, 268 F.3d 228, 2001 WL 1134724, 158 Ed. Law Rep. 19, , C.A.4 (Va.), September 26, 2001(Nos. 00-2340, 00-2341, 00-2568 and 00-2569.)</t>
  </si>
  <si>
    <t>White v. Indiana Parole Bd., 266 F.3d 759, 2001 WL 1158918, , C.A.7 (Ind.), September 26, 2001(No. 00-2425.)</t>
  </si>
  <si>
    <t>Hart v. Massanari, 266 F.3d 1155, 2001 WL 1111647, Unempl.Ins.Rep. (CCH) P 16685B, 105 A.L.R.5th 747, , C.A.9 (Cal.), September 24, 2001(No. 99-56472)</t>
  </si>
  <si>
    <t>Kyllo v. U.S., 533 U.S. 27, 121 S.Ct. 2038, 2001 WL 636207, 150 L.Ed.2d 94, 01 Cal. Daily Op. Serv. 4749, 2001 Daily Journal D.A.R. 5879, 14 Fla. L. Weekly Fed. S 329, 2001 DJCAR 2926, , U.S., June 11, 2001(No. 99-8508.)</t>
  </si>
  <si>
    <t>ORO, c/d</t>
  </si>
  <si>
    <t>Huberman v. Duane Fellows, Inc., 725 F.Supp. 204, 1989 WL 145873, , S.D.N.Y., November 29, 1989(No. 87 Civ. 8573 (PKL).)</t>
  </si>
  <si>
    <t>Buckhannon Bd. and Care Home, Inc. v. West Virginia Dept. of Health and Human Resources, 532 U.S. 598, 121 S.Ct. 1835, 2001 WL 567728, 149 L.Ed.2d 855, 11 A.D. Cases 1300, 21 NDLR P 1, 01 Cal. Daily Op. Serv. 4279, 2001 Daily Journal D.A.R. 5238, 14 Fla. L. Weekly Fed. S 287, 2001 DJCAR 2590, , U.S.W.Va., May 29, 2001(No. 99-1848.)</t>
  </si>
  <si>
    <t>Atkinson Trading Co., Inc. v. Shirley, 532 U.S. 645, 121 S.Ct. 1825, 2001 WL 567730, 149 L.Ed.2d 889, 01 Cal. Daily Op. Serv. 4271, 2001 Daily Journal D.A.R. 5253, 14 Fla. L. Weekly Fed. S 265, 2001 DJCAR 2675, , U.S.N.M., May 29, 2001(No. 00-454.)</t>
  </si>
  <si>
    <t>Cooper Industries, Inc. v. Leatherman Tool Group, Inc., 532 U.S. 424, 121 S.Ct. 1678, 2001 WL 501732, 149 L.Ed.2d 674, 58 U.S.P.Q.2d 1641, 01 Cal. Daily Op. Serv. 3820, 2001 Daily Journal D.A.R. 4673, 14 Fla. L. Weekly Fed. S 223, 2001 DJCAR 2407, , U.S.Or., May 14, 2001(No. 99-2035.)</t>
  </si>
  <si>
    <t>Rogers v. Furlow, 729 F.Supp. 657, 1989 WL 161918, , D.Minn., October 06, 1989(Civ. No. 4-88-1118.)</t>
  </si>
  <si>
    <t>U.S. v. Phillips, 30 M.J. 1, 1990 WL 25665, , CMA, March 27, 1990(Misc. No. 89-31.ACMR Misc. No. 8901862.)</t>
  </si>
  <si>
    <t>Alexander v. Sandoval, 532 U.S. 275, 121 S.Ct. 1511, 2001 WL 408983, 80 Empl. Prac. Dec. P 40,456, 149 L.Ed.2d 517, 69 USLW 4249, 69 USLW 4250, 01 Cal. Daily Op. Serv. 3194, 2001 Daily Journal D.A.R. 3941, 14 Fla. L. Weekly Fed. S 206, 2001 DJCAR 2042, , U.S., April 24, 2001(No. 99-1908.)</t>
  </si>
  <si>
    <t>d, d, m, d</t>
  </si>
  <si>
    <t>Federal Election Com'n v. Colorado Republican Federal Campaign Committee, 533 U.S. 431, 121 S.Ct. 2351, 2001 WL 703912, 150 L.Ed.2d 461, 69 USLW 4553, 01 Cal. Daily Op. Serv. 5225, 2001 Daily Journal D.A.R. 6447, 14 Fla. L. Weekly Fed. S 389, 2001 DJCAR 3296, , U.S., June 25, 2001(No. 00-191.)</t>
  </si>
  <si>
    <t>Nevada v. Hicks, 533 U.S. 353, 121 S.Ct. 2304, 2001 WL 703914, 150 L.Ed.2d 398, 69 USLW 4528, 01 Cal. Daily Op. Serv. 5248, 2001 Daily Journal D.A.R. 6461, 14 Fla. L. Weekly Fed. S 430, 2001 DJCAR 3522, , U.S., June 25, 2001(No. 99-1994.)</t>
  </si>
  <si>
    <t>U.S. v. United Foods, Inc., 533 U.S. 405, 121 S.Ct. 2334, 2001 WL 703953, 150 L.Ed.2d 438, 69 USLW 4543, 01 Cal. Daily Op. Serv. 5268, 2001 Daily Journal D.A.R. 6428, 14 Fla. L. Weekly Fed. S 423, 2001 DJCAR 3324, , U.S., June 25, 2001(No. 00-276.)</t>
  </si>
  <si>
    <t>c, c, oj</t>
  </si>
  <si>
    <t>U.S. v. Mead Corp., 533 U.S. 218, 121 S.Ct. 2164, 2001 WL 672258, 23 ITRD 1129, 150 L.Ed.2d 292, 69 USLW 4488, 01 Cal. Daily Op. Serv. 5004, 2001 Daily Journal D.A.R. 6144, 14 Fla. L. Weekly Fed. S 372, 3 A.L.R. Fed. 2d 651, , U.S., June 18, 2001(No. 99-1434.)</t>
  </si>
  <si>
    <t>American Civil Liberties Union of Central Ohio on Behalf of Delaware County, Ohio Members v. County of Delaware, 726 F.Supp. 184, 1989 WL 147030, , S.D.Ohio, December 05, 1989(No. C2-88-1284.)</t>
  </si>
  <si>
    <t>Davidson v. Fischer, Not Reported in F.Supp., 1989 WL 308035, Prod.Liab.Rep. (CCH) P 12,492, , E.D.Mich., December 05, 1989(No. 87-CV-74365-DT.)</t>
  </si>
  <si>
    <t>Good News Club v. Milford Central School, 533 U.S. 98, 121 S.Ct. 2093, 2001 WL 636202, 150 L.Ed.2d 151, 154 Ed. Law Rep. 45, 01 Cal. Daily Op. Serv. 4737, 2001 Daily Journal D.A.R. 5858, 14 Fla. L. Weekly Fed. S 337, 2001 DJCAR 2934, , U.S., June 11, 2001(No. 99-2036.)</t>
  </si>
  <si>
    <t>Tuan Anh Nguyen v. I.N.S., 533 U.S. 53, 121 S.Ct. 2053, 2001 WL 636204, 178 A.L.R. Fed. 587, 150 L.Ed.2d 115, 01 Cal. Daily Op. Serv. 4754, 2001 Daily Journal D.A.R. 5887, 14 Fla. L. Weekly Fed. S 347, 2001 DJCAR 2958, , U.S., June 11, 2001(No. 99-2071.)</t>
  </si>
  <si>
    <t>Lee v. Gateway Institute &amp; Clinic, Inc., 732 F.Supp. 572, 1989 WL 200332, , W.D.Pa., November 27, 1989(Civ. A. No. 89-76J.)</t>
  </si>
  <si>
    <t>Lidy v. Sullivan, 745 F.Supp. 1411, 1989 WL 224947, 31 Soc.Sec.Rep.Serv. 354, , S.D.Ind., November 09, 1989(No. IP88-965-C.)</t>
  </si>
  <si>
    <t>U.S. v. Gambino, 728 F.Supp. 1150, 1989 WL 163529, 29 Fed. R. Evid. Serv. 1083, , E.D.Pa., November 09, 1989(Crim. No. 89-00003-01.)</t>
  </si>
  <si>
    <t>Kelly v. Fischer, Not Reported in F.Supp., 1989 WL 135914, , S.D.N.Y., November 08, 1989(No. CIV. 1691 (MJL).)</t>
  </si>
  <si>
    <t>Davis v. Aul, 723 F.Supp. 663, 1989 WL 131212, , M.D.Ala., October 31, 1989(Civ. A. No. 89-H-368-S.)</t>
  </si>
  <si>
    <t>U.S. v. Naserkhaki, 722 F.Supp. 242, 1989 WL 124064, , E.D.Va., October 18, 1989(Crim. No. 89-00108-A.)</t>
  </si>
  <si>
    <t>Ferdinand Drexel Inv. Co., Inc. v. Alibert, 723 F.Supp. 313, 1989 WL 126146, Fed. Sec. L. Rep. P 94,942, , E.D.Pa., October 17, 1989(Civ. A. No. 89-1319.)</t>
  </si>
  <si>
    <t>Cone Corp. v. Hillsborough County, 723 F.Supp. 669, 1989 WL 121092, 52 Empl. Prac. Dec. P 39,536, , M.D.Fla., October 16, 1989(No. 89-540-CIV-T-17(A).)</t>
  </si>
  <si>
    <t>Young v. New York City Transit Authority, 729 F.Supp. 341, 1990 WL 7170, 58 USLW 2456, , S.D.N.Y., January 25, 1990(No. 89 CIV 7871 (LBS).)</t>
  </si>
  <si>
    <t>U.S. v. Bickel, 30 M.J. 277, 1990 WL 107297, , CMA, August 10, 1990(No. No. 61,475.CM 8800197.)</t>
  </si>
  <si>
    <t>In re Simmons, 110 B.R. 72, 1990 WL 5159, , Bkrtcy.M.D.Fla., January 23, 1990(Bankruptcy No. 88-595-BKC-3P7.Adv. No. 89-36.)</t>
  </si>
  <si>
    <t>Lorillard Tobacco Co. v. Reilly, 533 U.S. 525, 121 S.Ct. 2404, 2001 WL 721016, 150 L.Ed.2d 532, 69 USLW 4581, 69 USLW 4582, 29 Media L. Rep. 2121, 01 Cal. Daily Op. Serv. 5421, 2001 Daily Journal D.A.R. 6699, 14 Fla. L. Weekly Fed. S 470, 2001 DJCAR 3333, , U.S., June 28, 2001(Nos. 00-596, 00-597.)</t>
  </si>
  <si>
    <t>Coleman v. Domino's Pizza, Inc., 728 F.Supp. 1528, 1990 WL 2039, 55 Fair Empl.Prac.Cas. (BNA) 627, 53 Empl. Prac. Dec. P 39,744, , S.D.Ala., January 09, 1990(Civ. A. No. 89-0073-BH.)</t>
  </si>
  <si>
    <t>Wolf v. Napier, 742 F.Supp. 1014, 1990 WL 93856, , N.D.Ind., January 08, 1990(Civ. No. L 86-81.)</t>
  </si>
  <si>
    <t>Cadwallader v. Glynn, Not Reported in F.Supp., 1990 WL 43489, , N.D.Ill., March 28, 1990(No. 89 C 2472.)</t>
  </si>
  <si>
    <t>Lister v. Marangoni Meccanica S.p.A., 728 F.Supp. 1524, 1990 WL 2749, Prod.Liab.Rep. (CCH) P 12,503, , D.Utah, January 02, 1990(Civ. No. 88-C-0973A.)</t>
  </si>
  <si>
    <t>Cam-Ful Industries, Inc. v. Fidelity and Deposit Co. of Maryland, Not Reported in F.Supp., 1989 WL 156671, , N.D.N.Y., December 29, 1989(No. 85-CV-1231.)</t>
  </si>
  <si>
    <t>In re Dobbins, 108 B.R. 638, 1989 WL 154938, 71A A.F.T.R.2d 93-4885, 90-1 USTC P 50,011, , Bkrtcy.W.D.Tenn., December 19, 1989(Bankruptcy No. 88-24264-D(dh).)</t>
  </si>
  <si>
    <t>Brisk v. City of Miami Beach, Fla., 726 F.Supp. 1305, 1989 WL 151808, , S.D.Fla., December 15, 1989(No. 88-2402-CIV.)</t>
  </si>
  <si>
    <t>Markowski v. Edgar, 726 F.Supp. 1128, 1989 WL 153016, , N.D.Ill., December 15, 1989(No. 88 C 902.)</t>
  </si>
  <si>
    <t>In re Grand Jury 89-4 Subpoena Duces Tecum, 727 F.Supp. 265, 1989 WL 153366, , E.D.Va., December 14, 1989</t>
  </si>
  <si>
    <t>Navratil v. Parker, 726 F.Supp. 800, 1989 WL 150472, , D.Colo., December 12, 1989(Civ. A. No. 86-M-1342.)</t>
  </si>
  <si>
    <t>Duke v. City of Pawtucket Police Dept., Not Reported in F.Supp., 1989 WL 161410, , D.R.I., December 06, 1989(CIV. A. No. 88-0734T.)</t>
  </si>
  <si>
    <t>In re Air Crash Disaster at Sioux City, Iowa, on July 19, 1989, 734 F.Supp. 1425, 1990 WL 47241, Prod.Liab.Rep. (CCH) P 12,615, , N.D.Ill., March 14, 1990(No. MDL-817.)</t>
  </si>
  <si>
    <t>Jeffers v. Clinton, 730 F.Supp. 196, 1989 WL 165247, , E.D.Ark., December 04, 1989(No. H-C-89-004.)</t>
  </si>
  <si>
    <t>Brooks v. State Bd. of Elections, 775 F.Supp. 1470, 1989 WL 253894, , S.D.Ga., December 01, 1989(Civ. A. File No. CV288-146.)</t>
  </si>
  <si>
    <t>Franceschi v. Edo Corp., 736 F.Supp. 438, 1990 WL 58785, 54 Fair Empl.Prac.Cas. (BNA) 1307, 59 Empl. Prac. Dec. P 41,804, , E.D.N.Y., February 27, 1990(No. 86 CV 68.)</t>
  </si>
  <si>
    <t>Bishop v. Aronov, 732 F.Supp. 1562, 1990 WL 31954, 54 Empl. Prac. Dec. P 40,072, 59 Ed. Law Rep. 751, , N.D.Ala., February 26, 1990(Civ. A. No. 88-G-1591-S.)</t>
  </si>
  <si>
    <t>Manwani v. U.S. Dept. of Justice, I.N.S., 736 F.Supp. 1367, 1990 WL 52809, , W.D.N.C., April 23, 1990(No. C-C-88-41-M.)</t>
  </si>
  <si>
    <t>Landmark Bank v. Machera, 736 F.Supp. 375, 1990 WL 56131, , D.Mass., April 23, 1990(Civ. A. No. 89-1931-Y.)</t>
  </si>
  <si>
    <t>U.S. v. Oakley, 731 F.Supp. 1363, 1990 WL 17745, , S.D.Ind., February 23, 1990(No. TH 89-10-CR-02.)</t>
  </si>
  <si>
    <t>Edge Broadcasting Co. v. U.S., 732 F.Supp. 633, 1990 WL 23431, 67 Rad. Reg. 2d (P &amp; F) 981, 58 USLW 2517, 17 Media L. Rep. 1649, , E.D.Va., February 23, 1990(Civ. A. No. 88-693-N.)</t>
  </si>
  <si>
    <t>Connell v. Town of Hudson, 733 F.Supp. 465, 1990 WL 38975, 17 Media L. Rep. 1803, , D.N.H., February 23, 1990(Civ. No. 89-100-D.)</t>
  </si>
  <si>
    <t>Rannels v. Hargrove, 731 F.Supp. 1214, 1990 WL 18691, , E.D.Pa., February 20, 1990(Civ. A. No. 89-6155.)</t>
  </si>
  <si>
    <t>Reddy v. Coombe, 730 F.Supp. 556, 1990 WL 11166, 30 Fed. R. Evid. Serv. 408, , S.D.N.Y., February 08, 1990(No. 85 Civ. 0572.)</t>
  </si>
  <si>
    <t>Cygnar v. City of Chicago, Not Reported in F.Supp., 1990 WL 17111, 52 Fair Empl.Prac.Cas. (BNA) 905, 6 IER Cases 284, , N.D.Ill., February 07, 1990(No. 85 C 5902.)</t>
  </si>
  <si>
    <t>Brentwood Nursing &amp; Rehabilitation Center, Inc. v. Janes, Not Reported in F.Supp., 1990 WL 17133, , N.D.Ill., February 01, 1990(Nos. 88 C 9649, 88 C 9659.)</t>
  </si>
  <si>
    <t>Ladd v. Lee County, Not Reported in F.Supp., 1990 WL 41124, , N.D.Ill., April 05, 1990(No. 89 C 20251.)</t>
  </si>
  <si>
    <t>Singer v. Alonso, 729 F.Supp. 226, 1990 WL 7175, , D.Puerto Rico, January 17, 1990(Civ. No. 88-0366 (PG).)</t>
  </si>
  <si>
    <t>Christopher LaSalle and Co., Inc. v. Heller Financial, Inc., 731 F.Supp. 279, 1990 WL 17318, , N.D.Ill., January 16, 1990(No. 86 C 6001.)</t>
  </si>
  <si>
    <t>Walton v. Cowin Equipment Co., Inc., 733 F.Supp. 327, 1990 WL 38132, 52 Fair Empl.Prac.Cas. (BNA) 969, 54 Empl. Prac. Dec. P 40,075, 58 USLW 2610, , N.D.Ala., April 03, 1990(Civ. A. No. 89-AR-0263-S.)</t>
  </si>
  <si>
    <t>Hrubec v. U.S., 734 F.Supp. 60, 1990 WL 40002, , E.D.N.Y., April 03, 1990(Nos. 89-CV-3038, 84-CR-566.)</t>
  </si>
  <si>
    <t>Swindler v. Lockhart, 739 F.Supp. 1323, 1990 WL 80874, , E.D.Ark., June 13, 1990(No. PB-C-81-415.)</t>
  </si>
  <si>
    <t>Zakulski v. Bethlehem Steel Corp., Not Reported in F.Supp., 1990 WL 82354, , W.D.N.Y., June 13, 1990(No. CIV-87-173E.)</t>
  </si>
  <si>
    <t>Diduck v. Kaszycki &amp; Sons Contractors, Inc., 737 F.Supp. 792, 1990 WL 66524, 12 Employee Benefits Cas. 1762, , S.D.N.Y., March 28, 1990(No. 83 Civ. 6346 (CES).)</t>
  </si>
  <si>
    <t>Germanio v. Goodyear Tire &amp; Rubber Co., 732 F.Supp. 1297, 1990 WL 33678, 58 USLW 2585, 58 USLW 2664, Prod.Liab.Rep. (CCH) P 12,450, , D.N.J., March 26, 1990(Civ. A. No. 87-3857(JFG).)</t>
  </si>
  <si>
    <t>Lombard v. Board of Educ. of City of N. Y., Not Reported in F.Supp., 1990 WL 34693, , E.D.N.Y., March 22, 1990(No. CV 85-2709ADS.)</t>
  </si>
  <si>
    <t>Scadron v. City of Des Plaines, 734 F.Supp. 1437, 1990 WL 47643, , N.D.Ill., March 20, 1990(No. 89 C 7591.)</t>
  </si>
  <si>
    <t>Wilson v. Sullivan, 734 F.Supp. 157, 1990 WL 35748, 29 Soc.Sec.Rep.Serv. 400, Unempl.Ins.Rep. (CCH) P 15620A, , D.N.J., March 19, 1990(Civ. A. No. 83-3771(SSB).)</t>
  </si>
  <si>
    <t>Krupa v. New Castle County, 732 F.Supp. 497, 1990 WL 29725, 56 Fair Empl.Prac.Cas. (BNA) 779, , D.Del., March 15, 1990(Civ. A. No. 87-88 LON.)</t>
  </si>
  <si>
    <t>Connelly v. Newman, 753 F.Supp. 293, 1990 WL 201512, 6 IER Cases 262, , N.D.Cal., March 15, 1990(No. C-88-5085 DLJ.)</t>
  </si>
  <si>
    <t>First Interstate Credit Alliance, Inc. v. Alliance Leasing, Inc., Not Reported in F.Supp., 1990 WL 67445, , S.D.N.Y., May 15, 1990(No. 89 CIV. 4038 JFK.)</t>
  </si>
  <si>
    <t>Envirotech Sanitary Systems, Inc. v. Shoener, 745 F.Supp. 271, 1990 WL 122000, , M.D.Pa., March 14, 1990(No. Civ. 90-0073.)</t>
  </si>
  <si>
    <t>Links Design, Inc. v. Lahr, 731 F.Supp. 1535, 1990 WL 27563, , M.D.Fla., March 12, 1990(No. 90-24-CIV-T-17(C).)</t>
  </si>
  <si>
    <t>Partee v. Henderson, Not Reported in F.Supp., 1990 WL 26917, , S.D.N.Y., February 28, 1990(No. 87 CIV. 1688 (VLB).)</t>
  </si>
  <si>
    <t>Mercer v. Jaffe, Snider, Raitt and Heuer, P.C., 736 F.Supp. 764, 1990 WL 57841, Fed. Sec. L. Rep. P 95,455, , W.D.Mich., April 30, 1990(Nos. G88-380 CA1, G87-56 CA1.)</t>
  </si>
  <si>
    <t>Nadworny v. Fair, 744 F.Supp. 1194, 1990 WL 109198, , D.Mass., July 30, 1990(Civ. A. No. 87-2880-Y.)</t>
  </si>
  <si>
    <t>Paul v. State of Indiana Election Bd., 743 F.Supp. 616, 1990 WL 104860, 59 USLW 2093, , S.D.Ind., July 25, 1990(No. IP 88-982-C.)</t>
  </si>
  <si>
    <t>Abuan v. General Elec. Co., 735 F.Supp. 1479, 1990 WL 52820, , D.Guam, April 20, 1990(No. CV 90-0031.)</t>
  </si>
  <si>
    <t>S.E.C. v. Peters, 735 F.Supp. 1505, 1990 WL 55801, Fed. Sec. L. Rep. P 95,463, , D.Kan., April 19, 1990(No. 88-1720-K.)</t>
  </si>
  <si>
    <t>Silberman v. Biderman, 735 F.Supp. 1138, 1990 WL 48732, , E.D.N.Y., April 17, 1990(No. CV-89-1736 (RJD).)</t>
  </si>
  <si>
    <t>Brereton v. Communications Satellite Corp., 735 F.Supp. 1085, 1990 WL 48996, 56 Fair Empl.Prac.Cas. (BNA) 636, , D.D.C., April 17, 1990(Civ. A. No. 86-3082 (CRR).)</t>
  </si>
  <si>
    <t>Jordan v. Connecticut General Life Ins. Co., Not Reported in F.Supp., 1990 WL 58800, , D.Kan., April 17, 1990(CIV. A. No. 89-2027-0.)</t>
  </si>
  <si>
    <t>Rayman v. Peoples Sav. Corp., 735 F.Supp. 842, 1990 WL 42995, 58 USLW 2706, Fed. Sec. L. Rep. P 95,383, , N.D.Ill., April 10, 1990(No. 89 C 4144.)</t>
  </si>
  <si>
    <t>Black v. Goodman, 736 F.Supp. 1042, 1990 WL 68686, 52 Fair Empl.Prac.Cas. (BNA) 1787, 60 Ed. Law Rep. 782, , D.Mont., April 10, 1990(No. CV-89-065-BU.)</t>
  </si>
  <si>
    <t>Renney v. White Consol. Industries, Inc., Not Reported in F.Supp., 1990 WL 482748, , W.D.Mich., April 08, 1990(No. G88-408 CA1.)</t>
  </si>
  <si>
    <t>Simpson v. McCarthy, 741 F.Supp. 95, 1990 WL 101591, , W.D.Pa., June 29, 1990(Civ. A. No. 90-121J.)</t>
  </si>
  <si>
    <t>Contractors Ass'n of Eastern Pennsylvania, Inc. v. City of Philadelphia, 735 F.Supp. 1274, 1990 WL 47876, 58 USLW 2676, , E.D.Pa., April 05, 1990(Civ. A. No. 89-2737.)</t>
  </si>
  <si>
    <t>Ohio Contractors Ass'n v. City of Columbus, Ohio, 733 F.Supp. 1156, 1990 WL 38062, , S.D.Ohio, April 03, 1990(No. C2-89-936.)</t>
  </si>
  <si>
    <t>U.S. v. Johns, 742 F.Supp. 196, 1990 WL 93893, , E.D.Pa., June 18, 1990(Crim. No. 87-00376.)</t>
  </si>
  <si>
    <t>Vicinanzo v. Brunschwig &amp; Fils, Inc., 739 F.Supp. 882, 1990 WL 84410, 59 USLW 2021, 12 Employee Benefits Cas. 1753, , S.D.N.Y., June 14, 1990(No. 88 Civ. 7975 (CLB).)</t>
  </si>
  <si>
    <t>Joki v. Board of Educ. of Schuylerville Cent. School Dist., New York, 745 F.Supp. 823, 1990 WL 126261, 59 USLW 2178, 63 Ed. Law Rep. 162, , N.D.N.Y., August 27, 1990(No. 89-CV-1130.)</t>
  </si>
  <si>
    <t>Williams v. General Motors Acceptance Corp., Not Reported in F.Supp., 1990 WL 79405, , E.D.Pa., June 08, 1990(CIV. A. No. 89-6661.)</t>
  </si>
  <si>
    <t>Burka v. New York City Transit Authority, 739 F.Supp. 814, 1990 WL 78150, 5 IER Cases 1139, , S.D.N.Y., June 06, 1990(Nos. 85 Civ. 5751(RPP), 86 Civ. 6536(RPP).)</t>
  </si>
  <si>
    <t>Aetna Cas. &amp; Sur. Co. v. Spartan Mechanical Corp., 738 F.Supp. 664, 1990 WL 74671, , E.D.N.Y., June 04, 1990(No. 89-CV-2776 (JRB).)</t>
  </si>
  <si>
    <t>New York State Nat. Organization for Women v. Terry, 737 F.Supp. 1350, 1990 WL 72030, , S.D.N.Y., May 31, 1990(No. 88 Civ. 3071(RJW).)</t>
  </si>
  <si>
    <t>American Nat. Bank and Trust Co. of Chicago v. Hoyne Industries, Inc., 738 F.Supp. 297, 1990 WL 71234, , N.D.Ill., May 29, 1990(No. 88 C 7756.)</t>
  </si>
  <si>
    <t>Leonard v. Suthard, 737 F.Supp. 921, 1990 WL 67967, , W.D.Va., May 22, 1990(Civ. A. No. 89-0043-C.)</t>
  </si>
  <si>
    <t>Salomon S.A. v. Alpina Sports Corp., 737 F.Supp. 720, 1990 WL 68702, 1990-2 Trade Cases P 69,164, , D.N.H., May 18, 1990(Civ. No. 88-206-D.)</t>
  </si>
  <si>
    <t>Jeffers v. Clinton, 740 F.Supp. 585, 1990 WL 64195, 58 USLW 2711, , E.D.Ark., May 16, 1990(No. H-C-89-004.)</t>
  </si>
  <si>
    <t>Gilbert v. City of Cambridge, 745 F.Supp. 42, 1990 WL 115977, , D.Mass., August 09, 1990(Civ. A. No. 88-1255-WD.)</t>
  </si>
  <si>
    <t>U.S. v. Lewis, 760 F.Supp. 997, 1990 WL 277448, , E.D.N.Y., August 06, 1990(No. 89-CR-706 (ERK).)</t>
  </si>
  <si>
    <t>Crawford v. Genuine Parts Co., 737 F.Supp. 1121, 1990 WL 68689, , D.Mont., May 08, 1990(Nos. CV-87-013-GF, CV-87-040-GF.)</t>
  </si>
  <si>
    <t>Nichols v. McCormick, 738 F.Supp. 362, 1990 WL 68684, , D.Mont., May 04, 1990(No. CV-89-028-BU.)</t>
  </si>
  <si>
    <t>Horton v. Notorfrancesco, Not Reported in F.Supp., 1990 WL 112087, , E.D.Pa., August 01, 1990(CIV. A. No. 88-1962.)</t>
  </si>
  <si>
    <t>Selman v. American Sports Underwriters, Not Reported in F.Supp., 1990 WL 265980, 18 Fed.R.Serv.3d 10, , W.D.Va., July 31, 1990(Civ. A. No. 84-0099-C.)</t>
  </si>
  <si>
    <t>Daniel v. Thigpen, 742 F.Supp. 1535, 1990 WL 104862, , M.D.Ala., July 25, 1990(Civ. A. No. 87-D-1334-E.)</t>
  </si>
  <si>
    <t>Goldberg v. Whitman, 743 F.Supp. 943, 1990 WL 104016, 59 USLW 2108, , D.Conn., July 23, 1990(Civ. No. H-88-840 (AHN).)</t>
  </si>
  <si>
    <t>Gear v. Constantinescu, 741 F.Supp. 525, 1990 WL 100789, , D.N.J., July 20, 1990(Civ. A. No. 89-1296(SSB).)</t>
  </si>
  <si>
    <t>Vaughns v. Board of Educ. of Prince George's County, 742 F.Supp. 1275, 1990 WL 99956, 53 Fair Empl.Prac.Cas. (BNA) 785, 54 Empl. Prac. Dec. P 40,293, 62 Ed. Law Rep. 570, , D.Md., July 13, 1990(Civ. Nos. 72-325-K, K-81-2597, K-89-186 and K-89-289.)</t>
  </si>
  <si>
    <t>Williams v. Chrans, 742 F.Supp. 472, 1990 WL 96823, , N.D.Ill., July 05, 1990(No. 87 C 02084.)</t>
  </si>
  <si>
    <t>p, c/d</t>
  </si>
  <si>
    <t>U.S. ex rel. Verdin v. O'Leary, Not Reported in F.Supp., 1990 WL 103653, , N.D.Ill., July 03, 1990(No. 89 C 0895.)</t>
  </si>
  <si>
    <t>Minnesota Federation of Teachers v. Nelson, 740 F.Supp. 694, 1990 WL 89791, 61 Ed. Law Rep. 1232, , D.Minn., July 02, 1990(Civ. No. 4-87-211.)</t>
  </si>
  <si>
    <t>Don King Productions, Inc. v. Douglas, 742 F.Supp. 778, 1990 WL 95955, , S.D.N.Y., June 29, 1990(No. 90 Civ. 1203 (RWS).)</t>
  </si>
  <si>
    <t>Keller v. Frink, 745 F.Supp. 1428, 1990 WL 143924, , S.D.Ind., September 28, 1990(No. IP 89-923-C.)</t>
  </si>
  <si>
    <t>Board of Public Educ. for City of Savannah and County of Chatham v. State of Georgia, Not Reported in F.Supp., 1990 WL 608208, , S.D.Ga., September 24, 1990(No. CV 490-101.)</t>
  </si>
  <si>
    <t>Elortegui v. U.S., 743 F.Supp. 828, 1990 WL 98771, 30 Fed. R. Evid. Serv. 710, , S.D.Fla., June 25, 1990(No. 88-2435-CIV-NESBITT.)</t>
  </si>
  <si>
    <t>Hastings v. Alexis, Not Reported in F.Supp., 1990 WL 91587, 53 Fair Empl.Prac.Cas. (BNA) 426, , D.D.C., June 19, 1990(CIV. A. No. 89-3346-LFO.)</t>
  </si>
  <si>
    <t>U.S. v. Schuster, 775 F.Supp. 297, 1991 WL 191404, , W.D.Wis., September 06, 1990(No. 90-CR-58-S.)</t>
  </si>
  <si>
    <t>Ward v. Hickey, 781 F.Supp. 63, 1990 WL 322818, 72 Ed. Law Rep. 544, , D.Mass., August 31, 1990(Civ. A. No. 82-3510-N.)</t>
  </si>
  <si>
    <t>Planned Parenthood of Southeastern Pennsylvania v. Casey, 744 F.Supp. 1323, 1990 WL 124835, 59 USLW 2160, , E.D.Pa., August 24, 1990(Civ. A. No. 88-3228.)</t>
  </si>
  <si>
    <t>Memorandum Opinion and Standing Rule for Courtroom of William M. Acker, Jr., Not Reported in F.Supp., 1990 WL 126265, , N.D.Ala., August 22, 1990</t>
  </si>
  <si>
    <t>In re San Juan Dupont Plaza Hotel Fire Litigation, 742 F.Supp. 717, 1990 WL 125321, Prod.Liab.Rep. (CCH) P 12,799, , D.Puerto Rico, August 21, 1990(No. MDL-721.)</t>
  </si>
  <si>
    <t>State of S.D. v. Ducheneaux, Not Reported in F.Supp., 1990 WL 605077, , D.S.D., August 21, 1990(No. CIV. 88-3049.)</t>
  </si>
  <si>
    <t>Cosby v. Jackson, 741 F.Supp. 740, 1990 WL 120879, Unempl.Ins.Rep. (CCH) P 21,951, , N.D.Ill., August 16, 1990(No. 83 C 3116.)</t>
  </si>
  <si>
    <t>Welsh By and Through Welsh v. Century Products, Inc., 745 F.Supp. 313, 1990 WL 125320, 59 USLW 2163, Prod.Liab.Rep. (CCH) P 12,688, , D.Md., August 16, 1990(Civ. A. No. R-86-192.)</t>
  </si>
  <si>
    <t>American Information Enterprises, Inc. v. Thornburgh, 742 F.Supp. 1255, 1990 WL 118058, 68 Rad. Reg. 2d (P &amp; F) 12, 59 USLW 2131, , S.D.N.Y., August 13, 1990(No. 90 Civ. 1719 (RPP).)</t>
  </si>
  <si>
    <t>U.S. v. Eaton, 890 F.2d 511, 1989 WL 141333, , C.A.1 (Me.), November 27, 1989(No. 88-1606.)</t>
  </si>
  <si>
    <t>Grancorvitz v. Franklin, 890 F.2d 34, 1989 WL 143554, , C.A.7 (Wis.), November 27, 1989(No. 89-1338.)</t>
  </si>
  <si>
    <t>Harrison and Burrowes Bridge Constructors, Inc. v. Cuomo, 743 F.Supp. 977, 1990 WL 111494, , N.D.N.Y., August 02, 1990(No. 89-CV-447.)</t>
  </si>
  <si>
    <t>Rivera v. Blackwell, Not Reported in F.Supp., 1990 WL 110260, , D.N.J., August 01, 1990(CIV. A. No. 90-37.)</t>
  </si>
  <si>
    <t>Taylor v. O'Grady, 888 F.2d 1189, 1989 WL 129964, 58 USLW 2302, 4 IER Cases 1569, , C.A.7 (Ill.), November 01, 1989(No. 88-1783.)</t>
  </si>
  <si>
    <t>Theodorou v. U.S., 887 F.2d 1336, 1989 WL 127905, , C.A.7 (Ill.), October 27, 1989(No. 86-2767.)</t>
  </si>
  <si>
    <t>Hopkinson v. Shillinger, 888 F.2d 1286, 1989 WL 124660, , C.A.10, October 24, 1989(No. 86-2571.)</t>
  </si>
  <si>
    <t>oj, d, c/d</t>
  </si>
  <si>
    <t>Eichenseer v. Reserve Life Ins. Co., 894 F.2d 1414, 1990 WL 10624, , C.A.5 (Miss.), February 09, 1990(No. 88-4421.)</t>
  </si>
  <si>
    <t>Newmyer v. Philatelic Leasing, Ltd., 888 F.2d 385, 1989 WL 122661, Fed. Sec. L. Rep. P 94,767, RICO Bus.Disp.Guide 7357, , C.A.6 (Mich.), October 20, 1989(Nos. 88-1345, 89-1288.)</t>
  </si>
  <si>
    <t>Newsom v. Norris, 888 F.2d 371, 1989 WL 122481, , C.A.6 (Tenn.), October 19, 1989(No. 88-5071.)</t>
  </si>
  <si>
    <t>Miller v. Civil City of South Bend, 887 F.2d 826, 1989 WL 123132, 58 USLW 2262, , C.A.7 (Ind.), October 19, 1989(Nos. 88-3006 &amp; 88-3244.)</t>
  </si>
  <si>
    <t>Young v. Kenny, 887 F.2d 237, 1989 WL 118033, , C.A.9 (Wash.), October 11, 1989(No. 88-3995.)</t>
  </si>
  <si>
    <t>Young v. Kenny, 907 F.2d 874, 1989 WL 214505, , C.A.9 (Wash.), October 11, 1989(No. 88-3995.)</t>
  </si>
  <si>
    <t>DKT Memorial Fund Ltd. v. Agency for Intern. Development, 887 F.2d 275, 1989 WL 118764, 281 U.S.App.D.C. 47, 58 USLW 2237, , C.A.D.C., October 10, 1989(Nos. 88-5243, 88-5266.)</t>
  </si>
  <si>
    <t>Racich v. Celotex Corp., 887 F.2d 393, 1989 WL 118797, 58 USLW 2300, , C.A.2 (N.Y.), October 05, 1989(No. 20, Docket 89-7164.)</t>
  </si>
  <si>
    <t>Tsang v. U.S., 749 F.Supp. 72, 1990 WL 157400, , S.D.N.Y., September 29, 1990(No. 90 Civ. 1839 (RWS).)</t>
  </si>
  <si>
    <t>Villegas v. Princeton Farms, Inc., 893 F.2d 919, 1990 WL 3383, 134 L.R.R.M. (BNA) 2180, 114 Lab.Cas. P 11,812, 15 Fed.R.Serv.3d 850, , C.A.7 (Ill.), January 22, 1990(Nos. 89-1632, 89-1850.)</t>
  </si>
  <si>
    <t>Diamente v. Wallenstein, Not Reported in F.Supp., 1990 WL 139399, , E.D.Pa., September 19, 1990(CIV. A. No. 89-9014.)</t>
  </si>
  <si>
    <t>Zych v. Unidentified, Wrecked and Abandoned Vessel, Believed to be SB Lady Elgin, 746 F.Supp. 1334, 1990 WL 135524, 1991 A.M.C. 359, , N.D.Ill., September 13, 1990(Nos. 89 C 6501, 89 C 6502.)</t>
  </si>
  <si>
    <t>Cecos Intern., Inc. v. Jorling, 895 F.2d 66, 1990 WL 999, 30 ERC 1940, 58 USLW 2409, 20 Envtl. L. Rep. 20,428, , C.A.2 (N.Y.), January 04, 1990(No. 38, Docket 89-7310.)</t>
  </si>
  <si>
    <t>Doe v. City of Butler, Pa., 892 F.2d 315, 1989 WL 155776, , C.A.3 (Pa.), December 29, 1989(No. 88-3691.)</t>
  </si>
  <si>
    <t>Buckner v. City of Highland Park, 901 F.2d 491, 1990 WL 39298, , C.A.6 (Mich.), April 10, 1990(Nos. 88-1404, 88-1649 and 89-1550.)</t>
  </si>
  <si>
    <t>Ackerberg v. Johnson, 892 F.2d 1328, 1989 WL 155535, 58 USLW 2432, Fed. Sec. L. Rep. P 94,850, , C.A.8 (Minn.), December 28, 1989(Nos. 88-5538, 88-5539 and 89-5093.)</t>
  </si>
  <si>
    <t>Caribbean Produce Exchange, Inc. v. Secretary of Health and Human Services, 893 F.2d 3, 1989 WL 155540, , C.A.1 (Puerto Rico), December 28, 1989(No. 89-1257.)</t>
  </si>
  <si>
    <t>Omni Outdoor Advertising, Inc. v. Columbia Outdoor Advertising, Inc., 891 F.2d 1127, 1989 WL 150506, 1989-2 Trade Cases P 68,872, , C.A.4 (S.C.), December 15, 1989(No. 88-1388.)</t>
  </si>
  <si>
    <t>Martin v. Dugger, 891 F.2d 807, 1989 WL 150812, , C.A.11 (Fla.), December 14, 1989(No. 88-6127.)</t>
  </si>
  <si>
    <t>Kaplan v. City of Burlington, 891 F.2d 1024, 1989 WL 150503, 58 USLW 2370, , C.A.2 (Vt.), December 12, 1989(No. 469, Docket 89-7042.)</t>
  </si>
  <si>
    <t>Williams v. Armontrout, 891 F.2d 656, 1989 WL 146946, 29 Fed. R. Evid. Serv. 616, , C.A.8 (Mo.), December 07, 1989(No. 88-1342.)</t>
  </si>
  <si>
    <t>U.S. v. Jordan, 890 F.2d 968, 1989 WL 147053, , C.A.7 (Wis.), December 07, 1989(No. 89-1774.)</t>
  </si>
  <si>
    <t>U.S. v. Snepp, 897 F.2d 138, 1990 WL 16951, 17 Media L. Rep. 1579, , C.A.4 (Va.), February 27, 1990(No. 89-2951.)</t>
  </si>
  <si>
    <t>U.S. v. Goland, 897 F.2d 405, 1990 WL 16964, , C.A.9 (Cal.), February 26, 1990(No. 89-50447.)</t>
  </si>
  <si>
    <t>DeLong Equipment Co. v. Washington Mills Abrasive Co., 887 F.2d 1499, 1989 WL 126057, 1989-2 Trade Cases P 68,844, , C.A.11 (Ga.), November 13, 1989(No. 88-8664.)</t>
  </si>
  <si>
    <t>U.S. v. Martinez, 890 F.2d 1088, 1989 WL 146740, 29 Fed. R. Evid. Serv. 418, , C.A.10 (Colo.), November 07, 1989(No. 88-1612.)</t>
  </si>
  <si>
    <t>Taylor v. Dawson, 888 F.2d 1124, 1989 WL 132415, , C.A.6 (Ky.), November 06, 1989(No. 87-6290.)</t>
  </si>
  <si>
    <t>U.S. v. Rosenberg, 888 F.2d 1406, 1989 WL 130040, 281 U.S.App.D.C. 209, , C.A.D.C., November 03, 1989(Nos. 89-3070 to 89-3072.)</t>
  </si>
  <si>
    <t>Hanrahan v. Greer, 896 F.2d 241, 1990 WL 14123, , C.A.7 (Ill.), February 20, 1990(No. 88-2927.)</t>
  </si>
  <si>
    <t>Sindia Expedition, Inc. v. Wrecked and Abandoned Vessel, Known as The Sindia, 895 F.2d 116, 1990 WL 9098, 1990 A.M.C. 305, 15 Fed.R.Serv.3d 1236, , C.A.3 (N.J.), February 08, 1990(No. 89-5485.)</t>
  </si>
  <si>
    <t>Armour v. State of Ohio, 895 F.2d 1078, 1990 WL 8710, 58 USLW 2484, Withdrawn for N.R.S. bound volume, C.A.6 (Ohio), February 07, 1990(No. 88-4040.)</t>
  </si>
  <si>
    <t>Aerojet-General Corp. v. Machine Tool Works, Oerlikon-Buehrle Ltd., 895 F.2d 736, 1990 WL 8097, 58 USLW 2487, 13 U.S.P.Q.2d 1670, , C.A.Fed., February 01, 1990(No. 88-1351.)</t>
  </si>
  <si>
    <t>Detsel by Detsel v. Sullivan, 895 F.2d 58, 1990 WL 8101, 58 Ed. Law Rep. 897, 28 Soc.Sec.Rep.Serv. 449, Med &amp; Med GD (CCH) P 38,374, , C.A.2 (N.Y.), February 01, 1990(No. 164, Docket 88-6227.)</t>
  </si>
  <si>
    <t>U.S. v. Brady, 895 F.2d 538, 1990 WL 5748, 58 USLW 2483, , C.A.9 (Cal.), January 30, 1990(Nos. 89-50079, 89-50128.)</t>
  </si>
  <si>
    <t>Hall v. Kelso, 892 F.2d 1541, 1990 WL 1428, , C.A.11 (Ga.), January 29, 1990(No. 88-8506.)</t>
  </si>
  <si>
    <t>Brice v. Sowders, 902 F.2d 32, 1990 WL 61177, Unpublished Disposition, C.A.6 (Ky.), May 10, 1990(No. 89-5997.)</t>
  </si>
  <si>
    <t>Sequoia Books, Inc. v. Ingemunson, 901 F.2d 630, 1990 WL 57469, 58 USLW 2719, , C.A.7 (Ill.), May 07, 1990(No. 89-2542.)</t>
  </si>
  <si>
    <t>c, p, d</t>
  </si>
  <si>
    <t>Clark v. Dugger, 901 F.2d 908, 1990 WL 56504, , C.A.11 (Fla.), May 03, 1990(No. 89-3065.)</t>
  </si>
  <si>
    <t>Alessi by Alessi v. Com. of Pa., Dept. of Public Welfare, 893 F.2d 1444, 1990 WL 1072, 58 USLW 2421, , C.A.3 (Pa.), January 11, 1990(No. 89-1277.)</t>
  </si>
  <si>
    <t>Leecan v. Lopes, 893 F.2d 1434, 1990 WL 2308, , C.A.2 (Conn.), January 11, 1990(No. 1376, Docket 89-2134.)</t>
  </si>
  <si>
    <t>Continental Training Services, Inc. v. Cavazos, 893 F.2d 877, 1990 WL 1262, 58 Ed. Law Rep. 74, , C.A.7 (Ind.), January 10, 1990(Nos. 89-1694, 89-1799.)</t>
  </si>
  <si>
    <t>Collins v. Zant, 892 F.2d 1502, 1990 WL 1406, , C.A.11 (Ga.), January 08, 1990(No. 86-8439.)</t>
  </si>
  <si>
    <t>Colon v. Schneider, 899 F.2d 660, 1990 WL 41595, , C.A.7 (Wis.), April 12, 1990(Nos. 89-1768, 89-1847, 89-1979 and 89-2148.)</t>
  </si>
  <si>
    <t>Datskow v. Teledyne, Inc., Continental Products Div., 899 F.2d 1298, 1990 WL 34668, 16 Fed.R.Serv.3d 181, 16 Fed.R.Serv.3d 1205, , C.A.2 (N.Y.), March 23, 1990(No. 622, Docket 89-7916.)</t>
  </si>
  <si>
    <t>Johnson v. Celotex Corp., 899 F.2d 1281, 1990 WL 32274, 16 Fed.R.Serv.3d 230, Prod.Liab.Rep. (CCH) P 12,425, , C.A.2 (N.Y.), March 20, 1990(Nos. 341, 342, Dockets 89-7484, 89-7542.)</t>
  </si>
  <si>
    <t>U.S. Healthcare, Inc. v. Blue Cross of Greater Philadelphia, 898 F.2d 914, 1990 WL 21159, 58 USLW 2552, 1993-2 Trade Cases P 70,466, 14 U.S.P.Q.2d 1257, 17 Media L. Rep. 1681, , C.A.3 (Pa.), March 09, 1990(Nos. 88-1180, 88-1205.)</t>
  </si>
  <si>
    <t>Graham v. Collins, 896 F.2d 893, 1990 WL 20049, , C.A.5 (Tex.), March 07, 1990(No. 88-2168.)</t>
  </si>
  <si>
    <t>c/d, p</t>
  </si>
  <si>
    <t>Warren v. Society Nat. Bank, 905 F.2d 975, 1990 WL 83397, 59 USLW 2022, 12 Employee Benefits Cas. 1697, , C.A.6 (Ohio), June 22, 1990(No. 89-3331.)</t>
  </si>
  <si>
    <t>Bullion v. Gillespie, 895 F.2d 213, 1990 WL 10614, , C.A.5 (Tex.), February 28, 1990(No. 89-1841Summary Calendar.)</t>
  </si>
  <si>
    <t>Orsini on Behalf of Orsini v. Sullivan, 903 F.2d 1393, 1990 WL 74357, 59 USLW 2022, 30 Soc.Sec.Rep.Serv. 23, Unempl.Ins.Rep. (CCH) P 15542A, , C.A.11 (Fla.), June 22, 1990(No. 89-3223.)</t>
  </si>
  <si>
    <t>May v. Collins, 904 F.2d 228, 1990 WL 77769, , C.A.5 (Tex.), June 12, 1990(No. 89-6091.)</t>
  </si>
  <si>
    <t>U.S. v. Briscoe, 896 F.2d 1476, 1990 WL 16970, 30 Fed. R. Evid. Serv. 831, , C.A.7 (Ill.), February 26, 1990(Nos. 87-2553, 87-2583 to 87-2586, 87-2601 to 87-2605, 87-2612 to 87-2614 and 87-3068.)</t>
  </si>
  <si>
    <t>Nunnemaker v. Ylst, 896 F.2d 1200, 1990 WL 14759, , C.A.9 (Cal.), February 21, 1990(No. 89-15050.)</t>
  </si>
  <si>
    <t>U.S. v. Cochrane, 896 F.2d 635, 1990 WL 14801, , C.A.1 (R.I.), February 21, 1990</t>
  </si>
  <si>
    <t>Nunnemaker v. Ylst, 904 F.2d 473, 1990 WL 68549, , C.A.9 (Cal.), February 21, 1990(No. 89-15050.)</t>
  </si>
  <si>
    <t>U.S. v. Cannon, 903 F.2d 849, 1990 WL 64193, 30 Fed. R. Evid. Serv. 577, , C.A.1 (Mass.), May 18, 1990(No. 89-1710.)</t>
  </si>
  <si>
    <t>Vadino v. A. Valey Engineers, 903 F.2d 253, 1990 WL 63698, 134 L.R.R.M. (BNA) 2341, 29 Wage &amp; Hour Cas. (BNA) 1289, 58 USLW 2700, 115 Lab.Cas. P 10,063, 115 Lab.Cas. P 35,358, 16 Fed.R.Serv.3d 682, , C.A.3 (Pa.), May 17, 1990(No. 89-1503.)</t>
  </si>
  <si>
    <t>Lowary v. Lexington Local Bd. of Educ., 903 F.2d 422, 1990 WL 63785, 134 L.R.R.M. (BNA) 2264, 58 USLW 2735, 60 Ed. Law Rep. 709, , C.A.6 (Ohio), May 17, 1990(No. 88-4191.)</t>
  </si>
  <si>
    <t>Davis v. Thornburgh, 903 F.2d 212, 1990 WL 61532, , C.A.3 (Pa.), May 15, 1990(No. 89-1559.)</t>
  </si>
  <si>
    <t>League of United Latin American Citizens Council No. 4434 v. Clements, 902 F.2d 293, 1990 WL 60637, 58 USLW 2711, , C.A.5 (Tex.), May 11, 1990(Nos. 89-8095, 90-8014.)</t>
  </si>
  <si>
    <t>Finlator v. Powers, 902 F.2d 1158, 1990 WL 59527, 58 USLW 2684, 15 Fla. L. Weekly D2684, , C.A.4 (N.C.), May 10, 1990(No. 89-2767.)</t>
  </si>
  <si>
    <t>U.S. v. Baxter Healthcare Corp., 901 F.2d 1401, 1990 WL 57454, , C.A.7 (Ill.), May 07, 1990(Nos. 89-2087, 89-2088.)</t>
  </si>
  <si>
    <t>Grant v. General Motors Corp., 908 F.2d 1303, 1990 WL 100779, 53 Fair Empl.Prac.Cas. (BNA) 688, 29 Wage &amp; Hour Cas. (BNA) 1484, 54 Empl. Prac. Dec. P 40,110, 59 USLW 2061, 116 Lab.Cas. P 35,387, 14 O.S.H. Cas. (BNA) 1681, 1990 O.S.H.D. (CCH) P 29,028, , C.A.6 (Ohio), July 20, 1990(No. 89-3478.)</t>
  </si>
  <si>
    <t>Silagy v. Peters, 905 F.2d 986, 1990 WL 55060, 58 USLW 2678, 30 Fed. R. Evid. Serv. 395, 30 Fed. R. Evid. Serv. 399, , C.A.7 (Ill.), May 02, 1990(Nos. 89-2129, 89-2212 and 89-3117.)</t>
  </si>
  <si>
    <t>Gonzales v. Police Dept., City of San Jose, Cal., 901 F.2d 758, 1990 WL 43759, 52 Fair Empl.Prac.Cas. (BNA) 1132, 53 Empl. Prac. Dec. P 39,861, 58 USLW 2675, , C.A.9 (Cal.), April 18, 1990(No. 88-2805.)</t>
  </si>
  <si>
    <t>Hicks v. Brown Group, Inc., 902 F.2d 630, 1990 WL 43055, 52 Fair Empl.Prac.Cas. (BNA) 1027, 53 Empl. Prac. Dec. P 39,823, 58 USLW 2624, , C.A.8 (Mo.), April 16, 1990(Nos. 88-2769, 88-2817.)</t>
  </si>
  <si>
    <t>Berry v. City of Muskogee, Okl., 900 F.2d 1489, 1990 WL 40406, , C.A.10 (Okla.), April 10, 1990(Nos. 86-1934, 86-2003.)</t>
  </si>
  <si>
    <t>Duer Spring &amp; Mfg. Co., Inc. v. Com. of Pa. Dept. of Labor and Industry, Office of Employment Sec., 906 F.2d 968, 1990 WL 92892, 134 L.R.R.M. (BNA) 2699, 117 Lab.Cas. P 10,393, Unempl.Ins.Rep. (CCH) P 21,934, , C.A.3 (Pa.), July 10, 1990(No. 90-3198.)</t>
  </si>
  <si>
    <t>U.S. v. Vasarajs, 908 F.2d 443, 1990 WL 91261, , C.A.9 (Alaska), July 06, 1990(No. 88-3010.)</t>
  </si>
  <si>
    <t>Jackson v. Thornburgh, 907 F.2d 194, 1990 WL 91663, 285 U.S.App.D.C. 124, , C.A.D.C., July 06, 1990(No. 89-5017.)</t>
  </si>
  <si>
    <t>McKnight v. General Motors Corp., 908 F.2d 104, 1990 WL 89739, 53 Fair Empl.Prac.Cas. (BNA) 505, 54 Empl. Prac. Dec. P 40,147, 59 USLW 3374, 59 USLW 2048, 16 Fed.R.Serv.3d 1451, , C.A.7 (Wis.), July 02, 1990(Nos. 89-1379, 89-1526.)</t>
  </si>
  <si>
    <t>Christensen v. Ward, 916 F.2d 1462, 1990 WL 144217, 90-2 USTC P 50,520, , C.A.10 (Utah), June 29, 1990(Nos. 89-4099, 89-4100.)</t>
  </si>
  <si>
    <t>Doe v. Village of Crestwood, Ill., 917 F.2d 1476, 1990 WL 163316, 59 USLW 2293, , C.A.7 (Ill.), October 26, 1990(No. 90-2735.)</t>
  </si>
  <si>
    <t>Ordway v. U.S., 908 F.2d 890, 1990 WL 103585, 66 A.F.T.R.2d 90-5998, 90-2 USTC P 60,036, , C.A.11 (Fla.), August 10, 1990(No. 89-5753.)</t>
  </si>
  <si>
    <t>Gould v. U.S. Dept. of Health &amp; Human Services, 905 F.2d 738, 1990 WL 74660, , C.A.4 (Md.), June 08, 1990(No. 88-3091.)</t>
  </si>
  <si>
    <t>Domiano v. Village of River Grove, 904 F.2d 1142, 1990 WL 74669, , C.A.7 (Ill.), June 08, 1990(No. 89-2084.)</t>
  </si>
  <si>
    <t>U.S. v. Sullivan, 903 F.2d 1093, 1990 WL 69287, , C.A.7 (Ill.), May 29, 1990(No. 89-2242.)</t>
  </si>
  <si>
    <t>Miller v. Civil City of South Bend, 904 F.2d 1081, 1990 WL 67903, 58 USLW 2730, , C.A.7 (Ind.), May 24, 1990(Nos. 88-3006, 88-3244.)</t>
  </si>
  <si>
    <t>c, oj, d, c</t>
  </si>
  <si>
    <t>Joiner v. Henman, 902 F.2d 1251, 1990 WL 66049, , C.A.7 (Wis.), May 21, 1990(No. 89-3083.)</t>
  </si>
  <si>
    <t>U.S. v. Rommann, 902 F.2d 1570, 1990 WL 66823, Unpublished Disposition, C.A.6 (Tenn.), May 21, 1990(No. 89-6042.)</t>
  </si>
  <si>
    <t>Gibson v. The Florida Bar, 906 F.2d 624, 1990 WL 91077, 59 USLW 2073, , C.A.11 (Fla.), July 23, 1990(No. 89-3388.)</t>
  </si>
  <si>
    <t>Weisman v. Lee, 908 F.2d 1090, 1990 WL 101577, 15 USLW 2095, 61 Ed. Law Rep. 1197, , C.A.1 (R.I.), July 23, 1990(No. 90-1151.)</t>
  </si>
  <si>
    <t>U.S. v. Giannetta, 909 F.2d 571, 1990 WL 100339, , C.A.1 (Me.), July 20, 1990(No. 89-2005.)</t>
  </si>
  <si>
    <t>U.S. v. North, 910 F.2d 843, 1990 WL 100413, 285 U.S.App.D.C. 343, 59 USLW 2118, 30 Fed. R. Evid. Serv. 961, , C.A.D.C., July 20, 1990(No. 89-3118.)</t>
  </si>
  <si>
    <t>Southern Pacific Transp. Co. v. City of Los Angeles, 922 F.2d 498, 1990 WL 205207, , C.A.9 (Cal.), December 04, 1990(No. 89-55100.)</t>
  </si>
  <si>
    <t>Rollins by Rollins v. Metropolitan Life Ins. Co., 912 F.2d 911, 1990 WL 126284, , C.A.7 (Ind.), September 04, 1990(No. 89-2698.)</t>
  </si>
  <si>
    <t>Alumax Mill Products, Inc. v. Congress Financial Corp., 912 F.2d 996, 1990 WL 125545, RICO Bus.Disp.Guide 7566, , C.A.8 (Minn.), August 31, 1990(No. 89-5014.)</t>
  </si>
  <si>
    <t>Lohorn v. Michal, 913 F.2d 327, 1990 WL 127371, , C.A.7 (Ind.), August 30, 1990(No. 89-3051.)</t>
  </si>
  <si>
    <t>Design and Production, Inc. v. U.S., 21 Cl.Ct. 145, 1990 WL 102415, 36 Cont.Cas.Fed. (CCH) P 75,907, , Cl.Ct., July 20, 1990(No. 553-84C.)</t>
  </si>
  <si>
    <t>U.S. v. Doggett, 906 F.2d 573, 1990 WL 90293, , C.A.11 (Fla.), July 19, 1990(No. 89-3298.)</t>
  </si>
  <si>
    <t>Kamen v. Kemper Financial Services, Inc., 908 F.2d 1338, 1990 WL 98696, 59 USLW 2076, Fed. Sec. L. Rep. P 95,363, 17 Fed.R.Serv.3d 224, , C.A.7 (Ill.), July 18, 1990(No. 89-2967.)</t>
  </si>
  <si>
    <t>Wzorek v. City of Chicago, 906 F.2d 1180, 1990 WL 96034, , C.A.7 (Ill.), July 13, 1990(Nos. 89-1868, 89-2988.)</t>
  </si>
  <si>
    <t>King v. Armstrong World Industries, Inc., 906 F.2d 1022, 1990 WL 95414, 30 Fed. R. Evid. Serv. 752, Prod.Liab.Rep. (CCH) P 12,554, , C.A.5 (Tex.), July 12, 1990(No. 89-2640.)</t>
  </si>
  <si>
    <t>Rodriguez v. Young, 906 F.2d 1153, 1990 WL 94710, , C.A.7 (Wis.), July 11, 1990(No. 89-1817.)</t>
  </si>
  <si>
    <t>U.S. v. Eckford, 910 F.2d 216, 1990 WL 120108, , C.A.5 (Miss.), August 20, 1990(No. 89-4862.)</t>
  </si>
  <si>
    <t>Nelson v. Fulcomer, 911 F.2d 928, 1990 WL 118166, 59 USLW 2183, , C.A.3 (Pa.), August 17, 1990(No. 88-3828.)</t>
  </si>
  <si>
    <t>Easter House v. Felder, 910 F.2d 1387, 1990 WL 116200, 59 USLW 2141, , C.A.7 (Ill.), August 14, 1990(No. 86-2164.)</t>
  </si>
  <si>
    <t>d, m</t>
  </si>
  <si>
    <t>Tate v. Morris, 909 F.2d 1485, 1990 WL 117367, Unpublished Disposition, C.A.6 (Ohio), August 14, 1990(No. 89-3570.)</t>
  </si>
  <si>
    <t>Breininger v. Sheet Metal Workers Intern. Ass'n Local Union No. 6, 493 U.S. 67, 110 S.Ct. 424, 1989 WL 145120, 132 L.R.R.M. (BNA) 3001, 107 L.Ed.2d 388, 58 USLW 4023, 113 Lab.Cas. P 11,651, , U.S.Ohio, December 05, 1989(No. 88-124.)</t>
  </si>
  <si>
    <t>Chesapeake and Ohio Ry. Co. v. Schwalb, 493 U.S. 40, 110 S.Ct. 381, 1989 WL 141201, 1989 A.M.C. 2965, 107 L.Ed.2d 278, 58 USLW 4015, , U.S.Va., November 28, 1989(Nos. 87-1979, 88-127.)</t>
  </si>
  <si>
    <t>oro, oro</t>
  </si>
  <si>
    <t>Terrell v. Morris, 493 U.S. 1, 110 S.Ct. 4, 1989 WL 117139, 107 L.Ed.2d 1, , U.S.Ohio, October 10, 1989(No. 88-7535.)</t>
  </si>
  <si>
    <t>Blumenthal v. Merrill Lynch, Pierce, Fenner &amp; Smith, Inc., 910 F.2d 1049, 1990 WL 113279, Fed. Sec. L. Rep. P 95,417, , C.A.2 (N.Y.), August 08, 1990(No. 894, Docket 89-9010.)</t>
  </si>
  <si>
    <t>Walker v. City of Kansas City, Mo., 911 F.2d 80, 1990 WL 111474, 59 USLW 2107, , C.A.8 (Mo.), August 07, 1990(Nos. 89-1001, 89-1057.)</t>
  </si>
  <si>
    <t>Jacob v. U.S., 911 F.2d 722, 1990 WL 116577, Unpublished Disposition, C.A.4 (Md.), August 03, 1990(No. 90-7018.)</t>
  </si>
  <si>
    <t>Short v. Belleville Shoe Mfg. Co., 908 F.2d 1385, 1990 WL 106178, Fed. Sec. L. Rep. P 95,379, , C.A.7 (Ill.), July 30, 1990(No. 89-3271.)</t>
  </si>
  <si>
    <t>Intercommunity Center for Justice and Peace v. I.N.S., 910 F.2d 42, 1990 WL 108379, 54 Empl. Prac. Dec. P 40,261, 59 USLW 2105, , C.A.2 (N.Y.), July 27, 1990(No. 1095, Docket 89-6260.)</t>
  </si>
  <si>
    <t>Real Estate Data, Inc. v. Sidwell Co., 907 F.2d 770, 1990 WL 102953, 1990 Copr.L.Dec. P 26,608, 15 U.S.P.Q.2d 1813, , C.A.7 (Ill.), July 25, 1990(Nos. 89-2427, 89-3562.)</t>
  </si>
  <si>
    <t>Michigan v. Harvey, 494 U.S. 344, 110 S.Ct. 1176, 1990 WL 18215, 108 L.Ed.2d 293, 58 USLW 4288, , U.S.Mich., March 05, 1990(No. 88-512.)</t>
  </si>
  <si>
    <t>Franklin v. Gwinnett County Public Schools, 911 F.2d 617, 1990 WL 120744, 59 USLW 2195, 62 Ed. Law Rep. 453, , C.A.11 (Ga.), September 10, 1990(No. 89-8393.)</t>
  </si>
  <si>
    <t>U.S. v. De Gross, 913 F.2d 1417, 1990 WL 127929, 59 USLW 2204, , C.A.9 (Cal.), September 10, 1990(No. 87-5226.)</t>
  </si>
  <si>
    <t>Saffle v. Parks, 494 U.S. 484, 110 S.Ct. 1257, 1990 WL 18224, 108 L.Ed.2d 415, 58 USLW 4322, , U.S.Okla., March 05, 1990(No. 88-1264.)</t>
  </si>
  <si>
    <t>jo, jo, c, d</t>
  </si>
  <si>
    <t>Blystone v. Pennsylvania, 494 U.S. 299, 110 S.Ct. 1078, 1990 WL 16774, 108 L.Ed.2d 255, 58 USLW 4274, , U.S.Pa., February 28, 1990(No. 88-6222.)</t>
  </si>
  <si>
    <t>Maryland v. Buie, 494 U.S. 325, 110 S.Ct. 1093, 1990 WL 16777, 108 L.Ed.2d 276, 58 USLW 4281, , U.S.Md., February 28, 1990(No. 88-1369.)</t>
  </si>
  <si>
    <t>Zinermon v. Burch, 494 U.S. 113, 110 S.Ct. 975, 1990 WL 16293, 108 L.Ed.2d 100, 58 USLW 4223, , U.S.Fla., February 27, 1990(No. 87-1965.)</t>
  </si>
  <si>
    <t>Newton v. National Broadcasting Co., Inc., 930 F.2d 662, 1990 WL 277393, 19 Fed.R.Serv.3d 370, , C.A.9 (Cal.), August 30, 1990(Nos. 89-55220, 89-55285.)</t>
  </si>
  <si>
    <t>Harris v. Vasquez, 913 F.2d 606, 1990 WL 124958, 59 USLW 2190, 1 NDLR P 51, , C.A.9 (Cal.), August 29, 1990(No. 90-55402.)</t>
  </si>
  <si>
    <t>Harris v. Vasquez, 943 F.2d 930, 1990 WL 304112, , C.A.9 (Cal.), August 29, 1990(No. 90-55402.)</t>
  </si>
  <si>
    <t>Harris v. Vasquez, 949 F.2d 1497, 1991 WL 273909, , C.A.9 (Cal.), August 29, 1990(No. 90-55402.)</t>
  </si>
  <si>
    <t>Leckelt v. Board of Com'rs of Hosp. Dist. No. 1, 909 F.2d 820, 1990 WL 114984, 53 Fair Empl.Prac.Cas. (BNA) 1136, 54 Empl. Prac. Dec. P 40,223, 59 USLW 2174, 5 IER Cases 1089, 1 A.D. Cases 1678, 1 NDLR P 40, , C.A.5 (La.), August 28, 1990(No. 89-3256.)</t>
  </si>
  <si>
    <t>U.S. v. O'Connor, 910 F.2d 1466, 1990 WL 120268, , C.A.7 (Ill.), August 21, 1990(No. 90-1103.)</t>
  </si>
  <si>
    <t>Johnson v. Dugger, 911 F.2d 440, 1990 WL 120747, , C.A.11 (Fla.), August 21, 1990(No. 89-3195.)</t>
  </si>
  <si>
    <t>John Doe Agency v. John Doe Corp., 493 U.S. 146, 110 S.Ct. 471, 1989 WL 147471, 107 L.Ed.2d 462, 58 USLW 4067, 35 Cont.Cas.Fed. (CCH) P 75,737, 17 Media L. Rep. 1225, , U.S.N.Y., December 11, 1989(No. 88-1083.)</t>
  </si>
  <si>
    <t>Whitmore v. Arkansas, 495 U.S. 149, 110 S.Ct. 1717, 1990 WL 48267, 109 L.Ed.2d 135, 58 USLW 4495, , U.S.Ark., April 24, 1990(No. 88-7146.)</t>
  </si>
  <si>
    <t>c, jo, jo, jo, c</t>
  </si>
  <si>
    <t>Osborne v. Ohio, 495 U.S. 103, 110 S.Ct. 1691, 1990 WL 43483, 109 L.Ed.2d 98, 58 USLW 4467, , U.S.Ohio, April 18, 1990(No. 88-5986.)</t>
  </si>
  <si>
    <t>Employment Div., Dept. of Human Resources of Oregon v. Smith, 494 U.S. 872, 110 S.Ct. 1595, 1990 WL 42783, 52 Fair Empl.Prac.Cas. (BNA) 855, 53 Empl. Prac. Dec. P 39,826, 108 L.Ed.2d 876, 58 USLW 4433, Unempl.Ins.Rep. (CCH) P 21,933, , U.S.Or., April 17, 1990(No. 88-1213.)</t>
  </si>
  <si>
    <t>Clemons v. Mississippi, 494 U.S. 738, 110 S.Ct. 1441, 1990 WL 32663, 108 L.Ed.2d 725, 58 USLW 4395, , U.S.Miss., March 28, 1990(No. 88-6873.)</t>
  </si>
  <si>
    <t>jo, jo, jo</t>
  </si>
  <si>
    <t>League of United Latin American Citizens Council No. 4434 v. Clements, 914 F.2d 620, 1990 WL 139999, 59 USLW 2250, , C.A.5 (Tex.), September 28, 1990(No. 90-8014.)</t>
  </si>
  <si>
    <t>S.E.C. v. Clark, 915 F.2d 439, 1990 WL 136197, 59 USLW 2223, Fed. Sec. L. Rep. P 95,501, , C.A.9 (Wash.), September 24, 1990(No. 89-35486.)</t>
  </si>
  <si>
    <t>Beard v. Braunstein, 914 F.2d 434, 1990 WL 135799, 59 USLW 2242, 23 Collier Bankr.Cas.2d 1247, Bankr. L. Rep. P 73,625, , C.A.3 (Pa.), September 21, 1990(No. 90-3100.)</t>
  </si>
  <si>
    <t>U.S. v. Adams, 914 F.2d 1404, 1990 WL 133533, , C.A.10 (Colo.), September 18, 1990(Nos. 89-1195, 89-1201.)</t>
  </si>
  <si>
    <t>Rector, Wardens, and Members of Vestry of St. Bartholomew's Church v. City of New York, 914 F.2d 348, 1990 WL 132844, 59 USLW 2203, , C.A.2 (N.Y.), September 12, 1990(Nos. 1431, 1432, Docket 88-7751, 90-7101.)</t>
  </si>
  <si>
    <t>Geaneas v. Willets, 911 F.2d 579, 1990 WL 120732, , C.A.11 (Fla.), September 10, 1990(No. 89-3308.)</t>
  </si>
  <si>
    <t>McKoy v. North Carolina, 494 U.S. 433, 110 S.Ct. 1227, 1990 WL 18220, 108 L.Ed.2d 369, 58 USLW 4311, , U.S.N.C., March 05, 1990(No. 88-5909.)</t>
  </si>
  <si>
    <t>c/d, jo, jo</t>
  </si>
  <si>
    <t>McKesson Corp. v. Division of Alcoholic Beverages and Tobacco, Dept. of Business Regulation of Florida, 496 U.S. 18, 110 S.Ct. 2238, 1990 WL 71426, 110 L.Ed.2d 17, 58 USLW 4665, , U.S.Fla., June 04, 1990(No. 88-192.)</t>
  </si>
  <si>
    <t>Horton v. California, 496 U.S. 128, 110 S.Ct. 2301, 1990 WL 71427, 110 L.Ed.2d 112, 58 USLW 4694, , U.S.Cal., June 04, 1990(No. 88-7164.)</t>
  </si>
  <si>
    <t>American Trucking Associations, Inc. v. Smith, 496 U.S. 167, 110 S.Ct. 2323, 1990 WL 71438, 110 L.Ed.2d 148, 58 USLW 4704, , U.S.Ark., June 04, 1990(No. 88-325.)</t>
  </si>
  <si>
    <t>Board of Educ. of Westside Community Schools v. Mergens By and Through Mergens, 496 U.S. 226, 110 S.Ct. 2356, 1990 WL 71442, 110 L.Ed.2d 191, 58 USLW 4720, 60 Ed. Law Rep. 320, , U.S.Neb., June 04, 1990(No. 88-1597.)</t>
  </si>
  <si>
    <t>c, d, d, d</t>
  </si>
  <si>
    <t>Reves v. Ernst &amp; Young, 494 U.S. 56, 110 S.Ct. 945, 1990 WL 14015, Blue Sky L. Rep. P 73,213, 108 L.Ed.2d 47, 58 USLW 4208, Fed. Sec. L. Rep. P 94,939, , U.S.Ark., February 21, 1990(No. 88-1480.)</t>
  </si>
  <si>
    <t>F.T.C. v. Superior Court Trial Lawyers Ass'n, 493 U.S. 411, 110 S.Ct. 768, 1990 WL 2869, 107 L.Ed.2d 851, 58 USLW 4145, 1990-1 Trade Cases P 68,895, , U.S.Dist.Col., January 22, 1990(Nos. 88-1198, 88-1393.)</t>
  </si>
  <si>
    <t>m, d, m</t>
  </si>
  <si>
    <t>Holland v. Illinois, 493 U.S. 474, 110 S.Ct. 803, 1990 WL 2871, 107 L.Ed.2d 905, 58 USLW 4162, , U.S.Ill., January 22, 1990(No. 88-5050.)</t>
  </si>
  <si>
    <t>James v. Illinois, 493 U.S. 307, 110 S.Ct. 648, 1990 WL 795, 107 L.Ed.2d 676, 58 USLW 4115, , U.S.Ill., January 10, 1990(No. 88-6075.)</t>
  </si>
  <si>
    <t>North Dakota v. U.S., 495 U.S. 423, 110 S.Ct. 1986, 1990 WL 64705, 109 L.Ed.2d 420, 58 USLW 4574, 36 Cont.Cas.Fed. (CCH) P 75,866, , U.S.N.D., May 21, 1990(No. 88-926.)</t>
  </si>
  <si>
    <t>FW/PBS, Inc. v. City of Dallas, 493 U.S. 215, 110 S.Ct. 596, 1990 WL 439, 107 L.Ed.2d 603, 58 USLW 4079, , U.S.Tex., January 09, 1990(Nos. 87-2012, 87-2051 and 88-49.)</t>
  </si>
  <si>
    <t>Port Authority Trans-Hudson Corp. v. Feeney, 495 U.S. 299, 110 S.Ct. 1868, 1990 WL 51955, 109 L.Ed.2d 264, 58 USLW 4536, , U.S.N.Y., April 30, 1990(No. 89-386.)</t>
  </si>
  <si>
    <t>Walton v. Arizona, 497 U.S. 639, 110 S.Ct. 3047, 1990 WL 85286, 111 L.Ed.2d 511, 58 USLW 4992, , U.S.Ariz., June 27, 1990(No. 88-7351.)</t>
  </si>
  <si>
    <t>jo, jo, jo, c, oj, d</t>
  </si>
  <si>
    <t>U.S. ex rel. Potts v. Chrans, 700 F.Supp. 1505, 1988 WL 126391, 14 Fed.R.Serv.3d 491, , N.D.Ill., November 30, 1988(No. 87 C 417.)</t>
  </si>
  <si>
    <t>Metro Broadcasting, Inc. v. F.C.C., 497 U.S. 547, 110 S.Ct. 2997, 1990 WL 85319, 53 Fair Empl.Prac.Cas. (BNA) 161, 53 Empl. Prac. Dec. P 40,037, 111 L.Ed.2d 445, 58 USLW 5053, , U.S.Dist.Col., June 27, 1990(Nos. 89-453, 89-700.)</t>
  </si>
  <si>
    <t>d, d, c, c, c, d</t>
  </si>
  <si>
    <t>Lewis v. Jeffers, 497 U.S. 764, 110 S.Ct. 3092, 1990 WL 85385, 111 L.Ed.2d 606, 58 USLW 5025, , U.S.Ariz., June 27, 1990(No. 89-189.)</t>
  </si>
  <si>
    <t>Austin v. Michigan Chamber of Commerce, 494 U.S. 652, 110 S.Ct. 1391, 1990 WL 32246, 108 L.Ed.2d 652, 58 USLW 4371, , U.S.Mich., March 27, 1990(No. 88-1569.)</t>
  </si>
  <si>
    <t>Chauffeurs, Teamsters and Helpers, Local No. 391 v. Terry, 494 U.S. 558, 110 S.Ct. 1339, 1990 WL 27960, 133 L.R.R.M. (BNA) 2793, 108 L.Ed.2d 519, 58 USLW 4345, 114 Lab.Cas. P 11,930, , U.S.N.C., March 20, 1990(No. 88-1719.)</t>
  </si>
  <si>
    <t>U.S. v. Dalm, 494 U.S. 596, 110 S.Ct. 1361, 1990 WL 27962, 108 L.Ed.2d 548, 65 A.F.T.R.2d 90-1210, 58 USLW 4355, 90-1 USTC P 60,012, 90-1 USTC P 50,154, , U.S.Mich., March 20, 1990(No. 88-1951.)</t>
  </si>
  <si>
    <t>Rutan v. Republican Party of Illinois, 497 U.S. 62, 110 S.Ct. 2729, 1990 WL 82438, 111 L.Ed.2d 52, 58 USLW 4872, 5 IER Cases 673, , U.S.Ill., June 21, 1990(Nos. 88-1872, 88-2074.)</t>
  </si>
  <si>
    <t>Boyde v. California, 494 U.S. 370, 110 S.Ct. 1190, 1990 WL 18217, 108 L.Ed.2d 316, 58 USLW 4301, , U.S.Cal., March 05, 1990(No. 88-6613.)</t>
  </si>
  <si>
    <t>Butler v. McKellar, 494 U.S. 407, 110 S.Ct. 1212, 1990 WL 18218, 108 L.Ed.2d 347, 58 USLW 4294, , U.S.S.C., March 05, 1990(No. 88-6677.)</t>
  </si>
  <si>
    <t>Michigan Dept. of State Police v. Sitz, 496 U.S. 444, 110 S.Ct. 2481, 1990 WL 78597, 110 L.Ed.2d 412, 58 USLW 4781, , U.S.Mich., June 14, 1990(No. 88-1897.)</t>
  </si>
  <si>
    <t>Bellsouth Advertising &amp; Pub. Corp. v. Donnelley Information Pub., Inc., 719 F.Supp. 1551, 1988 WL 126672, 1988-2 Trade Cases P 68,335, 1989 Copr.L.Dec. P 26,350, , S.D.Fla., October 27, 1988(No. 85-3233-CIV.)</t>
  </si>
  <si>
    <t>U.S. v. Turoff, 701 F.Supp. 981, 1988 WL 137384, , E.D.N.Y., December 22, 1988(No. CR-87-185.)</t>
  </si>
  <si>
    <t>Consolidated Gold Fields, PLC v. Anglo American Corp. of South Africa Ltd., 698 F.Supp. 487, 1988 WL 116312, Fed. Sec. L. Rep. P 94,103, 1988-2 Trade Cases P 68,294, , S.D.N.Y., October 24, 1988(No. 88 Civ. 7191 (MBM).)</t>
  </si>
  <si>
    <t>Gascoe, Ltd. v. Newtown Tp., Bucks County, 699 F.Supp. 1092, 1988 WL 123499, , E.D.Pa., October 24, 1988(Civ. A. No. 88-7131.)</t>
  </si>
  <si>
    <t>Duro v. Reina, 495 U.S. 676, 110 S.Ct. 2053, 1990 WL 68522, 109 L.Ed.2d 693, 58 USLW 4643, , U.S.Ariz., May 29, 1990(No. 88-6546.)</t>
  </si>
  <si>
    <t>U.S. v. Montalvo-Murillo, 495 U.S. 711, 110 S.Ct. 2072, 1990 WL 68523, 109 L.Ed.2d 720, 58 USLW 4652, , U.S.N.M., May 29, 1990(No. 89-163.)</t>
  </si>
  <si>
    <t>Burnham v. Superior Court of California, County of Marin, 495 U.S. 604, 110 S.Ct. 2105, 1990 WL 68526, 109 L.Ed.2d 631, 58 USLW 4629, , U.S.Cal., May 29, 1990(No. 89-44.)</t>
  </si>
  <si>
    <t>Cummins v. EG &amp; G Sealol, Inc., 697 F.Supp. 64, 1988 WL 106954, , D.R.I., October 14, 1988(Civ. A. No. 87-0114 L.)</t>
  </si>
  <si>
    <t>Drexel Burnham Lambert, Inc. v. Valenzuela Bock, 696 F.Supp. 957, 1988 WL 105851, Fed. Sec. L. Rep. P 94,057, , S.D.N.Y., October 11, 1988(No. 88 Civ. 2815(PNL).)</t>
  </si>
  <si>
    <t>Atlantic Richfield Co. v. USA Petroleum Co., 495 U.S. 328, 110 S.Ct. 1884, 1990 WL 60664, 109 L.Ed.2d 333, 58 USLW 4547, 1990-1 Trade Cases P 69,019, , U.S.Cal., May 14, 1990(No. 88-1668.)</t>
  </si>
  <si>
    <t>Delo v. Stokes, 495 U.S. 320, 110 S.Ct. 1880, 1990 WL 60778, 109 L.Ed.2d 325, , U.S.Mo., May 11, 1990(No. A-795.)</t>
  </si>
  <si>
    <t>Ashland Oil, Inc. v. Caryl, 497 U.S. 916, 110 S.Ct. 3202, 1990 WL 86313, 111 L.Ed.2d 734, , U.S.W.Va., June 28, 1990(No. 88-421.)</t>
  </si>
  <si>
    <t>Long v. City of Saginaw, 702 F.Supp. 1313, 1988 WL 142016, 48 Fair Empl.Prac.Cas. (BNA) 1286, 50 Empl. Prac. Dec. P 39,010, , E.D.Mich., December 01, 1988(Civ. A. No. 83-7265-BC.)</t>
  </si>
  <si>
    <t>Lax v. Duckworth, 751 F.Supp. 1273, 1989 WL 230572, , N.D.Ind., February 07, 1989(Civ. No. S 88-244.)</t>
  </si>
  <si>
    <t>Davis v. Utah Power &amp; Light Co., Not Reported in F.Supp., 1988 WL 217350, 53 Fair Empl.Prac.Cas. (BNA) 1039, 5 IER Cases 1713, , D.Utah, November 23, 1988(Civ. No. 87-C-0659G.)</t>
  </si>
  <si>
    <t>Eubanks v. Wilkinson, Not Reported in F.Supp., 1988 WL 167266, , W.D.Ky., November 21, 1988(CIV. A. No. C820360LA.)</t>
  </si>
  <si>
    <t>Montgomery, Zukerman, Davis, Inc. v. Diepenbrock, 698 F.Supp. 1453, 1988 WL 124159, , S.D.Ind., November 21, 1988(No. IP88-242-C.)</t>
  </si>
  <si>
    <t>Hodgson v. Minnesota, 497 U.S. 417, 110 S.Ct. 2926, 1990 WL 84063, 111 L.Ed.2d 344, 58 USLW 4957, , U.S.Minn., June 25, 1990(Nos. 88-1125, 88-1309.)</t>
  </si>
  <si>
    <t>c/d, c, c, c</t>
  </si>
  <si>
    <t>Cruzan by Cruzan v. Director, Missouri Dept. of Health, 497 U.S. 261, 110 S.Ct. 2841, 1990 WL 84074, 111 L.Ed.2d 224, 58 USLW 4916, 1 NDLR P 38, , U.S.Mo., June 25, 1990(No. 88-1503.)</t>
  </si>
  <si>
    <t>d, m, c, c/d, d, d, c</t>
  </si>
  <si>
    <t>Ohio v. Akron Center for Reproductive Health, 497 U.S. 502, 110 S.Ct. 2972, 1990 WL 84081, 111 L.Ed.2d 405, 58 USLW 4979, , U.S.Ohio, June 25, 1990(No. 88-805.)</t>
  </si>
  <si>
    <t>Tomlin v. Carson Helicopters, Inc., 700 F.Supp. 248, 1988 WL 123458, 1989 A.M.C. 1216, , E.D.Pa., November 15, 1988(Civ. A. No. 87-2978.)</t>
  </si>
  <si>
    <t>Morgan v. Ward, 699 F.Supp. 1025, 1988 WL 118394, , N.D.N.Y., November 07, 1988(No. 75-CV-342.)</t>
  </si>
  <si>
    <t>Sawyer v. Smith, 497 U.S. 227, 110 S.Ct. 2822, 1990 WL 82443, 111 L.Ed.2d 193, 58 USLW 4905, , U.S.La., June 21, 1990(No. 89-5809.)</t>
  </si>
  <si>
    <t>c, d, oj, jo</t>
  </si>
  <si>
    <t>Pennsylvania v. Muniz, 496 U.S. 582, 110 S.Ct. 2638, 1990 WL 80461, 110 L.Ed.2d 528, 58 USLW 4817, , U.S.Pa., June 18, 1990(No. 89-213.)</t>
  </si>
  <si>
    <t>Johnson v. Bowen, 698 F.Supp. 1016, 1988 WL 116008, 23 Soc.Sec.Rep.Serv. 680, Unempl.Ins.Rep. (CCH) P 14624A, , D.Mass., October 28, 1988(Civ. A. No. 87-0012-XX.)</t>
  </si>
  <si>
    <t>Saltany v. Reagan, 702 F.Supp. 319, 1988 WL 142495, 57 USLW 2419, , D.D.C., December 23, 1988(Civ. A. No. 88-0981.)</t>
  </si>
  <si>
    <t>Roe v. Operation Rescue, 710 F.Supp. 577, 1989 WL 30182, , E.D.Pa., March 21, 1989(Civ. A. No. 88-5157.)</t>
  </si>
  <si>
    <t>U.S. ex rel. Banks v. O'Leary, Not Reported in F.Supp., 1988 WL 139369, , N.D.Ill., December 22, 1988(No. 88 C 1369.)</t>
  </si>
  <si>
    <t>Epps v. Cuomo, Not Reported in F.Supp., 1988 WL 151703, , W.D.N.Y., December 22, 1988(No. CIV-85-1052T.)</t>
  </si>
  <si>
    <t>Valerio v. Dahlberg, 716 F.Supp. 1031, 1988 WL 160407, 51 Empl. Prac. Dec. P 39,407, , S.D.Ohio, December 22, 1988(No. C2-85-2027.)</t>
  </si>
  <si>
    <t>Nixon v. U.S., 703 F.Supp. 538, 1988 WL 142124, , S.D.Miss., December 19, 1988(No. H88-0052(G).)</t>
  </si>
  <si>
    <t>U.S. v. Kikumura, 698 F.Supp. 546, 1988 WL 110739, , D.N.J., October 21, 1988(Crim. No. 88-166.)</t>
  </si>
  <si>
    <t>U.S. v. Gray, 705 F.Supp. 1224, 1988 WL 149141, , E.D.Ky., October 19, 1988(Crim. No. 83-10.)</t>
  </si>
  <si>
    <t>Matter of All American of Ashburn, Inc., 92 B.R. 551, 1988 WL 109841, 18 Bankr.Ct.Dec. 478, , Bkrtcy.N.D.Ga., October 18, 1988(Bankruptcy No. 83-03719-WHD.Adv. No. 86-0081A.)</t>
  </si>
  <si>
    <t>U.S. v. Italiano, 701 F.Supp. 205, 1988 WL 131649, , M.D.Fla., October 18, 1988(No. 88-259 CR-T-10(B).)</t>
  </si>
  <si>
    <t>Doe v. Coughlin, 697 F.Supp. 1234, 1988 WL 109629, 57 USLW 2320, , N.D.N.Y., October 14, 1988(No. 88-CV-964.)</t>
  </si>
  <si>
    <t>Lehnert v. Ferris Faculty Association-MEA-NEA, 707 F.Supp. 1482, 1988 WL 150092, 133 L.R.R.M. (BNA) 2244, 52 Ed. Law Rep. 990, , W.D.Mich., December 09, 1988(No. G78-346 CA1.)</t>
  </si>
  <si>
    <t>RCA Corp. v. Tucker, 696 F.Supp. 845, 1988 WL 103442, , E.D.N.Y., October 05, 1988(Nos. 79 CV 983, 79 CV 1034.)</t>
  </si>
  <si>
    <t>U.S. v. Curtis, 28 M.J. 1074, 1989 WL 90436, , NMCMR, June 30, 1989(NMCM 87 3856.)</t>
  </si>
  <si>
    <t>U.S. v. Fontenot, 29 M.J. 244, 1989 WL 111602, , CMA, September 29, 1989(No. 60,577.CM 8701490.)</t>
  </si>
  <si>
    <t>In re PHLCORP Securities Tender Offer Litigation, 700 F.Supp. 1265, 1988 WL 130435, Fed. Sec. L. Rep. P 94,169, , S.D.N.Y., December 02, 1988(No. 88 Civ. 0306(PNL).)</t>
  </si>
  <si>
    <t>Baxter v. Duckworth, 761 F.Supp. 576, 1989 WL 245180, , N.D.Ind., February 10, 1989(Civ. No. S88-589.)</t>
  </si>
  <si>
    <t>Morgan v. Massachusetts General Hosp., 712 F.Supp. 242, 1989 WL 46687, 53 Fair Empl.Prac.Cas. (BNA) 1647, 51 Empl. Prac. Dec. P 39,220, , D.Mass., April 24, 1989(Civ. A. No. 85-3901-WF.)</t>
  </si>
  <si>
    <t>Franklin v. Mazda Motor Corp., 704 F.Supp. 1325, 1989 WL 7628, 57 USLW 2477, Prod.Liab.Rep. (CCH) P 12,094, , D.Md., February 02, 1989(Civ. No. PN-87-2203.)</t>
  </si>
  <si>
    <t>Zumbroegel v. City of Dearborn Heights, 705 F.Supp. 358, 1989 WL 7071, , E.D.Mich., February 02, 1989(No. 88-1281.)</t>
  </si>
  <si>
    <t>U.S. v. Bush, Not Reported in F.Supp., 1989 WL 8524, , N.D.Ill., January 26, 1989(No. 74 CR 458.)</t>
  </si>
  <si>
    <t>Lowary v. Lexington Local Bd. of Educ., 704 F.Supp. 1476, 1988 WL 146533, 130 L.R.R.M. (BNA) 2627, 51 Ed. Law Rep. 1261, , N.D.Ohio, November 18, 1988(No. C86-1536A.)</t>
  </si>
  <si>
    <t>Philadelphia Police and Fire Ass'n for Handicapped Children, Inc. v. City of Philadelphia, 699 F.Supp. 1106, 1988 WL 124092, 57 USLW 2323, , E.D.Pa., November 17, 1988(Civ. A. No. 88-5305.)</t>
  </si>
  <si>
    <t>Allied Specialty Ins., Inc. v. Ohio Water Parks, Inc., 699 F.Supp. 878, 1988 WL 122512, , M.D.Fla., November 16, 1988(No. 88-566-CIV-T-17(B).)</t>
  </si>
  <si>
    <t>Thompson Trading Ltd. v. Allied Lyons PLC, 123 F.R.D. 417, 1989 WL 1454, , D.R.I., January 12, 1989(No. 88-0333 L.)</t>
  </si>
  <si>
    <t>U.S. v. Hayes, 703 F.Supp. 1493, 1989 WL 1376, , N.D.Ala., January 11, 1989(Crim. A. No. 88-AR-136-S.)</t>
  </si>
  <si>
    <t>Cromley v. Board of Educ. of Lockport Tp. High School Dist. 205, 699 F.Supp. 1283, 1988 WL 123511, 50 Ed. Law Rep. 741, , N.D.Ill., November 01, 1988(No. 87 C 9767.)</t>
  </si>
  <si>
    <t>Homestead Sav. v. Ozark Financial Corp., 699 F.Supp. 1547, 1988 WL 125374, , S.D.Fla., October 28, 1988(No. 87-2322-Civ-JLK.)</t>
  </si>
  <si>
    <t>Uniformed Div. Officers Ass'n Local 17, Intern. Union of Police Associations, AFL-CIO v. Brady, Not Reported in F.Supp., 1988 WL 142378, , D.D.C., December 23, 1988(CIV.A. No. 88-3377.)</t>
  </si>
  <si>
    <t>Kimball Intern. Inc. v. Warmack, Not Reported in F.Supp., 1989 WL 432179, , S.D.Ind., March 22, 1989(No. IP88-460-C.)</t>
  </si>
  <si>
    <t>Bleckner v. General Acc. Ins. Co. of America, Not Reported in F.Supp., 1989 WL 66665, , S.D.N.Y., June 09, 1989(No. 86 CIV. 9881(RPP).)</t>
  </si>
  <si>
    <t>In re Churchfield Management &amp; Inv. Corp., 98 B.R. 838, 1989 WL 22357, , Bkrtcy.N.D.Ill., March 10, 1989(Bankruptcy No. 84 B 7409.)</t>
  </si>
  <si>
    <t>Juzwin v. Amtorg Trading Corp., 705 F.Supp. 1053, 1989 WL 19962, 57 USLW 2544, 19 Envtl. L. Rep. 21,067, Prod.Liab.Rep. (CCH) P 12,082, , D.N.J., March 09, 1989(Civil No. 87-3876.)</t>
  </si>
  <si>
    <t>Colmen Financial Services v. Charter Equipment Leasing Corp., 708 F.Supp. 664, 1989 WL 27705, , E.D.Pa., March 08, 1989(Civ. A. No. 88-6249.)</t>
  </si>
  <si>
    <t>Taylor v. Phelan, Not Reported in F.Supp., 1988 WL 139486, , D.Kan., December 16, 1988(CIV.A. No. 88-2150.)</t>
  </si>
  <si>
    <t>In re Spain, 103 B.R. 286, 1988 WL 162792, , N.D.Ala., December 16, 1988(No. CV88-PT-1337-S.)</t>
  </si>
  <si>
    <t>Sullivan v. Leaseway Transp. Corp., Not Reported in F.Supp., 1988 WL 135434, , D.Mass., December 14, 1988(CIV.A. No. 86-1389-H.)</t>
  </si>
  <si>
    <t>E.E.O.C. v. University of Detroit, 701 F.Supp. 1326, 1988 WL 133282, 48 Fair Empl.Prac.Cas. (BNA) 1021, 49 Empl. Prac. Dec. P 38,915, 57 USLW 2435, 51 Ed. Law Rep. 128, , E.D.Mich., December 13, 1988(No. 86-CV-71389-DT.)</t>
  </si>
  <si>
    <t>Atchison, Topeka and Santa Fe Ry. Co. v. Railway Labor Executives' Ass'n, Not Reported in F.Supp., 1989 WL 15965, , N.D.Ill., February 17, 1989(Nos. 87 C 9847, 87 C 9969.)</t>
  </si>
  <si>
    <t>Eubanks v. Wilkinson, Not Reported in F.Supp., 1988 WL 167265, , W.D.Ky., December 08, 1988(CIV. A. No. C82-0360-L(A).)</t>
  </si>
  <si>
    <t>In re Ferris, 93 B.R. 729, 1988 WL 129761, 19 Collier Bankr.Cas.2d 1169, 18 Bankr.Ct.Dec. 798, , Bkrtcy.D.Colo., December 02, 1988(Bankruptcy No. 88 B 3599 J.)</t>
  </si>
  <si>
    <t>U.S. v. Wright, 706 F.Supp. 1268, 1989 WL 12225, , N.D.Tex., February 10, 1989(Cr. No. 4-87-195-E.)</t>
  </si>
  <si>
    <t>Perez v. Cucci, 725 F.Supp. 209, 1989 WL 125150, , D.N.J., May 02, 1989(Civ. A. No. 86-3595.)</t>
  </si>
  <si>
    <t>p, m</t>
  </si>
  <si>
    <t>North Carolina Wildlife Federation v. Woodbury, Not Reported in F.Supp., 1989 WL 106517, 29 ERC 1941, 19 Envtl. L. Rep. 21,308, , E.D.N.C., April 25, 1989(No. 87-584-CIV-5.)</t>
  </si>
  <si>
    <t>Martinez v. Maritime Overseas Corp., Not Reported in F.Supp., 1989 WL 165882, 1989 A.M.C. 2669, , E.D.La., July 23, 1989(CIV. A. No. 89-111.)</t>
  </si>
  <si>
    <t>Gubisch v. Brady, Not Reported in F.Supp., 1989 WL 44083, 49 Fair Empl.Prac.Cas. (BNA) 1063, 50 Empl. Prac. Dec. P 39,183, , D.D.C., April 20, 1989(CIV. A. No. 88-2031.)</t>
  </si>
  <si>
    <t>Schroeder v. Morton Grove Police Pension Bd., Not Reported in F.Supp., 1989 WL 39789, , N.D.Ill., April 18, 1989(No. 88 C 9719.)</t>
  </si>
  <si>
    <t>New York State Nat. Organization for Women v. Terry, 704 F.Supp. 1247, 1989 WL 5742, , S.D.N.Y., January 20, 1989(No. 88 Civ. 3071 (RJW).)</t>
  </si>
  <si>
    <t>U.S. Partners Financial Corp. v. Kansas City, Mo., 707 F.Supp. 1090, 1989 WL 19583, , W.D.Mo., January 19, 1989(No. 88-1133-CV-W-5.)</t>
  </si>
  <si>
    <t>North American Financial Corp. v. Amgrar Gesellschaft fur Farmlagen, mbH, 702 F.Supp. 1435, 1989 WL 4236, , D.Minn., January 18, 1989(Civ. No. 4-88-687.)</t>
  </si>
  <si>
    <t>Antinoph v. Laverell Reynolds Securities, Inc., 703 F.Supp. 1185, 1989 WL 4355, Fed. Sec. L. Rep. P 94,188, , E.D.Pa., January 17, 1989(Civ. A. No. 88-3664.)</t>
  </si>
  <si>
    <t>U.S. v. Ashland Oil Inc., 705 F.Supp. 270, 1989 WL 5084, 29 ERC 1030, , W.D.Pa., January 17, 1989(Crim. No. 88-146.)</t>
  </si>
  <si>
    <t>Barkat Gems, Inc. v. Feldman, Not Reported in F.Supp., 1989 WL 34065, , S.D.N.Y., April 05, 1989(No. 84 CIV. 0659 (WCC).)</t>
  </si>
  <si>
    <t>U.S. v. Ginsburg, 705 F.Supp. 1310, 1989 WL 1405, , N.D.Ill., January 10, 1989(No. 82 CR 619.)</t>
  </si>
  <si>
    <t>U.S. v. Delyea, 703 F.Supp. 83, 1989 WL 484, , M.D.Ga., January 06, 1989(Crim. No. 88-24-MAC (WDO).)</t>
  </si>
  <si>
    <t>Waters v. Bowen, 709 F.Supp. 278, 1989 WL 31707, 25 Soc.Sec.Rep.Serv. 350, Unempl.Ins.Rep. (CCH) P 14862A, , D.Mass., March 31, 1989(Civ. A. No. 88-088-Y.)</t>
  </si>
  <si>
    <t>Norwood v. Charlotte Memorial Hosp. and Medical Center, 720 F.Supp. 543, 1989 WL 100797, 50 Empl. Prac. Dec. P 39,153, , W.D.N.C., June 26, 1989(No. C-C-78-370-M.)</t>
  </si>
  <si>
    <t>McLendon v. Woodard, 719 F.Supp. 441, 1989 WL 101092, , W.D.N.C., June 23, 1989(No. C-C-83-099-M.)</t>
  </si>
  <si>
    <t>U.S. v. Miller, 722 F.Supp. 1, 1989 WL 108023, , W.D.N.Y., June 12, 1989(No. CR-88-191C.)</t>
  </si>
  <si>
    <t>Board of Educ. of Tp. High School Dist. Number 205 v. Illinois State Bd. of Educ., Not Reported in F.Supp., 1989 WL 106610, , N.D.Ill., September 11, 1989(No. 85 C 8349.)</t>
  </si>
  <si>
    <t>U.S. ex rel. Stillwell v. Hughes Helicopters, Inc., 714 F.Supp. 1084, 1989 WL 57720, 57 USLW 2733, 35 Cont.Cas.Fed. (CCH) P 75,682, , C.D.Cal., June 01, 1989(No. CV 87-1840-WDK.)</t>
  </si>
  <si>
    <t>U.S. v. Chi Keung Chim, 708 F.Supp. 38, 1989 WL 20163, , E.D.N.Y., March 06, 1989(No. CR-88-637.)</t>
  </si>
  <si>
    <t>Ameribanc Investors Group v. Zwart, 706 F.Supp. 1248, 1989 WL 17495, 57 USLW 2563, Fed. Sec. L. Rep. P 95,003, , E.D.Va., March 01, 1989(Civ. A. 88-1407-A.)</t>
  </si>
  <si>
    <t>Picard v. Elbaum, 707 F.Supp. 144, 1989 WL 18624, 57 USLW 2564, , S.D.N.Y., February 27, 1989(No. 88 Civ. 8023 (MBM).)</t>
  </si>
  <si>
    <t>W.D.C., Inc. v. City of Jacksonville, 710 F.Supp. 782, 1989 WL 31244, , M.D.Fla., February 21, 1989(No. 88-32-Civ-J-12.)</t>
  </si>
  <si>
    <t>Teague v. National R.R. Passenger Corp., 708 F.Supp. 1344, 1989 WL 17428, , D.Mass., February 21, 1989(Civ. A. Nos. 88-1543-Y, 88-0661-Y.)</t>
  </si>
  <si>
    <t>Bleckner v. General Acc. Ins. Co. of America, 713 F.Supp. 642, 1989 WL 51689, , S.D.N.Y., May 15, 1989(No. 86 Civ. 9881 (RPP).)</t>
  </si>
  <si>
    <t>Trout v. Ball, 705 F.Supp. 705, 1989 WL 11648, 49 Fair Empl.Prac.Cas. (BNA) 150, 52 Empl. Prac. Dec. P 39,523, , D.D.C., February 13, 1989(Civ. A. No. 73-0055 (HHG).)</t>
  </si>
  <si>
    <t>U.S. v. Jaramillo, 714 F.Supp. 323, 1989 WL 60692, , N.D.Ill., February 13, 1989(No. 88 CR 72.)</t>
  </si>
  <si>
    <t>oral argument</t>
  </si>
  <si>
    <t>U.S. v. Scarpelli, 713 F.Supp. 1144, 1989 WL 51313, , N.D.Ill., May 02, 1989(No. 88 CR 623.)</t>
  </si>
  <si>
    <t>Willoughby v. Luster, 717 F.Supp. 1439, 1989 WL 89675, , D.Nev., May 02, 1989(No. CV-N-87-167-ECR.)</t>
  </si>
  <si>
    <t>U.S. v. State of La., 718 F.Supp. 525, 1989 WL 89863, 55 Ed. Law Rep. 952, , E.D.La., August 04, 1989(Civ. A. No. 80-3300.)</t>
  </si>
  <si>
    <t>Pennington v. Hobson, 719 F.Supp. 760, 1989 WL 91905, , S.D.Ind., August 04, 1989(No. IP 87-1021-C.)</t>
  </si>
  <si>
    <t>Suber v. Bulloch County Bd. of Educ., 722 F.Supp. 736, 1989 WL 111567, 52 Fair Empl.Prac.Cas. (BNA) 735, 52 Empl. Prac. Dec. P 39,678, 56 Ed. Law Rep. 947, 5 IER Cases 1697, , S.D.Ga., August 04, 1989(Civ. A. No. CV687-154.)</t>
  </si>
  <si>
    <t>U.S. v. Patino, 862 F.2d 128, 1988 WL 126515, , C.A.7 (Wis.), November 10, 1988(No. 88-1681.)</t>
  </si>
  <si>
    <t>Citizens for the Abatement of Aircraft Noise, Inc. v. Metropolitan Washington Airports Authority, 718 F.Supp. 974, 1989 WL 82305, , D.D.C., July 20, 1989(Civ. A. No. 88-3319.)</t>
  </si>
  <si>
    <t>Greenberg v. Veteran, 710 F.Supp. 962, 1989 WL 36290, , S.D.N.Y., April 17, 1989(No. 89 Civ. 0591 (GLG).)</t>
  </si>
  <si>
    <t>Karlin v. Stone &amp; Webster Engineering Corp., 712 F.Supp. 237, 1989 WL 46696, 134 L.R.R.M. (BNA) 3029, 53 Fair Empl.Prac.Cas. (BNA) 423, 50 Empl. Prac. Dec. P 39,014, 112 Lab.Cas. P 11,281, , D.Mass., April 14, 1989(Civ. A. Nos. 88-201-Z, 88-0612-Z.)</t>
  </si>
  <si>
    <t>Atlantic Prince, Ltd. v. Jorling, 710 F.Supp. 893, 1989 WL 35595, , E.D.N.Y., April 12, 1989(No. 88 Civ. 1803.)</t>
  </si>
  <si>
    <t>Coker v. Bowen, 715 F.Supp. 383, 1989 WL 68586, , D.D.C., April 11, 1989(Civ. A. No. 86-2448.)</t>
  </si>
  <si>
    <t>Milwaukee County Pavers Ass'n v. Fiedler, 710 F.Supp. 1532, 1989 WL 36195, 57 USLW 2604, , W.D.Wis., April 07, 1989(No. 89-C-0177-C.)</t>
  </si>
  <si>
    <t>Gannett Satellite Information Network, Inc. v. Township of Pennsauken, 709 F.Supp. 530, 1989 WL 31340, 16 Media L. Rep. 1673, , D.N.J., April 04, 1989(Civ. A. No. 89-750.)</t>
  </si>
  <si>
    <t>Klupt v. City of Chicago, Not Reported in F.Supp., 1989 WL 36406, , N.D.Ill., April 04, 1989(No. 88 C 7528.)</t>
  </si>
  <si>
    <t>Nicely v. USX, 128 F.R.D. 216, 1989 WL 132689, 132 L.R.R.M. (BNA) 2216, 113 Lab.Cas. P 11,641, , W.D.Pa., July 07, 1989(Civ. A. No. 87-2429.)</t>
  </si>
  <si>
    <t>Richardson v. Miller, 716 F.Supp. 1246, 1989 WL 73912, , W.D.Mo., June 30, 1989(No. 88-1136-CV-W-9-JWO-P.)</t>
  </si>
  <si>
    <t>Jones v. Deutsch, 715 F.Supp. 1237, 1989 WL 70487, , S.D.N.Y., June 28, 1989(No. 88 Civ. 7738 (GLG).)</t>
  </si>
  <si>
    <t>Church of Jesus Christ of Latter-Day Saints v. Jefferson County, Ala., 721 F.Supp. 1212, 1989 WL 111575, , N.D.Ala., September 23, 1989(Civ. A. No. 89-AR-0711-S.)</t>
  </si>
  <si>
    <t>Volkman v. United Transp. Union, 724 F.Supp. 1282, 1989 WL 106931, 114 Lab.Cas. P 11,881, , D.Kan., September 14, 1989(Civ. A. No. 83-6025.)</t>
  </si>
  <si>
    <t>Brooks v. Pembroke City Jail, 722 F.Supp. 1294, 1989 WL 124677, , E.D.N.C., September 12, 1989(No. 88-98-CRT-BR.)</t>
  </si>
  <si>
    <t>Gaubert v. Federal Home Loan Bank Bd., 863 F.2d 59, 1988 WL 130489, 274 U.S.App.D.C. 153, 57 USLW 2361, 12 Fed.R.Serv.3d 1144, , C.A.D.C., December 09, 1988(No. 88-5077.)</t>
  </si>
  <si>
    <t>Covington v. Beaumont Independent School Dist., 714 F.Supp. 1402, 1989 WL 66274, 53 Fair Empl.Prac.Cas. (BNA) 819, 51 Empl. Prac. Dec. P 39,296, 54 Ed. Law Rep. 1167, , E.D.Tex., May 30, 1989(No. B-88-820-CA.)</t>
  </si>
  <si>
    <t>c/d, c, d</t>
  </si>
  <si>
    <t>In re Harvey, 101 B.R. 250, 1989 WL 64440, , Bkrtcy.D.Nev., May 23, 1989(Bankruptcy No. BK-N-88-1491-JHT.)</t>
  </si>
  <si>
    <t>Alexander v. City of Minneapolis, 713 F.Supp. 1296, 1989 WL 56064, 16 Media L. Rep. 1900, , D.Minn., May 22, 1989(No. 3-88 CIV 808.)</t>
  </si>
  <si>
    <t>Rose v. Franchetti, 713 F.Supp. 1203, 1989 WL 52606, , N.D.Ill., May 16, 1989(No. 88 C 10036.)</t>
  </si>
  <si>
    <t>U.S. v. Hynes, Not Reported in F.Supp., 1989 WL 55095, , N.D.Ill., May 16, 1989(No. 88 C 3732.)</t>
  </si>
  <si>
    <t>American Library Ass'n v. Thornburgh, 713 F.Supp. 469, 1989 WL 56481, 57 USLW 2696, , D.D.C., May 16, 1989(Civ. A. No. 89-0661.)</t>
  </si>
  <si>
    <t>U.S. v. Kirsteins, Not Reported in F.Supp., 1989 WL 49796, , N.D.N.Y., May 10, 1989(No. 87-CV-964.)</t>
  </si>
  <si>
    <t>Denz v. Clearfield County, 712 F.Supp. 65, 1989 WL 56052, , W.D.Pa., May 04, 1989(Civ. A. No. 89-152.)</t>
  </si>
  <si>
    <t>Tillery v. Owens, 719 F.Supp. 1256, 1989 WL 98787, , W.D.Pa., August 15, 1989(Civ. A. No. 87-1537.)</t>
  </si>
  <si>
    <t>Beyer Farms, Inc. v. Brown, 721 F.Supp. 644, 1989 WL 109689, 1989-2 Trade Cases P 68,780, , D.N.J., August 14, 1989(Civ. A. Nos. 87-3017, 88-1512.)</t>
  </si>
  <si>
    <t>Carlock v. Pillsbury Co., 719 F.Supp. 791, 1989 WL 89154, 58 USLW 2148, 1989-2 Trade Cases P 68,833, , D.Minn., August 09, 1989(Civ. Nos. 4-87-517, 4-87-586.)</t>
  </si>
  <si>
    <t>Mesa Verde Const. Co. v. Northern California Dist. Council of Laborers, 861 F.2d 1124, 1988 WL 120820, 129 L.R.R.M. (BNA) 3073, 57 USLW 2326, 110 Lab.Cas. P 10,807, , C.A.9 (Cal.), November 15, 1988(Nos. 85-1665, 85-2074.)</t>
  </si>
  <si>
    <t>m, c/d</t>
  </si>
  <si>
    <t>Householder v. Bowen, 861 F.2d 191, 1988 WL 118843, 23 Soc.Sec.Rep.Serv. 574, Unempl.Ins.Rep. (CCH) P 14265A, , C.A.8 (Ark.), November 10, 1988(No. 88-1414.)</t>
  </si>
  <si>
    <t>U.S. v. M.C.C. of Florida, Inc., 863 F.2d 802, 1989 WL 41, 29 ERC 1094, , C.A.11 (Fla.), January 17, 1989(No. 84-5738.)</t>
  </si>
  <si>
    <t>Walnut Properties, Inc. v. City of Whittier, 861 F.2d 1102, 1988 WL 117978, , C.A.9 (Cal.), November 09, 1988(Nos. 86-5645, 87-5748, 87-5859 and 87-5956.)</t>
  </si>
  <si>
    <t>Wilson v. Kuwahara Co., Ltd., 717 F.Supp. 525, 1989 WL 79652, , W.D.Mich., July 14, 1989(No. G87-66 CA6.)</t>
  </si>
  <si>
    <t>Harper v. Wolff, Not Reported in F.Supp., 1989 WL 81995, , N.D.Ill., July 14, 1989(No. 89 C 4278.)</t>
  </si>
  <si>
    <t>Curtis Management Group, Inc. v. Academy of Motion Picture Arts and Sciences, 717 F.Supp. 1362, 1989 WL 77566, 14 U.S.P.Q.2d 1011, , S.D.Ind., July 13, 1989(No. IP88-1130-C.)</t>
  </si>
  <si>
    <t>Madera v. Hall, 717 F.Supp. 812, 1989 WL 85927, 17 Media L. Rep. 1178, , S.D.Fla., July 11, 1989(No. 88-0914-Civ.)</t>
  </si>
  <si>
    <t>U.S. v. Chapman, 718 F.Supp. 1390, 1989 WL 88943, , N.D.Ind., July 11, 1989(No. SCr. 88-42(02).)</t>
  </si>
  <si>
    <t>Kolb v. State of Ohio, Dept. of Mental Retardation and Developmental Disabilities, Cleveland Developmental Center, 721 F.Supp. 885, 1989 WL 102638, 50 Fair Empl.Prac.Cas. (BNA) 1418, 52 Empl. Prac. Dec. P 39,520, , N.D.Ohio, July 10, 1989(No. C87-1314.)</t>
  </si>
  <si>
    <t>Scholz Research and Development, Inc. v. Kurzke, 720 F.Supp. 710, 1989 WL 111569, , N.D.Ill., September 27, 1989(No. 89 C 4813.)</t>
  </si>
  <si>
    <t>Pruticka v. Posner, Not Reported in F.Supp., 1989 WL 112965, , D.N.J., September 25, 1989(CIV. A. No. 88-2328.)</t>
  </si>
  <si>
    <t>Honeycutt v. Long, 861 F.2d 1346, 1988 WL 127779, 58 Fair Empl.Prac.Cas. (BNA) 1681, 48 Empl. Prac. Dec. P 38,517, 12 Fed.R.Serv.3d 705, , C.A.5 (Tex.), December 20, 1988(No. 87-1803.)</t>
  </si>
  <si>
    <t>Rollins v. Metropolitan Life Ins. Co., 863 F.2d 1346, 1988 WL 141124, , C.A.7 (Ind.), December 19, 1988(No. 87-2845.)</t>
  </si>
  <si>
    <t>Michigan State Chamber of Commerce v. Austin, 865 F.2d 716, 1988 WL 137387, , C.A.6 (Mich.), December 14, 1988(No. 86-1867.)</t>
  </si>
  <si>
    <t>Village of Bolingbrook v. Citizens Utilities Co. of Illinois, 864 F.2d 481, 1988 WL 141131, 1988-2 Trade Cases P 68,375, , C.A.7 (Ill.), December 14, 1988(No. 88-1868.)</t>
  </si>
  <si>
    <t>Dalton v. U.S., 862 F.2d 1307, 1988 WL 129263, , C.A.8 (Mo.), December 07, 1988(No. 88-1681.)</t>
  </si>
  <si>
    <t>Butler v. Aiken, 864 F.2d 24, 1988 WL 131916, , C.A.4 (S.C.), December 02, 1988(No. 87-4004.)</t>
  </si>
  <si>
    <t>Pride Chrysler Plymouth, Inc. v. Rhode Island Motor Vehicle Dealers' License Com'n, 721 F.Supp. 17, 1989 WL 105147, , D.R.I., September 06, 1989(Civ. A. No. 88-0298 L.)</t>
  </si>
  <si>
    <t>Antinoph v. Laverell Reynolds Securities, Inc., Not Reported in F.Supp., 1989 WL 102585, , E.D.Pa., September 05, 1989(CIV. A. No. 88-3664.)</t>
  </si>
  <si>
    <t>Washington Square Post No. 1212 American Legion v. City of New York, 720 F.Supp. 337, 1989 WL 100693, , S.D.N.Y., August 31, 1989(No. 86 Civ. 5018 (PKL).)</t>
  </si>
  <si>
    <t>Rhodes v. Charter Hosp., 730 F.Supp. 1383, 1989 WL 168999, , S.D.Miss., August 31, 1989(Civ. A. No. J89-0062(L).)</t>
  </si>
  <si>
    <t>White v. National Steel Corp., 742 F.Supp. 312, 1989 WL 222650, 135 L.R.R.M. (BNA) 2014, 117 Lab.Cas. P 10,432, 5 IER Cases 1227, , N.D.W.Va., August 30, 1989(Civ. No. 83-0059-W.)</t>
  </si>
  <si>
    <t>Andrews v. Barnes, Not Reported in F.Supp., 1989 WL 230923, , D.Utah, August 17, 1989(No. 89-C-0649 S.)</t>
  </si>
  <si>
    <t>Burlington Northern R. Co. v. United Transp. Union, 862 F.2d 1266, 1988 WL 130935, 129 L.R.R.M. (BNA) 3119, 57 USLW 2338, 110 Lab.Cas. P 10,914, , C.A.7 (Ill.), November 18, 1988(Nos. 88-2180, 88-2181.)</t>
  </si>
  <si>
    <t>Williams v. Lockhart, 862 F.2d 155, 1988 WL 121796, , C.A.8 (Ark.), November 17, 1988(No. 86-2332.)</t>
  </si>
  <si>
    <t>County of Oakland v. City of Detroit, 866 F.2d 839, 1989 WL 4899, 57 USLW 2454, 1989-1 Trade Cases P 68,413, 1989-1 Trade Cases P 68,570, RICO Bus.Disp.Guide 7132, , C.A.6 (Mich.), January 27, 1989(Nos. 86-1200, 86-1217, 86-1218, 86-1266 to 86-1268, 86-1303 and 86-1334.)</t>
  </si>
  <si>
    <t>Marx v. Government of Guam, 866 F.2d 294, 1989 WL 3923, 1989 A.M.C. 896, , C.A.9 (Guam), January 24, 1989(No. 87-2713.)</t>
  </si>
  <si>
    <t>Hopkinson v. Shillinger, 866 F.2d 1185, 1989 WL 3513, 27 Fed. R. Evid. Serv. 919, , C.A.10 (Wyo.), January 23, 1989(No. 86-2571.)</t>
  </si>
  <si>
    <t>U.S. v. McCoy, 866 F.2d 826, 1989 WL 2695, , C.A.6 (Mich.), January 19, 1989(No. 86-1902.)</t>
  </si>
  <si>
    <t>Mixon v. One Newco, Inc., 863 F.2d 846, 1989 WL 50, , C.A.11 (Ga.), January 17, 1989(No. 88-8301.)</t>
  </si>
  <si>
    <t>Coppinger v. Metro-North Commuter R.R., 861 F.2d 33, 1988 WL 117487, 129 L.R.R.M. (BNA) 2817, 57 USLW 2301, 110 Lab.Cas. P 10,820, 3 IER Cases 1632, , C.A.2 (N.Y.), November 03, 1988(No. 80, Docket 88-7334.)</t>
  </si>
  <si>
    <t>Oneida Indian Nation of New York v. State of N.Y., 860 F.2d 1145, 1988 WL 116284, , C.A.2 (N.Y.), October 31, 1988(Nos. 1145, 1144 and 1146, Dockets 86-9052, 86-9072 and 86-9074.)</t>
  </si>
  <si>
    <t>Parks v. Brown, 860 F.2d 1545, 1988 WL 112825, 57 USLW 2332, , C.A.10 (Okla.), October 28, 1988(No. 86-1400.)</t>
  </si>
  <si>
    <t>jo, jo, c</t>
  </si>
  <si>
    <t>U.S. v. Egan, 860 F.2d 904, 1988 WL 112400, , C.A.9 (Cal.), October 27, 1988(No. 86-5308.)</t>
  </si>
  <si>
    <t>U.S. v. Sangineto-Miranda, 859 F.2d 1501, 1988 WL 112413, , C.A.6 (Tenn.), October 27, 1988(Nos. 87-5667, 87-5668, 87-5711 and 87-5712.)</t>
  </si>
  <si>
    <t>U.S. v. Bonallo, 858 F.2d 1427, 1988 WL 102554, 99 A.L.R. Fed. 869, 26 Fed. R. Evid. Serv. 1085, , C.A.9 (Or.), October 07, 1988(No. 87-3085.)</t>
  </si>
  <si>
    <t>Hynson By and Through Hynson v. City of Chester Legal Dept., 864 F.2d 1026, 1988 WL 136574, 57 USLW 2418, , C.A.3 (Pa.), December 23, 1988(No. 88-1337.)</t>
  </si>
  <si>
    <t>Adamson v. Ricketts, 865 F.2d 1011, 1988 WL 136463, 57 USLW 2418, , C.A.9 (Ariz.), December 22, 1988(No. 84-2069.)</t>
  </si>
  <si>
    <t>jo, jo, ORO, p</t>
  </si>
  <si>
    <t>Sulie v. Duckworth, 864 F.2d 1348, 1988 WL 142972, , C.A.7 (Ind.), December 22, 1988(No. 87-1321.)</t>
  </si>
  <si>
    <t>Liao v. Tennessee Valley Authority, 867 F.2d 1366, 1989 WL 16116, 49 Fair Empl.Prac.Cas. (BNA) 441, 49 Empl. Prac. Dec. P 38,821, 57 USLW 2558, , C.A.11 (Ala.), March 16, 1989(No. 87-7379.)</t>
  </si>
  <si>
    <t>U.S. v. Connell, 869 F.2d 1349, 1989 WL 21938, , C.A.9 (Hawai'i), March 16, 1989(No. 88-1110.)</t>
  </si>
  <si>
    <t>U.S. v. Moscahlaidis, 868 F.2d 1357, 1989 WL 19362, 57 USLW 2556, , C.A.3 (N.J.), March 09, 1989(No. 88-5728.)</t>
  </si>
  <si>
    <t>National Funeral Services, Inc. v. Rockefeller, 870 F.2d 136, 1989 WL 18342, 57 USLW 2546, 1989-1 Trade Cases P 68,472, , C.A.4 (W.Va.), March 07, 1989(No. 88-3945.)</t>
  </si>
  <si>
    <t>Coleman v. Saffle, 869 F.2d 1377, 1989 WL 17707, , C.A.10 (Okla.), March 06, 1989(No. 87-2011.)</t>
  </si>
  <si>
    <t>jo, c, jo, jo, jo</t>
  </si>
  <si>
    <t>Jackson v. Liquid Carbonic Corp., 863 F.2d 111, 1988 WL 126463, 130 L.R.R.M. (BNA) 2143, 57 USLW 2353, 110 Lab.Cas. P 10,848, 3 IER Cases 1825, , C.A.1 (Mass.), December 01, 1988(No. 87-2073.)</t>
  </si>
  <si>
    <t>Johnson v. U.S. Postal Service, 861 F.2d 1475, 1988 WL 125947, 48 Fair Empl.Prac.Cas. (BNA) 686, 48 Empl. Prac. Dec. P 38,520, 12 Fed.R.Serv.3d 1124, , C.A.10 (Colo.), November 30, 1988(No. 86-2780.)</t>
  </si>
  <si>
    <t>Hernandez v. Denton, 861 F.2d 1421, 1988 WL 123911, , C.A.9 (Cal.), November 23, 1988(Nos. 86-2139, 87-1693 and 87-1694.)</t>
  </si>
  <si>
    <t>Bethune Plaza, Inc. v. Lumpkin, 863 F.2d 525, 1988 WL 135168, 12 Fed.R.Serv.3d 1400, , C.A.7 (Ill.), November 23, 1988(Nos. 88-1068, 88-1214 and 88-1270.)</t>
  </si>
  <si>
    <t>U.S. v. Dynalectric Co., 859 F.2d 1559, 1988 WL 113661, 109 A.L.R. Fed. 575, 57 USLW 2374, 1988-2 Trade Cases P 68,347, 27 Fed. R. Evid. Serv. 1057, , C.A.11 (Ga.), November 21, 1988(No. 87-8451.)</t>
  </si>
  <si>
    <t>Arnow v. U.S. Nuclear Regulatory Com'n, 868 F.2d 223, 1989 WL 14955, 57 USLW 2490, 19 Envtl. L. Rep. 20,550, , C.A.7, February 03, 1989(No. 87-1732.)</t>
  </si>
  <si>
    <t>Matter of Caravan Refrigerated Cargo, Inc., 864 F.2d 388, 1989 WL 2096, , C.A.5 (Tex.), February 02, 1989(No. 88-1209.)</t>
  </si>
  <si>
    <t>Howard v. McLucas, 871 F.2d 1000, 1989 WL 33636, 56 Fair Empl.Prac.Cas. (BNA) 387, 50 Empl. Prac. Dec. P 38,970, , C.A.11 (Ga.), April 27, 1989(No. 87-8817.)</t>
  </si>
  <si>
    <t>U.S. v. Goodrich, 871 F.2d 1011, 1989 WL 33638, , C.A.11 (Fla.), April 27, 1989(No. 88-3491.)</t>
  </si>
  <si>
    <t>Tanner v. Heise, 879 F.2d 572, 1989 WL 68675, , C.A.9 (Idaho), June 27, 1989(No. 87-4392.)</t>
  </si>
  <si>
    <t>Winter Park Communications, Inc. v. F.C.C., 873 F.2d 347, 1989 WL 37314, 66 Rad. Reg. 2d (P &amp; F) 575, 277 U.S.App.D.C. 134, 57 USLW 2619, , C.A.D.C., April 21, 1989(Nos. 85-1755, 88-1756.)</t>
  </si>
  <si>
    <t>Hanson v. Parkside Surgery Center, 872 F.2d 745, 1989 WL 34564, 13 Fed.R.Serv.3d 585, 27 Fed. R. Evid. Serv. 1169, , C.A.6 (Tenn.), April 14, 1989(No. 86-6089.)</t>
  </si>
  <si>
    <t>General Motors Corp. v. E.P.A., 871 F.2d 495, 1989 WL 34220, 29 ERC 1567, 57 USLW 2675, 19 Envtl. L. Rep. 20,841, , C.A.5, April 13, 1989(No. 88-4257.)</t>
  </si>
  <si>
    <t>R.C. Bigelow, Inc. v. Unilever N.V., 867 F.2d 102, 1989 WL 3964, 57 USLW 2421, 1989-1 Trade Cases P 68,398, , C.A.2 (Conn.), January 17, 1989(No. 1517, Docket 88-7505.)</t>
  </si>
  <si>
    <t>Melear v. Spears, 862 F.2d 1177, 1989 WL 30, , C.A.5 (Tex.), January 12, 1989(No. 87-1724.)</t>
  </si>
  <si>
    <t>Sinaloa Lake Owners Ass'n v. City of Simi Valley, 864 F.2d 1475, 1989 WL 324, , C.A.9 (Cal.), January 06, 1989(No. 86-6425.)</t>
  </si>
  <si>
    <t>Sinaloa Lake Owners Ass'n v. City of Simi Valley, 882 F.2d 1398, 1989 WL 88628, , C.A.9 (Cal.), January 06, 1989(No. 86-6425.)</t>
  </si>
  <si>
    <t>Mather v. Village of Mundelein, 864 F.2d 1291, 1989 WL 1060, , C.A.7 (Ill.), January 04, 1989(No. 88-3226.)</t>
  </si>
  <si>
    <t>U.S. v. Johnson, 862 F.2d 1135, 1988 WL 137234, , C.A.5 (Tex.), December 27, 1988(No. 88-1100.)</t>
  </si>
  <si>
    <t>oj, m</t>
  </si>
  <si>
    <t>Axis, S.p.A. v. Micafil, Inc., 870 F.2d 1105, 1989 WL 25484, 57 USLW 2593, 1989-1 Trade Cases P 68,495, 10 U.S.P.Q.2d 1849, , C.A.6 (Ohio), March 24, 1989(Nos. 88-3113, 88-3245.)</t>
  </si>
  <si>
    <t>Stephen v. PGA Sheraton Resort, Ltd., 873 F.2d 276, 1989 WL 45953, 49 Fair Empl.Prac.Cas. (BNA) 1875, 50 Empl. Prac. Dec. P 39,058, , C.A.11 (Fla.), May 23, 1989(Nos. 87-5968, 88-5033.)</t>
  </si>
  <si>
    <t>Hughes v. Meyer, 880 F.2d 967, 1989 WL 85319, , C.A.7 (Wis.), July 27, 1989(No. 88-2761.)</t>
  </si>
  <si>
    <t>McKenzie v. Kennickell, 875 F.2d 330, 1989 WL 53267, 55 Fair Empl.Prac.Cas. (BNA) 1037, 50 Empl. Prac. Dec. P 39,050, 277 U.S.App.D.C. 297, 57 USLW 2693, , C.A.D.C., May 23, 1989(No. 88-5155.)</t>
  </si>
  <si>
    <t>U.S. v. Garcia-Rosa, 876 F.2d 209, 1989 WL 53316, 57 USLW 2747, 28 Fed. R. Evid. Serv. 445, , C.A.1 (Puerto Rico), May 23, 1989(Nos. 87-1625-87-1627, 87-1857-87-1859.)</t>
  </si>
  <si>
    <t>U.S. v. Minarik, 875 F.2d 1186, 1989 WL 51350, 64 A.F.T.R.2d 89-5668, 90-1 USTC P 50,085, , C.A.6 (Tenn.), May 18, 1989(Nos. 87-5477, 87-5750 and 87-5751.)</t>
  </si>
  <si>
    <t>Davis Oil Co. v. Mills, 873 F.2d 774, 1989 WL 49205, 57 USLW 2717, , C.A.5 (La.), May 15, 1989(No. 87-4940.)</t>
  </si>
  <si>
    <t>Starrels v. First Nat. Bank of Chicago, 870 F.2d 1168, 1989 WL 25494, Fed. Sec. L. Rep. P 94,354, , C.A.7 (Ill.), February 24, 1989(No. 88-1586.)</t>
  </si>
  <si>
    <t>Fraternal Order of Police Lodge No. 5 v. Tucker, 868 F.2d 74, 1989 WL 11682, 57 USLW 2498, 4 IER Cases 168, , C.A.3 (Pa.), February 17, 1989(No. 88-1467.)</t>
  </si>
  <si>
    <t>Parate v. Isibor, 868 F.2d 821, 1989 WL 11688, 52 Ed. Law Rep. 47, , C.A.6 (Tenn.), February 17, 1989(No. 87-6100.)</t>
  </si>
  <si>
    <t>U.S. v. Garbett, 867 F.2d 1132, 1989 WL 10785, 27 Fed. R. Evid. Serv. 1114, , C.A.8 (Iowa), February 14, 1989(No. 87-2201.)</t>
  </si>
  <si>
    <t>Syracuse Peace Council v. F.C.C., 867 F.2d 654, 1989 WL 9226, 65 Rad. Reg. 2d (P &amp; F) 1759, 276 U.S.App.D.C. 38, 57 USLW 2488, 16 Media L. Rep. 1225, , C.A.D.C., February 10, 1989(Nos. 87-1516, 87-1544.)</t>
  </si>
  <si>
    <t>Ranke v. U.S., 873 F.2d 1033, 1989 WL 42586, , C.A.7 (Ill.), April 28, 1989(No. 88-1281.)</t>
  </si>
  <si>
    <t>Harness v. Hartz Mountain Corp., 877 F.2d 1307, 1989 WL 68664, 50 Fair Empl.Prac.Cas. (BNA) 376, 50 Empl. Prac. Dec. P 39,122, 11 Employee Benefits Cas. 1233, , C.A.6 (Ky.), June 27, 1989(No. 88-5791.)</t>
  </si>
  <si>
    <t>Hass v. Oregon State Bar, 883 F.2d 1453, 1989 WL 99283, 58 USLW 2166, 1989-2 Trade Cases P 68,732, , C.A.9 (Or.), August 30, 1989(No. 87-3996.)</t>
  </si>
  <si>
    <t>Wood v. Ostrander, 879 F.2d 583, 1989 WL 68705, 58 USLW 2070, , C.A.9 (Wash.), June 27, 1989(No. 87-3924.)</t>
  </si>
  <si>
    <t>Collins v. Womancare, 878 F.2d 1145, 1989 WL 67061, , C.A.9 (Cal.), June 23, 1989(No. 88-5703.)</t>
  </si>
  <si>
    <t>U.S. v. Sweeney, 878 F.2d 68, 1989 WL 69652, , C.A.2 (Vt.), June 22, 1989(No. 1238, Docket 89-1072.)</t>
  </si>
  <si>
    <t>Praprotnik v. City of St. Louis, 879 F.2d 1573, 1989 WL 65742, 58 USLW 2033, 4 IER Cases 872, , C.A.8, June 21, 1989(Nos. 85-1145, 85-1267 and 85-1268.)</t>
  </si>
  <si>
    <t>U.S. v. Bouthot, 878 F.2d 1506, 1989 WL 65758, , C.A.1 (Mass.), June 21, 1989(No. 88-1710.)</t>
  </si>
  <si>
    <t>Williams-El v. Johnson, 872 F.2d 224, 1989 WL 30479, , C.A.8 (Mo.), April 05, 1989(No. 88-1607.)</t>
  </si>
  <si>
    <t>Shurberg Broadcasting of Hartford, Inc. v. F.C.C., 876 F.2d 902, 1989 WL 28576, 66 Rad. Reg. 2d (P &amp; F) 850, 66 Rad. Reg. 2d (P &amp; F) 846, 66 Rad. Reg. 2d (P &amp; F) 261, 278 U.S.App.D.C. 24, 57 USLW 2571, , C.A.D.C., March 31, 1989(No. 84-1600.)</t>
  </si>
  <si>
    <t>RRI Realty Corp. v. Incorporated Village of Southampton, 870 F.2d 911, 1989 WL 30464, , C.A.2 (N.Y.), March 29, 1989(Nos. 152, 153, 154, 329 and 290. Docket 88-7441, 88-7443, 88-7445, 88-7447 and 88-7485.)</t>
  </si>
  <si>
    <t>Moss v. City of Colorado Springs, 871 F.2d 112, 1989 WL 27544, , C.A.10 (Colo.), March 28, 1989(No. 86-1913.)</t>
  </si>
  <si>
    <t>Head v. Jellico Housing Authority, 870 F.2d 1117, 1989 WL 27447, 13 Fed.R.Serv.3d 462, , C.A.6 (Tenn.), March 27, 1989(Nos. 88-5353, 88-5354.)</t>
  </si>
  <si>
    <t>Amanda Acquisition Corp. v. Universal Foods Corp., 877 F.2d 496, 1989 WL 63278, 57 USLW 2710, Fed. Sec. L. Rep. P 94,436, , C.A.7 (Wis.), May 24, 1989(Nos. 89-1581 and 89-1712.)</t>
  </si>
  <si>
    <t>U.S. v. Gibson, 881 F.2d 318, 1989 WL 84325, , C.A.6 (Ky.), August 01, 1989(No. 88-5944.)</t>
  </si>
  <si>
    <t>Dunn v. White, 880 F.2d 1188, 1989 WL 84335, 58 USLW 2127, , C.A.10 (Okla.), August 01, 1989(No. 88-2194.)</t>
  </si>
  <si>
    <t>Lesko v. Owens, 881 F.2d 44, 1989 WL 82352, 28 Fed. R. Evid. Serv. 77, , C.A.3 (Pa.), July 27, 1989(No. 88-3333.)</t>
  </si>
  <si>
    <t>Lynch v. City of Alhambra, 880 F.2d 1122, 1989 WL 81643, , C.A.9 (Cal.), July 26, 1989(No. 88-5957.)</t>
  </si>
  <si>
    <t>Callanan v. U.S., 881 F.2d 229, 1989 WL 81816, , C.A.6 (Mich.), July 26, 1989(Nos. 87-2034, 87-2036.)</t>
  </si>
  <si>
    <t>Brotherhood of Ry. Carmen v. I.C.C., 880 F.2d 562, 1989 WL 81275, 131 L.R.R.M. (BNA) 3228, 279 U.S.App.D.C. 239, 58 USLW 2105, 112 Lab.Cas. P 11,425, , C.A.D.C., July 25, 1989(Nos. 88-1724, 88-1694.)</t>
  </si>
  <si>
    <t>Virgin Islands Conservation Soc., Inc. v. Virgin Islands Bd. of Land Use Appeals, 881 F.2d 28, 1989 WL 81572, , C.A.3 (Virgin Islands), July 25, 1989(No. 88-3587.)</t>
  </si>
  <si>
    <t>Bruner v. Perini, 875 F.2d 531, 1989 WL 48350, , C.A.6 (Ohio), May 12, 1989(Nos. 87-3931, 87-3944.)</t>
  </si>
  <si>
    <t>Montplaisir v. Leighton, 875 F.2d 1, 1989 WL 47993, 57 USLW 2704, , C.A.1 (N.H.), May 11, 1989(No. 88-1979.)</t>
  </si>
  <si>
    <t>Ricketts v. Midwest Nat. Bank, 874 F.2d 1177, 1989 WL 51335, 13 Fed.R.Serv.3d 1161, , C.A.7 (Ind.), May 11, 1989(Nos. 88-1203, 88-2302.)</t>
  </si>
  <si>
    <t>Coleman v. McCormick, 874 F.2d 1280, 1989 WL 44546, , C.A.9 (Mont.), May 05, 1989(No. 85-4242.)</t>
  </si>
  <si>
    <t>Watkins v. U.S. Army, 875 F.2d 699, 1989 WL 43261, 49 Fair Empl.Prac.Cas. (BNA) 1763, 50 Empl. Prac. Dec. P 38,967, 57 USLW 2662, , C.A.9 (Wash.), May 03, 1989(No. 85-4006.)</t>
  </si>
  <si>
    <t>Chernin v. Lyng, 874 F.2d 501, 1989 WL 43277, 57 USLW 2661, , C.A.8 (N.D.), May 03, 1989(No. 88-5440.)</t>
  </si>
  <si>
    <t>U.S. v. Pimienta-Redondo, 874 F.2d 9, 1989 WL 40403, 57 USLW 2679, , C.A.1 (Puerto Rico), April 28, 1989(Nos. 87-1948, 87-1949.)</t>
  </si>
  <si>
    <t>Solar Turbines Inc. v. Seif, 879 F.2d 1073, 1989 WL 68605, 29 ERC 1839, 19 Envtl. L. Rep. 21,091, , C.A.3 (Pa.), June 27, 1989(Nos. 88-3178, 88-5591 and 88-5623.)</t>
  </si>
  <si>
    <t>Clayton by Clayton v. Place, 884 F.2d 376, 1989 WL 100203, 58 USLW 2154, 55 Ed. Law Rep. 920, , C.A.8 (Mo.), September 01, 1989(No. 88-2493.)</t>
  </si>
  <si>
    <t>Worsham v. City of Pasadena, 881 F.2d 1336, 1989 WL 91028, , C.A.5 (Tex.), August 31, 1989(No. 88-2770.)</t>
  </si>
  <si>
    <t>Davis v. Metro Productions, Inc., 885 F.2d 515, 1989 WL 99778, RICO Bus.Disp.Guide 7303, , C.A.9 (Ariz.), August 31, 1989(Nos. 87-2739, 87-2741.)</t>
  </si>
  <si>
    <t>Railway Labor Executives Ass'n v. I.C.C., 883 F.2d 1079, 1989 WL 99479, 280 U.S.App.D.C. 135, , C.A.D.C., August 29, 1989(No. 88-1391.)</t>
  </si>
  <si>
    <t>U.S. v. Edwardo-Franco, 885 F.2d 1002, 1989 WL 101485, , C.A.2 (N.Y.), August 29, 1989(Nos. 793, 776, 1383 and 1342, Dockets 88-1395, 88-1412, 88-1468 and 88-1469.)</t>
  </si>
  <si>
    <t>Taylor v. Peabody Coal Co., 892 F.2d 503, 1988 WL 168610, , C.A.7, August 28, 1989(No. 86-2590.)</t>
  </si>
  <si>
    <t>Sheppard v. Rees, 909 F.2d 1234, 1989 WL 222478, , C.A.9 (Cal.), August 25, 1989(No. 87-15022.)</t>
  </si>
  <si>
    <t>Moore v. District of Columbia, 886 F.2d 335, 1989 WL 65280, 280 U.S.App.D.C. 318, 58 USLW 2007, 56 Ed. Law Rep. 435, , C.A.D.C., June 20, 1989(No. 88-7003.)</t>
  </si>
  <si>
    <t>Hill v. Lockhart, 877 F.2d 698, 1989 WL 62539, , C.A.8 (Ark.), June 14, 1989(No. 88-2237.)</t>
  </si>
  <si>
    <t>U.S. v. Kiszewski, 877 F.2d 210, 1989 WL 63779, , C.A.2 (N.Y.), June 13, 1989(No. 1044, Docket 89-1005.)</t>
  </si>
  <si>
    <t>U.S. v. Battista, 876 F.2d 201, 1989 WL 56812, 278 U.S.App.D.C. 16, , C.A.D.C., June 02, 1989(No. 88-3125.)</t>
  </si>
  <si>
    <t>Thompson-El v. Jones, 876 F.2d 66, 1989 WL 56597, 13 Fed.R.Serv.3d 806, , C.A.8 (Mo.), June 01, 1989(No. 88-1968.)</t>
  </si>
  <si>
    <t>Weil Ceramics and Glass, Inc. v. Dash, 878 F.2d 659, 1989 WL 54859, 11 ITRD 1293, 57 USLW 2732, 11 U.S.P.Q.2d 1001, , C.A.3 (N.J.), May 25, 1989(Nos. 86-5187, 86-5207.)</t>
  </si>
  <si>
    <t>Bateman v. U.S., 875 F.2d 1304, 1989 WL 56231, , C.A.7 (Ill.), May 24, 1989(No. 88-1820.)</t>
  </si>
  <si>
    <t>New York State Nat. Organization for Women v. Terry, 886 F.2d 1339, 1989 WL 109427, 14 Fed.R.Serv.3d 922, , C.A.2 (N.Y.), September 20, 1989(Nos. 906, 907, 908, 978, 979, Dockets 88-7873, 88-7915, 88-7969, 88-9103, 89-7121.)</t>
  </si>
  <si>
    <t>Newlon v. Armontrout, 885 F.2d 1328, 1989 WL 106299, , C.A.8 (Mo.), September 18, 1989(No. 88-2385.)</t>
  </si>
  <si>
    <t>Mann v. City of Albany, Ga., 883 F.2d 999, 1989 WL 99449, 50 Fair Empl.Prac.Cas. (BNA) 1448, 51 Empl. Prac. Dec. P 39,330, 58 USLW 2227, , C.A.11 (Ga.), September 15, 1989(No. 88-8468.)</t>
  </si>
  <si>
    <t>Baltimore Sun Co. v. Goetz, 886 F.2d 60, 1989 WL 105156, 16 Media L. Rep. 2295, , C.A.4 (Md.), September 15, 1989(No. 88-3601.)</t>
  </si>
  <si>
    <t>Schall v. Joyce, 885 F.2d 101, 1989 WL 105161, , C.A.3 (Pa.), September 15, 1989(No. 88-3512.)</t>
  </si>
  <si>
    <t>Hazardous Waste Treatment Council v. U.S. E.P.A., 886 F.2d 355, 1989 WL 106084, 30 ERC 1233, 280 U.S.App.D.C. 338, 58 USLW 2227, 19 Envtl. L. Rep. 21,398, , C.A.D.C., September 15, 1989(Nos. 86-1657, 86-1677, 87-1016 and 87-1057.)</t>
  </si>
  <si>
    <t>Geary v. Renne, 880 F.2d 1062, 1989 WL 80511, 58 USLW 2087, , C.A.9 (Cal.), July 24, 1989(No. 88-2875.)</t>
  </si>
  <si>
    <t>Mocklin v. Orleans Levee Dist., 877 F.2d 427, 1989 WL 71660, , C.A.5 (La.), July 19, 1989(No. 88-3675.)</t>
  </si>
  <si>
    <t>Russell v. Hardin, 879 F.2d 417, 1989 WL 78153, , C.A.8 (Ark.), July 18, 1989(Nos. 88-1805WA, 88-1806WA.)</t>
  </si>
  <si>
    <t>U.S. v. LaFrance, 879 F.2d 1, 1989 WL 77159, , C.A.1 (Me.), July 17, 1989(No. 88-2244.)</t>
  </si>
  <si>
    <t>Coppola v. Powell, 878 F.2d 1562, 1989 WL 76124, 58 USLW 2114, , C.A.1 (N.H.), July 14, 1989(No. 89-1109.)</t>
  </si>
  <si>
    <t>Easter House v. Felder, 879 F.2d 1458, 1989 WL 76378, , C.A.7 (Ill.), July 11, 1989(No. 86-2164.)</t>
  </si>
  <si>
    <t>m, d, c, c</t>
  </si>
  <si>
    <t>West v. Bowen, 879 F.2d 1122, 1989 WL 70453, , C.A.3 (Pa.), June 30, 1989(No. 88-1475.)</t>
  </si>
  <si>
    <t>Dixon v. Maryland State Administrative Bd. of Election Laws, 878 F.2d 776, 1989 WL 69685, 58 USLW 2035, , C.A.4 (Md.), June 28, 1989(No. 88-1735.)</t>
  </si>
  <si>
    <t>City of Richmond v. J.A. Croson Co., 488 U.S. 469, 109 S.Ct. 706, 1989 WL 3054, 53 Fair Empl.Prac.Cas. (BNA) 197, 48 Empl. Prac. Dec. P 38,578, 102 L.Ed.2d 854, 57 USLW 4132, 36 Cont.Cas.Fed. (CCH) P 76,005, , U.S.Va., January 23, 1989(No. 87-998.)</t>
  </si>
  <si>
    <t>d, c/d, d, c, c, c, d</t>
  </si>
  <si>
    <t>Pittston Coal Group v. Sebben, 488 U.S. 105, 109 S.Ct. 414, 1988 WL 127771, 102 L.Ed.2d 408, 57 USLW 4029, , U.S.Iowa, December 06, 1988(Nos. 87-821, 87-827 and 87-1095.)</t>
  </si>
  <si>
    <t>Pennsylvania v. Bruder, 488 U.S. 9, 109 S.Ct. 205, 1988 WL 112908, 102 L.Ed.2d 172, , U.S.Pa., October 31, 1988(No. 88-161.)</t>
  </si>
  <si>
    <t>Rhodes v. Stewart, 488 U.S. 1, 109 S.Ct. 202, 1988 WL 105766, 102 L.Ed.2d 1, , U.S.Ohio, October 17, 1988(No. 88-139.)</t>
  </si>
  <si>
    <t>Saltany v. Reagan, 886 F.2d 438, 1989 WL 111538, 281 U.S.App.D.C. 20, RICO Bus.Disp.Guide 7330, , C.A.D.C., September 29, 1989(Nos. 89-5051, 89-5052 and 89-5053.)</t>
  </si>
  <si>
    <t>Pembaur v. City of Cincinnati, 882 F.2d 1101, 1989 WL 91983, , C.A.6 (Ohio), August 18, 1989(Nos. 87-4061, 87-4130.)</t>
  </si>
  <si>
    <t>Davis v. Omitowoju, 883 F.2d 1155, 1989 WL 91308, 58 USLW 2124, , C.A.3 (Virgin Islands), August 16, 1989(Nos. 88-3754, 88-3802.)</t>
  </si>
  <si>
    <t>Sawyer v. Butler, 881 F.2d 1273, 1989 WL 90696, , C.A.5 (La.), August 15, 1989(No. 87-3274.)</t>
  </si>
  <si>
    <t>c, oj, d</t>
  </si>
  <si>
    <t>Provident Bank v. Manor Steel Corp., 882 F.2d 258, 1989 WL 92007, 14 Fed.R.Serv.3d 615, , C.A.7 (Ill.), August 15, 1989(No. 85-1734.)</t>
  </si>
  <si>
    <t>Gunn v. Newsome, 881 F.2d 949, 1989 WL 88339, , C.A.11 (Ga.), August 07, 1989(No. 87-8287.)</t>
  </si>
  <si>
    <t>Small Engine Shop, Inc. v. Cascio, 878 F.2d 883, 1989 WL 79081, , C.A.5 (La.), August 04, 1989(No. 88-4636.)</t>
  </si>
  <si>
    <t>Erum v. Cayetano, 881 F.2d 689, 1989 WL 84603, , C.A.9 (Hawai'i), August 02, 1989(No. 87-15156.)</t>
  </si>
  <si>
    <t>Gagne v. Northwestern Nat. Ins. Co., 881 F.2d 309, 1989 WL 84324, 50 Fair Empl.Prac.Cas. (BNA) 601, 51 Empl. Prac. Dec. P 39,208, , C.A.6 (Ohio), August 01, 1989(No. 88-3949.)</t>
  </si>
  <si>
    <t>Price Waterhouse v. Hopkins, 490 U.S. 228, 109 S.Ct. 1775, 1989 WL 40807, 49 Fair Empl.Prac.Cas. (BNA) 954, 49 Empl. Prac. Dec. P 38,936, 104 L.Ed.2d 268, 57 USLW 4469, , U.S.Dist.Col., May 01, 1989(No. 87-1167.)</t>
  </si>
  <si>
    <t>Cotton Petroleum Corp. v. New Mexico, 490 U.S. 163, 109 S.Ct. 1698, 1989 WL 38235, 104 L.Ed.2d 209, 57 USLW 4445, , U.S.N.M., April 25, 1989(No. 87-1327.)</t>
  </si>
  <si>
    <t>Chan v. Korean Air Lines, Ltd., 490 U.S. 122, 109 S.Ct. 1676, 1989 WL 35565, 104 L.Ed.2d 113, 57 USLW 4432, , U.S.Dist.Col., April 18, 1989(No. 87-1055.)</t>
  </si>
  <si>
    <t>Wrenn v. Benson, 490 U.S. 89, 109 S.Ct. 1629, 1989 WL 35594, 104 L.Ed.2d 80, , U.S., April 17, 1989(Nos. 88-6494, 88-6497.)</t>
  </si>
  <si>
    <t>Davis v. Michigan Dept. of Treasury, 489 U.S. 803, 109 S.Ct. 1500, 1989 WL 26609, 103 L.Ed.2d 891, 63 A.F.T.R.2d 89-1174, 57 USLW 4389, 89-2 USTC P 9456, 10 Employee Benefits Cas. 2097, , U.S.Mich., March 28, 1989(No. 87-1020.)</t>
  </si>
  <si>
    <t>Papachristou v. Turbines Inc., 884 F.2d 1116, 1989 WL 103837, , C.A.8 (Ark.), September 12, 1989(No. 88-2694.)</t>
  </si>
  <si>
    <t>Gould v. U.S. Dept. of Health &amp; Human Services, 884 F.2d 785, 1989 WL 102205, , C.A.4 (Md.), September 08, 1989(No. 88-3091.)</t>
  </si>
  <si>
    <t>Baraldini v. Thornburgh, 884 F.2d 615, 1989 WL 102329, 280 U.S.App.D.C. 176, , C.A.D.C., September 08, 1989(No. 88-5275.)</t>
  </si>
  <si>
    <t>Bailey v. Sullivan, 885 F.2d 52, 1989 WL 101950, 14 Fed.R.Serv.3d 535, 27 Soc.Sec.Rep.Serv. 59, Unempl.Ins.Rep. (CCH) P 14882A, , C.A.3 (Pa.), September 06, 1989(Nos. 88-5886, 88-5036 and 88-5903.)</t>
  </si>
  <si>
    <t>Brown v. Dean Witter Reynolds, Inc., 882 F.2d 481, 1989 WL 91567, Fed. Sec. L. Rep. P 94,746, , C.A.11 (Fla.), September 01, 1989(No. 88-5743Non-Argument Calendar.)</t>
  </si>
  <si>
    <t>Greenbriar, Ltd. v. City of Alabaster, 881 F.2d 1570, 1989 WL 91569, , C.A.11 (Ala.), September 01, 1989(Nos. 88-7086, 88-7204.)</t>
  </si>
  <si>
    <t>Pennsylvania v. Union Gas Co., 491 U.S. 1, 109 S.Ct. 2273, 1989 WL 62454, 29 ERC 1657, 105 L.Ed.2d 1, 57 USLW 4662, 19 Envtl. L. Rep. 20,974, , U.S.Pa., June 15, 1989(No. 87-1241.)</t>
  </si>
  <si>
    <t>Patterson v. McLean Credit Union, 491 U.S. 164, 109 S.Ct. 2363, 1989 WL 62471, 49 Fair Empl.Prac.Cas. (BNA) 1814, 50 Empl. Prac. Dec. P 39,066, 105 L.Ed.2d 132, 57 USLW 4705, , U.S.N.C., June 15, 1989(No. 87-107.)</t>
  </si>
  <si>
    <t>Martin v. Wilks, 490 U.S. 755, 109 S.Ct. 2180, 1989 WL 60539, 49 Fair Empl.Prac.Cas. (BNA) 1641, 50 Empl. Prac. Dec. P 39,052, 104 L.Ed.2d 835, 57 USLW 4616, 14 Fed.R.Serv.3d 1, , U.S.Ala., June 12, 1989(Nos. 87-1614, 87-1639 and 87-1668.)</t>
  </si>
  <si>
    <t>South Carolina v. Gathers, 490 U.S. 805, 109 S.Ct. 2207, 1989 WL 60544, 104 L.Ed.2d 876, 57 USLW 4629, , U.S.S.C., June 12, 1989(No. 88-305.)</t>
  </si>
  <si>
    <t>jo, p, c</t>
  </si>
  <si>
    <t>Lorance v. AT &amp; T Technologies, Inc., 490 U.S. 900, 109 S.Ct. 2261, 1989 WL 60572, 49 Fair Empl.Prac.Cas. (BNA) 1656, 50 Empl. Prac. Dec. P 39,051, 104 L.Ed.2d 961, 57 USLW 4654, , U.S.Ill., June 12, 1989(No. 87-1428.)</t>
  </si>
  <si>
    <t>U.S. v. Anderson, 885 F.2d 1248, 1989 WL 111102, , C.A.5 (Tex.), September 28, 1989(No. 87-2905.)</t>
  </si>
  <si>
    <t>11126 Baltimore Blvd. v. Prince George's County, Md., 886 F.2d 1415, 1989 WL 111268, , C.A.4 (Md.), September 28, 1989(No. 88-2823.)</t>
  </si>
  <si>
    <t>Moore v. Zant, 885 F.2d 1497, 1989 WL 112653, , C.A.11 (Ga.), September 28, 1989(No. 84-8423.)</t>
  </si>
  <si>
    <t>U.S. v. Howell, 885 F.2d 871, 1989 WL 109764, Unpublished Disposition, C.A.6 (Tenn.), September 25, 1989(No. 89-5372.)</t>
  </si>
  <si>
    <t>U.S. Steel Corp. Plan for Employee Ins. Benefits v. Musisko, 885 F.2d 1170, 1989 WL 107876, 58 USLW 2227, 11 Employee Benefits Cas. 1719, , C.A.3 (Pa.), September 21, 1989(Nos. 89-3161, 89-3162.)</t>
  </si>
  <si>
    <t>Federal Ins. Co. v. Lake Shore Inc., 886 F.2d 654, 1989 WL 107169, 1993 A.M.C. 194, , C.A.4 (S.C.), September 20, 1989(No. 89-1404.)</t>
  </si>
  <si>
    <t>Penry v. Lynaugh, 492 U.S. 302, 109 S.Ct. 2934, 1989 WL 67223, 106 L.Ed.2d 256, 57 USLW 4958, , U.S.Tex., June 26, 1989(No. 87-6177.)</t>
  </si>
  <si>
    <t>jo, d, jo, c, c</t>
  </si>
  <si>
    <t>Hoffman v. Connecticut Dept. of Income Maintenance, 492 U.S. 96, 109 S.Ct. 2818, 1989 WL 66405, 106 L.Ed.2d 76, 57 USLW 4915, 20 Collier Bankr.Cas.2d 1204, 19 Bankr.Ct.Dec. 514, Bankr. L. Rep. P 72,856, 26 Soc.Sec.Rep.Serv. 175, Med &amp; Med GD (CCH) P 37,902, , U.S.Conn., June 23, 1989(No. 88-412.)</t>
  </si>
  <si>
    <t>U.S. Dept. of Justice v. Tax Analysts, 492 U.S. 136, 109 S.Ct. 2841, 1989 WL 66412, 106 L.Ed.2d 112, 63 A.F.T.R.2d 89-1492, 57 USLW 4925, 89-1 USTC P 9386, 16 Media L. Rep. 1849, , U.S.Dist.Col., June 23, 1989(No. 88-782.)</t>
  </si>
  <si>
    <t>U.S. ex rel. Argo v. Platt, 673 F.Supp. 282, , N.D.Ill., November 09, 1987(No. 87 C 4918.)</t>
  </si>
  <si>
    <t>U.S. v. Kantor, 677 F.Supp. 1421, 1987 WL 35086, , C.D.Cal., November 06, 1987(No. CR-87-164-JSL.)</t>
  </si>
  <si>
    <t>U.S. Dept. of Justice v. Reporters Committee For Freedom of Press, 489 U.S. 749, 109 S.Ct. 1468, 1989 WL 23770, 103 L.Ed.2d 774, 57 USLW 4373, 16 Media L. Rep. 1545, , U.S.Dist.Col., March 22, 1989(No. 87-1379.)</t>
  </si>
  <si>
    <t>Harris v. Reed, 489 U.S. 255, 109 S.Ct. 1038, 1989 WL 12718, 103 L.Ed.2d 308, 57 USLW 4224, , U.S.Ill., February 22, 1989(No. 87-5677.)</t>
  </si>
  <si>
    <t>Teague v. Lane, 489 U.S. 288, 109 S.Ct. 1060, 1989 WL 12720, 103 L.Ed.2d 334, 57 USLW 4233, , U.S.Ill., February 22, 1989(No. 87-5259.)</t>
  </si>
  <si>
    <t>Fort Wayne Books, Inc. v. Indiana, 489 U.S. 46, 109 S.Ct. 916, 1989 WL 12287, 103 L.Ed.2d 34, 57 USLW 4180, RICO Bus.Disp.Guide 7147, 16 Media L. Rep. 1337, , U.S.Ind., February 21, 1989(Nos. 87-470, 87-614.)</t>
  </si>
  <si>
    <t>d, d, c/d, d, d, d, c</t>
  </si>
  <si>
    <t>Bonito Boats, Inc. v. Thunder Craft Boats, Inc., 489 U.S. 141, 109 S.Ct. 971, 1989 WL 12291, 103 L.Ed.2d 118, 57 USLW 4205, 9 U.S.P.Q.2d 1847, , U.S.Fla., February 21, 1989(No. 87-1346.)</t>
  </si>
  <si>
    <t>Texas v. Johnson, 491 U.S. 397, 109 S.Ct. 2533, 1989 WL 65231, 105 L.Ed.2d 342, 57 USLW 4770, , U.S.Tex., June 21, 1989(No. 88-155.)</t>
  </si>
  <si>
    <t>Kahn v. Burman, 673 F.Supp. 210, , E.D.Mich., October 23, 1987(No. 87-CV-10070-BC.)</t>
  </si>
  <si>
    <t>Brobst v. C.I.R., T.C. Memo. 1988-455, 1988 WL 96759, 56 T.C.M. (CCH) 279, T.C.M. (P-H) P 88,455, 1988 PH TC Memo 88,455, , U.S.Tax Ct., September 22, 1988(Docket No. 3906-87, 5913-87.)</t>
  </si>
  <si>
    <t>Webster v. Reproductive Health Services, 492 U.S. 490, 109 S.Ct. 3040, 1989 WL 70950, 106 L.Ed.2d 410, 57 USLW 5023, , U.S.Mo., July 03, 1989(No. 88-605.)</t>
  </si>
  <si>
    <t>c, c, c, c/d, c/d</t>
  </si>
  <si>
    <t>Conlon v. City of Long Beach, 676 F.Supp. 1289, 1987 WL 33572, 53 Fair Empl.Prac.Cas. (BNA) 542, 46 Empl. Prac. Dec. P 38,056, 1 A.D. Cases 1178, , E.D.N.Y., December 23, 1987(No. CV 83-528 (ERK).)</t>
  </si>
  <si>
    <t>Wards Cove Packing Co., Inc. v. Atonio, 490 U.S. 642, 109 S.Ct. 2115, 1989 WL 60000, 49 Fair Empl.Prac.Cas. (BNA) 1519, 50 Empl. Prac. Dec. P 39,021, 104 L.Ed.2d 733, 57 USLW 4583, , U.S.Wash., June 05, 1989(No. 87-1387.)</t>
  </si>
  <si>
    <t>c, c, d, d, d</t>
  </si>
  <si>
    <t>ASARCO Inc. v. Kadish, 490 U.S. 605, 109 S.Ct. 2037, 1989 WL 54753, 104 L.Ed.2d 696, 57 USLW 4574, 53 Ed. Law Rep. 384, , U.S.Ariz., May 30, 1989(No. 87-1661.)</t>
  </si>
  <si>
    <t>Thornburgh v. Abbott, 490 U.S. 401, 109 S.Ct. 1874, 1989 WL 48804, 104 L.Ed.2d 459, 57 USLW 4517, , U.S.Dist.Col., May 15, 1989(No. 87-1344.)</t>
  </si>
  <si>
    <t>Kentucky Dept. of Corrections v. Thompson, 490 U.S. 454, 109 S.Ct. 1904, 1989 WL 48817, 104 L.Ed.2d 506, 57 USLW 4531, , U.S.Ky., May 15, 1989(No. 87-1815.)</t>
  </si>
  <si>
    <t>Rodriguez de Quijas v. Shearson/American Exp., Inc., 490 U.S. 477, 109 S.Ct. 1917, 1989 WL 48821, 104 L.Ed.2d 526, 57 USLW 4539, Fed. Sec. L. Rep. P 94,407, , U.S.Tex., May 15, 1989(No. 88-385.)</t>
  </si>
  <si>
    <t>d, c/d</t>
  </si>
  <si>
    <t>Stanford v. Kentucky, 492 U.S. 361, 109 S.Ct. 2969, 1989 WL 67226, 106 L.Ed.2d 306, 57 USLW 4973, , U.S.Ky., June 26, 1989(Nos. 87-5765, 87-6026.)</t>
  </si>
  <si>
    <t>Murray v. Giarratano, 492 U.S. 1, 109 S.Ct. 2765, 1989 WL 66392, 106 L.Ed.2d 1, 57 USLW 4889, , U.S.Va., June 23, 1989(No. 88-411.)</t>
  </si>
  <si>
    <t>p, jo, jo, jo, ORO</t>
  </si>
  <si>
    <t>Legaux v. Zimmerman, Not Reported in F.Supp., 1987 WL 20114, , E.D.La., November 17, 1987(Civ. A. No. 86-0354.)</t>
  </si>
  <si>
    <t>Cohen v. McAllister, 673 F.Supp. 733, Blue Sky L. Rep. P 72,686, 56 USLW 2303, Fed. Sec. L. Rep. P 93,574, , W.D.Pa., November 12, 1987(Civ. A. No. 87-90 Erie.)</t>
  </si>
  <si>
    <t>E.E.O.C. v. Com. of Mass., 680 F.Supp. 455, 1988 WL 19539, 46 Fair Empl.Prac.Cas. (BNA) 588, 46 Empl. Prac. Dec. P 37,845, 56 USLW 2529, , D.Mass., February 23, 1988(Civ. A. No. 87-3015-K.)</t>
  </si>
  <si>
    <t>U.S. v. Crispen, 672 F.Supp. 1100, 42 Ed. Law Rep. 1161, , N.D.Ill., November 05, 1987(No. 86 CR 629.)</t>
  </si>
  <si>
    <t>Public Employees Retirement System of Ohio v. Betts, 492 U.S. 158, 109 S.Ct. 2854, 1989 WL 66416, 50 Fair Empl.Prac.Cas. (BNA) 104, 50 Empl. Prac. Dec. P 39,072, 106 L.Ed.2d 134, 57 USLW 4931, 11 Employee Benefits Cas. 1049, , U.S.Ohio, June 23, 1989(No. 88-389.)</t>
  </si>
  <si>
    <t>Caplin &amp; Drysdale, Chartered v. U.S., 491 U.S. 617, 109 S.Ct. 2646, 1989 WL 65715, 105 L.Ed.2d 528, 57 USLW 4836, , U.S.Va., June 22, 1989(No. 87-1729.)</t>
  </si>
  <si>
    <t>Jett v. Dallas Independent School Dist., 491 U.S. 701, 109 S.Ct. 2702, 1989 WL 65718, 50 Fair Empl.Prac.Cas. (BNA) 27, 50 Empl. Prac. Dec. P 39,070, 105 L.Ed.2d 598, 57 USLW 4858, 54 Ed. Law Rep. 30, , U.S.Tex., June 22, 1989(Nos. 87-2084, 88-214.)</t>
  </si>
  <si>
    <t>Caplin &amp; Drysdale, Chartered v. U.S., 491 U.S. 617, 109 S.Ct. 2667 (Mem), 1989 WL 66585, 105 L.Ed.2d 528, 57 USLW 4836, , U.S.Va., June 22, 1989(Nos. 87-1729, 88-454.)</t>
  </si>
  <si>
    <t>Morman v. John Hancock Mut. Life Ins. Co., 672 F.Supp. 993, 45 Fair Empl.Prac.Cas. (BNA) 297, 45 Empl. Prac. Dec. P 37,721, 56 USLW 2322, , E.D.Mich., October 13, 1987(Civ. A. No. 86-70204.)</t>
  </si>
  <si>
    <t>U.S. v. Callanan, 671 F.Supp. 487, 56 USLW 2278, , E.D.Mich., October 09, 1987(No. 83-60101-DT.)</t>
  </si>
  <si>
    <t>U.S. v. Osser, Not Reported in F.Supp., 1987 WL 14775, , E.D.Pa., October 08, 1987(Crim. No. 72-384.)</t>
  </si>
  <si>
    <t>Pestrak v. Ohio Elections Com'n, 670 F.Supp. 1368, , S.D.Ohio, October 07, 1987(No. C-2-84-876.)</t>
  </si>
  <si>
    <t>Harris v. Marsh, 679 F.Supp. 1204, 1987 WL 34240, , E.D.N.C., December 28, 1987(Nos. 81-60-CIV-3, 80-168-CIV-3.)</t>
  </si>
  <si>
    <t>Badham v. March Fong Eu, 694 F.Supp. 664, 1988 WL 90965, , N.D.Cal., April 21, 1988(No. C-83-1126-RHS.)</t>
  </si>
  <si>
    <t>Jones v. Henderson, 683 F.Supp. 917, 1988 WL 35377, , E.D.N.Y., April 19, 1988(No. CV 82-0123.)</t>
  </si>
  <si>
    <t>West v. Bowen, Not Reported in F.Supp., 1987 WL 28346, , E.D.Pa., December 17, 1987(Civ. A. No. 84-3883.)</t>
  </si>
  <si>
    <t>IFG Leasing Co. v. Tibbetts, 675 F.Supp. 547, 1987 WL 30308, , D.Minn., December 17, 1987(Civ. No. 4-87-812.)</t>
  </si>
  <si>
    <t>County of Allegheny v. American Civil Liberties Union Greater Pittsburgh Chapter, 492 U.S. 573, 109 S.Ct. 3086, 1989 WL 70955, 106 L.Ed.2d 472, 57 USLW 5045, , U.S.Pa., July 03, 1989(Nos. 87-2050, 88-90 and 88-96.)</t>
  </si>
  <si>
    <t>d, c, c</t>
  </si>
  <si>
    <t>Brendale v. Confederated Tribes and Bands of Yakima Indian Nation, 492 U.S. 408, 109 S.Ct. 2994, 1989 WL 69613, 106 L.Ed.2d 343, 57 USLW 4999, , U.S.Wash., June 29, 1989(Nos. 87-1622, 87-1697 and 87-1711.)</t>
  </si>
  <si>
    <t>Board of Trustees of State University of New York v. Fox, 492 U.S. 469, 109 S.Ct. 3028, 1989 WL 69614, 106 L.Ed.2d 388, 57 USLW 5015, 1989-1 Trade Cases P 68,637, 54 Ed. Law Rep. 61, , U.S.N.Y., June 29, 1989(No. 87-2013.)</t>
  </si>
  <si>
    <t>Duckworth v. Eagan, 492 U.S. 195, 109 S.Ct. 2875, 1989 WL 67217, 106 L.Ed.2d 166, 57 USLW 4942, , U.S.Ind., June 26, 1989(No. 88-317.)</t>
  </si>
  <si>
    <t>Sequoia Books, Inc. v. Randall, Not Reported in F.Supp., 1987 WL 27433, , N.D.Ill., December 08, 1987(No. 87 C 9549.)</t>
  </si>
  <si>
    <t>Bey v. City of Chicago, Not Reported in F.Supp., 1987 WL 26600, , N.D.Ill., December 01, 1987(No. 87 C 6155.)</t>
  </si>
  <si>
    <t>Howard v. Pine Forge Academy, Pine Forge, Pa., 678 F.Supp. 1120, 1987 WL 39650, 46 Fair Empl.Prac.Cas. (BNA) 1861, 48 Empl. Prac. Dec. P 38,634, 45 Ed. Law Rep. 115, , E.D.Pa., November 25, 1987(Civ. A. No. 85-2981.)</t>
  </si>
  <si>
    <t>Clarke v. Loma Linda Foods, Inc., Not Reported in F.Supp., 1987 WL 20416, , N.D.Ill., November 20, 1987(No. 87 C 4974.)</t>
  </si>
  <si>
    <t>Hoffman v. City of Willimantic, 680 F.Supp. 504, 1988 WL 19686, , D.Conn., March 08, 1988(No. Civ. B-82-391 (PCD).)</t>
  </si>
  <si>
    <t>Van Winsen v. Sumi-Tomo-Yale, Not Reported in F.Supp., 1988 WL 20021, , N.D.Ill., February 29, 1988(No. 87 C 7485.)</t>
  </si>
  <si>
    <t>Hanes Companies, Inc. v. Ronson, 712 F.Supp. 1223, 1988 WL 156681, , M.D.N.C., June 07, 1988(Civ. Nos. C-87-298-WS, C-87-482-WS.)</t>
  </si>
  <si>
    <t>Martin v. Dugger, 686 F.Supp. 1523, 1988 WL 55853, , S.D.Fla., June 01, 1988(No. 87-8816-CIV.)</t>
  </si>
  <si>
    <t>oro, d</t>
  </si>
  <si>
    <t>Levine v. Supreme Court of Wisconsin, 679 F.Supp. 1478, 1988 WL 11633, 56 USLW 2471, , W.D.Wis., February 19, 1988(No. 86-C-578-C.)</t>
  </si>
  <si>
    <t>U.S. v. Slay, 673 F.Supp. 336, , E.D.Mo., November 04, 1987(No. 86-67CR(1).)</t>
  </si>
  <si>
    <t>U.S. v. Gill, 673 F.Supp. 275, , N.D.Ill., November 03, 1987(No. 84 CR 20020.)</t>
  </si>
  <si>
    <t>Matter of Extradition of Singh, 124 F.R.D. 571, 1987 WL 49802, , D.N.J., November 02, 1987(Nos. 87-6160G-01, 87-6161G-01.)</t>
  </si>
  <si>
    <t>Nicoletti v. Brown, 740 F.Supp. 1268, 1987 WL 89002, 30 Soc.Sec.Rep.Serv. 626, Med &amp; Med GD (CCH) P 38,922, , N.D.Ohio, October 29, 1987(No. C87-1456.)</t>
  </si>
  <si>
    <t>Artway v. Scheidemantel, 671 F.Supp. 330, , D.N.J., October 28, 1987(Civ. A. No. 87-2131.)</t>
  </si>
  <si>
    <t>U.S. v. Lytle, 677 F.Supp. 1370, 1988 WL 5300, , N.D.Ill., January 27, 1988(No. 87 CR 135.)</t>
  </si>
  <si>
    <t>International Eateries of America, Inc. v. Broward County, 726 F.Supp. 1556, 1987 WL 61217, , S.D.Fla., October 13, 1987(No. 86-6348-Civ.)</t>
  </si>
  <si>
    <t>Grossman v. Bowen, 680 F.Supp. 570, 1988 WL 19757, 21 Soc.Sec.Rep.Serv. 170, Unempl.Ins.Rep. (CCH) P 17,908, , S.D.N.Y., January 15, 1988(No. 86 Civ. 2577 (RLC).)</t>
  </si>
  <si>
    <t>Howard v. Scully, Not Reported in F.Supp., 1988 WL 3396, , S.D.N.Y., January 11, 1988(No. 85 Civ. 6070 (CSH).)</t>
  </si>
  <si>
    <t>Schaefer v. Wilcock, 676 F.Supp. 1092, 1987 WL 29184, , D.Utah, December 29, 1987(Civ. Nos. 87-C-0111G, 87-C-0226G and 87-C-0512S.)</t>
  </si>
  <si>
    <t>Society of Professional Journalists, Headliners Chapter v. Briggs, 675 F.Supp. 1308, 1987 WL 29186, 14 Media L. Rep. 2273, , D.Utah, December 29, 1987(Civ. No. 87-C-0714G.)</t>
  </si>
  <si>
    <t>Washington v. District of Columbia, 685 F.Supp. 264, 1988 WL 39162, , D.D.C., April 26, 1988(Civ. A. No. 87-1639.)</t>
  </si>
  <si>
    <t>Teichler v. DSC Communications Corp., Not Reported in F.Supp., 1988 WL 157305, , N.D.Tex., April 26, 1988(No. CA3-85-2005-T.)</t>
  </si>
  <si>
    <t>U.S. v. Serpa, 688 F.Supp. 1398, 1988 WL 71484, , D.Neb., July 12, 1988(Nos. CR87-L-45, CR87-L-44 and CR87-L-44(02).)</t>
  </si>
  <si>
    <t>Blanco v. Dugger, 691 F.Supp. 308, 1988 WL 75579, , S.D.Fla., July 11, 1988(No. 87-6685-Civ.)</t>
  </si>
  <si>
    <t>McKenzie v. Kennickell, 684 F.Supp. 1097, 1988 WL 41390, 46 Fair Empl.Prac.Cas. (BNA) 1789, 47 Empl. Prac. Dec. P 38,308, , D.D.C., April 18, 1988(Civ. A. No. 73-0974.)</t>
  </si>
  <si>
    <t>Wessinger v. Vetter Corp., 685 F.Supp. 769, 1987 WL 45815, , D.Kan., December 17, 1987(No. 86-2385.)</t>
  </si>
  <si>
    <t>O'Kelly v. Russell Tp. Bd. of Trustees, 675 F.Supp. 389, 1987 WL 24704, , N.D.Ohio, December 16, 1987(No. C87-926.)</t>
  </si>
  <si>
    <t>U.S. v. Smith, 675 F.Supp. 978, 1987 WL 24931, , M.D.Pa., December 14, 1987(Crim. No. 84-00156-04.Civ. No. 87-1233.)</t>
  </si>
  <si>
    <t>Cogburn v. McNiff, Not Reported in F.Supp., 1987 WL 34094, , D.Mass., December 11, 1987(Civ. A. No. 86-1969-MA.)</t>
  </si>
  <si>
    <t>U.S. v. Guerrerio, 675 F.Supp. 1430, 1987 WL 21123, , S.D.N.Y., December 08, 1987(No. 86 Cr. 1061 (DNE).)</t>
  </si>
  <si>
    <t>Jodeco, Inc. v. Hann, 674 F.Supp. 488, 1987 WL 20603, , D.N.J., December 04, 1987(Civ. A. No. 86-2699 (SSB).)</t>
  </si>
  <si>
    <t>Smith v. A Pocono Country Place Property Owners Ass'n, Inc., 686 F.Supp. 1053, 1987 WL 46522, , M.D.Pa., December 03, 1987(Civ. No. 85-0569.)</t>
  </si>
  <si>
    <t>Gaul v. Wagner, Not Reported in F.Supp., 1988 WL 31074, , E.D.Pa., March 28, 1988(CIV. A. No. 87-6489.)</t>
  </si>
  <si>
    <t>U.S. v. Johns, 688 F.Supp. 1017, 1988 WL 56535, , E.D.Pa., March 28, 1988(Crim. No. 87-376.)</t>
  </si>
  <si>
    <t>Shannon v. Bepko, 684 F.Supp. 1465, 1988 WL 39181, 47 Ed. Law Rep. 150, , S.D.Ind., March 14, 1988(No. IP 87-327-C.)</t>
  </si>
  <si>
    <t>O'Neil v. Picillo, 682 F.Supp. 706, 1988 WL 26752, 18 Envtl. L. Rep. 20,893, , D.R.I., March 08, 1988(Civ. A. No. 83-0787 P.)</t>
  </si>
  <si>
    <t>U.S. v. Goodrich, 687 F.Supp. 567, 1988 WL 60484, , M.D.Fla., June 13, 1988(No. 86-387-Civ-T-15B.)</t>
  </si>
  <si>
    <t>Everett v. Dreis &amp; Krump Mfg. Co., 685 F.Supp. 1224, 1988 WL 58417, , M.D.Fla., June 07, 1988(No. 88-446-CIV-T-17B.)</t>
  </si>
  <si>
    <t>Epstein v. Township of Whitehall, 693 F.Supp. 309, 1988 WL 89577, , E.D.Pa., August 22, 1988(Civ. A. No. 88-0534.)</t>
  </si>
  <si>
    <t>U.S. v. Board of Educ. of City of Union City, 697 F.Supp. 167, 1988 WL 57684, 49 Ed. Law Rep. 1184, , D.N.J., August 17, 1988(Civ. A. No. 83-2651.)</t>
  </si>
  <si>
    <t>Lovett v. Foltz, 687 F.Supp. 1126, 1988 WL 55863, , E.D.Mich., May 31, 1988(Civ. A. No. 86-CV-70688-DT.)</t>
  </si>
  <si>
    <t>U.S. v. Marcello, Not Reported in F.Supp., 1988 WL 15564, , E.D.La., February 19, 1988(Crim. A. No. 80-274.)</t>
  </si>
  <si>
    <t>Johnson v. Cook County Officers Electoral Bd., 680 F.Supp. 1229, 1988 WL 17237, , N.D.Ill., February 19, 1988(No. 88 C 868.)</t>
  </si>
  <si>
    <t>Duran v. Carruthers, 678 F.Supp. 839, 1988 WL 11758, , D.N.M., February 11, 1988(Civ. No. 77-0721-JB.)</t>
  </si>
  <si>
    <t>Finkelstein v. Barthelemy, 678 F.Supp. 1255, 1988 WL 9947, , E.D.La., February 08, 1988(Civ. A. No. 87-0669.)</t>
  </si>
  <si>
    <t>U.S. v. Cooper, 677 F.Supp. 778, 1988 WL 7204, , D.Del., February 04, 1988(Crim. No. 87-73-JRR.)</t>
  </si>
  <si>
    <t>Smith v. Blue Cross of Greater Philadelphia, Not Reported in F.Supp., 1988 WL 7847, , E.D.Pa., February 02, 1988(Civ. A. No. 87-7055.)</t>
  </si>
  <si>
    <t>Andrews University v. Robert Bell Industries, Ltd., 685 F.Supp. 1015, 1988 WL 46465, 47 Ed. Law Rep. 508, , W.D.Mich., January 27, 1988(No. K87-117.)</t>
  </si>
  <si>
    <t>Davidson Pipe Supply Co., Inc. v. G.W. Sales, Inc., 685 F.Supp. 332, 1988 WL 55870, , E.D.N.Y., May 06, 1988(No. 88 CV 639.)</t>
  </si>
  <si>
    <t>GLM Corp. v. Klein, 684 F.Supp. 1242, 1988 WL 42125, , S.D.N.Y., May 02, 1988(No. 86 Civ. 4399 (GLG).)</t>
  </si>
  <si>
    <t>Globe Newspaper Co. v. Pokaski, 684 F.Supp. 1132, 1988 WL 41316, 15 Media L. Rep. 1727, , D.Mass., April 27, 1988(Civ. A. No. 87-2140-T.)</t>
  </si>
  <si>
    <t>U.S. v. Duncan, 712 F.Supp. 124, 1988 WL 156154, , S.D.Ohio, April 27, 1988(No. CR-3-87-59.)</t>
  </si>
  <si>
    <t>Jupiter Wreck, Inc. v. Unidentified, Wrecked and Abandoned Sailing Vessel, 691 F.Supp. 1377, 1988 WL 73386, 1988 A.M.C. 2705, , S.D.Fla., July 15, 1988(Nos. 87-8548-CIV, 87-8619-CIV.)</t>
  </si>
  <si>
    <t>U.S. v. Webb, 689 F.Supp. 703, 1988 WL 75904, , W.D.Ky., July 14, 1988(Cr. A. No. CR-87-00005-B(M).)</t>
  </si>
  <si>
    <t>Franz v. Lockhart, 700 F.Supp. 1005, 1988 WL 124091, , E.D.Ark., September 23, 1988(No. PB-B-88-444.)</t>
  </si>
  <si>
    <t>jo, jo, c, m</t>
  </si>
  <si>
    <t>Thillens, Inc. v. Fryzel, Not Reported in F.Supp., 1988 WL 99208, , N.D.Ill., September 20, 1988(No. 88 C 7714.)</t>
  </si>
  <si>
    <t>11126 Baltimore Blvd., Inc. v. Prince George's County of Maryland, 684 F.Supp. 884, 1988 WL 39398, , D.Md., April 15, 1988(Civ. No. K-86-1411.)</t>
  </si>
  <si>
    <t>BNS Inc. v. Koppers Co., Inc., 683 F.Supp. 458, 1988 WL 30654, Fed. Sec. L. Rep. P 93,730, , D.Del., April 01, 1988(Civ. A. No. 88-130 MMS.)</t>
  </si>
  <si>
    <t>Women Involved In Farm Economics v. U.S. Dept. of Agriculture, 682 F.Supp. 599, 1988 WL 28424, 56 USLW 2573, , D.D.C., March 31, 1988(Civ. A. No. 87-1752.)</t>
  </si>
  <si>
    <t>In re Keniston, 85 B.R. 202, 1988 WL 32736, Bankr. L. Rep. P 72,281, , Bkrtcy.D.N.H., March 31, 1988(Bankruptcy No. 85-0075.)</t>
  </si>
  <si>
    <t>WJW-TV, Inc. v. City of Cleveland, 686 F.Supp. 177, 1988 WL 51596, 15 Media L. Rep. 1351, , N.D.Ohio, March 30, 1988(Civ. A. No. C87-1524.)</t>
  </si>
  <si>
    <t>Phillips v. General Motors Corp., Not Reported in F.Supp., 1988 WL 30971, , E.D.Pa., March 29, 1988(CIV. A. No. 87-7097.)</t>
  </si>
  <si>
    <t>Araim v. PaineWebber, Inc., 691 F.Supp. 1415, 1988 WL 83535, , N.D.Ga., June 22, 1988(Civ. A. No. 1:88-CV-73-JOF.)</t>
  </si>
  <si>
    <t>Mann v. Lynaugh, 690 F.Supp. 562, 1988 WL 76284, , N.D.Tex., June 22, 1988(No. CA 3-88-1418-R.)</t>
  </si>
  <si>
    <t>Black Grievance Committee v. Philadelphia Elec. Co., 690 F.Supp. 1393, 1988 WL 62636, 47 Fair Empl.Prac.Cas. (BNA) 215, 47 Empl. Prac. Dec. P 38,153, , E.D.Pa., June 20, 1988(Civ. A. No. 75-3156.)</t>
  </si>
  <si>
    <t>Moenius v. Stevens, 688 F.Supp. 1054, 1988 WL 62635, , D.Md., June 20, 1988(Civ. No. Y-87-1664.)</t>
  </si>
  <si>
    <t>U.S. v. Suarez, 694 F.Supp. 926, 1988 WL 91689, , S.D.Ga., August 26, 1988(Cr.A. No. 487-85.)</t>
  </si>
  <si>
    <t>Schwegmann Giant Super Markets v. Golden Eagle Ins. Co., 693 F.Supp. 478, 1988 WL 89574, 7 UCC Rep.Serv.2d 767, , E.D.La., August 25, 1988(Civ. A. No. 88-0008.)</t>
  </si>
  <si>
    <t>U.S. v. Drury, Not Reported in F.Supp., 1988 WL 92066, , E.D.La., August 24, 1988(CRIM. No. 81-285.)</t>
  </si>
  <si>
    <t>Bryant v. Ford Motor Co., 844 F.2d 602, 1987 WL 45334, , C.A.9 (Cal.), November 06, 1987(Nos. 84-6389, 85-5698.)</t>
  </si>
  <si>
    <t>U.S. v. Horak, 833 F.2d 1235, 56 USLW 2311, , C.A.7 (Ill.), November 05, 1987(Nos. 86-1473, 86-2700 and 86-2660.)</t>
  </si>
  <si>
    <t>Marks v. City Council of City of Chesapeake, Va., 723 F.Supp. 1155, 1988 WL 168298, , E.D.Va., May 31, 1988(Civ. A. No. 83-286-N.)</t>
  </si>
  <si>
    <t>Huron Valley Hosp., Inc. v. City of Pontiac, 686 F.Supp. 608, 1988 WL 52380, , E.D.Mich., May 26, 1988(No. 78-72970.)</t>
  </si>
  <si>
    <t>U.S. v. Patterson, 690 F.Supp. 647, 1988 WL 67294, , N.D.Ill., May 25, 1988(No. 86 CR 350-2.)</t>
  </si>
  <si>
    <t>Martin v. City of Eastlake, 686 F.Supp. 620, 1988 WL 48611, , N.D.Ohio, May 18, 1988(No. C86-3969.)</t>
  </si>
  <si>
    <t>U.S. v. Lovett, Not Reported in F.Supp., 1988 WL 53246, , N.D.Ill., May 16, 1988(Nos. 87 C 8978, 85 CR 284.)</t>
  </si>
  <si>
    <t>Buffington v. Copeland, 687 F.Supp. 1089, 1988 WL 48167, , W.D.Tex., May 13, 1988(Civ. A. No. SA-86-CA-988.)</t>
  </si>
  <si>
    <t>Chang on Behalf of Chang v. Board of Educ. of Glen Ridge Tp., 685 F.Supp. 96, 1988 WL 45274, 47 Ed. Law Rep. 182, , D.N.J., May 09, 1988(Civ. A. No. 88-39.)</t>
  </si>
  <si>
    <t>National Council of Young Men's Christian Associations of U.S. v. Columbia Young Men's Christian Ass'n of Columbia, SC, Not Reported in F.Supp., 1988 WL 144985, 8 U.S.P.Q.2d 1682, , D.S.C., August 02, 1988(CIV. A. No. 3:86-3304-16.)</t>
  </si>
  <si>
    <t>Hewlett-Packard Co. v. Bausch &amp; Lomb, Inc., 692 F.Supp. 1118, 1988 WL 79790, 8 U.S.P.Q.2d 1179, , N.D.Cal., July 22, 1988(No. C-84-20642 RPA.)</t>
  </si>
  <si>
    <t>Selby v. Lovecamp, 690 F.Supp. 733, 1988 WL 73720, , N.D.Ind., July 18, 1988(Civ. No. L 87-2.)</t>
  </si>
  <si>
    <t>Sierra Club v. Marsh, 701 F.Supp. 886, 1988 WL 118046, 19 Envtl. L. Rep. 20,692, 19 Envtl. L. Rep. 20,699, , D.Me., September 30, 1988(Civ. No. 88-0116-B.)</t>
  </si>
  <si>
    <t>Perez v. F.B.I., 707 F.Supp. 891, 1988 WL 149068, 47 Fair Empl.Prac.Cas. (BNA) 1782, 49 Fair Empl.Prac.Cas. (BNA) 1342, 51 Empl. Prac. Dec. P 39,219, , W.D.Tex., September 30, 1988(No. EP-87-CA-10.)</t>
  </si>
  <si>
    <t>U.S. v. Serino, 835 F.2d 924, 1987 WL 24232, , C.A.1 (Mass.), December 21, 1987(Nos. 86-1996, 86-1997.)</t>
  </si>
  <si>
    <t>U.S. v. Khan, 835 F.2d 749, 1987 WL 23432, , C.A.10 (N.M.), December 17, 1987(No. 86-1402.)</t>
  </si>
  <si>
    <t>Ackerley Communications of Massachusetts, Inc. v. City of Somerville., 692 F.Supp. 1, 1988 WL 76611, , D.Mass., July 08, 1988(Civ. A. No. 86-3222-WD.)</t>
  </si>
  <si>
    <t>Chisom v. Edwards, 690 F.Supp. 1524, 1988 WL 70055, , E.D.La., July 07, 1988(Civ. A. No. 86-4075.)</t>
  </si>
  <si>
    <t>DKT Memorial Fund Ltd. v. Agency for Intern. Development, 691 F.Supp. 394, 1988 WL 73227, , D.D.C., July 01, 1988(Civ. A. No. 85-1668.)</t>
  </si>
  <si>
    <t>Hadix v. Johnson, 694 F.Supp. 259, 1988 WL 81732, , E.D.Mich., July 01, 1988(Civ. A. No. 80-73581.)</t>
  </si>
  <si>
    <t>Crigler v. Pennzoil Co., 687 F.Supp. 120, 1988 WL 67048, , S.D.N.Y., June 29, 1988(No. 88 Civ. 3216 (GLG).)</t>
  </si>
  <si>
    <t>Mitchell v. Dowd, 688 F.Supp. 1392, 1988 WL 67691, , W.D.Mo., June 29, 1988(No. 88-0278-CV-W-JWO-P.)</t>
  </si>
  <si>
    <t>Neal v. Coleburn, 689 F.Supp. 1426, 1988 WL 67050, , E.D.Va., June 27, 1988(Civ. A. No. 87-0573-R.)</t>
  </si>
  <si>
    <t>Lovern v. U.S., 689 F.Supp. 569, 1988 WL 63655, , E.D.Va., June 22, 1988(Crim. Nos. 82-00023-01-R, 82-00023-02-R.Civ. A. Nos. 86-0294-R, 87-0416-R.)</t>
  </si>
  <si>
    <t>S.E.C. v. Clark, 699 F.Supp. 839, 1988 WL 121449, Fed. Sec. L. Rep. P 94,017, , W.D.Wash., September 08, 1988(No. C87-711Z.)</t>
  </si>
  <si>
    <t>Simmons v. SeaTide Intern., Inc., 693 F.Supp. 510, 1988 WL 92802, , E.D.La., September 07, 1988(Civ. A. No. 87-3551.)</t>
  </si>
  <si>
    <t>Alabama Libertarian Party v. City of Birmingham, Ala., 694 F.Supp. 814, 1988 WL 92111, 57 USLW 2169, , N.D.Ala., September 06, 1988(Civ. A. No. CV88-PT-0643-S.)</t>
  </si>
  <si>
    <t>Specht v. Jensen, 832 F.2d 1516, 24 Fed. R. Evid. Serv. 124, , C.A.10 (Colo.), November 10, 1987(Nos. 85-1457, 85-1533.)</t>
  </si>
  <si>
    <t>Bryant v. Ford Motor Co., 832 F.2d 1080, 56 USLW 2296, 9 Fed.R.Serv.3d 353, , C.A.9 (Cal.), November 06, 1987(Nos. 84-6389, 85-5698.)</t>
  </si>
  <si>
    <t>Federal Deposit Ins. Corp. v. Cremona Co., 832 F.2d 959, 56 USLW 2321, 4 UCC Rep.Serv.2d 1111, , C.A.6 (Ohio), November 06, 1987(No. 86-3168.)</t>
  </si>
  <si>
    <t>Pinney Dock and Transport Co. v. Penn Cent. Corp., 838 F.2d 1445, 1988 WL 6387, 56 USLW 2453, 1988-1 Trade Cases P 67,876, , C.A.6 (Ohio), February 03, 1988(Nos. 84-3653, 84-3654, 84-3876 and 84-3877.)</t>
  </si>
  <si>
    <t>Searcey v. Crim, 692 F.Supp. 1363, 1988 WL 88433, , N.D.Ga., August 12, 1988(Civ. A. No. 1:84-CV-751-MHS.)</t>
  </si>
  <si>
    <t>Fong v. Purdue University, 692 F.Supp. 930, 1988 WL 85710, 49 Ed. Law Rep. 146, , N.D.Ind., August 10, 1988(Civ. No. L 88-30.)</t>
  </si>
  <si>
    <t>Soto v. Lord, 693 F.Supp. 8, 1988 WL 82472, , S.D.N.Y., August 09, 1988(No. 86 Civ. 1916 (KC).)</t>
  </si>
  <si>
    <t>Fountain v. City of Waycross, Ga., 701 F.Supp. 1570, 1988 WL 137386, 47 Fair Empl.Prac.Cas. (BNA) 976, , S.D.Ga., August 05, 1988(No. CV588-013.)</t>
  </si>
  <si>
    <t>Official Publications, Inc. v. Kable News Co., Inc., 692 F.Supp. 239, 1988 WL 81386, 1988-2 Trade Cases P 68,201, 11 Fed.R.Serv.3d 1076, RICO Bus.Disp.Guide 7007, , S.D.N.Y., August 04, 1988(No. 85 Civ. 1464 (DNE).)</t>
  </si>
  <si>
    <t>Gerben v. Holsclaw, 692 F.Supp. 557, 1988 WL 85665, , E.D.Pa., August 03, 1988(Civ. A. No. 88-1520.)</t>
  </si>
  <si>
    <t>U.S. v. Maday, Not Reported in F.Supp., 1988 WL 81768, , W.D.N.Y., August 02, 1988(No. CR-88-35E.)</t>
  </si>
  <si>
    <t>Government of Virgin Islands v. Martinez, 831 F.2d 46, , C.A.3 (Virgin Islands), October 14, 1987(No. 86-3576.)</t>
  </si>
  <si>
    <t>Gjellum v. City of Birmingham, Ala., 829 F.2d 1056, 56 USLW 2254, , C.A.11 (Ala.), October 13, 1987(No. 86-7643.)</t>
  </si>
  <si>
    <t>Lefebvre v. C.I.R., 830 F.2d 417, 60 A.F.T.R.2d 87-5737, 87-2 USTC P 9564, , C.A.1, October 09, 1987(No. 86-1966.)</t>
  </si>
  <si>
    <t>Tyler v. Armontrout, 696 F.Supp. 1275, 1988 WL 102722, , E.D.Mo., September 30, 1988(No. 88-1896C(2).)</t>
  </si>
  <si>
    <t>Com. of Pa. ex rel. Zimmerman v. PepsiCo, Inc., 836 F.2d 173, 1988 WL 84, 56 USLW 2405, 1987-2 Trade Cases P 67,814, , C.A.3 (Pa.), January 04, 1988(No. 87-5351.)</t>
  </si>
  <si>
    <t>Cuesnongle v. Ramos, 835 F.2d 1486, 1987 WL 26457, 43 Ed. Law Rep. 1282, , C.A.1 (Puerto Rico), December 30, 1987(No. 85-1068.)</t>
  </si>
  <si>
    <t>Long v. Laramie County Community College Dist., 840 F.2d 743, 1988 WL 12421, 46 Fair Empl.Prac.Cas. (BNA) 264, 45 Empl. Prac. Dec. P 37,794, 56 USLW 2522, 45 Ed. Law Rep. 70, 3 IER Cases 1574, , C.A.10 (Wyo.), February 23, 1988(No. 84-2382.)</t>
  </si>
  <si>
    <t>Morales Feliciano v. Hernandez Colon, 697 F.Supp. 51, 1988 WL 100549, , D.Puerto Rico, September 20, 1988(Civ. No. 79-4(PG).)</t>
  </si>
  <si>
    <t>Rosa v. Bowen, Not Reported in F.Supp., 1988 WL 252071, Unempl.Ins.Rep. (CCH) P 14278A, , D.Mass., September 16, 1988(No. 87-0059-B236.)</t>
  </si>
  <si>
    <t>U.S. v. Local 560 (I.B.T.), 694 F.Supp. 1158, 1988 WL 94534, 130 L.R.R.M. (BNA) 2690, 112 Lab.Cas. P 11,255, , D.N.J., September 14, 1988(Civ. A. No. 82-689.)</t>
  </si>
  <si>
    <t>Peters v. Bowen, Not Reported in F.Supp., 1988 WL 156177, , D.Mass., September 13, 1988(Civ. A. No. 87-1811-Y.)</t>
  </si>
  <si>
    <t>U.S. v. Kordosky, Not Reported in F.Supp., 1988 WL 238041, , W.D.Wis., September 12, 1988(No. 88-CR-52-C.)</t>
  </si>
  <si>
    <t>Penry v. Lynaugh, 832 F.2d 915, 56 USLW 2347, , C.A.5 (Tex.), November 25, 1987(No. 87-2466.)</t>
  </si>
  <si>
    <t>In re Wisconsin Barge Lines, Inc., 91 B.R. 65, 1988 WL 97482, 20 Collier Bankr.Cas.2d 381, Bankr. L. Rep. P 72,714, , Bkrtcy.E.D.Mo., September 08, 1988(Bankruptcy No. 86-00016(SE).Adv. No. 87-1033(SE).)</t>
  </si>
  <si>
    <t>Justice v. Dennis, 834 F.2d 380, 1987 WL 4389, 56 USLW 2326, , C.A.4 (N.C.), November 25, 1987(No. 85-1431.)</t>
  </si>
  <si>
    <t>Fraternal Order of Police, Illinois State Troopers, Lodge No. 41 v. C.I.R., 833 F.2d 717, 60 A.F.T.R.2d 87-6050, 87-2 USTC P 9624, , C.A.7 (Ill.), November 17, 1987(No. 87-1358.)</t>
  </si>
  <si>
    <t>Georgia Outdoor Advertising, Inc. v. City of Waynesville, 833 F.2d 43, , C.A.4 (N.C.), November 13, 1987(No. 86-1267.)</t>
  </si>
  <si>
    <t>Hyde Park Partners, L.P. v. Connolly, 839 F.2d 837, 1988 WL 7520, Blue Sky L. Rep. P 72,697, 56 USLW 2439, Fed. Sec. L. Rep. P 93,619, , C.A.1 (Mass.), February 04, 1988(Nos. 88-1001, 88-1002.)</t>
  </si>
  <si>
    <t>Cikora v. Dugger, 840 F.2d 893, 1988 WL 19294, , C.A.11 (Fla.), March 25, 1988(No. 87-5360.)</t>
  </si>
  <si>
    <t>Student Public Interest Research Group of New Jersey, Inc. v. AT &amp; T Bell Laboratories, 842 F.2d 1436, 1988 WL 23855, 27 ERC 1409, 56 USLW 2558, 18 Envtl. L. Rep. 20,758, , C.A.3 (N.J.), March 24, 1988(Nos. 86-5895, 86-5927.)</t>
  </si>
  <si>
    <t>International Longshoremen's Ass'n, AFL-CIO v. Delta S.S. Lines, Inc., 832 F.2d 759, 126 L.R.R.M. (BNA) 3042, 107 Lab.Cas. P 10,215, 1987-2 Trade Cases P 67,781, , C.A.2 (N.Y.), November 04, 1987(No. 1158, Docket 87-7184.)</t>
  </si>
  <si>
    <t>Locke v. FSI Finance, N.V., 835 F.2d 874, 1987 WL 24722, Unpublished Disposition, C.A.4 (Va.), November 03, 1987(Nos. 84-2173, 85-1063, 85-1257, 85-1276, 85-1337, 85-1682, 85-2053, 85-2054 and 85-2349 to 85-2351.)</t>
  </si>
  <si>
    <t>U.S. ex rel. Savory v. Lane, 832 F.2d 1011, , C.A.7 (Ill.), October 30, 1987(No. 85-2467.)</t>
  </si>
  <si>
    <t>Robert v. Consolidated Rail Corp., 832 F.2d 3, , C.A.1 (Mass.), October 28, 1987(No. 87-1069.)</t>
  </si>
  <si>
    <t>City of Carrollton Branch of the N.A.A.C.P. v. Stallings, 829 F.2d 1547, , C.A.11 (Ga.), October 19, 1987(Nos. 86-8405, 86-8661.)</t>
  </si>
  <si>
    <t>Goad v. Celotex Corp., 831 F.2d 508, , C.A.4 (Va.), October 16, 1987(No. 86-3540.)</t>
  </si>
  <si>
    <t>Messer v. Kemp, 831 F.2d 946, , C.A.11 (Ga.), October 16, 1987(No. 86-8506.)</t>
  </si>
  <si>
    <t>Carlin Communications, Inc. v. F.C.C., 837 F.2d 546, 1988 WL 1979, 64 Rad. Reg. 2d (P &amp; F) 762, 56 USLW 2433, , C.A.2, January 15, 1988(No. 87, Docket 87-4054.)</t>
  </si>
  <si>
    <t>U.S. v. Aquino, 836 F.2d 1268, 1988 WL 735, , C.A.10 (Colo.), January 11, 1988(No. 87-1692.)</t>
  </si>
  <si>
    <t>Brennan v. Stewart, 834 F.2d 1248, 1988 WL 20, , C.A.5 (Tex.), January 07, 1988(No. 86-2972.)</t>
  </si>
  <si>
    <t>U.S. v. Murphy, 836 F.2d 248, 1988 WL 75, 24 Fed. R. Evid. Serv. 561, , C.A.6 (Tenn.), January 04, 1988(No. 86-6025.)</t>
  </si>
  <si>
    <t>S.E.C. v. Hermil, Inc., 838 F.2d 1151, 1988 WL 9158, , C.A.11 (Fla.), February 29, 1988(No. 87-3117.)</t>
  </si>
  <si>
    <t>U.S. v. Brewer, 841 F.2d 667, 1988 WL 13468, 56 USLW 2510, , C.A.6 (Tenn.), February 26, 1988(Nos. 86-6155 to 86-6157.)</t>
  </si>
  <si>
    <t>The Jeanery, Inc. v. James Jeans, Inc., 849 F.2d 1148, 1988 WL 57490, 56 USLW 2678, 1988-1 Trade Cases P 67,988, , C.A.9 (Or.), May 02, 1988(No. 85-3751.)</t>
  </si>
  <si>
    <t>Morris v. SSE, Inc., 843 F.2d 489, 1988 WL 31426, Prod.Liab.Rep. (CCH) P 11,775, , C.A.11 (Ala.), April 27, 1988(No. 87-7184.)</t>
  </si>
  <si>
    <t>U.S. v. Italiano, 837 F.2d 1480, 1988 WL 6559, , C.A.11 (Fla.), February 22, 1988(No. 87-3201.)</t>
  </si>
  <si>
    <t>New Orleans Public Service, Inc. v. Council of City of New Orleans, 833 F.2d 583, , C.A.5 (La.), December 11, 1987(No. 87-3049.)</t>
  </si>
  <si>
    <t>Reyes v. Supervisor of Drug Enforcement Admin., 834 F.2d 1093, 1987 WL 20930, , C.A.1 (Puerto Rico), December 08, 1987(No. 87-1019.)</t>
  </si>
  <si>
    <t>N.L.R.B. Union v. Federal Labor Relations Authority, 834 F.2d 191, 1987 WL 20635, 126 L.R.R.M. (BNA) 3290, 266 U.S.App.D.C. 165, 56 USLW 2364, , C.A.D.C., December 04, 1987(No. 86-1624.)</t>
  </si>
  <si>
    <t>Conklin v. Lovely, 834 F.2d 543, 1987 WL 20520, 56 USLW 2338, 2 IER Cases 1481, 24 Fed. R. Evid. Serv. 414, , C.A.6 (Mich.), December 03, 1987(No. 86-1607.)</t>
  </si>
  <si>
    <t>State of Cal., Dept. of Educ. v. Bennett, 833 F.2d 827, 42 Ed. Law Rep. 1095, , C.A.9, December 02, 1987(Nos. 86-7273, 86-7707.)</t>
  </si>
  <si>
    <t>U.S. v. Richerson, 833 F.2d 1147, , C.A.5 (La.), December 02, 1987(No. 86-3818.)</t>
  </si>
  <si>
    <t>U.S. v. Robertson, 833 F.2d 777, 56 USLW 2362, , C.A.9 (Or.), November 30, 1987(Nos. 86-3068, 86-3074.)</t>
  </si>
  <si>
    <t>oj, c, oj</t>
  </si>
  <si>
    <t>Watkins v. U.S. Army, 837 F.2d 1428, 1988 WL 8628, 46 Fair Empl.Prac.Cas. (BNA) 16, 45 Empl. Prac. Dec. P 37,753, 56 USLW 2470, , C.A.9 (Wash.), February 10, 1988(No. 85-4006.)</t>
  </si>
  <si>
    <t>Watkins v. U.S. Army, 847 F.2d 1329, 1988 WL 58607, 2 IER Cases 1836, , C.A.9 (Wash.), February 10, 1988(No. 85-4006.)</t>
  </si>
  <si>
    <t>U.S. v. Gordon, 836 F.2d 1312, 1988 WL 2437, , C.A.11 (Ala.), February 04, 1988(No. 85-7726.)</t>
  </si>
  <si>
    <t>Pitre v. Western Elec. Co., Inc., 843 F.2d 1262, 1988 WL 26097, 51 Fair Empl.Prac.Cas. (BNA) 656, 46 Empl. Prac. Dec. P 37,882, , C.A.10 (Kan.), March 29, 1988(Nos. 85-2083, 85-2084.)</t>
  </si>
  <si>
    <t>Phototron Corp. v. Eastman Kodak Co., 842 F.2d 95, 1988 WL 25358, 56 USLW 2541, 1988-1 Trade Cases P 67,951, , C.A.5 (Tex.), March 28, 1988(No. 88-1128.)</t>
  </si>
  <si>
    <t>U.S. v. Newman, 849 F.2d 156, 1988 WL 64975, 26 Fed. R. Evid. Serv. 102, , C.A.5 (La.), June 27, 1988(No. 87-3116.)</t>
  </si>
  <si>
    <t>Islamic Center of Mississippi, Inc. v. City of Starkville, Miss., 840 F.2d 293, 1988 WL 18557, 45 Ed. Law Rep. 27, , C.A.5 (Miss.), March 23, 1988(No. 87-4083.)</t>
  </si>
  <si>
    <t>Campbell v. Premier Cruise Lines, Ltd., Inc., 838 F.2d 470, 1988 WL 7431, 1988 A.M.C. 2072, Unpublished Disposition, C.A.6 (Mich.), February 03, 1988(No. 86-1926.)</t>
  </si>
  <si>
    <t>Molton v. City of Cleveland, 839 F.2d 240, 1988 WL 5621, , C.A.6 (Ohio), February 01, 1988(Nos. 85-3927, 85-3959.)</t>
  </si>
  <si>
    <t>Van Zandt v. Thompson, 839 F.2d 1215, 1988 WL 12443, 56 USLW 2444, , C.A.7 (Ill.), January 29, 1988(No. 87-1018.)</t>
  </si>
  <si>
    <t>Fleming v. Kemp, 837 F.2d 940, 1988 WL 5283, , C.A.11 (Ga.), January 27, 1988(No. 86-8476.)</t>
  </si>
  <si>
    <t>Colburn v. Upper Darby Tp., 838 F.2d 663, 1988 WL 4003, , C.A.3 (Pa.), January 26, 1988(No. 86-1675.)</t>
  </si>
  <si>
    <t>Doe v. U.S., 838 F.2d 220, 1988 WL 6092, 56 USLW 2434, , C.A.7 (Ill.), January 21, 1988(No. 87-1436, 87-1437.)</t>
  </si>
  <si>
    <t>Coleman v. Risley, 839 F.2d 434, 1988 WL 1962, , C.A.9 (Mont.), January 19, 1988(No. 85-4242.)</t>
  </si>
  <si>
    <t>jo, c/d, d, d</t>
  </si>
  <si>
    <t>U.S. v. Nichols, 841 F.2d 1485, 1988 WL 19295, 56 USLW 2554, , C.A.10 (Utah), March 10, 1988(Nos. 87-1459, 87-1743.)</t>
  </si>
  <si>
    <t>Eisenbud v. Suffolk County, 841 F.2d 42, 1988 WL 19305, , C.A.2 (N.Y.), March 08, 1988(No. 525, Docket 87-7653.)</t>
  </si>
  <si>
    <t>Minerex Erdoel, Inc. v. Sina, Inc., 838 F.2d 781, 1988 WL 10536, 56 USLW 2526, 18 Collier Bankr.Cas.2d 510, 17 Bankr.Ct.Dec. 511, Bankr. L. Rep. P 72,225, , C.A.5 (Tex.), March 03, 1988(No. 86-1449.)</t>
  </si>
  <si>
    <t>In re Grievance Committee of U.S. Dist. Court, Dist. of Connecticut, 847 F.2d 57, 1988 WL 51944, , C.A.2 (Conn.), May 23, 1988(No. 508, Docket 87-6201.)</t>
  </si>
  <si>
    <t>U.S. v. Socey, 846 F.2d 1439, 1988 WL 47396, 269 U.S.App.D.C. 453, , C.A.D.C., May 13, 1988(No. 87-3053.)</t>
  </si>
  <si>
    <t>Stokes v. Bullins, 844 F.2d 269, 1988 WL 35997, 56 USLW 2682, 3 IER Cases 487, , C.A.5 (Miss.), May 10, 1988(No. 87-4094.)</t>
  </si>
  <si>
    <t>U.S. v. Cattouse, 846 F.2d 144, 1988 WL 42911, , C.A.2 (N.Y.), May 05, 1988(No. 439, Docket 87-1355.)</t>
  </si>
  <si>
    <t>Lopez Lopez v. Aran, 844 F.2d 898, 1988 WL 35944, 56 USLW 2633, , C.A.1 (Puerto Rico), April 25, 1988(No. 86-1974.)</t>
  </si>
  <si>
    <t>U.S. v. Kattar, 840 F.2d 118, 1988 WL 12132, 25 Fed. R. Evid. Serv. 11, , C.A.1 (Mass.), February 22, 1988(No. 87-1172.)</t>
  </si>
  <si>
    <t>U.S. v. Holzer, 840 F.2d 1343, 1988 WL 15417, 56 USLW 2499, , C.A.7 (Ill.), February 19, 1988(No. 86-1879.)</t>
  </si>
  <si>
    <t>In re Baltimore Sun Co., 841 F.2d 74, 1988 WL 17570, 56 USLW 2555, 14 Media L. Rep. 2379, , C.A.4 (Md.), February 19, 1988(No. 87-1207.)</t>
  </si>
  <si>
    <t>Dandrea v. Malsbary Mfg. Co., 839 F.2d 163, 1988 WL 8957, 45 Fair Empl.Prac.Cas. (BNA) 1768, 45 Empl. Prac. Dec. P 37,825, 10 Fed.R.Serv.3d 644, , C.A.3 (Pa.), February 12, 1988(No. 87-3319.)</t>
  </si>
  <si>
    <t>Continental Air Lines, Inc. v. Department of Transp., 843 F.2d 1444, 1988 WL 30075, 269 U.S.App.D.C. 116, , C.A.D.C., April 08, 1988(Nos. 86-1026, 86-1039 and 86-1040.)</t>
  </si>
  <si>
    <t>Cleveland Newspaper Guild, Local 1 v. Plain Dealer Pub. Co., 839 F.2d 1147, 1988 WL 8795, 45 Fair Empl.Prac.Cas. (BNA) 1869, 46 Empl. Prac. Dec. P 37,857, 56 USLW 2458, , C.A.6 (Ohio), February 11, 1988(No. 86-3140.)</t>
  </si>
  <si>
    <t>Barnett v. U.S. Postal Service, 844 F.2d 791, 1988 WL 33367, Unpublished Disposition, C.A.9 (Cal.), April 08, 1988(Nos. 87-5982, 87-6251.)</t>
  </si>
  <si>
    <t>U.S. v. Clemons, 843 F.2d 741, 1988 WL 28751, 56 USLW 2615, , C.A.3 (Pa.), March 31, 1988(No. 87-3239.)</t>
  </si>
  <si>
    <t>Lowell Fruit Co. v. Alexander's Market, Inc., 842 F.2d 567, 1988 WL 25387, , C.A.1 (Mass.), March 29, 1988(No. 88-1088.)</t>
  </si>
  <si>
    <t>Howard Gault Co. v. Texas Rural Legal Aid, Inc., 848 F.2d 544, 1988 WL 59617, 128 L.R.R.M. (BNA) 2890, 57 USLW 2035, 109 Lab.Cas. P 55,908, , C.A.5 (Tex.), June 30, 1988(No. 85-1572.)</t>
  </si>
  <si>
    <t>Rogers v. Lynaugh, 848 F.2d 606, 1988 WL 59624, , C.A.5 (Tex.), June 30, 1988(No. 87-6011.)</t>
  </si>
  <si>
    <t>Traggis v. St. Barbara's Greek Orthodox Church, 851 F.2d 584, 1988 WL 67813, , C.A.2 (Conn.), June 30, 1988(No. 984, Docket 87-9056.)</t>
  </si>
  <si>
    <t>Olson Distributing Systems, Inc. v. Glasurit America, Inc., 850 F.2d 295, 1988 WL 64569, , C.A.6 (Mich.), June 27, 1988(No. 87-1554.)</t>
  </si>
  <si>
    <t>Landry v. Hoepfner, 840 F.2d 1201, 1988 WL 21860, 56 USLW 2575, , C.A.5 (La.), March 17, 1988(No. 85-3784.)</t>
  </si>
  <si>
    <t>Moon v. Phillips, 854 F.2d 147, 1988 WL 82280, , C.A.7 (Wis.), March 17, 1988(No. 87-1514.)</t>
  </si>
  <si>
    <t>U.S. v. Ochs, 842 F.2d 515, 1988 WL 20898, 25 Fed. R. Evid. Serv. 238, , C.A.1 (Mass.), March 15, 1988(Nos. 87-1465, 87-1501.)</t>
  </si>
  <si>
    <t>Meade v. Grubbs, 841 F.2d 1512, 1988 WL 19739, 10 Fed.R.Serv.3d 1137, , C.A.10 (Okla.), March 11, 1988(No. 84-2631.)</t>
  </si>
  <si>
    <t>McKenzie v. Risley, 842 F.2d 1525, 1988 WL 19274, , C.A.9 (Mont.), March 10, 1988(No. 85-4156.)</t>
  </si>
  <si>
    <t>In re Chisum, 847 F.2d 597, 1988 WL 52091, Bankr. L. Rep. P 72,330, , C.A.9, May 26, 1988(No. 87-5513.)</t>
  </si>
  <si>
    <t>U.S. Football League v. National Football League, 842 F.2d 1335, 1988 WL 21112, 56 USLW 2570, 1988-1 Trade Cases P 67,930, 25 Fed. R. Evid. Serv. 182, , C.A.2 (N.Y.), March 10, 1988(Nos. 1189, 1430, Docket 87-7137, 87-7271.)</t>
  </si>
  <si>
    <t>Rakovich v. Wade, 850 F.2d 1180, 1988 WL 58993, , C.A.7 (Wis.), June 08, 1988(Nos. 85-1529, 85-1530.)</t>
  </si>
  <si>
    <t>U.S. v. Aguilar, 849 F.2d 92, 1988 WL 56450, , C.A.3 (Pa.), June 07, 1988(No. 87-3281.)</t>
  </si>
  <si>
    <t>Retail Software Services, Inc. v. Lashlee, 854 F.2d 18, 1988 WL 82828, , C.A.2 (N.Y.), August 10, 1988(No. 323, Docket 87-7524.)</t>
  </si>
  <si>
    <t>Neuwirth v. Louisiana State Bd. of Dentistry, 845 F.2d 553, 1988 WL 42174, 56 USLW 2699, , C.A.5 (La.), May 23, 1988(No. 86-3902.)</t>
  </si>
  <si>
    <t>Hodgson v. State of Minn., 853 F.2d 1452, 1988 WL 81497, 57 USLW 2105, , C.A.8 (Minn.), August 08, 1988(Nos. 86-5423, 86-5431.)</t>
  </si>
  <si>
    <t>c/d, c, p</t>
  </si>
  <si>
    <t>U.S. v. Greer, 850 F.2d 1447, 1988 WL 72401, 28 ERC 1254, 18 Envtl. L. Rep. 21,387, , C.A.11 (Fla.), August 01, 1988(No. 86-3526.)</t>
  </si>
  <si>
    <t>U.S. v. Brewer, 853 F.2d 1319, 1988 WL 78675, 57 USLW 2146, , C.A.6 (Tenn.), August 01, 1988(Nos. 86-6155 to 86-6157.)</t>
  </si>
  <si>
    <t>Action for Children's Television v. F.C.C., 852 F.2d 1332, 1988 WL 77422, 65 Rad. Reg. 2d (P &amp; F) 45, 271 U.S.App.D.C. 365, 15 Media L. Rep. 1907, , C.A.D.C., July 29, 1988(No. 88-1064.)</t>
  </si>
  <si>
    <t>Figueroa-Rodriguez v. Lopez-Rivera, 878 F.2d 1488, 1989 WL 39766, 56 USLW 2619, 10 Fed.R.Serv.3d 1377, , C.A.1 (Puerto Rico), April 22, 1988(Nos. 87-1319, 87-1320.)</t>
  </si>
  <si>
    <t>Coniston Corp. v. Village of Hoffman Estates, 844 F.2d 461, 1988 WL 35957, 10 Fed.R.Serv.3d 1294, , C.A.7 (Ill.), April 20, 1988(No. 87-1890.)</t>
  </si>
  <si>
    <t>U.S. v. Markham, 844 F.2d 366, 1988 WL 33534, 56 USLW 2646, , C.A.6 (Ohio), April 18, 1988(No. 87-3187.)</t>
  </si>
  <si>
    <t>In re Fredeman Litigation, 843 F.2d 821, 1988 WL 33044, 56 USLW 2642, 1988-1 Trade Cases P 68,000, RICO Bus.Disp.Guide 6930, , C.A.5 (Tex.), April 15, 1988(No. 87-2994.)</t>
  </si>
  <si>
    <t>Inmates of Occoquan v. Barry, 844 F.2d 828, 1988 WL 31906, 269 U.S.App.D.C. 210, 56 USLW 2631, , C.A.D.C., April 12, 1988(Nos. 87-5055, 87-5295.)</t>
  </si>
  <si>
    <t>U.S. v. Aguon, 851 F.2d 1158, 1988 WL 67163, 57 USLW 2063, , C.A.9 (Guam), July 01, 1988(No. 85-1318.)</t>
  </si>
  <si>
    <t>c/d, d, d</t>
  </si>
  <si>
    <t>Harris v. Pulley, 852 F.2d 1546, 1988 WL 69057, , C.A.9 (Cal.), July 08, 1988(No. 84-6433.)</t>
  </si>
  <si>
    <t>Harris v. Pulley, 885 F.2d 1354, 1989 WL 116533, , C.A.9 (Cal.), July 08, 1988(No. 84-6433.)</t>
  </si>
  <si>
    <t>Hurd v. Mondragon, 851 F.2d 324, 1988 WL 68776, , C.A.10 (N.M.), July 07, 1988(No. 87-1354.)</t>
  </si>
  <si>
    <t>U.S. v. Long, 857 F.2d 436, 1988 WL 92380, 57 USLW 2222, 27 Fed. R. Evid. Serv. 214, , C.A.8 (Minn.), September 09, 1988(Nos. 87-5163, 87-5164.)</t>
  </si>
  <si>
    <t>Jacks v. Duckworth, 857 F.2d 394, 1988 WL 95576, , C.A.7 (Ind.), September 13, 1988(No. 87-1327.)</t>
  </si>
  <si>
    <t>Martin v. U.S., 856 F.2d 195, 1988 WL 91903, Unpublished Disposition, C.A.6 (Mich.), September 06, 1988(No. 87-1590.)</t>
  </si>
  <si>
    <t>Graham v. Lynaugh, 854 F.2d 715, 1988 WL 89007, , C.A.5 (Tex.), August 31, 1988(No. 88-2168.)</t>
  </si>
  <si>
    <t>U.S. v. Dworken, 855 F.2d 12, 1988 WL 88510, , C.A.1 (Me.), August 29, 1988(Nos. 87-1354, 87-1769 and 87-1770.)</t>
  </si>
  <si>
    <t>U.S. v. Verdugo-Urquidez, 856 F.2d 1214, 1988 WL 88520, 57 USLW 2152, , C.A.9 (Cal.), August 29, 1988(No. 87-5061.)</t>
  </si>
  <si>
    <t>Continental Airlines, Inc. v. U.S. Dept. of Transp., 856 F.2d 209, 1988 WL 88496, 272 U.S.App.D.C. 255, , C.A.D.C., August 26, 1988(No. 87-1497.)</t>
  </si>
  <si>
    <t>Trustees of Wyoming Laborers Health and Welfare Plan v. Morgen &amp; Oswood Const. Co., Inc. of Wyoming, 850 F.2d 613, 1988 WL 63266, 109 Lab.Cas. P 10,572, , C.A.10 (Wyo.), June 24, 1988(Nos. 86-1488, 86-1489.)</t>
  </si>
  <si>
    <t>Demaco Corp. v. F. Von Langsdorff Licensing Ltd., 851 F.2d 1387, 1988 WL 61866, 7 U.S.P.Q.2d 1222, , C.A.Fed. (Fla.), June 21, 1988(No. 86-1439.)</t>
  </si>
  <si>
    <t>S.E.C. v. Wall Street Pub. Institute, Inc., 851 F.2d 365, 1988 WL 61870, 271 U.S.App.D.C. 110, 57 USLW 2024, Fed. Sec. L. Rep. P 93,799, , C.A.D.C., June 21, 1988(No. 86-5646.)</t>
  </si>
  <si>
    <t>Martin v. Gentile, 849 F.2d 863, 1988 WL 60246, , C.A.4 (Md.), June 17, 1988(Nos. 87-7113, 87-7140.)</t>
  </si>
  <si>
    <t>Parker v. District of Columbia, 850 F.2d 708, 1988 WL 61127, 271 U.S.App.D.C. 15, , C.A.D.C., June 17, 1988(No. 87-7039.)</t>
  </si>
  <si>
    <t>Taylor v. Citizens Federal Sav. and Loan Ass'n, 846 F.2d 1320, 1988 WL 51674, 57 USLW 2001, , C.A.11 (Ala.), June 13, 1988(No. 87-7406.)</t>
  </si>
  <si>
    <t>oj, c</t>
  </si>
  <si>
    <t>U.S. v. Hill, 855 F.2d 664, 1988 WL 82549, , C.A.10 (Okla.), August 11, 1988(Nos. 87-1662, 87-1775.)</t>
  </si>
  <si>
    <t>Jones v. Preuit &amp; Mauldin, 851 F.2d 1321, 1988 WL 75928, 57 USLW 2101, , C.A.11 (Ala.), August 10, 1988(No. 86-7415.)</t>
  </si>
  <si>
    <t>Del A. v. Edwards, 855 F.2d 1148, 1988 WL 93495, 57 USLW 2239, , C.A.5 (La.), September 28, 1988(No. 88-3154.)</t>
  </si>
  <si>
    <t>U.S. v. U.S. Dist. Court for Cent. Dist. of California, Los Angeles, Cal., 858 F.2d 534, 1988 WL 99295, 99 A.L.R. Fed. 619, , C.A.9 (Cal.), September 29, 1988(No. 88-7053.)</t>
  </si>
  <si>
    <t>Birkenholz v. Sluyter, 857 F.2d 1214, 1988 WL 98437, , C.A.8 (Mo.), September 27, 1988(No. 87-2158.)</t>
  </si>
  <si>
    <t>Foremost Sales Promotions, Inc. v. Director, Bureau of Alcohol, Tobacco and Firearms, 860 F.2d 229, 1988 WL 110674, , C.A.7 (Ill.), September 23, 1988(No. 87-2346.)</t>
  </si>
  <si>
    <t>Price v. Tanner, 855 F.2d 820, 1988 WL 91336, , C.A.11 (Ga.), September 22, 1988(No. 87-8045.)</t>
  </si>
  <si>
    <t>U.S. v. Gallo, 859 F.2d 1078, 1988 WL 98439, 57 USLW 2279, , C.A.2 (N.Y.), September 22, 1988(No. 560, Docket 87-1379.)</t>
  </si>
  <si>
    <t>Operating Engineers Pension Trust v. A-C Co., 859 F.2d 1336, 1988 WL 75991, 57 USLW 2115, 109 Lab.Cas. P 10,624, 110 Lab.Cas. P 10,895, , C.A.9 (Cal.), July 26, 1988(No. 85-5998.)</t>
  </si>
  <si>
    <t>Madyun v. Young, 852 F.2d 1029, 1988 WL 79766, , C.A.7 (Wis.), July 26, 1988(No. 87-1926.)</t>
  </si>
  <si>
    <t>Franco v. Kelly, 854 F.2d 584, 1988 WL 77043, , C.A.2 (N.Y.), July 25, 1988(No. 1073, Docket 88-2035.)</t>
  </si>
  <si>
    <t>Marozsan v. U.S., 852 F.2d 1469, 1988 WL 79781, , C.A.7 (Ind.), July 25, 1988(No. 86-1954.)</t>
  </si>
  <si>
    <t>U.S. v. Asher, 854 F.2d 1483, 1988 WL 73841, 26 Fed. R. Evid. Serv. 361, , C.A.3 (Pa.), July 20, 1988(Nos. 87-5096, 87-5213.)</t>
  </si>
  <si>
    <t>Kauth v. Hartford Ins. Co. of Illinois, 852 F.2d 951, 1988 WL 75531, , C.A.7 (Ill.), July 19, 1988(No. 86-2953.)</t>
  </si>
  <si>
    <t>Wood v. Ostrander, 851 F.2d 1212, 1988 WL 71384, , C.A.9 (Wash.), July 13, 1988(No. 87-3924.)</t>
  </si>
  <si>
    <t>Kennedy v. Wright, 851 F.2d 963, 1988 WL 72191, 57 USLW 2100, 7 U.S.P.Q.2d 1467, , C.A.7 (Ill.), July 12, 1988(No. 88-1483.)</t>
  </si>
  <si>
    <t>U.S. v. Vazquez, 857 F.2d 857, 1988 WL 94433, 57 USLW 2184, 26 Fed. R. Evid. Serv. 1121, , C.A.1 (Puerto Rico), September 15, 1988(Nos. 87-1371, 87-1372.)</t>
  </si>
  <si>
    <t>Adolph v. Federal Emergency Management Agency of the U.S., 854 F.2d 732, 1988 WL 88025, 57 USLW 2192, , C.A.5 (La.), September 13, 1988(No. 87-3196.)</t>
  </si>
  <si>
    <t>City of St. Louis v. Praprotnik, 485 U.S. 112, 108 S.Ct. 915, 1988 WL 1111118, 99 L.Ed.2d 107, 56 USLW 4201, 14 Fed.R.Serv.3d 412, 3 IER Cases 273, , U.S.Mo., March 02, 1988(No. 86-772.)</t>
  </si>
  <si>
    <t>Engle v. Florida, 485 U.S. 924, 108 S.Ct. 1094 (Mem), 1988 WL 14583, 99 L.Ed.2d 256, , U.S.Fla., February 29, 1988(No. 87-5781)</t>
  </si>
  <si>
    <t>U.S. v. Robinson, 485 U.S. 25, 108 S.Ct. 864, 1988 WL 12379, 99 L.Ed.2d 23, 56 USLW 4174, , U.S.Tenn., February 24, 1988(No. 86-937.)</t>
  </si>
  <si>
    <t>d, c, d</t>
  </si>
  <si>
    <t>U.S. v. Owens, 484 U.S. 554, 108 S.Ct. 838, 1988 WL 12066, 98 L.Ed.2d 951, 56 USLW 4160, 24 Fed. R. Evid. Serv. 193, , U.S.Cal., February 23, 1988(No. 86-877.)</t>
  </si>
  <si>
    <t>Hatten v. Rains, 854 F.2d 687, 1988 WL 87237, 47 Fair Empl.Prac.Cas. (BNA) 1617, 47 Empl. Prac. Dec. P 38,389, , C.A.5 (Tex.), August 25, 1988(No. 87-6302.)</t>
  </si>
  <si>
    <t>Adams v. Vandemark, 855 F.2d 312, 1988 WL 86796, , C.A.6 (Mich.), August 24, 1988(Nos. 87-1096, 86-2034.)</t>
  </si>
  <si>
    <t>U.S. v. Hundley, 858 F.2d 58, 1988 WL 89068, , C.A.2 (N.Y.), August 24, 1988(No. 750, Docket 87-2407.)</t>
  </si>
  <si>
    <t>Gubiensio-Ortiz v. Kanahele, 857 F.2d 1245, 1988 WL 86794, 57 USLW 2136, , C.A.9 (Cal.), August 23, 1988(Nos. 88-5848, 88-5109.)</t>
  </si>
  <si>
    <t>U.S. v. Morales, 854 F.2d 61, 1988 WL 85033, , C.A.5 (Tex.), August 19, 1988(No. 87-2858.)</t>
  </si>
  <si>
    <t>Stevens v. Tillman, 855 F.2d 394, 1988 WL 87501, 48 Ed. Law Rep. 1080, , C.A.7 (Ill.), August 18, 1988(Nos. 87-1031, 87-1200.)</t>
  </si>
  <si>
    <t>U.S. v. Romero, 856 F.2d 1020, 1988 WL 83558, , C.A.8 (N.D.), August 15, 1988(Crim. No. 87-5436ND.)</t>
  </si>
  <si>
    <t>Akron Center for Reproductive Health v. Slaby, 854 F.2d 852, 1988 WL 82758, 57 USLW 2106, , C.A.6 (Ohio), August 12, 1988(No. 86-3664.)</t>
  </si>
  <si>
    <t>Air Line Pilots Ass'n Intern. v. Eastern Air Lines, Inc., 863 F.2d 891, 1988 WL 112885, 130 L.R.R.M. (BNA) 2250, 274 U.S.App.D.C. 202, 57 USLW 2304, 110 Lab.Cas. P 10,941, 110 Lab.Cas. P 10,824, 110 Lab.Cas. P 10,762, , C.A.D.C., September 30, 1988(Nos. 88-7201 to 88-7204.)</t>
  </si>
  <si>
    <t>California v. Greenwood, 486 U.S. 35, 108 S.Ct. 1625, 1988 WL 46222, 100 L.Ed.2d 30, 56 USLW 4409, , U.S.Cal., May 16, 1988(No. 86-684.)</t>
  </si>
  <si>
    <t>Business Electronics Corp. v. Sharp Electronics Corp., 485 U.S. 717, 108 S.Ct. 1515, 1988 WL 39121, 99 L.Ed.2d 808, 56 USLW 4387, 1988-1 Trade Cases P 67,982, , U.S.Tex., May 02, 1988(No. 85-1910.)</t>
  </si>
  <si>
    <t>Patterson v. McLean Credit Union, 485 U.S. 617, 108 S.Ct. 1419, 1988 WL 35360, 46 Fair Empl.Prac.Cas. (BNA) 979, 46 Empl. Prac. Dec. P 37,923, 99 L.Ed.2d 879, , U.S.N.C., April 25, 1988(No. 87-107.)</t>
  </si>
  <si>
    <t>Kungys v. U.S., 485 U.S. 759, 108 S.Ct. 1537, 1988 WL 39122, 99 L.Ed.2d 839, 56 USLW 4373, , U.S.N.J., May 02, 1988(No. 86-228.)</t>
  </si>
  <si>
    <t>Georgia Ass'n of Retarded Citizens v. McDaniel, 855 F.2d 805, 1988 WL 90843, 48 Ed. Law Rep. 1134, , C.A.11 (Ga.), September 21, 1988(No. 87-8586.)</t>
  </si>
  <si>
    <t>Jones v. American State Bank, 857 F.2d 494, 1988 WL 96288, 47 Fair Empl.Prac.Cas. (BNA) 1686, 47 Empl. Prac. Dec. P 38,305, 57 USLW 2247, , C.A.8 (S.D.), September 21, 1988(No. 87-5480.)</t>
  </si>
  <si>
    <t>Benitez-Allende v. Alcan Aluminio do Brasil, S.A., 857 F.2d 26, 1988 WL 96047, 26 Fed. R. Evid. Serv. 1293, Prod.Liab.Rep. (CCH) P 11,926, , C.A.1 (Puerto Rico), September 20, 1988(Nos. 87-2111, 88-1089.)</t>
  </si>
  <si>
    <t>Brotherhood Ry. Carmen, Div. of Transp. Communications Intern. Union (TCU) v. CSX Transp., Inc., 855 F.2d 745, 1988 WL 90123, 129 L.R.R.M. (BNA) 2497, 110 Lab.Cas. P 10,774, , C.A.11 (Ga.), September 19, 1988(No. 87-8466.)</t>
  </si>
  <si>
    <t>Devex Corp. v. General Motors Corp., 857 F.2d 197, 1987 WL 48231, 8 U.S.P.Q.2d 1151, , C.A.3 (Del.), September 15, 1988(No. 86-5771.)</t>
  </si>
  <si>
    <t>Lyng v. International Union, United Auto., Aerospace and Agr. Implement Workers of America, UAW, 485 U.S. 360, 108 S.Ct. 1184, 1988 WL 23283, 127 L.R.R.M. (BNA) 2977, 99 L.Ed.2d 380, 56 USLW 4268, , U.S.Dist.Col., March 23, 1988(No. 86-1471.)</t>
  </si>
  <si>
    <t>Thompson v. Oklahoma, 487 U.S. 815, 108 S.Ct. 2687, 1988 WL 64996, 101 L.Ed.2d 702, 56 USLW 4892, , U.S.Okla., June 29, 1988(No. 86-6169.)</t>
  </si>
  <si>
    <t>jo, jo, d, c</t>
  </si>
  <si>
    <t>Watson v. Fort Worth Bank and Trust, 487 U.S. 977, 108 S.Ct. 2777, 1988 WL 64999, 47 Fair Empl.Prac.Cas. (BNA) 102, 46 Empl. Prac. Dec. P 38,065, 101 L.Ed.2d 827, 57 USLW 4922, , U.S.Tex., June 29, 1988(No. 86-6139.)</t>
  </si>
  <si>
    <t>Frisby v. Schultz, 487 U.S. 474, 108 S.Ct. 2495, 1988 WL 63430, 101 L.Ed.2d 420, 56 USLW 4785, , U.S.Wis., June 27, 1988(No. 87-168.)</t>
  </si>
  <si>
    <t>c, c, d, c</t>
  </si>
  <si>
    <t>Lowenfield v. Phelps, 484 U.S. 231, 108 S.Ct. 546, 1988 WL 858, 98 L.Ed.2d 568, 56 USLW 4071, , U.S.La., January 13, 1988(No. 86-6867.)</t>
  </si>
  <si>
    <t>oj, jo, jo, jo</t>
  </si>
  <si>
    <t>Hazelwood School Dist. v. Kuhlmeier, 484 U.S. 260, 108 S.Ct. 562, 1988 WL 859, 98 L.Ed.2d 592, 56 USLW 4079, 43 Ed. Law Rep. 515, 14 Media L. Rep. 2081, , U.S.Mo., January 13, 1988(No. 86-836.)</t>
  </si>
  <si>
    <t>Streetman v. Lynaugh, 484 U.S. 992, 108 S.Ct. 588 (Mem), 1988 WL 677, 98 L.Ed.2d 634, , U.S., January 07, 1988(No. A-527)</t>
  </si>
  <si>
    <t>Williams v. Lynaugh, 484 U.S. 935, 108 S.Ct. 311 (Mem), 98 L.Ed.2d 270, , U.S.Tex., November 02, 1987(No. 87-5222)</t>
  </si>
  <si>
    <t>p, jo</t>
  </si>
  <si>
    <t>Spagnola v. Mathis, 859 F.2d 223, 1988 WL 100500, 273 U.S.App.D.C. 247, 57 USLW 2220, , C.A.D.C., September 30, 1988(Nos. 84-5530, 84-5659, 84-5822 and 85-5145.)</t>
  </si>
  <si>
    <t>Feliciano-Angulo v. Rivera-Cruz, 858 F.2d 40, 1988 WL 105475, , C.A.1 (Puerto Rico), September 30, 1988(No. 87-1846.)</t>
  </si>
  <si>
    <t>City of Lakewood v. Plain Dealer Pub. Co., 486 U.S. 750, 108 S.Ct. 2138, 1988 WL 59894, 100 L.Ed.2d 771, 56 USLW 4611, 15 Media L. Rep. 1481, , U.S.Ohio, June 17, 1988(No. 86-1042.)</t>
  </si>
  <si>
    <t>c, d, p</t>
  </si>
  <si>
    <t>Sun Oil Co. v. Wortman, 486 U.S. 717, 108 S.Ct. 2117, 1988 WL 59302, 100 L.Ed.2d 743, 56 USLW 4601, , U.S.Kan., June 15, 1988(No. 87-352.)</t>
  </si>
  <si>
    <t>oj, c/d</t>
  </si>
  <si>
    <t>Wheat v. U.S., 486 U.S. 153, 108 S.Ct. 1692, 1988 WL 49171, 100 L.Ed.2d 140, 56 USLW 4441, , U.S.Cal., May 23, 1988(No. 87-4.)</t>
  </si>
  <si>
    <t>Northeast Women's Center, Inc. v. McMonagle, Not Reported in F.Supp., 1986 WL 462, , E.D.Pa., November 07, 1986(Civ. A. No. 85-4845.)</t>
  </si>
  <si>
    <t>Rolling v. Grammer, 665 F.Supp. 780, , D.Neb., January 26, 1987(No. CV 85-L-395.)</t>
  </si>
  <si>
    <t>Thornwood Lease Plan, Inc. v. Action Ad of Tidewater, Inc., 650 F.Supp. 34, , N.D.Ga., November 07, 1986(Civ. A. No. 86-1826A.)</t>
  </si>
  <si>
    <t>Kukla v. Village of Antioch, 647 F.Supp. 799, , N.D.Ill., November 06, 1986(No. 85 C 7946.)</t>
  </si>
  <si>
    <t>Hodgson v. State of Minn., 648 F.Supp. 756, , D.Minn., November 06, 1986(No. 3-81-538.)</t>
  </si>
  <si>
    <t>South Carolina v. Baker, 485 U.S. 505, 108 S.Ct. 1355, 1988 WL 33887, 99 L.Ed.2d 592, 61 A.F.T.R.2d 88-995, 56 USLW 4311, 88-1 USTC P 9284, , U.S., April 20, 1988(No. 94, Orig.)</t>
  </si>
  <si>
    <t>Edward J. DeBartolo Corp. v. Florida Gulf Coast Bldg. and Const. Trades Council, 485 U.S. 568, 108 S.Ct. 1392, 1988 WL 33889, 128 L.R.R.M. (BNA) 2001, 99 L.Ed.2d 645, 56 USLW 4328, 108 Lab.Cas. P 10,418, , U.S., April 20, 1988(No. 86-1461.)</t>
  </si>
  <si>
    <t>Lyng v. Northwest Indian Cemetery Protective Ass'n, 485 U.S. 439, 108 S.Ct. 1319, 1988 WL 33514, 99 L.Ed.2d 534, 56 USLW 4292, 18 Envtl. L. Rep. 21,043, , U.S.Cal., April 19, 1988(No. 86-1013.)</t>
  </si>
  <si>
    <t>Lowenfield v. Butler, 485 U.S. 995, 108 S.Ct. 1456 (Mem), 1988 WL 33885, 99 L.Ed.2d 686, , U.S., April 13, 1988(No. A-792 (87-6780))</t>
  </si>
  <si>
    <t>U.S. ex rel. Williams v. Lane, 645 F.Supp. 740, , N.D.Ill., October 09, 1986(No. 85 C 9794.)</t>
  </si>
  <si>
    <t>Woodley v. Town of Nantucket, 645 F.Supp. 1365, , D.Mass., October 09, 1986(Civ. A. No. 81-2766-G.)</t>
  </si>
  <si>
    <t>U.S. v. Eshalomi, 23 M.J. 12, , CMA, October 14, 1986(No. 49789.NMCM 82-4599.)</t>
  </si>
  <si>
    <t>Byrd v. C.I.R., 87 T.C. No. 52, 87 T.C. 830, 1986 WL 22037, Tax Ct. Rep. (CCH) 43,458, , U.S.Tax Ct., October 27, 1986(Docket Nos. 32626-84, 32699-84.)</t>
  </si>
  <si>
    <t>Bowen v. Kendrick, 487 U.S. 589, 108 S.Ct. 2562, 1988 WL 64992, 101 L.Ed.2d 520, 56 USLW 4818, , U.S.Dist.Col., June 29, 1988(Nos. 87-253, 87-431, 87-462 and 87-775.)</t>
  </si>
  <si>
    <t>Maine Cent. R. Co. v. Brotherhood of Maintenance of Way Employees, 650 F.Supp. 615, 124 L.R.R.M. (BNA) 2521, 107 Lab.Cas. P 10,081, 6 Fed.R.Serv.3d 653, , D.Me., December 22, 1986(Civ. No. 86-0366-P.)</t>
  </si>
  <si>
    <t>Barrett v. U.S., Not Reported in F.Supp., 1986 WL 14973, , S.D.N.Y., December 15, 1986(No. 76 Civ. 381 (CBM).)</t>
  </si>
  <si>
    <t>U.S. v. Baxter, Not Reported in F.Supp., 1986 WL 15583, , D.Neb., December 15, 1986(No. CR86-L-44.)</t>
  </si>
  <si>
    <t>U.S. ex rel. Miller v. O'Leary, 651 F.Supp. 174, , N.D.Ill., December 15, 1986(No. 84 C 348.)</t>
  </si>
  <si>
    <t>Weeks v. Benton, 649 F.Supp. 1297, , S.D.Ala., December 12, 1986(Civ. A. No. 86-0389-BH.)</t>
  </si>
  <si>
    <t>Murray v. U.S., 487 U.S. 533, 108 S.Ct. 2529, 1988 WL 63434, 101 L.Ed.2d 472, 56 USLW 4801, , U.S.Mass., June 27, 1988(Nos. 86-995, 86-1016.)</t>
  </si>
  <si>
    <t>Patterson v. Illinois, 487 U.S. 285, 108 S.Ct. 2389, 1988 WL 62992, 101 L.Ed.2d 261, 56 USLW 4733, , U.S.Ill., June 24, 1988(No. 86-7059.)</t>
  </si>
  <si>
    <t>Kadrmas v. Dickinson Public Schools, 487 U.S. 450, 108 S.Ct. 2481, 1988 WL 63002, 101 L.Ed.2d 399, 56 USLW 4777, 47 Ed. Law Rep. 383, , U.S.N.D., June 24, 1988(No. 86-7113.)</t>
  </si>
  <si>
    <t>Franklin v. Lynaugh, 487 U.S. 164, 108 S.Ct. 2320, 1988 WL 61707, 101 L.Ed.2d 155, 56 USLW 4698, , U.S.Tex., June 22, 1988(No. 87-5546.)</t>
  </si>
  <si>
    <t>Stewart Organization, Inc. v. Ricoh Corp., 487 U.S. 22, 108 S.Ct. 2239, 1988 WL 60405, 101 L.Ed.2d 22, 56 USLW 4659, , U.S.Ala., June 20, 1988(No. 86-1908.)</t>
  </si>
  <si>
    <t>Neuwirth (P. Sidney, D.D.S.) v. Louisiana State Board of Dentistry, Not Reported in F.Supp., 1986 WL 13619, , E.D.La., November 28, 1986(Civ. A. No. 86-779.)</t>
  </si>
  <si>
    <t>Vaughn v. Wessel Co., Inc., Not Reported in F.Supp., 1986 WL 13216, 7 Employee Benefits Cas. 2688, , N.D.Ill., November 17, 1986(No. 86 C 5452.)</t>
  </si>
  <si>
    <t>National Treasury Employees Union v. Von Raab, 649 F.Supp. 380, 41 Empl. Prac. Dec. P 36,646, 55 USLW 2284, 1 IER Cases 945, , E.D.La., November 14, 1986(Civ. A. No. 86-3522.)</t>
  </si>
  <si>
    <t>U.S. v. Gallo, 653 F.Supp. 320, , E.D.N.Y., November 14, 1986(No. 86-CR-452 (JBW).)</t>
  </si>
  <si>
    <t>Suhr v. North Carolina State University Agr. Research Service, Not Reported in F.Supp., 1987 WL 5853, , E.D.N.C., January 27, 1987(No. 86-674-CIV-5.)</t>
  </si>
  <si>
    <t>Tasty Baking Co. v. Ralston Purina, Inc., 653 F.Supp. 1250, 55 USLW 2441, 1987-1 Trade Cases P 67,440, , E.D.Pa., January 21, 1987(Civ. A. No. 86-4961.)</t>
  </si>
  <si>
    <t>U.S. v. Collins, 651 F.Supp. 1177, , S.D.Fla., January 14, 1987(Nos. 86-6008-CR-Paine, 86-7025-CIV-Paine.)</t>
  </si>
  <si>
    <t>White v. Bowen, 116 F.R.D. 12, 18 Soc.Sec.Rep.Serv. 948, Unempl.Ins.Rep. (CCH) P 17,242, Unempl.Ins.Rep. (CCH) P 17,684, , S.D.N.Y., January 14, 1987(Nos. 85 Civ. 1493 (RLC), 85 Civ. 5931 (RLC), and 85 Civ. 8244 (RLC).)</t>
  </si>
  <si>
    <t>Shapiro v. Baker, 646 F.Supp. 1127, 58 A.F.T.R.2d 86-5918, 86-2 USTC P 9817, , D.N.J., November 05, 1986(Civ. A. No. 84-2492.)</t>
  </si>
  <si>
    <t>Holtan v. Black, Not Reported in F.Supp., 1986 WL 12479, , D.Neb., November 05, 1986(No. CV 84-L-393.)</t>
  </si>
  <si>
    <t>Lombard v. Board of Educ. of City of New York, 645 F.Supp. 1574, 35 Ed. Law Rep. 705, , E.D.N.Y., October 29, 1986(No. 85 CV 2709 (ERK).)</t>
  </si>
  <si>
    <t>Dillard v. Crenshaw County, 649 F.Supp. 289, , M.D.Ala., October 21, 1986(Civ. A. No. 85-T-1332-N.)</t>
  </si>
  <si>
    <t>S &amp; S Screw Mach. Co. v. Cosa Corp., 647 F.Supp. 600, , M.D.Tenn., October 17, 1986(No. 2-85-0036.)</t>
  </si>
  <si>
    <t>Teague v. Weinstein, 648 F.Supp. 274, 42 Fair Empl.Prac.Cas. (BNA) 1810, , S.D.N.Y., October 17, 1986(No. 82 Civ. 4711 (RJW).)</t>
  </si>
  <si>
    <t>Central Illinois Light Co. v. Citizens Utility Bd., 645 F.Supp. 1474, 1986 WL 1167086, , N.D.Ill., October 15, 1986(No. 86 C 1495.)</t>
  </si>
  <si>
    <t>Continental Cablevision, Inc. v. Storer Broadcasting Co., 653 F.Supp. 451, , D.Mass., December 31, 1986(Civ. A. No. 80-2929-S.)</t>
  </si>
  <si>
    <t>Stanulonis v. Marzec, 649 F.Supp. 1536, , D.Conn., December 30, 1986(No. Civ. H-84-1015 (PCD).)</t>
  </si>
  <si>
    <t>Mendez Through Mendez v. Rutherford, 655 F.Supp. 115, , N.D.Ill., December 23, 1986(No. 86 C 5687.)</t>
  </si>
  <si>
    <t>Gruter Foundation, Inc. v. Bowen, 652 F.Supp. 245, 16 Soc.Sec.Rep.Serv. 623, Med &amp; Med GD (CCH) P 36,033, , N.D.Ohio, December 22, 1986(No. C86-4862-A.)</t>
  </si>
  <si>
    <t>Williams v. City of Chicago, 658 F.Supp. 147, , N.D.Ill., April 06, 1987(No. 84 C 5098.)</t>
  </si>
  <si>
    <t>U.S. v. Cattouse, 666 F.Supp. 480, , S.D.N.Y., April 02, 1987(No. 86 Cr. 637-CSH.)</t>
  </si>
  <si>
    <t>Maine Cent. R. Co. v. Brotherhood of Maintenance of Way Employes, 657 F.Supp. 971, 125 L.R.R.M. (BNA) 2807, 107 Lab.Cas. P 10,080, , D.Me., March 31, 1987(Civ. No. 86-0311 P.)</t>
  </si>
  <si>
    <t>Sollinger v. Nasco Intern., Inc., 655 F.Supp. 1385, 1987 Copr.L.Dec. P 26,109, 3 U.S.P.Q.2d 1050, , D.Vt., March 20, 1987(Civ. A. No. 86-266.)</t>
  </si>
  <si>
    <t>Pollock v. Marshall, 656 F.Supp. 957, , S.D.Ohio, March 18, 1987(Civ. No. C-1-84-235.)</t>
  </si>
  <si>
    <t>Rosenfeld v. Sample, Not Reported in F.Supp., 1986 WL 13940, , W.D.N.Y., December 11, 1986(Nos. CIV-82-490E, CIV-82-491E.)</t>
  </si>
  <si>
    <t>Jacobson v. Village of Northbrook, Not Reported in F.Supp., 1986 WL 14153, , N.D.Ill., December 11, 1986(No. 86 C 6344.)</t>
  </si>
  <si>
    <t>Barrett v. U.S., 651 F.Supp. 615, , S.D.N.Y., December 10, 1986(No. 76 Civ. 381 (CBM).)</t>
  </si>
  <si>
    <t>Acolyte Elec. Corp. v. City of New York, 69 B.R. 155, , Bkrtcy.E.D.N.Y., December 09, 1986(Misc. No. 86-0329.)</t>
  </si>
  <si>
    <t>Rogers v. Carver, 674 F.Supp. 365, 1986 WL 15801, , D.Mass., December 09, 1986(Civ. A. No. 86-738-S.)</t>
  </si>
  <si>
    <t>Van Zandt v. Thompson, 649 F.Supp. 583, , N.D.Ill., December 04, 1986(No. 86 C 0894.)</t>
  </si>
  <si>
    <t>Mancuso v. Scully, 658 F.Supp. 383, , E.D.N.Y., December 04, 1986(No. 80 CV 1250.)</t>
  </si>
  <si>
    <t>Mallen v. Federal Deposit Ins. Corp., 667 F.Supp. 652, , N.D.Iowa, February 17, 1987(No. 2C 87-3016.)</t>
  </si>
  <si>
    <t>Pleasant v. Lovell, 654 F.Supp. 1082, , D.Colo., February 12, 1987(Civ. A. No. 83 F 2251.)</t>
  </si>
  <si>
    <t>N.A.A.C.P., Frederick County Chapter v. Thompson, 671 F.Supp. 1051, , D.Md., January 31, 1987(Civ. No. K-85-3512.)</t>
  </si>
  <si>
    <t>Norwood v. Soldier of Fortune Magazine, Inc., 651 F.Supp. 1397, 55 USLW 2446, 13 Media L. Rep. 2025, , W.D.Ark., January 29, 1987(Civ. No. 86-5051.)</t>
  </si>
  <si>
    <t>Kahley v. Fulcomer, Not Reported in F.Supp., 1987 WL 5784, , E.D.Pa., January 27, 1987(Civ. A. No. 86-6929.)</t>
  </si>
  <si>
    <t>Patel v. Sumani Corp., Inc., 660 F.Supp. 1528, 28 Wage &amp; Hour Cas. (BNA) 99, 55 USLW 2669, 106 Lab.Cas. P 34,921, , N.D.Ala., May 27, 1987(Civ. A. No. 86-AR-1536-S.)</t>
  </si>
  <si>
    <t>Danese v. Asman, 670 F.Supp. 709, , E.D.Mich., May 22, 1987(Civ. A. No. 84-9797 PH.)</t>
  </si>
  <si>
    <t>U.S. v. Torres, Not Reported in F.Supp., 1987 WL 11232, , E.D.Pa., May 15, 1987(Cr. No. 87-00094.)</t>
  </si>
  <si>
    <t>Fore Way Exp., Inc. v. State of Wis. Dept. of Industry, Labor and Human Relations, 660 F.Supp. 310, 48 Fair Empl.Prac.Cas. (BNA) 18, , E.D.Wis., May 14, 1987(No. 87-C-59.)</t>
  </si>
  <si>
    <t>Caldwell v. Housing and Redevelopment Authority of City of Virginia, Minnesota, Not Reported in F.Supp., 1987 WL 10555, , D.Minn., May 11, 1987(Civ. No. 5-85-116.)</t>
  </si>
  <si>
    <t>Associated Elec. Co-op. v. Sachs Elec. Co., Not Reported in F.Supp., 1987 WL 14499, 1987-1 Trade Cases P 67,567, RICO Bus.Disp.Guide 6586, , W.D.Mo., January 12, 1987(No. 86-3336-CV-S-4.)</t>
  </si>
  <si>
    <t>In re Magnacard, Inc., Not Reported in F.Supp., 1987 WL 49528, , M.D.Fla., January 08, 1987(Nos. 86-1602-CIV-T-17(B), 86-1603-CIV-T-17(B), 86-1604-CIV-T-17(B), 86-1606-CIV-T-17(B), 86-1607-CIV-T-17(B), 86-1608-CIV-T-17(B), 86-1609-CIV-T-17(B), 86-1610-CIV-T-17(B) and 86-1611-CIV-T-17(B).)</t>
  </si>
  <si>
    <t>Horn v. City of Chicago, Not Reported in F.Supp., 1986 WL 15035, , N.D.Ill., December 31, 1986(No. 85 C 6838.)</t>
  </si>
  <si>
    <t>Horn v. City of Chicago, Not Reported in F.Supp., 1986 WL 15036, , N.D.Ill., December 31, 1986(No. 85 C 6838.)</t>
  </si>
  <si>
    <t>Joyner v. Abbott Laboratories, 674 F.Supp. 185, 1987 WL 3605, 125 L.R.R.M. (BNA) 3381, , E.D.N.C., April 21, 1987(No. 86-129-CIV-4.)</t>
  </si>
  <si>
    <t>Walsh v. Hotel Restaurant, Institutional Employees and Bartenders Union, Local 26, AFL-CIO, 671 F.Supp. 75, 125 L.R.R.M. (BNA) 2612, 114 Lab.Cas. P 11,971, , D.Mass., April 16, 1987(Civ. A. No. 87-0919-Z.)</t>
  </si>
  <si>
    <t>Kendrick v. Bowen, 657 F.Supp. 1547, 55 USLW 2579, , D.D.C., April 15, 1987(Civ. A. No. 83-3175.)</t>
  </si>
  <si>
    <t>Independent Petrochemical Corp. v. Aetna Cas. and Sur. Co., 117 F.R.D. 292, , D.D.C., April 15, 1987(Civ. A. No. 83-3347.)</t>
  </si>
  <si>
    <t>State of N.Y. v. Cedar Park Concrete Corp., 665 F.Supp. 238, 1987-1 Trade Cases P 67,615, , S.D.N.Y., June 25, 1987(Nos. 85 CIV 1887 (LBS), 86 CIV 8128 (LBS).)</t>
  </si>
  <si>
    <t>Wright v. Lacy, 664 F.Supp. 1270, , D.Minn., June 24, 1987(Civ. No. 5-86-215.)</t>
  </si>
  <si>
    <t>Lac Courte Oreilles Band of Lake Superior Chippewa Indians v. State of Wis., 663 F.Supp. 682, , W.D.Wis., June 23, 1987(No. 74-C-313-C.)</t>
  </si>
  <si>
    <t>Landry v. National Bd. of Medical Examiners, Not Reported in F.Supp., 1987 WL 12772, , E.D.Pa., June 19, 1987(Civ. A. No. 86-6819.)</t>
  </si>
  <si>
    <t>Gouker v. Murphy Motor Freight, Inc., 84 B.R. 537, 1987 WL 45197, 126 L.R.R.M. (BNA) 3008, , N.D.Ind., June 17, 1987(No. S86-171.)</t>
  </si>
  <si>
    <t>Eagle-Picher Industries, Inc. v. U.S., 657 F.Supp. 803, 1988 A.M.C. 363, Prod.Liab.Rep. (CCH) P 11,503, , E.D.Pa., March 18, 1987(Civ. A. No. 85-4846.)</t>
  </si>
  <si>
    <t>Myers v. Garff, 655 F.Supp. 1021, , D.Utah, March 04, 1987(Civ. No. C86-0693G.)</t>
  </si>
  <si>
    <t>Robinson v. City of Mount Vernon, 654 F.Supp. 170, , S.D.N.Y., February 27, 1987(No. 86 CIV 1922 (LBS).)</t>
  </si>
  <si>
    <t>Ross v. City of Berkeley, 655 F.Supp. 820, , N.D.Cal., February 25, 1987(No. C-85-7321 MHP.)</t>
  </si>
  <si>
    <t>Kahane v. Shultz, 653 F.Supp. 1486, , E.D.N.Y., February 21, 1987(No. 85 Civ. 3754.)</t>
  </si>
  <si>
    <t>Gill v. Duckworth, 653 F.Supp. 877, , N.D.Ind., February 18, 1987(No. S 86-630.)</t>
  </si>
  <si>
    <t>Graham v. State of N.Y., Dept. of Civil Service, 653 F.Supp. 1363, 43 Fair Empl.Prac.Cas. (BNA) 174, 43 Empl. Prac. Dec. P 37,266, 55 USLW 2524, , S.D.N.Y., February 17, 1987(No. 84 Civ. 4546 (WCC).)</t>
  </si>
  <si>
    <t>In re Taite, 76 B.R. 764, 16 Bankr.Ct.Dec. 204, Bankr. L. Rep. P 71,921, , Bkrtcy.C.D.Cal., June 11, 1987(Bankruptcy No. LA 85-09892-LF.Adv. No. LA 85-4076-LF.)</t>
  </si>
  <si>
    <t>U.S. v. Doherty, 675 F.Supp. 719, 1987 WL 4559, 14 Media L. Rep. 1406, , D.Mass., June 02, 1987(Crim. A. No. 86-240-Y.)</t>
  </si>
  <si>
    <t>Golin v. Brookhaven Nat. Laboratory, Not Reported in F.Supp., 1987 WL 12021, , E.D.N.Y., June 01, 1987(No. 81-CV-1209.)</t>
  </si>
  <si>
    <t>oj, oj</t>
  </si>
  <si>
    <t>U.S. v. Sitka, 666 F.Supp. 19, , D.Conn., July 27, 1987(Crim. No. H-87-10 (MJB).)</t>
  </si>
  <si>
    <t>AG-Chem Equipment Co., Inc. on Behalf of AgTec Div. v. AVCO Corp., 666 F.Supp. 1010, , W.D.Mich., July 24, 1987(No. G86-37 CA1.)</t>
  </si>
  <si>
    <t>U.S. v. Doherty, 675 F.Supp. 726, 1987 WL 4560, , D.Mass., July 22, 1987(Crim. A. No. 86-240-Y.)</t>
  </si>
  <si>
    <t>Romero v. City of Pomona, 665 F.Supp. 853, , C.D.Cal., July 20, 1987(No. CV 85-3359 JMI (Gx).)</t>
  </si>
  <si>
    <t>Delgardo v. Secretary of Health and Human Services, Not Reported in F.Supp., 1987 WL 14819, , D.Mass., July 20, 1987(Civ. A. Nos. 85-3648-Y, 85-2445-Y.)</t>
  </si>
  <si>
    <t>Vitalone v. Curran, 665 F.Supp. 964, , D.Me., July 17, 1987(Civ. 85-0026-B.)</t>
  </si>
  <si>
    <t>N.Y.C. Discount Shoe Co. v. Coray Management, Inc., Not Reported in F.Supp., 1987 WL 10665, , E.D.Pa., May 08, 1987(Civ. A. Nos. 87-0790, 87-0828.)</t>
  </si>
  <si>
    <t>Northeast Women's Center, Inc. v. McMonagle, 670 F.Supp. 1300, 1988-1 Trade Cases P 68,058, , E.D.Pa., May 08, 1987(Civ. A. No. 85-4845.)</t>
  </si>
  <si>
    <t>Lemon v. Tucker, 664 F.Supp. 1143, , N.D.Ill., May 08, 1987(No. 84 C 4021.)</t>
  </si>
  <si>
    <t>Jones v. Borough of Morrisville, Not Reported in F.Supp., 1987 WL 10409, , E.D.Pa., May 06, 1987(Civ. A. No. 85-1859.)</t>
  </si>
  <si>
    <t>Fang-Hui Liao v. Dean, 658 F.Supp. 1554, 43 Fair Empl.Prac.Cas. (BNA) 1199, 43 Empl. Prac. Dec. P 37,166, 55 USLW 2619, , N.D.Ala., May 06, 1987(Civ. A. No. 86-AR-5428-NW.)</t>
  </si>
  <si>
    <t>Hill v. O'Leary, Not Reported in F.Supp., 1987 WL 10288, , N.D.Ill., April 24, 1987(No. 84 C 7907.)</t>
  </si>
  <si>
    <t>Wayside Farms, Inc. v. U.S. Dept. of Health and Human Services, 663 F.Supp. 945, 18 Soc.Sec.Rep.Serv. 651, Med &amp; Med GD (CCH) P 36,705, , N.D.Ohio, June 30, 1987(Civ. A. No. C87-1346-A.)</t>
  </si>
  <si>
    <t>Metzger v. Osbeck, Not Reported in F.Supp., 1987 WL 13320, , E.D.Pa., June 29, 1987(Civ. A. No. 85-0415.)</t>
  </si>
  <si>
    <t>Eaton v. Lyng, 669 F.Supp. 266, 126 L.R.R.M. (BNA) 2763, , N.D.Iowa, June 29, 1987(No. C 87-4073.)</t>
  </si>
  <si>
    <t>Rebel Van Lines v. City of Compton, 663 F.Supp. 786, , C.D.Cal., June 25, 1987(No. CV 86-3115 MRP.)</t>
  </si>
  <si>
    <t>Gilmore v. Shearson/American Exp., Inc., 668 F.Supp. 314, Fed. Sec. L. Rep. P 93,394, RICO Bus.Disp.Guide 6775, , S.D.N.Y., September 04, 1987(No. 84 CIV. 9011 (PKL).)</t>
  </si>
  <si>
    <t>Joiner v. City of Ridgeland, Miss., 669 F.Supp. 1362, , S.D.Miss., August 31, 1987(Civ. A. No. J86-0064(B).)</t>
  </si>
  <si>
    <t>Alston v. Coughlin, 668 F.Supp. 822, , S.D.N.Y., August 27, 1987(No. 85 Civ. 5237 (LLS).)</t>
  </si>
  <si>
    <t>Wittenauer v. Bowen, Not Reported in F.Supp., 1987 WL 16160, , D.Mass., August 24, 1987(Civ. A. No. 86-1987-Y.)</t>
  </si>
  <si>
    <t>ILGWU Nat. Retirement Fund v. Levy Bros. Frocks, Inc., Not Reported in F.Supp., 1987 WL 16149, , S.D.N.Y., August 21, 1987(No. 84 Civ. 3673 (BN) (GLG).)</t>
  </si>
  <si>
    <t>Brotherhood of Ry., Airline and S.S. Clerks, Freight Handlers, Exp. and Station Employees v. CSX Transp., Inc., 662 F.Supp. 1409, 126 L.R.R.M. (BNA) 3010, 111 Lab.Cas. P 10,991, , S.D.Ga., June 16, 1987(Civ. A. No. 286-243.)</t>
  </si>
  <si>
    <t>International Food &amp; Beverage Systems v. City of Fort Lauderdale, 664 F.Supp. 482, , S.D.Fla., June 16, 1987(No. 85-6527-CIV.)</t>
  </si>
  <si>
    <t>U.S. v. Arango, 670 F.Supp. 1558, , S.D.Fla., June 16, 1987(No. 86-246-CR.)</t>
  </si>
  <si>
    <t>U.S. ex rel. Randolph v. Director, Illinois Dept. of Corrections, Not Reported in F.Supp., 1987 WL 12685, , N.D.Ill., June 15, 1987(No. 87 C 223.)</t>
  </si>
  <si>
    <t>U.S. v. Renda, 669 F.Supp. 1544, , D.Kan., August 12, 1987(Nos. 87-20049-01, 87-20049-04, 87-20049-05.)</t>
  </si>
  <si>
    <t>Funderburg v. Bowen, 666 F.Supp. 1291, 19 Soc.Sec.Rep.Serv. 147, Unempl.Ins.Rep. (CCH) P 17,867, , W.D.Ark., August 11, 1987(No. 82-1147.)</t>
  </si>
  <si>
    <t>Long Island Lighting Co. v. Cuomo, 666 F.Supp. 370, , N.D.N.Y., August 04, 1987(No. 87-CV-39.)</t>
  </si>
  <si>
    <t>Fleming v. Kane County, 116 F.R.D. 567, , N.D.Ill., July 29, 1987(No. 85 C 8641.)</t>
  </si>
  <si>
    <t>U.S.A. v. Holzer, Not Reported in F.Supp., 1987 WL 15396, , N.D.Ill., July 29, 1987(No. 85 CR 287-1.)</t>
  </si>
  <si>
    <t>New Life Baptist Church Academy v. Town of East Longmeadow, 666 F.Supp. 293, 41 Ed. Law Rep. 549, , D.Mass., July 27, 1987(Civ. A. No. 83-0580-W.)</t>
  </si>
  <si>
    <t>Sokol v. Bernstein, 803 F.2d 532, 55 USLW 2271, 7 Employee Benefits Cas. 2321, , C.A.9 (Cal.), October 28, 1986(No. 85-6357.)</t>
  </si>
  <si>
    <t>Walnut Properties, Inc. v. City of Whittier, 808 F.2d 1331, 13 Media L. Rep. 1640, , C.A.9 (Cal.), October 21, 1986(Nos. 84-5755, 84-6087.)</t>
  </si>
  <si>
    <t>In re Paradyne Corp., 803 F.2d 604, , C.A.11 (Fla.), October 14, 1986(Nos. 86-3504, 86-3532.)</t>
  </si>
  <si>
    <t>U.S. v. Verrusio, 803 F.2d 885, 89 A.L.R. Fed. 733, 21 Fed. R. Evid. Serv. 1087, , C.A.7 (Ind.), October 09, 1986(No. 85-1690.)</t>
  </si>
  <si>
    <t>U.S. v. Huddleston, 802 F.2d 874, 21 Fed. R. Evid. Serv. 1068, , C.A.6 (Mich.), October 08, 1986(No. 85-1938.)</t>
  </si>
  <si>
    <t>Scroggins v. State of Kan., Dept. of Human Resources, Div. of CETA, 802 F.2d 1289, 50 Fair Empl.Prac.Cas. (BNA) 1294, 41 Empl. Prac. Dec. P 36,678, , C.A.10 (Kan.), October 07, 1986(No. 85-1451.)</t>
  </si>
  <si>
    <t>Pearce v. E.F. Hutton Group, Inc., 664 F.Supp. 1490, , D.D.C., July 14, 1987(Civ. A. No. 86-0008.)</t>
  </si>
  <si>
    <t>U.S. v. Simon, 664 F.Supp. 780, 14 Media L. Rep. 1321, , S.D.N.Y., July 10, 1987(No. S 87 Cr. 265 (JMC).)</t>
  </si>
  <si>
    <t>Roxse Homes, Inc. v. U.S. Mineral Products Co., Not Reported in F.Supp., 1987 WL 13804, , D.Mass., July 10, 1987(Civ. A. No. 84-2374-S.)</t>
  </si>
  <si>
    <t>U.S. v. Cantley, Not Reported in F.Supp., 1987 WL 13668, , E.D.Pa., July 08, 1987(Crim. Nos. 86-00293-02 to 86-00293-06.)</t>
  </si>
  <si>
    <t>Hall v. Zambelli, 669 F.Supp. 753, , S.D.W.Va., September 22, 1987(Civ. A. No. 2:87-0098.)</t>
  </si>
  <si>
    <t>Wolst v. American Airlines, Inc., 668 F.Supp. 1117, , N.D.Ill., June 30, 1987(No. 87 C 5744.)</t>
  </si>
  <si>
    <t>Tatum v. Armontrout, 669 F.Supp. 1496, , W.D.Mo., September 16, 1987(No. 87-0538-CV-W-1.)</t>
  </si>
  <si>
    <t>O'Halpin v. Nassau County Police Dept., 670 F.Supp. 75, 44 Fair Empl.Prac.Cas. (BNA) 1631, , E.D.N.Y., September 14, 1987(No. 84 CV 4571 (ERK).)</t>
  </si>
  <si>
    <t>U.S. Brewers Ass'n v. Healy, 669 F.Supp. 543, 56 USLW 2203, , D.Conn., September 11, 1987(No. Civ. H-84-816 (PCD).)</t>
  </si>
  <si>
    <t>In re WICAT Securities Litigation, 671 F.Supp. 726, , D.Utah, September 08, 1987(Civ. No. C83-1117G.)</t>
  </si>
  <si>
    <t>Lopez v. Dean Witter Reynolds, Inc., 805 F.2d 880, 55 USLW 2336, Fed. Sec. L. Rep. P 93,010, , C.A.9 (Cal.), December 05, 1986(No. 85-2429.)</t>
  </si>
  <si>
    <t>Hubbard v. U.S. E.P.A. Adm'r, 809 F.2d 1, 257 U.S.App.D.C. 305, 55 USLW 2344, , C.A.D.C., December 05, 1986(No. 85-5145.)</t>
  </si>
  <si>
    <t>Spagnola v. Mathis, 809 F.2d 16, 257 U.S.App.D.C. 320, 55 USLW 2338, , C.A.D.C., December 05, 1986(Nos. 84-5530, 84-5659 and 84-5822.)</t>
  </si>
  <si>
    <t>Monsour Medical Center v. Heckler, 806 F.2d 1185, 16 Soc.Sec.Rep.Serv. 17, Med &amp; Med GD (CCH) P 35,952, , C.A.3 (Pa.), December 05, 1986(Nos. 86-3168, 86-3191.)</t>
  </si>
  <si>
    <t>Com. of Pa. v. Local Union 542, Intern. Union of Operating Engineers, 807 F.2d 330, 42 Fair Empl.Prac.Cas. (BNA) 836, 41 Empl. Prac. Dec. P 36,701, 55 USLW 2355, , C.A.3 (Pa.), December 05, 1986(Nos. 85-1540, 85-1706.)</t>
  </si>
  <si>
    <t>High Tech Gays v. Defense Indus. Sec. Clearance Office, 668 F.Supp. 1361, 44 Fair Empl.Prac.Cas. (BNA) 1023, 45 Empl. Prac. Dec. P 37,597, 56 USLW 2144, 2 IER Cases 633, , N.D.Cal., August 19, 1987(No. C 84-6078 TEH.)</t>
  </si>
  <si>
    <t>New South Industries, Inc. v. Apache Grounding Corp., 666 F.Supp. 1067, 4 U.S.P.Q.2d 1890, , M.D.Tenn., August 19, 1987(No. 3-86-0810.)</t>
  </si>
  <si>
    <t>Hutchinson Telephone Co. v. Fronteer Directory Co. of Minn., Not Reported in F.Supp., 1987 WL 14101, 56 USLW 2161, 1988 Copr.L.Dec. P 26,217, 4 U.S.P.Q.2d 1968, , D.Minn., August 18, 1987(Civ. No. 5-83-96.)</t>
  </si>
  <si>
    <t>Griffin v. Hilke, 804 F.2d 1052, , C.A.8 (Mo.), November 06, 1986(No. 86-1152.)</t>
  </si>
  <si>
    <t>Bowman v. Bank of Delaware, 666 F.Supp. 63, 44 Fair Empl.Prac.Cas. (BNA) 990, , D.Del., August 12, 1987(Civ. A. No. 87-44-CMW.)</t>
  </si>
  <si>
    <t>Bonitz v. Fair, 804 F.2d 164, 55 USLW 2313, 6 Fed.R.Serv.3d 456, , C.A.1 (Mass.), November 03, 1986(Nos. 85-1746, 85-1809.)</t>
  </si>
  <si>
    <t>Miller v. Henman, 804 F.2d 421, 55 USLW 2300, , C.A.7 (Ill.), October 31, 1986(No. 86-1035.)</t>
  </si>
  <si>
    <t>Miller v. Hedlund, 813 F.2d 1344, 1987-1 Trade Cases P 67,515, 1986-2 Trade Cases P 67,336, , C.A.9 (Or.), April 06, 1987(No. 84-3749.)</t>
  </si>
  <si>
    <t>Gorrie v. Bowen, 809 F.2d 508, 55 USLW 2407, , C.A.8 (Minn.), January 16, 1987(No. 85-5394.)</t>
  </si>
  <si>
    <t>Garrett v. McCotter, 807 F.2d 482, , C.A.5 (Tex.), January 13, 1987(No. 86-1233.)</t>
  </si>
  <si>
    <t>Jones v. Henderson, 809 F.2d 946, , C.A.2 (N.Y.), January 13, 1987(No. 1275, Docket 85-2320.)</t>
  </si>
  <si>
    <t>Hossman v. Spradlin, 812 F.2d 1019, , C.A.7 (Ind.), January 13, 1987(No. 86-1358.)</t>
  </si>
  <si>
    <t>Goldin v. Baker, 809 F.2d 187, 59 A.F.T.R.2d 87-444, 87-1 USTC P 9128, Unempl.Ins.Rep. (CCH) P 17,151, , C.A.2 (N.Y.), January 12, 1987(No. 391, Docket 86-6150.)</t>
  </si>
  <si>
    <t>Haitian Refugee Center v. Gracey, 809 F.2d 794, 257 U.S.App.D.C. 367, 55 USLW 2385, , C.A.D.C., January 09, 1987(No. 85-5258.)</t>
  </si>
  <si>
    <t>Allinder v. State of Ohio, 808 F.2d 1180, , C.A.6 (Ohio), January 08, 1987(Nos. 85-3664, 85-3807.)</t>
  </si>
  <si>
    <t>Smith v. City of Fontana, 818 F.2d 1411, , C.A.9 (Cal.), January 06, 1987(No. 82-5896.)</t>
  </si>
  <si>
    <t>ECOS, Inc. v. Brinegar, 671 F.Supp. 381, , M.D.N.C., October 01, 1987(No. C-352-D-72.)</t>
  </si>
  <si>
    <t>Newport Components, Inc. v. NEC Home Electronics (U.S.A.), Inc., 671 F.Supp. 1525, 1988-2 Trade Cases P 68,122, , C.D.Cal., September 29, 1987(No. 86-5613-DT(Bx).)</t>
  </si>
  <si>
    <t>Shapiro v. Sun Life Assur. Co. of Canada, 117 F.R.D. 550, 1987 WL 3482, , D.N.J., September 24, 1987(Civ. A. No. 87-816.)</t>
  </si>
  <si>
    <t>Granite Rock Co. v. Bay Area Bldg. Material Teamsters Local 216, Not Reported in F.Supp., 1987 WL 46870, 127 L.R.R.M. (BNA) 2244, 108 Lab.Cas. P 10,424, , N.D.Cal., September 24, 1987(No. C-87-2754-MHP.)</t>
  </si>
  <si>
    <t>Taylor v. O'Grady, 669 F.Supp. 1422, 44 Empl. Prac. Dec. P 37,541, 56 USLW 2230, 2 IER Cases 897, , N.D.Ill., September 22, 1987(No. 86 C 7179.)</t>
  </si>
  <si>
    <t>Samayoa by Samayoa v. Chicago Bd. of Educ., 807 F.2d 643, 38 Ed. Law Rep. 36, , C.A.7 (Ill.), December 10, 1986(No. 86-1355.)</t>
  </si>
  <si>
    <t>Crossman v. Marcoccio, 806 F.2d 329, 55 USLW 2347, 6 Fed.R.Serv.3d 721, , C.A.1 (R.I.), December 09, 1986(No. 86-1058.)</t>
  </si>
  <si>
    <t>Johnson v. Wainwright, 806 F.2d 1479, 22 Fed. R. Evid. Serv. 252, , C.A.11 (Fla.), December 08, 1986(No. 85-3962.)</t>
  </si>
  <si>
    <t>Mabry v. State Bd. of Community Colleges and Occupational Educ., 813 F.2d 311, 43 Fair Empl.Prac.Cas. (BNA) 259, 42 Empl. Prac. Dec. P 36,864, 55 USLW 2516, 38 Ed. Law Rep. 103, , C.A.10 (Colo.), March 09, 1987(No. 85-1710.)</t>
  </si>
  <si>
    <t>Williams v. St. Louis County, 812 F.2d 1079, , C.A.8 (Mo.), March 04, 1987(No. 86-1903.)</t>
  </si>
  <si>
    <t>Smith By and Through Missouri Public Defender Com'n v. Armontrout, 812 F.2d 1050, , C.A.8 (Mo.), March 02, 1987(No. 86-1457.)</t>
  </si>
  <si>
    <t>Brothers v. Dowdle, 817 F.2d 1388, , C.A.9 (Ariz.), May 21, 1987(No. 86-1638.)</t>
  </si>
  <si>
    <t>Premier Elec. Const. Co. v. National Elec. Contractors Ass'n, Inc., 814 F.2d 358, 124 L.R.R.M. (BNA) 2974, 55 USLW 2499, 106 Lab.Cas. P 12,292, 1987-1 Trade Cases P 67,462, 7 Fed.R.Serv.3d 142, , C.A.7 (Ill.), March 02, 1987(Nos. 86-1935, 86-2035 and 86-2036.)</t>
  </si>
  <si>
    <t>Henderson v. Carlson, 812 F.2d 874, , C.A.3 (Pa.), February 27, 1987(No. 86-5270.)</t>
  </si>
  <si>
    <t>Burch v. Apalachee Community Mental Health Services, Inc., 804 F.2d 1549, 55 USLW 2330, , C.A.11 (Fla.), December 03, 1986(No. 85-3843.)</t>
  </si>
  <si>
    <t>U.S. v. Broadhurst, 805 F.2d 849, 55 USLW 2342, , C.A.9 (Cal.), December 02, 1986(No. 85-1206.)</t>
  </si>
  <si>
    <t>Green v. J.C. Penney Auto Ins. Co., Inc., 806 F.2d 759, , C.A.7 (Ill.), November 25, 1986(Nos. 85-2993, 85-3022.)</t>
  </si>
  <si>
    <t>Windon Third Oil and Gas Drilling Partnership v. Federal Deposit Ins. Corp., 805 F.2d 342, Fed. Sec. L. Rep. P 92,985, , C.A.10 (Okla.), November 10, 1986(No. 85-2211.)</t>
  </si>
  <si>
    <t>Simmons v. Dickhaut, 804 F.2d 182, , C.A.1 (Mass.), November 06, 1986(No. 86-1591.)</t>
  </si>
  <si>
    <t>Slavin v. City of Oak Ridge, Tenn., 810 F.2d 203, 1986 WL 18361, Unpublished Disposition, C.A.6 (Tenn.), November 04, 1986(No. 84-5759.)</t>
  </si>
  <si>
    <t>Arcoren v. Peters, 811 F.2d 392, , C.A.8 (S.D.), February 02, 1987(No. 86-5119SD.)</t>
  </si>
  <si>
    <t>Bhandari v. First Nat. Bank of Commerce, 808 F.2d 1082, 55 USLW 2425, 22 Fed. R. Evid. Serv. 644, , C.A.5 (La.), January 29, 1987(No. 85-3445.)</t>
  </si>
  <si>
    <t>Morello v. James, 810 F.2d 344, , C.A.2 (N.Y.), January 26, 1987(No. 183, Docket 86-2106.)</t>
  </si>
  <si>
    <t>Vazquez Rios v. Hernandez Colon, 819 F.2d 319, , C.A.1 (Puerto Rico), April 08, 1987(No. 86-1610.)</t>
  </si>
  <si>
    <t>Steel v. U.S., 813 F.2d 1545, 55 USLW 2576, , C.A.9 (Cal.), April 07, 1987(No. 86-5638.)</t>
  </si>
  <si>
    <t>Gumbol v. I.N.S., 815 F.2d 406, , C.A.6, April 02, 1987(No. 86-3136.)</t>
  </si>
  <si>
    <t>Serpas v. Schmidt, 827 F.2d 23, 2 IER Cases 647, , C.A.7 (Ill.), July 17, 1987(No. 85-2393.)</t>
  </si>
  <si>
    <t>League of United Latin American Citizens, Council No. 4386 v. Midland Independent School Dist., 812 F.2d 1494, 55 USLW 2543, 38 Ed. Law Rep. 61, , C.A.5 (Tex.), March 27, 1987(Nos. 86-1710, 86-1775.)</t>
  </si>
  <si>
    <t>Fellowship Baptist Church v. Benton, 815 F.2d 485, 38 Ed. Law Rep. 893, , C.A.8 (Iowa), March 27, 1987(Nos. 85-2288, 85-2370, 85-2371 and 85-2527.)</t>
  </si>
  <si>
    <t>DeWeese v. Town of Palm Beach, 812 F.2d 1365, , C.A.11 (Fla.), March 23, 1987(No. 85-5342.)</t>
  </si>
  <si>
    <t>Ameron, Inc. v. U.S. Army Corps of Engineers, 809 F.2d 979, 55 USLW 2363, 33 Cont.Cas.Fed. (CCH) P 74,884, , C.A.3 (N.J.), December 31, 1986(Nos. 85-5226, 85-5377.)</t>
  </si>
  <si>
    <t>U.S. v. Bonner, 808 F.2d 864, , C.A.1 (Mass.), December 30, 1986(Nos. 86-1327, 86-1328.)</t>
  </si>
  <si>
    <t>Isla Petroleum Corp. v. Puerto Rico Dept. of Consumer Affairs, 811 F.2d 1511, , Em.App., December 29, 1986(No. 1-16.)</t>
  </si>
  <si>
    <t>U.S. v. Diozzi, 807 F.2d 10, 55 USLW 2398, , C.A.1 (Mass.), December 16, 1986(Nos. 85-2017, 85-2018.)</t>
  </si>
  <si>
    <t>Bio-Rad Laboratories, Inc. v. Nicolet Instrument Corp., 807 F.2d 964, 55 USLW 2372, 1 U.S.P.Q.2d 1191, , C.A.Fed. (Cal.), December 16, 1986(Appeal No. 86-840.)</t>
  </si>
  <si>
    <t>Fontenot v. Louisiana Bd. of Elementary and Secondary Educ., 805 F.2d 1222, 36 Ed. Law Rep. 61, , C.A.5 (La.), December 15, 1986(No. 86-3011.)</t>
  </si>
  <si>
    <t>Culebras Enterprises Corp. v. Rivera Rios, 813 F.2d 506, 55 USLW 2506, , C.A.1 (Puerto Rico), March 11, 1987(Nos. 85-1924, 86-1011.)</t>
  </si>
  <si>
    <t>Thompson v. U.S. Dept. of Labor, 813 F.2d 48, 42 Empl. Prac. Dec. P 36,950, , C.A.3 (Pa.), March 11, 1987(No. 86-1371.)</t>
  </si>
  <si>
    <t>Berry v. Phelps, 819 F.2d 511, , C.A.5 (La.), June 05, 1987(No. 87-3408.)</t>
  </si>
  <si>
    <t>Hernandez v. C.I.R., 819 F.2d 1212, 60 A.F.T.R.2d 87-5067, 87-1 USTC P 9343, , C.A.1, June 01, 1987(No. 86-1276.)</t>
  </si>
  <si>
    <t>Ferens v. Deere &amp; Co., 819 F.2d 423, 55 USLW 2673, , C.A.3 (Pa.), May 28, 1987(No. 86-3595.)</t>
  </si>
  <si>
    <t>Britton v. South Bend Community School Corp., 819 F.2d 766, 43 Fair Empl.Prac.Cas. (BNA) 1483, 43 Empl. Prac. Dec. P 37,104, 55 USLW 2659, 39 Ed. Law Rep. 1025, , C.A.7 (Ind.), May 18, 1987(No. 84-2841.)</t>
  </si>
  <si>
    <t>Mann v. Dugger, 817 F.2d 1471, , C.A.11 (Fla.), May 14, 1987(No. 86-3182.)</t>
  </si>
  <si>
    <t>Reichman v. Bonsignore, Brignati &amp; Mazzotta P.C., 818 F.2d 278, 43 Fair Empl.Prac.Cas. (BNA) 1384, 43 Empl. Prac. Dec. P 37,069, 55 USLW 2644, 8 Employee Benefits Cas. 1934, , C.A.2 (N.Y.), May 11, 1987(No. 990, Docket 86-9058.)</t>
  </si>
  <si>
    <t>Hammon v. Barry, 813 F.2d 412, 43 Fair Empl.Prac.Cas. (BNA) 89, 42 Empl. Prac. Dec. P 36,804, 259 U.S.App.D.C. 50, 55 USLW 2473, , C.A.D.C., February 27, 1987(Nos. 85-5669, 85-5670 and 85-5671.)</t>
  </si>
  <si>
    <t>Eagle Foundation, Inc. v. Dole, 813 F.2d 798, 17 Envtl. L. Rep. 20,912, , C.A.7 (Ill.), February 27, 1987(No. 86-1861.)</t>
  </si>
  <si>
    <t>U.S. v. Mills, 810 F.2d 907, , C.A.9 (Cal.), February 18, 1987(Nos. 82-1206, 82-1278.)</t>
  </si>
  <si>
    <t>Colaizzi v. Walker, 812 F.2d 304, , C.A.7 (Ill.), February 12, 1987(Nos. 86-1175, 86-1764.)</t>
  </si>
  <si>
    <t>Jones v. Foltz, 815 F.2d 78, 1987 WL 36000, Unpublished Disposition, C.A.6 (Mich.), February 10, 1987(No. 85-1301.)</t>
  </si>
  <si>
    <t>U.S. v. Beal, 810 F.2d 574, , C.A.6 (Ohio), February 05, 1987(No. 86-3056.)</t>
  </si>
  <si>
    <t>U.S. v. Carrion, 809 F.2d 1120, , C.A.5 (Tex.), February 03, 1987(No. 86-1268.)</t>
  </si>
  <si>
    <t>National Treasury Employees Union v. Von Raab, 816 F.2d 170, 43 Empl. Prac. Dec. P 37,096, 55 USLW 2595, 2 IER Cases 15, , C.A.5 (La.), April 22, 1987(No. 86-3833.)</t>
  </si>
  <si>
    <t>Williams v. Lynaugh, 814 F.2d 205, , C.A.5 (Tex.), April 10, 1987(No. 86-2480.)</t>
  </si>
  <si>
    <t>Collins v. City of Norfolk, Va., 816 F.2d 932, , C.A.4, April 09, 1987(No. 84-1819.)</t>
  </si>
  <si>
    <t>Leaman v. Ohio Dept. of Mental Retardation &amp; Development Disabilities, 825 F.2d 946, 44 Fair Empl.Prac.Cas. (BNA) 795, 43 Empl. Prac. Dec. P 37,241, , C.A.6 (Ohio), July 23, 1987(No. 85-3471.)</t>
  </si>
  <si>
    <t>ODC Communications Corp. v. Wenruth Investments, 826 F.2d 509, 8 Fed.R.Serv.3d 698, , C.A.7 (Ind.), July 23, 1987(No. 86-2077.)</t>
  </si>
  <si>
    <t>Young v. Lynaugh, 821 F.2d 1133, , C.A.5 (Tex.), July 20, 1987(No. 86-2064.)</t>
  </si>
  <si>
    <t>Parks v. Brown, 840 F.2d 1496, 1987 WL 43684, , C.A.10 (Okla.), July 15, 1987(No. 86-1400.)</t>
  </si>
  <si>
    <t>Austad Co. v. Pennie &amp; Edmonds, 823 F.2d 223, 3 U.S.P.Q.2d 1367, , C.A.8 (S.D.), July 09, 1987(No. 86-5306.)</t>
  </si>
  <si>
    <t>Janikowski v. Bendix Corp., 823 F.2d 945, 47 Fair Empl.Prac.Cas. (BNA) 544, 43 Empl. Prac. Dec. P 37,221, 45 Empl. Prac. Dec. P 37,656, , C.A.6 (Mich.), July 09, 1987(No. 85-1643.)</t>
  </si>
  <si>
    <t>Associated General Contractors of California, Inc. v. City and County of San Francisco, 813 F.2d 922, 42 Empl. Prac. Dec. P 36,894, 55 USLW 2547, , C.A.9 (Cal.), March 23, 1987(No. 85-2420.)</t>
  </si>
  <si>
    <t>Rivera v. Santirocco, 814 F.2d 859, , C.A.2 (N.Y.), March 23, 1987(Nos. 384, 798, Docket Nos. 86-2294, 86-2401.)</t>
  </si>
  <si>
    <t>U.S. v. Sardelli, 813 F.2d 654, 22 Fed. R. Evid. Serv. 1267, , C.A.5 (Tex.), March 19, 1987(No. 86-2194.)</t>
  </si>
  <si>
    <t>Hill v. Norfolk and Western Ry. Co., 814 F.2d 1192, 124 L.R.R.M. (BNA) 3057, 55 USLW 2551, 106 Lab.Cas. P 12,248, 7 Fed.R.Serv.3d 492, , C.A.7 (Ind.), March 16, 1987(No. 86-2202.)</t>
  </si>
  <si>
    <t>Tavoulareas v. Piro, 817 F.2d 762, 260 U.S.App.D.C. 39, 55 USLW 2503, 13 Media L. Rep. 2377, , C.A.D.C., March 13, 1987(Nos. 83-1604, 83-1605.)</t>
  </si>
  <si>
    <t>Cartwright v. Maynard, 822 F.2d 1477, 56 USLW 2066, , C.A.10 (Okla.), June 22, 1987(No. 86-1231.)</t>
  </si>
  <si>
    <t>c, jo, jo, oj</t>
  </si>
  <si>
    <t>Wheeler v. Commissioner of Highways, Com. of Ky., 822 F.2d 586, 56 USLW 2023, , C.A.6 (Ky.), June 22, 1987(No. 86-5423.)</t>
  </si>
  <si>
    <t>Ledoux v. District of Columbia, 820 F.2d 1293, 43 Fair Empl.Prac.Cas. (BNA) 1880, 43 Empl. Prac. Dec. P 37,140, 261 U.S.App.D.C. 114, , C.A.D.C., June 16, 1987(Nos. 86-5377, 86-5378.)</t>
  </si>
  <si>
    <t>Gonzales v. Secretary of Air Force, 824 F.2d 392, 44 Fair Empl.Prac.Cas. (BNA) 971, 44 Empl. Prac. Dec. P 37,325, 8 Fed.R.Serv.3d 825, , C.A.5 (Tex.), August 18, 1987(No. 86-1609.)</t>
  </si>
  <si>
    <t>Parts and Elec. Motors, Inc. v. Sterling Elec., Inc., 826 F.2d 712, 1987-2 Trade Cases P 67,693, , C.A.7 (Ill.), August 18, 1987(No. 86-1715.)</t>
  </si>
  <si>
    <t>Hammon v. Barry, 826 F.2d 73, 44 Fair Empl.Prac.Cas. (BNA) 869, 44 Empl. Prac. Dec. P 37,323, 264 U.S.App.D.C. 1, 56 USLW 2106, , C.A.D.C., August 14, 1987(Nos. 85-5669, 85-5670, 85-5671.)</t>
  </si>
  <si>
    <t>Freeman v. Rideout, 826 F.2d 194, , C.A.2 (Vt.), August 14, 1987(No. 1513, Docket 86-2153.)</t>
  </si>
  <si>
    <t>Corporate Inv. Business Brokers v. Melcher, 824 F.2d 786, , C.A.9 (Ariz.), August 12, 1987(No. 86-2524.)</t>
  </si>
  <si>
    <t>Polykoff v. Collins, 816 F.2d 1326, 55 USLW 2642, 14 Media L. Rep. 1065, , C.A.9 (Ariz.), May 07, 1987(No. 84-2328.)</t>
  </si>
  <si>
    <t>Dugan v. Brooks, 818 F.2d 513, 39 Ed. Law Rep. 530, , C.A.6 (Ohio), May 06, 1987(No. 86-3063.)</t>
  </si>
  <si>
    <t>Empire Kosher Poultry, Inc. v. Hallowell, 816 F.2d 907, , C.A.3 (Pa.), April 24, 1987(No. 86-5411.)</t>
  </si>
  <si>
    <t>Griffin v. Lynaugh, 823 F.2d 856, 56 USLW 2130, , C.A.5 (Tex.), July 28, 1987(No. 86-2781.)</t>
  </si>
  <si>
    <t>International Union, United Auto., Aerospace and Agr. Implement Workers of America v. Brock, 816 F.2d 761, 8 ITRD 2169, 259 U.S.App.D.C. 457, 55 USLW 2610, 106 Lab.Cas. P 12,400, , C.A.D.C., April 24, 1987(No. 83-2026.)</t>
  </si>
  <si>
    <t>Dooley v. Petsock, 816 F.2d 885, , C.A.3 (Pa.), April 22, 1987(No. 86-3257.)</t>
  </si>
  <si>
    <t>Carney v. Martin Luther Home, Inc., 824 F.2d 643, 44 Fair Empl.Prac.Cas. (BNA) 683, 43 Empl. Prac. Dec. P 37,236, 45 Empl. Prac. Dec. P 37,722, 56 USLW 2114, , C.A.8 (Neb.), July 27, 1987(No. 86-1798.)</t>
  </si>
  <si>
    <t>Moore v. Kemp, 824 F.2d 847, , C.A.11 (Ga.), July 27, 1987(No. 84-8423.)</t>
  </si>
  <si>
    <t>Spell v. McDaniel, 824 F.2d 1380, , C.A.4 (N.C.), July 24, 1987(Nos. 85-1524, 85-1523, 85-1691, 85-1714 and 85-1757.)</t>
  </si>
  <si>
    <t>S.E.C. v. American Bd. of Trade, Inc., 829 F.2d 341, , C.A.2 (N.Y.), September 22, 1987(Nos. 1660, 1692 and 1720, Dockets 87-6170, 87-6188 and 87-6198.)</t>
  </si>
  <si>
    <t>Tallahassee Branch of NAACP v. Leon County, Fla., 827 F.2d 1436, , C.A.11 (Fla.), September 21, 1987(No. 86-3464.)</t>
  </si>
  <si>
    <t>Lightbourne v. Dugger, 829 F.2d 1012, , C.A.11 (Fla.), September 18, 1987(No. 86-3643.)</t>
  </si>
  <si>
    <t>Kile v. North Pacific Const. Co., 827 F.2d 1363, 126 L.R.R.M. (BNA) 2431, 107 Lab.Cas. P 10,218, , C.A.9 (Cal.), September 15, 1987(Nos. 85-2293, 85-2431.)</t>
  </si>
  <si>
    <t>U.S. v. Fogel, 829 F.2d 77, 264 U.S.App.D.C. 292, , C.A.D.C., September 15, 1987(No. 86-3063.)</t>
  </si>
  <si>
    <t>Plunkett v. Johnson, 828 F.2d 954, , C.A.2 (N.Y.), September 15, 1987(No. 1293, Docket 86-2378.)</t>
  </si>
  <si>
    <t>Duro v. Reina, 851 F.2d 1136, 1987 WL 46939, , C.A.9 (Ariz.), July 09, 1987(No. 85-1718.)</t>
  </si>
  <si>
    <t>U.S. v. Williams, 822 F.2d 1174, 262 U.S.App.D.C. 112, , C.A.D.C., July 07, 1987(No. 85-6082.)</t>
  </si>
  <si>
    <t>U.S. v. Fagan, 821 F.2d 1002, , C.A.5 (Tex.), June 30, 1987(No. 86-2284.)</t>
  </si>
  <si>
    <t>Woratzeck v. Ricketts, 820 F.2d 1450, , C.A.9 (Ariz.), June 25, 1987(No. 85-2367.)</t>
  </si>
  <si>
    <t>Bygott v. Leaseway Transp. Corp., Not Reported in F.2d, 1987 WL 54392, 125 L.R.R.M. (BNA) 3216, 125 L.R.R.M. (BNA) 3027, 56 USLW 2038, 8 Fed.R.Serv.3d 163, , C.A.3 (Pa.), June 25, 1987(Nos. 86-1456, 86-1027.)</t>
  </si>
  <si>
    <t>In re Alexander Grant &amp; Co. Litigation, 820 F.2d 352, 8 Fed.R.Serv.3d 251, 14 Media L. Rep. 1370, , C.A.11 (Fla.), June 24, 1987(No. 86-5223.)</t>
  </si>
  <si>
    <t>Blum v. Witco Chemical Corp., 829 F.2d 367, 46 Fair Empl.Prac.Cas. (BNA) 306, 99 A.L.R. Fed. 1, 44 Empl. Prac. Dec. P 37,392, 56 USLW 2169, 110 Lab.Cas. P 55,944, 3 IER Cases 320, 8 Employee Benefits Cas. 2600, , C.A.3 (N.J.), September 02, 1987(Nos. 86-5310, 86-5349.)</t>
  </si>
  <si>
    <t>Furman v. Cirrito, 828 F.2d 898, RICO Bus.Disp.Guide 6733, , C.A.2 (N.Y.), September 01, 1987(No. 18, Docket 86-7283.)</t>
  </si>
  <si>
    <t>Brown v. Bowen, 827 F.2d 311, 18 Soc.Sec.Rep.Serv. 748, Unempl.Ins.Rep. (CCH) P 17,515, , C.A.8 (Iowa), August 21, 1987(No. 85-1736.)</t>
  </si>
  <si>
    <t>California Federal Sav. and Loan Ass'n v. Guerra, 479 U.S. 272, 107 S.Ct. 683, 42 Fair Empl.Prac.Cas. (BNA) 1073, 41 Empl. Prac. Dec. P 36,641, 93 L.Ed.2d 613, 55 USLW 4077, 7 Employee Benefits Cas. 2657, , U.S.Cal., January 13, 1987(No. 85-494.)</t>
  </si>
  <si>
    <t>Griffith v. Kentucky, 479 U.S. 314, 107 S.Ct. 708, 93 L.Ed.2d 649, 55 USLW 4089, , U.S.Okla., January 13, 1987(Nos. 85-5221, 85-5731.)</t>
  </si>
  <si>
    <t>U.S. v. Salerno, 481 U.S. 739, 107 S.Ct. 2095, 95 L.Ed.2d 697, 55 USLW 4663, , U.S.N.Y., May 26, 1987(No. 86-87.)</t>
  </si>
  <si>
    <t>324 Liquor Corp. v. Duffy, 479 U.S. 335, 107 S.Ct. 720, 93 L.Ed.2d 667, 55 USLW 4094, 1986-2 Trade Cases P 67,391, , U.S.N.Y., January 13, 1987(No. 84-2022.)</t>
  </si>
  <si>
    <t>City of Newport, Ky. v. Iacobucci, 479 U.S. 92, 107 S.Ct. 383, 93 L.Ed.2d 334, , U.S.Ky., November 17, 1986(No. 86-139.)</t>
  </si>
  <si>
    <t>Catrett v. Johns-Manville Sales Corp., 826 F.2d 33, 263 U.S.App.D.C. 399, 8 Fed.R.Serv.3d 656, Prod.Liab.Rep. (CCH) P 11,506, , C.A.D.C., August 07, 1987(No. 83-1694.)</t>
  </si>
  <si>
    <t>Application of National Broadcasting Co., Inc., 828 F.2d 340, 14 Media L. Rep. 1417, , C.A.6 (Ohio), July 31, 1987(No. 86-3735.)</t>
  </si>
  <si>
    <t>McKenzie v. Kennickell, 825 F.2d 429, 44 Fair Empl.Prac.Cas. (BNA) 657, 44 Empl. Prac. Dec. P 37,324, 263 U.S.App.D.C. 292, 56 USLW 2114, , C.A.D.C., July 31, 1987(No. 84-5785.)</t>
  </si>
  <si>
    <t>Airlines Reporting Corp. v. Barry, 825 F.2d 1220, , C.A.8 (Minn.), July 29, 1987(Nos. 86-5138, 86-5155.)</t>
  </si>
  <si>
    <t>Martin v. Dallas County, Tex., 822 F.2d 553, , C.A.5 (Tex.), July 28, 1987(No. 87-1051Summary Calendar.)</t>
  </si>
  <si>
    <t>Catalytic, Inc. v. Monmouth &amp; Ocean County Bldg. Trades Council, 829 F.2d 430, 126 L.R.R.M. (BNA) 2425, 56 USLW 2219, 108 Lab.Cas. P 10,245, , C.A.3 (N.J.), September 23, 1987(No. 86-5813.)</t>
  </si>
  <si>
    <t>U.S. v. Salerno, 829 F.2d 345, , C.A.2 (N.Y.), September 23, 1987(Nos. 1386, 1387, Dockets 86-1197, 86-1198.)</t>
  </si>
  <si>
    <t>In re Asbestos Litigation, 829 F.2d 1233, 56 USLW 2185, Prod.Liab.Rep. (CCH) P 11,554, , C.A.3 (N.J.), September 22, 1987(Nos. 86-5236, 86-5237 and 86-5370.)</t>
  </si>
  <si>
    <t>O'Connor v. Ortega, 480 U.S. 709, 107 S.Ct. 1492, 42 Empl. Prac. Dec. P 36,891, 94 L.Ed.2d 714, 55 USLW 4405, 1 IER Cases 1617, , U.S.Cal., March 31, 1987(No. 85-530.)</t>
  </si>
  <si>
    <t>Sumner v. Shuman, 483 U.S. 66, 107 S.Ct. 2716, 97 L.Ed.2d 56, 55 USLW 4931, , U.S.Nev., June 22, 1987(No. 86-246.)</t>
  </si>
  <si>
    <t>Johnson v. Transportation Agency, Santa Clara County, Cal., 480 U.S. 616, 107 S.Ct. 1442, 43 Fair Empl.Prac.Cas. (BNA) 411, 42 Empl. Prac. Dec. P 36,831, 94 L.Ed.2d 615, 55 USLW 4379, , U.S.Cal., March 25, 1987(No. 85-1129.)</t>
  </si>
  <si>
    <t>Arizona v. Hicks, 480 U.S. 321, 107 S.Ct. 1149, 94 L.Ed.2d 347, 55 USLW 4258, , U.S.Ariz., March 03, 1987(No. 85-1027.)</t>
  </si>
  <si>
    <t>Ringsred v. City of Duluth, a Minnesota Home-Rule Charter City, 828 F.2d 1305, 26 ERC 1580, 18 Envtl. L. Rep. 20,115, , C.A.8 (Minn.), September 14, 1987(No. 87-5124.)</t>
  </si>
  <si>
    <t>U.S. v. Thompson, 827 F.2d 1254, 56 USLW 2180, , C.A.9 (Cal.), September 10, 1987(No. 86-5195.)</t>
  </si>
  <si>
    <t>U.S. v. Patino, 830 F.2d 1413, , C.A.7 (Wis.), September 10, 1987(No. 87-1227.)</t>
  </si>
  <si>
    <t>Trustees of UIU Health and Welfare Fund v. New York Flame Proofing Co., Inc., 828 F.2d 79, 107 Lab.Cas. P 10,178, 8 Employee Benefits Cas. 2499, , C.A.2 (N.Y.), September 08, 1987(No. 806, Docket 86-7972.)</t>
  </si>
  <si>
    <t>Connecticut v. Barrett, 479 U.S. 523, 107 S.Ct. 828, 93 L.Ed.2d 920, 55 USLW 4151, , U.S.Conn., January 27, 1987(No. 85-899.)</t>
  </si>
  <si>
    <t>California v. Brown, 479 U.S. 538, 107 S.Ct. 837, 93 L.Ed.2d 934, 55 USLW 4155, , U.S.Cal., January 27, 1987(No. 85-1563.)</t>
  </si>
  <si>
    <t>Colorado v. Spring, 479 U.S. 564, 107 S.Ct. 851, 93 L.Ed.2d 954, 55 USLW 4162, , U.S.Colo., January 27, 1987(No. 85-1517.)</t>
  </si>
  <si>
    <t>International Paper Co. v. Ouellette, 479 U.S. 481, 107 S.Ct. 805, 25 ERC 1457, 93 L.Ed.2d 883, 55 USLW 4138, 17 Envtl. L. Rep. 20,327, , U.S.Vt., January 21, 1987(No. 85-1233.)</t>
  </si>
  <si>
    <t>W.C. v. Heckler, 629 F.Supp. 791, 13 Soc.Sec.Rep.Serv. 473, Unempl.Ins.Rep. (CCH) P 16,820, , W.D.Wash., October 28, 1985(No. C83-865R.)</t>
  </si>
  <si>
    <t>U.S. v. Mendoza-Lopez, 481 U.S. 828, 107 S.Ct. 2148, 95 L.Ed.2d 772, 55 USLW 4688, , U.S.Neb., May 26, 1987(No. 85-2067.)</t>
  </si>
  <si>
    <t>Pennsylvania v. Finley, 481 U.S. 551, 107 S.Ct. 1990, 95 L.Ed.2d 539, 55 USLW 4612, , U.S.Pa., May 18, 1987(No. 85-2099.)</t>
  </si>
  <si>
    <t>Rose v. Rose, 481 U.S. 619, 107 S.Ct. 2029, 95 L.Ed.2d 599, 55 USLW 4630, , U.S.Tenn., May 18, 1987(No. 85-1206.)</t>
  </si>
  <si>
    <t>North Carolina Dept. of Transp. v. Crest Street Community Council, Inc., 479 U.S. 6, 107 S.Ct. 336, 42 Fair Empl.Prac.Cas. (BNA) 177, 41 Empl. Prac. Dec. P 36,537, 93 L.Ed.2d 188, 55 USLW 4001, , U.S.N.C., November 04, 1986(No. 85-767.)</t>
  </si>
  <si>
    <t>U.S. v. Wellman, 830 F.2d 1453, 56 USLW 2251, , C.A.7 (Ill.), October 02, 1987(No. 86-2344.)</t>
  </si>
  <si>
    <t>Federal Deposit Ins. Corp. v. British-American Ins. Co., Ltd., 828 F.2d 1439, , C.A.9 (Cal.), September 29, 1987(No. 86-6639.)</t>
  </si>
  <si>
    <t>Doe v. Reivitz, 830 F.2d 1441, 56 USLW 2228, , C.A.7 (Wis.), September 28, 1987(Nos. 86-2350, 86-2561.)</t>
  </si>
  <si>
    <t>CTS Corp. v. Dynamics Corp. of America, 481 U.S. 69, 107 S.Ct. 1637, 1987 WL 882412, 95 L.Ed.2d 67, 55 USLW 4478, Fed. Sec. L. Rep. P 93,213, , U.S.Ill., April 21, 1987(No. 86-71, 86-97.)</t>
  </si>
  <si>
    <t>U.S. v. John Doe, Inc. I, 481 U.S. 102, 107 S.Ct. 1656, 95 L.Ed.2d 94, 55 USLW 4487, 1987-1 Trade Cases P 67,535, , U.S.N.Y., April 21, 1987(No. 85-1613.)</t>
  </si>
  <si>
    <t>Tison v. Arizona, 481 U.S. 137, 107 S.Ct. 1676, 95 L.Ed.2d 127, 55 USLW 4496, , U.S.Ariz., April 21, 1987(No. 84-6075.)</t>
  </si>
  <si>
    <t>Cruz v. New York, 481 U.S. 186, 107 S.Ct. 1714, 95 L.Ed.2d 162, 55 USLW 4515, 22 Fed. R. Evid. Serv. 369, , U.S.N.Y., April 21, 1987(No. 85-5939.)</t>
  </si>
  <si>
    <t>Pennzoil Co. v. Texaco, Inc., 481 U.S. 1, 107 S.Ct. 1519, 95 L.Ed.2d 1, 55 USLW 4457, , U.S.N.Y., April 06, 1987(No. 85-1798.)</t>
  </si>
  <si>
    <t>C.I.R. v. Fink, 483 U.S. 89, 107 S.Ct. 2729, 97 L.Ed.2d 74, 60 A.F.T.R.2d 87-5054, 55 USLW 4937, 87-1 USTC P 9373, 1987-2 C.B. 202, , U.S., June 22, 1987(No. 86-511.)</t>
  </si>
  <si>
    <t>Agency Holding Corp. v. Malley-Duff &amp; Associates, Inc., 483 U.S. 143, 107 S.Ct. 2759, 97 L.Ed.2d 121, 55 USLW 4952, RICO Bus.Disp.Guide 6658, , U.S.Pa., June 22, 1987(Nos. 86-497, 86-531.)</t>
  </si>
  <si>
    <t>Edwards v. Aguillard, 482 U.S. 578, 107 S.Ct. 2573, 96 L.Ed.2d 510, 55 USLW 4860, 39 Ed. Law Rep. 958, , U.S.La., June 19, 1987(No. 85-1513.)</t>
  </si>
  <si>
    <t>Hobbie v. Unemployment Appeals Com'n of Florida, 480 U.S. 136, 107 S.Ct. 1046, 43 Fair Empl.Prac.Cas. (BNA) 21, 42 Empl. Prac. Dec. P 36,753, 94 L.Ed.2d 190, 55 USLW 4208, Unempl.Ins.Rep. (CCH) P 21,852, , U.S.Fla., February 25, 1987(No. 85-993.)</t>
  </si>
  <si>
    <t>U.S. v. Paradise, 480 U.S. 149, 107 S.Ct. 1053, 43 Fair Empl.Prac.Cas. (BNA) 1, 42 Empl. Prac. Dec. P 36,752, 94 L.Ed.2d 203, 55 USLW 4211, , U.S.Ala., February 25, 1987(No. 85-999.)</t>
  </si>
  <si>
    <t>d, d, d, c</t>
  </si>
  <si>
    <t>Martin v. Ohio, 480 U.S. 228, 107 S.Ct. 1098, 94 L.Ed.2d 267, 55 USLW 4232, , U.S.Ohio, February 25, 1987(No. 85-6461.)</t>
  </si>
  <si>
    <t>Maryland v. Garrison, 480 U.S. 79, 107 S.Ct. 1013, 94 L.Ed.2d 72, 55 USLW 4190, , U.S.Md., February 24, 1987(No. 85-759.)</t>
  </si>
  <si>
    <t>Societe Nationale Industrielle Aerospatiale v. U.S. Dist. Court for Southern Dist. of Iowa, 482 U.S. 522, 107 S.Ct. 2542, 96 L.Ed.2d 461, 55 USLW 4842, 7 Fed.R.Serv.3d 1105, , U.S.Iowa, June 15, 1987(No. 85-1695.)</t>
  </si>
  <si>
    <t>O'Lone v. Estate of Shabazz, 482 U.S. 342, 107 S.Ct. 2400, 96 L.Ed.2d 282, 55 USLW 4792, , U.S.N.J., June 09, 1987(No. 85-1722.)</t>
  </si>
  <si>
    <t>Shearson/American Exp., Inc. v. McMahon, 482 U.S. 220, 107 S.Ct. 2332, 96 L.Ed.2d 185, 55 USLW 4757, Fed. Sec. L. Rep. P 93,265, RICO Bus.Disp.Guide 6642, , U.S.N.Y., June 08, 1987(No. 86-44.)</t>
  </si>
  <si>
    <t>Turner v. Safley, 482 U.S. 78, 107 S.Ct. 2254, 96 L.Ed.2d 64, 55 USLW 4719, , U.S.Mo., June 01, 1987(No. 85-1384.)</t>
  </si>
  <si>
    <t>Wilkey v. Pyramid Const. Co., 619 F.Supp. 1453, 120 L.R.R.M. (BNA) 3125, 39 Fair Empl.Prac.Cas. (BNA) 25, 54 USLW 2255, , D.Conn., October 17, 1985(Civ. No. H-85-93 (PCD).)</t>
  </si>
  <si>
    <t>Wright v. Barry, Not Reported in F.Supp., 1985 WL 3540, , D.D.C., October 08, 1985(Civil Action No. 84-1777)</t>
  </si>
  <si>
    <t>Jackson v. C.I.R., 86 T.C. No. 33, 86 T.C. 492, 1986 WL 22104, Tax Ct. Rep. (CCH) 42,958, , U.S.Tax Ct., March 27, 1986(Docket Nos. 15789-82, 32889-83, 32890-83.)</t>
  </si>
  <si>
    <t>Pope v. Illinois, 481 U.S. 497, 107 S.Ct. 1918, 95 L.Ed.2d 439, 55 USLW 4595, 14 Media L. Rep. 1001, , U.S.Ill., May 04, 1987(No. 85-1973.)</t>
  </si>
  <si>
    <t>Arizona v. Mauro, 481 U.S. 520, 107 S.Ct. 1931, 95 L.Ed.2d 458, 55 USLW 4601, , U.S.Ariz., May 04, 1987(No. 85-2121.)</t>
  </si>
  <si>
    <t>Burlington Northern R. Co. v. Brotherhood of Maintenance of Way Employees, 481 U.S. 429, 107 S.Ct. 1841, 125 L.R.R.M. (BNA) 2073, 95 L.Ed.2d 381, 55 USLW 4576, 106 Lab.Cas. P 12,285, , U.S.Ill., April 28, 1987(No. 86-39.)</t>
  </si>
  <si>
    <t>Montana v. Hall, 481 U.S. 400, 107 S.Ct. 1825, 95 L.Ed.2d 354, , U.S.Mont., April 27, 1987(No. 86-1381.)</t>
  </si>
  <si>
    <t>McCleskey v. Kemp, 481 U.S. 279, 107 S.Ct. 1756, 95 L.Ed.2d 262, 55 USLW 4537, , U.S.Ga., April 22, 1987(No. 84-6811.)</t>
  </si>
  <si>
    <t>jo, jo, jo, d</t>
  </si>
  <si>
    <t>U.S. v. Stanley, 483 U.S. 669, 107 S.Ct. 3054, 97 L.Ed.2d 550, 55 USLW 5101, , U.S.Fla., June 25, 1987(No. 86-393.)</t>
  </si>
  <si>
    <t>McNally v. U.S., 483 U.S. 350, 107 S.Ct. 2875, 97 L.Ed.2d 292, 55 USLW 5011, RICO Bus.Disp.Guide 6663, , U.S.Ky., June 24, 1987(Nos. 86-234, 86-286.)</t>
  </si>
  <si>
    <t>Citicorp Indus. Credit, Inc. v. Brock, 483 U.S. 27, 107 S.Ct. 2694, 28 Wage &amp; Hour Cas. (BNA) 141, 97 L.Ed.2d 23, 55 USLW 4921, 106 Lab.Cas. P 34,915, 17 Collier Bankr.Cas.2d 875, , U.S.Tenn., June 22, 1987(No. 86-88.)</t>
  </si>
  <si>
    <t>15192 Thirteen Mile Road, Inc. v. City of Warren, 626 F.Supp. 803, , E.D.Mich., December 30, 1985(Civ. A. Nos. 83-CV-9030 PH, 81-CV-30053 PH, 83-CV-9071 PH, 83-CV-9078 PH and 84-CV-9798 PH.)</t>
  </si>
  <si>
    <t>Crossman v. Marcoccio, 108 F.R.D. 433, 4 Fed.R.Serv.3d 305, , D.R.I., December 20, 1985(Civ. A. No. 84-0296.)</t>
  </si>
  <si>
    <t>Johnson v. Pike, 624 F.Supp. 390, , N.D.Ohio, December 19, 1985(No. C85-1754-A.)</t>
  </si>
  <si>
    <t>Hobson v. Brennan, 625 F.Supp. 459, , D.D.C., December 16, 1985(Civ. A. No. 76-1326.)</t>
  </si>
  <si>
    <t>Martin v. Afflerbach, 623 F.Supp. 565, , D.Me., December 12, 1985(Civ. No. 85-0035 P.)</t>
  </si>
  <si>
    <t>Willis v. Barksdale, 625 F.Supp. 411, , W.D.Tenn., December 11, 1985(No. 81-2051-G.)</t>
  </si>
  <si>
    <t>Beckless v. Heckler, 622 F.Supp. 715, 12 Soc.Sec.Rep.Serv. 442, , N.D.Ill., December 03, 1985(No. 84 C 9335.)</t>
  </si>
  <si>
    <t>New York v. Burger, 482 U.S. 691, 107 S.Ct. 2636, 96 L.Ed.2d 601, 55 USLW 4890, , U.S.N.Y., June 19, 1987(No. 86-80.)</t>
  </si>
  <si>
    <t>Perry v. Thomas, 482 U.S. 483, 107 S.Ct. 2520, 28 Wage &amp; Hour Cas. (BNA) 137, 96 L.Ed.2d 426, 55 USLW 4832, 106 Lab.Cas. P 55,735, , U.S.Cal., June 15, 1987(No. 86-566.)</t>
  </si>
  <si>
    <t>Booth v. Maryland, 482 U.S. 496, 107 S.Ct. 2529, 96 L.Ed.2d 440, 55 USLW 4836, 22 Fed. R. Evid. Serv. 1182, , U.S.Md., June 15, 1987(No. 86-5020.)</t>
  </si>
  <si>
    <t>jo, jo, p</t>
  </si>
  <si>
    <t>U.S. v. Yonkers Bd. of Educ., 624 F.Supp. 1276, 54 USLW 2299, 30 Ed. Law Rep. 46, , S.D.N.Y., November 20, 1985(No. 80 Civ. 6761 (LBS).)</t>
  </si>
  <si>
    <t>Long Island Lighting Co. v. Barbash, 625 F.Supp. 221, Fed. Sec. L. Rep. P 92,391, , E.D.N.Y., November 08, 1985(No. CV-85-3858.)</t>
  </si>
  <si>
    <t>U.S. v. Owen, 621 F.Supp. 1498, , E.D.Mich., November 04, 1985(Crim. No. 40020.)</t>
  </si>
  <si>
    <t>Lewis v. Harrison School Dist. No. 1, 621 F.Supp. 1480, 29 Ed. Law Rep. 220, , W.D.Ark., November 01, 1985(Cir. No. 84-3022.)</t>
  </si>
  <si>
    <t>Holland v. Breen, 623 F.Supp. 284, , D.Mass., October 30, 1985(Civ. A. No. 85-1050-Y.)</t>
  </si>
  <si>
    <t>Morello v. James, 627 F.Supp. 1571, , W.D.N.Y., February 19, 1986(Nos. CIV-85-1430T, CIV-85-1454T.)</t>
  </si>
  <si>
    <t>Consumer Party v. Davis, 633 F.Supp. 877, , E.D.Pa., February 12, 1986(Civ. A. No. 85-0836.)</t>
  </si>
  <si>
    <t>Marcus v. Heckler, 620 F.Supp. 1218, 11 Soc.Sec.Rep.Serv. 774, Unempl.Ins.Rep. (CCH) P 16,600, , N.D.Ill., October 21, 1985(No. 85 C 453.)</t>
  </si>
  <si>
    <t>Welborn v. Reynolds Metals Co., 629 F.Supp. 1433, 40 Fair Empl.Prac.Cas. (BNA) 1780, 40 Empl. Prac. Dec. P 36,261, , N.D.Ala., February 12, 1986(No. CV 82-HM-5544-NW.)</t>
  </si>
  <si>
    <t>Chambers v. Omaha Girls Club, 629 F.Supp. 925, 40 Fair Empl.Prac.Cas. (BNA) 362, 40 Empl. Prac. Dec. P 36,126, 54 USLW 2494, , D.Neb., February 11, 1986(No. CV 83-L-38.)</t>
  </si>
  <si>
    <t>Synar v. U.S., 626 F.Supp. 1374, 54 USLW 2413, , D.D.C., February 07, 1986(Civ. A. Nos. 85-3945, 85-4106.)</t>
  </si>
  <si>
    <t>Colaizzi v. Walker, Not Reported in F.Supp., 1986 WL 2071, , N.D.Ill., February 04, 1986(No. 74 C 2130.)</t>
  </si>
  <si>
    <t>Update Art, Inc. v. Charnin, 110 F.R.D. 26, 229 U.S.P.Q. 575, , S.D.N.Y., January 28, 1986(No. 85 Civ. 5611-CSH.)</t>
  </si>
  <si>
    <t>Welch v. Texas Dept. of Highways and Public Transp., 483 U.S. 468, 107 S.Ct. 2941, 1987 A.M.C. 2113, 97 L.Ed.2d 389, 55 USLW 5046, , U.S.Tex., June 25, 1987(No. 85-1716.)</t>
  </si>
  <si>
    <t>San Francisco Arts &amp; Athletics, Inc. v. U.S. Olympic Committee, 483 U.S. 522, 107 S.Ct. 2971, 97 L.Ed.2d 427, 55 USLW 5061, 3 U.S.P.Q.2d 1145, , U.S.Cal., June 25, 1987(No. 86-270.)</t>
  </si>
  <si>
    <t>Loza v. Lynch, 625 F.Supp. 850, , D.Conn., January 07, 1986(Civ. No. B-83-414(EBB).)</t>
  </si>
  <si>
    <t>Bowen v. Gilliard, 483 U.S. 587, 107 S.Ct. 3008, 97 L.Ed.2d 485, 55 USLW 5079, , U.S.N.C., June 25, 1987(Nos. 86-509, 86-564.)</t>
  </si>
  <si>
    <t>Anderson v. Creighton, 483 U.S. 635, 107 S.Ct. 3034, 97 L.Ed.2d 523, 55 USLW 5092, , U.S.Minn., June 25, 1987(No. 85-1520.)</t>
  </si>
  <si>
    <t>Baker v. Parris, Not Reported in F.Supp., 1986 WL 732, , E.D.Pa., January 03, 1986(CIVIL ACTION NO. 85-2093)</t>
  </si>
  <si>
    <t>Wilson v. Pye, Not Reported in F.Supp., 1986 WL 1027, 6 Employee Benefits Cas. 2761, , N.D.Ill., January 03, 1986(No. 85 C 6341.)</t>
  </si>
  <si>
    <t>First Nat. Bank and Trust Co. of Barrington v. Pope, Not Reported in F.Supp., 1986 WL 1000, , N.D.Ill., January 02, 1986(No. 85 C 5737.)</t>
  </si>
  <si>
    <t>Cottle v. Hilton Hotels Corp., 635 F.Supp. 1094, , N.D.Ill., April 17, 1986(No. 85 C 4610.)</t>
  </si>
  <si>
    <t>McGlumphy v. Fraternal Order of Police, 633 F.Supp. 1074, 1984-86 SERB 359, , N.D.Ohio, April 16, 1986(No. C85-2279A.)</t>
  </si>
  <si>
    <t>Dynamics Corp. of America v. CTS Corp., 637 F.Supp. 389, 54 USLW 2600, , N.D.Ill., April 09, 1986(No. 86 C 1624.)</t>
  </si>
  <si>
    <t>California Software Inc. v. Reliability Research, Inc., 631 F.Supp. 1356, , C.D.Cal., April 02, 1986(No. CV-85-6569-AHS.)</t>
  </si>
  <si>
    <t>U.S. v. Montoya, 632 F.Supp. 1069, , D.Del., March 21, 1986(Crim.A.No. 86-06-JJF.)</t>
  </si>
  <si>
    <t>Unity Ventures v. Lake County, 631 F.Supp. 181, 1986-1 Trade Cases P 67,033, , N.D.Ill., March 19, 1986(No. 81 C 2745.)</t>
  </si>
  <si>
    <t>Wellwoods Development Co. v. City of Aurora, 631 F.Supp. 221, 1988-1 Trade Cases P 68,075, , N.D.Ill., March 19, 1986(No. 85 C 8182.)</t>
  </si>
  <si>
    <t>In re Activision Securities Litigation, Not Reported in F.Supp., 1985 WL 5827, Fed. Sec. L. Rep. P 92,397, , N.D.Cal., December 02, 1985(No. C-83-4639)</t>
  </si>
  <si>
    <t>Weber v. Amendola, 635 F.Supp. 1527, , D.Conn., November 26, 1985(Civ. No. N 84-521 (JAC).)</t>
  </si>
  <si>
    <t>Coburn By and Through Coburn v. Agustin, 627 F.Supp. 983, , D.Kan., November 25, 1985(Civ. A. No. 80-1520.)</t>
  </si>
  <si>
    <t>Kurtz v. Baker, 630 F.Supp. 850, , D.D.C., March 11, 1986(Civ. A. No. 84-2919.)</t>
  </si>
  <si>
    <t>Spaulding v. U.S., 621 F.Supp. 1150, , D.Me., November 18, 1985(Civ. No. 85-0009-B.)</t>
  </si>
  <si>
    <t>Mission Trace Inv., Ltd. v. Small Business Admin., 622 F.Supp. 687, 54 USLW 2283, , D.Colo., November 12, 1985(Civ. A. No. 83-C-1982.)</t>
  </si>
  <si>
    <t>Pensack v. City and County of Denver, 630 F.Supp. 177, , D.Colo., February 25, 1986(Civ. A. No. 85-M-1651.)</t>
  </si>
  <si>
    <t>Brant v. U.S. Polo Assoc., 631 F.Supp. 71, 1988-1 Trade Cases P 68,052, , S.D.Fla., February 24, 1986(No. 86-8093-CIV.-Marcus.)</t>
  </si>
  <si>
    <t>Peck Daniel Auto Sales, Inc. v. Coahoma Bank, 629 F.Supp. 411, , N.D.Miss., February 21, 1986(No. DC85-126-NB-O.)</t>
  </si>
  <si>
    <t>Isla Petroleum Corp. v. Department of Consumer Affairs, 640 F.Supp. 474, , D.Puerto Rico, June 04, 1986(Civ. Nos. 86-0730 (Jaf), 86-0721 (Jaf), 86-0720 (Jaf), 86-0714 (Jaf), 86-0719 (Jaf), 86-0718 (Jaf), 86-0717 (Jaf) and 86-0681 (Jaf).)</t>
  </si>
  <si>
    <t>Boneparte v. City of New York, Dept. of Personnel, Not Reported in F.Supp., 1986 WL 6172, , S.D.N.Y., May 23, 1986(No. 85 Civ. 4369 (RWS).)</t>
  </si>
  <si>
    <t>U.S. ex rel. Johnson v. Lane, 639 F.Supp. 260, , N.D.Ill., May 16, 1986(No. 85 C 7093.)</t>
  </si>
  <si>
    <t>jo, d</t>
  </si>
  <si>
    <t>Patton v. Przybylski, Not Reported in F.Supp., 1986 WL 6088, , N.D.Ill., May 15, 1986(No. 85 C 10044.)</t>
  </si>
  <si>
    <t>Pocahontas Supreme Coal Co. v. Bethlehem Steel Corp., Not Reported in F.Supp., 1986 WL 957, 1986-1 Trade Cases P 67,111, , S.D.W.Va., May 13, 1986(Civil Action No. 84-5380)</t>
  </si>
  <si>
    <t>Chris N. v. Burnsville, Minn., 634 F.Supp. 1402, , D.Minn., May 13, 1986(Civ. No. 4-85-1423.)</t>
  </si>
  <si>
    <t>Kartevold v. Spokane County Fire Protection Dist. No. 9, 625 F.Supp. 1553, 27 Wage &amp; Hour Cas. (BNA) 1045, 104 Lab.Cas. P 34,807, , E.D.Wash., January 21, 1986(No. C-85-391.)</t>
  </si>
  <si>
    <t>U.S. ex rel. Baptist v. O'Leary, Not Reported in F.Supp., 1986 WL 1579, , N.D.Ill., January 17, 1986(No. 85 C 5150.)</t>
  </si>
  <si>
    <t>Gilliard v. Kirk, 633 F.Supp. 1529, , W.D.N.C., May 07, 1986(Civ. A. No. 2660.)</t>
  </si>
  <si>
    <t>Petramale v. Local Union 17, Laborers' Intern. Union of North America, 625 F.Supp. 775, 121 L.R.R.M. (BNA) 3193, , S.D.N.Y., January 06, 1986(No. 81 Civ. 4817 (IBC).)</t>
  </si>
  <si>
    <t>Surgidev Corp. v. Eye Technology, Inc., 625 F.Supp. 800, , D.Minn., January 06, 1986(Civ. No. 4-85-1376.)</t>
  </si>
  <si>
    <t>Polson v. Davis, 635 F.Supp. 1130, 51 Fair Empl.Prac.Cas. (BNA) 307, , D.Kan., April 25, 1986(Civ. A. No. 84-2211.)</t>
  </si>
  <si>
    <t>Bell v. Busse, 633 F.Supp. 628, , S.D.Ohio, April 24, 1986(Civ. A. No. C-1-82-568.)</t>
  </si>
  <si>
    <t>Akron Center for Reproductive Health v. Rosen, 633 F.Supp. 1123, , N.D.Ohio, April 22, 1986(Civ. A. No. C 86-1099 A.)</t>
  </si>
  <si>
    <t>Easterling v. City of Glennville, 694 F.Supp. 911, 1986 WL 20905, , S.D.Ga., July 11, 1986(No. CV485-483.)</t>
  </si>
  <si>
    <t>U.S. v. Gordon, 638 F.Supp. 1120, , W.D.La., July 10, 1986(Crim. A. Nos. 85-50048-01, 85-50048-02.)</t>
  </si>
  <si>
    <t>Dynamics Corp. of America v. CTS Corp., Not Reported in F.Supp., 1986 WL 4730, , N.D.Ill., April 16, 1986(No. 86 C 1624.)</t>
  </si>
  <si>
    <t>Messer v. Kemp, 647 F.Supp. 1035, , N.D.Ga., July 07, 1986(Civ. A. No. C86-173R.)</t>
  </si>
  <si>
    <t>Doe A v. Special School Dist. of St. Louis County, 637 F.Supp. 1138, 33 Ed. Law Rep. 732, , E.D.Mo., July 02, 1986(No. 85-2801C(1).)</t>
  </si>
  <si>
    <t>State of Ill. v. U.S. Dept. of Health and Human Services, Not Reported in F.Supp., 1986 WL 291, , N.D.Ill., July 01, 1986(No. 82 C 1349.)</t>
  </si>
  <si>
    <t>Carter v. Maryland Com'n on Medical Discipline, 639 F.Supp. 542, , D.Md., June 30, 1986(Civ. No. K-86-831.)</t>
  </si>
  <si>
    <t>Beehler v. Jeffes, 664 F.Supp. 931, , M.D.Pa., June 30, 1986(Civ. No. 83-1024.)</t>
  </si>
  <si>
    <t>U.S. ex rel. Holleman v. Duckworth, 652 F.Supp. 82, , N.D.Ill., June 26, 1986(No. 82 C 5666.)</t>
  </si>
  <si>
    <t>Trans World Airlines, Inc. v. International Ass'n of Machinists and Aerospace Workers (IAM) AFL-CIO, 629 F.Supp. 1554, 127 L.R.R.M. (BNA) 3186, , W.D.Mo., March 18, 1986(No. 86-6031-CV-SJ-6.)</t>
  </si>
  <si>
    <t>Carston v. County of Cook, Not Reported in F.Supp., 1986 WL 7328, , N.D.Ill., June 17, 1986(No. 83 C 2919.)</t>
  </si>
  <si>
    <t>McQueen v. Maguire, Not Reported in F.Supp., 1986 WL 3352, 122 L.R.R.M. (BNA) 2449, , S.D.N.Y., March 11, 1986(No. 82 Civ. 8445 (PNL).)</t>
  </si>
  <si>
    <t>Fukuda v. Los Angeles County, 630 F.Supp. 228, , C.D.Cal., March 05, 1986(No. CV-84-0029-AHS.)</t>
  </si>
  <si>
    <t>Smith v. Chrans, 629 F.Supp. 606, , C.D.Ill., March 03, 1986(Nos. 79-2054, 81-2078.)</t>
  </si>
  <si>
    <t>HMK Corp. v. Walsey, 637 F.Supp. 710, RICO Bus.Disp.Guide 6393, , E.D.Va., June 09, 1986(Civ. A. No. 86-0012-R.)</t>
  </si>
  <si>
    <t>Brock v. Westside Local 174, Intern. Union, United Auto., Aerospace and Agr. Implement Workers of America, UAW, 643 F.Supp. 602, 123 L.R.R.M. (BNA) 3232, 106 Lab.Cas. P 12,223, , E.D.Mich., September 17, 1986(Civ. A. No. 82-70361.)</t>
  </si>
  <si>
    <t>Dumas v. City of Dallas, 648 F.Supp. 1061, , N.D.Tex., September 12, 1986(No. CA 3-86-1759-R.)</t>
  </si>
  <si>
    <t>deLeiris v. Scott, 642 F.Supp. 1552, , D.R.I., September 10, 1986(Civ. A. No. 85-0181-S.)</t>
  </si>
  <si>
    <t>People Tags, Inc. v. Jackson County Legislature, 636 F.Supp. 1345, , W.D.Mo., June 03, 1986(No. 85-0028-CV-W-9.)</t>
  </si>
  <si>
    <t>Rudow v. City of New York, 642 F.Supp. 1456, 41 Fair Empl.Prac.Cas. (BNA) 1415, 41 Empl. Prac. Dec. P 36,618, 55 USLW 2247, , S.D.N.Y., September 03, 1986(No. 86 CIV 0961 (LBS).)</t>
  </si>
  <si>
    <t>Lorance v. AT&amp;T Technologies, Inc., Not Reported in F.Supp., 1986 WL 9540, 44 Fair Empl.Prac.Cas. (BNA) 1817, , N.D.Ill., August 28, 1986(No. 83 C 6602.)</t>
  </si>
  <si>
    <t>United States v. Wojcik, Not Reported in F.Supp., 1986 WL 10622, , N.D.Ill., August 28, 1986(No. 86 CR 303.)</t>
  </si>
  <si>
    <t>Singleton v. Lockhart, 653 F.Supp. 1114, , E.D.Ark., August 28, 1986(No. PB-C-82-165.)</t>
  </si>
  <si>
    <t>Quincy Co-op. Bank v. A.G. Edwards &amp; Sons, Inc., 655 F.Supp. 78, Blue Sky L. Rep. P 72,440, Fed. Sec. L. Rep. P 92,958, , D.Mass., August 27, 1986(Civ. A. 85-2913-MA.)</t>
  </si>
  <si>
    <t>Cooper Industries, Inc. v. Juno Lighting, Inc., Not Reported in F.Supp., 1986 WL 5756, 1 U.S.P.Q.2d 1313, , N.D.Ill., May 12, 1986(No. 85 C 7243.)</t>
  </si>
  <si>
    <t>In re Winzenburg, 61 B.R. 141, , Bkrtcy.N.D.Iowa, May 08, 1986(Bankruptcy No. 85-01128W.)</t>
  </si>
  <si>
    <t>Aircapital Cablevision, Inc. v. Starlink Communications Group, Inc., 634 F.Supp. 316, 1986-1 Trade Cases P 67,145, , D.Kan., May 06, 1986(No. 83-1997-K.)</t>
  </si>
  <si>
    <t>Word v. U.S., 633 F.Supp. 1336, , S.D.N.Y., May 05, 1986(No. 86 Civ. 1751(MP).)</t>
  </si>
  <si>
    <t>Taylor v. Watters, 636 F.Supp. 181, , E.D.Mich., May 02, 1986(Civ. A. No. 85-0605.)</t>
  </si>
  <si>
    <t>U.S. v. Rivera, 634 F.Supp. 204, , S.D.N.Y., April 28, 1986(No. S 85 CR 1072 (JMW).)</t>
  </si>
  <si>
    <t>Nielsen v. Flower Hosp., 639 F.Supp. 738, 46 Fair Empl.Prac.Cas. (BNA) 579, , S.D.N.Y., July 14, 1986(No. 85 Civ. 7182 (RJW).)</t>
  </si>
  <si>
    <t>Buschi v. Kirven, 775 F.2d 1240, 120 L.R.R.M. (BNA) 3059, 54 USLW 2270, 1 IER Cases 1726, , C.A.4 (Va.), October 29, 1985(No. 84-1280.)</t>
  </si>
  <si>
    <t>Chung, Yong Il v. Overseas Nav. Co. Ltd., 774 F.2d 1043, , C.A.11 (Ala.), October 25, 1985(No. 84-7152.)</t>
  </si>
  <si>
    <t>N.L.R.B. v. Hartman, 774 F.2d 1376, 120 L.R.R.M. (BNA) 2992, 103 Lab.Cas. P 11,627, , C.A.9, October 24, 1985(Nos. 84-7486, 84-7786.)</t>
  </si>
  <si>
    <t>Realpe v. Scully, 638 F.Supp. 284, , S.D.N.Y., July 07, 1986(No. 84 Civ. 4923.)</t>
  </si>
  <si>
    <t>Sanchez-Dominguez v. I.N.S., 780 F.2d 1203, , C.A.5, January 17, 1986(No. 84-4839.)</t>
  </si>
  <si>
    <t>Britton v. South Bend Community School Corp., 775 F.2d 794, 39 Fair Empl.Prac.Cas. (BNA) 170, 38 Empl. Prac. Dec. P 35,679, 54 USLW 2235, 28 Ed. Law Rep. 92, , C.A.7 (Ind.), October 21, 1985(No. 84-2841.)</t>
  </si>
  <si>
    <t>Halliburton &amp; Associates, Inc. v. Henderson, Few &amp; Co., 774 F.2d 441, Fed. Sec. L. Rep. P 92,334, 3 Fed.R.Serv.3d 101, , C.A.11 (Fla.), October 18, 1985(No. 85-3033Non-Argument Calendar.)</t>
  </si>
  <si>
    <t>Government of Virgin Islands v. Lee, 775 F.2d 514, 54 USLW 2223, 19 Fed. R. Evid. Serv. 768, , C.A.3 (Virgin Islands), October 18, 1985(No. 84-3203.)</t>
  </si>
  <si>
    <t>Gilmere v. City of Atlanta, Ga., 774 F.2d 1495, 54 USLW 2246, , C.A.11 (Ga.), October 15, 1985(Nos. 82-8457, 82-8760.)</t>
  </si>
  <si>
    <t>Willocks v. Dodenhoff, 110 F.R.D. 652, , D.Conn., June 24, 1986(Civ. No. H-85-684(MJB).)</t>
  </si>
  <si>
    <t>U.S. v. Friedman, 638 F.Supp. 816, , S.D.N.Y., June 23, 1986(No. SS 86 Cr. 259(WK).)</t>
  </si>
  <si>
    <t>D'Acquisto v. Washington, 640 F.Supp. 594, , N.D.Ill., June 16, 1986(Nos. 85 C 1101, 85 C 1296.)</t>
  </si>
  <si>
    <t>Standard Office Bldg. Corp. v. U.S., 640 F.Supp. 549, 59 A.F.T.R.2d 87-326, , N.D.Ill., June 11, 1986(No. 81 C 6158.)</t>
  </si>
  <si>
    <t>Broadway Books, Inc. v. Roberts, 642 F.Supp. 486, , E.D.Tenn., June 11, 1986(No. CIV 1-86-194.)</t>
  </si>
  <si>
    <t>In re Bankamerica Securities Litigation, 636 F.Supp. 419, , C.D.Cal., June 10, 1986(Nos. CV 85-4779 WDK (Bx), CV 85-5928 WDK (Jrx), CV 85-5090 WDK (Bx), CV 85-4843 WDK (Bx) and CV 85-5089 WDK (Bx).)</t>
  </si>
  <si>
    <t>Macon v. ITT Continental Baking Co., Inc., 779 F.2d 1166, 121 L.R.R.M. (BNA) 2186, 104 Lab.Cas. P 11,744, 5 Fed.R.Serv.3d 283, , C.A.6 (Ohio), December 23, 1985(No. 83-3197.)</t>
  </si>
  <si>
    <t>Mendoza v. Miller, 779 F.2d 1287, , C.A.7 (Ill.), December 19, 1985(No. 84-1791.)</t>
  </si>
  <si>
    <t>White Mountain Apache Tribe v. Williams, 798 F.2d 1205, , C.A.9 (Ariz.), December 19, 1985(No. 81-5348.)</t>
  </si>
  <si>
    <t>White Mountain Apache Tribe v. Williams, 810 F.2d 844, , C.A.9 (Ariz.), December 19, 1985(No. 81-5348.)</t>
  </si>
  <si>
    <t>Colwell Realty Investments, Inc. v. Triple T Inns of Arizona, Inc., 785 F.2d 1330, , C.A.5 (Tex.), April 04, 1986(No. 85-2368.)</t>
  </si>
  <si>
    <t>Alacare, Inc.-North v. Baggiano, 785 F.2d 963, 54 USLW 2524, Med &amp; Med GD (CCH) P 35,333, , C.A.11 (Ala.), April 02, 1986(No. 85-7420.)</t>
  </si>
  <si>
    <t>oj, d</t>
  </si>
  <si>
    <t>Kuehner v. Heckler, 778 F.2d 152, 54 USLW 2340, 12 Soc.Sec.Rep.Serv. 10, Unempl.Ins.Rep. (CCH) P 16,544, , C.A.3 (Pa.), December 09, 1985(No. 85-1227.)</t>
  </si>
  <si>
    <t>d, oro</t>
  </si>
  <si>
    <t>Johnson v. Wainwright, 778 F.2d 623, , C.A.11 (Fla.), December 02, 1985(No. 85-3057.)</t>
  </si>
  <si>
    <t>U.S. v. Mann, 782 F.2d 1044, 1985 WL 14101, Unpublished Disposition, C.A.6 (Tenn.), December 02, 1985(84-6018)</t>
  </si>
  <si>
    <t>Hayes v. Vessey, 777 F.2d 1149, , C.A.6 (Mich.), November 29, 1985(Nos. 84-1153, 84-1201.)</t>
  </si>
  <si>
    <t>U.S. v. Martinez, 785 F.2d 663, , C.A.9 (Ariz.), March 10, 1986(No. 85-1146X.)</t>
  </si>
  <si>
    <t>Lehnert v. Ferris Faculty Association-MEA-NEA, 643 F.Supp. 1306, 123 L.R.R.M. (BNA) 2361, 55 USLW 2203, 35 Ed. Law Rep. 143, , W.D.Mich., August 25, 1986(No. G 78-346.)</t>
  </si>
  <si>
    <t>Borucki v. Ryan, 658 F.Supp. 325, , D.Mass., August 20, 1986(Civ. A. No. 84-0228-F.)</t>
  </si>
  <si>
    <t>m, oj</t>
  </si>
  <si>
    <t>Bush v. Stephenson, 669 F.Supp. 1322, , E.D.N.C., August 13, 1986(No. 83-479-HC.)</t>
  </si>
  <si>
    <t>Gill v. Neaves, Not Reported in F.Supp., 1986 WL 15688, , W.D.Tex., August 05, 1986(No. SA-82-CA-582.)</t>
  </si>
  <si>
    <t>Preston v. Kruezer, 641 F.Supp. 1163, Fed. Sec. L. Rep. P 93,129, RICO Bus.Disp.Guide 6597, , N.D.Ill., August 01, 1986(No. 85 C 20271.)</t>
  </si>
  <si>
    <t>Horn v. City of Chicago, Not Reported in F.Supp., 1986 WL 8450, , N.D.Ill., July 25, 1986(No. 85 C 6838.)</t>
  </si>
  <si>
    <t>Williams v. City of St. Louis, 783 F.2d 114, , C.A.8 (Mo.), January 29, 1986(No. 85-1083.)</t>
  </si>
  <si>
    <t>U.S. ex rel. Tonaldi v. Elrod, 782 F.2d 665, , C.A.7 (Ill.), January 24, 1986(No. 85-2447.)</t>
  </si>
  <si>
    <t>Bonvillain v. Blackburn, 780 F.2d 1248, , C.A.5 (La.), January 22, 1986(No. 85-3352Summary Calendar.)</t>
  </si>
  <si>
    <t>U.S. v. Whaley, 781 F.2d 417, 54 USLW 2442, 19 Fed. R. Evid. Serv. 1590, , C.A.5 (Miss.), January 22, 1986(No. 85-4357.)</t>
  </si>
  <si>
    <t>Sneed v. Norris, 798 F.2d 471, 1986 WL 17150, Unpublished Disposition, C.A.6 (Tenn.), June 03, 1986(No. 85-5953.)</t>
  </si>
  <si>
    <t>Vukasovich, Inc. v. C.I.R., 790 F.2d 1409, 58 A.F.T.R.2d 86-5107, 86-1 USTC P 9446, , C.A.9, June 02, 1986(Nos. 85-7256, 85-7326.)</t>
  </si>
  <si>
    <t>U.S. v. Walsh, 791 F.2d 811, , C.A.10 (Utah), May 27, 1986(Nos. 84-1650, 84-1660.)</t>
  </si>
  <si>
    <t>de Abadia v. Izquierdo Mora, 792 F.2d 1187, , C.A.1 (Puerto Rico), May 27, 1986(Nos. 85-1505, 85-1520.)</t>
  </si>
  <si>
    <t>Morris v. Washington Metropolitan Area Transit Authority, 781 F.2d 218, 39 Fair Empl.Prac.Cas. (BNA) 1308, 39 Empl. Prac. Dec. P 35,824, 251 U.S.App.D.C. 42, , C.A.D.C., January 17, 1986(No. 84-5306.)</t>
  </si>
  <si>
    <t>Gamble v. Florida Dept. of Health and Rehabilitative Services, 779 F.2d 1509, , C.A.11 (Fla.), January 14, 1986(No. 84-3849.)</t>
  </si>
  <si>
    <t>U.S. v. Jackson, 780 F.2d 1305, 19 Fed. R. Evid. Serv. 1383, , C.A.7 (Ill.), January 08, 1986(Nos. 84-2097, 85-1395.)</t>
  </si>
  <si>
    <t>U.S. v. Ricks, 776 F.2d 455, 19 Fed. R. Evid. Serv. 1000, , C.A.4 (Md.), October 10, 1985(Nos. 83-5060(L), 83-5061 through 83-5066 and 83-5081.)</t>
  </si>
  <si>
    <t>U.S. v. Pflaumer, 774 F.2d 1224, , C.A.3 (Pa.), October 09, 1985(No. 83-1532.)</t>
  </si>
  <si>
    <t>Olson v. Bradrick, 645 F.Supp. 645, , D.Conn., September 30, 1986(Civ. No. H-84-1082(AHN).)</t>
  </si>
  <si>
    <t>Cuyahoga Wrecking Corp. v. Laborers Intern. Union of North America, Local Union No. 210, 644 F.Supp. 878, 123 L.R.R.M. (BNA) 3162, 112 Lab.Cas. P 11,464, , W.D.N.Y., September 26, 1986(No. CIV-85-416E.)</t>
  </si>
  <si>
    <t>Alexander v. Risley, 644 F.Supp. 309, , D.Mont., September 25, 1986(No. CV-85-176-M-CCL.)</t>
  </si>
  <si>
    <t>Flynn v. Dyzwilewski, 644 F.Supp. 769, , N.D.Ill., September 19, 1986(No. 85 C 8618.)</t>
  </si>
  <si>
    <t>Vintson v. Anton, 786 F.2d 1023, , C.A.11 (Ala.), April 14, 1986(No. 84-7776.)</t>
  </si>
  <si>
    <t>U.S. v. Dennis, 786 F.2d 1029, , C.A.11 (Fla.), April 14, 1986(No. 85-3089.)</t>
  </si>
  <si>
    <t>U.S. ex rel. Miller v. Greer, 789 F.2d 438, , C.A.7 (Ill.), April 09, 1986(No. 84-2679.)</t>
  </si>
  <si>
    <t>Levoy v. Mills, 788 F.2d 1437, , C.A.10 (Kan.), April 21, 1986(No. 84-2027.)</t>
  </si>
  <si>
    <t>U.S. v. Risken, 788 F.2d 1361, , C.A.8 (Iowa), April 18, 1986(No. 84-2449.)</t>
  </si>
  <si>
    <t>Satterfield v. U.S., 788 F.2d 395, , C.A.6 (Ky.), April 18, 1986(No. 83-5930.)</t>
  </si>
  <si>
    <t>Franklin v. Aycock, 795 F.2d 1253, , C.A.6 (Tenn.), July 15, 1986(Nos. 85-5040, 85-5072.)</t>
  </si>
  <si>
    <t>Ratliff v. City of Milwaukee, 795 F.2d 612, 41 Fair Empl.Prac.Cas. (BNA) 296, 40 Empl. Prac. Dec. P 36,304, , C.A.7 (Wis.), July 09, 1986(No. 85-1946.)</t>
  </si>
  <si>
    <t>Citizens For John W. Moore Party v. Board of Election Com'rs of City of Chicago, 794 F.2d 1254, , C.A.7 (Ill.), July 08, 1986(No. 85-1012.)</t>
  </si>
  <si>
    <t>U.S. v. Silvestri, 787 F.2d 736, 54 USLW 2546, , C.A.1 (Mass.), April 01, 1986(No. 85-1534.)</t>
  </si>
  <si>
    <t>Estate of Gilmore v. Buckley, 787 F.2d 714, , C.A.1 (Mass.), March 31, 1986(No. 85-1439.)</t>
  </si>
  <si>
    <t>U.S. v. Wolf, 787 F.2d 1094, , C.A.7 (Ind.), March 31, 1986(No. 85-1218.)</t>
  </si>
  <si>
    <t>U.S. v. Oyekan, 786 F.2d 832, , C.A.8 (Mo.), March 18, 1986(No. 85-1775.)</t>
  </si>
  <si>
    <t>J.A. Croson Co. v. City of Richmond, 779 F.2d 181, 38 Empl. Prac. Dec. P 35,760, 54 USLW 2356, 33 Cont.Cas.Fed. (CCH) P 74,135, , C.A.4 (Va.), November 25, 1985(Nos. 85-1002(L), 85-1041.)</t>
  </si>
  <si>
    <t>U.S. v. Widgery, 778 F.2d 325, , C.A.7 (Ind.), November 25, 1985(No. 85-1068.)</t>
  </si>
  <si>
    <t>Garcia v. Board of Educ. of Socorro Consol. School Dist., 777 F.2d 1403, 28 Ed. Law Rep. 1017, , C.A.10 (N.M.), November 22, 1985(Nos. 82-1174, 82-1185 and 82-1238.)</t>
  </si>
  <si>
    <t>Formula One Motors, Ltd. v. U.S., 777 F.2d 822, , C.A.2 (N.Y.), November 21, 1985(No. 21, Docket 85-6086.)</t>
  </si>
  <si>
    <t>U.S. v. Edwards, 777 F.2d 364, , C.A.7 (Ill.), November 14, 1985(No. 85-1934.)</t>
  </si>
  <si>
    <t>Granados v. Reivitz, 776 F.2d 180, 11 Soc.Sec.Rep.Serv. 193, Med &amp; Med GD (CCH) P 34,969, , C.A.7 (Wis.), October 31, 1985(No. 84-3106.)</t>
  </si>
  <si>
    <t>Booker v. Jabe, 775 F.2d 762, 54 USLW 2259, , C.A.6 (Mich.), October 29, 1985(No. 83-1136.)</t>
  </si>
  <si>
    <t>Isaacs v. Kemp, 782 F.2d 896, , C.A.11 (Ga.), January 31, 1986(Nos. 82-8017, 85-8277, 82-8310 and 85-8202.)</t>
  </si>
  <si>
    <t>Renzi v. Warden, U.S. Penitentiary, Terre Haute, Ind., 792 F.2d 311, , C.A.2 (Conn.), June 09, 1986(No. 776, Docket 84-2333.)</t>
  </si>
  <si>
    <t>New v. City of Minneapolis, 792 F.2d 724, , C.A.8 (Minn.), June 04, 1986(No. 85-5269.)</t>
  </si>
  <si>
    <t>Florida Gulf Coast Bldg. and Const. Trades Council v. N.L.R.B., 796 F.2d 1328, 123 L.R.R.M. (BNA) 2001, 55 USLW 2130, 105 Lab.Cas. P 12,024, , C.A.11, August 11, 1986(No. 85-3172.)</t>
  </si>
  <si>
    <t>Jacobson v. Merrill Lynch, Pierce, Fenner &amp; Smith, Inc., 797 F.2d 1197, 55 USLW 2114, Fed. Sec. L. Rep. P 92,892, RICO Bus.Disp.Guide 6337, , C.A.3 (N.J.), August 11, 1986(Nos. 85-3282, 85-3311, 85-3343, 85-5517, 85-5542, 85-5439, 85-5552, 85-1541.)</t>
  </si>
  <si>
    <t>U.S. v. Carpenter, 791 F.2d 1024, 54 USLW 2622, Fed. Sec. L. Rep. P 92,742, 12 Media L. Rep. 2169, , C.A.2 (N.Y.), May 27, 1986(Nos. 546, 524 and 525, Dockets 85-1312, 85-1313 and 85-1314.)</t>
  </si>
  <si>
    <t>Metz v. U.S., 788 F.2d 1528, , C.A.11 (Ga.), May 13, 1986(No. 85-8417.)</t>
  </si>
  <si>
    <t>Actmedia, Inc. v. Stroh, 830 F.2d 957, , C.A.9 (Cal.), May 12, 1986(No. 84-5994)</t>
  </si>
  <si>
    <t>Harrison v. Springdale Water &amp; Sewer Com'n, 780 F.2d 1422, 54 USLW 2370, , C.A.8 (Ark.), January 07, 1986(No. 84-2384.)</t>
  </si>
  <si>
    <t>Shelton v. City of College Station, 780 F.2d 475, 54 USLW 2358, , C.A.5 (Tex.), January 06, 1986(No. 83-2765.)</t>
  </si>
  <si>
    <t>Littlefield v. City of Afton, 785 F.2d 596, 4 Fed.R.Serv.3d 1129, , C.A.8 (Minn.), January 03, 1986(No. 85-5005.)</t>
  </si>
  <si>
    <t>Upper Midwest Booksellers Ass'n v. City of Minneapolis, 780 F.2d 1389, 54 USLW 2369, 12 Media L. Rep. 1913, , C.A.8 (Minn.), December 31, 1985(No. 85-5077.)</t>
  </si>
  <si>
    <t>Amusement Equipment, Inc. v. Mordelt, 779 F.2d 264, , C.A.5 (La.), December 31, 1985(No. 84-3571.)</t>
  </si>
  <si>
    <t>Hefner v. Alexander, 779 F.2d 277, , C.A.5 (Tex.), December 31, 1985(No. 85-2030.)</t>
  </si>
  <si>
    <t>May v. Cooperman, 780 F.2d 240, 54 USLW 2351, 29 Ed. Law Rep. 516, , C.A.3 (N.J.), December 24, 1985(Nos. 83-5890, 84-5126.)</t>
  </si>
  <si>
    <t>Still v. U.S. Marshal, 780 F.2d 848, , C.A.10 (Colo.), December 23, 1985(No. 84-2509.)</t>
  </si>
  <si>
    <t>Margaret S. v. Edwards, 794 F.2d 994, , C.A.5 (La.), July 18, 1986(Nos. 81-3750, 84-3520.)</t>
  </si>
  <si>
    <t>U.S. v. Lewis, 797 F.2d 358, 21 Fed. R. Evid. Serv. 225, , C.A.7 (Ill.), July 18, 1986(No. 84-2011.)</t>
  </si>
  <si>
    <t>Horn v. Kean, 796 F.2d 668, 55 USLW 2077, 1 IER Cases 693, , C.A.3 (N.J.), July 16, 1986(No. 84-5729.)</t>
  </si>
  <si>
    <t>Geier v. Alexander, 801 F.2d 799, 42 Empl. Prac. Dec. P 36,760, 55 USLW 2160, 35 Ed. Law Rep. 51, , C.A.6 (Tenn.), September 05, 1986(No. 84-6055.)</t>
  </si>
  <si>
    <t>Christian Science Reading Room Jointly Maintained v. City and County of San Francisco, 807 F.2d 1466, , C.A.9, September 04, 1986(Nos. 84-2076, 84-2415.)</t>
  </si>
  <si>
    <t>c, d, oj</t>
  </si>
  <si>
    <t>Kev, Inc. v. Kitsap County, 793 F.2d 1053, , C.A.9 (Wash.), July 07, 1986(No. 84-4088.)</t>
  </si>
  <si>
    <t>In re Donovan, 801 F.2d 409, 255 U.S.App.D.C. 195, 13 Media L. Rep. 1233, , C.A.D.C., July 03, 1986(Division No. 81-2.)</t>
  </si>
  <si>
    <t>Vance v. Hegstrom, 793 F.2d 1018, 55 USLW 2047, 14 Soc.Sec.Rep.Serv. 97, Med &amp; Med GD (CCH) P 35,478, , C.A.9 (Or.), July 01, 1986(Nos. 85-4050, 85-4065.)</t>
  </si>
  <si>
    <t>McClary v. O'Hare, 786 F.2d 83, , C.A.2 (N.Y.), March 17, 1986(No. 272, Docket 85-7518.)</t>
  </si>
  <si>
    <t>U.S. v. Capano, 786 F.2d 122, , C.A.3 (Del.), March 11, 1986(No. 84-5645.)</t>
  </si>
  <si>
    <t>Peek v. Kemp, 784 F.2d 1479, 54 USLW 2506, , C.A.11 (Ga.), March 05, 1986(No. 82-8713.)</t>
  </si>
  <si>
    <t>Chung v. NANA Development Corp., 783 F.2d 1124, 54 USLW 2433, , C.A.4 (Va.), February 19, 1986(No. 84-2273.)</t>
  </si>
  <si>
    <t>Thomas v. Booker, 784 F.2d 299, , C.A.8 (Mo.), February 14, 1986(Nos. 83-2540, 83-2541 and 83-2573.)</t>
  </si>
  <si>
    <t>Fiacco v. City of Rensselaer, N.Y., 783 F.2d 319, 20 Fed. R. Evid. Serv. 49, , C.A.2 (N.Y.), February 11, 1986(Nos. 113, 208, Docket 85-7234, 85-7266.)</t>
  </si>
  <si>
    <t>Doty v. Sewall, 784 F.2d 1, 121 L.R.R.M. (BNA) 2649, 54 USLW 2424, 104 Lab.Cas. P 11,809, , C.A.1 (Mass.), February 10, 1986(No. 85-1428.)</t>
  </si>
  <si>
    <t>Mann v. City of Tucson, Dept. of Police, 782 F.2d 790, , C.A.9 (Ariz.), February 10, 1986(No. 85-1847.)</t>
  </si>
  <si>
    <t>Bartholomew v. Fischl, 782 F.2d 1148, , C.A.3 (Pa.), February 07, 1986(No. 85-1355.)</t>
  </si>
  <si>
    <t>Boxhorn's Big Muskego Gun Club, Inc. v. Electrical Workers Local 494, 798 F.2d 1016, 123 L.R.R.M. (BNA) 2856, 123 L.R.R.M. (BNA) 2139, 105 Lab.Cas. P 12,057, 105 Lab.Cas. P 12,093, , C.A.7 (Wis.), August 15, 1986(No. 85-2836.)</t>
  </si>
  <si>
    <t>U.S. v. Allen, 798 F.2d 985, 21 Fed. R. Evid. Serv. 596, , C.A.7 (Ill.), August 14, 1986(No. 85-1717.)</t>
  </si>
  <si>
    <t>Green v. Mansour, 474 U.S. 64, 106 S.Ct. 423, 88 L.Ed.2d 371, 54 USLW 4011, , U.S.Mich., December 03, 1985(No. 84-6270.)</t>
  </si>
  <si>
    <t>Hill v. Lockhart, 474 U.S. 52, 106 S.Ct. 366, 88 L.Ed.2d 203, 54 USLW 4006, , U.S.Ark., November 18, 1985(No. 84-1103.)</t>
  </si>
  <si>
    <t>Delaware v. Fensterer, 474 U.S. 15, 106 S.Ct. 292, 88 L.Ed.2d 15, 18 Fed. R. Evid. Serv. 945, , U.S.Del., November 04, 1985(No. 85-214.)</t>
  </si>
  <si>
    <t>Teradyne, Inc. v. Mostek Corp., 797 F.2d 43, , C.A.1 (Mass.), August 01, 1986(No. 86-1225.)</t>
  </si>
  <si>
    <t>United Retail Workers Union Local 881 v. N.L.R.B., 797 F.2d 421, 122 L.R.R.M. (BNA) 3251, 104 Lab.Cas. P 11,916, , C.A.7, July 25, 1986(No. 84-2000.)</t>
  </si>
  <si>
    <t>Caldwell v. Miller, 790 F.2d 589, , C.A.7 (Ill.), May 08, 1986(No. 84-2522.)</t>
  </si>
  <si>
    <t>Local 512, Warehouse and Office Workers' Union v. N.L.R.B., 795 F.2d 705, 122 L.R.R.M. (BNA) 3113, 42 Empl. Prac. Dec. P 36,793, 55 USLW 2081, 105 Lab.Cas. P 12,005, , C.A.9, July 22, 1986(Nos. 85-7281, 85-7355.)</t>
  </si>
  <si>
    <t>In re School Asbestos Litigation, 789 F.2d 996, 54 USLW 2579, 4 Fed.R.Serv.3d 750, 32 Ed. Law Rep. 50, , C.A.3 (Pa.), May 01, 1986(Nos. 84-1642, 84-1643, 84-1649, 84-1651, 84-1652, 84-1670 to 84-1672, 84-1692 to 84-1696, 85-1243, 85-1272, 85-1287 and 85-1288.)</t>
  </si>
  <si>
    <t>U.S. v. Beckham, 789 F.2d 401, 54 USLW 2589, 12 Media L. Rep. 2073, , C.A.6 (Mich.), April 29, 1986(Nos. 83-1811, 83-1812 and 84-1389.)</t>
  </si>
  <si>
    <t>Sadeghi-Dadbin v. I.N.S., 791 F.2d 935, 1986 WL 16879, Unpublished Disposition, C.A.6, April 28, 1986(85-3410)</t>
  </si>
  <si>
    <t>Frazier v. Heebe, 788 F.2d 1049, 54 USLW 2574, 4 Fed.R.Serv.3d 543, , C.A.5 (La.), April 24, 1986(No. 84-3706.)</t>
  </si>
  <si>
    <t>Whitley v. Albers, 475 U.S. 312, 106 S.Ct. 1078, 89 L.Ed.2d 251, 54 USLW 4236, , U.S.Or., March 04, 1986(No. 84-1077.)</t>
  </si>
  <si>
    <t>Texas v. McCullough, 475 U.S. 134, 106 S.Ct. 976, 89 L.Ed.2d 104, 54 USLW 4188, , U.S.Tex., February 26, 1986(No. 84-1198.)</t>
  </si>
  <si>
    <t>Fisher v. City of Berkeley, Cal., 475 U.S. 260, 106 S.Ct. 1045, 89 L.Ed.2d 206, 54 USLW 4222, 1986-1 Trade Cases P 66,965, , U.S.Cal., February 26, 1986(No. 84-1538.)</t>
  </si>
  <si>
    <t>Central States Southeast and Southwest Areas Pension Fund v. Kraftco, Inc., 799 F.2d 1098, 123 L.R.R.M. (BNA) 2265, 55 USLW 2152, 104 Lab.Cas. P 11,984, 7 Employee Benefits Cas. 2257, , C.A.6 (Tenn.), September 02, 1986(Nos. 84-5518, 84-5868.)</t>
  </si>
  <si>
    <t>Ciba-Geigy Corp. v. U.S.E.P.A., 801 F.2d 430, 24 ERC 1841, 255 U.S.App.D.C. 216, 17 Envtl. L. Rep. 20,072, , C.A.D.C., September 02, 1986(No. 85-5793.)</t>
  </si>
  <si>
    <t>U.S. Jaycees v. Cedar Rapids Jaycees, 794 F.2d 379, 230 U.S.P.Q. 340, , C.A.8 (Iowa), June 30, 1986(No. 85-2029.)</t>
  </si>
  <si>
    <t>Watson v. Fort Worth Bank &amp; Trust, 798 F.2d 791, 41 Fair Empl.Prac.Cas. (BNA) 1179, 41 Empl. Prac. Dec. P 36,633, 5 Fed.R.Serv.3d 1264, , C.A.5 (Tex.), August 27, 1986(No. 85-1074.)</t>
  </si>
  <si>
    <t>Small v. Inhabitants of City of Belfast, 796 F.2d 544, , C.A.1 (Me.), June 27, 1986(No. 85-1861.)</t>
  </si>
  <si>
    <t>Fleet Aerospace Corp. v. Holderman, 796 F.2d 135, 55 USLW 2040, Fed. Sec. L. Rep. P 92,800, , C.A.6 (Ohio), June 25, 1986(Nos. 86-3533, 86-3536.)</t>
  </si>
  <si>
    <t>U.S. v. Kungys, 793 F.2d 516, , C.A.3 (N.J.), June 20, 1986(No. 83-5884.)</t>
  </si>
  <si>
    <t>McCollum v. Williford, 793 F.2d 903, , C.A.7 (Ill.), June 20, 1986(No. 85-1985.)</t>
  </si>
  <si>
    <t>Partridge v. Two Unknown Police Officers of City of Houston, Tex., 791 F.2d 1182, , C.A.5 (Tex.), June 13, 1986(No. 83-2615.)</t>
  </si>
  <si>
    <t>Shuman v. Wolff, 791 F.2d 788, 21 Fed. R. Evid. Serv. 55, , C.A.9 (Nev.), June 12, 1986(Nos. 83-2392, 83-2459.)</t>
  </si>
  <si>
    <t>Wygant v. Jackson Bd. of Educ., 476 U.S. 267, 106 S.Ct. 1842, 40 Fair Empl.Prac.Cas. (BNA) 1321, 40 Empl. Prac. Dec. P 36,106, 90 L.Ed.2d 260, 54 USLW 4479, 32 Ed. Law Rep. 20, , U.S.Mich., May 19, 1986(No. 84-1340.)</t>
  </si>
  <si>
    <t>d, c, c/d, d</t>
  </si>
  <si>
    <t>Hagerty v. Keller, 474 U.S. 968, 106 S.Ct. 333 (Mem), 88 L.Ed.2d 317, , U.S.La., November 04, 1985(No. 85-84)</t>
  </si>
  <si>
    <t>County of Los Angeles v. Kling, 474 U.S. 936, 106 S.Ct. 300, 88 L.Ed.2d 277, 28 Ed. Law Rep. 20, , U.S.Cal., November 04, 1985(No. 85-295)</t>
  </si>
  <si>
    <t>LR article, speech, c</t>
  </si>
  <si>
    <t>In re Burlington Northern, Inc. Employment Practices Litigation, 810 F.2d 601, 45 Fair Empl.Prac.Cas. (BNA) 1705, 41 Empl. Prac. Dec. P 36,512, 43 Empl. Prac. Dec. P 37,169, 5 Fed.R.Serv.3d 1248, , C.A.7 (Ill.), October 02, 1986(Nos. 85-2898, 85-3087.)</t>
  </si>
  <si>
    <t>In re IBP Confidential Business Documents Litigation, 797 F.2d 632, 1 IER Cases 871, 13 Media L. Rep. 1113, , C.A.8 (Iowa), July 24, 1986(No. 83-1894.)</t>
  </si>
  <si>
    <t>U.S. v. Kabat, 797 F.2d 580, , C.A.8 (Mo.), July 22, 1986(Nos. 85-1416 to 85-1418 and 85-1659.)</t>
  </si>
  <si>
    <t>Toussaint v. McCarthy, 801 F.2d 1080, , C.A.9 (Cal.), September 30, 1986(Nos. 84-2833, 85-1507, 85-1878 and 85-2526.)</t>
  </si>
  <si>
    <t>Glen Theatre, Inc. v. Pearson, 802 F.2d 287, , C.A.7 (Ind.), September 30, 1986(No. 85-3029.)</t>
  </si>
  <si>
    <t>American Federation of Government Employees v. Federal Labor Relations Authority, 794 F.2d 1013, 123 L.R.R.M. (BNA) 3052, , C.A.5, July 21, 1986(No. 85-4541.)</t>
  </si>
  <si>
    <t>Capital Cities Media, Inc. v. Chester, 797 F.2d 1164, 55 USLW 2073, , C.A.3 (Pa.), July 21, 1986(No. 85-5132.)</t>
  </si>
  <si>
    <t>d, d, oj</t>
  </si>
  <si>
    <t>Jennings v. Tinley Park Community Consolidated School Dist. No. 146, 796 F.2d 962, 41 Fair Empl.Prac.Cas. (BNA) 497, 41 Empl. Prac. Dec. P 36,421, 33 Ed. Law Rep. 1060, , C.A.7 (Ill.), July 21, 1986(No. 85-1916.)</t>
  </si>
  <si>
    <t>Jones v. Wilkinson, 800 F.2d 989, 61 Rad. Reg. 2d (P &amp; F) 1, 55 USLW 2175, 13 Media L. Rep. 1913, , C.A.10 (Utah), September 08, 1986(No. 85-2157.)</t>
  </si>
  <si>
    <t>City of Renton v. Playtime Theatres, Inc., 475 U.S. 41, 106 S.Ct. 925, 89 L.Ed.2d 29, 54 USLW 4160, 12 Media L. Rep. 1721, , U.S.Wash., February 25, 1986(No. 84-1360.)</t>
  </si>
  <si>
    <t>New York v. Class, 475 U.S. 106, 106 S.Ct. 960, 89 L.Ed.2d 81, 54 USLW 4178, , U.S.N.Y., February 25, 1986(No. 84-1181.)</t>
  </si>
  <si>
    <t>Schiro v. Indiana, 475 U.S. 1036, 106 S.Ct. 1247 (Mem), 89 L.Ed.2d 355, , U.S.Ind., February 24, 1986(No. 85-5972)</t>
  </si>
  <si>
    <t>Smith v. Murray, 477 U.S. 527, 106 S.Ct. 2661, 91 L.Ed.2d 434, 54 USLW 4833, , U.S.Va., June 26, 1986(No. 85-5487.)</t>
  </si>
  <si>
    <t>c, d, m</t>
  </si>
  <si>
    <t>Celotex Corp. v. Catrett, 477 U.S. 317, 106 S.Ct. 2548, 91 L.Ed.2d 265, 54 USLW 4775, 4 Fed.R.Serv.3d 1024, , U.S.Dist.Col., June 25, 1986(No. 85-198.)</t>
  </si>
  <si>
    <t>U.S. v. Rivera, 802 F.2d 593, , C.A.2 (N.Y.), August 28, 1986(No. 1564, Dockets 86-1194, 86-1195 and 86-1199.)</t>
  </si>
  <si>
    <t>U.S. v. Lane, 474 U.S. 438, 106 S.Ct. 725, 88 L.Ed.2d 814, 54 USLW 4123, , U.S.Tex., January 27, 1986(Nos. 84-744, 84-963.)</t>
  </si>
  <si>
    <t>Cabana v. Bullock, 474 U.S. 376, 106 S.Ct. 689, 88 L.Ed.2d 704, 54 USLW 4105, , U.S.Miss., January 22, 1986(No. 84-1236.)</t>
  </si>
  <si>
    <t>jo, c/d</t>
  </si>
  <si>
    <t>Flota Mercanta Gran Columbiana S.A. v. Florida Const. Equipment, Inc., 798 F.2d 143, 1988 A.M.C. 2806, , C.A.5 (La.), August 22, 1986(No. 85-3357.)</t>
  </si>
  <si>
    <t>Praprotnik v. City of St. Louis, 798 F.2d 1168, , C.A.8 (Mo.), August 19, 1986(Nos. 85-1145, 85-1267 and 85-1268.)</t>
  </si>
  <si>
    <t>Finzer v. Barry, 798 F.2d 1450, 255 U.S.App.D.C. 19, 55 USLW 2128, , C.A.D.C., August 19, 1986(No. 84-5327.)</t>
  </si>
  <si>
    <t>Minotti v. Lensink, 798 F.2d 607, , C.A.2 (Conn.), August 19, 1986(No. 86-7253.No. 1434)</t>
  </si>
  <si>
    <t>Bowen v. American Hosp. Ass'n, 476 U.S. 610, 106 S.Ct. 2101, 90 L.Ed.2d 584, 54 USLW 4579, 1 A.D.D. 248, , U.S.N.Y., June 09, 1986(No. 84-1529.)</t>
  </si>
  <si>
    <t>Lee v. Illinois, 476 U.S. 530, 106 S.Ct. 2056, 90 L.Ed.2d 514, 54 USLW 4555, 20 Fed. R. Evid. Serv. 513, , U.S.Ill., June 03, 1986(No. 84-6807.)</t>
  </si>
  <si>
    <t>Skipper v. South Carolina, 476 U.S. 1, 106 S.Ct. 1669, 90 L.Ed.2d 1, 54 USLW 4403, 20 Fed. R. Evid. Serv. 241, , U.S.S.C., April 29, 1986(No. 84-6859.)</t>
  </si>
  <si>
    <t>jo, m</t>
  </si>
  <si>
    <t>New York v. P.J. Video, Inc., 475 U.S. 868, 106 S.Ct. 1610, 89 L.Ed.2d 871, 54 USLW 4396, , U.S.N.Y., April 22, 1986(No. 85-363.)</t>
  </si>
  <si>
    <t>Bowsher v. Synar, 478 U.S. 714, 106 S.Ct. 3181, 92 L.Ed.2d 583, 54 USLW 5064, , U.S.Dist.Col., July 07, 1986(No. 85-1377 to 85-1379.)</t>
  </si>
  <si>
    <t>City of Los Angeles v. Heller, 475 U.S. 796, 106 S.Ct. 1571, 89 L.Ed.2d 806, , U.S.Cal., April 21, 1986(No. 85-531.)</t>
  </si>
  <si>
    <t>Evans v. Jeff D., 475 U.S. 717, 106 S.Ct. 1531, 40 Fair Empl.Prac.Cas. (BNA) 860, 40 Empl. Prac. Dec. P 36,087, 89 L.Ed.2d 747, 54 USLW 4359, 4 Fed.R.Serv.3d 321, , U.S.Idaho, April 21, 1986(No. 84-1288.)</t>
  </si>
  <si>
    <t>Zalman v. Armstrong, 802 F.2d 199, , C.A.6 (Ky.), September 29, 1986(No. 85-5174.)</t>
  </si>
  <si>
    <t>Williams v. Butler, 802 F.2d 296, , C.A.8 (Ark.), September 26, 1986(Nos. 83-2534, 83-2641.)</t>
  </si>
  <si>
    <t>Jimenez Fuentes v. Torres Gaztambide, 807 F.2d 236, 2 IER Cases 1362, , C.A.1 (Puerto Rico), September 19, 1986(No. 85-1655.)</t>
  </si>
  <si>
    <t>Woratzeck v. Ricketts, 808 F.2d 1322, , C.A.9 (Ariz.), September 16, 1986(No. 85-2367.)</t>
  </si>
  <si>
    <t>U.S. v. Adams, 799 F.2d 665, 21 Fed. R. Evid. Serv. 1033, , C.A.11 (Fla.), September 15, 1986(No. 85-3315.)</t>
  </si>
  <si>
    <t>Wilson v. City of North Little Rock, 801 F.2d 316, , C.A.8 (Ark.), September 12, 1986(No. 85-2060.)</t>
  </si>
  <si>
    <t>Papasan v. Allain, 478 U.S. 265, 106 S.Ct. 2932, 92 L.Ed.2d 209, 54 USLW 4939, 32 Ed. Law Rep. 1197, , U.S.Miss., July 01, 1986(No. 85-499.)</t>
  </si>
  <si>
    <t>Press-Enterprise Co. v. Superior Court of California for Riverside County, 478 U.S. 1, 106 S.Ct. 2735, 92 L.Ed.2d 1, 54 USLW 4869, 13 Media L. Rep. 1001, , U.S.Cal., June 30, 1986(No. 84-1560.)</t>
  </si>
  <si>
    <t>Davis v. Bandemer, 478 U.S. 109, 106 S.Ct. 2797, 92 L.Ed.2d 85, 54 USLW 4898, , U.S.Ind., June 30, 1986(No. 84-1244.)</t>
  </si>
  <si>
    <t>Lyng v. Castillo, 477 U.S. 635, 106 S.Ct. 2727, 91 L.Ed.2d 527, 54 USLW 4864, , U.S.Tex., June 27, 1986(No. 85-250.)</t>
  </si>
  <si>
    <t>Ford v. Wainwright, 477 U.S. 399, 106 S.Ct. 2595, 91 L.Ed.2d 335, 54 USLW 4799, , U.S.Fla., June 26, 1986(No. 85-5542.)</t>
  </si>
  <si>
    <t>jo, jo</t>
  </si>
  <si>
    <t>Murray v. Carrier, 477 U.S. 478, 106 S.Ct. 2639, 91 L.Ed.2d 397, , U.S.Va., June 26, 1986(No. 84-1554.)</t>
  </si>
  <si>
    <t>d, c, c/d</t>
  </si>
  <si>
    <t>Olympia Co., Inc. v. Celotex Corp., 597 F.Supp. 285, 1985-1 Trade Cases P 66,494, , E.D.La., November 09, 1984(Civ. A. No. 76-373.)</t>
  </si>
  <si>
    <t>Daniels v. Williams, 474 U.S. 327, 106 S.Ct. 677 (Mem), 88 L.Ed.2d 662, , U.S.Va., January 21, 1986(Nos. 84-5872, 84-6470.)</t>
  </si>
  <si>
    <t>Vasquez v. Hillery, 474 U.S. 254, 106 S.Ct. 617, 88 L.Ed.2d 598, 54 USLW 4068, , U.S.Cal., January 14, 1986(No. 84-836.)</t>
  </si>
  <si>
    <t>oj, jo</t>
  </si>
  <si>
    <t>Wainwright v. Greenfield, 474 U.S. 284, 106 S.Ct. 634, 88 L.Ed.2d 623, 54 USLW 4077, , U.S.Fla., January 14, 1986(No. 84-1480.)</t>
  </si>
  <si>
    <t>Young v. Arkansas, 474 U.S. 1070, 106 S.Ct. 830 (Mem), 88 L.Ed.2d 801, , U.S.Ark., January 13, 1986(No. 85-391)</t>
  </si>
  <si>
    <t>Colorado v. Connelly, 474 U.S. 1050, 106 S.Ct. 785 (Mem), 88 L.Ed.2d 763, , U.S.Colo., January 13, 1986(No. 85-660)</t>
  </si>
  <si>
    <t>Maine v. Moulton, 474 U.S. 159, 106 S.Ct. 477, 88 L.Ed.2d 481, 54 USLW 4039, , U.S.Me., December 10, 1985(No. 84-786.)</t>
  </si>
  <si>
    <t>Compact v. Metropolitan Government of Nashville &amp; Davidson County, TN., 594 F.Supp. 1567, 53 USLW 2221, 1984-2 Trade Cases P 66,298, , M.D.Tenn., October 18, 1984(No. 3-84-0853.)</t>
  </si>
  <si>
    <t>Toussaint v. McCarthy, 597 F.Supp. 1388, , N.D.Cal., October 18, 1984(No. C-73-1422 SAW.)</t>
  </si>
  <si>
    <t>U.S. ex rel. Cyburt v. Lane, 612 F.Supp. 455, , N.D.Ill., October 18, 1984(No. 82 C 3804.)</t>
  </si>
  <si>
    <t>Grandison v. Cuyler, 600 F.Supp. 967, , E.D.Pa., October 12, 1984(Civ. A. No. 82-2063.)</t>
  </si>
  <si>
    <t>Lockhart v. McCree, 476 U.S. 162, 106 S.Ct. 1758, 90 L.Ed.2d 137, 54 USLW 4449, , U.S.Ark., May 05, 1986(No. 84-1865.)</t>
  </si>
  <si>
    <t>jo, jo, oj</t>
  </si>
  <si>
    <t>Lee v. Hutson, 600 F.Supp. 957, , N.D.Ga., October 11, 1984(Civ. A. No. C84-179A.)</t>
  </si>
  <si>
    <t>U.S. v. Vandelinder, 20 M.J. 41, , CMA, May 13, 1985(No. 48,472.NMCM 83-2323.)</t>
  </si>
  <si>
    <t>Bethel School Dist. No. 403 v. Fraser, 478 U.S. 675, 106 S.Ct. 3159, 92 L.Ed.2d 549, 54 USLW 5054, 32 Ed. Law Rep. 1243, , U.S.Wash., July 07, 1986(No. 84-1667.)</t>
  </si>
  <si>
    <t>Police Officers for Equal Rights v. City of Columbus, 644 F.Supp. 393, 42 Fair Empl.Prac.Cas. (BNA) 1752, , S.D.Ohio, January 08, 1985(No. C-2-78-394.)</t>
  </si>
  <si>
    <t>U.S. v. Kairys, 600 F.Supp. 1254, , N.D.Ill., December 28, 1984(No. 80 C 4302.)</t>
  </si>
  <si>
    <t>Delaware v. Van Arsdall, 475 U.S. 673, 106 S.Ct. 1431, 89 L.Ed.2d 674, 54 USLW 4347, 20 Fed. R. Evid. Serv. 1, , U.S.Del., April 07, 1986(No. 84-1279.)</t>
  </si>
  <si>
    <t>c, d, c</t>
  </si>
  <si>
    <t>Michigan v. Jackson, 475 U.S. 625, 106 S.Ct. 1404, 89 L.Ed.2d 631, 54 USLW 4334, , U.S.Mich., April 01, 1986(Nos. 84-1531, 84-1539.)</t>
  </si>
  <si>
    <t>California v. Brown, 475 U.S. 1301, 106 S.Ct. 1367, 89 L.Ed.2d 702, , U.S.Cal., March 27, 1986(No. A-699.)</t>
  </si>
  <si>
    <t>Pembaur v. City of Cincinnati, 475 U.S. 469, 106 S.Ct. 1292, 89 L.Ed.2d 452, , U.S.Ohio, March 25, 1986(No. 84-1160.)</t>
  </si>
  <si>
    <t>Goldman v. Weinberger, 475 U.S. 503, 106 S.Ct. 1310, 40 Fair Empl.Prac.Cas. (BNA) 543, 39 Empl. Prac. Dec. P 35,947, 89 L.Ed.2d 478, , U.S.Dist.Col., March 25, 1986(No. 84-1097.)</t>
  </si>
  <si>
    <t>Mull v. Arco Durethene Plastics, Inc., 599 F.Supp. 158, 36 Fair Empl.Prac.Cas. (BNA) 1052, , N.D.Ill., November 28, 1984(No. 80 C 3074.)</t>
  </si>
  <si>
    <t>Planned Parenthood of Rhode Island v. Board of Medical Review, 598 F.Supp. 625, , D.R.I., November 19, 1984(Civ. A. No. 82-0391 P.)</t>
  </si>
  <si>
    <t>Hargett v. Limberg, 598 F.Supp. 152, , D.Utah, November 13, 1984(Civ. No. C-83-0162W.)</t>
  </si>
  <si>
    <t>Bowers v. Hardwick, 478 U.S. 186, 106 S.Ct. 2841, 1986 WL 431512, 92 L.Ed.2d 140, 54 USLW 4919, , U.S.Ga., June 30, 1986(No. 85-140.)</t>
  </si>
  <si>
    <t>c, c, c/d</t>
  </si>
  <si>
    <t>Michigan v. Essa, 478 U.S. 1012, 106 S.Ct. 3313 (Mem), 92 L.Ed.2d 726, , U.S.Mich., June 30, 1986(No. 85-1514)</t>
  </si>
  <si>
    <t>Bonser v. State of N.J., 605 F.Supp. 1227, 6 Employee Benefits Cas. 1496, , D.N.J., April 01, 1985(Civ. A. No. 84-1259.)</t>
  </si>
  <si>
    <t>Federal Sav. and Loan Ins. Corp. v. Glen Ellyn Sav. and Loan Ass'n, 606 F.Supp. 91, , N.D.Ill., November 13, 1984(No. 84 C 7685.)</t>
  </si>
  <si>
    <t>Retired Public Employees' Ass'n of California, Chapter 22 v. State of Cal., 614 F.Supp. 571, 39 Empl. Prac. Dec. P 35,904, , N.D.Cal., November 13, 1984(Nos. C-77-2008 WHO, C-78-2070 WHO.)</t>
  </si>
  <si>
    <t>Consumer Party v. Davis, 606 F.Supp. 1008, , E.D.Pa., March 26, 1985(Civ. A. No. 85-0836.)</t>
  </si>
  <si>
    <t>Clark v. Tarrant County, Tex., 608 F.Supp. 209, 38 Fair Empl.Prac.Cas. (BNA) 396, 38 Empl. Prac. Dec. P 35,671, , N.D.Tex., March 20, 1985(Civ. A. No. 4-82-260 K.)</t>
  </si>
  <si>
    <t>MacDonald, Sommer &amp; Frates v. Yolo County, 477 U.S. 340, 106 S.Ct. 2561, 91 L.Ed.2d 285, 54 USLW 4782, 16 Envtl. L. Rep. 20,807, , U.S.Cal., June 25, 1986(No. 84-2015.)</t>
  </si>
  <si>
    <t>U.S. v. American Bar Endowment, 477 U.S. 105, 106 S.Ct. 2426, 91 L.Ed.2d 89, 58 A.F.T.R.2d 86-5190, 54 USLW 4717, 86-1 USTC P 9482, , U.S., June 23, 1986(No. 85-599.)</t>
  </si>
  <si>
    <t>Attorney General of New York v. Soto-Lopez, 476 U.S. 898, 106 S.Ct. 2317, 40 Empl. Prac. Dec. P 36,158, 90 L.Ed.2d 899, 54 USLW 4661, , U.S.N.Y., June 17, 1986(No. 84-1803.)</t>
  </si>
  <si>
    <t>d, d, c, c</t>
  </si>
  <si>
    <t>Bowen v. Roy, 476 U.S. 693, 106 S.Ct. 2147, 90 L.Ed.2d 735, 54 USLW 4603, Med &amp; Med GD (CCH) P 35,421, Unempl.Ins.Rep. (CCH) P 16,777, , U.S.Pa., June 11, 1986(No. 84-780.)</t>
  </si>
  <si>
    <t>Amos v. Lane, 605 F.Supp. 775, , N.D.Ill., February 26, 1985(No. 85 C 1450.)</t>
  </si>
  <si>
    <t>Gilliam v. Quinlan, 608 F.Supp. 823, , S.D.N.Y., February 25, 1985(No. 84 Civ. 2151 (DNE).)</t>
  </si>
  <si>
    <t>Madden v. City of Meriden, 602 F.Supp. 1160, , D.Conn., February 08, 1985(Civ. No. N-84-41.)</t>
  </si>
  <si>
    <t>G. &amp; A. Books, Inc. v. Stern, 604 F.Supp. 898, , S.D.N.Y., February 05, 1985(No. 84 Civ. 7565 (CBM).)</t>
  </si>
  <si>
    <t>White Mountain Apache Tribe v. Clark, 604 F.Supp. 185, , D.Ariz., October 12, 1984(No. CIV 83-2045 PCT CAM.)</t>
  </si>
  <si>
    <t>Booker v. Israel, 610 F.Supp. 1310, , E.D.Wis., May 29, 1985(No. 82-C-294.)</t>
  </si>
  <si>
    <t>Rhode Island Chapter of Nat. Women's Political Caucus, Inc. v. Rhode Island Lottery Com'n, 609 F.Supp. 1403, , D.R.I., May 22, 1985(C.A. No. 84-0284 S.)</t>
  </si>
  <si>
    <t>Singh v. Superintending School Committee of City of Portland, 601 F.Supp. 865, 38 Empl. Prac. Dec. P 35,596, 22 Ed. Law Rep. 1178, , D.Me., January 30, 1985(Civ. No. 83-0160 P.)</t>
  </si>
  <si>
    <t>Clark v. Marshall, 600 F.Supp. 1520, , N.D.Ohio, January 22, 1985(Civ. A. No. C80-110.)</t>
  </si>
  <si>
    <t>Jenkins v. Armstrong World Industries, Inc., 643 F.Supp. 17, , D.Idaho, May 21, 1985(Civ. Nos. 83-4055, 84-4072, 83-4057, 84-4081 and 83-4056.)</t>
  </si>
  <si>
    <t>Petrowski v. Kilroy, 609 F.Supp. 220, 119 L.R.R.M. (BNA) 2816, 111 Lab.Cas. P 11,186, , E.D.Pa., May 17, 1985(Civ. A. No. 84-6175.)</t>
  </si>
  <si>
    <t>University of Tennessee v. Elliott, 478 U.S. 788, 106 S.Ct. 3220, 41 Fair Empl.Prac.Cas. (BNA) 177, 40 Empl. Prac. Dec. P 36,205, 92 L.Ed.2d 635, 54 USLW 5084, 32 Ed. Law Rep. 1257, , U.S.Tenn., July 07, 1986(No. 85-588.)</t>
  </si>
  <si>
    <t>p, oj</t>
  </si>
  <si>
    <t>Merrell Dow Pharmaceuticals Inc. v. Thompson, 478 U.S. 804, 106 S.Ct. 3229, 92 L.Ed.2d 650, 54 USLW 5088, , U.S.Ohio, July 07, 1986(No. 85-619.)</t>
  </si>
  <si>
    <t>Local 28 of Sheet Metal Workers' Intern. Ass'n v. E.E.O.C., 478 U.S. 421, 106 S.Ct. 3019, 41 Fair Empl.Prac.Cas. (BNA) 107, 40 Empl. Prac. Dec. P 36,204, 92 L.Ed.2d 344, 54 USLW 4984, , U.S.N.Y., July 02, 1986(No. 84-1656.)</t>
  </si>
  <si>
    <t>Rose v. Clark, 478 U.S. 570, 106 S.Ct. 3101, 92 L.Ed.2d 460, 54 USLW 5023, , U.S.Tenn., July 02, 1986(No. 84-1974.)</t>
  </si>
  <si>
    <t>Nistri v. State of Conn., Not Reported in F.Supp., 1984 WL 2747, , D.Conn., November 30, 1984(Civ. No. H-82-292.)</t>
  </si>
  <si>
    <t>McQueen v. Garrison, 619 F.Supp. 116, , E.D.N.C., April 11, 1985(No. 82-675-HC.)</t>
  </si>
  <si>
    <t>Castillo v. U.S. Dept. of Educ., Not Reported in F.Supp., 1985 WL 492, , S.D.N.Y., April 11, 1985(No. 83 Civ. 1791 (BN) PKL).)</t>
  </si>
  <si>
    <t>In re Hoeppner, 49 B.R. 124, 41 UCC Rep.Serv. 593, , Bkrtcy.E.D.Wis., April 03, 1985(Bankruptcy No. 83-02625.Adv. No. 84-0025.)</t>
  </si>
  <si>
    <t>C.F. Arrowhead Services, Inc. v. AMCEC Corp., 614 F.Supp. 1384, , N.D.Ill., July 03, 1985(No. 84 C 6827.)</t>
  </si>
  <si>
    <t>American Hosp. Supply Corp. v. Fisher Scientific Co., Not Reported in F.Supp., 1985 WL 1916, , N.D.Ill., July 02, 1985(No. 84 C 8634.)</t>
  </si>
  <si>
    <t>E.E.O.C. v. Ocean City Police Dept., 617 F.Supp. 1133, 38 Fair Empl.Prac.Cas. (BNA) 910, , D.Md., June 30, 1985(Civ. No. K-84-4448.)</t>
  </si>
  <si>
    <t>DeWeese v. Town of Palm Beach, 616 F.Supp. 971, , S.D.Fla., March 30, 1985(No. 81-8072-Civ.)</t>
  </si>
  <si>
    <t>Farrell v. Miklas, 605 F.Supp. 202, , E.D.N.Y., March 28, 1985(No. CV 84-2543.)</t>
  </si>
  <si>
    <t>U.S. v. Winans, 612 F.Supp. 827, Fed. Sec. L. Rep. P 92,085, , S.D.N.Y., June 24, 1985(No. SS 84 Cr. 605 (CES).)</t>
  </si>
  <si>
    <t>Icahn v. Blunt, 612 F.Supp. 1400, Fed. Sec. L. Rep. P 92,096, , W.D.Mo., June 24, 1985(No. 85-4279-CV-C-9.)</t>
  </si>
  <si>
    <t>Galvin v. State of Vt., 598 F.Supp. 144, 36 Fair Empl.Prac.Cas. (BNA) 1674, 37 Empl. Prac. Dec. P 35,296, , D.Vt., November 09, 1984(Civ. No. 83-460.)</t>
  </si>
  <si>
    <t>Hicks v. Feeney, 596 F.Supp. 1504, , D.Del., November 08, 1984(Civ. A. No. 83-185 LON.)</t>
  </si>
  <si>
    <t>Palmes v. Dugger, 596 F.Supp. 1433, , M.D.Fla., November 04, 1984(No. 84-1280-Civ-J-12.)</t>
  </si>
  <si>
    <t>jo</t>
  </si>
  <si>
    <t>U.S. v. Laferrera, 596 F.Supp. 362, , S.D.Fla., October 25, 1984(No. 84-6070 CR-Paine.)</t>
  </si>
  <si>
    <t>Grove School v. Guardianship and Advocacy Com'n, 596 F.Supp. 1361, 21 Ed. Law Rep. 510, , N.D.Ill., October 24, 1984(No. 84C2675.)</t>
  </si>
  <si>
    <t>Ramos v. Gallo, 596 F.Supp. 833, , D.Mass., October 24, 1984(Civ. A. No. 81-281-K.)</t>
  </si>
  <si>
    <t>Lindsey v. American Coastal &amp; Foreign Shipping Co., Inc., Not Reported in F.Supp., 1984 WL 1065, , S.D.N.Y., October 19, 1984(No. 83 Civ. 7123 (RWS).)</t>
  </si>
  <si>
    <t>U.S. v. MacDonald, 640 F.Supp. 286, , E.D.N.C., March 01, 1985(No. 75-26-CR-3.)</t>
  </si>
  <si>
    <t>Winston v. Sanders, 610 F.Supp. 176, 53 USLW 2627, , C.D.Ill., June 03, 1985(Civ. No. 84-3118.)</t>
  </si>
  <si>
    <t>Love v. Johns-Manville Canada, Inc., 609 F.Supp. 1457, Prod.Liab.Rep. (CCH) P 10,717, , D.N.J., May 29, 1985(Civ. A. No. 82-2541.)</t>
  </si>
  <si>
    <t>Butts v. City of New York, 614 F.Supp. 1527, , S.D.N.Y., August 13, 1985(No. 84 Civ. 7373-CLB.)</t>
  </si>
  <si>
    <t>International Food &amp; Beverage Systems v. City of Fort Lauderdale, 614 F.Supp. 1517, , S.D.Fla., August 09, 1985(No. 85-6527-CIV-GONZALES.)</t>
  </si>
  <si>
    <t>U.S. v. Alberici, 618 F.Supp. 660, , E.D.Pa., August 09, 1985(Crim. No. 82-267.)</t>
  </si>
  <si>
    <t>d, oj</t>
  </si>
  <si>
    <t>Phipps v. Metropolitan Life Ins. Co., 625 F.Supp. 1038, , S.D.Ohio, August 09, 1985(No. C-3-84-962.)</t>
  </si>
  <si>
    <t>Joseph E. Seagram &amp; Sons, Inc. v. Gazzara, 610 F.Supp. 673, , S.D.N.Y., May 22, 1985(No. 83 Civ. 6825 (LBS).)</t>
  </si>
  <si>
    <t>Howard Gault Co. v. Texas Rural Legal Aid, Inc., 615 F.Supp. 916, , N.D.Tex., August 07, 1985(Civ. A. Nos. CA-2-80-127, CA-2-80-129.)</t>
  </si>
  <si>
    <t>Woelffer v. Happy States of America, Inc., 626 F.Supp. 499, 229 U.S.P.Q. 376, 1986 Copr.L.Dec. P 25,886, , N.D.Ill., August 07, 1985(No. 85 C 3301.)</t>
  </si>
  <si>
    <t>Goff v. Nix, 626 F.Supp. 736, , S.D.Iowa, December 21, 1984(Civ. No. 84-129-E.)</t>
  </si>
  <si>
    <t>Zewde v. Elgin Community College, 601 F.Supp. 1237, 37 Fair Empl.Prac.Cas. (BNA) 895, 23 Ed. Law Rep. 78, , N.D.Ill., December 21, 1984(No. 84 C 5598.)</t>
  </si>
  <si>
    <t>Penthouse Intern., Ltd. v. Koch, 599 F.Supp. 1338, , S.D.N.Y., December 19, 1984(No. 84 Civ. 4737-CSH.)</t>
  </si>
  <si>
    <t>Johnson v. Heckler, 607 F.Supp. 875, 9 Soc.Sec.Rep.Serv. 832, Unempl.Ins.Rep. (CCH) P 16,292, , N.D.Ill., December 17, 1984(No. 83 C 4110.)</t>
  </si>
  <si>
    <t>Bandemer v. Davis, 603 F.Supp. 1479, , S.D.Ind., December 13, 1984(Nos. IP 82-56-C, IP 82-164-C.)</t>
  </si>
  <si>
    <t>c, c, c</t>
  </si>
  <si>
    <t>Maidman v. Regent House Tenants Corporation, Not Reported in F.Supp., 1984 WL 1307, , S.D.N.Y., December 05, 1984(No. 84 Civ. 6252 (RWS).)</t>
  </si>
  <si>
    <t>Republican Party of State of Conn. v. Tashjian, 599 F.Supp. 1228, , D.Conn., December 05, 1984(Civ. No. H 84-548 (JAC).)</t>
  </si>
  <si>
    <t>U.S. v. Massino, 605 F.Supp. 1565, , S.D.N.Y., April 12, 1985(No. SSS 81 Cr. 803(RWS).)</t>
  </si>
  <si>
    <t>Ezpeleta v. Sisters of Mercy Health Corp., 621 F.Supp. 1262, 1985-2 Trade Cases P 66,746, , N.D.Ind., July 09, 1985(No. H 83-143.)</t>
  </si>
  <si>
    <t>Thompson v. City of Portland, 612 F.Supp. 390, , D.Me., July 10, 1985(Civ. No. 83-0028-P.)</t>
  </si>
  <si>
    <t>Ross v. Mathis, 624 F.Supp. 110, Fed. Sec. L. Rep. P 92,343, RICO Bus.Disp.Guide 6115, , N.D.Ga., September 11, 1985(Civ. A. No. C-84-1309-A.)</t>
  </si>
  <si>
    <t>U.S. v. Clark, 617 F.Supp. 693, , E.D.Pa., September 10, 1985(Crim. No. 85-00077.)</t>
  </si>
  <si>
    <t>Fran Welch Real Estate Sales, Inc. v. Seabrook Island Co., 621 F.Supp. 128, 1985-2 Trade Cases P 66,815, , D.S.C., September 06, 1985(Civ. A. No. 82-2762-1.)</t>
  </si>
  <si>
    <t>Shorters v. City of Chicago, 617 F.Supp. 661, 54 USLW 2178, , N.D.Ill., September 06, 1985(No. 85 C 6078.)</t>
  </si>
  <si>
    <t>Richland Industries, Ltd. v. Robbins, 617 F.Supp. 639, , N.D.Ill., September 04, 1985(No. 84 C 10105.)</t>
  </si>
  <si>
    <t>U.S. ex rel. Karr v. Wolff, Not Reported in F.Supp., 1985 WL 2487, , N.D.Ill., September 03, 1985(No. 80 C 444.)</t>
  </si>
  <si>
    <t>U.S. v. State of Tex., 628 F.Supp. 304, 30 Ed. Law Rep. 1160, , E.D.Tex., August 27, 1985(Civ. A. No. 5281.)</t>
  </si>
  <si>
    <t>Allison on Behalf of General Motors Corp. v. General Motors Corp., 604 F.Supp. 1106, 2 Fed.R.Serv.3d 272, , D.Del., March 19, 1985(Civ. A. No. 84-214 MMS.)</t>
  </si>
  <si>
    <t>Johnson v. Heckler, 604 F.Supp. 1070, 9 Soc.Sec.Rep.Serv. 602, , N.D.Ill., March 15, 1985(No. 83 C 4110.)</t>
  </si>
  <si>
    <t>Griffin v. O'Neal, Jones &amp; Feldman, Inc., 604 F.Supp. 717, , S.D.Ohio, March 14, 1985(No. C-1-84-1228.)</t>
  </si>
  <si>
    <t>First Interstate Bank of Nevada, N.A. v. National Republic Bank of Chicago, Not Reported in F.Supp., 1985 WL 1118, Fed. Sec. L. Rep. P 91,994, , N.D.Ill., March 10, 1985(No. 80 C 6401.)</t>
  </si>
  <si>
    <t>Hutcheson v. Tennessee Valley Authority, 604 F.Supp. 543, 37 Fair Empl.Prac.Cas. (BNA) 1550, 38 Empl. Prac. Dec. P 35,750, 1 Fed.R.Serv.3d 797, , M.D.Tenn., March 07, 1985(No. 3-84-0201.)</t>
  </si>
  <si>
    <t>Escamilla v. City of Santa Ana, 606 F.Supp. 928, , C.D.Cal., March 06, 1985(No. CV 83-1887-ER (Kx).)</t>
  </si>
  <si>
    <t>Clark v. Procunier, 617 F.Supp. 163, , S.D.Tex., March 05, 1985(Civ. A. No. H-83-6540.)</t>
  </si>
  <si>
    <t>Smyth v. Jeffers, Not Reported in F.Supp., 1985 WL 1543, , N.D.Ill., June 06, 1985(No. 83 C 4454.)</t>
  </si>
  <si>
    <t>T.J. Roaco, Ltd. v. Syntex Pharmaceuticals Intern., Ltd., Not Reported in F.Supp., 1985 WL 5412, 227 U.S.P.Q. 1033, , D.N.J., August 16, 1985(Civ. A. No. 85-2949F.)</t>
  </si>
  <si>
    <t>Westmoreland v. Columbia Broadcasting System, Inc., 752 F.2d 16, 53 USLW 2262, 40 Fed.R.Serv.2d 759, 11 Media L. Rep. 1013, , C.A.2 (N.Y.), November 02, 1984(No. 471, Docket 84-7809.)</t>
  </si>
  <si>
    <t>White House Vigil for ERA Committee v. Clark, 746 F.2d 1518, 241 U.S.App.D.C. 201, 53 USLW 2246, , C.A.D.C., October 26, 1984(No. 84-5271.)</t>
  </si>
  <si>
    <t>c/d, d, m</t>
  </si>
  <si>
    <t>Mitchell v. Scully, 746 F.2d 951, , C.A.2 (N.Y.), October 23, 1984(209, Docket 84-2069.)</t>
  </si>
  <si>
    <t>Hopfmann v. Connolly, 746 F.2d 97, , C.A.1 (Mass.), October 22, 1984(No. 84-1317.)</t>
  </si>
  <si>
    <t>U.S. v. American Airlines, Inc., 743 F.2d 1114, 53 USLW 2209, 1984-2 Trade Cases P 66,232, , C.A.5 (Tex.), October 15, 1984(No. 83-1831.)</t>
  </si>
  <si>
    <t>Milton v. Procunier, 744 F.2d 1091, , C.A.5 (Tex.), October 10, 1984(No. 83-1910.)</t>
  </si>
  <si>
    <t>U.S. v. Stead, 745 F.2d 1170, , C.A.8 (Mo.), October 03, 1984(No. 83-2364.)</t>
  </si>
  <si>
    <t>de Atucha v. Commodity Exchange, Inc., 608 F.Supp. 510, 1985-1 Trade Cases P 66,608, , S.D.N.Y., May 09, 1985(No. 82 Civ. 6546 (MEL).)</t>
  </si>
  <si>
    <t>In re Northwest Cinema Corp., 49 B.R. 479, 12 Collier Bankr.Cas.2d 1093, 13 Bankr.Ct.Dec. 44, Bankr. L. Rep. P 70,570, , Bkrtcy.D.Minn., May 09, 1985(Bankruptcy No. 4-84-320.Adv. No. 4-85-22.)</t>
  </si>
  <si>
    <t>Western Systems, Inc. v. Dynatech Corp., 610 F.Supp. 585, 1985-2 Trade Cases P 66,801, , D.Colo., May 08, 1985(Civ. A. No. 82-JM-906.)</t>
  </si>
  <si>
    <t>Uni-Bond, Ltd. v. Schultz, 607 F.Supp. 1361, , E.D.Wis., May 02, 1985(No. 83-C-907.)</t>
  </si>
  <si>
    <t>Tosco Corp. v. Hodel, 611 F.Supp. 1130, , D.Colo., May 01, 1985(Civ. A. Nos. C-8680, C-8685, C-8691 and C-9202.)</t>
  </si>
  <si>
    <t>Smith v. Montgomery County, Md., 607 F.Supp. 1303, , D.Md., April 30, 1985(Civ. No. Y-82-1323.)</t>
  </si>
  <si>
    <t>Southern Refrigerated Transportation Co., Inc. v. R.L.N. Traffic Unlimited, Not Reported in F.Supp., 1985 WL 941, , N.D.Ill., April 23, 1985(No. 83 C 2741.)</t>
  </si>
  <si>
    <t>Fustok v. Conticommodity Services, Inc., 618 F.Supp. 1069, , S.D.N.Y., September 20, 1985(No. 82 Civ. 1538(MEL).)</t>
  </si>
  <si>
    <t>State of Tenn. ex rel. Leech v. Dole, 749 F.2d 331, 53 USLW 2315, 1984-2 Trade Cases P 66,318, , C.A.6 (Tenn.), November 29, 1984(No. 83-5499.)</t>
  </si>
  <si>
    <t>Cardiff Acquisitions, Inc. v. Hatch, 751 F.2d 906, Blue Sky L. Rep. P 72,133, Fed. Sec. L. Rep. P 91,854, , C.A.8 (Minn.), November 29, 1984(No. 84-5210.)</t>
  </si>
  <si>
    <t>Columbia Pictures Industries, Inc. v. Redd Horne, Inc., 749 F.2d 154, 224 U.S.P.Q. 641, 1985 Copr.L.Dec. P 25,733, , C.A.3 (Pa.), November 23, 1984(No. 83-5786.)</t>
  </si>
  <si>
    <t>Rutherford v. Sherburne Corp., 616 F.Supp. 1456, , D.N.J., September 04, 1985(Civ. A. No. 85-0912.)</t>
  </si>
  <si>
    <t>DeMassa v. Nunez, 747 F.2d 1283, , C.A.9 (Cal.), November 20, 1984(Nos. 83-6271, 83-6363, 83-6470.)</t>
  </si>
  <si>
    <t>Town of Ball v. Rapides Parish Police Jury, 746 F.2d 1049, , C.A.5 (La.), November 19, 1984(No. 82-4365.)</t>
  </si>
  <si>
    <t>Chiropractic Co-op Ass'n of Michigan v. American Medical Ass'n, 617 F.Supp. 264, 1985-2 Trade Cases P 66,700, , E.D.Mich., June 24, 1985(Civ. A. No. 83 CV 2701 DT.)</t>
  </si>
  <si>
    <t>Kaczanowski v. Medical Center Hosp. of Vermont, 612 F.Supp. 688, 1985-2 Trade Cases P 66,752, , D.Vt., June 19, 1985(Civ. A. No. 81-336.)</t>
  </si>
  <si>
    <t>Clark v. Hamilton Community Schools, Not Reported in F.Supp., 1985 WL 383, 37 Empl. Prac. Dec. P 35,379, , N.D.Ind., June 18, 1985(Civil Action No. F84-136)</t>
  </si>
  <si>
    <t>Alan Guttmacher Institute v. McPherson, 616 F.Supp. 195, , S.D.N.Y., June 17, 1985(No. 83 Civ. 4461-CSH.)</t>
  </si>
  <si>
    <t>Aviani v. Sisters of St. Mary, Not Reported in F.Supp., 1985 WL 1723, , N.D.Ill., June 14, 1985(No. 82 C 2966.)</t>
  </si>
  <si>
    <t>U.S. ex rel. Lewis v. Chrans, Not Reported in F.Supp., 1985 WL 1758, , N.D.Ill., June 14, 1985(No. 84 C 7779.)</t>
  </si>
  <si>
    <t>Firefighters Inc. for Racial Equality v. Bach, 611 F.Supp. 166, 38 Fair Empl.Prac.Cas. (BNA) 19, 38 Empl. Prac. Dec. P 35,574, , D.Colo., June 11, 1985(No. 78-K-119.)</t>
  </si>
  <si>
    <t>Cook v. City of Minneapolis, 617 F.Supp. 461, , D.Minn., August 16, 1985(No. 3-84 CIV 425.)</t>
  </si>
  <si>
    <t>Dickens v. Lewis, 750 F.2d 1251, , C.A.5 (Tex.), November 05, 1984(No. 84-2134Summary Calendar.)</t>
  </si>
  <si>
    <t>Doe v. U.S. Dept. of Justice, 753 F.2d 1092, 243 U.S.App.D.C. 354, , C.A.D.C., February 01, 1985(No. 84-5006.)</t>
  </si>
  <si>
    <t>McCleskey v. Kemp, 753 F.2d 877, , C.A.11 (Ga.), January 29, 1985(No. 84-8176.)</t>
  </si>
  <si>
    <t>c, jo</t>
  </si>
  <si>
    <t>Vanguards of Cleveland v. City of Cleveland, 753 F.2d 479, 36 Fair Empl.Prac.Cas. (BNA) 1431, 36 Empl. Prac. Dec. P 34,948, 36 Empl. Prac. Dec. P 35,190, 53 USLW 2384, , C.A.6 (Ohio), January 23, 1985(No. 83-3091.)</t>
  </si>
  <si>
    <t>Dollar Sav. Bank v. First Sec. Bank of Utah, N.A., 746 F.2d 208, , C.A.3 (Pa.), October 17, 1984(No. 84-3063.)</t>
  </si>
  <si>
    <t>West Gulf Maritime Ass'n v. ILA Deep Sea Local 24, South Atlantic and Gulf Coast Dist. of ILA, AFL-CIO, 751 F.2d 721, 118 L.R.R.M. (BNA) 2916, 102 Lab.Cas. P 11,324, , C.A.5 (Tex.), January 07, 1985(No. 84-2442.)</t>
  </si>
  <si>
    <t>Musebeck by Musebeck v. Heckler, 614 F.Supp. 1086, 10 Soc.Sec.Rep.Serv. 889, , E.D.Pa., August 02, 1985(Civ. A. No. 84-1997.)</t>
  </si>
  <si>
    <t>Grossling v. Ford Memorial Hosp., 614 F.Supp. 1051, , E.D.Tex., August 01, 1985(No. TY-84-1-CA.)</t>
  </si>
  <si>
    <t>John Does 1-100 v. Boyd, 613 F.Supp. 1514, , D.Minn., July 31, 1985(No. Civ. 4-84-378.)</t>
  </si>
  <si>
    <t>In re Korean Air Lines Disaster of Sept. 1, 1983, 664 F.Supp. 1463, 91 A.L.R. Fed. 519, , D.D.C., July 25, 1985(MDL No. 565.Misc. No. 83-0345.Civ. A. Nos. 83-2793, 83-2941, 83-3154, 83-3177, 83-3204, 83-3441, 83-3445, 83-3448 to 83-3470, 83-3473, 83-3474, 83-3587, 83-3588, 83-3792, 83-3793, 83-3889, 83-3891, 83-3898, 83-3901 to 83-3903, 84-0029, 84-0030 and 84-0402.)</t>
  </si>
  <si>
    <t>Tucker v. Dickey, 613 F.Supp. 1124, , W.D.Wis., July 23, 1985(No. 84-C-653-C.)</t>
  </si>
  <si>
    <t>St. Joseph's Hosp., Inc. v. Hospital Authority of America, 620 F.Supp. 814, 1985-2 Trade Cases P 66,784, , S.D.Ga., July 18, 1985(No. CV484-271.)</t>
  </si>
  <si>
    <t>Sack v. Carnegie Mellon University, 106 F.R.D. 561, , W.D.Pa., July 11, 1985(Civ. A. No. 84-519.)</t>
  </si>
  <si>
    <t>In re Consumers Power Co. Securities Litigation, 109 F.R.D. 45, , E.D.Mich., September 30, 1985(No. 83-CV-6448-AA.)</t>
  </si>
  <si>
    <t>McCray v. Abrams, 750 F.2d 1113, 53 USLW 2310, , C.A.2 (N.Y.), December 04, 1984(No. 1272, Docket 84-2026.)</t>
  </si>
  <si>
    <t>Overton v. City of Austin, 748 F.2d 941, , C.A.5 (Tex.), December 03, 1984(Nos. 84-1745, 84-1835 and 84-1878.)</t>
  </si>
  <si>
    <t>U.S. v. Minor, 756 F.2d 731, 226 U.S.P.Q. 28, 1985 Copr.L.Dec. P 25,807, , C.A.9 (Cal.), March 28, 1985(No. 83-5152.)</t>
  </si>
  <si>
    <t>Leroy v. Marshall, 757 F.2d 94, , C.A.6 (Ohio), March 21, 1985(No. 82-3534.)</t>
  </si>
  <si>
    <t>Hall v. Sutton, 755 F.2d 786, , C.A.11 (Ala.), March 19, 1985(No. 84-7144Non-argument Calendar.)</t>
  </si>
  <si>
    <t>Lavicky v. Burnett, 758 F.2d 468, , C.A.10 (Okla.), March 19, 1985(Nos. 82-1969, 82-1998 and 82-1999.)</t>
  </si>
  <si>
    <t>Fraser v. Bethel School Dist. No. 403, 755 F.2d 1356, 53 USLW 2463, 23 Ed. Law Rep. 520, , C.A.9 (Wash.), March 04, 1985(Nos. 83-3987, 83-4142.)</t>
  </si>
  <si>
    <t>Management Systems Associates, Inc. v. McDonnell Douglas Corp., 762 F.2d 1161, , C.A.4 (N.C.), March 01, 1985(No. 83-2128.)</t>
  </si>
  <si>
    <t>HMK Corp. v. Chesterfield County, 616 F.Supp. 667, , E.D.Va., August 26, 1985(Civ. A. No. 84-0811-R.)</t>
  </si>
  <si>
    <t>Daggett v. Kimmelman, 617 F.Supp. 1269, , D.N.J., August 26, 1985(Civ. A. Nos. 82-297, 82-388.)</t>
  </si>
  <si>
    <t>State of Ill. by Illinois Dept. of Public Aid v. Heckler, 616 F.Supp. 620, 27 Ed. Law Rep. 823, , N.D.Ill., August 23, 1985(No. 85 C 359.)</t>
  </si>
  <si>
    <t>Stitzer v. University of Puerto Rico, 617 F.Supp. 1246, 38 Fair Empl.Prac.Cas. (BNA) 1419, 39 Empl. Prac. Dec. P 35,834, 28 Ed. Law Rep. 120, , D.Puerto Rico, August 22, 1985(Civ. No. 83-1236CC.)</t>
  </si>
  <si>
    <t>Society of Professional Journalists v. Secretary of Labor, 616 F.Supp. 569, 11 Media L. Rep. 2474, , D.Utah, August 21, 1985(Civ. Nos. C-85-0070W, C-85-0166W.)</t>
  </si>
  <si>
    <t>Jantzen v. Gordon, Not Reported in F.Supp., 1985 WL 2358, , N.D.Ill., August 21, 1985(No. 82 C 7992.)</t>
  </si>
  <si>
    <t>Salisbury v. Housing Authority of City of Newport, 615 F.Supp. 1433, , E.D.Ky., August 20, 1985(Civ. A. No. 83-30.)</t>
  </si>
  <si>
    <t>Kokesh v. American S.S. Co., 747 F.2d 1092, 1985 A.M.C. 2808, , C.A.6 (Mich.), November 09, 1984(No. 82-1765.)</t>
  </si>
  <si>
    <t>Marrese v. Interqual, Inc., 748 F.2d 373, 53 USLW 2269, 1984-2 Trade Cases P 66,271, , C.A.7 (Ill.), November 06, 1984(No. 83-1581.)</t>
  </si>
  <si>
    <t>Cia. Petrolera Caribe, Inc. v. Arco Caribbean, Inc., 754 F.2d 404, 77 A.L.R. Fed. 465, 53 USLW 2405, 1985-1 Trade Cases P 66,400, 1 Fed.R.Serv.3d 70, , C.A.1 (Puerto Rico), February 06, 1985(No. 84-1194.)</t>
  </si>
  <si>
    <t>Metlyn Realty Corp. v. Esmark, Inc., 763 F.2d 826, Fed. Sec. L. Rep. P 92,050, 3 Fed.R.Serv.3d 373, , C.A.7 (Ill.), May 16, 1985(Nos. 84-1749, 84-1750.)</t>
  </si>
  <si>
    <t>Levitt v. University of Texas at El Paso, 759 F.2d 1224, 24 Ed. Law Rep. 711, , C.A.5 (Tex.), May 10, 1985(No. 84-1700Summary Calendar.)</t>
  </si>
  <si>
    <t>Hardy v. University Interscholastic League, 759 F.2d 1233, 24 Ed. Law Rep. 720, , C.A.5 (Tex.), May 10, 1985(No. 84-1802Summary Calendar.)</t>
  </si>
  <si>
    <t>U.S. v. Hemby, 753 F.2d 30, , C.A.4 (Va.), January 17, 1985(No. 84-6112.)</t>
  </si>
  <si>
    <t>U.S. v. Core Laboratories, Inc., 759 F.2d 480, , C.A.5 (Tex.), May 06, 1985(No. 84-1844.)</t>
  </si>
  <si>
    <t>Krueger v. City of Pensacola, 759 F.2d 851, , C.A.11 (Fla.), May 06, 1985(No. 84-3065.)</t>
  </si>
  <si>
    <t>Hospital &amp; Service Employees Union, Local 399, Service Employees Intern. Union, AFL-CIO v. N.L.R.B., 743 F.2d 1417, 117 L.R.R.M. (BNA) 2717, 53 USLW 2215, 102 Lab.Cas. P 11,215, , C.A.9, October 02, 1984(Nos. 83-7060, 83-7145.)</t>
  </si>
  <si>
    <t>Pool v. Village of Lombard, Not Reported in F.Supp., 1985 WL 3032, , N.D.Ill., October 03, 1985(No. 85 C 05529.)</t>
  </si>
  <si>
    <t>Minor v. Williams, 640 F.Supp. 360, , M.D.Tenn., October 02, 1985(Civ. A. No. 3:85-1152.)</t>
  </si>
  <si>
    <t>Kleinhans v. Lisle Sav. Profit Sharing Trust, Not Reported in F.Supp., 1985 WL 2918, , N.D.Ill., October 01, 1985(No. 83 C 9510.)</t>
  </si>
  <si>
    <t>Oklahoma Broadcasters Ass'n v. Crisp, 636 F.Supp. 978, , W.D.Okla., October 01, 1985(Nos. CIV-81-1756-W, CIV-82-44-W.)</t>
  </si>
  <si>
    <t>Ohio Civil Service Employees Ass'n v. Seiter, Not Reported in F.Supp., 1985 WL 6155, , S.D.Ohio, October 01, 1985(No. C-1-85-530.)</t>
  </si>
  <si>
    <t>U.S. v. Sliker, 751 F.2d 477, 16 Fed. R. Evid. Serv. 1089, , C.A.2 (N.Y.), December 13, 1984(Nos. 338 to 340, Dockets 84-1198, 84-1200 and 84-1208.)</t>
  </si>
  <si>
    <t>Parker v. Corrothers, 750 F.2d 653, , C.A.8 (Ark.), December 06, 1984(Nos. 84-1284, 84-1484.)</t>
  </si>
  <si>
    <t>Clark v. Rose, 762 F.2d 1006, 1985 WL 13246, Unpublished Disposition, C.A.6 (Tenn.), April 01, 1985(NO. 84-5744)</t>
  </si>
  <si>
    <t>Voutour v. Vitale, 761 F.2d 812, , C.A.1 (Mass.), March 29, 1985(Nos. 84-1159, 84-1214.)</t>
  </si>
  <si>
    <t>Helminski v. Ayerst Laboratories, a Div. of American Home Products Corp., 766 F.2d 208, 18 Fed. R. Evid. Serv. 321, , C.A.6 (Mich.), June 25, 1985(No. 83-1726.)</t>
  </si>
  <si>
    <t>Trigg v. Fort Wayne Community Schools, 766 F.2d 299, 38 Fair Empl.Prac.Cas. (BNA) 361, 37 Empl. Prac. Dec. P 35,340, 54 USLW 2049, 26 Ed. Law Rep. 48, , C.A.7 (Ind.), June 25, 1985(No. 84-1942.)</t>
  </si>
  <si>
    <t>Tomczak v. City of Chicago, 765 F.2d 633, , C.A.7 (Ill.), June 17, 1985(Nos. 84-1490, 84-1713 and 84-1894.)</t>
  </si>
  <si>
    <t>Reed v. Heckler, 756 F.2d 779, 1 Fed.R.Serv.3d 985, 9 Soc.Sec.Rep.Serv. 59, Unempl.Ins.Rep. (CCH) P 16,226, , C.A.10 (Colo.), March 06, 1985(No. 83-2193.)</t>
  </si>
  <si>
    <t>Lamp v. Farrier, 763 F.2d 994, , C.A.8 (Iowa), June 06, 1985(No. 84-2087.)</t>
  </si>
  <si>
    <t>Ambassador Div. of Florsheim Shoe v. U.S., 748 F.2d 1560, 6 ITRD 1422, 3 Fed. Cir. (T) 28, , C.A.Fed., November 19, 1984(Appeal No. 84-814.)</t>
  </si>
  <si>
    <t>Briggs v. Malley, 748 F.2d 715, , C.A.1 (R.I.), November 19, 1984(No. 84-1449.)</t>
  </si>
  <si>
    <t>Clay v. Director, Juvenile Div., Dept. of Corrections, 749 F.2d 427, , C.A.7 (Ill.), November 16, 1984(No. 83-2950.)</t>
  </si>
  <si>
    <t>Daniels v. Williams, 748 F.2d 229, , C.A.4 (Va.), November 16, 1984(No. 82-6538)</t>
  </si>
  <si>
    <t>U.S. v. Hooker Chemicals &amp; Plastics Corp., 749 F.2d 968, 21 ERC 1961, 53 USLW 2285, 40 Fed.R.Serv.2d 269, 14 Envtl. L. Rep. 20,875, , C.A.2 (N.Y.), November 15, 1984(Nos. 104, 186, Dockets 84-6110, 84-6112.)</t>
  </si>
  <si>
    <t>Government of Virgin Islands v. Zepp, 748 F.2d 125, , C.A.3 (Virgin Islands), November 13, 1984(No. 83-3201.)</t>
  </si>
  <si>
    <t>Wagner v. Higgins, 754 F.2d 186, , C.A.6 (Ky.), February 08, 1985(No. 82-5371.)</t>
  </si>
  <si>
    <t>U.S. v. Holland, 755 F.2d 253, , C.A.2 (N.Y.), February 08, 1985(Cal. No. 1360, Docket 84-1088.)</t>
  </si>
  <si>
    <t>Davis v. Ball Memorial Hosp. Ass'n, Inc., 753 F.2d 1410, 1 Fed.R.Serv.3d 120, , C.A.7 (Ind.), February 07, 1985(No. 83-1707.)</t>
  </si>
  <si>
    <t>Zbaraz v. Hartigan, 763 F.2d 1532, 53 USLW 2604, , C.A.7 (Ill.), May 20, 1985(Nos. 84-1958, 84-1959.)</t>
  </si>
  <si>
    <t>Kalmanovitz v. G. Heileman Brewing Co., Inc., 769 F.2d 152, 54 USLW 2120, Fed. Sec. L. Rep. P 92,238, 1985-2 Trade Cases P 66,733, , C.A.3 (Del.), August 01, 1985(No. 84-5682.)</t>
  </si>
  <si>
    <t>FAIC Securities, Inc. v. U.S., 768 F.2d 352, 247 U.S.App.D.C. 235, , C.A.D.C., January 30, 1985(Nos. 84-5408, 84-5409, 84-5411 and 84-1512.)</t>
  </si>
  <si>
    <t>NL Industries, Inc. v. Secretary of Interior of U.S., 777 F.2d 433, 2 Fed.R.Serv.3d 578, , C.A.9 (Nev.), July 25, 1985(No. 84-2344.)</t>
  </si>
  <si>
    <t>U.S. v. Byrd, 765 F.2d 1524, , C.A.11 (Ga.), July 23, 1985(No. 84-9001.)</t>
  </si>
  <si>
    <t>American Bar Endowment v. U.S., 761 F.2d 1573, 56 A.F.T.R.2d 85-5005, 53 USLW 2581, 85-1 USTC P 9382, , C.A.Fed., May 10, 1985(Appeal Nos. 84-988, 84-1000.)</t>
  </si>
  <si>
    <t>Khalsa v. Weinberger, 787 F.2d 1288, 40 Empl. Prac. Dec. P 36,218, , C.A.9 (Cal.), May 07, 1985(No. 84-5880.)</t>
  </si>
  <si>
    <t>American Future Systems, Inc. v. Pennsylvania State University, 752 F.2d 854, 53 USLW 2350, 22 Ed. Law Rep. 716, , C.A.3 (Pa.), December 28, 1984(No. 83-3412.)</t>
  </si>
  <si>
    <t>Davidson v. O'Lone, 752 F.2d 817, , C.A.3 (N.J.), December 27, 1984(No. 82-5743.)</t>
  </si>
  <si>
    <t>Smith v. Kerrville Bus Co., Inc., 748 F.2d 1049, 118 L.R.R.M. (BNA) 2164, 102 Lab.Cas. P 11,286, , C.A.5 (Tex.), December 20, 1984(No. 84-1328Summary Calendar.)</t>
  </si>
  <si>
    <t>Donovan v. Enterprise Foundry, Inc., 751 F.2d 30, 12 O.S.H. Cas. (BNA) 1140, 1984-1985 O.S.H.D. (CCH) P 27,140, , C.A.1 (Me.), December 20, 1984(No. 84-1329.)</t>
  </si>
  <si>
    <t>Financial Information, Inc. v. Moody's Investors Service, Inc., 751 F.2d 501, 224 U.S.P.Q. 632, 1985 Copr.L.Dec. P 25,744, , C.A.2 (N.Y.), December 18, 1984(No. 1321, Docket 84-7110.)</t>
  </si>
  <si>
    <t>John v. State of La. (Bd. of Trustees for State Colleges and Universities), 757 F.2d 698, 37 Fair Empl.Prac.Cas. (BNA) 853, 36 Empl. Prac. Dec. P 35,181, 1 Fed.R.Serv.3d 891, 23 Ed. Law Rep. 1226, , C.A.5 (La.), April 15, 1985(No. 84-4524Summary Calendar.)</t>
  </si>
  <si>
    <t>Hewitt v. City of Truth or Consequences, 758 F.2d 1375, , C.A.10 (N.M.), April 04, 1985(No. 82-2447.)</t>
  </si>
  <si>
    <t>Hawkins v. LeFevre, 758 F.2d 866, 53 USLW 2538, , C.A.2 (N.Y.), April 01, 1985(No. 774, Docket 84-2372.)</t>
  </si>
  <si>
    <t>American Min. Congress v. Thomas, 772 F.2d 617, 23 ERC 1425, 16 Envtl. L. Rep. 20,059, , C.A.10, September 03, 1985(Nos. 83-1014, 83-1041, 83-1206 and 83-1300.)</t>
  </si>
  <si>
    <t>State of Ill. by Illinois Dept. of Public Aid v. U.S. Dept. of Health and Human Services, 772 F.2d 329, 3 Fed.R.Serv.3d 474, 11 Soc.Sec.Rep.Serv. 88, Med &amp; Med GD (CCH) P 34,885, , C.A.7 (Ill.), August 30, 1985(No. 84-2535.)</t>
  </si>
  <si>
    <t>U.S. v. Borello, 766 F.2d 46, 18 Fed. R. Evid. Serv. 569, , C.A.2 (N.Y.), June 12, 1985(No. 954, Docket 84-1367.)</t>
  </si>
  <si>
    <t>Firle v. Mississippi State Dept. of Educ., 762 F.2d 487, 37 Fair Empl.Prac.Cas. (BNA) 1817, 37 Empl. Prac. Dec. P 35,486, 25 Ed. Law Rep. 113, , C.A.5 (Miss.), June 10, 1985(No. 84-4804Summary Calendar.)</t>
  </si>
  <si>
    <t>Brooks v. Kemp, 762 F.2d 1383, , C.A.11 (Ga.), May 31, 1985(No. 83-8028.)</t>
  </si>
  <si>
    <t>Phelps v. Duckworth, 757 F.2d 811, , C.A.7 (Ind.), February 27, 1985(No. 84-1052.)</t>
  </si>
  <si>
    <t>Golden State Transit Corp. v. City of Los Angeles, 754 F.2d 830, 118 L.R.R.M. (BNA) 2801, 102 Lab.Cas. P 11,461, , C.A.9 (Cal.), February 26, 1985(CA No. 83-6441.)</t>
  </si>
  <si>
    <t>Hardin v. White Mountain Apache Tribe, 761 F.2d 1285, , C.A.9 (Ariz.), February 26, 1985(Nos. 84-1912, 84-2164.)</t>
  </si>
  <si>
    <t>Hardin v. White Mountain Apache Tribe, 779 F.2d 476, , C.A.9 (Ariz.), February 26, 1985(Nos. 84-1912, 84-2164.)</t>
  </si>
  <si>
    <t>Rumbaugh v. Procunier, 753 F.2d 395, , C.A.5 (Tex.), February 20, 1985(No. 83-1161.)</t>
  </si>
  <si>
    <t>Santillanes v. U.S. Parole Com'n, 754 F.2d 887, , C.A.10 (N.M.), February 11, 1985(No. 83-1838.)</t>
  </si>
  <si>
    <t>Hardwick v. Bowers, 760 F.2d 1202, 53 USLW 2591, , C.A.11 (Ga.), May 21, 1985(No. 83-8378.)</t>
  </si>
  <si>
    <t>U.S. v. Licata, 761 F.2d 537, , C.A.9 (Nev.), May 21, 1985(No. 83-1204.)</t>
  </si>
  <si>
    <t>Nordgren v. Milliken, 762 F.2d 851, , C.A.10 (Utah), May 20, 1985(No. 82-1668.)</t>
  </si>
  <si>
    <t>Park 'N Fly, Inc. v. Dollar Park and Fly, Inc., 469 U.S. 189, 105 S.Ct. 658, 83 L.Ed.2d 582, 53 USLW 4044, 224 U.S.P.Q. 327, , U.S.Or., January 08, 1985(No. 83-1132.)</t>
  </si>
  <si>
    <t>U.S. v. Hensley, 469 U.S. 221, 105 S.Ct. 675, 83 L.Ed.2d 604, 53 USLW 4053, , U.S.Ky., January 08, 1985(No. 83-1330.)</t>
  </si>
  <si>
    <t>Garcia v. U.S., 469 U.S. 70, 105 S.Ct. 479, 83 L.Ed.2d 472, , U.S.Fla., December 10, 1984(No. 83-6061.)</t>
  </si>
  <si>
    <t>U.S. v. McCoy, 767 F.2d 395, , C.A.7 (Ill.), July 23, 1985(No. 84-2895.)</t>
  </si>
  <si>
    <t>Planned Parenthood Ass'n/Chicago Area v. Chicago Transit Authority, 767 F.2d 1225, 54 USLW 2085, 2 Fed.R.Serv.3d 1479, , C.A.7 (Ill.), July 12, 1985(No. 84-2518.)</t>
  </si>
  <si>
    <t>Thompson v. U.S., 469 U.S. 1024, 105 S.Ct. 443 (Mem), 83 L.Ed.2d 369, , U.S.Mo., November 13, 1984(No. 83-6809)</t>
  </si>
  <si>
    <t>Rittenhouse v. DeKalb County, 764 F.2d 1451, , C.A.11 (Ga.), July 09, 1985(No. 84-8039.)</t>
  </si>
  <si>
    <t>Hill v. City of Houston, Tex., 764 F.2d 1156, , C.A.5 (Tex.), July 11, 1985(No. 84-2181.)</t>
  </si>
  <si>
    <t>U.S. v. Falcon, 766 F.2d 1469, , C.A.10 (Colo.), July 11, 1985(Nos. 84-2176, 84-2230.)</t>
  </si>
  <si>
    <t>Baltimore Gas and Elec. Co. v. Heintz, 760 F.2d 1408, 1985 WL 1083595, 53 USLW 2566, Fed. Sec. L. Rep. P 92,025, , C.A.4 (Md.), May 02, 1985(Nos. 84-1308, 84-1402.)</t>
  </si>
  <si>
    <t>c, oj</t>
  </si>
  <si>
    <t>Wilson v. Mintzes, 761 F.2d 275, , C.A.6 (Mich.), May 01, 1985(No. 83-1046.)</t>
  </si>
  <si>
    <t>754 Orange Ave., Inc. v. City of West Haven, Conn., 761 F.2d 105, , C.A.2 (Conn.), April 30, 1985(No. 855, Docket 84-7893.)</t>
  </si>
  <si>
    <t>Traughber v. Beauchane, 760 F.2d 673, 53 USLW 2573, , C.A.6 (Tenn.), April 22, 1985(Nos. 84-5366, 84-5703.)</t>
  </si>
  <si>
    <t>Peterson v. Lindner, 765 F.2d 698, 2 Fed.R.Serv.3d 992, , C.A.7 (Wis.), June 25, 1985(Nos. 84-1466, 84-1701.)</t>
  </si>
  <si>
    <t>Rothberg v. Rosenbloom, 771 F.2d 818, Fed. Sec. L. Rep. P 92,283, 19 Fed. R. Evid. Serv. 989, , C.A.3 (Pa.), September 09, 1985(No. 84-1388.)</t>
  </si>
  <si>
    <t>U.S. v. Gagnon, 470 U.S. 522, 105 S.Ct. 1482, 84 L.Ed.2d 486, 53 USLW 3665, , U.S.Ariz., March 18, 1985(No. 84-690.)</t>
  </si>
  <si>
    <t>White v. Maryland, 470 U.S. 1062, 105 S.Ct. 1779 (Mem), 84 L.Ed.2d 837, , U.S.Md., March 18, 1985(No. 84-5736)</t>
  </si>
  <si>
    <t>Jones v. Alabama, 470 U.S. 1062, 105 S.Ct. 1779 (Mem), 84 L.Ed.2d 838, , U.S.Ala., March 18, 1985(No. 84-6089)</t>
  </si>
  <si>
    <t>Galda v. Rutgers, 772 F.2d 1060, 54 USLW 2147, 27 Ed. Law Rep. 683, , C.A.3 (N.J.), August 28, 1985(No. 84-5498.)</t>
  </si>
  <si>
    <t>Supreme Court of New Hampshire v. Piper, 470 U.S. 274, 105 S.Ct. 1272, 84 L.Ed.2d 205, 53 USLW 4238, , U.S.N.H., March 04, 1985(No. 83-1466.)</t>
  </si>
  <si>
    <t>U.S. v. Ogberaha, 771 F.2d 655, , C.A.2 (N.Y.), August 26, 1985(Nos. 971, 972, Dockets 84-1402, 84-1408.)</t>
  </si>
  <si>
    <t>Blackburn v. Snow, 771 F.2d 556, , C.A.1 (Mass.), August 22, 1985(No. 84-1736.)</t>
  </si>
  <si>
    <t>Olson v. Tyler, 771 F.2d 277, , C.A.7 (Wis.), August 21, 1985(No. 83-2644.)</t>
  </si>
  <si>
    <t>U.S. v. Moscatiello, 771 F.2d 589, 19 Fed. R. Evid. Serv. 379, , C.A.1 (Mass.), August 26, 1985(Nos. 84-1192, 84-1193, 84-1262 and 84-1263.)</t>
  </si>
  <si>
    <t>U.S. v. Watchmaker, 761 F.2d 1459, 18 Fed. R. Evid. Serv. 330, , C.A.11 (Fla.), May 30, 1985(No. 83-3425.)</t>
  </si>
  <si>
    <t>Keith Fulton &amp; Sons, Inc. v. New England Teamsters and Trucking Industry Pension Fund, Inc., 762 F.2d 1137, 78 A.L.R. Fed. 639, 53 USLW 2618, 6 Employee Benefits Cas. 1641, 18 Fed. R. Evid. Serv. 391, , C.A.1, May 23, 1985(No. 83-1804.)</t>
  </si>
  <si>
    <t>Zemonick v. Consolidation Coal Co., 762 F.2d 381, 119 L.R.R.M. (BNA) 2606, 103 Lab.Cas. P 11,492, , C.A.4 (W.Va.), May 22, 1985(No. 84-1353.)</t>
  </si>
  <si>
    <t>Henry v. City of Detroit Manpower Dept., 763 F.2d 757, 37 Fair Empl.Prac.Cas. (BNA) 1445, 37 Empl. Prac. Dec. P 35,268, 53 USLW 2602, , C.A.6 (Mich.), May 22, 1985(Nos. 81-1767, 81-5827, 81-5878, 82-5009.)</t>
  </si>
  <si>
    <t>Alexander v. Choate, 469 U.S. 287, 105 S.Ct. 712, 83 L.Ed.2d 661, 53 USLW 4072, 8 Soc.Sec.Rep.Serv. 6, Med &amp; Med GD (CCH) P 34,439, 1 A.D.D. 204, , U.S.Tenn., January 09, 1985(No. 83-727.)</t>
  </si>
  <si>
    <t>City of Oklahoma City v. Tuttle, 471 U.S. 808, 105 S.Ct. 2427, 85 L.Ed.2d 791, 53 USLW 4639, , U.S.Okla., June 03, 1985(No. 83-1919.)</t>
  </si>
  <si>
    <t>Landreth Timber Co. v. Landreth, 471 U.S. 681, 105 S.Ct. 2312 (Mem), 85 L.Ed.2d 692, 53 USLW 4606, 53 USLW 4609, Fed. Sec. L. Rep. P 92,047, , U.S.Wash., May 28, 1985(Nos. 83-1961, 84-165.)</t>
  </si>
  <si>
    <t>d, d, d, m, d</t>
  </si>
  <si>
    <t>Florida v. Rodriguez, 469 U.S. 1, 105 S.Ct. 308, 83 L.Ed.2d 165, , U.S.Fla., November 13, 1984(No. 83-1367.)</t>
  </si>
  <si>
    <t>Ponte v. Real, 471 U.S. 491, 105 S.Ct. 2192, 85 L.Ed.2d 553, 53 USLW 4549, , U.S.Mass., May 20, 1985(No. 83-1329.)</t>
  </si>
  <si>
    <t>c, c, d, c, d</t>
  </si>
  <si>
    <t>James v. Arizona, 469 U.S. 990, 105 S.Ct. 398 (Mem), 83 L.Ed.2d 332, , U.S.Ariz., November 05, 1984(No. 84-5191)</t>
  </si>
  <si>
    <t>Maxwell v. Pennsylvania, 469 U.S. 971, 105 S.Ct. 370 (Mem), 83 L.Ed.2d 306, , U.S.Pa., October 29, 1984(No. 84-5350)</t>
  </si>
  <si>
    <t>Heiney v. Florida, 469 U.S. 920, 105 S.Ct. 303 (Mem), 83 L.Ed.2d 237, , U.S.Fla., October 15, 1984(No. 83-6994)</t>
  </si>
  <si>
    <t>Elliott v. University of Tennessee, 766 F.2d 982, 38 Fair Empl.Prac.Cas. (BNA) 522, 37 Empl. Prac. Dec. P 35,419, 54 USLW 2063, 26 Ed. Law Rep. 139, , C.A.6 (Tenn.), July 09, 1985(No. 84-5692.)</t>
  </si>
  <si>
    <t>U.S. v. Shue, 766 F.2d 1122, , C.A.7 (Ill.), July 08, 1985(No. 83-2053.)</t>
  </si>
  <si>
    <t>U.S. v. Bello, 767 F.2d 1065, , C.A.4 (Md.), July 05, 1985(Nos. 84-5144 (L), 84-6473.)</t>
  </si>
  <si>
    <t>U.S. v. Gleason, 766 F.2d 1239, 56 A.F.T.R.2d 85-5432, 85-2 USTC P 9519, , C.A.8 (Mo.), July 03, 1985(No. 84-1913.)</t>
  </si>
  <si>
    <t>U.S. v. Anzalone, 766 F.2d 676, , C.A.1 (Mass.), July 01, 1985(No. 84-1628.)</t>
  </si>
  <si>
    <t>Estate of Bailey by Oare v. York County, 768 F.2d 503, 79 A.L.R. Fed. 495, 54 USLW 2047, , C.A.3 (Pa.), June 27, 1985(No. 84-5231.)</t>
  </si>
  <si>
    <t>Arvayo v. U.S., 766 F.2d 1416, , C.A.10 (Kan.), June 26, 1985(No. 84-1479.)</t>
  </si>
  <si>
    <t>Phelps v. Duckworth, 772 F.2d 1410, 54 USLW 2231, , C.A.7 (Ind.), September 13, 1985(No. 84-1052.)</t>
  </si>
  <si>
    <t>Herb's Welding, Inc. v. Gray, 470 U.S. 414, 105 S.Ct. 1421, 1985 A.M.C. 1700, 84 L.Ed.2d 406, 53 USLW 4275, , U.S.La., March 18, 1985(No. 83-728.)</t>
  </si>
  <si>
    <t>Walters v. National Ass'n of Radiation Survivors, 473 U.S. 305, 105 S.Ct. 3180, 87 L.Ed.2d 220, 53 USLW 4947, , U.S.Cal., June 28, 1985(No. 84-571.)</t>
  </si>
  <si>
    <t>Dun &amp; Bradstreet, Inc. v. Greenmoss Builders, Inc., 472 U.S. 749, 105 S.Ct. 2939, 86 L.Ed.2d 593, 53 USLW 4866, 11 Media L. Rep. 2417, , U.S.Vt., June 26, 1985(No. 83-18.)</t>
  </si>
  <si>
    <t>Witt v. Wainwright, 470 U.S. 1039, 105 S.Ct. 1415 (Mem), 84 L.Ed.2d 801, , U.S.Fla., March 05, 1985(No. 84-6325 (A-666))</t>
  </si>
  <si>
    <t>Jean v. Nelson, 472 U.S. 846, 105 S.Ct. 2992, 86 L.Ed.2d 664, 53 USLW 4892, , U.S.Fla., June 26, 1985(No. 84-5240.)</t>
  </si>
  <si>
    <t>Hooper v. Bernalillo County Assessor, 472 U.S. 612, 105 S.Ct. 2862, 86 L.Ed.2d 487, 53 USLW 4827, , U.S.N.M., June 24, 1985(No. 84-231.)</t>
  </si>
  <si>
    <t>Oregon v. Elstad, 470 U.S. 298, 105 S.Ct. 1285, 84 L.Ed.2d 222, 53 USLW 4244, , U.S.Or., March 04, 1985(No. 83-773.)</t>
  </si>
  <si>
    <t>U.S. v. Young, 470 U.S. 1, 105 S.Ct. 1038, 84 L.Ed.2d 1, 53 USLW 4159, , U.S.Okla., February 20, 1985(No. 83-469.)</t>
  </si>
  <si>
    <t>U.S. v. Miller, 769 F.2d 554, , C.A.9 (Cal.), August 20, 1985(No. 83-1244.)</t>
  </si>
  <si>
    <t>Lindsey v. King, 769 F.2d 1034, , C.A.5 (La.), August 13, 1985(No. 85-3150.)</t>
  </si>
  <si>
    <t>Hogan v. Heckler, 769 F.2d 886, 54 USLW 2117, 10 Soc.Sec.Rep.Serv. 323, Med &amp; Med GD (CCH) P 34,845, , C.A.1 (Mass.), August 12, 1985(No. 85-1149.)</t>
  </si>
  <si>
    <t>Wilson v. Beebe, 770 F.2d 578, , C.A.6 (Mich.), August 12, 1985(Nos. 82-1362, 82-1385.)</t>
  </si>
  <si>
    <t>d, c/d, d</t>
  </si>
  <si>
    <t>In re G. &amp; A. Books, Inc., 770 F.2d 288, , C.A.2 (N.Y.), August 08, 1985(No. 1287, Docket 85-7190.)</t>
  </si>
  <si>
    <t>Samuels v. District of Columbia, 770 F.2d 184, 248 U.S.App.D.C. 128, 54 USLW 2117, , C.A.D.C., August 06, 1985(No. 84-5365.)</t>
  </si>
  <si>
    <t>Murphy v. Missouri Dept. of Correction, 769 F.2d 502, , C.A.8 (Mo.), August 02, 1985(No. 85-1184.)</t>
  </si>
  <si>
    <t>New Jersey v. T.L.O., 469 U.S. 325, 105 S.Ct. 733, 1985 WL 330682, 83 L.Ed.2d 720, 53 USLW 4083, 21 Ed. Law Rep. 1122, , U.S.N.J., January 15, 1985(No. 83-712.)</t>
  </si>
  <si>
    <t>Atkins v. Parker, 472 U.S. 115, 105 S.Ct. 2520, 86 L.Ed.2d 81, 53 USLW 4686, , U.S.Mass., June 04, 1985(Nos. 83-1660, 83-6381.)</t>
  </si>
  <si>
    <t>Warren v. Halstead Industries, Inc., Not Reported in F.Supp., 1983 WL 544, 33 Fair Empl.Prac.Cas. (BNA) 1416, 32 Empl. Prac. Dec. P 33,934, , M.D.N.C., October 21, 1983(Civil Action No. C-82-153-WS)</t>
  </si>
  <si>
    <t>West Side Women's Services, Inc. v. City of Cleveland, Ohio, 573 F.Supp. 504, , N.D.Ohio, October 21, 1983(No. C77-1112.)</t>
  </si>
  <si>
    <t>Burger King Corp. v. Rudzewicz, 471 U.S. 462, 105 S.Ct. 2174, 85 L.Ed.2d 528, 53 USLW 4541, , U.S.Fla., May 20, 1985(No. 83-2097.)</t>
  </si>
  <si>
    <t>Storms v. Coughlin, 600 F.Supp. 1214, , S.D.N.Y., December 19, 1984(No. 84 Civ. 5779-CSH.)</t>
  </si>
  <si>
    <r>
      <t>Wainwright v. Booker, 473 U.S. 935, 106 S.Ct. 30 (Mem), 87 L.Ed.2d 706, , U.S., September 23, 1985(No. A-220</t>
    </r>
    <r>
      <rPr>
        <vertAlign val="superscript"/>
        <sz val="10"/>
        <color indexed="8"/>
        <rFont val="Times New Roman"/>
        <family val="1"/>
      </rPr>
      <t>FN*</t>
    </r>
    <r>
      <rPr>
        <sz val="10"/>
        <color indexed="8"/>
        <rFont val="Times New Roman"/>
        <family val="1"/>
      </rPr>
      <t>)</t>
    </r>
  </si>
  <si>
    <t>Black v. Romano, 471 U.S. 606, 105 S.Ct. 2254, 85 L.Ed.2d 636, 53 USLW 4580, , U.S.Mo., May 20, 1985(No. 84-465.)</t>
  </si>
  <si>
    <t>California v. Carney, 471 U.S. 386, 105 S.Ct. 2066, 85 L.Ed.2d 406, 53 USLW 4521, , U.S.Cal., May 13, 1985(No. 83-859.)</t>
  </si>
  <si>
    <t>d, d, d, d, c, LR article</t>
  </si>
  <si>
    <t>Stebbing v. Maryland, 469 U.S. 900, 105 S.Ct. 276 (Mem), 83 L.Ed.2d 212, , U.S.Md., October 09, 1984(No. 84-5079)</t>
  </si>
  <si>
    <t>Gregory v. Solem, 774 F.2d 309, , C.A.8 (S.D.), October 02, 1985(No. 84-2509.)</t>
  </si>
  <si>
    <t>Pruitt v. City of Montgomery, Ala., 771 F.2d 1475, , C.A.11 (Ala.), September 24, 1985(No. 84-7571.)</t>
  </si>
  <si>
    <t>Kidd v. O'Neil, 774 F.2d 1252, , C.A.4 (Va.), September 23, 1985(No. 83-6556.)</t>
  </si>
  <si>
    <t>Sample v. Johnson, 771 F.2d 1335, 1986 A.M.C. 2621, , C.A.9 (Wash.), September 20, 1985(Nos. 84-4134, 84-4240.)</t>
  </si>
  <si>
    <t>U.S. v. Manko, 772 F.2d 481, , C.A.8 (Minn.), September 18, 1985(No. 85-5167.)</t>
  </si>
  <si>
    <t>Rault v. State of La., 772 F.2d 117, , C.A.5 (La.), September 13, 1985(No. 85-3281.)</t>
  </si>
  <si>
    <t>Bennett v. New Jersey, 470 U.S. 632, 105 S.Ct. 1555, 84 L.Ed.2d 572, 53 USLW 4337, 23 Ed. Law Rep. 502, , U.S.N.J., March 19, 1985(No. 83-2064.)</t>
  </si>
  <si>
    <t>d, c, m</t>
  </si>
  <si>
    <t>Atascadero State Hosp. v. Scanlon, 473 U.S. 234, 105 S.Ct. 3142, 38 Fair Empl.Prac.Cas. (BNA) 97, 37 Empl. Prac. Dec. P 35,329, 87 L.Ed.2d 171, 53 USLW 4985, 1 A.D. Cases 758, , U.S.Cal., June 28, 1985(No. 84-351.)</t>
  </si>
  <si>
    <t>U.S. v. Church, 581 F.Supp. 260, , W.D.Ark., February 01, 1984(Crim. No. 83-50022-01.)</t>
  </si>
  <si>
    <t>Gingles v. Edmisten, 590 F.Supp. 345, , E.D.N.C., January 27, 1984(No. 81-803-CIV-5.)</t>
  </si>
  <si>
    <t>S.E.C. v. Musella, 578 F.Supp. 425, Fed. Sec. L. Rep. P 99,637, 14 Fed. R. Evid. Serv. 1844, , S.D.N.Y., January 24, 1984(No. 83 Civ. 342-CSH.)</t>
  </si>
  <si>
    <t>Phillips Petroleum Co. v. Shutts, 472 U.S. 797, 105 S.Ct. 2965, 86 L.Ed.2d 628, 53 USLW 4879, 2 Fed.R.Serv.3d 797, , U.S.Kan., June 26, 1985(No. 84-233.)</t>
  </si>
  <si>
    <t>Dahlberg v. Becker, 581 F.Supp. 855, , N.D.N.Y., January 03, 1984(No. 83-CV-944.)</t>
  </si>
  <si>
    <t>Baldwin v. Alabama, 472 U.S. 372, 105 S.Ct. 2727, 86 L.Ed.2d 300, 53 USLW 4759, , U.S.Ala., June 17, 1985(No. 84-5743.)</t>
  </si>
  <si>
    <t>JO, JO, JO, JO, d, m</t>
  </si>
  <si>
    <t>Superintendent, Massachusetts Correctional Institution, Walpole v. Hill, 472 U.S. 445, 105 S.Ct. 2768, 86 L.Ed.2d 356, 53 USLW 4778, , U.S.Mass., June 17, 1985(No. 84-438.)</t>
  </si>
  <si>
    <t>N.L.R.B. v. Action Automotive, Inc., 469 U.S. 490, 105 S.Ct. 984, 118 L.R.R.M. (BNA) 2577, 83 L.Ed.2d 986, 53 USLW 4131, 102 Lab.Cas. P 11,337, , U.S., February 19, 1985(No. 83-1416.)</t>
  </si>
  <si>
    <t>Garcia v. San Antonio Metropolitan Transit Authority, 469 U.S. 528, 105 S.Ct. 1005, 27 Wage &amp; Hour Cas. (BNA) 65, 36 Empl. Prac. Dec. P 34,995, 83 L.Ed.2d 1016, 53 USLW 4135, 102 Lab.Cas. P 34,633, , U.S.Tex., February 19, 1985(Nos. 82-1913, 82-1951.)</t>
  </si>
  <si>
    <t>Garcia-Mir v. Smith, 469 U.S. 1311, 105 S.Ct. 948, 83 L.Ed.2d 901, , U.S., February 01, 1985(No. A-582.)</t>
  </si>
  <si>
    <t>Wainwright v. Witt, 469 U.S. 412, 105 S.Ct. 844, 83 L.Ed.2d 841, , U.S.Fla., January 21, 1985(No. 83-1427.)</t>
  </si>
  <si>
    <t>c/d, c, d, d, c/d</t>
  </si>
  <si>
    <t>oj</t>
  </si>
  <si>
    <t>U.S. v. McHugh, 575 F.Supp. 111, , D.R.I., November 08, 1983(Cr. A. No. 83-045 P.)</t>
  </si>
  <si>
    <t>Linder v. Berge, 577 F.Supp. 279, 116 L.R.R.M. (BNA) 3388, , D.R.I., November 04, 1983(Civ. A. No. 82-0820 S.)</t>
  </si>
  <si>
    <t>Schwartz v. Judicial Retirement System of New Jersey, 584 F.Supp. 711, , D.N.J., April 12, 1984(Civ. No. 83-3735.)</t>
  </si>
  <si>
    <t>Amico v. New Castle County, 101 F.R.D. 472, , D.Del., April 06, 1984(Civ. A. No. 82-513 CMW.)</t>
  </si>
  <si>
    <t>Wolfe v. Carlson, 583 F.Supp. 977, , S.D.N.Y., April 04, 1984(No. 81 Civ. 3505-CSH.)</t>
  </si>
  <si>
    <t>Cruz v. Triangle Affiliates, Inc., 571 F.Supp. 1218, 118 L.R.R.M. (BNA) 2169, 36 Fair Empl.Prac.Cas. (BNA) 971, , E.D.N.Y., October 04, 1983(No. 81 CV 3088 (ERN).)</t>
  </si>
  <si>
    <t>U.S. v. Matthews, 16 M.J. 354, , CMA, October 11, 1983(No. 43,538.CM 439064.)</t>
  </si>
  <si>
    <t>joint opinion, joint opinion, c</t>
  </si>
  <si>
    <t>U.S. v. Johnson, 17 M.J. 251, , CMA, March 12, 1984(No. 45,485.CM 441840.)</t>
  </si>
  <si>
    <t>Mitsubishi Motors Corp. v. Soler Chrysler-Plymouth, Inc., 473 U.S. 614, 105 S.Ct. 3346, 87 L.Ed.2d 444, 53 USLW 5069, 1985-2 Trade Cases P 66,669, , U.S.Puerto Rico, July 02, 1985(Nos. 83-1569, 83-1733.)</t>
  </si>
  <si>
    <t>U.S. v. Bagley, 473 U.S. 667, 105 S.Ct. 3375, 87 L.Ed.2d 481, 53 USLW 5084, , U.S.Wash., July 02, 1985(No. 84-48.)</t>
  </si>
  <si>
    <t>U.S. v. Benchimol, 471 U.S. 453, 105 S.Ct. 2103, 85 L.Ed.2d 462, 53 USLW 3805, , U.S.Cal., May 13, 1985(No. 84-1165.)</t>
  </si>
  <si>
    <t>Park Avenue Investment &amp; Development, Inc. v. Barkheimer, 471 U.S. 1108, 105 S.Ct. 2171 (Mem), 85 L.Ed.2d 859, 53 USLW 3806, , U.S.Fla., May 13, 1985(No. 84-1291)</t>
  </si>
  <si>
    <t>U.S. v. Locke, 471 U.S. 84, 105 S.Ct. 1785, 85 L.Ed.2d 64, 53 USLW 4433, , U.S.Nev., April 01, 1985(No. 83-1394.)</t>
  </si>
  <si>
    <t>U.S. v. Sharpe, 470 U.S. 675, 105 S.Ct. 1568, 84 L.Ed.2d 605, 53 USLW 4346, , U.S.S.C., March 20, 1985(No. 83-529.)</t>
  </si>
  <si>
    <t>d, c, d, c</t>
  </si>
  <si>
    <t>Wayte v. U.S., 470 U.S. 598, 105 S.Ct. 1524, 84 L.Ed.2d 547, 53 USLW 4319, , U.S.Cal., March 19, 1985(No. 83-1292.)</t>
  </si>
  <si>
    <t>joint opinion, ORO</t>
  </si>
  <si>
    <t>McCleskey v. Zant, 580 F.Supp. 338, , N.D.Ga., February 01, 1984(Civ. A. No. C81-2434A.)</t>
  </si>
  <si>
    <t>First Amendment Coalition v. Judicial Inquiry and Review Bd., 579 F.Supp. 192, , E.D.Pa., February 01, 1984(Civ. A. No. 83-0579.)</t>
  </si>
  <si>
    <t>Cardo v. Lakeland Cent. School Dist. of Shrub Oak, N.Y., 592 F.Supp. 765, 20 Ed. Law Rep. 444, , S.D.N.Y., June 15, 1984(No. 83 Civ. 4598 (JFK).)</t>
  </si>
  <si>
    <t>Fisher v. CPC Intern., Inc., 591 F.Supp. 228, 101 Lab.Cas. P 11,140, 101 Lab.Cas. P 11,141, , W.D.Mo., June 15, 1984(No. 84-0068-CV-W-8.)</t>
  </si>
  <si>
    <t>Beebe v. Pacific Realty Trust, 578 F.Supp. 1128, Blue Sky L. Rep. P 71,975, Fed. Sec. L. Rep. P 91,464, , D.Or., January 12, 1984(Civ. No. 83-228-PA.)</t>
  </si>
  <si>
    <t>Amos v. Corporation of Presiding Bishop of Church of Jesus Christ of Latter-Day Saints, 594 F.Supp. 791, 117 L.R.R.M. (BNA) 2744, 35 Fair Empl.Prac.Cas. (BNA) 1734, 35 Empl. Prac. Dec. P 34,651, , D.Utah, January 11, 1984(Civ. No. C-83-0492W.)</t>
  </si>
  <si>
    <t>Terrazas v. Clements, 581 F.Supp. 1329, , N.D.Tex., January 04, 1984(Civ. No. 3-81-2205-R.)</t>
  </si>
  <si>
    <t>In re Investors Funding Corp. of New York Securities Litigation, 36 B.R. 1019, Fed. Sec. L. Rep. P 99,615, , S.D.N.Y., December 21, 1983(Nos. MDL Docket No. 290(WCC), 76 Civ. 4679(WCC).)</t>
  </si>
  <si>
    <t>Bateman Eichler, Hill Richards, Inc. v. Berner, 472 U.S. 299, 105 S.Ct. 2622, 86 L.Ed.2d 215, 53 USLW 4737, Fed. Sec. L. Rep. P 92,063, , U.S.Cal., June 11, 1985(No. 84-679.)</t>
  </si>
  <si>
    <t>Caldwell v. Mississippi, 472 U.S. 320, 105 S.Ct. 2633, 86 L.Ed.2d 231, 53 USLW 4743, , U.S.Miss., June 11, 1985(No. 83-6607.)</t>
  </si>
  <si>
    <t>Lowe v. S.E.C., 472 U.S. 181, 105 S.Ct. 2557, 86 L.Ed.2d 130, 53 USLW 4705, Fed. Sec. L. Rep. P 92,062, , U.S.N.Y., June 10, 1985(No. 83-1911.)</t>
  </si>
  <si>
    <t>Mountain States Tel. &amp; Tel. Co. v. Pueblo of Santa Ana, 472 U.S. 237, 105 S.Ct. 2587, 86 L.Ed.2d 168, 53 USLW 4720, , U.S.N.M., June 10, 1985(No. 84-262.)</t>
  </si>
  <si>
    <t>Wallace v. Jaffree, 472 U.S. 38, 105 S.Ct. 2479, 86 L.Ed.2d 29, 53 USLW 4665, 25 Ed. Law Rep. 39, , U.S.Ala., June 04, 1985(Nos. 83-812, 83-929.)</t>
  </si>
  <si>
    <t>Fomby v. City of Calera, 575 F.Supp. 221, , N.D.Ala., November 23, 1983(Civ. A. No. CV 83-PT-1853-S.)</t>
  </si>
  <si>
    <r>
      <t>Excel Shipping Corp. v. Seatrain Intern. S.A., 584 F.Supp. 734, 1986 A.M.C. 1587, , E.D.N.Y., April 13, 1984(No. 83 Civ. 1735 and Related Cases.</t>
    </r>
    <r>
      <rPr>
        <vertAlign val="superscript"/>
        <sz val="10"/>
        <color indexed="8"/>
        <rFont val="Times New Roman"/>
        <family val="1"/>
      </rPr>
      <t>FN*</t>
    </r>
    <r>
      <rPr>
        <sz val="10"/>
        <color indexed="8"/>
        <rFont val="Times New Roman"/>
        <family val="1"/>
      </rPr>
      <t>)</t>
    </r>
  </si>
  <si>
    <t>Thomas v. Heckler, 598 F.Supp. 492, 8 Soc.Sec.Rep.Serv. 444, Unempl.Ins.Rep. (CCH) P 15,935, , M.D.Ala., August 15, 1984(Civ. A. No. 83-T-826-N.)</t>
  </si>
  <si>
    <t>Maxfield v. Sinclair Intern., Not Reported in F.Supp., 1984 WL 1794, 36 Fair Empl.Prac.Cas. (BNA) 87, 36 Empl. Prac. Dec. P 35,179, , E.D.Pa., August 08, 1984(Civil Action No. 82-1911.)</t>
  </si>
  <si>
    <t>Caliber Partners, Ltd. v. Affeld, 583 F.Supp. 1308, Fed. Sec. L. Rep. P 91,618, , N.D.Ill., April 04, 1984(No. 83 C 6968.)</t>
  </si>
  <si>
    <t>Hayward v. Thompson, 593 F.Supp. 57, 20 Ed. Law Rep. 543, , N.D.Ill., April 03, 1984(No. 84C0381.)</t>
  </si>
  <si>
    <t>Dionne v. Bouley, 583 F.Supp. 307, 5 Soc.Sec.Rep.Serv. 423, , D.R.I., March 23, 1984(Civ. A. No. 82-0602 P.)</t>
  </si>
  <si>
    <t>Goff v. Nix, 627 F.Supp. 808, , S.D.Iowa, March 22, 1984(Civ. No. 84-129-E.)</t>
  </si>
  <si>
    <t>Kartell v. Blue Shield of Massachusetts, Inc., 582 F.Supp. 734, 1984-1 Trade Cases P 65,907, , D.Mass., March 19, 1984(Civ. A. No. 78-594-C.)</t>
  </si>
  <si>
    <t>Respress v. Coughlin, 585 F.Supp. 854, , S.D.N.Y., March 16, 1984(No. 82 Civ. 6782 (JFK).)</t>
  </si>
  <si>
    <t>Carchman v. Nash, 473 U.S. 716, 105 S.Ct. 3401, 87 L.Ed.2d 516, 53 USLW 5097, , U.S.N.J., July 02, 1985(Nos. 84-776, 84-835.)</t>
  </si>
  <si>
    <t>Cornelius v. NAACP Legal Defense and Educational Fund, Inc., 473 U.S. 788, 105 S.Ct. 3439, 87 L.Ed.2d 567, 53 USLW 5116, , U.S.Dist.Col., July 02, 1985(No. 84-312.)</t>
  </si>
  <si>
    <t>City of Cleburne, Tex. v. Cleburne Living Center, 473 U.S. 432, 105 S.Ct. 3249, 87 L.Ed.2d 313, 53 USLW 5022, , U.S.Tex., July 01, 1985(No. 84-468.)</t>
  </si>
  <si>
    <t>c, c, d, d, d, d</t>
  </si>
  <si>
    <t>U.S. v. Montoya de Hernandez, 473 U.S. 531, 105 S.Ct. 3304, 87 L.Ed.2d 381, 53 USLW 5048, , U.S.Cal., July 01, 1985(No. 84-755.)</t>
  </si>
  <si>
    <t>Teague v. Tennessee, 473 U.S. 911, 105 S.Ct. 3538 (Mem), 87 L.Ed.2d 662, , U.S.Tenn., July 01, 1985(No. 84-6447)</t>
  </si>
  <si>
    <t>In re Wheat Rail Freight Rate Antitrust Litigation, 579 F.Supp. 517, 1984-1 Trade Cases P 65,861, , N.D.Ill., February 06, 1984(No. MDL 534.)</t>
  </si>
  <si>
    <t>Healthcare International, Inc. v. Memphis Hosp. Service and Surgical Ass'n, Not Reported in F.Supp., 1984 WL 48807, Med &amp; Med GD (CCH) P 34,214, , W.D.Tenn., September 27, 1984(No. 84-2379)</t>
  </si>
  <si>
    <t>Horn v. Kean, 593 F.Supp. 1298, , D.N.J., September 27, 1984(Civ. A. No. 82-2964.)</t>
  </si>
  <si>
    <t>Bradford v. Iron County C-4 School Dist., Not Reported in F.Supp., 1984 WL 1443, 36 Fair Empl.Prac.Cas. (BNA) 1296, 37 Empl. Prac. Dec. P 35,404, , E.D.Mo., June 13, 1984(Cause No. 82-303-C(4))</t>
  </si>
  <si>
    <t>Shannon v. Manson, 596 F.Supp. 558, , D.Conn., June 13, 1984(Civ. No. H-82-477.)</t>
  </si>
  <si>
    <t>Smith v. Heckler, 595 F.Supp. 1173, 7 Soc.Sec.Rep.Serv. 642, Unempl.Ins.Rep. (CCH) P 15,720, , E.D.Cal., June 06, 1984(No. Civ. S-83-1609 EJG.)</t>
  </si>
  <si>
    <t>Haitian Refugee Center, Inc. v. Smith, 644 F.Supp. 382, , S.D.Fla., May 25, 1984(No. 79-2086-Civ.)</t>
  </si>
  <si>
    <t>Harley v. Carman, 585 F.Supp. 1353, , N.D.Ohio, May 24, 1984(Civ. A. No. C83-4792Y.)</t>
  </si>
  <si>
    <t>Friends of Phil Gramm v. Americans for Phil Gramm in '84, 587 F.Supp. 769, , E.D.Va., May 18, 1984(Civ. A. No. 84-386-A.)</t>
  </si>
  <si>
    <t>Skevofilax v. Quigley, 586 F.Supp. 532, , D.N.J., May 02, 1984(Civ. A. No. 79-2783.)</t>
  </si>
  <si>
    <t>Gould, Inc. v. Wisconsin Dept. of Industry, Labor and Human Relations, 576 F.Supp. 1290, 115 L.R.R.M. (BNA) 2104, 99 Lab.Cas. P 10,656, , W.D.Wis., December 20, 1983(No. 83-C-104-C.)</t>
  </si>
  <si>
    <t>McCray v. Abrams, 576 F.Supp. 1244, , E.D.N.Y., December 19, 1983(No. 83 C 4406.)</t>
  </si>
  <si>
    <t>Organization of Minority Vendors, Inc. v. Illinois Central Gulf R.R., 579 F.Supp. 574, 1984-1 Trade Cases P 65,803, , N.D.Ill., December 09, 1983(No. 79 C 1512.)</t>
  </si>
  <si>
    <t>United Coal Co. v. Land Use Corp., 575 F.Supp. 1148, , W.D.Va., December 08, 1983(Civ. A. No. 82-0218-A.)</t>
  </si>
  <si>
    <t>King v. Pace, 575 F.Supp. 1385, , D.Mass., November 29, 1983(Civ. A. Nos. 83-1755-MA, 83-1756-MA.)</t>
  </si>
  <si>
    <t>Frost v. City and County of Honolulu, 584 F.Supp. 356, , D.Hawai'i, April 13, 1984(Civ. No. 83-1169.)</t>
  </si>
  <si>
    <t>In re Post-Newsweek Stations, Michigan, Inc., 722 F.2d 325, 10 Media L. Rep. 1087, , C.A.6 (Mich.), December 13, 1983(No. 83-1694.)</t>
  </si>
  <si>
    <t>Henry v. Wainwright, 721 F.2d 990, , C.A.5 (Fla.), December 13, 1983(No. 80-5184.)</t>
  </si>
  <si>
    <t>Petition of Hamilton, 721 F.2d 1189, , C.A.9 (Mont.), December 12, 1983(No. 82-3093.)</t>
  </si>
  <si>
    <t>Thomas v. Florida Power &amp; Light Co., 595 F.Supp. 148, 35 Fair Empl.Prac.Cas. (BNA) 737, 34 Empl. Prac. Dec. P 34,574, , S.D.Fla., July 31, 1984(No. 82-6722-Civ-ALH.)</t>
  </si>
  <si>
    <t>Carcella v. L &amp; L Coach Lines, Inc., 591 F.Supp. 1272, , D.Md., July 27, 1984(Civ. No. K-83-1189.)</t>
  </si>
  <si>
    <t>Simpson v. Com. of Mass., 622 F.Supp. 304, , D.Mass., July 20, 1984(Civ. A. No. 81-1193-S.)</t>
  </si>
  <si>
    <t>Reimnitz v. State's Attorney of Cook County, 596 F.Supp. 47, , N.D.Ill., July 18, 1984(No. 83 C 6451.)</t>
  </si>
  <si>
    <t>Arnold v. Northwest Airlines, Inc., Not Reported in F.Supp., 1984 WL 14315, 117 L.R.R.M. (BNA) 3381, 109 Lab.Cas. P 10,496, , D.Minn., July 16, 1984(No. 4-82-739.)</t>
  </si>
  <si>
    <t>In re Anver Corp., 44 B.R. 615, 11 Collier Bankr.Cas.2d 1171, , Bkrtcy.D.Mass., July 11, 1984(Bankruptcy No. 84-00337-HL.)</t>
  </si>
  <si>
    <t>Anderson v. Local Union No. 3, Intern. Broth. of Elec. Workers, 582 F.Supp. 627, 34 Fair Empl.Prac.Cas. (BNA) 517, 35 Empl. Prac. Dec. P 34,723, , S.D.N.Y., March 12, 1984(No. 83 CIV 9301 (LBS).)</t>
  </si>
  <si>
    <t>Marsh v. Board of Educ. of City of Flint, 581 F.Supp. 614, 34 Fair Empl.Prac.Cas. (BNA) 1249, 16 Ed. Law Rep. 1193, , E.D.Mich., March 07, 1984(No. 80-40349.)</t>
  </si>
  <si>
    <t>Serig v. South Cook County Service Corp., 581 F.Supp. 575, , N.D.Ill., March 02, 1984(No. 82 C 5300.)</t>
  </si>
  <si>
    <t>Guesby v. Kennedy, 580 F.Supp. 1280, 34 Fair Empl.Prac.Cas. (BNA) 1215, 36 Empl. Prac. Dec. P 34,955, , D.Kan., February 21, 1984(Civ. A. No. 81-4172.)</t>
  </si>
  <si>
    <t>Daggett v. Kimmelman, 580 F.Supp. 1259, , D.N.J., February 17, 1984(Civ. A. Nos. 82-297, 82-388.)</t>
  </si>
  <si>
    <t>Roy v. Cohen, 590 F.Supp. 600, Med &amp; Med GD (CCH) P 34,012, , M.D.Pa., June 22, 1984(Civ. No. 83-1179.)</t>
  </si>
  <si>
    <t>Galda v. Rutgers, 589 F.Supp. 479, 19 Ed. Law Rep. 505, , D.N.J., June 20, 1984(Civ. A. No. 79-2811.)</t>
  </si>
  <si>
    <t>Lopez v. Heckler, 725 F.2d 1489, 4 Soc.Sec.Rep.Serv. 80, Unempl.Ins.Rep. (CCH) P 15,133, , C.A.9 (Cal.), February 22, 1984(No. 83-6126.)</t>
  </si>
  <si>
    <t>Palmes v. Wainwright, 725 F.2d 1511, , C.A.11 (Fla.), February 17, 1984(No. 83-3554.)</t>
  </si>
  <si>
    <t>Alvord v. Wainwright, 725 F.2d 1282, , C.A.11 (Fla.), February 10, 1984(No. 83-3345.)</t>
  </si>
  <si>
    <t>Harrison v. United Parcel Service, Not Reported in F.Supp., 1984 WL 14131, 119 L.R.R.M. (BNA) 2163, 106 Lab.Cas. P 12,207, , C.D.Cal., September 24, 1984(No. CV 84-2688 MRP.)</t>
  </si>
  <si>
    <t>Bouchard v. Secretary of Health and Human Services, 604 F.Supp. 171, 9 Soc.Sec.Rep.Serv. 553, , D.Mass., September 19, 1984(Civ. A. Nos. 78-0632-F, 80-0319-F.)</t>
  </si>
  <si>
    <t>U.S. v. Granger, 596 F.Supp. 665, , W.D.Wis., September 17, 1984(No. 84-CR-24-C.)</t>
  </si>
  <si>
    <t>In re Furniture Distributors, Inc., 45 B.R. 38, 40 UCC Rep.Serv. 1276, , Bkrtcy.D.Mass., September 14, 1984(Bankruptcy No. 84-879-HL.)</t>
  </si>
  <si>
    <t>Park Elec. Co. v. International Broth. of Elec. Workers, Local 701, AFL-CIO, 593 F.Supp. 1060, 117 L.R.R.M. (BNA) 2405, , N.D.Ill., September 11, 1984(No. 81 C 6577.)</t>
  </si>
  <si>
    <t>Nelson v. Duckworth, 585 F.Supp. 462, , N.D.Ind., May 01, 1984(No. S 83-534.)</t>
  </si>
  <si>
    <t>Stoltzfus v. Ulrich, 587 F.Supp. 1226, 35 Fair Empl.Prac.Cas. (BNA) 268, , E.D.Pa., May 01, 1984(Civ. A. No. 82-1822.)</t>
  </si>
  <si>
    <t>Holden v. Heckler, 584 F.Supp. 463, 5 Soc.Sec.Rep.Serv. 566, Unempl.Ins.Rep. (CCH) P 15,710, Unempl.Ins.Rep. (CCH) P 15,709, , N.D.Ohio, April 30, 1984(Civ. A. Nos. C84-548, C83-4893.)</t>
  </si>
  <si>
    <t>Felder v. Estelle, 588 F.Supp. 664, , S.D.Tex., April 24, 1984(Civ. A. No. H-80-1220.)</t>
  </si>
  <si>
    <t>U.S. ex rel Hunter v. McGinnis, Not Reported in F.Supp., 1984 WL 464, , N.D.Ill., April 24, 1984(No. 82 C 7050.)</t>
  </si>
  <si>
    <t>Briley v. Bass, 584 F.Supp. 807, , E.D.Va., April 19, 1984(Civ. A. No. 83-0289-R.)</t>
  </si>
  <si>
    <t>Uzzell v. Friday, 592 F.Supp. 1502, 20 Ed. Law Rep. 515, , M.D.N.C., August 23, 1984(Civ. No. C-74-178-D.)</t>
  </si>
  <si>
    <t>c/d, d</t>
  </si>
  <si>
    <t>Albert Trostel &amp; Sons Co. v. Canadian Imperial Bank of Commerce v. First Wisconsin National Bank of Milwaukee, Not Reported in F.Supp., 1984 WL 868, , N.D.Ill., August 21, 1984(No. 82 C 7536.)</t>
  </si>
  <si>
    <t>Mata v. Sumner, 721 F.2d 1251, , C.A.9, December 14, 1983(No. 78-2636.)</t>
  </si>
  <si>
    <t>Application of The Herald Co., 734 F.2d 93, 10 Media L. Rep. 1673, , C.A.2 (N.Y.), April 24, 1984(No. 726, Docket 83-7985.)</t>
  </si>
  <si>
    <t>d, opinion joined, c</t>
  </si>
  <si>
    <t>State of Tex. v. U.S., 730 F.2d 339, , C.A.5 (Tex.), April 23, 1984(No. 82-1693.)</t>
  </si>
  <si>
    <t>Crimpers Promotions Inc. v. Home Box Office, Inc., 724 F.2d 290, 1984-1 Trade Cases P 65,772, , C.A.2 (N.Y.), December 12, 1983(No. 126, Docket 83-7364.)</t>
  </si>
  <si>
    <t>Vicory v. Walton, 721 F.2d 1062, , C.A.6 (Ohio), November 30, 1983(No. 82-3828.)</t>
  </si>
  <si>
    <t>Mary Beth G. v. City of Chicago, 723 F.2d 1263, , C.A.7 (Ill.), November 29, 1983(Nos. 82-1894, 82-1920, 82-2605, 83-1618 and 83-2203.)</t>
  </si>
  <si>
    <t>U.S. v. Brown, 720 F.2d 1059, 14 Fed. R. Evid. Serv. 1592, , C.A.9 (Or.), November 18, 1983(Nos. 80-1175 to 80-1180 and 80-1199 to 80-1201.)</t>
  </si>
  <si>
    <t>Bradbury v. Wainwright, 718 F.2d 1538, , C.A.11 (Fla.), November 07, 1983(No. 82-5693.)</t>
  </si>
  <si>
    <t>FoodScience Corp. v. McGraw-Hill, Inc., 592 F.Supp. 362, 10 Media L. Rep. 2127, , D.Vt., July 10, 1984(Civ. A. No. 80-186.)</t>
  </si>
  <si>
    <t>State of Ill. by Illinois Dept. of Public Aid v. U.S. Dept. of Health and Human Services, 594 F.Supp. 147, 7 Soc.Sec.Rep.Serv. 476, Med &amp; Med GD (CCH) P 34,513, , N.D.Ill., July 07, 1984(No. 82 C 4170.)</t>
  </si>
  <si>
    <t>LaRouche v. Sheehan, 591 F.Supp. 917, , D.Md., June 30, 1984(Civ. No. K-84-675.)</t>
  </si>
  <si>
    <t>Haskins v. Secretary of Health and Human Services, Not Reported in F.Supp., 1984 WL 1155, 35 Fair Empl.Prac.Cas. (BNA) 256, 35 Empl. Prac. Dec. P 34,902, , W.D.Mo., June 26, 1984(Civil Action No. 80-0812-CV-W-6)</t>
  </si>
  <si>
    <t>general reference</t>
  </si>
  <si>
    <t>Johnson v. First Nat. Bank of Montevideo, Minn., 719 F.2d 270, 9 Collier Bankr.Cas.2d 579, 11 Bankr.Ct.Dec. 290, Bankr. L. Rep. P 69,424, , C.A.8 (Minn.), October 11, 1983(No. 82-1622.)</t>
  </si>
  <si>
    <t>Brown v. Alexander, 718 F.2d 1417, 114 L.R.R.M. (BNA) 3112, 115 L.R.R.M. (BNA) 3085, , C.A.6 (Tenn.), October 06, 1983(Nos. 81-5594 to 81-5596.)</t>
  </si>
  <si>
    <t>Bense v. Starling, 719 F.2d 241, , C.A.7 (Ill.), October 06, 1983(No. 82-2767.)</t>
  </si>
  <si>
    <t>U.S. v. Del Toro Soto, 728 F.2d 44, , C.A.1 (Puerto Rico), February 29, 1984(No. 83-1127.)</t>
  </si>
  <si>
    <t>Darden v. Wainwright, 725 F.2d 1526, , C.A.11 (Fla.), February 22, 1984(No. 81-5590.)</t>
  </si>
  <si>
    <t>Denby v. Seaboard World Airlines, Inc., 737 F.2d 172, , C.A.2 (N.Y.), June 07, 1984(No. 1127, Docket 84-7018.)</t>
  </si>
  <si>
    <t>Hart v. Pulte Homes of Michigan Corp., 735 F.2d 1001, Fed. Sec. L. Rep. P 91,504, , C.A.6 (Mich.), June 06, 1984(No. 83-1156.)</t>
  </si>
  <si>
    <t>U.S. v. Szymkowiak, 727 F.2d 95, , C.A.6 (Ohio), February 08, 1984(No. 83-3364.)</t>
  </si>
  <si>
    <t>South Florida Chapter of Associated General Contractors of America, Inc. v. Metropolitan Dade County, Fla., 723 F.2d 846, 33 Empl. Prac. Dec. P 34,122, , C.A.11 (Fla.), January 27, 1984(No. 83-5001.)</t>
  </si>
  <si>
    <t>U.S. v. Puglisi, 723 F.2d 779, , C.A.11 (Ga.), January 23, 1984(No. 82-8592.)</t>
  </si>
  <si>
    <t>Larry P. By Lucille P. v. Riles, 793 F.2d 969, , C.A.9 (Cal.), January 23, 1984(No. 80-4027.)</t>
  </si>
  <si>
    <t>Yearwood v. Heckler, Not Reported in F.Supp., 1984 WL 62893, Unempl.Ins.Rep. (CCH) P 15,904, , M.D.Ga., September 04, 1984(No. 82-240-3-MAC.)</t>
  </si>
  <si>
    <t>Hill v. Heckler, 592 F.Supp. 1198, 7 Soc.Sec.Rep.Serv. 356, Unempl.Ins.Rep. (CCH) P 15,807, , W.D.Okla., August 30, 1984(No. CIV-84-734-B.)</t>
  </si>
  <si>
    <t>Owens v. Heckler, Not Reported in F.Supp., 1984 WL 62779, Unempl.Ins.Rep. (CCH) P 16,050, , C.D.Cal., August 28, 1984(Nos. CV 83-2436-WMB, CV 84-154-WMB.)</t>
  </si>
  <si>
    <t>Bradshaw v. Jenkins, Not Reported in F.Supp., 1984 WL 2457, Fed. Sec. L. Rep. P 91,645, , W.D.Wash., August 27, 1984(No. C83-771R)</t>
  </si>
  <si>
    <t>Carrier v. Hutto, 724 F.2d 396, , C.A.4 (Va.), December 27, 1983(No. 83-6039.)</t>
  </si>
  <si>
    <t>Jones v. Estelle, 722 F.2d 159, , C.A.5 (Tex.), December 23, 1983(No. 82-2138.)</t>
  </si>
  <si>
    <t>Moore v. Zant, 722 F.2d 640, , C.A.11 (Ga.), December 20, 1983(No. 82-8683.)</t>
  </si>
  <si>
    <t>Murray v. Heckler, 722 F.2d 499, 3 Soc.Sec.Rep.Serv. 288, Unempl.Ins.Rep. (CCH) P 15,010, , C.A.9 (Cal.), December 16, 1983(No. 81-6049.)</t>
  </si>
  <si>
    <t>Melchior v. Jago, 723 F.2d 486, , C.A.6 (Ohio), December 15, 1983(No. 80-3500.)</t>
  </si>
  <si>
    <t>White v. Vathally, 732 F.2d 1037, 34 Fair Empl.Prac.Cas. (BNA) 1130, 34 Empl. Prac. Dec. P 34,336, , C.A.1 (Mass.), May 01, 1984(No. 83-1767.)</t>
  </si>
  <si>
    <t>McBee v. Jim Hogg County, Tex., 730 F.2d 1009, 1 IER Cases 375, , C.A.5 (Tex.), April 30, 1984(No. 81-2465.)</t>
  </si>
  <si>
    <t>Shaw v. Martin, 733 F.2d 304, , C.A.4 (S.C.), April 26, 1984(No. 83-6272.)</t>
  </si>
  <si>
    <t>State of N.C. ex rel. Edmisten v. P.I.A. Asheville, Inc., 740 F.2d 274, 1984-2 Trade Cases P 66,105, , C.A.4 (N.C.), July 16, 1984(No. 82-1058.)</t>
  </si>
  <si>
    <t>Allegheny County Sanitary Authority v. U.S.E.P.A., 732 F.2d 1167, 20 ERC 2021, 38 Fed.R.Serv.2d 1575, , C.A.3 (Pa.), April 20, 1984(Nos. 83-5338, 83-5345, 83-5429 and 83-5430.)</t>
  </si>
  <si>
    <t>U.S. v. Won Cho, 730 F.2d 1260, , C.A.9 (Cal.), April 10, 1984(Nos. 82-1215, 82-1092, 82-1101 and 82-1388.)</t>
  </si>
  <si>
    <t>Greenwood v. McDonough Power Equipment, Inc., 731 F.2d 690, , C.A.10 (Kan.), April 09, 1984(No. 80-1698.)</t>
  </si>
  <si>
    <t>Edwards v. Teamsters Local Union No. 36, Bldg. Material and Dump Truck Drivers, 719 F.2d 1036, 114 L.R.R.M. (BNA) 3227, 99 Lab.Cas. P 10,532, , C.A.9 (Cal.), November 03, 1983(No. 82-5326.)</t>
  </si>
  <si>
    <t>Dunagin v. City of Oxford, Miss., 718 F.2d 738, 10 Media L. Rep. 1001, , C.A.5 (Miss.), October 31, 1983(Nos. 80-3762, 82-4076.)</t>
  </si>
  <si>
    <t>U.S. v. Schuster, 717 F.2d 537, , C.A.11 (Fla.), October 17, 1983(No. 81-5478.)</t>
  </si>
  <si>
    <t>U.S. v. Hinton, 719 F.2d 711, 14 Fed. R. Evid. Serv. 525, , C.A.4 (Md.), October 17, 1983(No. 82-5268.)</t>
  </si>
  <si>
    <t>U.S. v. Crowder, 719 F.2d 166, , C.A.6 (Ky.), October 13, 1983(No. 81-5186.)</t>
  </si>
  <si>
    <t>U.S. v. Durant, 730 F.2d 1180, 15 Fed. R. Evid. Serv. 663, , C.A.8 (Mo.), March 29, 1984(Nos. 83-1171, 83-1172.)</t>
  </si>
  <si>
    <t>Ballinger v. C.I.R., 728 F.2d 1287, 53 A.F.T.R.2d 84-908, 84-1 USTC P 9286, 4 Soc.Sec.Rep.Serv. 250, Unempl.Ins.Rep. (CCH) P 15,429, , C.A.10, March 07, 1984(No. 82-1928.)</t>
  </si>
  <si>
    <t>Graham v. Solem, 728 F.2d 1533, , C.A.8 (S.D.), March 05, 1984(No. 82-1371.)</t>
  </si>
  <si>
    <t>Jones v. City of Lubbock, 727 F.2d 364, , C.A.5 (Tex.), March 05, 1984(No. 83-1196.)</t>
  </si>
  <si>
    <t>Federation of Westinghouse Independent Salaried Unions v. Westinghouse Elec. Corp., 736 F.2d 896, 116 L.R.R.M. (BNA) 2732, 101 Lab.Cas. P 11,083, , C.A.3 (Pa.), June 12, 1984(No. 83-5765.)</t>
  </si>
  <si>
    <t>Security and Law Enforcement Employees, Dist. Council 82, American Federation of State, County and Municipal Employees, AFL-CIO by Clay v. Carey, 737 F.2d 187, , C.A.2 (N.Y.), June 08, 1984(No. 1418, Docket 83-7147.)</t>
  </si>
  <si>
    <t>Dennis v. Luis, 741 F.2d 628, , C.A.3 (Virgin Islands), August 10, 1984(No. 83-3633.)</t>
  </si>
  <si>
    <t>Sansom Committee by Cook v. Lynn, 735 F.2d 1535, 18 Ed. Law Rep. 204, , C.A.3 (Pa.), June 01, 1984(No. 83-1121.)</t>
  </si>
  <si>
    <t>Marchese v. Shearson Hayden Stone, Inc., 734 F.2d 414, , C.A.9 (Cal.), June 01, 1984(Nos. 83-6013, 83-6014.)</t>
  </si>
  <si>
    <t>Monzillo v. Biller, 735 F.2d 1456, 116 L.R.R.M. (BNA) 2587, 237 U.S.App.D.C. 20, 101 Lab.Cas. P 11,066, , C.A.D.C., June 01, 1984(Nos. 82-1937, 82-2035.)</t>
  </si>
  <si>
    <t>Walker v. Lockhart, 726 F.2d 1238, 16 Fed. R. Evid. Serv. 105, , C.A.8 (Ark.), January 18, 1984(No. 81-1700 (habeas).)</t>
  </si>
  <si>
    <t>Tucker v. Francis, 723 F.2d 1504, , C.A.11 (Ga.), January 16, 1984(No. 83-8466.)</t>
  </si>
  <si>
    <t>McNaughton v. Dillingham Corp., 722 F.2d 1459, 115 L.R.R.M. (BNA) 2407, 99 Lab.Cas. P 10,688, , C.A.9 (Or.), January 04, 1984(No. 82-3211.)</t>
  </si>
  <si>
    <t>Hutchins v. Garrison, 724 F.2d 1425, , C.A.4 (N.C.), December 29, 1983(No. 83-6642.)</t>
  </si>
  <si>
    <t>p, joint opinion</t>
  </si>
  <si>
    <t>Gustafson v. Cornelius Co., 724 F.2d 75, 115 L.R.R.M. (BNA) 2284, 99 Lab.Cas. P 10,664, , C.A.8 (Minn.), December 27, 1983(No. 82-1199.)</t>
  </si>
  <si>
    <t>Gantlin v. West Virginia Pulp and Paper Co., 734 F.2d 980, 34 Fair Empl.Prac.Cas. (BNA) 1316, 34 Empl. Prac. Dec. P 34,389, , C.A.4 (S.C.), May 10, 1984(No. 81-2150.)</t>
  </si>
  <si>
    <t>National Treasury Employees Union v. Federal Labor Relations Authority, 732 F.2d 703, 116 L.R.R.M. (BNA) 2398, , C.A.9, May 03, 1984(No. 82-7534.)</t>
  </si>
  <si>
    <t>U.S. v. Givens, 733 F.2d 339, , C.A.4 (W.Va.), May 02, 1984(No. 83-5069.)</t>
  </si>
  <si>
    <t>AVC Nederland B.V. v. Atrium Inv. Partnership, 740 F.2d 148, Fed. Sec. L. Rep. P 91,584, , C.A.2 (N.Y.), July 19, 1984(No. 1444, Docket 84-7305.)</t>
  </si>
  <si>
    <t>Kromnick v. School Dist. of Philadelphia, 739 F.2d 894, 35 Fair Empl.Prac.Cas. (BNA) 538, 34 Empl. Prac. Dec. P 34,525, 19 Ed. Law Rep. 52, , C.A.3 (Pa.), July 17, 1984(No. 83-1144.)</t>
  </si>
  <si>
    <t>National Business Systems, Inc. v. AM Intern., Inc., 743 F.2d 1227, 223 U.S.P.Q. 1011, , C.A.7 (Ill.), September 20, 1984(No. 82-2393.)</t>
  </si>
  <si>
    <t>Webster v. City of Houston, 735 F.2d 838, 15 Fed. R. Evid. Serv. 1995, , C.A.5 (Tex.), July 09, 1984(No. 81-2007.)</t>
  </si>
  <si>
    <t>Cook v. Luckett, 735 F.2d 912, , C.A.5 (Miss.), July 09, 1984(No. 83-4653.)</t>
  </si>
  <si>
    <t>Gilmere v. City of Atlanta, Ga., 737 F.2d 894, , C.A.11 (Ga.), July 09, 1984(Nos. 82-8457, 82-8760.)</t>
  </si>
  <si>
    <t>Felton v. Secretary, U.S. Dept. of Educ., 739 F.2d 48, 18 Ed. Law Rep. 848, , C.A.2 (N.Y.), July 09, 1984(No. 964, Docket 83-6359.)</t>
  </si>
  <si>
    <t>Kelly Springfield Tire Co., Inc. v. Donovan, 729 F.2d 317, 11 O.S.H. Cas. (BNA) 1889, 1984-1985 O.S.H.D. (CCH) P 26,867, , C.A.5, April 06, 1984(No. 82-4389.)</t>
  </si>
  <si>
    <t>U.S. v. Glover, 731 F.2d 41, 235 U.S.App.D.C. 194, , C.A.D.C., April 06, 1984(No. 83-2088.)</t>
  </si>
  <si>
    <t>Johnson v. Mayor and City Council of Baltimore, 731 F.2d 209, 34 Fair Empl.Prac.Cas. (BNA) 854, 34 Empl. Prac. Dec. P 34,298, 5 Employee Benefits Cas. 1354, , C.A.4 (Md.), April 04, 1984(No. 81-1965.)</t>
  </si>
  <si>
    <t>Vinieris v. Byzantine Maritime Corp., 731 F.2d 1061, 1984 A.M.C. 2681, , C.A.2 (N.Y.), April 02, 1984(Cal. No. 295, Docket 83-7574.)</t>
  </si>
  <si>
    <t>Mando v. Secretary of Health and Human Services, 737 F.2d 278, 5 Soc.Sec.Rep.Serv. 398, Unempl.Ins.Rep. (CCH) P 15,424, , C.A.2 (N.Y.), June 19, 1984(No. 1036, Docket 84-6006.)</t>
  </si>
  <si>
    <t>Rogers v. Okin, 738 F.2d 1, , C.A.1 (Mass.), June 14, 1984(Nos. 79-1648, 79-1649.)</t>
  </si>
  <si>
    <t>Banas v. Dempsey, 742 F.2d 277, , C.A.6 (Mich.), August 22, 1984(No. 82-1546.)</t>
  </si>
  <si>
    <t>Miller v. Fenton, 741 F.2d 1456, , C.A.3 (N.J.), August 17, 1984(No. 83-5530.)</t>
  </si>
  <si>
    <t>Augustine v. Doe, 740 F.2d 322, , C.A.5 (La.), August 16, 1984(No. 82-4573.)</t>
  </si>
  <si>
    <t>Thibodeaux v. Bordelon, 740 F.2d 329, , C.A.5 (La.), August 16, 1984(No. 83-4027.)</t>
  </si>
  <si>
    <t>Libertarian Party of Indiana v. Packard, 741 F.2d 981, , C.A.7 (Ind.), August 15, 1984(No. 83-3023.)</t>
  </si>
  <si>
    <t>ORO, c, d, d, LR article</t>
  </si>
  <si>
    <t>Cospito v. Heckler, 742 F.2d 72, 6 Soc.Sec.Rep.Serv. 236, Med &amp; Med GD (CCH) P 34,106, , C.A.3 (N.J.), August 10, 1984(Nos. 83-5201, 83-5202.)</t>
  </si>
  <si>
    <t>Robinson v. State of New Jersey, 741 F.2d 598, 117 L.R.R.M. (BNA) 2001, , C.A.3 (N.J.), August 06, 1984(Nos. 82-5698, 82-5750, 83-5403, 83-5459, 83-5532, 83-5533, 83-5563, 83-5569.)</t>
  </si>
  <si>
    <t>Abernathy v. U.S. Postal Service, 740 F.2d 612, 116 L.R.R.M. (BNA) 3429, , C.A.8 (Mo.), August 03, 1984(No. 82-1845.)</t>
  </si>
  <si>
    <t>Redding v. Benson, 739 F.2d 1360, , C.A.8 (Neb.), July 30, 1984(No. 83-2628-NE.)</t>
  </si>
  <si>
    <t>Berry v. Department of Justice, 733 F.2d 1343, , C.A.9 (Ariz.), May 30, 1984(No. 83-1854.)</t>
  </si>
  <si>
    <t>Augustin v. Sava, 735 F.2d 32, , C.A.2 (N.Y.), May 22, 1984(No. 815, Docket 83-2326.)</t>
  </si>
  <si>
    <t>Donovan v. Carolina Stalite Co., 734 F.2d 1547, 236 U.S.App.D.C. 264, 1984-1985 O.S.H.D. (CCH) P 26,899, , C.A.D.C., May 15, 1984(Nos. 82-1467, 82-1830.)</t>
  </si>
  <si>
    <t>U.S. v. Byers, 740 F.2d 1104, 239 U.S.App.D.C. 1, 15 Fed. R. Evid. Serv. 1857, , C.A.D.C., July 24, 1984(No. 78-1451.)</t>
  </si>
  <si>
    <t>Sam Wong &amp; Son, Inc. v. New York Mercantile Exchange, 735 F.2d 653, , C.A.2 (N.Y.), May 11, 1984(Nos. 894, 895, Dockets 83-7885, 83-7891.)</t>
  </si>
  <si>
    <t>Laffey v. Northwest Airlines, Inc., 740 F.2d 1071, 35 Fair Empl.Prac.Cas. (BNA) 508, 27 Wage &amp; Hour Cas. (BNA) 4, 34 Empl. Prac. Dec. P 34,540, 238 U.S.App.D.C. 400, 101 Lab.Cas. P 34,585, , C.A.D.C., July 20, 1984(Nos. 83-1033, 83-1034, 83-1167 and 83-1168.)</t>
  </si>
  <si>
    <t>Singer v. Wadman, 745 F.2d 606, , C.A.10 (Utah), September 27, 1984(Nos. 82-2273, 83-1501.)</t>
  </si>
  <si>
    <t>U.S. v. Morgan, 744 F.2d 1215, , C.A.6 (Tenn.), September 26, 1984(Nos. 82-5441, 82-5442.)</t>
  </si>
  <si>
    <t>p, c</t>
  </si>
  <si>
    <t>Bee v. Greaves, 744 F.2d 1387, , C.A.10 (Utah), September 24, 1984(No. 82-1288.)</t>
  </si>
  <si>
    <t>Battipaglia v. New York State Liquor Authority, 745 F.2d 166, 1984-2 Trade Cases P 66,206, , C.A.2 (N.Y.), September 21, 1984(No. 1381, Docket 84-7168.)</t>
  </si>
  <si>
    <t>Strickland v. Washington, 466 U.S. 668, 104 S.Ct. 2052, 1984 WL 565289, 80 L.Ed.2d 674, , U.S.Fla., May 14, 1984(No. 82-1554.)</t>
  </si>
  <si>
    <t>Fulton v. Warden, Md. Penitentiary, 744 F.2d 1026, , C.A.4 (Md.), September 20, 1984(Nos. 81-6695(L), 82-6040.)</t>
  </si>
  <si>
    <t>U.S. v. McLernon, 746 F.2d 1098, 16 Fed. R. Evid. Serv. 638, , C.A.6 (Ohio), September 18, 1984(Nos. 83-3519 to 83-3521, 83-3549 and 83-3550.)</t>
  </si>
  <si>
    <t>Carvajal-Munoz v. I.N.S., 743 F.2d 562, , C.A.7, September 12, 1984(No. 83-1952.)</t>
  </si>
  <si>
    <t>U.S. v. Ernst &amp; Whinney, 735 F.2d 1296, 54 A.F.T.R.2d 84-5472, 84-2 USTC P 9618, , C.A.11 (Ga.), July 06, 1984(No. 83-8009.)</t>
  </si>
  <si>
    <t>Biscoe v. Arlington County, 738 F.2d 1352, 238 U.S.App.D.C. 206, , C.A.D.C., July 06, 1984(Nos. 83-1965, 83-1966.)</t>
  </si>
  <si>
    <t>Lauritzen v. Lehman, 736 F.2d 550, , C.A.9 (Cal.), July 05, 1984(Nos. 82-6020, 82-6045.)</t>
  </si>
  <si>
    <t>Hudson v. Chicago Teachers Union Local No. 1, 743 F.2d 1187, 117 L.R.R.M. (BNA) 2314, 20 Ed. Law Rep. 56, , C.A.7 (Ill.), September 06, 1984(No. 83-3118.)</t>
  </si>
  <si>
    <t>U.S. v. Lewis, 738 F.2d 916, , C.A.8 (Mo.), June 29, 1984(No. 83-1947.)</t>
  </si>
  <si>
    <t>Dowell v. C.I.R., 738 F.2d 354, 54 A.F.T.R.2d 84-5386, 84-2 USTC P 9588, , C.A.10, June 20, 1984(No. 81-1237.)</t>
  </si>
  <si>
    <t>ORO (vote)</t>
  </si>
  <si>
    <t>Presbyterian and Reformed Pub. Co. v. C.I.R., 743 F.2d 148, 54 A.F.T.R.2d 84-5730, 84-2 USTC P 9764, , C.A.3, August 29, 1984(No. 83-3309.)</t>
  </si>
  <si>
    <t>Barnes v. Kline, 759 F.2d 21, 245 U.S.App.D.C. 1, 53 USLW 2528, , C.A.D.C., August 29, 1984(No. 84-5155.)</t>
  </si>
  <si>
    <t>City of New York v. Heckler, 742 F.2d 729, 6 Soc.Sec.Rep.Serv. 275, Unempl.Ins.Rep. (CCH) P 15,500, , C.A.2 (N.Y.), August 27, 1984(No. 1095, Docket 84-6037.)</t>
  </si>
  <si>
    <t>c, ORO</t>
  </si>
  <si>
    <t>Consolidated Rail Corp. v. Darrone, 465 U.S. 624, 104 S.Ct. 1248, 34 Fair Empl.Prac.Cas. (BNA) 79, 33 Empl. Prac. Dec. P 34,157, 79 L.Ed.2d 568, 1 A.D. Cases 567, 1 A.D.D. 141, , U.S.Pa., February 28, 1984(No. 82-862.)</t>
  </si>
  <si>
    <t>Minnesota v. Murphy, 465 U.S. 420, 104 S.Ct. 1136, 79 L.Ed.2d 409, , U.S.Minn., February 22, 1984(No. 82-827.)</t>
  </si>
  <si>
    <t>Colorado v. Nunez, 465 U.S. 324, 104 S.Ct. 1257 (Mem), 79 L.Ed.2d 338, , U.S.Colo., February 21, 1984(No. 82-1845)</t>
  </si>
  <si>
    <t>Hudson v. Palmer, 468 U.S. 517, 104 S.Ct. 3194, 82 L.Ed.2d 393, , U.S.Va., July 03, 1984(Nos. 82-1630, 82-6695.)</t>
  </si>
  <si>
    <t>m, c, d</t>
  </si>
  <si>
    <t>Southland Corp. v. Keating, 465 U.S. 1, 104 S.Ct. 852, 79 L.Ed.2d 1, , U.S.Cal., January 23, 1984(No. 82-500.)</t>
  </si>
  <si>
    <t>Pulley v. Harris, 465 U.S. 37, 104 S.Ct. 871, 79 L.Ed.2d 29, , U.S.Cal., January 23, 1984(No. 82-1095.)</t>
  </si>
  <si>
    <t>U.S. v. Hasting, 739 F.2d 1269, , C.A.7 (Ill.), July 26, 1984(Nos. 80-1224, 80-1225, 80-1246, 80-1247, and 80-1398.)</t>
  </si>
  <si>
    <t>Michigan v. Clifford, 464 U.S. 287, 104 S.Ct. 641, 78 L.Ed.2d 477, , U.S.Mich., January 11, 1984(No. 82-357.)</t>
  </si>
  <si>
    <t>Rushen v. Spain, 464 U.S. 114, 104 S.Ct. 453, 78 L.Ed.2d 267, , U.S.Cal., December 12, 1983(No. 82-2083.)</t>
  </si>
  <si>
    <t>Llach v. U.S., 739 F.2d 1322, 16 Fed. R. Evid. Serv. 428, , C.A.8 (N.D.), July 23, 1984(No. 83-2444.)</t>
  </si>
  <si>
    <t>Henry v. City of Detroit Manpower Dept., 739 F.2d 1109, 35 Fair Empl.Prac.Cas. (BNA) 480, 35 Empl. Prac. Dec. P 34,636, , C.A.6 (Mich.), July 20, 1984(Nos. 81-1767, 81-5827, 81-5878 and 82-5009.)</t>
  </si>
  <si>
    <t>Maggio v. Williams, 464 U.S. 46, 104 S.Ct. 311, 78 L.Ed.2d 43, , U.S.La., November 07, 1983(No. A-301.)</t>
  </si>
  <si>
    <t>d, joint opinion, joint opinion, joint opinion, c</t>
  </si>
  <si>
    <t>Brown v. Herald Co., Inc., 464 U.S. 928, 104 S.Ct. 331 (Mem), 78 L.Ed.2d 301, 78 L.Ed.2d 303, 78 L.Ed.2d 304, , U.S.Tex., October 31, 1983(No. 82-6778.No. 82-6907.No. 82-6956.No. 83-5040.83-5100.No. 83-5349.)</t>
  </si>
  <si>
    <t>Randall Book Corporation v. Maryland, 464 U.S. 919, 104 S.Ct. 286 (Mem), 78 L.Ed.2d 263, , U.S.Md., October 17, 1983(No. 82-1718)</t>
  </si>
  <si>
    <t>joint opinion, d</t>
  </si>
  <si>
    <t>Members of City Council of City of Los Angeles v. Taxpayers for Vincent, 466 U.S. 789, 104 S.Ct. 2118, 80 L.Ed.2d 772, , U.S.Cal., May 15, 1984(No. 82-975.)</t>
  </si>
  <si>
    <t>Heckler v. Ringer, 466 U.S. 602, 104 S.Ct. 2013, 80 L.Ed.2d 622, 5 Soc.Sec.Rep.Serv. 3, Med &amp; Med GD (CCH) P 33,945, , U.S.Cal., May 14, 1984(No. 82-1772.)</t>
  </si>
  <si>
    <t>U.S. ex rel. Mitchell v. DeRobertis, 553 F.Supp. 93, , N.D.Ill., November 10, 1982(No. 81 C 6671.)</t>
  </si>
  <si>
    <t>c, joint opinion, joint opinion, joint opinion</t>
  </si>
  <si>
    <t>Massachusetts v. Upton, 466 U.S. 727, 104 S.Ct. 2085, 80 L.Ed.2d 721, , U.S.Mass., May 14, 1984(No. 83-1338.)</t>
  </si>
  <si>
    <t>d, d, d, d</t>
  </si>
  <si>
    <t>Williams v. Illinois, 466 U.S. 981, 104 S.Ct. 2364 (Mem), 80 L.Ed.2d 836, , U.S.Ill., May 14, 1984(No. 83-5785.No. 83-5966.No. 83-6199.)</t>
  </si>
  <si>
    <t>Smith v. U.S. Postal Service, 742 F.2d 257, 35 Fair Empl.Prac.Cas. (BNA) 1304, 35 Empl. Prac. Dec. P 34,638, 1 A.D. Cases 620, , C.A.6 (Mich.), September 10, 1984(No. 83-1446.)</t>
  </si>
  <si>
    <t>Florida v. Meyers, 466 U.S. 380, 104 S.Ct. 1852, 80 L.Ed.2d 381, , U.S.Fla., April 23, 1984(No. 83-1279.)</t>
  </si>
  <si>
    <t>Justices of Boston Mun. Court v. Lydon, 466 U.S. 294, 104 S.Ct. 1805, 80 L.Ed.2d 311, , U.S.Mass., April 18, 1984(No. 82-1479.)</t>
  </si>
  <si>
    <t>Oliver v. U.S., 466 U.S. 170, 104 S.Ct. 1735, 80 L.Ed.2d 214, , U.S.Ky., April 17, 1984(Nos. 82-15, 82-1273.)</t>
  </si>
  <si>
    <t>Brown v. U.S., 742 F.2d 1498, 239 U.S.App.D.C. 345, , C.A.D.C., September 04, 1984(No. 81-2083.)</t>
  </si>
  <si>
    <t>Karcher v. Daggett, 466 U.S. 910, 104 S.Ct. 1691 (Mem), 80 L.Ed.2d 165, , U.S., March 30, 1984(No. A-740 (83-1526))</t>
  </si>
  <si>
    <t>Autry v. McKaskle, 465 U.S. 1085, 104 S.Ct. 1458 (Mem), 79 L.Ed.2d 906, , U.S.Tex., March 13, 1984(No. 83-5720)</t>
  </si>
  <si>
    <t>Heckler v. Mathews, 465 U.S. 728, 104 S.Ct. 1387, 33 Empl. Prac. Dec. P 34,190, 79 L.Ed.2d 646, 4 Soc.Sec.Rep.Serv. 4, Unempl.Ins.Rep. (CCH) P 15,159, , U.S.Ala., March 05, 1984(No. 82-1050.)</t>
  </si>
  <si>
    <t>U.S. v. Leon, 468 U.S. 897, 104 S.Ct. 3405, 82 L.Ed.2d 677, , U.S.Cal., July 05, 1984(No. 82-1771.)</t>
  </si>
  <si>
    <t>U.S. v. Leon, 468 U.S. 897, 104 S.Ct. 3430, 82 L.Ed.2d 677, , U.S.Cal., July 05, 1984(Nos. 82-1771, 82-963.)</t>
  </si>
  <si>
    <t>d, c, c, c, d, d</t>
  </si>
  <si>
    <t>I.N.S. v. Lopez-Mendoza, 468 U.S. 1032, 104 S.Ct. 3479, 82 L.Ed.2d 778, , U.S., July 05, 1984(No. 83-491.)</t>
  </si>
  <si>
    <t>New Jersey v. T.L.O., 468 U.S. 1214, 104 S.Ct. 3583 (Mem), 82 L.Ed.2d 881, , U.S.N.J., July 05, 1984(No. 83-712.)</t>
  </si>
  <si>
    <t>Sellner v. Panagoulis, 565 F.Supp. 238, , D.Md., December 29, 1982(Civ. Nos. K-81-2798, K-81-3086.)</t>
  </si>
  <si>
    <t>Block v. Rutherford, 468 U.S. 576, 104 S.Ct. 3227, 82 L.Ed.2d 438, , U.S.Cal., July 03, 1984(No. 83-317.)</t>
  </si>
  <si>
    <t>U.S. v. Karo, 468 U.S. 705, 104 S.Ct. 3296, 82 L.Ed.2d 530, , U.S.N.M., July 03, 1984(No. 83-850.)</t>
  </si>
  <si>
    <t>Hobby v. U.S., 468 U.S. 339, 104 S.Ct. 3093, 82 L.Ed.2d 260, , U.S.N.C., July 02, 1984(No. 82-2140.)</t>
  </si>
  <si>
    <t>Pennhurst State School &amp; Hosp. v. Halderman, 465 U.S. 89, 104 S.Ct. 900, 79 L.Ed.2d 67, , U.S.Pa., January 23, 1984(No. 81-2101.)</t>
  </si>
  <si>
    <t>Press-Enterprise Co. v. Superior Court of California, Riverside County, 464 U.S. 501, 104 S.Ct. 819, 78 L.Ed.2d 629, 10 Media L. Rep. 1161, , U.S.Cal., January 18, 1984(No. 82-556.)</t>
  </si>
  <si>
    <t>F.C.C. v. League of Women Voters of California, 468 U.S. 364, 104 S.Ct. 3106, 56 Rad. Reg. 2d (P &amp; F) 547, 82 L.Ed.2d 278, 39 Fed.R.Serv.2d 389, 10 Media L. Rep. 1937, , U.S.Cal., July 02, 1984(No. 82-912.)</t>
  </si>
  <si>
    <t>Berkemer v. McCarty, 468 U.S. 420, 104 S.Ct. 3138, 82 L.Ed.2d 317, , U.S.Ohio, July 02, 1984(No. 83-710.)</t>
  </si>
  <si>
    <t>c, c/d, c, c, c, c, c/d, d</t>
  </si>
  <si>
    <t>Reed v. Ross, 468 U.S. 1, 104 S.Ct. 2901, 82 L.Ed.2d 1, , U.S.N.C., June 27, 1984(No. 83-218.)</t>
  </si>
  <si>
    <t>Secretary of State of Md. v. Joseph H. Munson Co., Inc., 467 U.S. 947, 104 S.Ct. 2839, 81 L.Ed.2d 786, , U.S.Md., June 26, 1984(No. 82-766.)</t>
  </si>
  <si>
    <t>Nix v. Williams, 467 U.S. 431, 104 S.Ct. 2501, 81 L.Ed.2d 377, , U.S.Iowa, June 11, 1984(No. 82-1651.)</t>
  </si>
  <si>
    <t>Schall v. Martin, 467 U.S. 253, 104 S.Ct. 2403, 81 L.Ed.2d 207, , U.S.N.Y., June 04, 1984(Nos. 82-1248, 82-1278.)</t>
  </si>
  <si>
    <t>McCowan v. Tucker, 558 F.Supp. 31, 9 Ed. Law Rep. 1274, , E.D.Tenn., November 16, 1982(Civ. No. 3-82-487.)</t>
  </si>
  <si>
    <t>Marcano v. Northwestern Chrysler-Plymouth Sales, Inc., 550 F.Supp. 595, 37 Fed.R.Serv.2d 690, , N.D.Ill., November 10, 1982(No. 82 C 1632.)</t>
  </si>
  <si>
    <t>Brown v. Brienen, 553 F.Supp. 561, , C.D.Ill., November 10, 1982(No. 80-3277.)</t>
  </si>
  <si>
    <t>Local 1006, American Federation of State, County and Mun. Employees, AFL-CIO v. Wurf, 558 F.Supp. 230, , N.D.Ill., November 10, 1982(No. 76 C 2744.)</t>
  </si>
  <si>
    <t>Shrum v. Uebinger, 559 F.Supp. 679, , E.D.Mo., February 25, 1983(No. 81-153C(1).)</t>
  </si>
  <si>
    <t>Louisiana Chemical Ass'n v. Bingham, 550 F.Supp. 1136, 10 O.S.H. Cas. (BNA) 2113, 1983 O.S.H.D. (CCH) P 26,351, , W.D.La., November 05, 1982(Civ. A. Nos. 801178, 801201, 801200 and 801199.)</t>
  </si>
  <si>
    <t>Geraghty v. U.S. Parole Com'n, 552 F.Supp. 276, , M.D.Pa., October 29, 1982(Civ. A. No. 76-1467.)</t>
  </si>
  <si>
    <t>Wainwright v. Adams, 466 U.S. 964, 104 S.Ct. 2183 (Mem), 80 L.Ed.2d 809, , U.S., May 09, 1984(No. A-910.)</t>
  </si>
  <si>
    <t>d, d, ICO</t>
  </si>
  <si>
    <t>Beckett v. Anchor Motor Freight, Inc., Not Reported in F.Supp., 1982 WL 2036, 113 L.R.R.M. (BNA) 2608, 96 Lab.Cas. P 14,173, , S.D.Ohio, October 25, 1982(No. C-1-77-88)</t>
  </si>
  <si>
    <t>Kaufman v. Board of Trustees, Community College Dist. No. 508, 552 F.Supp. 1143, 8 Ed. Law Rep. 618, , N.D.Ill., October 08, 1982(No. 81 C 2618.)</t>
  </si>
  <si>
    <t>U. S. v. Schneider, 14 M.J. 189, , CMA, November 08, 1982(No. 40454.NCM 80-1524.)</t>
  </si>
  <si>
    <t>U.S. v. Jacobsen, 466 U.S. 109, 104 S.Ct. 1652, 80 L.Ed.2d 85, , U.S.Minn., April 02, 1984(No. 82-1167.)</t>
  </si>
  <si>
    <t>U.S. v. Gay, 16 M.J. 586, , AFCMR, June 03, 1983(ACM 23492.)</t>
  </si>
  <si>
    <t>Beek v. Commissioner of Internal Revenue, 80 T.C. 1024, 1983 WL 14836, Tax Ct. Rep. (CCH) 40,129, , U.S.Tax Ct., May 19, 1983(Docket Nos. 10037-80--10071-80, 10610-80, 10611-80, 14966-80.)</t>
  </si>
  <si>
    <t>Dobbert v. Wainwright, 468 U.S. 1231, 105 S.Ct. 34 (Mem), 82 L.Ed.2d 925, , U.S.Fla., September 07, 1984(No. 84-5378)</t>
  </si>
  <si>
    <t>d, d, c</t>
  </si>
  <si>
    <t>Segura v. U.S., 468 U.S. 796, 104 S.Ct. 3380, 82 L.Ed.2d 599, , U.S.N.Y., July 05, 1984(No. 82-5298.)</t>
  </si>
  <si>
    <t>Deak-Perera Hawaii, Inc. v. Department of Transp., State of Hawaii, 553 F.Supp. 976, 1983-1 Trade Cases P 65,236, , D.Hawai'i, January 03, 1983(Civ. No. 82-0334.)</t>
  </si>
  <si>
    <t>Pontius v. Children's Hosp., 552 F.Supp. 1352, 1982-83 Trade Cases P 65,176, , W.D.Pa., December 30, 1982(Civ. A. No. 78-987.)</t>
  </si>
  <si>
    <t>Sundquist v. American Hoist and Derrick, Inc., 553 F.Supp. 924, 98 Lab.Cas. P 10,425, , D.Minn., December 30, 1982(Civ. No. 4-81-608.)</t>
  </si>
  <si>
    <t>m, m, c</t>
  </si>
  <si>
    <t>Ohio Cas. Co. v. Jackson County Bank, 562 F.Supp. 1165, , W.D.Wis., April 14, 1983(No. 82-C-854.)</t>
  </si>
  <si>
    <t>Williams v. United Airlines, IAM Local 1781, 553 F.Supp. 863, 113 L.R.R.M. (BNA) 2025, 30 Empl. Prac. Dec. P 33,311, 97 Lab.Cas. P 10,035, , N.D.Cal., December 28, 1982(No. C-82-2452-WWS.)</t>
  </si>
  <si>
    <t>Kraus v. Village of Barrington Hills, 571 F.Supp. 538, , N.D.Ill., December 20, 1982(No. 82 C 3391.)</t>
  </si>
  <si>
    <t>South Florida Chapter of the Associated General Contractors of America, Inc. v. Metropolitan Dade County, Fla., 552 F.Supp. 909, , S.D.Fla., December 16, 1982(No. 82-2427-Civ-JWK.)</t>
  </si>
  <si>
    <t>U.S. ex rel. White v. DeRobertis, 552 F.Supp. 22, , N.D.Ill., December 09, 1982(No. 81 C 5418.)</t>
  </si>
  <si>
    <t>Nagy v. Jostens, Inc., Not Reported in F.Supp., 1982 WL 479, 31 Empl. Prac. Dec. P 33,341, , D.Minn., December 06, 1982(Civil Action No. 4-77-459)</t>
  </si>
  <si>
    <t>Spaziano v. Florida, 468 U.S. 447, 104 S.Ct. 3154, 1984 WL 566231, 82 L.Ed.2d 340, , U.S.Fla., July 02, 1984(No. 83-5596.)</t>
  </si>
  <si>
    <t>c, joint opinion, joint opinion, joint opinion, d, c</t>
  </si>
  <si>
    <t>Russell v. Belmont College, 554 F.Supp. 667, 30 Fair Empl.Prac.Cas. (BNA) 1111, 25 Wage &amp; Hour Cas. (BNA) 1128, 31 Empl. Prac. Dec. P 33,520, 96 Lab.Cas. P 34,356, 9 Ed. Law Rep. 143, , M.D.Tenn., December 03, 1982(Civ. A. No. 81-3283.)</t>
  </si>
  <si>
    <t>Dakuras v. Wagrowski, 559 F.Supp. 636, , N.D.Ill., November 30, 1982(No. 82 C 3917.)</t>
  </si>
  <si>
    <t>Chicarelli v. Plymouth Garden Apartments, 551 F.Supp. 532, , E.D.Pa., November 24, 1982(Civ. A. No. 80-1331.)</t>
  </si>
  <si>
    <t>U.S. v. Lowery, 559 F.Supp. 688, , D.Nev., March 08, 1983(No. CR-R-82-52-ECR.)</t>
  </si>
  <si>
    <t>Powell v. Pennsylvania Housing Finance Agency, 563 F.Supp. 419, 31 Fair Empl.Prac.Cas. (BNA) 1595, 33 Empl. Prac. Dec. P 34,027, , M.D.Pa., March 04, 1983(Civ. A. No. 81-0081.)</t>
  </si>
  <si>
    <t>Heiar v. Crawford County, Wis., 558 F.Supp. 1175, 35 Fair Empl.Prac.Cas. (BNA) 1435, , W.D.Wis., March 03, 1983(No. 82-C-273.)</t>
  </si>
  <si>
    <t>American Future Systems, Inc. v. State University of New York College at Cortland, 565 F.Supp. 754, 12 Ed. Law Rep. 375, , N.D.N.Y., June 03, 1983(No. 82-CV-1363.)</t>
  </si>
  <si>
    <t>Chico Feminist Women's Health Center v. Butte Glenn Medical Soc., 557 F.Supp. 1190, , E.D.Cal., February 23, 1983(Civ. No. S-81-42 MLS.)</t>
  </si>
  <si>
    <t>Williams v. American Broadcasting Companies, Inc., 96 F.R.D. 658, 35 Fed.R.Serv.2d 1558, 12 Fed. R. Evid. Serv. 1108, 9 Media L. Rep. 1687, , W.D.Ark., February 09, 1983(Civ. Nos. 82-5180, 82-5179.)</t>
  </si>
  <si>
    <t>Brantley v. Brown, 550 F.Supp. 490, 7 Ed. Law Rep. 599, , S.D.Ga., October 29, 1982(Civ. A. No. CV682-030.)</t>
  </si>
  <si>
    <t>Begg v. Moffitt, 555 F.Supp. 1344, , N.D.Ill., February 07, 1983(No. 82 C 2693.)</t>
  </si>
  <si>
    <t>Redgrave v. Boston Symphony Orchestra, Inc., 557 F.Supp. 230, , D.Mass., February 01, 1983(Civ. A. No. 82-3193-K.)</t>
  </si>
  <si>
    <t>Simmat v. Manson, 554 F.Supp. 1363, , D.Conn., January 24, 1983(Civ. No. H-82-201.)</t>
  </si>
  <si>
    <t>Orange v. Safeway Stores, Inc., 556 F.Supp. 510, 112 L.R.R.M. (BNA) 2851, 31 Fair Empl.Prac.Cas. (BNA) 48, 31 Empl. Prac. Dec. P 33,529, , D.D.C., January 24, 1983(Civ. A. No. 82-0661.)</t>
  </si>
  <si>
    <t>Rybicki v. State Bd. of Elections of State of Ill., 574 F.Supp. 1147, , N.D.Ill., January 20, 1983(Nos. 81 C 6030, 81 C 6052 and 81 C 6093.)</t>
  </si>
  <si>
    <t>Kromnick v. School Dist. of Philadelphia, 555 F.Supp. 249, 30 Fair Empl.Prac.Cas. (BNA) 1332, 31 Empl. Prac. Dec. P 33,470, 9 Ed. Law Rep. 248, , E.D.Pa., January 17, 1983(Civ. A. No. 81-5013.)</t>
  </si>
  <si>
    <t>Jaffree v. Board of School Com'rs of Mobile County, 554 F.Supp. 1104, 9 Ed. Law Rep. 198, , S.D.Ala., January 14, 1983(Civ. A. No. 82-0554-H.)</t>
  </si>
  <si>
    <t>U.S. v. Mahler, 567 F.Supp. 82, 37 Fed.R.Serv.2d 462, , M.D.Pa., April 26, 1983(Civ. No. 82-1545.)</t>
  </si>
  <si>
    <t>Turner v. Japan Lines, Ltd., 562 F.Supp. 348, 1984 A.M.C. 2493, , D.Or., April 21, 1983(Civ. No. 75-727PA.)</t>
  </si>
  <si>
    <t>Muzychka v. Tyler, 563 F.Supp. 1061, , E.D.Pa., April 18, 1983(Civ. A. No. 82-3215.)</t>
  </si>
  <si>
    <t>McDonald, by McDonald v. New Palestine Youth Baseball League, Inc., 561 F.Supp. 1167, , S.D.Ind., April 15, 1983(No. IP 83-352-C.)</t>
  </si>
  <si>
    <t>Hack v. Oxford Health Care, Inc., 562 F.Supp. 295, , N.D.Ind., April 14, 1983(No. L82-4.)</t>
  </si>
  <si>
    <t>Coca-Cola Bottling Co. of Elizabethtown, Inc. v. Coca-Cola Co., 98 F.R.D. 254, , D.Del., April 12, 1983(Civ. A. No. 81-48.)</t>
  </si>
  <si>
    <t>Georgia State Conference of Branches of NAACP v. State of Ga., 99 F.R.D. 16, , S.D.Ga., April 05, 1983(No. CV482-233.)</t>
  </si>
  <si>
    <t>Iuteri v. Nardoza, 560 F.Supp. 745, , D.Conn., April 04, 1983(Civ. No. N-81-297 (WWE).)</t>
  </si>
  <si>
    <t>Ross v. Kansas Com'n on Civil Rights, Not Reported in F.Supp., 1982 WL 9356, 45 Fair Empl.Prac.Cas. (BNA) 1472, , D.Kan., December 20, 1982(No. 81-4132.)</t>
  </si>
  <si>
    <t>In re Mid-Atlantic Toyota Antitrust Litigation, 560 F.Supp. 760, 1983-1 Trade Cases P 65,304, , D.Md., April 04, 1983(MDL-456.Civ. A. Nos. y-80-3238, y-81-650, y-81-726, y-81-805, y-81-1880, y-82-479, y-81-806 and Y-81-2954.)</t>
  </si>
  <si>
    <t>Bryant v. St. Helena Parish School Bd., 561 F.Supp. 239, 10 Ed. Law Rep. 1048, , M.D.La., March 30, 1983(Civ. A. No. 80-182-A.)</t>
  </si>
  <si>
    <t>Guyton v. LeFevre, 560 F.Supp. 1237, , S.D.N.Y., March 29, 1983(No. 82 Civ. 65 (CES).)</t>
  </si>
  <si>
    <t>Tarlov v. Paine Webber Cashfund, Inc., 559 F.Supp. 429, Fed. Sec. L. Rep. P 99,250, , D.Conn., March 15, 1983(No. Civ. B 80-260(WWE).)</t>
  </si>
  <si>
    <t>Estes v. City of Newport News, Va., 560 F.Supp. 382, , E.D.Va., March 11, 1983(Civ. A. No. 82-129-NN.)</t>
  </si>
  <si>
    <t>Cape v. Francis, 558 F.Supp. 1207, , M.D.Ga., March 09, 1983(Civ. A. No. 82-152-ATH.)</t>
  </si>
  <si>
    <t>Berry v. Pierce, 98 F.R.D. 237, 53 Fair Empl.Prac.Cas. (BNA) 1107, 36 Fed.R.Serv.2d 1475, , E.D.Tex., March 09, 1983(No. S-78-33-CA.)</t>
  </si>
  <si>
    <t>Vaughns v. Board of Educ. of Prince George's County, 574 F.Supp. 1280, 15 Ed. Law Rep. 143, , D.Md., June 20, 1983(Civ. Nos. 72-325-K, K-81-5297.)</t>
  </si>
  <si>
    <t>Schneider v. Colegio de Abogados de Puerto Rico, 565 F.Supp. 963, , D.Puerto Rico, June 16, 1983(Civ. Nos. 82-1459, 82-1513, 82-1514 and 82-1532.)</t>
  </si>
  <si>
    <t>U.S. v. Capitol Service, Inc., 568 F.Supp. 134, 1983-1 Trade Cases P 65,454, 1983-2 Trade Cases P 65,657, , E.D.Wis., June 16, 1983(No. 80-C-407.)</t>
  </si>
  <si>
    <t>U.S. ex rel. Peeples v. Greer, 566 F.Supp. 580, , C.D.Ill., June 14, 1983(No. 83-2035.)</t>
  </si>
  <si>
    <t>Barnier v. Szentmiklosi, 565 F.Supp. 869, , E.D.Mich., June 09, 1983(Civ. A. No. 82-60095.)</t>
  </si>
  <si>
    <t>Schneider v. Bahler, 564 F.Supp. 1449, , N.D.Ind., June 02, 1983(No. L 83-10.)</t>
  </si>
  <si>
    <t>Cayuga Indian Nation of New York, by Patterson v. Cuomo, 565 F.Supp. 1297, , N.D.N.Y., May 26, 1983(Nos. 80-CV-930, 80-CV-960.)</t>
  </si>
  <si>
    <t>Melin v. Arcata Graphics (Buffalo Div.), 556 F.Supp. 177, 99 Lab.Cas. P 10,559, , W.D.N.Y., February 09, 1983(No. CIV-81-202E.)</t>
  </si>
  <si>
    <t>Rosario v. Cook County, 101 F.R.D. 659, 33 Fair Empl.Prac.Cas. (BNA) 905, 38 Fed.R.Serv.2d 373, , N.D.Ill., May 24, 1983(No. 82 C 5244.)</t>
  </si>
  <si>
    <t>McAdoo v. Lane, 564 F.Supp. 1215, , N.D.Ill., May 13, 1983(No. 83 C 0013.)</t>
  </si>
  <si>
    <t>Bender v. Williamsport Area School Dist., 563 F.Supp. 697, 11 Ed. Law Rep. 481, , M.D.Pa., May 12, 1983(Civ. No. 82-0692.)</t>
  </si>
  <si>
    <t>Hillery v. Pulley, 563 F.Supp. 1228, , E.D.Cal., May 12, 1983(No. CIV S-78-594 LKK.)</t>
  </si>
  <si>
    <t>U.S. v. Rickus, 566 F.Supp. 96, , E.D.Pa., May 12, 1983(Cr. No. 83-17.)</t>
  </si>
  <si>
    <t>Landry v. Farmer, 564 F.Supp. 598, , D.R.I., May 10, 1983(Civ. A. No. 83-0147P.)</t>
  </si>
  <si>
    <t>Soto v. City of Sacramento, 567 F.Supp. 662, , E.D.Cal., May 03, 1983(No. Civ. S-79-680 LKK.)</t>
  </si>
  <si>
    <t>Foster v. Bowman Transp. Co., Inc., 562 F.Supp. 806, 116 L.R.R.M. (BNA) 2606, 100 Lab.Cas. P 10,764, , N.D.Ala., April 27, 1983(No. 81-AR-1248-S.)</t>
  </si>
  <si>
    <t>U.S. v. Graham, 563 F.Supp. 149, , W.D.N.Y., April 27, 1983(No. CR-82-198.)</t>
  </si>
  <si>
    <t>Watkins v. Cantrell, 568 F.Supp. 1225, Unempl.Ins.Rep. (CCH) P 21,726, , E.D.Va., August 19, 1983(Civ. A. No. 82-0918-R.)</t>
  </si>
  <si>
    <t>Data Probe Acquisition Corp. v. Datatab, Inc., 568 F.Supp. 1538, Fed. Sec. L. Rep. P 99,451, , S.D.N.Y., August 16, 1983(No. 83-Civ. 5272.)</t>
  </si>
  <si>
    <t>Obeda v. Connecticut Bd. of Registration for Professional Engineers and Land Surveyors, 570 F.Supp. 1007, , D.Conn., August 12, 1983(Civ. No. H-82-363.)</t>
  </si>
  <si>
    <t>Hauptmann v. Wilentz, 570 F.Supp. 351, , D.N.J., August 11, 1983(Civ. No. 81-3177.)</t>
  </si>
  <si>
    <t>In re Madeline Marie Nursing Homes, 694 F.2d 433, , C.A.6 (Ohio), November 29, 1982(No. 80-3549.)</t>
  </si>
  <si>
    <t>Chicago Teachers Union v. Board of Educ. of City of Chicago, 569 F.Supp. 597, 32 Fair Empl.Prac.Cas. (BNA) 1318, 33 Empl. Prac. Dec. P 34,263, , N.D.Ill., August 11, 1983(No. 83 C 4803.)</t>
  </si>
  <si>
    <t>Walls v. Kerr, 568 F.Supp. 684, , W.D.Wis., August 05, 1983(No. 83-C-370.)</t>
  </si>
  <si>
    <t>Santana v. Fenton, 570 F.Supp. 762, , D.N.J., August 01, 1983(Civ. No. 79-3296.)</t>
  </si>
  <si>
    <t>Moreno v. City and County of San Francisco, 567 F.Supp. 458, 32 Fair Empl.Prac.Cas. (BNA) 1100, , N.D.Cal., July 25, 1983(No. C-83-0398-WWS.)</t>
  </si>
  <si>
    <t>Douglas v. Galloway, 568 F.Supp. 966, , S.D.W.Va., July 25, 1983(Civ. A. Nos. 82-2048, 82-2083.)</t>
  </si>
  <si>
    <t>Witten v. A.H. Smith and Co., 567 F.Supp. 1063, 32 Fair Empl.Prac.Cas. (BNA) 614, 33 Empl. Prac. Dec. P 34,254, , D.Md., July 05, 1983(Civ. A. No. M-82-3198.)</t>
  </si>
  <si>
    <t>Crisp v. City of Alcoa, Tenn., 564 F.Supp. 495, , E.D.Tenn., March 29, 1983(Civ. No. 3-82-564.)</t>
  </si>
  <si>
    <t>Donovan v. Navajo Forest Products Industries, 692 F.2d 709, 10 O.S.H. Cas. (BNA) 2159, 1982 O.S.H.D. (CCH) P 26,305, , C.A.10, November 08, 1982(No. 80-2251.)</t>
  </si>
  <si>
    <t>Kumar v. Board of Trustees of University of Massachusetts, 566 F.Supp. 1299, 32 Fair Empl.Prac.Cas. (BNA) 306, 12 Ed. Law Rep. 730, , D.Mass., July 01, 1983(Civ. A. No. 78-0036-F.)</t>
  </si>
  <si>
    <t>Johnson v. Baskerville, 568 F.Supp. 853, , E.D.Va., June 21, 1983(Civ. A. No. 83-0312-AM.)</t>
  </si>
  <si>
    <t>Jones v. AIRCO Carbide Chemical Co., 691 F.2d 1200, 30 Fair Empl.Prac.Cas. (BNA) 69, 30 Empl. Prac. Dec. P 33,119, , C.A.6 (Ky.), October 28, 1982(No. 81-5306.)</t>
  </si>
  <si>
    <t>Ortiz v. Duckworth, 692 F.2d 39, , C.A.7 (Ind.), October 28, 1982(No. 80-1143.)</t>
  </si>
  <si>
    <t>Jabara v. Webster, 691 F.2d 272, , C.A.6 (Mich.), October 21, 1982(No. 80-1391.)</t>
  </si>
  <si>
    <t>International Soc. for Krishna Consciousness of Houston, Inc. v. City of Houston, Tex., 689 F.2d 541, , C.A.5 (Tex.), October 18, 1982(No. 79-3879.)</t>
  </si>
  <si>
    <t>Dunn &amp; Mavis, Inc. v. Nu-Car Driveaway, Inc., 691 F.2d 241, 1982-83 Trade Cases P 64,991, , C.A.6 (Mich.), October 18, 1982(No. 81-1448.)</t>
  </si>
  <si>
    <t>Muir v. Alabama Educational Television Com'n, 688 F.2d 1033, 66 A.L.R. Fed. 585, 52 Rad. Reg. 2d (P &amp; F) 935, 8 Media L. Rep. 2305, , C.A.5 (Ala.), October 15, 1982(Nos. 80-7546, 81-2011.)</t>
  </si>
  <si>
    <t>Fisher v. Washington Metropolitan Area Transit Authority, 690 F.2d 1133, , C.A.4 (Va.), October 07, 1982(No. 81-1596.)</t>
  </si>
  <si>
    <t>Franklin v. State of Or., 563 F.Supp. 1310, , D.Or., May 25, 1983(Civ. No. 79-634.)</t>
  </si>
  <si>
    <t>Woollett v. Bankers Life Co., 572 F.Supp. 650, 100 Lab.Cas. P 10,876, , E.D.Mich., September 30, 1983(Civ. No. 82-72562.)</t>
  </si>
  <si>
    <t>Taylor v. Bear Stearns &amp; Co., 572 F.Supp. 667, Fed. Sec. L. Rep. P 99,533, , N.D.Ga., September 30, 1983(Civ. A. No. C82-2059A.)</t>
  </si>
  <si>
    <t>U.S. v. Kungys, 571 F.Supp. 1104, , D.N.J., September 28, 1983(Civ. A. No. 81-2305.)</t>
  </si>
  <si>
    <t>Manley v. Great Lakes Steel Corp., 572 F.Supp. 566, 116 L.R.R.M. (BNA) 2765, 100 Lab.Cas. P 10,901, , E.D.Mich., September 28, 1983(Civ. No. 82-73041.)</t>
  </si>
  <si>
    <t>Springs Ambulance Service, Inc. v. City of Rancho Mirage, Cal., Not Reported in F.Supp., 1983 WL 1878, 1983-2 Trade Cases P 65,646, , C.D.Cal., September 27, 1983(Case No. CV82-5917CBM (MCx))</t>
  </si>
  <si>
    <t>Major v. Treen, 574 F.Supp. 325, 14 Fed. R. Evid. Serv. 967, , E.D.La., September 23, 1983(Civ. A. No. 82-1192.)</t>
  </si>
  <si>
    <t>Velasquez v. Faurer, 101 F.R.D. 8, 34 Fair Empl.Prac.Cas. (BNA) 1094, 38 Fed.R.Serv.2d 1123, , D.Md., August 29, 1983(Civ. No. K-82-1780.)</t>
  </si>
  <si>
    <t>Hall v. Printing and Graphic Arts Union, Local No. 3, 696 F.2d 494, 112 L.R.R.M. (BNA) 2151, 96 Lab.Cas. P 13,935, , C.A.7 (Ill.), December 21, 1982(No. 82-1109.)</t>
  </si>
  <si>
    <t>Daye v. Attorney General of State of N.Y., 696 F.2d 186, , C.A.2 (N.Y.), December 09, 1982(No. 906, Docket 80-2292.)</t>
  </si>
  <si>
    <t>Donovan v. Wollaston Alloys, Inc., 695 F.2d 1, 10 O.S.H. Cas. (BNA) 2209, 1982 O.S.H.D. (CCH) P 26,337, , C.A.1 (Mass.), December 06, 1982(No. 82-1219.)</t>
  </si>
  <si>
    <t>Ashby v. Wyrick, 693 F.2d 789, , C.A.8 (Mo.), November 30, 1982(No. 81-2377.)</t>
  </si>
  <si>
    <t>Barbian v. Panagis, 694 F.2d 476, , C.A.7 (Wis.), November 30, 1982(No. 81-2010.)</t>
  </si>
  <si>
    <t>People by Abrams v. 11 Cornwell Co., 695 F.2d 34, , C.A.2 (N.Y.), November 30, 1982(Nos. 1143, 1189, Dockets 82-7084, 82-7182.)</t>
  </si>
  <si>
    <t>State of Ohio v. Madeline Marie Nursing Homes No. 1 and No. 2, 694 F.2d 449, , C.A.6 (Ohio), November 29, 1982(No. 80-3768.)</t>
  </si>
  <si>
    <t>Hall v. F.E.R.C., 691 F.2d 1184, , C.A.5, November 26, 1982(No. 81-4011.)</t>
  </si>
  <si>
    <t>U.S. ex rel. Crist v. Lane, 570 F.Supp. 999, , N.D.Ill., August 05, 1983(No. 83 C1339.)</t>
  </si>
  <si>
    <t>U.S. ex rel. Winters v. DeRobertis, 568 F.Supp. 1484, , N.D.Ill., August 05, 1983(No. 82 C 776.)</t>
  </si>
  <si>
    <t>Coca-Cola Co. v. Overland, Inc., 692 F.2d 1250, 216 U.S.P.Q. 579, 1982-83 Trade Cases P 65,051, 11 Fed. R. Evid. Serv. 1746, , C.A.9 (Nev.), November 18, 1982(No. 80-4376.)</t>
  </si>
  <si>
    <t>Richards v. Solem, 693 F.2d 760, , C.A.8 (S.D.), November 17, 1982(No. 82-1304.)</t>
  </si>
  <si>
    <t>Rock Island Bank v. Aetna Cas. and Sur. Co., 692 F.2d 1100, , C.A.7 (Ill.), November 09, 1982(No. 81-2205.)</t>
  </si>
  <si>
    <t>National Wildlife Federation v. Gorsuch, 693 F.2d 156, 18 ERC 1105, 224 U.S.App.D.C. 41, 13 Envtl. L. Rep. 20,015, , C.A.D.C., November 05, 1982(Nos. 82-1335, 82-1337, 82-1351, 82-1352, 82-1353, 82-1354 and 82-1363.)</t>
  </si>
  <si>
    <t>Donnelly v. Lynch, 691 F.2d 1029, , C.A.1 (R.I.), November 03, 1982(No. 81-1856.)</t>
  </si>
  <si>
    <t>State of Fla., Dept. of State v. Treasure Salvors, Inc., 689 F.2d 1254, 1983 A.M.C. 181, , C.A.5 (Fla.), October 29, 1982(No. 78-2950.)</t>
  </si>
  <si>
    <t>U.S. ex rel. Hudson v. Brierton, 699 F.2d 917, , C.A.7 (Ill.), February 04, 1983(No. 81-2444.)</t>
  </si>
  <si>
    <t>Ebel v. City of Corona, 698 F.2d 390, , C.A.9 (Cal.), February 01, 1983(No. 82-5056.)</t>
  </si>
  <si>
    <t>Alexander v. City of Minneapolis, 698 F.2d 936, , C.A.8 (Minn.), January 28, 1983(No. 82-1385.)</t>
  </si>
  <si>
    <t>State of Wis. v. Baker, 698 F.2d 1323, , C.A.7 (Wis.), January 26, 1983(Nos. 81-2868, 81-2916.)</t>
  </si>
  <si>
    <t>Barefoot v. Estelle, 697 F.2d 593, , C.A.5 (Tex.), January 20, 1983(No. 82-1680.)</t>
  </si>
  <si>
    <t>Mata v. Sumner, 696 F.2d 1244, , C.A.9 (Cal.), January 20, 1983(No. 78-2636.)</t>
  </si>
  <si>
    <t>Burns v. Estelle, 695 F.2d 847, , C.A.5 (Tex.), January 17, 1983(No. 82-1071.)</t>
  </si>
  <si>
    <t>Franz v. U.S., 707 F.2d 582, 227 U.S.App.D.C. 385, , C.A.D.C., May 10, 1983(No. 81-2369.)</t>
  </si>
  <si>
    <t>Lawson v. Truck Drivers, Chauffeurs &amp; Helpers, Local Union 100, 698 F.2d 250, 112 L.R.R.M. (BNA) 2553, 96 Lab.Cas. P 13,997, , C.A.6 (Ohio), January 17, 1983(Nos. 81-3722, 81-3540.)</t>
  </si>
  <si>
    <t>E.E.O.C. v. Federal Reserve Bank of Richmond, 698 F.2d 633, 30 Fair Empl.Prac.Cas. (BNA) 1137, 30 Empl. Prac. Dec. P 33,269, 35 Fed.R.Serv.2d 976, 12 Fed. R. Evid. Serv. 279, , C.A.4 (N.C.), January 11, 1983(Nos. 81-1536, 82-1259.)</t>
  </si>
  <si>
    <t>Williams v. Nix, 700 F.2d 1164, , C.A.8 (Iowa), January 10, 1983(No. 82-1140.)</t>
  </si>
  <si>
    <t>U.S. v. Aranson, 696 F.2d 654, , C.A.9 (Cal.), January 10, 1983(No. 77-2295.)</t>
  </si>
  <si>
    <t>Ford v. Strickland, 696 F.2d 804, , C.A.11 (Fla.), January 07, 1983(No. 81-6200.)</t>
  </si>
  <si>
    <t>McGehee v. C.I.A., 697 F.2d 1095, 225 U.S.App.D.C. 205, , C.A.D.C., January 04, 1983(No. 82-1096.)</t>
  </si>
  <si>
    <t>Hawkins v. West, 706 F.2d 437, , C.A.2 (N.Y.), May 04, 1983(No. 851, Docket 82-2309.)</t>
  </si>
  <si>
    <t>Goode v. Wainwright, 704 F.2d 593, , C.A.11 (Fla.), May 02, 1983(No. 82-5244.)</t>
  </si>
  <si>
    <t>opinion joined, opinion joined, opinion joined, plurality</t>
  </si>
  <si>
    <t>Washington v. Strickland, 693 F.2d 1243, 12 Fed. R. Evid. Serv. 340, , C.A.5 (Fla.), December 23, 1982(No. 81-5379.)</t>
  </si>
  <si>
    <t>Salinas v. Breier, 695 F.2d 1073, , C.A.7 (Wis.), December 22, 1982(No. 81-2349.)</t>
  </si>
  <si>
    <t>U.S. v. Southern Motor Carriers Rate Conference, 702 F.2d 532, 1983-1 Trade Cases P 65,320, , C.A.5 (Ga.), April 11, 1983(No. 79-3741.)</t>
  </si>
  <si>
    <t>Rhodes v. Stewart, 705 F.2d 159, 8 Collier Bankr.Cas.2d 451, 10 Bankr.Ct.Dec. 596, Bankr. L. Rep. P 69,140, , C.A.6 (Tenn.), April 11, 1983(No. 81-5820.)</t>
  </si>
  <si>
    <t>Reed v. Village of Shorewood, 704 F.2d 943, , C.A.7 (Ill.), April 05, 1983(No. 82-2190.)</t>
  </si>
  <si>
    <t>U.S. ex rel. Saulsbury v. Greer, 702 F.2d 651, 12 Fed. R. Evid. Serv. 1482, , C.A.7 (Ill.), March 14, 1983(No. 82-1433.)</t>
  </si>
  <si>
    <t>Lamar Outdoor Advertising, Inc. v. Mississippi State Tax Com'n, 701 F.2d 314, 9 Media L. Rep. 1449, , C.A.5 (Miss.), March 11, 1983(No. 82-4076.)</t>
  </si>
  <si>
    <t>U.S. v. Nabors, 707 F.2d 1294, 13 Fed. R. Evid. Serv. 1052, , C.A.11 (Ga.), June 23, 1983(No. 82-8398.)</t>
  </si>
  <si>
    <t>Kania v. Fordham, 702 F.2d 475, 9 Ed. Law Rep. 1158, , C.A.4 (N.C.), March 10, 1983(No. 82-1391.)</t>
  </si>
  <si>
    <t>Holcomb v. Murphy, 701 F.2d 1307, , C.A.10 (Okla.), March 09, 1983(No. 82-1549.)</t>
  </si>
  <si>
    <t>Niziolek v. Ashe, 694 F.2d 282, 11 Fed. R. Evid. Serv. 1784, , C.A.1 (Mass.), November 24, 1982(No. 82-1305.)</t>
  </si>
  <si>
    <t>Beltran v. Myers, 701 F.2d 91, 1 Soc.Sec.Rep.Serv. 222, , C.A.9 (Cal.), March 08, 1983(No. 82-5207.)</t>
  </si>
  <si>
    <t>Frazier v. Manson, 703 F.2d 30, , C.A.2 (Conn.), March 07, 1983(Nos. 772, 773, Dockets 82-2218, 82-2224.)</t>
  </si>
  <si>
    <t>Mattes v. Gagnon, 700 F.2d 1096, 12 Fed. R. Evid. Serv. 977, , C.A.7 (Wis.), February 16, 1983(No. 82-1467.)</t>
  </si>
  <si>
    <t>Wilkerson v. Johnson, 699 F.2d 325, , C.A.6 (Tenn.), February 09, 1983(Nos. 81-5189, 81-5254.)</t>
  </si>
  <si>
    <t>Olsen v. C.I.R., 709 F.2d 278, 52 A.F.T.R.2d 83-5207, 83-1 USTC P 9403, , C.A.4, June 09, 1983(No. 82-1836.)</t>
  </si>
  <si>
    <t>Bartelt v. Berlitz School of Languages of America, Inc., 698 F.2d 1003, 30 Fair Empl.Prac.Cas. (BNA) 1706, 27 Wage &amp; Hour Cas. (BNA) 652, 31 Empl. Prac. Dec. P 33,349, 12 Fed. R. Evid. Serv. 935, , C.A.9 (Cal.), February 08, 1983(Nos. 81-4064, 81-4287.)</t>
  </si>
  <si>
    <t>Bass v. Estelle, 696 F.2d 1154, , C.A.5 (Tex.), February 04, 1983(No. 82-2341.)</t>
  </si>
  <si>
    <t>Perry v. Local Lodge 2569 of Intern. Ass'n of Machinists and Aerospace Workers, 708 F.2d 1258, 113 L.R.R.M. (BNA) 2802, , C.A.7 (Ind.), May 31, 1983(No. 82-1938.)</t>
  </si>
  <si>
    <t>U.S. Southwest Africa/Namibia Trade &amp; Cultural Council v. U.S., 708 F.2d 760, 228 U.S.App.D.C. 191, , C.A.D.C., May 27, 1983(No. 81-2199.)</t>
  </si>
  <si>
    <t>Joyner v. Mofford, 706 F.2d 1523, , C.A.9 (Ariz.), May 23, 1983(No. 82-5552.)</t>
  </si>
  <si>
    <t>Lister v. Hoover, 706 F.2d 796, 11 Ed. Law Rep. 145, , C.A.7 (Wis.), May 16, 1983(No. 82-1595.)</t>
  </si>
  <si>
    <t>U.S. v. White, 706 F.2d 806, , C.A.7 (Ill.), May 16, 1983(Nos. 82-2022, 82-2110.)</t>
  </si>
  <si>
    <t>Board of Regents of University of Oklahoma v. National Collegiate Athletic Ass'n, 707 F.2d 1147, 1983-1 Trade Cases P 65,366, , C.A.10 (Okla.), May 12, 1983(No. 82-2148.)</t>
  </si>
  <si>
    <t>U.S. v. Robinson, 716 F.2d 1095, , C.A.6 (Tenn.), September 07, 1983(No. 82-5366.)</t>
  </si>
  <si>
    <t>Engle v. Koehler, 707 F.2d 241, , C.A.6 (Mich.), May 09, 1983(No. 82-1470.)</t>
  </si>
  <si>
    <t>Bowen v. State of Tenn., 698 F.2d 241, , C.A.6 (Tenn.), January 14, 1983(No. 81-5386.)</t>
  </si>
  <si>
    <t>MCI Communications Corp. v. American Tel. and Tel. Co., 708 F.2d 1081, 1983-2 Trade Cases P 65,520, 1982-83 Trade Cases P 65,137, 12 Fed. R. Evid. Serv. 590, , C.A.7 (Ill.), January 12, 1983(Nos. 80-2171, 80-2288.)</t>
  </si>
  <si>
    <t>U.S. v. Issacs, 708 F.2d 1365, 12 Fed. R. Evid. Serv. 1930, , C.A.9 (Cal.), May 09, 1983(No. 82-1534.)</t>
  </si>
  <si>
    <t>Battle v. Anderson, 708 F.2d 1523, , C.A.10 (Okla.), May 06, 1983(Nos. 82-1065, 82-1379, 82-1762, 82-1884, 82-2264, 82-2325 and 82-2492.)</t>
  </si>
  <si>
    <t>Wells v. Doland, 711 F.2d 670, 12 Ed. Law Rep. 324, , C.A.5 (La.), August 08, 1983(No. 83-4005Summary Calendar.)</t>
  </si>
  <si>
    <t>Vail v. Board of Educ. of Paris Union School Dist. No. 95, 706 F.2d 1435, 11 Ed. Law Rep. 410, , C.A.7 (Ill.), April 19, 1983(No. 82-1202.)</t>
  </si>
  <si>
    <t>Hall v. State of Iowa, 705 F.2d 283, , C.A.8 (Iowa), April 15, 1983(No. 82-1391.)</t>
  </si>
  <si>
    <t>U.S. v. Bagaric, 706 F.2d 42, 13 Fed. R. Evid. Serv. 421, , C.A.2 (N.Y.), April 14, 1983(Nos. 887, 875, 932, 877, 876 and 886, Dockets 82-1247, 82-1249, 82-1251, 82-1253, 82-1255 and 82-1257.)</t>
  </si>
  <si>
    <t>Runnels v. Hess, 713 F.2d 596, , C.A.10 (Okla.), July 29, 1983(No. 82-1281.)</t>
  </si>
  <si>
    <t>U.S. v. Clements, 713 F.2d 1030, , C.A.4 (W.Va.), July 28, 1983(No. 82-5238.)</t>
  </si>
  <si>
    <t>U.S. v. Bonfiglio, 713 F.2d 932, , C.A.2 (N.Y.), July 25, 1983(No. 889, Docket 82-1359.)</t>
  </si>
  <si>
    <t>Wolfe v. Department of Health and Human Services, 711 F.2d 1077, 229 U.S.App.D.C. 149, 9 Media L. Rep. 2024, , C.A.D.C., July 08, 1983(No. 82-1568.)</t>
  </si>
  <si>
    <t>Olympia Werke Aktiengesellschaft v. General Elec. Co., 712 F.2d 74, 219 U.S.P.Q. 107, , C.A.4 (Va.), July 06, 1983(No. 82-1651.)</t>
  </si>
  <si>
    <t>Diaz v. Schwerman Trucking Co., 709 F.2d 1371, 113 L.R.R.M. (BNA) 3793, 37 Fed.R.Serv.2d 203, 98 Lab.Cas. P 10,311, , C.A.11 (Fla.), June 30, 1983(No. 81-5667.)</t>
  </si>
  <si>
    <t>Wyrick v. Fields, 459 U.S. 42, 103 S.Ct. 394, 74 L.Ed.2d 214, , U.S.Mo., November 29, 1982(No. 82-158.)</t>
  </si>
  <si>
    <t>Assad v. Mount Sinai Hosp., 703 F.2d 36, 112 L.R.R.M. (BNA) 3116, 96 Lab.Cas. P 14,136, , C.A.2 (N.Y.), March 09, 1983(No. 99, Docket 82-7251.)</t>
  </si>
  <si>
    <t>Miller v. United Food and Commercial Workers Union, Local 498, AFL-CIO, 708 F.2d 467, 113 L.R.R.M. (BNA) 3107, 97 Lab.Cas. P 10,242, , C.A.9 (Cal.), June 14, 1983(No. 83-1752.)</t>
  </si>
  <si>
    <t>U.S. v. Johns, 707 F.2d 1093, , C.A.9 (Ariz.), June 10, 1983(No. 82-1080.)</t>
  </si>
  <si>
    <t>Dickey-john Corp. v. International Tapetronics Corp., 710 F.2d 329, 219 U.S.P.Q. 402, , C.A.7 (Ill.), June 09, 1983(Nos. 81-2022, 81-2085.)</t>
  </si>
  <si>
    <t>American Friends Service Committee v. Webster, 720 F.2d 29, 231 U.S.App.D.C. 265, , C.A.D.C., September 30, 1983(Nos. 81-1735, 81-1980 and 83-1025.)</t>
  </si>
  <si>
    <t>Los Angeles Memorial Coliseum Com'n v. City of Oakland, 717 F.2d 470, 1983-2 Trade Cases P 65,638, , C.A.9 (Cal.), September 29, 1983(No. 82-6003.)</t>
  </si>
  <si>
    <t>McNaughton v. Dillingham Corp., 707 F.2d 1042, 113 L.R.R.M. (BNA) 3017, 97 Lab.Cas. P 10,212, , C.A.9 (Or.), June 07, 1983(No. 82-3211.)</t>
  </si>
  <si>
    <t>Cate v. Oldham, 707 F.2d 1176, , C.A.11 (Fla.), June 02, 1983(No. 82-5392.)</t>
  </si>
  <si>
    <t>U.S. v. Seventy-Three Thousand, Two Hundred Seventy-Seven Dollars, U.S. Currency, 710 F.2d 283, , C.A.7 (Ill.), May 31, 1983(No. 82-2536.)</t>
  </si>
  <si>
    <t>U.S. v. Schecter, 717 F.2d 864, , C.A.3 (N.J.), September 26, 1983(No. 82-5672.)</t>
  </si>
  <si>
    <t>Brooks v. Francis, 716 F.2d 780, , C.A.11 (Ga.), September 15, 1983(No. 83-8028.)</t>
  </si>
  <si>
    <t>Scott v. Greenville County, 716 F.2d 1409, , C.A.4 (S.C.), September 14, 1983(No. 82-2053.)</t>
  </si>
  <si>
    <t>International Union, United Auto., Aerospace, and Agr. Implement Workers of America (UAW) v. Yard-Man, Inc., 716 F.2d 1476, 114 L.R.R.M. (BNA) 2489, 98 Lab.Cas. P 10,445, 4 Employee Benefits Cas. 2108, , C.A.6 (Mich.), September 09, 1983(No. 81-1718.)</t>
  </si>
  <si>
    <t>Maritime Underwater Surveys, Inc. v. Unidentified, Wrecked and Abandoned Sailing Vessel, 717 F.2d 6, 1984 A.M.C. 249, , C.A.1 (Mass.), September 09, 1983(No. 83-1245.)</t>
  </si>
  <si>
    <t>Shriner v. Wainwright, 715 F.2d 1452, , C.A.11 (Fla.), September 09, 1983(No. 82-5469.)</t>
  </si>
  <si>
    <t>Meyerson v. State of Ariz., 709 F.2d 1235, 31 Fair Empl.Prac.Cas. (BNA) 1183, 31 Empl. Prac. Dec. P 33,581, 12 Ed. Law Rep. 30, 1 A.D. Cases 438, , C.A.9 (Ariz.), May 09, 1983(No. 81-5996.)</t>
  </si>
  <si>
    <t>Paris v. U.S. Dept. of Housing and Urban Development, 713 F.2d 1341, 37 Fed.R.Serv.2d 329, , C.A.7 (Ind.), August 15, 1983(No. 82-2657.)</t>
  </si>
  <si>
    <t>Wellman v. Faulkner, 715 F.2d 269, , C.A.7 (Ind.), August 09, 1983(Nos. 81-3060, 81-3061.)</t>
  </si>
  <si>
    <t>Morris v. State of Md., 715 F.2d 106, , C.A.4 (Md.), August 09, 1983(No. 83-6072.)</t>
  </si>
  <si>
    <t>Planned Parenthood Ass'n of Kansas City, Mo., Inc. v. Ashcroft, 462 U.S. 476, 103 S.Ct. 2517, 76 L.Ed.2d 733, , U.S.Mo., June 15, 1983(Nos. 81-1255, 81-1623.)</t>
  </si>
  <si>
    <t>Bell v. U.S., 462 U.S. 356, 103 S.Ct. 2398, 76 L.Ed.2d 638, , U.S.Fla., June 13, 1983(No. 82-5119.)</t>
  </si>
  <si>
    <t>DelCostello v. International Broth. of Teamsters, 462 U.S. 151, 103 S.Ct. 2281, 113 L.R.R.M. (BNA) 2737, 76 L.Ed.2d 476, 97 Lab.Cas. P 10,156, , U.S.Md., June 08, 1983(Nos. 81-2386, 81-2408.)</t>
  </si>
  <si>
    <t>Kincaid v. Eberle, 712 F.2d 1023, , C.A.7 (Ind.), August 08, 1983(No. 80-1003.)</t>
  </si>
  <si>
    <t>U.S. v. Freire, 710 F.2d 1515, , C.A.11 (Fla.), August 01, 1983(No. 82-5314.)</t>
  </si>
  <si>
    <t>d, m, d</t>
  </si>
  <si>
    <t>U.S. v. Butts, 710 F.2d 1139, , C.A.5 (Tex.), August 01, 1983(No. 82-1260.)</t>
  </si>
  <si>
    <t>Illinois v. Gates, 462 U.S. 213, 103 S.Ct. 2317, 76 L.Ed.2d 527, 54 USLW 2230, , U.S.Ill., June 08, 1983(No. 81-430.)</t>
  </si>
  <si>
    <t>U.S. v. Hasting, 461 U.S. 499, 103 S.Ct. 1974, 76 L.Ed.2d 96, , U.S.Ill., May 23, 1983(No. 81-1463.)</t>
  </si>
  <si>
    <t>Olim v. Wakinekona, 461 U.S. 238, 103 S.Ct. 1741, 75 L.Ed.2d 813, , U.S.Hawai'i, April 26, 1983(No. 81-1581.)</t>
  </si>
  <si>
    <t>Perry Educ. Ass'n v. Perry Local Educators' Ass'n, 460 U.S. 37, 103 S.Ct. 948, 112 L.R.R.M. (BNA) 2766, 74 L.Ed.2d 794, 9 Ed. Law Rep. 23, , U.S.Ind., February 23, 1983(No. 81-896.)</t>
  </si>
  <si>
    <t>Hewitt v. Helms, 459 U.S. 460, 103 S.Ct. 864, 1983 WL 486764, 74 L.Ed.2d 675, , U.S.Pa., February 22, 1983(No. 81-638.)</t>
  </si>
  <si>
    <t>d, m, d, d</t>
  </si>
  <si>
    <t>South Dakota v. Neville, 459 U.S. 553, 103 S.Ct. 916, 74 L.Ed.2d 748, , U.S.S.D., February 22, 1983(No. 81-1453.)</t>
  </si>
  <si>
    <t>Citizens Committee to Save Land Grant Railroads v. Burlington Northern, Inc., 708 F.2d 1430, , C.A.9 (Wash.), June 22, 1983(No. 82-3075.)</t>
  </si>
  <si>
    <t>Quality Stamping Products v. Occupational Safety and Health Review Com'n, 709 F.2d 1093, 11 O.S.H. Cas. (BNA) 1550, 1983 O.S.H.D. (CCH) P 26,590, , C.A.6, June 17, 1983(No. 81-3566.)</t>
  </si>
  <si>
    <t>Moore v. Balkcom, 716 F.2d 1511, , C.A.11 (Ga.), September 30, 1983(No. 81-7418.)</t>
  </si>
  <si>
    <t>opinion joined, p, opinion joined, opinion joined</t>
  </si>
  <si>
    <t>Spencer v. Zant, 715 F.2d 1562, , C.A.11 (Ga.), September 30, 1983(No. 82-8408.)</t>
  </si>
  <si>
    <t>Dirks v. S.E.C., 463 U.S. 646, 103 S.Ct. 3255, 77 L.Ed.2d 911, Fed. Sec. L. Rep. P 99,255, , U.S.Dist.Col., July 01, 1983(No. 82-276.)</t>
  </si>
  <si>
    <t>Jones v. U.S., 463 U.S. 354, 103 S.Ct. 3043, 77 L.Ed.2d 694, , U.S.Dist.Col., June 29, 1983(No. 81-5195.)</t>
  </si>
  <si>
    <t>Mueller v. Allen, 463 U.S. 388, 103 S.Ct. 3062, 77 L.Ed.2d 721, 11 Ed. Law Rep. 763, , U.S.Minn., June 29, 1983(No. 82-195.)</t>
  </si>
  <si>
    <t>Solem v. Helm, 463 U.S. 277, 103 S.Ct. 3001, 77 L.Ed.2d 637, , U.S.S.D., June 28, 1983(No. 82-492.)</t>
  </si>
  <si>
    <t>Ratino v. Medical Service of Dist. of Columbia (Blue Shield), 718 F.2d 1260, 1983-2 Trade Cases P 65,641, , C.A.4 (Md.), September 28, 1983(No. 81-1798.)</t>
  </si>
  <si>
    <t>Container Corp. of America v. Franchise Tax Bd., 463 U.S. 159, 103 S.Ct. 2933, 77 L.Ed.2d 545, , U.S.Cal., June 27, 1983(No. 81-523.)</t>
  </si>
  <si>
    <t>City of Revere v. Massachusetts General Hosp., 463 U.S. 239, 103 S.Ct. 2979, 77 L.Ed.2d 605, , U.S.Mass., June 27, 1983(No. 82-63.)</t>
  </si>
  <si>
    <t>Lehr v. Robertson, 463 U.S. 248, 103 S.Ct. 2985, 77 L.Ed.2d 614, , U.S.N.Y., June 27, 1983(No. 81-1756.)</t>
  </si>
  <si>
    <t>Bolger v. Youngs Drug Products Corp., 463 U.S. 60, 103 S.Ct. 2875, 77 L.Ed.2d 469, , U.S.Dist.Col., June 24, 1983(No. 81-1590.)</t>
  </si>
  <si>
    <t>c, c, m, c</t>
  </si>
  <si>
    <t>Oregon v. Bradshaw, 462 U.S. 1039, 103 S.Ct. 2830, 77 L.Ed.2d 405, , U.S.Or., June 23, 1983(No. 81-1857.)</t>
  </si>
  <si>
    <t>Karcher v. Daggett, 462 U.S. 725, 103 S.Ct. 2653, 77 L.Ed.2d 133, , U.S.N.J., June 22, 1983(No. 81-2057.)</t>
  </si>
  <si>
    <t>c, d, c, d</t>
  </si>
  <si>
    <t>Soberal-Perez v. Heckler, 717 F.2d 36, 2 Soc.Sec.Rep.Serv. 540, , C.A.2 (N.Y.), August 30, 1983(No. 1243, Docket 82-6340.)</t>
  </si>
  <si>
    <t>U.S. v. Novak, 715 F.2d 810, , C.A.3 (Pa.), August 25, 1983(Nos. 82-5515, 82-5516 and 82-5526.)</t>
  </si>
  <si>
    <t>Schindler v. Clerk of Circuit Court, 715 F.2d 341, , C.A.7 (Wis.), August 22, 1983(No. 82-3087.)</t>
  </si>
  <si>
    <t>U.S. v. Sheshtawy, 714 F.2d 1038, , C.A.10 (Okla.), August 22, 1983(No. 81-1430.)</t>
  </si>
  <si>
    <t>City of Akron v. Akron Center for Reproductive Health, Inc., 462 U.S. 416, 103 S.Ct. 2481, 76 L.Ed.2d 687, , U.S.Ohio, June 15, 1983(Nos. 81-746, 81-1172.)</t>
  </si>
  <si>
    <t>U. S. v. Phinizy, 12 M.J. 40, , CMA, October 26, 1981(No. 39,398.CM 438655.)</t>
  </si>
  <si>
    <t>U. S. v. Matthews, 13 M.J. 501, , ACMR, March 17, 1982(CM 439064.)</t>
  </si>
  <si>
    <t>U. S. v. Wynn, 13 M.J. 446, , CMA, August 09, 1982(Dkt. No. 41,098.SPCM 14721.)</t>
  </si>
  <si>
    <t>U. S. ex rel. Ross v. Franzen, 688 F.2d 1181, , C.A.7 (Ill.), September 24, 1982(No. 80-1118.)</t>
  </si>
  <si>
    <t>U.S. v. Ilazi, 563 F.Supp. 730, , D.Minn., May 13, 1983(Cr. No. 3-83-21.)</t>
  </si>
  <si>
    <t>Barefoot v. Estelle, 463 U.S. 880, 103 S.Ct. 3383, 77 L.Ed.2d 1090, 13 Fed. R. Evid. Serv. 449, , U.S.Tex., July 06, 1983(No. 82-6080.)</t>
  </si>
  <si>
    <t>Barclay v. Florida, 463 U.S. 939, 103 S.Ct. 3418, 77 L.Ed.2d 1134, , U.S.Fla., July 06, 1983(No. 81-6908.)</t>
  </si>
  <si>
    <t>joint opinion, joint opinion, joint opinion, joint opinion</t>
  </si>
  <si>
    <t>California v. Ramos, 463 U.S. 992, 103 S.Ct. 3446, 77 L.Ed.2d 1171, , U.S.Cal., July 06, 1983(No. 81-1893.)</t>
  </si>
  <si>
    <t>joint opinion, joint opinion, joint opinion, joint opinion, m</t>
  </si>
  <si>
    <t>Michigan v. Long, 463 U.S. 1032, 103 S.Ct. 3469, 77 L.Ed.2d 1201, , U.S.Mich., July 06, 1983(No. 82-256.)</t>
  </si>
  <si>
    <t>Arizona Governing Committee for Tax Deferred Annuity and Deferred Compensation Plans v. Norris, 463 U.S. 1073, 103 S.Ct. 3492, 32 Fair Empl.Prac.Cas. (BNA) 233, 32 Empl. Prac. Dec. P 33,696, 77 L.Ed.2d 1236, 52 A.F.T.R.2d 83-5292, 4 Employee Benefits Cas. 1633, , U.S.Ariz., July 06, 1983(No. 82-52.)</t>
  </si>
  <si>
    <t>White v. Estelle, 459 U.S. 1118, 103 S.Ct. 757 (Mem), 74 L.Ed.2d 973, , U.S.Tex., January 10, 1983(No. 81-6937)</t>
  </si>
  <si>
    <t>Kerr-McGee Chemical Corp. v. Illinois, 459 U.S. 1049, 103 S.Ct. 469 (Mem), 18 ERC 1415, 74 L.Ed.2d 618, , U.S.Ill., November 29, 1982(No. 82-386)</t>
  </si>
  <si>
    <t>Anderson v. Harless, 459 U.S. 4, 103 S.Ct. 276, 74 L.Ed.2d 3, , U.S.Mich., November 01, 1982(No. 81-2066.)</t>
  </si>
  <si>
    <t>Rivera v. Ohio, 459 U.S. 957, 103 S.Ct. 271 (Mem), 74 L.Ed.2d 211, , U.S.Ohio, October 18, 1982(No. 82-5109)</t>
  </si>
  <si>
    <t>Melmuka v. Northern Trust Co., Not Reported in F.Supp., 1981 WL 348, 27 Fair Empl.Prac.Cas. (BNA) 1653, 28 Empl. Prac. Dec. P 32,570, , N.D.Ill., December 16, 1981(Civil Action No. 81 C 1910)</t>
  </si>
  <si>
    <t>Suwanchai v. International Broth. of Elec. Workers, Local 1973, 528 F.Supp. 851, 112 L.R.R.M. (BNA) 2050, , D.N.H., December 15, 1981(Civ. No. 81-24-D.)</t>
  </si>
  <si>
    <t>Zenith Radio Corp. v. Matsushita Elec. Indus. Co., Ltd., 529 F.Supp. 866, 33 Fed.R.Serv.2d 748, , E.D.Pa., December 10, 1981(Civ. A. Nos. 74-2451, 74-3247.MDL No. 189.)</t>
  </si>
  <si>
    <t>Orenstein v. Bond, 528 F.Supp. 513, , E.D.Mo., December 10, 1981(No. 81-1074C (5).)</t>
  </si>
  <si>
    <t>Mobil Corp. v. Marathon Oil Co., Not Reported in F.Supp., 1981 WL 1713, Fed. Sec. L. Rep. P 98,375, , S.D.Ohio, December 07, 1981(No. C-2-81-1402)</t>
  </si>
  <si>
    <t>Beal v. Rose, 532 F.Supp. 306, , M.D.Tenn., November 25, 1981(No. 81-3522.)</t>
  </si>
  <si>
    <t>Matter of Valuation Proceedings Under Sections 303(c) and 306 of Regional Rail Reorganization Act of 1973, 531 F.Supp. 1191, , Sp.Ct.R.R.R.A., November 24, 1981(Misc. No. 76-1.)</t>
  </si>
  <si>
    <t>Broadcast Music, Inc. v. Moor-Law, Inc., 527 F.Supp. 758, 212 U.S.P.Q. 873, 1982-1 Trade Cases P 64,605, 1982 Copr.L.Dec. P 25,338, , D.Del., November 24, 1981(Civ. A. No. 77-325.)</t>
  </si>
  <si>
    <t>U.S. v. Hinckley, 525 F.Supp. 1342, , D.D.C., November 17, 1981(Crim. No. 81-306.)</t>
  </si>
  <si>
    <t>Britton v. U.S., 566 F.Supp. 730, , E.D.Tenn., November 16, 1981(No. CIV-2-81-234.)</t>
  </si>
  <si>
    <t>Zant v. Stephens, 462 U.S. 862, 103 S.Ct. 2733, 77 L.Ed.2d 235, , U.S.Ga., June 22, 1983(No. 81-89.)</t>
  </si>
  <si>
    <t>joint opinion, joint opinion, joint opinion, m</t>
  </si>
  <si>
    <t>Newport News Shipbuilding and Dry Dock Co. v. E.E.O.C., 462 U.S. 669, 103 S.Ct. 2622, 32 Fair Empl.Prac.Cas. (BNA) 1, 32 Empl. Prac. Dec. P 33,673, 77 L.Ed.2d 89, 4 Employee Benefits Cas. 1553, , U.S.Va., June 20, 1983(No. 82-411.)</t>
  </si>
  <si>
    <t>U.S. v. Place, 462 U.S. 696, 103 S.Ct. 2637, 77 L.Ed.2d 110, , U.S.N.Y., June 20, 1983(No. 81-1617.)</t>
  </si>
  <si>
    <t>Koster v. Chase Manhattan Bank, 93 F.R.D. 471, 28 Empl. Prac. Dec. P 32,557, 34 Fed.R.Serv.2d 346, 8 Media L. Rep. 1155, , S.D.N.Y., February 01, 1982(No. 81 Civ. 5018 (GLG).)</t>
  </si>
  <si>
    <t>McCowen v. City of Evanston, 534 F.Supp. 243, , N.D.Ill., February 01, 1982(No. 81 C 866.)</t>
  </si>
  <si>
    <t>Central Chemical Corp. v. Agrico Chemical Co., 531 F.Supp. 533, 1982-1 Trade Cases P 64,720, , D.Md., January 29, 1982(Civ. No. W-76-974.)</t>
  </si>
  <si>
    <t>Fogel v. International Broth. of Teamsters, Local No. 773, 531 F.Supp. 483, 112 L.R.R.M. (BNA) 2103, 96 Lab.Cas. P 14,113, , E.D.Pa., January 26, 1982(Civ. A. No. 81-1671.)</t>
  </si>
  <si>
    <t>U.S. v. Abess, 532 F.Supp. 490, , E.D.Mich., January 21, 1982(Civ. A. No. 81-71585.Crim. No. 79-80439.)</t>
  </si>
  <si>
    <t>Bryant v. Commissioner of Social Services of City of New York, 530 F.Supp. 1175, , S.D.N.Y., January 20, 1982(No. 81 Civ. 3173 (RJW).)</t>
  </si>
  <si>
    <t>Home Box Office, Inc. v. Wilkinson, 531 F.Supp. 987, 8 Media L. Rep. 1108, , D.Utah, January 12, 1982(Civ. No. C 81-0331J.)</t>
  </si>
  <si>
    <t>Rybicki v. State Bd. of Elections of State of Ill., 574 F.Supp. 1082, , N.D.Ill., January 12, 1982(Nos. 81 C 6030, 81 C 6052 and 81 C 6093.)</t>
  </si>
  <si>
    <t>King Coal Co., Inc. v. United Mine Workers of America, 530 F.Supp. 517, 110 L.R.R.M. (BNA) 2786, 93 Lab.Cas. P 13,406, , N.D.Ala., January 08, 1982(Civ. A. No. 81-C-1152-S.)</t>
  </si>
  <si>
    <t>Cadena v. U.S., 537 F.Supp. 384, , S.D.N.Y., January 08, 1982(No. 81 Civ. 2855 (RLC).)</t>
  </si>
  <si>
    <t>Illinois v. Andreas, 463 U.S. 765, 103 S.Ct. 3319, 77 L.Ed.2d 1003, , U.S.Ill., July 05, 1983(No. 81-1843.)</t>
  </si>
  <si>
    <t>c, c, d</t>
  </si>
  <si>
    <t>Marsh v. Chambers, 463 U.S. 783, 103 S.Ct. 3330, 77 L.Ed.2d 1019, , U.S.Neb., July 05, 1983(No. 82-23.)</t>
  </si>
  <si>
    <t>Arizona v. San Carlos Apache Tribe of Arizona, 463 U.S. 545, 103 S.Ct. 3201, 77 L.Ed.2d 837, 13 Envtl. L. Rep. 20,817, , U.S.Ariz., July 01, 1983(No. 81-2147.)</t>
  </si>
  <si>
    <t>Guardians Ass'n v. Civil Service Com'n of City of New York, 463 U.S. 582, 103 S.Ct. 3221, 32 Fair Empl.Prac.Cas. (BNA) 250, 32 Empl. Prac. Dec. P 33,695, 77 L.Ed.2d 866, , U.S.N.Y., July 01, 1983(No. 81-431.)</t>
  </si>
  <si>
    <t>Cook v. Town of Davidson, 534 F.Supp. 808, , W.D.N.C., March 30, 1982(No. C-C-81-435-P.)</t>
  </si>
  <si>
    <t>Taylor v. Scully, 535 F.Supp. 272, , S.D.N.Y., March 30, 1982(No. 81 Civ. 6480 (RJW).)</t>
  </si>
  <si>
    <t>Amoco Oil Co. v. Local 99, Intern. Broth. of Elec. Workers, AFL-CIO, 536 F.Supp. 1203, 97 Lab.Cas. P 10,161, 100 Lab.Cas. P 10,899, , D.R.I., March 29, 1982(Civ. A. No. 81-0554.)</t>
  </si>
  <si>
    <t>U.S. v. Giordano, 535 F.Supp. 257, , E.D.N.Y., March 29, 1982(No. CR-81-270.)</t>
  </si>
  <si>
    <t>Jordan v. City of Greenwood, 534 F.Supp. 1351, , N.D.Miss., March 23, 1982(No. GC 77-51-WK-P.)</t>
  </si>
  <si>
    <t>Hudson v. Teamsters Local Union No. 957, 536 F.Supp. 1138, 112 L.R.R.M. (BNA) 2543, 30 Fair Empl.Prac.Cas. (BNA) 990, 97 Lab.Cas. P 10,119, , S.D.Ohio, March 23, 1982(No. C-3-80-529.)</t>
  </si>
  <si>
    <t>Hasan Jamal Abdul Majid v. Henderson, 533 F.Supp. 1257, , N.D.N.Y., March 11, 1982(No. 75-CV-341.)</t>
  </si>
  <si>
    <t>Clay v. Hopperton Nursery, Inc., 533 F.Supp. 476, , E.D.Ky., March 09, 1982(Civ. A. No. 80-168.)</t>
  </si>
  <si>
    <t>McFarland v. International Broth. of Teamsters, Local 745, 535 F.Supp. 970, 110 L.R.R.M. (BNA) 3022, 97 Lab.Cas. P 10,118, , N.D.Tex., March 02, 1982(No. CA3-80-0780-F.)</t>
  </si>
  <si>
    <t>Bacon v. Bunting, 534 F.Supp. 412, , D.Md., March 02, 1982(Civ. A. No. M-81-1876.)</t>
  </si>
  <si>
    <t>Malcak v. Cooney, 93 F.R.D. 830, , N.D.Ill., March 02, 1982(No. 81 C 6549.)</t>
  </si>
  <si>
    <t>Seamon v. Upham, 536 F.Supp. 931, , E.D.Tex., February 27, 1982(Civ. A. No. P-81-49-CA.)</t>
  </si>
  <si>
    <t>Schiessle v. Stephens, 525 F.Supp. 763, 1982-1 Trade Cases P 64,702, , N.D.Ill., October 30, 1981(No. 79 C 3160.)</t>
  </si>
  <si>
    <t>State of Wis. v. Baker, 524 F.Supp. 726, , W.D.Wis., October 23, 1981(No. 76-C-359.)</t>
  </si>
  <si>
    <t>McCorquodale v. Balkcom, 525 F.Supp. 408, , N.D.Ga., October 21, 1981(Civ. A. No. C79-95.)</t>
  </si>
  <si>
    <t>Hendrix v. Faulkner, 525 F.Supp. 435, , N.D.Ind., October 21, 1981(Nos. S 76-187, S 77-35 and S 79-32.)</t>
  </si>
  <si>
    <t>Joseph v. Bond, 522 F.Supp. 1363, , W.D.Mo., October 07, 1981(Nos. 81-0510-CV-W-1 and 81-4161-CV-C-0.)</t>
  </si>
  <si>
    <t>Eberle v. Baumfalk, 524 F.Supp. 515, , N.D.Ill., October 06, 1981(No. 80 C 3868.)</t>
  </si>
  <si>
    <t>U.S. v. White, 541 F.Supp. 1114, , N.D.Ill., May 28, 1982(Nos. 80 CR 159, 80 C 3610.)</t>
  </si>
  <si>
    <t>Barfield v. Harris, 540 F.Supp. 451, , E.D.N.C., May 21, 1982(No. 82-245-HC.)</t>
  </si>
  <si>
    <t>Piper v. Supreme Court of New Hampshire, 539 F.Supp. 1064, , D.N.H., May 17, 1982(No. C82-135-L.)</t>
  </si>
  <si>
    <t>Mitchell v. Walter, 538 F.Supp. 1111, 4 Ed. Law Rep. 532, , S.D.Ohio, May 14, 1982(No. C-2-81-1202.)</t>
  </si>
  <si>
    <t>Peick v. Pension Ben. Guar. Corp., 539 F.Supp. 1025, 3 Employee Benefits Cas. 1377, , N.D.Ill., May 14, 1982(No. 81 C 1911.)</t>
  </si>
  <si>
    <t>U.S. v. Allen, 539 F.Supp. 296, , C.D.Cal., May 10, 1982(No. CR 81-1013 MRP.)</t>
  </si>
  <si>
    <t>Martin v. White, 538 F.Supp. 326, , W.D.Mo., May 05, 1982(No. 82-0086-CV-W-1-R.)</t>
  </si>
  <si>
    <t>Matter of MCI, Ltd., 19 B.R. 897, 1982-2 Trade Cases P 64,935, 6 Collier Bankr.Cas.2d 731, Bankr. L. Rep. P 68,782, , Bkrtcy.E.D.Wis., May 03, 1982(Bankruptcy No. 75-113.)</t>
  </si>
  <si>
    <t>Emanuel v. Osborne, 538 F.Supp. 279, , E.D.N.C., April 27, 1982(No. 81-920-HC.)</t>
  </si>
  <si>
    <t>Lake v. Martin Marietta Corp., 538 F.Supp. 725, 113 L.R.R.M. (BNA) 3213, 113 L.R.R.M. (BNA) 2522, 97 Lab.Cas. P 10,138, , M.D.Fla., April 26, 1982(No. 81-230-Orl-Civ-R.)</t>
  </si>
  <si>
    <t>Bolden v. City of Mobile, Ala., 542 F.Supp. 1050, , S.D.Ala., April 15, 1982(Civ. A. No. 75-297-P.)</t>
  </si>
  <si>
    <t>Brown v. Board of School Com'rs of Mobile County, Ala., 542 F.Supp. 1078, 5 Ed. Law Rep. 798, , S.D.Ala., April 15, 1982(Civ. A. No. 75-298-P.)</t>
  </si>
  <si>
    <t>Shayer v. Kirkpatrick, 541 F.Supp. 922, , W.D.Mo., January 07, 1982(Nos. 81-4144-CV-C, 81-4180-CV-C, 81-4196-CV-C and 81-4184-CV-C.)</t>
  </si>
  <si>
    <t>U. S. ex rel. Galvan v. DeRobertis, 530 F.Supp. 487, , N.D.Ill., December 31, 1981(No. 80 C 2233.)</t>
  </si>
  <si>
    <t>State of Idaho v. Freeman, 529 F.Supp. 1107, 27 Empl. Prac. Dec. P 32,352, , D.Idaho, December 23, 1981(Civ. No. 79-1097.)</t>
  </si>
  <si>
    <t>U.S. v. Mobil Corp., 543 F.Supp. 507, 49 A.F.T.R.2d 82-843, 82-1 USTC P 9242, , N.D.Tex., December 18, 1981(Civ. A. No. CA-3-80-0438-G.)</t>
  </si>
  <si>
    <t>U.S. v. Jackson, 529 F.Supp. 1047, , D.Md., December 18, 1981(Cr. No. M-81-00420.)</t>
  </si>
  <si>
    <t>Petrucelli v. Smith, 544 F.Supp. 627, , W.D.N.Y., August 03, 1982(No. CIV-80-1056C.)</t>
  </si>
  <si>
    <t>Busbee v. Smith, 549 F.Supp. 494, , D.D.C., July 22, 1982(Civ. A. 82-0665.)</t>
  </si>
  <si>
    <t>Chicago Reader, Inc. v. Metro College Pub., Inc., Not Reported in F.Supp., 1982 WL 63788, 218 U.S.P.Q. 804, , N.D.Ill., July 16, 1982(No. 79-C-2109.)</t>
  </si>
  <si>
    <t>In re Gray-Grimes Tool Co., Inc. Pension Plan, 546 F.Supp. 102, 3 Employee Benefits Cas. 1745, , E.D.Mich., July 15, 1982(Civ. A. No. 80-60058.)</t>
  </si>
  <si>
    <t>Lewis v. Harbison-Walker Refractories, 542 F.Supp. 1381, 112 L.R.R.M. (BNA) 2242, 95 Lab.Cas. P 13,916, , N.D.Ind., July 14, 1982(No. H 77-394.)</t>
  </si>
  <si>
    <t>Larry v. Penn Truck Aids, Inc., 94 F.R.D. 708, 112 L.R.R.M. (BNA) 2949, 34 Fed.R.Serv.2d 1500, 97 Lab.Cas. P 10,139, , E.D.Pa., July 12, 1982(Civ. A. No. 80-3875.)</t>
  </si>
  <si>
    <t>White Consol. Industries, Inc. v. Vega Servo-Control, Inc., Not Reported in F.Supp., 1982 WL 63799, 214 U.S.P.Q. 796, , E.D.Mich., July 08, 1982(No. Civ. 79-70826.)</t>
  </si>
  <si>
    <t>Ecker v. Cohalan, 542 F.Supp. 896, , E.D.N.Y., July 08, 1982(No. CV-80-1848(JBW).)</t>
  </si>
  <si>
    <t>U.S. v. Suquet, 547 F.Supp. 1034, 11 Fed. R. Evid. Serv. 558, , N.D.Ill., July 08, 1982(No. 80 CR 718.)</t>
  </si>
  <si>
    <t>Daniels v. Lord &amp; Taylor, 542 F.Supp. 68, 31 Fair Empl.Prac.Cas. (BNA) 59, 35 Fed.R.Serv.2d 1281, , N.D.Ill., June 29, 1982(No. 82 C 366.)</t>
  </si>
  <si>
    <t>Anderson v. State of S. C., 542 F.Supp. 725, , D.S.C., June 28, 1982(Civ. A. No. 80-862-8.)</t>
  </si>
  <si>
    <t>Tarkowski v. Hoogasian, 532 F.Supp. 791, , N.D.Ill., February 19, 1982(No. 74 C 2976.)</t>
  </si>
  <si>
    <t>Talley v. U.S. Postal Service, 532 F.Supp. 786, 111 L.R.R.M. (BNA) 2536, , D.Minn., February 18, 1982(No. Civ. 4-81-190.)</t>
  </si>
  <si>
    <t>Kennard v. United Parcel Service, Inc., 531 F.Supp. 1139, 111 L.R.R.M. (BNA) 2569, 97 Lab.Cas. P 10,034, , E.D.Mich., February 16, 1982(Civ. No. 81-70156.)</t>
  </si>
  <si>
    <t>Fedor v. Hygrade Food Products Corp., 533 F.Supp. 269, 111 L.R.R.M. (BNA) 2259, , E.D.Pa., February 12, 1982(Civ. A. No. 81-2596.)</t>
  </si>
  <si>
    <t>Hobson v. Wilson, 556 F.Supp. 1157, , D.D.C., June 01, 1982(Civ. A. No. 76-1326.)</t>
  </si>
  <si>
    <t>First American Title Co. of South Dakota v. South Dakota Land Title Ass'n, 541 F.Supp. 1147, 1982-2 Trade Cases P 64,849, , D.S.D., June 08, 1982(No. CIV 80-5076.)</t>
  </si>
  <si>
    <t>U. S. v. Dallas County Com'n, 548 F.Supp. 875, 7 Ed. Law Rep. 109, , S.D.Ala., September 10, 1982(Civ. A. No. 78-578-H.)</t>
  </si>
  <si>
    <t>Ortiz v. Bank of America, 547 F.Supp. 550, 29 Fair Empl.Prac.Cas. (BNA) 1494, 31 Empl. Prac. Dec. P 33,398, , E.D.Cal., September 09, 1982(No. Civ. S-81-298 LKK.)</t>
  </si>
  <si>
    <t>Huebschen v. Department of Health and Social Services, 547 F.Supp. 1168, 32 Fair Empl.Prac.Cas. (BNA) 1521, 30 Empl. Prac. Dec. P 33,124, 11 Fed. R. Evid. Serv. 1629, , W.D.Wis., September 07, 1982(No. 81-C-1004.)</t>
  </si>
  <si>
    <t>c/d, c/d</t>
  </si>
  <si>
    <t>Common Cause v. Bolger, 574 F.Supp. 672, , D.D.C., September 07, 1982(Civ. A. No. 1887-73.)</t>
  </si>
  <si>
    <t>U. S. v. Dallas County Com'n, 548 F.Supp. 794, 7 Ed. Law Rep. 28, , S.D.Ala., September 03, 1982(Civ. A. No. 78-578-H.)</t>
  </si>
  <si>
    <t>d, opinion joined</t>
  </si>
  <si>
    <t>Bendix Corp. v. Martin Marietta Corp., 547 F.Supp. 522, Blue Sky L. Rep. P 71,761, Fed. Sec. L. Rep. P 98,821, , D.Md., September 03, 1982(Civ. No. Y-82-2504.)</t>
  </si>
  <si>
    <t>Tamilio v. Fogg, 546 F.Supp. 364, , E.D.N.Y., August 26, 1982(No. 79 CV 2222 (ERN).)</t>
  </si>
  <si>
    <t>Long v. International Union of Elec., Radio &amp; Mach. Workers, Local 141, 544 F.Supp. 1375, , E.D.Pa., August 25, 1982(Civ. A. No. 81-909.)</t>
  </si>
  <si>
    <t>Burney v. Housing Authority of Beaver County, 551 F.Supp. 746, , W.D.Pa., August 20, 1982(Civ. A. Nos. 78-1137, 79-999.)</t>
  </si>
  <si>
    <t>Byrne v. Buffalo Creek R. Co., 536 F.Supp. 1301, 34 Fed.R.Serv.2d 1094, 98 Lab.Cas. P 10,279, , W.D.N.Y., April 12, 1982(Civ. No. 75-271E.)</t>
  </si>
  <si>
    <r>
      <t>Nai-Chao v. Boeing Co., 555 F.Supp. 9, , N.D.Cal., April 12, 1982(No. C-81-4235 WHO.</t>
    </r>
    <r>
      <rPr>
        <vertAlign val="superscript"/>
        <sz val="10"/>
        <color indexed="8"/>
        <rFont val="Times New Roman"/>
        <family val="1"/>
      </rPr>
      <t>FN*</t>
    </r>
    <r>
      <rPr>
        <sz val="10"/>
        <color indexed="8"/>
        <rFont val="Times New Roman"/>
        <family val="1"/>
      </rPr>
      <t>)</t>
    </r>
  </si>
  <si>
    <t>Hispanic Coalition on Reapportionment v. Legislative Reapportionment Commission, 536 F.Supp. 578, , E.D.Pa., April 06, 1982(Civ. A. No. 82-0480.)</t>
  </si>
  <si>
    <t>Cohen v. Board of Ed. of East Ramapo Central School Dist., 536 F.Supp. 486, 4 Ed. Law Rep. 94, , S.D.N.Y., March 31, 1982(No. 79 Civ. 6457 (PNL).)</t>
  </si>
  <si>
    <t>O'Connor v. Board of Educ. of School Dist. 23, 545 F.Supp. 376, 6 Ed. Law Rep. 65, , N.D.Ill., August 12, 1982(No. 80 C 5660.)</t>
  </si>
  <si>
    <t>oro, m</t>
  </si>
  <si>
    <t>Rhodes v. Gwinnett County, Ga., 557 F.Supp. 30, , N.D.Ga., August 10, 1982(Civ. A. No. C82-1358A.)</t>
  </si>
  <si>
    <t>Citizens Party of Illinois v. Illinois State Bd. of Elections, 546 F.Supp. 1050, , N.D.Ill., August 06, 1982(No. 82 C 4574.)</t>
  </si>
  <si>
    <t>Washington v. Finlay, 664 F.2d 913, , C.A.4 (S.C.), November 17, 1981(No. 80-1277.)</t>
  </si>
  <si>
    <t>Spivey v. Zant, 661 F.2d 464, , C.A.5 (Ga.), November 16, 1981(No. 80-7243.)</t>
  </si>
  <si>
    <t>Deerfield Medical Center v. City of Deerfield Beach, 661 F.2d 328, , C.A.5 (Fla.), November 13, 1981(No. 81-5215.)</t>
  </si>
  <si>
    <t>Schmidt v. Oakland Unified School Dist., 662 F.2d 550, 1 Ed. Law Rep. 72, , C.A.9 (Cal.), November 05, 1981(No. 80-4005.)</t>
  </si>
  <si>
    <t>U.S. v. Martino, 664 F.2d 860, , C.A.2 (N.Y.), November 05, 1981(Nos. 1255-1256, 1262-1265, Dockets 81-1009 to 81-1014.)</t>
  </si>
  <si>
    <t>Anderson v. Celebrezze, 664 F.2d 554, , C.A.6 (Ohio), November 04, 1981(No. 80-3513.)</t>
  </si>
  <si>
    <t>U.S. v. Newman, 664 F.2d 12, 66 A.L.R. Fed. 833, Fed. Sec. L. Rep. P 98,332, , C.A.2 (N.Y.), October 30, 1981(No. 1728, Docket 81-1225.)</t>
  </si>
  <si>
    <t>Brown v. Smith, 662 F.2d 464, , C.A.7 (Ind.), October 28, 1981(No. 79-1459.)</t>
  </si>
  <si>
    <t>In re Corrugated Container Antitrust Litigation, 661 F.2d 1145, 32 Fed.R.Serv.2d 932, 1981-2 Trade Cases P 64,334, 9 Fed. R. Evid. Serv. 289, , C.A.7, October 16, 1981(No. 81-1960.)</t>
  </si>
  <si>
    <t>Local 1020 of United Broth. of Carpenters and Joiners of America v. FMC Corp., 658 F.2d 1285, 108 L.R.R.M. (BNA) 2761, 92 Lab.Cas. P 13,067, , C.A.9 (Or.), October 13, 1981(No. 78-3212.)</t>
  </si>
  <si>
    <t>Taylor v. Teletype Corp., 550 F.Supp. 781, 34 Fair Empl.Prac.Cas. (BNA) 1385, , E.D.Ark., June 18, 1982(No. LR-C-77-65.)</t>
  </si>
  <si>
    <t>Williams v. City of New Orleans, 543 F.Supp. 662, 29 Fair Empl.Prac.Cas. (BNA) 30, 29 Empl. Prac. Dec. P 32,940, , E.D.La., June 11, 1982(Civ. A. No. 73-629.)</t>
  </si>
  <si>
    <t>Pickens v. Lockhart, 542 F.Supp. 585, , E.D.Ark., June 10, 1982(No. PB-C-81-141.)</t>
  </si>
  <si>
    <t>Robinson v. State of N.J., 547 F.Supp. 1297, 112 L.R.R.M. (BNA) 2308, , D.N.J., September 28, 1982(Civ. A. Nos. 82-1118, 82-1119.)</t>
  </si>
  <si>
    <t>U. S. ex rel. Hanrahan v. Bosse, 547 F.Supp. 718, , N.D.Ill., September 21, 1982(No. 81 C 7083.)</t>
  </si>
  <si>
    <t>Thomas v. Leeke, 547 F.Supp. 612, , D.S.C., September 14, 1982(Civ. A. No. 81-1523-1.)</t>
  </si>
  <si>
    <t>Confederated Salish and Kootenai Tribes of Flathead Reservation, Montana v. Namen, 665 F.2d 951, , C.A.9 (Mont.), January 11, 1982(Nos. 80-3189, 80-3190, 80-3196, 80-3216 and 80-3274.)</t>
  </si>
  <si>
    <t>Turf Paradise, Inc. v. Arizona Downs, 670 F.2d 813, 1982-1 Trade Cases P 64,460, , C.A.9 (Ariz.), January 07, 1982(No. 80-5185.)</t>
  </si>
  <si>
    <t>United Farm Workers of America, AFL-CIO v. Arizona Agr. Employment Relations Bd., 669 F.2d 1249, 93 Lab.Cas. P 55,327, , C.A.9 (Ariz.), January 07, 1982(No. 80-5226.)</t>
  </si>
  <si>
    <t>Jones v. Schweiker, 668 F.2d 755, , C.A.4 (Md.), December 30, 1981(Nos. 81-1080, 81-1132.)</t>
  </si>
  <si>
    <t>In re Judge Elmo B. Hunter's Special Grand Jury Empaneled Sept. 28, 1978, 667 F.2d 724, , C.A.8 (Mo.), December 29, 1981(No. 81-1622.)</t>
  </si>
  <si>
    <t>Darbin v. Nourse, 664 F.2d 1109, 72 A.L.R. Fed. 627, 33 Fed.R.Serv.2d 154, , C.A.9 (Idaho), December 28, 1981(No. 79-4357.)</t>
  </si>
  <si>
    <t>Wright v. Western Elec. Co., Inc., 664 F.2d 959, 27 Fair Empl.Prac.Cas. (BNA) 1026, 28 Empl. Prac. Dec. P 32,405, , C.A.5 (Tex.), December 28, 1981(No. 81-1004.)</t>
  </si>
  <si>
    <t>U.S. v. Phillips, 664 F.2d 971, 9 Fed. R. Evid. Serv. 970, , C.A.5 (Fla.), December 28, 1981(Nos. 79-3189, 80-5320.)</t>
  </si>
  <si>
    <t>Avalon Cinema Corp. v. Thompson, 667 F.2d 659, 7 Media L. Rep. 2588, , C.A.8 (Ark.), December 11, 1981(No. 81-1162.)</t>
  </si>
  <si>
    <t>Buffalo Broadcasting Co., Inc. v. American Soc. of Composers, Authors and Publishers, 546 F.Supp. 274, 215 U.S.P.Q. 137, 1982-2 Trade Cases P 64,898, 1982 Copr.L.Dec. P 25,434, , S.D.N.Y., August 19, 1982(No. 78 Civ. 5670.)</t>
  </si>
  <si>
    <t>Baker v. Wade, 553 F.Supp. 1121, , N.D.Tex., August 17, 1982(Civ. A. No. 3-79-1434-R.)</t>
  </si>
  <si>
    <t>Franklin v. State of Or., State Welfare Division, 662 F.2d 1337, 33 Fed.R.Serv.2d 31, , C.A.9 (Or.), December 07, 1981(Nos. 80-3306 to 80-3338.)</t>
  </si>
  <si>
    <t>Bronze Shields, Inc. v. New Jersey Dept. of Civil Service, 667 F.2d 1074, 27 Fair Empl.Prac.Cas. (BNA) 749, 27 Empl. Prac. Dec. P 32,287, , C.A.3 (N.J.), December 01, 1981(Nos. 80-2003, 81-1133.)</t>
  </si>
  <si>
    <t>Guice v. Fortenberry, 661 F.2d 496, , C.A.5 (La.), November 18, 1981(No. 80-3350.)</t>
  </si>
  <si>
    <t>U.S. v. Barry, 673 F.2d 912, 10 Fed. R. Evid. Serv. 668, , C.A.6 (Tenn.), March 19, 1982(No. 80-5352.)</t>
  </si>
  <si>
    <t>E.E.O.C. v. Elrod, 674 F.2d 601, 28 Fair Empl.Prac.Cas. (BNA) 607, 28 Empl. Prac. Dec. P 32,545, 3 Employee Benefits Cas. 1329, , C.A.7 (Ill.), March 16, 1982(No. 80-2810.)</t>
  </si>
  <si>
    <t>Grand Faloon Tavern, Inc. v. Wicker, 670 F.2d 943, , C.A.11 (Fla.), March 15, 1982(No. 80-5834.)</t>
  </si>
  <si>
    <t>U.S. v. Dior, 671 F.2d 351, , C.A.9 (Wash.), March 15, 1982(No. 80-1497.)</t>
  </si>
  <si>
    <t>Montgomery Ward &amp; Co., Inc. v. Zenith Radio Corp., 69 C.C.P.A. 96, 673 F.2d 1254, 3 ITRD 1560, , Cust. &amp; Pat.App., March 11, 1982(No. 81-24.)</t>
  </si>
  <si>
    <t>Bowen v. Watkins, 669 F.2d 979, , C.A.5 (Miss.), March 08, 1982(No. 81-4029.)</t>
  </si>
  <si>
    <t>U.S. v. Chagra, 669 F.2d 241, 9 Fed. R. Evid. Serv. 1567, , C.A.5 (Tex.), March 03, 1982(No. 80-1377.)</t>
  </si>
  <si>
    <t>U.S. v. Snow, 670 F.2d 749, 9 Fed. R. Evid. Serv. 1524, , C.A.7 (Wis.), February 12, 1982(No. 81-1462.)</t>
  </si>
  <si>
    <t>U.S. v. Jannotti, 673 F.2d 578, 1982 WL 602723, , C.A.3 (Pa.), February 11, 1982(Nos. 81-1020, 81-1021.)</t>
  </si>
  <si>
    <t>Alabama Power Co. v. Gorsuch, 672 F.2d 1, 16 ERC 2121, 217 U.S.App.D.C. 148, 12 Envtl. L. Rep. 20,218, , C.A.D.C., February 05, 1982(No. 78-1006.)</t>
  </si>
  <si>
    <t>Brown v. Porcher, 660 F.2d 1001, , C.A.4 (S.C.), October 06, 1981(No. 81-1077.)</t>
  </si>
  <si>
    <t>U.S. v. Gifford, 549 F.Supp. 206, , N.D.Ill., September 30, 1982(No. 82 CR 103.)</t>
  </si>
  <si>
    <t>Companion Life Ins. Co. v. Matthews, 547 F.Supp. 836, , S.D.N.Y., September 29, 1982(No. 82 Civ. 2819 (WCC).)</t>
  </si>
  <si>
    <t>Burden v. Evansville Materials, Inc., 550 F.Supp. 41, , W.D.Ky., September 29, 1982(Civ. A. No. 81-0148-0(G).)</t>
  </si>
  <si>
    <t>Flowers v. Local 2602 of United Steel Workers of America, 671 F.2d 87, 109 L.R.R.M. (BNA) 2805, 93 Lab.Cas. P 13,239, , C.A.2 (N.Y.), February 01, 1982(No. 957, Docket 80-7020.)</t>
  </si>
  <si>
    <t>Chrysler Corp. v. Fedders Corp., 670 F.2d 1316, , C.A.3 (N.J.), January 25, 1982(No. 81-2128.)</t>
  </si>
  <si>
    <t>U.S. v. Russell, 670 F.2d 323, 216 U.S.App.D.C. 165, , C.A.D.C., January 22, 1982(No. 80-1139.)</t>
  </si>
  <si>
    <t>U.S. v. $31,697.59 Cash, 665 F.2d 903, , C.A.9 (Cal.), January 11, 1982(No. 80-5485.)</t>
  </si>
  <si>
    <t>O'Hair v. White, 675 F.2d 680, , C.A.5 (Tex.), May 12, 1982(No. 79-1397.)</t>
  </si>
  <si>
    <t>Dills v. City of Marietta, Ga., 674 F.2d 1377, , C.A.11 (Ga.), May 06, 1982(No. 81-7294.)</t>
  </si>
  <si>
    <t>Creative Environments, Inc. v. Estabrook, 680 F.2d 822, 17 ERC 2180, , C.A.1 (Mass.), May 06, 1982(No. 81-1476.)</t>
  </si>
  <si>
    <t>People of State of Ill. v. Kerr-McGee Chemical Corp., 677 F.2d 571, 17 ERC 1681, 12 Envtl. L. Rep. 20,623, , C.A.7 (Ill.), May 04, 1982(Nos. 81-1110, 81-1152.)</t>
  </si>
  <si>
    <t>Chowdhury v. Reading Hospital and Medical Center, 677 F.2d 317, 29 Empl. Prac. Dec. P 32,697, , C.A.3 (Pa.), May 03, 1982(No. 81-2503.)</t>
  </si>
  <si>
    <t>U.S. v. Del Toro Soto, 676 F.2d 13, 10 Fed. R. Evid. Serv. 603, , C.A.1 (Puerto Rico), April 23, 1982(Nos. 81-1184, 81-1169.)</t>
  </si>
  <si>
    <t>Clipper Exxpress v. Rocky Mountain Motor Tariff Bureau, Inc., 690 F.2d 1240, 34 Fed.R.Serv.2d 257, 1982-1 Trade Cases P 64,693, 1982-83 Trade Cases P 65,063, , C.A.9 (Cal.), April 19, 1982(No. 78-3684.)</t>
  </si>
  <si>
    <t>Perkins v. City of West Helena, Ark., 675 F.2d 201, , C.A.8 (Ark.), April 13, 1982(No. 81-1516.)</t>
  </si>
  <si>
    <t>Hydro-Tech Corp. v. Sundstrand Corp., 673 F.2d 1171, 1982-1 Trade Cases P 64,646, , C.A.10 (Colo.), April 02, 1982(No. 80-1409.)</t>
  </si>
  <si>
    <t>Peabody Galion v. Dollar, 666 F.2d 1309, 109 L.R.R.M. (BNA) 2068, 92 Lab.Cas. P 13,152, , C.A.10 (Okla.), December 11, 1981(No. 81-1391.)</t>
  </si>
  <si>
    <t>Machlett Laboratories, Inc. v. Techny Industries, Inc., 665 F.2d 795, , C.A.7 (Ill.), December 08, 1981(No. 81-1759.)</t>
  </si>
  <si>
    <t>U.S. v. Steed, 674 F.2d 284, 10 Fed. R. Evid. Serv. 147, , C.A.4 (Va.), March 25, 1982(No. 79-5294.)</t>
  </si>
  <si>
    <t>N.L.R.B. v. Teamsters Union Local No. 378, 672 F.2d 741, 110 L.R.R.M. (BNA) 2213, 93 Lab.Cas. P 13,427, , C.A.9, March 24, 1982(No. 79-7683.)</t>
  </si>
  <si>
    <t>Board of Trade of City of Chicago v. S.E.C., 677 F.2d 1137, Fed. Sec. L. Rep. P 98,605, , C.A.7, March 24, 1982(No. 81-1660.)</t>
  </si>
  <si>
    <t>U.S. v. Berry, 670 F.2d 583, , C.A.5 (Ga.), March 19, 1982(Nos. 79-5471, 79-5472.)</t>
  </si>
  <si>
    <t>Christianson v. Pioneer Sand &amp; Gravel Co., 681 F.2d 577, 110 L.R.R.M. (BNA) 3132, 95 Lab.Cas. P 13,718, , C.A.9 (Wash.), June 28, 1982(No. 81-3003.)</t>
  </si>
  <si>
    <t>Edwards v. Sea-Land Service, Inc., 678 F.2d 1276, 110 L.R.R.M. (BNA) 3029, 94 Lab.Cas. P 13,692, , C.A.5 (Tex.), June 24, 1982(No. 81-2283.)</t>
  </si>
  <si>
    <t>Ruiz v. Estelle, 679 F.2d 1115, 10 Fed. R. Evid. Serv. 1483, , C.A.5 (Tex.), June 23, 1982(Nos. 81-2224, 81-2380 and 81-2390.)</t>
  </si>
  <si>
    <t>Shango v. Jurich, 681 F.2d 1091, , C.A.7 (Ill.), June 23, 1982(Nos. 81-2175, 81-3079.)</t>
  </si>
  <si>
    <t>Miller v. Washington State Bar Ass'n, 679 F.2d 1313, , C.A.9 (Wash.), June 22, 1982(No. 80-3002.)</t>
  </si>
  <si>
    <t>Williams v. Maggio, 679 F.2d 381, , C.A.5 (La.), June 21, 1982(No. 81-3159.)</t>
  </si>
  <si>
    <t>U.S. v. Ramirez-Cifuentes, 682 F.2d 337, , C.A.2 (N.Y.), June 21, 1982(No. 1043, Docket 82-1023.)</t>
  </si>
  <si>
    <t>Jackson v. Seaboard Coast Line R. Co., 678 F.2d 992, 29 Fair Empl.Prac.Cas. (BNA) 442, 29 Empl. Prac. Dec. P 32,851, 34 Fed.R.Serv.2d 437, 10 Fed. R. Evid. Serv. 1410, , C.A.11 (Ga.), June 17, 1982(Nos. 80-7846, 80-7965.)</t>
  </si>
  <si>
    <t>White v. U.S., 680 F.2d 1156, 50 A.F.T.R.2d 82-6129, 82-2 USTC P 13,472, , C.A.7 (Ind.), June 14, 1982(No. 81-2043.)</t>
  </si>
  <si>
    <t>Farrell Lines, Inc. v. United States, 69 C.C.P.A. 7, 667 F.2d 1017, 3 ITRD 1569, , Cust. &amp; Pat.App., February 04, 1982(Appeal No. 80-38.C.A.D. No. 1268.)</t>
  </si>
  <si>
    <t>Rheaume v. Texas Dept. of Public Safety, 666 F.2d 925, , C.A.5 (Tex.), February 01, 1982(No. 80-2349.)</t>
  </si>
  <si>
    <t>U.S. v. An Article of Food, 678 F.2d 735, , C.A.7 (Ill.), May 21, 1982(No. 81-1114.)</t>
  </si>
  <si>
    <t>Repp v. F. E. L. Publications, Ltd., 688 F.2d 441, 216 U.S.P.Q. 23, 1982-2 Trade Cases P 64,745, 1982 Copr.L.Dec. P 25,396, , C.A.7 (Ill.), May 18, 1982(No. 80-2621.)</t>
  </si>
  <si>
    <t>Dirks v. S. E. C., 681 F.2d 824, 220 U.S.App.D.C. 309, Fed. Sec. L. Rep. P 98,669, , C.A.D.C., May 18, 1982(No. 81-1243.)</t>
  </si>
  <si>
    <t>Norris v. U.S., 687 F.2d 899, , C.A.7 (Ill.), August 13, 1982(No. 79-1673.)</t>
  </si>
  <si>
    <t>U.S. v. Chamorro, 687 F.2d 1, 11 Fed. R. Evid. Serv. 881, , C.A.1 (Mass.), August 13, 1982(No. 81-1815.)</t>
  </si>
  <si>
    <t>Diefenthal v. C. A. B., 681 F.2d 1039, , C.A.5 (La.), August 06, 1982(Nos. 80-3259, 80-3761.)</t>
  </si>
  <si>
    <t>Country v. Parratt, 684 F.2d 588, , C.A.8 (Neb.), August 04, 1982(Nos. 81-1764, 81-1808.)</t>
  </si>
  <si>
    <t>Galda v. Bloustein, 686 F.2d 159, 6 Ed. Law Rep. 311, , C.A.3 (N.J.), August 04, 1982(No. 81-2433.)</t>
  </si>
  <si>
    <t>Hand v. International Chemical Workers Union, 681 F.2d 1308, 111 L.R.R.M. (BNA) 2038, 95 Lab.Cas. P 13,725, , C.A.11 (Fla.), August 02, 1982(No. 81-5828.)</t>
  </si>
  <si>
    <t>Taxpayers for Vincent v. Members of City Council of City of Los Angeles, 682 F.2d 847, , C.A.9 (Cal.), July 30, 1982(No. 80-5686.)</t>
  </si>
  <si>
    <t>Taylor v. Gilmartin, 686 F.2d 1346, , C.A.10 (Okla.), July 30, 1982(No. 81-1215.)</t>
  </si>
  <si>
    <t>Steele v. Taylor, 684 F.2d 1193, 11 Fed. R. Evid. Serv. 525, , C.A.6 (Ohio), July 28, 1982(No. 81-3264.)</t>
  </si>
  <si>
    <t>Awtry v. U. S., 231 Ct.Cl. 271, 684 F.2d 896, 11 Fed. R. Evid. Serv. 748, , Ct.Cl., July 28, 1982(No. 603-80C.)</t>
  </si>
  <si>
    <t>U.S. v. Jacobsen, 683 F.2d 296, , C.A.8 (Minn.), July 27, 1982(No. 81-2158.)</t>
  </si>
  <si>
    <t>Taxation With Representation of Washington v. Regan, 676 F.2d 715, 219 U.S.App.D.C. 117, 49 A.F.T.R.2d 82-961, 82-1 USTC P 9272, , C.A.D.C., March 26, 1982(No. 79-1464.)</t>
  </si>
  <si>
    <t>U.S. v. Criden, 675 F.2d 550, 8 Media L. Rep. 1297, , C.A.3 (Pa.), March 26, 1982(Nos. 80-2309, 80-2482.)</t>
  </si>
  <si>
    <t>White v. Finkbeiner, 687 F.2d 885, , C.A.7 (Ill.), March 26, 1982(No. 79-1563.)</t>
  </si>
  <si>
    <t>U.S. v. Hanigan, 681 F.2d 1127, 10 Fed. R. Evid. Serv. 1553, , C.A.9 (Ariz.), July 19, 1982(No. 81-1262.)</t>
  </si>
  <si>
    <t>U.S. v. Curtis, 683 F.2d 769, , C.A.3 (Pa.), July 13, 1982(No. 81-2712.)</t>
  </si>
  <si>
    <t>Scott v. Moore, 680 F.2d 979, 110 L.R.R.M. (BNA) 3097, 94 Lab.Cas. P 13,678, , C.A.5 (Tex.), July 01, 1982(No. 79-1196.)</t>
  </si>
  <si>
    <t>Weber Aircraft Corp., a Div. of Walter Kidde and Co., Inc. v. U.S., 688 F.2d 638, , C.A.9 (Cal.), September 21, 1982(No. 80-5744.)</t>
  </si>
  <si>
    <t>Robinson v. Wade, 686 F.2d 298, , C.A.5 (Tex.), September 20, 1982(No. 81-1344.)</t>
  </si>
  <si>
    <t>Barrett v. U.S., 689 F.2d 324, , C.A.2 (N.Y.), September 13, 1982(Nos. 748, 863 and 864, Dockets 81-6192, 81-7690 and 81-7700.)</t>
  </si>
  <si>
    <t>U.S. v. Mauricio, 685 F.2d 143, , C.A.5 (Tex.), September 07, 1982(No. 81-1564Summary Calendar.)</t>
  </si>
  <si>
    <t>Matter of Grand Jury Proceedings, Miller Brewing Co., 687 F.2d 1079, , C.A.7 (Wis.), September 03, 1982(Nos. 81-2077, 81-2115 and 81-2407.)</t>
  </si>
  <si>
    <t>Voktas, Inc. v. Central Soya Co., Inc., 689 F.2d 103, , C.A.7 (Ind.), September 01, 1982(No. 81-2634.)</t>
  </si>
  <si>
    <t>U.S. v. Schuster, 684 F.2d 744, , C.A.11 (Fla.), August 30, 1982(No. 81-5478.)</t>
  </si>
  <si>
    <t>Davis v. U.S. Steel Supply, Div. of U.S. Steel Corp., 688 F.2d 166, 29 Fair Empl.Prac.Cas. (BNA) 1202, 30 Empl. Prac. Dec. P 33,045, , C.A.3 (Pa.), August 30, 1982(No. 80-2571.)</t>
  </si>
  <si>
    <t>U.S. v. Christine, 687 F.2d 749, 69 A.L.R. Fed. 503, , C.A.3 (N.J.), August 30, 1982(No. 81-2077.)</t>
  </si>
  <si>
    <t>Shaffer v. Board of School Directors of Albert Gallatin Area School Dist., 687 F.2d 718, 6 Ed. Law Rep. 487, , C.A.3 (Pa.), August 25, 1982(No. 81-2880.)</t>
  </si>
  <si>
    <t>Stacy v. Love, 679 F.2d 1209, , C.A.6 (Tenn.), June 03, 1982(No. 81-5312.)</t>
  </si>
  <si>
    <t>U.S. v. Tantalo, 680 F.2d 903, , C.A.2 (N.Y.), June 03, 1982(No. 628, Docket 81-1411.)</t>
  </si>
  <si>
    <t>Benham v. Edwards, 678 F.2d 511, , C.A.5 (Ga.), May 27, 1982(No. 80-9052.)</t>
  </si>
  <si>
    <t>Badon v. General Motors Corp., 679 F.2d 93, 110 L.R.R.M. (BNA) 2562, 94 Lab.Cas. P 13,572, , C.A.6 (Mich.), May 25, 1982(No. 80-1730.)</t>
  </si>
  <si>
    <t>Agency Rent-A-Car, Inc. v. Connolly, 686 F.2d 1029, Blue Sky L. Rep. P 71,773, Fed. Sec. L. Rep. P 98,776, , C.A.1 (Mass.), August 16, 1982(Nos. 82-1337, 82-1338.)</t>
  </si>
  <si>
    <t>U.S. v. MacDonald, 688 F.2d 224, 11 Fed. R. Evid. Serv. 474, , C.A.4 (N.C.), August 16, 1982(No. 79-5253.)</t>
  </si>
  <si>
    <t>U.S. v. Lee, 455 U.S. 252, 102 S.Ct. 1051, 71 L.Ed.2d 127, 49 A.F.T.R.2d 82-802, 82-1 USTC P 9205, 1982-1 C.B. 148, , U.S.Pa., February 23, 1982(No. 80-767.)</t>
  </si>
  <si>
    <t>Herweg v. Ray, 455 U.S. 265, 102 S.Ct. 1059, 71 L.Ed.2d 137, , U.S.Iowa, February 23, 1982(No. 80-60.)</t>
  </si>
  <si>
    <t>Community Communications Co., Inc. v. City of Boulder, Colo., 455 U.S. 40, 102 S.Ct. 835, 1982 WL 914258, 50 Rad. Reg. 2d (P &amp; F) 1183, 70 L.Ed.2d 810, 1982-1 Trade Cases P 64,448, , U.S.Colo., January 13, 1982(No. 80-1350.)</t>
  </si>
  <si>
    <t>Cabell v. Chavez-Salido, 454 U.S. 432, 102 S.Ct. 735, 27 Fair Empl.Prac.Cas. (BNA) 1129, 27 Empl. Prac. Dec. P 32,310, 70 L.Ed.2d 677, , U.S.Cal., January 12, 1982(No. 80-990.)</t>
  </si>
  <si>
    <t>Harris v. Rivera, 454 U.S. 339, 102 S.Ct. 460, 70 L.Ed.2d 530, , U.S.N.Y., December 14, 1981(No. 81-17.)</t>
  </si>
  <si>
    <t>Ralston v. Robinson, 454 U.S. 201, 102 S.Ct. 233, 70 L.Ed.2d 345, , U.S.Ill., December 02, 1981(No. 80-2049.)</t>
  </si>
  <si>
    <t>California ex rel. Cooper v. Mitchell Bros.' Santa Ana Theater, 454 U.S. 90, 102 S.Ct. 172, 70 L.Ed.2d 262, 7 Media L. Rep. 2273, , U.S.Cal., November 30, 1981(No. 81-271.)</t>
  </si>
  <si>
    <t>Jago v. Van Curen, 454 U.S. 14, 102 S.Ct. 31, 70 L.Ed.2d 13, , U.S.Ohio, November 09, 1981(No. 80-1942.)</t>
  </si>
  <si>
    <t>opinion joined, d, d</t>
  </si>
  <si>
    <t>Bodden v. American Offshore, Inc., 681 F.2d 319, 1982 A.M.C. 2409, , C.A.5 (Tex.), July 26, 1982(No. 81-2081.)</t>
  </si>
  <si>
    <t>U.S. v. Kalish, 690 F.2d 1144, 11 Fed. R. Evid. Serv. 198, , C.A.5 (Tex.), July 23, 1982(Nos. 80-1704, 80-1716.)</t>
  </si>
  <si>
    <t>Gulden v. McCorkle, 680 F.2d 1070, 29 Empl. Prac. Dec. P 32,931, , C.A.5 (Tex.), July 21, 1982(No. 81-1518.)</t>
  </si>
  <si>
    <t>American Trucking Associations, Inc. v. Larson, 683 F.2d 787, , C.A.3 (Pa.), July 20, 1982(No. 81-2312.)</t>
  </si>
  <si>
    <t>c, c, opinion joined</t>
  </si>
  <si>
    <t>Gambrel v. Kentucky Bd. of Dentistry, 689 F.2d 612, 1982-2 Trade Cases P 64,952, , C.A.6 (Ky.), September 24, 1982(No. 80-3336.)</t>
  </si>
  <si>
    <t>Cory v. White, 457 U.S. 85, 102 S.Ct. 2325, 72 L.Ed.2d 694, , U.S.Tex., June 14, 1982(No. 80-1556.)</t>
  </si>
  <si>
    <t>U.S. v. Ross, 456 U.S. 798, 102 S.Ct. 2157, 72 L.Ed.2d 572, , U.S.Dist.Col., June 01, 1982(No. 80-2209.)</t>
  </si>
  <si>
    <t>Finnegan v. Leu, 456 U.S. 431, 102 S.Ct. 1867, 110 L.R.R.M. (BNA) 2321, 72 L.Ed.2d 239, 93 Lab.Cas. P 13,483, , U.S.Ohio, May 17, 1982(No. 80-2150.)</t>
  </si>
  <si>
    <t>Merrill Lynch, Pierce, Fenner &amp; Smith, Inc. v. Curran, 456 U.S. 353, 102 S.Ct. 1825, 72 L.Ed.2d 182, , U.S.Mich., May 03, 1982(Nos. 80-203, 80-757, 80-895 and 80-936.)</t>
  </si>
  <si>
    <t>Zant v. Stephens, 456 U.S. 410, 102 S.Ct. 1856, 72 L.Ed.2d 222, , U.S.Ga., May 03, 1982(No. 81-89.)</t>
  </si>
  <si>
    <t>joint opinion, c, joint opinion</t>
  </si>
  <si>
    <t>Southern Pac. Transp. Co. v. Commercial Metals Co., 456 U.S. 336, 102 S.Ct. 1815, 72 L.Ed.2d 114, , U.S.Tex., April 27, 1982(No. 81-622.)</t>
  </si>
  <si>
    <t>Larson v. Valente, 456 U.S. 228, 102 S.Ct. 1673, 72 L.Ed.2d 33, , U.S.Minn., April 21, 1982(No. 80-1666.)</t>
  </si>
  <si>
    <t>d, c/d, c</t>
  </si>
  <si>
    <t>International Longshoremen's Ass'n, AFL-CIO v. Allied Intern., Inc., 456 U.S. 212, 102 S.Ct. 1656, 110 L.R.R.M. (BNA) 2001, 1982 A.M.C. 1619, 72 L.Ed.2d 21, 93 Lab.Cas. P 13,383, , U.S.Mass., April 20, 1982(No. 80-1663.)</t>
  </si>
  <si>
    <t>Engle v. Isaac, 456 U.S. 107, 102 S.Ct. 1558, 71 L.Ed.2d 783, , U.S.Ohio, April 05, 1982(No. 80-1430.)</t>
  </si>
  <si>
    <t>National City Lines, Inc. v. LLC Corp., 687 F.2d 1122, Blue Sky L. Rep. P 71,753, Fed. Sec. L. Rep. P 98,778, , C.A.8 (Mo.), August 17, 1982(Nos. 81-2044, 81-2074, 81-2193, 81-2356 and 82-1212.)</t>
  </si>
  <si>
    <t>U.S. v. Bruscino, 687 F.2d 938, 11 Fed. R. Evid. Serv. 863, , C.A.7 (Ind.), August 17, 1982(Nos. 80-2336, 80-2337.)</t>
  </si>
  <si>
    <t>U.S. v. Singleterry, 683 F.2d 122, , C.A.5 (Tex.), August 16, 1982(Nos. 81-2351, 81-2364.)</t>
  </si>
  <si>
    <t>Logan v. Zimmerman Brush Co., 455 U.S. 422, 102 S.Ct. 1148, 28 Fair Empl.Prac.Cas. (BNA) 9, 28 Empl. Prac. Dec. P 32,433, 71 L.Ed.2d 265, , U.S.Ill., February 24, 1982(No. 80-5950.)</t>
  </si>
  <si>
    <t>Washington v. Seattle School Dist. No. 1, 458 U.S. 457, 102 S.Ct. 3187, 73 L.Ed.2d 896, 5 Ed. Law Rep. 58, , U.S.Wash., June 30, 1982(No. 81-9.)</t>
  </si>
  <si>
    <t>Crawford v. Board of Educ. of City of Los Angeles, 458 U.S. 527, 102 S.Ct. 3211, 73 L.Ed.2d 948, 5 Ed. Law Rep. 82, , U.S.Cal., June 30, 1982(No. 81-38.)</t>
  </si>
  <si>
    <t>Griffin v. Oceanic Contractors, Inc., 458 U.S. 564, 102 S.Ct. 3245, 1982 A.M.C. 2377, 73 L.Ed.2d 973, , U.S.Tex., June 30, 1982(No. 81-614.)</t>
  </si>
  <si>
    <t>ASARCO Inc. v. Idaho State Tax Com'n, 458 U.S. 307, 102 S.Ct. 3103, 73 L.Ed.2d 787, , U.S.Idaho, June 29, 1982(No. 80-2015.)</t>
  </si>
  <si>
    <t>General Bldg. Contractors Ass'n, Inc. v. Pennsylvania, 458 U.S. 375, 102 S.Ct. 3141, 29 Fair Empl.Prac.Cas. (BNA) 139, 29 Empl. Prac. Dec. P 32,855, 73 L.Ed.2d 835, , U.S.Pa., June 29, 1982(Nos. 81-280, 81-330 to 81-333.)</t>
  </si>
  <si>
    <t>Board of Educ., Island Trees Union Free School Dist. No. 26 v. Pico, 457 U.S. 853, 102 S.Ct. 2799, 73 L.Ed.2d 435, 4 Ed. Law Rep. 1013, 8 Media L. Rep. 1721, , U.S.N.Y., June 25, 1982(No. 80-2043.)</t>
  </si>
  <si>
    <t>Clements v. Fashing, 457 U.S. 957, 102 S.Ct. 2836, 73 L.Ed.2d 508, , U.S.Tex., June 25, 1982(No. 80-1290.)</t>
  </si>
  <si>
    <t>Globe Newspaper Co. v. Superior Court for Norfolk County, 457 U.S. 596, 102 S.Ct. 2613, 73 L.Ed.2d 248, 8 Media L. Rep. 1689, , U.S.Mass., June 23, 1982(No. 81-611.)</t>
  </si>
  <si>
    <t>Chardon v. Fernandez, 454 U.S. 6, 102 S.Ct. 28, 27 Fair Empl.Prac.Cas. (BNA) 57, 27 Empl. Prac. Dec. P 32,205, 70 L.Ed.2d 6, , U.S.Puerto Rico, November 02, 1981(No. 81-249.)</t>
  </si>
  <si>
    <t>Vasquez v. U.S., 454 U.S. 975, 102 S.Ct. 528, 70 L.Ed.2d 396, , U.S.N.Y., November 02, 1981(No. 80-1910)</t>
  </si>
  <si>
    <t>Barry v. New Jersey, 454 U.S. 1017, 102 S.Ct. 553 (Mem), 70 L.Ed.2d 415, , U.S.N.J., November 02, 1981(No. 81-5104)</t>
  </si>
  <si>
    <t>McMillan v. Escambia County, Fla., 688 F.2d 960, , C.A.5 (Fla.), September 24, 1982(Nos. 78-3507, 80-5011.)</t>
  </si>
  <si>
    <t>California v. Grace Brethren Church, 457 U.S. 393, 102 S.Ct. 2498, 73 L.Ed.2d 93, Unempl.Ins.Rep. (CCH) P 21,683, , U.S.Cal., June 18, 1982(Nos. 81-31, 81-228, 81-455.)</t>
  </si>
  <si>
    <t>Sullivan v. Bureau of Vocational Rehabilitation, 504 F.Supp. 582, 25 Fair Empl.Prac.Cas. (BNA) 614, 26 Empl. Prac. Dec. P 31,913, , E.D.Pa., December 24, 1980(Civ. A. No. 78-3927.)</t>
  </si>
  <si>
    <t>Kinzel v. Allied Supermarkets, Inc., 88 F.R.D. 360, 93 Lab.Cas. P 13,463, , E.D.Mich., December 16, 1980(Civ. No. 9-71063.)</t>
  </si>
  <si>
    <t>Jacobs v. College of William and Mary, 517 F.Supp. 791, 28 Fair Empl.Prac.Cas. (BNA) 1105, 25 Wage &amp; Hour Cas. (BNA) 558, 94 Lab.Cas. P 34,234, , E.D.Va., December 15, 1980(Civ. A. No. 79-133-NN.)</t>
  </si>
  <si>
    <t>Skomorucha v. Wilmington Housing Authority, 504 F.Supp. 836, , D.Del., December 11, 1980(Civ. A. No. 80-447.)</t>
  </si>
  <si>
    <t>Rockhill Care Center, Inc. v. Harris, 502 F.Supp. 1227, , W.D.Mo., December 01, 1980(No. 80-0985-CV-W-6.)</t>
  </si>
  <si>
    <t>Meredith v. Conticommodity Services, Inc., Not Reported in F.Supp., 1980 WL 1465, Fed. Sec. L. Rep. P 97,701, , D.D.C., November 24, 1980(No. 79-1282)</t>
  </si>
  <si>
    <t>Hogan v. Harris, 501 F.Supp. 1129, , D.Mass., November 21, 1980(Civ. A. No. 80-883-T.)</t>
  </si>
  <si>
    <t>Kindem v. City of Alameda, 502 F.Supp. 1108, , N.D.Cal., November 11, 1980(No. C-78-2982 SW.)</t>
  </si>
  <si>
    <t>Ramsey v. Tennessee Valley Authority, 502 F.Supp. 230, , E.D.Tenn., October 29, 1980(No. 3-80-297.)</t>
  </si>
  <si>
    <t>U. S. v. Frady, 456 U.S. 152, 102 S.Ct. 1584, 71 L.Ed.2d 816, , U.S.Dist.Col., April 05, 1982(No. 80-1595.)</t>
  </si>
  <si>
    <t>m, c, d, c/d</t>
  </si>
  <si>
    <t>Santosky v. Kramer, 455 U.S. 745, 102 S.Ct. 1388, 71 L.Ed.2d 599, , U.S.N.Y., March 24, 1982(No. 80-5889.)</t>
  </si>
  <si>
    <t>Rose v. Lundy, 455 U.S. 509, 102 S.Ct. 1198, 71 L.Ed.2d 379, , U.S.Tenn., March 03, 1982(No. 80-846.)</t>
  </si>
  <si>
    <t>G. D. Searle &amp; Co. v. Cohn, 455 U.S. 404, 102 S.Ct. 1137, 71 L.Ed.2d 250, , U.S.N.J., February 24, 1982(No. 80-644.)</t>
  </si>
  <si>
    <t>U. S. v. Ravine, 11 M.J. 325, , CMA, August 10, 1981(Dkt. No. 38,962.ACM 22573.)</t>
  </si>
  <si>
    <t>New York v. Ferber, 458 U.S. 747, 102 S.Ct. 3348, 73 L.Ed.2d 1113, 8 Media L. Rep. 1809, , U.S.N.Y., July 02, 1982(No. 81-55.)</t>
  </si>
  <si>
    <t>m, m, c, c, c, d, c/d, c, c, c</t>
  </si>
  <si>
    <t>Rogers v. Lodge, 458 U.S. 613, 102 S.Ct. 3272, 73 L.Ed.2d 1012, , U.S.Ga., July 01, 1982(No. 80-2100.)</t>
  </si>
  <si>
    <t>Volz v. American Express Co., Inc., Not Reported in F.Supp., 1981 WL 15471, , S.D.N.Y., March 02, 1981(No. 77 CIV. 5573-CSH.)</t>
  </si>
  <si>
    <t>Sage Intern., Ltd. v. Cadillac Gage Co., 507 F.Supp. 939, 1981-1 Trade Cases P 64,053, , E.D.Mich., February 23, 1981(Civ. A. Nos. 78-70064, 79-74829, 80-70493 and 80-71074.)</t>
  </si>
  <si>
    <t>Whitten v. Petroleum Club of Lafayette, 508 F.Supp. 765, , W.D.La., February 13, 1981(Civ. A. No. 800872.)</t>
  </si>
  <si>
    <t>Vitale v. Harris, 507 F.Supp. 854, , S.D.Fla., February 12, 1981(No. 78-6551-CIV-EPS.)</t>
  </si>
  <si>
    <t>Patane v. Harris, 507 F.Supp. 115, , E.D.Pa., February 05, 1981(Civ. A. No. 80-1861.)</t>
  </si>
  <si>
    <t>Cooper v. Molko, 512 F.Supp. 563, , N.D.Cal., February 03, 1981(No. C-80-0633 TEH.)</t>
  </si>
  <si>
    <t>Solargen Elec. Motor Car Corp. v. American Motors Corp., 506 F.Supp. 546, 32 Fed.R.Serv.2d 1376, 7 Fed. R. Evid. Serv. 1627, 6 Media L. Rep. 2441, , N.D.N.Y., January 26, 1981(No. 80-Civ-3809, Misc. No. 410.)</t>
  </si>
  <si>
    <t>Quinto v. Legal Times of Washington, Inc., 506 F.Supp. 554, 213 U.S.P.Q. 270, 1978-81 Copr.L.Dec. P 25,220, 7 Media L. Rep. 1057, , D.D.C., January 26, 1981(Civ. A. No. 80-1005.)</t>
  </si>
  <si>
    <t>Edgar v. MITE Corp., 457 U.S. 624, 102 S.Ct. 2629, Blue Sky L. Rep. P 71,747, 73 L.Ed.2d 269, Fed. Sec. L. Rep. P 98,728, , U.S.Ill., June 23, 1982(No. 80-1188.)</t>
  </si>
  <si>
    <t>Taylor v. Alabama, 457 U.S. 687, 102 S.Ct. 2664, 73 L.Ed.2d 314, , U.S.Ala., June 23, 1982(No. 81-5152.)</t>
  </si>
  <si>
    <t>U.S. v. Johnson, 457 U.S. 537, 102 S.Ct. 2579, 73 L.Ed.2d 202, , U.S.Cal., June 21, 1982(No. 80-1608.)</t>
  </si>
  <si>
    <t>Arizona v. Maricopa County Medical Soc., 457 U.S. 332, 102 S.Ct. 2466, 73 L.Ed.2d 48, 1982-2 Trade Cases P 64,792, , U.S.Ariz., June 18, 1982(No. 80-419.)</t>
  </si>
  <si>
    <t>U.S. v. State of Tex., 506 F.Supp. 405, , E.D.Tex., January 12, 1981(Civ. A. No. 5281.)</t>
  </si>
  <si>
    <t>F. E. L. Publications, Ltd. v. Catholic Bishop of Chicago, 506 F.Supp. 1127, 210 U.S.P.Q. 403, 1980-81 Trade Cases P 63,767, 1978-81 Copr.L.Dec. P 25,223, , N.D.Ill., January 09, 1981(No. 76 C 3471.)</t>
  </si>
  <si>
    <t>Little v. Master-Bilt Products, Inc., 506 F.Supp. 319, 30 Fair Empl.Prac.Cas. (BNA) 1431, 26 Empl. Prac. Dec. P 31,857, , N.D.Miss., December 31, 1980(No. WC 79-3-K-P.)</t>
  </si>
  <si>
    <t>Perkins v. City of West Helena, Ark., 514 F.Supp. 770, , E.D.Ark., April 10, 1981(No. H C 78 44.)</t>
  </si>
  <si>
    <t>Billy Jack for Her, Inc. v. New York Coat, Suit, Dress, Rainwear and Allied Workers' Union, ILGWU, AFL-CIO, Local 1-35, 10, 22, 48, 77, 89 and 189, 511 F.Supp. 1180, 94 Lab.Cas. P 13,645, , S.D.N.Y., March 31, 1981(No. 81 Civ. 1605 (RJW).)</t>
  </si>
  <si>
    <t>Purple Onion, Inc. v. Jackson, 511 F.Supp. 1207, , N.D.Ga., March 31, 1981(Civ. A. No. C80-1709A.)</t>
  </si>
  <si>
    <t>Culhane v. Harris, 514 F.Supp. 746, , S.D.N.Y., March 30, 1981(79 Civ. 2114.)</t>
  </si>
  <si>
    <t>Zenith Radio Corp. v. Matsushita Elec. Indus. Co., Ltd., 513 F.Supp. 1100, 3 ITRD 1081, , E.D.Pa., March 27, 1981(Civ. A. Nos. 74-2451, 74-3247.MDL 189.)</t>
  </si>
  <si>
    <t>Ad World, Inc. v. Doylestown Tp., 510 F.Supp. 851, , E.D.Pa., March 25, 1981(Civ. A. No. 81-0518.)</t>
  </si>
  <si>
    <t>Rose v. Eastern Nebraska Human Services Agency, 510 F.Supp. 1343, 115 L.R.R.M. (BNA) 5105, 26 Fair Empl.Prac.Cas. (BNA) 918, 28 Empl. Prac. Dec. P 32,526, , D.Neb., March 24, 1981(Civ. No. 78-0-192.)</t>
  </si>
  <si>
    <t>U.S. v. Osidach, 513 F.Supp. 51, , E.D.Pa., March 17, 1981(Civ. A. No. 79-4212.)</t>
  </si>
  <si>
    <t>Sennett v. Oppenheimer &amp; Co., Inc., 502 F.Supp. 939, Fed. Sec. L. Rep. P 97,834, , N.D.Ill., October 15, 1980(No. 78 C 1418.)</t>
  </si>
  <si>
    <t>Central Alabama Paving, Inc. v. James, 499 F.Supp. 629, 24 Empl. Prac. Dec. P 31,353, 28 Cont.Cas.Fed. (CCH) P 80,875, , M.D.Ala., October 10, 1980(Civ. A. No. 80-358-N.)</t>
  </si>
  <si>
    <t>U. S. v. Hance, 10 M.J. 622, , ACMR, October 31, 1980(CM 438558.)</t>
  </si>
  <si>
    <t>U. S. v. Spencer, 11 M.J. 539, , ACMR, March 26, 1981(SPCM 14953.)</t>
  </si>
  <si>
    <t>Nabke v. U.S. Dept. of Housing and Urban Development, 520 F.Supp. 5, , W.D.Mich., March 11, 1981(No. G 79-678 CA 1.)</t>
  </si>
  <si>
    <t>Weyhmueller v. Janitors Union Local No. 1, Service Emp. Intern. Union, 509 F.Supp. 992, 108 L.R.R.M. (BNA) 3077, 93 Lab.Cas. P 13,466, , N.D.Ill., March 09, 1981(No. 79 C 2297.)</t>
  </si>
  <si>
    <t>Luria Bros. &amp; Co., Inc. v. Allen, 512 F.Supp. 596, , W.D.Pa., March 05, 1981(Civ. A. No. 77-137.)</t>
  </si>
  <si>
    <t>McMullan v. Thornburgh, 508 F.Supp. 1044, , E.D.Pa., March 04, 1981(Civ. A. No. 79-3431.)</t>
  </si>
  <si>
    <t>Ute Indian Tribe v. State of Utah, 521 F.Supp. 1072, , D.Utah, June 19, 1981(Civ. No. C 75-408.)</t>
  </si>
  <si>
    <t>Matter of Scher, 12 B.R. 258, 4 Collier Bankr.Cas.2d 784, 7 Bankr.Ct.Dec. 979, , Bkrtcy.S.D.N.Y., June 16, 1981(Bankruptcy Nos. 80-B-12053, 80-B-11062.)</t>
  </si>
  <si>
    <t>American Trucking Associations, Inc. v. Larson, 515 F.Supp. 1327, , M.D.Pa., June 10, 1981(Civ. A. No. 80-899.)</t>
  </si>
  <si>
    <t>Rhodes v. City of Wichita, 516 F.Supp. 501, , D.Kan., June 08, 1981(Civ. No. 77-1488.)</t>
  </si>
  <si>
    <t>Hicks v. Oliver, 523 F.Supp. 64, , D.Kan., June 05, 1981(No. 78-3048.)</t>
  </si>
  <si>
    <t>Foster v. U.S. Parole Commission, 515 F.Supp. 541, , S.D.Ohio, May 29, 1981(No. C-3-80-111.)</t>
  </si>
  <si>
    <t>Michigan Meat Ass'n v. Block, 514 F.Supp. 560, , W.D.Mich., May 20, 1981(No. G78-438 CA6.)</t>
  </si>
  <si>
    <t>Sweeney v. Bond, 519 F.Supp. 124, , E.D.Mo., May 19, 1981(No. 81-261C(5).)</t>
  </si>
  <si>
    <t>Diguiseppe v. Ward, 514 F.Supp. 503, , S.D.N.Y., May 18, 1981(No. 78 Civ. 2844.)</t>
  </si>
  <si>
    <t>Walck v. American Stock Exchange, Inc., 565 F.Supp. 1051, 29 Fed.R.Serv.2d 120, Fed. Sec. L. Rep. P 99,521, Fed. Sec. L. Rep. P 99,522, , E.D.Pa., May 15, 1981(Civ. A. No. 77-140.)</t>
  </si>
  <si>
    <t>Naxon Telesign Corp. v. Bunker Ramo Corp., 517 F.Supp. 804, 212 U.S.P.Q. 920, 1982-1 Trade Cases P 64,651, , N.D.Ill., January 23, 1981(No. 78 C 2904.)</t>
  </si>
  <si>
    <t>Kirksey v. City of Jackson, Miss., 506 F.Supp. 491, , S.D.Miss., January 21, 1981(Civ. A. No. J77-0075(N).)</t>
  </si>
  <si>
    <t>Williams v. Northfield Mount Hermon School, 504 F.Supp. 1319, , D.Mass., January 16, 1981(Civ. A. No. 78-0356-F.)</t>
  </si>
  <si>
    <t>USM Corp. v. SPS Technologies, Inc., 514 F.Supp. 213, 211 U.S.P.Q. 112, , N.D.Ill., May 04, 1981(No. 74 C 1514.)</t>
  </si>
  <si>
    <t>Blake v. Zant, 513 F.Supp. 772, , S.D.Ga., April 29, 1981(Nos. CV480-251, CV280-114 and CV478-309.)</t>
  </si>
  <si>
    <t>U. S. ex rel. Martin v. Strasburg, 513 F.Supp. 691, , S.D.N.Y., April 17, 1981(No. 77 Civ. 6176 (RLC).)</t>
  </si>
  <si>
    <t>Northern Penna. Legal Services, Inc. v. Lackawanna County, 513 F.Supp. 678, , M.D.Pa., April 13, 1981(Civ. No. 81-0435.)</t>
  </si>
  <si>
    <t>Flakes v. Percy, 511 F.Supp. 1325, , W.D.Wis., April 10, 1981(No. 73-C-320.)</t>
  </si>
  <si>
    <t>Blackwell v. Power Test Corp., 540 F.Supp. 802, 1982-2 Trade Cases P 64,929, , D.N.J., August 19, 1981(Civ. A. No. 80-2227.)</t>
  </si>
  <si>
    <t>Slade v. Petrovsky, 528 F.Supp. 99, , M.D.Pa., August 18, 1981(Civ. No. 80-1310.)</t>
  </si>
  <si>
    <t>Munoz-Mendoza v. Pierce, 520 F.Supp. 180, , D.Mass., August 17, 1981(Civ. A. No. 80-2589-C.)</t>
  </si>
  <si>
    <t>Williams v. City of Chicago, 525 F.Supp. 85, , N.D.Ill., August 14, 1981(No. 81 C 287.)</t>
  </si>
  <si>
    <t>Connor v. Winter, 519 F.Supp. 1337, , S.D.Miss., August 12, 1981(Civ. A. No. 3830(A).)</t>
  </si>
  <si>
    <t>Tornow v. Schweiker, 519 F.Supp. 860, , C.D.Ill., August 10, 1981(No. 80-1209.)</t>
  </si>
  <si>
    <t>Snyder v. Hampton Industries, Inc., 521 F.Supp. 130, , D.Md., July 31, 1981(Civ. A. No. M-81-348.)</t>
  </si>
  <si>
    <t>Cable News Network, Inc. v. American Broadcasting Companies, Inc., 518 F.Supp. 1238, 7 Media L. Rep. 2053, , N.D.Ga., July 28, 1981(Civ. A. Nos. 81-871A, 81-1329A.)</t>
  </si>
  <si>
    <t>A. G. Becker Inc. v. Board of Governors of Federal Reserve System, 519 F.Supp. 602, , D.D.C., July 28, 1981(Civ. A. Nos. 8-2614, 80-2730.)</t>
  </si>
  <si>
    <t>Dopico v. Goldschmidt, 518 F.Supp. 1161, , S.D.N.Y., July 24, 1981(Nos. 80 Civ. 4562, 80 Civ. 4862.)</t>
  </si>
  <si>
    <t>U.S. v. Duracell Intern., Inc., 510 F.Supp. 154, 15 ERC 1962, 11 Envtl. L. Rep. 20,821, , M.D.Tenn., March 16, 1981(No. 80-1017.)</t>
  </si>
  <si>
    <t>Joseph v. City of Birmingham, 510 F.Supp. 1319, , E.D.Mich., March 11, 1981(Civ. A. No. 81-70419.)</t>
  </si>
  <si>
    <t>Herald Co. v. McNeal, 511 F.Supp. 269, 7 Media L. Rep. 1248, , E.D.Mo., March 11, 1981(No. 76-212C(1).)</t>
  </si>
  <si>
    <t>Southern Indiana Gas and Elec. Co. v. Director, Nat. Institute for Occupational Safety and Health, U.S. Dept. of Health and Human Services, 522 F.Supp. 850, 10 O.S.H. Cas. (BNA) 1171, 1981 O.S.H.D. (CCH) P 25,784, , S.D.Ind., July 07, 1981(No. EV 81-103-C.)</t>
  </si>
  <si>
    <t>Brunton v. U.S., 518 F.Supp. 223, , S.D.Ohio, June 30, 1981(No. C-2-81-523.)</t>
  </si>
  <si>
    <t>U.S. v. Tolbert, 517 F.Supp. 1081, , E.D.Mich., June 29, 1981(Crim. No. 80-80253.)</t>
  </si>
  <si>
    <t>Guthrie v. Warden, Maryland Penitentiary, 518 F.Supp. 546, , D.Md., June 29, 1981(Civ. No. K-78-852.)</t>
  </si>
  <si>
    <t>U.S. v. State Bd. of Equalization, 639 F.2d 458, , C.A.9 (Cal.), October 23, 1980(No. 78-2899.)</t>
  </si>
  <si>
    <t>McLain v. Meier, 637 F.2d 1159, , C.A.8 (N.D.), October 21, 1980(No. 80-1656.)</t>
  </si>
  <si>
    <t>Hall v. Quillen, 631 F.2d 1154, , C.A.4 (Va.), October 17, 1980(No. 78-1412.)</t>
  </si>
  <si>
    <t>U.S. v. Criden, 633 F.2d 346, 7 Fed. R. Evid. Serv. 584, 6 Media L. Rep. 1993, , C.A.3 (Pa.), October 10, 1980(No. 80-2001.)</t>
  </si>
  <si>
    <t>Joos v. Bond, 526 F.Supp. 780, , E.D.Mo., September 28, 1981(No. 81-1022-C(4).)</t>
  </si>
  <si>
    <t>H. R. v. Hornbeck, 524 F.Supp. 215, 1 Ed. Law Rep. 232, , D.Md., September 24, 1981(Civ. No. HM81-508.)</t>
  </si>
  <si>
    <t>U.S. v. Robinson, 523 F.Supp. 1006, 9 Fed. R. Evid. Serv. 505, , E.D.N.Y., September 17, 1981(No. 80 CR 120.)</t>
  </si>
  <si>
    <t>Meehan v. New England School of Law, 522 F.Supp. 484, 27 Fair Empl.Prac.Cas. (BNA) 1111, 27 Empl. Prac. Dec. P 32,349, , D.Mass., September 11, 1981(Civ. A. No. 78-1257-N.)</t>
  </si>
  <si>
    <t>Cox v. Secretary of Dept. of Health and Human Services, 521 F.Supp. 1295, , E.D.Pa., September 09, 1981(Civ. A. No. 79-3392.)</t>
  </si>
  <si>
    <t>Hays v. Murphy, 521 F.Supp. 1290, , E.D.Okla., September 08, 1981(No. 81-343-C.)</t>
  </si>
  <si>
    <t>U.S. v. Moya, 561 F.Supp. 1, , N.D.Ill., May 07, 1981(No. 80 CR 341.)</t>
  </si>
  <si>
    <t>Women's Health Services, Inc. v. Maher, 514 F.Supp. 265, , D.Conn., May 06, 1981(Civ. No. H-79-405.)</t>
  </si>
  <si>
    <t>McCarther v. Camelot Inn of Little Rock, 513 F.Supp. 355, 32 Fair Empl.Prac.Cas. (BNA) 903, , E.D.Ark., May 05, 1981(No. LR-76-C-195.)</t>
  </si>
  <si>
    <t>In re LaFlamme, 14 B.R. 21, 4 Collier Bankr.Cas.2d 1406, 7 Bankr.Ct.Dec. 1416, Bankr. L. Rep. P 68,300, , 1st Cir.BAP (R.I.), August 28, 1981(Bankruptcy No. 81-9022.)</t>
  </si>
  <si>
    <t>M. C. West, Inc. v. Lewis, 522 F.Supp. 338, 27 Empl. Prac. Dec. P 32,374, 29 Cont.Cas.Fed. (CCH) P 82,087, , M.D.Tenn., August 24, 1981(No. 80-1049.)</t>
  </si>
  <si>
    <t>Kemerer v. Davis, 520 F.Supp. 256, 26 Fair Empl.Prac.Cas. (BNA) 1652, 28 Empl. Prac. Dec. P 32,427, , E.D.Mich., August 21, 1981(Civ. No. 79-10239.)</t>
  </si>
  <si>
    <t>Harriss v. Pan American World Airways, Inc., 649 F.2d 670, 24 Fair Empl.Prac.Cas. (BNA) 947, 27 Fair Empl.Prac.Cas. (BNA) 1324, 24 Empl. Prac. Dec. P 31,425, , C.A.9 (Cal.), December 23, 1980(C.A. No. 78-1214.)</t>
  </si>
  <si>
    <t>Holloway v. McElroy, 632 F.2d 605, , C.A.5 (Ga.), December 11, 1980(No. 79-3325.)</t>
  </si>
  <si>
    <t>Wren v. Jones, 635 F.2d 1277, , C.A.7 (Ill.), December 10, 1980(Nos. 79-2254, 79-2324, 80-1131, 80-1132.)</t>
  </si>
  <si>
    <t>Western Oil and Gas Ass'n v. U.S. E.P.A., 633 F.2d 803, 15 ERC 1487, 10 Envtl. L. Rep. 20,985, , C.A.9, December 01, 1980(No. 78-1941.)</t>
  </si>
  <si>
    <t>CLR Corp. v. Henline, 520 F.Supp. 760, , W.D.Mich., August 05, 1981(No. G 79-687 CA.)</t>
  </si>
  <si>
    <t>Baker v. Bell, 630 F.2d 1046, , C.A.5 (La.), November 17, 1980(No. 79-2173.)</t>
  </si>
  <si>
    <t>Aware Woman Clinic, Inc. v. City of Cocoa Beach, 629 F.2d 1146, , C.A.5 (Fla.), November 07, 1980(No. 79-3483Summary Calendar.)</t>
  </si>
  <si>
    <t>voted to dissent</t>
  </si>
  <si>
    <t>Hameed v. International Ass'n of Bridge, Structural and Ornamental Iron Workers, Local Union No. 396, 637 F.2d 506, 24 Fair Empl.Prac.Cas. (BNA) 352, 24 Empl. Prac. Dec. P 31,392, , C.A.8 (Mo.), November 03, 1980(Nos. 79-1531, 79-1613.)</t>
  </si>
  <si>
    <t>Frazier v. Ward, 528 F.Supp. 80, , N.D.N.Y., July 16, 1981(No. 73-CV-306.)</t>
  </si>
  <si>
    <t>Jackson v. Dillon, 518 F.Supp. 618, , E.D.N.Y., July 15, 1981(No. 78 C 1814.)</t>
  </si>
  <si>
    <t>U.S. v. Pillo, 522 F.Supp. 855, , M.D.Pa., July 10, 1981(Crim. No. 81-00011.)</t>
  </si>
  <si>
    <t>Lummis v. White, 629 F.2d 397, , C.A.5 (Tex.), October 27, 1980(No. 79-2898.)</t>
  </si>
  <si>
    <t>Kroger Co. v. N.L.R.B., 647 F.2d 634, 105 L.R.R.M. (BNA) 2897, 89 Lab.Cas. P 12,341, , C.A.6, October 27, 1980(Nos. 78-1372, 78-1417.)</t>
  </si>
  <si>
    <t>Giant Food Markets, Inc. v. N. L. R. B., 633 F.2d 18, 105 L.R.R.M. (BNA) 2916, 89 Lab.Cas. P 12,339, , C.A.6 (Tenn.), October 23, 1980(No. 79-1248.)</t>
  </si>
  <si>
    <t>Walker v. Jim Dandy Co., 638 F.2d 1330, 25 Fair Empl.Prac.Cas. (BNA) 649, 25 Empl. Prac. Dec. P 31,659, 31 Fed.R.Serv.2d 330, , C.A.5 (Ala.), March 13, 1981(No. 78-2652.)</t>
  </si>
  <si>
    <t>Ramos v. Koebig, 638 F.2d 838, , C.A.5 (Tex.), March 05, 1981(No. 79-2316.)</t>
  </si>
  <si>
    <t>U.S. v. Fountain, 642 F.2d 1083, 8 Fed. R. Evid. Serv. 654, , C.A.7 (Ill.), March 05, 1981(Nos. 80-1642, 80-1643.)</t>
  </si>
  <si>
    <t>U.S. v. Richards, 638 F.2d 765, , C.A.5 (Fla.), March 02, 1981(No. 78-5728.)</t>
  </si>
  <si>
    <t>McMillan v. Escambia County, Fla., 638 F.2d 1239, , C.A.5 (Fla.), February 19, 1981(No. 78-3507.)</t>
  </si>
  <si>
    <t>Grip-Pak, Inc. v. Illinois Tool Works, Inc., Not Reported in F.Supp., 1981 WL 2145, 1981-2 Trade Cases P 64,331, , N.D.Ill., September 21, 1981(No. 77 C 2688)</t>
  </si>
  <si>
    <t>Redd v. Lambert, 522 F.Supp. 608, , N.D.Miss., September 17, 1981(No. GC 81-63-WK.)</t>
  </si>
  <si>
    <t>Clonce v. Presley, 640 F.2d 271, , C.A.10 (Okla.), February 06, 1981(No. 79-2049.)</t>
  </si>
  <si>
    <t>U.S. v. White, 648 F.2d 29, 208 U.S.App.D.C. 289, , C.A.D.C., February 06, 1981(Nos. 80-1087, 80-1121.)</t>
  </si>
  <si>
    <t>Chevron Chemical Co. v. Costle, 641 F.2d 104, 16 ERC 2004, 11 Envtl. L. Rep. 20,156, , C.A.3 (Del.), February 04, 1981(No. 80-2037.)</t>
  </si>
  <si>
    <t>Satterwhite v. City of Greenville, 634 F.2d 231, 24 Fair Empl.Prac.Cas. (BNA) 1228, 25 Empl. Prac. Dec. P 31,546, 30 Fed.R.Serv.2d 1222, , C.A.5 (Tex.), January 15, 1981(No. 75-3377.)</t>
  </si>
  <si>
    <t>Blow v. Lascaris, 523 F.Supp. 913, , N.D.N.Y., September 08, 1981(No. 81-CV-42.)</t>
  </si>
  <si>
    <t>U.S. v. DeMier, 520 F.Supp. 1160, , W.D.Mo., August 31, 1981(No. 79-00039-01/02-CR-W-1.)</t>
  </si>
  <si>
    <t>Lugar v. Edmondson Oil Co., Inc., 639 F.2d 1058, , C.A.4 (Va.), January 09, 1981(No. 78-1717.)</t>
  </si>
  <si>
    <t>U.S. v. Caro, 637 F.2d 869, , C.A.2 (N.Y.), January 05, 1981(No. 318, Docket 80-1158.)</t>
  </si>
  <si>
    <t>U.S. v. State of S.D., 636 F.2d 241, , C.A.8 (S.D.), December 29, 1980(No. 80-1588.)</t>
  </si>
  <si>
    <t>Noe v. Metropolitan Atlanta Rapid Transit Authority, 644 F.2d 434, 15 ERC 2098, 11 Envtl. L. Rep. 20,515, , C.A.5 (Ga.), May 04, 1981(No. 80-7263.)</t>
  </si>
  <si>
    <t>Taylor v. Teletype Corp., 648 F.2d 1129, 26 Fair Empl.Prac.Cas. (BNA) 124, 25 Empl. Prac. Dec. P 31,789, , C.A.8 (Ark.), May 01, 1981(79-2027, 80-1681 and 80-1658.)</t>
  </si>
  <si>
    <t>Landry v. Carlson Mooring Service, 643 F.2d 1080, , C.A.5, April 27, 1981(Nos. 79-1274, 79-1479.)</t>
  </si>
  <si>
    <t>Parker v. Cook, 642 F.2d 865, , C.A.5 (Fla.), April 17, 1981(No. 79-2259.)</t>
  </si>
  <si>
    <t>U.S. v. Riegelsperger, 646 F.2d 1235, , C.A.8 (Ark.), April 13, 1981(No. 79-1934.)</t>
  </si>
  <si>
    <t>Stephens v. Zant, 631 F.2d 397, , C.A.5 (Ga.), November 26, 1980(No. 79-2407.)</t>
  </si>
  <si>
    <t>Romeo v. Youngberg, 644 F.2d 147, 7 Fed. R. Evid. Serv. 674, , C.A.3 (Pa.), November 24, 1980(No. 78-1982.)</t>
  </si>
  <si>
    <t>d, joint opinion</t>
  </si>
  <si>
    <t>Ciechon v. City of Chicago, 634 F.2d 1055, , C.A.7 (Ill.), November 20, 1980(No. 79-2329.)</t>
  </si>
  <si>
    <t>Aladdin's Castle, Inc. v. City of Mesquite, 630 F.2d 1029, , C.A.5 (Tex.), November 17, 1980(No. 77-2990.)</t>
  </si>
  <si>
    <t>opinion joined, d</t>
  </si>
  <si>
    <t>Drayden v. Needville Independent School Dist., 642 F.2d 129, 27 Fair Empl.Prac.Cas. (BNA) 266, 25 Empl. Prac. Dec. P 31,720, , C.A.5 (Tex.), April 08, 1981(No. 80-1128.)</t>
  </si>
  <si>
    <t>Sistrunk v. Lyons, 646 F.2d 64, , C.A.3 (Pa.), March 31, 1981(No. 80-1649.)</t>
  </si>
  <si>
    <t>U.S. v. Ross, 655 F.2d 1159, 210 U.S.App.D.C. 342, , C.A.D.C., March 31, 1981(No. 79-1624.)</t>
  </si>
  <si>
    <t>Southern Pac. Transp. Co. v. Commercial Metals Co., 641 F.2d 235, , C.A.5 (Tex.), March 30, 1981(No. 79-1843.)</t>
  </si>
  <si>
    <t>Edward J. Sweeney &amp; Sons, Inc. v. Texaco, Inc., 637 F.2d 105, 1980-81 Trade Cases P 63,611, , C.A.3 (Pa.), November 03, 1980(No. 79-2468.)</t>
  </si>
  <si>
    <t>Simopoulos v. Virginia State Bd. of Medicine, 644 F.2d 321, , C.A.4 (Va.), March 19, 1981(No. 80-1431.)</t>
  </si>
  <si>
    <t>U. S. ex rel. Barksdale v. Blackburn, 639 F.2d 1115, , C.A.5 (La.), March 16, 1981(No. 78-2582.)</t>
  </si>
  <si>
    <t>In re Grand Jury Proceedings, 654 F.2d 268, , C.A.3 (Pa.), June 30, 1981(No. 80-2585.)</t>
  </si>
  <si>
    <t>Helms v. Hewitt, 655 F.2d 487, , C.A.3 (Pa.), June 30, 1981(No. 80-2393.)</t>
  </si>
  <si>
    <t>Perry Local Educators' Ass'n v. Hohlt, 652 F.2d 1286, 107 L.R.R.M. (BNA) 3026, , C.A.7 (Ind.), June 24, 1981(No. 80-1420.)</t>
  </si>
  <si>
    <t>Akron Center for Reproductive Health, Inc. v. City of Akron, 651 F.2d 1198, , C.A.6 (Ohio), June 12, 1981(Nos. 79-3700, 79-3701 and 79-3757.)</t>
  </si>
  <si>
    <t>Jacks v. Duckworth, 651 F.2d 480, , C.A.7 (Ind.), June 10, 1981(No. 80-1639.)</t>
  </si>
  <si>
    <t>Central Ave. News, Inc. v. City of Minot, N. D., 651 F.2d 565, 7 Media L. Rep. 1540, , C.A.8 (N.D.), June 09, 1981(No. 80-1521.)</t>
  </si>
  <si>
    <t>Jenkins v. City of Pensacola, 638 F.2d 1249, , C.A.5 (Fla.), February 19, 1981(No. 79-1633.)</t>
  </si>
  <si>
    <t>Lock v. Jenkins, 641 F.2d 488, , C.A.7 (Ind.), February 19, 1981(No. 79-1104.)</t>
  </si>
  <si>
    <t>Delaware River Basin Commission v. Bucks County Water &amp; Sewer Authority, 641 F.2d 1087, , C.A.3 (Pa.), February 18, 1981(No. 80-1662.)</t>
  </si>
  <si>
    <t>U.S. v. Berry, 636 F.2d 1075, 7 Fed. R. Evid. Serv. 1422, , C.A.5 (Ga.), February 13, 1981(Nos. 79-5471, 79-5472.)</t>
  </si>
  <si>
    <t>Casbah, Inc. v. Thone, 651 F.2d 551, , C.A.8 (Neb.), June 08, 1981(Nos. 80-1925, 80-2033.)</t>
  </si>
  <si>
    <t>Davidson v. Roadway Exp., Inc., 650 F.2d 902, 107 L.R.R.M. (BNA) 2741, 91 Lab.Cas. P 12,785, , C.A.7 (Ind.), June 05, 1981(Nos. 80-2153, 80-2305.)</t>
  </si>
  <si>
    <t>U.S. v. Jamieson-McKames Pharmaceuticals, Inc., 651 F.2d 532, , C.A.8 (Mo.), May 21, 1981(Nos. 79-1367, 79-1708.)</t>
  </si>
  <si>
    <t>McCluney v. Joseph Schlitz Brewing Co., 649 F.2d 578, 107 L.R.R.M. (BNA) 2759, 92 Lab.Cas. P 55,299, , C.A.8 (Mo.), May 20, 1981(No. 80-1383.)</t>
  </si>
  <si>
    <t>Bundy v. Jackson, 641 F.2d 934, 24 Fair Empl.Prac.Cas. (BNA) 1155, 24 Empl. Prac. Dec. P 31,439, 205 U.S.App.D.C. 444, , C.A.D.C., January 12, 1981(No. 79-1693.)</t>
  </si>
  <si>
    <t>Agarwal v. Arthur G. McKee and Co., 644 F.2d 803, 25 Fair Empl.Prac.Cas. (BNA) 1565, 26 Empl. Prac. Dec. P 31,834, , C.A.9 (Cal.), May 07, 1981(Nos. 78-1037, 78-1117.)</t>
  </si>
  <si>
    <t>Rivera Fernandez v. Chardon, 648 F.2d 765, , C.A.1 (Puerto Rico), May 08, 1981(No. 80-1237 [FN*].)</t>
  </si>
  <si>
    <t>Cannon v. University of Chicago, 648 F.2d 1104, 26 Empl. Prac. Dec. P 31,822, , C.A.7 (Ill.), May 06, 1981(No. 80-1763.)</t>
  </si>
  <si>
    <t>Cities Service Gas Co. v. Oklahoma Tax Commission, 656 F.2d 584, , C.A.10 (Okla.), August 05, 1981(No. 80-2021.)</t>
  </si>
  <si>
    <t>Deere &amp; Co. v. International Harvester Co., 658 F.2d 1137, 211 U.S.P.Q. 11, , C.A.7 (Ill.), July 29, 1981(No. 80-2208.)</t>
  </si>
  <si>
    <t>Zeidman v. J. Ray McDermott &amp; Co., Inc., 651 F.2d 1030, 32 Fed.R.Serv.2d 128, Fed. Sec. L. Rep. P 98,265, , C.A.5 (La.), July 27, 1981(No. 78-2722.)</t>
  </si>
  <si>
    <t>Phillips v. Pennsylvania Higher Ed. Assistance Agency, 657 F.2d 554, , C.A.3 (Pa.), July 27, 1981(No. 80-1919.)</t>
  </si>
  <si>
    <t>Blackie's House of Beef, Inc. v. Castillo, 659 F.2d 1211, 212 U.S.App.D.C. 327, , C.A.D.C., July 22, 1981(Nos. 79-1057 et al.)</t>
  </si>
  <si>
    <t>O'Connor v. Board of Ed. of School Dist. No. 23, 645 F.2d 578, , C.A.7 (Ill.), April 10, 1981(No. 80-2501.)</t>
  </si>
  <si>
    <t>Sellars v. Procunier, 641 F.2d 1295, , C.A.9 (Cal.), April 09, 1981(No. 78-1120.)</t>
  </si>
  <si>
    <t>Valentine v. Smith, 654 F.2d 503, 26 Fair Empl.Prac.Cas. (BNA) 518, 26 Empl. Prac. Dec. P 31,981, , C.A.8 (Ark.), July 21, 1981(No. 80-1460.)</t>
  </si>
  <si>
    <t>Setser v. Novack Inv. Co., 657 F.2d 962, 26 Fair Empl.Prac.Cas. (BNA) 513, 26 Empl. Prac. Dec. P 31,995, , C.A.8 (Mo.), July 21, 1981(No. 80-1100.)</t>
  </si>
  <si>
    <t>Huffman v. Wainwright, 651 F.2d 347, , C.A.5 (Fla.), July 20, 1981(No. 80-5237.)</t>
  </si>
  <si>
    <t>Sear v. Cadillac Auto. Co. of Boston, 654 F.2d 4, 107 L.R.R.M. (BNA) 3218, 91 Lab.Cas. P 12,874, , C.A.1 (Mass.), July 14, 1981(No. 80-1811.)</t>
  </si>
  <si>
    <t>U.S. v. Device More or Less Labeled Theramatic, 641 F.2d 1289, , C.A.9 (Hawai'i), March 30, 1981(No. 78-2998.)</t>
  </si>
  <si>
    <t>Jones v. City of Lubbock, 640 F.2d 777, , C.A.5 (Tex.), March 25, 1981(No. 79-2744.)</t>
  </si>
  <si>
    <t>U.S. v. Bush, 647 F.2d 357, , C.A.3 (Pa.), March 24, 1981(Nos. 80-1116, 80-1168, 80-1751 and 80-1761.)</t>
  </si>
  <si>
    <t>Lodge v. Buxton, 639 F.2d 1358, , C.A.5 (Ga.), March 20, 1981(No. 78-3241.)</t>
  </si>
  <si>
    <t>Clanton v. Orleans Parish School Bd., 649 F.2d 1084, 26 Fair Empl.Prac.Cas. (BNA) 740, 63 A.L.R. Fed. 715, 26 Empl. Prac. Dec. P 31,946, , C.A.5 (La.), July 06, 1981(Nos. 79-1300, 79-2126.)</t>
  </si>
  <si>
    <t>U.S. v. Lupo, 652 F.2d 723, , C.A.7 (Wis.), July 01, 1981(No. 80-2640.)</t>
  </si>
  <si>
    <t>Breest v. Perrin, 655 F.2d 1, , C.A.1 (N.H.), July 01, 1981(Nos. 80-1635, 80-1639.)</t>
  </si>
  <si>
    <t>Davis v. United Air Lines, Inc., 662 F.2d 120, 26 Fair Empl.Prac.Cas. (BNA) 1527, 60 A.L.R. Fed. 312, 27 Empl. Prac. Dec. P 32,125, 29 Cont.Cas.Fed. (CCH) P 81,898, , C.A.2 (N.Y.), September 17, 1981(No. 1346, Docket 81-7093.)</t>
  </si>
  <si>
    <t>Washington v. Watkins, 655 F.2d 1346, , C.A.5 (Miss.), September 14, 1981(No. 80-3072.)</t>
  </si>
  <si>
    <t>Weir v. Fletcher, 658 F.2d 1126, , C.A.6 (Ky.), September 09, 1981(No. 80-3093.)</t>
  </si>
  <si>
    <t>Marino v. Bowers, 657 F.2d 1363, , C.A.3 (Pa.), September 08, 1981(No. 80-1395.)</t>
  </si>
  <si>
    <t>Sharpe v. U.S., 660 F.2d 967, , C.A.4 (S.C.), September 04, 1981(Nos. 79-5314, 79-5315.)</t>
  </si>
  <si>
    <t>Belo Broadcasting Corp. v. Clark, 654 F.2d 423, 7 Media L. Rep. 1841, , C.A.5 (Tex.), August 28, 1981(Nos. 80-2169, 80-2239.)</t>
  </si>
  <si>
    <t>Lektro-Vend Corp. v. Vendo Co., 660 F.2d 255, 1981-2 Trade Cases P 64,258, , C.A.7 (Ill.), August 27, 1981(No. 80-2120.)</t>
  </si>
  <si>
    <t>International Travelers Cheque Co. v. BankAmerica Corp., 660 F.2d 215, 211 U.S.P.Q. 753, , C.A.7 (Ill.), August 26, 1981(No. 80-2749.)</t>
  </si>
  <si>
    <t>U.S. v. Wellins, 654 F.2d 550, , C.A.9 (Cal.), August 24, 1981(No. C.A. 80-1194.)</t>
  </si>
  <si>
    <t>U.S. v. State of Wash., 654 F.2d 570, 29 Cont.Cas.Fed. (CCH) P 81,852, , C.A.9 (Wash.), August 24, 1981(No. 78-1424.)</t>
  </si>
  <si>
    <t>Northwood Apartments v. LaValley, 649 F.2d 401, , C.A.6 (Mich.), May 14, 1981(No. 79-1536.)</t>
  </si>
  <si>
    <t>Maceira v. Pagan, 649 F.2d 8, 107 L.R.R.M. (BNA) 2408, 91 Lab.Cas. P 12,771, , C.A.1 (Puerto Rico), May 13, 1981(No. 80-1622.)</t>
  </si>
  <si>
    <t>Henrico Professional Firefighters Ass'n Local 1568 v. Board of Sup'rs of Henrico County, 649 F.2d 237, 107 L.R.R.M. (BNA) 2432, , C.A.4 (Va.), May 12, 1981(No. 80-1394.)</t>
  </si>
  <si>
    <t>Anderson v. Evans, 660 F.2d 153, , C.A.6 (Tenn.), August 13, 1981(No. 79-1730.)</t>
  </si>
  <si>
    <t>Keego Harbor Co. v. City of Keego Harbor, 657 F.2d 94, 7 Media L. Rep. 2195, , C.A.6 (Mich.), August 12, 1981(No. 81-1095.)</t>
  </si>
  <si>
    <t>California v. Sierra Club, 451 U.S. 287, 101 S.Ct. 1775, 15 ERC 1929, 68 L.Ed.2d 101, 11 Envtl. L. Rep. 20,357, , U.S.Cal., April 28, 1981(Nos. 79-1252, 79-1502.)</t>
  </si>
  <si>
    <t>Coleman v. Balkcom, 451 U.S. 949, 101 S.Ct. 2994 (Mem), 68 L.Ed.2d 334, , U.S., April 27, 1981(No. 80-5980)</t>
  </si>
  <si>
    <t>Watt v. Alaska, 451 U.S. 259, 101 S.Ct. 1673, 68 L.Ed.2d 80, 11 Envtl. L. Rep. 20,378, , U.S.Alaska, April 21, 1981(Nos. 79-1890, 79-1904.)</t>
  </si>
  <si>
    <t>H. L. v. Matheson, 450 U.S. 398, 101 S.Ct. 1164, 67 L.Ed.2d 388, , U.S.Utah, March 23, 1981(No. 79-5903.)</t>
  </si>
  <si>
    <t>c, c/d</t>
  </si>
  <si>
    <t>Michael M. v. Superior Court of Sonoma County, 450 U.S. 464, 101 S.Ct. 1200, 67 L.Ed.2d 437, , U.S.Cal., March 23, 1981(No. 79-1344.)</t>
  </si>
  <si>
    <t>Schweiker v. Wilson, 450 U.S. 221, 101 S.Ct. 1074, 67 L.Ed.2d 186, , U.S.Ill., March 04, 1981(No. 79-1380.)</t>
  </si>
  <si>
    <t>Texas Dept. of Community Affairs v. Burdine, 450 U.S. 248, 101 S.Ct. 1089, 25 Fair Empl.Prac.Cas. (BNA) 113, 25 Empl. Prac. Dec. P 31,544, 67 L.Ed.2d 207, 9 Fed. R. Evid. Serv. 1, , U.S.Tex., March 04, 1981(No. 79-1764.)</t>
  </si>
  <si>
    <t>Florida Dept. of Health and Rehabilitative Services v. Florida Nursing Home Ass'n, 450 U.S. 147, 101 S.Ct. 1032, 67 L.Ed.2d 132, , U.S.Fla., March 02, 1981(No. 80-532.)</t>
  </si>
  <si>
    <t>Blackburn v. Thomas, 450 U.S. 953, 101 S.Ct. 1413 (Mem), 67 L.Ed.2d 380, , U.S.La., February 23, 1981(No. 80-777)</t>
  </si>
  <si>
    <t>Nekolny v. Painter, 653 F.2d 1164, 8 Fed. R. Evid. Serv. 1592, , C.A.7 (Ill.), July 13, 1981(No. 80-1731.)</t>
  </si>
  <si>
    <t>Runnels v. Hess, 653 F.2d 1359, , C.A.10 (Okla.), July 13, 1981(Nos. 80-1081 and 80-1083.)</t>
  </si>
  <si>
    <t>U.S. v. Monclavo-Cruz, 662 F.2d 1285, , C.A.9 (Ariz.), July 10, 1981(No. 80-1776.)</t>
  </si>
  <si>
    <t>p, d</t>
  </si>
  <si>
    <t>Kaiser Aluminum &amp; Chemical Corp. v. F.T.C., 652 F.2d 1324, 1981-1 Trade Cases P 64,149, , C.A.7, July 07, 1981(No. 79-1886.)</t>
  </si>
  <si>
    <t>Scheinberg v. Smith, 659 F.2d 476, , C.A.5 (Fla.), October 02, 1981(No. 80-5023.)</t>
  </si>
  <si>
    <t>Owen v. U.S., 660 F.2d 696, , C.A.6 (Ky.), October 01, 1981(No. 80-5465.)</t>
  </si>
  <si>
    <t>Ness v. Marshall, 660 F.2d 517, , C.A.3 (Pa.), September 28, 1981(Nos. 81-1057 to 81-1059.)</t>
  </si>
  <si>
    <t>Soriano v. Hosken, 9 M.J. 221, , CMA, September 22, 1980(No. 80-24.)</t>
  </si>
  <si>
    <t>Knapp v. Cardwell, 513 F.Supp. 4, , D.Ariz., April 18, 1980(No. CIV 78-385 PHX CAM.)</t>
  </si>
  <si>
    <t>Metromedia, Inc. v. City of San Diego, 453 U.S. 490, 101 S.Ct. 2882, 16 ERC 1057, 69 L.Ed.2d 800, 11 Envtl. L. Rep. 20,600, , U.S.Cal., July 02, 1981(No. 80-195.)</t>
  </si>
  <si>
    <t>Robbins v. California, 453 U.S. 420, 101 S.Ct. 2841, 69 L.Ed.2d 744, , U.S.Cal., July 01, 1981(No. 80-148.)</t>
  </si>
  <si>
    <t>Middlesex County Sewerage Authority v. National Sea Clammers Ass'n, 453 U.S. 1, 101 S.Ct. 2615, 16 ERC 1118, 69 L.Ed.2d 435, 11 Envtl. L. Rep. 20,684, , U.S.N.J., June 25, 1981(Nos. 79-1711, 79-1754, 79-1760 and 80-12.)</t>
  </si>
  <si>
    <t>Avalon Cinema Corp. v. Thompson, 658 F.2d 555, 7 Media L. Rep. 2059, , C.A.8 (Ark.), August 31, 1981(No. 81-1162.)</t>
  </si>
  <si>
    <t>Michigan v. Summers, 452 U.S. 692, 101 S.Ct. 2587, 69 L.Ed.2d 340, , U.S.Mich., June 22, 1981(No. 79-1794.)</t>
  </si>
  <si>
    <t>Connecticut Bd. of Pardons v. Dumschat, 452 U.S. 458, 101 S.Ct. 2460, 69 L.Ed.2d 158, , U.S.Conn., June 17, 1981(No. 79-1997.)</t>
  </si>
  <si>
    <t>Donovan v. Dewey, 452 U.S. 594, 101 S.Ct. 2534, 69 L.Ed.2d 262, 1981 O.S.H.D. (CCH) P 25,458, , U.S.Wis., June 17, 1981(No. 80-901.)</t>
  </si>
  <si>
    <t>Lassiter v. Department of Social Services of Durham County, N. C., 452 U.S. 18, 101 S.Ct. 2153, 68 L.Ed.2d 640, , U.S.N.C., June 01, 1981(No. 79-6423.)</t>
  </si>
  <si>
    <t>Bonner v. Coughlin, 657 F.2d 931, 33 Fed.R.Serv.2d 56, , C.A.7 (Ill.), August 20, 1981(Nos. 80-2186, 80-2187.)</t>
  </si>
  <si>
    <t>Government of Virgin Islands v. Rasool, 657 F.2d 582, , C.A.3 (Virgin Islands), August 19, 1981(No. 81-1267.)</t>
  </si>
  <si>
    <t>Matter of Chicago, M., St. P. &amp; Pac. R. Co., 658 F.2d 1149, , C.A.7 (Ill.), August 17, 1981(Nos. 80-1347, 80-1348, 80-1545 and 80-1546.)</t>
  </si>
  <si>
    <t>Maryland v. Louisiana, 451 U.S. 725, 40 P.U.R.4th 1, 101 S.Ct. 2114, 68 L.Ed.2d 576, , U.S., May 26, 1981(No. 83, Orig.)</t>
  </si>
  <si>
    <t>St. Martin Evangelical Lutheran Church v. South Dakota, 451 U.S. 772, 101 S.Ct. 2142, 68 L.Ed.2d 612, 1981-2 C.B. 199, , U.S.S.D., May 26, 1981(No. 80-120.)</t>
  </si>
  <si>
    <t>Parratt v. Taylor, 451 U.S. 527, 101 S.Ct. 1908, 68 L.Ed.2d 420, , U.S.Neb., May 18, 1981(No. 79-1734.)</t>
  </si>
  <si>
    <t>Cleary v. Department of Public Welfare, Not Reported in F.Supp., 1979 WL 103, 21 Fair Empl.Prac.Cas. (BNA) 687, 23 Empl. Prac. Dec. P 30,917, , E.D.Pa., December 05, 1979(Civil Action No. 77-2981)</t>
  </si>
  <si>
    <t>Woodhead v. Califano, 479 F.Supp. 1084, , D.Neb., November 16, 1979(No. CIV. 77-0-368.)</t>
  </si>
  <si>
    <t>Davis v. Metropolitan Dade County, 480 F.Supp. 679, 33 Fair Empl.Prac.Cas. (BNA) 706, , S.D.Fla., November 14, 1979(No. 78-1859-CIV-JAG.)</t>
  </si>
  <si>
    <t>State Fair of Texas v. U.S. Consumer Products Safety Commission, 481 F.Supp. 1070, , N.D.Tex., November 13, 1979(No. CA-3-79-1367-G.)</t>
  </si>
  <si>
    <t>Baker v. Reid, 482 F.Supp. 470, , S.D.N.Y., November 13, 1979(No. 79 Civ. 4691.)</t>
  </si>
  <si>
    <t>c, c, c, c, d</t>
  </si>
  <si>
    <t>Carter v. Kentucky, 450 U.S. 288, 101 S.Ct. 1112, 67 L.Ed.2d 241, , U.S.Ky., March 09, 1981(No. 80-5060.)</t>
  </si>
  <si>
    <t>Technicon Medical Information Systems Corp. v. Green Bay Packaging, Inc., 480 F.Supp. 124, 1980-1 Trade Cases P 63,025, , E.D.Wis., November 05, 1979(No. 78-C-363.)</t>
  </si>
  <si>
    <t>Harris v. White, 479 F.Supp. 996, 21 Fair Empl.Prac.Cas. (BNA) 389, 21 Empl. Prac. Dec. P 30,528, , D.Mass., November 02, 1979(Civ. A. Nos. 76-501-N, 76-4216-N.)</t>
  </si>
  <si>
    <t>DeFrank v. Pawlosky, 480 F.Supp. 115, , W.D.Pa., November 02, 1979(Civ. A. No. 79-579.)</t>
  </si>
  <si>
    <t>Schwartzberg v. Califano, 480 F.Supp. 569, , S.D.N.Y., October 26, 1979(No. 78 Civ. 1039 (KTD).)</t>
  </si>
  <si>
    <t>Minnesota v. Clover Leaf Creamery Co., 449 U.S. 456, 101 S.Ct. 715, 15 ERC 1473, 66 L.Ed.2d 659, 11 Envtl. L. Rep. 20,070, , U.S.Minn., January 21, 1981(No. 79-1171.)</t>
  </si>
  <si>
    <t>Watkins v. Sowders, 449 U.S. 341, 101 S.Ct. 654, 66 L.Ed.2d 549, , U.S.Ky., January 13, 1981(Nos. 79-5949, 79-5951.)</t>
  </si>
  <si>
    <t>Martin v. Easton Pub. Co., 478 F.Supp. 796, 21 Fair Empl.Prac.Cas. (BNA) 269, 21 Empl. Prac. Dec. P 30,468, , E.D.Pa., October 17, 1979(Civ. A. No. 76-2899.)</t>
  </si>
  <si>
    <t>Larry P. v. Riles, 495 F.Supp. 926, , N.D.Cal., October 16, 1979(No. C-71-2270 RFP.)</t>
  </si>
  <si>
    <t>Anheuser-Busch, Inc. v. Local Union No. 133, Intern. Broth. of Teamsters, 477 F.Supp. 742, 102 L.R.R.M. (BNA) 2990, 87 Lab.Cas. P 11,794, , E.D.Mo., October 12, 1979(No. 79-1083-C(3).)</t>
  </si>
  <si>
    <t>Iowa Beef Processors, Inc. v. Gorman, 476 F.Supp. 1382, 102 L.R.R.M. (BNA) 3010, 26 Fed.R.Serv.2d 1223, 87 Lab.Cas. P 11,789, , N.D.Iowa, October 04, 1979(No. C 77-4040.)</t>
  </si>
  <si>
    <t>Planned Parenthood Ass'n of Kansas City, Missouri, Inc. v. Ashcroft, 483 F.Supp. 679, , W.D.Mo., January 23, 1980(No. 79 4142 CV C.)</t>
  </si>
  <si>
    <t>Bossier City Medical Suite, Inc. v. City of Bossier City, 483 F.Supp. 633, , W.D.La., January 21, 1980(Civ. A. No. 79-1336.)</t>
  </si>
  <si>
    <t>Anderson v. United Paperworkers Intern. Union, AFL-CIO, 484 F.Supp. 76, 103 L.R.R.M. (BNA) 2803, , D.Minn., January 17, 1980(Civ. No. 5-76-2.)</t>
  </si>
  <si>
    <t>Merrill Lynch, Pierce, Fenner &amp; Smith, Inc. v. Haydu, 482 F.Supp. 788, , S.D.Fla., July 11, 1979(No. 79-1088-Civ.-JLK.)</t>
  </si>
  <si>
    <t>Rostker v. Goldberg, 453 U.S. 57, 101 S.Ct. 2646, 69 L.Ed.2d 478, , U.S.Pa., June 25, 1981(No. 80-251.)</t>
  </si>
  <si>
    <t>Utah-Ohio Gas &amp; Oil, Inc. v. S.E.C., Not Reported in F.Supp., 1980 WL 1363, Fed. Sec. L. Rep. P 97,239, , D.Utah, January 09, 1980(No. C-77-0344)</t>
  </si>
  <si>
    <t>Dickens v. U.S., Not Reported in F.Supp., 1980 WL 1579, 80-1 USTC P 16,328, , M.D.Tenn., January 09, 1980(No. 79-3271-NA-CV)</t>
  </si>
  <si>
    <t>Lowell v. Wantz, 85 F.R.D. 286, , E.D.Pa., January 08, 1980(Civ. A. No. 78-2880.)</t>
  </si>
  <si>
    <t>Women's Health Services, Inc. v. Maher, 482 F.Supp. 725, , D.Conn., January 07, 1980(Civ. No. H-79-405.)</t>
  </si>
  <si>
    <t>Schad v. Borough of Mount Ephraim, 452 U.S. 61, 101 S.Ct. 2176, 68 L.Ed.2d 671, 7 Media L. Rep. 1426, , U.S.N.J., June 01, 1981(No. 79-1640.)</t>
  </si>
  <si>
    <t>McDaniel v. Sanchez, 452 U.S. 130, 101 S.Ct. 2224, 68 L.Ed.2d 724, , U.S.Tex., June 01, 1981(No. 80-180.)</t>
  </si>
  <si>
    <t>Glenwillow Landfill, Inc. v. City of Akron, Ohio, 485 F.Supp. 671, 14 ERC 1013, 1980-1 Trade Cases P 63,200, , N.D.Ohio, December 19, 1979(Civ. A. Nos. C78-65A, C78-1733A.)</t>
  </si>
  <si>
    <t>Kozoidek v. Gearbulk, Ltd., 481 F.Supp. 513, 1980 A.M.C. 632, , D.Md., December 17, 1979(Civ. Nos. K-77-52, K-78-164 and K-78-1373.)</t>
  </si>
  <si>
    <t>Bercheny v. Johnson, 481 F.Supp. 1165, , E.D.Mich., December 17, 1979(No. 78-71471.)</t>
  </si>
  <si>
    <t>Thompson v. State of N. Y., 487 F.Supp. 212, , N.D.N.Y., December 13, 1979(No. 77-CV-278.)</t>
  </si>
  <si>
    <t>First Nat. Bank of Omaha v. Marquette Nat. Bank of Minneapolis, 482 F.Supp. 514, 1980-1 Trade Cases P 63,170, , D.Minn., December 12, 1979(No. 4-79 Civ. 94.)</t>
  </si>
  <si>
    <t>Jackson v. Harris, 84 F.R.D. 602, , N.D.Ind., November 19, 1979(No. S 79-213.)</t>
  </si>
  <si>
    <t>Clark v. Alexander, 489 F.Supp. 1236, 25 Fair Empl.Prac.Cas. (BNA) 1290, 22 Empl. Prac. Dec. P 30,868, , D.D.C., April 18, 1980(Civ. A. No. 77-1001.)</t>
  </si>
  <si>
    <t>Mason v. Balkcom, 487 F.Supp. 554, , M.D.Ga., April 07, 1980(Civ. A. No. 79-127-MAC.)</t>
  </si>
  <si>
    <t>Loewen v. Turnipseed, 488 F.Supp. 1138, , N.D.Miss., April 02, 1980(No. GC 75-145-S.)</t>
  </si>
  <si>
    <t>McNeil v. McDonough, 515 F.Supp. 113, 25 Fair Empl.Prac.Cas. (BNA) 1135, , D.N.J., March 20, 1980(Civ. No. 76-1024.)</t>
  </si>
  <si>
    <t>U. S. ex rel. Boelter v. Cuyler, 486 F.Supp. 1141, , E.D.Pa., February 29, 1980(Civ. A. No. 75-3611.)</t>
  </si>
  <si>
    <t>Communications Workers of America, AFL-CIO v. Illinois Bell Tel. Co., 509 F.Supp. 6, 29 Fair Empl.Prac.Cas. (BNA) 1070, , N.D.Ill., February 29, 1980(Nos. 73 C 959, 74 C 1505.)</t>
  </si>
  <si>
    <t>Long Island R. Co. v. United Transp. Union, 484 F.Supp. 1290, 103 L.R.R.M. (BNA) 2703, 88 Lab.Cas. P 11,995, , S.D.N.Y., February 25, 1980(No. 80 Civ. 0914 (LFM).)</t>
  </si>
  <si>
    <t>Americans United for Separation of Church and State v. Porter, 485 F.Supp. 432, , W.D.Mich., February 20, 1980(No. G 287-72-CA 7.)</t>
  </si>
  <si>
    <t>Wright v. Mahan, 478 F.Supp. 468, , E.D.Va., October 18, 1979(Civ. A. No. 79-0531-R.)</t>
  </si>
  <si>
    <t>Glover v. Johnson, 478 F.Supp. 1075, , E.D.Mich., October 17, 1979(Civ. A. No. 77-1229.)</t>
  </si>
  <si>
    <t>Gay v. Waiters' and Dairy Lunchmen's Union, Local No. 30, 489 F.Supp. 282, 22 Fair Empl.Prac.Cas. (BNA) 281, 23 Empl. Prac. Dec. P 30,928, , N.D.Cal., February 06, 1980(No. C-73-0489-WWS.)</t>
  </si>
  <si>
    <t>U.S. v. Batchelor, 484 F.Supp. 812, , E.D.Pa., February 05, 1980(Crim. No. 78-280.)</t>
  </si>
  <si>
    <t>New Orleans S.S. Ass'n v. General Longshore Workers, ILA Local Union No. 1418, 486 F.Supp. 409, , E.D.La., February 05, 1980(Civ. A. No. 80-335.)</t>
  </si>
  <si>
    <t>Jackson v. U.S., 485 F.Supp. 1243, , D.Alaska, January 31, 1980(No. F 77-35 Civil.)</t>
  </si>
  <si>
    <t>Miener v. State of Mo., 498 F.Supp. 944, , E.D.Mo., January 25, 1980(No. 79-1050C(2).)</t>
  </si>
  <si>
    <t>Wilkes-Barre Pub. Co. v. Newspaper Guild of Wilkes-Barre, Local 120, 504 F.Supp. 54, 107 L.R.R.M. (BNA) 2296, , M.D.Pa., June 25, 1980(Civ. No. 79-1181.)</t>
  </si>
  <si>
    <t>Berry v. School Dist. of City of Benton Harbor, 494 F.Supp. 118, , W.D.Mich., June 19, 1980(No. CA 9.)</t>
  </si>
  <si>
    <t>Hetherton v. Sears, Roebuck &amp; Co., 493 F.Supp. 82, , D.Del., June 17, 1980(Civ. A. No. 77-84.)</t>
  </si>
  <si>
    <t>Savage v. McAvoy, Not Reported in F.Supp., 1980 WL 188, 26 Fair Empl.Prac.Cas. (BNA) 114, 23 Empl. Prac. Dec. P 31,085, , S.D.Ohio, June 13, 1980(Civil Action No. C-2-80-230)</t>
  </si>
  <si>
    <t>Ball v. Harris, 498 F.Supp. 110, , S.D.Ohio, October 01, 1980(No. C-1-80-275.)</t>
  </si>
  <si>
    <t>Cagle v. Davis, 520 F.Supp. 297, , E.D.Tenn., June 12, 1980(No. CIV-2-80-100.)</t>
  </si>
  <si>
    <t>Gateway Industries, Inc. v. Agency Rent A Car, Inc., 495 F.Supp. 92, Fed. Sec. L. Rep. P 97,540, , N.D.Ill., June 10, 1980(No. 80 C 1845.)</t>
  </si>
  <si>
    <t>Daley v. St. Agnes Hospital, Inc., 490 F.Supp. 1309, 25 Fair Empl.Prac.Cas. (BNA) 1711, 23 Empl. Prac. Dec. P 31,113, 1980-2 Trade Cases P 63,443, , E.D.Pa., June 03, 1980(Civ. A. No. 76-170.)</t>
  </si>
  <si>
    <t>Sigler v. LeVan, 485 F.Supp. 185, , D.Md., January 07, 1980(Civ. A. Nos. N-78-1237,[FN1] N-79-918.[FN2])</t>
  </si>
  <si>
    <t>Ramos v. Lamm, 485 F.Supp. 122, , D.Colo., December 20, 1979(No. 77-K-1093.)</t>
  </si>
  <si>
    <t>Simkins v. Gressette, 495 F.Supp. 1075, , D.S.C., May 21, 1980(Civ. A. No. 80-500-8.)</t>
  </si>
  <si>
    <t>U.S. v. State of Mich., 505 F.Supp. 467, , W.D.Mich., May 09, 1980(No. M26-73 C.A.)</t>
  </si>
  <si>
    <r>
      <t>Ad Visor, Inc. v. Pacific Tel. &amp; Tel. Co., Not Reported in F.Supp., 1980 WL 1836, 1980-2 Trade Cases P 63,325, , C.D.Cal., April 29, 1980(</t>
    </r>
    <r>
      <rPr>
        <b/>
        <sz val="10"/>
        <color indexed="8"/>
        <rFont val="Times New Roman"/>
        <family val="1"/>
      </rPr>
      <t>No. CV77-3979-RMTNo. CV79-1458-RMT</t>
    </r>
    <r>
      <rPr>
        <sz val="10"/>
        <color indexed="8"/>
        <rFont val="Times New Roman"/>
        <family val="1"/>
      </rPr>
      <t>)</t>
    </r>
  </si>
  <si>
    <t>National Coalition for Public Ed. and Religious Liberty v. Harris, 489 F.Supp. 1248, , S.D.N.Y., April 18, 1980(76 Civ. 888 (CHT).)</t>
  </si>
  <si>
    <t>City of Gainesville v. Florida Power &amp; Light Co., 488 F.Supp. 1258, 1980 WL 579692, , S.D.Fla., April 18, 1980(No. 79-5101-Civ-JLK.)</t>
  </si>
  <si>
    <t>U.S. v. Solvents Recovery Service of New England, 496 F.Supp. 1127, 14 ERC 2010, 10 Envtl. L. Rep. 20,796, , D.Conn., August 20, 1980(Civ. A. No. H 79-704.)</t>
  </si>
  <si>
    <t>Campbell v. Sacred Heart Hospital, 496 F.Supp. 692, , E.D.Pa., August 19, 1980(Civ. A. No. 79-275.)</t>
  </si>
  <si>
    <t>Lewis v. Knutson, 87 F.R.D. 478, , N.D.Tex., August 13, 1980(Civ. A. No. CA-3-78-1147-D.)</t>
  </si>
  <si>
    <r>
      <t>Little Rock School Dist. v. Borden, Inc., Not Reported in F.Supp., 1980 WL 1882, 1980-2 Trade Cases P 63,493, , E.D.Ark., August 05, 1980(</t>
    </r>
    <r>
      <rPr>
        <b/>
        <sz val="10"/>
        <color indexed="8"/>
        <rFont val="Times New Roman"/>
        <family val="1"/>
      </rPr>
      <t>No. LR-76-C-41No. LR-C-77-126No. LR-C-77-108</t>
    </r>
    <r>
      <rPr>
        <sz val="10"/>
        <color indexed="8"/>
        <rFont val="Times New Roman"/>
        <family val="1"/>
      </rPr>
      <t>)</t>
    </r>
  </si>
  <si>
    <t>California Paralyzed Veterans Ass'n v. F.C.C., 496 F.Supp. 125, 23 Fair Empl.Prac.Cas. (BNA) 1305, 24 Empl. Prac. Dec. P 31,328, , C.D.Cal., August 01, 1980(Civ. Nos. 79-501-WPG, 79-644-WPG and 79-1633-WPG.)</t>
  </si>
  <si>
    <t>Simmons v. South Carolina State Ports Authority, 495 F.Supp. 1239, 25 Fair Empl.Prac.Cas. (BNA) 1247, 24 Empl. Prac. Dec. P 31,197, , D.S.C., July 30, 1980(Civ. A. No. 76-2307.)</t>
  </si>
  <si>
    <t>Fitzgerald v. Cleland, 498 F.Supp. 341, , D.Me., July 30, 1980(Civ. No. 76-54-B.)</t>
  </si>
  <si>
    <t>Anaconda Co. v. Metric Tool &amp; Die Co., 485 F.Supp. 410, 205 U.S.P.Q. 723, , E.D.Pa., February 12, 1980(Civ. A. No. 76-2434.)</t>
  </si>
  <si>
    <t>Ross v. Heyne, 483 F.Supp. 798, , N.D.Ind., February 07, 1980(No. S 79-127.)</t>
  </si>
  <si>
    <t>Seldon v. Goodman, 487 F.Supp. 30, , S.D.N.Y., February 06, 1980(No. 79 Civ. 2870 (JMC).)</t>
  </si>
  <si>
    <t>Pilot Freight Carriers, Inc. v. International Broth. of Teamsters, Chauffeurs, Warehousemen and Helpers of America, 495 F.Supp. 619, 105 L.R.R.M. (BNA) 2372, , M.D.N.C., July 23, 1980(No. C-219-WS-72.)</t>
  </si>
  <si>
    <t>Levitch v. Columbia Broadcasting System, Inc., 495 F.Supp. 649, 1980-2 Trade Cases P 63,455, , S.D.N.Y., July 23, 1980(No. 78 Civ. 4264 (KTD).)</t>
  </si>
  <si>
    <t>Lektro-Vend Corp. v. Vendo Corp., 500 F.Supp. 332, 1980-2 Trade Cases P 63,444, , N.D.Ill., July 22, 1980(No. 65 C 1755.)</t>
  </si>
  <si>
    <t>Anderson v. Celebrezze, 499 F.Supp. 121, 19 O.O.3d 372, , S.D.Ohio, July 17, 1980(No. C-2-80-400.)</t>
  </si>
  <si>
    <t>Andrews v. Ballard, 498 F.Supp. 1038, , S.D.Tex., July 09, 1980(Civ. A. No. H-77-999.)</t>
  </si>
  <si>
    <t>U.S. v. Perez-Esparza, 609 F.2d 1284, , C.A.9 (Cal.), October 23, 1979(No. 79-1092.)</t>
  </si>
  <si>
    <t>U.S. v. Washington, 608 F.2d 292, , C.A.8 (Neb.), October 18, 1979(No. 79-1324.)</t>
  </si>
  <si>
    <t>Thomas v. Board of Ed., Granville Central School Dist., 607 F.2d 1043, , C.A.2 (N.Y.), October 15, 1979(No. 142, Docket 79-7382.)</t>
  </si>
  <si>
    <t>Lopez v. Arraras, 606 F.2d 347, 28 Fed.R.Serv.2d 226, , C.A.1 (Puerto Rico), October 10, 1979(No. 79-1010.)</t>
  </si>
  <si>
    <t>Dobrowolsky v. Califano, 606 F.2d 403, , C.A.3 (Pa.), October 03, 1979(No. 79-1013.)</t>
  </si>
  <si>
    <t>Manchester Bank v. Connecticut Bank and Trust Co., 497 F.Supp. 1304, Fed. Sec. L. Rep. P 97,690, , D.N.H., September 24, 1980(Civ. No. 78-68-D.)</t>
  </si>
  <si>
    <t>York v. Seaboard Coast Line R. Co., 535 F.Supp. 733, 29 Fair Empl.Prac.Cas. (BNA) 386, , E.D.Tenn., September 19, 1980(No. Civ-2-80-50.)</t>
  </si>
  <si>
    <t>McKenna v. Peekskill Housing Authority, 497 F.Supp. 1217, , S.D.N.Y., September 17, 1980(78 Civ. 4993 (CHT).)</t>
  </si>
  <si>
    <t>Henderson v. Bentley, 500 F.Supp. 62, , E.D.Tenn., September 17, 1980(Civ. No. 3-80-236.)</t>
  </si>
  <si>
    <t>U.S. v. Ocampo, 492 F.Supp. 1211, , E.D.N.Y., June 02, 1980(No. 80 CR 00061.)</t>
  </si>
  <si>
    <t>Mohomed v. Vician, 490 F.Supp. 954, 54 A.L.R. Fed. 924, , S.D.N.Y., May 28, 1980(No. 79 Civ. 4908.)</t>
  </si>
  <si>
    <t>Camire v. U.S., 489 F.Supp. 998, , N.D.N.Y., May 23, 1980(No. 74-CV-501.)</t>
  </si>
  <si>
    <t>Hanson v. Hoffmann, 628 F.2d 42, 21 Fair Empl.Prac.Cas. (BNA) 1645, 22 Empl. Prac. Dec. P 30,618, 202 U.S.App.D.C. 42, , C.A.D.C., February 07, 1980(No. 78-1436.)</t>
  </si>
  <si>
    <t>Cehaich v. International Union, United Auto., Aerospace and Agr. Implement Workers of America, 496 F.Supp. 912, 105 L.R.R.M. (BNA) 3210, , E.D.Mich., September 15, 1980(Civ. A. No. 80-71091.)</t>
  </si>
  <si>
    <t>Mertz v. Harris, 497 F.Supp. 1134, , S.D.Tex., September 10, 1980(Civ. A. No. B-78-164.)</t>
  </si>
  <si>
    <t>Magayanes v. City of Chicago, 496 F.Supp. 812, , N.D.Ill., September 04, 1980(No. 80 C 1299.)</t>
  </si>
  <si>
    <t>Gonzalez v. Leonard, 497 F.Supp. 1058, , D.Conn., August 28, 1980(Civil Action No. H76-350.)</t>
  </si>
  <si>
    <t>Equal Employment Opportunity Commission v. Gilbarco, Inc., 615 F.2d 985, 21 Fair Empl.Prac.Cas. (BNA) 1045, 21 Empl. Prac. Dec. P 30,555, , C.A.4 (N.C.), January 09, 1980(No. 78-1661.)</t>
  </si>
  <si>
    <t>Berg v. La Crosse Cooler Co., 612 F.2d 1041, 21 Fair Empl.Prac.Cas. (BNA) 1012, 21 Empl. Prac. Dec. P 30,542, , C.A.7 (Wis.), January 08, 1980(No. 78-2647.)</t>
  </si>
  <si>
    <t>Tarkowski v. Robert Bartlett Realty Co., 644 F.2d 1204, , C.A.7 (Ill.), January 02, 1980(No. 76-1269.)</t>
  </si>
  <si>
    <t>U.S. v. Preston, 608 F.2d 626, 5 Fed. R. Evid. Serv. 651, , C.A.5 (Ga.), December 20, 1979(No. 78-5280.)</t>
  </si>
  <si>
    <t>Halderman v. Pennhurst State School &amp; Hospital, 612 F.2d 84, 28 Fed.R.Serv.2d 759, , C.A.3 (Pa.), December 13, 1979(Nos. 78-1490, 78-1564 and 78-1602.)</t>
  </si>
  <si>
    <t>Johnson v. Metz, 609 F.2d 1052, , C.A.2 (N.Y.), December 04, 1979(No. 1161, Docket 79-2028.)</t>
  </si>
  <si>
    <t>Charles v. Anderson, 610 F.2d 417, , C.A.6 (Mich.), December 04, 1979(No. 79-1158.)</t>
  </si>
  <si>
    <t>Hart Book Stores, Inc. v. Edmisten, 612 F.2d 821, 5 Media L. Rep. 2377, , C.A.4 (N.C.), December 04, 1979(Nos. 78-1461, 78-1706.)</t>
  </si>
  <si>
    <t>Beasley v. Potter, 493 F.Supp. 1059, , W.D.Mich., July 29, 1980(No. G74-48 CA5.)</t>
  </si>
  <si>
    <t>U.S. v. FMC Corp., 495 F.Supp. 172, , E.D.Pa., July 25, 1980(Crim. No. 80-91.)</t>
  </si>
  <si>
    <t>Robinson v. 12 Lofts Realty, Inc., 610 F.2d 1032, , C.A.2 (N.Y.), November 21, 1979(No. 186, Docket 79-7437.)</t>
  </si>
  <si>
    <t>Application of U. S. of America for Order Authorizing Installation of Pen Register or Touch-Tone Decoder and Terminating Trap, 610 F.2d 1148, 58 A.L.R. Fed. 704, , C.A.3 (Pa.), November 29, 1979(Nos. 78-2574, 78-2550 and 79-1127.)</t>
  </si>
  <si>
    <t>U.S. v. Dangdee, 608 F.2d 807, , C.A.9 (Cal.), November 23, 1979(No. 79-1501.)</t>
  </si>
  <si>
    <t>U. S. ex rel. Smith v. Rowe, 618 F.2d 1204, , C.A.7 (Ill.), March 21, 1980(No. 79-2107.)</t>
  </si>
  <si>
    <t>St. Paul Ins. Companies v. Talladega Nursing Home, Inc., 606 F.2d 631, , C.A.5 (Ala.), November 15, 1979(No. 77-2774.)</t>
  </si>
  <si>
    <t>Hammontree v. Phelps, 605 F.2d 1371, , C.A.5 (La.), November 07, 1979(No. 79-1307.)</t>
  </si>
  <si>
    <t>Clairol, Inc. v. Boston Discount Center of Berkley, Inc., 608 F.2d 1114, 204 U.S.P.Q. 89, 1979-2 Trade Cases P 62,988, , C.A.6 (Mich.), November 01, 1979(No. 77-1171.)</t>
  </si>
  <si>
    <t>Corpus v. Estelle, 605 F.2d 175, , C.A.5 (Tex.), October 26, 1979(No. 78-2194.)</t>
  </si>
  <si>
    <t>Kunda v. Muhlenberg College, 621 F.2d 532, 22 Fair Empl.Prac.Cas. (BNA) 62, 55 A.L.R. Fed. 806, 22 Empl. Prac. Dec. P 30,674, , C.A.3 (Pa.), February 19, 1980(No. 79-1135.)</t>
  </si>
  <si>
    <t>Trans Intern. Airlines, Inc. v. International Broth. of Teamsters, 650 F.2d 949, 103 L.R.R.M. (BNA) 2669, 88 Lab.Cas. P 11,842, 89 Lab.Cas. P 12,270, , C.A.9 (Cal.), February 14, 1980(Nos. 77-3362, 77-3363, 77-3395, 77-3781, 78-1148 and 78-1232.)</t>
  </si>
  <si>
    <t>Moorefield v. U.S. Secret Service, 611 F.2d 1021, 55 A.L.R. Fed. 574, 6 Media L. Rep. 1026, , C.A.5 (Ga.), February 13, 1980(No. 78-1443.)</t>
  </si>
  <si>
    <t>Leigh v. Olson, 497 F.Supp. 1340, , D.N.D., September 26, 1980(Civ. No. A3-79-78.)</t>
  </si>
  <si>
    <t>Leadership Roundtable v. City of Little Rock, 499 F.Supp. 579, , E.D.Ark., September 26, 1980(No. LR-C-77-137.)</t>
  </si>
  <si>
    <t>Curran v. Merrill Lynch, Pierce, Fenner and Smith, Inc., 622 F.2d 216, Fed. Sec. L. Rep. P 97,390, , C.A.6 (Mich.), May 12, 1980(No. 77-1300.)</t>
  </si>
  <si>
    <t>Davis v. Hubbard, 506 F.Supp. 915, , N.D.Ohio, September 16, 1980(No. C 73-205.)</t>
  </si>
  <si>
    <t>Associated General Contractors of California v. San Francisco Unified School Dist., 616 F.2d 1381, 24 Empl. Prac. Dec. P 31,422, 27 Cont.Cas.Fed. (CCH) P 80,416, , C.A.9 (Cal.), February 11, 1980(Nos. 77-2507, 77-2750, 77-3124 and 77-3764.)</t>
  </si>
  <si>
    <t>National Wildlife Federation v. U.S., 626 F.2d 917, 200 U.S.App.D.C. 53, 10 Envtl. L. Rep. 20,172, , C.A.D.C., February 11, 1980(No. 78-1976.)</t>
  </si>
  <si>
    <t>c, opinion joined</t>
  </si>
  <si>
    <t>U.S. v. 101.88 Acres of Land, More or Less, Situated in St. Mary Parish, State of La., 616 F.2d 762, , C.A.5 (La.), May 05, 1980(No. 77-2768.)</t>
  </si>
  <si>
    <t>Cole v. Stevenson, 620 F.2d 1055, , C.A.4 (N.C.), May 05, 1980(No. 78-6211.)</t>
  </si>
  <si>
    <t>Roelofs v. Secretary of Air Force, 628 F.2d 594, 57 A.L.R. Fed. 748, 202 U.S.App.D.C. 307, , C.A.D.C., February 06, 1980(No. 77-2088.)</t>
  </si>
  <si>
    <t>Healey v. Catalyst Recovery of Pennsylvania, Inc., 616 F.2d 641, Fed. Sec. L. Rep. P 97,268, , C.A.3 (Pa.), January 29, 1980(No. 79-1370.)</t>
  </si>
  <si>
    <t>Chumney v. Nixon, 615 F.2d 389, , C.A.6 (Tenn.), January 24, 1980(No. 77-1370.)</t>
  </si>
  <si>
    <t>Freeman v. O'Neal Steel, Inc., 609 F.2d 1123, 103 L.R.R.M. (BNA) 2398, 87 Lab.Cas. P 11,826, 87 Lab.Cas. P 11,778, , C.A.5 (Ala.), January 15, 1980(No. 77-2649.)</t>
  </si>
  <si>
    <t>Control Components, Inc. v. Valtek, Inc., 609 F.2d 763, 204 U.S.P.Q. 785, , C.A.5 (Tex.), January 09, 1980(No. 79-1626.)</t>
  </si>
  <si>
    <t>Kirby v. Colony Furniture Co., Inc., 613 F.2d 696, 21 Fair Empl.Prac.Cas. (BNA) 1179, 21 Empl. Prac. Dec. P 30,553, , C.A.8 (Ark.), January 09, 1980(No. 78-1808.)</t>
  </si>
  <si>
    <t>Movement for Opportunity and Equality v. General Motors Corp., 622 F.2d 1235, 22 Fair Empl.Prac.Cas. (BNA) 1010, 22 Empl. Prac. Dec. P 30,863, , C.A.7 (Ind.), April 23, 1980(No. 78-2314.)</t>
  </si>
  <si>
    <t>U.S. v. Hicks, 625 F.2d 216, , C.A.9 (Ariz.), April 16, 1980(No. 78-2534.)</t>
  </si>
  <si>
    <t>U.S. v. Parker, 622 F.2d 298, , C.A.8 (Mo.), April 14, 1980(Nos. 79-1728, 79-1730 and 79-1746.)</t>
  </si>
  <si>
    <t>Columbia Broadcasting System, Inc. v. American Soc. of Composers, Authors and Publishers, 620 F.2d 930, 205 U.S.P.Q. 880, 1980-2 Trade Cases P 63,289, 1978-81 Copr.L.Dec. P 25,149, , C.A.2 (N.Y.), April 03, 1980(No. 120, Docket 75-7600.)</t>
  </si>
  <si>
    <t>U.S. v. One 1976 Mercedes Benz 280S, Serial No. 11602012072193, 618 F.2d 453, , C.A.7 (Wis.), March 25, 1980(No. 79-1517.)</t>
  </si>
  <si>
    <t>Hansen v. Harris, 619 F.2d 942, , C.A.2 (Vt.), March 24, 1980(No. 324, Docket 79-6125.)</t>
  </si>
  <si>
    <t>U.S. v. Hubbard, 650 F.2d 293, 208 U.S.App.D.C. 399, 6 Media L. Rep. 1909, , C.A.D.C., July 24, 1980(Nos. 79-2312, 79-2313 and 79-2324.)</t>
  </si>
  <si>
    <t>Gorman Towers, Inc. v. Bogoslavsky, 626 F.2d 607, , C.A.8 (Ark.), July 22, 1980(No. 79-1760.)</t>
  </si>
  <si>
    <t>Ernest W. Hahn, Inc. v. Codding, 615 F.2d 830, 1980-1 Trade Cases P 63,240, , C.A.9 (Cal.), March 20, 1980(Nos. 77-2474, 77-2465.)</t>
  </si>
  <si>
    <t>Kluger Associates, Inc. v. C. I. R., 617 F.2d 323, 45 A.F.T.R.2d 80-1106, 80-1 USTC P 9314, , C.A.2, March 17, 1980(No. 919, Docket 79-4013.)</t>
  </si>
  <si>
    <t>Harper Plastics, Inc. v. Amoco Chemicals Corp., 617 F.2d 468, 1980-1 Trade Cases P 63,229, 28 UCC Rep.Serv. 985, , C.A.7 (Ill.), March 17, 1980(No. 79-1639.)</t>
  </si>
  <si>
    <t>CBS, Inc. v. F.C.C., 629 F.2d 1, 46 Rad. Reg. 2d (P &amp; F) 1711, 202 U.S.App.D.C. 369, 5 Media L. Rep. 2649, , C.A.D.C., March 14, 1980(Nos. 79-2403, 79-2406 and 79-2407.)</t>
  </si>
  <si>
    <t>U.S. v. Rodriguez, 612 F.2d 906, , C.A.5 (Fla.), February 27, 1980(No. 77-5339.)</t>
  </si>
  <si>
    <t>Doe v. Irwin, 615 F.2d 1162, , C.A.6 (Mich.), February 26, 1980(No. 78-1056.)</t>
  </si>
  <si>
    <t>Green v. Loggins, 614 F.2d 219, , C.A.9 (Cal.), February 25, 1980(No. 78-2683.)</t>
  </si>
  <si>
    <t>Woodruff v. Tomlin, 616 F.2d 924, , C.A.6 (Tenn.), February 21, 1980(No. 77-1216.)</t>
  </si>
  <si>
    <t>Burkart Randall Division of Textron, Inc. v. Marshall, 625 F.2d 1313, 8 O.S.H. Cas. (BNA) 1467, 1980 O.S.H.D. (CCH) P 24,505, , C.A.7 (Ill.), May 27, 1980(No. 79-1853.)</t>
  </si>
  <si>
    <t>U.S. v. Spencer, 618 F.2d 605, , C.A.9 (Cal.), May 12, 1980(No. 79-1085.)</t>
  </si>
  <si>
    <t>Jensen v. Farrell Lines, Inc., 625 F.2d 379, 104 L.R.R.M. (BNA) 2516, 1980 A.M.C. 2696, 89 Lab.Cas. P 12,090, , C.A.2 (N.Y.), May 12, 1980(Nos. 641, 817, Dockets 79-7716, 79-7717.)</t>
  </si>
  <si>
    <t>Ensley Branch of N. A. A. C. P. v. Seibels, 616 F.2d 812, 22 Fair Empl.Prac.Cas. (BNA) 1207, 23 Empl. Prac. Dec. P 30,924, , C.A.5 (Ala.), May 08, 1980(No. 77-1819.)</t>
  </si>
  <si>
    <t>U.S. v. Uvalde Consol. Independent School Dist., 625 F.2d 547, , C.A.5 (Tex.), September 02, 1980(No. 79-1498.)</t>
  </si>
  <si>
    <t>U. S. v. Johnson, 626 F.2d 753, , C.A.9 (Cal.), September 02, 1980(No. 77-3808.)</t>
  </si>
  <si>
    <t>Sanders v. John Nuveen &amp; Co., Inc., 619 F.2d 1222, Fed. Sec. L. Rep. P 97,372, , C.A.7 (Ill.), April 29, 1980(Nos. 79-1192, 79-1248 and 79-1657.)</t>
  </si>
  <si>
    <t>Home Mut. Ins. Co. v. C. I. R., 639 F.2d 333, 45 A.F.T.R.2d 80-1608, 80-1 USTC P 9392, , C.A.7, April 29, 1980(Nos. 79-1602, 79-1603.)</t>
  </si>
  <si>
    <t>Camenisch v. University of Texas, 616 F.2d 127, 24 Empl. Prac. Dec. P 31,228, , C.A.5 (Tex.), April 28, 1980(No. 78-2191.)</t>
  </si>
  <si>
    <t>Genusa v. City of Peoria, 619 F.2d 1203, , C.A.7 (Ill.), April 25, 1980(Nos. 79-1716, 79-1717.)</t>
  </si>
  <si>
    <t>U. S. v. Board of School Com'rs of City of Indianapolis, Ind., 637 F.2d 1101, , C.A.7 (Ind.), April 25, 1980(Nos. 78-1800, 78-1871, 78-1996 through 78-2006, 78-2039, 78-2221, 79-1831 through 79-1838, 79-1874 and 79-1875.)</t>
  </si>
  <si>
    <t>Federal Exp. Corp. v. Teamster Union, Local No. 85, of Intern. Broth. of Teamsters, Chauffeurs, Warehousemen, and Helpers of America, San Francisco, Cal., 617 F.2d 524, 104 L.R.R.M. (BNA) 2112, 88 Lab.Cas. P 12,018, , C.A.9 (Cal.), April 23, 1980(No. 79-4282.)</t>
  </si>
  <si>
    <t>Patterson v. General Motors Corp., 631 F.2d 476, 23 Fair Empl.Prac.Cas. (BNA) 894, 23 Empl. Prac. Dec. P 31,137, 29 Fed.R.Serv.2d 1388, , C.A.7 (Ill.), July 29, 1980(No. 79-1139.)</t>
  </si>
  <si>
    <t>Montes v. Jenkins, 626 F.2d 584, , C.A.7 (Ind.), July 25, 1980(No. 79-1983.)</t>
  </si>
  <si>
    <t>Guardians Ass'n of New York City Police Dept., Inc. v. Civil Service Commission of City of New York, 633 F.2d 232, 23 Fair Empl.Prac.Cas. (BNA) 677, 23 Empl. Prac. Dec. P 31,153, 6 Fed. R. Evid. Serv. 724, , C.A.2 (N.Y.), July 25, 1980(No. 1340, Docket 79-7377.)</t>
  </si>
  <si>
    <t>U. S. v. Euge, 444 U.S. 707, 100 S.Ct. 874, 63 L.Ed.2d 141, 45 A.F.T.R.2d 80-757, 80-1 USTC P 9222, 1980-1 C.B. 310, , U.S.Mo., February 20, 1980(No. 78-1453.)</t>
  </si>
  <si>
    <t>Lieberman v. Gant, 630 F.2d 60, 23 Fair Empl.Prac.Cas. (BNA) 505, 23 Empl. Prac. Dec. P 31,164, , C.A.2 (Conn.), July 17, 1980(No. 1291, Docket 79-7740.)</t>
  </si>
  <si>
    <t>Williams v. St. Joseph Hospital, 629 F.2d 448, 29 Fed.R.Serv.2d 1488, 1980-2 Trade Cases P 63,438, , C.A.7 (Ill.), July 15, 1980(No. 79-1204.)</t>
  </si>
  <si>
    <t>Kendall v. Board of Ed. of Memphis City Schools, 627 F.2d 1, , C.A.6 (Tenn.), July 14, 1980(Nos. 78-1498, 78-1499.)</t>
  </si>
  <si>
    <t>Leist v. Simplot, 638 F.2d 283, , C.A.2 (N.Y.), July 08, 1980(Nos. 402-404, Dockets 79-7402, 79-7464 and 79-7482.)</t>
  </si>
  <si>
    <t>m, opinion joined</t>
  </si>
  <si>
    <t>Agee v. Muskie, 629 F.2d 80, 203 U.S.App.D.C. 46, , C.A.D.C., June 27, 1980(No. 80-1125.)</t>
  </si>
  <si>
    <t>Fisher v. Shamburg, 624 F.2d 156, , C.A.10 (Kan.), June 24, 1980(No. 78-1711.)</t>
  </si>
  <si>
    <t>In re Corrugated Container Anti-Trust Litigation, 620 F.2d 1086, 29 Fed.R.Serv.2d 1108, 1980-2 Trade Cases P 63,435, , C.A.5 (Tex.), June 19, 1980(Nos. 80-1284, 80-1307 and 80-1338.)</t>
  </si>
  <si>
    <t>U.S. v. Forero-Rincon, 626 F.2d 218, , C.A.2 (N.Y.), June 16, 1980(No. 542, Docket 79-1304.)</t>
  </si>
  <si>
    <t>U.S. v. Garza-Hernandez, 623 F.2d 496, , C.A.7 (Ill.), June 10, 1980(Nos. 79-2012, 79-2023.)</t>
  </si>
  <si>
    <t>Hampton Roads Shipping Ass'n v. International Longshoremen's Ass'n, 631 F.2d 282, 105 L.R.R.M. (BNA) 2506, 89 Lab.Cas. P 12,252, , C.A.4 (Va.), September 18, 1980(No. 80-1165.)</t>
  </si>
  <si>
    <t>U.S. v. Robinson, 625 F.2d 1211, , C.A.5 (Ga.), September 17, 1980(No. 79-5252.)</t>
  </si>
  <si>
    <t>Bruce v. Riddle, 631 F.2d 272, , C.A.4 (S.C.), September 10, 1980(No. 79-1213.)</t>
  </si>
  <si>
    <t>U.S. v. Bowles, 625 F.2d 526, , C.A.5 (Ga.), September 02, 1980(No. 79-5088.)</t>
  </si>
  <si>
    <t>Central Hudson Gas &amp; Elec. Corp. v. Public Service Commission of New York, 447 U.S. 557, 34 P.U.R.4th 178, 100 S.Ct. 2343, 1980 WL 574316, 65 L.Ed.2d 341, 6 Media L. Rep. 1497, , U.S.N.Y., June 20, 1980(No. 79-565.)</t>
  </si>
  <si>
    <t>Sea-Land Service, Inc. v. International Longshoremen's Ass'n of New York, New York, 625 F.2d 38, 105 L.R.R.M. (BNA) 2677, 89 Lab.Cas. P 12,300, , C.A.5 (Fla.), August 27, 1980(No. 79-4028Summary Calendar.[FN*])</t>
  </si>
  <si>
    <t>Landrigan v. City of Warwick, 628 F.2d 736, , C.A.1 (R.I.), August 27, 1980(No. 80-1053.)</t>
  </si>
  <si>
    <t>Sound, Inc. v. American Tel. and Tel. Co., 631 F.2d 1324, 48 Rad. Reg. 2d (P &amp; F) 117, 1980-2 Trade Cases P 63,514, , C.A.8 (Iowa), August 25, 1980(No. 80-1047.)</t>
  </si>
  <si>
    <t>Sherkow v. State of Wis., Dept. of Public Instruction, 630 F.2d 498, 23 Fair Empl.Prac.Cas. (BNA) 939, 24 Empl. Prac. Dec. P 31,194, , C.A.7 (Wis.), August 20, 1980(No. 79-2247.)</t>
  </si>
  <si>
    <t>United Steelworkers of America, AFL-CIO-CLC v. Marshall, 647 F.2d 1189, 208 U.S.App.D.C. 60, 10 Envtl. L. Rep. 20,784, 8 O.S.H. Cas. (BNA) 1810, 1980 O.S.H.D. (CCH) P 24,717, , C.A.D.C., August 15, 1980(No. 79-1048.)</t>
  </si>
  <si>
    <t>Thomas v. Blackburn, 623 F.2d 383, , C.A.5 (La.), August 07, 1980(No. 79-2176.)</t>
  </si>
  <si>
    <t>U.S. v. Rindone, 631 F.2d 491, , C.A.7 (Ill.), August 01, 1980(No. 79-1457.)</t>
  </si>
  <si>
    <t>Charles v. Carey, 627 F.2d 772, , C.A.7 (Ill.), July 29, 1980(Nos. 79-2399, 79-2400.)</t>
  </si>
  <si>
    <t>Owen v. City of Independence, Mo., 445 U.S. 622, 100 S.Ct. 1398, 63 L.Ed.2d 673, , U.S.Mo., April 16, 1980(No. 78-1779.)</t>
  </si>
  <si>
    <t>Rummel v. Estelle, 445 U.S. 263, 100 S.Ct. 1133, 63 L.Ed.2d 382, , U.S.Tex., March 18, 1980(No. 78-6386.)</t>
  </si>
  <si>
    <t>Lewis v. U.S., 445 U.S. 55, 100 S.Ct. 915, 63 L.Ed.2d 198, , U.S.Va., February 27, 1980(No. 78-1595.)</t>
  </si>
  <si>
    <t>U. S. v. Clark, 445 U.S. 23, 100 S.Ct. 895, 63 L.Ed.2d 171, , U.S., February 26, 1980(No. 78-1513.)</t>
  </si>
  <si>
    <t>Committee for Public Ed. and Religious Liberty v. Regan, 444 U.S. 646, 100 S.Ct. 840, 63 L.Ed.2d 94, , U.S.N.Y., February 20, 1980(No. 78-1369.)</t>
  </si>
  <si>
    <t>U. S. v. McConnico, 7 M.J. 302, 4 Fed. R. Evid. Serv. 1483, , CMA, August 27, 1979(No. 34,418.CM 435387.)</t>
  </si>
  <si>
    <t>World-Wide Volkswagen Corp. v. Woodson, 444 U.S. 286, 100 S.Ct. 559, 62 L.Ed.2d 490, , U.S.Okla., January 21, 1980(No. 78-1078.)</t>
  </si>
  <si>
    <t>Brown v. Glines, 444 U.S. 348, 100 S.Ct. 594, 62 L.Ed.2d 540, , U.S.Cal., January 21, 1980(No. 78-1006.)</t>
  </si>
  <si>
    <t>U.S. v. Bailey, 444 U.S. 394, 100 S.Ct. 624, 62 L.Ed.2d 575, , U.S.Dist.Col., January 21, 1980(No. 78-990.)</t>
  </si>
  <si>
    <t>d, d, d, d, c, d, d, d</t>
  </si>
  <si>
    <t>Soft Drink Workers Union Local 812, Intern. Broth. of Teamsters, Chauffeurs, Warehousemen and Helpers of America v. N. L. R. B., 657 F.2d 1252, 105 L.R.R.M. (BNA) 2658, 212 U.S.App.D.C. 10, 90 Lab.Cas. P 12,417, , C.A.D.C., October 03, 1980(No. 79-1888.)</t>
  </si>
  <si>
    <t>Pico v. Board of Ed., Island Trees Union Free School Dist. No. 26, 638 F.2d 404, 7 Media L. Rep. 1360, , C.A.2 (N.Y.), October 02, 1980(No. 619, Docket 79-7690.)</t>
  </si>
  <si>
    <t>Block v. Potter, 631 F.2d 233, , C.A.3 (Virgin Islands), September 23, 1980(No. 80-1621.)</t>
  </si>
  <si>
    <t>Navedo v. Preisser, 630 F.2d 636, , C.A.8 (Iowa), September 22, 1980(No. 79-1762.)</t>
  </si>
  <si>
    <t>Simkins v. Gressette, 631 F.2d 287, , C.A.4 (S.C.), September 22, 1980(No. 80-1370.)</t>
  </si>
  <si>
    <t>Mancini v. Lester, 630 F.2d 990, , C.A.3 (N.J.), September 18, 1980(No. 79-2218.)</t>
  </si>
  <si>
    <t>Mohasco Corp. v. Silver, 447 U.S. 807, 100 S.Ct. 2486, 23 Fair Empl.Prac.Cas. (BNA) 1, 23 Empl. Prac. Dec. P 30,998, 65 L.Ed.2d 532, , U.S.N.Y., June 23, 1980(No. 79-616.)</t>
  </si>
  <si>
    <t>Carey v. Brown, 447 U.S. 455, 100 S.Ct. 2286, 65 L.Ed.2d 263, , U.S.Ill., June 20, 1980(No. 79-703.)</t>
  </si>
  <si>
    <t>Carothers v. Rice, 633 F.2d 7, Blue Sky L. Rep. P 71,586, Fed. Sec. L. Rep. P 97,632, , C.A.6 (Ky.), September 15, 1980(No. 78-3366.)</t>
  </si>
  <si>
    <t>Cooper v. Califano, 81 F.R.D. 57, , E.D.Pa., December 29, 1978(No. 78-594.)</t>
  </si>
  <si>
    <t>m, d, c</t>
  </si>
  <si>
    <t>Lock v. Jenkins, 464 F.Supp. 541, , N.D.Ind., December 27, 1978(No. S 75-141.)</t>
  </si>
  <si>
    <t>Wheeler v. Califano, 470 F.Supp. 924, , E.D.N.Y., December 27, 1978(No. 77 C 1878.)</t>
  </si>
  <si>
    <t>Consolidated Edison Co. of New York, Inc. v. Public Service Commission of New York, 447 U.S. 530, 34 P.U.R.4th 208, 100 S.Ct. 2326, 65 L.Ed.2d 319, 6 Media L. Rep. 1518, , U.S.N.Y., June 20, 1980(No. 79-134.)</t>
  </si>
  <si>
    <t>N. L. R. B. v. Retail Store Emp. Union, Local 1001, 447 U.S. 607, 100 S.Ct. 2372, 104 L.R.R.M. (BNA) 2567, 65 L.Ed.2d 377, 88 Lab.Cas. P 12,083, , U.S.Dist.Col., June 20, 1980(No. 79-672.)</t>
  </si>
  <si>
    <t>Beck v. Alabama, 447 U.S. 625, 100 S.Ct. 2382, 65 L.Ed.2d 392, , U.S.Ala., June 20, 1980(No. 78-6621.)</t>
  </si>
  <si>
    <t>m, joint opinion</t>
  </si>
  <si>
    <t>Anderson v. Charles, 447 U.S. 404, 100 S.Ct. 2180, 65 L.Ed.2d 222, , U.S.Mich., June 16, 1980(No. 79-1377.)</t>
  </si>
  <si>
    <t>PruneYard Shopping Center v. Robins, 447 U.S. 74, 100 S.Ct. 2035, 64 L.Ed.2d 741, 6 Media L. Rep. 1311, , U.S.Cal., June 09, 1980(No. 79-289.)</t>
  </si>
  <si>
    <t>Godfrey v. Georgia, 446 U.S. 420, 100 S.Ct. 1759, 64 L.Ed.2d 398, , U.S.Ga., May 19, 1980(No. 78-6899.)</t>
  </si>
  <si>
    <t>City of Mobile, Ala. v. Bolden, 446 U.S. 55, 100 S.Ct. 1490, 64 L.Ed.2d 47, , U.S.Ala., April 22, 1980(No. 77-1844.)</t>
  </si>
  <si>
    <t>Wengler v. Druggists Mut. Ins. Co., 446 U.S. 142, 100 S.Ct. 1540, 22 Empl. Prac. Dec. P 30,856, 64 L.Ed.2d 107, , U.S.Mo., April 22, 1980(No. 79-381.)</t>
  </si>
  <si>
    <t>City of Rome v. U. S., 446 U.S. 156, 100 S.Ct. 1548, 64 L.Ed.2d 119, , U.S.Dist.Col., April 22, 1980(No. 78-1840.)</t>
  </si>
  <si>
    <t>c, d, d</t>
  </si>
  <si>
    <t>City of Mobile v. Bolden, 446 U.S. 55, 100 S.Ct. 1519 (Mem), 64 L.Ed.2d 47, , U.S.Ala., April 22, 1980(Nos. 77-1844, 78-357.)</t>
  </si>
  <si>
    <t>Kohlasch v. New York State Thruway Authority, 460 F.Supp. 956, , S.D.N.Y., October 17, 1978(No. 76 Civ. 4395.)</t>
  </si>
  <si>
    <t>Whitaker v. Board of Higher Ed. of City of New York, 461 F.Supp. 99, 18 Fair Empl.Prac.Cas. (BNA) 906, 18 Empl. Prac. Dec. P 8693, , E.D.N.Y., October 17, 1978(No. 77 C 2258.)</t>
  </si>
  <si>
    <t>Vanguard Justice Soc. Inc. v. Hughes, 471 F.Supp. 670, 19 Fair Empl.Prac.Cas. (BNA) 587, 20 Empl. Prac. Dec. P 30,077, , D.Md., March 20, 1979(Civ. Nos. 73-1105-K, 73-1106-K and K-74-71.)</t>
  </si>
  <si>
    <t>U.S. v. RMI Co., 467 F.Supp. 915, 1979-1 Trade Cases P 62,503, , W.D.Pa., March 14, 1979(Crim. A. No. 78-225.)</t>
  </si>
  <si>
    <t>Silver v. Mohasco Corp., 497 F.Supp. 1, 19 Fair Empl.Prac.Cas. (BNA) 677, , N.D.N.Y., October 17, 1978(No. 77-CV-472.)</t>
  </si>
  <si>
    <t>Rios v. Read, 480 F.Supp. 14, , E.D.N.Y., October 13, 1978(No. 75 Civ. 296.)</t>
  </si>
  <si>
    <t>White Mountain Apache Tribe v. Bracker, 448 U.S. 136, 100 S.Ct. 2578, 65 L.Ed.2d 665, , U.S.Ariz., June 27, 1980(No. 78-1177.)</t>
  </si>
  <si>
    <t>oral argument transcript</t>
  </si>
  <si>
    <t>Moore v. Brown, 448 U.S. 1335, 101 S.Ct. 16, 65 L.Ed.2d 1158, , U.S., September 05, 1980(No. A-195.)</t>
  </si>
  <si>
    <t>McDaniel v. Sanchez, 448 U.S. 1318, 101 S.Ct. 7, 65 L.Ed.2d 1142, , U.S.Tex., August 14, 1980(No. A-126.)</t>
  </si>
  <si>
    <t>Fullilove v. Klutznick, 448 U.S. 448, 100 S.Ct. 2758, 23 Empl. Prac. Dec. P 31,026, 65 L.Ed.2d 902, 27 Cont.Cas.Fed. (CCH) P 80,496, , U.S.N.Y., July 02, 1980(No. 78-1007.)</t>
  </si>
  <si>
    <t>d, d, d, c, c, d, opinion joined</t>
  </si>
  <si>
    <t>Richmond Newspapers, Inc. v. Virginia, 448 U.S. 555, 100 S.Ct. 2814, 65 L.Ed.2d 973, 6 Media L. Rep. 1833, , U.S.Va., July 02, 1980(No. 79-243.)</t>
  </si>
  <si>
    <t>Williams v. Zbaraz, 448 U.S. 358, 100 S.Ct. 2694, 65 L.Ed.2d 831, , U.S.Ill., June 30, 1980(Nos. 79-4, 79-5 and 79-491.)</t>
  </si>
  <si>
    <t>in chambers</t>
  </si>
  <si>
    <t>Reid v. Georgia, 448 U.S. 438, 100 S.Ct. 2752, 65 L.Ed.2d 890, , U.S.Ga., June 30, 1980(No. 79-448.)</t>
  </si>
  <si>
    <t>Harris v. McRae, 448 U.S. 297, 100 S.Ct. 2701 (Mem), 65 L.Ed.2d 784, , U.S., June 30, 1980(Nos. 79-1268, 79-4, 79-5 and 79-491.)</t>
  </si>
  <si>
    <t>U. S. v. Salvucci, 448 U.S. 83, 100 S.Ct. 2547, 65 L.Ed.2d 619, , U.S.Mass., June 25, 1980(No. 79-244.)</t>
  </si>
  <si>
    <t>Burndy Corp. v. Kearney-National, Inc., 466 F.Supp. 80, 201 U.S.P.Q. 801, , S.D.N.Y., January 02, 1979(No. 75 Civ. 3248 (VLB).)</t>
  </si>
  <si>
    <t>Seattle School Dist. No. 1 of King County, Wash. v. State, 473 F.Supp. 996, , W.D.Wash., June 15, 1979(No. C78-753V.)</t>
  </si>
  <si>
    <t>U.S. v. State of Md., 471 F.Supp. 1030, 13 ERC 1252, 9 Envtl. L. Rep. 20,517, , D.Md., June 12, 1979(Civ. No. H-78-1063.)</t>
  </si>
  <si>
    <t>Wilson v. Swing, 463 F.Supp. 555, , M.D.N.C., December 20, 1978(No. C-76-227-G.)</t>
  </si>
  <si>
    <t>E.E.O.C. v. Virginia Chemicals, Inc., Not Reported in F.Supp., 1978 WL 206, 19 Fair Empl.Prac.Cas. (BNA) 425, 19 Empl. Prac. Dec. P 9206, , E.D.Va., December 19, 1978(Civil Action No. 77-616-N)</t>
  </si>
  <si>
    <t>Flucker v. Fox Chapel Area School Dist., 461 F.Supp. 1203, 18 Fair Empl.Prac.Cas. (BNA) 1509, 19 Empl. Prac. Dec. P 9083, , W.D.Pa., December 18, 1978(Civ. A. No. 74-633.)</t>
  </si>
  <si>
    <t>Com. of Pa. v. Local Union 542, Intern. Union of Operating Engineers, 469 F.Supp. 329, 18 Fair Empl.Prac.Cas. (BNA) 1560, 19 Empl. Prac. Dec. P 9028, 26 Fed.R.Serv.2d 1174, , E.D.Pa., November 30, 1978(Civ. A. No. 71-2698.)</t>
  </si>
  <si>
    <t>Chute v. U.S., 466 F.Supp. 61, 1980 A.M.C. 954, , D.Mass., November 30, 1978(Civ. A. No. 72-3412-F.)</t>
  </si>
  <si>
    <t>Stein v. Galitz, 478 F.Supp. 517, , N.D.Ill., November 30, 1978(No. 78 C 1249.)</t>
  </si>
  <si>
    <t>Woolen v. Surtran Taxicabs, Inc., 461 F.Supp. 1025, 1978-2 Trade Cases P 62,404, , N.D.Tex., November 29, 1978(Civ. A. No. CA-3-78-1609-G.)</t>
  </si>
  <si>
    <t>Fontana Aviation, Inc. v. Cessna Aircraft Co., 460 F.Supp. 1151, , N.D.Ill., November 21, 1978(No. 77 C 728.)</t>
  </si>
  <si>
    <t>Besig v. Friend, 460 F.Supp. 134, , N.D.Cal., November 09, 1978(No. C-76-2878-CBR.)</t>
  </si>
  <si>
    <t>Falstaff Brewing Corp. v. Local No. 153, Intern. Broth. of Teamsters, 479 F.Supp. 850, 103 L.R.R.M. (BNA) 2008, , D.N.J., November 03, 1978(Civ. A. Nos. 76-1383, 78-1483.)</t>
  </si>
  <si>
    <t>Associated General Contractors of California v. Secretary of Commerce of U. S. Dept. of Commerce, 459 F.Supp. 766, 25 Cont.Cas.Fed. (CCH) P 82,813, , C.D.Cal., October 20, 1978(No. 77-3738-AAH.)</t>
  </si>
  <si>
    <t>Harper v. Blumenthal, 478 F.Supp. 176, , D.D.C., July 31, 1979(Civ. A. No. 76-2332.)</t>
  </si>
  <si>
    <t>Cash v. Califano, 469 F.Supp. 129, , W.D.Va., March 13, 1979(Civ. A. No. 78-0042-A.)</t>
  </si>
  <si>
    <t>Brown v. Jones, 473 F.Supp. 439, , N.D.Tex., March 19, 1979(Civ. A. No. CA-7-78-82.)</t>
  </si>
  <si>
    <t>Cerro Metal Products v. Marshall, 467 F.Supp. 869, 7 O.S.H. Cas. (BNA) 1125, 1979 O.S.H.D. (CCH) P 23,373, , E.D.Pa., March 08, 1979(Civ. A. Nos. 78-3713, 79-77.)</t>
  </si>
  <si>
    <t>Welch v. Board of Ed. of Baltimore County, 477 F.Supp. 959, , D.Md., July 22, 1979(Civ. No. K-79-1102.)</t>
  </si>
  <si>
    <t>Martinez v. Rosado, 474 F.Supp. 758, , S.D.N.Y., July 13, 1979(78 CIV. 4069.)</t>
  </si>
  <si>
    <t>Guardians Ass'n of New York City Police Dept., Inc. v. Civil Service Commission of City of New York, 466 F.Supp. 1273, 19 Fair Empl.Prac.Cas. (BNA) 121, 19 Empl. Prac. Dec. P 9034, , S.D.N.Y., February 27, 1979(No. 76 Civ. 1982.)</t>
  </si>
  <si>
    <t>CTS Corp. v. Electro Materials Corp. of America, 469 F.Supp. 801, 202 U.S.P.Q. 22, , S.D.N.Y., February 26, 1979(No. 70 Civ. 433 (JMC).)</t>
  </si>
  <si>
    <t>Eskridge v. Casson, 471 F.Supp. 98, , D.Del., February 13, 1979(Civ. A. No. 79-1.)</t>
  </si>
  <si>
    <t>Walker v. Robbins Hose Co. No. 1, Inc., 465 F.Supp. 1023, , D.Del., February 08, 1979(Civ. A. No. 74-172.)</t>
  </si>
  <si>
    <t>Weiss v. Willow Tree Civic Ass'n, 467 F.Supp. 803, , S.D.N.Y., February 08, 1979(No. 78 Civ. 3471.)</t>
  </si>
  <si>
    <t>Simmons v. Zahradnick, 465 F.Supp. 115, , E.D.Va., February 06, 1979(Civ. A. No. CA77-0365-R.)</t>
  </si>
  <si>
    <t>Berman v. Bache, Halsey, Stuart, Shields, Inc., 467 F.Supp. 311, Fed. Sec. L. Rep. P 96,824, , S.D.Ohio, February 02, 1979(No. C-2-77-723.)</t>
  </si>
  <si>
    <t>Steinberg v. Internal Revenue Service, 463 F.Supp. 1272, 45 A.F.T.R.2d 80-351, 79-1 USTC P 9309, , S.D.Fla., January 26, 1979(No. 77-2202-Civ-CA.)</t>
  </si>
  <si>
    <t>Population Services Intern. v. Carey, 476 F.Supp. 4, , S.D.N.Y., January 05, 1979(No. 74 Civ. 1572.)</t>
  </si>
  <si>
    <t>Borough of Ellwood City, Pa. v. Pennsylvania Power Co., 462 F.Supp. 1343, 1979-2 Trade Cases P 62,852, , W.D.Pa., January 04, 1979(Civ. A. No. 77-1145.)</t>
  </si>
  <si>
    <t>Outboard Marine Corp. v. Pezetel, 474 F.Supp. 168, 1979-2 Trade Cases P 62,792, , D.Del., June 22, 1979(Civ. A. No. 77-51.)</t>
  </si>
  <si>
    <t>Furnival Machinery Co. v. Joseph T. Barta Associates, Inc., 470 F.Supp. 735, , E.D.Pa., May 29, 1979(Civ. A. No. 78-1856.)</t>
  </si>
  <si>
    <t>Consumers Union of U. S., Inc. v. American Bar Ass'n, 470 F.Supp. 1055, , E.D.Va., May 08, 1979(Civ. A. No. 75-0105-R.)</t>
  </si>
  <si>
    <t>Louisville Black Police Officers Organization, Inc. v. City of Louisville, 511 F.Supp. 825, 20 Fair Empl.Prac.Cas. (BNA) 1195, 21 Empl. Prac. Dec. P 30,330, , W.D.Ky., September 18, 1979(Civ. A. No. C 74-106 L(A).)</t>
  </si>
  <si>
    <t>Gomes v. Rhode Island Interscholastic League, 469 F.Supp. 659, , D.R.I., May 01, 1979(Civ. A. No. 79-0158.)</t>
  </si>
  <si>
    <t>Agee v. Wyrick, 480 F.Supp. 24, , W.D.Mo., April 26, 1979(No. 78-0552-CV-W-4.)</t>
  </si>
  <si>
    <t>Shuman v. City of Philadelphia, 470 F.Supp. 449, 19 Empl. Prac. Dec. P 9248, , E.D.Pa., April 18, 1979(Civ. A. No. 75-1510.)</t>
  </si>
  <si>
    <t>Greene v. Johns Hopkins University, 469 F.Supp. 187, 29 Fair Empl.Prac.Cas. (BNA) 959, 20 Empl. Prac. Dec. P 30,199, , D.Md., April 11, 1979(Civ. A. No. N-78-761.)</t>
  </si>
  <si>
    <t>Bukovac v. Daniel Const. Co., 469 F.Supp. 176, 101 L.R.R.M. (BNA) 2935, 86 Lab.Cas. P 11,456, , W.D.Va., April 09, 1979(Civ. A. No. 78-0125(H).)</t>
  </si>
  <si>
    <t>Olympia Werke Aktiengesellschaft v. General Elec. Co., 470 F.Supp. 966, 205 U.S.P.Q. 486, , W.D.Va., April 04, 1979(Civ. A. No. 77-0069-R.)</t>
  </si>
  <si>
    <t>Archer Gardens, Ltd. v. Brooklyn Center Development Corp., 468 F.Supp. 609, , S.D.N.Y., March 22, 1979(No. 78 Civ. 1230 (CHT).)</t>
  </si>
  <si>
    <t>U.S. v. Southern Motor Carriers Rate Conference, Inc., 467 F.Supp. 471, 1979-1 Trade Cases P 62,552, , N.D.Ga., March 20, 1979(Civ. A. No. 76-1909A.)</t>
  </si>
  <si>
    <t>Reichardt v. Life Ins. Co. of North America, 485 F.Supp. 56, , N.D.Cal., August 22, 1979(No. C-74-1179 WHO.)</t>
  </si>
  <si>
    <t>Spirt v. Teachers Ins. and Annuity Ass'n, 475 F.Supp. 1298, 20 Fair Empl.Prac.Cas. (BNA) 738, 20 Empl. Prac. Dec. P 30177A, 21 Empl. Prac. Dec. P 30,455, 1 Employee Benefits Cas. 1941, 1 Employee Benefits Cas. 1958, , S.D.N.Y., August 09, 1979(No. 74 Civ. 1674.)</t>
  </si>
  <si>
    <t>Brown v. New Haven Civil Service Bd., 474 F.Supp. 1256, 20 Fair Empl.Prac.Cas. (BNA) 1377, 21 Empl. Prac. Dec. P 30,385, , D.Conn., July 27, 1979(Civ. No. N-78-234.)</t>
  </si>
  <si>
    <t>Huge v. Long's Hauling Co., Inc., 590 F.2d 457, 101 L.R.R.M. (BNA) 2396, 85 Lab.Cas. P 10,995, 1978-2 Trade Cases P 62,398, 1 Employee Benefits Cas. 1667, , C.A.3 (Pa.), December 14, 1978(No. 78-1060.)</t>
  </si>
  <si>
    <t>Jones v. Smith, 474 F.Supp. 1160, 28 Fed.R.Serv.2d 510, , S.D.Fla., July 13, 1979(No. 79-6403-CIV-SMA.)</t>
  </si>
  <si>
    <t>Debra P. v. Turlington, 474 F.Supp. 244, , M.D.Fla., July 12, 1979(No. 78-892 Civ. T-C.)</t>
  </si>
  <si>
    <t>Bartholomew v. Reed, 477 F.Supp. 223, , D.Or., April 19, 1979(Civ. No. 73-438.)</t>
  </si>
  <si>
    <t>Ryan v. Upchurch, 474 F.Supp. 211, , S.D.Ind., July 05, 1979(No. IP 78-218-C.)</t>
  </si>
  <si>
    <t>Stephenson v. I.R.S., Not Reported in F.Supp., 1979 WL 1421, 44 A.F.T.R.2d 79-5282, 79-2 USTC P 9513, , N.D.Ga., June 27, 1979(Civil No. C78-1071A)</t>
  </si>
  <si>
    <t>Delight, Inc. v. Baltimore County, Md., 475 F.Supp. 754, , D.Md., June 27, 1979(Civ. No. K-77-1082.)</t>
  </si>
  <si>
    <t>Neugebauer v. A. S. Abell Co., 474 F.Supp. 1053, 1979-2 Trade Cases P 62,933, 5 Media L. Rep. 1945, , D.Md., June 25, 1979(Civ. No. Y-75-776.)</t>
  </si>
  <si>
    <t>Tanzer v. Sharon Steel Corp., Not Reported in F.Supp., 1979 WL 1226, 27 Fed.R.Serv.2d 1338, Fed. Sec. L. Rep. P 96,915, , S.D.N.Y., June 22, 1979(No. 77 Civ. 1632-CSH)</t>
  </si>
  <si>
    <t>U.S. v. Santora, 583 F.2d 453, , C.A.9 (Cal.), October 06, 1978(Nos. 76-3440, 76-3446, 76-3485, 76-3521, 76-3525, 76-3567, 76-3711 and 77-2626.)</t>
  </si>
  <si>
    <t>U.S. v. Jackson, 585 F.2d 653, , C.A.4 (Va.), October 05, 1978(Nos. 77-2530, 77-2531.)</t>
  </si>
  <si>
    <t>Chenault v. Stynchcombe, 581 F.2d 444, , C.A.5 (Ga.), October 03, 1978(No. 77-2501.)</t>
  </si>
  <si>
    <t>Rogers v. Britton, 476 F.Supp. 1036, , E.D.Ark., September 27, 1979(No. PB-C-77-0071.)</t>
  </si>
  <si>
    <t>Serrano v. Duckworth, 525 F.Supp. 9, , N.D.Ind., June 08, 1979(No. S 79-74.)</t>
  </si>
  <si>
    <t>In re Kravitz, 488 F.Supp. 38, , M.D.Pa., June 05, 1979(Habeas Corpus 635.)</t>
  </si>
  <si>
    <t>Baker v. City of Detroit, 483 F.Supp. 919, 24 Fair Empl.Prac.Cas. (BNA) 1572, 23 Empl. Prac. Dec. P 30,979, , E.D.Mich., September 25, 1979(Civ. Nos. 5-71937, 5-72264.)</t>
  </si>
  <si>
    <t>Shakman v. Democratic Organization of Cook County, 481 F.Supp. 1315, , N.D.Ill., September 24, 1979(No. 69 C 2145.)</t>
  </si>
  <si>
    <t>Cooper v. U.S., 594 F.2d 12, 4 Fed. R. Evid. Serv. 670, , C.A.4 (Md.), March 05, 1979(No. 77-2288.)</t>
  </si>
  <si>
    <t>Fowler v. Leeke, 509 F.Supp. 544, 61 A.L.R. Fed. 924, , D.S.C., September 14, 1979(Civ. A. No. 79-293.)</t>
  </si>
  <si>
    <t>Women's Community Health Center, Inc. v. Cohen, 477 F.Supp. 542, , D.Me., September 13, 1979(Civ. Nos. 79-162 P, 79-165 P.)</t>
  </si>
  <si>
    <t>U.S. v. State of N.Y., 475 F.Supp. 1103, 21 Fair Empl.Prac.Cas. (BNA) 1286, 21 Empl. Prac. Dec. P 30,314, , N.D.N.Y., September 06, 1979(No. 77-CV-343.)</t>
  </si>
  <si>
    <t>Hart v. Alameda County, 485 F.Supp. 66, 21 Fair Empl.Prac.Cas. (BNA) 233, 21 Empl. Prac. Dec. P 30,418, , N.D.Cal., September 06, 1979(No. C-79-0091 WHO.)</t>
  </si>
  <si>
    <t>Edward J. Sweeney &amp; Sons, Inc. v. Texaco, Inc., 478 F.Supp. 243, 204 U.S.P.Q. 906, 1979-2 Trade Cases P 62,951, 1979-2 Trade Cases P 62,955, , E.D.Pa., August 31, 1979(Civ. A. No. 74-3299.)</t>
  </si>
  <si>
    <t>Maldonado v. Flynn, 477 F.Supp. 1007, 28 Fed.R.Serv.2d 386, Fed. Sec. L. Rep. P 97,102, , S.D.N.Y., August 30, 1979(77 Civil 3180.)</t>
  </si>
  <si>
    <t>Taylor v. Teletype Corp., 475 F.Supp. 958, 20 Fair Empl.Prac.Cas. (BNA) 1079, 21 Empl. Prac. Dec. P 30,343, , E.D.Ark., August 29, 1979(No. LR-C-77-65.)</t>
  </si>
  <si>
    <t>Turpin v. Mailet, 591 F.2d 426, , C.A.2 (Conn.), January 16, 1979(No. 317, Docket 77-7345.)</t>
  </si>
  <si>
    <t>U.S. v. Mandel, 591 F.2d 1347, 5 Fed. R. Evid. Serv. 133, , C.A.4 (Md.), January 11, 1979(Nos. 77-2487 to 77-2492 and 78-5022.)</t>
  </si>
  <si>
    <t>Jennings v. Illinois Office of Ed., 589 F.2d 935, 100 L.R.R.M. (BNA) 2334, 85 Lab.Cas. P 11,002, , C.A.7 (Ill.), January 04, 1979(No. 78-1801.)</t>
  </si>
  <si>
    <t>Mountainbrook Homeowners Ass'n, Inc. v. Adams, 492 F.Supp. 521, 9 Envtl. L. Rep. 20,686, , W.D.N.C., July 31, 1979(No. A-C-79-106.)</t>
  </si>
  <si>
    <t>Mulherin v. O'Brien, 588 F.2d 853, , C.A.1 (Mass.), December 29, 1978(No. 78-1187.)</t>
  </si>
  <si>
    <t>Skehan v. Board of Trustees of Bloomsburg State College, 590 F.2d 470, , C.A.3 (Pa.), December 21, 1978(Nos. 77-2311, 77-2312.)</t>
  </si>
  <si>
    <t>U.S. v. Rich, 589 F.2d 1025, , C.A.10, December 20, 1978(No. 76-1621.)</t>
  </si>
  <si>
    <t>U.S. v. Various Articles of Obscene Merchandise, Schedule No. 1769, 600 F.2d 394, 27 Fed.R.Serv.2d 493, , C.A.2 (N.Y.), May 25, 1979(No. 685, Docket 78-6193.)</t>
  </si>
  <si>
    <t>Vruno v. Schwarzwalder, 600 F.2d 124, , C.A.8 (Minn.), May 24, 1979(No. 78-1621.)</t>
  </si>
  <si>
    <t>Cooper v. Fitzharris, 586 F.2d 1325, , C.A.9 (Cal.), December 01, 1978(No. 74-2998.)</t>
  </si>
  <si>
    <t>U.S. v. Vega, 589 F.2d 1147, 3 Fed. R. Evid. Serv. 1267, , C.A.2 (N.Y.), November 30, 1978(No. 1064, Docket 78-1038.)</t>
  </si>
  <si>
    <t>Telemed Corp. v. Tel-Med, Inc., 588 F.2d 213, 200 U.S.P.Q. 427, , C.A.7 (Ill.), November 29, 1978(No. 78-1334.)</t>
  </si>
  <si>
    <t>U.S. v. Powe, 591 F.2d 833, 192 U.S.App.D.C. 224, , C.A.D.C., November 15, 1978(No. 77-1172.)</t>
  </si>
  <si>
    <t>Calvert Fire Ins. Co. v. Will, 586 F.2d 12, Fed. Sec. L. Rep. P 96,601, , C.A.7 (Ill.), November 13, 1978(No. 76-1495.)</t>
  </si>
  <si>
    <t>U.S. v. Rainone, 586 F.2d 1132, , C.A.7 (Ill.), November 09, 1978(No. 78-1820.)</t>
  </si>
  <si>
    <t>Reeves, Inc. v. Kelley, 586 F.2d 1230, , C.A.8 (S.D.), November 07, 1978(Nos. 78-1578, 78-1720 and 78-1721.)</t>
  </si>
  <si>
    <t>Musso v. Suriano, 586 F.2d 59, , C.A.7 (Wis.), November 02, 1978(Nos. 78-1216, 78-1248 and 78-1302.)</t>
  </si>
  <si>
    <t>Arsberry v. Sielaff, 586 F.2d 37, , C.A.7 (Ill.), November 01, 1978(No. 77-1237.)</t>
  </si>
  <si>
    <t>Marshall v. Edwards, 582 F.2d 927, , C.A.5 (La.), October 25, 1978(No. 76-3114.)</t>
  </si>
  <si>
    <t>U.S. v. Grasso, 600 F.2d 342, 43 A.F.T.R.2d 79-1215, 79-1 USTC P 9360, , C.A.2 (Conn.), April 23, 1979(No. 1416, Docket 76-1284.)</t>
  </si>
  <si>
    <t>Consolidated Exp., Inc. v. New York Shipping Ass'n, Inc., 602 F.2d 494, 100 L.R.R.M. (BNA) 3170, 86 Lab.Cas. P 11,280, 1979-1 Trade Cases P 62,589, , C.A.3 (N.J.), April 16, 1979(Nos. 78-1529, 78-1530.)</t>
  </si>
  <si>
    <t>Hohman v. Hogan, 597 F.2d 490, , C.A.2 (Vt.), April 05, 1979(No. 600, Docket 78-2106.)</t>
  </si>
  <si>
    <t>U.S. v. Stricklin, 591 F.2d 1112, , C.A.5 (Tex.), March 23, 1979(No. 77-3072.)</t>
  </si>
  <si>
    <t>Cernuto, Inc. v. United Cabinet Corp., 595 F.2d 164, 1979-1 Trade Cases P 62,509, , C.A.3 (Pa.), March 16, 1979(No. 78-1872.)</t>
  </si>
  <si>
    <t>S.E.C. v. Aaron, 605 F.2d 612, Fed. Sec. L. Rep. P 96,800, , C.A.2 (N.Y.), March 12, 1979(No. 830, Docket 77-6091.)</t>
  </si>
  <si>
    <t>U.S. v. Agee, 597 F.2d 350, , C.A.3 (Pa.), March 06, 1979(Nos. 77-1675, 77-1689.)</t>
  </si>
  <si>
    <t>Marshall v. Stoudt's Ferry Preparation Co., 602 F.2d 589, 1979 O.S.H.D. (CCH) P 23,734, , C.A.3 (Pa.), July 19, 1979(No. 78-2364.)</t>
  </si>
  <si>
    <t>O'Brien v. Continental Illinois Nat. Bank and Trust Co. of Chicago, 593 F.2d 54, Fed. Sec. L. Rep. P 96,780, , C.A.7 (Ill.), February 23, 1979(Nos. 78-1111, 78-1112, 78-1115, 78-1117, 78-1704 to 78-1706 and 78-1708.)</t>
  </si>
  <si>
    <t>Lieberman v. Califano, 592 F.2d 986, , C.A.7 (Ill.), February 20, 1979(No. 78-1964.)</t>
  </si>
  <si>
    <t>TWM Mfg. Co., Inc. v. Dura Corp., 592 F.2d 346, 201 U.S.P.Q. 433, , C.A.6 (Mich.), February 16, 1979(No. 77-1118.)</t>
  </si>
  <si>
    <t>Republic Industries, Inc. v. Schlage Lock Co., 592 F.2d 963, 200 U.S.P.Q. 769, , C.A.7 (Ill.), February 01, 1979(No. 77-1872.)</t>
  </si>
  <si>
    <t>McMahon v. Califano, 605 F.2d 49, , C.A.2 (N.Y.), January 24, 1979(No. 133, Docket 78-6086.)</t>
  </si>
  <si>
    <t>Marshall v. Local Union No. 639, Intern. Broth. of Teamsters, Chauffeurs, Warehousemen and Helpers of America, Inc., 593 F.2d 1297, 100 L.R.R.M. (BNA) 2487, 193 U.S.App.D.C. 143, 85 Lab.Cas. P 11,069, , C.A.D.C., January 23, 1979(No. 77-2038.)</t>
  </si>
  <si>
    <t>U.S. v. Chemical Bank, 593 F.2d 451, 43 A.F.T.R.2d 79-486, 79-1 USTC P 9162, , C.A.2 (N.Y.), January 17, 1979(No. 51, Docket 78-6076.)</t>
  </si>
  <si>
    <t>U.S. v. Wander, 601 F.2d 1251, , C.A.3 (Pa.), June 27, 1979(Nos. 78-1983, 78-1984, 79-1201 and 79-1202.)</t>
  </si>
  <si>
    <t>Loeb v. Textron, Inc., 600 F.2d 1003, 20 Fair Empl.Prac.Cas. (BNA) 29, 20 Empl. Prac. Dec. P 30,028, , C.A.1 (R.I.), June 21, 1979(Nos. 78-1340, 78-1364.)</t>
  </si>
  <si>
    <t>U. S. ex rel. Walker v. Fayette County, Pa., 599 F.2d 573, , C.A.3 (Pa.), June 15, 1979(No. 76-2492.)</t>
  </si>
  <si>
    <t>Orr v. Orr, 440 U.S. 268, 99 S.Ct. 1102, 59 L.Ed.2d 306, , U.S.Ala., March 05, 1979(No. 77-1119.)</t>
  </si>
  <si>
    <t>Matter of Garden State Erectors, Inc., 599 F.2d 1279, 26 Cont.Cas.Fed. (CCH) P 83,416, , C.A.3 (N.J.), June 11, 1979(No. 78-2133.)</t>
  </si>
  <si>
    <t>National Ass'n for Advancement of Colored People v. Medical Center, Inc., 599 F.2d 1247, , C.A.3 (Del.), June 04, 1979(Nos. 78-1616, 78-1943.)</t>
  </si>
  <si>
    <t>Sunflower Elec. Co-op., Inc. v. Kansas Power and Light Co., 603 F.2d 791, 1979 WL 405504, 1979-1 Trade Cases P 62,678, , C.A.10 (Kan.), June 04, 1979(No. 78-1188.)</t>
  </si>
  <si>
    <t>Dougherty County, Georgia, Bd. of Ed. v. White, 439 U.S. 32, 99 S.Ct. 368, 58 L.Ed.2d 269, , U.S.Ga., November 28, 1978(No. 77-120.)</t>
  </si>
  <si>
    <t>Webster v. Redmond, 599 F.2d 793, 19 Fair Empl.Prac.Cas. (BNA) 1653, 19 Empl. Prac. Dec. P 9247, , C.A.7 (Ill.), May 22, 1979(Nos. 78-1978, 78-2032.)</t>
  </si>
  <si>
    <t>McCourt v. California Sports, Inc., 600 F.2d 1193, 87 Lab.Cas. P 11,570, 1979-1 Trade Cases P 62,649, , C.A.6 (Mich.), May 22, 1979(Nos. 78-1462 to 78-1464.)</t>
  </si>
  <si>
    <t>Blake v. City of Los Angeles, 595 F.2d 1367, 19 Fair Empl.Prac.Cas. (BNA) 1441, 53 A.L.R. Fed. 1, 19 Empl. Prac. Dec. P 9251, 27 Fed.R.Serv.2d 567, , C.A.9 (Cal.), May 02, 1979(Nos. 77-3595, 77-3601.)</t>
  </si>
  <si>
    <t>Reese v. Nelson, 598 F.2d 822, , C.A.3 (Pa.), May 02, 1979(No. 78-1654.)</t>
  </si>
  <si>
    <t>Sparkman v. McFarlin, 601 F.2d 261, , C.A.7 (Ind.), May 02, 1979(No. 76-1706.)</t>
  </si>
  <si>
    <t>U.S. v. Mazzelli, 595 F.2d 1157, , C.A.9 (Cal.), April 27, 1979(No. 78-2280.)</t>
  </si>
  <si>
    <t>Industrial Inv. Development Corp. v. Mitsui &amp; Co., Ltd., 594 F.2d 48, 1979-1 Trade Cases P 62,586, , C.A.5 (Tex.), April 25, 1979(No. 78-1775.)</t>
  </si>
  <si>
    <t>U.S. v. Barnes, 610 F.2d 888, 197 U.S.App.D.C. 369, , C.A.D.C., August 20, 1979(No. 77-2097.)</t>
  </si>
  <si>
    <t>Hildebrand v. Board of Trustees of Michigan State University, 607 F.2d 705, 28 Fed.R.Serv.2d 172, , C.A.6 (Mich.), August 16, 1979(No. 77-1435.)</t>
  </si>
  <si>
    <t>Peel v. Florida Dept. of Transp., 600 F.2d 1070, 101 L.R.R.M. (BNA) 3126, 86 Lab.Cas. P 11,480, , C.A.5 (Fla.), August 13, 1979(No. 77-1846.)</t>
  </si>
  <si>
    <t>Bellotti v. Baird, 443 U.S. 622, 99 S.Ct. 3035, 61 L.Ed.2d 797, , U.S.Mass., July 02, 1979(Nos. 78-329, 78-330.)</t>
  </si>
  <si>
    <t>U.S. v. Salas, 602 F.2d 215, , C.A.9 (Cal.), August 13, 1979(No. 79-1048.)</t>
  </si>
  <si>
    <t>Beard v. Mitchell, 604 F.2d 485, 4 Fed. R. Evid. Serv. 1234, , C.A.7 (Ill.), August 07, 1979(No. 78-2592.)</t>
  </si>
  <si>
    <t>Brown v. Scott, 602 F.2d 791, 28 Fed.R.Serv.2d 1128, , C.A.7 (Ill.), August 02, 1979(No. 78-2432.)</t>
  </si>
  <si>
    <t>Encyclopaedia Britannica, Inc. v. F. T. C., 605 F.2d 964, 1979-2 Trade Cases P 62,793, 5 Media L. Rep. 1685, , C.A.7, August 02, 1979(No. 76-1477.)</t>
  </si>
  <si>
    <t>U.S. v. Lindsey, 602 F.2d 785, , C.A.7 (Ind.), July 27, 1979(No. 78-2016.)</t>
  </si>
  <si>
    <t>Moore v. Sims, 442 U.S. 415, 99 S.Ct. 2371, 60 L.Ed.2d 994, , U.S.Tex., June 11, 1979(No. 78-6.)</t>
  </si>
  <si>
    <t>Silver v. Mohasco Corp., 602 F.2d 1083, 20 Fair Empl.Prac.Cas. (BNA) 464, 20 Empl. Prac. Dec. P 30,137, , C.A.2 (N.Y.), July 18, 1979(No. 1112, Docket 78-7595.)</t>
  </si>
  <si>
    <t>Stern v. Merrill Lynch, Pierce, Fenner &amp; Smith, Inc., 603 F.2d 1073, Fed. Sec. L. Rep. P 96,931, , C.A.4 (Md.), July 16, 1979(No. 78-1377.)</t>
  </si>
  <si>
    <t>Holley v. Lavine, 605 F.2d 638, , C.A.2 (N.Y.), July 13, 1979(Nos. 1152-1154, Dockets 79-7182, 79-7190 and 79-7207.)</t>
  </si>
  <si>
    <t>Zweibon v. Mitchell, 606 F.2d 1172, 196 U.S.App.D.C. 265, , C.A.D.C., July 12, 1979(No. 78-1348.)</t>
  </si>
  <si>
    <t>Columbia Broadcasting System, Inc. v. American Soc. of Composers, Authors &amp; Publishers, 607 F.2d 543, 1979-2 Trade Cases P 62,761, , C.A.2 (N.Y.), July 06, 1979(No. 1389, Docket 75-7600.)</t>
  </si>
  <si>
    <t>Stegmaier v. Trammell, 597 F.2d 1027, , C.A.5 (Ala.), July 02, 1979(No. 77-1873.)</t>
  </si>
  <si>
    <t>U.S. v. Mavrick, 601 F.2d 921, , C.A.7 (Ill.), June 29, 1979(No. 78-2226.)</t>
  </si>
  <si>
    <t>Dalia v. U.S., 441 U.S. 238, 99 S.Ct. 1682, 60 L.Ed.2d 177, , U.S.N.J., April 18, 1979(No. 77-1722.)</t>
  </si>
  <si>
    <t>d, d, d</t>
  </si>
  <si>
    <t>New York City Transit Authority v. Beazer, 440 U.S. 568, 99 S.Ct. 1355, 19 Fair Empl.Prac.Cas. (BNA) 149, 19 Empl. Prac. Dec. P 9027, 59 L.Ed.2d 587, 1 A.D. Cases 73, , U.S.N.Y., March 21, 1979(No. 77-1427.)</t>
  </si>
  <si>
    <t>Quern v. Jordan, 440 U.S. 332, 99 S.Ct. 1139, 59 L.Ed.2d 358, , U.S.Ill., March 05, 1979(No. 77-841.)</t>
  </si>
  <si>
    <t>Montana v. U. S., 440 U.S. 147, 99 S.Ct. 970, 59 L.Ed.2d 210, 25 Cont.Cas.Fed. (CCH) P 83,034, , U.S.Mont., February 22, 1979(No. 77-1134.)</t>
  </si>
  <si>
    <t>Illinois State Bd. of Elections v. Socialist Workers Party, 440 U.S. 173, 99 S.Ct. 983, 59 L.Ed.2d 230, , U.S.Ill., February 22, 1979(No. 77-1248.)</t>
  </si>
  <si>
    <t>Leis v. Flynt, 439 U.S. 438, 99 S.Ct. 698, 58 L.Ed.2d 717, 11 O.O.3d 302, , U.S.Ohio, January 15, 1979(No. 77-1618.)</t>
  </si>
  <si>
    <t>Abbott v. Moore Business Forms, Inc., 439 F.Supp. 643, 15 Fair Empl.Prac.Cas. (BNA) 1584, 15 Empl. Prac. Dec. P 8092, , D.N.H., October 28, 1977(Civ. A. No. 76-82.)</t>
  </si>
  <si>
    <t>Smith v. Collin, 439 U.S. 916, 99 S.Ct. 291 (Mem), 58 L.Ed.2d 264, 4 Media L. Rep. 1590, , U.S.Ill., October 16, 1978(No. 77-1736)</t>
  </si>
  <si>
    <t>U.S. v. Bernard, 623 F.2d 551, , C.A.9 (Or.), September 27, 1979(No. 78-3033.)</t>
  </si>
  <si>
    <t>Tully v. Scheu, 607 F.2d 31, , C.A.3 (N.J.), September 26, 1979(No. 79-1113.)</t>
  </si>
  <si>
    <t>Clark v. Whiting, 607 F.2d 634, , C.A.4 (N.C.), September 17, 1979(No. 77-2298.)</t>
  </si>
  <si>
    <t>In re Grand Jury, April, 1979, 604 F.2d 69, , C.A.10 (Okla.), August 22, 1979(Nos. 79-1452, 79-1453.)</t>
  </si>
  <si>
    <t>Carroll v. Talman Federal Sav. and Loan Ass'n of Chicago, 604 F.2d 1028, 20 Fair Empl.Prac.Cas. (BNA) 764, 20 Empl. Prac. Dec. P 30,218, , C.A.7 (Ill.), August 21, 1979(No. 78-1458.)</t>
  </si>
  <si>
    <t>U.S. v. Williams, 604 F.2d 1102, 4 Fed. R. Evid. Serv. 1110, , C.A.8 (Mo.), August 21, 1979(Nos. 78-1695 to 78-1697, 78-1710 and 78-1799.)</t>
  </si>
  <si>
    <t>Montrym v. Panora, 438 F.Supp. 1157, , D.Mass., October 06, 1977(No. CA 76-2560-F.)</t>
  </si>
  <si>
    <t>McKnight v. Southeastern Pennsylvania Transp. Authority, 438 F.Supp. 813, , E.D.Pa., October 04, 1977(Civ. A. No. 76-3060.)</t>
  </si>
  <si>
    <t>Citations</t>
  </si>
  <si>
    <t>Gannett Co., Inc. v. DePasquale, 443 U.S. 368, 99 S.Ct. 2898, 61 L.Ed.2d 608, 5 Media L. Rep. 1337, , U.S.N.Y., July 02, 1979(No. 77-1301.)</t>
  </si>
  <si>
    <t>Baker v. McCollan, 443 U.S. 137, 99 S.Ct. 2689, 61 L.Ed.2d 433, , U.S.Tex., June 26, 1979(No. 78-752.)</t>
  </si>
  <si>
    <t>Parham v. J. R., 442 U.S. 584, 99 S.Ct. 2493, 61 L.Ed.2d 101, , U.S.Ga., June 20, 1979(No. 75-1690.)</t>
  </si>
  <si>
    <t>Califano v. Yamasaki, 442 U.S. 682, 99 S.Ct. 2545, 61 L.Ed.2d 176, 27 Fed.R.Serv.2d 941, , U.S.Hawai'i, June 20, 1979(No. 77-1511.)</t>
  </si>
  <si>
    <t>Great American Federal Sav. &amp; Loan Ass'n v. Novotny, 442 U.S. 366, 99 S.Ct. 2345, 19 Fair Empl.Prac.Cas. (BNA) 1482, 20 Empl. Prac. Dec. P 30,004, 60 L.Ed.2d 957, , U.S.Pa., June 11, 1979(No. 78-753.)</t>
  </si>
  <si>
    <t>Cyborg Systems, Inc. v. Management Science America, Inc., Not Reported in F.Supp., 1978 WL 1312, 1978-1 Trade Cases P 61,927, , N.D.Ill., January 30, 1978(No. 77 C 2645)</t>
  </si>
  <si>
    <t>Greenholtz v. Inmates of Nebraska Penal and Correctional Complex, 442 U.S. 1, 99 S.Ct. 2100, 60 L.Ed.2d 668, , U.S.Neb., May 29, 1979(No. 78-201.)</t>
  </si>
  <si>
    <t>d, d, d, m</t>
  </si>
  <si>
    <t>Parker v. Randolph, 442 U.S. 62, 99 S.Ct. 2132, 60 L.Ed.2d 713, , U.S.Tenn., May 29, 1979(No. 78-99.)</t>
  </si>
  <si>
    <t>U.S. v. Timmreck, 441 U.S. 780, 99 S.Ct. 2085, 60 L.Ed.2d 634, , U.S.Mich., May 21, 1979(No. 78-744.)</t>
  </si>
  <si>
    <t>Bell v. Wolfish, 441 U.S. 520, 99 S.Ct. 1861, 60 L.Ed.2d 447, , U.S.N.Y., May 14, 1979(No. 77-1829.)</t>
  </si>
  <si>
    <t>m, d, d, d, joint opinion</t>
  </si>
  <si>
    <t>Cannon v. University of Chicago, 441 U.S. 677, 99 S.Ct. 1946, 19 Empl. Prac. Dec. P 9202, 60 L.Ed.2d 560, , U.S.Ill., May 14, 1979(No. 77-926.)</t>
  </si>
  <si>
    <t>Caban v. Mohammed, 441 U.S. 380, 99 S.Ct. 1760, 60 L.Ed.2d 297, , U.S.N.Y., April 24, 1979(No. 77-6431.)</t>
  </si>
  <si>
    <t>E. I. du Pont de Nemours &amp; Co. v. Finklea, 442 F.Supp. 821, 6 O.S.H. Cas. (BNA) 1167, 1977-1978 O.S.H.D. (CCH) P 22,398, , S.D.W.Va., December 20, 1977(Civ. A. No. 77-2059-CH.)</t>
  </si>
  <si>
    <t>Collins v. Auger, 451 F.Supp. 22, , S.D.Iowa, December 07, 1977(Civ. No. 76-215-1.)</t>
  </si>
  <si>
    <t>Swift v. AFW Fabric Corp., 441 F.Supp. 300, , S.D.N.Y., December 01, 1977(No. 75 Civ. 1465 (LFM).)</t>
  </si>
  <si>
    <t>St. Martin's Press, Inc. v. Carey, 440 F.Supp. 1196, 3 Media L. Rep. 1598, , S.D.N.Y., November 28, 1977(No. 77 Civ. 5256.)</t>
  </si>
  <si>
    <t>Frazier v. Czarnetsky, 439 F.Supp. 735, , S.D.N.Y., November 03, 1977(No. 77 Civ. 3257.)</t>
  </si>
  <si>
    <t>U.S. v. Underwood, 440 F.Supp. 499, , D.R.I., November 03, 1977(Civ. A. No. 77-0299.)</t>
  </si>
  <si>
    <t>Associated General Contractors of California v. Secretary of Commerce of U. S. Dept. of Commerce, 441 F.Supp. 955, 24 Cont.Cas.Fed. (CCH) P 81,791, , C.D.Cal., November 02, 1977(Civ. No. 77-3738-AAH.)</t>
  </si>
  <si>
    <t>Alston v. Allegheny Ludlum Steel Corp., Division of Allegheny Ludlum Industries, Inc., 465 F.Supp. 171, 19 Fair Empl.Prac.Cas. (BNA) 1197, 17 Empl. Prac. Dec. P 8584, , W.D.Pa., May 02, 1978(Civ. A. No. 78-94.)</t>
  </si>
  <si>
    <t>Smith v. Cooper, 454 F.Supp. 548, , N.D.Miss., April 27, 1978(No. EC 78-13-K.)</t>
  </si>
  <si>
    <t>MacLennan v. American Airlines, Inc., 440 F.Supp. 466, 15 Fair Empl.Prac.Cas. (BNA) 1684, 15 Empl. Prac. Dec. P 7905, , E.D.Va., October 21, 1977(Civ. A. No. 76-322-A.)</t>
  </si>
  <si>
    <t>Tanner v. McCall, 441 F.Supp. 503, , M.D.Fla., October 20, 1977(No. 77-2-Civ-Oc.)</t>
  </si>
  <si>
    <t>U.S. v. Ottley, 439 F.Supp. 587, 83 Lab.Cas. P 10,426, , S.D.N.Y., October 19, 1977(No. 77 Cr. 563.)</t>
  </si>
  <si>
    <t>Lewis v. Bethlehem Steel Corp., 440 F.Supp. 949, 20 Fair Empl.Prac.Cas. (BNA) 485, 16 Empl. Prac. Dec. P 8327, , D.Md., October 19, 1977(Civ. A. Nos. 70-1127-M, M-75-1536.)</t>
  </si>
  <si>
    <t>Citron v. Jackson State University, 456 F.Supp. 3, 21 Fair Empl.Prac.Cas. (BNA) 1188, , S.D.Miss., October 07, 1977(Civ. A. No. J76-297(N).)</t>
  </si>
  <si>
    <t>Wynn v. Scott, 449 F.Supp. 1302, , N.D.Ill., April 12, 1978(Nos. 75 C 3975 and 75 C 3981.)</t>
  </si>
  <si>
    <t>Raitport v. Provident Nat. Bank, 451 F.Supp. 522, , E.D.Pa., April 12, 1978(Civ. A. No. 76-3572.)</t>
  </si>
  <si>
    <t>Hurley v. Ward, 448 F.Supp. 1227, , S.D.N.Y., April 11, 1978(No. 77 Civ. 3847.)</t>
  </si>
  <si>
    <t>Engineering Equipment Co. v. S.S. Selene, 446 F.Supp. 706, 1978 A.M.C. 809, , S.D.N.Y., March 14, 1978(77 Civ. 211 (LFM).)</t>
  </si>
  <si>
    <t>Arnold v. Ballard, 448 F.Supp. 1025, 20 Fair Empl.Prac.Cas. (BNA) 1293, 18 Empl. Prac. Dec. P 8883, , N.D.Ohio, March 14, 1978(No. C 73-478.)</t>
  </si>
  <si>
    <t>Rhode Island Chapter, Associated General Contractors of America, Inc. v. Kreps, 450 F.Supp. 338, 25 Cont.Cas.Fed. (CCH) P 82,429, , D.R.I., February 06, 1978(Civ. A. No. 77-0676.)</t>
  </si>
  <si>
    <t>Poirier v. Hodges, 445 F.Supp. 838, , M.D.Fla., February 02, 1978(No. 76-12-Civ-Oc.)</t>
  </si>
  <si>
    <t>Jones &amp; Laughlin Steel Corp. v. Johns-Manville Sales Corp., 453 F.Supp. 527, 26 UCC Rep.Serv. 32, , W.D.Pa., June 26, 1978(Civ. A. No. 77-759.)</t>
  </si>
  <si>
    <t>Robert Heller Associates, Inc. v. Sperry Univac Division of Sperry Rand Corp., 452 F.Supp. 142, 1978-1 Trade Cases P 62,124, , S.D.N.Y., June 23, 1978(No. 78 Civ. 2250 (CHT).)</t>
  </si>
  <si>
    <t>U.S. v. Piner, 452 F.Supp. 1335, , N.D.Cal., June 21, 1978(No. CR 78-0023 WWS.)</t>
  </si>
  <si>
    <t>Williams v. Missouri Bd. of Probation and Parole, 444 F.Supp. 473, , W.D.Mo., January 17, 1978(No. 74CV125-W-2.)</t>
  </si>
  <si>
    <t>U.S. v. Callahan, 442 F.Supp. 1213, 2 Fed. R. Evid. Serv. 890, , D.Minn., January 09, 1978(No. Cr. 4-77-84.)</t>
  </si>
  <si>
    <t>Bromwell v. Williams, 445 F.Supp. 106, , D.Md., December 30, 1977(Civ. No. K-76-926.)</t>
  </si>
  <si>
    <t>Humana, Inc. v. American Medicorp, Inc., 445 F.Supp. 613, Fed. Sec. L. Rep. P 96,298, , S.D.N.Y., December 28, 1977(No. 77 Civ. 4809.)</t>
  </si>
  <si>
    <t>Rosati v. Haran, 459 F.Supp. 1148, , E.D.N.Y., December 23, 1977(No. 77 C 1703.)</t>
  </si>
  <si>
    <t>Imprisoned Citizens Union v. Shapp, 451 F.Supp. 893, , E.D.Pa., June 07, 1978(Civ. A. Nos. 70-3054, 71-513, 71-1006, 70-2545 and 72-2060.)</t>
  </si>
  <si>
    <t>Reynolds Metals Co. v. Aluminum Co. of America, 457 F.Supp. 482, 198 U.S.P.Q. 529, , N.D.Ind., June 06, 1978(No. S 74-172.)</t>
  </si>
  <si>
    <t>Lora v. Board of Ed. of City of New York, 456 F.Supp. 1211, , E.D.N.Y., June 02, 1978(No. 75-C-917.)</t>
  </si>
  <si>
    <t>Armstrong v. O'Connell, 451 F.Supp. 817, , E.D.Wis., June 01, 1978(Civ. A. No. 65-C-173.)</t>
  </si>
  <si>
    <t>Ventetuolo v. Burke, 470 F.Supp. 887, , D.R.I., May 31, 1978(Civ. A. No. 5046.)</t>
  </si>
  <si>
    <t>Feder v. Turkish Airlines, 441 F.Supp. 1273, , S.D.N.Y., November 28, 1977(No. 75 Civ. 6345-CSH.)</t>
  </si>
  <si>
    <t>Doe v. Irwin, 441 F.Supp. 1247, , W.D.Mich., November 23, 1977(Civ. A. No. G75-142.)</t>
  </si>
  <si>
    <t>Britt v. Suckle, 453 F.Supp. 987, , E.D.Tex., May 11, 1978(Civ. A. No. S-76-49-CA.)</t>
  </si>
  <si>
    <t>U.S. v. State Bd. of Equalization, 450 F.Supp. 1030, , N.D.Cal., May 04, 1978(No. C-77-0786-CBR.)</t>
  </si>
  <si>
    <t>Feeney v. Com. of Mass., 451 F.Supp. 143, 17 Fair Empl.Prac.Cas. (BNA) 659, 16 Empl. Prac. Dec. P 8292, , D.Mass., May 03, 1978(Civ. A. No. 75-1991-T.)</t>
  </si>
  <si>
    <t>Baird v. Bellotti, 450 F.Supp. 997, , D.Mass., May 02, 1978(Civ. A. No. 74-4992-F.)</t>
  </si>
  <si>
    <t>Marshall v. Weyerhaeuser Co., 456 F.Supp. 474, 26 Fed.R.Serv.2d 222, 6 O.S.H. Cas. (BNA) 1920, 1978 O.S.H.D. (CCH) P 23,080, , D.N.J., September 07, 1978(Civ. A. No. 77-1866.)</t>
  </si>
  <si>
    <t>Wincamp Partnership v. Anne Arundel County, Md., 458 F.Supp. 1009, , D.Md., September 07, 1978(Civ. No. K-76-937.)</t>
  </si>
  <si>
    <t>Westcott v. Califano, 460 F.Supp. 737, , D.Mass., April 20, 1978(Civ. A. No. 77-222-F.)</t>
  </si>
  <si>
    <t>Stevens v. Califano, 448 F.Supp. 1313, , N.D.Ohio, April 19, 1978(Civ. A. No. C77-103A.)</t>
  </si>
  <si>
    <t>Ramsey v. U.S., 448 F.Supp. 1264, , N.D.Ill., April 17, 1978(No. 76 C 3651.)</t>
  </si>
  <si>
    <t>Craig v. Carson, 449 F.Supp. 385, , M.D.Fla., April 17, 1978(No. 77-124-Civ-J-S.)</t>
  </si>
  <si>
    <t>U.S. v. City of Buffalo, 457 F.Supp. 612, 19 Fair Empl.Prac.Cas. (BNA) 776, 18 Empl. Prac. Dec. P 8899, , W.D.N.Y., August 01, 1978(Nos. Civ.-1973-414, Civ.-1974-195.)</t>
  </si>
  <si>
    <t>U.S. v. Com. of Va., 454 F.Supp. 1077, 20 Fair Empl.Prac.Cas. (BNA) 209, 18 Empl. Prac. Dec. P 8779, , E.D.Va., July 24, 1978(Civ. A. No. 76-623-R.)</t>
  </si>
  <si>
    <t>Mortensen v. First Federal Sav. and Loan Ass'n, 79 F.R.D. 603, 26 Fed.R.Serv.2d 81, 1978-2 Trade Cases P 62,376, , D.N.J., July 21, 1978(Civ. A. No. Civil 1763-73.)</t>
  </si>
  <si>
    <t>Wiltshire v. Standard Oil Co. of California, 447 F.Supp. 756, 18 Fair Empl.Prac.Cas. (BNA) 1259, , N.D.Cal., March 08, 1978(No. C-77-0912-WWS.)</t>
  </si>
  <si>
    <t>Patch Enterprises, Inc. v. McCall, 447 F.Supp. 1075, , M.D.Fla., March 06, 1978(No. 78-2-Civ-Oc.)</t>
  </si>
  <si>
    <t>Taylor v. Lane, 470 F.Supp. 883, , E.D.Tenn., March 03, 1978(No. CIV-2-77-170.)</t>
  </si>
  <si>
    <t>U.S. v. Guy, 466 F.Supp. 1001, , E.D.Pa., February 23, 1978(Crim. No. 77-86.)</t>
  </si>
  <si>
    <t>Allen v. Califano, 456 F.Supp. 168, , D.Md., July 05, 1978(Nos. 73-1095-B, B-75-462.)</t>
  </si>
  <si>
    <t>Green v. Loggins, 461 F.Supp. 24, , N.D.Cal., June 30, 1978(No. C-77-1702 RFP.)</t>
  </si>
  <si>
    <t>Kedra v. City of Philadelphia, 454 F.Supp. 652, 26 Fed.R.Serv.2d 488, , E.D.Pa., June 29, 1978(Civ. A. No. 77-4046.)</t>
  </si>
  <si>
    <t>Consumers Oil Co. v. Continental Oil Co., Inc., Not Reported in F.Supp., 1978 WL 1481, 1979-1 Trade Cases P 62,596, , D.Minn., June 26, 1978(Civil 4-76-61)</t>
  </si>
  <si>
    <t>Meyer v. Missouri State Highway Commission, 567 F.2d 804, 16 Fair Empl.Prac.Cas. (BNA) 630, 15 Empl. Prac. Dec. P 7999, , C.A.8 (Mo.), December 14, 1977(No. 76-2040.)</t>
  </si>
  <si>
    <t>Liberty Alliance of the Blind v. Califano, 568 F.2d 333, 24 Fed.R.Serv.2d 1059, , C.A.3 (Pa.), December 06, 1977(Nos. 77-1010 and 77-1011.)</t>
  </si>
  <si>
    <t>Sears v. Atchison, T. &amp; S. F. Ry. Co., 454 F.Supp. 158, 17 Fair Empl.Prac.Cas. (BNA) 1138, 17 Empl. Prac. Dec. P 8413, , D.Kan., June 14, 1978(Civ. A. No. W-4963.)</t>
  </si>
  <si>
    <t>Bontrager v. Steury Corp., 457 F.Supp. 526, 201 U.S.P.Q. 813, , N.D.Ind., June 14, 1978(No. S 75-133.)</t>
  </si>
  <si>
    <t>U.S. v. Texas Ed. Agency (Austin Independent School Dist.), 564 F.2d 162, , C.A.5 (Tex.), November 21, 1977(No. 73-3301.)</t>
  </si>
  <si>
    <t>Colm v. Vance, 567 F.2d 1125, 186 U.S.App.D.C. 132, , C.A.D.C., November 18, 1977(No. 76-1252.)</t>
  </si>
  <si>
    <t>Natural Resources Defense Council, Inc. v. Costle, 568 F.2d 1369, 10 ERC 2025, 186 U.S.App.D.C. 147, 8 Envtl. L. Rep. 20,028, , C.A.D.C., November 16, 1977(Nos. 75-2056, 75-2066, 75-2067 and 75-2235.)</t>
  </si>
  <si>
    <t>U.S. v. Hedgeman, 564 F.2d 763, , C.A.7 (Ill.), November 02, 1977(No. 77-1184.)</t>
  </si>
  <si>
    <t>Jeffers v. U.S., 451 F.Supp. 1338, , N.D.Ind., May 22, 1978(Nos. H 77-393, H 77-423 and H 77-26.)</t>
  </si>
  <si>
    <t>Bayside Enterprises, Inc. v. Carson, 450 F.Supp. 696, , M.D.Fla., May 18, 1978(Nos. 77-633-Civ-J-M, 77-653-Civ-J-M.)</t>
  </si>
  <si>
    <t>J.D. Pflaumer, Inc. v. U.S. Dept. of Justice, 450 F.Supp. 1125, , E.D.Pa., May 18, 1978(Civ. A. No. 77-1723.)</t>
  </si>
  <si>
    <t>McGhee v. Draper, 564 F.2d 902, , C.A.10 (Okla.), October 03, 1977(No. 75-1901.)</t>
  </si>
  <si>
    <t>Davis v. Balson, 461 F.Supp. 842, 11 O.O.3d 360, , N.D.Ohio, September 28, 1978(No. C 73-205.)</t>
  </si>
  <si>
    <t>Silkwood v. Kerr-McGee Corp., 460 F.Supp. 399, , W.D.Okla., September 22, 1978(No. CIV-76-0888.)</t>
  </si>
  <si>
    <t>U.S. v. Inendino, 463 F.Supp. 252, , N.D.Ill., September 21, 1978(No. 78 CR 70.)</t>
  </si>
  <si>
    <t>Flynn v. Bass Bros. Enterprises, Inc., 456 F.Supp. 484, Fed. Sec. L. Rep. P 96,611, , E.D.Pa., September 08, 1978(Civ. A. No. 76-1948.)</t>
  </si>
  <si>
    <t>O'Grady v. City of Montpelier, 573 F.2d 747, , C.A.2 (Vt.), March 27, 1978(No. 223, Docket 77-7302.)</t>
  </si>
  <si>
    <t>ITT Community Development Corp. v. Barton, 569 F.2d 1351, , C.A.5 (Fla.), March 24, 1978(Nos. 76-2410, 76-3138.)</t>
  </si>
  <si>
    <t>Chicager v. Califano, 574 F.2d 161, , C.A.3 (Pa.), March 20, 1978(No. 77-1508.)</t>
  </si>
  <si>
    <t>Houston v. Estelle, 569 F.2d 372, , C.A.5 (Tex.), March 13, 1978(No. 76-4242.)</t>
  </si>
  <si>
    <t>Italian Book Corp. v. American Broadcasting Companies, Inc., 458 F.Supp. 65, 200 U.S.P.Q. 312, 1978-81 Copr.L.Dec. P 25,032, 4 Media L. Rep. 1762, , S.D.N.Y., September 06, 1978(No. 75 Civ. 2384.)</t>
  </si>
  <si>
    <t>Furr v. Trans World Airlines, Inc., 461 F.Supp. 58, 23 Fair Empl.Prac.Cas. (BNA) 1835, 18 Empl. Prac. Dec. P 8811, , S.D.Ohio, September 05, 1978(No. C-1-76-589.)</t>
  </si>
  <si>
    <t>U.S. v. Diaz-Segovia, 457 F.Supp. 260, , D.Md., August 29, 1978(Crim. A. No. N-78-0307.)</t>
  </si>
  <si>
    <t>Inland Steel Co. v. E.P.A., 574 F.2d 367, 11 ERC 1353, 8 Envtl. L. Rep. 20,354, , C.A.7, March 03, 1978(No. 77-1648.)</t>
  </si>
  <si>
    <t>Moreland v. Western Pennsylvania Interscholastic Athletic League, 572 F.2d 121, 24 Fed.R.Serv.2d 1244, , C.A.3 (Pa.), February 27, 1978(No. 77-1576.)</t>
  </si>
  <si>
    <t>National Nutritional Foods Ass'n v. Kennedy, 572 F.2d 377, , C.A.2, February 16, 1978(Nos. 604 and 605, Dockets 77-4097 and 77-4104.)</t>
  </si>
  <si>
    <t>Carchman v. Korman Corp., 456 F.Supp. 730, , E.D.Pa., July 21, 1978(Civ. A. No. 77-2477.)</t>
  </si>
  <si>
    <t>Drexel Burnham Lambert, Inc. v. D'Angelo, 453 F.Supp. 1294, , S.D.N.Y., July 17, 1978(No. 77 Civ. 3267 (WCC).)</t>
  </si>
  <si>
    <t>U.S. ex rel. Caruso v. U.S. Bd. of Parole, 570 F.2d 1150, , C.A.3 (N.J.), January 05, 1978(No. 77-1253.)</t>
  </si>
  <si>
    <t>Stephens v. U.S., 453 F.Supp. 1202, , M.D.Fla., June 29, 1978(No. 76-176-Orl-Civ-Y.)</t>
  </si>
  <si>
    <t>N.L.R.B. v. C.K. Smith &amp; Co., Inc., 569 F.2d 162, 97 L.R.R.M. (BNA) 2460, 83 Lab.Cas. P 10,298, , C.A.1, December 28, 1977(No. 77-1152.)</t>
  </si>
  <si>
    <t>SCM Corp. v. F.T.C., 565 F.2d 807, 1977 WL 372032, 1977-2 Trade Cases P 61,784, , C.A.2, December 23, 1977(No. 53, Docket 77-4078.)</t>
  </si>
  <si>
    <t>U.S. v. Nova Scotia Food Products Corp., 568 F.2d 240, , C.A.2 (N.Y.), December 15, 1977(No. 758, Docket 76-6169.)</t>
  </si>
  <si>
    <t>U.S. v. Williams, 577 F.2d 188, 3 Fed. R. Evid. Serv. 921, , C.A.2 (N.Y.), June 12, 1978(No. 858, Docket 78-1037.)</t>
  </si>
  <si>
    <t>U.S. v. Fatico, 579 F.2d 707, 3 Fed. R. Evid. Serv. 506, , C.A.2 (N.Y.), June 12, 1978(No. 758, Docket 78-1003.)</t>
  </si>
  <si>
    <t>U.S. v. Morgan, 581 F.2d 933, 48 A.L.R. Fed. 709, 189 U.S.App.D.C. 155, 3 Fed. R. Evid. Serv. 31, , C.A.D.C., June 07, 1978(No. 77-1571.)</t>
  </si>
  <si>
    <t>Inmates of Nebraska Penal and Correctional Complex v. Greenholtz, 567 F.2d 1368, , C.A.8 (Neb.), December 02, 1977(No. 77-1031.)</t>
  </si>
  <si>
    <t>U.S. v. 2,200 Paper Back Books, 565 F.2d 566, , C.A.9 (Cal.), November 30, 1977(Nos. 75-1291 and 75-1310.)</t>
  </si>
  <si>
    <t>National Commission On Egg Nutrition v. F.T.C., 570 F.2d 157, 50 A.L.R. Fed. 1, 1978-1 Trade Cases P 61,877, 1977-2 Trade Cases P 61,751, 3 Media L. Rep. 2196, , C.A.7 (Ill.), November 29, 1977(Nos. 76-1969 and 76-1975.)</t>
  </si>
  <si>
    <t>Bilingual Bicultural Coalition on Mass Media, Inc. v. F.C.C., 595 F.2d 621, 17 Fair Empl.Prac.Cas. (BNA) 409, 56 A.L.R. Fed. 1, 14 Empl. Prac. Dec. P 7658, 16 Empl. Prac. Dec. P 8290, 42 Rad. Reg. 2d (P &amp; F) 1523, 193 U.S.App.D.C. 236, 3 Media L. Rep. 2233, , C.A.D.C., May 04, 1978(Nos. 75-1855, 75-2181.)</t>
  </si>
  <si>
    <t>Jones v. Jago, 575 F.2d 1164, 10 O.O.3d 104, , C.A.6 (Ohio), May 03, 1978(Nos. 77-3182 and 77-3183.)</t>
  </si>
  <si>
    <t>Meloon v. Helgemoe, 564 F.2d 602, , C.A.1 (N.H.), October 31, 1977(No. 77-1197.)</t>
  </si>
  <si>
    <t>U.S. v. Bowdach, 561 F.2d 1160, , C.A.5 (Fla.), October 26, 1977(No. 76-2258.)</t>
  </si>
  <si>
    <t>U.S. v. Reed, 572 F.2d 412, 3 Fed. R. Evid. Serv. 155, , C.A.2 (N.Y.), April 11, 1978(Nos. 486, 487, Dockets 77-1319, 77-1320.)</t>
  </si>
  <si>
    <t>U.S. v. Shelton, 573 F.2d 917, , C.A.6 (Mich.), March 31, 1978(No. 77-5223.)</t>
  </si>
  <si>
    <t>m (en banc)</t>
  </si>
  <si>
    <t>Downs v. Sawtelle, 574 F.2d 1, , C.A.1 (Me.), March 30, 1978(No. 77-1260.)</t>
  </si>
  <si>
    <t>U.S. v. Ready, 574 F.2d 1009, 41 A.F.T.R.2d 78-1100, 78-1 USTC P 9412, , C.A.10 (Kan.), March 28, 1978(No. 76-2050.)</t>
  </si>
  <si>
    <t>Tuft v. McDonnell Douglas Corp., 581 F.2d 1304, 17 Fair Empl.Prac.Cas. (BNA) 1442, 17 Empl. Prac. Dec. P 8554, 25 Fed.R.Serv.2d 1407, , C.A.8 (Mo.), August 11, 1978(No. 77-1703.)</t>
  </si>
  <si>
    <t>Stokes v. Fair, 581 F.2d 287, , C.A.1 (Mass.), August 10, 1978(No. 78-1069.)</t>
  </si>
  <si>
    <t>U.S. v. Blasco, 581 F.2d 681, , C.A.7 (Ill.), August 09, 1978(No. 77-2027.)</t>
  </si>
  <si>
    <t>opinion joined</t>
  </si>
  <si>
    <t>Geraghty v. U.S. Parole Commission, 579 F.2d 238, , C.A.3 (Pa.), March 09, 1978(Nos. 77-1679, 77-1858.)</t>
  </si>
  <si>
    <t>joint opinion, joint opinion</t>
  </si>
  <si>
    <t>U.S. v. Brown, 569 F.2d 236, , C.A.5 (Fla.), March 08, 1978(No. 75-2484.)</t>
  </si>
  <si>
    <t>Arthur v. Nyquist, 573 F.2d 134, , C.A.2 (N.Y.), March 08, 1978(Nos. 12-18, 203, Dockets 76-7292, 76-7391, 76-7449, 76-7450, 76-7461, 76-7485, 76-7506 and 77-7136.)</t>
  </si>
  <si>
    <t>Gibson v. Dixon, 579 F.2d 1071, 24 UCC Rep.Serv. 1345, , C.A.7 (Ill.), July 25, 1978(No. 77-1450.)</t>
  </si>
  <si>
    <t>Schachter v. Whalen, 581 F.2d 35, , C.A.2 (N.Y.), July 19, 1978(No. 1018, Docket 78-7154.)</t>
  </si>
  <si>
    <t>Blenski v. LaFollette, 581 F.2d 126, , C.A.7 (Wis.), July 17, 1978(No. 77-1780.)</t>
  </si>
  <si>
    <t>H &amp; B Equipment Co., Inc. v. International Harvester Co., 577 F.2d 239, 1978-2 Trade Cases P 62,136, , C.A.5 (Tex.), July 10, 1978(No. 77-1376.)</t>
  </si>
  <si>
    <t>U. S. v. Board of School Com'rs of City of Indianapolis, Ind., 573 F.2d 400, , C.A.7 (Ind.), February 14, 1978(Nos. 75-1730 through 75-1737, 75-1765, 75-1936, 75-1965 and 75-2007.)</t>
  </si>
  <si>
    <t>U.S. v. Levine, 569 F.2d 1175, , C.A.1 (Mass.), February 02, 1978(No. 76-1543.)</t>
  </si>
  <si>
    <t>Kaspar Wire Works, Inc. v. Leco Engineering &amp; Mach., Inc., 575 F.2d 530, 198 U.S.P.Q. 513, , C.A.5 (Fla.), June 21, 1978(No. 76-2001.)</t>
  </si>
  <si>
    <t>U.S. v. Mendoza, 574 F.2d 1373, 3 Fed. R. Evid. Serv. 650, , C.A.5 (Tex.), June 16, 1978(No. 77-5142.)</t>
  </si>
  <si>
    <t>Robinson v. Bergstrom, 579 F.2d 401, , C.A.7 (Ill.), June 13, 1978(No. 76-1620.)</t>
  </si>
  <si>
    <t>U.S. v. Free, 574 F.2d 1221, , C.A.5 (Tex.), June 12, 1978(No. 77-5172.)</t>
  </si>
  <si>
    <t>U. S. v. Texas Ed. Agency, 579 F.2d 910, , C.A.5 (Tex.), September 07, 1978(No. 73-3301.)</t>
  </si>
  <si>
    <t>U.S. v. Horn, 583 F.2d 1124, 42 A.F.T.R.2d 78-5791, 78-2 USTC P 9722, , C.A.10 (Okla.), September 06, 1978(Nos. 78-1506, 78-1507.)</t>
  </si>
  <si>
    <t>Roth v. Bank of the Commonwealth, 583 F.2d 527, , C.A.6 (Mich.), September 01, 1978(No. 77-1539.)</t>
  </si>
  <si>
    <t>Farrow v. U.S., 580 F.2d 1339, , C.A.9 (Cal.), August 31, 1978(No. 74-2429.)</t>
  </si>
  <si>
    <t>U.S. v. Alden, 576 F.2d 772, , C.A.8 (Mo.), May 23, 1978(No. 77-1882.)</t>
  </si>
  <si>
    <t>Collin v. Smith, 578 F.2d 1197, 3 Media L. Rep. 2490, , C.A.7 (Ill.), May 22, 1978(Nos. 78-1381, 78-1385.)</t>
  </si>
  <si>
    <t>Douglas v. U. S., 217 Ct.Cl. 97, 576 F.2d 887, , Ct.Cl., May 17, 1978(No. 165-77.)</t>
  </si>
  <si>
    <t>U.S. v. Olson, 576 F.2d 1267, 42 A.F.T.R.2d 78-5148, 78-1 USTC P 9439, , C.A.8 (Neb.), May 11, 1978(No. 77-1725.)</t>
  </si>
  <si>
    <t>Community-Service Broadcasting of Mid-America, Inc. v. F.C.C., 593 F.2d 1102, 43 Rad. Reg. 2d (P &amp; F) 1675, 192 U.S.App.D.C. 448, 3 Media L. Rep. 1063, 4 Media L. Rep. 1257, , C.A.D.C., August 25, 1978(No. 76-1081.)</t>
  </si>
  <si>
    <t>Vergara v. Hampton, 581 F.2d 1281, 17 Fair Empl.Prac.Cas. (BNA) 1562, 17 Empl. Prac. Dec. P 8578, 26 Fed.R.Serv.2d 932, , C.A.7 (Ill.), August 24, 1978(No. 77-2101.)</t>
  </si>
  <si>
    <t>Gibson v. Jackson, 578 F.2d 1045, , C.A.5 (Ga.), August 23, 1978(No. 78-1113.)</t>
  </si>
  <si>
    <t>Redington v. Touche Ross &amp; Co., 592 F.2d 617, Fed. Sec. L. Rep. P 96,404, , C.A.2 (N.Y.), April 21, 1978(Nos. 136, 144, Dockets 77-7183, 77-7186.)</t>
  </si>
  <si>
    <t>U.S. v. Schoenhut, 576 F.2d 1010, , C.A.3 (Pa.), April 17, 1978(No. 77-1793.)</t>
  </si>
  <si>
    <t>Spinkellink v. Wainwright, 578 F.2d 582, , C.A.5 (Fla.), August 21, 1978(No. 77-2940.)</t>
  </si>
  <si>
    <t>U.S. v. Mireles, 570 F.2d 1287, , C.A.5 (Tex.), April 07, 1978(No. 77-5243.)</t>
  </si>
  <si>
    <t>Board of Ed. of City School Dist. of City of New York v. Califano, 584 F.2d 576, 19 Empl. Prac. Dec. P 8972, , C.A.2 (N.Y.), August 21, 1978(Nos. 1121, 1414, Dockets 78-6083, 78-6088.)</t>
  </si>
  <si>
    <t>Wynn v. Carey, 582 F.2d 1375, , C.A.7 (Ill.), August 17, 1978(No. 78-1262.)</t>
  </si>
  <si>
    <t>Carey v. Piphus, 435 U.S. 247, 98 S.Ct. 1042, 55 L.Ed.2d 252, , U.S.Ill., March 21, 1978(No. 76-1149.)</t>
  </si>
  <si>
    <t>Vendo Co. v. Lektro-Vend Corp., 434 U.S. 425, 98 S.Ct. 702, 54 L.Ed.2d 659, 1978-1 Trade Cases P 61,829, , U.S.Ill., January 23, 1978(No. 76-156.)</t>
  </si>
  <si>
    <t>Zablocki v. Redhail, 434 U.S. 374, 98 S.Ct. 673, 54 L.Ed.2d 618, 24 Fed.R.Serv.2d 1313, , U.S.Wis., January 18, 1978(No. 76-879.)</t>
  </si>
  <si>
    <t>U.S. v. State of N.M., 581 F.2d 803, 25 Cont.Cas.Fed. (CCH) P 82,544, , C.A.10 (N.M.), August 07, 1978(Nos. 76-1888, 76-1889.)</t>
  </si>
  <si>
    <t>Novotny v. Great American Federal Sav. and Loan Ass'n, 584 F.2d 1235, 17 Fair Empl.Prac.Cas. (BNA) 1252, 17 Empl. Prac. Dec. P 8576, , C.A.3 (Pa.), August 07, 1978(No. 77-1756.)</t>
  </si>
  <si>
    <t>m, m</t>
  </si>
  <si>
    <t>Idaho Dept. of Employment v. Smith, 434 U.S. 100, 98 S.Ct. 327, 54 L.Ed.2d 324, , U.S.Idaho, December 05, 1977(No. 76-1291.)</t>
  </si>
  <si>
    <t>Oregon State Penitentiary v. Hammer, 434 U.S. 945, 98 S.Ct. 469 (Mem), 54 L.Ed.2d 306, , U.S.Or., November 14, 1977(No. 76-1377)</t>
  </si>
  <si>
    <t>Lay v. Williams, 434 U.S. 910, 98 S.Ct. 311 (Mem), 54 L.Ed.2d 196, , U.S.Okla., October 17, 1977(No. 76-6858No.76-6612)</t>
  </si>
  <si>
    <t>Morrow v. Dillard, 580 F.2d 1284, 18 Fair Empl.Prac.Cas. (BNA) 119, 18 Empl. Prac. Dec. P 8645, , C.A.5 (Miss.), September 29, 1978(No. 76-2882.)</t>
  </si>
  <si>
    <t>Sterling v. Village of Maywood, 579 F.2d 1350, , C.A.7 (Ill.), July 07, 1978(No. 77-1632.)</t>
  </si>
  <si>
    <t>Jicarilla Apache Tribe v. Federal Energy Regulatory Commission, 578 F.2d 289, , C.A.10, June 26, 1978(No. 77-1005.)</t>
  </si>
  <si>
    <t>U.S. v. Wynde, 579 F.2d 1088, , C.A.8 (S.D.), June 26, 1978(No. 77-1930.)</t>
  </si>
  <si>
    <t>Buise v. Hudkins, 584 F.2d 223, , C.A.7 (Ind.), September 26, 1978(No. 77-1731.)</t>
  </si>
  <si>
    <t>d, d</t>
  </si>
  <si>
    <t>U.S. v. Goldberg, 582 F.2d 483, , C.A.9 (Ariz.), September 21, 1978(No. 77-2989.)</t>
  </si>
  <si>
    <t>U.S. v. Prescott, 581 F.2d 1343, , C.A.9 (Cal.), September 14, 1978(No. 77-2574.)</t>
  </si>
  <si>
    <t>U.S. v. Lopez, 584 F.2d 1175, 3 Fed. R. Evid. Serv. 240, , C.A.2 (N.Y.), September 13, 1978(No. 742, Docket 77-1447.)</t>
  </si>
  <si>
    <t>Regents of University of California v. Bakke, 438 U.S. 265, 98 S.Ct. 2733, 17 Fair Empl.Prac.Cas. (BNA) 1000, 17 Empl. Prac. Dec. P 8402, 57 L.Ed.2d 750, , U.S.Cal., June 28, 1978(No. 76-811.)</t>
  </si>
  <si>
    <t>Penn Cent. Transp. Co. v. City of New York, 438 U.S. 104, 98 S.Ct. 2646, 11 ERC 1801, 57 L.Ed.2d 631, 8 Envtl. L. Rep. 20,528, , U.S.N.Y., June 26, 1978(No. 77-444.)</t>
  </si>
  <si>
    <t>Hutul v. U.S., 582 F.2d 1155, , C.A.7 (Ill.), August 28, 1978(Nos. 78-1015, 76-1197.)</t>
  </si>
  <si>
    <t>U.S. v. Finazzo, 583 F.2d 837, , C.A.6 (Mich.), August 28, 1978(No. 77-5186.)</t>
  </si>
  <si>
    <t>Sanabria v. U. S., 437 U.S. 54, 98 S.Ct. 2170, 57 L.Ed.2d 43, , U.S.Mass., June 14, 1978(No. 76-1040.)</t>
  </si>
  <si>
    <t>c/d, c</t>
  </si>
  <si>
    <t>Michigan v. Tyler, 436 U.S. 499, 98 S.Ct. 1942, 56 L.Ed.2d 486, , U.S.Mich., May 31, 1978(No. 76-1608.)</t>
  </si>
  <si>
    <t>Zurcher v. Stanford Daily, 436 U.S. 547, 98 S.Ct. 1970, 56 L.Ed.2d 525, 3 Media L. Rep. 2377, , U.S.Cal., May 31, 1978(Nos. 76-1484, 76-1600.)</t>
  </si>
  <si>
    <t>Taylor v. Kentucky, 436 U.S. 478, 98 S.Ct. 1930, 56 L.Ed.2d 468, , U.S.Ky., May 30, 1978(No. 77-5549.)</t>
  </si>
  <si>
    <t>Alford v. Florida, 436 U.S. 935, 98 S.Ct. 2835 (Mem), 56 L.Ed.2d 778, , U.S.Fla., May 30, 1978(No. 77-1490)</t>
  </si>
  <si>
    <t>Schildcrout v. McKeever, 580 F.2d 994, 78-2 USTC P 16,299, , C.A.9 (Ariz.), August 22, 1978(Nos. 76-2625, 76-2794.)</t>
  </si>
  <si>
    <t>U. S. ex rel. Robinson v. Israel, 581 F.2d 1276, , C.A.7 (Ill.), August 22, 1978(No. 77-1336.)</t>
  </si>
  <si>
    <t>d, c</t>
  </si>
  <si>
    <t>Bristol-Meyers Co. v. F.T.C., 598 F.2d 18, 194 U.S.App.D.C. 99, 1978-2 Trade Cases P 62,227, 4 Media L. Rep. 1379, , C.A.D.C., August 22, 1978(No. 77-1275.)</t>
  </si>
  <si>
    <t>City of Los Angeles, Dept. of Water and Power v. Manhart, 435 U.S. 702, 98 S.Ct. 1370, 17 Fair Empl.Prac.Cas. (BNA) 395, 16 Empl. Prac. Dec. P 8250, 55 L.Ed.2d 657, 1 Employee Benefits Cas. 1813, , U.S.Cal., April 25, 1978(No. 76-1810.)</t>
  </si>
  <si>
    <t>Timmreck v. U.S., 423 F.Supp. 537, , E.D.Mich., December 06, 1976(Civ. A. No. 6-71867.)</t>
  </si>
  <si>
    <t>Nixon v. Warner Communications, Inc., 435 U.S. 589, 98 S.Ct. 1306, 55 L.Ed.2d 570, 3 Media L. Rep. 2074, , U.S.Dist.Col., April 18, 1978(No. 76-944.)</t>
  </si>
  <si>
    <t>U.S. v. City of Chicago, Not Reported in F.Supp., 1976 WL 723, 14 Fair Empl.Prac.Cas. (BNA) 882, 13 Empl. Prac. Dec. P 11,604, , N.D.Ill., December 01, 1976(Civil Action No. 73 C 661)</t>
  </si>
  <si>
    <t>Galaway v. Lawson, 438 F.Supp. 968, , D.Minn., December 01, 1976(No. 4-74 Civ. 111.)</t>
  </si>
  <si>
    <t>Perry v. Golub, 74 F.R.D. 360, 22 Fed.R.Serv.2d 1020, , N.D.Ala., November 30, 1976(Civ. A. No. 75-G-1476-S.)</t>
  </si>
  <si>
    <t>Nashville Gas Co. v. Satty, 434 U.S. 136, 98 S.Ct. 347, 16 Fair Empl.Prac.Cas. (BNA) 136, 15 Empl. Prac. Dec. P 7948, 54 L.Ed.2d 356, 1 Employee Benefits Cas. 1777, , U.S.Tenn., December 06, 1977(No. 75-536.)</t>
  </si>
  <si>
    <t>Crist v. Cline, 434 U.S. 980, 98 S.Ct. 603 (Mem), 54 L.Ed.2d 475, , U.S., December 05, 1977(No. 76-1200)</t>
  </si>
  <si>
    <t>University Hill Foundation v. Goldman, Sachs &amp; Co., 422 F.Supp. 879, Fed. Sec. L. Rep. P 95,749, , S.D.N.Y., October 27, 1976(No. 71 Civ. 1166.)</t>
  </si>
  <si>
    <t>Bolden v. City of Mobile, Ala., 423 F.Supp. 384, , S.D.Ala., October 21, 1976(Civ. A. No. 75-297-P.)</t>
  </si>
  <si>
    <t>New Castle-Gunning Bedford Ed. Ass'n v. Board of Ed. of New Castle-Gunning Bedford School Dist., 421 F.Supp. 960, 80 Lab.Cas. P 54,015, , D.Del., October 20, 1976(Civ. A. No. 76-198.)</t>
  </si>
  <si>
    <t>Rinehart v. Brewer, 421 F.Supp. 508, , S.D.Iowa, October 20, 1976(Civ. No. 75-322-2.)</t>
  </si>
  <si>
    <t>McKnight v. Southeastern Pennsylvania Transp. Authority, 583 F.2d 1229, , C.A.3 (Pa.), September 29, 1978(No. 77-2563.)</t>
  </si>
  <si>
    <t>Johnson v. Kelly, 583 F.2d 1242, , C.A.3 (Pa.), September 29, 1978(No. 77-2225.)</t>
  </si>
  <si>
    <t>Fernandez v. Trias Monge, 586 F.2d 848, , C.A.1 (Puerto Rico), September 28, 1978(No. 78-1066.)</t>
  </si>
  <si>
    <t>Vote(1=voted with majority or plurality;2=dissent;3=regularconcurrence;4=special concurrence; 5=judgment of the Court; 6=dissent from a denial or dismissal of cert;7=jurisdictional dissent</t>
  </si>
  <si>
    <t>Mow Sun Wong v. Hampton, 435 F.Supp. 37, 15 Fair Empl.Prac.Cas. (BNA) 1459, 15 Empl. Prac. Dec. P 7977, , N.D.Cal., March 31, 1977(No. C-70-2730 RFP.)</t>
  </si>
  <si>
    <t>Lockett v. Ohio, 438 U.S. 586, 98 S.Ct. 2954, 57 L.Ed.2d 973, 9 O.O.3d 26, , U.S.Ohio, July 03, 1978(No. 76-6997.)</t>
  </si>
  <si>
    <t>U.S. v. Baskes, 433 F.Supp. 799, 39 A.F.T.R.2d 77-1455, 77-1 USTC P 9393, , N.D.Ill., March 23, 1977(No. 76 CR 585.)</t>
  </si>
  <si>
    <t>Guardians Ass'n of New York City Police Dept., Inc. v. Civil Service Commission of City of New York, 431 F.Supp. 526, 18 Fair Empl.Prac.Cas. (BNA) 63, 13 Empl. Prac. Dec. P 11,611, 23 Fed.R.Serv.2d 1223, , S.D.N.Y., March 17, 1977(No. 76 Civ. 1982.)</t>
  </si>
  <si>
    <t>Doe v. Irwin, 428 F.Supp. 1198, , W.D.Mich., March 07, 1977(No. G75-142 C.A.)</t>
  </si>
  <si>
    <t>Berry v. Doles, 438 U.S. 190, 98 S.Ct. 2692, 57 L.Ed.2d 693, , U.S.Ga., June 26, 1978(No. 76-1690.)</t>
  </si>
  <si>
    <t>City of Philadelphia v. New Jersey, 437 U.S. 617, 98 S.Ct. 2531, 11 ERC 1770, 57 L.Ed.2d 475, 8 Envtl. L. Rep. 20,540, , U.S.N.J., June 23, 1978(No. 77-404.)</t>
  </si>
  <si>
    <t>Will v. Calvert Fire Ins. Co., 437 U.S. 655, 98 S.Ct. 2552, 57 L.Ed.2d 504, , U.S.Ill., June 23, 1978(No. 77-693.)</t>
  </si>
  <si>
    <t>Hodges v. Weinberger, 429 F.Supp. 756, , D.Md., March 07, 1977(Civ. A. Nos. M-74-838 and M-74-1229.)</t>
  </si>
  <si>
    <t>Arthur v. Nyquist, 429 F.Supp. 206, , W.D.N.Y., March 01, 1977(No. Civ-1972-325.)</t>
  </si>
  <si>
    <t>Vincent v. General Dynamics Corp., 427 F.Supp. 786, 94 L.R.R.M. (BNA) 2859, 81 Lab.Cas. P 13,187, , N.D.Tex., February 23, 1977(Civ. A. No. 4-2221.)</t>
  </si>
  <si>
    <t>Frazier v. Ward, 426 F.Supp. 1354, , N.D.N.Y., February 17, 1977(No. 73-CV-306.)</t>
  </si>
  <si>
    <t>In re Paris Air Crash of March 3, 1974., 427 F.Supp. 701, , C.D.Cal., February 10, 1977(No. MDL 172.)</t>
  </si>
  <si>
    <t>Pinkus v. U. S., 436 U.S. 293, 98 S.Ct. 1808, 56 L.Ed.2d 293, 3 Media L. Rep. 2329, , U.S.Cal., May 23, 1978(No. 77-39.)</t>
  </si>
  <si>
    <t>Vitek v. Jones., 436 U.S. 407, 98 S.Ct. 2276 (Mem), 56 L.Ed.2d 381, , U.S.Neb., May 23, 1978(No. 77- 888)</t>
  </si>
  <si>
    <t>Brown v. Moore, 428 F.Supp. 1123, , S.D.Ala., December 09, 1976(Civ. A. No. 75-298-P.)</t>
  </si>
  <si>
    <t>Acha v. Beame, 438 F.Supp. 70, 15 Fair Empl.Prac.Cas. (BNA) 413, 14 Empl. Prac. Dec. P 7795, , S.D.N.Y., July 28, 1977(No. 75 Civ. 3128.)</t>
  </si>
  <si>
    <t>U. S. ex rel. Tirado v. Bombard, 423 F.Supp. 1245, , S.D.N.Y., December 03, 1976(No. 76 Civ. 2180-CSH.)</t>
  </si>
  <si>
    <t>Solida v. Ledford, 75 F.R.D. 529, , W.D.Tenn., July 22, 1977(Nos. C-76-88 and C-76-89.)</t>
  </si>
  <si>
    <t>Santiago v. City of Philadelphia, 435 F.Supp. 136, , E.D.Pa., July 20, 1977(Civ. A. No. 74-2589.)</t>
  </si>
  <si>
    <t>Klain v. Pennsylvania State University, 434 F.Supp. 571, 15 Fair Empl.Prac.Cas. (BNA) 1245, 15 Empl. Prac. Dec. P 7979, 18 Empl. Prac. Dec. P 8681, , M.D.Pa., July 18, 1977(Civ. A. No. 76-717.)</t>
  </si>
  <si>
    <t>U.S. v. Galante, 547 F.2d 733, , C.A.2 (N.Y.), December 14, 1976(Nos. 308, 350, Dockets 76-1165, 76-1308.)</t>
  </si>
  <si>
    <t>Sites v. McKenzie, 423 F.Supp. 1190, , N.D.W.Va., November 12, 1976(Civ. A. No. 76-24-W.)</t>
  </si>
  <si>
    <t>Resident Advisory Bd. v. Rizzo, 425 F.Supp. 987, , E.D.Pa., November 05, 1976(Civ. A. No. 71-1575.)</t>
  </si>
  <si>
    <t>Kohr v. Califano, 434 F.Supp. 552, , E.D.Pa., July 12, 1977(No. 73-1698.)</t>
  </si>
  <si>
    <t>Johnson v. Kelly, 436 F.Supp. 155, , E.D.Pa., July 11, 1977(Civ. A. No. 75-3103.)</t>
  </si>
  <si>
    <t>Laaman v. Helgemoe, 437 F.Supp. 269, , D.N.H., July 01, 1977(Civ. A. No. 75-258.)</t>
  </si>
  <si>
    <t>c, joint opinion</t>
  </si>
  <si>
    <t>Saunders v. Packel, 436 F.Supp. 618, , E.D.Pa., June 30, 1977(Civ. A. No. 74-385.)</t>
  </si>
  <si>
    <t>Francis v. Cleland, 433 F.Supp. 605, , D.S.D., June 25, 1977(No. Civ 76-5085.)</t>
  </si>
  <si>
    <t>Hodge v. Paoli Memorial Hospital, 433 F.Supp. 281, , E.D.Pa., June 24, 1977(Nos. 76-2715, 76-3064.)</t>
  </si>
  <si>
    <t>Frazier v. Lane, 446 F.Supp. 19, , E.D.Tenn., June 06, 1977(No. CIV-2-77-74.)</t>
  </si>
  <si>
    <t>Jackson v. Nassau County Civil Service Commission, 424 F.Supp. 1162, 14 Fair Empl.Prac.Cas. (BNA) 775, 13 Empl. Prac. Dec. P 11,355, , E.D.N.Y., October 13, 1976(No. 74-C-407.)</t>
  </si>
  <si>
    <t>D'Angelo v. Petroleos Mexicanos, 422 F.Supp. 1280, , D.Del., October 07, 1976(Civ. A. No. 74-17.)</t>
  </si>
  <si>
    <t>U. S. v. Turner, 3 M.J. 570, , ACMR, April 22, 1977(SPCM 12242.)</t>
  </si>
  <si>
    <t>plurality Check</t>
  </si>
  <si>
    <t>U.S. v. Decoster, 624 F.2d 196, 199 U.S.App.D.C. 359, , C.A.D.C., October 19, 1976(No. 72-1283.)</t>
  </si>
  <si>
    <t>Perrine v. Montone, 76 F.R.D. 444, , E.D.Pa., September 30, 1977(Civ. No. 75-1363.)</t>
  </si>
  <si>
    <t>Sullivan v. Chase Inv. Services of Boston, Inc., 434 F.Supp. 171, Fed. Sec. L. Rep. P 96,224, , N.D.Cal., March 25, 1977(No. C-76-1783-CBR.)</t>
  </si>
  <si>
    <t>De Malherbe v. International Union of Elevator Constructors, 438 F.Supp. 1121, 19 Fair Empl.Prac.Cas. (BNA) 1581, 16 Empl. Prac. Dec. P 8259, 25 Fed.R.Serv.2d 35, , N.D.Cal., September 28, 1977(No. C-76-1668-CBR.)</t>
  </si>
  <si>
    <t>U.S. ex rel. Wolfish v. Levi, 439 F.Supp. 114, , S.D.N.Y., September 15, 1977(No. 75 Civ. 6000.)</t>
  </si>
  <si>
    <t>Wells Fargo Armored Service Corp. v. Georgia Public Service Commission, 547 F.2d 938, , C.A.5 (Ga.), February 28, 1977(No. 76-1866Summary Calendar.[FN*])</t>
  </si>
  <si>
    <t>Mudd v. Busse, 437 F.Supp. 505, , N.D.Ind., September 08, 1977(Civ. No. F 75-12.)</t>
  </si>
  <si>
    <t>Presseisen v. Swarthmore College, 442 F.Supp. 593, 15 Fair Empl.Prac.Cas. (BNA) 1466, 15 Empl. Prac. Dec. P 7887, , E.D.Pa., September 02, 1977(Civ. A. No. 74-1313.)</t>
  </si>
  <si>
    <t>Voege v. Magnavox Co., 439 F.Supp. 935, Fed. Sec. L. Rep. P 96,334, , D.Del., August 29, 1977(Civ. A. No. 77-104.)</t>
  </si>
  <si>
    <t>Louring v. Kuwait Boulder Shipping Co., 455 F.Supp. 630, , D.Conn., August 26, 1977(Civ. No. B-77-119.)</t>
  </si>
  <si>
    <t>Paige v. Gray, 437 F.Supp. 137, , M.D.Ga., August 24, 1977(Civ. A. No. 74-50-ALB.)</t>
  </si>
  <si>
    <t>U.S. v. Goldberg, 435 F.Supp. 1172, , D.Ariz., August 23, 1977(No. CR-70-517 Phx. WPC.)</t>
  </si>
  <si>
    <t>Baird v. Bellotti, 428 F.Supp. 854, , D.Mass., February 10, 1977(Civ. A. No. 74-4992-F.)</t>
  </si>
  <si>
    <t>Hamm v. Scott, 426 F.Supp. 950, , D.Colo., January 25, 1977(Civ. A. No. 76 M 910.)</t>
  </si>
  <si>
    <t>Brew v. Mathews, 425 F.Supp. 727, , E.D.Pa., January 20, 1977(Civ. A. No. 76-131.)</t>
  </si>
  <si>
    <t>Aiello v. City of Wilmington, Del., 426 F.Supp. 1272, , D.Del., December 28, 1976(Civ. A. No. 74-216.)</t>
  </si>
  <si>
    <t>c, d</t>
  </si>
  <si>
    <t>U.S. v. Narciso, 446 F.Supp. 252, , E.D.Mich., May 18, 1977(Crim. Nos. 6-80884, 7-80149.)</t>
  </si>
  <si>
    <t>U.S. v. City of Chicago, 549 F.2d 415, 14 Fair Empl.Prac.Cas. (BNA) 462, 40 A.L.R. Fed. 421, 13 Empl. Prac. Dec. P 11,380, , C.A.7 (Ill.), January 11, 1977(Nos. 76-1113, 76-1152, 76-1205 and 76-1344.)</t>
  </si>
  <si>
    <t>Freude v. Bell Telephone Co. of Pennsylvania, 438 F.Supp. 1059, 15 Fair Empl.Prac.Cas. (BNA) 1255, 15 Empl. Prac. Dec. P 7983, , E.D.Pa., July 26, 1977(Civ. A. No. 75-2910.)</t>
  </si>
  <si>
    <t>U.S. v. Watson, 548 F.2d 1058, 179 U.S.App.D.C. 103, , C.A.D.C., January 05, 1977(No. 75-2099.)</t>
  </si>
  <si>
    <t>U.S. v. Jacobs, 547 F.2d 772, , C.A.2 (N.Y.), December 30, 1976(No. 581, Docket 75-1319.)</t>
  </si>
  <si>
    <t>Tardif v. Quinn, 545 F.2d 761, 12 Empl. Prac. Dec. P 11,262, , C.A.1 (Mass.), December 16, 1976(No. 76-1389.)</t>
  </si>
  <si>
    <t>Mutual Fund Investors, Inc. v. Putnam Management Co., Inc., 553 F.2d 620, 1977-1 Trade Cases P 61,445, , C.A.9 (Cal.), May 09, 1977(No. 74-3359.)</t>
  </si>
  <si>
    <t>Fox Valley Harvestore, Inc. v. A. O. Smith Harvestore Products, Inc., 545 F.2d 1096, 1976-2 Trade Cases P 61,185, , C.A.7 (Wis.), December 07, 1976(No. 76-1611.)</t>
  </si>
  <si>
    <t>Cruz v. Skelton, 543 F.2d 86, , C.A.5 (Tex.), November 22, 1976(No. 75-2554.)</t>
  </si>
  <si>
    <t>Environmental Defense Fund, Inc. v. Environmental Protection Agency, 548 F.2d 998, 9 ERC 1433, 9 ERC 1575, 179 U.S.App.D.C. 43, 7 Envtl. L. Rep. 20,012, 7 Envtl. L. Rep. 20,114, , C.A.D.C., November 10, 1976(Nos. 75-2259, 76-1181, 76-1245 and 76-1247.)</t>
  </si>
  <si>
    <t>Medina v. Rudman, 545 F.2d 244, , C.A.1 (N.H.), November 09, 1976(No. 76-1057.)</t>
  </si>
  <si>
    <t>Lendall v. Cook, 432 F.Supp. 971, , E.D.Ark., May 27, 1977(No. LR-75-C-287.)</t>
  </si>
  <si>
    <t>Eastman Kodak Co. v. GAF Corp., Not Reported in F.Supp., 1977 WL 22726, 195 U.S.P.Q. 644, , S.D.N.Y., May 18, 1977(No. 75 Civ. 925.)</t>
  </si>
  <si>
    <t>Adekalu v. New York City, 431 F.Supp. 812, , S.D.N.Y., May 11, 1977(No. 76 Civ. 3297.)</t>
  </si>
  <si>
    <t>Hoover v. Meiklejohn, 430 F.Supp. 164, , D.Colo., April 15, 1977(Civ. A. No. 76 M 1007.)</t>
  </si>
  <si>
    <t>U.S. v. State of S. C., 445 F.Supp. 1094, 15 Fair Empl.Prac.Cas. (BNA) 1196, 15 Empl. Prac. Dec. P 7920, , D.S.C., April 14, 1977(Civ. A. No. 75-1610.)</t>
  </si>
  <si>
    <t>National Union of Hospital and Health Care Emp., RWDSU, AFL-CIO v. Carey, 557 F.2d 278, 94 L.R.R.M. (BNA) 3106, 81 Lab.Cas. P 13,132, , C.A.2 (N.Y.), March 18, 1977(No. 40, Docket 76-7203.)</t>
  </si>
  <si>
    <t>La Raza Unida of Southern Alameda County v. Volpe, 440 F.Supp. 904, , N.D.Cal., September 29, 1977(No. C-71-1166 RFP.)</t>
  </si>
  <si>
    <t>Braden v. University of Pittsburgh, 552 F.2d 948, 14 Fair Empl.Prac.Cas. (BNA) 897, 13 Empl. Prac. Dec. P 11,584, 23 Fed.R.Serv.2d 1, , C.A.3 (Pa.), March 11, 1977(No. 75-1657.)</t>
  </si>
  <si>
    <t>U.S. v. Frumento, 552 F.2d 534, , C.A.3 (Pa.), March 07, 1977(No. 76-1251.)</t>
  </si>
  <si>
    <t>Chapman v. U.S., 547 F.2d 1240, , C.A.5 (Fla.), March 03, 1977(No. 75-3940.)</t>
  </si>
  <si>
    <t>United California Bank v. THC Financial Corp., 557 F.2d 1351, Fed. Sec. L. Rep. P 96,125, , C.A.9 (Hawai'i), July 25, 1977(Nos. 75-1811, 75-2733.)</t>
  </si>
  <si>
    <t>East Hartford Ed. Ass'n v. Board of Ed. of Town of East Hartford, 562 F.2d 838, , C.A.2 (Conn.), February 22, 1977(No. 118, Docket 76-7005.)</t>
  </si>
  <si>
    <t>Kadar Corp. v. Milbury, 549 F.2d 230, , C.A.1 (Mass.), February 15, 1977(No. 76-1236.)</t>
  </si>
  <si>
    <t>Zurak v. Regan, 550 F.2d 86, 22 Fed.R.Serv.2d 1344, , C.A.2 (N.Y.), February 07, 1977(No. 425, Docket 76-2100.)</t>
  </si>
  <si>
    <t>Sherman v. Yakahi, 549 F.2d 1287, 13 Empl. Prac. Dec. P 11,550, , C.A.9 (Cal.), February 02, 1977(No. 76-2880.)</t>
  </si>
  <si>
    <t>U.S. v. Scibelli, 549 F.2d 222, , C.A.1 (Mass.), January 31, 1977(Nos. 76-1214 to 76-1221.)</t>
  </si>
  <si>
    <t>Berry v. School Dist. of City of Benton Harbor, 442 F.Supp. 1280, , W.D.Mich., August 22, 1977(No. C.A. 9.)</t>
  </si>
  <si>
    <t>Mozier v. Board of Ed. of Cherry Hill Tp., Camden County, 450 F.Supp. 742, , D.N.J., August 19, 1977(Civ. A. No. 77-0705.)</t>
  </si>
  <si>
    <t>Thornton v. Redman, 435 F.Supp. 876, , D.Del., August 17, 1977(Civ. A. Nos. 76-378 and 76-380.)</t>
  </si>
  <si>
    <t>Saunders v. Air-Flo Co., 435 F.Supp. 298, 196 U.S.P.Q. 168, , N.D.Ind., August 10, 1977(No. S 74-83.)</t>
  </si>
  <si>
    <t>Perham v. Ladd, 436 F.Supp. 1101, 20 Fair Empl.Prac.Cas. (BNA) 125, 16 Empl. Prac. Dec. P 8136, , N.D.Ill., July 28, 1977(No. 75 C 259.)</t>
  </si>
  <si>
    <t>Del Vecchio v. U.S., 556 F.2d 106, , C.A.2 (N.Y.), May 24, 1977(No. 805, Docket 76-2165.)</t>
  </si>
  <si>
    <t>Tokyo Shibaura Elec. Co., Ltd. v. Zenith Radio Corp., 548 F.2d 88, 193 U.S.P.Q. 73, , C.A.3 (Del.), January 07, 1977(No. 76-1237.)</t>
  </si>
  <si>
    <t>U.S. v. Lasky, 548 F.2d 835, , C.A.9 (Cal.), January 05, 1977(Nos. 75-2860, 76-2425.)</t>
  </si>
  <si>
    <t>Maria Santiago v. Corporacion De Renovacion Urbana Y Vivienda De Puerto Rico, 554 F.2d 1210, , C.A.1 (Puerto Rico), May 18, 1977(Nos. 76-1294, 76-1295.)</t>
  </si>
  <si>
    <t>E. C. Ernst, Inc. v. Manhattan Const. Co. of Texas, 551 F.2d 1026, 21 UCC Rep.Serv. 1061, , C.A.5 (Ala.), May 09, 1977(No. 75-1794.)</t>
  </si>
  <si>
    <t>U.S. v. Papia, 560 F.2d 827, 2 Fed. R. Evid. Serv. 414, , C.A.7 (Wis.), August 19, 1977(Nos. 76-1420 to 76-1422 and 76-1492.)</t>
  </si>
  <si>
    <t>Tullis v. Kohlmeyer &amp; Co., 551 F.2d 632, Fed. Sec. L. Rep. P 96,041, , C.A.5 (La.), April 28, 1977(No. 74-4148.)</t>
  </si>
  <si>
    <t>U.S. v. Williams, 556 F.2d 65, 181 U.S.App.D.C. 188, , C.A.D.C., April 28, 1977(Nos. 76-1100, 76-1337.)</t>
  </si>
  <si>
    <t>Marshall v. District of Columbia Government, 559 F.2d 726, 14 Empl. Prac. Dec. P 7525, 182 U.S.App.D.C. 105, , C.A.D.C., April 26, 1977(Nos. 75-1651, 75-1900 and 75-1901.)</t>
  </si>
  <si>
    <t>Mazaleski v. Treusdell, 562 F.2d 701, 183 U.S.App.D.C. 182, , C.A.D.C., April 26, 1977(No. 75-1817.)</t>
  </si>
  <si>
    <t>Matter of Braverman, 549 F.2d 913, , C.A.4 (Md.), November 09, 1976(No. 75-1910.)</t>
  </si>
  <si>
    <t>Kacher v. Pittsburgh Nat. Bank, 545 F.2d 842, , C.A.3 (Pa.), November 02, 1976(No. 75-2451.)</t>
  </si>
  <si>
    <t>Bonner v. Coughlin, 545 F.2d 565, , C.A.7 (Ill.), October 28, 1976(No. 74-1422.)</t>
  </si>
  <si>
    <t>m, c</t>
  </si>
  <si>
    <t>U.S. v. Sutton, 542 F.2d 1239, , C.A.4 (Va.), October 21, 1976(Nos. 76-1036 to 76-1038.)</t>
  </si>
  <si>
    <t>Holup v. Gates, 544 F.2d 82, , C.A.2 (Conn.), October 20, 1976(Nos. 1078, 1296 and 1297, Dockets 76-2013, 76-2018 and 76-2045.)</t>
  </si>
  <si>
    <t>Sullivan v. Brown, 544 F.2d 279, , C.A.6 (Tenn.), October 19, 1976(No. 75-2269.)</t>
  </si>
  <si>
    <t>In re Letourneau, 559 F.2d 892, , C.A.2 (N.Y.), July 28, 1977(No. 1554, Docket 77-3031.)</t>
  </si>
  <si>
    <t>Garris v. Schwartz, 551 F.2d 156, , C.A.7 (Ill.), March 14, 1977(No. 76-1643.)</t>
  </si>
  <si>
    <t>National Ass'n for Advancement of Colored People v. Lansing Bd. of Ed., 559 F.2d 1042, , C.A.6 (Mich.), July 26, 1977(No. 76-1267.)</t>
  </si>
  <si>
    <t>U.S. v. Jarvis, 560 F.2d 494, , C.A.2 (N.Y.), July 26, 1977(No. 850, Docket 76-1487.)</t>
  </si>
  <si>
    <t>Estelle v. Gamble, 429 U.S. 97, 97 S.Ct. 285, 50 L.Ed.2d 251, , U.S.Tex., November 30, 1976(No. 75-929.)</t>
  </si>
  <si>
    <t>U.S. v. Rubin, 559 F.2d 975, , C.A.5 (Fla.), September 22, 1977(No. 76-1143.)</t>
  </si>
  <si>
    <t>Briggs v. Goodwin, 569 F.2d 10, 186 U.S.App.D.C. 179, , C.A.D.C., September 21, 1977(No. 75-1642.)</t>
  </si>
  <si>
    <t>Stypmann v. City and County of San Francisco, 557 F.2d 1338, , C.A.9 (Cal.), July 21, 1977(No. 74-1844.)</t>
  </si>
  <si>
    <t>New York Stock Exchange v. Bloom, 562 F.2d 736, 183 U.S.App.D.C. 217, , C.A.D.C., July 19, 1977(No. 76-1235.)</t>
  </si>
  <si>
    <t>Newcomb v. Brennan, 558 F.2d 825, 44 A.L.R. Fed. 297, , C.A.7 (Wis.), July 11, 1977(No. 77-1006.)</t>
  </si>
  <si>
    <t>Metropolitan Housing Development Corp. v. Village of Arlington Heights, 558 F.2d 1283, , C.A.7 (Ill.), July 07, 1977(No. 74-1326.)</t>
  </si>
  <si>
    <t>M. S. v. Wermers, 557 F.2d 170, 23 Fed.R.Serv.2d 763, , C.A.8 (S.D.), June 29, 1977(No. 76-1407.)</t>
  </si>
  <si>
    <t>McLellan v. Mississippi Power &amp; Light Co., 545 F.2d 919, , C.A.5 (Miss.), January 20, 1977(No. 73-3226.)</t>
  </si>
  <si>
    <t>m, d</t>
  </si>
  <si>
    <t>Mortensen v. First Federal Sav. and Loan Ass'n, 549 F.2d 884, 22 Fed.R.Serv.2d 1089, 1977-1 Trade Cases P 61,259, , C.A.3 (N.J.), January 20, 1977(No. 75-2441.)</t>
  </si>
  <si>
    <t>U.S. v. Kaiser, 545 F.2d 467, , C.A.5 (Ga.), January 14, 1977(No. 74-4128.)</t>
  </si>
  <si>
    <t>Gates v. Henderson, 568 F.2d 830, , C.A.2 (N.Y.), January 12, 1977(No. 361, Docket 76-2065.)</t>
  </si>
  <si>
    <t>Brown v. U.S., 556 F.2d 224, , C.A.3 (Pa.), May 31, 1977(No. 76-2170.)</t>
  </si>
  <si>
    <t>Kurek v. Pleasure Driveway and Park Dist. of Peoria, Ill., 557 F.2d 580, 1977-1 Trade Cases P 61,448, , C.A.7 (Ill.), May 26, 1977(No. 76-1791.)</t>
  </si>
  <si>
    <t>Inter-Regional Financial Group, Inc. v. Hashemi, 562 F.2d 152, 22 UCC Rep.Serv. 483, , C.A.2 (Conn.), September 01, 1977(No. 991, Docket 77-7026.)</t>
  </si>
  <si>
    <t>Mahone v. Waddle, 564 F.2d 1018, , C.A.3 (Pa.), August 24, 1977(No. 76-1377/8.)</t>
  </si>
  <si>
    <t>c, m</t>
  </si>
  <si>
    <t>N.L.R.B. v. Saint Francis College, 562 F.2d 246, 96 L.R.R.M. (BNA) 2134, 82 Lab.Cas. P 10,102, , C.A.3, August 22, 1977(No. 76-2100.)</t>
  </si>
  <si>
    <t>U. S. v. Lovasco, 431 U.S. 783, 97 S.Ct. 2044, 52 L.Ed.2d 752, , U.S.Mo., June 09, 1977(No. 75-1844.)</t>
  </si>
  <si>
    <t>Roberts v. Louisiana, 431 U.S. 633, 97 S.Ct. 1993, 52 L.Ed.2d 637, 5 O.O.3d 252, , U.S.La., June 06, 1977(No. 76-5206.)</t>
  </si>
  <si>
    <t>City of Mishawaka, Ind. v. Indiana &amp; Michigan Elec. Co., 560 F.2d 1314, 1977 WL 371991, 1977-2 Trade Cases P 61,587, , C.A.7 (Ind.), August 16, 1977(No. 76-2226.)</t>
  </si>
  <si>
    <t>Richardson v. Pennsylvania Dept. of Health, 561 F.2d 489, 15 Fair Empl.Prac.Cas. (BNA) 606, 14 Empl. Prac. Dec. P 7800, , C.A.3 (Pa.), August 16, 1977(No. 76-2263.)</t>
  </si>
  <si>
    <t>Owen v. City of Independence, Mo., 560 F.2d 925, , C.A.8 (Mo.), August 15, 1977(Nos. 76-1758, 76-1799.)</t>
  </si>
  <si>
    <t>U.S. v. Juarez, 561 F.2d 65, 2 Fed. R. Evid. Serv. 398, , C.A.7 (Ind.), August 15, 1977(No. 76-1552.)</t>
  </si>
  <si>
    <t>Buck v. Board of Ed. of City of New York, 553 F.2d 315, 15 Empl. Prac. Dec. P 8048, , C.A.2 (N.Y.), April 20, 1977(Nos. 216, 372, Dockets 75-7583, 75-7636.)</t>
  </si>
  <si>
    <t>Parks v. ""Mr. Ford'', 556 F.2d 132, , C.A.3 (Pa.), April 04, 1977(No. 75-2271.)</t>
  </si>
  <si>
    <t>U.S. v. Zarattini, 552 F.2d 753, 1 Fed. R. Evid. Serv. 1346, , C.A.7 (Ill.), March 30, 1977(Nos. 76-1416 and 76-1431.)</t>
  </si>
  <si>
    <t>Moore v. James H. Matthews &amp; Co., 550 F.2d 1207, 46 A.L.R. Fed. 497, 1977-1 Trade Cases P 61,376, , C.A.9 (Or.), March 29, 1977(No. 75-3106.)</t>
  </si>
  <si>
    <t>Ralpho v. Bell, 569 F.2d 607, 186 U.S.App.D.C. 368, , C.A.D.C., March 29, 1977(No. 75-2088.)</t>
  </si>
  <si>
    <t>U.S. v. Lisk, 559 F.2d 1108, , C.A.7 (Wis.), August 01, 1977(No. 77-1040.)</t>
  </si>
  <si>
    <t>U.S. v. Simpson, 561 F.2d 53, 41 Rad. Reg. 2d (P &amp; F) 1255, 3 Media L. Rep. 1305, , C.A.7 (Ind.), July 29, 1977(No. 77-1108.)</t>
  </si>
  <si>
    <t>U.S. v. Williams, 558 F.2d 224, , C.A.5 (Tex.), August 04, 1977(No. 75-2286.)</t>
  </si>
  <si>
    <t>Brewer v. Williams, 430 U.S. 387, 97 S.Ct. 1232, 51 L.Ed.2d 424, , U.S.Iowa, March 23, 1977(No. 74-1263.)</t>
  </si>
  <si>
    <t>Davis v. Murphy, 559 F.2d 1098, , C.A.7 (Wis.), July 28, 1977(No. 76-1886.)</t>
  </si>
  <si>
    <t>Weissbuch v. Merrill Lynch, Pierce, Fenner &amp; Smith Inc., 558 F.2d 831, Fed. Sec. L. Rep. P 96,126, , C.A.7 (Ill.), July 26, 1977(No. 76-2274.)</t>
  </si>
  <si>
    <t>Delaware Tribal Business Committee v. Weeks, 430 U.S. 73, 97 S.Ct. 911, 51 L.Ed.2d 173, , U.S.Okla., February 23, 1977(Nos. 75-1301, 75-1335 and 75-1495.)</t>
  </si>
  <si>
    <t>Craig v. Boren, 429 U.S. 190, 97 S.Ct. 451, 50 L.Ed.2d 397, , U.S.Okla., December 20, 1976(No. 75-628.)</t>
  </si>
  <si>
    <t>Florida v. Rigterink, 130 S.Ct. 1235, 2010 WL 680728, 78 USLW 3491, 78 USLW 3498, , U.S.Fla., March 01, 2010(No. 08-1229.)</t>
  </si>
  <si>
    <t>U.S. v. Various Articles of Obscene Merchandise, Schedule No. 1303, 562 F.2d 185, 3 Media L. Rep. 1116, , C.A.2 (N.Y.), September 15, 1977(No. 749, Docket 76-6152.)</t>
  </si>
  <si>
    <t>Gentile v. Wallen, 562 F.2d 193, , C.A.2 (N.Y.), September 15, 1977(No. 1355, Docket 77-7093.)</t>
  </si>
  <si>
    <t>American Soc. of Travel Agents, Inc. v. Blumenthal, 566 F.2d 145, 184 U.S.App.D.C. 253, 40 A.F.T.R.2d 77-5782, 77-2 USTC P 9649, , C.A.D.C., September 15, 1977(No. 75-1782.)</t>
  </si>
  <si>
    <t>Walker v. Hughes, 558 F.2d 1247, , C.A.6 (Mich.), June 24, 1977(No. 76-1974.)</t>
  </si>
  <si>
    <t>Drys Shipping Corp. v. Freights, Sub-Freights, Charter Hire, 558 F.2d 1050, 1977 A.M.C. 1079, , C.A.2 (N.Y.), June 20, 1977(No. 1052, Docket 77-7100.)</t>
  </si>
  <si>
    <t>Paeco, Inc. v. Applied Moldings, Inc., 562 F.2d 870, 194 U.S.P.Q. 353, , C.A.3 (Pa.), June 08, 1977(Nos. 76-1495, 76-1496.)</t>
  </si>
  <si>
    <t>U.S. v. Allison, 555 F.2d 1385, , C.A.7 (Ind.), June 02, 1977(No. 76-1971.)</t>
  </si>
  <si>
    <t>Thompson v. Burke, 556 F.2d 231, , C.A.3 (Pa.), June 01, 1977(No. 75-1365.)</t>
  </si>
  <si>
    <t>Siler v. Brady Independent School Dist., 553 F.2d 385, , C.A.5 (Tex.), May 31, 1977(No. 75-2634.)</t>
  </si>
  <si>
    <t>Wadsworth v. Whaland, 562 F.2d 70, 1 Employee Benefits Cas. 1464, , C.A.1 (N.H.), September 01, 1977(Nos. 77-1135 and 77-1136.)</t>
  </si>
  <si>
    <t>p</t>
  </si>
  <si>
    <t>Dayton Bd. of Ed. v. Brinkman, 433 U.S. 406, 97 S.Ct. 2766, 53 L.Ed.2d 851, , U.S.Ohio, June 27, 1977(No. 76-539.)</t>
  </si>
  <si>
    <t>Kearney &amp; Trecker Corp. v. Cincinnati Milacron Inc., 562 F.2d 365, 195 U.S.P.Q. 402, 1977-2 Trade Cases P 61,611, , C.A.6 (Ohio), September 01, 1977(Nos. 76-1131, 76-1132.)</t>
  </si>
  <si>
    <t>Williams v. Anderson, 562 F.2d 1081, 17 Fair Empl.Prac.Cas. (BNA) 1772, 14 Empl. Prac. Dec. P 7812, 2 Fed. R. Evid. Serv. 724, , C.A.8 (Ark.), August 31, 1977(Nos. 76-1172 and 76-1108.)</t>
  </si>
  <si>
    <t>Resident Advisory Bd. v. Rizzo, 564 F.2d 126, , C.A.3 (Pa.), August 31, 1977(Nos. 77-1241 to 77-1243 and 77-1245.)</t>
  </si>
  <si>
    <t>Smith v. Organization of Foster Families For Equality and Reform, 431 U.S. 816, 97 S.Ct. 2094, 53 L.Ed.2d 14, , U.S.N.Y., June 13, 1977(Nos. 76-180, 76-183, 76-5193 and 76-5200.)</t>
  </si>
  <si>
    <t>Carey v. Population Services, Intern., 431 U.S. 678, 97 S.Ct. 2010, 52 L.Ed.2d 675, 2 Media L. Rep. 1935, , U.S.N.Y., June 09, 1977(No. 75-443.)</t>
  </si>
  <si>
    <t>c/d</t>
  </si>
  <si>
    <t>United Air Lines, Inc. v. Evans, 431 U.S. 553, 97 S.Ct. 1885, 14 Fair Empl.Prac.Cas. (BNA) 1510, 14 Empl. Prac. Dec. P 7577, 52 L.Ed.2d 571, , U.S.Ill., May 31, 1977(No. 76-333.)</t>
  </si>
  <si>
    <t>Moore v. City of East Cleveland, Ohio, 431 U.S. 494, 97 S.Ct. 1932, 52 L.Ed.2d 531, , U.S.Ohio, May 31, 1977(No. 75-6289.)</t>
  </si>
  <si>
    <t>U. S. v. Consumer Life Ins. Co., 430 U.S. 725, 97 S.Ct. 1440, 52 L.Ed.2d 4, 39 A.F.T.R.2d 77-1261, 77-1 USTC P 9364, 1977-1 C.B. 178, , U.S.Ga., April 26, 1977(Nos. 75-1221, 75-1260 and 75-1285.)</t>
  </si>
  <si>
    <t>U.S. v. Eaglin, 571 F.2d 1069, 49 A.L.R. Fed. 786, , C.A.9 (Or.), August 10, 1977(No. 75-2720.)</t>
  </si>
  <si>
    <t>Ennis v. LeFevre, 560 F.2d 1072, , C.A.2 (N.Y.), August 09, 1977(No. 945, Docket 76-2155.)</t>
  </si>
  <si>
    <t>Cates v. Trans World Airlines, Inc., 561 F.2d 1064, 15 Fair Empl.Prac.Cas. (BNA) 329, 14 Empl. Prac. Dec. P 7792, , C.A.2 (N.Y.), August 05, 1977(No. 489, Docket 76-7420.)</t>
  </si>
  <si>
    <t>Fiallo v. Bell, 430 U.S. 787, 97 S.Ct. 1473, 52 L.Ed.2d 50, , U.S.N.Y., April 26, 1977(No. 75-6297.)</t>
  </si>
  <si>
    <t>Ingraham v. Wright, 430 U.S. 651, 97 S.Ct. 1401, 51 L.Ed.2d 711, , U.S.Fla., April 19, 1977(No. 75-6527.)</t>
  </si>
  <si>
    <t>Gardner v. Florida, 430 U.S. 349, 97 S.Ct. 1197, 51 L.Ed.2d 393, , U.S.Fla., March 22, 1977(No. 74-6593.)</t>
  </si>
  <si>
    <t>Califano v. Webster, 430 U.S. 313, 97 S.Ct. 1192, 51 L.Ed.2d 360, , U.S.N.Y., March 21, 1977(No. 76-457.)</t>
  </si>
  <si>
    <t>Califano v. Goldfarb, 430 U.S. 199, 97 S.Ct. 1021, 13 Empl. Prac. Dec. P 11,535, 51 L.Ed.2d 270, , U.S.N.Y., March 02, 1977(No. 75-699.)</t>
  </si>
  <si>
    <t>Marks v. U.S., 430 U.S. 188, 97 S.Ct. 990, 51 L.Ed.2d 260, 2 Media L. Rep. 1401, , U.S.Ky., March 01, 1977(No. 75-708.)</t>
  </si>
  <si>
    <t>Kelly v. California, 129 S.Ct. 564, 2008 WL 2178100 (Mem), 172 L.Ed.2d 445, 77 USLW 3278, 2008 Daily Journal D.A.R. 16,780, , U.S.Cal., November 10, 2008(Nos. 07-11073, 07-11425.)</t>
  </si>
  <si>
    <t>Walker v. Georgia, 129 S.Ct. 453, 2008 WL 2847268, 172 L.Ed.2d 344, 77 USLW 3238, 2008 Daily Journal D.A.R. 15,877, , U.S.Ga., October 20, 2008(No. 08-5385.)</t>
  </si>
  <si>
    <t>Johnson v. Bredesen, 130 S.Ct. 541, 2009 WL 4281099, 78 USLW 3337, 2009 Daily Journal D.A.R. 16,849, 2009 Daily Journal D.A.R. 16,851, , U.S., December 02, 2009(No. 09-7839 (09A521))</t>
  </si>
  <si>
    <t>Muhammad v. Kelly, 130 S.Ct. 541, 2009 WL 3642518, 78 USLW 3270, 2009 Daily Journal D.A.R. 15,914, , U.S., November 09, 2009(No. 09-7328 (09A428).)</t>
  </si>
  <si>
    <t>Unanimous Maj. Op.**</t>
  </si>
  <si>
    <t>Maj. in part***</t>
  </si>
  <si>
    <r>
      <t xml:space="preserve">Avg. Per Term </t>
    </r>
    <r>
      <rPr>
        <sz val="10"/>
        <rFont val="Arial"/>
        <family val="2"/>
      </rPr>
      <t>(not including 1976)</t>
    </r>
  </si>
  <si>
    <t>Cited</t>
  </si>
  <si>
    <t>McKinnon v. Patterson, 568 F.2d 930, , C.A.2 (N.Y.), September 15, 1977(Nos. 820, 821, Dockets 76-2153, 76-2168.)</t>
  </si>
  <si>
    <t>Hirk v. Agri-Research Council, Inc., 561 F.2d 96, Fed. Sec. L. Rep. P 96,167, , C.A.7 (Ill.), September 06, 1977(No. 76-2011.)</t>
  </si>
  <si>
    <t>Nixon v. Administrator of General Services, 433 U.S. 425, 97 S.Ct. 2777, 53 L.Ed.2d 867, 2 Media L. Rep. 2025, , U.S.Dist.Col., June 28, 1977(No. 75-1605.)</t>
  </si>
  <si>
    <t>Bates v. State Bar of Arizona, 433 U.S. 350, 51 Ohio Misc. 1, 97 S.Ct. 2691, 53 L.Ed.2d 810, 5 O.O.3d 60, 1977-2 Trade Cases P 61,573, 2 Media L. Rep. 2097, , U.S.Ariz., June 27, 1977(No. 76-316.)</t>
  </si>
  <si>
    <t>Dobbert v. Florida, 432 U.S. 282, 97 S.Ct. 2290, 53 L.Ed.2d 344, , U.S.Fla., June 17, 1977(No. 76-5306.)</t>
  </si>
  <si>
    <t>Manson v. Brathwaite, 432 U.S. 98, 97 S.Ct. 2243, 53 L.Ed.2d 140, , U.S.Conn., June 16, 1977(No. 75-871.)</t>
  </si>
  <si>
    <t>Jones v. Hildebrant, 432 U.S. 183, 97 S.Ct. 2283, 53 L.Ed.2d 209, , U.S.Colo., June 16, 1977(No. 76-5416.)</t>
  </si>
  <si>
    <t>Brown v. Crawford, 544 U.S. 1046, 125 S.Ct. 2289 (Mem), 2005 WL 1160612, 161 L.Ed.2d 1085, 73 USLW 3684, , U.S.Mo., May 18, 2005(No. 04A977 (04-10180).)</t>
  </si>
  <si>
    <t>Evans v. Stephens, 544 U.S. 942, 125 S.Ct. 2244 (Mem), 2005 WL 637116, 161 L.Ed.2d 510, 2005 Daily Journal D.A.R. 3285, , U.S., March 21, 2005(No. 04-828.)</t>
  </si>
  <si>
    <t>Kunkle v. Texas, 125 S.Ct. 2898, 2004 WL 2847827, 160 L.Ed.2d 605, , U.S.Tex., December 13, 2004(No. 04-7271.)</t>
  </si>
  <si>
    <t>Rangel-Reyes v. U.S., 547 U.S. 1200, 547 U.S. 1201, 126 S.Ct. 2873 (Mem), 2006 WL 1209141, 165 L.Ed.2d 910, 74 USLW 3684, , U.S., June 12, 2006(Nos. 05-10706, 05-10743, 05-10815.)</t>
  </si>
  <si>
    <t>Moreland v. Federal Bureau of Prisons, 547 U.S. 1106, 126 S.Ct. 1906 (Mem), 2006 WL 1060536, 164 L.Ed.2d 583, 74 USLW 3598, , U.S., April 24, 2006(Nos. 05-8268, 05-8504.)</t>
  </si>
  <si>
    <t>Boumediene v. Bush, 549 U.S. 1328, 549 U.S. 1329, 127 S.Ct. 1478 (Mem), 2007 WL 957363, 167 L.Ed.2d 578, 75 USLW 3528, , U.S.Dist.Col., April 02, 2007(Nos. 06-1195, 06-1196.)</t>
  </si>
  <si>
    <t>Joseph v. U.S., 549 U.S. 1175, 127 S.Ct. 1121 (Mem), 2007 WL 91594, 166 L.Ed.2d 907, 75 USLW 3367, 2007 Daily Journal D.A.R. 628, , U.S., January 16, 2007(No. 06-5590.)</t>
  </si>
  <si>
    <t>oro</t>
  </si>
  <si>
    <t>Trimble v. Gordon, 430 U.S. 762, 97 S.Ct. 1459, 52 L.Ed.2d 31, 4 O.O.3d 296, , U.S.Ill., April 26, 1977(No. 75-5952.)</t>
  </si>
  <si>
    <t>Emmett v. Johnson, 128 S.Ct. 2498, 2008 WL 2078624, 171 L.Ed.2d 765, 76 USLW 3619, 2008 Daily Journal D.A.R. 7226, , U.S., May 19, 2008(No. 07A304.)</t>
  </si>
  <si>
    <t>In re Davis, 130 S.Ct. 1, 2009 WL 2486475, 174 L.Ed.2d 614, 78 USLW 3081, 09 Cal. Daily Op. Serv. 10,523, 2009 Daily Journal D.A.R. 12,165, , U.S., August 17, 2009(No. 08-1443.)</t>
  </si>
  <si>
    <t>Thompson v. McNeil, 129 S.Ct. 1299, 2009 WL 579151, 2009 Daily Journal D.A.R. 3396, 2009 Daily Journal D.A.R. 3559, 2009 Daily Journal D.A.R. 3489, , U.S., March 09, 2009(No. 08-7369.)</t>
  </si>
  <si>
    <t>Vail v. Stenson, 129 S.Ct. 537, 2008 WL 5071033, 172 L.Ed.2d 648, 77 USLW 3344, 2008 Daily Journal D.A.R. 17,767, , U.S.Wash., December 03, 2008(No. 08A471.)</t>
  </si>
  <si>
    <t>Abdur'Rahman v. Bell, 537 U.S. 88, 123 S.Ct. 594 (Mem), 2002 WL 31746755, 154 L.Ed.2d 501, 71 USLW 4022, 02 Cal. Daily Op. Serv. 11,850, 2002 Daily Journal D.A.R. 13,901, 16 Fla. L. Weekly Fed. S 22, , U.S., December 10, 2002(No. 01-9094.)</t>
  </si>
  <si>
    <t>In re Stanford, 537 U.S. 968, 123 S.Ct. 472 (Mem), 2002 WL 984217, 154 L.Ed.2d 364, 71 USLW 3279, 02 Cal. Daily Op. Serv. 10,523, 2002 Daily Journal D.A.R. 12,105, , U.S., October 21, 2002(No. 01-10009.)</t>
  </si>
  <si>
    <t>Christian v. Bowen, 488 U.S. 922, 109 S.Ct. 302 (Mem), 1988 WL 118141, 102 L.Ed.2d 321, , U.S., October 31, 1988(No. 88-5416)</t>
  </si>
  <si>
    <t>Foster v. Florida, 537 U.S. 990, 123 S.Ct. 470 (Mem), 2002 WL 1404513, 154 L.Ed.2d 359, 02 Cal. Daily Op. Serv. 10,522, , U.S.Fla., October 21, 2002(No. 01-10868.)</t>
  </si>
  <si>
    <t>Stewart v. McCoy, 537 U.S. 993, 123 S.Ct. 468 (Mem), 2002 WL 1574846, 154 L.Ed.2d 361, 71 USLW 3093, 71 USLW 3275, 71 USLW 3281, 02 Cal. Daily Op. Serv. 10,524, 2002 Daily Journal D.A.R. 12,107, , U.S., October 21, 2002(No. 02-20.)</t>
  </si>
  <si>
    <t>Prato v. Vallas, 539 U.S. 1301, 123 S.Ct. 2162, 2003 WL 21312710, 156 L.Ed.2d 107, 71 USLW 3775, 03 Cal. Daily Op. Serv. 4923, , U.S., June 09, 2003(No. 02A1042 (02-9753).)</t>
  </si>
  <si>
    <t>Coker v. Georgia, 433 U.S. 584, 97 S.Ct. 2861, 53 L.Ed.2d 982, , U.S.Ga., June 29, 1977(No. 75-5444.)</t>
  </si>
  <si>
    <t>Bunting v. Mellen, 541 U.S. 1019, 124 S.Ct. 1750, 2004 WL 875266, 158 L.Ed.2d 636, 72 USLW 3669, 72 USLW 3670, 04 Cal. Daily Op. Serv. 3591, 2004 Daily Journal D.A.R. 4981, , U.S., April 26, 2004(No. 03-863.)</t>
  </si>
  <si>
    <t>Fermin v. Commodity Futures Trading Com'n, 489 U.S. 1095, 109 S.Ct. 1567 (Mem), 1989 WL 28795, 103 L.Ed.2d 933, , U.S., March 27, 1989(No. 88-6533)</t>
  </si>
  <si>
    <t>Cox v. Larios, 542 U.S. 947, 124 S.Ct. 2806 (Mem), 2004 WL 1455701, 159 L.Ed.2d 831, 72 USLW 3777, 72 USLW 3778, 2004 Daily Journal D.A.R. 7977, , U.S.Ga., June 30, 2004(No. 03-1413.)</t>
  </si>
  <si>
    <t>Torres v. Mullin, 540 U.S. 1035, 124 S.Ct. 919 (Mem), 2003 WL 22697573, 157 L.Ed.2d 454, , U.S., November 17, 2003(No. 03-5781.)</t>
  </si>
  <si>
    <t>Nicolaisen v. Toei Shipping Co., Ltd., 495 U.S. 928, 110 S.Ct. 2166 (Mem), 1990 WL 61815, 109 L.Ed.2d 495, , U.S.N.J., May 14, 1990(No. 89-7077)</t>
  </si>
  <si>
    <t>Smaczniak v. I.R.S., 493 U.S. 1016, 110 S.Ct. 714 (Mem), 1990 WL 657, 107 L.Ed.2d 734, , U.S., January 08, 1990(No. 89-5915)</t>
  </si>
  <si>
    <t>Miller v. Hall, 493 U.S. 1001, 110 S.Ct. 560, 1989 WL 148838 (Mem), 107 L.Ed.2d 555, , U.S.Cal., December 11, 1989(No. 89-5884)</t>
  </si>
  <si>
    <t>Carlson v. County of Hennepin, Minn., 489 U.S. 1050, 109 S.Ct. 1308 (Mem), 1989 WL 17897, 103 L.Ed.2d 578, , U.S.Minn., February 27, 1989(No. 88-6265)</t>
  </si>
  <si>
    <t>Hopkins v. Arizona Dept. of Real Estate, 493 U.S. 952, 110 S.Ct. 362 (Mem), 1989 WL 115800, 107 L.Ed.2d 349, , U.S.Ariz., November 06, 1989(No. 89-5614)</t>
  </si>
  <si>
    <t>Reis v. New York State Housing Finance Agency, 493 U.S. 931, 110 S.Ct. 320, 1989 WL 125399 (Mem), 107 L.Ed.2d 310, , U.S.N.Y., October 30, 1989(No. 89-5700)</t>
  </si>
  <si>
    <t>Taylor v. U.S., 493 U.S. 906, 110 S.Ct. 265 (Mem), 1989 WL 115344, 107 L.Ed.2d 215, , U.S.Tex., October 10, 1989(No. 88-7503)</t>
  </si>
  <si>
    <t>Schiro v. Indiana, 493 U.S. 910, 110 S.Ct. 268 (Mem), 1989 WL 116807, 107 L.Ed.2d 218, , U.S.Ind., October 10, 1989(No. 89-5327)</t>
  </si>
  <si>
    <t>Green v. Johnson, 128 S.Ct. 2527, 2008 WL 2127107, 171 L.Ed.2d 806, 76 USLW 3635, , U.S., May 27, 2008(No. 07-10988 (07A913).)</t>
  </si>
  <si>
    <t>Shibuya v. Voss, 484 U.S. 974, 108 S.Ct. 483 (Mem), 1987 WL 27524, 98 L.Ed.2d 482, , U.S., December 07, 1987(No. 87-5648)</t>
  </si>
  <si>
    <t>Tischio v. New Jersey, 484 U.S. 974, 108 S.Ct. 483 (Mem), 1987 WL 27527, 98 L.Ed.2d 482, , U.S.N.J., December 07, 1987(No. 87-5659)</t>
  </si>
  <si>
    <t>Bagley v. Byrd, 534 U.S. 1301, 122 S.Ct. 419, 2001 WL 1380523, 151 L.Ed.2d 370, 70 USLW 3340, 01 Cal. Daily Op. Serv. 9568, 2001 Daily Journal D.A.R. 11,949, , U.S., November 06, 2001(No. 01A375.)</t>
  </si>
  <si>
    <t>Betka v. A-T Industries, Inc., 488 U.S. 939, 109 S.Ct. 362 (Mem), 1988 WL 120377, 102 L.Ed.2d 352, , U.S.Or., November 07, 1988(No. 88-5526)</t>
  </si>
  <si>
    <t>Johnson v. U.S., 488 U.S. 939, 109 S.Ct. 362 (Mem), 1988 WL 120378, 102 L.Ed.2d 352, , U.S., November 07, 1988(No. 88-5563)</t>
  </si>
  <si>
    <t>Foy v. Northeast Suburban Life, 488 U.S. 922, 109 S.Ct. 302 (Mem), 1988 WL 118140, 102 L.Ed.2d 321, , U.S., October 31, 1988(No. 88-5412)</t>
  </si>
  <si>
    <t>Bennett v. North American Van Lines, 484 U.S. 952, 108 S.Ct. 343 (Mem), 98 L.Ed.2d 369, , U.S., November 16, 1987(No. 87-5489)</t>
  </si>
  <si>
    <t>In re Shibuya, 484 U.S. 922, 108 S.Ct. 282 (Mem), 98 L.Ed.2d 243, , U.S., November 02, 1987(No. 87-5411)</t>
  </si>
  <si>
    <t>Weigang v. Pearl River County Bd. of Sup'rs, 488 U.S. 922, 109 S.Ct. 302 (Mem), 1988 WL 118142, 102 L.Ed.2d 321, , U.S., October 31, 1988(No. 88-5480)</t>
  </si>
  <si>
    <t>Clarke v. West Virginia Bd. of Regents, 497 U.S. 1023, 110 S.Ct. 3269 (Mem), 1990 WL 92402, 111 L.Ed.2d 779, , U.S.W.Va., June 28, 1990(No. 89-7401)</t>
  </si>
  <si>
    <t>Landes v. Joost, 496 U.S. 934, 110 S.Ct. 3210 (Mem), 1990 WL 81485, 110 L.Ed.2d 658, , U.S.Pa., June 18, 1990(No. 89-7063)</t>
  </si>
  <si>
    <t>Chabad of Southern Ohio v. City of Cincinnati, 537 U.S. 1501, 123 S.Ct. 518 (Mem), 2002 WL 31681342, 154 L.Ed.2d 509, 71 USLW 3390, 02 Cal. Daily Op. Serv. 11,545, 2002 Daily Journal D.A.R. 13,479, , U.S., November 29, 2002(No. 02A449.)</t>
  </si>
  <si>
    <t>Zimmerman v. Johnson, 124 S.Ct. 982, 2003 WL 24868825, , U.S., December 15, 2003(No. 03A497.)</t>
  </si>
  <si>
    <t>Willis v. Lane, 479 U.S. 880, 107 S.Ct. 267 (Mem), 93 L.Ed.2d 244, , U.S., October 14, 1986(No. 86- 5306)</t>
  </si>
  <si>
    <t>Venturi v. California, 487 U.S. 1232, 108 S.Ct. 2895 (Mem), 1988 WL 70953, 101 L.Ed.2d 929, , U.S., June 30, 1988(No. 87-6980)</t>
  </si>
  <si>
    <t>Burkart v. Post-Browning, Inc., 489 U.S. 1064, 109 S.Ct. 1336 (Mem), 1989 WL 22122, 103 L.Ed.2d 807, , U.S., March 06, 1989(No. 88-6352)</t>
  </si>
  <si>
    <t>Rutherford v. S.E.C., 487 U.S. 1216, 108 S.Ct. 2868 (Mem), 1988 WL 70891, 101 L.Ed.2d 903, , U.S., June 27, 1988(No. 87-6958)</t>
  </si>
  <si>
    <t>Wrenn v. C.I.R., 486 U.S. 1041, 108 S.Ct. 2032 (Mem), 1988 WL 58964, 100 L.Ed.2d 617, , U.S., June 06, 1988(No. 87-6704)</t>
  </si>
  <si>
    <t>Aguilar v. Texas, 486 U.S. 1003, 108 S.Ct. 1726 (Mem), 1988 WL 49443, 100 L.Ed.2d 191, , U.S.Tex., May 16, 1988(No. 87-6702)</t>
  </si>
  <si>
    <t>Tucker v. Prudential Ins. Co., 489 U.S. 1008, 109 S.Ct. 1114 (Mem), 1989 WL 15097, 103 L.Ed.2d 177, , U.S., February 21, 1989(No. 88-6060)</t>
  </si>
  <si>
    <t>Wrenn v. U.S. Dist. Court For Northern Dist. of Ohio, 489 U.S. 1008, 109 S.Ct. 1115 (Mem), 1989 WL 15098, 103 L.Ed.2d 178, , U.S., February 21, 1989(No. 88-6131)</t>
  </si>
  <si>
    <t>Gardner v. U.S., 489 U.S. 1008, 109 S.Ct. 1115 (Mem), 1989 WL 15099, 103 L.Ed.2d 178, , U.S., February 21, 1989(No. 88-6177)</t>
  </si>
  <si>
    <t>City of Elkhart v. Books, 532 U.S. 1058, 121 S.Ct. 2209 (Mem), 2001 WL 267479, 149 L.Ed.2d 1036, 69 USLW 3619, 69 USLW 3745, 69 USLW 3747, 01 Cal. Daily Op. Serv. 4344, 2001 Daily Journal D.A.R. 5251, , U.S., May 29, 2001(No. 00-1407.)</t>
  </si>
  <si>
    <t>In re Workman, 532 U.S. 954, 121 S.Ct. 1432 (Mem), 2001 WL 304032, 149 L.Ed.2d 369, 69 USLW 3644, , U.S., March 29, 2001(No. 00-9199 (00A850).)</t>
  </si>
  <si>
    <t xml:space="preserve">In Chambers </t>
  </si>
  <si>
    <t>Patterson v. Texas, 536 U.S. 984, 123 S.Ct. 24 (Mem), 2002 WL 1986618, 153 L.Ed.2d 887, 71 USLW 3162, , U.S., August 28, 2002(Nos. 02-6010 (02A164), 02-6017 (02A165).)</t>
  </si>
  <si>
    <t>Egger v. Casey, 475 U.S. 1064, 106 S.Ct. 1373 (Mem), 89 L.Ed.2d 600, , U.S., March 10, 1986(No. 85-6333)</t>
  </si>
  <si>
    <t>Shah v. Kern County, California, 475 U.S. 1043, 106 S.Ct. 1258 (Mem), 89 L.Ed.2d 568, , U.S., March 03, 1986(No. 85-6033)</t>
  </si>
  <si>
    <t>Shewchun v. United States, 475 U.S. 1008, 106 S.Ct. 1180 (Mem), 89 L.Ed.2d 297, , U.S., February 24, 1986(No. 85-6233)</t>
  </si>
  <si>
    <t>Fondel v. Ford Motor Company, 474 U.S. 993, 106 S.Ct. 405 (Mem), 88 L.Ed.2d 356, , U.S., November 18, 1985(No. 85-5563)</t>
  </si>
  <si>
    <t>Mikutaitis v. U.S., 478 U.S. 1306, 107 S.Ct. 3, 92 L.Ed.2d 756, , U.S., September 17, 1986(No. A-195.)</t>
  </si>
  <si>
    <t>Roberts v. Roberts, 484 U.S. 922, 108 S.Ct. 282 (Mem), 98 L.Ed.2d 243, , U.S.Ill., November 02, 1987(No. 87-5425)</t>
  </si>
  <si>
    <t>Jones v. Farm Credit Admin., 484 U.S. 922, 108 S.Ct. 282 (Mem), 98 L.Ed.2d 243, , U.S., November 02, 1987(No. 87-5436)</t>
  </si>
  <si>
    <t>total</t>
  </si>
  <si>
    <t>Doe v. Smith, 486 U.S. 1308, 108 S.Ct. 2136, 1988 WL 61247, 100 L.Ed.2d 909, , U.S., June 15, 1988(No. A-954.)</t>
  </si>
  <si>
    <t>Britton v. Central Bank, 496 U.S. 934, 110 S.Ct. 3211 (Mem), 1990 WL 81486, 110 L.Ed.2d 659, , U.S.La., June 18, 1990(No. 89-7300)</t>
  </si>
  <si>
    <t>Florida v. Burr, 496 U.S. 914, 110 S.Ct. 2608 (Mem), 1990 WL 17726, 110 L.Ed.2d 629, , U.S.Fla., June 11, 1990(No. 89-1320)</t>
  </si>
  <si>
    <t>Rust v. Gunter, 496 U.S. 914, 110 S.Ct. 2613 (Mem), 1990 WL 75690, 110 L.Ed.2d 628, , U.S.Neb., June 11, 1990(No. 89-5900)</t>
  </si>
  <si>
    <t>Etlin v. Etlin, 495 U.S. 945, 110 S.Ct. 2204 (Mem), 1990 WL 66356, 109 L.Ed.2d 530, , U.S.Va., May 21, 1990(No. 89-7069)</t>
  </si>
  <si>
    <t>Hirsh v. City of Atlanta, Ga., 495 U.S. 927, 110 S.Ct. 2163 (Mem), 1990 WL 60776, 109 L.Ed.2d 493, , U.S., May 14, 1990(No. A-752)</t>
  </si>
  <si>
    <t>White v. U.S., 495 U.S. 928, 110 S.Ct. 2165 (Mem), 1990 WL 61812, 109 L.Ed.2d 495, , U.S., May 14, 1990(No. 89-6677)</t>
  </si>
  <si>
    <t>Mount v. Gorelick, 495 U.S. 928, 110 S.Ct. 2165, 1990 WL 61813 (Mem), 109 L.Ed.2d 495, , U.S.Cal., May 14, 1990(No. 89-7025)</t>
  </si>
  <si>
    <t>Wrenn v. Benson, 489 U.S. 1095, 109 S.Ct. 1566 (Mem), 1989 WL 28792, 103 L.Ed.2d 933, , U.S., March 27, 1989(No. 88-6494)</t>
  </si>
  <si>
    <t>Weems v. U.S., 469 U.S. 928, 105 S.Ct. 320 (Mem), 83 L.Ed.2d 257, , U.S., October 29, 1984(No. 84-5495)</t>
  </si>
  <si>
    <t>Chambers v. American Greetings Corporation, 469 U.S. 878, 105 S.Ct. 240 (Mem), 83 L.Ed.2d 179, , U.S., October 09, 1984(No. 84-5266)</t>
  </si>
  <si>
    <t>Renaissance Arcade and Bookstore v. Cook County, 473 U.S. 1322, 106 S.Ct. 9, 87 L.Ed.2d 689, , U.S.Ill., September 05, 1985(No. A-173.)</t>
  </si>
  <si>
    <t>Stewart v. Wainwright, 478 U.S. 1050, 107 S.Ct. 261 (Mem), 92 L.Ed.2d 789, , U.S., October 03, 1986(No. A-252)</t>
  </si>
  <si>
    <t>Wilson v. United States, 476 U.S. 1181, 106 S.Ct. 2913 (Mem), 91 L.Ed.2d 542, , U.S., June 16, 1986(No. 85-6878)</t>
  </si>
  <si>
    <t>Rydell v. City of Atlantic City, N.J., 485 U.S. 1004, 108 S.Ct. 1465 (Mem), 1988 WL 36782, 99 L.Ed.2d 695, , U.S., April 18, 1988(No. 87-6459)</t>
  </si>
  <si>
    <t>Howard v. City of Fort Myers, Fla., 485 U.S. 1004, 108 S.Ct. 1465 (Mem), 1988 WL 36789, 99 L.Ed.2d 696, , U.S., April 18, 1988(No. 87-6489)</t>
  </si>
  <si>
    <t>Wrenn v. New York City Health and Hospitals Corp., 489 U.S. 1008, 109 S.Ct. 1115 (Mem), 1989 WL 15100, 103 L.Ed.2d 178, , U.S., February 21, 1989(No. 88-6263)</t>
  </si>
  <si>
    <t>Wrenn v. Thornburgh, 488 U.S. 1039, 109 S.Ct. 863 (Mem), 1989 WL 4578, 102 L.Ed.2d 987, , U.S., January 23, 1989(No. 88-5977)</t>
  </si>
  <si>
    <t>Vamos v. U.S., 488 U.S. 1028, 109 S.Ct. 834 (Mem), 1989 WL 5067, 102 L.Ed.2d 967, , U.S., January 17, 1989(No. 88-5994)</t>
  </si>
  <si>
    <t>In re Milkowski, 488 U.S. 1002, 109 S.Ct. 780 (Mem), 1989 WL 2298, 102 L.Ed.2d 772, , U.S., January 09, 1989(No. 88-5803)</t>
  </si>
  <si>
    <t>Macharia v. Hodel, 488 U.S. 992, 109 S.Ct. 554 (Mem), 1988 WL 131997, 102 L.Ed.2d 581, , U.S., December 12, 1988(No. 88-5808)</t>
  </si>
  <si>
    <t>Wehringer v. New Hampshire, 488 U.S. 964, 109 S.Ct. 488 (Mem), 1988 WL 128878, 102 L.Ed.2d 526, , U.S., November 28, 1988(No. 88-5580)</t>
  </si>
  <si>
    <t>Hayes v. Western Weighing and Inspection Bureau, 488 U.S. 953, 109 S.Ct. 388 (Mem), 1988 WL 125088, 102 L.Ed.2d 378, , U.S., November 14, 1988(No. 88-5403)</t>
  </si>
  <si>
    <t>In re Reardon, 484 U.S. 1001, 108 S.Ct. 691 (Mem), 1988 WL 2208, 98 L.Ed.2d 644, , U.S., January 11, 1988(No. 87-5794)</t>
  </si>
  <si>
    <t>Smith v. Kemp, 464 U.S. 1032, 104 S.Ct. 565 (Mem), 78 L.Ed.2d 733, , U.S.Ga., December 14, 1983(No. 83-5544No.A-461)</t>
  </si>
  <si>
    <t>Windsor v. Tennessean, 464 U.S. 1016, 104 S.Ct. 546 (Mem), 78 L.Ed.2d 721, , U.S., December 12, 1983(No. 83-5611)</t>
  </si>
  <si>
    <t>Iron Arrow Honor Society v. Heckler, 464 U.S. 67, 104 S.Ct. 373, 78 L.Ed.2d 58, , U.S.Fla., November 14, 1983(No. 83-118.)</t>
  </si>
  <si>
    <t>Anderson v. Virginia, 464 U.S. 980, 104 S.Ct. 421 (Mem), 78 L.Ed.2d 357, , U.S., November 14, 1983(No. 83-5338)</t>
  </si>
  <si>
    <t>-</t>
  </si>
  <si>
    <t>Darden v. Wainwright, 473 U.S. 927, 106 S.Ct. 20 (Mem), 87 L.Ed.2d 698, , U.S., September 03, 1985(No. A-181)</t>
  </si>
  <si>
    <t>Wrenn v. Capstone Medical Center, 483 U.S. 1003, 107 S.Ct. 3226 (Mem), 97 L.Ed.2d 732, , U.S., June 22, 1987(No. 86-6835)</t>
  </si>
  <si>
    <t>Brown v. Schweitzer, 482 U.S. 926, 107 S.Ct. 3208 (Mem), 96 L.Ed.2d 695, , U.S., June 15, 1987(No. 86-6895)</t>
  </si>
  <si>
    <t>Gruetter v. Ohio, 481 U.S. 1046, 107 S.Ct. 2176 (Mem), 95 L.Ed.2d 833, , U.S., May 18, 1987(No. 86-6393)</t>
  </si>
  <si>
    <t>Stutzman v. Board of Educ. of City of Chicago, 492 U.S. 904, 109 S.Ct. 3212 (Mem), 1989 WL 70194, 106 L.Ed.2d 563, , U.S.Ill., June 26, 1989(No. 88-7139)</t>
  </si>
  <si>
    <t>Gilmore v. Armontrout, 491 U.S. 911, 109 S.Ct. 3205 (Mem), 1989 WL 66618, 105 L.Ed.2d 712, , U.S.Mo., June 20, 1989(No. A-1008 (88-7235))</t>
  </si>
  <si>
    <t>Schaefer v. Transportation Media, Inc., 490 U.S. 1063, 109 S.Ct. 2061 (Mem), 1989 WL 51740, 104 L.Ed.2d 626, , U.S., May 15, 1989(No. 88-6896)</t>
  </si>
  <si>
    <t>Rita v. U.S., 490 U.S. 1064, 109 S.Ct. 2061 (Mem), 1989 WL 51744, 104 L.Ed.2d 626, , U.S., May 15, 1989(No. 88-6966)</t>
  </si>
  <si>
    <t>Hambsch v. U.S., 490 U.S. 1054, 109 S.Ct. 1969 (Mem), 1989 WL 42312, 104 L.Ed.2d 437, , U.S., May 01, 1989(No. 88-6120)</t>
  </si>
  <si>
    <t>Lashley v. First Nat. Bank of Live Oak, 490 U.S. 1033, 109 S.Ct. 1929 (Mem), 1989 WL 42342, 104 L.Ed.2d 401, , U.S., April 24, 1989(No. 88-6732)</t>
  </si>
  <si>
    <t>Benvenuti v. Department of Defense, 479 U.S. 912, 107 S.Ct. 312 (Mem), 93 L.Ed.2d 286, , U.S., October 20, 1986(No. 86-5430)</t>
  </si>
  <si>
    <t>Taylor v. U.S., 467 U.S. 1239, 104 S.Ct. 3507 (Mem), 82 L.Ed.2d 817, , U.S., June 11, 1984(No. 83-6035.)</t>
  </si>
  <si>
    <t>Lyons v. U.S. Air Force, 467 U.S. 1239, 104 S.Ct. 3508 (Mem), 82 L.Ed.2d 818, , U.S., June 11, 1984(No. 83-6628.)</t>
  </si>
  <si>
    <t>Cummings v. Merit Systems Protection Board, 469 U.S. 878, 105 S.Ct. 241 (Mem), 83 L.Ed.2d 180, , U.S., October 09, 1984(No. 84-5340)</t>
  </si>
  <si>
    <t>Jones v. East Baton Rouge Parish School Board, 466 U.S. 969, 104 S.Ct. 2340 (Mem), 80 L.Ed.2d 815, , U.S., May 14, 1984(No. 83-6323.)</t>
  </si>
  <si>
    <t>Wallace v. Jaffree, 466 U.S. 924, 104 S.Ct. 1704 (Mem), 80 L.Ed.2d 178, 35 Ed. Law Rep. 16, , U.S.Ala., April 02, 1984(No. 83-812No.83-929)</t>
  </si>
  <si>
    <t>Gutierrez v. Office of Personnel Management, 476 U.S. 1168, 106 S.Ct. 2887 (Mem), 90 L.Ed.2d 975, , U.S., June 09, 1986(No. 85-6836)</t>
  </si>
  <si>
    <t>Cappiello v. Cappiello, 476 U.S. 1156, 106 S.Ct. 2272, 90 L.Ed.2d 715, , U.S.N.Y., June 02, 1986(No. 85-6698)</t>
  </si>
  <si>
    <t>Ramirez v. United States, 476 U.S. 1156, 106 S.Ct. 2272 (Mem), 90 L.Ed.2d 716, , U.S., June 02, 1986(No. 85-6768)</t>
  </si>
  <si>
    <t>Henslee v. Sykes, 485 U.S. 974, 108 S.Ct. 1267 (Mem), 1988 WL 28876, 99 L.Ed.2d 479, , U.S., March 28, 1988(No. 87-6343)</t>
  </si>
  <si>
    <t>Guinn v. Guinn, 485 U.S. 975, 108 S.Ct. 1268 (Mem), 1988 WL 28878, 99 L.Ed.2d 480, , U.S., March 28, 1988(No. 87-6397)</t>
  </si>
  <si>
    <t>MacKay v. Mercedes Benz of North America, 485 U.S. 957, 108 S.Ct. 1217 (Mem), 1988 WL 25742, 99 L.Ed.2d 418, , U.S., March 21, 1988(No. 87-6320)</t>
  </si>
  <si>
    <t>Wilson-Thomas v. Small Business Admin., 485 U.S. 932, 108 S.Ct. 1104 (Mem), 1988 WL 19353, 99 L.Ed.2d 266, , U.S., March 07, 1988(No. 87-6248)</t>
  </si>
  <si>
    <t>Erickson v. Alltech Associates, Inc., 485 U.S. 943, 108 S.Ct. 1125 (Mem), 1988 WL 19538, 99 L.Ed.2d 286, , U.S., March 07, 1988(No. 87-6256)</t>
  </si>
  <si>
    <t>Popham v. City of Kennesaw, 484 U.S. 1024, 108 S.Ct. 746 (Mem), 1988 WL 4091, 98 L.Ed.2d 759, , U.S., January 19, 1988(No. 87-5875)</t>
  </si>
  <si>
    <t>Harich v. Wainwright, 475 U.S. 1074, 106 S.Ct. 1392 (Mem), 89 L.Ed.2d 707, , U.S., March 18, 1986(No. A-711 (85-6547))</t>
  </si>
  <si>
    <t>Sweetman v. Township of Pennsauken, New Jersey, 464 U.S. 1036, 104 S.Ct. 695 (Mem), 79 L.Ed.2d 162, , U.S., January 09, 1984(No. 83-5725)</t>
  </si>
  <si>
    <t>Mann v. Koob, 464 U.S. 1037, 104 S.Ct. 695 (Mem), 79 L.Ed.2d 162, , U.S.Colo., January 09, 1984(No. 83-5730)</t>
  </si>
  <si>
    <t>Glover v. Alexander, 464 U.S. 990, 104 S.Ct. 479 (Mem), 78 L.Ed.2d 677, , U.S., November 28, 1983(No. 83-5581)</t>
  </si>
  <si>
    <t>Williams v. Zbaraz, 442 U.S. 1309, 99 S.Ct. 2095, 60 L.Ed.2d 1033, , U.S.Ill., May 24, 1979(Nos. A-958, A-967.)</t>
  </si>
  <si>
    <t>ICO</t>
  </si>
  <si>
    <t>Illinois v. Gray., 435 U.S. 1013, 98 S.Ct. 1887 (Mem), 56 L.Ed.2d 395, , U.S.Ill., May 01, 1978(No. 77-943)</t>
  </si>
  <si>
    <t>Chevron U.S.A., Inc. v. Sheffield, 471 U.S. 1140, 105 S.Ct. 2686 (Mem), 22 ERC 2071, 1985 A.M.C. 2395, 86 L.Ed.2d 703, , U.S.Alaska, June 03, 1985(No. 84-634)</t>
  </si>
  <si>
    <t>Knoblauch v. Commissioner of Internal Revenue, 471 U.S. 1114, 105 S.Ct. 2356 (Mem), 86 L.Ed.2d 257, , U.S., May 20, 1985(No. 84-6598)</t>
  </si>
  <si>
    <t>Wrenn v. Weinberger, 481 U.S. 1047, 107 S.Ct. 2176 (Mem), 95 L.Ed.2d 833, , U.S., May 18, 1987(No. 86-6629)</t>
  </si>
  <si>
    <t>Liegl v. Webb, 481 U.S. 1035, 107 S.Ct. 1970 (Mem), 95 L.Ed.2d 811, , U.S., May 04, 1987(No. 86-6442)</t>
  </si>
  <si>
    <t>Turner v. Pansophic Systems, Inc., 479 U.S. 1081, 107 S.Ct. 1280 (Mem), 94 L.Ed.2d 139, , U.S., February 23, 1987(No. 86-5999)</t>
  </si>
  <si>
    <t>Gelb v. Royal Globe Ins. Co., 479 U.S. 1081, 107 S.Ct. 1280 (Mem), 94 L.Ed.2d 139, , U.S., February 23, 1987(No. 86-6032)</t>
  </si>
  <si>
    <t>Presser v. Montgomery Ward &amp; Co., Inc., 479 U.S. 1082, 107 S.Ct. 1281 (Mem), 94 L.Ed.2d 140, , U.S., February 23, 1987(No. 86- 6093)</t>
  </si>
  <si>
    <t>Orpinuk v. U.S. Dept. of Health and HUman Services, 479 U.S. 981, 107 S.Ct. 566 (Mem), 93 L.Ed.2d 571, , U.S., December 01, 1986(No. 86-5740)</t>
  </si>
  <si>
    <t>Preiser v. Department of Transp., 479 U.S. 947, 107 S.Ct. 430 (Mem), 93 L.Ed.2d 380, , U.S., November 10, 1986(No. 86- 5545)</t>
  </si>
  <si>
    <t>Gemelli v. Pennsylvania, 469 U.S. 979, 105 S.Ct. 379 (Mem), 83 L.Ed.2d 314, , U.S.Pa., November 05, 1984(No. 84-5407)</t>
  </si>
  <si>
    <t>Liles v. Oregon, 425 U.S. 963, 96 S.Ct. 1749 (Mem), 48 L.Ed.2d 209, , U.S.Or., May 03, 1976(No. 75-983.)</t>
  </si>
  <si>
    <t>Bradley v. Lunding, 424 U.S. 1309, 96 S.Ct. 891, 47 L.Ed.2d 74, , U.S.Ill., February 17, 1976(No. A-695 (75-1146).)</t>
  </si>
  <si>
    <t>Professional Positioners, Inc., v. T.P. Laboratories Inc., 466 U.S. 967, 104 S.Ct. 2337 (Mem), 80 L.Ed.2d 812, 224 U.S.P.Q. 615, , U.S., May 14, 1984(No. __.)</t>
  </si>
  <si>
    <t>Davis v. Goodson, 459 U.S. 1154, 103 S.Ct. 798 (Mem), 74 L.Ed.2d 1002, , U.S.Ark., January 17, 1983(No. 82-490)</t>
  </si>
  <si>
    <t>Brooks v. Estelle, 459 U.S. 1061, 103 S.Ct. 1490 (Mem), 74 L.Ed.2d 643, , U.S.Tex., December 06, 1982(No. A-504)</t>
  </si>
  <si>
    <t>U.S. Brewers Ass'n Inc. v. Rodriguez, 465 U.S. 1093, 104 S.Ct. 1581 (Mem), 80 L.Ed.2d 115, 1984-1 Trade Cases P 65,902, , U.S.N.M., March 19, 1984(No. 83-911No.83-927)</t>
  </si>
  <si>
    <t>Flasman v. Commissioner of Internal Revenue, 465 U.S. 1077, 104 S.Ct. 1437 (Mem), 79 L.Ed.2d 759, , U.S., March 05, 1984(No. 83-6138)</t>
  </si>
  <si>
    <t>McNeair v. Georgetown University Hospital, 476 U.S. 1156, 106 S.Ct. 2273 (Mem), 90 L.Ed.2d 716, , U.S., June 02, 1986(No. 85-6769)</t>
  </si>
  <si>
    <t>Baxter v. Federal Communications Commission, 476 U.S. 1103, 106 S.Ct. 1945 (Mem), 90 L.Ed.2d 355, , U.S., May 05, 1986(No. 85-6562)</t>
  </si>
  <si>
    <t>School Bd. of Nassau County, Fla. v. Arline, 475 U.S. 1118, 106 S.Ct. 1633 (Mem), 40 Fair Empl.Prac.Cas. (BNA) 984, 39 Empl. Prac. Dec. P 36,081, 90 L.Ed.2d 179, 31 Ed. Law Rep. 720, , U.S.Fla., April 21, 1986(No. 85-1277)</t>
  </si>
  <si>
    <t>Lindahl v. Office of Personnel Management, 475 U.S. 1116, 106 S.Ct. 1632 (Mem), 90 L.Ed.2d 178, , U.S., April 21, 1986(No. 85-6214)</t>
  </si>
  <si>
    <t>Issa v. Merit Systems Protection Board, 475 U.S. 1117, 106 S.Ct. 1632 (Mem), 90 L.Ed.2d 178, , U.S., April 21, 1986(No. 85-6418)</t>
  </si>
  <si>
    <t>Watkins v. Virginia, 475 U.S. 1099, 106 S.Ct. 1503 (Mem), 89 L.Ed.2d 903, , U.S.Va., March 31, 1986(No. 85-6324)</t>
  </si>
  <si>
    <t>Platel v. Maguire, Voorhis &amp; Wells, P.A., 464 U.S. 1036, 104 S.Ct. 695 (Mem), 79 L.Ed.2d 162, , U.S., January 09, 1984(No. 83-5711)</t>
  </si>
  <si>
    <t>Alabama v. Davis., 446 U.S. 903, 100 S.Ct. 1827 (Mem), 64 L.Ed.2d 256, , U.S.Ala., April 21, 1980(No. 79-711)</t>
  </si>
  <si>
    <t>Railway Labor Executives' Ass'n v. Gibbons, 448 U.S. 1301, 100 S.Ct. 2668, 65 L.Ed.2d 1094, , U.S.Ill., June 28, 1980(No. A-1135.)</t>
  </si>
  <si>
    <t>ico</t>
  </si>
  <si>
    <t>County of Sonoma v. Eva Isbell, 439 U.S. 996, 99 S.Ct. 597, 58 L.Ed.2d 669, , U.S.Cal., November 27, 1978(No. 78-440)</t>
  </si>
  <si>
    <t>City of Boston v. Anderson, 439 U.S. 951, 99 S.Ct. 346 (Mem), 58 L.Ed.2d 342, , U.S.Mass., November 06, 1978(No. A-355 (78-649))</t>
  </si>
  <si>
    <t>Singleton v. C.I.R., 439 U.S. 940, 99 S.Ct. 335 (Mem), 58 L.Ed.2d 335, 42 A.F.T.R.2d 78-6191, 78-2 USTC P 9768, , U.S., October 30, 1978(No. 78- 78)</t>
  </si>
  <si>
    <t>Huffman v. Florida, 435 U.S. 1014, 98 S.Ct. 1888 (Mem), 56 L.Ed.2d 395, , U.S.Fla., May 01, 1978(No. 77-6025)</t>
  </si>
  <si>
    <t>Minnesota v. Alexander, 430 U.S. 977, 97 S.Ct. 1672 (Mem), 9 ERC 2073, 52 L.Ed.2d 373, , U.S.Minn., April 25, 1977(No. 76-1030)</t>
  </si>
  <si>
    <t>U.S. v. Jacobs, 429 U.S. 909, 97 S.Ct. 299, 50 L.Ed.2d 277, , U.S.N.Y., November 01, 1976(No. 75-1883)</t>
  </si>
  <si>
    <t>Talamini v. Allstate Insurance Company, 470 U.S. 1067, 105 S.Ct. 1824 (Mem), 85 L.Ed.2d 125, , U.S., March 25, 1985(No. 84-18)</t>
  </si>
  <si>
    <t>Adams v. Fulcomer, 469 U.S. 1205, 105 S.Ct. 1165 (Mem), 84 L.Ed.2d 317, , U.S., February 19, 1985(No. 84-5909)</t>
  </si>
  <si>
    <t>Dano v. Szombathy, 469 U.S. 1070, 105 S.Ct. 561 (Mem), 83 L.Ed.2d 503, , U.S., December 03, 1984(No. 84-5564)</t>
  </si>
  <si>
    <t>Mohamed v. United States, 469 U.S. 1070, 105 S.Ct. 561 (Mem), 83 L.Ed.2d 503, , U.S., December 03, 1984(No. 84-5605)</t>
  </si>
  <si>
    <t>Stephens v. Kemp, 469 U.S. 1043, 105 S.Ct. 530 (Mem), 83 L.Ed.2d 417, , U.S.Ga., November 26, 1984(No. 83-1845)</t>
  </si>
  <si>
    <t>Dalton v. United States, 469 U.S. 1031, 105 S.Ct. 500 (Mem), 83 L.Ed.2d 392, , U.S., November 26, 1984(No. 83-6808)</t>
  </si>
  <si>
    <t>Gordon v. Donovan, 469 U.S. 1015, 105 S.Ct. 426 (Mem), 83 L.Ed.2d 353, , U.S., November 13, 1984(No. 84-5268)</t>
  </si>
  <si>
    <t>Enomoto v. Spain, 424 U.S. 951, 96 S.Ct. 1424, 47 L.Ed.2d 357, , U.S.Cal., March 08, 1976(No. A-719.)</t>
  </si>
  <si>
    <t>Novack Investment Co. v. Setser, 454 U.S. 1064, 102 S.Ct. 615 (Mem), 27 Fair Empl.Prac.Cas. (BNA) 223, 70 L.Ed.2d 601, 32 Fed.R.Serv.2d 1236, , U.S.Mo., November 16, 1981(No. 81-646)</t>
  </si>
  <si>
    <t>Dawn v. Greene, 467 U.S. 1249, 104 S.Ct. 3530 (Mem), 82 L.Ed.2d 836, , U.S., June 18, 1984(No. 83-6634.)</t>
  </si>
  <si>
    <t>Cirillo v. Republic Steel Corporation, 467 U.S. 1213, 104 S.Ct. 2654 (Mem), 81 L.Ed.2d 361, , U.S., May 29, 1984(No. 83-6536.)</t>
  </si>
  <si>
    <t>McCray v. New York, 461 U.S. 961, 103 S.Ct. 2438, 77 L.Ed.2d 1322, , U.S.N.Y., May 31, 1983(No. 82-1381)</t>
  </si>
  <si>
    <t>Montana v. Jackson, 460 U.S. 1030, 103 S.Ct. 1418 (Mem), 75 L.Ed.2d 782, , U.S.Mont., March 21, 1983(No. 81-1531)</t>
  </si>
  <si>
    <t>Westinghouse Electric Corporation v. Tully, 459 U.S. 1144, 103 S.Ct. 784, 74 L.Ed.2d 991, , U.S.N.Y., January 17, 1983(No. 81-2394)</t>
  </si>
  <si>
    <t>Illinois v. Gates, 459 U.S. 1028, 103 S.Ct. 436 (Mem), 74 L.Ed.2d 595, , U.S.Ill., November 29, 1982(No. 81-430)</t>
  </si>
  <si>
    <t>Smith v. North Carolina, 459 U.S. 1056, 103 S.Ct. 474 (Mem), 74 L.Ed.2d 622, , U.S.N.C., November 29, 1982(No. 82-5335No.82-5352No.and 82-5353)</t>
  </si>
  <si>
    <t>joint opinion</t>
  </si>
  <si>
    <t>Castorr v. Brundage, 459 U.S. 928, 103 S.Ct. 240 (Mem), 74 L.Ed.2d 189, , U.S.Mich., October 12, 1982(No. 82-48)</t>
  </si>
  <si>
    <t>Lehman v. Trout, 465 U.S. 1056, 104 S.Ct. 1404 (Mem), 34 Fair Empl.Prac.Cas. (BNA) 76, 33 Empl. Prac. Dec. P 34,159, 79 L.Ed.2d 732, , U.S.Dist.Col., February 27, 1984(No. 83-706)</t>
  </si>
  <si>
    <t>Texas v. Mead, 465 U.S. 1041, 104 S.Ct. 1318 (Mem), 79 L.Ed.2d 714, , U.S.Tex., February 21, 1984(No. 83-791)</t>
  </si>
  <si>
    <t>Ordway v. Region 13 Mental Health-Mental Retardation Commission, 464 U.S. 1067, 104 S.Ct. 971 (Mem), 79 L.Ed.2d 210, , U.S., January 16, 1984(No. 83-5778)</t>
  </si>
  <si>
    <t>Crowe v. Georgia, 464 U.S. 1068, 104 S.Ct. 971 (Mem), 79 L.Ed.2d 210, , U.S., January 16, 1984(No. 83-5796)</t>
  </si>
  <si>
    <t>O'Connor v. Board of Ed. of School Dist. 23, 449 U.S. 1301, 101 S.Ct. 72, 66 L.Ed.2d 179, , U.S.Ill., November 04, 1980(No. A-384.)</t>
  </si>
  <si>
    <t>IC</t>
  </si>
  <si>
    <t xml:space="preserve">FRANK RICCI, et al. v. JOHN DESTEFANO et al.                                                                                                                                                                                            </t>
  </si>
  <si>
    <t>Decscion Date</t>
  </si>
  <si>
    <t>Kraham v. Florida., 440 U.S. 941, 99 S.Ct. 1415 (Mem), 59 L.Ed.2d 630, , U.S.Fla., March 05, 1979(No. 78-762)</t>
  </si>
  <si>
    <t>Reproductive Services, Inc. v. Walker, 439 U.S. 1133, 99 S.Ct. 1057 (Mem), 59 L.Ed.2d 96, , U.S.Tex., January 22, 1979(No. 78- 719)</t>
  </si>
  <si>
    <t>Vote(1=voted with majority or pluarlity;2=dissent;3=regularconcurrence;4=special concurrence; 5=judgment of the Court; 6=dissent from a denial or dismissal of cert;7=jurisdictional dissent</t>
  </si>
  <si>
    <t>Opinion(1=justice wrote no opinion;2=justice wrote an opinion;3=justice co-authored an opinion)</t>
  </si>
  <si>
    <t>Majority(1=dissent;2=majority)</t>
  </si>
  <si>
    <t xml:space="preserve">2009 U.S. LEXIS 4730 </t>
  </si>
  <si>
    <t xml:space="preserve">07-984    </t>
  </si>
  <si>
    <t xml:space="preserve">COEUR ALASKA, INC. v. SOUTHEAST ALASKA CONSERVATION COUNCIL et al.                                                                                                                                                                      </t>
  </si>
  <si>
    <t>129 S. Ct. 2527</t>
  </si>
  <si>
    <t xml:space="preserve">174 L. Ed. 2d 314 </t>
  </si>
  <si>
    <t xml:space="preserve">2009 U.S. LEXIS 4734 </t>
  </si>
  <si>
    <t xml:space="preserve">07-591    </t>
  </si>
  <si>
    <t xml:space="preserve">LUIS E. MELENDEZ-DIAZ v. MASSACHUSETTS                                                                                                                                                                                                  </t>
  </si>
  <si>
    <t>129 S. Ct. 2633</t>
  </si>
  <si>
    <t xml:space="preserve">174 L. Ed. 2d 354 </t>
  </si>
  <si>
    <t>Chase Manhattan Bank v. Sailboat Apartment Corp., 429 U.S. 911, 97 S.Ct. 300 (Mem), 50 L.Ed.2d 278, , U.S.Fla., November 01, 1976(No. 76-126)</t>
  </si>
  <si>
    <t>National Socialist Party of America v. Village of Skokie, 434 U.S. 1327, 98 S.Ct. 14, 54 L.Ed.2d 38, , U.S.Ill., August 26, 1977(No. A-162.)</t>
  </si>
  <si>
    <t>stay order (ICO)</t>
  </si>
  <si>
    <t>ORO</t>
  </si>
  <si>
    <t>McCluney v. Jos. Schlitz Brewing Co., 454 U.S. 1071, 102 S.Ct. 624 (Mem), 108 L.R.R.M. (BNA) 3117, 70 L.Ed.2d 607, 93 Lab.Cas. P 55,324, , U.S.Mo., November 30, 1981(No. 81-589)</t>
  </si>
  <si>
    <t xml:space="preserve">INDIANA STATE POLICE PENSION TRUST et al. v. CHRYSLER LLC et al.                                                                                                                                                                        </t>
  </si>
  <si>
    <t>129 S. Ct. 2277</t>
  </si>
  <si>
    <t xml:space="preserve">174 L. Ed. 2d 1   </t>
  </si>
  <si>
    <t xml:space="preserve">2009 U.S. LEXIS 4319 </t>
  </si>
  <si>
    <t>California v. West Virginia, 454 U.S. 1027, 102 S.Ct. 561 (Mem), 70 L.Ed.2d 470, , U.S., November 09, 1981(No. 91)</t>
  </si>
  <si>
    <t>Davis v. Jacobs, 454 U.S. 911, 102 S.Ct. 417 (Mem), 70 L.Ed.2d 226, , U.S.N.C., October 13, 1981(No. 80-2169No.80-6504)</t>
  </si>
  <si>
    <t>U.S. v. Garcia, 462 U.S. 1127, 103 S.Ct. 3105 (Mem), 77 L.Ed.2d 1360, , U.S.Tex., June 20, 1983(No. 82-1549)</t>
  </si>
  <si>
    <t>129 S. Ct. 2579</t>
  </si>
  <si>
    <t xml:space="preserve">174 L. Ed. 2d 406 </t>
  </si>
  <si>
    <t xml:space="preserve">2009 U.S. LEXIS 4733 </t>
  </si>
  <si>
    <t xml:space="preserve">08-289    </t>
  </si>
  <si>
    <t xml:space="preserve">THOMAS C. HORNE, SUPERINTENDENT, ARIZONA PUBLIC INSTRUCTION v. MIRIAM FLORES et al.                                                                                                                                                     </t>
  </si>
  <si>
    <t xml:space="preserve">F. SCOTT YEAGER v. UNITED STATES                                                                                                                                                                                                        </t>
  </si>
  <si>
    <t>129 S. Ct. 2195</t>
  </si>
  <si>
    <t xml:space="preserve">174 L. Ed. 2d 99  </t>
  </si>
  <si>
    <t xml:space="preserve">2009 U.S. LEXIS 4537 </t>
  </si>
  <si>
    <t xml:space="preserve">08-295    </t>
  </si>
  <si>
    <t xml:space="preserve">THE TRAVELERS INDEMNITY COMPANY, et al. v. PEARLIE BAILEY et al.                                                                                                                                                                        </t>
  </si>
  <si>
    <t>129 S. Ct. 2343</t>
  </si>
  <si>
    <t xml:space="preserve">174 L. Ed. 2d 119 </t>
  </si>
  <si>
    <t xml:space="preserve">2009 U.S. LEXIS 4535 </t>
  </si>
  <si>
    <t xml:space="preserve">08-441    </t>
  </si>
  <si>
    <t>Metropolitan County Bd. of Ed. v. Kelley, 453 U.S. 1306, 102 S.Ct. 3, 69 L.Ed.2d 1012, , U.S., August 20, 1981(No. A-144.)</t>
  </si>
  <si>
    <t>Coleman v. Balkcom, 451 U.S. 949, 101 S.Ct. 2031 (Mem), 68 L.Ed.2d 334, , U.S.Ga., April 27, 1981(No. 80-5980)</t>
  </si>
  <si>
    <t>c, c</t>
  </si>
  <si>
    <t xml:space="preserve">174 L. Ed. 2d 490 </t>
  </si>
  <si>
    <t xml:space="preserve">2009 U.S. LEXIS 4945 </t>
  </si>
  <si>
    <t xml:space="preserve">07-1428   </t>
  </si>
  <si>
    <t xml:space="preserve">REPUBLIC OF IRAQ v. JORDAN BEATY et al.                                                                                                                                                                                                 </t>
  </si>
  <si>
    <t>129 S. Ct. 2252</t>
  </si>
  <si>
    <t>173 L. Ed. 2d 1208</t>
  </si>
  <si>
    <t xml:space="preserve">2009 U.S. LEXIS 4157 </t>
  </si>
  <si>
    <t>Decscion Type (1=opinion of the court (orally argued); 2=per curiam (no oral argument); 4=decrees; 5=equally divided vote; 6=per curiam (orally argued); 7=judgment of the Court (orally argued)</t>
  </si>
  <si>
    <t>US Cite</t>
  </si>
  <si>
    <t>SCT Cite</t>
  </si>
  <si>
    <t>LED Cite</t>
  </si>
  <si>
    <t>LEXIS CITE</t>
  </si>
  <si>
    <t>TERM</t>
  </si>
  <si>
    <t>Natural Court (will type key later)</t>
  </si>
  <si>
    <t>Chief Justice</t>
  </si>
  <si>
    <t>Docket No</t>
  </si>
  <si>
    <t>Case Name</t>
  </si>
  <si>
    <t>dateArgument</t>
  </si>
  <si>
    <t>Maj Votes</t>
  </si>
  <si>
    <t>Min Votes</t>
  </si>
  <si>
    <t>Justice (Stevens=)</t>
  </si>
  <si>
    <t>Justice Name</t>
  </si>
  <si>
    <t>Majority Opinion Writer (Stevens=102)</t>
  </si>
  <si>
    <t xml:space="preserve">NORTHWEST AUSTIN MUNICIPAL UTILITY DISTRICT NUMBER ONE v. ERIC H. HOLDER, JR., ATTORNEY GENERAL, et al.                                                                                                                                 </t>
  </si>
  <si>
    <t>129 S. Ct. 2484</t>
  </si>
  <si>
    <t xml:space="preserve">174 L. Ed. 2d 168 </t>
  </si>
  <si>
    <t xml:space="preserve">2009 U.S. LEXIS 4645 </t>
  </si>
  <si>
    <t xml:space="preserve">08-305    </t>
  </si>
  <si>
    <t xml:space="preserve">FOREST GROVE SCHOOL DISTRICT v. T. A.                                                                                                                                                                                                   </t>
  </si>
  <si>
    <t>129 S. Ct. 2458</t>
  </si>
  <si>
    <t xml:space="preserve">174 L. Ed. 2d 193 </t>
  </si>
  <si>
    <t xml:space="preserve">EDMUND BOYLE v. UNITED STATES                                                                                                                                                                                                           </t>
  </si>
  <si>
    <t>129 S. Ct. 2275</t>
  </si>
  <si>
    <t>173 L. Ed. 2d 1285</t>
  </si>
  <si>
    <t xml:space="preserve">2009 U.S. LEXIS 4318 </t>
  </si>
  <si>
    <t xml:space="preserve">08A1096   </t>
  </si>
  <si>
    <t>Wright v. C. I. R., 543 F.2d 593, 38 A.F.T.R.2d 76-6066, 76-2 USTC P 9736, , C.A.7, October 28, 1976(Nos. 75-1170 to 75-1176.)</t>
  </si>
  <si>
    <t>Anderson v. Fuller, 455 U.S. 1028, 102 S.Ct. 1734 (Mem), 72 L.Ed.2d 150, , U.S.Mich., March 22, 1982(No. 81-855)</t>
  </si>
  <si>
    <t xml:space="preserve">KEITH HAYWOOD v. CURTIS DROWN et al.                                                                                                                                                                                                    </t>
  </si>
  <si>
    <t>129 S. Ct. 2079</t>
  </si>
  <si>
    <t xml:space="preserve">173 L. Ed. 2d 955 </t>
  </si>
  <si>
    <t xml:space="preserve">08-310    </t>
  </si>
  <si>
    <t xml:space="preserve">2009 U.S. LEXIS 4735 </t>
  </si>
  <si>
    <t xml:space="preserve">08-479    </t>
  </si>
  <si>
    <t xml:space="preserve">SAFFORD UNIFIED SCHOOL DISTRICT #1, et al.v. APRIL REDDING                                                                                                                                                                              </t>
  </si>
  <si>
    <t>129 S. Ct. 2561</t>
  </si>
  <si>
    <t xml:space="preserve">174 L. Ed. 2d 382 </t>
  </si>
  <si>
    <t xml:space="preserve">2009 U.S. LEXIS 4732 </t>
  </si>
  <si>
    <t xml:space="preserve">08-214    </t>
  </si>
  <si>
    <t xml:space="preserve">ATLANTIC SOUNDING CO., INC., et al. v. EDGAR L. TOWNSEND                                                                                                                                                                                </t>
  </si>
  <si>
    <t xml:space="preserve">POLAR TANKERS, INC. v. CITY OF VALDEZ, ALASKA                                                                                                                                                                                           </t>
  </si>
  <si>
    <t>129 S. Ct. 2294</t>
  </si>
  <si>
    <t xml:space="preserve">174 L. Ed. 2d 22  </t>
  </si>
  <si>
    <t xml:space="preserve">2009 U.S. LEXIS 4320 </t>
  </si>
  <si>
    <t xml:space="preserve">08-495    </t>
  </si>
  <si>
    <t xml:space="preserve">MANOJ NIJHAWAN v. ERIC H. HOLDER, JR., ATTORNEY GENERAL                                                                                                                                                                                 </t>
  </si>
  <si>
    <t>129 S. Ct. 2308</t>
  </si>
  <si>
    <t xml:space="preserve">174 L. Ed. 2d 38  </t>
  </si>
  <si>
    <t xml:space="preserve">2009 U.S. LEXIS 4536 </t>
  </si>
  <si>
    <t xml:space="preserve">DISTRICT ATTORNEY'S OFFICE FOR THE THIRD JUDICIAL DISTRICT, et al. v. WILLIAM G. OSBORNE                                                                                                                                                </t>
  </si>
  <si>
    <t>129 S. Ct. 2360</t>
  </si>
  <si>
    <t xml:space="preserve">174 L. Ed. 2d 78  </t>
  </si>
  <si>
    <t xml:space="preserve">2009 U.S. LEXIS 4538 </t>
  </si>
  <si>
    <t>129 S. Ct. 2183</t>
  </si>
  <si>
    <t>173 L. Ed. 2d 1193</t>
  </si>
  <si>
    <t xml:space="preserve">2009 U.S. LEXIS 4158 </t>
  </si>
  <si>
    <t xml:space="preserve">07-1090   </t>
  </si>
  <si>
    <t>129 S. Ct. 2658</t>
  </si>
  <si>
    <t xml:space="preserve">CSX TRANSPORTATION, INC. v. THURSTON HENSLEY                                                                                                                                                                                            </t>
  </si>
  <si>
    <t xml:space="preserve">08-146    </t>
  </si>
  <si>
    <t xml:space="preserve">HUGH M. CAPERTON, et al. v. A. T. MASSEY COAL COMPANY, INC., et al.                                                                                                                                                                     </t>
  </si>
  <si>
    <t xml:space="preserve">JACK GROSS v. FBL FINANCIAL SERVICES, INC.                                                                                                                                                                                              </t>
  </si>
  <si>
    <t>129 S. Ct. 2504</t>
  </si>
  <si>
    <t xml:space="preserve">174 L. Ed. 2d 140 </t>
  </si>
  <si>
    <t xml:space="preserve">2009 U.S. LEXIS 4539 </t>
  </si>
  <si>
    <t xml:space="preserve">08-322    </t>
  </si>
  <si>
    <t xml:space="preserve">IGNACIO CARLOS FLORES-FIGUEROA v. UNITED STATES                                                                                                                                                                                         </t>
  </si>
  <si>
    <t>129 S. Ct. 1937</t>
  </si>
  <si>
    <t xml:space="preserve">173 L. Ed. 2d 868 </t>
  </si>
  <si>
    <t>129 S. Ct. 2213</t>
  </si>
  <si>
    <t>173 L. Ed. 2d 1235</t>
  </si>
  <si>
    <t xml:space="preserve">2009 U.S. LEXIS 4160 </t>
  </si>
  <si>
    <t xml:space="preserve">08-267    </t>
  </si>
  <si>
    <t xml:space="preserve">UNITED STATES v. JACOB DENEDO                                                                                                                                                                                                           </t>
  </si>
  <si>
    <t>129 S. Ct. 2230</t>
  </si>
  <si>
    <t>173 L. Ed. 2d 1255</t>
  </si>
  <si>
    <t xml:space="preserve">2009 U.S. LEXIS 4316 </t>
  </si>
  <si>
    <t xml:space="preserve">08-660    </t>
  </si>
  <si>
    <t xml:space="preserve">UNITED STATES, ex rel. IRWIN EISENSTEIN v. CITY OF NEW YORK, NEW YORK, et al.                                                                                                                                                           </t>
  </si>
  <si>
    <t>129 S. Ct. 2237</t>
  </si>
  <si>
    <t>173 L. Ed. 2d 1265</t>
  </si>
  <si>
    <t xml:space="preserve">2009 U.S. LEXIS 4159 </t>
  </si>
  <si>
    <t xml:space="preserve">07-1309   </t>
  </si>
  <si>
    <t>129 S. Ct. 2108</t>
  </si>
  <si>
    <t xml:space="preserve">173 L. Ed. 2d 920 </t>
  </si>
  <si>
    <t xml:space="preserve">2009 U.S. LEXIS 3807 </t>
  </si>
  <si>
    <t xml:space="preserve">07-10374  </t>
  </si>
  <si>
    <t xml:space="preserve">2009 U.S. LEXIS 3472 </t>
  </si>
  <si>
    <t xml:space="preserve">07-1015   </t>
  </si>
  <si>
    <t xml:space="preserve">ERIC K. SHINSEKI, SECRETARY OF VETERANS AFFAIRS v. WOODROW F. SANDERS                                                                                                                                                                   </t>
  </si>
  <si>
    <t xml:space="preserve">173 L. Ed. 2d 320 </t>
  </si>
  <si>
    <t xml:space="preserve">2009 U.S. LEXIS 2495 </t>
  </si>
  <si>
    <t xml:space="preserve">2009 U.S. LEXIS 3973 </t>
  </si>
  <si>
    <t xml:space="preserve">07-1529   </t>
  </si>
  <si>
    <t xml:space="preserve">JESSE JAY MONTEJO v. LOUISIANA                                                                                                                                                                                                          </t>
  </si>
  <si>
    <t>129 S. Ct. 2102</t>
  </si>
  <si>
    <t xml:space="preserve">173 L. Ed. 2d 982 </t>
  </si>
  <si>
    <t xml:space="preserve">2009 U.S. LEXIS 3806 </t>
  </si>
  <si>
    <t xml:space="preserve">08-192    </t>
  </si>
  <si>
    <t xml:space="preserve">SALMAN KHADE ABUELHAWA v. UNITED STATES                                                                                                                                                                                                 </t>
  </si>
  <si>
    <t xml:space="preserve">FEDERAL COMMUNICATIONS COMMISSION, et al. v. FOX TELEVISION STATIONS, INC., et al.                                                                                                                                                      </t>
  </si>
  <si>
    <t>129 S. Ct. 1849</t>
  </si>
  <si>
    <t xml:space="preserve">173 L. Ed. 2d 785 </t>
  </si>
  <si>
    <t xml:space="preserve">2009 U.S. LEXIS 3300 </t>
  </si>
  <si>
    <t xml:space="preserve">CHRISTOPHER MICHAEL DEAN v. UNITED STATES                                                                                                                                                                                               </t>
  </si>
  <si>
    <t>129 S. Ct. 1847</t>
  </si>
  <si>
    <t xml:space="preserve">2009 U.S. LEXIS 3299 </t>
  </si>
  <si>
    <t xml:space="preserve">07-1356   </t>
  </si>
  <si>
    <t>129 S. Ct. 2145</t>
  </si>
  <si>
    <t>173 L. Ed. 2d 1173</t>
  </si>
  <si>
    <t xml:space="preserve">2009 U.S. LEXIS 3975 </t>
  </si>
  <si>
    <t xml:space="preserve">08-598    </t>
  </si>
  <si>
    <t xml:space="preserve">DAVID BOBBY, WARDEN v. MICHAEL BIES                                                                                                                                                                                                     </t>
  </si>
  <si>
    <t>129 S. Ct. 2139</t>
  </si>
  <si>
    <t>173 L. Ed. 2d 1184</t>
  </si>
  <si>
    <t xml:space="preserve">2009 U.S. LEXIS 3974 </t>
  </si>
  <si>
    <t xml:space="preserve">08-1034   </t>
  </si>
  <si>
    <t xml:space="preserve">ENTERGY CORPORATION v. RIVERKEEPER, INC., et al.                                                                                                                                                                                        </t>
  </si>
  <si>
    <t>129 S. Ct. 1456</t>
  </si>
  <si>
    <t xml:space="preserve">173 L. Ed. 2d 398 </t>
  </si>
  <si>
    <t xml:space="preserve">2009 U.S. LEXIS 2497 </t>
  </si>
  <si>
    <t xml:space="preserve">07-581    </t>
  </si>
  <si>
    <t xml:space="preserve">173 L. Ed. 2d 51  </t>
  </si>
  <si>
    <t xml:space="preserve">2009 U.S. LEXIS 1774 </t>
  </si>
  <si>
    <t xml:space="preserve">06-1249   </t>
  </si>
  <si>
    <t xml:space="preserve">ARTHUR ANDERSEN LLP, et al. v. WAYNE CARLISLE et al.                                                                                                                                                                                    </t>
  </si>
  <si>
    <t>129 S. Ct. 1862</t>
  </si>
  <si>
    <t xml:space="preserve">173 L. Ed. 2d 843 </t>
  </si>
  <si>
    <t xml:space="preserve">2009 U.S. LEXIS 3304 </t>
  </si>
  <si>
    <t xml:space="preserve">07-1437   </t>
  </si>
  <si>
    <t xml:space="preserve">CARLSBAD TECHNOLOGY, INC. v. HIF BIO, INC., et al.                                                                                                                                                                                      </t>
  </si>
  <si>
    <t>129 S. Ct. 1886</t>
  </si>
  <si>
    <t xml:space="preserve">173 L. Ed. 2d 853 </t>
  </si>
  <si>
    <t xml:space="preserve">2009 U.S. LEXIS 3305 </t>
  </si>
  <si>
    <t xml:space="preserve">08-108    </t>
  </si>
  <si>
    <t>129 S. Ct. 1896</t>
  </si>
  <si>
    <t xml:space="preserve">173 L. Ed. 2d 832 </t>
  </si>
  <si>
    <t xml:space="preserve">2009 U.S. LEXIS 3463 </t>
  </si>
  <si>
    <t xml:space="preserve">JOHNNIE CORLEY v. UNITED STATES                                                                                                                                                                                                         </t>
  </si>
  <si>
    <t>129 S. Ct. 1710</t>
  </si>
  <si>
    <t xml:space="preserve">173 L. Ed. 2d 485 </t>
  </si>
  <si>
    <t xml:space="preserve">2009 U.S. LEXIS 3120 </t>
  </si>
  <si>
    <t xml:space="preserve">07-542    </t>
  </si>
  <si>
    <t xml:space="preserve">173 L. Ed. 2d 251 </t>
  </si>
  <si>
    <t xml:space="preserve">ARIZONA v. RODNEY JOSEPH GANT                                                                                                                                                                                                           </t>
  </si>
  <si>
    <t>129 S. Ct. 1732</t>
  </si>
  <si>
    <t xml:space="preserve">173 L. Ed. 2d 511 </t>
  </si>
  <si>
    <t xml:space="preserve">2009 U.S. LEXIS 3118 </t>
  </si>
  <si>
    <t xml:space="preserve">07-615    </t>
  </si>
  <si>
    <t>129 S. Ct. 1696</t>
  </si>
  <si>
    <t xml:space="preserve">173 L. Ed. 2d 532 </t>
  </si>
  <si>
    <t xml:space="preserve">2009 U.S. LEXIS 3119 </t>
  </si>
  <si>
    <t xml:space="preserve">07-1209   </t>
  </si>
  <si>
    <t xml:space="preserve">JAMES BENJAMIN PUCKETT v. UNITED STATES                                                                                                                                                                                                 </t>
  </si>
  <si>
    <t>129 S. Ct. 1446</t>
  </si>
  <si>
    <t xml:space="preserve">2009 U.S. LEXIS 1633 </t>
  </si>
  <si>
    <t xml:space="preserve">07-526    </t>
  </si>
  <si>
    <t xml:space="preserve">JOHN D. ASHCROFT, FORMER ATTORNEY GENERAL, et al. v. JAVAID IQBAL et al.                                                                                                                                                                </t>
  </si>
  <si>
    <t>129 S. Ct. 1962</t>
  </si>
  <si>
    <t xml:space="preserve">173 L. Ed. 2d 898 </t>
  </si>
  <si>
    <t xml:space="preserve">2009 U.S. LEXIS 3470 </t>
  </si>
  <si>
    <t xml:space="preserve">07-543    </t>
  </si>
  <si>
    <t xml:space="preserve">AT&amp;T CORPORATION v. NOREEN HULTEEN et al.                                                                                                                                                                                               </t>
  </si>
  <si>
    <t xml:space="preserve">GARY BRADFORD CONE v. RICKY BELL, WARDEN                                                                                                                                                                                                </t>
  </si>
  <si>
    <t>129 S. Ct. 1800</t>
  </si>
  <si>
    <t xml:space="preserve">173 L. Ed. 2d 738 </t>
  </si>
  <si>
    <t xml:space="preserve">2009 U.S. LEXIS 3297 </t>
  </si>
  <si>
    <t xml:space="preserve">07-582    </t>
  </si>
  <si>
    <t xml:space="preserve">PHILIP MORRIS USA INC. v. MAYOLA WILLIAMS, PERSONAL REPRESENTATIVE OF THE ESTATE OF JESSE D. WILLIAMS, DECEASED                                                                                                                         </t>
  </si>
  <si>
    <t>129 S. Ct. 1481</t>
  </si>
  <si>
    <t xml:space="preserve">173 L. Ed. 2d 347 </t>
  </si>
  <si>
    <t xml:space="preserve">2009 U.S. LEXIS 2496 </t>
  </si>
  <si>
    <t xml:space="preserve">EDWARD JEROME HARBISON v. RICKY BELL, WARDEN                                                                                                                                                                                            </t>
  </si>
  <si>
    <t>129 S. Ct. 1498</t>
  </si>
  <si>
    <t xml:space="preserve">173 L. Ed. 2d 369 </t>
  </si>
  <si>
    <t xml:space="preserve">2009 U.S. LEXIS 2498 </t>
  </si>
  <si>
    <t xml:space="preserve">07-588    </t>
  </si>
  <si>
    <t xml:space="preserve">DANIEL GIRMAI NEGUSIE v. ERIC H. HOLDER, JR., ATTORNEY GENERAL                                                                                                                                                                          </t>
  </si>
  <si>
    <t>129 S. Ct. 1187</t>
  </si>
  <si>
    <t xml:space="preserve">WYETH v. DIANA LEVINE                                                                                                                                                                                                                   </t>
  </si>
  <si>
    <t>129 S. Ct. 1231</t>
  </si>
  <si>
    <t xml:space="preserve">173 L. Ed. 2d 173 </t>
  </si>
  <si>
    <t xml:space="preserve">2009 U.S. LEXIS 1842 </t>
  </si>
  <si>
    <t xml:space="preserve">14 PENN PLAZA LLC et al. v. STEVEN PYETT et al.                                                                                                                                                                                         </t>
  </si>
  <si>
    <t xml:space="preserve">KANSAS v. DONNIE RAY VENTRIS                                                                                                                                                                                                            </t>
  </si>
  <si>
    <t>129 S. Ct. 1870</t>
  </si>
  <si>
    <t xml:space="preserve">173 L. Ed. 2d 812 </t>
  </si>
  <si>
    <t xml:space="preserve">2009 U.S. LEXIS 3306 </t>
  </si>
  <si>
    <t xml:space="preserve">07-1601   </t>
  </si>
  <si>
    <t xml:space="preserve">BURLINGTON NORTHERN AND SANTA FE RAILWAY COMPANY, et al. v. UNITED STATES et al.                                                                                                                                                        </t>
  </si>
  <si>
    <t>129 S. Ct. 1547</t>
  </si>
  <si>
    <t xml:space="preserve">173 L. Ed. 2d 429 </t>
  </si>
  <si>
    <t xml:space="preserve">2009 U.S. LEXIS 2550 </t>
  </si>
  <si>
    <t xml:space="preserve">07-1410   </t>
  </si>
  <si>
    <t>129 S. Ct. 1558</t>
  </si>
  <si>
    <t xml:space="preserve">173 L. Ed. 2d 443 </t>
  </si>
  <si>
    <t xml:space="preserve">2009 U.S. LEXIS 2512 </t>
  </si>
  <si>
    <t xml:space="preserve">07-10441  </t>
  </si>
  <si>
    <t>105, Orig.</t>
  </si>
  <si>
    <t xml:space="preserve">2009 U.S. LEXIS 2329 </t>
  </si>
  <si>
    <t xml:space="preserve">07-1315   </t>
  </si>
  <si>
    <t xml:space="preserve">MICHAEL A. KNOWLES, WARDEN v. ALEXANDRE MIRZAYANCE                                                                                                                                                                                      </t>
  </si>
  <si>
    <t>129 S. Ct. 1423</t>
  </si>
  <si>
    <t xml:space="preserve">173 L. Ed. 2d 266 </t>
  </si>
  <si>
    <t xml:space="preserve">2009 U.S. LEXIS 2330 </t>
  </si>
  <si>
    <t xml:space="preserve">STATE OF KANSAS, PLAINTIFF v. STATE OF COLORADO                                                                                                                                                                                         </t>
  </si>
  <si>
    <t>129 S. Ct. 1411</t>
  </si>
  <si>
    <t>129 S. Ct. 1058</t>
  </si>
  <si>
    <t xml:space="preserve">172 L. Ed. 2d 791 </t>
  </si>
  <si>
    <t xml:space="preserve">DONALD L. CARCIERI, GOVERNOR OF RHODE ISLAND, et al. v. KEN L. SALAZAR, SECRETARY OF THE INTERIOR, et al.                                                                                                                               </t>
  </si>
  <si>
    <t xml:space="preserve">VERMONT v. MICHAEL BRILLON                                                                                                                                                                                                              </t>
  </si>
  <si>
    <t>129 S. Ct. 1294</t>
  </si>
  <si>
    <t xml:space="preserve">173 L. Ed. 2d 245 </t>
  </si>
  <si>
    <t xml:space="preserve">2009 U.S. LEXIS 1779 </t>
  </si>
  <si>
    <t>129 S. Ct. 1079</t>
  </si>
  <si>
    <t xml:space="preserve">172 L. Ed. 2d 816 </t>
  </si>
  <si>
    <t xml:space="preserve">2009 U.S. LEXIS 1634 </t>
  </si>
  <si>
    <t xml:space="preserve">07-608    </t>
  </si>
  <si>
    <t xml:space="preserve">MICHAEL RIVERA v. ILLINOIS                                                                                                                                                                                                              </t>
  </si>
  <si>
    <t>129 S. Ct. 1436</t>
  </si>
  <si>
    <t xml:space="preserve">173 L. Ed. 2d 333 </t>
  </si>
  <si>
    <t xml:space="preserve">2009 U.S. LEXIS 2494 </t>
  </si>
  <si>
    <t xml:space="preserve">07-1372   </t>
  </si>
  <si>
    <t>129 S. Ct. 1749</t>
  </si>
  <si>
    <t xml:space="preserve">173 L. Ed. 2d 550 </t>
  </si>
  <si>
    <t xml:space="preserve">2009 U.S. LEXIS 3121 </t>
  </si>
  <si>
    <t xml:space="preserve">08-681    </t>
  </si>
  <si>
    <t xml:space="preserve">JEAN MARC NKEN v. ERIC H. HOLDER, JR., ATTORNEY GENERAL                                                                                                                                                                                 </t>
  </si>
  <si>
    <t>129 S. Ct. 1769</t>
  </si>
  <si>
    <t xml:space="preserve">173 L. Ed. 2d 701 </t>
  </si>
  <si>
    <t xml:space="preserve">2009 U.S. LEXIS 3298 </t>
  </si>
  <si>
    <t xml:space="preserve">07-1114   </t>
  </si>
  <si>
    <t xml:space="preserve">2009 U.S. LEXIS 2493 </t>
  </si>
  <si>
    <t xml:space="preserve">07-1216   </t>
  </si>
  <si>
    <t xml:space="preserve">HAWAII et al. v. OFFICE OF HAWAIIAN AFFAIRS et al.                                                                                                                                                                                      </t>
  </si>
  <si>
    <t xml:space="preserve">173 L. Ed. 2d 346 </t>
  </si>
  <si>
    <t xml:space="preserve">PLEASANT GROVE CITY, UTAH et al. v. SUMMUM                                                                                                                                                                                              </t>
  </si>
  <si>
    <t>129 S. Ct. 1142</t>
  </si>
  <si>
    <t xml:space="preserve">173 L. Ed. 2d 1   </t>
  </si>
  <si>
    <t xml:space="preserve">2009 U.S. LEXIS 1769 </t>
  </si>
  <si>
    <t xml:space="preserve">07-463    </t>
  </si>
  <si>
    <t xml:space="preserve">PRISCILLA SUMMERS et al. v. EARTH ISLAND INSTITUTE et al.                                                                                                                                                                               </t>
  </si>
  <si>
    <t xml:space="preserve">2009 U.S. LEXIS 869  </t>
  </si>
  <si>
    <t xml:space="preserve">07-636    </t>
  </si>
  <si>
    <t xml:space="preserve">KARI E. KENNEDY, EXECUTRIX OF THE ESTATE OF WILLIAM PATRICK KENNEDY, DECEASED v. PLAN ADMINISTRATOR FOR DUPONT SAVINGS AND INVESTMENT PLAN et al.                                                                                       </t>
  </si>
  <si>
    <t xml:space="preserve">129 S. Ct. 878 </t>
  </si>
  <si>
    <t xml:space="preserve">172 L. Ed. 2d 679 </t>
  </si>
  <si>
    <t xml:space="preserve">2009 U.S. LEXIS 871  </t>
  </si>
  <si>
    <t xml:space="preserve">07-1059   </t>
  </si>
  <si>
    <t xml:space="preserve">UNITED STATES v. EURODIF S. A. et al.                                                                                                                                                                                                   </t>
  </si>
  <si>
    <t>129 S. Ct. 1159</t>
  </si>
  <si>
    <t xml:space="preserve">173 L. Ed. 2d 20  </t>
  </si>
  <si>
    <t xml:space="preserve">2009 U.S. LEXIS 1768 </t>
  </si>
  <si>
    <t xml:space="preserve">07-499    </t>
  </si>
  <si>
    <t xml:space="preserve">129 S. Ct. 781 </t>
  </si>
  <si>
    <t xml:space="preserve">172 L. Ed. 2d 694 </t>
  </si>
  <si>
    <t xml:space="preserve">2009 U.S. LEXIS 868  </t>
  </si>
  <si>
    <t xml:space="preserve">07-1122   </t>
  </si>
  <si>
    <t xml:space="preserve">07-689    </t>
  </si>
  <si>
    <t xml:space="preserve">GARY BARTLETT, EXECUTIVE DIRECTOR OF THE NORTH CAROLINA STATE BOARD OF ELECTIONS et al. v. DWIGHT STRICKLAND et al.                                                                                                                     </t>
  </si>
  <si>
    <t>129 S. Ct. 1262</t>
  </si>
  <si>
    <t xml:space="preserve">173 L. Ed. 2d 206 </t>
  </si>
  <si>
    <t xml:space="preserve">2009 U.S. LEXIS 1781 </t>
  </si>
  <si>
    <t xml:space="preserve">07-773    </t>
  </si>
  <si>
    <t xml:space="preserve">BETTY E. VADEN v. DISCOVER BANK et al.                                                                                                                                                                                                  </t>
  </si>
  <si>
    <t>129 S. Ct. 1283</t>
  </si>
  <si>
    <t xml:space="preserve">173 L. Ed. 2d 231 </t>
  </si>
  <si>
    <t xml:space="preserve">2009 U.S. LEXIS 1780 </t>
  </si>
  <si>
    <t xml:space="preserve">LAWRENCE W. NELSON AKA ZIKEE v. UNITED STATES                                                                                                                                                                                           </t>
  </si>
  <si>
    <t>129 S. Ct. 1093</t>
  </si>
  <si>
    <t xml:space="preserve">172 L. Ed. 2d 770 </t>
  </si>
  <si>
    <t xml:space="preserve">2009 U.S. LEXIS 1632 </t>
  </si>
  <si>
    <t xml:space="preserve">07-869    </t>
  </si>
  <si>
    <t xml:space="preserve">BEN YSURSA, IDAHO SECRETARY OF STATE, et al. v. POCATELLO EDUCATION ASSOCIATION et al.                                                                                                                                                  </t>
  </si>
  <si>
    <t xml:space="preserve">DOUG WADDINGTON, SUPERINTENDENT, WASHINGTON CORRECTIONS CENTER v. CESAR SARAUSAD                                                                                                                                                        </t>
  </si>
  <si>
    <t xml:space="preserve">129 S. Ct. 798 </t>
  </si>
  <si>
    <t xml:space="preserve">172 L. Ed. 2d 552 </t>
  </si>
  <si>
    <t xml:space="preserve">2009 U.S. LEXIS 590  </t>
  </si>
  <si>
    <t xml:space="preserve">07-610    </t>
  </si>
  <si>
    <t xml:space="preserve">DANIEL B. LOCKE, et al. v. EDWARD A. KARASS, STATE CONTROLLER, et al.                                                                                                                                                                   </t>
  </si>
  <si>
    <t xml:space="preserve">129 S. Ct. 808 </t>
  </si>
  <si>
    <t xml:space="preserve">172 L. Ed. 2d 565 </t>
  </si>
  <si>
    <t xml:space="preserve">2009 U.S. LEXIS 591  </t>
  </si>
  <si>
    <t xml:space="preserve">07-751    </t>
  </si>
  <si>
    <t xml:space="preserve">UNITED STATES v. RANDY EDWARD HAYES                                                                                                                                                                                                     </t>
  </si>
  <si>
    <t>129 S. Ct. 1109</t>
  </si>
  <si>
    <t xml:space="preserve">172 L. Ed. 2d 836 </t>
  </si>
  <si>
    <t xml:space="preserve">2009 U.S. LEXIS 1635 </t>
  </si>
  <si>
    <t xml:space="preserve">07-512    </t>
  </si>
  <si>
    <t xml:space="preserve">PACIFIC BELL TELEPHONE COMPANY, DBA AT&amp;T CALIFORNIA et al. v. LINKLINE COMMUNICATIONS, INC., et al.                                                                                                                                     </t>
  </si>
  <si>
    <t>129 S. Ct. 1125</t>
  </si>
  <si>
    <t xml:space="preserve">172 L. Ed. 2d 853 </t>
  </si>
  <si>
    <t xml:space="preserve">2009 U.S. LEXIS 1636 </t>
  </si>
  <si>
    <t xml:space="preserve">07-665    </t>
  </si>
  <si>
    <t xml:space="preserve">172 L. Ed. 2d 596 </t>
  </si>
  <si>
    <t xml:space="preserve">2009 U.S. LEXIS 864  </t>
  </si>
  <si>
    <t xml:space="preserve">STEVEN SPEARS v. UNITED STATES                                                                                                                                                                                                          </t>
  </si>
  <si>
    <t xml:space="preserve">129 S. Ct. 846 </t>
  </si>
  <si>
    <t xml:space="preserve">172 L. Ed. 2d 650 </t>
  </si>
  <si>
    <t xml:space="preserve">2009 U.S. LEXIS 870  </t>
  </si>
  <si>
    <t xml:space="preserve">06-1595   </t>
  </si>
  <si>
    <t xml:space="preserve">VICKY S. CRAWFORD v. METROPOLITAN GOVERNMENT OF NASHVILLE AND DAVIDSON COUNTY, TENNESSEE                                                                                                                                                </t>
  </si>
  <si>
    <t xml:space="preserve">129 S. Ct. 865 </t>
  </si>
  <si>
    <t xml:space="preserve">172 L. Ed. 2d 662 </t>
  </si>
  <si>
    <t xml:space="preserve">ALTRIA GROUP, INC., et al. v. STEPHANIE GOOD et al.                                                                                                                                                                                     </t>
  </si>
  <si>
    <t xml:space="preserve">129 S. Ct. 681 </t>
  </si>
  <si>
    <t xml:space="preserve">172 L. Ed. 2d 475 </t>
  </si>
  <si>
    <t xml:space="preserve">2009 U.S. LEXIS 579  </t>
  </si>
  <si>
    <t xml:space="preserve">CARLOS JIMENEZ v. NATHANIEL QUARTERMAN, DIRECTOR, TEXAS DEPARTMENT OF CRIMINAL JUSTICE, CORRECTIONAL INSTITUTIONS DIVISION                                                                                                              </t>
  </si>
  <si>
    <t xml:space="preserve">129 S. Ct. 687 </t>
  </si>
  <si>
    <t xml:space="preserve">172 L. Ed. 2d 484 </t>
  </si>
  <si>
    <t xml:space="preserve">2009 U.S. LEXIS 580  </t>
  </si>
  <si>
    <t xml:space="preserve">06-11206  </t>
  </si>
  <si>
    <t xml:space="preserve">ARIZONA v. LEMON MONTREA JOHNSON                                                                                                                                                                                                        </t>
  </si>
  <si>
    <t xml:space="preserve">129 S. Ct. 855 </t>
  </si>
  <si>
    <t xml:space="preserve">172 L. Ed. 2d 706 </t>
  </si>
  <si>
    <t xml:space="preserve">2009 U.S. LEXIS 1003 </t>
  </si>
  <si>
    <t xml:space="preserve">07-854    </t>
  </si>
  <si>
    <t xml:space="preserve">JOHN VAN DE KAMP, et al. v. THOMAS LEE GOLDSTEIN                                                                                                                                                                                        </t>
  </si>
  <si>
    <t xml:space="preserve">129 S. Ct. 890 </t>
  </si>
  <si>
    <t xml:space="preserve">172 L. Ed. 2d 719 </t>
  </si>
  <si>
    <t xml:space="preserve">2009 U.S. LEXIS 872  </t>
  </si>
  <si>
    <t xml:space="preserve">07-10689  </t>
  </si>
  <si>
    <t xml:space="preserve">BENNIE DEAN HERRING v. UNITED STATES                                                                                                                                                                                                    </t>
  </si>
  <si>
    <t xml:space="preserve">129 S. Ct. 711 </t>
  </si>
  <si>
    <t xml:space="preserve">172 L. Ed. 2d 517 </t>
  </si>
  <si>
    <t xml:space="preserve">2009 U.S. LEXIS 582  </t>
  </si>
  <si>
    <t xml:space="preserve">07-901    </t>
  </si>
  <si>
    <t xml:space="preserve">OREGON v. THOMAS EUGENE ICE                                                                                                                                                                                                             </t>
  </si>
  <si>
    <t xml:space="preserve">129 S. Ct. 823 </t>
  </si>
  <si>
    <t xml:space="preserve">172 L. Ed. 2d 532 </t>
  </si>
  <si>
    <t xml:space="preserve">2009 U.S. LEXIS 867  </t>
  </si>
  <si>
    <t xml:space="preserve">07-772    </t>
  </si>
  <si>
    <t xml:space="preserve">JAMES ERIC MOORE v. UNITED STATES                                                                                                                                                                                                       </t>
  </si>
  <si>
    <t xml:space="preserve">129 S. Ct. 5   </t>
  </si>
  <si>
    <t xml:space="preserve">172 L. Ed. 2d 4   </t>
  </si>
  <si>
    <t xml:space="preserve">2008 U.S. LEXIS 7762 </t>
  </si>
  <si>
    <t xml:space="preserve">08A332    </t>
  </si>
  <si>
    <t xml:space="preserve">JENNIFER BRUNNER, OHIO SECRETARY OF STATE v. OHIO REPUBLICAN PARTY et al.                                                                                                                                                               </t>
  </si>
  <si>
    <t xml:space="preserve">129 S. Ct. 365 </t>
  </si>
  <si>
    <t xml:space="preserve">172 L. Ed. 2d 249 </t>
  </si>
  <si>
    <t xml:space="preserve">2008 U.S. LEXIS 8343 </t>
  </si>
  <si>
    <t xml:space="preserve">07-1239   </t>
  </si>
  <si>
    <t xml:space="preserve">CORDELL PEARSON, et al. v. AFTON CALLAHAN                                                                                                                                                                                               </t>
  </si>
  <si>
    <t xml:space="preserve">129 S. Ct. 788 </t>
  </si>
  <si>
    <t xml:space="preserve">172 L. Ed. 2d 582 </t>
  </si>
  <si>
    <t xml:space="preserve">129 S. Ct. 530 </t>
  </si>
  <si>
    <t xml:space="preserve">172 L. Ed. 2d 388 </t>
  </si>
  <si>
    <t xml:space="preserve">2008 U.S. LEXIS 8881 </t>
  </si>
  <si>
    <t xml:space="preserve">07-544    </t>
  </si>
  <si>
    <t xml:space="preserve">2009 U.S. LEXIS 592  </t>
  </si>
  <si>
    <t xml:space="preserve">07-1125   </t>
  </si>
  <si>
    <t xml:space="preserve">LISA FITZGERALD, et vir v. BARNSTABLE SCHOOL COMMITTEE et al.                                                                                                                                                                           </t>
  </si>
  <si>
    <t xml:space="preserve">129 S. Ct. 840 </t>
  </si>
  <si>
    <t xml:space="preserve">KENNEDY v. LOUISIANA                                                                                                                                                                                                                    </t>
  </si>
  <si>
    <t>128 S. Ct. 2605</t>
  </si>
  <si>
    <t xml:space="preserve">171 L. Ed. 2d 570 </t>
  </si>
  <si>
    <t xml:space="preserve">2008 U.S. LEXIS 5263 </t>
  </si>
  <si>
    <t xml:space="preserve">07-219    </t>
  </si>
  <si>
    <t xml:space="preserve">ANTHONY HEDGPETH, WARDEN v. MICHAEL ROBERT PULIDO                                                                                                                                                                                       </t>
  </si>
  <si>
    <t xml:space="preserve">129 S. Ct. 538 </t>
  </si>
  <si>
    <t xml:space="preserve">172 L. Ed. 2d 398 </t>
  </si>
  <si>
    <t xml:space="preserve">2008 U.S. LEXIS 9127 </t>
  </si>
  <si>
    <t xml:space="preserve">07-562    </t>
  </si>
  <si>
    <t>128 S. Ct. 2395</t>
  </si>
  <si>
    <t xml:space="preserve">171 L. Ed. 2d 283 </t>
  </si>
  <si>
    <t xml:space="preserve">2008 U.S. LEXIS 5029 </t>
  </si>
  <si>
    <t xml:space="preserve">06-1505   </t>
  </si>
  <si>
    <t xml:space="preserve">MEACHAM v. KNOLLS ATOMIC POWER LAB.                                                                                                                                                                                                     </t>
  </si>
  <si>
    <t>128 S. Ct. 2343</t>
  </si>
  <si>
    <t xml:space="preserve">EXXON SHIPPING CO. v. BAKER                                                                                                                                                                                                             </t>
  </si>
  <si>
    <t>128 S. Ct. 2733</t>
  </si>
  <si>
    <t xml:space="preserve">171 L. Ed. 2d 607 </t>
  </si>
  <si>
    <t xml:space="preserve">2008 U.S. LEXIS 5266 </t>
  </si>
  <si>
    <t xml:space="preserve">07-1457   </t>
  </si>
  <si>
    <t xml:space="preserve">DEONDERY CHAMBERS v. UNITED STATES                                                                                                                                                                                                      </t>
  </si>
  <si>
    <t xml:space="preserve">129 S. Ct. 695 </t>
  </si>
  <si>
    <t xml:space="preserve">172 L. Ed. 2d 496 </t>
  </si>
  <si>
    <t xml:space="preserve">2009 U.S. LEXIS 2412 </t>
  </si>
  <si>
    <t xml:space="preserve">07-513    </t>
  </si>
  <si>
    <t xml:space="preserve">2008 U.S. LEXIS 5362 </t>
  </si>
  <si>
    <t xml:space="preserve">MEDELLIN v. TEXAS                                                                                                                                                                                                                       </t>
  </si>
  <si>
    <t xml:space="preserve">129 S. Ct. 4   </t>
  </si>
  <si>
    <t xml:space="preserve">172 L. Ed. 2d 1   </t>
  </si>
  <si>
    <t xml:space="preserve">2008 U.S. LEXIS 7437 </t>
  </si>
  <si>
    <t xml:space="preserve">DAVIS v. FEC                                                                                                                                                                                                                            </t>
  </si>
  <si>
    <t xml:space="preserve">129 S. Ct. 360 </t>
  </si>
  <si>
    <t xml:space="preserve">171 L. Ed. 2d 833 </t>
  </si>
  <si>
    <t xml:space="preserve">ROTHGERY v. GILLESPIE COUNTY                                                                                                                                                                                                            </t>
  </si>
  <si>
    <t>128 S. Ct. 2559</t>
  </si>
  <si>
    <t xml:space="preserve">171 L. Ed. 2d 399 </t>
  </si>
  <si>
    <t xml:space="preserve">2008 U.S. LEXIS 5259 </t>
  </si>
  <si>
    <t xml:space="preserve">07-330    </t>
  </si>
  <si>
    <t xml:space="preserve">171 L. Ed. 2d 366 </t>
  </si>
  <si>
    <t xml:space="preserve">2008 U.S. LEXIS 5057 </t>
  </si>
  <si>
    <t xml:space="preserve">07-440    </t>
  </si>
  <si>
    <t>128 S. Ct. 2180</t>
  </si>
  <si>
    <t xml:space="preserve">171 L. Ed. 2d 131 </t>
  </si>
  <si>
    <t xml:space="preserve">2008 U.S. LEXIS 4889 </t>
  </si>
  <si>
    <t xml:space="preserve">06-1204   </t>
  </si>
  <si>
    <t xml:space="preserve">PHILIPPINES v. PIMENTEL                                                                                                                                                                                                                 </t>
  </si>
  <si>
    <t>128 S. Ct. 2161</t>
  </si>
  <si>
    <t xml:space="preserve">171 L. Ed. 2d 155 </t>
  </si>
  <si>
    <t xml:space="preserve">2008 U.S. LEXIS 4885 </t>
  </si>
  <si>
    <t xml:space="preserve">07-371    </t>
  </si>
  <si>
    <t xml:space="preserve">TAYLOR v. STURGELL                                                                                                                                                                                                                      </t>
  </si>
  <si>
    <t xml:space="preserve">DONALD C. WINTER, SECRETARY OF THE NAV., et al. v. NATURAL RESOURCES DEFENSE COUNCIL, INC., et al.                                                                                                                                      </t>
  </si>
  <si>
    <t xml:space="preserve">129 S. Ct. 393 </t>
  </si>
  <si>
    <t xml:space="preserve">172 L. Ed. 2d 353 </t>
  </si>
  <si>
    <t xml:space="preserve">2008 U.S. LEXIS 8345 </t>
  </si>
  <si>
    <t xml:space="preserve">07-1223   </t>
  </si>
  <si>
    <t xml:space="preserve">EDWARD NATHANIEL BELL v. LORETTA K. KELLY, WARDEN                                                                                                                                                                                       </t>
  </si>
  <si>
    <t xml:space="preserve">07-343    </t>
  </si>
  <si>
    <t xml:space="preserve">PLAINS COMMERCE BANK v. LONG FAMILY LAND &amp; CATTLE CO.                                                                                                                                                                                   </t>
  </si>
  <si>
    <t>128 S. Ct. 2678</t>
  </si>
  <si>
    <t xml:space="preserve">171 L. Ed. 2d 488 </t>
  </si>
  <si>
    <t xml:space="preserve">2008 U.S. LEXIS 5264 </t>
  </si>
  <si>
    <t xml:space="preserve">GILES v. CALIFORNIA                                                                                                                                                                                                                     </t>
  </si>
  <si>
    <t>128 S. Ct. 2641</t>
  </si>
  <si>
    <t xml:space="preserve">171 L. Ed. 2d 525 </t>
  </si>
  <si>
    <t xml:space="preserve">2008 U.S. LEXIS 5262 </t>
  </si>
  <si>
    <t xml:space="preserve">2008 U.S. LEXIS 5033 </t>
  </si>
  <si>
    <t xml:space="preserve">06-939    </t>
  </si>
  <si>
    <t xml:space="preserve">CHAMBER OF COMMERCE OF THE UNITED STATES v. BROWN                                                                                                                                                                                       </t>
  </si>
  <si>
    <t>128 S. Ct. 2131</t>
  </si>
  <si>
    <t>170 L. Ed. 2d 1012</t>
  </si>
  <si>
    <t xml:space="preserve">2008 U.S. LEXIS 4703 </t>
  </si>
  <si>
    <t xml:space="preserve">07-210    </t>
  </si>
  <si>
    <t xml:space="preserve">JOHN BRIDGE, et al. v. PHOENIX BOND &amp; INDEMNITY CO. ET AL                                                                                                                                                                               </t>
  </si>
  <si>
    <t>128 S. Ct. 2123</t>
  </si>
  <si>
    <t>170 L. Ed. 2d 1030</t>
  </si>
  <si>
    <t xml:space="preserve">2008 U.S. LEXIS 4704 </t>
  </si>
  <si>
    <t xml:space="preserve">07-214    </t>
  </si>
  <si>
    <t xml:space="preserve">MORGAN STANLEY CAPITAL GROUP INC. v. PUBLIC UTILITY DISTRICT NO. 1 OF SNOHOMISH COUNTY, WASHINGTON, et al.; AMERICAN ELECTRIC POWER SERVICE CORPORATION, et al. v. PUBLIC UTILITY DISTRICT NO. 1 OF SNOHOMISH COUNTY, WASHI             </t>
  </si>
  <si>
    <t>128 S. Ct. 2783</t>
  </si>
  <si>
    <t xml:space="preserve">171 L. Ed. 2d 637 </t>
  </si>
  <si>
    <t xml:space="preserve">2008 U.S. LEXIS 5268 </t>
  </si>
  <si>
    <t xml:space="preserve">07-290    </t>
  </si>
  <si>
    <t xml:space="preserve">DISTRICT OF COLUMBIA v. HELLER                                                                                                                                                                                                          </t>
  </si>
  <si>
    <t>128 S. Ct. 2759</t>
  </si>
  <si>
    <t xml:space="preserve">171 L. Ed. 2d 737 </t>
  </si>
  <si>
    <t xml:space="preserve">2008 U.S. LEXIS 5267 </t>
  </si>
  <si>
    <t xml:space="preserve">07-320    </t>
  </si>
  <si>
    <t xml:space="preserve">KY. RET. SYS. v. EEOC                                                                                                                                                                                                                   </t>
  </si>
  <si>
    <t>128 S. Ct. 2379</t>
  </si>
  <si>
    <t xml:space="preserve">171 L. Ed. 2d 345 </t>
  </si>
  <si>
    <t xml:space="preserve">2008 U.S. LEXIS 5031 </t>
  </si>
  <si>
    <t xml:space="preserve">07-208    </t>
  </si>
  <si>
    <t xml:space="preserve">INDIANA v. EDWARDS                                                                                                                                                                                                                      </t>
  </si>
  <si>
    <t>128 S. Ct. 2578</t>
  </si>
  <si>
    <t xml:space="preserve">IRIZARRY v. UNITED STATES                                                                                                                                                                                                               </t>
  </si>
  <si>
    <t>128 S. Ct. 2229</t>
  </si>
  <si>
    <t xml:space="preserve">171 L. Ed. 2d 41  </t>
  </si>
  <si>
    <t xml:space="preserve">2008 U.S. LEXIS 4887 </t>
  </si>
  <si>
    <t xml:space="preserve">06-1195   </t>
  </si>
  <si>
    <t xml:space="preserve">BOUMEDIENE v. BUSH                                                                                                                                                                                                                      </t>
  </si>
  <si>
    <t xml:space="preserve">170 L. Ed. 2d 912 </t>
  </si>
  <si>
    <t xml:space="preserve">2008 U.S. LEXIS 4699 </t>
  </si>
  <si>
    <t xml:space="preserve">06-1005   </t>
  </si>
  <si>
    <t xml:space="preserve">GREENLAW v. UNITED STATES                                                                                                                                                                                                               </t>
  </si>
  <si>
    <t>128 S. Ct. 2531</t>
  </si>
  <si>
    <t xml:space="preserve">171 L. Ed. 2d 424 </t>
  </si>
  <si>
    <t xml:space="preserve">2008 U.S. LEXIS 5034 </t>
  </si>
  <si>
    <t xml:space="preserve">07-552    </t>
  </si>
  <si>
    <t xml:space="preserve">SPRINT COMMUNS. CO., L.P. v. APCC SERVS.                                                                                                                                                                                                </t>
  </si>
  <si>
    <t>128 S. Ct. 2709</t>
  </si>
  <si>
    <t xml:space="preserve">171 L. Ed. 2d 457 </t>
  </si>
  <si>
    <t xml:space="preserve">2008 U.S. LEXIS 5261 </t>
  </si>
  <si>
    <t xml:space="preserve">07-411    </t>
  </si>
  <si>
    <t xml:space="preserve">06-1181   </t>
  </si>
  <si>
    <t xml:space="preserve">DADA v. MUKASEY                                                                                                                                                                                                                         </t>
  </si>
  <si>
    <t>128 S. Ct. 2326</t>
  </si>
  <si>
    <t xml:space="preserve">171 L. Ed. 2d 203 </t>
  </si>
  <si>
    <t xml:space="preserve">2008 U.S. LEXIS 5025 </t>
  </si>
  <si>
    <t xml:space="preserve">07-312    </t>
  </si>
  <si>
    <t xml:space="preserve">FLA. DEP'T OF REVENUE v. PICCADILLY CAFETERIAS, INC.                                                                                                                                                                                    </t>
  </si>
  <si>
    <t>128 S. Ct. 2408</t>
  </si>
  <si>
    <t xml:space="preserve">171 L. Ed. 2d 264 </t>
  </si>
  <si>
    <t xml:space="preserve">RICHLIN SECURITY SERVICE COMPANY v. MICHAEL CHERTOFF, SECRETARY OF HOMELAND SECURITY                                                                                                                                                    </t>
  </si>
  <si>
    <t>128 S. Ct. 2146</t>
  </si>
  <si>
    <t xml:space="preserve">170 L. Ed. 2d 975 </t>
  </si>
  <si>
    <t xml:space="preserve">2008 U.S. LEXIS 4705 </t>
  </si>
  <si>
    <t xml:space="preserve">07-474    </t>
  </si>
  <si>
    <t xml:space="preserve">ANUP ENGQUIST v. OREGON DEPARTMENT OF AGRICULTURE, ET AL                                                                                                                                                                                </t>
  </si>
  <si>
    <t>128 S. Ct. 2109</t>
  </si>
  <si>
    <t xml:space="preserve">170 L. Ed. 2d 996 </t>
  </si>
  <si>
    <t xml:space="preserve">2008 U.S. LEXIS 4702 </t>
  </si>
  <si>
    <t xml:space="preserve">06-937    </t>
  </si>
  <si>
    <t xml:space="preserve">ALLISON ENGINE COMPANY, INC., et al. v. UNITED STATES ex rel. ROGER L. SANDERS AND ROGER L. THACKER                                                                                                                                     </t>
  </si>
  <si>
    <t>128 S. Ct. 2207</t>
  </si>
  <si>
    <t xml:space="preserve">171 L. Ed. 2d 1   </t>
  </si>
  <si>
    <t xml:space="preserve">2008 U.S. LEXIS 4888 </t>
  </si>
  <si>
    <t xml:space="preserve">171 L. Ed. 2d 299 </t>
  </si>
  <si>
    <t xml:space="preserve">2008 U.S. LEXIS 5030 </t>
  </si>
  <si>
    <t xml:space="preserve">06-923    </t>
  </si>
  <si>
    <t xml:space="preserve">METRO. LIFE INS. CO. v. GLENN                                                                                                                                                                                                           </t>
  </si>
  <si>
    <t>128 S. Ct. 2361</t>
  </si>
  <si>
    <t xml:space="preserve">171 L. Ed. 2d 322 </t>
  </si>
  <si>
    <t xml:space="preserve">2008 U.S. LEXIS 5032 </t>
  </si>
  <si>
    <t xml:space="preserve">06-1037   </t>
  </si>
  <si>
    <t xml:space="preserve">UNITED STATES v. GINO RODRIQUEZ                                                                                                                                                                                                         </t>
  </si>
  <si>
    <t>128 S. Ct. 1970</t>
  </si>
  <si>
    <t xml:space="preserve">170 L. Ed. 2d 837 </t>
  </si>
  <si>
    <t xml:space="preserve">2008 U.S. LEXIS 4517 </t>
  </si>
  <si>
    <t xml:space="preserve">06-1666   </t>
  </si>
  <si>
    <t xml:space="preserve">MUNAF v. GEREN                                                                                                                                                                                                                          </t>
  </si>
  <si>
    <t>128 S. Ct. 2198</t>
  </si>
  <si>
    <t xml:space="preserve">171 L. Ed. 2d 28  </t>
  </si>
  <si>
    <t xml:space="preserve">2008 U.S. LEXIS 4886 </t>
  </si>
  <si>
    <t xml:space="preserve">MEADWESTVACO CORPORATION, SUCCESSOR IN INTEREST TO THE MEAD CORPORATION v. ILLINOIS DEPARTMENT OF REVENUE ET AL                                                                                                                         </t>
  </si>
  <si>
    <t>128 S. Ct. 1520</t>
  </si>
  <si>
    <t xml:space="preserve">170 L. Ed. 2d 420 </t>
  </si>
  <si>
    <t xml:space="preserve">2008 U.S. LEXIS 3476 </t>
  </si>
  <si>
    <t xml:space="preserve">BOB RILEY, GOVERNOR OF ALABAMA v. YVONNE KENNEDY ET AL                                                                                                                                                                                  </t>
  </si>
  <si>
    <t>128 S. Ct. 1951</t>
  </si>
  <si>
    <t xml:space="preserve">170 L. Ed. 2d 864 </t>
  </si>
  <si>
    <t xml:space="preserve">2008 U.S. LEXIS 4516 </t>
  </si>
  <si>
    <t xml:space="preserve">06-1431   </t>
  </si>
  <si>
    <t xml:space="preserve">UNITED STATES v. EFRAIN SANTOS AND BENEDICTO DIAZ                                                                                                                                                                                       </t>
  </si>
  <si>
    <t>128 S. Ct. 1994</t>
  </si>
  <si>
    <t xml:space="preserve">170 L. Ed. 2d 942 </t>
  </si>
  <si>
    <t xml:space="preserve">2008 U.S. LEXIS 4698 </t>
  </si>
  <si>
    <t xml:space="preserve">06-1456   </t>
  </si>
  <si>
    <t xml:space="preserve">HUMBERTO FIDEL REGALADO CUELLAR v. UNITED STATES                                                                                                                                                                                        </t>
  </si>
  <si>
    <t>128 S. Ct. 2007</t>
  </si>
  <si>
    <t xml:space="preserve">170 L. Ed. 2d 960 </t>
  </si>
  <si>
    <t xml:space="preserve">2008 U.S. LEXIS 4522 </t>
  </si>
  <si>
    <t xml:space="preserve">06-1717   </t>
  </si>
  <si>
    <t>128 S. Ct. 2307</t>
  </si>
  <si>
    <t xml:space="preserve">171 L. Ed. 2d 178 </t>
  </si>
  <si>
    <t xml:space="preserve">2008 U.S. LEXIS 4890 </t>
  </si>
  <si>
    <t>128 S. Ct. 2020</t>
  </si>
  <si>
    <t xml:space="preserve">06-1082   </t>
  </si>
  <si>
    <t xml:space="preserve">2008 U.S. LEXIS 3475 </t>
  </si>
  <si>
    <t xml:space="preserve">06-11429  </t>
  </si>
  <si>
    <t xml:space="preserve">VIRGINIA v. DAVID LEE MOORE                                                                                                                                                                                                             </t>
  </si>
  <si>
    <t>128 S. Ct. 1610</t>
  </si>
  <si>
    <t xml:space="preserve">170 L. Ed. 2d 574 </t>
  </si>
  <si>
    <t xml:space="preserve">2008 U.S. LEXIS 3846 </t>
  </si>
  <si>
    <t xml:space="preserve">DEMOCRATIC PARTY, et al. v. TODD ROKITA, INDIANA SECRETARY OF STATE, ET AL                                                                                                                                                              </t>
  </si>
  <si>
    <t>128 S. Ct. 1765</t>
  </si>
  <si>
    <t xml:space="preserve">170 L. Ed. 2d 616 </t>
  </si>
  <si>
    <t xml:space="preserve">2008 U.S. LEXIS 3887 </t>
  </si>
  <si>
    <t xml:space="preserve">06-11612  </t>
  </si>
  <si>
    <t xml:space="preserve">2008 U.S. LEXIS 2708 </t>
  </si>
  <si>
    <t xml:space="preserve">06-10119  </t>
  </si>
  <si>
    <t xml:space="preserve">ALLEN SNYDER v. LOUISIANA                                                                                                                                                                                                               </t>
  </si>
  <si>
    <t>128 S. Ct. 1346</t>
  </si>
  <si>
    <t xml:space="preserve">170 L. Ed. 2d 190 </t>
  </si>
  <si>
    <t xml:space="preserve">2008 U.S. LEXIS 2912 </t>
  </si>
  <si>
    <t xml:space="preserve">06-984    </t>
  </si>
  <si>
    <t xml:space="preserve">JOSE ERNESTO MEDELLIN v. TEXAS                                                                                                                                                                                                          </t>
  </si>
  <si>
    <t xml:space="preserve">QUANTA COMPUTER, INC., et al. v. LG ELECTRONICS, INC.                                                                                                                                                                                   </t>
  </si>
  <si>
    <t xml:space="preserve">2008 U.S. LEXIS 4312 </t>
  </si>
  <si>
    <t xml:space="preserve">06-666    </t>
  </si>
  <si>
    <t xml:space="preserve">DEPARTMENT OF REVENUE OF KENTUCKY, et al. v. GEORGE W. DAVIS, ET UX                                                                                                                                                                     </t>
  </si>
  <si>
    <t>128 S. Ct. 1783</t>
  </si>
  <si>
    <t xml:space="preserve">170 L. Ed. 2d 719 </t>
  </si>
  <si>
    <t xml:space="preserve">2008 U.S. LEXIS 4313 </t>
  </si>
  <si>
    <t xml:space="preserve">06-1646   </t>
  </si>
  <si>
    <t xml:space="preserve">UNITED STATES v. MICHAEL WILLIAMS                                                                                                                                                                                                       </t>
  </si>
  <si>
    <t>128 S. Ct. 1801</t>
  </si>
  <si>
    <t xml:space="preserve">170 L. Ed. 2d 685 </t>
  </si>
  <si>
    <t>128 S. Ct. 1396</t>
  </si>
  <si>
    <t xml:space="preserve">170 L. Ed. 2d 254 </t>
  </si>
  <si>
    <t xml:space="preserve">2008 U.S. LEXIS 2911 </t>
  </si>
  <si>
    <t xml:space="preserve">06-989    </t>
  </si>
  <si>
    <t xml:space="preserve">UNITED STATES v. CLINTWOOD ELKHORN MINING COMPANY ET AL                                                                                                                                                                                 </t>
  </si>
  <si>
    <t>128 S. Ct. 1498</t>
  </si>
  <si>
    <t xml:space="preserve">170 L. Ed. 2d 404 </t>
  </si>
  <si>
    <t xml:space="preserve">2008 U.S. LEXIS 3473 </t>
  </si>
  <si>
    <t xml:space="preserve">06-1413   </t>
  </si>
  <si>
    <t xml:space="preserve">128 S. Ct. 989 </t>
  </si>
  <si>
    <t xml:space="preserve">169 L. Ed. 2d 933 </t>
  </si>
  <si>
    <t xml:space="preserve">2008 U.S. LEXIS 2010 </t>
  </si>
  <si>
    <t xml:space="preserve">06-457    </t>
  </si>
  <si>
    <t xml:space="preserve">G. STEVEN ROWE, ATTORNEY GENERAL OF MAINE v. NEW HAMPSHIRE MOTOR TRANSPORT ASSOCIATION, ET AL                                                                                                                                           </t>
  </si>
  <si>
    <t>128 S. Ct. 1140</t>
  </si>
  <si>
    <t xml:space="preserve">170 L. Ed. 2d 1   </t>
  </si>
  <si>
    <t xml:space="preserve">2008 U.S. LEXIS 2195 </t>
  </si>
  <si>
    <t xml:space="preserve">06-1221   </t>
  </si>
  <si>
    <t xml:space="preserve">SPRINT/UNITED MANAGEMENT COMPANY v. ELLEN MENDELSOHN                                                                                                                                                                                    </t>
  </si>
  <si>
    <t>128 S. Ct. 1147</t>
  </si>
  <si>
    <t xml:space="preserve">170 L. Ed. 2d 10  </t>
  </si>
  <si>
    <t xml:space="preserve">2008 U.S. LEXIS 2196 </t>
  </si>
  <si>
    <t xml:space="preserve">06-1322   </t>
  </si>
  <si>
    <t xml:space="preserve">CBOCS WEST, INC. v. HEDRICK G. HUMPHRIES                                                                                                                                                                                                </t>
  </si>
  <si>
    <t>128 S. Ct. 1931</t>
  </si>
  <si>
    <t xml:space="preserve">170 L. Ed. 2d 887 </t>
  </si>
  <si>
    <t xml:space="preserve">2008 U.S. LEXIS 4518 </t>
  </si>
  <si>
    <t xml:space="preserve">06-1321   </t>
  </si>
  <si>
    <t xml:space="preserve">MYRNA GOMEZ-PEREZ v. JOHN E. POTTER, POSTMASTER GENERAL                                                                                                                                                                                 </t>
  </si>
  <si>
    <t xml:space="preserve">KEITH LAVON BURGESS v. UNITED STATES                                                                                                                                                                                                    </t>
  </si>
  <si>
    <t>128 S. Ct. 1581</t>
  </si>
  <si>
    <t xml:space="preserve">170 L. Ed. 2d 490 </t>
  </si>
  <si>
    <t xml:space="preserve">2008 U.S. LEXIS 3474 </t>
  </si>
  <si>
    <t xml:space="preserve">06-11453  </t>
  </si>
  <si>
    <t xml:space="preserve">LARRY BEGAY v. UNITED STATES                                                                                                                                                                                                            </t>
  </si>
  <si>
    <t>128 S. Ct. 1598</t>
  </si>
  <si>
    <t xml:space="preserve">170 L. Ed. 2d 559 </t>
  </si>
  <si>
    <t xml:space="preserve">2008 U.S. LEXIS 3674 </t>
  </si>
  <si>
    <t>128 S. Ct. 1203</t>
  </si>
  <si>
    <t xml:space="preserve">170 L. Ed. 2d 175 </t>
  </si>
  <si>
    <t xml:space="preserve">WASHINGTON STATE GRANGE v. WASHINGTON STATE REPUBLICAN PARTY, et al.                                                                                                                                                                    </t>
  </si>
  <si>
    <t xml:space="preserve">ABDUS-SHAHID M. S. ALI v. FEDERAL BUREAU OF PRISONS ET AL                                                                                                                                                                               </t>
  </si>
  <si>
    <t>551 U.S. 1130</t>
  </si>
  <si>
    <t>128 S. Ct. 1020</t>
  </si>
  <si>
    <t xml:space="preserve">169 L. Ed. 2d 847 </t>
  </si>
  <si>
    <t xml:space="preserve">2008 U.S. LEXIS 2014 </t>
  </si>
  <si>
    <t xml:space="preserve">06-856    </t>
  </si>
  <si>
    <t xml:space="preserve">HOMERO GONZALEZ v. UNITED STATES                                                                                                                                                                                                        </t>
  </si>
  <si>
    <t>128 S. Ct. 1858</t>
  </si>
  <si>
    <t xml:space="preserve">170 L. Ed. 2d 640 </t>
  </si>
  <si>
    <t xml:space="preserve">2008 U.S. LEXIS 4316 </t>
  </si>
  <si>
    <t xml:space="preserve">07-455    </t>
  </si>
  <si>
    <t xml:space="preserve">UNITED STATES v. AHMED RESSAM                                                                                                                                                                                                           </t>
  </si>
  <si>
    <t>128 S. Ct. 1830</t>
  </si>
  <si>
    <t xml:space="preserve">170 L. Ed. 2d 650 </t>
  </si>
  <si>
    <t xml:space="preserve">2008 U.S. LEXIS 4314 </t>
  </si>
  <si>
    <t xml:space="preserve">06-694    </t>
  </si>
  <si>
    <t xml:space="preserve">STEPHEN DANFORTH v. MINNESOTA                                                                                                                                                                                                           </t>
  </si>
  <si>
    <t xml:space="preserve">             </t>
  </si>
  <si>
    <t xml:space="preserve">128 S. Ct. 999 </t>
  </si>
  <si>
    <t xml:space="preserve">169 L. Ed. 2d 892 </t>
  </si>
  <si>
    <t xml:space="preserve">2008 U.S. LEXIS 2013 </t>
  </si>
  <si>
    <t xml:space="preserve">06-179    </t>
  </si>
  <si>
    <t xml:space="preserve">HALL STREET ASSOCIATES, L.L.C. v. MATTEL, INC                                                                                                                                                                                           </t>
  </si>
  <si>
    <t>128 S. Ct. 1410</t>
  </si>
  <si>
    <t xml:space="preserve">170 L. Ed. 2d 315 </t>
  </si>
  <si>
    <t xml:space="preserve">2008 U.S. LEXIS 3088 </t>
  </si>
  <si>
    <t xml:space="preserve">134 ORIG  </t>
  </si>
  <si>
    <t xml:space="preserve">STATE OF NEW JERSEY v. STATE OF DELAWARE                                                                                                                                                                                                </t>
  </si>
  <si>
    <t>128 S. Ct. 1511</t>
  </si>
  <si>
    <t xml:space="preserve">170 L. Ed. 2d 392 </t>
  </si>
  <si>
    <t xml:space="preserve">2008 U.S. LEXIS 3472 </t>
  </si>
  <si>
    <t xml:space="preserve">07-308    </t>
  </si>
  <si>
    <t xml:space="preserve">2008 U.S. LEXIS 2011 </t>
  </si>
  <si>
    <t xml:space="preserve">06-1463   </t>
  </si>
  <si>
    <t xml:space="preserve">ARNOLD M. PRESTON v. ALEX E. FERRER                                                                                                                                                                                                     </t>
  </si>
  <si>
    <t xml:space="preserve">552 U.S. 130 </t>
  </si>
  <si>
    <t xml:space="preserve">128 S. Ct. 750 </t>
  </si>
  <si>
    <t xml:space="preserve">169 L. Ed. 2d 591 </t>
  </si>
  <si>
    <t xml:space="preserve">2008 U.S. LEXIS 744  </t>
  </si>
  <si>
    <t xml:space="preserve">06-1164   </t>
  </si>
  <si>
    <t xml:space="preserve">FEDERAL EXPRESS CORPORATION v. PAUL HOLOWECKI, ET AL                                                                                                                                                                                    </t>
  </si>
  <si>
    <t xml:space="preserve">RALPH BAZE AND THOMAS C. BOWLING v. JOHN D. REES, COMMISSIONER, KENTUCKY DEPARTMENT OF CORRECTIONS, ET AL                                                                                                                               </t>
  </si>
  <si>
    <t>128 S. Ct. 1572</t>
  </si>
  <si>
    <t xml:space="preserve">170 L. Ed. 2d 478 </t>
  </si>
  <si>
    <t xml:space="preserve">STONERIDGE INVESTMENT PARTNERS, LLC v. SCIENTIFIC-ATLANTA, INC., ET AL                                                                                                                                                                  </t>
  </si>
  <si>
    <t xml:space="preserve">552 U.S. 181 </t>
  </si>
  <si>
    <t xml:space="preserve">128 S. Ct. 782 </t>
  </si>
  <si>
    <t xml:space="preserve">169 L. Ed. 2d 652 </t>
  </si>
  <si>
    <t xml:space="preserve">2008 U.S. LEXIS 1096 </t>
  </si>
  <si>
    <t xml:space="preserve">06-1286   </t>
  </si>
  <si>
    <t xml:space="preserve">MICHAEL J. KNIGHT, TRUSTEE OF THE WILLIAM L. RUDKIN TESTAMENTARY TRUST v. COMMISSIONER OF INTERNAL REVENUE                                                                                                                              </t>
  </si>
  <si>
    <t xml:space="preserve">552 U.S. 196 </t>
  </si>
  <si>
    <t xml:space="preserve">128 S. Ct. 791 </t>
  </si>
  <si>
    <t xml:space="preserve">169 L. Ed. 2d 665 </t>
  </si>
  <si>
    <t xml:space="preserve">2008 U.S. LEXIS 1093 </t>
  </si>
  <si>
    <t>128 S. Ct. 1168</t>
  </si>
  <si>
    <t xml:space="preserve">170 L. Ed. 2d 34  </t>
  </si>
  <si>
    <t xml:space="preserve">2008 U.S. LEXIS 2356 </t>
  </si>
  <si>
    <t xml:space="preserve">06-1509   </t>
  </si>
  <si>
    <t xml:space="preserve">MICHAEL H. BOULWARE v. UNITED STATES                                                                                                                                                                                                    </t>
  </si>
  <si>
    <t>128 S. Ct. 1184</t>
  </si>
  <si>
    <t xml:space="preserve">170 L. Ed. 2d 151 </t>
  </si>
  <si>
    <t xml:space="preserve">2008 U.S. LEXIS 2707 </t>
  </si>
  <si>
    <t xml:space="preserve">06-713    </t>
  </si>
  <si>
    <t xml:space="preserve">NEW YORK STATE BOARD OF ELECTIONS, et al. v. MARGARITA LOPEZ TORRES ET AL                                                                                                                                                               </t>
  </si>
  <si>
    <t xml:space="preserve">552 U.S. 214 </t>
  </si>
  <si>
    <t xml:space="preserve">128 S. Ct. 831 </t>
  </si>
  <si>
    <t xml:space="preserve">169 L. Ed. 2d 680 </t>
  </si>
  <si>
    <t xml:space="preserve">2008 U.S. LEXIS 1212 </t>
  </si>
  <si>
    <t xml:space="preserve">BRIAN MICHAEL GALL v. UNITED STATES                                                                                                                                                                                                     </t>
  </si>
  <si>
    <t xml:space="preserve">JAMES LARUE v. DEWOLFF, BOBERG &amp; ASSOCIATES, INC., ET AL                                                                                                                                                                                </t>
  </si>
  <si>
    <t xml:space="preserve">550 U.S. 956 </t>
  </si>
  <si>
    <t>128 S. Ct. 1029</t>
  </si>
  <si>
    <t xml:space="preserve">169 L. Ed. 2d 859 </t>
  </si>
  <si>
    <t xml:space="preserve">2008 U.S. LEXIS 2012 </t>
  </si>
  <si>
    <t xml:space="preserve">DERRICK KIMBROUGH v. UNITED STATES                                                                                                                                                                                                      </t>
  </si>
  <si>
    <t xml:space="preserve">552 U.S. 117 </t>
  </si>
  <si>
    <t xml:space="preserve">128 S. Ct. 749 </t>
  </si>
  <si>
    <t xml:space="preserve">169 L. Ed. 2d 580 </t>
  </si>
  <si>
    <t xml:space="preserve">2008 U.S. LEXIS 743  </t>
  </si>
  <si>
    <t xml:space="preserve">07-110    </t>
  </si>
  <si>
    <t xml:space="preserve">AVRON J. ARAVE, WARDEN v. MAXWELL HOFFMAN                                                                                                                                                                                               </t>
  </si>
  <si>
    <t xml:space="preserve">552 U.S. 120 </t>
  </si>
  <si>
    <t xml:space="preserve">128 S. Ct. 743 </t>
  </si>
  <si>
    <t xml:space="preserve">169 L. Ed. 2d 583 </t>
  </si>
  <si>
    <t xml:space="preserve">2008 U.S. LEXIS 200  </t>
  </si>
  <si>
    <t xml:space="preserve">DONNA S. RIEGEL, INDIVIDUALLY AND AS ADMINISTRATOR OF THE ESTATE OF CHARLES R. RIEGEL v. MEDTRONIC, INC.                                                                                                                                </t>
  </si>
  <si>
    <t xml:space="preserve">-88 U.S. -88 </t>
  </si>
  <si>
    <t xml:space="preserve">128 S. Ct. 978 </t>
  </si>
  <si>
    <t xml:space="preserve">169 L. Ed. 2d 917 </t>
  </si>
  <si>
    <t xml:space="preserve">168 L. Ed. 2d 623 </t>
  </si>
  <si>
    <t xml:space="preserve">2007 U.S. LEXIS 8668 </t>
  </si>
  <si>
    <t xml:space="preserve">06-480    </t>
  </si>
  <si>
    <t xml:space="preserve">LEEGIN CREATIVE LEATHER PRODUCTS, INC. v. PSKS, INC., DBA KAY'S KLOSET . . . KAY'S SHOES                                                                                                                                                </t>
  </si>
  <si>
    <t>127 S. Ct. 2499</t>
  </si>
  <si>
    <t xml:space="preserve">07-212    </t>
  </si>
  <si>
    <t xml:space="preserve">RANDALL WRIGHT, SHERIFF, SHAWANO COUNTY, WISCONSIN v. JOSEPH L. VAN PATTEN                                                                                                                                                              </t>
  </si>
  <si>
    <t xml:space="preserve">JOHN R. SAND &amp; GRAVEL COMPANY v. UNITED STATES                                                                                                                                                                                          </t>
  </si>
  <si>
    <t xml:space="preserve">552 U.S. 148 </t>
  </si>
  <si>
    <t xml:space="preserve">128 S. Ct. 761 </t>
  </si>
  <si>
    <t xml:space="preserve">169 L. Ed. 2d 627 </t>
  </si>
  <si>
    <t xml:space="preserve">2008 U.S. LEXIS 1091 </t>
  </si>
  <si>
    <t xml:space="preserve">RICHARD F. ALLEN, COMMISSIONER, ALABAMA DEPARTMENT OF CORRECTIONS v. DANIEL SIEBERT                                                                                                                                                     </t>
  </si>
  <si>
    <t xml:space="preserve">552 U.S. 9   </t>
  </si>
  <si>
    <t xml:space="preserve">128 S. Ct. 467 </t>
  </si>
  <si>
    <t xml:space="preserve">169 L. Ed. 2d 418 </t>
  </si>
  <si>
    <t>2007 U.S. LEXIS 12921</t>
  </si>
  <si>
    <t xml:space="preserve">06-1287   </t>
  </si>
  <si>
    <t xml:space="preserve">CSX TRANSPORTATION, INC. v. GEORGIA STATE BOARD OF EQUALIZATION ET AL                                                                                                                                                                   </t>
  </si>
  <si>
    <t xml:space="preserve">552 U.S. 23  </t>
  </si>
  <si>
    <t xml:space="preserve">128 S. Ct. 475 </t>
  </si>
  <si>
    <t xml:space="preserve">169 L. Ed. 2d 432 </t>
  </si>
  <si>
    <t>2007 U.S. LEXIS 12922</t>
  </si>
  <si>
    <t xml:space="preserve">JAMES D. LOGAN v. UNITED STATES                                                                                                                                                                                                         </t>
  </si>
  <si>
    <t xml:space="preserve">552 U.S. 38  </t>
  </si>
  <si>
    <t xml:space="preserve">06-766    </t>
  </si>
  <si>
    <t xml:space="preserve">FEDERAL ELECTION COMMISSION v. WISCONSIN RIGHT TO LIFE, INC.                                                                                                                                                                            </t>
  </si>
  <si>
    <t xml:space="preserve">551 U.S. 537 </t>
  </si>
  <si>
    <t>127 S. Ct. 2588</t>
  </si>
  <si>
    <t xml:space="preserve">168 L. Ed. 2d 389 </t>
  </si>
  <si>
    <t xml:space="preserve">2007 U.S. LEXIS 8513 </t>
  </si>
  <si>
    <t xml:space="preserve">06-219    </t>
  </si>
  <si>
    <t xml:space="preserve">KEITH BOWLES v. HARRY RUSSELL, WARDEN                                                                                                                                                                                                   </t>
  </si>
  <si>
    <t xml:space="preserve">551 U.S. 224 </t>
  </si>
  <si>
    <t xml:space="preserve">552 U.S. 74  </t>
  </si>
  <si>
    <t xml:space="preserve">128 S. Ct. 579 </t>
  </si>
  <si>
    <t xml:space="preserve">169 L. Ed. 2d 472 </t>
  </si>
  <si>
    <t>2007 U.S. LEXIS 13081</t>
  </si>
  <si>
    <t xml:space="preserve">06-571    </t>
  </si>
  <si>
    <t xml:space="preserve">MICHAEL A. WATSON v. UNITED STATES                                                                                                                                                                                                      </t>
  </si>
  <si>
    <t xml:space="preserve">552 U.S. 85  </t>
  </si>
  <si>
    <t xml:space="preserve">128 S. Ct. 558 </t>
  </si>
  <si>
    <t xml:space="preserve">169 L. Ed. 2d 481 </t>
  </si>
  <si>
    <t>2007 U.S. LEXIS 13082</t>
  </si>
  <si>
    <t xml:space="preserve">551 U.S. 587 </t>
  </si>
  <si>
    <t>127 S. Ct. 2553</t>
  </si>
  <si>
    <t xml:space="preserve">168 L. Ed. 2d 424 </t>
  </si>
  <si>
    <t xml:space="preserve">2007 U.S. LEXIS 8512 </t>
  </si>
  <si>
    <t xml:space="preserve">06-157    </t>
  </si>
  <si>
    <t xml:space="preserve">JAY F. HEIN, DIRECTOR, WHITE HOUSE OFFICE OF FAITH-BASED AND COMMUNITY INITIATIVES, et al. v. FREEDOM FROM RELIGION FOUNDATION, INC., et al.                                                                                            </t>
  </si>
  <si>
    <t xml:space="preserve">551 U.S. 644 </t>
  </si>
  <si>
    <t>127 S. Ct. 2518</t>
  </si>
  <si>
    <t xml:space="preserve">168 L. Ed. 2d 467 </t>
  </si>
  <si>
    <t xml:space="preserve">2007 U.S. LEXIS 8312 </t>
  </si>
  <si>
    <t xml:space="preserve">06-340    </t>
  </si>
  <si>
    <t xml:space="preserve">NATIONAL ASSOCIATION OF HOME BUILDERS, et al. v. DEFENDERS OF WILDLIFE et al.                                                                                                                                                           </t>
  </si>
  <si>
    <t xml:space="preserve">551 U.S. 701 </t>
  </si>
  <si>
    <t>127 S. Ct. 2738</t>
  </si>
  <si>
    <t xml:space="preserve">168 L. Ed. 2d 508 </t>
  </si>
  <si>
    <t xml:space="preserve">2007 U.S. LEXIS 8670 </t>
  </si>
  <si>
    <t xml:space="preserve">05-908    </t>
  </si>
  <si>
    <t xml:space="preserve">PARENTS INVOLVED IN COMMUNITY SCHOOLS v. SEATTLE SCHOOL DISTRICT NO. 1 et al.                                                                                                                                                           </t>
  </si>
  <si>
    <t xml:space="preserve">551 U.S. 877 </t>
  </si>
  <si>
    <t>127 S. Ct. 2705</t>
  </si>
  <si>
    <t xml:space="preserve">551 U.S. 291 </t>
  </si>
  <si>
    <t>127 S. Ct. 2489</t>
  </si>
  <si>
    <t xml:space="preserve">168 L. Ed. 2d 166 </t>
  </si>
  <si>
    <t xml:space="preserve">2007 U.S. LEXIS 8271 </t>
  </si>
  <si>
    <t xml:space="preserve">06-427    </t>
  </si>
  <si>
    <t xml:space="preserve">TENNESSEE SECONDARY SCHOOL ATHLETIC ASSOCIATION v. BRENTWOOD ACADEMY                                                                                                                                                                    </t>
  </si>
  <si>
    <t xml:space="preserve">551 U.S. 308 </t>
  </si>
  <si>
    <t>127 S. Ct. 2301</t>
  </si>
  <si>
    <t xml:space="preserve">168 L. Ed. 2d 42  </t>
  </si>
  <si>
    <t xml:space="preserve">2007 U.S. LEXIS 7514 </t>
  </si>
  <si>
    <t xml:space="preserve">05-1284   </t>
  </si>
  <si>
    <t xml:space="preserve">551 U.S. 930 </t>
  </si>
  <si>
    <t>127 S. Ct. 2842</t>
  </si>
  <si>
    <t xml:space="preserve">168 L. Ed. 2d 662 </t>
  </si>
  <si>
    <t xml:space="preserve">2007 U.S. LEXIS 8667 </t>
  </si>
  <si>
    <t xml:space="preserve">SCOTT LOUIS PANETTI v. NATHANIEL QUARTERMAN, DIRECTOR, TEXAS DEPARTMENT OF CRIMINAL JUSTICE, CORRECTIONAL INSTITUTIONS DIVISION                                                                                                         </t>
  </si>
  <si>
    <t xml:space="preserve">552 U.S. 3   </t>
  </si>
  <si>
    <t xml:space="preserve">128 S. Ct. 2   </t>
  </si>
  <si>
    <t xml:space="preserve">169 L. Ed. 2d 329 </t>
  </si>
  <si>
    <t>2007 U.S. LEXIS 12076</t>
  </si>
  <si>
    <t xml:space="preserve">06-1680   </t>
  </si>
  <si>
    <t xml:space="preserve">TELLABS, INC., et al. v. MAKOR ISSUES &amp; RIGHTS, LTD., et al.                                                                                                                                                                            </t>
  </si>
  <si>
    <t xml:space="preserve">551 U.S. 338 </t>
  </si>
  <si>
    <t>127 S. Ct. 2456</t>
  </si>
  <si>
    <t xml:space="preserve">168 L. Ed. 2d 203 </t>
  </si>
  <si>
    <t xml:space="preserve">2007 U.S. LEXIS 8269 </t>
  </si>
  <si>
    <t xml:space="preserve">VICTOR A. RITA v. UNITED STATES                                                                                                                                                                                                         </t>
  </si>
  <si>
    <t xml:space="preserve">551 U.S. 393 </t>
  </si>
  <si>
    <t>127 S. Ct. 2618</t>
  </si>
  <si>
    <t xml:space="preserve">168 L. Ed. 2d 290 </t>
  </si>
  <si>
    <t xml:space="preserve">2007 U.S. LEXIS 8514 </t>
  </si>
  <si>
    <t xml:space="preserve">06-278    </t>
  </si>
  <si>
    <t xml:space="preserve">DEBORAH MORSE, et al. v. JOSEPH FREDERICK                                                                                                                                                                                               </t>
  </si>
  <si>
    <t xml:space="preserve">551 U.S. 449 </t>
  </si>
  <si>
    <t>127 S. Ct. 2652</t>
  </si>
  <si>
    <t xml:space="preserve">168 L. Ed. 2d 329 </t>
  </si>
  <si>
    <t xml:space="preserve">2007 U.S. LEXIS 8515 </t>
  </si>
  <si>
    <t xml:space="preserve">06-969    </t>
  </si>
  <si>
    <t>127 S. Ct. 2352</t>
  </si>
  <si>
    <t xml:space="preserve">168 L. Ed. 2d 85  </t>
  </si>
  <si>
    <t xml:space="preserve">2007 U.S. LEXIS 7720 </t>
  </si>
  <si>
    <t xml:space="preserve">06-134    </t>
  </si>
  <si>
    <t xml:space="preserve">THE PERMANENT MISSION OF INDIA TO THE UNITED NATIONS, et al. v. CITY OF NEW YORK, NEW YORK                                                                                                                                              </t>
  </si>
  <si>
    <t xml:space="preserve">551 U.S. 205 </t>
  </si>
  <si>
    <t>127 S. Ct. 2360</t>
  </si>
  <si>
    <t xml:space="preserve">168 L. Ed. 2d 96  </t>
  </si>
  <si>
    <t xml:space="preserve">2007 U.S. LEXIS 7721 </t>
  </si>
  <si>
    <t xml:space="preserve">MARIO CLAIBORNE v. UNITED STATES                                                                                                                                                                                                        </t>
  </si>
  <si>
    <t xml:space="preserve">128 S. Ct. 586 </t>
  </si>
  <si>
    <t xml:space="preserve">169 L. Ed. 2d 445 </t>
  </si>
  <si>
    <t>2007 U.S. LEXIS 13083</t>
  </si>
  <si>
    <t xml:space="preserve">CHARLES WILKIE, et al. v. HARVEY FRANK ROBBINS                                                                                                                                                                                          </t>
  </si>
  <si>
    <t xml:space="preserve">POWEREX CORP. v. RELIANT ENERGY SERVICES, INC., et al.                                                                                                                                                                                  </t>
  </si>
  <si>
    <t xml:space="preserve">551 U.S. 249 </t>
  </si>
  <si>
    <t>127 S. Ct. 2400</t>
  </si>
  <si>
    <t xml:space="preserve">168 L. Ed. 2d 132 </t>
  </si>
  <si>
    <t xml:space="preserve">2007 U.S. LEXIS 7897 </t>
  </si>
  <si>
    <t xml:space="preserve">BRUCE EDWARD BRENDLIN v. CALIFORNIA                                                                                                                                                                                                     </t>
  </si>
  <si>
    <t xml:space="preserve">551 U.S. 264 </t>
  </si>
  <si>
    <t>127 S. Ct. 2383</t>
  </si>
  <si>
    <t xml:space="preserve">168 L. Ed. 2d 145 </t>
  </si>
  <si>
    <t xml:space="preserve">2007 U.S. LEXIS 7724 </t>
  </si>
  <si>
    <t xml:space="preserve">05-1157   </t>
  </si>
  <si>
    <t xml:space="preserve">CREDIT SUISSE SECURITIES (USA) LLC, FKA CREDIT SUISSE FIRST BOSTON LLC, et al. v. GLEN BILLING et al.                                                                                                                                   </t>
  </si>
  <si>
    <t xml:space="preserve">JOHN FRANCIS FRY v. CHERYL K. PLILER, WARDEN                                                                                                                                                                                            </t>
  </si>
  <si>
    <t xml:space="preserve">551 U.S. 128 </t>
  </si>
  <si>
    <t>127 S. Ct. 2331</t>
  </si>
  <si>
    <t xml:space="preserve">168 L. Ed. 2d 28  </t>
  </si>
  <si>
    <t xml:space="preserve">2007 U.S. LEXIS 7718 </t>
  </si>
  <si>
    <t xml:space="preserve">06-562    </t>
  </si>
  <si>
    <t xml:space="preserve">UNITED STATES v. ATLANTIC RESEARCH CORPORATION                                                                                                                                                                                          </t>
  </si>
  <si>
    <t xml:space="preserve">551 U.S. 142 </t>
  </si>
  <si>
    <t xml:space="preserve">550 U.S. 618 </t>
  </si>
  <si>
    <t>127 S. Ct. 2162</t>
  </si>
  <si>
    <t xml:space="preserve">167 L. Ed. 2d 982 </t>
  </si>
  <si>
    <t xml:space="preserve">LISA WATSON, et al. v. PHILIP MORRIS COMPANIES, INC., et al.                                                                                                                                                                            </t>
  </si>
  <si>
    <t xml:space="preserve">551 U.S. 158 </t>
  </si>
  <si>
    <t xml:space="preserve">168 L. Ed. 2d 179 </t>
  </si>
  <si>
    <t xml:space="preserve">2007 U.S. LEXIS 8270 </t>
  </si>
  <si>
    <t xml:space="preserve">06-484    </t>
  </si>
  <si>
    <t xml:space="preserve">JEFFREY UTTECHT, SUPERINTENDENT, WASHINGTON STATE PENITENTIARY v. CAL COBURN BROWN                                                                                                                                                      </t>
  </si>
  <si>
    <t>127 S. Ct. 2339</t>
  </si>
  <si>
    <t xml:space="preserve">168 L. Ed. 2d 54  </t>
  </si>
  <si>
    <t xml:space="preserve">2007 U.S. LEXIS 7717 </t>
  </si>
  <si>
    <t xml:space="preserve">06-593    </t>
  </si>
  <si>
    <t xml:space="preserve">LONG ISLAND CARE AT HOME, LTD., et al. v. EVELYN COKE                                                                                                                                                                                   </t>
  </si>
  <si>
    <t xml:space="preserve">551 U.S. 177 </t>
  </si>
  <si>
    <t>127 S. Ct. 2372</t>
  </si>
  <si>
    <t xml:space="preserve">168 L. Ed. 2d 71  </t>
  </si>
  <si>
    <t xml:space="preserve">2007 U.S. LEXIS 7722 </t>
  </si>
  <si>
    <t xml:space="preserve">05-1589   </t>
  </si>
  <si>
    <t xml:space="preserve">GARY DAVENPORT, et al. v. WASHINGTON EDUCATION ASSOCIATION                                                                                                                                                                              </t>
  </si>
  <si>
    <t xml:space="preserve">551 U.S. 193 </t>
  </si>
  <si>
    <t xml:space="preserve">2007 U.S. LEXIS 5496 </t>
  </si>
  <si>
    <t xml:space="preserve">05-1575   </t>
  </si>
  <si>
    <t xml:space="preserve">551 U.S. 47  </t>
  </si>
  <si>
    <t>127 S. Ct. 2201</t>
  </si>
  <si>
    <t>167 L. Ed. 2d 1045</t>
  </si>
  <si>
    <t xml:space="preserve">2007 U.S. LEXIS 6963 </t>
  </si>
  <si>
    <t xml:space="preserve">SAFECO INSURANCE COMPANY OF AMERICA, et al. v. CHARLES BURR, et al.                                                                                                                                                                     </t>
  </si>
  <si>
    <t xml:space="preserve">551 U.S. 74  </t>
  </si>
  <si>
    <t>127 S. Ct. 2188</t>
  </si>
  <si>
    <t>167 L. Ed. 2d 1069</t>
  </si>
  <si>
    <t xml:space="preserve">2007 U.S. LEXIS 6962 </t>
  </si>
  <si>
    <t xml:space="preserve">06-531    </t>
  </si>
  <si>
    <t xml:space="preserve">551 U.S. 89  </t>
  </si>
  <si>
    <t>127 S. Ct. 2197</t>
  </si>
  <si>
    <t>167 L. Ed. 2d 1081</t>
  </si>
  <si>
    <t xml:space="preserve">2007 U.S. LEXIS 6814 </t>
  </si>
  <si>
    <t xml:space="preserve">WILLIAM ERICKSON v. BARRY J. PARDUS et al.                                                                                                                                                                                              </t>
  </si>
  <si>
    <t xml:space="preserve">551 U.S. 96  </t>
  </si>
  <si>
    <t>127 S. Ct. 2411</t>
  </si>
  <si>
    <t xml:space="preserve">168 L. Ed. 2d 112 </t>
  </si>
  <si>
    <t xml:space="preserve">2007 U.S. LEXIS 7898 </t>
  </si>
  <si>
    <t xml:space="preserve">OFFICE OF SENATOR MARK DAYTON v. BRAD HANSON                                                                                                                                                                                            </t>
  </si>
  <si>
    <t xml:space="preserve">550 U.S. 516 </t>
  </si>
  <si>
    <t>127 S. Ct. 1994</t>
  </si>
  <si>
    <t xml:space="preserve">167 L. Ed. 2d 904 </t>
  </si>
  <si>
    <t xml:space="preserve">2007 U.S. LEXIS 5902 </t>
  </si>
  <si>
    <t xml:space="preserve">05-983    </t>
  </si>
  <si>
    <t xml:space="preserve">JACOB WINKELMAN, A MINOR, BY AND THROUGH HIS PARENTS AND LEGAL GUARDIANS, JEFF AND SANDEE WINKELMAN, et al. v. PARMA CITY SCHOOL DISTRICT                                                                                               </t>
  </si>
  <si>
    <t xml:space="preserve">550 U.S. 544 </t>
  </si>
  <si>
    <t>127 S. Ct. 1955</t>
  </si>
  <si>
    <t xml:space="preserve">167 L. Ed. 2d 929 </t>
  </si>
  <si>
    <t xml:space="preserve">2007 U.S. LEXIS 5901 </t>
  </si>
  <si>
    <t xml:space="preserve">05-1126   </t>
  </si>
  <si>
    <t>127 S. Ct. 2310</t>
  </si>
  <si>
    <t xml:space="preserve">168 L. Ed. 2d 1   </t>
  </si>
  <si>
    <t xml:space="preserve">2007 U.S. LEXIS 7716 </t>
  </si>
  <si>
    <t xml:space="preserve">05-1448   </t>
  </si>
  <si>
    <t xml:space="preserve">JEFFREY H. BECK, LIQUIDATING TRUSTEE OF THE ESTATES OF CROWN VANTAGE, INC. AND CROWN PAPER COMPANY v. PACE INTERNATIONAL UNION et al.                                                                                                   </t>
  </si>
  <si>
    <t xml:space="preserve">551 U.S. 112 </t>
  </si>
  <si>
    <t>127 S. Ct. 2321</t>
  </si>
  <si>
    <t xml:space="preserve">168 L. Ed. 2d 16  </t>
  </si>
  <si>
    <t xml:space="preserve">2007 U.S. LEXIS 7715 </t>
  </si>
  <si>
    <t xml:space="preserve">UNITED HAULERS ASSOCIATION, INC., et al. v. ONEIDA-HERKIMER SOLID WASTE MANAGEMENT AUTHORITY, et al.                                                                                                                                    </t>
  </si>
  <si>
    <t xml:space="preserve">550 U.S. 372 </t>
  </si>
  <si>
    <t>127 S. Ct. 1769</t>
  </si>
  <si>
    <t xml:space="preserve">167 L. Ed. 2d 686 </t>
  </si>
  <si>
    <t xml:space="preserve">2007 U.S. LEXIS 4748 </t>
  </si>
  <si>
    <t xml:space="preserve">05-1631   </t>
  </si>
  <si>
    <t xml:space="preserve">2007 U.S. LEXIS 6295 </t>
  </si>
  <si>
    <t xml:space="preserve">05-1074   </t>
  </si>
  <si>
    <t xml:space="preserve">LILLY M. LEDBETTER v. THE GOODYEAR TIRE &amp; RUBBER COMPANY, INC.                                                                                                                                                                          </t>
  </si>
  <si>
    <t xml:space="preserve">551 U.S. 1   </t>
  </si>
  <si>
    <t>127 S. Ct. 2218</t>
  </si>
  <si>
    <t>167 L. Ed. 2d 1014</t>
  </si>
  <si>
    <t xml:space="preserve">2007 U.S. LEXIS 6965 </t>
  </si>
  <si>
    <t xml:space="preserve">06-413    </t>
  </si>
  <si>
    <t xml:space="preserve">DON ROPER, SUPERINTENDENT, POTOSI CORRECTIONAL CENTER v. WILLIAM WEAVER                                                                                                                                                                 </t>
  </si>
  <si>
    <t xml:space="preserve">550 U.S. 609 </t>
  </si>
  <si>
    <t>127 S. Ct. 1989</t>
  </si>
  <si>
    <t xml:space="preserve">167 L. Ed. 2d 974 </t>
  </si>
  <si>
    <t xml:space="preserve">2007 U.S. LEXIS 5900 </t>
  </si>
  <si>
    <t xml:space="preserve">06-605    </t>
  </si>
  <si>
    <t xml:space="preserve">LOS ANGELES COUNTY, CALIFORNIA, et al. v. MAX RETTELE, et al.                                                                                                                                                                           </t>
  </si>
  <si>
    <t xml:space="preserve">167 L. Ed. 2d 729 </t>
  </si>
  <si>
    <t xml:space="preserve">2007 U.S. LEXIS 4747 </t>
  </si>
  <si>
    <t xml:space="preserve">05-1541   </t>
  </si>
  <si>
    <t xml:space="preserve">EC TERM OF YEARS TRUST v. UNITED STATES                                                                                                                                                                                                 </t>
  </si>
  <si>
    <t xml:space="preserve">550 U.S. 437 </t>
  </si>
  <si>
    <t>127 S. Ct. 1746</t>
  </si>
  <si>
    <t xml:space="preserve">167 L. Ed. 2d 737 </t>
  </si>
  <si>
    <t xml:space="preserve">2007 U.S. LEXIS 4744 </t>
  </si>
  <si>
    <t xml:space="preserve">05-1056   </t>
  </si>
  <si>
    <t xml:space="preserve">MICROSOFT CORPORATION v. AT&amp;T CORP.                                                                                                                                                                                                     </t>
  </si>
  <si>
    <t xml:space="preserve">550 U.S. 465 </t>
  </si>
  <si>
    <t>127 S. Ct. 1933</t>
  </si>
  <si>
    <t xml:space="preserve">167 L. Ed. 2d 836 </t>
  </si>
  <si>
    <t xml:space="preserve">ZUNI PUBLIC SCHOOL DISTRICT NO. 89, et al. v. DEPARTMENT OF EDUCATION, et al.                                                                                                                                                           </t>
  </si>
  <si>
    <t xml:space="preserve">550 U.S. 124 </t>
  </si>
  <si>
    <t>127 S. Ct. 1610</t>
  </si>
  <si>
    <t xml:space="preserve">167 L. Ed. 2d 480 </t>
  </si>
  <si>
    <t xml:space="preserve">2007 U.S. LEXIS 4338 </t>
  </si>
  <si>
    <t xml:space="preserve">05-380    </t>
  </si>
  <si>
    <t xml:space="preserve">MICHAEL W. SOLE, SECRETARY, FLORIDA DEPARTMENT OF ENVIRONMENTAL PROTECTION, et al. v. T. A. WYNER, et al.                                                                                                                               </t>
  </si>
  <si>
    <t xml:space="preserve">551 U.S. 87  </t>
  </si>
  <si>
    <t>127 S. Ct. 2245</t>
  </si>
  <si>
    <t>167 L. Ed. 2d 1080</t>
  </si>
  <si>
    <t xml:space="preserve">2007 U.S. LEXIS 6964 </t>
  </si>
  <si>
    <t xml:space="preserve">DORA B. SCHRIRO, DIRECTOR, ARIZONA DEPARTMENT OF CORRECTIONS v. JEFFREY TIMOTHY LANDRIGAN, AKA BILLY PATRICK WAYNE HILL                                                                                                                 </t>
  </si>
  <si>
    <t xml:space="preserve">550 U.S. 501 </t>
  </si>
  <si>
    <t>127 S. Ct. 2011</t>
  </si>
  <si>
    <t xml:space="preserve">167 L. Ed. 2d 888 </t>
  </si>
  <si>
    <t xml:space="preserve">2007 U.S. LEXIS 6081 </t>
  </si>
  <si>
    <t xml:space="preserve">06-376    </t>
  </si>
  <si>
    <t xml:space="preserve">JOHN F. HINCK, ET UX. v. UNITED STATES                                                                                                                                                                                                  </t>
  </si>
  <si>
    <t xml:space="preserve">550 U.S. 511 </t>
  </si>
  <si>
    <t>127 S. Ct. 2018</t>
  </si>
  <si>
    <t xml:space="preserve">167 L. Ed. 2d 898 </t>
  </si>
  <si>
    <t xml:space="preserve">2007 U.S. LEXIS 5903 </t>
  </si>
  <si>
    <t xml:space="preserve">06-618    </t>
  </si>
  <si>
    <t xml:space="preserve">550 U.S. 286 </t>
  </si>
  <si>
    <t>127 S. Ct. 1706</t>
  </si>
  <si>
    <t xml:space="preserve">167 L. Ed. 2d 622 </t>
  </si>
  <si>
    <t xml:space="preserve">2007 U.S. LEXIS 4538 </t>
  </si>
  <si>
    <t xml:space="preserve">05-11287  </t>
  </si>
  <si>
    <t xml:space="preserve">BRENT RAY BREWER v. NATHANIEL QUARTERMAN, DIRECTOR, TEXAS DEPARTMENT OF CRIMINAL JUSTICE, CORRECTIONAL INSTITUTIONS DIVISION                                                                                                            </t>
  </si>
  <si>
    <t xml:space="preserve">550 U.S. 297 </t>
  </si>
  <si>
    <t>127 S. Ct. 1686</t>
  </si>
  <si>
    <t xml:space="preserve">167 L. Ed. 2d 632 </t>
  </si>
  <si>
    <t xml:space="preserve">2007 U.S. LEXIS 4537 </t>
  </si>
  <si>
    <t xml:space="preserve">05-11304  </t>
  </si>
  <si>
    <t xml:space="preserve">550 U.S. 330 </t>
  </si>
  <si>
    <t>127 S. Ct. 1786</t>
  </si>
  <si>
    <t xml:space="preserve">167 L. Ed. 2d 655 </t>
  </si>
  <si>
    <t xml:space="preserve">2007 U.S. LEXIS 4746 </t>
  </si>
  <si>
    <t xml:space="preserve">05-1345   </t>
  </si>
  <si>
    <t xml:space="preserve">ALICIA G. LIMTIACO, ATTORNEY GENERAL OF GUAM v. FELIX P. CAMACHO, GOVERNOR OF GUAM                                                                                                                                                      </t>
  </si>
  <si>
    <t xml:space="preserve">549 U.S. 497 </t>
  </si>
  <si>
    <t>127 S. Ct. 1438</t>
  </si>
  <si>
    <t xml:space="preserve">167 L. Ed. 2d 248 </t>
  </si>
  <si>
    <t xml:space="preserve">2007 U.S. LEXIS 3785 </t>
  </si>
  <si>
    <t xml:space="preserve">05-1120   </t>
  </si>
  <si>
    <t xml:space="preserve">BELL ATLANTIC CORPORATION, et al. V.WILLIAM TWOMBLY, et al.                                                                                                                                                                             </t>
  </si>
  <si>
    <t xml:space="preserve">550 U.S. 598 </t>
  </si>
  <si>
    <t>127 S. Ct. 2022</t>
  </si>
  <si>
    <t xml:space="preserve">167 L. Ed. 2d 966 </t>
  </si>
  <si>
    <t xml:space="preserve">2007 U.S. LEXIS 6082 </t>
  </si>
  <si>
    <t xml:space="preserve">06-313    </t>
  </si>
  <si>
    <t xml:space="preserve">ENVIRONMENTAL DEFENSE, et al. v. DUKE ENERGY CORPORATION, et al.                                                                                                                                                                        </t>
  </si>
  <si>
    <t xml:space="preserve">550 U.S. 1   </t>
  </si>
  <si>
    <t>127 S. Ct. 1559</t>
  </si>
  <si>
    <t xml:space="preserve">167 L. Ed. 2d 389 </t>
  </si>
  <si>
    <t xml:space="preserve">TIMOTHY SCOTT v. VICTOR HARRIS                                                                                                                                                                                                          </t>
  </si>
  <si>
    <t xml:space="preserve">550 U.S. 398 </t>
  </si>
  <si>
    <t>127 S. Ct. 1727</t>
  </si>
  <si>
    <t xml:space="preserve">167 L. Ed. 2d 705 </t>
  </si>
  <si>
    <t xml:space="preserve">2007 U.S. LEXIS 4745 </t>
  </si>
  <si>
    <t xml:space="preserve">04-1350   </t>
  </si>
  <si>
    <t xml:space="preserve">KSR INTERNATIONAL CO. v. TELEFLEX INC. et al.                                                                                                                                                                                           </t>
  </si>
  <si>
    <t xml:space="preserve">550 U.S. 429 </t>
  </si>
  <si>
    <t>127 S. Ct. 1763</t>
  </si>
  <si>
    <t xml:space="preserve">GLOBAL CROSSING TELECOMMUNICATIONS, INC. v. METROPHONES TELECOMMUNICATIONS, INC.                                                                                                                                                        </t>
  </si>
  <si>
    <t>551 U.S. 1110</t>
  </si>
  <si>
    <t>127 S. Ct. 1534</t>
  </si>
  <si>
    <t xml:space="preserve">167 L. Ed. 2d 449 </t>
  </si>
  <si>
    <t xml:space="preserve">2007 U.S. LEXIS 4335 </t>
  </si>
  <si>
    <t xml:space="preserve">05-1508   </t>
  </si>
  <si>
    <t xml:space="preserve">GLEN WHORTON, DIRECTOR, NEVADA DEPARTMENT OF CORRECTIONS v. MARVIN HOWARD BOCKTING                                                                                                                                                      </t>
  </si>
  <si>
    <t xml:space="preserve">549 U.S. 422 </t>
  </si>
  <si>
    <t>127 S. Ct. 1184</t>
  </si>
  <si>
    <t xml:space="preserve">167 L. Ed. 2d 15  </t>
  </si>
  <si>
    <t xml:space="preserve">2007 U.S. LEXIS 2828 </t>
  </si>
  <si>
    <t xml:space="preserve">06-102    </t>
  </si>
  <si>
    <t xml:space="preserve">ALBERTO R. GONZALES, ATTORNEY GENERAL v. LEROY CARHART, et al.                                                                                                                                                                          </t>
  </si>
  <si>
    <t>551 U.S. 1128</t>
  </si>
  <si>
    <t>127 S. Ct. 1586</t>
  </si>
  <si>
    <t xml:space="preserve">167 L. Ed. 2d 532 </t>
  </si>
  <si>
    <t xml:space="preserve">2007 U.S. LEXIS 4337 </t>
  </si>
  <si>
    <t xml:space="preserve">KEITH LANCE, et al. v. MIKE COFFMAN, COLORADO SECRETARY OF STATE                                                                                                                                                                        </t>
  </si>
  <si>
    <t xml:space="preserve">549 U.S. 443 </t>
  </si>
  <si>
    <t>127 S. Ct. 1199</t>
  </si>
  <si>
    <t xml:space="preserve">167 L. Ed. 2d 178 </t>
  </si>
  <si>
    <t xml:space="preserve">2007 U.S. LEXIS 3566 </t>
  </si>
  <si>
    <t xml:space="preserve">05-1429   </t>
  </si>
  <si>
    <t xml:space="preserve">TRAVELERS CASUALTY &amp; SURETY COMPANY OF AMERICA v. PACIFIC GAS AND ELECTRIC COMPANY                                                                                                                                                      </t>
  </si>
  <si>
    <t xml:space="preserve">ALPHONSO JAMES, JR. v. UNITED STATES                                                                                                                                                                                                    </t>
  </si>
  <si>
    <t xml:space="preserve">550 U.S. 233 </t>
  </si>
  <si>
    <t>127 S. Ct. 1654</t>
  </si>
  <si>
    <t xml:space="preserve">167 L. Ed. 2d 585 </t>
  </si>
  <si>
    <t xml:space="preserve">2007 U.S. LEXIS 4536 </t>
  </si>
  <si>
    <t xml:space="preserve">05-11284  </t>
  </si>
  <si>
    <t xml:space="preserve">JALIL ABDUL-KABIR, FKA TED CALVIN COLE v. NATHANIEL QUARTERMAN, DIRECTOR, TEXAS DEPARTMENT OF CRIMINAL JUSTICE, CORRECTIONAL INSTITUTIONS DIVISION                                                                                      </t>
  </si>
  <si>
    <t xml:space="preserve">549 U.S. 483 </t>
  </si>
  <si>
    <t>127 S. Ct. 1413</t>
  </si>
  <si>
    <t xml:space="preserve">167 L. Ed. 2d 212 </t>
  </si>
  <si>
    <t xml:space="preserve">2007 U.S. LEXIS 3777 </t>
  </si>
  <si>
    <t xml:space="preserve">06-116    </t>
  </si>
  <si>
    <t xml:space="preserve">ROCKWELL INTERNATIONAL CORP., et al. v. UNITED STATES et al.                                                                                                                                                                            </t>
  </si>
  <si>
    <t>127 S. Ct. 1079</t>
  </si>
  <si>
    <t xml:space="preserve">166 L. Ed. 2d 924 </t>
  </si>
  <si>
    <t xml:space="preserve">2007 U.S. LEXIS 1334 </t>
  </si>
  <si>
    <t xml:space="preserve">MASSACHUSETTS, et al. v. ENVIRONMENTAL PROTECTION AGENCY et al.                                                                                                                                                                         </t>
  </si>
  <si>
    <t xml:space="preserve">549 U.S. 561 </t>
  </si>
  <si>
    <t>127 S. Ct. 1423</t>
  </si>
  <si>
    <t xml:space="preserve">167 L. Ed. 2d 295 </t>
  </si>
  <si>
    <t xml:space="preserve">2007 U.S. LEXIS 3784 </t>
  </si>
  <si>
    <t xml:space="preserve">05-848    </t>
  </si>
  <si>
    <t xml:space="preserve">05-1256   </t>
  </si>
  <si>
    <t xml:space="preserve">PHILIP MORRIS USA v. MAYOLA WILLIAMS, PERSONAL REPRESENTATIVE OF THE ESTATE OF JESSE D. WILLIAMS, DECEASED                                                                                                                              </t>
  </si>
  <si>
    <t xml:space="preserve">549 U.S. 365 </t>
  </si>
  <si>
    <t>127 S. Ct. 1105</t>
  </si>
  <si>
    <t xml:space="preserve">166 L. Ed. 2d 956 </t>
  </si>
  <si>
    <t xml:space="preserve">2007 U.S. LEXIS 2651 </t>
  </si>
  <si>
    <t xml:space="preserve">05-996    </t>
  </si>
  <si>
    <t xml:space="preserve">ROBERT LOUIS MARRAMA v. CITIZENS BANK OF MASSACHUSETTS, et al.                                                                                                                                                                          </t>
  </si>
  <si>
    <t>549 U.S. 1362</t>
  </si>
  <si>
    <t>127 S. Ct. 1091</t>
  </si>
  <si>
    <t xml:space="preserve">166 L. Ed. 2d 973 </t>
  </si>
  <si>
    <t xml:space="preserve">2007 U.S. LEXIS 2650 </t>
  </si>
  <si>
    <t xml:space="preserve">05-1240   </t>
  </si>
  <si>
    <t xml:space="preserve">ANDRE WALLACE v. KRISTEN KATO et al.                                                                                                                                                                                                    </t>
  </si>
  <si>
    <t xml:space="preserve">549 U.S. 406 </t>
  </si>
  <si>
    <t xml:space="preserve">2007 U.S. LEXIS 4336 </t>
  </si>
  <si>
    <t xml:space="preserve">05-1342   </t>
  </si>
  <si>
    <t xml:space="preserve">LINDA A. WATTERS, COMMISSIONER, MICHIGAN OFFICE OF INSURANCE AND FINANCIAL SERVICES v. WACHOVIA BANK, N. A., et al.                                                                                                                     </t>
  </si>
  <si>
    <t xml:space="preserve">550 U.S. 45  </t>
  </si>
  <si>
    <t>127 S. Ct. 1513</t>
  </si>
  <si>
    <t xml:space="preserve">167 L. Ed. 2d 422 </t>
  </si>
  <si>
    <t xml:space="preserve">2007 U.S. LEXIS 4334 </t>
  </si>
  <si>
    <t xml:space="preserve">05-705    </t>
  </si>
  <si>
    <t>127 S. Ct. 1173</t>
  </si>
  <si>
    <t xml:space="preserve">167 L. Ed. 2d 1   </t>
  </si>
  <si>
    <t xml:space="preserve">2007 U.S. LEXIS 2826 </t>
  </si>
  <si>
    <t xml:space="preserve">05-595    </t>
  </si>
  <si>
    <t xml:space="preserve">SINOCHEM INTERNATIONAL CO., LTD. v. MALAYSIA INTERNATIONAL SHIPPING CORPORATION                                                                                                                                                         </t>
  </si>
  <si>
    <t xml:space="preserve">549 U.S. 437 </t>
  </si>
  <si>
    <t>127 S. Ct. 1194</t>
  </si>
  <si>
    <t xml:space="preserve">167 L. Ed. 2d 29  </t>
  </si>
  <si>
    <t xml:space="preserve">2007 U.S. LEXIS 2827 </t>
  </si>
  <si>
    <t xml:space="preserve">06-641    </t>
  </si>
  <si>
    <t xml:space="preserve">LORENZO L. JONES V.BARBARA BOCK, WARDEN, et al.                                                                                                                                                                                         </t>
  </si>
  <si>
    <t xml:space="preserve">549 U.S. 225 </t>
  </si>
  <si>
    <t xml:space="preserve">127 S. Ct. 881 </t>
  </si>
  <si>
    <t xml:space="preserve">166 L. Ed. 2d 819 </t>
  </si>
  <si>
    <t xml:space="preserve">2007 U.S. LEXIS 1323 </t>
  </si>
  <si>
    <t xml:space="preserve">05-593    </t>
  </si>
  <si>
    <t xml:space="preserve">PAT OSBORN v. BARRY HALEY, et al.                                                                                                                                                                                                       </t>
  </si>
  <si>
    <t xml:space="preserve">549 U.S. 270 </t>
  </si>
  <si>
    <t xml:space="preserve">127 S. Ct. 856 </t>
  </si>
  <si>
    <t xml:space="preserve">166 L. Ed. 2d 856 </t>
  </si>
  <si>
    <t xml:space="preserve">2007 U.S. LEXIS 1324 </t>
  </si>
  <si>
    <t xml:space="preserve">JOHN CUNNINGHAM V.CALIFORNIA                                                                                                                                                                                                            </t>
  </si>
  <si>
    <t xml:space="preserve">549 U.S. 312 </t>
  </si>
  <si>
    <t>127 S. Ct. 1069</t>
  </si>
  <si>
    <t xml:space="preserve">166 L. Ed. 2d 911 </t>
  </si>
  <si>
    <t xml:space="preserve">2007 U.S. LEXIS 1333 </t>
  </si>
  <si>
    <t xml:space="preserve">05-381    </t>
  </si>
  <si>
    <t xml:space="preserve">WEYERHAEUSER COMPANY V.ROSS-SIMMONS HARDWOOD LUMBER COMPANY, INC.                                                                                                                                                                       </t>
  </si>
  <si>
    <t xml:space="preserve">549 U.S. 327 </t>
  </si>
  <si>
    <t xml:space="preserve">549 U.S. 457 </t>
  </si>
  <si>
    <t>127 S. Ct. 1397</t>
  </si>
  <si>
    <t xml:space="preserve">167 L. Ed. 2d 190 </t>
  </si>
  <si>
    <t xml:space="preserve">2007 U.S. LEXIS 3778 </t>
  </si>
  <si>
    <t xml:space="preserve">05-1272   </t>
  </si>
  <si>
    <t xml:space="preserve">2006 U.S. LEXIS 5176 </t>
  </si>
  <si>
    <t xml:space="preserve">04-1739   </t>
  </si>
  <si>
    <t xml:space="preserve">JEFFREY A. BEARD, SECRETARY, PENNSYLVANIA DEPARTMENT OF CORRECTIONS v. RONALD BANKS, INDIVIDUALLY AND ON BEHALF OF ALL OTHERS SIMILARLY SITUATED                                                                                        </t>
  </si>
  <si>
    <t xml:space="preserve">GARY LAWRENCE v. FLORIDA                                                                                                                                                                                                                </t>
  </si>
  <si>
    <t xml:space="preserve">549 U.S. 346 </t>
  </si>
  <si>
    <t>127 S. Ct. 1057</t>
  </si>
  <si>
    <t xml:space="preserve">166 L. Ed. 2d 940 </t>
  </si>
  <si>
    <t xml:space="preserve">2007 U.S. LEXIS 1332 </t>
  </si>
  <si>
    <t xml:space="preserve">2007 U.S. LEXIS 1003 </t>
  </si>
  <si>
    <t xml:space="preserve">05-608    </t>
  </si>
  <si>
    <t xml:space="preserve">MEDIMMUNE, INC. v. GENENTECH, INC., et al.                                                                                                                                                                                              </t>
  </si>
  <si>
    <t>549 U.S. 1261</t>
  </si>
  <si>
    <t xml:space="preserve">127 S. Ct. 793 </t>
  </si>
  <si>
    <t xml:space="preserve">166 L. Ed. 2d 628 </t>
  </si>
  <si>
    <t xml:space="preserve">2007 U.S. LEXIS 1005 </t>
  </si>
  <si>
    <t xml:space="preserve">LONNIE LEE BURTON v. BELINDA STEWART, SUPERINTENDENT, STAFFORD CREEK CORRECTIONS CENTER                                                                                                                                                 </t>
  </si>
  <si>
    <t xml:space="preserve">549 U.S. 158 </t>
  </si>
  <si>
    <t xml:space="preserve">127 S. Ct. 799 </t>
  </si>
  <si>
    <t xml:space="preserve">166 L. Ed. 2d 638 </t>
  </si>
  <si>
    <t xml:space="preserve">2007 U.S. LEXIS 1006 </t>
  </si>
  <si>
    <t xml:space="preserve">05-746    </t>
  </si>
  <si>
    <t xml:space="preserve">NORFOLK SOUTHERN RAILWAY COMPANY v. TIMOTHY SORRELL                                                                                                                                                                                     </t>
  </si>
  <si>
    <t xml:space="preserve">549 U.S. 183 </t>
  </si>
  <si>
    <t xml:space="preserve">127 S. Ct. 815 </t>
  </si>
  <si>
    <t xml:space="preserve">166 L. Ed. 2d 683 </t>
  </si>
  <si>
    <t xml:space="preserve">2007 U.S. LEXIS 1153 </t>
  </si>
  <si>
    <t xml:space="preserve">05-1629   </t>
  </si>
  <si>
    <t xml:space="preserve">ROBERT L. AYERS, JR., ACTING WARDEN v. FERNANDO BELMONTES                                                                                                                                                                               </t>
  </si>
  <si>
    <t xml:space="preserve">WASHINGTON v. ARTURO R. RECUENCO                                                                                                                                                                                                        </t>
  </si>
  <si>
    <t xml:space="preserve">548 U.S. 230 </t>
  </si>
  <si>
    <t>126 S. Ct. 2479</t>
  </si>
  <si>
    <t xml:space="preserve">ALBERTO R. GONZALES, ATTORNEY GENERAL v. LUIS ALEXANDER DUENAS-ALVAREZ                                                                                                                                                                  </t>
  </si>
  <si>
    <t xml:space="preserve">549 U.S. 199 </t>
  </si>
  <si>
    <t xml:space="preserve">127 S. Ct. 910 </t>
  </si>
  <si>
    <t xml:space="preserve">166 L. Ed. 2d 798 </t>
  </si>
  <si>
    <t xml:space="preserve">2007 U.S. LEXIS 1325 </t>
  </si>
  <si>
    <t xml:space="preserve">JOSE ANTONIO LOPEZ v. ALBERTO R. GONZALES, ATTORNEY GENERAL                                                                                                                                                                             </t>
  </si>
  <si>
    <t xml:space="preserve">549 U.S. 69  </t>
  </si>
  <si>
    <t xml:space="preserve">127 S. Ct. 638 </t>
  </si>
  <si>
    <t xml:space="preserve">166 L. Ed. 2d 481 </t>
  </si>
  <si>
    <t xml:space="preserve">2006 U.S. LEXIS 9441 </t>
  </si>
  <si>
    <t xml:space="preserve">REYMUNDO TOLEDO-FLORES v. UNITED STATES                                                                                                                                                                                                 </t>
  </si>
  <si>
    <t xml:space="preserve">549 U.S. 70  </t>
  </si>
  <si>
    <t xml:space="preserve">127 S. Ct. 649 </t>
  </si>
  <si>
    <t xml:space="preserve">166 L. Ed. 2d 482 </t>
  </si>
  <si>
    <t xml:space="preserve">2006 U.S. LEXIS 9587 </t>
  </si>
  <si>
    <t xml:space="preserve">05-785    </t>
  </si>
  <si>
    <t xml:space="preserve">THOMAS L. CAREY, WARDEN v. MATHEW MUSLADIN                                                                                                                                                                                              </t>
  </si>
  <si>
    <t xml:space="preserve">549 U.S. 84  </t>
  </si>
  <si>
    <t xml:space="preserve">166 L. Ed. 2d 494 </t>
  </si>
  <si>
    <t xml:space="preserve">2006 U.S. LEXIS 9586 </t>
  </si>
  <si>
    <t xml:space="preserve">05-669    </t>
  </si>
  <si>
    <t xml:space="preserve">BP AMERICA PRODUCTION COMPANY, SUCCESSOR IN INTEREST TO AMOCO PRODUCTION COMPANY, et al. v. REJANE BURTON, ACTING ASSISTANT SECRETARY, LAND AND MINERALS MANAGEMENT, DEPARTMENT OF THE INTERIOR, et al.                                 </t>
  </si>
  <si>
    <t xml:space="preserve">548 U.S. 521 </t>
  </si>
  <si>
    <t>126 S. Ct. 2572</t>
  </si>
  <si>
    <t xml:space="preserve">165 L. Ed. 2d 697 </t>
  </si>
  <si>
    <t xml:space="preserve">LEAGUE OF UNITED LATIN AMERICAN CITIZENS, et al. v. RICK PERRY, GOVERNOR OF TEXAS, et al.                                                                                                                                               </t>
  </si>
  <si>
    <t xml:space="preserve">548 U.S. 81  </t>
  </si>
  <si>
    <t>126 S. Ct. 2378</t>
  </si>
  <si>
    <t xml:space="preserve">549 U.S. 102 </t>
  </si>
  <si>
    <t xml:space="preserve">127 S. Ct. 782 </t>
  </si>
  <si>
    <t xml:space="preserve">166 L. Ed. 2d 591 </t>
  </si>
  <si>
    <t xml:space="preserve">2007 U.S. LEXIS 1004 </t>
  </si>
  <si>
    <t xml:space="preserve">05-998    </t>
  </si>
  <si>
    <t xml:space="preserve">UNITED STATES v. JUAN RESENDIZ-PONCE                                                                                                                                                                                                    </t>
  </si>
  <si>
    <t xml:space="preserve">549 U.S. 118 </t>
  </si>
  <si>
    <t xml:space="preserve">127 S. Ct. 764 </t>
  </si>
  <si>
    <t xml:space="preserve">166 L. Ed. 2d 604 </t>
  </si>
  <si>
    <t xml:space="preserve">SALIM AHMED HAMDAN v. DONALD H. RUMSFELD, SECRETARY OF DEFENSE, et al.                                                                                                                                                                  </t>
  </si>
  <si>
    <t xml:space="preserve">548 U.S. 735 </t>
  </si>
  <si>
    <t>126 S. Ct. 2709</t>
  </si>
  <si>
    <t xml:space="preserve">165 L. Ed. 2d 842 </t>
  </si>
  <si>
    <t xml:space="preserve">2006 U.S. LEXIS 5184 </t>
  </si>
  <si>
    <t xml:space="preserve">ERIC MICHAEL CLARK v. ARIZONA                                                                                                                                                                                                           </t>
  </si>
  <si>
    <t xml:space="preserve">549 U.S. 1   </t>
  </si>
  <si>
    <t xml:space="preserve">127 S. Ct. 5   </t>
  </si>
  <si>
    <t xml:space="preserve">166 L. Ed. 2d 1   </t>
  </si>
  <si>
    <t xml:space="preserve">2006 U.S. LEXIS 8000 </t>
  </si>
  <si>
    <t xml:space="preserve">06-532    </t>
  </si>
  <si>
    <t xml:space="preserve">HELEN PURCELL, MARICOPA COUNTY RECORDER, et al. v. MARIA M. GONZALEZ et al.                                                                                                                                                             </t>
  </si>
  <si>
    <t>549 U.S. 1158</t>
  </si>
  <si>
    <t xml:space="preserve">127 S. Ct. 469 </t>
  </si>
  <si>
    <t xml:space="preserve">166 L. Ed. 2d 334 </t>
  </si>
  <si>
    <t xml:space="preserve">2006 U.S. LEXIS 8522 </t>
  </si>
  <si>
    <t xml:space="preserve">05-493    </t>
  </si>
  <si>
    <t xml:space="preserve">KANSAS v. MICHAEL LEE MARSH, II                                                                                                                                                                                                         </t>
  </si>
  <si>
    <t xml:space="preserve">548 U.S. 212 </t>
  </si>
  <si>
    <t>126 S. Ct. 2546</t>
  </si>
  <si>
    <t xml:space="preserve">165 L. Ed. 2d 466 </t>
  </si>
  <si>
    <t xml:space="preserve">2006 U.S. LEXIS 5164 </t>
  </si>
  <si>
    <t xml:space="preserve">547 U.S. 843 </t>
  </si>
  <si>
    <t>126 S. Ct. 2193</t>
  </si>
  <si>
    <t xml:space="preserve">165 L. Ed. 2d 250 </t>
  </si>
  <si>
    <t xml:space="preserve">2006 U.S. LEXIS 4885 </t>
  </si>
  <si>
    <t xml:space="preserve">165 L. Ed. 2d 482 </t>
  </si>
  <si>
    <t xml:space="preserve">2006 U.S. LEXIS 5161 </t>
  </si>
  <si>
    <t xml:space="preserve">04-1528   </t>
  </si>
  <si>
    <t xml:space="preserve">NEIL RANDALL, et al. v. WILLIAM H. SORRELL et al.                                                                                                                                                                                       </t>
  </si>
  <si>
    <t xml:space="preserve">549 U.S. 47  </t>
  </si>
  <si>
    <t xml:space="preserve">127 S. Ct. 625 </t>
  </si>
  <si>
    <t xml:space="preserve">166 L. Ed. 2d 462 </t>
  </si>
  <si>
    <t xml:space="preserve">2006 U.S. LEXIS 9442 </t>
  </si>
  <si>
    <t xml:space="preserve">05-547    </t>
  </si>
  <si>
    <t xml:space="preserve">2006 U.S. LEXIS 5162 </t>
  </si>
  <si>
    <t xml:space="preserve">ARLINGTON CENTRAL SCHOOL DISTRICT BOARD OF EDUCATION v. PEARL MURPHY ET VIR                                                                                                                                                             </t>
  </si>
  <si>
    <t xml:space="preserve">548 U.S. 331 </t>
  </si>
  <si>
    <t>126 S. Ct. 2669</t>
  </si>
  <si>
    <t xml:space="preserve">165 L. Ed. 2d 557 </t>
  </si>
  <si>
    <t xml:space="preserve">2006 U.S. LEXIS 5177 </t>
  </si>
  <si>
    <t xml:space="preserve">04-10566  </t>
  </si>
  <si>
    <t xml:space="preserve">MOISES SANCHEZ-LLAMAS v. OREGON                                                                                                                                                                                                         </t>
  </si>
  <si>
    <t xml:space="preserve">548 U.S. 399 </t>
  </si>
  <si>
    <t>126 S. Ct. 2594</t>
  </si>
  <si>
    <t xml:space="preserve">165 L. Ed. 2d 609 </t>
  </si>
  <si>
    <t xml:space="preserve">2006 U.S. LEXIS 5178 </t>
  </si>
  <si>
    <t xml:space="preserve">05-204    </t>
  </si>
  <si>
    <t xml:space="preserve">HUMBERTO FERNANDEZ-VARGAS v. ALBERTO R. GONZALES, ATTORNEY GENERAL                                                                                                                                                                      </t>
  </si>
  <si>
    <t xml:space="preserve">548 U.S. 53  </t>
  </si>
  <si>
    <t>126 S. Ct. 2405</t>
  </si>
  <si>
    <t xml:space="preserve">165 L. Ed. 2d 345 </t>
  </si>
  <si>
    <t xml:space="preserve">2006 U.S. LEXIS 4895 </t>
  </si>
  <si>
    <t xml:space="preserve">05-259    </t>
  </si>
  <si>
    <t xml:space="preserve">BURLINGTON NORTHERN &amp; SANTA FE RAILWAY COMPANY v. SHEILA WHITE                                                                                                                                                                          </t>
  </si>
  <si>
    <t xml:space="preserve">165 L. Ed. 2d 368 </t>
  </si>
  <si>
    <t xml:space="preserve">2006 U.S. LEXIS 4891 </t>
  </si>
  <si>
    <t xml:space="preserve">05-416    </t>
  </si>
  <si>
    <t xml:space="preserve">JEANNE S. WOODFORD, et al. v. VIET MIKE NGO                                                                                                                                                                                             </t>
  </si>
  <si>
    <t xml:space="preserve">548 U.S. 124 </t>
  </si>
  <si>
    <t>126 S. Ct. 2921</t>
  </si>
  <si>
    <t xml:space="preserve">165 L. Ed. 2d 399 </t>
  </si>
  <si>
    <t xml:space="preserve">2006 U.S. LEXIS 4893 </t>
  </si>
  <si>
    <t xml:space="preserve">04-607    </t>
  </si>
  <si>
    <t xml:space="preserve">548 U.S. 557 </t>
  </si>
  <si>
    <t>126 S. Ct. 2749</t>
  </si>
  <si>
    <t xml:space="preserve">165 L. Ed. 2d 723 </t>
  </si>
  <si>
    <t xml:space="preserve">2006 U.S. LEXIS 5185 </t>
  </si>
  <si>
    <t xml:space="preserve">05-184    </t>
  </si>
  <si>
    <t xml:space="preserve">LABORATORY CORPORATION OF AMERICA HOLDINGS, DBA LABCORP v. METABOLITE LABORATORIES, INC., et al.                                                                                                                                        </t>
  </si>
  <si>
    <t xml:space="preserve">548 U.S. 140 </t>
  </si>
  <si>
    <t>126 S. Ct. 2557</t>
  </si>
  <si>
    <t xml:space="preserve">165 L. Ed. 2d 409 </t>
  </si>
  <si>
    <t xml:space="preserve">2006 U.S. LEXIS 5165 </t>
  </si>
  <si>
    <t xml:space="preserve">05-352    </t>
  </si>
  <si>
    <t xml:space="preserve">04-1544   </t>
  </si>
  <si>
    <t xml:space="preserve">2006 U.S. LEXIS 4509 </t>
  </si>
  <si>
    <t xml:space="preserve">UNITED STATES v. CUAUHTEMOC GONZALEZ-LOPEZ                                                                                                                                                                                              </t>
  </si>
  <si>
    <t xml:space="preserve">548 U.S. 163 </t>
  </si>
  <si>
    <t>126 S. Ct. 2516</t>
  </si>
  <si>
    <t xml:space="preserve">165 L. Ed. 2d 429 </t>
  </si>
  <si>
    <t xml:space="preserve">2006 U.S. LEXIS 5163 </t>
  </si>
  <si>
    <t xml:space="preserve">04-1170   </t>
  </si>
  <si>
    <t xml:space="preserve">2006 U.S. LEXIS 4887 </t>
  </si>
  <si>
    <t xml:space="preserve">04-1034   </t>
  </si>
  <si>
    <t xml:space="preserve">JOHN A. RAPANOS, ET UX., et al. v. UNITED STATES                                                                                                                                                                                        </t>
  </si>
  <si>
    <t xml:space="preserve">547 U.S. 813 </t>
  </si>
  <si>
    <t>126 S. Ct. 2266</t>
  </si>
  <si>
    <t xml:space="preserve">165 L. Ed. 2d 224 </t>
  </si>
  <si>
    <t xml:space="preserve">2006 U.S. LEXIS 4886 </t>
  </si>
  <si>
    <t xml:space="preserve">ADRIAN MARTELL DAVIS v. WASHINGTON                                                                                                                                                                                                      </t>
  </si>
  <si>
    <t xml:space="preserve">DONALD CURTIS SAMSON v. CALIFORNIA                                                                                                                                                                                                      </t>
  </si>
  <si>
    <t xml:space="preserve">547 U.S. 867 </t>
  </si>
  <si>
    <t>126 S. Ct. 2188</t>
  </si>
  <si>
    <t xml:space="preserve">165 L. Ed. 2d 269 </t>
  </si>
  <si>
    <t xml:space="preserve">2006 U.S. LEXIS 4884 </t>
  </si>
  <si>
    <t xml:space="preserve">DENVER A. YOUNGBLOOD, JR. v. WEST VIRGINIA                                                                                                                                                                                              </t>
  </si>
  <si>
    <t xml:space="preserve">548 U.S. 1   </t>
  </si>
  <si>
    <t xml:space="preserve">548 U.S. 291 </t>
  </si>
  <si>
    <t>126 S. Ct. 2455</t>
  </si>
  <si>
    <t xml:space="preserve">165 L. Ed. 2d 526 </t>
  </si>
  <si>
    <t>126 S. Ct. 2096</t>
  </si>
  <si>
    <t xml:space="preserve">165 L. Ed. 2d 44  </t>
  </si>
  <si>
    <t xml:space="preserve">2006 U.S. LEXIS 4674 </t>
  </si>
  <si>
    <t>126 S. Ct. 2437</t>
  </si>
  <si>
    <t xml:space="preserve">165 L. Ed. 2d 299 </t>
  </si>
  <si>
    <t xml:space="preserve">2006 U.S. LEXIS 4894 </t>
  </si>
  <si>
    <t xml:space="preserve">KESHIA CHERIE ASHFORD DIXON v. UNITED STATES                                                                                                                                                                                            </t>
  </si>
  <si>
    <t xml:space="preserve">548 U.S. 30  </t>
  </si>
  <si>
    <t>126 S. Ct. 2422</t>
  </si>
  <si>
    <t xml:space="preserve">165 L. Ed. 2d 323 </t>
  </si>
  <si>
    <t xml:space="preserve">2006 U.S. LEXIS 4892 </t>
  </si>
  <si>
    <t xml:space="preserve">04-1376   </t>
  </si>
  <si>
    <t xml:space="preserve">CLARENCE E. HILL v. JAMES R. MCDONOUGH, INTERIM SECRETARY, FLORIDA DEPARTMENT OF CORRECTIONS, et al.                                                                                                                                    </t>
  </si>
  <si>
    <t xml:space="preserve">547 U.S. 586 </t>
  </si>
  <si>
    <t>126 S. Ct. 2159</t>
  </si>
  <si>
    <t xml:space="preserve">165 L. Ed. 2d 56  </t>
  </si>
  <si>
    <t xml:space="preserve">2006 U.S. LEXIS 4677 </t>
  </si>
  <si>
    <t xml:space="preserve">04-1360   </t>
  </si>
  <si>
    <t xml:space="preserve">547 U.S. 633 </t>
  </si>
  <si>
    <t>126 S. Ct. 2145</t>
  </si>
  <si>
    <t xml:space="preserve">165 L. Ed. 2d 92  </t>
  </si>
  <si>
    <t xml:space="preserve">2006 U.S. LEXIS 4676 </t>
  </si>
  <si>
    <t xml:space="preserve">05-409    </t>
  </si>
  <si>
    <t xml:space="preserve">BRIGHAM CITY, UTAH v. CHARLES W. STUART et al.                                                                                                                                                                                          </t>
  </si>
  <si>
    <t xml:space="preserve">547 U.S. 410 </t>
  </si>
  <si>
    <t>126 S. Ct. 1951</t>
  </si>
  <si>
    <t xml:space="preserve">164 L. Ed. 2d 689 </t>
  </si>
  <si>
    <t xml:space="preserve">2006 U.S. LEXIS 4341 </t>
  </si>
  <si>
    <t xml:space="preserve">04-473    </t>
  </si>
  <si>
    <t xml:space="preserve">CARL KIRCHER, et al. v. PUTNAM FUNDS TRUST et al.                                                                                                                                                                                       </t>
  </si>
  <si>
    <t xml:space="preserve">547 U.S. 651 </t>
  </si>
  <si>
    <t>126 S. Ct. 2105</t>
  </si>
  <si>
    <t xml:space="preserve">165 L. Ed. 2d 110 </t>
  </si>
  <si>
    <t xml:space="preserve">2006 U.S. LEXIS 4678 </t>
  </si>
  <si>
    <t xml:space="preserve">05-128    </t>
  </si>
  <si>
    <t xml:space="preserve">HOWARD DELIVERY SERVICE, INC., et al. v. ZURICH AMERICAN INSURANCE CO.                                                                                                                                                                  </t>
  </si>
  <si>
    <t xml:space="preserve">547 U.S. 677 </t>
  </si>
  <si>
    <t>126 S. Ct. 2121</t>
  </si>
  <si>
    <t xml:space="preserve">165 L. Ed. 2d 131 </t>
  </si>
  <si>
    <t xml:space="preserve">2006 U.S. LEXIS 4679 </t>
  </si>
  <si>
    <t xml:space="preserve">05-200    </t>
  </si>
  <si>
    <t xml:space="preserve">EMPIRE HEALTHCHOICE ASSURANCE, INC., DBA EMPIRE BLUE CROSS BLUE SHIELD v. DENISE F. MCVEIGH, AS ADMINISTRATRIX OF THE ESTATE OF JOSEPH E. MCVEIGH                                                                                       </t>
  </si>
  <si>
    <t xml:space="preserve">547 U.S. 715 </t>
  </si>
  <si>
    <t>126 S. Ct. 2208</t>
  </si>
  <si>
    <t xml:space="preserve">165 L. Ed. 2d 159 </t>
  </si>
  <si>
    <t xml:space="preserve">ARKANSAS DEPARTMENT OF HEALTH AND HUMAN SERVICES, et al. v. HEIDI AHLBORN                                                                                                                                                               </t>
  </si>
  <si>
    <t xml:space="preserve">547 U.S. 293 </t>
  </si>
  <si>
    <t>126 S. Ct. 1735</t>
  </si>
  <si>
    <t xml:space="preserve">164 L. Ed. 2d 480 </t>
  </si>
  <si>
    <t xml:space="preserve">2006 U.S. LEXIS 3456 </t>
  </si>
  <si>
    <t xml:space="preserve">JACOB ZEDNER v. UNITED STATES                                                                                                                                                                                                           </t>
  </si>
  <si>
    <t xml:space="preserve">547 U.S. 512 </t>
  </si>
  <si>
    <t>126 S. Ct. 2014</t>
  </si>
  <si>
    <t xml:space="preserve">164 L. Ed. 2d 771 </t>
  </si>
  <si>
    <t xml:space="preserve">2006 U.S. LEXIS 4508 </t>
  </si>
  <si>
    <t xml:space="preserve">04-1131   </t>
  </si>
  <si>
    <t xml:space="preserve">TERRY L. WHITMAN v. DEPARTMENT OF TRANSPORTATION et al.                                                                                                                                                                                 </t>
  </si>
  <si>
    <t xml:space="preserve">547 U.S. 332 </t>
  </si>
  <si>
    <t>126 S. Ct. 1854</t>
  </si>
  <si>
    <t xml:space="preserve">164 L. Ed. 2d 589 </t>
  </si>
  <si>
    <t xml:space="preserve">2006 U.S. LEXIS 3956 </t>
  </si>
  <si>
    <t xml:space="preserve">547 U.S. 516 </t>
  </si>
  <si>
    <t>126 S. Ct. 2016</t>
  </si>
  <si>
    <t xml:space="preserve">164 L. Ed. 2d 776 </t>
  </si>
  <si>
    <t xml:space="preserve">2006 U.S. LEXIS 4507 </t>
  </si>
  <si>
    <t xml:space="preserve">05-465    </t>
  </si>
  <si>
    <t xml:space="preserve">MOHAWK INDUSTRIES, INC. v. SHIRLEY WILLIAMS et al.                                                                                                                                                                                      </t>
  </si>
  <si>
    <t xml:space="preserve">547 U.S. 518 </t>
  </si>
  <si>
    <t>126 S. Ct. 2064</t>
  </si>
  <si>
    <t xml:space="preserve">165 L. Ed. 2d 1   </t>
  </si>
  <si>
    <t xml:space="preserve">2006 U.S. LEXIS 4675 </t>
  </si>
  <si>
    <t xml:space="preserve">PAUL GREGORY HOUSE v. RICKY BELL, WARDEN                                                                                                                                                                                                </t>
  </si>
  <si>
    <t xml:space="preserve">547 U.S. 573 </t>
  </si>
  <si>
    <t xml:space="preserve">S. D. WARREN COMPANY v. MAINE BOARD OF ENVIRONMENTAL PROTECTION et al.                                                                                                                                                                  </t>
  </si>
  <si>
    <t xml:space="preserve">ALBERTO R. GONZALES, ATTORNEY GENERAL v. MICHELLE THOMAS et al.                                                                                                                                                                         </t>
  </si>
  <si>
    <t xml:space="preserve">547 U.S. 188 </t>
  </si>
  <si>
    <t>126 S. Ct. 1675</t>
  </si>
  <si>
    <t xml:space="preserve">164 L. Ed. 2d 364 </t>
  </si>
  <si>
    <t xml:space="preserve">2006 U.S. LEXIS 3447 </t>
  </si>
  <si>
    <t xml:space="preserve">JEFFREY JEROME SALINAS v. UNITED STATES                                                                                                                                                                                                 </t>
  </si>
  <si>
    <t xml:space="preserve">547 U.S. 189 </t>
  </si>
  <si>
    <t>126 S. Ct. 1689</t>
  </si>
  <si>
    <t xml:space="preserve">164 L. Ed. 2d 367 </t>
  </si>
  <si>
    <t xml:space="preserve">2006 U.S. LEXIS 3449 </t>
  </si>
  <si>
    <t xml:space="preserve">04-1618   </t>
  </si>
  <si>
    <t xml:space="preserve">547 U.S. 388 </t>
  </si>
  <si>
    <t>126 S. Ct. 1837</t>
  </si>
  <si>
    <t xml:space="preserve">164 L. Ed. 2d 641 </t>
  </si>
  <si>
    <t xml:space="preserve">2006 U.S. LEXIS 3872 </t>
  </si>
  <si>
    <t xml:space="preserve">05-130    </t>
  </si>
  <si>
    <t xml:space="preserve">EBAY INC., et al. v. MERCEXCHANGE, L. L. C.                                                                                                                                                                                             </t>
  </si>
  <si>
    <t xml:space="preserve">547 U.S. 398 </t>
  </si>
  <si>
    <t xml:space="preserve">GIL GARCETTI, et al. v. RICHARD CEBALLOS                                                                                                                                                                                                </t>
  </si>
  <si>
    <t xml:space="preserve">547 U.S. 451 </t>
  </si>
  <si>
    <t>126 S. Ct. 1991</t>
  </si>
  <si>
    <t xml:space="preserve">164 L. Ed. 2d 720 </t>
  </si>
  <si>
    <t xml:space="preserve">2006 U.S. LEXIS 4510 </t>
  </si>
  <si>
    <t xml:space="preserve">04-433    </t>
  </si>
  <si>
    <t xml:space="preserve">JOSEPH ANZA, et al. v. IDEAL STEEL SUPPLY CORP.                                                                                                                                                                                         </t>
  </si>
  <si>
    <t xml:space="preserve">547 U.S. 489 </t>
  </si>
  <si>
    <t>126 S. Ct. 1976</t>
  </si>
  <si>
    <t xml:space="preserve">164 L. Ed. 2d 749 </t>
  </si>
  <si>
    <t xml:space="preserve">164 L. Ed. 2d 459 </t>
  </si>
  <si>
    <t xml:space="preserve">2006 U.S. LEXIS 3455 </t>
  </si>
  <si>
    <t xml:space="preserve">04-1506   </t>
  </si>
  <si>
    <t xml:space="preserve">547 U.S. 220 </t>
  </si>
  <si>
    <t>126 S. Ct. 1708</t>
  </si>
  <si>
    <t xml:space="preserve">164 L. Ed. 2d 415 </t>
  </si>
  <si>
    <t xml:space="preserve">ILLINOIS TOOL WORKS INC., et al. v. INDEPENDENT INK, INC.                                                                                                                                                                               </t>
  </si>
  <si>
    <t xml:space="preserve">547 U.S. 47  </t>
  </si>
  <si>
    <t>126 S. Ct. 1297</t>
  </si>
  <si>
    <t xml:space="preserve">164 L. Ed. 2d 156 </t>
  </si>
  <si>
    <t xml:space="preserve">2006 U.S. LEXIS 2025 </t>
  </si>
  <si>
    <t xml:space="preserve">04-1152   </t>
  </si>
  <si>
    <t xml:space="preserve">DONALD H. RUMSFELD, SECRETARY OF DEFENSE, et al. v. FORUM FOR ACADEMIC AND INSTITUTIONAL RIGHTS, INC., et al.                                                                                                                           </t>
  </si>
  <si>
    <t xml:space="preserve">547 U.S. 71  </t>
  </si>
  <si>
    <t>126 S. Ct. 1503</t>
  </si>
  <si>
    <t xml:space="preserve">164 L. Ed. 2d 179 </t>
  </si>
  <si>
    <t xml:space="preserve">2006 U.S. LEXIS 2497 </t>
  </si>
  <si>
    <t xml:space="preserve">04-1371   </t>
  </si>
  <si>
    <t xml:space="preserve">MERRILL LYNCH, PIERCE, FENNER &amp; SMITH INC. v. SHADI DABIT                                                                                                                                                                               </t>
  </si>
  <si>
    <t xml:space="preserve">547 U.S. 90  </t>
  </si>
  <si>
    <t>126 S. Ct. 1494</t>
  </si>
  <si>
    <t xml:space="preserve">164 L. Ed. 2d 195 </t>
  </si>
  <si>
    <t xml:space="preserve">2006 U.S. LEXIS 2496 </t>
  </si>
  <si>
    <t xml:space="preserve">04-1704   </t>
  </si>
  <si>
    <t xml:space="preserve">DAIMLERCHRYSLER CORPORATION v. CHARLOTTE CUNO et al.                                                                                                                                                                                    </t>
  </si>
  <si>
    <t xml:space="preserve">547 U.S. 356 </t>
  </si>
  <si>
    <t>126 S. Ct. 1869</t>
  </si>
  <si>
    <t xml:space="preserve">164 L. Ed. 2d 612 </t>
  </si>
  <si>
    <t xml:space="preserve">2006 U.S. LEXIS 3954 </t>
  </si>
  <si>
    <t xml:space="preserve">05-260    </t>
  </si>
  <si>
    <t xml:space="preserve">JOEL SEREBOFF, ET UX. v. MID ATLANTIC MEDICAL SERVICES, INC.                                                                                                                                                                            </t>
  </si>
  <si>
    <t xml:space="preserve">547 U.S. 370 </t>
  </si>
  <si>
    <t>126 S. Ct. 1843</t>
  </si>
  <si>
    <t xml:space="preserve">164 L. Ed. 2d 625 </t>
  </si>
  <si>
    <t xml:space="preserve">2006 U.S. LEXIS 3955 </t>
  </si>
  <si>
    <t xml:space="preserve">04-1527   </t>
  </si>
  <si>
    <t>126 S. Ct. 1613</t>
  </si>
  <si>
    <t xml:space="preserve">164 L. Ed. 2d 358 </t>
  </si>
  <si>
    <t xml:space="preserve">2006 U.S. LEXIS 3268 </t>
  </si>
  <si>
    <t xml:space="preserve">05-552    </t>
  </si>
  <si>
    <t xml:space="preserve">164 L. Ed. 2d 208 </t>
  </si>
  <si>
    <t xml:space="preserve">2006 U.S. LEXIS 2498 </t>
  </si>
  <si>
    <t xml:space="preserve">04-1067   </t>
  </si>
  <si>
    <t xml:space="preserve">547 U.S. 103 </t>
  </si>
  <si>
    <t>126 S. Ct. 1515</t>
  </si>
  <si>
    <t xml:space="preserve">GEORGIA v. SCOTT FITZ RANDOLPH                                                                                                                                                                                                          </t>
  </si>
  <si>
    <t xml:space="preserve">546 U.S. 500 </t>
  </si>
  <si>
    <t>126 S. Ct. 1235</t>
  </si>
  <si>
    <t>163 L. Ed. 2d 1097</t>
  </si>
  <si>
    <t xml:space="preserve">2006 U.S. LEXIS 1819 </t>
  </si>
  <si>
    <t xml:space="preserve">04-944    </t>
  </si>
  <si>
    <t xml:space="preserve">JENIFER ARBAUGH v. Y &amp; H CORPORATION, DBA THE MOONLIGHT CAFE                                                                                                                                                                            </t>
  </si>
  <si>
    <t xml:space="preserve">546 U.S. 517 </t>
  </si>
  <si>
    <t>126 S. Ct. 1226</t>
  </si>
  <si>
    <t>163 L. Ed. 2d 1112</t>
  </si>
  <si>
    <t xml:space="preserve">2006 U.S. LEXIS 1818 </t>
  </si>
  <si>
    <t xml:space="preserve">04-928    </t>
  </si>
  <si>
    <t xml:space="preserve">OREGON v. RANDY LEE GUZEK                                                                                                                                                                                                               </t>
  </si>
  <si>
    <t xml:space="preserve">547 U.S. 1   </t>
  </si>
  <si>
    <t>126 S. Ct. 1276</t>
  </si>
  <si>
    <t xml:space="preserve">164 L. Ed. 2d 1   </t>
  </si>
  <si>
    <t xml:space="preserve">2006 U.S. LEXIS 2023 </t>
  </si>
  <si>
    <t xml:space="preserve">04-805    </t>
  </si>
  <si>
    <t>126 S. Ct. 1943</t>
  </si>
  <si>
    <t xml:space="preserve">164 L. Ed. 2d 650 </t>
  </si>
  <si>
    <t xml:space="preserve">2006 U.S. LEXIS 4155 </t>
  </si>
  <si>
    <t xml:space="preserve">05-502    </t>
  </si>
  <si>
    <t xml:space="preserve">2006 U.S. LEXIS 3451 </t>
  </si>
  <si>
    <t xml:space="preserve">04-1477   </t>
  </si>
  <si>
    <t xml:space="preserve">GARY KENT JONES v. LINDA K. FLOWERS, et al.                                                                                                                                                                                             </t>
  </si>
  <si>
    <t xml:space="preserve">547 U.S. 250 </t>
  </si>
  <si>
    <t>126 S. Ct. 1695</t>
  </si>
  <si>
    <t xml:space="preserve">164 L. Ed. 2d 441 </t>
  </si>
  <si>
    <t xml:space="preserve">2006 U.S. LEXIS 3450 </t>
  </si>
  <si>
    <t xml:space="preserve">04-1495   </t>
  </si>
  <si>
    <t xml:space="preserve">MICHAEL HARTMAN, FRANK KORMANN, PIERCE MCINTOSH, NORMAN ROBBINS, AND ROBERT EDWARDS v. WILLIAM G. MOORE, JR.                                                                                                                            </t>
  </si>
  <si>
    <t xml:space="preserve">547 U.S. 268 </t>
  </si>
  <si>
    <t>126 S. Ct. 1752</t>
  </si>
  <si>
    <t xml:space="preserve">04-1324   </t>
  </si>
  <si>
    <t xml:space="preserve">PATRICK DAY v. JAMES R. MCDONOUGH, INTERIM SECRETARY, FLORIDA DEPARTMENT OF CORRECTIONS                                                                                                                                                 </t>
  </si>
  <si>
    <t xml:space="preserve">04-1244   </t>
  </si>
  <si>
    <t xml:space="preserve">JOSEPH SCHEIDLER, et al. v. NATIONAL ORGANIZATION FOR WOMEN, INC., et al.                                                                                                                                                               </t>
  </si>
  <si>
    <t xml:space="preserve">547 U.S. 28  </t>
  </si>
  <si>
    <t>126 S. Ct. 1281</t>
  </si>
  <si>
    <t xml:space="preserve">164 L. Ed. 2d 26  </t>
  </si>
  <si>
    <t xml:space="preserve">2006 U.S. LEXIS 2024 </t>
  </si>
  <si>
    <t xml:space="preserve">04-1329   </t>
  </si>
  <si>
    <t xml:space="preserve">MINISTRY OF DEFENSE AND SUPPORT FOR THE ARMED FORCES OF THE ISLAMIC REPUBLIC OF IRAN v. DARIUSH ELAHI                                                                                                                                   </t>
  </si>
  <si>
    <t xml:space="preserve">546 U.S. 454 </t>
  </si>
  <si>
    <t>126 S. Ct. 1195</t>
  </si>
  <si>
    <t>163 L. Ed. 2d 1053</t>
  </si>
  <si>
    <t xml:space="preserve">2006 U.S. LEXIS 1816 </t>
  </si>
  <si>
    <t xml:space="preserve">05-379    </t>
  </si>
  <si>
    <t xml:space="preserve">ANTHONY ASH et al. v. TYSON FOODS, INC.                                                                                                                                                                                                 </t>
  </si>
  <si>
    <t xml:space="preserve">546 U.S. 459 </t>
  </si>
  <si>
    <t>126 S. Ct. 1198</t>
  </si>
  <si>
    <t>163 L. Ed. 2d 1059</t>
  </si>
  <si>
    <t xml:space="preserve">2006 U.S. LEXIS 1105 </t>
  </si>
  <si>
    <t xml:space="preserve">05-555    </t>
  </si>
  <si>
    <t xml:space="preserve">VICKIE LYNN MARSHALL v. E. PIERCE MARSHALL                                                                                                                                                                                              </t>
  </si>
  <si>
    <t xml:space="preserve">547 U.S. 319 </t>
  </si>
  <si>
    <t>126 S. Ct. 1727</t>
  </si>
  <si>
    <t xml:space="preserve">164 L. Ed. 2d 503 </t>
  </si>
  <si>
    <t xml:space="preserve">2006 U.S. LEXIS 3454 </t>
  </si>
  <si>
    <t xml:space="preserve">04-1327   </t>
  </si>
  <si>
    <t xml:space="preserve">BOBBY LEE HOLMES v. SOUTH CAROLINA                                                                                                                                                                                                      </t>
  </si>
  <si>
    <t xml:space="preserve">547 U.S. 150 </t>
  </si>
  <si>
    <t>126 S. Ct. 1543</t>
  </si>
  <si>
    <t xml:space="preserve">164 L. Ed. 2d 271 </t>
  </si>
  <si>
    <t xml:space="preserve">2006 U.S. LEXIS 2703 </t>
  </si>
  <si>
    <t xml:space="preserve">547 U.S. 183 </t>
  </si>
  <si>
    <t>163 L. Ed. 2d 1079</t>
  </si>
  <si>
    <t xml:space="preserve">04-1414   </t>
  </si>
  <si>
    <t xml:space="preserve">UNITED STATES v. JEFFREY GRUBBS                                                                                                                                                                                                         </t>
  </si>
  <si>
    <t xml:space="preserve">CENTRAL VIRGINIA COMMUNITY COLLEGE, et al. v. BERNARD KATZ, LIQUIDATING SUPERVISOR FOR WALLACE'S BOOKSTORES, INC.                                                                                                                       </t>
  </si>
  <si>
    <t xml:space="preserve">546 U.S. 394 </t>
  </si>
  <si>
    <t xml:space="preserve">126 S. Ct. 980 </t>
  </si>
  <si>
    <t xml:space="preserve">163 L. Ed. 2d 974 </t>
  </si>
  <si>
    <t xml:space="preserve">2006 U.S. LEXIS 916  </t>
  </si>
  <si>
    <t xml:space="preserve">04-597    </t>
  </si>
  <si>
    <t xml:space="preserve">2006 U.S. LEXIS 1820 </t>
  </si>
  <si>
    <t xml:space="preserve">04-848    </t>
  </si>
  <si>
    <t xml:space="preserve">126 S. Ct. 860 </t>
  </si>
  <si>
    <t xml:space="preserve">163 L. Ed. 2d 663 </t>
  </si>
  <si>
    <t xml:space="preserve">2006 U.S. LEXIS 758  </t>
  </si>
  <si>
    <t xml:space="preserve">04-905    </t>
  </si>
  <si>
    <t xml:space="preserve">04-759    </t>
  </si>
  <si>
    <t xml:space="preserve">BARBARA DOLAN v. UNITED STATES POSTAL SERVICE et al.                                                                                                                                                                                    </t>
  </si>
  <si>
    <t xml:space="preserve">UNITHERM FOOD SYSTEMS, INC. v. SWIFT-ECKRICH, INC., DBA CONAGRA REFRIGERATED FOODS                                                                                                                                                      </t>
  </si>
  <si>
    <t xml:space="preserve">546 U.S. 410 </t>
  </si>
  <si>
    <t>126 S. Ct. 1016</t>
  </si>
  <si>
    <t xml:space="preserve">163 L. Ed. 2d 990 </t>
  </si>
  <si>
    <t xml:space="preserve">2006 U.S. LEXIS 1070 </t>
  </si>
  <si>
    <t xml:space="preserve">04-1581   </t>
  </si>
  <si>
    <t xml:space="preserve">TEXACO INC. v. FOUAD N. DAGHER, et al.                                                                                                                                                                                                  </t>
  </si>
  <si>
    <t xml:space="preserve">547 U.S. 9   </t>
  </si>
  <si>
    <t>126 S. Ct. 1264</t>
  </si>
  <si>
    <t xml:space="preserve">164 L. Ed. 2d 10  </t>
  </si>
  <si>
    <t xml:space="preserve">2006 U.S. LEXIS 2022 </t>
  </si>
  <si>
    <t xml:space="preserve">NORTHERN INSURANCE COMPANY OF NEW YORK v. CHATHAM COUNTY, GEORGIA                                                                                                                                                                       </t>
  </si>
  <si>
    <t xml:space="preserve">547 U.S. 198 </t>
  </si>
  <si>
    <t xml:space="preserve">164 L. Ed. 2d 376 </t>
  </si>
  <si>
    <t xml:space="preserve">2006 U.S. LEXIS 3448 </t>
  </si>
  <si>
    <t xml:space="preserve">BUCKEYE CHECK CASHING, INC. v. JOHN CARDEGNA et al.                                                                                                                                                                                     </t>
  </si>
  <si>
    <t xml:space="preserve">ALBERTO R. GONZALES, ATTORNEY GENERAL, et al. v. OREGON, et al.                                                                                                                                                                         </t>
  </si>
  <si>
    <t xml:space="preserve">546 U.S. 303 </t>
  </si>
  <si>
    <t xml:space="preserve">126 S. Ct. 941 </t>
  </si>
  <si>
    <t xml:space="preserve">163 L. Ed. 2d 797 </t>
  </si>
  <si>
    <t xml:space="preserve">2006 U.S. LEXIS 766  </t>
  </si>
  <si>
    <t xml:space="preserve">04-1186   </t>
  </si>
  <si>
    <t xml:space="preserve">LINCOLN PROPERTY COMPANY, et al. v. CHRISTOPHE ROCHE, ET UX.                                                                                                                                                                            </t>
  </si>
  <si>
    <t xml:space="preserve">546 U.S. 1   </t>
  </si>
  <si>
    <t xml:space="preserve">126 S. Ct. 5   </t>
  </si>
  <si>
    <t xml:space="preserve">WACHOVIA BANK, NATIONAL ASSOCIATION v. DANIEL G. SCHMIDT, III, et al.                                                                                                                                                                   </t>
  </si>
  <si>
    <t xml:space="preserve">546 U.S. 95  </t>
  </si>
  <si>
    <t xml:space="preserve">126 S. Ct. 676 </t>
  </si>
  <si>
    <t xml:space="preserve">163 L. Ed. 2d 429 </t>
  </si>
  <si>
    <t xml:space="preserve">546 U.S. 450 </t>
  </si>
  <si>
    <t>126 S. Ct. 1193</t>
  </si>
  <si>
    <t>163 L. Ed. 2d 1047</t>
  </si>
  <si>
    <t xml:space="preserve">2006 U.S. LEXIS 1817 </t>
  </si>
  <si>
    <t xml:space="preserve">04-1095   </t>
  </si>
  <si>
    <t xml:space="preserve">546 U.S. 320 </t>
  </si>
  <si>
    <t xml:space="preserve">126 S. Ct. 961 </t>
  </si>
  <si>
    <t xml:space="preserve">163 L. Ed. 2d 812 </t>
  </si>
  <si>
    <t xml:space="preserve">2006 U.S. LEXIS 912  </t>
  </si>
  <si>
    <t xml:space="preserve">04-1144   </t>
  </si>
  <si>
    <t xml:space="preserve">KEITH LANCE, et al. v. GIGI DENNIS, COLORADO SECRETARY OF STATE                                                                                                                                                                         </t>
  </si>
  <si>
    <t xml:space="preserve">546 U.S. 470 </t>
  </si>
  <si>
    <t>126 S. Ct. 1246</t>
  </si>
  <si>
    <t>163 L. Ed. 2d 1069</t>
  </si>
  <si>
    <t xml:space="preserve">2006 U.S. LEXIS 1821 </t>
  </si>
  <si>
    <t xml:space="preserve">04-593    </t>
  </si>
  <si>
    <t xml:space="preserve">DOMINO'S PIZZA, INC., et al. v. JOHN MCDONALD                                                                                                                                                                                           </t>
  </si>
  <si>
    <t xml:space="preserve">546 U.S. 481 </t>
  </si>
  <si>
    <t>126 S. Ct. 1252</t>
  </si>
  <si>
    <t xml:space="preserve">JAMES LOCKHART v. UNITED STATES et al.                                                                                                                                                                                                  </t>
  </si>
  <si>
    <t xml:space="preserve">546 U.S. 151 </t>
  </si>
  <si>
    <t xml:space="preserve">126 S. Ct. 877 </t>
  </si>
  <si>
    <t xml:space="preserve">163 L. Ed. 2d 650 </t>
  </si>
  <si>
    <t xml:space="preserve">2006 U.S. LEXIS 759  </t>
  </si>
  <si>
    <t xml:space="preserve">04-1203   </t>
  </si>
  <si>
    <t xml:space="preserve">UNITED STATES v. GEORGIA et al.                                                                                                                                                                                                         </t>
  </si>
  <si>
    <t xml:space="preserve">546 U.S. 164 </t>
  </si>
  <si>
    <t xml:space="preserve">IBP, INC. v. GABRIEL ALVAREZ, INDIVIDUALLY AND ON BEHALF OF ALL OTHERS SIMILARLY SITUATED, et al.                                                                                                                                       </t>
  </si>
  <si>
    <t xml:space="preserve">546 U.S. 43  </t>
  </si>
  <si>
    <t xml:space="preserve">126 S. Ct. 510 </t>
  </si>
  <si>
    <t xml:space="preserve">UNITED STATES v. JOSEPH OLSON, et al.                                                                                                                                                                                                   </t>
  </si>
  <si>
    <t xml:space="preserve">WISCONSIN RIGHT TO LIFE, INC. v. FEDERAL ELECTION COMMISSION                                                                                                                                                                            </t>
  </si>
  <si>
    <t xml:space="preserve">546 U.S. 413 </t>
  </si>
  <si>
    <t>126 S. Ct. 1014</t>
  </si>
  <si>
    <t xml:space="preserve">163 L. Ed. 2d 995 </t>
  </si>
  <si>
    <t xml:space="preserve">2006 U.S. LEXIS 1071 </t>
  </si>
  <si>
    <t xml:space="preserve">546 U.S. 418 </t>
  </si>
  <si>
    <t>126 S. Ct. 1211</t>
  </si>
  <si>
    <t>163 L. Ed. 2d 1017</t>
  </si>
  <si>
    <t xml:space="preserve">2006 U.S. LEXIS 1815 </t>
  </si>
  <si>
    <t xml:space="preserve">04-1084   </t>
  </si>
  <si>
    <t xml:space="preserve">ALBERTO R. GONZALES, ATTORNEY GENERAL, et al. v. O CENTRO ESPIRITA BENEFICENTE UNIAO DO VEGETAL et al.                                                                                                                                  </t>
  </si>
  <si>
    <t xml:space="preserve">546 U.S. 440 </t>
  </si>
  <si>
    <t>126 S. Ct. 1204</t>
  </si>
  <si>
    <t>163 L. Ed. 2d 1038</t>
  </si>
  <si>
    <t xml:space="preserve">2006 U.S. LEXIS 1814 </t>
  </si>
  <si>
    <t xml:space="preserve">04-1264   </t>
  </si>
  <si>
    <t xml:space="preserve">126 S. Ct. 904 </t>
  </si>
  <si>
    <t xml:space="preserve">163 L. Ed. 2d 748 </t>
  </si>
  <si>
    <t xml:space="preserve">2006 U.S. LEXIS 767  </t>
  </si>
  <si>
    <t xml:space="preserve">04-623    </t>
  </si>
  <si>
    <t xml:space="preserve">05-101    </t>
  </si>
  <si>
    <t xml:space="preserve">MARGARET BRADSHAW, WARDEN v. KENNETH T. RICHEY                                                                                                                                                                                          </t>
  </si>
  <si>
    <t xml:space="preserve">546 U.S. 81  </t>
  </si>
  <si>
    <t xml:space="preserve">126 S. Ct. 606 </t>
  </si>
  <si>
    <t xml:space="preserve">163 L. Ed. 2d 415 </t>
  </si>
  <si>
    <t xml:space="preserve">2005 U.S. LEXIS 9037 </t>
  </si>
  <si>
    <t xml:space="preserve">04-712    </t>
  </si>
  <si>
    <t xml:space="preserve">METRO-GOLDWYN-MAYER STUDIOS, INC., et al. v. GROKSTER, LTD., et al.                                                                                                                                                                     </t>
  </si>
  <si>
    <t xml:space="preserve">545 U.S. 967 </t>
  </si>
  <si>
    <t>125 S. Ct. 2688</t>
  </si>
  <si>
    <t xml:space="preserve">162 L. Ed. 2d 820 </t>
  </si>
  <si>
    <t xml:space="preserve">2005 U.S. LEXIS 5018 </t>
  </si>
  <si>
    <t xml:space="preserve">04-277    </t>
  </si>
  <si>
    <t xml:space="preserve">163 L. Ed. 2d 1   </t>
  </si>
  <si>
    <t xml:space="preserve">KELLY A. AYOTTE, ATTORNEY GENERAL OF NEW HAMPSHIRE v. PLANNED PARENTHOOD OF NORTHERN NEW ENGLAND, et al.                                                                                                                                </t>
  </si>
  <si>
    <t xml:space="preserve">546 U.S. 333 </t>
  </si>
  <si>
    <t xml:space="preserve">126 S. Ct. 969 </t>
  </si>
  <si>
    <t xml:space="preserve">163 L. Ed. 2d 824 </t>
  </si>
  <si>
    <t xml:space="preserve">2006 U.S. LEXIS 913  </t>
  </si>
  <si>
    <t xml:space="preserve">BERTRAM RICE, WARDEN, et al. v. STEVEN MARTELL COLLINS                                                                                                                                                                                  </t>
  </si>
  <si>
    <t xml:space="preserve">546 U.S. 345 </t>
  </si>
  <si>
    <t xml:space="preserve">126 S. Ct. 952 </t>
  </si>
  <si>
    <t xml:space="preserve">163 L. Ed. 2d 836 </t>
  </si>
  <si>
    <t xml:space="preserve">2006 U.S. LEXIS 911  </t>
  </si>
  <si>
    <t xml:space="preserve">04-1332   </t>
  </si>
  <si>
    <t xml:space="preserve">RICHARD WILL, et al. v. SUSAN HALLOCK, et al.                                                                                                                                                                                           </t>
  </si>
  <si>
    <t xml:space="preserve">546 U.S. 356 </t>
  </si>
  <si>
    <t xml:space="preserve">126 S. Ct. 990 </t>
  </si>
  <si>
    <t xml:space="preserve">126 S. Ct. 699 </t>
  </si>
  <si>
    <t xml:space="preserve">163 L. Ed. 2d 557 </t>
  </si>
  <si>
    <t xml:space="preserve">2005 U.S. LEXIS 9233 </t>
  </si>
  <si>
    <t xml:space="preserve">04-881    </t>
  </si>
  <si>
    <t xml:space="preserve">163 L. Ed. 2d 945 </t>
  </si>
  <si>
    <t xml:space="preserve">2006 U.S. LEXIS 917  </t>
  </si>
  <si>
    <t xml:space="preserve">04-885    </t>
  </si>
  <si>
    <t xml:space="preserve">IVAN EBERHART v. UNITED STATES                                                                                                                                                                                                          </t>
  </si>
  <si>
    <t xml:space="preserve">546 U.S. 21  </t>
  </si>
  <si>
    <t xml:space="preserve">126 S. Ct. 514 </t>
  </si>
  <si>
    <t xml:space="preserve">163 L. Ed. 2d 288 </t>
  </si>
  <si>
    <t xml:space="preserve">2005 U.S. LEXIS 8373 </t>
  </si>
  <si>
    <t xml:space="preserve">03-1238   </t>
  </si>
  <si>
    <t xml:space="preserve">DENEICE A. MAYLE, WARDEN v. JACOBY LEE FELIX                                                                                                                                                                                            </t>
  </si>
  <si>
    <t xml:space="preserve">545 U.S. 677 </t>
  </si>
  <si>
    <t>125 S. Ct. 2854</t>
  </si>
  <si>
    <t xml:space="preserve">162 L. Ed. 2d 607 </t>
  </si>
  <si>
    <t xml:space="preserve">2005 U.S. LEXIS 5215 </t>
  </si>
  <si>
    <t xml:space="preserve">03-1500   </t>
  </si>
  <si>
    <t xml:space="preserve">163 L. Ed. 2d 306 </t>
  </si>
  <si>
    <t xml:space="preserve">2005 U.S. LEXIS 8372 </t>
  </si>
  <si>
    <t xml:space="preserve">VOLVO TRUCKS NORTH AMERICA, INC. v. REEDER-SIMCO GMC, INC.                                                                                                                                                                              </t>
  </si>
  <si>
    <t xml:space="preserve">546 U.S. 189 </t>
  </si>
  <si>
    <t xml:space="preserve">126 S. Ct. 846 </t>
  </si>
  <si>
    <t xml:space="preserve">163 L. Ed. 2d 684 </t>
  </si>
  <si>
    <t xml:space="preserve">2006 U.S. LEXIS 757  </t>
  </si>
  <si>
    <t xml:space="preserve">04-721    </t>
  </si>
  <si>
    <t xml:space="preserve">MIKE EVANS, ACTING WARDEN v. REGINALD CHAVIS                                                                                                                                                                                            </t>
  </si>
  <si>
    <t xml:space="preserve">546 U.S. 212 </t>
  </si>
  <si>
    <t xml:space="preserve">126 S. Ct. 884 </t>
  </si>
  <si>
    <t xml:space="preserve">163 L. Ed. 2d 723 </t>
  </si>
  <si>
    <t xml:space="preserve">2006 U.S. LEXIS 760  </t>
  </si>
  <si>
    <t xml:space="preserve">04-980    </t>
  </si>
  <si>
    <t xml:space="preserve">JILL L. BROWN, WARDEN v. RONALD L. SANDERS                                                                                                                                                                                              </t>
  </si>
  <si>
    <t xml:space="preserve">546 U.S. 243 </t>
  </si>
  <si>
    <t xml:space="preserve">MARYLAND v. LEEANDER JEROME BLAKE                                                                                                                                                                                                       </t>
  </si>
  <si>
    <t xml:space="preserve">546 U.S. 74  </t>
  </si>
  <si>
    <t xml:space="preserve">163 L. Ed. 2d 407 </t>
  </si>
  <si>
    <t xml:space="preserve">2005 U.S. LEXIS 9033 </t>
  </si>
  <si>
    <t>125 S. Ct. 2722</t>
  </si>
  <si>
    <t xml:space="preserve">162 L. Ed. 2d 729 </t>
  </si>
  <si>
    <t xml:space="preserve">2005 U.S. LEXIS 5211 </t>
  </si>
  <si>
    <t xml:space="preserve">03-1693   </t>
  </si>
  <si>
    <t xml:space="preserve">MCCREARY COUNTY, KENTUCKY, et al. v. AMERICAN CIVIL LIBERTIES UNION OF KENTUCKY et al.                                                                                                                                                  </t>
  </si>
  <si>
    <t xml:space="preserve">545 U.S. 913 </t>
  </si>
  <si>
    <t>125 S. Ct. 2764</t>
  </si>
  <si>
    <t xml:space="preserve">162 L. Ed. 2d 781 </t>
  </si>
  <si>
    <t xml:space="preserve">2005 U.S. LEXIS 5212 </t>
  </si>
  <si>
    <t xml:space="preserve">04-480    </t>
  </si>
  <si>
    <t xml:space="preserve">AURELIO O. GONZALEZ v. JAMES v. CROSBY, JR., SECRETARY, FLORIDA DEPARTMENT OF CORRECTIONS                                                                                                                                               </t>
  </si>
  <si>
    <t xml:space="preserve">545 U.S. 546 </t>
  </si>
  <si>
    <t>125 S. Ct. 2611</t>
  </si>
  <si>
    <t xml:space="preserve">162 L. Ed. 2d 502 </t>
  </si>
  <si>
    <t xml:space="preserve">2005 U.S. LEXIS 7649 </t>
  </si>
  <si>
    <t xml:space="preserve">Roberts  </t>
  </si>
  <si>
    <t xml:space="preserve">PAUL ALLEN DYE v. GERALD HOFBAUER, WARDEN                                                                                                                                                                                               </t>
  </si>
  <si>
    <t xml:space="preserve">2005 U.S. LEXIS 9229 </t>
  </si>
  <si>
    <t xml:space="preserve">04-631    </t>
  </si>
  <si>
    <t xml:space="preserve">JOAN WAGNON, SECRETARY, KANSAS DEPARTMENT OF REVENUE v. PRAIRIE BAND POTAWATOMI NATION                                                                                                                                                  </t>
  </si>
  <si>
    <t xml:space="preserve">546 U.S. 132 </t>
  </si>
  <si>
    <t xml:space="preserve">126 S. Ct. 704 </t>
  </si>
  <si>
    <t xml:space="preserve">163 L. Ed. 2d 547 </t>
  </si>
  <si>
    <t xml:space="preserve">2005 U.S. LEXIS 9234 </t>
  </si>
  <si>
    <t xml:space="preserve">04-1140   </t>
  </si>
  <si>
    <t xml:space="preserve">GERALD T. MARTIN, ET UX. v. FRANKLIN CAPITAL CORPORATION et al.                                                                                                                                                                         </t>
  </si>
  <si>
    <t xml:space="preserve">546 U.S. 142 </t>
  </si>
  <si>
    <t xml:space="preserve">ANTHONY KANE, WARDEN v. JOE GARCIA ESPITIA                                                                                                                                                                                              </t>
  </si>
  <si>
    <t xml:space="preserve">546 U.S. 12  </t>
  </si>
  <si>
    <t xml:space="preserve">126 S. Ct. 403 </t>
  </si>
  <si>
    <t xml:space="preserve">163 L. Ed. 2d 14  </t>
  </si>
  <si>
    <t xml:space="preserve">2005 U.S. LEXIS 8201 </t>
  </si>
  <si>
    <t xml:space="preserve">MICHAEL DONALD DODD v. UNITED STATES                                                                                                                                                                                                    </t>
  </si>
  <si>
    <t xml:space="preserve">162 L. Ed. 2d 552 </t>
  </si>
  <si>
    <t xml:space="preserve">2005 U.S. LEXIS 5012 </t>
  </si>
  <si>
    <t xml:space="preserve">03-10198  </t>
  </si>
  <si>
    <t xml:space="preserve">ANTONIO DWAYNE HALBERT v. MICHIGAN                                                                                                                                                                                                      </t>
  </si>
  <si>
    <t xml:space="preserve">545 U.S. 644 </t>
  </si>
  <si>
    <t>125 S. Ct. 2562</t>
  </si>
  <si>
    <t xml:space="preserve">162 L. Ed. 2d 582 </t>
  </si>
  <si>
    <t xml:space="preserve">2005 U.S. LEXIS 5016 </t>
  </si>
  <si>
    <t xml:space="preserve">04-563    </t>
  </si>
  <si>
    <t xml:space="preserve">GRAHAM COUNTY SOIL &amp; WATER CONSERVATION DISTRICT, et al. v. UNITED STATES ex rel. KAREN T. WILSON                                                                                                                                       </t>
  </si>
  <si>
    <t xml:space="preserve">545 U.S. 429 </t>
  </si>
  <si>
    <t>125 S. Ct. 2419</t>
  </si>
  <si>
    <t xml:space="preserve">TOWN OF CASTLE ROCK, COLORADO v. GONZALES, INDIVIDUALLY AND AS NEXT FRIEND OF HER DECEASED MINOR CHILDREN, GONZALES et al.                                                                                                              </t>
  </si>
  <si>
    <t xml:space="preserve">545 U.S. 794 </t>
  </si>
  <si>
    <t>125 S. Ct. 2825</t>
  </si>
  <si>
    <t xml:space="preserve">162 L. Ed. 2d 693 </t>
  </si>
  <si>
    <t xml:space="preserve">2005 U.S. LEXIS 5213 </t>
  </si>
  <si>
    <t xml:space="preserve">04-514    </t>
  </si>
  <si>
    <t xml:space="preserve">546 U.S. 49  </t>
  </si>
  <si>
    <t xml:space="preserve">126 S. Ct. 528 </t>
  </si>
  <si>
    <t xml:space="preserve">163 L. Ed. 2d 387 </t>
  </si>
  <si>
    <t xml:space="preserve">2005 U.S. LEXIS 8554 </t>
  </si>
  <si>
    <t xml:space="preserve">04-698    </t>
  </si>
  <si>
    <t xml:space="preserve">SCHAFFER, A MINOR, BY HIS PARENTS AND NEXT FRIENDS, SCHAFFER, ET VIR, et al. v. WEAST, SUPERINTENDENT, MONTGOMERY COUNTY PUBLIC SCHOOLS, et al.                                                                                         </t>
  </si>
  <si>
    <t xml:space="preserve">546 U.S. 72  </t>
  </si>
  <si>
    <t xml:space="preserve">126 S. Ct. 602 </t>
  </si>
  <si>
    <t xml:space="preserve">163 L. Ed. 2d 406 </t>
  </si>
  <si>
    <t xml:space="preserve">2005 U.S. LEXIS 8553 </t>
  </si>
  <si>
    <t xml:space="preserve">04-373    </t>
  </si>
  <si>
    <t xml:space="preserve">RICKY BELL, WARDEN v. GREGORY THOMPSON                                                                                                                                                                                                  </t>
  </si>
  <si>
    <t xml:space="preserve">545 U.S. 844 </t>
  </si>
  <si>
    <t xml:space="preserve">162 L. Ed. 2d 174 </t>
  </si>
  <si>
    <t xml:space="preserve">2005 U.S. LEXIS 4839 </t>
  </si>
  <si>
    <t xml:space="preserve">04-495    </t>
  </si>
  <si>
    <t xml:space="preserve">REGINALD A. WILKINSON, DIRECTOR, OHIO DEPARTMENT OF REHABILITATION AND CORRECTION, et al. v. CHARLES E. AUSTIN et al.                                                                                                                   </t>
  </si>
  <si>
    <t xml:space="preserve">545 U.S. 469 </t>
  </si>
  <si>
    <t>125 S. Ct. 2655</t>
  </si>
  <si>
    <t xml:space="preserve">162 L. Ed. 2d 439 </t>
  </si>
  <si>
    <t xml:space="preserve">2005 U.S. LEXIS 5011 </t>
  </si>
  <si>
    <t xml:space="preserve">04-108    </t>
  </si>
  <si>
    <t xml:space="preserve">SUSETTE KELO, et al. v. CITY OF NEW LONDON, CONNECTICUT, et al.                                                                                                                                                                         </t>
  </si>
  <si>
    <t xml:space="preserve">545 U.S. 524 </t>
  </si>
  <si>
    <t>125 S. Ct. 2641</t>
  </si>
  <si>
    <t xml:space="preserve">162 L. Ed. 2d 480 </t>
  </si>
  <si>
    <t xml:space="preserve">2005 U.S. LEXIS 5014 </t>
  </si>
  <si>
    <t xml:space="preserve">2005 U.S. LEXIS 5015 </t>
  </si>
  <si>
    <t xml:space="preserve">EXXON MOBIL CORPORATION v. ALLAPATTAH SERVICES, INC., et al.                                                                                                                                                                            </t>
  </si>
  <si>
    <t xml:space="preserve">545 U.S. 323 </t>
  </si>
  <si>
    <t>125 S. Ct. 2491</t>
  </si>
  <si>
    <t xml:space="preserve">NATIONAL CABLE &amp; TELECOMMUNICATIONS ASSOCIATION, et al. v. BRAND X INTERNET SERVICES, et al.                                                                                                                                            </t>
  </si>
  <si>
    <t xml:space="preserve">545 U.S. 596 </t>
  </si>
  <si>
    <t>125 S. Ct. 2606</t>
  </si>
  <si>
    <t xml:space="preserve">162 L. Ed. 2d 544 </t>
  </si>
  <si>
    <t xml:space="preserve">2005 U.S. LEXIS 5013 </t>
  </si>
  <si>
    <t xml:space="preserve">03-1566   </t>
  </si>
  <si>
    <t xml:space="preserve">FRANCIS A. ORFF, et al. v. UNITED STATES et al.                                                                                                                                                                                         </t>
  </si>
  <si>
    <t xml:space="preserve">545 U.S. 605 </t>
  </si>
  <si>
    <t>125 S. Ct. 2582</t>
  </si>
  <si>
    <t xml:space="preserve">409 U.S. 17  </t>
  </si>
  <si>
    <t xml:space="preserve">93 S. Ct. 1478 </t>
  </si>
  <si>
    <t xml:space="preserve">34 L. Ed. 2d 705  </t>
  </si>
  <si>
    <t xml:space="preserve">1960 U.S. LEXIS 1057 </t>
  </si>
  <si>
    <t xml:space="preserve">04-1475   </t>
  </si>
  <si>
    <t xml:space="preserve">546 U.S. 9   </t>
  </si>
  <si>
    <t xml:space="preserve">126 S. Ct. 407 </t>
  </si>
  <si>
    <t xml:space="preserve">163 L. Ed. 2d 10  </t>
  </si>
  <si>
    <t xml:space="preserve">2005 U.S. LEXIS 8200 </t>
  </si>
  <si>
    <t xml:space="preserve">04-1538   </t>
  </si>
  <si>
    <t xml:space="preserve">STATE OF ALASKA v. UNITED STATES OF AMERICA                                                                                                                                                                                             </t>
  </si>
  <si>
    <t xml:space="preserve">545 U.S. 374 </t>
  </si>
  <si>
    <t>125 S. Ct. 2456</t>
  </si>
  <si>
    <t xml:space="preserve">162 L. Ed. 2d 360 </t>
  </si>
  <si>
    <t xml:space="preserve">2005 U.S. LEXIS 4846 </t>
  </si>
  <si>
    <t xml:space="preserve">RONALD ROMPILLA v. JEFFREY A. BEARD, SECRETARY, PENNSYLVANIA DEPARTMENT OF CORRECTIONS                                                                                                                                                  </t>
  </si>
  <si>
    <t xml:space="preserve">545 U.S. 409 </t>
  </si>
  <si>
    <t>125 S. Ct. 2444</t>
  </si>
  <si>
    <t xml:space="preserve">162 L. Ed. 2d 390 </t>
  </si>
  <si>
    <t xml:space="preserve">2005 U.S. LEXIS 4845 </t>
  </si>
  <si>
    <t xml:space="preserve">04-169    </t>
  </si>
  <si>
    <t xml:space="preserve">04-637    </t>
  </si>
  <si>
    <t xml:space="preserve">MARGARET BRADSHAW, WARDEN v. JOHN DAVID STUMPF                                                                                                                                                                                          </t>
  </si>
  <si>
    <t xml:space="preserve">545 U.S. 193 </t>
  </si>
  <si>
    <t>125 S. Ct. 2372</t>
  </si>
  <si>
    <t xml:space="preserve">162 L. Ed. 2d 160 </t>
  </si>
  <si>
    <t xml:space="preserve">2005 U.S. LEXIS 4840 </t>
  </si>
  <si>
    <t xml:space="preserve">03-1237   </t>
  </si>
  <si>
    <t xml:space="preserve">THOMAS VAN ORDEN v. RICK PERRY, IN HIS OFFICIAL CAPACITY AS GOVERNOR OF TEXAS AND CHAIRMAN, STATE PRESERVATION BOARD, et al.                                                                                                            </t>
  </si>
  <si>
    <t xml:space="preserve">545 U.S. 748 </t>
  </si>
  <si>
    <t>125 S. Ct. 2796</t>
  </si>
  <si>
    <t xml:space="preserve">162 L. Ed. 2d 658 </t>
  </si>
  <si>
    <t xml:space="preserve">2005 U.S. LEXIS 5214 </t>
  </si>
  <si>
    <t xml:space="preserve">04-278    </t>
  </si>
  <si>
    <t xml:space="preserve">AMERICAN TRUCKING ASSOCIATIONS, INC. AND USF HOLLAND, INC. v. MICHIGAN PUBLIC SERVICE COMMISSION et al.                                                                                                                                 </t>
  </si>
  <si>
    <t xml:space="preserve">545 U.S. 440 </t>
  </si>
  <si>
    <t>125 S. Ct. 2427</t>
  </si>
  <si>
    <t xml:space="preserve">162 L. Ed. 2d 418 </t>
  </si>
  <si>
    <t xml:space="preserve">2005 U.S. LEXIS 4844 </t>
  </si>
  <si>
    <t xml:space="preserve">03-1234   </t>
  </si>
  <si>
    <t xml:space="preserve">MID-CON FREIGHT SYSTEMS, INC., et al. v. MICHIGAN PUBLIC SERVICE COMMISSION, et al.                                                                                                                                                     </t>
  </si>
  <si>
    <t>125 S. Ct. 2384</t>
  </si>
  <si>
    <t xml:space="preserve">JOSE ERNESTO MEDELLIN v. DOUG DRETKE, DIRECTOR, TEXAS DEPARTMENT OF CRIMINAL JUSTICE, CORRECTIONAL INSTITUTIONS DIVISION                                                                                                                </t>
  </si>
  <si>
    <t xml:space="preserve">544 U.S. 696 </t>
  </si>
  <si>
    <t>125 S. Ct. 2129</t>
  </si>
  <si>
    <t>161 L. Ed. 2d 1008</t>
  </si>
  <si>
    <t xml:space="preserve">2005 U.S. LEXIS 4348 </t>
  </si>
  <si>
    <t xml:space="preserve">04-368    </t>
  </si>
  <si>
    <t xml:space="preserve">545 U.S. 231 </t>
  </si>
  <si>
    <t>125 S. Ct. 2317</t>
  </si>
  <si>
    <t xml:space="preserve">162 L. Ed. 2d 196 </t>
  </si>
  <si>
    <t xml:space="preserve">2005 U.S. LEXIS 4658 </t>
  </si>
  <si>
    <t xml:space="preserve">THOMAS JOE MILLER-EL v. DOUG DRETKE, DIRECTOR, TEXAS DEPARTMENT OF CRIMINAL JUSTICE, CORRECTIONAL INSTITUTIONS DIVISION                                                                                                                 </t>
  </si>
  <si>
    <t xml:space="preserve">545 U.S. 308 </t>
  </si>
  <si>
    <t>125 S. Ct. 2363</t>
  </si>
  <si>
    <t xml:space="preserve">162 L. Ed. 2d 257 </t>
  </si>
  <si>
    <t xml:space="preserve">2005 U.S. LEXIS 4659 </t>
  </si>
  <si>
    <t xml:space="preserve">04-603    </t>
  </si>
  <si>
    <t xml:space="preserve">GRABLE &amp; SONS METAL PRODUCTS, INC. v. DARUE ENGINEERING &amp; MANUFACTURING                                                                                                                                                                 </t>
  </si>
  <si>
    <t xml:space="preserve">544 U.S. 734 </t>
  </si>
  <si>
    <t>125 S. Ct. 2108</t>
  </si>
  <si>
    <t>161 L. Ed. 2d 1042</t>
  </si>
  <si>
    <t xml:space="preserve">2005 U.S. LEXIS 4347 </t>
  </si>
  <si>
    <t xml:space="preserve">03-1488   </t>
  </si>
  <si>
    <t xml:space="preserve">162 L. Ed. 2d 315 </t>
  </si>
  <si>
    <t xml:space="preserve">2005 U.S. LEXIS 4848 </t>
  </si>
  <si>
    <t xml:space="preserve">04-340    </t>
  </si>
  <si>
    <t xml:space="preserve">SAN REMO HOTEL, L. P., et al. v. CITY AND COUNTY OF SAN FRANCISCO, CALIFORNIA, et al.                                                                                                                                                   </t>
  </si>
  <si>
    <t xml:space="preserve">545 U.S. 353 </t>
  </si>
  <si>
    <t>125 S. Ct. 2478</t>
  </si>
  <si>
    <t xml:space="preserve">162 L. Ed. 2d 343 </t>
  </si>
  <si>
    <t xml:space="preserve">2005 U.S. LEXIS 4847 </t>
  </si>
  <si>
    <t xml:space="preserve">ALBERTO R. GONZALES, ATTORNEY GENERAL, et al. v. ANGEL MCCLARY RAICH et al.                                                                                                                                                             </t>
  </si>
  <si>
    <t xml:space="preserve">545 U.S. 75  </t>
  </si>
  <si>
    <t>125 S. Ct. 2137</t>
  </si>
  <si>
    <t xml:space="preserve">162 L. Ed. 2d 57  </t>
  </si>
  <si>
    <t xml:space="preserve">2005 U.S. LEXIS 4654 </t>
  </si>
  <si>
    <t xml:space="preserve">128 ORIG  </t>
  </si>
  <si>
    <t>125 S. Ct. 1885</t>
  </si>
  <si>
    <t xml:space="preserve">161 L. Ed. 2d 796 </t>
  </si>
  <si>
    <t xml:space="preserve">2005 U.S. LEXIS 4174 </t>
  </si>
  <si>
    <t xml:space="preserve">03-1116   </t>
  </si>
  <si>
    <t xml:space="preserve">JENNIFER M. GRANHOLM, GOVERNOR OF MICHIGAN, et al. v. ELEANOR HEALD, et al.                                                                                                                                                             </t>
  </si>
  <si>
    <t xml:space="preserve">544 U.S. 528 </t>
  </si>
  <si>
    <t>125 S. Ct. 2074</t>
  </si>
  <si>
    <t xml:space="preserve">161 L. Ed. 2d 876 </t>
  </si>
  <si>
    <t xml:space="preserve">2005 U.S. LEXIS 4342 </t>
  </si>
  <si>
    <t xml:space="preserve">04-163    </t>
  </si>
  <si>
    <t xml:space="preserve">LINDA LINGLE, GOVERNOR OF HAWAII, et al. v. CHEVRON U.S.A. INC.                                                                                                                                                                         </t>
  </si>
  <si>
    <t xml:space="preserve">544 U.S. 550 </t>
  </si>
  <si>
    <t>125 S. Ct. 2055</t>
  </si>
  <si>
    <t xml:space="preserve">545 U.S. 119 </t>
  </si>
  <si>
    <t>125 S. Ct. 2169</t>
  </si>
  <si>
    <t xml:space="preserve">162 L. Ed. 2d 97  </t>
  </si>
  <si>
    <t xml:space="preserve">2005 U.S. LEXIS 4655 </t>
  </si>
  <si>
    <t xml:space="preserve">03-1388   </t>
  </si>
  <si>
    <t xml:space="preserve">162 L. Ed. 2d 407 </t>
  </si>
  <si>
    <t xml:space="preserve">2005 U.S. LEXIS 4843 </t>
  </si>
  <si>
    <t xml:space="preserve">03-1230   </t>
  </si>
  <si>
    <t xml:space="preserve">DOUGLAS SPECTOR, et al. v. NORWEGIAN CRUISE LINE LTD.                                                                                                                                                                                   </t>
  </si>
  <si>
    <t xml:space="preserve">545 U.S. 162 </t>
  </si>
  <si>
    <t>125 S. Ct. 2410</t>
  </si>
  <si>
    <t xml:space="preserve">162 L. Ed. 2d 129 </t>
  </si>
  <si>
    <t xml:space="preserve">2005 U.S. LEXIS 4842 </t>
  </si>
  <si>
    <t xml:space="preserve">MERCK KGAA v. INTEGRA LIFESCIENCES I, LTD., et al.                                                                                                                                                                                      </t>
  </si>
  <si>
    <t xml:space="preserve">545 U.S. 209 </t>
  </si>
  <si>
    <t xml:space="preserve">CARMAN L. DECK v. MISSOURI                                                                                                                                                                                                              </t>
  </si>
  <si>
    <t xml:space="preserve">544 U.S. 660 </t>
  </si>
  <si>
    <t>125 S. Ct. 2088</t>
  </si>
  <si>
    <t xml:space="preserve">161 L. Ed. 2d 982 </t>
  </si>
  <si>
    <t xml:space="preserve">2005 U.S. LEXIS 4344 </t>
  </si>
  <si>
    <t xml:space="preserve">RICHARD GERALD ROUSEY, ET UX. v. JILL R. JACOWAY                                                                                                                                                                                        </t>
  </si>
  <si>
    <t xml:space="preserve">544 U.S. 336 </t>
  </si>
  <si>
    <t xml:space="preserve">DURA PHARMACEUTICALS, INC., et al. v. MICHAEL BROUDO et al.                                                                                                                                                                             </t>
  </si>
  <si>
    <t xml:space="preserve">544 U.S. 349 </t>
  </si>
  <si>
    <t>125 S. Ct. 1766</t>
  </si>
  <si>
    <t xml:space="preserve">161 L. Ed. 2d 619 </t>
  </si>
  <si>
    <t xml:space="preserve">2005 U.S. LEXIS 3701 </t>
  </si>
  <si>
    <t xml:space="preserve">03-725    </t>
  </si>
  <si>
    <t xml:space="preserve">DAVID B. PASQUANTINO, CARL J. PASQUANTINO, AND ARTHUR HILTS v. UNITED STATES                                                                                                                                                            </t>
  </si>
  <si>
    <t xml:space="preserve">544 U.S. 385 </t>
  </si>
  <si>
    <t>125 S. Ct. 1752</t>
  </si>
  <si>
    <t xml:space="preserve">161 L. Ed. 2d 651 </t>
  </si>
  <si>
    <t xml:space="preserve">2005 U.S. LEXIS 3700 </t>
  </si>
  <si>
    <t xml:space="preserve">03-750    </t>
  </si>
  <si>
    <t xml:space="preserve">ARTHUR ANDERSEN LLP v. UNITED STATES                                                                                                                                                                                                    </t>
  </si>
  <si>
    <t xml:space="preserve">544 U.S. 709 </t>
  </si>
  <si>
    <t>125 S. Ct. 2113</t>
  </si>
  <si>
    <t>161 L. Ed. 2d 1020</t>
  </si>
  <si>
    <t xml:space="preserve">2005 U.S. LEXIS 4346 </t>
  </si>
  <si>
    <t xml:space="preserve">ULYSSES TORY, et al. v. JOHNNIE L. COCHRAN, JR.                                                                                                                                                                                         </t>
  </si>
  <si>
    <t xml:space="preserve">545 U.S. 1   </t>
  </si>
  <si>
    <t>125 S. Ct. 2195</t>
  </si>
  <si>
    <t xml:space="preserve">162 L. Ed. 2d 1   </t>
  </si>
  <si>
    <t xml:space="preserve">2005 U.S. LEXIS 4656 </t>
  </si>
  <si>
    <t xml:space="preserve">03-1454   </t>
  </si>
  <si>
    <t xml:space="preserve">DENNIS BATES, et al. v. DOW AGROSCIENCES LLC                                                                                                                                                                                            </t>
  </si>
  <si>
    <t xml:space="preserve">544 U.S. 460 </t>
  </si>
  <si>
    <t xml:space="preserve">JOHN A. PACE v. DAVID DIGUGLIELMO, SUPERINTENDENT, STATE CORRECTIONAL INSTITUTION AT GRATERFORD, et al.                                                                                                                                 </t>
  </si>
  <si>
    <t xml:space="preserve">544 U.S. 228 </t>
  </si>
  <si>
    <t xml:space="preserve">544 U.S. 1   </t>
  </si>
  <si>
    <t>125 S. Ct. 1536</t>
  </si>
  <si>
    <t xml:space="preserve">161 L. Ed. 2d 410 </t>
  </si>
  <si>
    <t xml:space="preserve">2005 U.S. LEXIS 2931 </t>
  </si>
  <si>
    <t xml:space="preserve">03-1160   </t>
  </si>
  <si>
    <t xml:space="preserve">AZEL P. SMITH, et al. v. CITY OF JACKSON, MISSISSIPPI, et al.                                                                                                                                                                           </t>
  </si>
  <si>
    <t xml:space="preserve">544 U.S. 269 </t>
  </si>
  <si>
    <t>125 S. Ct. 1528</t>
  </si>
  <si>
    <t xml:space="preserve">161 L. Ed. 2d 440 </t>
  </si>
  <si>
    <t xml:space="preserve">2005 U.S. LEXIS 2930 </t>
  </si>
  <si>
    <t xml:space="preserve">CHARLES RUSSELL RHINES v. DOUGLAS WEBER, WARDEN                                                                                                                                                                                         </t>
  </si>
  <si>
    <t xml:space="preserve">544 U.S. 280 </t>
  </si>
  <si>
    <t>125 S. Ct. 1517</t>
  </si>
  <si>
    <t xml:space="preserve">161 L. Ed. 2d 454 </t>
  </si>
  <si>
    <t xml:space="preserve">2005 U.S. LEXIS 2929 </t>
  </si>
  <si>
    <t xml:space="preserve">03-1696   </t>
  </si>
  <si>
    <t xml:space="preserve">ROBERT JOHNSON, JR. v. UNITED STATES                                                                                                                                                                                                    </t>
  </si>
  <si>
    <t xml:space="preserve">544 U.S. 320 </t>
  </si>
  <si>
    <t xml:space="preserve">161 L. Ed. 2d 896 </t>
  </si>
  <si>
    <t xml:space="preserve">2005 U.S. LEXIS 4343 </t>
  </si>
  <si>
    <t xml:space="preserve">03-1164   </t>
  </si>
  <si>
    <t xml:space="preserve">545 U.S. 175 </t>
  </si>
  <si>
    <t>125 S. Ct. 2398</t>
  </si>
  <si>
    <t xml:space="preserve">162 L. Ed. 2d 143 </t>
  </si>
  <si>
    <t xml:space="preserve">2005 U.S. LEXIS 4841 </t>
  </si>
  <si>
    <t xml:space="preserve">MICHAEL CLINGMAN, SECRETARY, OKLAHOMA STATE ELECTION BOARD, et al. v. ANDREA L. BEAVER et al.                                                                                                                                           </t>
  </si>
  <si>
    <t xml:space="preserve">544 U.S. 622 </t>
  </si>
  <si>
    <t>125 S. Ct. 2007</t>
  </si>
  <si>
    <t xml:space="preserve">161 L. Ed. 2d 953 </t>
  </si>
  <si>
    <t xml:space="preserve">2005 U.S. LEXIS 4180 </t>
  </si>
  <si>
    <t xml:space="preserve">161 L. Ed. 2d 920 </t>
  </si>
  <si>
    <t xml:space="preserve">2005 U.S. LEXIS 4181 </t>
  </si>
  <si>
    <t xml:space="preserve">MELVIN T. SMITH v. MASSACHUSETTS                                                                                                                                                                                                        </t>
  </si>
  <si>
    <t>125 S. Ct. 1561</t>
  </si>
  <si>
    <t xml:space="preserve">161 L. Ed. 2d 563 </t>
  </si>
  <si>
    <t xml:space="preserve">2005 U.S. LEXIS 2933 </t>
  </si>
  <si>
    <t xml:space="preserve">03-1407   </t>
  </si>
  <si>
    <t>125 S. Ct. 1627</t>
  </si>
  <si>
    <t xml:space="preserve">161 L. Ed. 2d 577 </t>
  </si>
  <si>
    <t xml:space="preserve">2005 U.S. LEXIS 3478 </t>
  </si>
  <si>
    <t xml:space="preserve">03-932    </t>
  </si>
  <si>
    <t xml:space="preserve">DARIN L. MUEHLER, et al. v. IRIS MENA                                                                                                                                                                                                   </t>
  </si>
  <si>
    <t xml:space="preserve">544 U.S. 113 </t>
  </si>
  <si>
    <t>125 S. Ct. 1453</t>
  </si>
  <si>
    <t xml:space="preserve">161 L. Ed. 2d 316 </t>
  </si>
  <si>
    <t xml:space="preserve">2005 U.S. LEXIS 2754 </t>
  </si>
  <si>
    <t xml:space="preserve">03-1601   </t>
  </si>
  <si>
    <t xml:space="preserve">CITY OF RANCHO PALOS VERDES, CALIFORNIA, et al. v. MARK J. ABRAMS                                                                                                                                                                       </t>
  </si>
  <si>
    <t xml:space="preserve">544 U.S. 133 </t>
  </si>
  <si>
    <t>125 S. Ct. 1432</t>
  </si>
  <si>
    <t xml:space="preserve">161 L. Ed. 2d 334 </t>
  </si>
  <si>
    <t xml:space="preserve">2005 U.S. LEXIS 2753 </t>
  </si>
  <si>
    <t xml:space="preserve">03-1039   </t>
  </si>
  <si>
    <t xml:space="preserve">GARY SHERWOOD SMALL v. UNITED STATES                                                                                                                                                                                                    </t>
  </si>
  <si>
    <t xml:space="preserve">RODERICK JACKSON v. BIRMINGHAM BOARD OF EDUCATION                                                                                                                                                                                       </t>
  </si>
  <si>
    <t xml:space="preserve">544 U.S. 197 </t>
  </si>
  <si>
    <t>125 S. Ct. 1478</t>
  </si>
  <si>
    <t xml:space="preserve">161 L. Ed. 2d 386 </t>
  </si>
  <si>
    <t xml:space="preserve">2005 U.S. LEXIS 2927 </t>
  </si>
  <si>
    <t xml:space="preserve">03-855    </t>
  </si>
  <si>
    <t xml:space="preserve">JON B. CUTTER, et al. v. REGINALD WILKINSON, DIRECTOR, OHIO DEPARTMENT OF REHABILITATION AND CORRECTION, et al.                                                                                                                         </t>
  </si>
  <si>
    <t xml:space="preserve">544 U.S. 431 </t>
  </si>
  <si>
    <t>125 S. Ct. 1788</t>
  </si>
  <si>
    <t xml:space="preserve">161 L. Ed. 2d 687 </t>
  </si>
  <si>
    <t xml:space="preserve">2005 U.S. LEXIS 3706 </t>
  </si>
  <si>
    <t xml:space="preserve">03-388    </t>
  </si>
  <si>
    <t xml:space="preserve">161 L. Ed. 2d 669 </t>
  </si>
  <si>
    <t xml:space="preserve">2005 U.S. LEXIS 3705 </t>
  </si>
  <si>
    <t>125 S. Ct. 1807</t>
  </si>
  <si>
    <t xml:space="preserve">A. NEIL CLARK, FIELD OFFICE DIRECTOR, SEATTLE, WASHINGTON, IMMIGRATION AND CUSTOMS ENFORCEMENT, et al. v. SERGIO SUAREZ MARTINEZ                                                                                                        </t>
  </si>
  <si>
    <t xml:space="preserve">543 U.S. 405 </t>
  </si>
  <si>
    <t xml:space="preserve">125 S. Ct. 834 </t>
  </si>
  <si>
    <t xml:space="preserve">160 L. Ed. 2d 842 </t>
  </si>
  <si>
    <t xml:space="preserve">GEORGE J. TENET, INDIVIDUALLY, PORTER J. GOSS, DIRECTOR OF CENTRAL INTELLIGENCE AND DIRECTOR OF THE CENTRAL INTELLIGENCE AGENCY, AND UNITED STATES v. JOHN DOE, ET UX.                                                                  </t>
  </si>
  <si>
    <t xml:space="preserve">544 U.S. 13  </t>
  </si>
  <si>
    <t>125 S. Ct. 1254</t>
  </si>
  <si>
    <t xml:space="preserve">161 L. Ed. 2d 205 </t>
  </si>
  <si>
    <t xml:space="preserve">2005 U.S. LEXIS 2205 </t>
  </si>
  <si>
    <t xml:space="preserve">REGINALD SHEPARD v. UNITED STATES                                                                                                                                                                                                       </t>
  </si>
  <si>
    <t xml:space="preserve">544 U.S. 40  </t>
  </si>
  <si>
    <t>125 S. Ct. 1270</t>
  </si>
  <si>
    <t xml:space="preserve">EXXON MOBIL CORPORATION, EXXON CHEMICAL ARABIA, INC., AND MOBIL YANBU PETROCHEMICAL COMPANY, INC. v. SAUDI BASIC INDUSTRIES CORPORATION                                                                                                 </t>
  </si>
  <si>
    <t xml:space="preserve">544 U.S. 295 </t>
  </si>
  <si>
    <t>125 S. Ct. 1571</t>
  </si>
  <si>
    <t xml:space="preserve">161 L. Ed. 2d 542 </t>
  </si>
  <si>
    <t xml:space="preserve">2005 U.S. LEXIS 2934 </t>
  </si>
  <si>
    <t xml:space="preserve">REGINALD A. WILKINSON, DIRECTOR, OHIO DEPARTMENT OF REHABILITATION AND CORRECTION, et al. v. WILLIAM DWIGHT DOTSON, et al.                                                                                                              </t>
  </si>
  <si>
    <t xml:space="preserve">544 U.S. 93  </t>
  </si>
  <si>
    <t>125 S. Ct. 1465</t>
  </si>
  <si>
    <t xml:space="preserve">161 L. Ed. 2d 299 </t>
  </si>
  <si>
    <t xml:space="preserve">2005 U.S. LEXIS 2755 </t>
  </si>
  <si>
    <t xml:space="preserve">03-1423   </t>
  </si>
  <si>
    <t xml:space="preserve">543 U.S. 462 </t>
  </si>
  <si>
    <t xml:space="preserve">MIKE JOHANNS, SECRETARY OF AGRICULTURE, et al., v. LIVESTOCK MARKETING ASSOCIATION et al.                                                                                                                                               </t>
  </si>
  <si>
    <t xml:space="preserve">544 U.S. 581 </t>
  </si>
  <si>
    <t>125 S. Ct. 2029</t>
  </si>
  <si>
    <t xml:space="preserve">ROCHELLE BROSSEAU v. KENNETH J. HAUGEN                                                                                                                                                                                                  </t>
  </si>
  <si>
    <t xml:space="preserve">543 U.S. 209 </t>
  </si>
  <si>
    <t xml:space="preserve">125 S. Ct. 687 </t>
  </si>
  <si>
    <t xml:space="preserve">160 L. Ed. 2d 611 </t>
  </si>
  <si>
    <t xml:space="preserve">2005 U.S. LEXIS 625  </t>
  </si>
  <si>
    <t xml:space="preserve">03-1293   </t>
  </si>
  <si>
    <t xml:space="preserve">543 U.S. 481 </t>
  </si>
  <si>
    <t xml:space="preserve">GARRISON S. JOHNSON v. CALIFORNIA et al.                                                                                                                                                                                                </t>
  </si>
  <si>
    <t xml:space="preserve">JILL L. BROWN, WARDEN v. WILLIAM CHARLES PAYTON                                                                                                                                                                                         </t>
  </si>
  <si>
    <t xml:space="preserve">544 U.S. 167 </t>
  </si>
  <si>
    <t>125 S. Ct. 1497</t>
  </si>
  <si>
    <t xml:space="preserve">161 L. Ed. 2d 361 </t>
  </si>
  <si>
    <t xml:space="preserve">2005 U.S. LEXIS 2928 </t>
  </si>
  <si>
    <t xml:space="preserve">02-1672   </t>
  </si>
  <si>
    <t xml:space="preserve">CHEROKEE NATION OF OKLAHOMA AND SHOSHONE-PAIUTE TRIBES OF THE DUCK VALLEY RESERVATION v. MICHAEL O. LEAVITT, SECRETARY OF HEALTH AND HUMAN SERVICES, et al.                                                                             </t>
  </si>
  <si>
    <t xml:space="preserve">KEYSE G. JAMA v. IMMIGRATION AND CUSTOMS ENFORCEMENT                                                                                                                                                                                    </t>
  </si>
  <si>
    <t xml:space="preserve">543 U.S. 371 </t>
  </si>
  <si>
    <t xml:space="preserve">125 S. Ct. 716 </t>
  </si>
  <si>
    <t xml:space="preserve">160 L. Ed. 2d 734 </t>
  </si>
  <si>
    <t xml:space="preserve">2005 U.S. LEXIS 627  </t>
  </si>
  <si>
    <t xml:space="preserve">CITY OF SHERRILL, NEW YORK v. ONEIDA INDIAN NATION OF NEW YORK, et al.                                                                                                                                                                  </t>
  </si>
  <si>
    <t xml:space="preserve">544 U.S. 408 </t>
  </si>
  <si>
    <t xml:space="preserve">KP PERMANENT MAKE-UP, INC. v. LASTING IMPRESSION I, INC., et al.                                                                                                                                                                        </t>
  </si>
  <si>
    <t xml:space="preserve">543 U.S. 125 </t>
  </si>
  <si>
    <t xml:space="preserve">125 S. Ct. 564 </t>
  </si>
  <si>
    <t xml:space="preserve">160 L. Ed. 2d 519 </t>
  </si>
  <si>
    <t xml:space="preserve">2004 U.S. LEXIS 8273 </t>
  </si>
  <si>
    <t xml:space="preserve">03-407    </t>
  </si>
  <si>
    <t>125 S. Ct. 1230</t>
  </si>
  <si>
    <t xml:space="preserve">161 L. Ed. 2d 82  </t>
  </si>
  <si>
    <t xml:space="preserve">2005 U.S. LEXIS 2202 </t>
  </si>
  <si>
    <t xml:space="preserve">03-1395   </t>
  </si>
  <si>
    <t xml:space="preserve">CLAUDE M. BALLARD, ET UX. v. COMMISSIONER OF INTERNAL REVENUE                                                                                                                                                                           </t>
  </si>
  <si>
    <t xml:space="preserve">544 U.S. 74  </t>
  </si>
  <si>
    <t>125 S. Ct. 1242</t>
  </si>
  <si>
    <t xml:space="preserve">161 L. Ed. 2d 253 </t>
  </si>
  <si>
    <t xml:space="preserve">2005 U.S. LEXIS 2204 </t>
  </si>
  <si>
    <t xml:space="preserve">03-287    </t>
  </si>
  <si>
    <t xml:space="preserve">COOPER INDUSTRIES, INC. v. AVIALL SERVICES, INC.                                                                                                                                                                                        </t>
  </si>
  <si>
    <t xml:space="preserve">543 U.S. 175 </t>
  </si>
  <si>
    <t xml:space="preserve">125 S. Ct. 551 </t>
  </si>
  <si>
    <t xml:space="preserve">160 L. Ed. 2d 565 </t>
  </si>
  <si>
    <t xml:space="preserve">2004 U.S. LEXIS 8270 </t>
  </si>
  <si>
    <t xml:space="preserve">03-931    </t>
  </si>
  <si>
    <t xml:space="preserve">JOSUE LEOCAL v. JOHN D. ASHCROFT, ATTORNEY GENERAL, et al.                                                                                                                                                                              </t>
  </si>
  <si>
    <t xml:space="preserve">543 U.S. 14  </t>
  </si>
  <si>
    <t xml:space="preserve">125 S. Ct. 385 </t>
  </si>
  <si>
    <t xml:space="preserve">160 L. Ed. 2d 283 </t>
  </si>
  <si>
    <t xml:space="preserve">2004 U.S. LEXIS 7510 </t>
  </si>
  <si>
    <t>125 S. Ct. 1129</t>
  </si>
  <si>
    <t xml:space="preserve">160 L. Ed. 2d 914 </t>
  </si>
  <si>
    <t xml:space="preserve">2005 U.S. LEXIS 1398 </t>
  </si>
  <si>
    <t xml:space="preserve">543 U.S. 194 </t>
  </si>
  <si>
    <t xml:space="preserve">125 S. Ct. 596 </t>
  </si>
  <si>
    <t xml:space="preserve">160 L. Ed. 2d 583 </t>
  </si>
  <si>
    <t xml:space="preserve">2004 U.S. LEXIS 8275 </t>
  </si>
  <si>
    <t xml:space="preserve">03-1261   </t>
  </si>
  <si>
    <t xml:space="preserve">FLORIDA v. JOE ELTON NIXON                                                                                                                                                                                                              </t>
  </si>
  <si>
    <t>125 S. Ct. 1118</t>
  </si>
  <si>
    <t xml:space="preserve">160 L. Ed. 2d 932 </t>
  </si>
  <si>
    <t xml:space="preserve">2005 U.S. LEXIS 1397 </t>
  </si>
  <si>
    <t xml:space="preserve">03-814    </t>
  </si>
  <si>
    <t xml:space="preserve">WILLARD STEWART v. DUTRA CONSTRUCTION COMPANY                                                                                                                                                                                           </t>
  </si>
  <si>
    <t xml:space="preserve">543 U.S. 499 </t>
  </si>
  <si>
    <t>125 S. Ct. 1141</t>
  </si>
  <si>
    <t xml:space="preserve">160 L. Ed. 2d 949 </t>
  </si>
  <si>
    <t xml:space="preserve">2005 U.S. LEXIS 2007 </t>
  </si>
  <si>
    <t xml:space="preserve">03-636    </t>
  </si>
  <si>
    <t xml:space="preserve">CITY OF SAN DIEGO, CALIFORNIA et al. v. JOHN ROE                                                                                                                                                                                        </t>
  </si>
  <si>
    <t xml:space="preserve">543 U.S. 86  </t>
  </si>
  <si>
    <t xml:space="preserve">125 S. Ct. 526 </t>
  </si>
  <si>
    <t xml:space="preserve">160 L. Ed. 2d 418 </t>
  </si>
  <si>
    <t xml:space="preserve">2004 U.S. LEXIS 8168 </t>
  </si>
  <si>
    <t xml:space="preserve">543 U.S. 111 </t>
  </si>
  <si>
    <t xml:space="preserve">125 S. Ct. 542 </t>
  </si>
  <si>
    <t xml:space="preserve">160 L. Ed. 2d 440 </t>
  </si>
  <si>
    <t xml:space="preserve">2004 U.S. LEXIS 8170 </t>
  </si>
  <si>
    <t xml:space="preserve">03-409    </t>
  </si>
  <si>
    <t xml:space="preserve">542 U.S. 649 </t>
  </si>
  <si>
    <t>124 S. Ct. 2736</t>
  </si>
  <si>
    <t xml:space="preserve">159 L. Ed. 2d 683 </t>
  </si>
  <si>
    <t xml:space="preserve">MISSOURI v. PATRICE SEIBERT.                                                                                                                                                                                                            </t>
  </si>
  <si>
    <t xml:space="preserve">542 U.S. 630 </t>
  </si>
  <si>
    <t>124 S. Ct. 2620</t>
  </si>
  <si>
    <t xml:space="preserve">159 L. Ed. 2d 667 </t>
  </si>
  <si>
    <t xml:space="preserve">2004 U.S. LEXIS 4577 </t>
  </si>
  <si>
    <t xml:space="preserve">02-1183   </t>
  </si>
  <si>
    <t xml:space="preserve">03-878    </t>
  </si>
  <si>
    <t xml:space="preserve">2004 U.S. LEXIS 4758 </t>
  </si>
  <si>
    <t xml:space="preserve">03-1200   </t>
  </si>
  <si>
    <t xml:space="preserve">FLORA HOLLAND, WARDEN v. JESSIE L. JACKSON                                                                                                                                                                                              </t>
  </si>
  <si>
    <t xml:space="preserve">JOHN F. KOWALSKI, JUDGE, 26TH JUDICIAL CIRCUIT COURT OF MICHIGAN, et al. v. JOHN C. TESMER, et al.                                                                                                                                      </t>
  </si>
  <si>
    <t xml:space="preserve">2005 U.S. LEXIS 769  </t>
  </si>
  <si>
    <t xml:space="preserve">03-923    </t>
  </si>
  <si>
    <t xml:space="preserve">ILLINOIS v. ROY I. CABALLES                                                                                                                                                                                                             </t>
  </si>
  <si>
    <t xml:space="preserve">543 U.S. 426 </t>
  </si>
  <si>
    <t xml:space="preserve">125 S. Ct. 826 </t>
  </si>
  <si>
    <t xml:space="preserve">160 L. Ed. 2d 859 </t>
  </si>
  <si>
    <t xml:space="preserve">2005 U.S. LEXIS 1370 </t>
  </si>
  <si>
    <t xml:space="preserve">161 L. Ed. 2d 227 </t>
  </si>
  <si>
    <t xml:space="preserve">2005 U.S. LEXIS 2403 </t>
  </si>
  <si>
    <t xml:space="preserve">03-184    </t>
  </si>
  <si>
    <t xml:space="preserve">JOSE FRANCISCO SOSA v. HUMBERTO ALVAREZ-MACHAIN et al.                                                                                                                                                                                  </t>
  </si>
  <si>
    <t xml:space="preserve">543 U.S. 1   </t>
  </si>
  <si>
    <t xml:space="preserve">125 S. Ct. 377 </t>
  </si>
  <si>
    <t xml:space="preserve">160 L. Ed. 2d 271 </t>
  </si>
  <si>
    <t xml:space="preserve">2004 U.S. LEXIS 7511 </t>
  </si>
  <si>
    <t xml:space="preserve">03-583    </t>
  </si>
  <si>
    <t xml:space="preserve">F. HOFFMANN-LA ROCHE LTD, et al. v. EMPAGRAN S.A. et al.                                                                                                                                                                                </t>
  </si>
  <si>
    <t>124 S. Ct. 2504</t>
  </si>
  <si>
    <t xml:space="preserve">159 L. Ed. 2d 494 </t>
  </si>
  <si>
    <t xml:space="preserve">2004 U.S. LEXIS 4572 </t>
  </si>
  <si>
    <t xml:space="preserve">02-1603   </t>
  </si>
  <si>
    <t xml:space="preserve">02-1028   </t>
  </si>
  <si>
    <t xml:space="preserve">NORFOLK SOUTHERN RAILWAY COMPANY v. JAMES N. KIRBY, PTY LTD., DBA KIRBY ENGINEERING, AND ALLIANZ AUSTRALIA INSURANCE LIMITED                                                                                                            </t>
  </si>
  <si>
    <t xml:space="preserve">543 U.S. 37  </t>
  </si>
  <si>
    <t xml:space="preserve">125 S. Ct. 400 </t>
  </si>
  <si>
    <t xml:space="preserve">160 L. Ed. 2d 303 </t>
  </si>
  <si>
    <t xml:space="preserve">2004 U.S. LEXIS 7668 </t>
  </si>
  <si>
    <t xml:space="preserve">LAROYCE LATHAIR SMITH v. TEXAS                                                                                                                                                                                                          </t>
  </si>
  <si>
    <t xml:space="preserve">543 U.S. 50  </t>
  </si>
  <si>
    <t xml:space="preserve">125 S. Ct. 460 </t>
  </si>
  <si>
    <t xml:space="preserve">160 L. Ed. 2d 389 </t>
  </si>
  <si>
    <t xml:space="preserve">2004 U.S. LEXIS 7979 </t>
  </si>
  <si>
    <t xml:space="preserve">03-377    </t>
  </si>
  <si>
    <t xml:space="preserve">543 U.S. 551 </t>
  </si>
  <si>
    <t>125 S. Ct. 1183</t>
  </si>
  <si>
    <t xml:space="preserve">161 L. Ed. 2d 1   </t>
  </si>
  <si>
    <t xml:space="preserve">2005 U.S. LEXIS 2200 </t>
  </si>
  <si>
    <t xml:space="preserve">03-633    </t>
  </si>
  <si>
    <t xml:space="preserve">DONALD P. ROPER, SUPERINTENDENT, POTOSI CORRECTIONAL CENTER v. CHRISTOPHER SIMMONS                                                                                                                                                      </t>
  </si>
  <si>
    <t xml:space="preserve">543 U.S. 631 </t>
  </si>
  <si>
    <t>125 S. Ct. 1172</t>
  </si>
  <si>
    <t xml:space="preserve">161 L. Ed. 2d 66  </t>
  </si>
  <si>
    <t xml:space="preserve">2005 U.S. LEXIS 2199 </t>
  </si>
  <si>
    <t xml:space="preserve">02-1472   </t>
  </si>
  <si>
    <t xml:space="preserve">125 S. Ct. 521 </t>
  </si>
  <si>
    <t xml:space="preserve">160 L. Ed. 2d 410 </t>
  </si>
  <si>
    <t xml:space="preserve">2004 U.S. LEXIS 8165 </t>
  </si>
  <si>
    <t xml:space="preserve">03-1669   </t>
  </si>
  <si>
    <t>124 S. Ct. 2466</t>
  </si>
  <si>
    <t xml:space="preserve">159 L. Ed. 2d 355 </t>
  </si>
  <si>
    <t xml:space="preserve">2004 U.S. LEXIS 4570 </t>
  </si>
  <si>
    <t xml:space="preserve">02-572    </t>
  </si>
  <si>
    <t xml:space="preserve">INTEL CORPORATION v. ADVANCED MICRO DEVICES, INC.                                                                                                                                                                                       </t>
  </si>
  <si>
    <t xml:space="preserve">02-1371   </t>
  </si>
  <si>
    <t xml:space="preserve">159 L. Ed. 2d 137 </t>
  </si>
  <si>
    <t xml:space="preserve">2004 U.S. LEXIS 4379 </t>
  </si>
  <si>
    <t xml:space="preserve">03-101    </t>
  </si>
  <si>
    <t xml:space="preserve">GALE NORTON, SECRETARY OF THE INTERIOR, et al. v. SOUTHERN UTAH WILDERNESS ALLIANCE et al.                                                                                                                                              </t>
  </si>
  <si>
    <t xml:space="preserve">542 U.S. 274 </t>
  </si>
  <si>
    <t>124 S. Ct. 2562</t>
  </si>
  <si>
    <t xml:space="preserve">542 U.S. 656 </t>
  </si>
  <si>
    <t>124 S. Ct. 2783</t>
  </si>
  <si>
    <t xml:space="preserve">159 L. Ed. 2d 690 </t>
  </si>
  <si>
    <t xml:space="preserve">2004 U.S. LEXIS 4762 </t>
  </si>
  <si>
    <t xml:space="preserve">03-218    </t>
  </si>
  <si>
    <t xml:space="preserve">JOHN D. ASHCROFT, ATTORNEY GENERAL v. AMERICAN CIVIL LIBERTIES UNION et al.                                                                                                                                                             </t>
  </si>
  <si>
    <t xml:space="preserve">542 U.S. 692 </t>
  </si>
  <si>
    <t>124 S. Ct. 2739</t>
  </si>
  <si>
    <t xml:space="preserve">159 L. Ed. 2d 718 </t>
  </si>
  <si>
    <t xml:space="preserve">03-892    </t>
  </si>
  <si>
    <t xml:space="preserve">COMMISSIONER OF INTERNAL REVENUE v. JOHN W. BANKS, II                                                                                                                                                                                   </t>
  </si>
  <si>
    <t xml:space="preserve">543 U.S. 440 </t>
  </si>
  <si>
    <t xml:space="preserve">125 S. Ct. 856 </t>
  </si>
  <si>
    <t xml:space="preserve">160 L. Ed. 2d 873 </t>
  </si>
  <si>
    <t xml:space="preserve">2005 U.S. LEXIS 1371 </t>
  </si>
  <si>
    <t xml:space="preserve">MARLON LATODD HOWELL, AKA MARLON COX v. MISSISSIPPI                                                                                                                                                                                     </t>
  </si>
  <si>
    <t xml:space="preserve">543 U.S. 447 </t>
  </si>
  <si>
    <t xml:space="preserve">125 S. Ct. 847 </t>
  </si>
  <si>
    <t xml:space="preserve">160 L. Ed. 2d 881 </t>
  </si>
  <si>
    <t xml:space="preserve">2005 U.S. LEXIS 1369 </t>
  </si>
  <si>
    <t xml:space="preserve">04-394    </t>
  </si>
  <si>
    <t xml:space="preserve">2004 U.S. LEXIS 8271 </t>
  </si>
  <si>
    <t xml:space="preserve">02-1192   </t>
  </si>
  <si>
    <t xml:space="preserve">RICHARD B. CHENEY, VICE PRESIDENT OF THE UNITED STATES, et al. v. UNITED STATES DISTRICT COURT FOR THE DISTRICT OF COLUMBIA et al.                                                                                                      </t>
  </si>
  <si>
    <t xml:space="preserve">542 U.S. 406 </t>
  </si>
  <si>
    <t xml:space="preserve">PENNSYLVANIA STATE POLICE v. NANCY DREW SUDERS                                                                                                                                                                                          </t>
  </si>
  <si>
    <t xml:space="preserve">542 U.S. 155 </t>
  </si>
  <si>
    <t>124 S. Ct. 2359</t>
  </si>
  <si>
    <t xml:space="preserve">159 L. Ed. 2d 226 </t>
  </si>
  <si>
    <t xml:space="preserve">2004 U.S. LEXIS 4174 </t>
  </si>
  <si>
    <t xml:space="preserve">03-724    </t>
  </si>
  <si>
    <t xml:space="preserve">REPUBLIC OF AUSTRIA et al. v. MARIA v. ALTMANN                                                                                                                                                                                          </t>
  </si>
  <si>
    <t xml:space="preserve">541 U.S. 739 </t>
  </si>
  <si>
    <t>124 S. Ct. 2230</t>
  </si>
  <si>
    <t xml:space="preserve">159 L. Ed. 2d 46  </t>
  </si>
  <si>
    <t xml:space="preserve">2004 U.S. LEXIS 4028 </t>
  </si>
  <si>
    <t xml:space="preserve">02-891    </t>
  </si>
  <si>
    <t xml:space="preserve">DONALD H. RUMSFELD, SECRETARY OF DEFENSE v. JOSE PADILLA AND DONNA R. NEWMAN, AS NEXT FRIEND OF JOSE PADILLA                                                                                                                            </t>
  </si>
  <si>
    <t xml:space="preserve">542 U.S. 466 </t>
  </si>
  <si>
    <t>124 S. Ct. 2686</t>
  </si>
  <si>
    <t xml:space="preserve">159 L. Ed. 2d 548 </t>
  </si>
  <si>
    <t xml:space="preserve">2004 U.S. LEXIS 4760 </t>
  </si>
  <si>
    <t xml:space="preserve">03-334    </t>
  </si>
  <si>
    <t xml:space="preserve">DAVID WHITFIELD v. UNITED STATES                                                                                                                                                                                                        </t>
  </si>
  <si>
    <t xml:space="preserve">543 U.S. 220 </t>
  </si>
  <si>
    <t xml:space="preserve">125 S. Ct. 738 </t>
  </si>
  <si>
    <t xml:space="preserve">160 L. Ed. 2d 621 </t>
  </si>
  <si>
    <t xml:space="preserve">2005 U.S. LEXIS 628  </t>
  </si>
  <si>
    <t xml:space="preserve">04-104    </t>
  </si>
  <si>
    <t xml:space="preserve">543 U.S. 335 </t>
  </si>
  <si>
    <t xml:space="preserve">125 S. Ct. 694 </t>
  </si>
  <si>
    <t xml:space="preserve">160 L. Ed. 2d 708 </t>
  </si>
  <si>
    <t xml:space="preserve">2005 U.S. LEXIS 626  </t>
  </si>
  <si>
    <t xml:space="preserve">03-674    </t>
  </si>
  <si>
    <t xml:space="preserve">KOONS BUICK PONTIAC GMC, INC. v. BRADLEY NIGH                                                                                                                                                                                           </t>
  </si>
  <si>
    <t xml:space="preserve">543 U.S. 77  </t>
  </si>
  <si>
    <t>124 S. Ct. 2601</t>
  </si>
  <si>
    <t xml:space="preserve">159 L. Ed. 2d 643 </t>
  </si>
  <si>
    <t xml:space="preserve">2004 U.S. LEXIS 4578 </t>
  </si>
  <si>
    <t xml:space="preserve">2004 U.S. LEXIS 4384 </t>
  </si>
  <si>
    <t xml:space="preserve">03-221    </t>
  </si>
  <si>
    <t xml:space="preserve">CHERYL K. PLILER, WARDEN v. RICHARD HERMAN FORD                                                                                                                                                                                         </t>
  </si>
  <si>
    <t xml:space="preserve">542 U.S. 241 </t>
  </si>
  <si>
    <t xml:space="preserve">2004 U.S. LEXIS 4178 </t>
  </si>
  <si>
    <t xml:space="preserve">02-1624   </t>
  </si>
  <si>
    <t xml:space="preserve">ELK GROVE UNIFIED SCHOOL DISTRICT AND DAVID W. GORDON, SUPERINTENDENT v. MICHAEL A. NEWDOW et al.                                                                                                                                       </t>
  </si>
  <si>
    <t xml:space="preserve">542 U.S. 55  </t>
  </si>
  <si>
    <t>124 S. Ct. 2373</t>
  </si>
  <si>
    <t xml:space="preserve">TENNESSEE v. GEORGE LANE et al.                                                                                                                                                                                                         </t>
  </si>
  <si>
    <t xml:space="preserve">541 U.S. 567 </t>
  </si>
  <si>
    <t>124 S. Ct. 1920</t>
  </si>
  <si>
    <t xml:space="preserve">158 L. Ed. 2d 866 </t>
  </si>
  <si>
    <t xml:space="preserve">2004 U.S. LEXIS 3676 </t>
  </si>
  <si>
    <t xml:space="preserve">02-1689   </t>
  </si>
  <si>
    <t xml:space="preserve">159 L. Ed. 2d 384 </t>
  </si>
  <si>
    <t xml:space="preserve">UNITED STATES v. SAMUEL FRANCIS PATANE                                                                                                                                                                                                  </t>
  </si>
  <si>
    <t xml:space="preserve">542 U.S. 296 </t>
  </si>
  <si>
    <t>124 S. Ct. 2531</t>
  </si>
  <si>
    <t xml:space="preserve">159 L. Ed. 2d 403 </t>
  </si>
  <si>
    <t xml:space="preserve">2004 U.S. LEXIS 4573 </t>
  </si>
  <si>
    <t xml:space="preserve">02-1632   </t>
  </si>
  <si>
    <t xml:space="preserve">2004 U.S. LEXIS 4763 </t>
  </si>
  <si>
    <t xml:space="preserve">03-339    </t>
  </si>
  <si>
    <t xml:space="preserve">543 U.S. 146 </t>
  </si>
  <si>
    <t xml:space="preserve">125 S. Ct. 588 </t>
  </si>
  <si>
    <t xml:space="preserve">160 L. Ed. 2d 537 </t>
  </si>
  <si>
    <t xml:space="preserve">2004 U.S. LEXIS 8272 </t>
  </si>
  <si>
    <t xml:space="preserve">03-710    </t>
  </si>
  <si>
    <t xml:space="preserve">GERALD DEVENPECK, et al. v. JEROME ANTHONY ALFORD                                                                                                                                                                                       </t>
  </si>
  <si>
    <t xml:space="preserve">543 U.S. 157 </t>
  </si>
  <si>
    <t xml:space="preserve">125 S. Ct. 577 </t>
  </si>
  <si>
    <t xml:space="preserve">160 L. Ed. 2d 548 </t>
  </si>
  <si>
    <t xml:space="preserve">2004 U.S. LEXIS 4576 </t>
  </si>
  <si>
    <t xml:space="preserve">03-475    </t>
  </si>
  <si>
    <t xml:space="preserve">542 U.S. 367 </t>
  </si>
  <si>
    <t>124 S. Ct. 2576</t>
  </si>
  <si>
    <t xml:space="preserve">159 L. Ed. 2d 459 </t>
  </si>
  <si>
    <t xml:space="preserve">J. ELLIOTT HIBBS, DIRECTOR, ARIZONA DEPARTMENT OF REVENUE v. KATHLEEN M. WINN et al.                                                                                                                                                    </t>
  </si>
  <si>
    <t xml:space="preserve">542 U.S. 129 </t>
  </si>
  <si>
    <t>124 S. Ct. 2342</t>
  </si>
  <si>
    <t xml:space="preserve">159 L. Ed. 2d 204 </t>
  </si>
  <si>
    <t xml:space="preserve">2004 U.S. LEXIS 4176 </t>
  </si>
  <si>
    <t xml:space="preserve">MICHAEL YARBOROUGH, WARDEN v. MICHAEL ALVARADO                                                                                                                                                                                          </t>
  </si>
  <si>
    <t xml:space="preserve">541 U.S. 677 </t>
  </si>
  <si>
    <t>124 S. Ct. 2240</t>
  </si>
  <si>
    <t xml:space="preserve">159 L. Ed. 2d 1   </t>
  </si>
  <si>
    <t xml:space="preserve">2004 U.S. LEXIS 4030 </t>
  </si>
  <si>
    <t xml:space="preserve">DOUG DRETKE, DIRECTOR, TEXAS DEPARTMENT OF CRIMINAL JUSTICE, CORRECTIONAL INSTITUTIONS DIVISION v. MICHAEL WAYNE HALEY                                                                                                                  </t>
  </si>
  <si>
    <t xml:space="preserve">541 U.S. 401 </t>
  </si>
  <si>
    <t>124 S. Ct. 1856</t>
  </si>
  <si>
    <t xml:space="preserve">158 L. Ed. 2d 674 </t>
  </si>
  <si>
    <t xml:space="preserve">2004 U.S. LEXIS 3234 </t>
  </si>
  <si>
    <t xml:space="preserve">02-1657   </t>
  </si>
  <si>
    <t xml:space="preserve">JEFFREY A. BEARD, SECRETARY, PENNSYLVANIA DEPARTMENT OF CORRECTIONS, et al. v. GEORGE E. BANKS                                                                                                                                          </t>
  </si>
  <si>
    <t xml:space="preserve">542 U.S. 426 </t>
  </si>
  <si>
    <t>124 S. Ct. 2711</t>
  </si>
  <si>
    <t xml:space="preserve">159 L. Ed. 2d 513 </t>
  </si>
  <si>
    <t xml:space="preserve">2004 U.S. LEXIS 4759 </t>
  </si>
  <si>
    <t xml:space="preserve">03-1027   </t>
  </si>
  <si>
    <t xml:space="preserve">SHAFIQ RASUL, et al. v. GEORGE W. BUSH, PRESIDENT OF THE UNITED STATES, et al.                                                                                                                                                          </t>
  </si>
  <si>
    <t xml:space="preserve">542 U.S. 507 </t>
  </si>
  <si>
    <t>124 S. Ct. 2633</t>
  </si>
  <si>
    <t xml:space="preserve">159 L. Ed. 2d 578 </t>
  </si>
  <si>
    <t xml:space="preserve">2004 U.S. LEXIS 4761 </t>
  </si>
  <si>
    <t xml:space="preserve">YASER ESAM HAMDI AND ESAM FOUAD HAMDI AS NEXT FRIEND OF YASER ESAM HAMDI v. DONALD H. RUMSFELD, SECRETARY OF DEFENSE, et al.                                                                                                            </t>
  </si>
  <si>
    <t xml:space="preserve">542 U.S. 600 </t>
  </si>
  <si>
    <t xml:space="preserve">AETNA HEALTH INC., FKA AETNA U.S. HEALTHCARE INC. AND AETNA U.S. HEALTHCARE OF NORTH TEXAS INC. v. JUAN DAVILA                                                                                                                          </t>
  </si>
  <si>
    <t xml:space="preserve">542 U.S. 225 </t>
  </si>
  <si>
    <t>124 S. Ct. 2441</t>
  </si>
  <si>
    <t xml:space="preserve">159 L. Ed. 2d 338 </t>
  </si>
  <si>
    <t xml:space="preserve">2004 U.S. LEXIS 4026 </t>
  </si>
  <si>
    <t xml:space="preserve">02-1609   </t>
  </si>
  <si>
    <t xml:space="preserve">CITY OF LITTLETON, COLORADO v. Z. J. GIFTS D-4, L. L. C., A LIMITED LIABILITY COMPANY, DBA CHRISTAL'S                                                                                                                                   </t>
  </si>
  <si>
    <t xml:space="preserve">542 U.S. 1   </t>
  </si>
  <si>
    <t>124 S. Ct. 2301</t>
  </si>
  <si>
    <t xml:space="preserve">159 L. Ed. 2d 98  </t>
  </si>
  <si>
    <t xml:space="preserve">158 L. Ed. 2d 787 </t>
  </si>
  <si>
    <t xml:space="preserve">2004 U.S. LEXIS 3385 </t>
  </si>
  <si>
    <t xml:space="preserve">02-1016   </t>
  </si>
  <si>
    <t xml:space="preserve">LEE M. TILL, ET UX. v. SCS CREDIT CORPORATION                                                                                                                                                                                           </t>
  </si>
  <si>
    <t xml:space="preserve">541 U.S. 509 </t>
  </si>
  <si>
    <t>124 S. Ct. 1978</t>
  </si>
  <si>
    <t xml:space="preserve">158 L. Ed. 2d 820 </t>
  </si>
  <si>
    <t xml:space="preserve">2004 U.S. LEXIS 3386 </t>
  </si>
  <si>
    <t xml:space="preserve">02-1667   </t>
  </si>
  <si>
    <t xml:space="preserve">158 L. Ed. 2d 177 </t>
  </si>
  <si>
    <t xml:space="preserve">2004 U.S. LEXIS 1838 </t>
  </si>
  <si>
    <t xml:space="preserve">2004 U.S. LEXIS 4575 </t>
  </si>
  <si>
    <t xml:space="preserve">02-10038  </t>
  </si>
  <si>
    <t xml:space="preserve">ROBERT JAMES TENNARD v. DOUG DRETKE, DIRECTOR, TEXAS DEPARTMENT OF CRIMINAL JUSTICE, CORRECTIONAL INSTITUTIONS DIVISION                                                                                                                 </t>
  </si>
  <si>
    <t xml:space="preserve">542 U.S. 74  </t>
  </si>
  <si>
    <t xml:space="preserve">RALPH HOWARD BLAKELY, JR. v. WASHINGTON                                                                                                                                                                                                 </t>
  </si>
  <si>
    <t xml:space="preserve">542 U.S. 348 </t>
  </si>
  <si>
    <t>124 S. Ct. 2519</t>
  </si>
  <si>
    <t xml:space="preserve">159 L. Ed. 2d 442 </t>
  </si>
  <si>
    <t xml:space="preserve">2004 U.S. LEXIS 4574 </t>
  </si>
  <si>
    <t xml:space="preserve">03-526    </t>
  </si>
  <si>
    <t xml:space="preserve">DORA B. SCHRIRO, DIRECTOR, ARIZONA DEPARTMENT OF CORRECTIONS v. WARREN WESLEY SUMMERLIN                                                                                                                                                 </t>
  </si>
  <si>
    <t xml:space="preserve">UNITED STATES v. CARLOS DOMINGUEZ BENITEZ                                                                                                                                                                                               </t>
  </si>
  <si>
    <t xml:space="preserve">542 U.S. 88  </t>
  </si>
  <si>
    <t>124 S. Ct. 2276</t>
  </si>
  <si>
    <t xml:space="preserve">159 L. Ed. 2d 172 </t>
  </si>
  <si>
    <t xml:space="preserve">2004 U.S. LEXIS 4175 </t>
  </si>
  <si>
    <t xml:space="preserve">02-1809   </t>
  </si>
  <si>
    <t xml:space="preserve">DAVID L. NELSON v. DONAL CAMPBELL, COMMISSIONER, ALABAMA DEPARTMENT OF CORRECTIONS, et al.                                                                                                                                              </t>
  </si>
  <si>
    <t xml:space="preserve">541 U.S. 652 </t>
  </si>
  <si>
    <t>124 S. Ct. 2140</t>
  </si>
  <si>
    <t xml:space="preserve">158 L. Ed. 2d 938 </t>
  </si>
  <si>
    <t xml:space="preserve">2004 U.S. LEXIS 3843 </t>
  </si>
  <si>
    <t xml:space="preserve">02-1684   </t>
  </si>
  <si>
    <t>124 S. Ct. 2117</t>
  </si>
  <si>
    <t xml:space="preserve">158 L. Ed. 2d 924 </t>
  </si>
  <si>
    <t xml:space="preserve">2004 U.S. LEXIS 3680 </t>
  </si>
  <si>
    <t>124 S. Ct. 1555</t>
  </si>
  <si>
    <t xml:space="preserve">158 L. Ed. 2d 291 </t>
  </si>
  <si>
    <t xml:space="preserve">2004 U.S. LEXIS 2377 </t>
  </si>
  <si>
    <t xml:space="preserve">02-1238   </t>
  </si>
  <si>
    <t xml:space="preserve">JEREMIAH W. (JAY) NIXON, ATTORNEY GENERAL OF MISSOURI v. MISSOURI MUNICIPAL LEAGUE et al.                                                                                                                                               </t>
  </si>
  <si>
    <t xml:space="preserve">541 U.S. 149 </t>
  </si>
  <si>
    <t>124 S. Ct. 1582</t>
  </si>
  <si>
    <t xml:space="preserve">158 L. Ed. 2d 311 </t>
  </si>
  <si>
    <t xml:space="preserve">158 L. Ed. 2d 1   </t>
  </si>
  <si>
    <t xml:space="preserve">2004 U.S. LEXIS 1626 </t>
  </si>
  <si>
    <t xml:space="preserve">02-1315   </t>
  </si>
  <si>
    <t xml:space="preserve">TENNESSEE STUDENT ASSISTANCE CORPORATION v. PAMELA L. HOOD                                                                                                                                                                              </t>
  </si>
  <si>
    <t xml:space="preserve">542 U.S. 177 </t>
  </si>
  <si>
    <t>124 S. Ct. 2451</t>
  </si>
  <si>
    <t xml:space="preserve">159 L. Ed. 2d 292 </t>
  </si>
  <si>
    <t xml:space="preserve">2004 U.S. LEXIS 4385 </t>
  </si>
  <si>
    <t xml:space="preserve">LARRY D. HIIBEL v. SIXTH JUDICIAL DISTRICT COURT OF NEVADA, HUMBOLDT COUNTY, et al.                                                                                                                                                     </t>
  </si>
  <si>
    <t xml:space="preserve">542 U.S. 200 </t>
  </si>
  <si>
    <t>124 S. Ct. 2488</t>
  </si>
  <si>
    <t xml:space="preserve">159 L. Ed. 2d 312 </t>
  </si>
  <si>
    <t xml:space="preserve">2004 U.S. LEXIS 4571 </t>
  </si>
  <si>
    <t xml:space="preserve">02-1845   </t>
  </si>
  <si>
    <t xml:space="preserve">158 L. Ed. 2d 696 </t>
  </si>
  <si>
    <t xml:space="preserve">2004 U.S. LEXIS 3380 </t>
  </si>
  <si>
    <t xml:space="preserve">CENTRAL LABORERS' PENSION FUND v. THOMAS E. HEINZ et al.                                                                                                                                                                                </t>
  </si>
  <si>
    <t xml:space="preserve">541 U.S. 752 </t>
  </si>
  <si>
    <t>124 S. Ct. 2204</t>
  </si>
  <si>
    <t xml:space="preserve">159 L. Ed. 2d 60  </t>
  </si>
  <si>
    <t xml:space="preserve">2004 U.S. LEXIS 4027 </t>
  </si>
  <si>
    <t xml:space="preserve">03-358    </t>
  </si>
  <si>
    <t xml:space="preserve">DEPARTMENT OF TRANSPORTATION, et al. v. PUBLIC CITIZEN et al.                                                                                                                                                                           </t>
  </si>
  <si>
    <t xml:space="preserve">541 U.S. 774 </t>
  </si>
  <si>
    <t>124 S. Ct. 2219</t>
  </si>
  <si>
    <t xml:space="preserve">159 L. Ed. 2d 84  </t>
  </si>
  <si>
    <t xml:space="preserve">541 U.S. 232 </t>
  </si>
  <si>
    <t>124 S. Ct. 1741</t>
  </si>
  <si>
    <t xml:space="preserve">158 L. Ed. 2d 450 </t>
  </si>
  <si>
    <t xml:space="preserve">2004 U.S. LEXIS 3051 </t>
  </si>
  <si>
    <t xml:space="preserve">541 U.S. 465 </t>
  </si>
  <si>
    <t>124 S. Ct. 1951</t>
  </si>
  <si>
    <t xml:space="preserve">UNITED STATES v. BILLY JO LARA                                                                                                                                                                                                          </t>
  </si>
  <si>
    <t>124 S. Ct. 1628</t>
  </si>
  <si>
    <t xml:space="preserve">158 L. Ed. 2d 420 </t>
  </si>
  <si>
    <t xml:space="preserve">2004 U.S. LEXIS 2738 </t>
  </si>
  <si>
    <t xml:space="preserve">03-107    </t>
  </si>
  <si>
    <t xml:space="preserve">MICHAEL D. CRAWFORD v. WASHINGTON                                                                                                                                                                                                       </t>
  </si>
  <si>
    <t xml:space="preserve">541 U.S. 77  </t>
  </si>
  <si>
    <t xml:space="preserve">02-857    </t>
  </si>
  <si>
    <t xml:space="preserve">GRUPO DATAFLUX v. ATLAS GLOBAL GROUP, L. P., et al.                                                                                                                                                                                     </t>
  </si>
  <si>
    <t xml:space="preserve">541 U.S. 600 </t>
  </si>
  <si>
    <t>124 S. Ct. 1941</t>
  </si>
  <si>
    <t xml:space="preserve">158 L. Ed. 2d 891 </t>
  </si>
  <si>
    <t xml:space="preserve">2004 U.S. LEXIS 3384 </t>
  </si>
  <si>
    <t>124 S. Ct. 2333</t>
  </si>
  <si>
    <t xml:space="preserve">159 L. Ed. 2d 157 </t>
  </si>
  <si>
    <t xml:space="preserve">2004 U.S. LEXIS 4177 </t>
  </si>
  <si>
    <t xml:space="preserve">03-167    </t>
  </si>
  <si>
    <t xml:space="preserve">HOUSEHOLD CREDIT SERVICES, INC. AND MBNA AMERICA BANK, N. A. v. SHARON R. PFENNIG                                                                                                                                                       </t>
  </si>
  <si>
    <t xml:space="preserve">541 U.S. 246 </t>
  </si>
  <si>
    <t>124 S. Ct. 1756</t>
  </si>
  <si>
    <t xml:space="preserve">158 L. Ed. 2d 529 </t>
  </si>
  <si>
    <t xml:space="preserve">2004 U.S. LEXIS 3232 </t>
  </si>
  <si>
    <t xml:space="preserve">02-1343   </t>
  </si>
  <si>
    <t xml:space="preserve">BASIM OMAR SABRI v. UNITED STATES                                                                                                                                                                                                       </t>
  </si>
  <si>
    <t xml:space="preserve">541 U.S. 386 </t>
  </si>
  <si>
    <t>124 S. Ct. 1847</t>
  </si>
  <si>
    <t xml:space="preserve">158 L. Ed. 2d 659 </t>
  </si>
  <si>
    <t xml:space="preserve">2004 U.S. LEXIS 3235 </t>
  </si>
  <si>
    <t xml:space="preserve">02-1824   </t>
  </si>
  <si>
    <t xml:space="preserve">541 U.S. 615 </t>
  </si>
  <si>
    <t>124 S. Ct. 2127</t>
  </si>
  <si>
    <t xml:space="preserve">158 L. Ed. 2d 905 </t>
  </si>
  <si>
    <t xml:space="preserve">2004 U.S. LEXIS 3681 </t>
  </si>
  <si>
    <t xml:space="preserve">MARCUS THORNTON v. UNITED STATES                                                                                                                                                                                                        </t>
  </si>
  <si>
    <t xml:space="preserve">541 U.S. 637 </t>
  </si>
  <si>
    <t xml:space="preserve">EDITH JONES et al., ON BEHALF OF HERSELF AND A CLASS OF OTHERS SIMILARLY SITUATED v. R. R. DONNELLEY &amp; SONS COMPANY                                                                                                                     </t>
  </si>
  <si>
    <t xml:space="preserve">541 U.S. 125 </t>
  </si>
  <si>
    <t xml:space="preserve">158 L. Ed. 2d 279 </t>
  </si>
  <si>
    <t xml:space="preserve">2004 U.S. LEXIS 2375 </t>
  </si>
  <si>
    <t xml:space="preserve">02-1389   </t>
  </si>
  <si>
    <t xml:space="preserve">GARY LOCKE, GOVERNOR OF WASHINGTON, et al. v. JOSHUA DAVEY                                                                                                                                                                              </t>
  </si>
  <si>
    <t xml:space="preserve">540 U.S. 736 </t>
  </si>
  <si>
    <t>124 S. Ct. 1321</t>
  </si>
  <si>
    <t xml:space="preserve">158 L. Ed. 2d 19  </t>
  </si>
  <si>
    <t xml:space="preserve">2004 U.S. LEXIS 1625 </t>
  </si>
  <si>
    <t xml:space="preserve">02-1290   </t>
  </si>
  <si>
    <t xml:space="preserve">RANDALL C. SCARBOROUGH v. ANTHONY J. PRINCIPI, SECRETARY OF VETERANS AFFAIRS                                                                                                                                                            </t>
  </si>
  <si>
    <t xml:space="preserve">541 U.S. 428 </t>
  </si>
  <si>
    <t>124 S. Ct. 1833</t>
  </si>
  <si>
    <t xml:space="preserve">UNITED STATES POSTAL SERVICE v. FLAMINGO INDUSTRIES (USA) LTD. et al.                                                                                                                                                                   </t>
  </si>
  <si>
    <t xml:space="preserve">2004 U.S. LEXIS 2548 </t>
  </si>
  <si>
    <t xml:space="preserve">02-1794   </t>
  </si>
  <si>
    <t xml:space="preserve">JAY SHAWN JOHNSON v. CALIFORNIA                                                                                                                                                                                                         </t>
  </si>
  <si>
    <t xml:space="preserve">541 U.S. 433 </t>
  </si>
  <si>
    <t>124 S. Ct. 1830</t>
  </si>
  <si>
    <t xml:space="preserve">158 L. Ed. 2d 701 </t>
  </si>
  <si>
    <t xml:space="preserve">2004 U.S. LEXIS 3381 </t>
  </si>
  <si>
    <t xml:space="preserve">03-1028   </t>
  </si>
  <si>
    <t xml:space="preserve">RAYMOND L. MIDDLETON, WARDEN v. SALLY MARIE MCNEIL                                                                                                                                                                                      </t>
  </si>
  <si>
    <t xml:space="preserve">541 U.S. 440 </t>
  </si>
  <si>
    <t>124 S. Ct. 1905</t>
  </si>
  <si>
    <t xml:space="preserve">158 L. Ed. 2d 764 </t>
  </si>
  <si>
    <t xml:space="preserve">2004 U.S. LEXIS 3387 </t>
  </si>
  <si>
    <t xml:space="preserve">02-1606   </t>
  </si>
  <si>
    <t xml:space="preserve">RAYMOND B. YATES, M.D., P.C. PROFIT SHARING PLAN, AND RAYMOND B. YATES, TRUSTEE v. WILLIAM T. HENDON, TRUSTEE                                                                                                                           </t>
  </si>
  <si>
    <t xml:space="preserve">541 U.S. 27  </t>
  </si>
  <si>
    <t>124 S. Ct. 1347</t>
  </si>
  <si>
    <t xml:space="preserve">158 L. Ed. 2d 64  </t>
  </si>
  <si>
    <t xml:space="preserve">2004 U.S. LEXIS 1835 </t>
  </si>
  <si>
    <t xml:space="preserve">02-964    </t>
  </si>
  <si>
    <t xml:space="preserve">540 U.S. 544 </t>
  </si>
  <si>
    <t>124 S. Ct. 1200</t>
  </si>
  <si>
    <t xml:space="preserve">GEORGE H. BALDWIN v. MICHAEL REESE                                                                                                                                                                                                      </t>
  </si>
  <si>
    <t xml:space="preserve">541 U.S. 36  </t>
  </si>
  <si>
    <t>124 S. Ct. 1354</t>
  </si>
  <si>
    <t xml:space="preserve">JEFF GROH v. JOSEPH R. RAMIREZ et al.                                                                                                                                                                                                   </t>
  </si>
  <si>
    <t xml:space="preserve">540 U.S. 581 </t>
  </si>
  <si>
    <t>124 S. Ct. 1236</t>
  </si>
  <si>
    <t>157 L. Ed. 2d 1094</t>
  </si>
  <si>
    <t xml:space="preserve">2004 U.S. LEXIS 1623 </t>
  </si>
  <si>
    <t xml:space="preserve">02-1080   </t>
  </si>
  <si>
    <t xml:space="preserve">2004 U.S. LEXIS 1622 </t>
  </si>
  <si>
    <t xml:space="preserve">02-1377   </t>
  </si>
  <si>
    <t xml:space="preserve">ENGINE MANUFACTURERS ASSOCIATION AND WESTERN STATES PETROLEUM ASSOCIATION v. SOUTH COAST AIR QUALITY MANAGEMENT DISTRICT et al.                                                                                                         </t>
  </si>
  <si>
    <t xml:space="preserve">541 U.S. 267 </t>
  </si>
  <si>
    <t>124 S. Ct. 1769</t>
  </si>
  <si>
    <t xml:space="preserve">158 L. Ed. 2d 546 </t>
  </si>
  <si>
    <t xml:space="preserve">2004 U.S. LEXIS 3233 </t>
  </si>
  <si>
    <t xml:space="preserve">02-1580   </t>
  </si>
  <si>
    <t xml:space="preserve">RICHARD VIETH, NORMA JEAN VIETH, AND SUSAN FUREY v. ROBERT C. JUBELIRER, PRESIDENT OF THE PENNSYLVANIA SENATE, et al.                                                                                                                   </t>
  </si>
  <si>
    <t xml:space="preserve">541 U.S. 369 </t>
  </si>
  <si>
    <t>124 S. Ct. 1836</t>
  </si>
  <si>
    <t xml:space="preserve">158 L. Ed. 2d 645 </t>
  </si>
  <si>
    <t xml:space="preserve">2004 U.S. LEXIS 3236 </t>
  </si>
  <si>
    <t xml:space="preserve">02-1205   </t>
  </si>
  <si>
    <t xml:space="preserve">JO ANNE B. BARNHART, COMMISSIONER OF SOCIAL SECURITY v. PAULINE THOMAS                                                                                                                                                                  </t>
  </si>
  <si>
    <t xml:space="preserve">540 U.S. 31  </t>
  </si>
  <si>
    <t xml:space="preserve">2004 U.S. LEXIS 664  </t>
  </si>
  <si>
    <t xml:space="preserve">02-628    </t>
  </si>
  <si>
    <t xml:space="preserve">LINDA FREW, ON BEHALF OF HER DAUGHTER, CARLA FREW, et al. v. ALBERT HAWKINS, COMMISSIONER, TEXAS HEALTH AND HUMAN SERVICES COMMISSION, et al.                                                                                           </t>
  </si>
  <si>
    <t xml:space="preserve">540 U.S. 443 </t>
  </si>
  <si>
    <t xml:space="preserve">UNITED STATES v. ABEL COSMO GALLETTI et al.                                                                                                                                                                                             </t>
  </si>
  <si>
    <t xml:space="preserve">540 U.S. 712 </t>
  </si>
  <si>
    <t>124 S. Ct. 1307</t>
  </si>
  <si>
    <t xml:space="preserve">DELMA BANKS, JR. v. DOUG DRETKE, DIRECTOR, TEXAS DEPARTMENT OF CRIMINAL JUSTICE, CORRECTIONAL INSTITUTIONS DIVISION                                                                                                                     </t>
  </si>
  <si>
    <t xml:space="preserve">540 U.S. 461 </t>
  </si>
  <si>
    <t xml:space="preserve">124 S. Ct. 983 </t>
  </si>
  <si>
    <t xml:space="preserve">157 L. Ed. 2d 967 </t>
  </si>
  <si>
    <t xml:space="preserve">2004 U.S. LEXIS 820  </t>
  </si>
  <si>
    <t xml:space="preserve">02-658    </t>
  </si>
  <si>
    <t xml:space="preserve">NATIONAL ARCHIVES AND RECORDS ADMINISTRATION v. ALLAN J. FAVISH et al.                                                                                                                                                                  </t>
  </si>
  <si>
    <t xml:space="preserve">541 U.S. 176 </t>
  </si>
  <si>
    <t>124 S. Ct. 1587</t>
  </si>
  <si>
    <t xml:space="preserve">158 L. Ed. 2d 338 </t>
  </si>
  <si>
    <t xml:space="preserve">2004 U.S. LEXIS 2549 </t>
  </si>
  <si>
    <t xml:space="preserve">02-1593   </t>
  </si>
  <si>
    <t xml:space="preserve">BEDROC LIMITED, LLC, AND WESTERN ELITE, INC. v. UNITED STATES et al.                                                                                                                                                                    </t>
  </si>
  <si>
    <t xml:space="preserve">541 U.S. 193 </t>
  </si>
  <si>
    <t xml:space="preserve">539 U.S. 607 </t>
  </si>
  <si>
    <t>123 S. Ct. 2446</t>
  </si>
  <si>
    <t xml:space="preserve">156 L. Ed. 2d 544 </t>
  </si>
  <si>
    <t xml:space="preserve">2003 U.S. LEXIS 5011 </t>
  </si>
  <si>
    <t xml:space="preserve">01-1757   </t>
  </si>
  <si>
    <t xml:space="preserve">MARION REYNOLDS STOGNER v. CALIFORNIA                                                                                                                                                                                                   </t>
  </si>
  <si>
    <t>157 L. Ed. 2d 1068</t>
  </si>
  <si>
    <t xml:space="preserve">2004 U.S. LEXIS 1624 </t>
  </si>
  <si>
    <t xml:space="preserve">02-811    </t>
  </si>
  <si>
    <t xml:space="preserve">BUCK DOE v. ELAINE L. CHAO, SECRETARY OF LABOR                                                                                                                                                                                          </t>
  </si>
  <si>
    <t>124 S. Ct. 1379</t>
  </si>
  <si>
    <t xml:space="preserve">158 L. Ed. 2d 209 </t>
  </si>
  <si>
    <t xml:space="preserve">2004 U.S. LEXIS 1837 </t>
  </si>
  <si>
    <t xml:space="preserve">02-1541   </t>
  </si>
  <si>
    <t>157 L. Ed. 2d 1060</t>
  </si>
  <si>
    <t xml:space="preserve">2004 U.S. LEXIS 1412 </t>
  </si>
  <si>
    <t xml:space="preserve">03-374    </t>
  </si>
  <si>
    <t xml:space="preserve">ILLINOIS v. GREGORY FISHER                                                                                                                                                                                                              </t>
  </si>
  <si>
    <t xml:space="preserve">540 U.S. 551 </t>
  </si>
  <si>
    <t>124 S. Ct. 1284</t>
  </si>
  <si>
    <t xml:space="preserve">GENERAL DYNAMICS LAND SYSTEMS, INC. v. DENNIS CLINE et al.                                                                                                                                                                              </t>
  </si>
  <si>
    <t xml:space="preserve">540 U.S. 614 </t>
  </si>
  <si>
    <t>124 S. Ct. 1204</t>
  </si>
  <si>
    <t>157 L. Ed. 2d 1122</t>
  </si>
  <si>
    <t xml:space="preserve">OLYMPIC AIRWAYS v. RUBINA HUSAIN, INDIVIDUALLY AND AS PERSONAL REPRESENTATIVE OF THE ESTATE OF ABID M. HANSON, DECEASED, et al.                                                                                                         </t>
  </si>
  <si>
    <t xml:space="preserve">540 U.S. 668 </t>
  </si>
  <si>
    <t>124 S. Ct. 1256</t>
  </si>
  <si>
    <t>157 L. Ed. 2d 1166</t>
  </si>
  <si>
    <t xml:space="preserve">2004 U.S. LEXIS 1621 </t>
  </si>
  <si>
    <t xml:space="preserve">02-763    </t>
  </si>
  <si>
    <t xml:space="preserve">AMERICAN INSURANCE ASSOCIATION, et al. v. JOHN GARAMENDI, INSURANCE COMMISSIONER, STATE OF CALIFORNIA                                                                                                                                   </t>
  </si>
  <si>
    <t xml:space="preserve">539 U.S. 444 </t>
  </si>
  <si>
    <t>123 S. Ct. 2402</t>
  </si>
  <si>
    <t xml:space="preserve">156 L. Ed. 2d 414 </t>
  </si>
  <si>
    <t xml:space="preserve">2003 U.S. LEXIS 4798 </t>
  </si>
  <si>
    <t xml:space="preserve">02-634    </t>
  </si>
  <si>
    <t xml:space="preserve">124 S. Ct. 906 </t>
  </si>
  <si>
    <t xml:space="preserve">157 L. Ed. 2d 867 </t>
  </si>
  <si>
    <t xml:space="preserve">2004 U.S. LEXIS 663  </t>
  </si>
  <si>
    <t xml:space="preserve">02-819    </t>
  </si>
  <si>
    <t xml:space="preserve">2004 U.S. LEXIS 825  </t>
  </si>
  <si>
    <t xml:space="preserve">JOHN J. FELLERS v. UNITED STATES                                                                                                                                                                                                        </t>
  </si>
  <si>
    <t xml:space="preserve">540 U.S. 526 </t>
  </si>
  <si>
    <t>124 S. Ct. 1023</t>
  </si>
  <si>
    <t>157 L. Ed. 2d 1024</t>
  </si>
  <si>
    <t xml:space="preserve">2004 U.S. LEXIS 824  </t>
  </si>
  <si>
    <t xml:space="preserve">02-693    </t>
  </si>
  <si>
    <t xml:space="preserve">540 U.S. 749 </t>
  </si>
  <si>
    <t>124 S. Ct. 1303</t>
  </si>
  <si>
    <t xml:space="preserve">158 L. Ed. 2d 32  </t>
  </si>
  <si>
    <t xml:space="preserve">2004 U.S. LEXIS 1627 </t>
  </si>
  <si>
    <t xml:space="preserve">ALASKA DEPARTMENT OF ENVIRONMENTAL CONSERVATION v. ENVIRONMENTAL PROTECTION AGENCY et al.                                                                                                                                               </t>
  </si>
  <si>
    <t xml:space="preserve">540 U.S. 519 </t>
  </si>
  <si>
    <t>124 S. Ct. 1019</t>
  </si>
  <si>
    <t>157 L. Ed. 2d 1016</t>
  </si>
  <si>
    <t xml:space="preserve">UNITED STATES v. MANUEL FLORES-MONTANO                                                                                                                                                                                                  </t>
  </si>
  <si>
    <t xml:space="preserve">541 U.S. 157 </t>
  </si>
  <si>
    <t>124 S. Ct. 1570</t>
  </si>
  <si>
    <t xml:space="preserve">158 L. Ed. 2d 319 </t>
  </si>
  <si>
    <t xml:space="preserve">2004 U.S. LEXIS 2546 </t>
  </si>
  <si>
    <t xml:space="preserve">02-954    </t>
  </si>
  <si>
    <t xml:space="preserve">JOHN GEDDES LAWRENCE AND TYRON GARNER v. TEXAS                                                                                                                                                                                          </t>
  </si>
  <si>
    <t xml:space="preserve">FEDERAL ELECTION COMMISSION v. CHRISTINE BEAUMONT et al.                                                                                                                                                                                </t>
  </si>
  <si>
    <t xml:space="preserve">539 U.S. 166 </t>
  </si>
  <si>
    <t>123 S. Ct. 2174</t>
  </si>
  <si>
    <t xml:space="preserve">156 L. Ed. 2d 197 </t>
  </si>
  <si>
    <t xml:space="preserve">2003 U.S. LEXIS 4594 </t>
  </si>
  <si>
    <t xml:space="preserve">157 L. Ed. 2d 778 </t>
  </si>
  <si>
    <t xml:space="preserve">2003 U.S. LEXIS 9197 </t>
  </si>
  <si>
    <t xml:space="preserve">HERNAN O'RYAN CASTRO v. UNITED STATES                                                                                                                                                                                                   </t>
  </si>
  <si>
    <t xml:space="preserve">540 U.S. 389 </t>
  </si>
  <si>
    <t xml:space="preserve">SECURITIES AND EXCHANGE COMMISSION v. CHARLES E. EDWARDS                                                                                                                                                                                </t>
  </si>
  <si>
    <t xml:space="preserve">540 U.S. 398 </t>
  </si>
  <si>
    <t xml:space="preserve">IOWA v. FELIPE EDGARDO TOVAR                                                                                                                                                                                                            </t>
  </si>
  <si>
    <t xml:space="preserve">541 U.S. 95  </t>
  </si>
  <si>
    <t>124 S. Ct. 1537</t>
  </si>
  <si>
    <t xml:space="preserve">158 L. Ed. 2d 264 </t>
  </si>
  <si>
    <t xml:space="preserve">2004 U.S. LEXIS 2376 </t>
  </si>
  <si>
    <t xml:space="preserve">02-626    </t>
  </si>
  <si>
    <t xml:space="preserve">SOUTH FLORIDA WATER MANAGEMENT DISTRICT v. MICCOSUKEE TRIBE OF INDIANS et al.                                                                                                                                                           </t>
  </si>
  <si>
    <t xml:space="preserve">541 U.S. 114 </t>
  </si>
  <si>
    <t>124 S. Ct. 1548</t>
  </si>
  <si>
    <t>157 L. Ed. 2d 1146</t>
  </si>
  <si>
    <t xml:space="preserve">2004 U.S. LEXIS 1620 </t>
  </si>
  <si>
    <t xml:space="preserve">02-1348   </t>
  </si>
  <si>
    <t xml:space="preserve">124 S. Ct. 376 </t>
  </si>
  <si>
    <t xml:space="preserve">157 L. Ed. 2d 333 </t>
  </si>
  <si>
    <t xml:space="preserve">2003 U.S. LEXIS 8348 </t>
  </si>
  <si>
    <t>123 S. Ct. 2374</t>
  </si>
  <si>
    <t xml:space="preserve">156 L. Ed. 2d 376 </t>
  </si>
  <si>
    <t xml:space="preserve">2003 U.S. LEXIS 4797 </t>
  </si>
  <si>
    <t xml:space="preserve">02-722    </t>
  </si>
  <si>
    <t xml:space="preserve">KHANH PHUONG NGUYEN v. UNITED STATES et al.                                                                                                                                                                                             </t>
  </si>
  <si>
    <t xml:space="preserve">539 U.S. 90  </t>
  </si>
  <si>
    <t>123 S. Ct. 2148</t>
  </si>
  <si>
    <t xml:space="preserve">156 L. Ed. 2d 84  </t>
  </si>
  <si>
    <t xml:space="preserve">2003 U.S. LEXIS 4422 </t>
  </si>
  <si>
    <t xml:space="preserve">02-679    </t>
  </si>
  <si>
    <t xml:space="preserve">GREEN TREE FINANCIAL CORP., NKA CONSECO FINANCE CORP. v. LYNN W. BAZZLE et al., IN A REPRESENTATIVE CAPACITY ON BEHALF OF A CLASS AND FOR ALL OTHERS SIMILARLY SITUATED, et al.                                                         </t>
  </si>
  <si>
    <t xml:space="preserve">124 S. Ct. 521 </t>
  </si>
  <si>
    <t xml:space="preserve">ANDREW J. KONTRICK v. ROBERT A. RYAN                                                                                                                                                                                                    </t>
  </si>
  <si>
    <t xml:space="preserve">540 U.S. 44  </t>
  </si>
  <si>
    <t xml:space="preserve">124 S. Ct. 513 </t>
  </si>
  <si>
    <t xml:space="preserve">157 L. Ed. 2d 357 </t>
  </si>
  <si>
    <t xml:space="preserve">2003 U.S. LEXIS 8965 </t>
  </si>
  <si>
    <t xml:space="preserve">02-749    </t>
  </si>
  <si>
    <t xml:space="preserve">SHAKUR MUHAMMAD, AKA JOHN E. MEASE v. MARK CLOSE                                                                                                                                                                                        </t>
  </si>
  <si>
    <t xml:space="preserve">541 U.S. 1   </t>
  </si>
  <si>
    <t>124 S. Ct. 1330</t>
  </si>
  <si>
    <t xml:space="preserve">158 L. Ed. 2d 40  </t>
  </si>
  <si>
    <t xml:space="preserve">2004 U.S. LEXIS 1836 </t>
  </si>
  <si>
    <t xml:space="preserve">02-458    </t>
  </si>
  <si>
    <t xml:space="preserve">MARYLAND v. JOSEPH JERMAINE PRINGLE                                                                                                                                                                                                     </t>
  </si>
  <si>
    <t xml:space="preserve">540 U.S. 375 </t>
  </si>
  <si>
    <t xml:space="preserve">124 S. Ct. 786 </t>
  </si>
  <si>
    <t xml:space="preserve">JOHN M. LAMIE v. UNITED STATES TRUSTEE                                                                                                                                                                                                  </t>
  </si>
  <si>
    <t xml:space="preserve">156 L. Ed. 2d 508 </t>
  </si>
  <si>
    <t xml:space="preserve">2003 U.S. LEXIS 5013 </t>
  </si>
  <si>
    <t xml:space="preserve">02-102    </t>
  </si>
  <si>
    <t>123 S. Ct. 2200</t>
  </si>
  <si>
    <t xml:space="preserve">156 L. Ed. 2d 179 </t>
  </si>
  <si>
    <t xml:space="preserve">2003 U.S. LEXIS 4595 </t>
  </si>
  <si>
    <t xml:space="preserve">02-403    </t>
  </si>
  <si>
    <t xml:space="preserve">BENEFICIAL NATIONAL BANK, et al. v. MARIE ANDERSON et al.                                                                                                                                                                               </t>
  </si>
  <si>
    <t xml:space="preserve">539 U.S. 23  </t>
  </si>
  <si>
    <t>123 S. Ct. 2041</t>
  </si>
  <si>
    <t xml:space="preserve">156 L. Ed. 2d 18  </t>
  </si>
  <si>
    <t xml:space="preserve">2003 U.S. LEXIS 4276 </t>
  </si>
  <si>
    <t xml:space="preserve">02-428    </t>
  </si>
  <si>
    <t xml:space="preserve">CHARLES THOMAS SELL v. UNITED STATES                                                                                                                                                                                                    </t>
  </si>
  <si>
    <t xml:space="preserve">539 U.S. 194 </t>
  </si>
  <si>
    <t>123 S. Ct. 2297</t>
  </si>
  <si>
    <t xml:space="preserve">124 S. Ct. 892 </t>
  </si>
  <si>
    <t xml:space="preserve">157 L. Ed. 2d 813 </t>
  </si>
  <si>
    <t xml:space="preserve">2004 U.S. LEXIS 659  </t>
  </si>
  <si>
    <t xml:space="preserve">02-1196   </t>
  </si>
  <si>
    <t xml:space="preserve">NIKE, INC., et al. v. MARC KASKY                                                                                                                                                                                                        </t>
  </si>
  <si>
    <t xml:space="preserve">540 U.S. 1   </t>
  </si>
  <si>
    <t xml:space="preserve">124 S. Ct. 1   </t>
  </si>
  <si>
    <t xml:space="preserve">157 L. Ed. 2d 1   </t>
  </si>
  <si>
    <t xml:space="preserve">2003 U.S. LEXIS 7701 </t>
  </si>
  <si>
    <t xml:space="preserve">02-1597   </t>
  </si>
  <si>
    <t xml:space="preserve">124 S. Ct. 872 </t>
  </si>
  <si>
    <t xml:space="preserve">157 L. Ed. 2d 823 </t>
  </si>
  <si>
    <t xml:space="preserve">2004 U.S. LEXIS 657  </t>
  </si>
  <si>
    <t xml:space="preserve">02-682    </t>
  </si>
  <si>
    <t xml:space="preserve">VERIZON COMMUNICATIONS INC. v. LAW OFFICES OF CURTIS v. TRINKO, LLP                                                                                                                                                                     </t>
  </si>
  <si>
    <t xml:space="preserve">540 U.S. 419 </t>
  </si>
  <si>
    <t xml:space="preserve">124 S. Ct. 885 </t>
  </si>
  <si>
    <t xml:space="preserve">157 L. Ed. 2d 843 </t>
  </si>
  <si>
    <t xml:space="preserve">2004 U.S. LEXIS 656  </t>
  </si>
  <si>
    <t xml:space="preserve">02-1060   </t>
  </si>
  <si>
    <t xml:space="preserve">ILLINOIS v. ROBERT S. LIDSTER                                                                                                                                                                                                           </t>
  </si>
  <si>
    <t xml:space="preserve">540 U.S. 431 </t>
  </si>
  <si>
    <t xml:space="preserve">124 S. Ct. 899 </t>
  </si>
  <si>
    <t xml:space="preserve">157 L. Ed. 2d 855 </t>
  </si>
  <si>
    <t xml:space="preserve">540 U.S. 644 </t>
  </si>
  <si>
    <t>124 S. Ct. 1221</t>
  </si>
  <si>
    <t xml:space="preserve">BARBARA GRUTTER v. LEE BOLLINGER et al.                                                                                                                                                                                                 </t>
  </si>
  <si>
    <t xml:space="preserve">539 U.S. 396 </t>
  </si>
  <si>
    <t xml:space="preserve">ILLINOIS ex rel. LISA MADIGAN, ATTORNEY GENERAL OF ILLINOIS v. TELEMARKETING ASSOCIATES, INC., et al.                                                                                                                                   </t>
  </si>
  <si>
    <t xml:space="preserve">2003 U.S. LEXIS 4274 </t>
  </si>
  <si>
    <t xml:space="preserve">01-1444   </t>
  </si>
  <si>
    <t xml:space="preserve">DESERT PALACE, INC., DBA CAESARS PALACE HOTEL &amp; CASINO v. CATHARINA F. COSTA                                                                                                                                                            </t>
  </si>
  <si>
    <t xml:space="preserve">539 U.S. 103 </t>
  </si>
  <si>
    <t>123 S. Ct. 2156</t>
  </si>
  <si>
    <t xml:space="preserve">156 L. Ed. 2d 97  </t>
  </si>
  <si>
    <t xml:space="preserve">2003 U.S. LEXIS 4424 </t>
  </si>
  <si>
    <t xml:space="preserve">02-695    </t>
  </si>
  <si>
    <t xml:space="preserve">157 L. Ed. 2d 343 </t>
  </si>
  <si>
    <t xml:space="preserve">2003 U.S. LEXIS 8966 </t>
  </si>
  <si>
    <t xml:space="preserve">02-473    </t>
  </si>
  <si>
    <t xml:space="preserve">UNITED STATES v. LASHAWN LOWELL BANKS                                                                                                                                                                                                   </t>
  </si>
  <si>
    <t xml:space="preserve">539 U.S. 461 </t>
  </si>
  <si>
    <t>123 S. Ct. 2498</t>
  </si>
  <si>
    <t xml:space="preserve">156 L. Ed. 2d 428 </t>
  </si>
  <si>
    <t xml:space="preserve">2003 U.S. LEXIS 5012 </t>
  </si>
  <si>
    <t xml:space="preserve">02-182    </t>
  </si>
  <si>
    <t xml:space="preserve">RAYTHEON COMPANY v. JOEL HERNANDEZ                                                                                                                                                                                                      </t>
  </si>
  <si>
    <t xml:space="preserve">540 U.S. 93  </t>
  </si>
  <si>
    <t xml:space="preserve">124 S. Ct. 619 </t>
  </si>
  <si>
    <t xml:space="preserve">157 L. Ed. 2d 491 </t>
  </si>
  <si>
    <t xml:space="preserve">2003 U.S. LEXIS 9195 </t>
  </si>
  <si>
    <t xml:space="preserve">02-1674   </t>
  </si>
  <si>
    <t xml:space="preserve">MITCH MCCONNELL, UNITED STATES SENATOR, et al. v. FEDERAL ELECTION COMMISSION, et al.                                                                                                                                                   </t>
  </si>
  <si>
    <t xml:space="preserve">540 U.S. 366 </t>
  </si>
  <si>
    <t xml:space="preserve">124 S. Ct. 795 </t>
  </si>
  <si>
    <t xml:space="preserve">157 L. Ed. 2d 769 </t>
  </si>
  <si>
    <t xml:space="preserve">2003 U.S. LEXIS 9198 </t>
  </si>
  <si>
    <t xml:space="preserve">02-809    </t>
  </si>
  <si>
    <t xml:space="preserve">WILLIAM OVERTON, DIRECTOR, MICHIGAN DEPARTMENT OF CORRECTIONS, et al. v. MICHELLE BAZZETTA et al.                                                                                                                                       </t>
  </si>
  <si>
    <t xml:space="preserve">539 U.S. 146 </t>
  </si>
  <si>
    <t xml:space="preserve">DOLE FOOD COMPANY, et al. v. GERARDO DENNIS PATRICKSON et al.                                                                                                                                                                           </t>
  </si>
  <si>
    <t xml:space="preserve">538 U.S. 488 </t>
  </si>
  <si>
    <t>123 S. Ct. 1683</t>
  </si>
  <si>
    <t xml:space="preserve">155 L. Ed. 2d 702 </t>
  </si>
  <si>
    <t xml:space="preserve">2003 U.S. LEXIS 3244 </t>
  </si>
  <si>
    <t xml:space="preserve">DASTAR CORPORATION v. TWENTIETH CENTURY FOX FILM CORPORATION et al.                                                                                                                                                                     </t>
  </si>
  <si>
    <t xml:space="preserve">539 U.S. 39  </t>
  </si>
  <si>
    <t>123 S. Ct. 2050</t>
  </si>
  <si>
    <t xml:space="preserve">156 L. Ed. 2d 34  </t>
  </si>
  <si>
    <t xml:space="preserve">2003 U.S. LEXIS 4278 </t>
  </si>
  <si>
    <t xml:space="preserve">02-299    </t>
  </si>
  <si>
    <t xml:space="preserve">156 L. Ed. 2d 221 </t>
  </si>
  <si>
    <t xml:space="preserve">2003 U.S. LEXIS 4799 </t>
  </si>
  <si>
    <t xml:space="preserve">02-361    </t>
  </si>
  <si>
    <t xml:space="preserve">539 U.S. 654 </t>
  </si>
  <si>
    <t>123 S. Ct. 2554</t>
  </si>
  <si>
    <t xml:space="preserve">156 L. Ed. 2d 580 </t>
  </si>
  <si>
    <t xml:space="preserve">2003 U.S. LEXIS 5015 </t>
  </si>
  <si>
    <t xml:space="preserve">02-575    </t>
  </si>
  <si>
    <t xml:space="preserve">UNITED STATES, et al. v. AMERICAN LIBRARY ASSOCIATION, INC., et al.                                                                                                                                                                     </t>
  </si>
  <si>
    <t xml:space="preserve">539 U.S. 244 </t>
  </si>
  <si>
    <t xml:space="preserve">MICHAEL YARBOROUGH, WARDEN, et al.'S v. LIONEL E. GENTRY                                                                                                                                                                                </t>
  </si>
  <si>
    <t xml:space="preserve">540 U.S. 12  </t>
  </si>
  <si>
    <t xml:space="preserve">124 S. Ct. 7   </t>
  </si>
  <si>
    <t xml:space="preserve">157 L. Ed. 2d 263 </t>
  </si>
  <si>
    <t xml:space="preserve">2003 U.S. LEXIS 8191 </t>
  </si>
  <si>
    <t xml:space="preserve">02-1369   </t>
  </si>
  <si>
    <t xml:space="preserve">BETTY MITCHELL, WARDEN v. GREGORY ESPARZA                                                                                                                                                                                               </t>
  </si>
  <si>
    <t xml:space="preserve">540 U.S. 20  </t>
  </si>
  <si>
    <t xml:space="preserve">539 U.S. 69  </t>
  </si>
  <si>
    <t>123 S. Ct. 2130</t>
  </si>
  <si>
    <t xml:space="preserve">156 L. Ed. 2d 64  </t>
  </si>
  <si>
    <t xml:space="preserve">2003 U.S. LEXIS 4425 </t>
  </si>
  <si>
    <t xml:space="preserve">01-10873  </t>
  </si>
  <si>
    <t xml:space="preserve">2003 U.S. LEXIS 3430 </t>
  </si>
  <si>
    <t xml:space="preserve">01-1806   </t>
  </si>
  <si>
    <t xml:space="preserve">VIRGINIA v. BARRY ELTON BLACK, RICHARD J. ELLIOTT, AND JONATHAN O'MARA                                                                                                                                                                  </t>
  </si>
  <si>
    <t xml:space="preserve">538 U.S. 401 </t>
  </si>
  <si>
    <t>123 S. Ct. 1531</t>
  </si>
  <si>
    <t xml:space="preserve">155 L. Ed. 2d 578 </t>
  </si>
  <si>
    <t xml:space="preserve">2003 U.S. LEXIS 2714 </t>
  </si>
  <si>
    <t xml:space="preserve">02-215    </t>
  </si>
  <si>
    <t xml:space="preserve">BEN CHAVEZ v. OLIVERIO MARTINEZ                                                                                                                                                                                                         </t>
  </si>
  <si>
    <t xml:space="preserve">538 U.S. 803 </t>
  </si>
  <si>
    <t>123 S. Ct. 2026</t>
  </si>
  <si>
    <t>155 L. Ed. 2d 1017</t>
  </si>
  <si>
    <t xml:space="preserve">2003 U.S. LEXIS 4271 </t>
  </si>
  <si>
    <t xml:space="preserve">02-196    </t>
  </si>
  <si>
    <t xml:space="preserve">MICHAEL FITZGERALD, TREASURER OF IOWA v. RACING ASSOCIATION OF CENTRAL IOWA et al.                                                                                                                                                      </t>
  </si>
  <si>
    <t xml:space="preserve">539 U.S. 1   </t>
  </si>
  <si>
    <t>123 S. Ct. 2058</t>
  </si>
  <si>
    <t xml:space="preserve">156 L. Ed. 2d 1   </t>
  </si>
  <si>
    <t xml:space="preserve">2003 U.S. LEXIS 4277 </t>
  </si>
  <si>
    <t xml:space="preserve">539 U.S. 113 </t>
  </si>
  <si>
    <t>123 S. Ct. 2191</t>
  </si>
  <si>
    <t xml:space="preserve">156 L. Ed. 2d 148 </t>
  </si>
  <si>
    <t xml:space="preserve">2003 U.S. LEXIS 4782 </t>
  </si>
  <si>
    <t xml:space="preserve">02-371    </t>
  </si>
  <si>
    <t xml:space="preserve">GEORGIA v. JOHN ASHCROFT, ATTORNEY GENERAL, et al.                                                                                                                                                                                      </t>
  </si>
  <si>
    <t xml:space="preserve">539 U.S. 510 </t>
  </si>
  <si>
    <t>123 S. Ct. 2527</t>
  </si>
  <si>
    <t xml:space="preserve">156 L. Ed. 2d 471 </t>
  </si>
  <si>
    <t xml:space="preserve">2003 U.S. LEXIS 5014 </t>
  </si>
  <si>
    <t xml:space="preserve">02-311    </t>
  </si>
  <si>
    <t xml:space="preserve">KEVIN WIGGINS v. SEWALL SMITH, WARDEN, et al.                                                                                                                                                                                           </t>
  </si>
  <si>
    <t xml:space="preserve">539 U.S. 558 </t>
  </si>
  <si>
    <t>123 S. Ct. 2472</t>
  </si>
  <si>
    <t xml:space="preserve">01-593    </t>
  </si>
  <si>
    <t xml:space="preserve">02-258    </t>
  </si>
  <si>
    <t xml:space="preserve">SUSAN JINKS v. RICHLAND COUNTY, SOUTH CAROLINA                                                                                                                                                                                          </t>
  </si>
  <si>
    <t xml:space="preserve">538 U.S. 216 </t>
  </si>
  <si>
    <t>123 S. Ct. 1406</t>
  </si>
  <si>
    <t xml:space="preserve">155 L. Ed. 2d 376 </t>
  </si>
  <si>
    <t xml:space="preserve">2003 U.S. LEXIS 2493 </t>
  </si>
  <si>
    <t xml:space="preserve">FRANCHISE TAX BOARD OF CALIFORNIA v. GILBERT P. HYATT, et al.                                                                                                                                                                           </t>
  </si>
  <si>
    <t xml:space="preserve">155 L. Ed. 2d 933 </t>
  </si>
  <si>
    <t xml:space="preserve">2003 U.S. LEXIS 3676 </t>
  </si>
  <si>
    <t xml:space="preserve">02-281    </t>
  </si>
  <si>
    <t xml:space="preserve">ENTERGY LOUISIANA, INC. v. LOUISIANA PUBLIC SERVICE COMMISSION et al.                                                                                                                                                                   </t>
  </si>
  <si>
    <t xml:space="preserve">539 U.S. 52  </t>
  </si>
  <si>
    <t>123 S. Ct. 2037</t>
  </si>
  <si>
    <t xml:space="preserve">156 L. Ed. 2d 46  </t>
  </si>
  <si>
    <t xml:space="preserve">2003 U.S. LEXIS 4418 </t>
  </si>
  <si>
    <t xml:space="preserve">02-1295   </t>
  </si>
  <si>
    <t xml:space="preserve">THE CITIZENS BANK v. ALAFABCO, INC., et al.                                                                                                                                                                                             </t>
  </si>
  <si>
    <t xml:space="preserve">539 U.S. 59  </t>
  </si>
  <si>
    <t>123 S. Ct. 2411</t>
  </si>
  <si>
    <t xml:space="preserve">156 L. Ed. 2d 257 </t>
  </si>
  <si>
    <t xml:space="preserve">2003 U.S. LEXIS 4801 </t>
  </si>
  <si>
    <t xml:space="preserve">02-516    </t>
  </si>
  <si>
    <t xml:space="preserve">JENNIFER GRATZ AND PATRICK HAMACHER v. LEE BOLLINGER et al.                                                                                                                                                                             </t>
  </si>
  <si>
    <t xml:space="preserve">539 U.S. 306 </t>
  </si>
  <si>
    <t>123 S. Ct. 2325</t>
  </si>
  <si>
    <t xml:space="preserve">156 L. Ed. 2d 304 </t>
  </si>
  <si>
    <t xml:space="preserve">2003 U.S. LEXIS 4800 </t>
  </si>
  <si>
    <t xml:space="preserve">02-241    </t>
  </si>
  <si>
    <t>123 S. Ct. 1994</t>
  </si>
  <si>
    <t xml:space="preserve">155 L. Ed. 2d 984 </t>
  </si>
  <si>
    <t xml:space="preserve">HILLSIDE DAIRY INC., A&amp;A DAIRY, L&amp;S DAIRY, AND MILKY WAY FARMS v. WILLIAM J. LYONS, JR., SECRETARY, CALIFORNIA DEPARTMENT OF FOOD AND AGRICULTURE, et al.                                                                               </t>
  </si>
  <si>
    <t xml:space="preserve">KENTUCKY ASSOCIATION OF HEALTH PLANS, INC., et al. v. JANIE A. MILLER, COMMISSIONER, KENTUCKY DEPARTMENT OF INSURANCE                                                                                                                   </t>
  </si>
  <si>
    <t xml:space="preserve">538 U.S. 343 </t>
  </si>
  <si>
    <t>123 S. Ct. 1536</t>
  </si>
  <si>
    <t xml:space="preserve">155 L. Ed. 2d 535 </t>
  </si>
  <si>
    <t xml:space="preserve">2003 U.S. LEXIS 2715 </t>
  </si>
  <si>
    <t xml:space="preserve">01-1107   </t>
  </si>
  <si>
    <t xml:space="preserve">PACIFICARE HEALTH SYSTEMS, INC., et al. v. JEFFREY BOOK et al.                                                                                                                                                                          </t>
  </si>
  <si>
    <t xml:space="preserve">538 U.S. 408 </t>
  </si>
  <si>
    <t>123 S. Ct. 1513</t>
  </si>
  <si>
    <t xml:space="preserve">155 L. Ed. 2d 585 </t>
  </si>
  <si>
    <t xml:space="preserve">2003 U.S. LEXIS 2713 </t>
  </si>
  <si>
    <t xml:space="preserve">01-1289   </t>
  </si>
  <si>
    <t xml:space="preserve">NATIONAL PARK HOSPITALITY ASSOCIATION v. DEPARTMENT OF THE INTERIOR et al.                                                                                                                                                              </t>
  </si>
  <si>
    <t xml:space="preserve">538 U.S. 822 </t>
  </si>
  <si>
    <t>123 S. Ct. 1965</t>
  </si>
  <si>
    <t>155 L. Ed. 2d 1034</t>
  </si>
  <si>
    <t xml:space="preserve">2003 U.S. LEXIS 4061 </t>
  </si>
  <si>
    <t xml:space="preserve">02-469    </t>
  </si>
  <si>
    <t xml:space="preserve">THE BLACK &amp; DECKER DISABILITY PLAN v. KENNETH L. NORD                                                                                                                                                                                   </t>
  </si>
  <si>
    <t xml:space="preserve">VIRGINIA v. KEVIN LAMONT HICKS                                                                                                                                                                                                          </t>
  </si>
  <si>
    <t xml:space="preserve">539 U.S. 126 </t>
  </si>
  <si>
    <t>123 S. Ct. 2162</t>
  </si>
  <si>
    <t xml:space="preserve">156 L. Ed. 2d 162 </t>
  </si>
  <si>
    <t xml:space="preserve">2003 U.S. LEXIS 4781 </t>
  </si>
  <si>
    <t xml:space="preserve">155 L. Ed. 2d 923 </t>
  </si>
  <si>
    <t xml:space="preserve">2003 U.S. LEXIS 3677 </t>
  </si>
  <si>
    <t xml:space="preserve">02-337    </t>
  </si>
  <si>
    <t xml:space="preserve">PHILLIP T. BREUER v. JIM'S CONCRETE OF BREVARD, INC.                                                                                                                                                                                    </t>
  </si>
  <si>
    <t xml:space="preserve">538 U.S. 701 </t>
  </si>
  <si>
    <t>123 S. Ct. 1887</t>
  </si>
  <si>
    <t xml:space="preserve">02-306    </t>
  </si>
  <si>
    <t xml:space="preserve">2003 U.S. LEXIS 3242 </t>
  </si>
  <si>
    <t xml:space="preserve">CITY OF CUYAHOGA FALLS, OHIO, et al. v. BUCKEYE COMMUNITY HOPE FOUNDATION et al.                                                                                                                                                        </t>
  </si>
  <si>
    <t xml:space="preserve">538 U.S. 202 </t>
  </si>
  <si>
    <t>123 S. Ct. 1398</t>
  </si>
  <si>
    <t xml:space="preserve">155 L. Ed. 2d 363 </t>
  </si>
  <si>
    <t xml:space="preserve">2003 U.S. LEXIS 2491 </t>
  </si>
  <si>
    <t xml:space="preserve">01-1862   </t>
  </si>
  <si>
    <t xml:space="preserve">01-1325   </t>
  </si>
  <si>
    <t xml:space="preserve">ALLEN D. BROWN AND GREG HAYES v. LEGAL FOUNDATION OF WASHINGTON et al.                                                                                                                                                                  </t>
  </si>
  <si>
    <t xml:space="preserve">538 U.S. 254 </t>
  </si>
  <si>
    <t>123 S. Ct. 1429</t>
  </si>
  <si>
    <t xml:space="preserve">155 L. Ed. 2d 407 </t>
  </si>
  <si>
    <t xml:space="preserve">2003 U.S. LEXIS 2709 </t>
  </si>
  <si>
    <t xml:space="preserve">INYO COUNTY, CALIFORNIA, et al. v. PAIUTE-SHOSHONE INDIANS OF THE BISHOP COMMUNITY OF THE BISHOP COLONY et al.                                                                                                                          </t>
  </si>
  <si>
    <t xml:space="preserve">538 U.S. 715 </t>
  </si>
  <si>
    <t>123 S. Ct. 1895</t>
  </si>
  <si>
    <t xml:space="preserve">155 L. Ed. 2d 946 </t>
  </si>
  <si>
    <t xml:space="preserve">2003 U.S. LEXIS 4059 </t>
  </si>
  <si>
    <t xml:space="preserve">02-1212   </t>
  </si>
  <si>
    <t xml:space="preserve">CITY OF LOS ANGELES v. EDWIN F. DAVID                                                                                                                                                                                                   </t>
  </si>
  <si>
    <t>123 S. Ct. 2142</t>
  </si>
  <si>
    <t xml:space="preserve">156 L. Ed. 2d 54  </t>
  </si>
  <si>
    <t xml:space="preserve">2003 U.S. LEXIS 4423 </t>
  </si>
  <si>
    <t xml:space="preserve">01-950    </t>
  </si>
  <si>
    <t xml:space="preserve">NEVADA DEPARTMENT OF HUMAN RESOURCES, et al. v. WILLIAM HIBBS et al.                                                                                                                                                                    </t>
  </si>
  <si>
    <t xml:space="preserve">538 U.S. 760 </t>
  </si>
  <si>
    <t xml:space="preserve">155 L. Ed. 2d 953 </t>
  </si>
  <si>
    <t xml:space="preserve">2003 U.S. LEXIS 4272 </t>
  </si>
  <si>
    <t xml:space="preserve">01-1368   </t>
  </si>
  <si>
    <t xml:space="preserve">JOSEPH C. ROELL, PETRA GARIBAY, AND JAMES REAGAN v. JON MICHAEL WITHROW                                                                                                                                                                 </t>
  </si>
  <si>
    <t xml:space="preserve">538 U.S. 600 </t>
  </si>
  <si>
    <t>123 S. Ct. 1829</t>
  </si>
  <si>
    <t xml:space="preserve">155 L. Ed. 2d 793 </t>
  </si>
  <si>
    <t xml:space="preserve">WASHINGTON STATE DEPARTMENT OF SOCIAL AND HEALTH SERVICES, et al. v. GUARDIANSHIP ESTATE OF DANNY KEFFELER et al.                                                                                                                       </t>
  </si>
  <si>
    <t>123 S. Ct. 1166</t>
  </si>
  <si>
    <t xml:space="preserve">155 L. Ed. 2d 144 </t>
  </si>
  <si>
    <t xml:space="preserve">2003 U.S. LEXIS 1950 </t>
  </si>
  <si>
    <t xml:space="preserve">01-1127   </t>
  </si>
  <si>
    <t xml:space="preserve">DELBERT W. SMITH AND BRUCE M. BOTELHO v. JOHN DOE I et al.                                                                                                                                                                              </t>
  </si>
  <si>
    <t xml:space="preserve">538 U.S. 119 </t>
  </si>
  <si>
    <t>123 S. Ct. 1239</t>
  </si>
  <si>
    <t xml:space="preserve">155 L. Ed. 2d 247 </t>
  </si>
  <si>
    <t xml:space="preserve">2003 U.S. LEXIS 1957 </t>
  </si>
  <si>
    <t xml:space="preserve">01-1572   </t>
  </si>
  <si>
    <t xml:space="preserve">STATE FARM MUTUAL AUTOMOBILE INSURANCE COMPANY v. INEZ PREECE CAMPBELL AND MATTHEW C. BARNECK, SPECIAL ADMINISTRATOR AND PERSONAL REPRESENTATIVE OF THE ESTATE OF CURTIS B. CAMPBELL                                                    </t>
  </si>
  <si>
    <t xml:space="preserve">538 U.S. 626 </t>
  </si>
  <si>
    <t>123 S. Ct. 1843</t>
  </si>
  <si>
    <t xml:space="preserve">155 L. Ed. 2d 814 </t>
  </si>
  <si>
    <t xml:space="preserve">2003 U.S. LEXIS 3670 </t>
  </si>
  <si>
    <t xml:space="preserve">ROBERT KAUPP v. TEXAS                                                                                                                                                                                                                   </t>
  </si>
  <si>
    <t xml:space="preserve">538 U.S. 634 </t>
  </si>
  <si>
    <t>123 S. Ct. 1848</t>
  </si>
  <si>
    <t xml:space="preserve">538 U.S. 835 </t>
  </si>
  <si>
    <t>123 S. Ct. 2020</t>
  </si>
  <si>
    <t>155 L. Ed. 2d 1046</t>
  </si>
  <si>
    <t xml:space="preserve">2003 U.S. LEXIS 4273 </t>
  </si>
  <si>
    <t xml:space="preserve">CLYDE TIMOTHY BUNKLEY v. FLORIDA                                                                                                                                                                                                        </t>
  </si>
  <si>
    <t xml:space="preserve">538 U.S. 691 </t>
  </si>
  <si>
    <t>123 S. Ct. 1882</t>
  </si>
  <si>
    <t xml:space="preserve">2003 U.S. LEXIS 4056 </t>
  </si>
  <si>
    <t xml:space="preserve">01-188    </t>
  </si>
  <si>
    <t xml:space="preserve">PHARMACEUTICAL RESEARCH AND MANUFACTURERS OF AMERICA v. PETER E. WALSH, ACTING COMMISSIONER, MAINE DEPARTMENT OF HUMAN SERVICES, et al.                                                                                                 </t>
  </si>
  <si>
    <t xml:space="preserve">538 U.S. 468 </t>
  </si>
  <si>
    <t>123 S. Ct. 1655</t>
  </si>
  <si>
    <t xml:space="preserve">155 L. Ed. 2d 643 </t>
  </si>
  <si>
    <t xml:space="preserve">ERIC ELDRED, et al. v. JOHN D. ASHCROFT, ATTORNEY GENERAL                                                                                                                                                                               </t>
  </si>
  <si>
    <t xml:space="preserve">537 U.S. 270 </t>
  </si>
  <si>
    <t xml:space="preserve">123 S. Ct. 819 </t>
  </si>
  <si>
    <t xml:space="preserve">154 L. Ed. 2d 744 </t>
  </si>
  <si>
    <t xml:space="preserve">2003 U.S. LEXIS 901  </t>
  </si>
  <si>
    <t xml:space="preserve">01-1184   </t>
  </si>
  <si>
    <t xml:space="preserve">537 U.S. 488 </t>
  </si>
  <si>
    <t>123 S. Ct. 1079</t>
  </si>
  <si>
    <t xml:space="preserve">155 L. Ed. 2d 60  </t>
  </si>
  <si>
    <t xml:space="preserve">2003 U.S. LEXIS 1946 </t>
  </si>
  <si>
    <t xml:space="preserve">01-1375   </t>
  </si>
  <si>
    <t xml:space="preserve">JEANNE WOODFORD, WARDEN v. ROBERT FREDERICK GARCEAU                                                                                                                                                                                     </t>
  </si>
  <si>
    <t xml:space="preserve">537 U.S. 522 </t>
  </si>
  <si>
    <t>123 S. Ct. 1072</t>
  </si>
  <si>
    <t xml:space="preserve">155 L. Ed. 2d 88  </t>
  </si>
  <si>
    <t xml:space="preserve">2003 U.S. LEXIS 1943 </t>
  </si>
  <si>
    <t xml:space="preserve">01-1500   </t>
  </si>
  <si>
    <t xml:space="preserve">01-1437   </t>
  </si>
  <si>
    <t xml:space="preserve">BEATRICE BRANCH, et al. v. JOHN ROBERT SMITH et al.                                                                                                                                                                                     </t>
  </si>
  <si>
    <t xml:space="preserve">538 U.S. 314 </t>
  </si>
  <si>
    <t>123 S. Ct. 1462</t>
  </si>
  <si>
    <t xml:space="preserve">155 L. Ed. 2d 454 </t>
  </si>
  <si>
    <t xml:space="preserve">2003 U.S. LEXIS 2498 </t>
  </si>
  <si>
    <t xml:space="preserve">01-1418   </t>
  </si>
  <si>
    <t xml:space="preserve">538 U.S. 500 </t>
  </si>
  <si>
    <t>123 S. Ct. 1690</t>
  </si>
  <si>
    <t xml:space="preserve">155 L. Ed. 2d 714 </t>
  </si>
  <si>
    <t xml:space="preserve">2003 U.S. LEXIS 3243 </t>
  </si>
  <si>
    <t xml:space="preserve">01-1559   </t>
  </si>
  <si>
    <t xml:space="preserve">538 U.S. 720 </t>
  </si>
  <si>
    <t>123 S. Ct. 1898</t>
  </si>
  <si>
    <t xml:space="preserve">155 L. Ed. 2d 951 </t>
  </si>
  <si>
    <t xml:space="preserve">2003 U.S. LEXIS 4058 </t>
  </si>
  <si>
    <t xml:space="preserve">126 ORIG  </t>
  </si>
  <si>
    <t xml:space="preserve">STATE OF KANSAS v. STATES OF NEBRASKA AND COLORADO                                                                                                                                                                                      </t>
  </si>
  <si>
    <t xml:space="preserve">538 U.S. 721 </t>
  </si>
  <si>
    <t>123 S. Ct. 1972</t>
  </si>
  <si>
    <t xml:space="preserve">CHARLES DEMORE, DISTRICT DIRECTOR, SAN FRANCISCO DISTRICT OF IMMIGRATION AND NATURALIZATION SERVICE, et al. v. HYUNG JOON KIM                                                                                                           </t>
  </si>
  <si>
    <t xml:space="preserve">538 U.S. 580 </t>
  </si>
  <si>
    <t>123 S. Ct. 1696</t>
  </si>
  <si>
    <t xml:space="preserve">155 L. Ed. 2d 775 </t>
  </si>
  <si>
    <t xml:space="preserve">2003 U.S. LEXIS 3427 </t>
  </si>
  <si>
    <t xml:space="preserve">2002 U.S. LEXIS 9240 </t>
  </si>
  <si>
    <t xml:space="preserve">ABU-ALI ABDUR'RAHMAN v. RICKY BELL, WARDEN                                                                                                                                                                                              </t>
  </si>
  <si>
    <t xml:space="preserve">537 U.S. 101 </t>
  </si>
  <si>
    <t xml:space="preserve">123 S. Ct. 732 </t>
  </si>
  <si>
    <t xml:space="preserve">154 L. Ed. 2d 588 </t>
  </si>
  <si>
    <t xml:space="preserve">BILL LOCKYER, ATTORNEY GENERAL OF CALIFORNIA v. LEANDRO ANDRADE                                                                                                                                                                         </t>
  </si>
  <si>
    <t xml:space="preserve">538 U.S. 84  </t>
  </si>
  <si>
    <t>123 S. Ct. 1140</t>
  </si>
  <si>
    <t xml:space="preserve">155 L. Ed. 2d 164 </t>
  </si>
  <si>
    <t xml:space="preserve">2003 U.S. LEXIS 1949 </t>
  </si>
  <si>
    <t xml:space="preserve">01-729    </t>
  </si>
  <si>
    <t xml:space="preserve">COOK COUNTY, ILLINOIS v. UNITED STATES ex rel. JANET CHANDLER                                                                                                                                                                           </t>
  </si>
  <si>
    <t xml:space="preserve">538 U.S. 135 </t>
  </si>
  <si>
    <t>123 S. Ct. 1210</t>
  </si>
  <si>
    <t xml:space="preserve">155 L. Ed. 2d 261 </t>
  </si>
  <si>
    <t xml:space="preserve">2003 U.S. LEXIS 1956 </t>
  </si>
  <si>
    <t xml:space="preserve">01-963    </t>
  </si>
  <si>
    <t xml:space="preserve">NORFOLK &amp; WESTERN RAILWAY COMPANY v. FREEMAN AYERS et al.                                                                                                                                                                               </t>
  </si>
  <si>
    <t xml:space="preserve">538 U.S. 188 </t>
  </si>
  <si>
    <t xml:space="preserve">155 L. Ed. 2d 877 </t>
  </si>
  <si>
    <t xml:space="preserve">2003 U.S. LEXIS 3678 </t>
  </si>
  <si>
    <t xml:space="preserve">02-524    </t>
  </si>
  <si>
    <t xml:space="preserve">JANETTE PRICE, WARDEN v. DUYONN ANDRE VINCENT                                                                                                                                                                                           </t>
  </si>
  <si>
    <t xml:space="preserve">538 U.S. 644 </t>
  </si>
  <si>
    <t>123 S. Ct. 1855</t>
  </si>
  <si>
    <t xml:space="preserve">155 L. Ed. 2d 889 </t>
  </si>
  <si>
    <t xml:space="preserve">CLACKAMAS GASTROENTEROLOGY ASSOCIATES, P. C. v. DEBORAH WELLS                                                                                                                                                                           </t>
  </si>
  <si>
    <t xml:space="preserve">538 U.S. 456 </t>
  </si>
  <si>
    <t>123 S. Ct. 1667</t>
  </si>
  <si>
    <t xml:space="preserve">155 L. Ed. 2d 631 </t>
  </si>
  <si>
    <t xml:space="preserve">2003 U.S. LEXIS 3241 </t>
  </si>
  <si>
    <t xml:space="preserve">SYNGENTA CROP PROTECTION, INC., ROBERT BABB, EDEE TEMPLET, AND KENNETH A. DEVUN v. HURLEY HENSON                                                                                                                                        </t>
  </si>
  <si>
    <t xml:space="preserve">537 U.S. 36  </t>
  </si>
  <si>
    <t xml:space="preserve">123 S. Ct. 371 </t>
  </si>
  <si>
    <t xml:space="preserve">154 L. Ed. 2d 377 </t>
  </si>
  <si>
    <t xml:space="preserve">2002 U.S. LEXIS 8316 </t>
  </si>
  <si>
    <t xml:space="preserve">01-270    </t>
  </si>
  <si>
    <t xml:space="preserve">ERICK CORNELL CLAY v. UNITED STATES                                                                                                                                                                                                     </t>
  </si>
  <si>
    <t xml:space="preserve">538 U.S. 1   </t>
  </si>
  <si>
    <t>123 S. Ct. 1160</t>
  </si>
  <si>
    <t xml:space="preserve">155 L. Ed. 2d 98  </t>
  </si>
  <si>
    <t xml:space="preserve">2003 U.S. LEXIS 1951 </t>
  </si>
  <si>
    <t xml:space="preserve">01-1231   </t>
  </si>
  <si>
    <t xml:space="preserve">CONNECTICUT DEPARTMENT OF PUBLIC SAFETY, et al. v. JOHN DOE, INDIVIDUALLY AND ON BEHALF OF ALL OTHERS SIMILARLY SITUATED                                                                                                                </t>
  </si>
  <si>
    <t xml:space="preserve">538 U.S. 11  </t>
  </si>
  <si>
    <t>123 S. Ct. 1179</t>
  </si>
  <si>
    <t xml:space="preserve">155 L. Ed. 2d 108 </t>
  </si>
  <si>
    <t xml:space="preserve">2003 U.S. LEXIS 1952 </t>
  </si>
  <si>
    <t xml:space="preserve">GARY ALBERT EWING v. CALIFORNIA                                                                                                                                                                                                         </t>
  </si>
  <si>
    <t xml:space="preserve">538 U.S. 63  </t>
  </si>
  <si>
    <t xml:space="preserve">JOSEPH MASSARO v. UNITED STATES                                                                                                                                                                                                         </t>
  </si>
  <si>
    <t xml:space="preserve">538 U.S. 510 </t>
  </si>
  <si>
    <t>123 S. Ct. 1708</t>
  </si>
  <si>
    <t xml:space="preserve">155 L. Ed. 2d 724 </t>
  </si>
  <si>
    <t xml:space="preserve">2003 U.S. LEXIS 3428 </t>
  </si>
  <si>
    <t xml:space="preserve">01-1491   </t>
  </si>
  <si>
    <t xml:space="preserve">A. ELLIOTT ARCHER, ET UX. v. ARLENE L. WARNER                                                                                                                                                                                           </t>
  </si>
  <si>
    <t xml:space="preserve">538 U.S. 329 </t>
  </si>
  <si>
    <t>123 S. Ct. 1471</t>
  </si>
  <si>
    <t xml:space="preserve">155 L. Ed. 2d 468 </t>
  </si>
  <si>
    <t xml:space="preserve">2003 U.S. LEXIS 2710 </t>
  </si>
  <si>
    <t xml:space="preserve">00-1471   </t>
  </si>
  <si>
    <t xml:space="preserve">154 L. Ed. 2d 501 </t>
  </si>
  <si>
    <t xml:space="preserve">BOARD OF EDUCATION OF INDEPENDENT SCHOOL DISTRICT NO. 92 OF POTTAWATOMIE COUNTY, et al. v. LINDSAY EARLS et al.                                                                                                                         </t>
  </si>
  <si>
    <t xml:space="preserve">536 U.S. 856 </t>
  </si>
  <si>
    <t>122 S. Ct. 2578</t>
  </si>
  <si>
    <t xml:space="preserve">153 L. Ed. 2d 762 </t>
  </si>
  <si>
    <t xml:space="preserve">2002 U.S. LEXIS 5165 </t>
  </si>
  <si>
    <t xml:space="preserve">536 U.S. 862 </t>
  </si>
  <si>
    <t xml:space="preserve">SCHEIDLER v. NATIONAL ORGANIZATION FOR WOMEN, INC.                                                                                                                                                                                      </t>
  </si>
  <si>
    <t xml:space="preserve">537 U.S. 418 </t>
  </si>
  <si>
    <t>123 S. Ct. 1115</t>
  </si>
  <si>
    <t xml:space="preserve">155 L. Ed. 2d 1   </t>
  </si>
  <si>
    <t xml:space="preserve">2003 U.S. LEXIS 1945 </t>
  </si>
  <si>
    <t xml:space="preserve">01-1015   </t>
  </si>
  <si>
    <t xml:space="preserve">VICTOR MOSELEY AND CATHY MOSELEY, DBA VICTOR'S LITTLE SECRET v. V SECRET CATALOGUE, INC., et al.                                                                                                                                        </t>
  </si>
  <si>
    <t xml:space="preserve">537 U.S. 437 </t>
  </si>
  <si>
    <t>123 S. Ct. 1099</t>
  </si>
  <si>
    <t xml:space="preserve">155 L. Ed. 2d 17  </t>
  </si>
  <si>
    <t xml:space="preserve">2003 U.S. LEXIS 1947 </t>
  </si>
  <si>
    <t xml:space="preserve">01-1209   </t>
  </si>
  <si>
    <t xml:space="preserve">THE BOEING COMPANY AND CONSOLIDATED SUBSIDIARIES v. UNITED STATES                                                                                                                                                                       </t>
  </si>
  <si>
    <t>123 S. Ct. 1389</t>
  </si>
  <si>
    <t xml:space="preserve">155 L. Ed. 2d 349 </t>
  </si>
  <si>
    <t xml:space="preserve">538 U.S. 440 </t>
  </si>
  <si>
    <t>123 S. Ct. 1673</t>
  </si>
  <si>
    <t xml:space="preserve">155 L. Ed. 2d 615 </t>
  </si>
  <si>
    <t xml:space="preserve">2003 U.S. LEXIS 3240 </t>
  </si>
  <si>
    <t xml:space="preserve">01-1435   </t>
  </si>
  <si>
    <t xml:space="preserve">155 L. Ed. 2d 40  </t>
  </si>
  <si>
    <t xml:space="preserve">2003 U.S. LEXIS 1944 </t>
  </si>
  <si>
    <t xml:space="preserve">01-1067   </t>
  </si>
  <si>
    <t xml:space="preserve">UNITED STATES v. WHITE MOUNTAIN APACHE TRIBE                                                                                                                                                                                            </t>
  </si>
  <si>
    <t xml:space="preserve">2003 U.S. LEXIS 2492 </t>
  </si>
  <si>
    <t xml:space="preserve">01-1269   </t>
  </si>
  <si>
    <t xml:space="preserve">2003 U.S. LEXIS 751  </t>
  </si>
  <si>
    <t xml:space="preserve">01-618    </t>
  </si>
  <si>
    <t xml:space="preserve">GONZAGA UNIVERSITY AND ROBERTA S. LEAGUE v. JOHN DOE                                                                                                                                                                                    </t>
  </si>
  <si>
    <t xml:space="preserve">536 U.S. 304 </t>
  </si>
  <si>
    <t>122 S. Ct. 2242</t>
  </si>
  <si>
    <t xml:space="preserve">153 L. Ed. 2d 335 </t>
  </si>
  <si>
    <t xml:space="preserve">UNITED STATES v. NAVAJO NATION                                                                                                                                                                                                          </t>
  </si>
  <si>
    <t xml:space="preserve">537 U.S. 280 </t>
  </si>
  <si>
    <t xml:space="preserve">123 S. Ct. 824 </t>
  </si>
  <si>
    <t xml:space="preserve">154 L. Ed. 2d 753 </t>
  </si>
  <si>
    <t xml:space="preserve">2003 U.S. LEXIS 902  </t>
  </si>
  <si>
    <t xml:space="preserve">01-1120   </t>
  </si>
  <si>
    <t xml:space="preserve">DAVID MEYER, INDIVIDUALLY AND IN HIS CAPACITY AS PRESIDENT AND DESIGNATED OFFICER/BROKER OF TRIAD, INC., ETC. v. EMMA MARY ELLEN HOLLEY, ET VIR, et al.                                                                                 </t>
  </si>
  <si>
    <t xml:space="preserve">537 U.S. 293 </t>
  </si>
  <si>
    <t xml:space="preserve">123 S. Ct. 832 </t>
  </si>
  <si>
    <t xml:space="preserve">154 L. Ed. 2d 863 </t>
  </si>
  <si>
    <t xml:space="preserve">2003 U.S. LEXIS 1059 </t>
  </si>
  <si>
    <t xml:space="preserve">01-653    </t>
  </si>
  <si>
    <t xml:space="preserve">FEDERAL COMMUNICATIONS COMMISSION v. NEXTWAVE PERSONAL COMMUNICATIONS INC. et al.                                                                                                                                                       </t>
  </si>
  <si>
    <t xml:space="preserve">537 U.S. 322 </t>
  </si>
  <si>
    <t>123 S. Ct. 1029</t>
  </si>
  <si>
    <t xml:space="preserve">THOMAS JOE MILLER-EL v. JANIE COCKRELL, DIRECTOR, TEXAS DEPARTMENT OF CRIMINAL JUSTICE, INSTITUTIONAL DIVISION                                                                                                                          </t>
  </si>
  <si>
    <t xml:space="preserve">537 U.S. 371 </t>
  </si>
  <si>
    <t>123 S. Ct. 1017</t>
  </si>
  <si>
    <t xml:space="preserve">154 L. Ed. 2d 972 </t>
  </si>
  <si>
    <t xml:space="preserve">2003 U.S. LEXIS 1735 </t>
  </si>
  <si>
    <t xml:space="preserve">01-1420   </t>
  </si>
  <si>
    <t xml:space="preserve">123 S. Ct. 588 </t>
  </si>
  <si>
    <t xml:space="preserve">154 L. Ed. 2d 491 </t>
  </si>
  <si>
    <t xml:space="preserve">2002 U.S. LEXIS 9235 </t>
  </si>
  <si>
    <t xml:space="preserve">01-800    </t>
  </si>
  <si>
    <t xml:space="preserve">KAREN HOWSAM, ETC. v. DEAN WITTER REYNOLDS, INC.                                                                                                                                                                                        </t>
  </si>
  <si>
    <t xml:space="preserve">537 U.S. 88  </t>
  </si>
  <si>
    <t xml:space="preserve">123 S. Ct. 594 </t>
  </si>
  <si>
    <t xml:space="preserve">KAY BARNES, ETC., et al. v. JEFFREY GORMAN                                                                                                                                                                                              </t>
  </si>
  <si>
    <t xml:space="preserve">536 U.S. 194 </t>
  </si>
  <si>
    <t>122 S. Ct. 2105</t>
  </si>
  <si>
    <t xml:space="preserve">153 L. Ed. 2d 242 </t>
  </si>
  <si>
    <t>122 S. Ct. 2389</t>
  </si>
  <si>
    <t xml:space="preserve">153 L. Ed. 2d 769 </t>
  </si>
  <si>
    <t xml:space="preserve">2002 U.S. LEXIS 5166 </t>
  </si>
  <si>
    <t xml:space="preserve">01-1471   </t>
  </si>
  <si>
    <t xml:space="preserve">2003 U.S. LEXIS 748  </t>
  </si>
  <si>
    <t xml:space="preserve">537 U.S. 393 </t>
  </si>
  <si>
    <t>123 S. Ct. 1057</t>
  </si>
  <si>
    <t xml:space="preserve">154 L. Ed. 2d 991 </t>
  </si>
  <si>
    <t xml:space="preserve">2003 U.S. LEXIS 1738 </t>
  </si>
  <si>
    <t xml:space="preserve">01-1118   </t>
  </si>
  <si>
    <t xml:space="preserve">DAVID ALLEN SATTAZAHN v. PENNSYLVANIA                                                                                                                                                                                                   </t>
  </si>
  <si>
    <t xml:space="preserve">537 U.S. 129 </t>
  </si>
  <si>
    <t xml:space="preserve">123 S. Ct. 720 </t>
  </si>
  <si>
    <t xml:space="preserve">154 L. Ed. 2d 610 </t>
  </si>
  <si>
    <t xml:space="preserve">2003 U.S. LEXIS 747  </t>
  </si>
  <si>
    <t xml:space="preserve">01-1229   </t>
  </si>
  <si>
    <t xml:space="preserve">PIERCE COUNTY, WASHINGTON v. IGNACIO GUILLEN, LEGAL GUARDIAN OF JENNIFER GUILLEN AND ALMA GUILLEN, MINORS, et al.                                                                                                                       </t>
  </si>
  <si>
    <t xml:space="preserve">537 U.S. 149 </t>
  </si>
  <si>
    <t xml:space="preserve">123 S. Ct. 748 </t>
  </si>
  <si>
    <t xml:space="preserve">154 L. Ed. 2d 653 </t>
  </si>
  <si>
    <t xml:space="preserve">2003 U.S. LEXIS 752  </t>
  </si>
  <si>
    <t xml:space="preserve">01-705    </t>
  </si>
  <si>
    <t xml:space="preserve">2002 U.S. LEXIS 8313 </t>
  </si>
  <si>
    <t xml:space="preserve">537 U.S. 465 </t>
  </si>
  <si>
    <t>123 S. Ct. 1126</t>
  </si>
  <si>
    <t xml:space="preserve">JO ANNE B. BARNHART, COMMISSIONER OF SOCIAL SECURITY v. PEABODY COAL COMPANY et al.                                                                                                                                                     </t>
  </si>
  <si>
    <t xml:space="preserve">537 U.S. 186 </t>
  </si>
  <si>
    <t xml:space="preserve">123 S. Ct. 769 </t>
  </si>
  <si>
    <t xml:space="preserve">154 L. Ed. 2d 683 </t>
  </si>
  <si>
    <t xml:space="preserve">02-137    </t>
  </si>
  <si>
    <t xml:space="preserve">JEANNE WOODFORD, WARDEN v. JOHN LOUIS VISCIOTTI                                                                                                                                                                                         </t>
  </si>
  <si>
    <t xml:space="preserve">537 U.S. 28  </t>
  </si>
  <si>
    <t xml:space="preserve">123 S. Ct. 366 </t>
  </si>
  <si>
    <t xml:space="preserve">154 L. Ed. 2d 368 </t>
  </si>
  <si>
    <t xml:space="preserve">2002 U.S. LEXIS 8317 </t>
  </si>
  <si>
    <t xml:space="preserve">01-757    </t>
  </si>
  <si>
    <t xml:space="preserve">01-679    </t>
  </si>
  <si>
    <t xml:space="preserve">MARTIN HORN, COMMISSIONER, PENNSYLVANIA DEPARTMENT OF CORRECTIONS, et al. v. GEORGE E. BANKS                                                                                                                                            </t>
  </si>
  <si>
    <t xml:space="preserve">536 U.S. 88  </t>
  </si>
  <si>
    <t>122 S. Ct. 2054</t>
  </si>
  <si>
    <t xml:space="preserve">153 L. Ed. 2d 95  </t>
  </si>
  <si>
    <t xml:space="preserve">2002 U.S. LEXIS 4203 </t>
  </si>
  <si>
    <t xml:space="preserve">01-651    </t>
  </si>
  <si>
    <t xml:space="preserve">UNITED STATES v. ANGELA RUIZ                                                                                                                                                                                                            </t>
  </si>
  <si>
    <t xml:space="preserve">536 U.S. 635 </t>
  </si>
  <si>
    <t>122 S. Ct. 2458</t>
  </si>
  <si>
    <t xml:space="preserve">153 L. Ed. 2d 599 </t>
  </si>
  <si>
    <t xml:space="preserve">2002 U.S. LEXIS 4682 </t>
  </si>
  <si>
    <t xml:space="preserve">YELLOW TRANSPORTATION, INC. v. MICHIGAN, et al.                                                                                                                                                                                         </t>
  </si>
  <si>
    <t xml:space="preserve">UNITED STATES v. FRANCISCO JIMENEZ RECIO AND ADRIAN LOPEZ-MEZA                                                                                                                                                                          </t>
  </si>
  <si>
    <t xml:space="preserve">537 U.S. 51  </t>
  </si>
  <si>
    <t xml:space="preserve">123 S. Ct. 518 </t>
  </si>
  <si>
    <t xml:space="preserve">154 L. Ed. 2d 466 </t>
  </si>
  <si>
    <t xml:space="preserve">2002 U.S. LEXIS 9067 </t>
  </si>
  <si>
    <t xml:space="preserve">01-706    </t>
  </si>
  <si>
    <t xml:space="preserve">154 L. Ed. 2d 931 </t>
  </si>
  <si>
    <t xml:space="preserve">2003 U.S. LEXIS 1734 </t>
  </si>
  <si>
    <t xml:space="preserve">UNITED STATES, et al. v. THOMAS LAMAR BEAN                                                                                                                                                                                              </t>
  </si>
  <si>
    <t xml:space="preserve">537 U.S. 79  </t>
  </si>
  <si>
    <t xml:space="preserve">2002 U.S. LEXIS 4645 </t>
  </si>
  <si>
    <t xml:space="preserve">REPUBLICAN PARTY OF MINNESOTA, et al. v. SUZANNE WHITE, CHAIRPERSON, MINNESOTA BOARD OF JUDICIAL STANDARDS, et al.                                                                                                                      </t>
  </si>
  <si>
    <t xml:space="preserve">536 U.S. 822 </t>
  </si>
  <si>
    <t>122 S. Ct. 2559</t>
  </si>
  <si>
    <t xml:space="preserve">153 L. Ed. 2d 735 </t>
  </si>
  <si>
    <t xml:space="preserve">2002 U.S. LEXIS 4882 </t>
  </si>
  <si>
    <t xml:space="preserve">01-332    </t>
  </si>
  <si>
    <t xml:space="preserve">2002 U.S. LEXIS 4643 </t>
  </si>
  <si>
    <t xml:space="preserve">01-419    </t>
  </si>
  <si>
    <t xml:space="preserve">CITY OF COLUMBUS, et al. v. OURS GARAGE AND WRECKER SERVICE, INC., et al.                                                                                                                                                               </t>
  </si>
  <si>
    <t xml:space="preserve">153 L. Ed. 2d 430 </t>
  </si>
  <si>
    <t xml:space="preserve">WATCHTOWER BIBLE AND TRACT SOCIETY OF NEW YORK, INC., et al. v. VILLAGE OF STRATTON et al.                                                                                                                                              </t>
  </si>
  <si>
    <t xml:space="preserve">536 U.S. 181 </t>
  </si>
  <si>
    <t>122 S. Ct. 2097</t>
  </si>
  <si>
    <t xml:space="preserve">153 L. Ed. 2d 230 </t>
  </si>
  <si>
    <t xml:space="preserve">2002 U.S. LEXIS 4421 </t>
  </si>
  <si>
    <t xml:space="preserve">01-682    </t>
  </si>
  <si>
    <t xml:space="preserve">2002 U.S. LEXIS 4420 </t>
  </si>
  <si>
    <t xml:space="preserve">01-631    </t>
  </si>
  <si>
    <t xml:space="preserve">UNITED STATES v. CHRISTOPHER DRAYTON AND CLIFTON BROWN, JR.                                                                                                                                                                             </t>
  </si>
  <si>
    <t xml:space="preserve">536 U.S. 214 </t>
  </si>
  <si>
    <t>122 S. Ct. 2134</t>
  </si>
  <si>
    <t xml:space="preserve">01-714    </t>
  </si>
  <si>
    <t xml:space="preserve">UNITED STATES v. JOHN BASS                                                                                                                                                                                                              </t>
  </si>
  <si>
    <t xml:space="preserve">537 U.S. 1   </t>
  </si>
  <si>
    <t xml:space="preserve">123 S. Ct. 584 </t>
  </si>
  <si>
    <t xml:space="preserve">154 L. Ed. 2d 1   </t>
  </si>
  <si>
    <t xml:space="preserve">2002 U.S. LEXIS 7783 </t>
  </si>
  <si>
    <t xml:space="preserve">01-896    </t>
  </si>
  <si>
    <t xml:space="preserve">IMMIGRATION AND NATURALIZATION SERVICE v. FREDY ORLANDO VENTURA                                                                                                                                                                         </t>
  </si>
  <si>
    <t xml:space="preserve">537 U.S. 19  </t>
  </si>
  <si>
    <t xml:space="preserve">123 S. Ct. 357 </t>
  </si>
  <si>
    <t xml:space="preserve">154 L. Ed. 2d 279 </t>
  </si>
  <si>
    <t xml:space="preserve">2002 U.S. LEXIS 8312 </t>
  </si>
  <si>
    <t xml:space="preserve">RICHARD E. EARLY, WARDEN, et al. v. WILLIAM PACKER                                                                                                                                                                                      </t>
  </si>
  <si>
    <t xml:space="preserve">537 U.S. 12  </t>
  </si>
  <si>
    <t xml:space="preserve">123 S. Ct. 353 </t>
  </si>
  <si>
    <t xml:space="preserve">154 L. Ed. 2d 272 </t>
  </si>
  <si>
    <t>122 S. Ct. 2268</t>
  </si>
  <si>
    <t xml:space="preserve">153 L. Ed. 2d 309 </t>
  </si>
  <si>
    <t xml:space="preserve">2002 U.S. LEXIS 4649 </t>
  </si>
  <si>
    <t xml:space="preserve">TIMOTHY STUART RING v. ARIZONA                                                                                                                                                                                                          </t>
  </si>
  <si>
    <t xml:space="preserve">536 U.S. 273 </t>
  </si>
  <si>
    <t xml:space="preserve">2002 U.S. LEXIS 4423 </t>
  </si>
  <si>
    <t xml:space="preserve">01-1385   </t>
  </si>
  <si>
    <t xml:space="preserve">DAVID R. MCKUNE, WARDEN, et al. v. ROBERT G. LILE                                                                                                                                                                                       </t>
  </si>
  <si>
    <t xml:space="preserve">536 U.S. 73  </t>
  </si>
  <si>
    <t>122 S. Ct. 2045</t>
  </si>
  <si>
    <t xml:space="preserve">153 L. Ed. 2d 82  </t>
  </si>
  <si>
    <t xml:space="preserve">2002 U.S. LEXIS 4202 </t>
  </si>
  <si>
    <t xml:space="preserve">00-1406   </t>
  </si>
  <si>
    <t xml:space="preserve">JPMORGAN CHASE BANK v. TRAFFIC STREAM (BVI) INFRASTRUCTURE LIMITED                                                                                                                                                                      </t>
  </si>
  <si>
    <t xml:space="preserve">536 U.S. 101 </t>
  </si>
  <si>
    <t>122 S. Ct. 2061</t>
  </si>
  <si>
    <t xml:space="preserve">153 L. Ed. 2d 106 </t>
  </si>
  <si>
    <t xml:space="preserve">KENNEDY D. KIRK v. LOUISIANA                                                                                                                                                                                                            </t>
  </si>
  <si>
    <t xml:space="preserve">536 U.S. 639 </t>
  </si>
  <si>
    <t>122 S. Ct. 2460</t>
  </si>
  <si>
    <t xml:space="preserve">153 L. Ed. 2d 604 </t>
  </si>
  <si>
    <t xml:space="preserve">2002 U.S. LEXIS 4885 </t>
  </si>
  <si>
    <t xml:space="preserve">00-1751   </t>
  </si>
  <si>
    <t xml:space="preserve">REX R. SPRIETSMA, ADMINISTRATOR OF THE ESTATE OF JEANNE SPRIETSMA, DECEASED v. MERCURY MARINE, A DIVISION OF BRUNSWICK CORPORATION                                                                                                      </t>
  </si>
  <si>
    <t xml:space="preserve">537 U.S. 71  </t>
  </si>
  <si>
    <t xml:space="preserve">154 L. Ed. 2d 483 </t>
  </si>
  <si>
    <t xml:space="preserve">2002 U.S. LEXIS 9236 </t>
  </si>
  <si>
    <t xml:space="preserve">01-704    </t>
  </si>
  <si>
    <t xml:space="preserve">536 U.S. 452 </t>
  </si>
  <si>
    <t>122 S. Ct. 2191</t>
  </si>
  <si>
    <t xml:space="preserve">153 L. Ed. 2d 453 </t>
  </si>
  <si>
    <t>122 S. Ct. 2528</t>
  </si>
  <si>
    <t xml:space="preserve">153 L. Ed. 2d 694 </t>
  </si>
  <si>
    <t xml:space="preserve">2002 U.S. LEXIS 4883 </t>
  </si>
  <si>
    <t xml:space="preserve">01-521    </t>
  </si>
  <si>
    <t xml:space="preserve">WARREN CHRISTOPHER, FORMER SECRETARY OF STATE, et al. v. JENNIFER K. HARBURY                                                                                                                                                            </t>
  </si>
  <si>
    <t xml:space="preserve">536 U.S. 424 </t>
  </si>
  <si>
    <t>122 S. Ct. 2226</t>
  </si>
  <si>
    <t xml:space="preserve">FEDERAL MARITIME COMMISSION v. SOUTH CAROLINA STATE PORTS AUTHORITY et al.                                                                                                                                                              </t>
  </si>
  <si>
    <t xml:space="preserve">535 U.S. 789 </t>
  </si>
  <si>
    <t>122 S. Ct. 1817</t>
  </si>
  <si>
    <t xml:space="preserve">152 L. Ed. 2d 996 </t>
  </si>
  <si>
    <t xml:space="preserve">2002 U.S. LEXIS 3793 </t>
  </si>
  <si>
    <t xml:space="preserve">01-131    </t>
  </si>
  <si>
    <t xml:space="preserve">SECURITIES AND EXCHANGE COMMISSION v. CHARLES ZANDFORD                                                                                                                                                                                  </t>
  </si>
  <si>
    <t xml:space="preserve">535 U.S. 826 </t>
  </si>
  <si>
    <t>122 S. Ct. 1889</t>
  </si>
  <si>
    <t xml:space="preserve">153 L. Ed. 2d 13  </t>
  </si>
  <si>
    <t xml:space="preserve">2002 U.S. LEXIS 4022 </t>
  </si>
  <si>
    <t xml:space="preserve">01-408    </t>
  </si>
  <si>
    <t xml:space="preserve">UTAH, et al. v. DONALD L. EVANS, SECRETARY OF COMMERCE, et al.                                                                                                                                                                          </t>
  </si>
  <si>
    <t xml:space="preserve">536 U.S. 516 </t>
  </si>
  <si>
    <t>122 S. Ct. 2390</t>
  </si>
  <si>
    <t xml:space="preserve">153 L. Ed. 2d 499 </t>
  </si>
  <si>
    <t xml:space="preserve">2002 U.S. LEXIS 4653 </t>
  </si>
  <si>
    <t xml:space="preserve">01-518    </t>
  </si>
  <si>
    <t xml:space="preserve">FORD MOTOR COMPANY AND CITIBANK (SOUTH DAKOTA), N. A. v. JOHN B. MCCAULEY et al.                                                                                                                                                        </t>
  </si>
  <si>
    <t xml:space="preserve">537 U.S. 3   </t>
  </si>
  <si>
    <t xml:space="preserve">123 S. Ct. 362 </t>
  </si>
  <si>
    <t xml:space="preserve">154 L. Ed. 2d 263 </t>
  </si>
  <si>
    <t xml:space="preserve">2002 U.S. LEXIS 8314 </t>
  </si>
  <si>
    <t xml:space="preserve">01-1765   </t>
  </si>
  <si>
    <t xml:space="preserve">536 U.S. 622 </t>
  </si>
  <si>
    <t>122 S. Ct. 2450</t>
  </si>
  <si>
    <t xml:space="preserve">153 L. Ed. 2d 586 </t>
  </si>
  <si>
    <t xml:space="preserve">2002 U.S. LEXIS 4650 </t>
  </si>
  <si>
    <t xml:space="preserve">01-595    </t>
  </si>
  <si>
    <t>122 S. Ct. 2428</t>
  </si>
  <si>
    <t xml:space="preserve">153 L. Ed. 2d 556 </t>
  </si>
  <si>
    <t xml:space="preserve">2002 U.S. LEXIS 4651 </t>
  </si>
  <si>
    <t xml:space="preserve">01-488    </t>
  </si>
  <si>
    <t xml:space="preserve">UNITED STATES v. FIOR D'ITALIA, INC.                                                                                                                                                                                                    </t>
  </si>
  <si>
    <t xml:space="preserve">536 U.S. 266 </t>
  </si>
  <si>
    <t>122 S. Ct. 2147</t>
  </si>
  <si>
    <t xml:space="preserve">153 L. Ed. 2d 301 </t>
  </si>
  <si>
    <t xml:space="preserve">VERIZON MD. INC. v. PUBLIC SERv. COMM'N OF MD.                                                                                                                                                                                          </t>
  </si>
  <si>
    <t xml:space="preserve">535 U.S. 654 </t>
  </si>
  <si>
    <t xml:space="preserve">CHEVRON U.S.A. INC. v. MARIO ECHAZABAL                                                                                                                                                                                                  </t>
  </si>
  <si>
    <t xml:space="preserve">535 U.S. 685 </t>
  </si>
  <si>
    <t>122 S. Ct. 1843</t>
  </si>
  <si>
    <t xml:space="preserve">152 L. Ed. 2d 914 </t>
  </si>
  <si>
    <t xml:space="preserve">2002 U.S. LEXIS 4020 </t>
  </si>
  <si>
    <t xml:space="preserve">01-400    </t>
  </si>
  <si>
    <t xml:space="preserve">2002 U.S. LEXIS 4214 </t>
  </si>
  <si>
    <t xml:space="preserve">00-1614   </t>
  </si>
  <si>
    <t xml:space="preserve">NATIONAL RAILROAD PASSENGER CORPORATION v. ABNER MORGAN, JR.                                                                                                                                                                            </t>
  </si>
  <si>
    <t xml:space="preserve">2002 U.S. LEXIS 4648 </t>
  </si>
  <si>
    <t xml:space="preserve">00-8452   </t>
  </si>
  <si>
    <t xml:space="preserve">SUSAN TAVE ZELMAN, SUPERINTENDENT OF PUBLIC INSTRUCTION OF OHIO, et al. v. DORIS SIMMONS-HARRIS et al.                                                                                                                                  </t>
  </si>
  <si>
    <t xml:space="preserve">536 U.S. 730 </t>
  </si>
  <si>
    <t>122 S. Ct. 2508</t>
  </si>
  <si>
    <t xml:space="preserve">153 L. Ed. 2d 666 </t>
  </si>
  <si>
    <t xml:space="preserve">2002 U.S. LEXIS 4884 </t>
  </si>
  <si>
    <t xml:space="preserve">01-309    </t>
  </si>
  <si>
    <t xml:space="preserve">LARRY HOPE v. MARK PELZER et al.                                                                                                                                                                                                        </t>
  </si>
  <si>
    <t xml:space="preserve">536 U.S. 765 </t>
  </si>
  <si>
    <t xml:space="preserve">153 L. Ed. 2d 413 </t>
  </si>
  <si>
    <t xml:space="preserve">2002 U.S. LEXIS 4647 </t>
  </si>
  <si>
    <t xml:space="preserve">01-394    </t>
  </si>
  <si>
    <t xml:space="preserve">FRANCONIA ASSOCIATES, et al. v. UNITED STATES                                                                                                                                                                                           </t>
  </si>
  <si>
    <t xml:space="preserve">536 U.S. 150 </t>
  </si>
  <si>
    <t>122 S. Ct. 2080</t>
  </si>
  <si>
    <t xml:space="preserve">153 L. Ed. 2d 205 </t>
  </si>
  <si>
    <t xml:space="preserve">2002 U.S. LEXIS 4422 </t>
  </si>
  <si>
    <t xml:space="preserve">00-1737   </t>
  </si>
  <si>
    <t xml:space="preserve">535 U.S. 212 </t>
  </si>
  <si>
    <t>122 S. Ct. 1265</t>
  </si>
  <si>
    <t xml:space="preserve">152 L. Ed. 2d 330 </t>
  </si>
  <si>
    <t xml:space="preserve">2002 U.S. LEXIS 2145 </t>
  </si>
  <si>
    <t xml:space="preserve">00-1937   </t>
  </si>
  <si>
    <t xml:space="preserve">152 L. Ed. 2d 701 </t>
  </si>
  <si>
    <t xml:space="preserve">2002 U.S. LEXIS 3559 </t>
  </si>
  <si>
    <t xml:space="preserve">00-511    </t>
  </si>
  <si>
    <t xml:space="preserve">GARY E. GISBRECHT, BARBARA A. MILLER, AND NANCY SANDINE v. JO ANNE B. BARNHART, COMMISSIONER OF SOCIAL SECURITY                                                                                                                         </t>
  </si>
  <si>
    <t xml:space="preserve">535 U.S. 813 </t>
  </si>
  <si>
    <t>122 S. Ct. 1899</t>
  </si>
  <si>
    <t xml:space="preserve">153 L. Ed. 2d 1   </t>
  </si>
  <si>
    <t xml:space="preserve">2002 U.S. LEXIS 4023 </t>
  </si>
  <si>
    <t xml:space="preserve">01-147    </t>
  </si>
  <si>
    <t xml:space="preserve">THE HOLMES GROUP, INC. v. VORNADO AIR CIRCULATION SYSTEMS, INC.                                                                                                                                                                         </t>
  </si>
  <si>
    <t xml:space="preserve">536 U.S. 1   </t>
  </si>
  <si>
    <t>122 S. Ct. 2005</t>
  </si>
  <si>
    <t xml:space="preserve">153 L. Ed. 2d 27  </t>
  </si>
  <si>
    <t xml:space="preserve">2002 U.S. LEXIS 4215 </t>
  </si>
  <si>
    <t xml:space="preserve">01-417    </t>
  </si>
  <si>
    <t xml:space="preserve">BE &amp; K CONSTRUCTION COMPANY v. NATIONAL LABOR RELATIONS BOARD et al.                                                                                                                                                                    </t>
  </si>
  <si>
    <t xml:space="preserve">536 U.S. 545 </t>
  </si>
  <si>
    <t>122 S. Ct. 2406</t>
  </si>
  <si>
    <t xml:space="preserve">153 L. Ed. 2d 524 </t>
  </si>
  <si>
    <t xml:space="preserve">2002 U.S. LEXIS 4652 </t>
  </si>
  <si>
    <t xml:space="preserve">00-10666  </t>
  </si>
  <si>
    <t xml:space="preserve">WILLIAM JOSEPH HARRIS v. UNITED STATES                                                                                                                                                                                                  </t>
  </si>
  <si>
    <t xml:space="preserve">536 U.S. 584 </t>
  </si>
  <si>
    <t xml:space="preserve">2002 U.S. LEXIS 4418 </t>
  </si>
  <si>
    <t xml:space="preserve">01-463    </t>
  </si>
  <si>
    <t xml:space="preserve">UNITED STATES v. SANDRA L. CRAFT                                                                                                                                                                                                        </t>
  </si>
  <si>
    <t xml:space="preserve">152 L. Ed. 2d 871 </t>
  </si>
  <si>
    <t xml:space="preserve">2002 U.S. LEXIS 3787 </t>
  </si>
  <si>
    <t xml:space="preserve">00-1531   </t>
  </si>
  <si>
    <t xml:space="preserve">535 U.S. 81  </t>
  </si>
  <si>
    <t>122 S. Ct. 1155</t>
  </si>
  <si>
    <t xml:space="preserve">152 L. Ed. 2d 167 </t>
  </si>
  <si>
    <t xml:space="preserve">2002 U.S. LEXIS 1936 </t>
  </si>
  <si>
    <t xml:space="preserve">00-6029   </t>
  </si>
  <si>
    <t xml:space="preserve">TRACY RAGSDALE, et al. v. WOLVERINE WORLD WIDE, INC.                                                                                                                                                                                    </t>
  </si>
  <si>
    <t>122 S. Ct. 1764</t>
  </si>
  <si>
    <t xml:space="preserve">152 L. Ed. 2d 888 </t>
  </si>
  <si>
    <t xml:space="preserve">2002 U.S. LEXIS 3564 </t>
  </si>
  <si>
    <t xml:space="preserve">00-1214   </t>
  </si>
  <si>
    <t xml:space="preserve">ALABAMA v. LEREED SHELTON                                                                                                                                                                                                               </t>
  </si>
  <si>
    <t xml:space="preserve">535 U.S. 357 </t>
  </si>
  <si>
    <t xml:space="preserve">RICKY BELL, WARDEN v. GARY BRADFORD CONE                                                                                                                                                                                                </t>
  </si>
  <si>
    <t xml:space="preserve">535 U.S. 722 </t>
  </si>
  <si>
    <t xml:space="preserve">DARYL RENARD ATKINS v. VIRGINIA                                                                                                                                                                                                         </t>
  </si>
  <si>
    <t xml:space="preserve">536 U.S. 355 </t>
  </si>
  <si>
    <t>122 S. Ct. 2151</t>
  </si>
  <si>
    <t xml:space="preserve">153 L. Ed. 2d 375 </t>
  </si>
  <si>
    <t xml:space="preserve">2002 U.S. LEXIS 4644 </t>
  </si>
  <si>
    <t xml:space="preserve">00-1021   </t>
  </si>
  <si>
    <t xml:space="preserve">RUSH PRUDENTIAL HMO, INC. v. DEBRA C. MORAN et al.                                                                                                                                                                                      </t>
  </si>
  <si>
    <t xml:space="preserve">536 U.S. 403 </t>
  </si>
  <si>
    <t>122 S. Ct. 2179</t>
  </si>
  <si>
    <t xml:space="preserve">WALTER MICKENS, JR. v. JOHN TAYLOR, WARDEN                                                                                                                                                                                              </t>
  </si>
  <si>
    <t xml:space="preserve">00-853    </t>
  </si>
  <si>
    <t xml:space="preserve">CORRECTION OFFICER PORTER, et al. v. RONALD NUSSLE                                                                                                                                                                                      </t>
  </si>
  <si>
    <t xml:space="preserve">534 U.S. 533 </t>
  </si>
  <si>
    <t xml:space="preserve">122 S. Ct. 999 </t>
  </si>
  <si>
    <t xml:space="preserve">152 L. Ed. 2d 27  </t>
  </si>
  <si>
    <t xml:space="preserve">2002 U.S. LEXIS 1375 </t>
  </si>
  <si>
    <t xml:space="preserve">VERIZON COMMUNICATIONS INC., et al. v. FEDERAL COMMUNICATIONS COMMISSION, et al.                                                                                                                                                        </t>
  </si>
  <si>
    <t xml:space="preserve">535 U.S. 564 </t>
  </si>
  <si>
    <t>122 S. Ct. 1700</t>
  </si>
  <si>
    <t xml:space="preserve">152 L. Ed. 2d 771 </t>
  </si>
  <si>
    <t xml:space="preserve">2002 U.S. LEXIS 3421 </t>
  </si>
  <si>
    <t xml:space="preserve">00-1293   </t>
  </si>
  <si>
    <t xml:space="preserve">JOHN ASHCROFT, ATTORNEY GENERAL v. AMERICAN CIVIL LIBERTIES UNION, et al.                                                                                                                                                               </t>
  </si>
  <si>
    <t xml:space="preserve">535 U.S. 613 </t>
  </si>
  <si>
    <t xml:space="preserve">ROBERT J. DEVLIN v. ROBERT A. SCARDELLETTI et al.                                                                                                                                                                                       </t>
  </si>
  <si>
    <t xml:space="preserve">153 L. Ed. 2d 260 </t>
  </si>
  <si>
    <t xml:space="preserve">2002 U.S. LEXIS 4419 </t>
  </si>
  <si>
    <t xml:space="preserve">01-301    </t>
  </si>
  <si>
    <t xml:space="preserve">TOM L. CAREY, WARDEN v. TONY EUGENE SAFFOLD                                                                                                                                                                                             </t>
  </si>
  <si>
    <t xml:space="preserve">536 U.S. 238 </t>
  </si>
  <si>
    <t>122 S. Ct. 2117</t>
  </si>
  <si>
    <t xml:space="preserve">153 L. Ed. 2d 280 </t>
  </si>
  <si>
    <t>122 S. Ct. 1753</t>
  </si>
  <si>
    <t xml:space="preserve">536 U.S. 24  </t>
  </si>
  <si>
    <t>122 S. Ct. 2017</t>
  </si>
  <si>
    <t xml:space="preserve">153 L. Ed. 2d 47  </t>
  </si>
  <si>
    <t xml:space="preserve">2002 U.S. LEXIS 4206 </t>
  </si>
  <si>
    <t xml:space="preserve">00-1187   </t>
  </si>
  <si>
    <t xml:space="preserve">UNITED STATES v. ALPHONSO VONN                                                                                                                                                                                                          </t>
  </si>
  <si>
    <t xml:space="preserve">REMON LEE v. MIKE KEMNA, SUPERINTENDENT, CROSSROADS CORRECTIONAL CENTER                                                                                                                                                                 </t>
  </si>
  <si>
    <t xml:space="preserve">534 U.S. 407 </t>
  </si>
  <si>
    <t xml:space="preserve">122 S. Ct. 867 </t>
  </si>
  <si>
    <t xml:space="preserve">151 L. Ed. 2d 856 </t>
  </si>
  <si>
    <t xml:space="preserve">2002 U.S. LEXIS 493  </t>
  </si>
  <si>
    <t xml:space="preserve">00-957    </t>
  </si>
  <si>
    <t xml:space="preserve">535 U.S. 106 </t>
  </si>
  <si>
    <t>122 S. Ct. 1145</t>
  </si>
  <si>
    <t xml:space="preserve">535 U.S. 302 </t>
  </si>
  <si>
    <t>122 S. Ct. 1465</t>
  </si>
  <si>
    <t xml:space="preserve">152 L. Ed. 2d 517 </t>
  </si>
  <si>
    <t xml:space="preserve">2002 U.S. LEXIS 3028 </t>
  </si>
  <si>
    <t xml:space="preserve">00-1167   </t>
  </si>
  <si>
    <t xml:space="preserve">TAHOE-SIERRA PRESERVATION COUNCIL, INC., et al. v. TAHOE REGIONAL PLANNING AGENCY et al.                                                                                                                                                </t>
  </si>
  <si>
    <t>122 S. Ct. 1497</t>
  </si>
  <si>
    <t xml:space="preserve">152 L. Ed. 2d 563 </t>
  </si>
  <si>
    <t xml:space="preserve">2002 U.S. LEXIS 3035 </t>
  </si>
  <si>
    <t xml:space="preserve">01-344    </t>
  </si>
  <si>
    <t>122 S. Ct. 1831</t>
  </si>
  <si>
    <t xml:space="preserve">152 L. Ed. 2d 944 </t>
  </si>
  <si>
    <t xml:space="preserve">2002 U.S. LEXIS 3818 </t>
  </si>
  <si>
    <t xml:space="preserve">00-1543   </t>
  </si>
  <si>
    <t xml:space="preserve">FESTO CORPORATION v. SHOKETSU KINZOKU KOGYO KABUSHIKI CO., LTD., et al.                                                                                                                                                                 </t>
  </si>
  <si>
    <t xml:space="preserve">535 U.S. 743 </t>
  </si>
  <si>
    <t>122 S. Ct. 1864</t>
  </si>
  <si>
    <t xml:space="preserve">152 L. Ed. 2d 962 </t>
  </si>
  <si>
    <t xml:space="preserve">2002 U.S. LEXIS 3794 </t>
  </si>
  <si>
    <t xml:space="preserve">536 U.S. 129 </t>
  </si>
  <si>
    <t>122 S. Ct. 1993</t>
  </si>
  <si>
    <t xml:space="preserve">153 L. Ed. 2d 132 </t>
  </si>
  <si>
    <t xml:space="preserve">2002 U.S. LEXIS 4204 </t>
  </si>
  <si>
    <t xml:space="preserve">01-455    </t>
  </si>
  <si>
    <t xml:space="preserve">CITY OF LOS ANGELES v. ALAMEDA BOOKS, INC., et al.                                                                                                                                                                                      </t>
  </si>
  <si>
    <t xml:space="preserve">535 U.S. 467 </t>
  </si>
  <si>
    <t>122 S. Ct. 1646</t>
  </si>
  <si>
    <t xml:space="preserve">152 L. Ed. 2d 291 </t>
  </si>
  <si>
    <t xml:space="preserve">2002 U.S. LEXIS 2146 </t>
  </si>
  <si>
    <t xml:space="preserve">00-9285   </t>
  </si>
  <si>
    <t xml:space="preserve">2002 U.S. LEXIS 1374 </t>
  </si>
  <si>
    <t xml:space="preserve">00-1853   </t>
  </si>
  <si>
    <t xml:space="preserve">AKOS SWIERKIEWICZ v. SOREMA N. A.                                                                                                                                                                                                       </t>
  </si>
  <si>
    <t xml:space="preserve">534 U.S. 516 </t>
  </si>
  <si>
    <t xml:space="preserve">122 S. Ct. 983 </t>
  </si>
  <si>
    <t xml:space="preserve">152 L. Ed. 2d 12  </t>
  </si>
  <si>
    <t xml:space="preserve">2002 U.S. LEXIS 1373 </t>
  </si>
  <si>
    <t xml:space="preserve">WILLIAM ARTHUR KELLY v. SOUTH CAROLINA                                                                                                                                                                                                  </t>
  </si>
  <si>
    <t xml:space="preserve">534 U.S. 266 </t>
  </si>
  <si>
    <t xml:space="preserve">122 S. Ct. 744 </t>
  </si>
  <si>
    <t xml:space="preserve">151 L. Ed. 2d 740 </t>
  </si>
  <si>
    <t xml:space="preserve">2002 U.S. LEXIS 490  </t>
  </si>
  <si>
    <t xml:space="preserve">00-1519   </t>
  </si>
  <si>
    <t xml:space="preserve">00-1514   </t>
  </si>
  <si>
    <t xml:space="preserve">LANCE RAYGOR AND JAMES GOODCHILD v. REGENTS OF THE UNIVERSITY OF MINNESOTA, et al.                                                                                                                                                      </t>
  </si>
  <si>
    <t>122 S. Ct. 1640</t>
  </si>
  <si>
    <t xml:space="preserve">152 L. Ed. 2d 806 </t>
  </si>
  <si>
    <t xml:space="preserve">2002 U.S. LEXIS 3220 </t>
  </si>
  <si>
    <t xml:space="preserve">01-298    </t>
  </si>
  <si>
    <t xml:space="preserve">PAUL D. LAPIDES v. BOARD OF REGENTS OF THE UNIVERSITY SYSTEM OF GEORGIA, et al.                                                                                                                                                         </t>
  </si>
  <si>
    <t xml:space="preserve">535 U.S. 625 </t>
  </si>
  <si>
    <t>122 S. Ct. 1781</t>
  </si>
  <si>
    <t xml:space="preserve">152 L. Ed. 2d 860 </t>
  </si>
  <si>
    <t xml:space="preserve">2002 U.S. LEXIS 3565 </t>
  </si>
  <si>
    <t xml:space="preserve">01-687    </t>
  </si>
  <si>
    <t xml:space="preserve">UNITED STATES v. LEONARD COTTON, MARQUETTE HALL, LAMONT THOMAS, MATILDA HALL, JOVAN POWELL, JESUS HALL, AND STANLEY HALL, JR.                                                                                                           </t>
  </si>
  <si>
    <t xml:space="preserve">535 U.S. 635 </t>
  </si>
  <si>
    <t xml:space="preserve">535 U.S. 274 </t>
  </si>
  <si>
    <t>122 S. Ct. 1414</t>
  </si>
  <si>
    <t xml:space="preserve">152 L. Ed. 2d 437 </t>
  </si>
  <si>
    <t xml:space="preserve">2002 U.S. LEXIS 2790 </t>
  </si>
  <si>
    <t xml:space="preserve">00-1831   </t>
  </si>
  <si>
    <t xml:space="preserve">00-973    </t>
  </si>
  <si>
    <t xml:space="preserve">JOHN D. ASHCROFT, ATTORNEY GENERAL, et al. v. THE FREE SPEECH COALITION et al.                                                                                                                                                          </t>
  </si>
  <si>
    <t xml:space="preserve">CORNELIUS P. YOUNG, ET UX. v. UNITED STATES                                                                                                                                                                                             </t>
  </si>
  <si>
    <t xml:space="preserve">535 U.S. 55  </t>
  </si>
  <si>
    <t>122 S. Ct. 1043</t>
  </si>
  <si>
    <t xml:space="preserve">152 L. Ed. 2d 90  </t>
  </si>
  <si>
    <t xml:space="preserve">2002 U.S. LEXIS 1377 </t>
  </si>
  <si>
    <t xml:space="preserve">TERRY L. STEWART, DIRECTOR, ARIZONA DEPARTMENT OF CORRECTIONS v. ROBERT DOUGLAS SMITH                                                                                                                                                   </t>
  </si>
  <si>
    <t xml:space="preserve">534 U.S. 161 </t>
  </si>
  <si>
    <t xml:space="preserve">122 S. Ct. 694 </t>
  </si>
  <si>
    <t xml:space="preserve">151 L. Ed. 2d 597 </t>
  </si>
  <si>
    <t xml:space="preserve">2002 U.S. LEXIS 401  </t>
  </si>
  <si>
    <t xml:space="preserve">00-6567   </t>
  </si>
  <si>
    <t xml:space="preserve">KANSAS v. MICHAEL T. CRANE                                                                                                                                                                                                              </t>
  </si>
  <si>
    <t xml:space="preserve">534 U.S. 426 </t>
  </si>
  <si>
    <t xml:space="preserve">122 S. Ct. 934 </t>
  </si>
  <si>
    <t xml:space="preserve">151 L. Ed. 2d 896 </t>
  </si>
  <si>
    <t xml:space="preserve">2002 U.S. LEXIS 619  </t>
  </si>
  <si>
    <t xml:space="preserve">00-1073   </t>
  </si>
  <si>
    <t xml:space="preserve">TOMMY G. THOMPSON, SECRETARY OF HEALTH AND HUMAN SERVICES, et al. v. WESTERN STATES MEDICAL CENTER et al.                                                                                                                               </t>
  </si>
  <si>
    <t xml:space="preserve">535 U.S. 391 </t>
  </si>
  <si>
    <t>122 S. Ct. 1516</t>
  </si>
  <si>
    <t xml:space="preserve">152 L. Ed. 2d 589 </t>
  </si>
  <si>
    <t xml:space="preserve">2002 U.S. LEXIS 3034 </t>
  </si>
  <si>
    <t xml:space="preserve">00-1250   </t>
  </si>
  <si>
    <t xml:space="preserve">US AIRWAYS, INC. v. ROBERT BARNETT                                                                                                                                                                                                      </t>
  </si>
  <si>
    <t xml:space="preserve">535 U.S. 425 </t>
  </si>
  <si>
    <t>122 S. Ct. 1728</t>
  </si>
  <si>
    <t xml:space="preserve">152 L. Ed. 2d 670 </t>
  </si>
  <si>
    <t xml:space="preserve">2002 U.S. LEXIS 3424 </t>
  </si>
  <si>
    <t xml:space="preserve">00-799    </t>
  </si>
  <si>
    <t xml:space="preserve">535 U.S. 162 </t>
  </si>
  <si>
    <t>122 S. Ct. 1237</t>
  </si>
  <si>
    <t xml:space="preserve">HOFFMAN PLASTIC COMPOUNDS, INC. v. NATIONAL LABOR RELATIONS BOARD                                                                                                                                                                       </t>
  </si>
  <si>
    <t xml:space="preserve">WISCONSIN DEPARTMENT OF HEALTH AND FAMILY SERVICES v. IRENE BLUMER                                                                                                                                                                      </t>
  </si>
  <si>
    <t xml:space="preserve">534 U.S. 506 </t>
  </si>
  <si>
    <t xml:space="preserve">122 S. Ct. 992 </t>
  </si>
  <si>
    <t xml:space="preserve">152 L. Ed. 2d 1   </t>
  </si>
  <si>
    <t xml:space="preserve">151 L. Ed. 2d 456 </t>
  </si>
  <si>
    <t>2001 U.S. LEXIS 10812</t>
  </si>
  <si>
    <t xml:space="preserve">00-860    </t>
  </si>
  <si>
    <t xml:space="preserve">CORRECTIONAL SERVICES CORPORATION v. JOHN E. MALESKO                                                                                                                                                                                    </t>
  </si>
  <si>
    <t xml:space="preserve">UNITED STATES v. RALPH ARVIZU                                                                                                                                                                                                           </t>
  </si>
  <si>
    <t xml:space="preserve">534 U.S. 279 </t>
  </si>
  <si>
    <t xml:space="preserve">122 S. Ct. 754 </t>
  </si>
  <si>
    <t xml:space="preserve">151 L. Ed. 2d 755 </t>
  </si>
  <si>
    <t xml:space="preserve">2002 U.S. LEXIS 489  </t>
  </si>
  <si>
    <t xml:space="preserve">99-1823   </t>
  </si>
  <si>
    <t xml:space="preserve">WANDA ADAMS, et al. v. FLORIDA POWER CORPORATION AND FLORIDA PROGRESS CORPORATION                                                                                                                                                       </t>
  </si>
  <si>
    <t xml:space="preserve">535 U.S. 229 </t>
  </si>
  <si>
    <t xml:space="preserve">152 L. Ed. 2d 346 </t>
  </si>
  <si>
    <t xml:space="preserve">2002 U.S. LEXIS 2340 </t>
  </si>
  <si>
    <t xml:space="preserve">01-835    </t>
  </si>
  <si>
    <t xml:space="preserve">SAO PAULO STATE OF THE FEDERATIVE REPUBLIC OF BRAZIL v. AMERICAN TOBACCO CO., INC., et al.                                                                                                                                              </t>
  </si>
  <si>
    <t xml:space="preserve">535 U.S. 234 </t>
  </si>
  <si>
    <t>122 S. Ct. 1389</t>
  </si>
  <si>
    <t xml:space="preserve">152 L. Ed. 2d 403 </t>
  </si>
  <si>
    <t xml:space="preserve">2002 U.S. LEXIS 2789 </t>
  </si>
  <si>
    <t xml:space="preserve">00-795    </t>
  </si>
  <si>
    <t xml:space="preserve">NEW YORK et al. v. FEDERAL ENERGY REGULATORY COMMISSION et al.                                                                                                                                                                          </t>
  </si>
  <si>
    <t xml:space="preserve">535 U.S. 43  </t>
  </si>
  <si>
    <t>122 S. Ct. 1036</t>
  </si>
  <si>
    <t xml:space="preserve">152 L. Ed. 2d 79  </t>
  </si>
  <si>
    <t xml:space="preserve">2002 U.S. LEXIS 1378 </t>
  </si>
  <si>
    <t xml:space="preserve">00-1567   </t>
  </si>
  <si>
    <t xml:space="preserve">151 L. Ed. 2d 820 </t>
  </si>
  <si>
    <t xml:space="preserve">2002 U.S. LEXIS 494  </t>
  </si>
  <si>
    <t xml:space="preserve">00-6933   </t>
  </si>
  <si>
    <t>2001 U.S. LEXIS 11061</t>
  </si>
  <si>
    <t xml:space="preserve">01-339    </t>
  </si>
  <si>
    <t xml:space="preserve">533 U.S. 678 </t>
  </si>
  <si>
    <t>121 S. Ct. 2491</t>
  </si>
  <si>
    <t xml:space="preserve">150 L. Ed. 2d 653 </t>
  </si>
  <si>
    <t xml:space="preserve">2001 U.S. LEXIS 4912 </t>
  </si>
  <si>
    <t xml:space="preserve">99-7791   </t>
  </si>
  <si>
    <t>122 S. Ct. 1143</t>
  </si>
  <si>
    <t xml:space="preserve">151 L. Ed. 2d 592 </t>
  </si>
  <si>
    <t xml:space="preserve">LORILLARD TOBACCO COMPANY, et al. v. THOMAS F. REILLY, ATTORNEY GENERAL OF MASSACHUSETTS, et al.                                                                                                                                        </t>
  </si>
  <si>
    <t xml:space="preserve">533 U.S. 606 </t>
  </si>
  <si>
    <t>121 S. Ct. 2448</t>
  </si>
  <si>
    <t xml:space="preserve">150 L. Ed. 2d 592 </t>
  </si>
  <si>
    <t xml:space="preserve">LARRY DEAN DUSENBERY v. UNITED STATES                                                                                                                                                                                                   </t>
  </si>
  <si>
    <t xml:space="preserve">534 U.S. 184 </t>
  </si>
  <si>
    <t xml:space="preserve">122 S. Ct. 681 </t>
  </si>
  <si>
    <t xml:space="preserve">151 L. Ed. 2d 615 </t>
  </si>
  <si>
    <t xml:space="preserve">2002 U.S. LEXIS 400  </t>
  </si>
  <si>
    <t xml:space="preserve">00-1089   </t>
  </si>
  <si>
    <t xml:space="preserve">OWASSO INDEPENDENT SCHOOL DISTRICT NO. I-011, AKA OWASSO PUBLIC SCHOOLS, et al. v. KRISTJA J. FALVO, PARENT AND NEXT FRIEND OF HER MINOR CHILDREN, ELIZABETH PLETAN, PHILIP PLETAN, AND ERICA PLETAN                                    </t>
  </si>
  <si>
    <t xml:space="preserve">534 U.S. 438 </t>
  </si>
  <si>
    <t xml:space="preserve">122 S. Ct. 941 </t>
  </si>
  <si>
    <t xml:space="preserve">535 U.S. 125 </t>
  </si>
  <si>
    <t>122 S. Ct. 1230</t>
  </si>
  <si>
    <t xml:space="preserve">152 L. Ed. 2d 258 </t>
  </si>
  <si>
    <t xml:space="preserve">2002 U.S. LEXIS 2144 </t>
  </si>
  <si>
    <t xml:space="preserve">00-1770   </t>
  </si>
  <si>
    <t xml:space="preserve">DEPARTMENT OF HOUSING AND URBAN DEVELOPMENT v. PEARLIE RUCKER et al.                                                                                                                                                                    </t>
  </si>
  <si>
    <t xml:space="preserve">535 U.S. 137 </t>
  </si>
  <si>
    <t>122 S. Ct. 1275</t>
  </si>
  <si>
    <t xml:space="preserve">152 L. Ed. 2d 271 </t>
  </si>
  <si>
    <t xml:space="preserve">2002 U.S. LEXIS 2147 </t>
  </si>
  <si>
    <t xml:space="preserve">00-1595   </t>
  </si>
  <si>
    <t xml:space="preserve">2002 U.S. LEXIS 1935 </t>
  </si>
  <si>
    <t xml:space="preserve">00-1072   </t>
  </si>
  <si>
    <t xml:space="preserve">LEONARD EDELMAN v. LYNCHBURG COLLEGE                                                                                                                                                                                                    </t>
  </si>
  <si>
    <t xml:space="preserve">534 U.S. 473 </t>
  </si>
  <si>
    <t xml:space="preserve">122 S. Ct. 962 </t>
  </si>
  <si>
    <t xml:space="preserve">151 L. Ed. 2d 935 </t>
  </si>
  <si>
    <t xml:space="preserve">2002 U.S. LEXIS 1173 </t>
  </si>
  <si>
    <t xml:space="preserve">00-952    </t>
  </si>
  <si>
    <t xml:space="preserve">151 L. Ed. 2d 474 </t>
  </si>
  <si>
    <t>2001 U.S. LEXIS 10813</t>
  </si>
  <si>
    <t xml:space="preserve">00-507    </t>
  </si>
  <si>
    <t xml:space="preserve">534 U.S. 246 </t>
  </si>
  <si>
    <t xml:space="preserve">122 S. Ct. 726 </t>
  </si>
  <si>
    <t xml:space="preserve">151 L. Ed. 2d 670 </t>
  </si>
  <si>
    <t xml:space="preserve">2002 U.S. LEXIS 402  </t>
  </si>
  <si>
    <t xml:space="preserve">00-9280   </t>
  </si>
  <si>
    <t xml:space="preserve">122 S. Ct. 420 </t>
  </si>
  <si>
    <t xml:space="preserve">151 L. Ed. 2d 356 </t>
  </si>
  <si>
    <t>2001 U.S. LEXIS 10607</t>
  </si>
  <si>
    <t xml:space="preserve">534 U.S. 61  </t>
  </si>
  <si>
    <t xml:space="preserve">122 S. Ct. 515 </t>
  </si>
  <si>
    <t xml:space="preserve">DEBORIS CALCANO-MARTINEZ, et al. v. IMMIGRATION AND NATURALIZATION SERVICE                                                                                                                                                              </t>
  </si>
  <si>
    <t xml:space="preserve">533 U.S. 353 </t>
  </si>
  <si>
    <t>121 S. Ct. 2304</t>
  </si>
  <si>
    <t xml:space="preserve">150 L. Ed. 2d 398 </t>
  </si>
  <si>
    <t xml:space="preserve">2001 U.S. LEXIS 4669 </t>
  </si>
  <si>
    <t xml:space="preserve">99-1994   </t>
  </si>
  <si>
    <t xml:space="preserve">FEDERAL ELECTION COMMISSION v. COLORADO REPUBLICAN FEDERAL CAMPAIGN COMMITTEE                                                                                                                                                           </t>
  </si>
  <si>
    <t xml:space="preserve">EQUAL EMPLOYMENT OPPORTUNITY COMMISSION v. WAFFLE HOUSE, INC.                                                                                                                                                                           </t>
  </si>
  <si>
    <t xml:space="preserve">534 U.S. 316 </t>
  </si>
  <si>
    <t xml:space="preserve">122 S. Ct. 775 </t>
  </si>
  <si>
    <t xml:space="preserve">JO ANNE B. BARNHART, COMMISSIONER OF SOCIAL SECURITY v. CLEVELAND B. WALTON                                                                                                                                                             </t>
  </si>
  <si>
    <t xml:space="preserve">535 U.S. 228 </t>
  </si>
  <si>
    <t>122 S. Ct. 1290</t>
  </si>
  <si>
    <t xml:space="preserve">152 L. Ed. 2d 345 </t>
  </si>
  <si>
    <t xml:space="preserve">2002 U.S. LEXIS 2339 </t>
  </si>
  <si>
    <t xml:space="preserve">01-584    </t>
  </si>
  <si>
    <t xml:space="preserve">00-1249   </t>
  </si>
  <si>
    <t xml:space="preserve">CAREN CRONK THOMAS AND WINDY CITY HEMP DEVELOPMENT BOARD v. CHICAGO PARK DISTRICT                                                                                                                                                       </t>
  </si>
  <si>
    <t xml:space="preserve">534 U.S. 327 </t>
  </si>
  <si>
    <t xml:space="preserve">122 S. Ct. 782 </t>
  </si>
  <si>
    <t xml:space="preserve">151 L. Ed. 2d 794 </t>
  </si>
  <si>
    <t xml:space="preserve">2002 U.S. LEXIS 491  </t>
  </si>
  <si>
    <t xml:space="preserve">00-832    </t>
  </si>
  <si>
    <t xml:space="preserve">535 U.S. 1   </t>
  </si>
  <si>
    <t>122 S. Ct. 1012</t>
  </si>
  <si>
    <t xml:space="preserve">152 L. Ed. 2d 47  </t>
  </si>
  <si>
    <t xml:space="preserve">2002 U.S. LEXIS 1380 </t>
  </si>
  <si>
    <t xml:space="preserve">00-568    </t>
  </si>
  <si>
    <t xml:space="preserve">NATIONAL CABLE &amp; TELECOMMUNICATIONS ASSOCIATION, INC. v. GULF POWER COMPANY et al.                                                                                                                                                      </t>
  </si>
  <si>
    <t xml:space="preserve">534 U.S. 362 </t>
  </si>
  <si>
    <t xml:space="preserve">122 S. Ct. 877 </t>
  </si>
  <si>
    <t xml:space="preserve">J. E. M. AG SUPPLY, INC., DBA FARM ADVANTAGE, INC., et al. v. PIONEER HI-BRED INTERNATIONAL, INC.                                                                                                                                       </t>
  </si>
  <si>
    <t xml:space="preserve">534 U.S. 157 </t>
  </si>
  <si>
    <t xml:space="preserve">2001 U.S. LEXIS 4664 </t>
  </si>
  <si>
    <t xml:space="preserve">99-1977   </t>
  </si>
  <si>
    <t xml:space="preserve">DONALD SAUCIER v. ELLIOT M. KATZ AND IN DEFENSE OF ANIMALS                                                                                                                                                                              </t>
  </si>
  <si>
    <t xml:space="preserve">533 U.S. 218 </t>
  </si>
  <si>
    <t>121 S. Ct. 2164</t>
  </si>
  <si>
    <t xml:space="preserve">150 L. Ed. 2d 292 </t>
  </si>
  <si>
    <t xml:space="preserve">2001 U.S. LEXIS 4910 </t>
  </si>
  <si>
    <t xml:space="preserve">99-2047   </t>
  </si>
  <si>
    <t xml:space="preserve">TOYOTA MOTOR MANUFACTURING, KENTUCKY, INC. v. ELLA WILLIAMS                                                                                                                                                                             </t>
  </si>
  <si>
    <t xml:space="preserve">534 U.S. 204 </t>
  </si>
  <si>
    <t xml:space="preserve">122 S. Ct. 708 </t>
  </si>
  <si>
    <t xml:space="preserve">151 L. Ed. 2d 908 </t>
  </si>
  <si>
    <t xml:space="preserve">2002 U.S. LEXIS 617  </t>
  </si>
  <si>
    <t xml:space="preserve">00-1307   </t>
  </si>
  <si>
    <t xml:space="preserve">JO ANNE B. BARNHART, COMMISSIONER OF SOCIAL SECURITY v. SIGMON COAL COMPANY, INC., et al.                                                                                                                                               </t>
  </si>
  <si>
    <t xml:space="preserve">152 L. Ed. 2d 188 </t>
  </si>
  <si>
    <t xml:space="preserve">MELVIN TYLER v. BURL CAIN, WARDEN                                                                                                                                                                                                       </t>
  </si>
  <si>
    <t xml:space="preserve">533 U.S. 289 </t>
  </si>
  <si>
    <t>121 S. Ct. 2271</t>
  </si>
  <si>
    <t xml:space="preserve">150 L. Ed. 2d 347 </t>
  </si>
  <si>
    <t xml:space="preserve">151 L. Ed. 2d 635 </t>
  </si>
  <si>
    <t xml:space="preserve">2002 U.S. LEXIS 399  </t>
  </si>
  <si>
    <t xml:space="preserve">99-1786   </t>
  </si>
  <si>
    <t xml:space="preserve">GREAT-WEST LIFE &amp; ANNUITY INSURANCE COMPANY, et al. v. JANETTE KNUDSON AND ERIC KNUDSON                                                                                                                                                 </t>
  </si>
  <si>
    <t xml:space="preserve">534 U.S. 235 </t>
  </si>
  <si>
    <t xml:space="preserve">122 S. Ct. 738 </t>
  </si>
  <si>
    <t xml:space="preserve">151 L. Ed. 2d 659 </t>
  </si>
  <si>
    <t xml:space="preserve">2002 U.S. LEXIS 403  </t>
  </si>
  <si>
    <t xml:space="preserve">00-927    </t>
  </si>
  <si>
    <t xml:space="preserve">ELAINE L. CHAO, SECRETARY OF LABOR v. MALLARD BAY DRILLING, INC.                                                                                                                                                                        </t>
  </si>
  <si>
    <t xml:space="preserve">534 U.S. 84  </t>
  </si>
  <si>
    <t xml:space="preserve">122 S. Ct. 528 </t>
  </si>
  <si>
    <t xml:space="preserve">TRW INC. v. ADELAIDE ANDREWS                                                                                                                                                                                                            </t>
  </si>
  <si>
    <t xml:space="preserve">534 U.S. 40  </t>
  </si>
  <si>
    <t>121 S. Ct. 2053</t>
  </si>
  <si>
    <t xml:space="preserve">150 L. Ed. 2d 115 </t>
  </si>
  <si>
    <t xml:space="preserve">2001 U.S. LEXIS 4340 </t>
  </si>
  <si>
    <t xml:space="preserve">99-2071   </t>
  </si>
  <si>
    <t xml:space="preserve">TUAN ANH NGUYEN AND JOSEPH BOULAIS v. IMMIGRATION AND NATURALIZATION SERVICE                                                                                                                                                            </t>
  </si>
  <si>
    <t xml:space="preserve">533 U.S. 98  </t>
  </si>
  <si>
    <t xml:space="preserve">CHICKASAW NATION v. UNITED STATES                                                                                                                                                                                                       </t>
  </si>
  <si>
    <t xml:space="preserve">534 U.S. 103 </t>
  </si>
  <si>
    <t xml:space="preserve">122 S. Ct. 511 </t>
  </si>
  <si>
    <t xml:space="preserve">151 L. Ed. 2d 489 </t>
  </si>
  <si>
    <t>2001 U.S. LEXIS 10814</t>
  </si>
  <si>
    <t xml:space="preserve">00-730    </t>
  </si>
  <si>
    <t xml:space="preserve">151 L. Ed. 2d 783 </t>
  </si>
  <si>
    <t xml:space="preserve">2002 U.S. LEXIS 488  </t>
  </si>
  <si>
    <t xml:space="preserve">UNITED STATES AND DEPARTMENT OF AGRICULTURE v. UNITED FOODS, INC.                                                                                                                                                                       </t>
  </si>
  <si>
    <t xml:space="preserve">533 U.S. 431 </t>
  </si>
  <si>
    <t>121 S. Ct. 2351</t>
  </si>
  <si>
    <t xml:space="preserve">150 L. Ed. 2d 461 </t>
  </si>
  <si>
    <t xml:space="preserve">ADARAND CONSTRUCTORS, INC. v. NORMAN Y. MINETA, SECRETARY OF TRANSPORTATION, et al.                                                                                                                                                     </t>
  </si>
  <si>
    <t xml:space="preserve">534 U.S. 112 </t>
  </si>
  <si>
    <t xml:space="preserve">122 S. Ct. 587 </t>
  </si>
  <si>
    <t xml:space="preserve">151 L. Ed. 2d 497 </t>
  </si>
  <si>
    <t>2001 U.S. LEXIS 10950</t>
  </si>
  <si>
    <t xml:space="preserve">00-1260   </t>
  </si>
  <si>
    <t xml:space="preserve">UNITED STATES v. MARK JAMES KNIGHTS                                                                                                                                                                                                     </t>
  </si>
  <si>
    <t xml:space="preserve">534 U.S. 124 </t>
  </si>
  <si>
    <t xml:space="preserve">122 S. Ct. 593 </t>
  </si>
  <si>
    <t xml:space="preserve">151 L. Ed. 2d 508 </t>
  </si>
  <si>
    <t>2001 U.S. LEXIS 10949</t>
  </si>
  <si>
    <t xml:space="preserve">99-1996   </t>
  </si>
  <si>
    <t xml:space="preserve">GEORGE DUNCAN, SUPERINTENDENT, GREAT MEADOW CORRECTIONAL FACILITY v. SHERMAN WALKER                                                                                                                                                     </t>
  </si>
  <si>
    <t xml:space="preserve">533 U.S. 194 </t>
  </si>
  <si>
    <t>121 S. Ct. 2151</t>
  </si>
  <si>
    <t xml:space="preserve">150 L. Ed. 2d 272 </t>
  </si>
  <si>
    <t xml:space="preserve">JOHN PAUL PENRY v. GARY L. JOHNSON, DIRECTOR, TEXAS DEPARTMENT OF CRIMINAL JUSTICE, INSTITUTIONAL DIVISION                                                                                                                              </t>
  </si>
  <si>
    <t xml:space="preserve">532 U.S. 811 </t>
  </si>
  <si>
    <t>121 S. Ct. 1927</t>
  </si>
  <si>
    <t xml:space="preserve">150 L. Ed. 2d 34  </t>
  </si>
  <si>
    <t xml:space="preserve">2001 U.S. LEXIS 4125 </t>
  </si>
  <si>
    <t xml:space="preserve">00-346    </t>
  </si>
  <si>
    <t xml:space="preserve">ANTHONY PALAZZOLO v. RHODE ISLAND, et al.                                                                                                                                                                                               </t>
  </si>
  <si>
    <t xml:space="preserve">533 U.S. 656 </t>
  </si>
  <si>
    <t>121 S. Ct. 2478</t>
  </si>
  <si>
    <t xml:space="preserve">150 L. Ed. 2d 632 </t>
  </si>
  <si>
    <t xml:space="preserve">2001 U.S. LEXIS 4909 </t>
  </si>
  <si>
    <t xml:space="preserve">00-5961   </t>
  </si>
  <si>
    <t xml:space="preserve">KESTUTIS ZADVYDAS v. CHRISTINE G. DAVIS AND IMMIGRATION AND NATURALIZATION SERVICE                                                                                                                                                      </t>
  </si>
  <si>
    <t xml:space="preserve">534 U.S. 1   </t>
  </si>
  <si>
    <t xml:space="preserve">122 S. Ct. 431 </t>
  </si>
  <si>
    <t xml:space="preserve">151 L. Ed. 2d 323 </t>
  </si>
  <si>
    <t>2001 U.S. LEXIS 10307</t>
  </si>
  <si>
    <t xml:space="preserve">00-758    </t>
  </si>
  <si>
    <t xml:space="preserve">UNITED STATES POSTAL SERVICE v. MARIA A. GREGORY                                                                                                                                                                                        </t>
  </si>
  <si>
    <t xml:space="preserve">534 U.S. 19  </t>
  </si>
  <si>
    <t xml:space="preserve">122 S. Ct. 441 </t>
  </si>
  <si>
    <t xml:space="preserve">151 L. Ed. 2d 339 </t>
  </si>
  <si>
    <t>2001 U.S. LEXIS 10306</t>
  </si>
  <si>
    <t xml:space="preserve">00-1045   </t>
  </si>
  <si>
    <t xml:space="preserve">TIMOTHY BOOTH v. C. O. CHURNER, et al.                                                                                                                                                                                                  </t>
  </si>
  <si>
    <t xml:space="preserve">532 U.S. 742 </t>
  </si>
  <si>
    <t>121 S. Ct. 1808</t>
  </si>
  <si>
    <t xml:space="preserve">DANNY LEE KYLLO v. UNITED STATES                                                                                                                                                                                                        </t>
  </si>
  <si>
    <t xml:space="preserve">533 U.S. 53  </t>
  </si>
  <si>
    <t xml:space="preserve">MAJOR LEAGUE BASEBALL PLAYERS ASSOCIATION v. STEVE GARVEY                                                                                                                                                                               </t>
  </si>
  <si>
    <t xml:space="preserve">149 L. Ed. 2d 968 </t>
  </si>
  <si>
    <t xml:space="preserve">2001 U.S. LEXIS 3981 </t>
  </si>
  <si>
    <t xml:space="preserve">130 ORIG  </t>
  </si>
  <si>
    <t>121 S. Ct. 2093</t>
  </si>
  <si>
    <t xml:space="preserve">NEVADA, et al. v. FLOYD HICKS, et al.                                                                                                                                                                                                   </t>
  </si>
  <si>
    <t xml:space="preserve">533 U.S. 405 </t>
  </si>
  <si>
    <t>121 S. Ct. 2334</t>
  </si>
  <si>
    <t xml:space="preserve">150 L. Ed. 2d 438 </t>
  </si>
  <si>
    <t xml:space="preserve">2001 U.S. LEXIS 4904 </t>
  </si>
  <si>
    <t xml:space="preserve">00-276    </t>
  </si>
  <si>
    <t xml:space="preserve">2001 U.S. LEXIS 4667 </t>
  </si>
  <si>
    <t xml:space="preserve">00-201    </t>
  </si>
  <si>
    <t xml:space="preserve">NEW YORK TIMES COMPANY, INC., et al. v. JONATHAN TASINI, et al.                                                                                                                                                                         </t>
  </si>
  <si>
    <t xml:space="preserve">533 U.S. 525 </t>
  </si>
  <si>
    <t>121 S. Ct. 2404</t>
  </si>
  <si>
    <t xml:space="preserve">150 L. Ed. 2d 532 </t>
  </si>
  <si>
    <t xml:space="preserve">2001 U.S. LEXIS 4911 </t>
  </si>
  <si>
    <t xml:space="preserve">00-596    </t>
  </si>
  <si>
    <t xml:space="preserve">533 U.S. 167 </t>
  </si>
  <si>
    <t>121 S. Ct. 2120</t>
  </si>
  <si>
    <t xml:space="preserve">150 L. Ed. 2d 251 </t>
  </si>
  <si>
    <t xml:space="preserve">2001 U.S. LEXIS 4493 </t>
  </si>
  <si>
    <t xml:space="preserve">00-121    </t>
  </si>
  <si>
    <t xml:space="preserve">2001 U.S. LEXIS 4309 </t>
  </si>
  <si>
    <t xml:space="preserve">2001 U.S. LEXIS 4126 </t>
  </si>
  <si>
    <t xml:space="preserve">00-391    </t>
  </si>
  <si>
    <t xml:space="preserve">THE WHARF (HOLDINGS) LIMITED, et al. v. UNITED INTERNATIONAL HOLDINGS, INC. et al.                                                                                                                                                      </t>
  </si>
  <si>
    <t xml:space="preserve">532 U.S. 598 </t>
  </si>
  <si>
    <t>121 S. Ct. 1835</t>
  </si>
  <si>
    <t xml:space="preserve">149 L. Ed. 2d 855 </t>
  </si>
  <si>
    <t xml:space="preserve">2001 U.S. LEXIS 4117 </t>
  </si>
  <si>
    <t xml:space="preserve">99-1848   </t>
  </si>
  <si>
    <t xml:space="preserve">BUCKHANNON BOARD AND CARE HOME, INC., et al. v. WEST VIRGINIA DEPARTMENT OF HEALTH AND HUMAN RESOURCES, et al.                                                                                                                          </t>
  </si>
  <si>
    <t xml:space="preserve">00-6677   </t>
  </si>
  <si>
    <t xml:space="preserve">2001 U.S. LEXIS 3369 </t>
  </si>
  <si>
    <t xml:space="preserve">99-1884   </t>
  </si>
  <si>
    <t xml:space="preserve">LACKAWANNA COUNTY DISTRICT ATTORNEY, et al. v. EDWARD R. COSS, JR.                                                                                                                                                                      </t>
  </si>
  <si>
    <t xml:space="preserve">532 U.S. 411 </t>
  </si>
  <si>
    <t>121 S. Ct. 1589</t>
  </si>
  <si>
    <t xml:space="preserve">149 L. Ed. 2d 623 </t>
  </si>
  <si>
    <t xml:space="preserve">2001 U.S. LEXIS 4492 </t>
  </si>
  <si>
    <t xml:space="preserve">99-1434   </t>
  </si>
  <si>
    <t xml:space="preserve">UNITED STATES v. MEAD CORPORATION                                                                                                                                                                                                       </t>
  </si>
  <si>
    <t xml:space="preserve">533 U.S. 262 </t>
  </si>
  <si>
    <t>121 S. Ct. 2135</t>
  </si>
  <si>
    <t xml:space="preserve">150 L. Ed. 2d 326 </t>
  </si>
  <si>
    <t xml:space="preserve">2001 U.S. LEXIS 4665 </t>
  </si>
  <si>
    <t xml:space="preserve">00-189    </t>
  </si>
  <si>
    <t xml:space="preserve">2001 U.S. LEXIS 4670 </t>
  </si>
  <si>
    <t xml:space="preserve">00-767    </t>
  </si>
  <si>
    <t xml:space="preserve">150 L. Ed. 2d 94  </t>
  </si>
  <si>
    <t xml:space="preserve">2001 U.S. LEXIS 4487 </t>
  </si>
  <si>
    <t xml:space="preserve">99-8508   </t>
  </si>
  <si>
    <t xml:space="preserve">IMMIGRATION AND NATURALIZATION SERVICE v. ENRICO ST. CYR                                                                                                                                                                                </t>
  </si>
  <si>
    <t xml:space="preserve">533 U.S. 348 </t>
  </si>
  <si>
    <t>121 S. Ct. 2268</t>
  </si>
  <si>
    <t xml:space="preserve">150 L. Ed. 2d 392 </t>
  </si>
  <si>
    <t xml:space="preserve">2001 U.S. LEXIS 4671 </t>
  </si>
  <si>
    <t xml:space="preserve">00-1011   </t>
  </si>
  <si>
    <t xml:space="preserve">2001 U.S. LEXIS 3982 </t>
  </si>
  <si>
    <t xml:space="preserve">99-1964   </t>
  </si>
  <si>
    <t>121 S. Ct. 1819</t>
  </si>
  <si>
    <t xml:space="preserve">149 L. Ed. 2d 958 </t>
  </si>
  <si>
    <t xml:space="preserve">NATIONAL LABOR RELATIONS BOARD v. KENTUCKY RIVER COMMUNITY CARE, INC., et al.                                                                                                                                                           </t>
  </si>
  <si>
    <t xml:space="preserve">532 U.S. 483 </t>
  </si>
  <si>
    <t>121 S. Ct. 1711</t>
  </si>
  <si>
    <t xml:space="preserve">149 L. Ed. 2d 722 </t>
  </si>
  <si>
    <t xml:space="preserve">2001 U.S. LEXIS 3518 </t>
  </si>
  <si>
    <t xml:space="preserve">00-151    </t>
  </si>
  <si>
    <t xml:space="preserve">UNITED STATES v. OAKLAND CANNABIS BUYERS' COOPERATIVE AND JEFFREY JONES                                                                                                                                                                 </t>
  </si>
  <si>
    <t xml:space="preserve">532 U.S. 504 </t>
  </si>
  <si>
    <t>121 S. Ct. 1724</t>
  </si>
  <si>
    <t xml:space="preserve">149 L. Ed. 2d 740 </t>
  </si>
  <si>
    <t xml:space="preserve">2001 U.S. LEXIS 3811 </t>
  </si>
  <si>
    <t xml:space="preserve">00-1210   </t>
  </si>
  <si>
    <t xml:space="preserve">WILBERT K. ROGERS v. TENNESSEE                                                                                                                                                                                                          </t>
  </si>
  <si>
    <t xml:space="preserve">532 U.S. 234 </t>
  </si>
  <si>
    <t>121 S. Ct. 1452</t>
  </si>
  <si>
    <t xml:space="preserve">149 L. Ed. 2d 430 </t>
  </si>
  <si>
    <t xml:space="preserve">2001 U.S. LEXIS 3206 </t>
  </si>
  <si>
    <t xml:space="preserve">99-1864   </t>
  </si>
  <si>
    <t xml:space="preserve">150 L. Ed. 2d 151 </t>
  </si>
  <si>
    <t xml:space="preserve">2001 U.S. LEXIS 4312 </t>
  </si>
  <si>
    <t xml:space="preserve">99-2036   </t>
  </si>
  <si>
    <t xml:space="preserve">2001 U.S. LEXIS 4668 </t>
  </si>
  <si>
    <t xml:space="preserve">00-191    </t>
  </si>
  <si>
    <t xml:space="preserve">2001 U.S. LEXIS 4311 </t>
  </si>
  <si>
    <t xml:space="preserve">00-549    </t>
  </si>
  <si>
    <t xml:space="preserve">CEDRIC KUSHNER PROMOTIONS, LTD. v. DON KING, et al.                                                                                                                                                                                     </t>
  </si>
  <si>
    <t xml:space="preserve">533 U.S. 483 </t>
  </si>
  <si>
    <t>121 S. Ct. 2381</t>
  </si>
  <si>
    <t xml:space="preserve">150 L. Ed. 2d 500 </t>
  </si>
  <si>
    <t xml:space="preserve">ALABAMA v. MICHAEL HERMAN BOZEMAN                                                                                                                                                                                                       </t>
  </si>
  <si>
    <t xml:space="preserve">533 U.S. 158 </t>
  </si>
  <si>
    <t>121 S. Ct. 2087</t>
  </si>
  <si>
    <t xml:space="preserve">150 L. Ed. 2d 198 </t>
  </si>
  <si>
    <t xml:space="preserve">FLORIDA v. ROBERT A. THOMAS                                                                                                                                                                                                             </t>
  </si>
  <si>
    <t xml:space="preserve">532 U.S. 782 </t>
  </si>
  <si>
    <t>121 S. Ct. 1910</t>
  </si>
  <si>
    <t xml:space="preserve">150 L. Ed. 2d 9   </t>
  </si>
  <si>
    <t>121 S. Ct. 1905</t>
  </si>
  <si>
    <t xml:space="preserve">150 L. Ed. 2d 1   </t>
  </si>
  <si>
    <t xml:space="preserve">BARTNICKI et al. v. VOPPER, AKA WILLIAMS, et al.                                                                                                                                                                                        </t>
  </si>
  <si>
    <t xml:space="preserve">532 U.S. 588 </t>
  </si>
  <si>
    <t>121 S. Ct. 1776</t>
  </si>
  <si>
    <t xml:space="preserve">149 L. Ed. 2d 845 </t>
  </si>
  <si>
    <t xml:space="preserve">2001 U.S. LEXIS 3812 </t>
  </si>
  <si>
    <t xml:space="preserve">00-347    </t>
  </si>
  <si>
    <t xml:space="preserve">EARTHY D. DANIELS, JR. v. UNITED STATES                                                                                                                                                                                                 </t>
  </si>
  <si>
    <t xml:space="preserve">532 U.S. 394 </t>
  </si>
  <si>
    <t>121 S. Ct. 1567</t>
  </si>
  <si>
    <t xml:space="preserve">149 L. Ed. 2d 608 </t>
  </si>
  <si>
    <t xml:space="preserve">GAIL ATWATER, et al. v. CITY OF LAGO VISTA et al.                                                                                                                                                                                       </t>
  </si>
  <si>
    <t xml:space="preserve">532 U.S. 374 </t>
  </si>
  <si>
    <t>121 S. Ct. 1578</t>
  </si>
  <si>
    <t xml:space="preserve">149 L. Ed. 2d 590 </t>
  </si>
  <si>
    <t xml:space="preserve">2001 U.S. LEXIS 3368 </t>
  </si>
  <si>
    <t xml:space="preserve">IDAHO v. UNITED STATES et al.                                                                                                                                                                                                           </t>
  </si>
  <si>
    <t xml:space="preserve">533 U.S. 1   </t>
  </si>
  <si>
    <t>121 S. Ct. 2023</t>
  </si>
  <si>
    <t xml:space="preserve">150 L. Ed. 2d 72  </t>
  </si>
  <si>
    <t xml:space="preserve">2001 U.S. LEXIS 4488 </t>
  </si>
  <si>
    <t xml:space="preserve">533 U.S. 27  </t>
  </si>
  <si>
    <t>121 S. Ct. 2038</t>
  </si>
  <si>
    <t xml:space="preserve">UNITED DOMINION INDUSTRIES, INC. v. UNITED STATES                                                                                                                                                                                       </t>
  </si>
  <si>
    <t xml:space="preserve">532 U.S. 843 </t>
  </si>
  <si>
    <t>121 S. Ct. 1946</t>
  </si>
  <si>
    <t xml:space="preserve">150 L. Ed. 2d 62  </t>
  </si>
  <si>
    <t xml:space="preserve">2001 U.S. LEXIS 4123 </t>
  </si>
  <si>
    <t xml:space="preserve">00-763    </t>
  </si>
  <si>
    <t xml:space="preserve">SHARON B. POLLARD v. E. I. DU PONT DE NEMOURS &amp; COMPANY                                                                                                                                                                                 </t>
  </si>
  <si>
    <t xml:space="preserve">532 U.S. 731 </t>
  </si>
  <si>
    <t xml:space="preserve">C &amp; L ENTERPRISES, INC. v. CITIZEN BAND POTAWATOMI INDIAN TRIBE OF OKLAHOMA                                                                                                                                                             </t>
  </si>
  <si>
    <t xml:space="preserve">532 U.S. 424 </t>
  </si>
  <si>
    <t>121 S. Ct. 1678</t>
  </si>
  <si>
    <t xml:space="preserve">149 L. Ed. 2d 674 </t>
  </si>
  <si>
    <t xml:space="preserve">2001 U.S. LEXIS 3520 </t>
  </si>
  <si>
    <t xml:space="preserve">99-2035   </t>
  </si>
  <si>
    <t xml:space="preserve">COOPER INDUSTRIES, INC. v. LEATHERMAN TOOL GROUP, INC.                                                                                                                                                                                  </t>
  </si>
  <si>
    <t xml:space="preserve">532 U.S. 451 </t>
  </si>
  <si>
    <t>121 S. Ct. 1693</t>
  </si>
  <si>
    <t xml:space="preserve">149 L. Ed. 2d 697 </t>
  </si>
  <si>
    <t xml:space="preserve">2001 U.S. LEXIS 3519 </t>
  </si>
  <si>
    <t xml:space="preserve">99-6218   </t>
  </si>
  <si>
    <t xml:space="preserve">OHIO v. MATTHEW REINER                                                                                                                                                                                                                  </t>
  </si>
  <si>
    <t xml:space="preserve">149 L. Ed. 2d 401 </t>
  </si>
  <si>
    <t xml:space="preserve">2001 U.S. LEXIS 3203 </t>
  </si>
  <si>
    <t xml:space="preserve">00-203    </t>
  </si>
  <si>
    <t xml:space="preserve">GOOD NEWS CLUB, et al. v. MILFORD CENTRAL SCHOOL                                                                                                                                                                                        </t>
  </si>
  <si>
    <t xml:space="preserve">533 U.S. 146 </t>
  </si>
  <si>
    <t>121 S. Ct. 2079</t>
  </si>
  <si>
    <t xml:space="preserve">150 L. Ed. 2d 188 </t>
  </si>
  <si>
    <t xml:space="preserve">2001 U.S. LEXIS 4310 </t>
  </si>
  <si>
    <t xml:space="preserve">00-492    </t>
  </si>
  <si>
    <t xml:space="preserve">00-6374   </t>
  </si>
  <si>
    <t xml:space="preserve">DALE G. BECKER v. BETTY MONTGOMERY, ATTORNEY GENERAL OF OHIO, et al.                                                                                                                                                                    </t>
  </si>
  <si>
    <t xml:space="preserve">532 U.S. 769 </t>
  </si>
  <si>
    <t>121 S. Ct. 1876</t>
  </si>
  <si>
    <t xml:space="preserve">149 L. Ed. 2d 994 </t>
  </si>
  <si>
    <t xml:space="preserve">2001 U.S. LEXIS 4118 </t>
  </si>
  <si>
    <t xml:space="preserve">00-262    </t>
  </si>
  <si>
    <t xml:space="preserve">ARKANSAS v. KENNETH ANDREW SULLIVAN                                                                                                                                                                                                     </t>
  </si>
  <si>
    <t xml:space="preserve">532 U.S. 774 </t>
  </si>
  <si>
    <t xml:space="preserve">2001 U.S. LEXIS 3815 </t>
  </si>
  <si>
    <t xml:space="preserve">99-1687   </t>
  </si>
  <si>
    <t xml:space="preserve">2001 U.S. LEXIS 2460 </t>
  </si>
  <si>
    <t xml:space="preserve">99-936    </t>
  </si>
  <si>
    <t xml:space="preserve">CRYSTAL M. FERGUSON, et al. v. CITY OF CHARLESTON et al.                                                                                                                                                                                </t>
  </si>
  <si>
    <t xml:space="preserve">2001 U.S. LEXIS 3367 </t>
  </si>
  <si>
    <t xml:space="preserve">99-1908   </t>
  </si>
  <si>
    <t xml:space="preserve">JAMES ALEXANDER, DIRECTOR, ALABAMA DEPARTMENT OF PUBLIC SAFETY, et al. v. MARTHA SANDOVAL, INDIVIDUALLY AND ON BEHALF OF ALL OTHERS SIMILARLY SITUATED                                                                                  </t>
  </si>
  <si>
    <t xml:space="preserve">532 U.S. 318 </t>
  </si>
  <si>
    <t>121 S. Ct. 1536</t>
  </si>
  <si>
    <t xml:space="preserve">149 L. Ed. 2d 549 </t>
  </si>
  <si>
    <t xml:space="preserve">2001 U.S. LEXIS 3366 </t>
  </si>
  <si>
    <t xml:space="preserve">99-1408   </t>
  </si>
  <si>
    <t xml:space="preserve">149 L. Ed. 2d 1   </t>
  </si>
  <si>
    <t xml:space="preserve">2001 U.S. LEXIS 1952 </t>
  </si>
  <si>
    <t xml:space="preserve">99-1257   </t>
  </si>
  <si>
    <t xml:space="preserve">CHRISTINE TODD WHITMAN, ADMINISTRATOR OF ENVIRONMENTAL PROTECTION AGENCY, et al. v. AMERICAN TRUCKING ASSOCIATIONS, INC., et al.                                                                                                        </t>
  </si>
  <si>
    <t xml:space="preserve">531 U.S. 497 </t>
  </si>
  <si>
    <t xml:space="preserve">NORFOLK SHIPBUILDING &amp; DRYDOCK CORPORATION v. CELESTINE GARRIS, ADMINISTRATRIX OF THE ESTATE OF CHRISTOPHER GARRIS, DECEASED                                                                                                            </t>
  </si>
  <si>
    <t xml:space="preserve">532 U.S. 822 </t>
  </si>
  <si>
    <t>121 S. Ct. 1934</t>
  </si>
  <si>
    <t xml:space="preserve">150 L. Ed. 2d 45  </t>
  </si>
  <si>
    <t xml:space="preserve">2001 U.S. LEXIS 4124 </t>
  </si>
  <si>
    <t xml:space="preserve">00-157    </t>
  </si>
  <si>
    <t xml:space="preserve">ATKINSON TRADING COMPANY, INC. v. JOE SHIRLEY, JR., et al.                                                                                                                                                                              </t>
  </si>
  <si>
    <t xml:space="preserve">532 U.S. 661 </t>
  </si>
  <si>
    <t>121 S. Ct. 1879</t>
  </si>
  <si>
    <t xml:space="preserve">149 L. Ed. 2d 904 </t>
  </si>
  <si>
    <t xml:space="preserve">2001 U.S. LEXIS 4115 </t>
  </si>
  <si>
    <t xml:space="preserve">00-24     </t>
  </si>
  <si>
    <t xml:space="preserve">PGA TOUR, INC. v. CASEY MARTIN                                                                                                                                                                                                          </t>
  </si>
  <si>
    <t xml:space="preserve">532 U.S. 706 </t>
  </si>
  <si>
    <t>121 S. Ct. 1861</t>
  </si>
  <si>
    <t xml:space="preserve">149 L. Ed. 2d 939 </t>
  </si>
  <si>
    <t xml:space="preserve">2001 U.S. LEXIS 4119 </t>
  </si>
  <si>
    <t xml:space="preserve">99-1815   </t>
  </si>
  <si>
    <t xml:space="preserve">ARTHUR S. LUJAN, LABOR COMMISSIONER OF CALIFORNIA, et al. v. G &amp; G FIRE SPRINKLERS, INC.                                                                                                                                                </t>
  </si>
  <si>
    <t xml:space="preserve">532 U.S. 200 </t>
  </si>
  <si>
    <t>121 S. Ct. 1433</t>
  </si>
  <si>
    <t xml:space="preserve">DEPARTMENT OF THE INTERIOR AND BUREAU OF INDIAN AFFAIRS v. KLAMATH WATER USERS PROTECTIVE ASSOCIATION                                                                                                                                   </t>
  </si>
  <si>
    <t xml:space="preserve">532 U.S. 17  </t>
  </si>
  <si>
    <t>121 S. Ct. 1252</t>
  </si>
  <si>
    <t xml:space="preserve">149 L. Ed. 2d 158 </t>
  </si>
  <si>
    <t xml:space="preserve">2001 U.S. LEXIS 2454 </t>
  </si>
  <si>
    <t xml:space="preserve">00-1028   </t>
  </si>
  <si>
    <t xml:space="preserve">ILLINOIS v. CHARLES MCARTHUR                                                                                                                                                                                                            </t>
  </si>
  <si>
    <t xml:space="preserve">531 U.S. 341 </t>
  </si>
  <si>
    <t>121 S. Ct. 1012</t>
  </si>
  <si>
    <t xml:space="preserve">148 L. Ed. 2d 854 </t>
  </si>
  <si>
    <t xml:space="preserve">2001 U.S. LEXIS 1701 </t>
  </si>
  <si>
    <t xml:space="preserve">98-1768   </t>
  </si>
  <si>
    <t xml:space="preserve">STATE OF NEW HAMPSHIRE v. STATE OF MAINE                                                                                                                                                                                                </t>
  </si>
  <si>
    <t xml:space="preserve">532 U.S. 757 </t>
  </si>
  <si>
    <t>121 S. Ct. 1801</t>
  </si>
  <si>
    <t xml:space="preserve">149 L. Ed. 2d 983 </t>
  </si>
  <si>
    <t xml:space="preserve">2001 U.S. LEXIS 4114 </t>
  </si>
  <si>
    <t xml:space="preserve">MICHAEL F. EASLEY, * GOVERNOR OF NORTH CAROLINA, et al. v. MARTIN CROMARTIE, et al.                                                                                                                                                     </t>
  </si>
  <si>
    <t xml:space="preserve">532 U.S. 268 </t>
  </si>
  <si>
    <t>121 S. Ct. 1508</t>
  </si>
  <si>
    <t xml:space="preserve">149 L. Ed. 2d 509 </t>
  </si>
  <si>
    <t xml:space="preserve">2001 U.S. LEXIS 3365 </t>
  </si>
  <si>
    <t xml:space="preserve">00-866    </t>
  </si>
  <si>
    <t xml:space="preserve">CLARK COUNTY SCHOOL DISTRICT v. SHIRLEY A. BREEDEN                                                                                                                                                                                      </t>
  </si>
  <si>
    <t xml:space="preserve">532 U.S. 275 </t>
  </si>
  <si>
    <t>121 S. Ct. 1511</t>
  </si>
  <si>
    <t xml:space="preserve">149 L. Ed. 2d 517 </t>
  </si>
  <si>
    <t xml:space="preserve">532 U.S. 514 </t>
  </si>
  <si>
    <t>121 S. Ct. 1753</t>
  </si>
  <si>
    <t xml:space="preserve">149 L. Ed. 2d 787 </t>
  </si>
  <si>
    <t xml:space="preserve">PAULA L. BUFORD v. UNITED STATES                                                                                                                                                                                                        </t>
  </si>
  <si>
    <t xml:space="preserve">532 U.S. 67  </t>
  </si>
  <si>
    <t>121 S. Ct. 1281</t>
  </si>
  <si>
    <t xml:space="preserve">149 L. Ed. 2d 205 </t>
  </si>
  <si>
    <t xml:space="preserve">JAMES F. LEWIS v. LEWIS &amp; CLARK MARINE, INC., ETC.                                                                                                                                                                                      </t>
  </si>
  <si>
    <t xml:space="preserve">531 U.S. 457 </t>
  </si>
  <si>
    <t xml:space="preserve">121 S. Ct. 903 </t>
  </si>
  <si>
    <t xml:space="preserve">MARK SELING, SUPERINTENDENT, SPECIAL COMMITMENT CENTER v. ANDRE BRIGHAM YOUNG                                                                                                                                                           </t>
  </si>
  <si>
    <t xml:space="preserve">531 U.S. 278 </t>
  </si>
  <si>
    <t xml:space="preserve">121 S. Ct. 743 </t>
  </si>
  <si>
    <t xml:space="preserve">148 L. Ed. 2d 757 </t>
  </si>
  <si>
    <t xml:space="preserve">2001 U.S. LEXIS 789  </t>
  </si>
  <si>
    <t xml:space="preserve">99-1680   </t>
  </si>
  <si>
    <t>121 S. Ct. 1021</t>
  </si>
  <si>
    <t xml:space="preserve">99-9136   </t>
  </si>
  <si>
    <t xml:space="preserve">2001 U.S. LEXIS 3374 </t>
  </si>
  <si>
    <t xml:space="preserve">00-292    </t>
  </si>
  <si>
    <t xml:space="preserve">532 U.S. 645 </t>
  </si>
  <si>
    <t>121 S. Ct. 1825</t>
  </si>
  <si>
    <t xml:space="preserve">149 L. Ed. 2d 889 </t>
  </si>
  <si>
    <t xml:space="preserve">2001 U.S. LEXIS 4116 </t>
  </si>
  <si>
    <t xml:space="preserve">00-454    </t>
  </si>
  <si>
    <t xml:space="preserve">TEXAS v. RAYMOND LEVI COBB                                                                                                                                                                                                              </t>
  </si>
  <si>
    <t xml:space="preserve">532 U.S. 189 </t>
  </si>
  <si>
    <t>121 S. Ct. 1446</t>
  </si>
  <si>
    <t xml:space="preserve">149 L. Ed. 2d 391 </t>
  </si>
  <si>
    <t xml:space="preserve">2001 U.S. LEXIS 3204 </t>
  </si>
  <si>
    <t xml:space="preserve">00-152    </t>
  </si>
  <si>
    <t xml:space="preserve">LEGAL SERVICES CORPORATION v. CARMEN VELAZQUEZ, et al.                                                                                                                                                                                  </t>
  </si>
  <si>
    <t xml:space="preserve">532 U.S. 1   </t>
  </si>
  <si>
    <t>121 S. Ct. 1060</t>
  </si>
  <si>
    <t xml:space="preserve">149 L. Ed. 2d 87  </t>
  </si>
  <si>
    <t xml:space="preserve">2001 U.S. LEXIS 1957 </t>
  </si>
  <si>
    <t xml:space="preserve">99-1871   </t>
  </si>
  <si>
    <t xml:space="preserve">148 L. Ed. 2d 830 </t>
  </si>
  <si>
    <t xml:space="preserve">2001 U.S. LEXIS 963  </t>
  </si>
  <si>
    <t xml:space="preserve">99-1792   </t>
  </si>
  <si>
    <t xml:space="preserve">DIRECTOR OF REVENUE OF MISSOURI v. COBANK ACB, AS SUCCESSOR TO THE NATIONAL BANK OF COOPERATIVES                                                                                                                                        </t>
  </si>
  <si>
    <t xml:space="preserve">531 U.S. 326 </t>
  </si>
  <si>
    <t xml:space="preserve">121 S. Ct. 946 </t>
  </si>
  <si>
    <t xml:space="preserve">148 L. Ed. 2d 838 </t>
  </si>
  <si>
    <t xml:space="preserve">2001 U.S. LEXIS 962  </t>
  </si>
  <si>
    <t xml:space="preserve">99-1132   </t>
  </si>
  <si>
    <t xml:space="preserve">GEORGE W. BUSH AND RICHARD CHENEY v. ALBERT GORE, JR., et al.                                                                                                                                                                           </t>
  </si>
  <si>
    <t xml:space="preserve">531 U.S. 159 </t>
  </si>
  <si>
    <t xml:space="preserve">121 S. Ct. 675 </t>
  </si>
  <si>
    <t xml:space="preserve">148 L. Ed. 2d 576 </t>
  </si>
  <si>
    <t xml:space="preserve">2001 U.S. LEXIS 640  </t>
  </si>
  <si>
    <t xml:space="preserve">99-1178   </t>
  </si>
  <si>
    <t xml:space="preserve">UNITED STATES v. CLEVELAND INDIANS BASEBALL COMPANY                                                                                                                                                                                     </t>
  </si>
  <si>
    <t xml:space="preserve">532 U.S. 223 </t>
  </si>
  <si>
    <t>121 S. Ct. 1475</t>
  </si>
  <si>
    <t xml:space="preserve">149 L. Ed. 2d 420 </t>
  </si>
  <si>
    <t xml:space="preserve">2001 U.S. LEXIS 3205 </t>
  </si>
  <si>
    <t xml:space="preserve">99-1613   </t>
  </si>
  <si>
    <t xml:space="preserve">WESLEY AARON SHAFER, JR. v. SOUTH CAROLINA                                                                                                                                                                                              </t>
  </si>
  <si>
    <t xml:space="preserve">532 U.S. 59  </t>
  </si>
  <si>
    <t>121 S. Ct. 1276</t>
  </si>
  <si>
    <t xml:space="preserve">149 L. Ed. 2d 197 </t>
  </si>
  <si>
    <t xml:space="preserve">2001 U.S. LEXIS 2455 </t>
  </si>
  <si>
    <t xml:space="preserve">99-9073   </t>
  </si>
  <si>
    <t xml:space="preserve">CENTRAL GREEN CO. v. UNITED STATES                                                                                                                                                                                                      </t>
  </si>
  <si>
    <t xml:space="preserve">531 U.S. 438 </t>
  </si>
  <si>
    <t xml:space="preserve">121 S. Ct. 993 </t>
  </si>
  <si>
    <t xml:space="preserve">148 L. Ed. 2d 931 </t>
  </si>
  <si>
    <t xml:space="preserve">2001 U.S. LEXIS 1698 </t>
  </si>
  <si>
    <t xml:space="preserve">99-1331   </t>
  </si>
  <si>
    <t xml:space="preserve">121 S. Ct. 714 </t>
  </si>
  <si>
    <t xml:space="preserve">148 L. Ed. 2d 635 </t>
  </si>
  <si>
    <t xml:space="preserve">2001 U.S. LEXIS 642  </t>
  </si>
  <si>
    <t xml:space="preserve">99-7504   </t>
  </si>
  <si>
    <t xml:space="preserve">CHRISTOPHER A. LOPEZ v. RANDY J. DAVIS, WARDEN, et al.                                                                                                                                                                                  </t>
  </si>
  <si>
    <t xml:space="preserve">531 U.S. 250 </t>
  </si>
  <si>
    <t xml:space="preserve">121 S. Ct. 727 </t>
  </si>
  <si>
    <t xml:space="preserve">148 L. Ed. 2d 734 </t>
  </si>
  <si>
    <t xml:space="preserve">2001 U.S. LEXIS 790  </t>
  </si>
  <si>
    <t xml:space="preserve">99-1185   </t>
  </si>
  <si>
    <t xml:space="preserve">CALIFORNIA DEMOCRATIC PARTY, et al. v. BILL JONES, SECRETARY OF STATE OF CALIFORNIA, et al.                                                                                                                                             </t>
  </si>
  <si>
    <t xml:space="preserve">530 U.S. 604 </t>
  </si>
  <si>
    <t>120 S. Ct. 2423</t>
  </si>
  <si>
    <t xml:space="preserve">147 L. Ed. 2d 528 </t>
  </si>
  <si>
    <t xml:space="preserve">2000 U.S. LEXIS 4306 </t>
  </si>
  <si>
    <t xml:space="preserve">99-244    </t>
  </si>
  <si>
    <t xml:space="preserve">149 L. Ed. 2d 32  </t>
  </si>
  <si>
    <t xml:space="preserve">2001 U.S. LEXIS 1951 </t>
  </si>
  <si>
    <t xml:space="preserve">99-1551   </t>
  </si>
  <si>
    <t xml:space="preserve">532 U.S. 105 </t>
  </si>
  <si>
    <t>121 S. Ct. 1302</t>
  </si>
  <si>
    <t xml:space="preserve">149 L. Ed. 2d 234 </t>
  </si>
  <si>
    <t xml:space="preserve">2001 U.S. LEXIS 2459 </t>
  </si>
  <si>
    <t xml:space="preserve">99-1379   </t>
  </si>
  <si>
    <t xml:space="preserve">DONNA RAE EGELHOFF v. SAMANTHA EGELHOFF, A MINOR, BY AND THROUGH HER NATURAL PARENT KATE BREINER, AND DAVID EGELHOFF                                                                                                                    </t>
  </si>
  <si>
    <t xml:space="preserve">532 U.S. 162 </t>
  </si>
  <si>
    <t>121 S. Ct. 1335</t>
  </si>
  <si>
    <t xml:space="preserve">149 L. Ed. 2d 321 </t>
  </si>
  <si>
    <t xml:space="preserve">2001 U.S. LEXIS 2696 </t>
  </si>
  <si>
    <t xml:space="preserve">99-1702   </t>
  </si>
  <si>
    <t xml:space="preserve">REBECCA MCDOWELL COOK v. DONALD J. GRALIKE AND MIKE HARMAN                                                                                                                                                                              </t>
  </si>
  <si>
    <t xml:space="preserve">531 U.S. 533 </t>
  </si>
  <si>
    <t>121 S. Ct. 1043</t>
  </si>
  <si>
    <t xml:space="preserve">149 L. Ed. 2d 63  </t>
  </si>
  <si>
    <t xml:space="preserve">2001 U.S. LEXIS 1954 </t>
  </si>
  <si>
    <t xml:space="preserve">99-603    </t>
  </si>
  <si>
    <t xml:space="preserve">SEMTEK INTERNATIONAL INCORPORATED v. LOCKHEED MARTIN CORPORATION                                                                                                                                                                        </t>
  </si>
  <si>
    <t xml:space="preserve">531 U.S. 510 </t>
  </si>
  <si>
    <t>121 S. Ct. 1029</t>
  </si>
  <si>
    <t xml:space="preserve">149 L. Ed. 2d 44  </t>
  </si>
  <si>
    <t xml:space="preserve">2001 U.S. LEXIS 1953 </t>
  </si>
  <si>
    <t xml:space="preserve">99-929    </t>
  </si>
  <si>
    <t xml:space="preserve">BRENTWOOD ACADEMY v. TENNESSEE SECONDARY SCHOOL ATHLETIC ASSOCIATION, et al.                                                                                                                                                            </t>
  </si>
  <si>
    <t xml:space="preserve">531 U.S. 316 </t>
  </si>
  <si>
    <t xml:space="preserve">121 S. Ct. 941 </t>
  </si>
  <si>
    <t>120 S. Ct. 2597</t>
  </si>
  <si>
    <t xml:space="preserve">147 L. Ed. 2d 743 </t>
  </si>
  <si>
    <t xml:space="preserve">2000 U.S. LEXIS 4484 </t>
  </si>
  <si>
    <t xml:space="preserve">531 U.S. 288 </t>
  </si>
  <si>
    <t xml:space="preserve">121 S. Ct. 924 </t>
  </si>
  <si>
    <t xml:space="preserve">148 L. Ed. 2d 807 </t>
  </si>
  <si>
    <t xml:space="preserve">2001 U.S. LEXIS 964  </t>
  </si>
  <si>
    <t xml:space="preserve">99-901    </t>
  </si>
  <si>
    <t xml:space="preserve">531 U.S. 98  </t>
  </si>
  <si>
    <t xml:space="preserve">121 S. Ct. 525 </t>
  </si>
  <si>
    <t xml:space="preserve">148 L. Ed. 2d 388 </t>
  </si>
  <si>
    <t xml:space="preserve">2000 U.S. LEXIS 8430 </t>
  </si>
  <si>
    <t xml:space="preserve">00-949    </t>
  </si>
  <si>
    <t xml:space="preserve">148 L. Ed. 2d 373 </t>
  </si>
  <si>
    <t xml:space="preserve">2000 U.S. LEXIS 8279 </t>
  </si>
  <si>
    <t xml:space="preserve">99-1235   </t>
  </si>
  <si>
    <t xml:space="preserve">GREEN TREE FINANCIAL CORP.-ALABAMA AND GREEN TREE FINANCIAL CORPORATION v. LARKETTA RANDOLPH                                                                                                                                            </t>
  </si>
  <si>
    <t xml:space="preserve">530 U.S. 914 </t>
  </si>
  <si>
    <t xml:space="preserve">147 L. Ed. 2d 660 </t>
  </si>
  <si>
    <t xml:space="preserve">2000 U.S. LEXIS 4485 </t>
  </si>
  <si>
    <t xml:space="preserve">98-1648   </t>
  </si>
  <si>
    <t xml:space="preserve">ROBERT SHAW, et al.  v. KEVIN MURPHY                                                                                                                                                                                                    </t>
  </si>
  <si>
    <t xml:space="preserve">532 U.S. 36  </t>
  </si>
  <si>
    <t>121 S. Ct. 1263</t>
  </si>
  <si>
    <t xml:space="preserve">149 L. Ed. 2d 178 </t>
  </si>
  <si>
    <t xml:space="preserve">2001 U.S. LEXIS 2456 </t>
  </si>
  <si>
    <t xml:space="preserve">00-5250   </t>
  </si>
  <si>
    <t xml:space="preserve">2001 U.S. LEXIS 2457 </t>
  </si>
  <si>
    <t xml:space="preserve">99-1571   </t>
  </si>
  <si>
    <t xml:space="preserve">TRAFFIX DEVICES, INC. v. MARKETING DISPLAYS, INC.                                                                                                                                                                                       </t>
  </si>
  <si>
    <t xml:space="preserve">531 U.S. 425 </t>
  </si>
  <si>
    <t>121 S. Ct. 1005</t>
  </si>
  <si>
    <t xml:space="preserve">148 L. Ed. 2d 919 </t>
  </si>
  <si>
    <t xml:space="preserve">2001 U.S. LEXIS 1699 </t>
  </si>
  <si>
    <t xml:space="preserve">99-859    </t>
  </si>
  <si>
    <t xml:space="preserve">531 U.S. 206 </t>
  </si>
  <si>
    <t xml:space="preserve">121 S. Ct. 701 </t>
  </si>
  <si>
    <t xml:space="preserve">148 L. Ed. 2d 613 </t>
  </si>
  <si>
    <t xml:space="preserve">2001 U.S. LEXIS 638  </t>
  </si>
  <si>
    <t xml:space="preserve">99-1295   </t>
  </si>
  <si>
    <t xml:space="preserve">DAVID A. GITLITZ, ET UX., et al. v. COMMISSIONER OF INTERNAL REVENUE                                                                                                                                                                    </t>
  </si>
  <si>
    <t xml:space="preserve">531 U.S. 225 </t>
  </si>
  <si>
    <t xml:space="preserve">121 S. Ct. 712 </t>
  </si>
  <si>
    <t xml:space="preserve">148 L. Ed. 2d 629 </t>
  </si>
  <si>
    <t xml:space="preserve">2001 U.S. LEXIS 641  </t>
  </si>
  <si>
    <t xml:space="preserve">148 L. Ed. 2d 866 </t>
  </si>
  <si>
    <t xml:space="preserve">2001 U.S. LEXIS 1700 </t>
  </si>
  <si>
    <t xml:space="preserve">99-1240   </t>
  </si>
  <si>
    <t xml:space="preserve">BOARD OF TRUSTEES OF THE UNIVERSITY OF ALABAMA, et al., v. PATRICIA GARRETT, et al.                                                                                                                                                     </t>
  </si>
  <si>
    <t xml:space="preserve">531 U.S. 230 </t>
  </si>
  <si>
    <t xml:space="preserve">531 U.S. 4   </t>
  </si>
  <si>
    <t xml:space="preserve">121 S. Ct. 361 </t>
  </si>
  <si>
    <t xml:space="preserve">148 L. Ed. 2d 213 </t>
  </si>
  <si>
    <t xml:space="preserve">2000 U.S. LEXIS 7437 </t>
  </si>
  <si>
    <t xml:space="preserve">99-1238   </t>
  </si>
  <si>
    <t xml:space="preserve">CHRISTOPHER ARTUZ, SUPERINTENDENT, GREEN HAVEN CORRECTIONAL FACILITY v. TONY BRUCE BENNETT                                                                                                                                              </t>
  </si>
  <si>
    <t xml:space="preserve">531 U.S. 12  </t>
  </si>
  <si>
    <t xml:space="preserve">121 S. Ct. 365 </t>
  </si>
  <si>
    <t xml:space="preserve">148 L. Ed. 2d 221 </t>
  </si>
  <si>
    <t xml:space="preserve">2000 U.S. LEXIS 7436 </t>
  </si>
  <si>
    <t xml:space="preserve">99-804    </t>
  </si>
  <si>
    <t xml:space="preserve">CIRCUIT CITY STORES, INC. v. SAINT CLAIR ADAMS                                                                                                                                                                                          </t>
  </si>
  <si>
    <t xml:space="preserve">532 U.S. 141 </t>
  </si>
  <si>
    <t>121 S. Ct. 1322</t>
  </si>
  <si>
    <t xml:space="preserve">149 L. Ed. 2d 264 </t>
  </si>
  <si>
    <t xml:space="preserve">2001 U.S. LEXIS 2458 </t>
  </si>
  <si>
    <t xml:space="preserve">99-1529   </t>
  </si>
  <si>
    <t xml:space="preserve">CITY NEWS AND NOVELTY, INC. v. CITY OF WAUKESHA                                                                                                                                                                                         </t>
  </si>
  <si>
    <t xml:space="preserve">531 U.S. 287 </t>
  </si>
  <si>
    <t xml:space="preserve">121 S. Ct. 850 </t>
  </si>
  <si>
    <t xml:space="preserve">148 L. Ed. 2d 765 </t>
  </si>
  <si>
    <t xml:space="preserve">2001 U.S. LEXIS 791  </t>
  </si>
  <si>
    <t xml:space="preserve">99-1953   </t>
  </si>
  <si>
    <t xml:space="preserve">DISTRICT OF COLUMBIA, et al., v. TRI COUNTY INDUSTRIES, INC.                                                                                                                                                                            </t>
  </si>
  <si>
    <t xml:space="preserve">2000 U.S. LEXIS 8083 </t>
  </si>
  <si>
    <t xml:space="preserve">99-1038   </t>
  </si>
  <si>
    <t xml:space="preserve">EASTERN ASSOCIATED COAL CORPORATION v. UNITED MINE WORKERS OF AMERICA, DISTRICT 17, et al.                                                                                                                                              </t>
  </si>
  <si>
    <t xml:space="preserve">531 U.S. 70  </t>
  </si>
  <si>
    <t xml:space="preserve">121 S. Ct. 471 </t>
  </si>
  <si>
    <t xml:space="preserve">148 L. Ed. 2d 366 </t>
  </si>
  <si>
    <t xml:space="preserve">2000 U.S. LEXIS 8087 </t>
  </si>
  <si>
    <t xml:space="preserve">00-836    </t>
  </si>
  <si>
    <t xml:space="preserve">GEORGE W. BUSH v. PALM BEACH COUNTY CANVASSING BOARD, et al.                                                                                                                                                                            </t>
  </si>
  <si>
    <t xml:space="preserve">531 U.S. 79  </t>
  </si>
  <si>
    <t xml:space="preserve">121 S. Ct. 513 </t>
  </si>
  <si>
    <t xml:space="preserve">530 U.S. 255 </t>
  </si>
  <si>
    <t>120 S. Ct. 2159</t>
  </si>
  <si>
    <t xml:space="preserve">MOBIL OIL EXPLORATION AND PRODUCING SOUTHEAST, INC. v. UNITED STATES                                                                                                                                                                    </t>
  </si>
  <si>
    <t xml:space="preserve">530 U.S. 640 </t>
  </si>
  <si>
    <t>120 S. Ct. 2446</t>
  </si>
  <si>
    <t xml:space="preserve">147 L. Ed. 2d 554 </t>
  </si>
  <si>
    <t xml:space="preserve">2000 U.S. LEXIS 4487 </t>
  </si>
  <si>
    <t xml:space="preserve">99-699    </t>
  </si>
  <si>
    <t xml:space="preserve">BUCKMAN COMPANY v. Plaintiffs' LEGAL COMMITTEE                                                                                                                                                                                          </t>
  </si>
  <si>
    <t xml:space="preserve">531 U.S. 356 </t>
  </si>
  <si>
    <t xml:space="preserve">121 S. Ct. 955 </t>
  </si>
  <si>
    <t xml:space="preserve">532 U.S. 23  </t>
  </si>
  <si>
    <t>121 S. Ct. 1255</t>
  </si>
  <si>
    <t xml:space="preserve">149 L. Ed. 2d 164 </t>
  </si>
  <si>
    <t xml:space="preserve">GUY MITCHELL, et al. v. MARY L. HELMS, et al.                                                                                                                                                                                           </t>
  </si>
  <si>
    <t xml:space="preserve">530 U.S. 363 </t>
  </si>
  <si>
    <t>120 S. Ct. 2288</t>
  </si>
  <si>
    <t xml:space="preserve">147 L. Ed. 2d 352 </t>
  </si>
  <si>
    <t xml:space="preserve">2000 U.S. LEXIS 4153 </t>
  </si>
  <si>
    <t xml:space="preserve">99-474    </t>
  </si>
  <si>
    <t xml:space="preserve">SOLID WASTE AGENCY OF NORTHERN COOK COUNTY v. UNITED STATES ARMY CORPS OF ENGINEERS, et al.                                                                                                                                             </t>
  </si>
  <si>
    <t xml:space="preserve">531 U.S. 198 </t>
  </si>
  <si>
    <t xml:space="preserve">121 S. Ct. 696 </t>
  </si>
  <si>
    <t xml:space="preserve">148 L. Ed. 2d 604 </t>
  </si>
  <si>
    <t xml:space="preserve">2001 U.S. LEXIS 639  </t>
  </si>
  <si>
    <t xml:space="preserve">99-8576   </t>
  </si>
  <si>
    <t xml:space="preserve">PAUL L. GLOVER v. UNITED STATES                                                                                                                                                                                                         </t>
  </si>
  <si>
    <t xml:space="preserve">DON STENBERG, ATTORNEY GENERAL OF NEBRASKA, et al. v. LEROY CARHART                                                                                                                                                                     </t>
  </si>
  <si>
    <t>530 U.S. 1021</t>
  </si>
  <si>
    <t>120 S. Ct. 2767</t>
  </si>
  <si>
    <t xml:space="preserve">147 L. Ed. 2d 815 </t>
  </si>
  <si>
    <t xml:space="preserve">2000 U.S. LEXIS 4684 </t>
  </si>
  <si>
    <t xml:space="preserve">531 U.S. 1   </t>
  </si>
  <si>
    <t xml:space="preserve">121 S. Ct. 292 </t>
  </si>
  <si>
    <t xml:space="preserve">148 L. Ed. 2d 1   </t>
  </si>
  <si>
    <t xml:space="preserve">2000 U.S. LEXIS 6841 </t>
  </si>
  <si>
    <t>120 S. Ct. 2090</t>
  </si>
  <si>
    <t xml:space="preserve">147 L. Ed. 2d 94  </t>
  </si>
  <si>
    <t xml:space="preserve">2000 U.S. LEXIS 3765 </t>
  </si>
  <si>
    <t xml:space="preserve">99-658    </t>
  </si>
  <si>
    <t xml:space="preserve">JAIME CASTILLO, et al., v. UNITED STATES                                                                                                                                                                                                </t>
  </si>
  <si>
    <t xml:space="preserve">2000 U.S. LEXIS 4297 </t>
  </si>
  <si>
    <t xml:space="preserve">DARRYL SINKFIELD, et al. v. PEGGY C. KELLEY, et al.                                                                                                                                                                                     </t>
  </si>
  <si>
    <t>04-Oct-1582</t>
  </si>
  <si>
    <t xml:space="preserve">531 U.S. 32  </t>
  </si>
  <si>
    <t xml:space="preserve">121 S. Ct. 447 </t>
  </si>
  <si>
    <t xml:space="preserve">CARL W. CLEVELAND v. UNITED STATES                                                                                                                                                                                                      </t>
  </si>
  <si>
    <t xml:space="preserve">531 U.S. 28  </t>
  </si>
  <si>
    <t xml:space="preserve">121 S. Ct. 446 </t>
  </si>
  <si>
    <t xml:space="preserve">148 L. Ed. 2d 329 </t>
  </si>
  <si>
    <t xml:space="preserve">2000 U.S. LEXIS 8081 </t>
  </si>
  <si>
    <t xml:space="preserve">00-132    </t>
  </si>
  <si>
    <t xml:space="preserve">2000 U.S. LEXIS 4304 </t>
  </si>
  <si>
    <t xml:space="preserve">99-478    </t>
  </si>
  <si>
    <t xml:space="preserve">CHARLES C. APPRENDI, JR. v. NEW JERSEY                                                                                                                                                                                                  </t>
  </si>
  <si>
    <t xml:space="preserve">530 U.S. 567 </t>
  </si>
  <si>
    <t>120 S. Ct. 2402</t>
  </si>
  <si>
    <t xml:space="preserve">147 L. Ed. 2d 502 </t>
  </si>
  <si>
    <t xml:space="preserve">2000 U.S. LEXIS 4303 </t>
  </si>
  <si>
    <t xml:space="preserve">99-401    </t>
  </si>
  <si>
    <t xml:space="preserve">148 L. Ed. 2d 333 </t>
  </si>
  <si>
    <t xml:space="preserve">2000 U.S. LEXIS 8084 </t>
  </si>
  <si>
    <t xml:space="preserve">99-1030   </t>
  </si>
  <si>
    <t xml:space="preserve">CITY OF INDIANAPOLIS, et al. v. JAMES EDMOND et al.                                                                                                                                                                                     </t>
  </si>
  <si>
    <t xml:space="preserve">531 U.S. 57  </t>
  </si>
  <si>
    <t xml:space="preserve">121 S. Ct. 462 </t>
  </si>
  <si>
    <t xml:space="preserve">148 L. Ed. 2d 354 </t>
  </si>
  <si>
    <t xml:space="preserve">HARRIS TRUST AND SAVINGS BANK, ETC., et al. v. SALOMON SMITH BARNEY INC., et al.                                                                                                                                                        </t>
  </si>
  <si>
    <t>120 S. Ct. 1942</t>
  </si>
  <si>
    <t xml:space="preserve">147 L. Ed. 2d 1   </t>
  </si>
  <si>
    <t xml:space="preserve">2000 U.S. LEXIS 3624 </t>
  </si>
  <si>
    <t xml:space="preserve">99-409    </t>
  </si>
  <si>
    <t xml:space="preserve">HARTFORD UNDERWRITERS INSURANCE COMPANY v. UNION PLANTERS BANK, N. A.                                                                                                                                                                   </t>
  </si>
  <si>
    <t xml:space="preserve">530 U.S. 15  </t>
  </si>
  <si>
    <t xml:space="preserve">BOY SCOUTS OF AMERICA AND MONMOUTH COUNCIL, et al. v. JAMES DALE                                                                                                                                                                        </t>
  </si>
  <si>
    <t xml:space="preserve">530 U.S. 703 </t>
  </si>
  <si>
    <t xml:space="preserve">2000 U.S. LEXIS 4486 </t>
  </si>
  <si>
    <t xml:space="preserve">98-1856   </t>
  </si>
  <si>
    <t xml:space="preserve">LEILA JEANNE HILL, AUDREY HIMMELMANN, AND EVERITT W. SIMPSON, JR. v. COLORADO, et al.                                                                                                                                                   </t>
  </si>
  <si>
    <t xml:space="preserve">530 U.S. 793 </t>
  </si>
  <si>
    <t>120 S. Ct. 2530</t>
  </si>
  <si>
    <t xml:space="preserve">2000 U.S. LEXIS 4154 </t>
  </si>
  <si>
    <t xml:space="preserve">99-62     </t>
  </si>
  <si>
    <t xml:space="preserve">SANTA FE INDEPENDENT SCHOOL DISTRICT v. JANE DOE, INDIVIDUALLY AND AS NEXT FRIEND FOR HER MINOR CHILDREN, JANE AND JOHN DOE, et al.                                                                                                     </t>
  </si>
  <si>
    <t xml:space="preserve">530 U.S. 327 </t>
  </si>
  <si>
    <t>120 S. Ct. 2246</t>
  </si>
  <si>
    <t xml:space="preserve">147 L. Ed. 2d 326 </t>
  </si>
  <si>
    <t xml:space="preserve">2000 U.S. LEXIS 4296 </t>
  </si>
  <si>
    <t xml:space="preserve">99-224    </t>
  </si>
  <si>
    <t xml:space="preserve">STEPHEN P. CROSBY, SECRETARY OF ADMINISTRATION AND FINANCE OF MASSACHUSETTS, et al., v. NATIONAL FOREIGN TRADE COUNCIL                                                                                                                  </t>
  </si>
  <si>
    <t xml:space="preserve">530 U.S. 392 </t>
  </si>
  <si>
    <t>120 S. Ct. 2304</t>
  </si>
  <si>
    <t xml:space="preserve">147 L. Ed. 2d 374 </t>
  </si>
  <si>
    <t xml:space="preserve">99-830    </t>
  </si>
  <si>
    <t xml:space="preserve">JUATASSA SIMS v. KENNETH S. APFEL, COMMISSIONER OF SOCIAL SECURITY                                                                                                                                                                      </t>
  </si>
  <si>
    <t xml:space="preserve">530 U.S. 120 </t>
  </si>
  <si>
    <t xml:space="preserve">JENIFER TROXEL, ET VIR v. TOMMIE GRANVILLE                                                                                                                                                                                              </t>
  </si>
  <si>
    <t xml:space="preserve">529 U.S. 753 </t>
  </si>
  <si>
    <t>120 S. Ct. 1851</t>
  </si>
  <si>
    <t xml:space="preserve">146 L. Ed. 2d 826 </t>
  </si>
  <si>
    <t xml:space="preserve">2000 U.S. LEXIS 3429 </t>
  </si>
  <si>
    <t xml:space="preserve">98-9828   </t>
  </si>
  <si>
    <t xml:space="preserve">STATE OF ARIZONA v. STATE OF CALIFORNIA, et al.                                                                                                                                                                                         </t>
  </si>
  <si>
    <t xml:space="preserve">530 U.S. 428 </t>
  </si>
  <si>
    <t>120 S. Ct. 2326</t>
  </si>
  <si>
    <t xml:space="preserve">147 L. Ed. 2d 405 </t>
  </si>
  <si>
    <t xml:space="preserve">CHARLES THOMAS DICKERSON v. UNITED STATES                                                                                                                                                                                               </t>
  </si>
  <si>
    <t xml:space="preserve">530 U.S. 466 </t>
  </si>
  <si>
    <t>120 S. Ct. 2348</t>
  </si>
  <si>
    <t xml:space="preserve">147 L. Ed. 2d 435 </t>
  </si>
  <si>
    <t xml:space="preserve">ROGER REEVES v. SANDERSON PLUMBING PRODUCTS, INC.                                                                                                                                                                                       </t>
  </si>
  <si>
    <t xml:space="preserve">530 U.S. 156 </t>
  </si>
  <si>
    <t>120 S. Ct. 2113</t>
  </si>
  <si>
    <t xml:space="preserve">147 L. Ed. 2d 125 </t>
  </si>
  <si>
    <t xml:space="preserve">2000 U.S. LEXIS 3965 </t>
  </si>
  <si>
    <t xml:space="preserve">99-7000   </t>
  </si>
  <si>
    <t xml:space="preserve">LORI PEGRAM, et al. v. CYNTHIA HERDRICH                                                                                                                                                                                                 </t>
  </si>
  <si>
    <t xml:space="preserve">530 U.S. 238 </t>
  </si>
  <si>
    <t>120 S. Ct. 2180</t>
  </si>
  <si>
    <t xml:space="preserve">147 L. Ed. 2d 187 </t>
  </si>
  <si>
    <t xml:space="preserve">2000 U.S. LEXIS 3962 </t>
  </si>
  <si>
    <t xml:space="preserve">99-579    </t>
  </si>
  <si>
    <t xml:space="preserve">98-1949   </t>
  </si>
  <si>
    <t xml:space="preserve">ALEXIS GEIER, et al. v. AMERICAN HONDA MOTOR COMPANY, INC., et al.                                                                                                                                                                      </t>
  </si>
  <si>
    <t xml:space="preserve">530 U.S. 1   </t>
  </si>
  <si>
    <t xml:space="preserve">UNITED STATES, et al. v. PLAYBOY ENTERTAINMENT GROUP, INC.                                                                                                                                                                              </t>
  </si>
  <si>
    <t xml:space="preserve">529 U.S. 848 </t>
  </si>
  <si>
    <t>120 S. Ct. 1904</t>
  </si>
  <si>
    <t xml:space="preserve">146 L. Ed. 2d 902 </t>
  </si>
  <si>
    <t xml:space="preserve">2000 U.S. LEXIS 3426 </t>
  </si>
  <si>
    <t xml:space="preserve">99-5739   </t>
  </si>
  <si>
    <t>120 S. Ct. 1951</t>
  </si>
  <si>
    <t xml:space="preserve">147 L. Ed. 2d 13  </t>
  </si>
  <si>
    <t xml:space="preserve">2000 U.S. LEXIS 3623 </t>
  </si>
  <si>
    <t xml:space="preserve">99-387    </t>
  </si>
  <si>
    <t xml:space="preserve">THOMAS E. RALEIGH, CHAPTER 7 TRUSTEE FOR THE ESTATE OF WILLIAM J. STOECKER, v. ILLINOIS DEPARTMENT OF REVENUE                                                                                                                           </t>
  </si>
  <si>
    <t>120 S. Ct. 2480</t>
  </si>
  <si>
    <t xml:space="preserve">147 L. Ed. 2d 597 </t>
  </si>
  <si>
    <t xml:space="preserve">147 L. Ed. 2d 203 </t>
  </si>
  <si>
    <t xml:space="preserve">2000 U.S. LEXIS 3963 </t>
  </si>
  <si>
    <t xml:space="preserve">99-5716   </t>
  </si>
  <si>
    <t xml:space="preserve">FLOYD J. CARTER v. UNITED STATES                                                                                                                                                                                                        </t>
  </si>
  <si>
    <t xml:space="preserve">530 U.S. 290 </t>
  </si>
  <si>
    <t>120 S. Ct. 2266</t>
  </si>
  <si>
    <t xml:space="preserve">147 L. Ed. 2d 295 </t>
  </si>
  <si>
    <t xml:space="preserve">2000 U.S. LEXIS 3136 </t>
  </si>
  <si>
    <t xml:space="preserve">99-116    </t>
  </si>
  <si>
    <t xml:space="preserve">JEFFREY ALLAN FISCHER v. UNITED STATES                                                                                                                                                                                                  </t>
  </si>
  <si>
    <t xml:space="preserve">529 U.S. 694 </t>
  </si>
  <si>
    <t xml:space="preserve">530 U.S. 27  </t>
  </si>
  <si>
    <t>120 S. Ct. 2037</t>
  </si>
  <si>
    <t xml:space="preserve">CHARLES B. MILLER, SUPERINTENDENT, PENDLETON CORRECTIONAL FACILITY, et al., v. RICHARD A. FRENCH, et al.                                                                                                                                </t>
  </si>
  <si>
    <t xml:space="preserve">530 U.S. 103 </t>
  </si>
  <si>
    <t>120 S. Ct. 2080</t>
  </si>
  <si>
    <t xml:space="preserve">147 L. Ed. 2d 80  </t>
  </si>
  <si>
    <t xml:space="preserve">2000 U.S. LEXIS 3766 </t>
  </si>
  <si>
    <t xml:space="preserve">98-9537   </t>
  </si>
  <si>
    <t xml:space="preserve">530 U.S. 57  </t>
  </si>
  <si>
    <t>120 S. Ct. 2054</t>
  </si>
  <si>
    <t xml:space="preserve">147 L. Ed. 2d 49  </t>
  </si>
  <si>
    <t xml:space="preserve">2000 U.S. LEXIS 3767 </t>
  </si>
  <si>
    <t xml:space="preserve">99-138    </t>
  </si>
  <si>
    <t xml:space="preserve">MICHAEL WAYNE WILLIAMS v. JOHN TAYLOR, WARDEN                                                                                                                                                                                           </t>
  </si>
  <si>
    <t>120 S. Ct. 1795</t>
  </si>
  <si>
    <t xml:space="preserve">146 L. Ed. 2d 727 </t>
  </si>
  <si>
    <t xml:space="preserve">2000 U.S. LEXIS 3135 </t>
  </si>
  <si>
    <t xml:space="preserve">99-5153   </t>
  </si>
  <si>
    <t xml:space="preserve">MARIA SUZUKI OHLER v. UNITED STATES                                                                                                                                                                                                     </t>
  </si>
  <si>
    <t xml:space="preserve">529 U.S. 765 </t>
  </si>
  <si>
    <t>120 S. Ct. 1858</t>
  </si>
  <si>
    <t xml:space="preserve">146 L. Ed. 2d 836 </t>
  </si>
  <si>
    <t xml:space="preserve">2000 U.S. LEXIS 3428 </t>
  </si>
  <si>
    <t xml:space="preserve">98-1828   </t>
  </si>
  <si>
    <t xml:space="preserve">2000 U.S. LEXIS 4305 </t>
  </si>
  <si>
    <t xml:space="preserve">99-5525   </t>
  </si>
  <si>
    <t xml:space="preserve">VERMONT AGENCY OF NATURAL RESOURCES v. UNITED STATES, EX REL., JONATHAN STEVENS                                                                                                                                                         </t>
  </si>
  <si>
    <t xml:space="preserve">529 U.S. 803 </t>
  </si>
  <si>
    <t>120 S. Ct. 1878</t>
  </si>
  <si>
    <t xml:space="preserve">146 L. Ed. 2d 865 </t>
  </si>
  <si>
    <t xml:space="preserve">2000 U.S. LEXIS 3427 </t>
  </si>
  <si>
    <t xml:space="preserve">98-1682   </t>
  </si>
  <si>
    <t xml:space="preserve">530 U.S. 133 </t>
  </si>
  <si>
    <t>120 S. Ct. 2097</t>
  </si>
  <si>
    <t xml:space="preserve">147 L. Ed. 2d 105 </t>
  </si>
  <si>
    <t xml:space="preserve">2000 U.S. LEXIS 3966 </t>
  </si>
  <si>
    <t xml:space="preserve">99-536    </t>
  </si>
  <si>
    <t xml:space="preserve">146 L. Ed. 2d 542 </t>
  </si>
  <si>
    <t xml:space="preserve">2000 U.S. LEXIS 3000 </t>
  </si>
  <si>
    <t xml:space="preserve">98-6322   </t>
  </si>
  <si>
    <t xml:space="preserve">ANTONIO TONTON SLACK v. ELDON MCDANIEL, WARDEN, et al.                                                                                                                                                                                  </t>
  </si>
  <si>
    <t xml:space="preserve">529 U.S. 494 </t>
  </si>
  <si>
    <t>120 S. Ct. 1608</t>
  </si>
  <si>
    <t xml:space="preserve">146 L. Ed. 2d 561 </t>
  </si>
  <si>
    <t xml:space="preserve">2000 U.S. LEXIS 2999 </t>
  </si>
  <si>
    <t xml:space="preserve">98-1480   </t>
  </si>
  <si>
    <t xml:space="preserve">BOBBY LEE RAMDASS v. RONALD J. ANGELONE, DIRECTOR, VIRGINIA DEPARTMENT OF CORRECTIONS                                                                                                                                                   </t>
  </si>
  <si>
    <t xml:space="preserve">530 U.S. 211 </t>
  </si>
  <si>
    <t>120 S. Ct. 2143</t>
  </si>
  <si>
    <t xml:space="preserve">147 L. Ed. 2d 164 </t>
  </si>
  <si>
    <t xml:space="preserve">2000 U.S. LEXIS 3964 </t>
  </si>
  <si>
    <t xml:space="preserve">FLORIDA v. J. L.                                                                                                                                                                                                                        </t>
  </si>
  <si>
    <t xml:space="preserve">529 U.S. 277 </t>
  </si>
  <si>
    <t>120 S. Ct. 1382</t>
  </si>
  <si>
    <t xml:space="preserve">146 L. Ed. 2d 265 </t>
  </si>
  <si>
    <t xml:space="preserve">2000 U.S. LEXIS 2347 </t>
  </si>
  <si>
    <t xml:space="preserve">98-1161   </t>
  </si>
  <si>
    <t xml:space="preserve">529 U.S. 513 </t>
  </si>
  <si>
    <t>120 S. Ct. 1620</t>
  </si>
  <si>
    <t xml:space="preserve">146 L. Ed. 2d 577 </t>
  </si>
  <si>
    <t xml:space="preserve">2000 U.S. LEXIS 3004 </t>
  </si>
  <si>
    <t xml:space="preserve">98-7540   </t>
  </si>
  <si>
    <t xml:space="preserve">DEWEY J. JONES v. UNITED STATES                                                                                                                                                                                                         </t>
  </si>
  <si>
    <t xml:space="preserve">529 U.S. 861 </t>
  </si>
  <si>
    <t>120 S. Ct. 1913</t>
  </si>
  <si>
    <t xml:space="preserve">146 L. Ed. 2d 914 </t>
  </si>
  <si>
    <t xml:space="preserve">2000 U.S. LEXIS 3425 </t>
  </si>
  <si>
    <t xml:space="preserve">98-1811   </t>
  </si>
  <si>
    <t xml:space="preserve">EDWARD CHRISTENSEN, et al. v. HARRIS COUNTY, et al.                                                                                                                                                                                     </t>
  </si>
  <si>
    <t xml:space="preserve">529 U.S. 598 </t>
  </si>
  <si>
    <t>120 S. Ct. 1740</t>
  </si>
  <si>
    <t xml:space="preserve">146 L. Ed. 2d 658 </t>
  </si>
  <si>
    <t xml:space="preserve">2000 U.S. LEXIS 3422 </t>
  </si>
  <si>
    <t xml:space="preserve">99-5      </t>
  </si>
  <si>
    <t xml:space="preserve">UNITED STATES v. ANTONIO J. MORRISON, et al.                                                                                                                                                                                            </t>
  </si>
  <si>
    <t xml:space="preserve">529 U.S. 667 </t>
  </si>
  <si>
    <t>120 S. Ct. 1780</t>
  </si>
  <si>
    <t xml:space="preserve">146 L. Ed. 2d 707 </t>
  </si>
  <si>
    <t xml:space="preserve">NORFOLK SOUTHERN RAILWAY COMPANY v. DEDRA SHANKLIN, INDIVIDUALLY, AND AS NEXT FRIEND OF JESSIE GUY SHANKLIN                                                                                                                             </t>
  </si>
  <si>
    <t xml:space="preserve">529 U.S. 362 </t>
  </si>
  <si>
    <t>120 S. Ct. 1495</t>
  </si>
  <si>
    <t xml:space="preserve">146 L. Ed. 2d 389 </t>
  </si>
  <si>
    <t xml:space="preserve">2000 U.S. LEXIS 2837 </t>
  </si>
  <si>
    <t xml:space="preserve">98-8384   </t>
  </si>
  <si>
    <t xml:space="preserve">147 L. Ed. 2d 24  </t>
  </si>
  <si>
    <t xml:space="preserve">2000 U.S. LEXIS 3768 </t>
  </si>
  <si>
    <t xml:space="preserve">99-166    </t>
  </si>
  <si>
    <t xml:space="preserve">UNITED STATES v. WEBSTER L. HUBBELL                                                                                                                                                                                                     </t>
  </si>
  <si>
    <t xml:space="preserve">UNITED STATES v. GARY LOCKE, GOVERNOR OF WASHINGTON, et al.                                                                                                                                                                             </t>
  </si>
  <si>
    <t xml:space="preserve">529 U.S. 120 </t>
  </si>
  <si>
    <t>120 S. Ct. 1291</t>
  </si>
  <si>
    <t xml:space="preserve">146 L. Ed. 2d 121 </t>
  </si>
  <si>
    <t xml:space="preserve">2000 U.S. LEXIS 2195 </t>
  </si>
  <si>
    <t xml:space="preserve">98-1152   </t>
  </si>
  <si>
    <t xml:space="preserve">CORNELL JOHNSON v. UNITED STATES                                                                                                                                                                                                        </t>
  </si>
  <si>
    <t xml:space="preserve">529 U.S. 728 </t>
  </si>
  <si>
    <t>120 S. Ct. 1815</t>
  </si>
  <si>
    <t xml:space="preserve">146 L. Ed. 2d 753 </t>
  </si>
  <si>
    <t xml:space="preserve">2000 U.S. LEXIS 3134 </t>
  </si>
  <si>
    <t xml:space="preserve">98-1991   </t>
  </si>
  <si>
    <t xml:space="preserve">PUBLIC LANDS COUNCIL, et al. v. BRUCE BABBITT, SECRETARY OF THE INTERIOR, et al.                                                                                                                                                        </t>
  </si>
  <si>
    <t xml:space="preserve">529 U.S. 460 </t>
  </si>
  <si>
    <t>120 S. Ct. 1579</t>
  </si>
  <si>
    <t xml:space="preserve">146 L. Ed. 2d 530 </t>
  </si>
  <si>
    <t xml:space="preserve">2000 U.S. LEXIS 2991 </t>
  </si>
  <si>
    <t xml:space="preserve">99-502    </t>
  </si>
  <si>
    <t xml:space="preserve">DONALD E. NELSON v. ADAMS, USA, INC., et al.                                                                                                                                                                                            </t>
  </si>
  <si>
    <t xml:space="preserve">529 U.S. 473 </t>
  </si>
  <si>
    <t>120 S. Ct. 1595</t>
  </si>
  <si>
    <t>120 S. Ct. 1346</t>
  </si>
  <si>
    <t xml:space="preserve">146 L. Ed. 2d 193 </t>
  </si>
  <si>
    <t xml:space="preserve">2000 U.S. LEXIS 2196 </t>
  </si>
  <si>
    <t xml:space="preserve">98-1189   </t>
  </si>
  <si>
    <t xml:space="preserve">BOARD OF REGENTS OF THE UNIVERSITY OF WISCONSIN SYSTEM v. SCOTT HAROLD SOUTHWORTH, et al.                                                                                                                                               </t>
  </si>
  <si>
    <t xml:space="preserve">529 U.S. 244 </t>
  </si>
  <si>
    <t xml:space="preserve">ROBERT A. BECK, II v. RONALD M. PRUPIS, et al.                                                                                                                                                                                          </t>
  </si>
  <si>
    <t>120 S. Ct. 1375</t>
  </si>
  <si>
    <t xml:space="preserve">146 L. Ed. 2d 254 </t>
  </si>
  <si>
    <t xml:space="preserve">2000 U.S. LEXIS 2345 </t>
  </si>
  <si>
    <t xml:space="preserve">98-1993   </t>
  </si>
  <si>
    <t xml:space="preserve">MARK ROTELLA v. ANGELA M. WOOD, et al.                                                                                                                                                                                                  </t>
  </si>
  <si>
    <t xml:space="preserve">528 U.S. 562 </t>
  </si>
  <si>
    <t>120 S. Ct. 1073</t>
  </si>
  <si>
    <t>145 L. Ed. 2d 1060</t>
  </si>
  <si>
    <t xml:space="preserve">2000 U.S. LEXIS 1540 </t>
  </si>
  <si>
    <t xml:space="preserve">98-1288   </t>
  </si>
  <si>
    <t xml:space="preserve">SCOTT LESLIE CARMELL v. TEXAS                                                                                                                                                                                                           </t>
  </si>
  <si>
    <t>120 S. Ct. 1655</t>
  </si>
  <si>
    <t xml:space="preserve">146 L. Ed. 2d 621 </t>
  </si>
  <si>
    <t xml:space="preserve">2000 U.S. LEXIS 3003 </t>
  </si>
  <si>
    <t xml:space="preserve">98-1167   </t>
  </si>
  <si>
    <t xml:space="preserve">STEVEN DEWAYNE BOND v. UNITED STATES                                                                                                                                                                                                    </t>
  </si>
  <si>
    <t xml:space="preserve">529 U.S. 344 </t>
  </si>
  <si>
    <t>120 S. Ct. 1467</t>
  </si>
  <si>
    <t xml:space="preserve">146 L. Ed. 2d 374 </t>
  </si>
  <si>
    <t xml:space="preserve">2000 U.S. LEXIS 2519 </t>
  </si>
  <si>
    <t xml:space="preserve">99-312    </t>
  </si>
  <si>
    <t xml:space="preserve">CITY OF ERIE, et al. v. PAP'S A. M., TDBA 'KANDYLAND'                                                                                                                                                                                   </t>
  </si>
  <si>
    <t xml:space="preserve">529 U.S. 334 </t>
  </si>
  <si>
    <t>120 S. Ct. 1462</t>
  </si>
  <si>
    <t xml:space="preserve">146 L. Ed. 2d 365 </t>
  </si>
  <si>
    <t xml:space="preserve">2000 U.S. LEXIS 2520 </t>
  </si>
  <si>
    <t xml:space="preserve">98-9349   </t>
  </si>
  <si>
    <t xml:space="preserve">TERRY WILLIAMS v. JOHN TAYLOR, WARDEN                                                                                                                                                                                                   </t>
  </si>
  <si>
    <t xml:space="preserve">529 U.S. 420 </t>
  </si>
  <si>
    <t>120 S. Ct. 1479</t>
  </si>
  <si>
    <t xml:space="preserve">146 L. Ed. 2d 435 </t>
  </si>
  <si>
    <t xml:space="preserve">2000 U.S. LEXIS 2836 </t>
  </si>
  <si>
    <t xml:space="preserve">99-6615   </t>
  </si>
  <si>
    <t xml:space="preserve">CHAD WEISGRAM, et al. v. MARLEY COMPANY, et al.                                                                                                                                                                                         </t>
  </si>
  <si>
    <t xml:space="preserve">528 U.S. 458 </t>
  </si>
  <si>
    <t>120 S. Ct. 1022</t>
  </si>
  <si>
    <t xml:space="preserve">145 L. Ed. 2d 974 </t>
  </si>
  <si>
    <t xml:space="preserve">2000 U.S. LEXIS 1010 </t>
  </si>
  <si>
    <t xml:space="preserve">98-2043   </t>
  </si>
  <si>
    <t xml:space="preserve">FOOD AND DRUG ADMINISTRATION, et al. v. BROWN &amp; WILLIAMSON TOBACCO CORPORATION, et al.                                                                                                                                                  </t>
  </si>
  <si>
    <t xml:space="preserve">529 U.S. 193 </t>
  </si>
  <si>
    <t>120 S. Ct. 1331</t>
  </si>
  <si>
    <t xml:space="preserve">146 L. Ed. 2d 171 </t>
  </si>
  <si>
    <t xml:space="preserve">2000 U.S. LEXIS 2194 </t>
  </si>
  <si>
    <t xml:space="preserve">98-1960   </t>
  </si>
  <si>
    <t xml:space="preserve">CORTEZ BYRD CHIPS, INC. v. BILL HARBERT CONSTRUCTION COMPANY, ETC.                                                                                                                                                                      </t>
  </si>
  <si>
    <t xml:space="preserve">529 U.S. 205 </t>
  </si>
  <si>
    <t xml:space="preserve">529 U.S. 446 </t>
  </si>
  <si>
    <t>120 S. Ct. 1587</t>
  </si>
  <si>
    <t xml:space="preserve">146 L. Ed. 2d 518 </t>
  </si>
  <si>
    <t xml:space="preserve">2000 U.S. LEXIS 2992 </t>
  </si>
  <si>
    <t xml:space="preserve">98-2060   </t>
  </si>
  <si>
    <t xml:space="preserve">RONALD D. EDWARDS, WARDEN v. ROBERT W. CARPENTER                                                                                                                                                                                        </t>
  </si>
  <si>
    <t xml:space="preserve">529 U.S. 217 </t>
  </si>
  <si>
    <t xml:space="preserve">HAROLD F. RICE v. BENJAMIN J. CAYETANO, GOVERNOR OF HAWAII                                                                                                                                                                              </t>
  </si>
  <si>
    <t>120 S. Ct. 1339</t>
  </si>
  <si>
    <t xml:space="preserve">146 L. Ed. 2d 182 </t>
  </si>
  <si>
    <t xml:space="preserve">2000 U.S. LEXIS 2197 </t>
  </si>
  <si>
    <t xml:space="preserve">99-150    </t>
  </si>
  <si>
    <t>120 S. Ct. 1362</t>
  </si>
  <si>
    <t xml:space="preserve">146 L. Ed. 2d 236 </t>
  </si>
  <si>
    <t xml:space="preserve">2000 U.S. LEXIS 2346 </t>
  </si>
  <si>
    <t xml:space="preserve">99-137    </t>
  </si>
  <si>
    <t xml:space="preserve">J. WAYNE GARNER, FORMER CHAIRMAN OF THE STATE BOARD OF PARDONS AND PAROLES OF GEORGIA, et al. v. ROBERT L. JONES                                                                                                                        </t>
  </si>
  <si>
    <t xml:space="preserve">529 U.S. 266 </t>
  </si>
  <si>
    <t xml:space="preserve">GEORGE SMITH, WARDEN v. LEE ROBBINS                                                                                                                                                                                                     </t>
  </si>
  <si>
    <t xml:space="preserve">528 U.S. 304 </t>
  </si>
  <si>
    <t xml:space="preserve">120 S. Ct. 774 </t>
  </si>
  <si>
    <t xml:space="preserve">145 L. Ed. 2d 792 </t>
  </si>
  <si>
    <t xml:space="preserve">2000 U.S. LEXIS 821  </t>
  </si>
  <si>
    <t xml:space="preserve">98-1255   </t>
  </si>
  <si>
    <t xml:space="preserve">VILLAGE OF WILLOWBROOK, et al. v. GRACE OLECH                                                                                                                                                                                           </t>
  </si>
  <si>
    <t xml:space="preserve">529 U.S. 1   </t>
  </si>
  <si>
    <t>120 S. Ct. 1084</t>
  </si>
  <si>
    <t xml:space="preserve">146 L. Ed. 2d 1   </t>
  </si>
  <si>
    <t xml:space="preserve">2000 U.S. LEXIS 1734 </t>
  </si>
  <si>
    <t xml:space="preserve">98-1109   </t>
  </si>
  <si>
    <t xml:space="preserve">529 U.S. 576 </t>
  </si>
  <si>
    <t xml:space="preserve">DONNA E. SHALALA, SECRETARY OF HEALTH AND HUMAN SERVICES, et al. v. ILLINOIS COUNCIL ON LONG TERM CARE, INC.                                                                                                                            </t>
  </si>
  <si>
    <t xml:space="preserve">529 U.S. 53  </t>
  </si>
  <si>
    <t>120 S. Ct. 1114</t>
  </si>
  <si>
    <t xml:space="preserve">146 L. Ed. 2d 39  </t>
  </si>
  <si>
    <t xml:space="preserve">2000 U.S. LEXIS 1735 </t>
  </si>
  <si>
    <t xml:space="preserve">98-1696   </t>
  </si>
  <si>
    <t xml:space="preserve">UNITED STATES v. ROY LEE JOHNSON                                                                                                                                                                                                        </t>
  </si>
  <si>
    <t xml:space="preserve">JEREMIAH W. (JAY) NIXON, ATTORNEY GENERAL OF MISSOURI, et al. v. SHRINK MISSOURI GOVERNMENT PAC et al.                                                                                                                                  </t>
  </si>
  <si>
    <t xml:space="preserve">528 U.S. 431 </t>
  </si>
  <si>
    <t>120 S. Ct. 1006</t>
  </si>
  <si>
    <t xml:space="preserve">145 L. Ed. 2d 949 </t>
  </si>
  <si>
    <t xml:space="preserve">2000 U.S. LEXIS 1012 </t>
  </si>
  <si>
    <t xml:space="preserve">98-1667   </t>
  </si>
  <si>
    <t xml:space="preserve">529 U.S. 61  </t>
  </si>
  <si>
    <t xml:space="preserve">LEONARD PORTUONDO, SUPERINTENDENT, FISHKILL CORRECTIONAL FACILITY v. RAY AGARD                                                                                                                                                          </t>
  </si>
  <si>
    <t xml:space="preserve">529 U.S. 89  </t>
  </si>
  <si>
    <t>120 S. Ct. 1135</t>
  </si>
  <si>
    <t xml:space="preserve">146 L. Ed. 2d 69  </t>
  </si>
  <si>
    <t xml:space="preserve">2000 U.S. LEXIS 1895 </t>
  </si>
  <si>
    <t xml:space="preserve">98-1701   </t>
  </si>
  <si>
    <t xml:space="preserve">99-161    </t>
  </si>
  <si>
    <t xml:space="preserve">JAMES MICHAEL FLIPPO v. WEST VIRGINIA                                                                                                                                                                                                   </t>
  </si>
  <si>
    <t xml:space="preserve">528 U.S. 16  </t>
  </si>
  <si>
    <t xml:space="preserve">120 S. Ct. 6   </t>
  </si>
  <si>
    <t xml:space="preserve">HUNT-WESSON, INC. v. FRANCHISE TAX BOARD OF CALIFORNIA                                                                                                                                                                                  </t>
  </si>
  <si>
    <t xml:space="preserve">528 U.S. 470 </t>
  </si>
  <si>
    <t>120 S. Ct. 1029</t>
  </si>
  <si>
    <t xml:space="preserve">145 L. Ed. 2d 985 </t>
  </si>
  <si>
    <t xml:space="preserve">2000 U.S. LEXIS 1539 </t>
  </si>
  <si>
    <t xml:space="preserve">98-1441   </t>
  </si>
  <si>
    <t xml:space="preserve">SALVADOR MARTINEZ v. COURT OF APPEAL OF CALIFORNIA, FOURTH APPELLATE DISTRICT                                                                                                                                                           </t>
  </si>
  <si>
    <t xml:space="preserve">ERNEST C. ROE, WARDEN v. LUCIO FLORES-ORTEGA                                                                                                                                                                                            </t>
  </si>
  <si>
    <t xml:space="preserve">528 U.S. 495 </t>
  </si>
  <si>
    <t>120 S. Ct. 1044</t>
  </si>
  <si>
    <t>145 L. Ed. 2d 1007</t>
  </si>
  <si>
    <t xml:space="preserve">2000 U.S. LEXIS 1538 </t>
  </si>
  <si>
    <t xml:space="preserve">98-818    </t>
  </si>
  <si>
    <t xml:space="preserve">2000 U.S. LEXIS 824  </t>
  </si>
  <si>
    <t xml:space="preserve">99-5746   </t>
  </si>
  <si>
    <t xml:space="preserve">LONNIE WEEKS, JR. v. RONALD J. ANGELONE, DIRECTOR, VIRGINIA DEPARTMENT OF CORRECTIONS                                                                                                                                                   </t>
  </si>
  <si>
    <t xml:space="preserve">528 U.S. 250 </t>
  </si>
  <si>
    <t xml:space="preserve">120 S. Ct. 740 </t>
  </si>
  <si>
    <t xml:space="preserve">145 L. Ed. 2d 747 </t>
  </si>
  <si>
    <t xml:space="preserve">2000 U.S. LEXIS 822  </t>
  </si>
  <si>
    <t xml:space="preserve">99-51     </t>
  </si>
  <si>
    <t xml:space="preserve">WAL-MART STORES, INC. v. SAMARA BROTHERS, INC.                                                                                                                                                                                          </t>
  </si>
  <si>
    <t xml:space="preserve">528 U.S. 549 </t>
  </si>
  <si>
    <t>120 S. Ct. 1075</t>
  </si>
  <si>
    <t>145 L. Ed. 2d 1047</t>
  </si>
  <si>
    <t xml:space="preserve">2000 U.S. LEXIS 1537 </t>
  </si>
  <si>
    <t xml:space="preserve">98-896    </t>
  </si>
  <si>
    <t xml:space="preserve">2000 U.S. LEXIS 825  </t>
  </si>
  <si>
    <t xml:space="preserve">98-1037   </t>
  </si>
  <si>
    <t xml:space="preserve">LOS ANGELES POLICE DEPARTMENT v. UNITED REPORTING PUBLISHING CORPORATION                                                                                                                                                                </t>
  </si>
  <si>
    <t xml:space="preserve">UNITED STATES v. ABEL MARTINEZ-SALAZAR                                                                                                                                                                                                  </t>
  </si>
  <si>
    <t xml:space="preserve">528 U.S. 320 </t>
  </si>
  <si>
    <t xml:space="preserve">120 S. Ct. 866 </t>
  </si>
  <si>
    <t xml:space="preserve">145 L. Ed. 2d 845 </t>
  </si>
  <si>
    <t xml:space="preserve">2000 U.S. LEXIS 993  </t>
  </si>
  <si>
    <t xml:space="preserve">98-405    </t>
  </si>
  <si>
    <t xml:space="preserve">ROHN F. DRYE, JR., et al. v. UNITED STATES                                                                                                                                                                                              </t>
  </si>
  <si>
    <t xml:space="preserve">JANET RENO, ATTORNEY GENERAL v. BOSSIER PARISH SCHOOL BOARD                                                                                                                                                                             </t>
  </si>
  <si>
    <t xml:space="preserve">528 U.S. 377 </t>
  </si>
  <si>
    <t xml:space="preserve">120 S. Ct. 897 </t>
  </si>
  <si>
    <t xml:space="preserve">145 L. Ed. 2d 886 </t>
  </si>
  <si>
    <t xml:space="preserve">2000 U.S. LEXIS 826  </t>
  </si>
  <si>
    <t xml:space="preserve">98-963    </t>
  </si>
  <si>
    <t xml:space="preserve">98-1299   </t>
  </si>
  <si>
    <t xml:space="preserve">NEW YORK v. MICHAEL HILL                                                                                                                                                                                                                </t>
  </si>
  <si>
    <t xml:space="preserve">528 U.S. 119 </t>
  </si>
  <si>
    <t xml:space="preserve">120 S. Ct. 673 </t>
  </si>
  <si>
    <t xml:space="preserve">145 L. Ed. 2d 570 </t>
  </si>
  <si>
    <t xml:space="preserve">2000 U.S. LEXIS 504  </t>
  </si>
  <si>
    <t xml:space="preserve">98-1036   </t>
  </si>
  <si>
    <t>120 S. Ct. 1119</t>
  </si>
  <si>
    <t xml:space="preserve">146 L. Ed. 2d 47  </t>
  </si>
  <si>
    <t xml:space="preserve">2000 U.S. LEXIS 1739 </t>
  </si>
  <si>
    <t xml:space="preserve">98-1170   </t>
  </si>
  <si>
    <t xml:space="preserve">DAVID H. BARAL v. UNITED STATES                                                                                                                                                                                                         </t>
  </si>
  <si>
    <t xml:space="preserve">528 U.S. 440 </t>
  </si>
  <si>
    <t>120 S. Ct. 1011</t>
  </si>
  <si>
    <t xml:space="preserve">145 L. Ed. 2d 958 </t>
  </si>
  <si>
    <t xml:space="preserve">2000 U.S. LEXIS 1011 </t>
  </si>
  <si>
    <t xml:space="preserve">ROBERT E. PRUNTY v. W. BROOKS et al.                                                                                                                                                                                                    </t>
  </si>
  <si>
    <t xml:space="preserve">JANET RENO, ATTORNEY GENERAL, et al. v. CHARLIE CONDON, ATTORNEY GENERAL OF SOUTH CAROLINA, et al.                                                                                                                                      </t>
  </si>
  <si>
    <t xml:space="preserve">528 U.S. 152 </t>
  </si>
  <si>
    <t xml:space="preserve">120 S. Ct. 684 </t>
  </si>
  <si>
    <t xml:space="preserve">145 L. Ed. 2d 597 </t>
  </si>
  <si>
    <t xml:space="preserve">2000 U.S. LEXIS 502  </t>
  </si>
  <si>
    <t xml:space="preserve">98-7809   </t>
  </si>
  <si>
    <t xml:space="preserve">JOHN H. ALDEN, et al. v. MAINE                                                                                                                                                                                                          </t>
  </si>
  <si>
    <t xml:space="preserve">527 U.S. 815 </t>
  </si>
  <si>
    <t>119 S. Ct. 2295</t>
  </si>
  <si>
    <t xml:space="preserve">144 L. Ed. 2d 715 </t>
  </si>
  <si>
    <t xml:space="preserve">1999 U.S. LEXIS 4373 </t>
  </si>
  <si>
    <t xml:space="preserve">97-1704   </t>
  </si>
  <si>
    <t xml:space="preserve">528 U.S. 216 </t>
  </si>
  <si>
    <t xml:space="preserve">120 S. Ct. 722 </t>
  </si>
  <si>
    <t xml:space="preserve">145 L. Ed. 2d 650 </t>
  </si>
  <si>
    <t xml:space="preserve">2000 U.S. LEXIS 505  </t>
  </si>
  <si>
    <t xml:space="preserve">99-295    </t>
  </si>
  <si>
    <t xml:space="preserve">ADARAND CONSTRUCTORS, INC. v. RODNEY SLATER, SECRETARY OF TRANSPORTATION, et al.                                                                                                                                                        </t>
  </si>
  <si>
    <t xml:space="preserve">528 U.S. 225 </t>
  </si>
  <si>
    <t xml:space="preserve">120 S. Ct. 727 </t>
  </si>
  <si>
    <t xml:space="preserve">145 L. Ed. 2d 727 </t>
  </si>
  <si>
    <t xml:space="preserve">TEXAS, et al. v. FRANCOIS DANIEL LESAGE AND UNITED STATES                                                                                                                                                                               </t>
  </si>
  <si>
    <t xml:space="preserve">528 U.S. 23  </t>
  </si>
  <si>
    <t xml:space="preserve">120 S. Ct. 469 </t>
  </si>
  <si>
    <t xml:space="preserve">145 L. Ed. 2d 353 </t>
  </si>
  <si>
    <t xml:space="preserve">1999 U.S. LEXIS 8016 </t>
  </si>
  <si>
    <t xml:space="preserve">98-942    </t>
  </si>
  <si>
    <t xml:space="preserve">CARL T. C. GUTIERREZ AND MADELEINE Z. BORDALLO v. JOSEPH F. ADA AND FELIX P. CAMACHO                                                                                                                                                    </t>
  </si>
  <si>
    <t xml:space="preserve">528 U.S. 49  </t>
  </si>
  <si>
    <t xml:space="preserve">120 S. Ct. 474 </t>
  </si>
  <si>
    <t xml:space="preserve">145 L. Ed. 2d 466 </t>
  </si>
  <si>
    <t xml:space="preserve">528 U.S. 259 </t>
  </si>
  <si>
    <t xml:space="preserve">120 S. Ct. 746 </t>
  </si>
  <si>
    <t xml:space="preserve">145 L. Ed. 2d 756 </t>
  </si>
  <si>
    <t xml:space="preserve">528 U.S. 32  </t>
  </si>
  <si>
    <t xml:space="preserve">120 S. Ct. 483 </t>
  </si>
  <si>
    <t xml:space="preserve">145 L. Ed. 2d 451 </t>
  </si>
  <si>
    <t xml:space="preserve">1999 U.S. LEXIS 8239 </t>
  </si>
  <si>
    <t xml:space="preserve">98-678    </t>
  </si>
  <si>
    <t xml:space="preserve">DONALD H. BRANCATO v. PRISCILLA F. GUNN et al.                                                                                                                                                                                          </t>
  </si>
  <si>
    <t xml:space="preserve">528 U.S. 3   </t>
  </si>
  <si>
    <t xml:space="preserve">120 S. Ct. 4   </t>
  </si>
  <si>
    <t xml:space="preserve">145 L. Ed. 2d 4   </t>
  </si>
  <si>
    <t xml:space="preserve">1999 U.S. LEXIS 6585 </t>
  </si>
  <si>
    <t xml:space="preserve">98-9933   </t>
  </si>
  <si>
    <t xml:space="preserve">1999 U.S. LEXIS 8238 </t>
  </si>
  <si>
    <t xml:space="preserve">98-1101   </t>
  </si>
  <si>
    <t xml:space="preserve">2000 U.S. LEXIS 501  </t>
  </si>
  <si>
    <t xml:space="preserve">98-822    </t>
  </si>
  <si>
    <t xml:space="preserve">FRIENDS OF THE EARTH, INCORPORATED, et al. v. LAIDLAW ENVIRONMENTAL SERVICES (TOC), INC.                                                                                                                                                </t>
  </si>
  <si>
    <t xml:space="preserve">528 U.S. 1   </t>
  </si>
  <si>
    <t xml:space="preserve">120 S. Ct. 5   </t>
  </si>
  <si>
    <t xml:space="preserve">145 L. Ed. 2d 1   </t>
  </si>
  <si>
    <t xml:space="preserve">1999 U.S. LEXIS 6584 </t>
  </si>
  <si>
    <t xml:space="preserve">98-9913   </t>
  </si>
  <si>
    <t xml:space="preserve">528 U.S. 62  </t>
  </si>
  <si>
    <t xml:space="preserve">120 S. Ct. 631 </t>
  </si>
  <si>
    <t xml:space="preserve">145 L. Ed. 2d 522 </t>
  </si>
  <si>
    <t xml:space="preserve">2000 U.S. LEXIS 498  </t>
  </si>
  <si>
    <t xml:space="preserve">98-791    </t>
  </si>
  <si>
    <t xml:space="preserve">J. DANIEL KIMEL, JR., et al. v. FLORIDA BOARD OF REGENTS, et al.                                                                                                                                                                        </t>
  </si>
  <si>
    <t xml:space="preserve">528 U.S. 110 </t>
  </si>
  <si>
    <t xml:space="preserve">120 S. Ct. 659 </t>
  </si>
  <si>
    <t xml:space="preserve">145 L. Ed. 2d 560 </t>
  </si>
  <si>
    <t xml:space="preserve">2000 U.S. LEXIS 497  </t>
  </si>
  <si>
    <t>119 S. Ct. 2176</t>
  </si>
  <si>
    <t xml:space="preserve">144 L. Ed. 2d 540 </t>
  </si>
  <si>
    <t xml:space="preserve">MICHAEL C. ANTONELLI v. DALE CARIDINE et al.                                                                                                                                                                                            </t>
  </si>
  <si>
    <t xml:space="preserve">528 U.S. 5   </t>
  </si>
  <si>
    <t xml:space="preserve">120 S. Ct. 1   </t>
  </si>
  <si>
    <t xml:space="preserve">145 L. Ed. 2d 7   </t>
  </si>
  <si>
    <t xml:space="preserve">ILLINOIS v. WILLIAM AKA SAM WARDLOW                                                                                                                                                                                                     </t>
  </si>
  <si>
    <t xml:space="preserve">528 U.S. 141 </t>
  </si>
  <si>
    <t xml:space="preserve">120 S. Ct. 666 </t>
  </si>
  <si>
    <t xml:space="preserve">145 L. Ed. 2d 587 </t>
  </si>
  <si>
    <t xml:space="preserve">2000 U.S. LEXIS 503  </t>
  </si>
  <si>
    <t xml:space="preserve">98-1464   </t>
  </si>
  <si>
    <t xml:space="preserve">1999 U.S. LEXIS 6589 </t>
  </si>
  <si>
    <t xml:space="preserve">99-5283   </t>
  </si>
  <si>
    <t xml:space="preserve">99-5316   </t>
  </si>
  <si>
    <t xml:space="preserve">528 U.S. 11  </t>
  </si>
  <si>
    <t xml:space="preserve">120 S. Ct. 7   </t>
  </si>
  <si>
    <t xml:space="preserve">145 L. Ed. 2d 16  </t>
  </si>
  <si>
    <t xml:space="preserve">1999 U.S. LEXIS 6924 </t>
  </si>
  <si>
    <t xml:space="preserve">98-8770   </t>
  </si>
  <si>
    <t xml:space="preserve">527 U.S. 706 </t>
  </si>
  <si>
    <t>119 S. Ct. 2240</t>
  </si>
  <si>
    <t xml:space="preserve">144 L. Ed. 2d 636 </t>
  </si>
  <si>
    <t xml:space="preserve">1999 U.S. LEXIS 4374 </t>
  </si>
  <si>
    <t xml:space="preserve">98-436    </t>
  </si>
  <si>
    <t xml:space="preserve">TOMMY OLMSTEAD, COMMISSIONER, GEORGIA DEPARTMENT OF HUMAN RESOURCES, et al. v. L. C., BY JONATHAN ZIMRING, GUARDIAN AD LITEM AND NEXT FRIEND, et al.                                                                                    </t>
  </si>
  <si>
    <t xml:space="preserve">527 U.S. 627 </t>
  </si>
  <si>
    <t>119 S. Ct. 2199</t>
  </si>
  <si>
    <t xml:space="preserve">144 L. Ed. 2d 575 </t>
  </si>
  <si>
    <t xml:space="preserve">1999 U.S. LEXIS 4376 </t>
  </si>
  <si>
    <t xml:space="preserve">98-531    </t>
  </si>
  <si>
    <t xml:space="preserve">FLORIDA PREPAID POSTSECONDARY EDUCATION EXPENSE BOARD v. COLLEGE SAVINGS BANK AND UNITED STATES                                                                                                                                         </t>
  </si>
  <si>
    <t xml:space="preserve">527 U.S. 666 </t>
  </si>
  <si>
    <t>119 S. Ct. 2219</t>
  </si>
  <si>
    <t xml:space="preserve">144 L. Ed. 2d 605 </t>
  </si>
  <si>
    <t xml:space="preserve">1999 U.S. LEXIS 4375 </t>
  </si>
  <si>
    <t xml:space="preserve">98-149    </t>
  </si>
  <si>
    <t xml:space="preserve">145 L. Ed. 2d 21  </t>
  </si>
  <si>
    <t xml:space="preserve">1999 U.S. LEXIS 6910 </t>
  </si>
  <si>
    <t xml:space="preserve">99-5440   </t>
  </si>
  <si>
    <t xml:space="preserve">In re FREDERICK W. BAUER                                                                                                                                                                                                                </t>
  </si>
  <si>
    <t xml:space="preserve">528 U.S. 18  </t>
  </si>
  <si>
    <t xml:space="preserve">120 S. Ct. 467 </t>
  </si>
  <si>
    <t xml:space="preserve">145 L. Ed. 2d 347 </t>
  </si>
  <si>
    <t xml:space="preserve">1999 U.S. LEXIS 8014 </t>
  </si>
  <si>
    <t xml:space="preserve">98-1111   </t>
  </si>
  <si>
    <t>119 S. Ct. 1997</t>
  </si>
  <si>
    <t xml:space="preserve">144 L. Ed. 2d 447 </t>
  </si>
  <si>
    <t xml:space="preserve">1999 U.S. LEXIS 4203 </t>
  </si>
  <si>
    <t xml:space="preserve">98-8952   </t>
  </si>
  <si>
    <t xml:space="preserve">MARY KOEGEL FERTEL-RUST v. MILWAUKEE COUNTY MENTAL HEALTH CENTER et al.                                                                                                                                                                 </t>
  </si>
  <si>
    <t xml:space="preserve">527 U.S. 471 </t>
  </si>
  <si>
    <t xml:space="preserve">WILLIAM FIORE v. GREGORY WHITE, WARDEN, et al.                                                                                                                                                                                          </t>
  </si>
  <si>
    <t xml:space="preserve">RONALD DWAYNE WHITFIELD v. TEXAS; RONALD DWAYNE WHITFIELD v. TEXAS; RONALD DWAYNE WHITFIELD v. TEXAS                                                                                                                                    </t>
  </si>
  <si>
    <t xml:space="preserve">528 U.S. 167 </t>
  </si>
  <si>
    <t xml:space="preserve">120 S. Ct. 693 </t>
  </si>
  <si>
    <t xml:space="preserve">145 L. Ed. 2d 610 </t>
  </si>
  <si>
    <t>119 S. Ct. 2139</t>
  </si>
  <si>
    <t xml:space="preserve">144 L. Ed. 2d 450 </t>
  </si>
  <si>
    <t xml:space="preserve">1999 U.S. LEXIS 4371 </t>
  </si>
  <si>
    <t xml:space="preserve">97-1943   </t>
  </si>
  <si>
    <t xml:space="preserve">KAREN SUTTON AND KIMBERLY HINTON v. UNITED AIR LINES, INC.                                                                                                                                                                              </t>
  </si>
  <si>
    <t xml:space="preserve">527 U.S. 516 </t>
  </si>
  <si>
    <t>119 S. Ct. 2133</t>
  </si>
  <si>
    <t xml:space="preserve">144 L. Ed. 2d 484 </t>
  </si>
  <si>
    <t xml:space="preserve">1999 U.S. LEXIS 4370 </t>
  </si>
  <si>
    <t xml:space="preserve">97-1992   </t>
  </si>
  <si>
    <t xml:space="preserve">CAROLE KOLSTAD v. AMERICAN DENTAL ASSOCIATION                                                                                                                                                                                           </t>
  </si>
  <si>
    <t xml:space="preserve">527 U.S. 555 </t>
  </si>
  <si>
    <t>119 S. Ct. 2162</t>
  </si>
  <si>
    <t xml:space="preserve">144 L. Ed. 2d 518 </t>
  </si>
  <si>
    <t xml:space="preserve">1999 U.S. LEXIS 4369 </t>
  </si>
  <si>
    <t xml:space="preserve">98-591    </t>
  </si>
  <si>
    <t xml:space="preserve">ALBERTSON'S, INC. v. HALLIE KIRKINGBURG                                                                                                                                                                                                 </t>
  </si>
  <si>
    <t xml:space="preserve">527 U.S. 581 </t>
  </si>
  <si>
    <t xml:space="preserve">144 L. Ed. 2d 319 </t>
  </si>
  <si>
    <t xml:space="preserve">1999 U.S. LEXIS 4189 </t>
  </si>
  <si>
    <t xml:space="preserve">98-231    </t>
  </si>
  <si>
    <t xml:space="preserve">GRUPO MEXICANO DE DESARROLLO, S. A., et al. v. ALLIANCE BOND FUND, INC., et al.                                                                                                                                                         </t>
  </si>
  <si>
    <t xml:space="preserve">527 U.S. 343 </t>
  </si>
  <si>
    <t>119 S. Ct. 1998</t>
  </si>
  <si>
    <t xml:space="preserve">1999 U.S. LEXIS 6586 </t>
  </si>
  <si>
    <t xml:space="preserve">99-5260   </t>
  </si>
  <si>
    <t xml:space="preserve">97-1985   </t>
  </si>
  <si>
    <t xml:space="preserve">144 L. Ed. 2d 347 </t>
  </si>
  <si>
    <t xml:space="preserve">1999 U.S. LEXIS 4204 </t>
  </si>
  <si>
    <t xml:space="preserve">98-262    </t>
  </si>
  <si>
    <t xml:space="preserve">KEITH RUSSELL JUDD v. UNITED STATES DISTRICT COURT FOR THE WESTERN DISTRICT OF TEXAS et al.                                                                                                                                             </t>
  </si>
  <si>
    <t xml:space="preserve">528 U.S. 9   </t>
  </si>
  <si>
    <t xml:space="preserve">120 S. Ct. 3   </t>
  </si>
  <si>
    <t xml:space="preserve">145 L. Ed. 2d 13  </t>
  </si>
  <si>
    <t xml:space="preserve">CITY OF CHICAGO v. JESUS MORALES et al.                                                                                                                                                                                                 </t>
  </si>
  <si>
    <t xml:space="preserve">527 U.S. 116 </t>
  </si>
  <si>
    <t>119 S. Ct. 1887</t>
  </si>
  <si>
    <t xml:space="preserve">144 L. Ed. 2d 117 </t>
  </si>
  <si>
    <t xml:space="preserve">1999 U.S. LEXIS 4006 </t>
  </si>
  <si>
    <t xml:space="preserve">98-5881   </t>
  </si>
  <si>
    <t xml:space="preserve">527 U.S. 373 </t>
  </si>
  <si>
    <t>119 S. Ct. 2090</t>
  </si>
  <si>
    <t xml:space="preserve">144 L. Ed. 2d 370 </t>
  </si>
  <si>
    <t xml:space="preserve">1999 U.S. LEXIS 4201 </t>
  </si>
  <si>
    <t xml:space="preserve">97-9361   </t>
  </si>
  <si>
    <t xml:space="preserve">COLLEGE SAVINGS BANK v. FLORIDA PREPAID POSTSECONDARY EDUCATION EXPENSE BOARD et al.                                                                                                                                                    </t>
  </si>
  <si>
    <t xml:space="preserve">527 U.S. 465 </t>
  </si>
  <si>
    <t>119 S. Ct. 2013</t>
  </si>
  <si>
    <t xml:space="preserve">144 L. Ed. 2d 442 </t>
  </si>
  <si>
    <t xml:space="preserve">1999 U.S. LEXIS 4200 </t>
  </si>
  <si>
    <t xml:space="preserve">98-1062   </t>
  </si>
  <si>
    <t xml:space="preserve">MARYLAND v. KEVIN DARNELL DYSON                                                                                                                                                                                                         </t>
  </si>
  <si>
    <t xml:space="preserve">527 U.S. 469 </t>
  </si>
  <si>
    <t xml:space="preserve">GREATER NEW ORLEANS BROADCASTING ASSOCIATION, INC., ETC., et al. v. UNITED STATES et al.                                                                                                                                                </t>
  </si>
  <si>
    <t xml:space="preserve">527 U.S. 198 </t>
  </si>
  <si>
    <t>119 S. Ct. 1915</t>
  </si>
  <si>
    <t xml:space="preserve">144 L. Ed. 2d 184 </t>
  </si>
  <si>
    <t xml:space="preserve">1999 U.S. LEXIS 4009 </t>
  </si>
  <si>
    <t xml:space="preserve">98-727    </t>
  </si>
  <si>
    <t xml:space="preserve">ESTEBAN ORTIZ, et al. v. FIBREBOARD CORPORATION, et al.                                                                                                                                                                                 </t>
  </si>
  <si>
    <t xml:space="preserve">527 U.S. 885 </t>
  </si>
  <si>
    <t>119 S. Ct. 2333</t>
  </si>
  <si>
    <t xml:space="preserve">144 L. Ed. 2d 764 </t>
  </si>
  <si>
    <t xml:space="preserve">1999 U.S. LEXIS 4559 </t>
  </si>
  <si>
    <t xml:space="preserve">98-9085   </t>
  </si>
  <si>
    <t xml:space="preserve">TOGO D. WEST, JR., SECRETARY OF VETERANS AFFAIRS v. MICHAEL GIBSON                                                                                                                                                                      </t>
  </si>
  <si>
    <t xml:space="preserve">TERESA L. CUNNINGHAM v. HAMILTON COUNTY, OHIO                                                                                                                                                                                           </t>
  </si>
  <si>
    <t xml:space="preserve">527 U.S. 212 </t>
  </si>
  <si>
    <t>119 S. Ct. 1906</t>
  </si>
  <si>
    <t xml:space="preserve">144 L. Ed. 2d 196 </t>
  </si>
  <si>
    <t xml:space="preserve">1999 U.S. LEXIS 4008 </t>
  </si>
  <si>
    <t xml:space="preserve">98-238    </t>
  </si>
  <si>
    <t xml:space="preserve">RICHARD M. CROSS v. PELICAN BAY STATE PRISON et al.                                                                                                                                                                                     </t>
  </si>
  <si>
    <t xml:space="preserve">526 U.S. 813 </t>
  </si>
  <si>
    <t>119 S. Ct. 1707</t>
  </si>
  <si>
    <t xml:space="preserve">143 L. Ed. 2d 985 </t>
  </si>
  <si>
    <t xml:space="preserve">1999 U.S. LEXIS 3640 </t>
  </si>
  <si>
    <t xml:space="preserve">97-8629   </t>
  </si>
  <si>
    <t xml:space="preserve">VAUGHN L. MURPHY v. UNITED PARCEL SERVICE                                                                                                                                                                                               </t>
  </si>
  <si>
    <t xml:space="preserve">527 U.S. 526 </t>
  </si>
  <si>
    <t>119 S. Ct. 2118</t>
  </si>
  <si>
    <t xml:space="preserve">144 L. Ed. 2d 494 </t>
  </si>
  <si>
    <t xml:space="preserve">1999 U.S. LEXIS 4372 </t>
  </si>
  <si>
    <t xml:space="preserve">98-208    </t>
  </si>
  <si>
    <t xml:space="preserve">TOMMY DAVID STRICKLER v. FRED W. GREENE, WARDEN                                                                                                                                                                                         </t>
  </si>
  <si>
    <t xml:space="preserve">527 U.S. 308 </t>
  </si>
  <si>
    <t>119 S. Ct. 1961</t>
  </si>
  <si>
    <t xml:space="preserve">AMOCO PRODUCTION COMPANY, ON BEHALF OF ITSELF AND THE CLASS IT REPRESENTS v. SOUTHERN UTE INDIAN TRIBE et al.                                                                                                                           </t>
  </si>
  <si>
    <t xml:space="preserve">527 U.S. 1   </t>
  </si>
  <si>
    <t>119 S. Ct. 1827</t>
  </si>
  <si>
    <t xml:space="preserve">144 L. Ed. 2d 35  </t>
  </si>
  <si>
    <t xml:space="preserve">1999 U.S. LEXIS 4007 </t>
  </si>
  <si>
    <t xml:space="preserve">BILL MARTIN, DIRECTOR, MICHIGAN DEPARTMENT OF CORRECTIONS, et al. v. EVERETT HADIX et al.                                                                                                                                               </t>
  </si>
  <si>
    <t xml:space="preserve">1999 U.S. LEXIS 4368 </t>
  </si>
  <si>
    <t xml:space="preserve">98-536    </t>
  </si>
  <si>
    <t xml:space="preserve">ELLIS E. NEDER, JR. v. UNITED STATES                                                                                                                                                                                                    </t>
  </si>
  <si>
    <t xml:space="preserve">527 U.S. 41  </t>
  </si>
  <si>
    <t>119 S. Ct. 1849</t>
  </si>
  <si>
    <t xml:space="preserve">144 L. Ed. 2d 67  </t>
  </si>
  <si>
    <t xml:space="preserve">1999 U.S. LEXIS 4005 </t>
  </si>
  <si>
    <t xml:space="preserve">97-1121   </t>
  </si>
  <si>
    <t xml:space="preserve">AURELIA DAVIS, AS NEXT FRIEND OF LASHONDA D. v. MONROE COUNTY BOARD OF EDUCATION et al.                                                                                                                                                 </t>
  </si>
  <si>
    <t xml:space="preserve">526 U.S. 687 </t>
  </si>
  <si>
    <t>119 S. Ct. 1624</t>
  </si>
  <si>
    <t xml:space="preserve">143 L. Ed. 2d 882 </t>
  </si>
  <si>
    <t xml:space="preserve">1999 U.S. LEXIS 3631 </t>
  </si>
  <si>
    <t xml:space="preserve">97-1235   </t>
  </si>
  <si>
    <t xml:space="preserve">LOUIS JONES v. UNITED STATES                                                                                                                                                                                                            </t>
  </si>
  <si>
    <t xml:space="preserve">527 U.S. 423 </t>
  </si>
  <si>
    <t>119 S. Ct. 2069</t>
  </si>
  <si>
    <t xml:space="preserve">144 L. Ed. 2d 408 </t>
  </si>
  <si>
    <t xml:space="preserve">1999 U.S. LEXIS 4202 </t>
  </si>
  <si>
    <t xml:space="preserve">98-10     </t>
  </si>
  <si>
    <t xml:space="preserve">JEFFERSON COUNTY, ALABAMA v. WILLIAM M. ACKER, JR., SENIOR JUDGE, UNITED STATES DISTRICT COURT, NORTHERN DISTRICT OF ALABAMA, AND U. W. CLEMON, JUDGE, UNITED STATES DISTRICT COURT, NORTHERN DISTRICT OF ALABAMA                       </t>
  </si>
  <si>
    <t xml:space="preserve">527 U.S. 173 </t>
  </si>
  <si>
    <t>119 S. Ct. 1923</t>
  </si>
  <si>
    <t xml:space="preserve">144 L. Ed. 2d 161 </t>
  </si>
  <si>
    <t xml:space="preserve">1999 U.S. LEXIS 4010 </t>
  </si>
  <si>
    <t xml:space="preserve">98-387    </t>
  </si>
  <si>
    <t xml:space="preserve">1999 U.S. LEXIS 4004 </t>
  </si>
  <si>
    <t xml:space="preserve">98-377    </t>
  </si>
  <si>
    <t xml:space="preserve">Q. TODD DICKINSON, ACTING COMMISSIONER OF PATENTS AND TRADEMARKS v. MARY E. ZURKO et al.                                                                                                                                                </t>
  </si>
  <si>
    <t xml:space="preserve">526 U.S. 808 </t>
  </si>
  <si>
    <t>119 S. Ct. 1706</t>
  </si>
  <si>
    <t xml:space="preserve">143 L. Ed. 2d 978 </t>
  </si>
  <si>
    <t xml:space="preserve">1999 U.S. LEXIS 3634 </t>
  </si>
  <si>
    <t xml:space="preserve">97-1927   </t>
  </si>
  <si>
    <t xml:space="preserve">RODNEY C. HANLON, JOEL SCRAFFORD, KRIS A. MCLEAN, RICHARD C. BRANZELL, AND ROBERT PRIEKSAT v. PAUL W. BERGER ET UX.                                                                                                                     </t>
  </si>
  <si>
    <t xml:space="preserve">526 U.S. 811 </t>
  </si>
  <si>
    <t>119 S. Ct. 1596</t>
  </si>
  <si>
    <t xml:space="preserve">143 L. Ed. 2d 982 </t>
  </si>
  <si>
    <t xml:space="preserve">1999 U.S. LEXIS 3632 </t>
  </si>
  <si>
    <t xml:space="preserve">98-8486   </t>
  </si>
  <si>
    <t>119 S. Ct. 1545</t>
  </si>
  <si>
    <t xml:space="preserve">143 L. Ed. 2d 731 </t>
  </si>
  <si>
    <t xml:space="preserve">1999 U.S. LEXIS 3171 </t>
  </si>
  <si>
    <t xml:space="preserve">98-85     </t>
  </si>
  <si>
    <t xml:space="preserve">JAMES B. HUNT, JR., GOVERNOR OF NORTH CAROLINA, et al. v. MARTIN CROMARTIE et al.                                                                                                                                                       </t>
  </si>
  <si>
    <t xml:space="preserve">526 U.S. 559 </t>
  </si>
  <si>
    <t xml:space="preserve">EDDIE RICHARDSON v. UNITED STATES                                                                                                                                                                                                       </t>
  </si>
  <si>
    <t xml:space="preserve">526 U.S. 838 </t>
  </si>
  <si>
    <t>119 S. Ct. 1728</t>
  </si>
  <si>
    <t xml:space="preserve">144 L. Ed. 2d 1   </t>
  </si>
  <si>
    <t xml:space="preserve">1999 U.S. LEXIS 4003 </t>
  </si>
  <si>
    <t xml:space="preserve">527 U.S. 229 </t>
  </si>
  <si>
    <t>119 S. Ct. 1979</t>
  </si>
  <si>
    <t xml:space="preserve">144 L. Ed. 2d 258 </t>
  </si>
  <si>
    <t xml:space="preserve">1999 U.S. LEXIS 4190 </t>
  </si>
  <si>
    <t xml:space="preserve">98-369    </t>
  </si>
  <si>
    <t xml:space="preserve">NATIONAL AERONAUTICS AND SPACE ADMINISTRATION, ETC., et al. v. FEDERAL LABOR RELATIONS AUTHORITY et al.                                                                                                                                 </t>
  </si>
  <si>
    <t xml:space="preserve">527 U.S. 263 </t>
  </si>
  <si>
    <t>119 S. Ct. 1936</t>
  </si>
  <si>
    <t xml:space="preserve">144 L. Ed. 2d 286 </t>
  </si>
  <si>
    <t xml:space="preserve">1999 U.S. LEXIS 4191 </t>
  </si>
  <si>
    <t xml:space="preserve">98-5864   </t>
  </si>
  <si>
    <t xml:space="preserve">97-2048   </t>
  </si>
  <si>
    <t xml:space="preserve">1999 U.S. LEXIS 2842 </t>
  </si>
  <si>
    <t xml:space="preserve">97-2044   </t>
  </si>
  <si>
    <t xml:space="preserve">WILLIAM D. O'SULLIVAN v. DARREN BOERCKEL                                                                                                                                                                                                </t>
  </si>
  <si>
    <t xml:space="preserve">526 U.S. 865 </t>
  </si>
  <si>
    <t>119 S. Ct. 1719</t>
  </si>
  <si>
    <t xml:space="preserve">144 L. Ed. 2d 22  </t>
  </si>
  <si>
    <t xml:space="preserve">1999 U.S. LEXIS 4002 </t>
  </si>
  <si>
    <t xml:space="preserve">98-830    </t>
  </si>
  <si>
    <t xml:space="preserve">CHARLES H. WILSON, ET UX., et al. v. HARRY LAYNE, DEPUTY UNITED STATES MARSHAL, ETC., et al.                                                                                                                                            </t>
  </si>
  <si>
    <t xml:space="preserve">526 U.S. 629 </t>
  </si>
  <si>
    <t>119 S. Ct. 1661</t>
  </si>
  <si>
    <t xml:space="preserve">143 L. Ed. 2d 839 </t>
  </si>
  <si>
    <t xml:space="preserve">1999 U.S. LEXIS 3452 </t>
  </si>
  <si>
    <t xml:space="preserve">97-843    </t>
  </si>
  <si>
    <t xml:space="preserve">IMMIGRATION AND NATURALIZATION SERVICE v. JUAN ANIBAL AGUIRRE-AGUIRRE                                                                                                                                                                   </t>
  </si>
  <si>
    <t xml:space="preserve">526 U.S. 434 </t>
  </si>
  <si>
    <t>119 S. Ct. 1411</t>
  </si>
  <si>
    <t xml:space="preserve">143 L. Ed. 2d 607 </t>
  </si>
  <si>
    <t xml:space="preserve">1999 U.S. LEXIS 3003 </t>
  </si>
  <si>
    <t xml:space="preserve">97-1418   </t>
  </si>
  <si>
    <t xml:space="preserve">CITY OF MONTEREY v. DEL MONTE DUNES AT MONTEREY, LTD., AND MONTEREY-DEL MONTE DUNES CORPORATION                                                                                                                                         </t>
  </si>
  <si>
    <t xml:space="preserve">526 U.S. 756 </t>
  </si>
  <si>
    <t>119 S. Ct. 1604</t>
  </si>
  <si>
    <t xml:space="preserve">143 L. Ed. 2d 935 </t>
  </si>
  <si>
    <t xml:space="preserve">1999 U.S. LEXIS 3606 </t>
  </si>
  <si>
    <t xml:space="preserve">97-1625   </t>
  </si>
  <si>
    <t xml:space="preserve">CALIFORNIA DENTAL ASSOCIATION v. FEDERAL TRADE COMMISSION                                                                                                                                                                               </t>
  </si>
  <si>
    <t xml:space="preserve">526 U.S. 795 </t>
  </si>
  <si>
    <t>119 S. Ct. 1597</t>
  </si>
  <si>
    <t xml:space="preserve">143 L. Ed. 2d 966 </t>
  </si>
  <si>
    <t xml:space="preserve">BENJAMIN LEE LILLY v. VIRGINIA                                                                                                                                                                                                          </t>
  </si>
  <si>
    <t xml:space="preserve">527 U.S. 150 </t>
  </si>
  <si>
    <t>119 S. Ct. 1816</t>
  </si>
  <si>
    <t xml:space="preserve">144 L. Ed. 2d 143 </t>
  </si>
  <si>
    <t xml:space="preserve">RITA L. SAENZ, DIRECTOR, CALIFORNIA DEPARTMENT OF SOCIAL SERVICES, et al. v. BRENDA ROE AND ANNA DOE ETC.                                                                                                                               </t>
  </si>
  <si>
    <t xml:space="preserve">526 U.S. 529 </t>
  </si>
  <si>
    <t>119 S. Ct. 1538</t>
  </si>
  <si>
    <t xml:space="preserve">143 L. Ed. 2d 720 </t>
  </si>
  <si>
    <t xml:space="preserve">1999 U.S. LEXIS 3173 </t>
  </si>
  <si>
    <t xml:space="preserve">98-347    </t>
  </si>
  <si>
    <t xml:space="preserve">CAROLYN C. CLEVELAND v. POLICY MANAGEMENT SYSTEMS CORPORATION et al.                                                                                                                                                                    </t>
  </si>
  <si>
    <t xml:space="preserve">WILLIAM J. CLINTON, PRESIDENT OF THE UNITED STATES, et al. v. JAMES T. GOLDSMITH                                                                                                                                                        </t>
  </si>
  <si>
    <t xml:space="preserve">526 U.S. 541 </t>
  </si>
  <si>
    <t xml:space="preserve">AMANDA MITCHELL v. UNITED STATES                                                                                                                                                                                                        </t>
  </si>
  <si>
    <t xml:space="preserve">526 U.S. 344 </t>
  </si>
  <si>
    <t>119 S. Ct. 1322</t>
  </si>
  <si>
    <t xml:space="preserve">143 L. Ed. 2d 448 </t>
  </si>
  <si>
    <t xml:space="preserve">1999 U.S. LEXIS 2346 </t>
  </si>
  <si>
    <t xml:space="preserve">97-1909   </t>
  </si>
  <si>
    <t>119 S. Ct. 1555</t>
  </si>
  <si>
    <t xml:space="preserve">143 L. Ed. 2d 748 </t>
  </si>
  <si>
    <t xml:space="preserve">1999 U.S. LEXIS 3172 </t>
  </si>
  <si>
    <t xml:space="preserve">98-223    </t>
  </si>
  <si>
    <t xml:space="preserve">FLORIDA v. TYVESSEL TYVORUS WHITE                                                                                                                                                                                                       </t>
  </si>
  <si>
    <t xml:space="preserve">526 U.S. 574 </t>
  </si>
  <si>
    <t>119 S. Ct. 1563</t>
  </si>
  <si>
    <t xml:space="preserve">143 L. Ed. 2d 760 </t>
  </si>
  <si>
    <t xml:space="preserve">1999 U.S. LEXIS 3170 </t>
  </si>
  <si>
    <t xml:space="preserve">98-470    </t>
  </si>
  <si>
    <t xml:space="preserve">RUHRGAS AG v. MARATHON OIL COMPANY et al.                                                                                                                                                                                               </t>
  </si>
  <si>
    <t xml:space="preserve">526 U.S. 589 </t>
  </si>
  <si>
    <t>119 S. Ct. 1743</t>
  </si>
  <si>
    <t xml:space="preserve">143 L. Ed. 2d 774 </t>
  </si>
  <si>
    <t xml:space="preserve">1999 U.S. LEXIS 3450 </t>
  </si>
  <si>
    <t xml:space="preserve">UNITED STATES v. HAGGAR APPAREL COMPANY                                                                                                                                                                                                 </t>
  </si>
  <si>
    <t xml:space="preserve">526 U.S. 398 </t>
  </si>
  <si>
    <t>119 S. Ct. 1402</t>
  </si>
  <si>
    <t xml:space="preserve">143 L. Ed. 2d 576 </t>
  </si>
  <si>
    <t xml:space="preserve">UNITED STATES v. SUN-DIAMOND GROWERS OF CALIFORNIA                                                                                                                                                                                      </t>
  </si>
  <si>
    <t xml:space="preserve">526 U.S. 273 </t>
  </si>
  <si>
    <t xml:space="preserve">526 U.S. 603 </t>
  </si>
  <si>
    <t>119 S. Ct. 1692</t>
  </si>
  <si>
    <t xml:space="preserve">143 L. Ed. 2d 818 </t>
  </si>
  <si>
    <t xml:space="preserve">1999 U.S. LEXIS 3633 </t>
  </si>
  <si>
    <t xml:space="preserve">98-83     </t>
  </si>
  <si>
    <t xml:space="preserve">526 U.S. 415 </t>
  </si>
  <si>
    <t>119 S. Ct. 1439</t>
  </si>
  <si>
    <t xml:space="preserve">143 L. Ed. 2d 590 </t>
  </si>
  <si>
    <t xml:space="preserve">1999 U.S. LEXIS 3005 </t>
  </si>
  <si>
    <t xml:space="preserve">97-1754   </t>
  </si>
  <si>
    <t xml:space="preserve">THE FEDERAL REPUBLIC OF GERMANY et al. v. UNITED STATES et al.                                                                                                                                                                          </t>
  </si>
  <si>
    <t>119 S. Ct. 1238</t>
  </si>
  <si>
    <t xml:space="preserve">143 L. Ed. 2d 384 </t>
  </si>
  <si>
    <t xml:space="preserve">1999 U.S. LEXIS 2249 </t>
  </si>
  <si>
    <t xml:space="preserve">98-7591   </t>
  </si>
  <si>
    <t xml:space="preserve">BANK OF AMERICA NATIONAL TRUST AND SAVINGS ASSOCIATION v. 203 NORTH LASALLE STREET PARTNERSHIP                                                                                                                                          </t>
  </si>
  <si>
    <t xml:space="preserve">526 U.S. 473 </t>
  </si>
  <si>
    <t>119 S. Ct. 1430</t>
  </si>
  <si>
    <t xml:space="preserve">143 L. Ed. 2d 635 </t>
  </si>
  <si>
    <t xml:space="preserve">1999 U.S. LEXIS 3004 </t>
  </si>
  <si>
    <t xml:space="preserve">98-6      </t>
  </si>
  <si>
    <t xml:space="preserve">EL PASO NATURAL GAS COMPANY, et al. v. LAURA NEZTSOSIE et al.                                                                                                                                                                           </t>
  </si>
  <si>
    <t xml:space="preserve">526 U.S. 489 </t>
  </si>
  <si>
    <t>119 S. Ct. 1518</t>
  </si>
  <si>
    <t xml:space="preserve">143 L. Ed. 2d 689 </t>
  </si>
  <si>
    <t xml:space="preserve">1999 U.S. LEXIS 3174 </t>
  </si>
  <si>
    <t xml:space="preserve">98-97     </t>
  </si>
  <si>
    <t xml:space="preserve">143 L. Ed. 2d 399 </t>
  </si>
  <si>
    <t xml:space="preserve">1999 U.S. LEXIS 2345 </t>
  </si>
  <si>
    <t xml:space="preserve">97-1802   </t>
  </si>
  <si>
    <t xml:space="preserve">526 U.S. 122 </t>
  </si>
  <si>
    <t>119 S. Ct. 1109</t>
  </si>
  <si>
    <t xml:space="preserve">DAVID CONN AND CAROL NAJERA v. PAUL L. GABBERT                                                                                                                                                                                          </t>
  </si>
  <si>
    <t xml:space="preserve">526 U.S. 295 </t>
  </si>
  <si>
    <t>119 S. Ct. 1297</t>
  </si>
  <si>
    <t xml:space="preserve">143 L. Ed. 2d 408 </t>
  </si>
  <si>
    <t xml:space="preserve">1999 U.S. LEXIS 2347 </t>
  </si>
  <si>
    <t xml:space="preserve">98-184    </t>
  </si>
  <si>
    <t xml:space="preserve">1999 U.S. LEXIS 3451 </t>
  </si>
  <si>
    <t xml:space="preserve">97-1008   </t>
  </si>
  <si>
    <t xml:space="preserve">VINCENT F. RIVERA v. FLORIDA DEPARTMENT OF CORRECTIONS                                                                                                                                                                                  </t>
  </si>
  <si>
    <t>119 S. Ct. 1166</t>
  </si>
  <si>
    <t xml:space="preserve">143 L. Ed. 2d 235 </t>
  </si>
  <si>
    <t xml:space="preserve">1999 U.S. LEXIS 2181 </t>
  </si>
  <si>
    <t xml:space="preserve">98-7450   </t>
  </si>
  <si>
    <t xml:space="preserve">MANUEL DEJESUS PEGUERO v. UNITED STATES                                                                                                                                                                                                 </t>
  </si>
  <si>
    <t xml:space="preserve">526 U.S. 32  </t>
  </si>
  <si>
    <t xml:space="preserve">119 S. Ct. 957 </t>
  </si>
  <si>
    <t xml:space="preserve">143 L. Ed. 2d 27  </t>
  </si>
  <si>
    <t xml:space="preserve">1999 U.S. LEXIS 1706 </t>
  </si>
  <si>
    <t xml:space="preserve">97-1536   </t>
  </si>
  <si>
    <t xml:space="preserve">MURPHY BROTHERS, INC. v. MICHETTI PIPE STRINGING, INC.                                                                                                                                                                                  </t>
  </si>
  <si>
    <t xml:space="preserve">526 U.S. 358 </t>
  </si>
  <si>
    <t>119 S. Ct. 1380</t>
  </si>
  <si>
    <t xml:space="preserve">143 L. Ed. 2d 462 </t>
  </si>
  <si>
    <t xml:space="preserve">1999 U.S. LEXIS 2839 </t>
  </si>
  <si>
    <t xml:space="preserve">97-1868   </t>
  </si>
  <si>
    <t xml:space="preserve">UNUM LIFE INSURANCE COMPANY OF AMERICA v. JOHN E. WARD                                                                                                                                                                                  </t>
  </si>
  <si>
    <t xml:space="preserve">526 U.S. 380 </t>
  </si>
  <si>
    <t>119 S. Ct. 1392</t>
  </si>
  <si>
    <t xml:space="preserve">143 L. Ed. 2d 480 </t>
  </si>
  <si>
    <t xml:space="preserve">MINNESOTA, et al. v. MILLE LACS BAND OF CHIPPEWA INDIANS et al.                                                                                                                                                                         </t>
  </si>
  <si>
    <t xml:space="preserve">526 U.S. 227 </t>
  </si>
  <si>
    <t xml:space="preserve">SOUTH CENTRAL BELL TELEPHONE COMPANY, et al. v. ALABAMA et al.                                                                                                                                                                          </t>
  </si>
  <si>
    <t xml:space="preserve">526 U.S. 172 </t>
  </si>
  <si>
    <t>119 S. Ct. 1187</t>
  </si>
  <si>
    <t xml:space="preserve">143 L. Ed. 2d 270 </t>
  </si>
  <si>
    <t xml:space="preserve">1999 U.S. LEXIS 2190 </t>
  </si>
  <si>
    <t xml:space="preserve">97-1337   </t>
  </si>
  <si>
    <t xml:space="preserve">1999 U.S. LEXIS 3001 </t>
  </si>
  <si>
    <t xml:space="preserve">98-131    </t>
  </si>
  <si>
    <t xml:space="preserve">127 ORIG  </t>
  </si>
  <si>
    <t>119 S. Ct. 1003</t>
  </si>
  <si>
    <t xml:space="preserve">143 L. Ed. 2d 171 </t>
  </si>
  <si>
    <t xml:space="preserve">1999 U.S. LEXIS 1710 </t>
  </si>
  <si>
    <t xml:space="preserve">97-1184   </t>
  </si>
  <si>
    <t xml:space="preserve">NATIONAL FEDERATION OF FEDERAL EMPLOYEES, LOCAL 1309 v. DEPARTMENT OF THE INTERIOR et al.                                                                                                                                               </t>
  </si>
  <si>
    <t xml:space="preserve">525 U.S. 449 </t>
  </si>
  <si>
    <t xml:space="preserve">119 S. Ct. 930 </t>
  </si>
  <si>
    <t xml:space="preserve">142 L. Ed. 2d 919 </t>
  </si>
  <si>
    <t xml:space="preserve">1999 U.S. LEXIS 1512 </t>
  </si>
  <si>
    <t xml:space="preserve">97-1489   </t>
  </si>
  <si>
    <t xml:space="preserve">RONALD DEAN LOWE v. MARCUS POGUE et al.                                                                                                                                                                                                 </t>
  </si>
  <si>
    <t xml:space="preserve">526 U.S. 275 </t>
  </si>
  <si>
    <t>119 S. Ct. 1239</t>
  </si>
  <si>
    <t xml:space="preserve">143 L. Ed. 2d 388 </t>
  </si>
  <si>
    <t xml:space="preserve">1999 U.S. LEXIS 2342 </t>
  </si>
  <si>
    <t xml:space="preserve">97-1139   </t>
  </si>
  <si>
    <t xml:space="preserve">UNITED STATES v. JACINTO RODRIGUEZ-MORENO                                                                                                                                                                                               </t>
  </si>
  <si>
    <t xml:space="preserve">526 U.S. 286 </t>
  </si>
  <si>
    <t>119 S. Ct. 1292</t>
  </si>
  <si>
    <t xml:space="preserve">TERRY STEWART, DIRECTOR, ARIZONA DEPARTMENT OF CORRECTIONS, et al. v. WALTER LAGRAND                                                                                                                                                    </t>
  </si>
  <si>
    <t xml:space="preserve">NATIONAL COLLEGIATE ATHLETIC ASSOCIATION v. R. M. SMITH                                                                                                                                                                                 </t>
  </si>
  <si>
    <t xml:space="preserve">525 U.S. 471 </t>
  </si>
  <si>
    <t xml:space="preserve">143 L. Ed. 2d 203 </t>
  </si>
  <si>
    <t xml:space="preserve">1999 U.S. LEXIS 1875 </t>
  </si>
  <si>
    <t xml:space="preserve">98-7771   </t>
  </si>
  <si>
    <t xml:space="preserve">WYOMING v. SANDRA HOUGHTON                                                                                                                                                                                                              </t>
  </si>
  <si>
    <t xml:space="preserve">526 U.S. 314 </t>
  </si>
  <si>
    <t>119 S. Ct. 1307</t>
  </si>
  <si>
    <t xml:space="preserve">143 L. Ed. 2d 424 </t>
  </si>
  <si>
    <t xml:space="preserve">1999 U.S. LEXIS 2348 </t>
  </si>
  <si>
    <t xml:space="preserve">97-7541   </t>
  </si>
  <si>
    <t xml:space="preserve">CENTRAL STATE UNIVERSITY v. AMERICAN ASSOCIATION OF UNIVERSITY PROFESSORS, CENTRAL STATE UNIVERSITY CHAPTER                                                                                                                             </t>
  </si>
  <si>
    <t xml:space="preserve">526 U.S. 135 </t>
  </si>
  <si>
    <t xml:space="preserve">FRANCOIS HOLLOWAY, AKA ABDU ALI v. UNITED STATES                                                                                                                                                                                        </t>
  </si>
  <si>
    <t xml:space="preserve">526 U.S. 23  </t>
  </si>
  <si>
    <t xml:space="preserve">119 S. Ct. 961 </t>
  </si>
  <si>
    <t xml:space="preserve">143 L. Ed. 2d 18  </t>
  </si>
  <si>
    <t xml:space="preserve">1999 U.S. LEXIS 1707 </t>
  </si>
  <si>
    <t xml:space="preserve">97-9217   </t>
  </si>
  <si>
    <t xml:space="preserve">526 U.S. 137 </t>
  </si>
  <si>
    <t>119 S. Ct. 1167</t>
  </si>
  <si>
    <t xml:space="preserve">143 L. Ed. 2d 238 </t>
  </si>
  <si>
    <t xml:space="preserve">1999 U.S. LEXIS 2189 </t>
  </si>
  <si>
    <t xml:space="preserve">97-1709   </t>
  </si>
  <si>
    <t xml:space="preserve">KUMHO TIRE COMPANY, LTD., et al. v. PATRICK CARMICHAEL, ETC., et al.                                                                                                                                                                    </t>
  </si>
  <si>
    <t xml:space="preserve">526 U.S. 160 </t>
  </si>
  <si>
    <t>119 S. Ct. 1180</t>
  </si>
  <si>
    <t xml:space="preserve">143 L. Ed. 2d 258 </t>
  </si>
  <si>
    <t xml:space="preserve">1999 U.S. LEXIS 2188 </t>
  </si>
  <si>
    <t xml:space="preserve">97-2045   </t>
  </si>
  <si>
    <t xml:space="preserve">ARIZONA DEPARTMENT OF REVENUE v. BLAZE CONSTRUCTION COMPANY, INC.                                                                                                                                                                       </t>
  </si>
  <si>
    <t xml:space="preserve">526 U.S. 40  </t>
  </si>
  <si>
    <t xml:space="preserve">119 S. Ct. 977 </t>
  </si>
  <si>
    <t xml:space="preserve">143 L. Ed. 2d 130 </t>
  </si>
  <si>
    <t xml:space="preserve">1999 U.S. LEXIS 1711 </t>
  </si>
  <si>
    <t xml:space="preserve">97-2000   </t>
  </si>
  <si>
    <t xml:space="preserve">142 L. Ed. 2d 521 </t>
  </si>
  <si>
    <t xml:space="preserve">1998 U.S. LEXIS 8082 </t>
  </si>
  <si>
    <t xml:space="preserve">98-437    </t>
  </si>
  <si>
    <t xml:space="preserve">525 U.S. 316 </t>
  </si>
  <si>
    <t xml:space="preserve">119 S. Ct. 765 </t>
  </si>
  <si>
    <t xml:space="preserve">142 L. Ed. 2d 797 </t>
  </si>
  <si>
    <t xml:space="preserve">1999 U.S. LEXIS 902  </t>
  </si>
  <si>
    <t xml:space="preserve">98-404    </t>
  </si>
  <si>
    <t>119 S. Ct. 1215</t>
  </si>
  <si>
    <t xml:space="preserve">143 L. Ed. 2d 311 </t>
  </si>
  <si>
    <t xml:space="preserve">1999 U.S. LEXIS 2191 </t>
  </si>
  <si>
    <t xml:space="preserve">97-6203   </t>
  </si>
  <si>
    <t xml:space="preserve">NATHANIEL JONES v. UNITED STATES                                                                                                                                                                                                        </t>
  </si>
  <si>
    <t xml:space="preserve">526 U.S. 111 </t>
  </si>
  <si>
    <t>119 S. Ct. 1016</t>
  </si>
  <si>
    <t xml:space="preserve">143 L. Ed. 2d 192 </t>
  </si>
  <si>
    <t xml:space="preserve">1999 U.S. LEXIS 1714 </t>
  </si>
  <si>
    <t xml:space="preserve">CEDAR RAPIDS COMMUNITY SCHOOL DISTRICT v. GARRET F., A MINOR BY HIS MOTHER AND NEXT FRIEND, CHARLENE F.                                                                                                                                 </t>
  </si>
  <si>
    <t xml:space="preserve">526 U.S. 86  </t>
  </si>
  <si>
    <t xml:space="preserve">AT&amp;T CORPORATION, et al. v. IOWA UTILITIES BOARD et al.                                                                                                                                                                                 </t>
  </si>
  <si>
    <t xml:space="preserve">525 U.S. 432 </t>
  </si>
  <si>
    <t xml:space="preserve">119 S. Ct. 755 </t>
  </si>
  <si>
    <t xml:space="preserve">142 L. Ed. 2d 881 </t>
  </si>
  <si>
    <t xml:space="preserve">1999 U.S. LEXIS 753  </t>
  </si>
  <si>
    <t xml:space="preserve">97-1287   </t>
  </si>
  <si>
    <t xml:space="preserve">YOUR HOME VISITING NURSE SERVICES, INC. v. DONNA E. SHALALA, SECRETARY OF HEALTH AND HUMAN SERVICES                                                                                                                                     </t>
  </si>
  <si>
    <t xml:space="preserve">525 U.S. 459 </t>
  </si>
  <si>
    <t xml:space="preserve">119 S. Ct. 924 </t>
  </si>
  <si>
    <t xml:space="preserve">142 L. Ed. 2d 929 </t>
  </si>
  <si>
    <t xml:space="preserve">526 U.S. 115 </t>
  </si>
  <si>
    <t>119 S. Ct. 1018</t>
  </si>
  <si>
    <t xml:space="preserve">143 L. Ed. 2d 196 </t>
  </si>
  <si>
    <t xml:space="preserve">1999 U.S. LEXIS 1715 </t>
  </si>
  <si>
    <t xml:space="preserve">98-1412   </t>
  </si>
  <si>
    <t xml:space="preserve">CITY OF WEST COVINA v. LAWRENCE PERKINS et al.                                                                                                                                                                                          </t>
  </si>
  <si>
    <t xml:space="preserve">1999 U.S. LEXIS 1511 </t>
  </si>
  <si>
    <t xml:space="preserve">98-84     </t>
  </si>
  <si>
    <t xml:space="preserve">CEASAR WRIGHT v. UNIVERSAL MARITIME SERVICE CORPORATION et al.                                                                                                                                                                          </t>
  </si>
  <si>
    <t xml:space="preserve">525 U.S. 83  </t>
  </si>
  <si>
    <t xml:space="preserve">119 S. Ct. 469 </t>
  </si>
  <si>
    <t xml:space="preserve">142 L. Ed. 2d 373 </t>
  </si>
  <si>
    <t xml:space="preserve">1998 U.S. LEXIS 7844 </t>
  </si>
  <si>
    <t xml:space="preserve">97-1147   </t>
  </si>
  <si>
    <t xml:space="preserve">BARBARA SCHWARZ v. NATIONAL SECURITY AGENCY et al.                                                                                                                                                                                      </t>
  </si>
  <si>
    <t xml:space="preserve">526 U.S. 124 </t>
  </si>
  <si>
    <t>119 S. Ct. 1162</t>
  </si>
  <si>
    <t xml:space="preserve">143 L. Ed. 2d 227 </t>
  </si>
  <si>
    <t xml:space="preserve">1999 U.S. LEXIS 2144 </t>
  </si>
  <si>
    <t xml:space="preserve">98-1071   </t>
  </si>
  <si>
    <t xml:space="preserve">97-7164   </t>
  </si>
  <si>
    <t xml:space="preserve">JANE M. ROBERTS, GUARDIAN FOR WANDA Y. JOHNSON v. GALEN OF VIRGINIA, INC., FORMERLY DBA HUMANA HOSPITAL UNIVERSITY OF LOUISVILLE, DBA UNIVERSITY OF LOUISVILLE HOSPITAL                                                                 </t>
  </si>
  <si>
    <t xml:space="preserve">525 U.S. 255 </t>
  </si>
  <si>
    <t xml:space="preserve">119 S. Ct. 687 </t>
  </si>
  <si>
    <t xml:space="preserve">142 L. Ed. 2d 718 </t>
  </si>
  <si>
    <t xml:space="preserve">1999 U.S. LEXIS 746  </t>
  </si>
  <si>
    <t xml:space="preserve">97-1642   </t>
  </si>
  <si>
    <t xml:space="preserve">VICKY M. LOPEZ, et al. v. MONTEREY COUNTY et al.                                                                                                                                                                                        </t>
  </si>
  <si>
    <t xml:space="preserve">525 U.S. 299 </t>
  </si>
  <si>
    <t xml:space="preserve">119 S. Ct. 710 </t>
  </si>
  <si>
    <t xml:space="preserve">142 L. Ed. 2d 753 </t>
  </si>
  <si>
    <t xml:space="preserve">1999 U.S. LEXIS 744  </t>
  </si>
  <si>
    <t xml:space="preserve">97-303    </t>
  </si>
  <si>
    <t xml:space="preserve">HUMANA INC., et al. v. MARY FORSYTH et al.                                                                                                                                                                                              </t>
  </si>
  <si>
    <t xml:space="preserve">NYNEX CORPORATION, et al. v. DISCON, INCORPORATED                                                                                                                                                                                       </t>
  </si>
  <si>
    <t xml:space="preserve">525 U.S. 141 </t>
  </si>
  <si>
    <t xml:space="preserve">119 S. Ct. 500 </t>
  </si>
  <si>
    <t xml:space="preserve">1998 U.S. LEXIS 8080 </t>
  </si>
  <si>
    <t xml:space="preserve">96-1570   </t>
  </si>
  <si>
    <t xml:space="preserve">1998 U.S. LEXIS 8081 </t>
  </si>
  <si>
    <t xml:space="preserve">97-1472   </t>
  </si>
  <si>
    <t xml:space="preserve">ANGEL JAIME MONGE v. CALIFORNIA                                                                                                                                                                                                         </t>
  </si>
  <si>
    <t xml:space="preserve">524 U.S. 742 </t>
  </si>
  <si>
    <t xml:space="preserve">AMERICAN MANUFACTURERS MUTUAL INSURANCE COMPANY, et al. v. DELORES SCOTT SULLIVAN et al.                                                                                                                                                </t>
  </si>
  <si>
    <t xml:space="preserve">526 U.S. 66  </t>
  </si>
  <si>
    <t xml:space="preserve">119 S. Ct. 992 </t>
  </si>
  <si>
    <t xml:space="preserve">143 L. Ed. 2d 154 </t>
  </si>
  <si>
    <t xml:space="preserve">1999 U.S. LEXIS 1709 </t>
  </si>
  <si>
    <t xml:space="preserve">96-1793   </t>
  </si>
  <si>
    <t xml:space="preserve">525 U.S. 366 </t>
  </si>
  <si>
    <t xml:space="preserve">119 S. Ct. 721 </t>
  </si>
  <si>
    <t xml:space="preserve">142 L. Ed. 2d 834 </t>
  </si>
  <si>
    <t xml:space="preserve">1999 U.S. LEXIS 903  </t>
  </si>
  <si>
    <t xml:space="preserve">97-826    </t>
  </si>
  <si>
    <t xml:space="preserve">ARTHUR CALDERON, WARDEN v. RUSSELL COLEMAN                                                                                                                                                                                              </t>
  </si>
  <si>
    <t xml:space="preserve">525 U.S. 153 </t>
  </si>
  <si>
    <t xml:space="preserve">119 S. Ct. 635 </t>
  </si>
  <si>
    <t xml:space="preserve">142 L. Ed. 2d 573 </t>
  </si>
  <si>
    <t xml:space="preserve">1999 U.S. LEXIS 7    </t>
  </si>
  <si>
    <t xml:space="preserve">98-6945   </t>
  </si>
  <si>
    <t xml:space="preserve">HUGHES AIRCRAFT COMPANY, et al. v. STANLEY I. JACOBSON et al.                                                                                                                                                                           </t>
  </si>
  <si>
    <t xml:space="preserve">525 U.S. 182 </t>
  </si>
  <si>
    <t xml:space="preserve">119 S. Ct. 636 </t>
  </si>
  <si>
    <t xml:space="preserve">142 L. Ed. 2d 599 </t>
  </si>
  <si>
    <t xml:space="preserve">1999 U.S. LEXIS 506  </t>
  </si>
  <si>
    <t xml:space="preserve">97-930    </t>
  </si>
  <si>
    <t xml:space="preserve">VICTORIA BUCKLEY, SECRETARY OF STATE OF COLORADO v. AMERICAN CONSTITUTIONAL LAW FOUNDATION, INC., et al.                                                                                                                                </t>
  </si>
  <si>
    <t xml:space="preserve">525 U.S. 234 </t>
  </si>
  <si>
    <t xml:space="preserve">119 S. Ct. 678 </t>
  </si>
  <si>
    <t xml:space="preserve">142 L. Ed. 2d 636 </t>
  </si>
  <si>
    <t xml:space="preserve">1999 U.S. LEXIS 507  </t>
  </si>
  <si>
    <t xml:space="preserve">97-1230   </t>
  </si>
  <si>
    <t xml:space="preserve">142 L. Ed. 2d 361 </t>
  </si>
  <si>
    <t xml:space="preserve">1998 U.S. LEXIS 7270 </t>
  </si>
  <si>
    <t xml:space="preserve">97-889    </t>
  </si>
  <si>
    <t xml:space="preserve">97-1130   </t>
  </si>
  <si>
    <t xml:space="preserve">WAYNE K. PFAFF v. WELLS ELECTRONICS, INC.                                                                                                                                                                                               </t>
  </si>
  <si>
    <t xml:space="preserve">524 U.S. 498 </t>
  </si>
  <si>
    <t>118 S. Ct. 2131</t>
  </si>
  <si>
    <t xml:space="preserve">141 L. Ed. 2d 451 </t>
  </si>
  <si>
    <t xml:space="preserve">1998 U.S. LEXIS 4213 </t>
  </si>
  <si>
    <t xml:space="preserve">97-42     </t>
  </si>
  <si>
    <t xml:space="preserve">119 S. Ct. 936 </t>
  </si>
  <si>
    <t xml:space="preserve">142 L. Ed. 2d 940 </t>
  </si>
  <si>
    <t xml:space="preserve">1999 U.S. LEXIS 1514 </t>
  </si>
  <si>
    <t xml:space="preserve">97-1252   </t>
  </si>
  <si>
    <t xml:space="preserve">JANET RENO, ATTORNEY GENERAL, et al. v. AMERICAN-ARAB ANTI-DISCRIMINATION COMMITTEE, et al.                                                                                                                                             </t>
  </si>
  <si>
    <t xml:space="preserve">526 U.S. 1   </t>
  </si>
  <si>
    <t xml:space="preserve">119 S. Ct. 966 </t>
  </si>
  <si>
    <t xml:space="preserve">143 L. Ed. 2d 1   </t>
  </si>
  <si>
    <t xml:space="preserve">1999 U.S. LEXIS 1708 </t>
  </si>
  <si>
    <t xml:space="preserve">119 S. Ct. 685 </t>
  </si>
  <si>
    <t xml:space="preserve">142 L. Ed. 2d 648 </t>
  </si>
  <si>
    <t xml:space="preserve">1999 U.S. LEXIS 508  </t>
  </si>
  <si>
    <t xml:space="preserve">97-53     </t>
  </si>
  <si>
    <t xml:space="preserve">RANDON BRAGDON v. SIDNEY ABBOTT, et al.                                                                                                                                                                                                 </t>
  </si>
  <si>
    <t xml:space="preserve">1998 U.S. LEXIS 8068 </t>
  </si>
  <si>
    <t xml:space="preserve">97-7597   </t>
  </si>
  <si>
    <t xml:space="preserve">PATRICK KNOWLES v. IOWA                                                                                                                                                                                                                 </t>
  </si>
  <si>
    <t xml:space="preserve">525 U.S. 120 </t>
  </si>
  <si>
    <t xml:space="preserve">142 L. Ed. 2d 500 </t>
  </si>
  <si>
    <t xml:space="preserve">DEPARTMENT OF THE ARMY v. BLUE FOX, INC.                                                                                                                                                                                                </t>
  </si>
  <si>
    <t xml:space="preserve">525 U.S. 266 </t>
  </si>
  <si>
    <t xml:space="preserve">119 S. Ct. 693 </t>
  </si>
  <si>
    <t xml:space="preserve">142 L. Ed. 2d 728 </t>
  </si>
  <si>
    <t xml:space="preserve">1999 U.S. LEXIS 745  </t>
  </si>
  <si>
    <t xml:space="preserve">97-1396   </t>
  </si>
  <si>
    <t xml:space="preserve">MICHAEL A. HADDLE v. JEANETTE G. GARRISON, et al.                                                                                                                                                                                       </t>
  </si>
  <si>
    <t xml:space="preserve">525 U.S. 128 </t>
  </si>
  <si>
    <t xml:space="preserve">119 S. Ct. 493 </t>
  </si>
  <si>
    <t xml:space="preserve">142 L. Ed. 2d 510 </t>
  </si>
  <si>
    <t xml:space="preserve">141 L. Ed. 2d 615 </t>
  </si>
  <si>
    <t xml:space="preserve">1998 U.S. LEXIS 4218 </t>
  </si>
  <si>
    <t xml:space="preserve">97-6146   </t>
  </si>
  <si>
    <t xml:space="preserve">BURLINGTON INDUSTRIES, INC. v. KIMBERLY B. ELLERTH                                                                                                                                                                                      </t>
  </si>
  <si>
    <t xml:space="preserve">524 U.S. 775 </t>
  </si>
  <si>
    <t>118 S. Ct. 2275</t>
  </si>
  <si>
    <t xml:space="preserve">141 L. Ed. 2d 662 </t>
  </si>
  <si>
    <t>118 S. Ct. 2257</t>
  </si>
  <si>
    <t xml:space="preserve">141 L. Ed. 2d 633 </t>
  </si>
  <si>
    <t xml:space="preserve">1998 U.S. LEXIS 4217 </t>
  </si>
  <si>
    <t xml:space="preserve">97-569    </t>
  </si>
  <si>
    <t xml:space="preserve">DEPARTMENT OF COMMERCE, et al. v. UNITED STATES HOUSE OF REPRESENTATIVES et al.                                                                                                                                                         </t>
  </si>
  <si>
    <t xml:space="preserve">WISCONSIN DEPARTMENT OF CORRECTIONS, et al. v. KEITH D. SCHACHT                                                                                                                                                                         </t>
  </si>
  <si>
    <t xml:space="preserve">524 U.S. 399 </t>
  </si>
  <si>
    <t>118 S. Ct. 2081</t>
  </si>
  <si>
    <t xml:space="preserve">141 L. Ed. 2d 379 </t>
  </si>
  <si>
    <t xml:space="preserve">1998 U.S. LEXIS 4214 </t>
  </si>
  <si>
    <t xml:space="preserve">97-1192   </t>
  </si>
  <si>
    <t xml:space="preserve">SWIDLER &amp; BERLIN AND JAMES HAMILTON v. UNITED STATES                                                                                                                                                                                    </t>
  </si>
  <si>
    <t xml:space="preserve">142 L. Ed. 2d 242 </t>
  </si>
  <si>
    <t xml:space="preserve">1998 U.S. LEXIS 7110 </t>
  </si>
  <si>
    <t xml:space="preserve">97-1056   </t>
  </si>
  <si>
    <t xml:space="preserve">In re MICHAEL KENNEDY                                                                                                                                                                                                                   </t>
  </si>
  <si>
    <t xml:space="preserve">525 U.S. 155 </t>
  </si>
  <si>
    <t xml:space="preserve">119 S. Ct. 662 </t>
  </si>
  <si>
    <t xml:space="preserve">142 L. Ed. 2d 576 </t>
  </si>
  <si>
    <t xml:space="preserve">1999 U.S. LEXIS 505  </t>
  </si>
  <si>
    <t xml:space="preserve">97-475    </t>
  </si>
  <si>
    <t xml:space="preserve">EL AL ISRAEL AIRLINES, LTD. v. TSUI YUAN TSENG                                                                                                                                                                                          </t>
  </si>
  <si>
    <t xml:space="preserve">525 U.S. 70  </t>
  </si>
  <si>
    <t xml:space="preserve">119 S. Ct. 391 </t>
  </si>
  <si>
    <t xml:space="preserve">1998 U.S. LEXIS 7268 </t>
  </si>
  <si>
    <t xml:space="preserve">524 U.S. 417 </t>
  </si>
  <si>
    <t>118 S. Ct. 2091</t>
  </si>
  <si>
    <t xml:space="preserve">EASTERN ENTERPRISES v. KENNETH S. APFEL, COMMISSIONER OF SOCIAL SECURITY, et al.                                                                                                                                                        </t>
  </si>
  <si>
    <t xml:space="preserve">524 U.S. 569 </t>
  </si>
  <si>
    <t>118 S. Ct. 2168</t>
  </si>
  <si>
    <t xml:space="preserve">141 L. Ed. 2d 500 </t>
  </si>
  <si>
    <t xml:space="preserve">1998 U.S. LEXIS 4211 </t>
  </si>
  <si>
    <t xml:space="preserve">MINNESOTA v. WAYNE THOMAS CARTER                                                                                                                                                                                                        </t>
  </si>
  <si>
    <t xml:space="preserve">525 U.S. 113 </t>
  </si>
  <si>
    <t xml:space="preserve">119 S. Ct. 484 </t>
  </si>
  <si>
    <t xml:space="preserve">142 L. Ed. 2d 492 </t>
  </si>
  <si>
    <t xml:space="preserve">525 U.S. 249 </t>
  </si>
  <si>
    <t xml:space="preserve">SANDRA K. FORNEY v. KENNETH S. APFEL, COMMISSIONER OF SOCIAL SECURITY                                                                                                                                                                   </t>
  </si>
  <si>
    <t xml:space="preserve">524 U.S. 274 </t>
  </si>
  <si>
    <t>118 S. Ct. 1989</t>
  </si>
  <si>
    <t xml:space="preserve">141 L. Ed. 2d 277 </t>
  </si>
  <si>
    <t xml:space="preserve">1998 U.S. LEXIS 4173 </t>
  </si>
  <si>
    <t xml:space="preserve">96-1866   </t>
  </si>
  <si>
    <t xml:space="preserve">ALIDA STAR GEBSER AND ALIDA JEAN MCCULLOUGH v. LAGO VISTA INDEPENDENT SCHOOL DISTRICT                                                                                                                                                   </t>
  </si>
  <si>
    <t xml:space="preserve">524 U.S. 308 </t>
  </si>
  <si>
    <t>118 S. Ct. 2007</t>
  </si>
  <si>
    <t xml:space="preserve">141 L. Ed. 2d 303 </t>
  </si>
  <si>
    <t xml:space="preserve">1998 U.S. LEXIS 8071 </t>
  </si>
  <si>
    <t xml:space="preserve">97-7213   </t>
  </si>
  <si>
    <t xml:space="preserve">SYLVESTER MOSLEY v. UNITED STATES                                                                                                                                                                                                       </t>
  </si>
  <si>
    <t xml:space="preserve">525 U.S. 121 </t>
  </si>
  <si>
    <t xml:space="preserve">119 S. Ct. 489 </t>
  </si>
  <si>
    <t xml:space="preserve">142 L. Ed. 2d 502 </t>
  </si>
  <si>
    <t xml:space="preserve">UNITED STATES v. ALOYZAS BALSYS                                                                                                                                                                                                         </t>
  </si>
  <si>
    <t xml:space="preserve">524 U.S. 721 </t>
  </si>
  <si>
    <t>118 S. Ct. 2246</t>
  </si>
  <si>
    <t xml:space="preserve">UNITED STATES v. HOSEP KRIKOR BAJAKAJIAN                                                                                                                                                                                                </t>
  </si>
  <si>
    <t xml:space="preserve">524 U.S. 357 </t>
  </si>
  <si>
    <t>118 S. Ct. 2014</t>
  </si>
  <si>
    <t xml:space="preserve">141 L. Ed. 2d 344 </t>
  </si>
  <si>
    <t xml:space="preserve">1998 U.S. LEXIS 4037 </t>
  </si>
  <si>
    <t xml:space="preserve">97-581    </t>
  </si>
  <si>
    <t xml:space="preserve">1998 U.S. LEXIS 4216 </t>
  </si>
  <si>
    <t xml:space="preserve">97-282    </t>
  </si>
  <si>
    <t xml:space="preserve">BETH ANN FARAGHER v. CITY OF BOCA RATON                                                                                                                                                                                                 </t>
  </si>
  <si>
    <t xml:space="preserve">525 U.S. 33  </t>
  </si>
  <si>
    <t xml:space="preserve">119 S. Ct. 292 </t>
  </si>
  <si>
    <t xml:space="preserve">THOMAS R. PHILLIPS, et al. v. WASHINGTON LEGAL FOUNDATION, et al.                                                                                                                                                                       </t>
  </si>
  <si>
    <t xml:space="preserve">524 U.S. 184 </t>
  </si>
  <si>
    <t>118 S. Ct. 1939</t>
  </si>
  <si>
    <t xml:space="preserve">141 L. Ed. 2d 197 </t>
  </si>
  <si>
    <t xml:space="preserve">1998 U.S. LEXIS 4011 </t>
  </si>
  <si>
    <t xml:space="preserve">96-8422   </t>
  </si>
  <si>
    <t xml:space="preserve">SILLASSE BRYAN v. UNITED STATES                                                                                                                                                                                                         </t>
  </si>
  <si>
    <t xml:space="preserve">524 U.S. 206 </t>
  </si>
  <si>
    <t>118 S. Ct. 1952</t>
  </si>
  <si>
    <t xml:space="preserve">141 L. Ed. 2d 215 </t>
  </si>
  <si>
    <t xml:space="preserve">1998 U.S. LEXIS 3888 </t>
  </si>
  <si>
    <t xml:space="preserve">97-634    </t>
  </si>
  <si>
    <t xml:space="preserve">NAOMI MARQUEZ v. SCREEN ACTORS GUILD, INC., et al.                                                                                                                                                                                      </t>
  </si>
  <si>
    <t xml:space="preserve">525 U.S. 55  </t>
  </si>
  <si>
    <t xml:space="preserve">119 S. Ct. 304 </t>
  </si>
  <si>
    <t xml:space="preserve">142 L. Ed. 2d 261 </t>
  </si>
  <si>
    <t xml:space="preserve">PENNSYLVANIA DEPARTMENT OF CORRECTIONS, et al. v. RONALD R. YESKEY                                                                                                                                                                      </t>
  </si>
  <si>
    <t xml:space="preserve">524 U.S. 214 </t>
  </si>
  <si>
    <t>118 S. Ct. 1956</t>
  </si>
  <si>
    <t xml:space="preserve">141 L. Ed. 2d 222 </t>
  </si>
  <si>
    <t xml:space="preserve">141 L. Ed. 2d 393 </t>
  </si>
  <si>
    <t xml:space="preserve">1998 U.S. LEXIS 4215 </t>
  </si>
  <si>
    <t xml:space="preserve">97-1374   </t>
  </si>
  <si>
    <t xml:space="preserve">WILLIAM J. CLINTON, PRESIDENT OF THE UNITED STATES, et al. v. CITY OF NEW YORK, et al.                                                                                                                                                  </t>
  </si>
  <si>
    <t xml:space="preserve">524 U.S. 236 </t>
  </si>
  <si>
    <t>118 S. Ct. 1969</t>
  </si>
  <si>
    <t xml:space="preserve">97-371    </t>
  </si>
  <si>
    <t xml:space="preserve">NATIONAL ENDOWMENT FOR THE ARTS, et al. v. KAREN FINLEY, et al.                                                                                                                                                                         </t>
  </si>
  <si>
    <t xml:space="preserve">524 U.S. 624 </t>
  </si>
  <si>
    <t>118 S. Ct. 2196</t>
  </si>
  <si>
    <t xml:space="preserve">141 L. Ed. 2d 540 </t>
  </si>
  <si>
    <t xml:space="preserve">1998 U.S. LEXIS 4212 </t>
  </si>
  <si>
    <t xml:space="preserve">97-156    </t>
  </si>
  <si>
    <t xml:space="preserve">FRANK X. HOPKINS Petitioner v. RANDOLPH K. REEVES                                                                                                                                                                                       </t>
  </si>
  <si>
    <t xml:space="preserve">524 U.S. 103 </t>
  </si>
  <si>
    <t>118 S. Ct. 1904</t>
  </si>
  <si>
    <t xml:space="preserve">141 L. Ed. 2d 90  </t>
  </si>
  <si>
    <t xml:space="preserve">1998 U.S. LEXIS 3730 </t>
  </si>
  <si>
    <t xml:space="preserve">97-174    </t>
  </si>
  <si>
    <t xml:space="preserve">CASS COUNTY, MINNESOTA, et al. v. LEECH LAKE BAND OF CHIPPEWA INDIANS                                                                                                                                                                   </t>
  </si>
  <si>
    <t xml:space="preserve">524 U.S. 116 </t>
  </si>
  <si>
    <t>118 S. Ct. 1890</t>
  </si>
  <si>
    <t xml:space="preserve">141 L. Ed. 2d 102 </t>
  </si>
  <si>
    <t xml:space="preserve">1998 U.S. LEXIS 3731 </t>
  </si>
  <si>
    <t xml:space="preserve">97-704    </t>
  </si>
  <si>
    <t xml:space="preserve">1998 U.S. LEXIS 3405 </t>
  </si>
  <si>
    <t xml:space="preserve">120 ORIG  </t>
  </si>
  <si>
    <t xml:space="preserve">1998 U.S. LEXIS 4028 </t>
  </si>
  <si>
    <t xml:space="preserve">97-6270   </t>
  </si>
  <si>
    <t xml:space="preserve">524 U.S. 666 </t>
  </si>
  <si>
    <t>118 S. Ct. 2218</t>
  </si>
  <si>
    <t xml:space="preserve">141 L. Ed. 2d 575 </t>
  </si>
  <si>
    <t xml:space="preserve">1998 U.S. LEXIS 4210 </t>
  </si>
  <si>
    <t xml:space="preserve">97-873    </t>
  </si>
  <si>
    <t xml:space="preserve">PHILOMENA DOOLEY, PERSONAL REPRESENTATIVE OF THE ESTATE OF CECELIO CHUAPOCO, et al. v. KOREAN AIR LINES CO., LTD.                                                                                                                       </t>
  </si>
  <si>
    <t xml:space="preserve">524 U.S. 125 </t>
  </si>
  <si>
    <t>118 S. Ct. 1911</t>
  </si>
  <si>
    <t xml:space="preserve">141 L. Ed. 2d 111 </t>
  </si>
  <si>
    <t xml:space="preserve">1998 U.S. LEXIS 3879 </t>
  </si>
  <si>
    <t xml:space="preserve">96-1654   </t>
  </si>
  <si>
    <t xml:space="preserve">FRANK J. MUSCARELLO v. UNITED STATES                                                                                                                                                                                                    </t>
  </si>
  <si>
    <t xml:space="preserve">PENNSYLVANIA BOARD OF PROBATION AND PAROLE v. KEITH M. SCOTT                                                                                                                                                                            </t>
  </si>
  <si>
    <t xml:space="preserve">524 U.S. 381 </t>
  </si>
  <si>
    <t>118 S. Ct. 2047</t>
  </si>
  <si>
    <t xml:space="preserve">141 L. Ed. 2d 364 </t>
  </si>
  <si>
    <t xml:space="preserve">1998 U.S. LEXIS 4029 </t>
  </si>
  <si>
    <t xml:space="preserve">97-461    </t>
  </si>
  <si>
    <t xml:space="preserve">96-1578   </t>
  </si>
  <si>
    <t>118 S. Ct. 1925</t>
  </si>
  <si>
    <t xml:space="preserve">141 L. Ed. 2d 174 </t>
  </si>
  <si>
    <t xml:space="preserve">1998 U.S. LEXIS 4003 </t>
  </si>
  <si>
    <t xml:space="preserve">1998 U.S. LEXIS 3568 </t>
  </si>
  <si>
    <t xml:space="preserve">97-643    </t>
  </si>
  <si>
    <t xml:space="preserve">524 U.S. 151 </t>
  </si>
  <si>
    <t>118 S. Ct. 1860</t>
  </si>
  <si>
    <t xml:space="preserve">141 L. Ed. 2d 131 </t>
  </si>
  <si>
    <t xml:space="preserve">1998 U.S. LEXIS 3878 </t>
  </si>
  <si>
    <t xml:space="preserve">97-1217   </t>
  </si>
  <si>
    <t xml:space="preserve">UNITED STATES v. VICKIE S. CABRALES                                                                                                                                                                                                     </t>
  </si>
  <si>
    <t xml:space="preserve">524 U.S. 11  </t>
  </si>
  <si>
    <t>118 S. Ct. 1777</t>
  </si>
  <si>
    <t xml:space="preserve">141 L. Ed. 2d 10  </t>
  </si>
  <si>
    <t xml:space="preserve">1998 U.S. LEXIS 3567 </t>
  </si>
  <si>
    <t xml:space="preserve">96-1590   </t>
  </si>
  <si>
    <t xml:space="preserve">FEDERAL ELECTION COMMISSION v. JAMES E. AKINS, RICHARD CURTISS, PAUL FINDLEY, ROBERT J. HANKS, ANDREW KILLGORE, AND ORIN PARKER                                                                                                         </t>
  </si>
  <si>
    <t xml:space="preserve">UNITED STATES v. CHRIS W. BEGGERLY, et al.                                                                                                                                                                                              </t>
  </si>
  <si>
    <t xml:space="preserve">524 U.S. 51  </t>
  </si>
  <si>
    <t>118 S. Ct. 1876</t>
  </si>
  <si>
    <t xml:space="preserve">141 L. Ed. 2d 43  </t>
  </si>
  <si>
    <t xml:space="preserve">1998 U.S. LEXIS 3733 </t>
  </si>
  <si>
    <t xml:space="preserve">97-454    </t>
  </si>
  <si>
    <t xml:space="preserve">UNITED STATES v. BESTFOODS, et al.                                                                                                                                                                                                      </t>
  </si>
  <si>
    <t xml:space="preserve">141 L. Ed. 2d 242 </t>
  </si>
  <si>
    <t xml:space="preserve">1998 U.S. LEXIS 3887 </t>
  </si>
  <si>
    <t xml:space="preserve">96-8986   </t>
  </si>
  <si>
    <t xml:space="preserve">ARNOLD F. HOHN v. UNITED STATES                                                                                                                                                                                                         </t>
  </si>
  <si>
    <t xml:space="preserve">524 U.S. 266 </t>
  </si>
  <si>
    <t>118 S. Ct. 1984</t>
  </si>
  <si>
    <t xml:space="preserve">141 L. Ed. 2d 269 </t>
  </si>
  <si>
    <t xml:space="preserve">1998 U.S. LEXIS 3886 </t>
  </si>
  <si>
    <t xml:space="preserve">97-5737   </t>
  </si>
  <si>
    <t xml:space="preserve">96-1693   </t>
  </si>
  <si>
    <t xml:space="preserve">1998 U.S. LEXIS 3407 </t>
  </si>
  <si>
    <t xml:space="preserve">97-391    </t>
  </si>
  <si>
    <t xml:space="preserve">ARTHUR CALDERON, WARDEN, et al. v. TROY ASHMUS, ETC.                                                                                                                                                                                    </t>
  </si>
  <si>
    <t xml:space="preserve">523 U.S. 574 </t>
  </si>
  <si>
    <t>118 S. Ct. 1584</t>
  </si>
  <si>
    <t xml:space="preserve">140 L. Ed. 2d 759 </t>
  </si>
  <si>
    <t xml:space="preserve">BONNIE L. GEISSAL, BENEFICIARY AND REPRESENTATIVE OF THE ESTATE OF JAMES W. GEISSAL, DECEASED v. MOORE MEDICAL CORPORATION et al.                                                                                                       </t>
  </si>
  <si>
    <t xml:space="preserve">523 U.S. 751 </t>
  </si>
  <si>
    <t>118 S. Ct. 1700</t>
  </si>
  <si>
    <t xml:space="preserve">140 L. Ed. 2d 981 </t>
  </si>
  <si>
    <t xml:space="preserve">1998 U.S. LEXIS 3406 </t>
  </si>
  <si>
    <t xml:space="preserve">96-1037   </t>
  </si>
  <si>
    <t xml:space="preserve">STATE OF NEW JERSEY v. STATE OF NEW YORK                                                                                                                                                                                                </t>
  </si>
  <si>
    <t xml:space="preserve">523 U.S. 833 </t>
  </si>
  <si>
    <t>118 S. Ct. 1708</t>
  </si>
  <si>
    <t>140 L. Ed. 2d 1043</t>
  </si>
  <si>
    <t xml:space="preserve">1998 U.S. LEXIS 3404 </t>
  </si>
  <si>
    <t xml:space="preserve">96-1337   </t>
  </si>
  <si>
    <t xml:space="preserve">COUNTY OF SACRAMENTO, et al. v. TERI LEWIS AND THOMAS LEWIS, PERSONAL REPRESENTATIVES OF THE ESTATE OF PHILIP LEWIS, DECEASED                                                                                                           </t>
  </si>
  <si>
    <t xml:space="preserve">523 U.S. 866 </t>
  </si>
  <si>
    <t>118 S. Ct. 1761</t>
  </si>
  <si>
    <t>140 L. Ed. 2d 1070</t>
  </si>
  <si>
    <t xml:space="preserve">1998 U.S. LEXIS 3403 </t>
  </si>
  <si>
    <t xml:space="preserve">97-428    </t>
  </si>
  <si>
    <t xml:space="preserve">GERALD R. CARON v. UNITED STATES                                                                                                                                                                                                        </t>
  </si>
  <si>
    <t xml:space="preserve">524 U.S. 321 </t>
  </si>
  <si>
    <t>118 S. Ct. 2028</t>
  </si>
  <si>
    <t xml:space="preserve">141 L. Ed. 2d 314 </t>
  </si>
  <si>
    <t xml:space="preserve">1998 U.S. LEXIS 4172 </t>
  </si>
  <si>
    <t xml:space="preserve">96-1487   </t>
  </si>
  <si>
    <t xml:space="preserve">NEW MEXICO, ex rel. MANUEL ORTIZ v. TIMOTHY REED                                                                                                                                                                                        </t>
  </si>
  <si>
    <t xml:space="preserve">524 U.S. 156 </t>
  </si>
  <si>
    <t>118 S. Ct. 1618</t>
  </si>
  <si>
    <t xml:space="preserve">140 L. Ed. 2d 849 </t>
  </si>
  <si>
    <t xml:space="preserve">1998 U.S. LEXIS 3104 </t>
  </si>
  <si>
    <t xml:space="preserve">97-300    </t>
  </si>
  <si>
    <t xml:space="preserve">TERRY STEWART, DIRECTOR, ARIZONA DEPARTMENT OF CORRECTION, et al. v. RAMON MARTINEZ-VILLAREAL                                                                                                                                           </t>
  </si>
  <si>
    <t xml:space="preserve">523 U.S. 653 </t>
  </si>
  <si>
    <t>118 S. Ct. 1626</t>
  </si>
  <si>
    <t xml:space="preserve">140 L. Ed. 2d 863 </t>
  </si>
  <si>
    <t xml:space="preserve">1998 U.S. LEXIS 3103 </t>
  </si>
  <si>
    <t xml:space="preserve">97-463    </t>
  </si>
  <si>
    <t xml:space="preserve">LORELYN PENERO MILLER v. MADELEINE K. ALBRIGHT, SECRETARY OF STATE                                                                                                                                                                      </t>
  </si>
  <si>
    <t xml:space="preserve">523 U.S. 491 </t>
  </si>
  <si>
    <t xml:space="preserve">524 U.S. 38  </t>
  </si>
  <si>
    <t>118 S. Ct. 1862</t>
  </si>
  <si>
    <t xml:space="preserve">141 L. Ed. 2d 32  </t>
  </si>
  <si>
    <t xml:space="preserve">1998 U.S. LEXIS 3734 </t>
  </si>
  <si>
    <t xml:space="preserve">97-731    </t>
  </si>
  <si>
    <t xml:space="preserve">96-779    </t>
  </si>
  <si>
    <t xml:space="preserve">ARKANSAS EDUCATIONAL TELEVISION COMMISSION v. RALPH P. FORBES                                                                                                                                                                           </t>
  </si>
  <si>
    <t xml:space="preserve">523 U.S. 696 </t>
  </si>
  <si>
    <t>118 S. Ct. 1650</t>
  </si>
  <si>
    <t xml:space="preserve">140 L. Ed. 2d 898 </t>
  </si>
  <si>
    <t xml:space="preserve">1998 U.S. LEXIS 3333 </t>
  </si>
  <si>
    <t xml:space="preserve">96-1829   </t>
  </si>
  <si>
    <t xml:space="preserve">MONTANA, et al. v. CROW TRIBE OF INDIANS et al.                                                                                                                                                                                         </t>
  </si>
  <si>
    <t xml:space="preserve">523 U.S. 726 </t>
  </si>
  <si>
    <t>118 S. Ct. 1665</t>
  </si>
  <si>
    <t xml:space="preserve">140 L. Ed. 2d 921 </t>
  </si>
  <si>
    <t xml:space="preserve">1998 U.S. LEXIS 3101 </t>
  </si>
  <si>
    <t xml:space="preserve">97-16     </t>
  </si>
  <si>
    <t xml:space="preserve">524 U.S. 74  </t>
  </si>
  <si>
    <t>118 S. Ct. 1869</t>
  </si>
  <si>
    <t xml:space="preserve">141 L. Ed. 2d 64  </t>
  </si>
  <si>
    <t xml:space="preserve">1998 U.S. LEXIS 3732 </t>
  </si>
  <si>
    <t xml:space="preserve">97-689    </t>
  </si>
  <si>
    <t xml:space="preserve">1998 U.S. LEXIS 4002 </t>
  </si>
  <si>
    <t xml:space="preserve">97-679    </t>
  </si>
  <si>
    <t xml:space="preserve">AMERICAN TELEPHONE AND TELEGRAPH COMPANY v. CENTRAL OFFICE TELEPHONE, INC.                                                                                                                                                              </t>
  </si>
  <si>
    <t xml:space="preserve">524 U.S. 88  </t>
  </si>
  <si>
    <t>118 S. Ct. 1895</t>
  </si>
  <si>
    <t xml:space="preserve">141 L. Ed. 2d 76  </t>
  </si>
  <si>
    <t xml:space="preserve">1998 U.S. LEXIS 3729 </t>
  </si>
  <si>
    <t>118 S. Ct. 1478</t>
  </si>
  <si>
    <t xml:space="preserve">140 L. Ed. 2d 710 </t>
  </si>
  <si>
    <t xml:space="preserve">1998 U.S. LEXIS 2965 </t>
  </si>
  <si>
    <t xml:space="preserve">96-1613   </t>
  </si>
  <si>
    <t xml:space="preserve">UNITED STATES v. ESTATE OF FRANCIS J. ROMANI et al.                                                                                                                                                                                     </t>
  </si>
  <si>
    <t xml:space="preserve">523 U.S. 538 </t>
  </si>
  <si>
    <t>118 S. Ct. 1489</t>
  </si>
  <si>
    <t xml:space="preserve">140 L. Ed. 2d 728 </t>
  </si>
  <si>
    <t xml:space="preserve">1998 U.S. LEXIS 2964 </t>
  </si>
  <si>
    <t xml:space="preserve">97-215    </t>
  </si>
  <si>
    <t xml:space="preserve">ARTHUR CALDERON, WARDEN v. THOMAS THOMPSON                                                                                                                                                                                              </t>
  </si>
  <si>
    <t xml:space="preserve">523 U.S. 371 </t>
  </si>
  <si>
    <t xml:space="preserve">KIOWA TRIBE OF OKLAHOMA v. MANUFACTURING TECHNOLOGIES, INC.                                                                                                                                                                             </t>
  </si>
  <si>
    <t xml:space="preserve">523 U.S. 767 </t>
  </si>
  <si>
    <t>118 S. Ct. 1726</t>
  </si>
  <si>
    <t xml:space="preserve">140 L. Ed. 2d 993 </t>
  </si>
  <si>
    <t xml:space="preserve">LEONARD ROLLON CRAWFORD-EL v. PATRICIA BRITTON                                                                                                                                                                                          </t>
  </si>
  <si>
    <t xml:space="preserve">523 U.S. 613 </t>
  </si>
  <si>
    <t>118 S. Ct. 1693</t>
  </si>
  <si>
    <t xml:space="preserve">140 L. Ed. 2d 789 </t>
  </si>
  <si>
    <t xml:space="preserve">1998 U.S. LEXIS 2967 </t>
  </si>
  <si>
    <t xml:space="preserve">97-501    </t>
  </si>
  <si>
    <t xml:space="preserve">RANDALL RICCI v. VILLAGE OF ARLINGTON HEIGHTS                                                                                                                                                                                           </t>
  </si>
  <si>
    <t xml:space="preserve">523 U.S. 614 </t>
  </si>
  <si>
    <t>118 S. Ct. 1604</t>
  </si>
  <si>
    <t xml:space="preserve">140 L. Ed. 2d 828 </t>
  </si>
  <si>
    <t xml:space="preserve">1998 U.S. LEXIS 3334 </t>
  </si>
  <si>
    <t xml:space="preserve">96-8516   </t>
  </si>
  <si>
    <t xml:space="preserve">AIR LINE PILOTS ASSOCIATION v. ROBERT A. MILLER, et al.                                                                                                                                                                                 </t>
  </si>
  <si>
    <t xml:space="preserve">524 U.S. 1   </t>
  </si>
  <si>
    <t>118 S. Ct. 1772</t>
  </si>
  <si>
    <t xml:space="preserve">141 L. Ed. 2d 1   </t>
  </si>
  <si>
    <t xml:space="preserve">TERRY CAMPBELL v. LOUISIANA                                                                                                                                                                                                             </t>
  </si>
  <si>
    <t xml:space="preserve">523 U.S. 410 </t>
  </si>
  <si>
    <t>118 S. Ct. 1408</t>
  </si>
  <si>
    <t xml:space="preserve">140 L. Ed. 2d 566 </t>
  </si>
  <si>
    <t xml:space="preserve">1998 U.S. LEXIS 2785 </t>
  </si>
  <si>
    <t xml:space="preserve">97-5310   </t>
  </si>
  <si>
    <t xml:space="preserve">DAVID R. BEACH, ET UX. v. OCWEN FEDERAL BANK                                                                                                                                                                                            </t>
  </si>
  <si>
    <t xml:space="preserve">523 U.S. 420 </t>
  </si>
  <si>
    <t>118 S. Ct. 1428</t>
  </si>
  <si>
    <t xml:space="preserve">140 L. Ed. 2d 575 </t>
  </si>
  <si>
    <t xml:space="preserve">1998 U.S. LEXIS 2789 </t>
  </si>
  <si>
    <t xml:space="preserve">96-1060   </t>
  </si>
  <si>
    <t>118 S. Ct. 1464</t>
  </si>
  <si>
    <t xml:space="preserve">TEXTRON LYCOMING RECIPROCATING ENGINE DIVISION, AVCO CORP. v. UNITED AUTOMOBILE, AEROSPACE AND AGRICULTURAL IMPLEMENT WORKERS OF AMERICA, INTERNATIONAL UNION AND ITS LOCAL 787                                                         </t>
  </si>
  <si>
    <t xml:space="preserve">523 U.S. 666 </t>
  </si>
  <si>
    <t>118 S. Ct. 1633</t>
  </si>
  <si>
    <t xml:space="preserve">140 L. Ed. 2d 875 </t>
  </si>
  <si>
    <t xml:space="preserve">1998 U.S. LEXIS 3102 </t>
  </si>
  <si>
    <t xml:space="preserve">TEXAS v. UNITED STATES et al.                                                                                                                                                                                                           </t>
  </si>
  <si>
    <t xml:space="preserve">140 L. Ed. 2d 626 </t>
  </si>
  <si>
    <t xml:space="preserve">1998 U.S. LEXIS 2788 </t>
  </si>
  <si>
    <t xml:space="preserve">96-1400   </t>
  </si>
  <si>
    <t xml:space="preserve">CALIFORNIA AND STATE LANDS COMMISSION v. DEEP SEA RESEARCH, INC., et al.                                                                                                                                                                </t>
  </si>
  <si>
    <t xml:space="preserve">523 U.S. 511 </t>
  </si>
  <si>
    <t>118 S. Ct. 1475</t>
  </si>
  <si>
    <t xml:space="preserve">140 L. Ed. 2d 703 </t>
  </si>
  <si>
    <t xml:space="preserve">1998 U.S. LEXIS 2963 </t>
  </si>
  <si>
    <t xml:space="preserve">96-8732   </t>
  </si>
  <si>
    <t xml:space="preserve">OHIO FORESTRY ASSOCIATION, INC. v. SIERRA CLUB, et al.                                                                                                                                                                                  </t>
  </si>
  <si>
    <t xml:space="preserve">523 U.S. 740 </t>
  </si>
  <si>
    <t>118 S. Ct. 1694</t>
  </si>
  <si>
    <t xml:space="preserve">140 L. Ed. 2d 970 </t>
  </si>
  <si>
    <t xml:space="preserve">UNITED STATES v. EDWARD G. SCHEFFER                                                                                                                                                                                                     </t>
  </si>
  <si>
    <t xml:space="preserve">523 U.S. 340 </t>
  </si>
  <si>
    <t>118 S. Ct. 1279</t>
  </si>
  <si>
    <t xml:space="preserve">140 L. Ed. 2d 438 </t>
  </si>
  <si>
    <t xml:space="preserve">1998 U.S. LEXIS 2301 </t>
  </si>
  <si>
    <t xml:space="preserve">96-1768   </t>
  </si>
  <si>
    <t xml:space="preserve">C. ELVIN FELTNER, JR. v. COLUMBIA PICTURES TELEVISION, INC.                                                                                                                                                                             </t>
  </si>
  <si>
    <t xml:space="preserve">523 U.S. 360 </t>
  </si>
  <si>
    <t>118 S. Ct. 1290</t>
  </si>
  <si>
    <t xml:space="preserve">140 L. Ed. 2d 453 </t>
  </si>
  <si>
    <t xml:space="preserve">1998 U.S. LEXIS 2300 </t>
  </si>
  <si>
    <t xml:space="preserve">97-372    </t>
  </si>
  <si>
    <t>118 S. Ct. 1352</t>
  </si>
  <si>
    <t xml:space="preserve">140 L. Ed. 2d 529 </t>
  </si>
  <si>
    <t xml:space="preserve">1998 U.S. LEXIS 2465 </t>
  </si>
  <si>
    <t xml:space="preserve">97-8214   </t>
  </si>
  <si>
    <t xml:space="preserve">ANGEL FRANCISCO BREARD v. FRED W. GREENE, WARDEN                                                                                                                                                                                        </t>
  </si>
  <si>
    <t xml:space="preserve">1998 U.S. LEXIS 2966 </t>
  </si>
  <si>
    <t xml:space="preserve">96-827    </t>
  </si>
  <si>
    <t xml:space="preserve">GLENDORA v. JOHN PORZIO, et al.                                                                                                                                                                                                         </t>
  </si>
  <si>
    <t xml:space="preserve">523 U.S. 208 </t>
  </si>
  <si>
    <t>118 S. Ct. 1210</t>
  </si>
  <si>
    <t xml:space="preserve">140 L. Ed. 2d 336 </t>
  </si>
  <si>
    <t xml:space="preserve">1998 U.S. LEXIS 1784 </t>
  </si>
  <si>
    <t xml:space="preserve">140 L. Ed. 2d 62  </t>
  </si>
  <si>
    <t xml:space="preserve">1998 U.S. LEXIS 1598 </t>
  </si>
  <si>
    <t xml:space="preserve">96-1482   </t>
  </si>
  <si>
    <t xml:space="preserve">97-954    </t>
  </si>
  <si>
    <t xml:space="preserve">523 U.S. 382 </t>
  </si>
  <si>
    <t>118 S. Ct. 1413</t>
  </si>
  <si>
    <t xml:space="preserve">140 L. Ed. 2d 542 </t>
  </si>
  <si>
    <t xml:space="preserve">1998 U.S. LEXIS 2786 </t>
  </si>
  <si>
    <t xml:space="preserve">97-147    </t>
  </si>
  <si>
    <t xml:space="preserve">KENNETH EUGENE BOUSLEY v. UNITED STATES                                                                                                                                                                                                 </t>
  </si>
  <si>
    <t xml:space="preserve">523 U.S. 637 </t>
  </si>
  <si>
    <t xml:space="preserve">DANIEL BOGAN AND MARILYN RODERICK v. JANET SCOTT-HARRIS                                                                                                                                                                                 </t>
  </si>
  <si>
    <t xml:space="preserve">JANICE E. HETZEL v. PRINCE WILLIAM COUNTY, VIRGINIA, AND CHARLIE T. DEANE                                                                                                                                                               </t>
  </si>
  <si>
    <t xml:space="preserve">523 U.S. 213 </t>
  </si>
  <si>
    <t>118 S. Ct. 1212</t>
  </si>
  <si>
    <t xml:space="preserve">140 L. Ed. 2d 341 </t>
  </si>
  <si>
    <t xml:space="preserve">1998 U.S. LEXIS 2119 </t>
  </si>
  <si>
    <t xml:space="preserve">96-1923   </t>
  </si>
  <si>
    <t xml:space="preserve">OHIO ADULT PAROLE AUTHORITY, et al. v. EUGENE WOODARD                                                                                                                                                                                   </t>
  </si>
  <si>
    <t xml:space="preserve">523 U.S. 296 </t>
  </si>
  <si>
    <t>118 S. Ct. 1257</t>
  </si>
  <si>
    <t xml:space="preserve">140 L. Ed. 2d 406 </t>
  </si>
  <si>
    <t xml:space="preserve">1998 U.S. LEXIS 2302 </t>
  </si>
  <si>
    <t xml:space="preserve">97-29     </t>
  </si>
  <si>
    <t xml:space="preserve">96-1769   </t>
  </si>
  <si>
    <t xml:space="preserve">JOSEPH ONCALE v. SUNDOWNER OFFSHORE SERVICES, INCORPORATED, et al.                                                                                                                                                                      </t>
  </si>
  <si>
    <t xml:space="preserve">523 U.S. 83  </t>
  </si>
  <si>
    <t>118 S. Ct. 1003</t>
  </si>
  <si>
    <t xml:space="preserve">140 L. Ed. 2d 210 </t>
  </si>
  <si>
    <t xml:space="preserve">1998 U.S. LEXIS 1601 </t>
  </si>
  <si>
    <t xml:space="preserve">96-643    </t>
  </si>
  <si>
    <t xml:space="preserve">UNITED STATES v. HERNAN RAMIREZ                                                                                                                                                                                                         </t>
  </si>
  <si>
    <t xml:space="preserve">523 U.S. 75  </t>
  </si>
  <si>
    <t xml:space="preserve">118 S. Ct. 998 </t>
  </si>
  <si>
    <t xml:space="preserve">140 L. Ed. 2d 201 </t>
  </si>
  <si>
    <t xml:space="preserve">1998 U.S. LEXIS 1599 </t>
  </si>
  <si>
    <t xml:space="preserve">96-568    </t>
  </si>
  <si>
    <t xml:space="preserve">VINCENT EDWARDS, REYNOLDS A. WINTERSMITH, HORACE JOINER, KARL v. FORT, AND JOSEPH TIDWELL v. UNITED STATES                                                                                                                              </t>
  </si>
  <si>
    <t xml:space="preserve">523 U.S. 517 </t>
  </si>
  <si>
    <t xml:space="preserve">MARY ANNA RIVET, et al. v. REGIONS BANK OF LOUISIANA et al.                                                                                                                                                                             </t>
  </si>
  <si>
    <t xml:space="preserve">522 U.S. 479 </t>
  </si>
  <si>
    <t xml:space="preserve">118 S. Ct. 927 </t>
  </si>
  <si>
    <t xml:space="preserve">140 L. Ed. 2d 1   </t>
  </si>
  <si>
    <t xml:space="preserve">1998 U.S. LEXIS 1448 </t>
  </si>
  <si>
    <t xml:space="preserve">96-843    </t>
  </si>
  <si>
    <t xml:space="preserve">NATIONAL CREDIT UNION ADMINISTRATION v. FIRST NATIONAL BANK &amp; TRUST CO. et al.                                                                                                                                                          </t>
  </si>
  <si>
    <t xml:space="preserve">UNITED STATES v. UNITED STATES SHOE CORPORATION                                                                                                                                                                                         </t>
  </si>
  <si>
    <t xml:space="preserve">523 U.S. 206 </t>
  </si>
  <si>
    <t>118 S. Ct. 1124</t>
  </si>
  <si>
    <t xml:space="preserve">140 L. Ed. 2d 310 </t>
  </si>
  <si>
    <t xml:space="preserve">1998 U.S. LEXIS 1607 </t>
  </si>
  <si>
    <t xml:space="preserve">97-7300   </t>
  </si>
  <si>
    <t xml:space="preserve">1998 U.S. LEXIS 1605 </t>
  </si>
  <si>
    <t xml:space="preserve">96-8653   </t>
  </si>
  <si>
    <t xml:space="preserve">KEVIN D. GRAY v. MARYLAND                                                                                                                                                                                                               </t>
  </si>
  <si>
    <t xml:space="preserve">523 U.S. 26  </t>
  </si>
  <si>
    <t xml:space="preserve">118 S. Ct. 956 </t>
  </si>
  <si>
    <t xml:space="preserve">ALASKA v. NATIVE VILLAGE OF VENETIE TRIBAL GOVERNMENT et al.                                                                                                                                                                            </t>
  </si>
  <si>
    <t xml:space="preserve">523 U.S. 1   </t>
  </si>
  <si>
    <t xml:space="preserve">118 S. Ct. 978 </t>
  </si>
  <si>
    <t xml:space="preserve">140 L. Ed. 2d 43  </t>
  </si>
  <si>
    <t xml:space="preserve">1998 U.S. LEXIS 1597 </t>
  </si>
  <si>
    <t xml:space="preserve">96-7171   </t>
  </si>
  <si>
    <t xml:space="preserve">ATLANTIC MUTUAL INSURANCE COMPANY v. COMMISSIONER OF INTERNAL REVENUE                                                                                                                                                                   </t>
  </si>
  <si>
    <t xml:space="preserve">523 U.S. 392 </t>
  </si>
  <si>
    <t>118 S. Ct. 1419</t>
  </si>
  <si>
    <t xml:space="preserve">140 L. Ed. 2d 551 </t>
  </si>
  <si>
    <t xml:space="preserve">1998 U.S. LEXIS 2787 </t>
  </si>
  <si>
    <t xml:space="preserve">96-1584   </t>
  </si>
  <si>
    <t xml:space="preserve">JAMES BROGAN v. UNITED STATES                                                                                                                                                                                                           </t>
  </si>
  <si>
    <t xml:space="preserve">522 U.S. 422 </t>
  </si>
  <si>
    <t xml:space="preserve">118 S. Ct. 838 </t>
  </si>
  <si>
    <t xml:space="preserve">139 L. Ed. 2d 849 </t>
  </si>
  <si>
    <t xml:space="preserve">1998 U.S. LEXIS 646  </t>
  </si>
  <si>
    <t xml:space="preserve">96-1291   </t>
  </si>
  <si>
    <t xml:space="preserve">EDWARD S. COHEN v. HILDA DE LA CRUZ et al.                                                                                                                                                                                              </t>
  </si>
  <si>
    <t xml:space="preserve">523 U.S. 224 </t>
  </si>
  <si>
    <t>118 S. Ct. 1219</t>
  </si>
  <si>
    <t xml:space="preserve">140 L. Ed. 2d 350 </t>
  </si>
  <si>
    <t xml:space="preserve">1998 U.S. LEXIS 2118 </t>
  </si>
  <si>
    <t xml:space="preserve">96-6839   </t>
  </si>
  <si>
    <t xml:space="preserve">HUGO ROMAN ALMENDAREZ-TORRES v. UNITED STATES                                                                                                                                                                                           </t>
  </si>
  <si>
    <t xml:space="preserve">523 U.S. 272 </t>
  </si>
  <si>
    <t>118 S. Ct. 1244</t>
  </si>
  <si>
    <t xml:space="preserve">140 L. Ed. 2d 387 </t>
  </si>
  <si>
    <t xml:space="preserve">1998 U.S. LEXIS 2130 </t>
  </si>
  <si>
    <t xml:space="preserve">96-1469   </t>
  </si>
  <si>
    <t xml:space="preserve">NEWSWEEK, INC. v. FLORIDA DEPARTMENT OF REVENUE et al.                                                                                                                                                                                  </t>
  </si>
  <si>
    <t xml:space="preserve">522 U.S. 446 </t>
  </si>
  <si>
    <t xml:space="preserve">118 S. Ct. 903 </t>
  </si>
  <si>
    <t xml:space="preserve">139 L. Ed. 2d 892 </t>
  </si>
  <si>
    <t xml:space="preserve">1998 U.S. LEXIS 838  </t>
  </si>
  <si>
    <t xml:space="preserve">97-6749   </t>
  </si>
  <si>
    <t xml:space="preserve">STEEL COMPANY, AKA CHICAGO STEEL AND PICKLING COMPANY v. CITIZENS FOR A BETTER ENVIRONMENT                                                                                                                                              </t>
  </si>
  <si>
    <t xml:space="preserve">523 U.S. 135 </t>
  </si>
  <si>
    <t>118 S. Ct. 1125</t>
  </si>
  <si>
    <t xml:space="preserve">523 U.S. 303 </t>
  </si>
  <si>
    <t>118 S. Ct. 1261</t>
  </si>
  <si>
    <t xml:space="preserve">140 L. Ed. 2d 413 </t>
  </si>
  <si>
    <t xml:space="preserve">1998 U.S. LEXIS 2303 </t>
  </si>
  <si>
    <t xml:space="preserve">96-1133   </t>
  </si>
  <si>
    <t xml:space="preserve">JANICE R. LACHANCE, ACTING DIRECTOR, OFFICE OF PERSONNEL MANAGEMENT v. LESTER E. ERICKSON, JR., et al.                                                                                                                                  </t>
  </si>
  <si>
    <t xml:space="preserve">522 U.S. 269 </t>
  </si>
  <si>
    <t xml:space="preserve">118 S. Ct. 757 </t>
  </si>
  <si>
    <t xml:space="preserve">139 L. Ed. 2d 702 </t>
  </si>
  <si>
    <t xml:space="preserve">1998 U.S. LEXIS 638  </t>
  </si>
  <si>
    <t xml:space="preserve">96-8400   </t>
  </si>
  <si>
    <t xml:space="preserve">140 L. Ed. 2d 254 </t>
  </si>
  <si>
    <t xml:space="preserve">1998 U.S. LEXIS 1606 </t>
  </si>
  <si>
    <t xml:space="preserve">96-1470   </t>
  </si>
  <si>
    <t xml:space="preserve">QUALITY KING DISTRIBUTORS, INC. v. L'ANZA RESEARCH INTERNATIONAL, INC.                                                                                                                                                                  </t>
  </si>
  <si>
    <t xml:space="preserve">523 U.S. 155 </t>
  </si>
  <si>
    <t>118 S. Ct. 1135</t>
  </si>
  <si>
    <t xml:space="preserve">140 L. Ed. 2d 271 </t>
  </si>
  <si>
    <t xml:space="preserve">1998 U.S. LEXIS 1604 </t>
  </si>
  <si>
    <t xml:space="preserve">96-7151   </t>
  </si>
  <si>
    <t xml:space="preserve">DEBRA FAYE LEWIS v. UNITED STATES                                                                                                                                                                                                       </t>
  </si>
  <si>
    <t xml:space="preserve">523 U.S. 185 </t>
  </si>
  <si>
    <t>118 S. Ct. 1151</t>
  </si>
  <si>
    <t xml:space="preserve">140 L. Ed. 2d 294 </t>
  </si>
  <si>
    <t xml:space="preserve">140 L. Ed. 2d 30  </t>
  </si>
  <si>
    <t xml:space="preserve">1998 U.S. LEXIS 1449 </t>
  </si>
  <si>
    <t xml:space="preserve">96-1577   </t>
  </si>
  <si>
    <t xml:space="preserve">GENERAL ELECTRIC COMPANY, et al. v. ROBERT K. JOINER ET UX.                                                                                                                                                                             </t>
  </si>
  <si>
    <t xml:space="preserve">1998 U.S. LEXIS 647  </t>
  </si>
  <si>
    <t xml:space="preserve">96-1581   </t>
  </si>
  <si>
    <t xml:space="preserve">LEXECON INC. et al. v. MILBERG WEISS BERSHAD HYNES &amp; LERACH et al.                                                                                                                                                                      </t>
  </si>
  <si>
    <t xml:space="preserve">523 U.S. 44  </t>
  </si>
  <si>
    <t xml:space="preserve">118 S. Ct. 966 </t>
  </si>
  <si>
    <t xml:space="preserve">140 L. Ed. 2d 79  </t>
  </si>
  <si>
    <t xml:space="preserve">1998 U.S. LEXIS 1596 </t>
  </si>
  <si>
    <t xml:space="preserve">96-1569   </t>
  </si>
  <si>
    <t xml:space="preserve">118 S. Ct. 805 </t>
  </si>
  <si>
    <t xml:space="preserve">139 L. Ed. 2d 830 </t>
  </si>
  <si>
    <t xml:space="preserve">1998 U.S. LEXIS 648  </t>
  </si>
  <si>
    <t xml:space="preserve">96-1579   </t>
  </si>
  <si>
    <t xml:space="preserve">ALLENTOWN MACK SALES AND SERVICE, INC. v. NATIONAL LABOR RELATIONS BOARD                                                                                                                                                                </t>
  </si>
  <si>
    <t xml:space="preserve">522 U.S. 192 </t>
  </si>
  <si>
    <t xml:space="preserve">118 S. Ct. 542 </t>
  </si>
  <si>
    <t xml:space="preserve">139 L. Ed. 2d 553 </t>
  </si>
  <si>
    <t xml:space="preserve">1997 U.S. LEXIS 7501 </t>
  </si>
  <si>
    <t xml:space="preserve">96-370    </t>
  </si>
  <si>
    <t xml:space="preserve">DOLORES M. OUBRE v. ENTERGY OPERATIONS, INC.                                                                                                                                                                                            </t>
  </si>
  <si>
    <t xml:space="preserve">522 U.S. 442 </t>
  </si>
  <si>
    <t xml:space="preserve">118 S. Ct. 904 </t>
  </si>
  <si>
    <t xml:space="preserve">139 L. Ed. 2d 888 </t>
  </si>
  <si>
    <t xml:space="preserve">1998 U.S. LEXIS 837  </t>
  </si>
  <si>
    <t xml:space="preserve">97-663    </t>
  </si>
  <si>
    <t xml:space="preserve">523 U.S. 57  </t>
  </si>
  <si>
    <t xml:space="preserve">118 S. Ct. 974 </t>
  </si>
  <si>
    <t xml:space="preserve">140 L. Ed. 2d 90  </t>
  </si>
  <si>
    <t xml:space="preserve">1998 U.S. LEXIS 1595 </t>
  </si>
  <si>
    <t xml:space="preserve">97-115    </t>
  </si>
  <si>
    <t xml:space="preserve">MARGARET KAWAAUHAU, ET VIR v. PAUL W. GEIGER                                                                                                                                                                                            </t>
  </si>
  <si>
    <t xml:space="preserve">523 U.S. 65  </t>
  </si>
  <si>
    <t xml:space="preserve">118 S. Ct. 992 </t>
  </si>
  <si>
    <t xml:space="preserve">140 L. Ed. 2d 191 </t>
  </si>
  <si>
    <t xml:space="preserve">1998 U.S. LEXIS 1600 </t>
  </si>
  <si>
    <t xml:space="preserve">KENNETH LEE BAKER AND STEVEN ROBERT BAKER, BY HIS NEXT FRIEND, MELISSA THOMAS v. GENERAL MOTORS CORPORATION                                                                                                                             </t>
  </si>
  <si>
    <t xml:space="preserve">REGIONS HOSPITAL v. DONNA E. SHALALA, SECRETARY OF HEALTH AND HUMAN SERVICES                                                                                                                                                            </t>
  </si>
  <si>
    <t xml:space="preserve">522 U.S. 470 </t>
  </si>
  <si>
    <t xml:space="preserve">118 S. Ct. 921 </t>
  </si>
  <si>
    <t xml:space="preserve">139 L. Ed. 2d 912 </t>
  </si>
  <si>
    <t xml:space="preserve">1998 U.S. LEXIS 1434 </t>
  </si>
  <si>
    <t xml:space="preserve">96-1971   </t>
  </si>
  <si>
    <t xml:space="preserve">118 S. Ct. 909 </t>
  </si>
  <si>
    <t xml:space="preserve">139 L. Ed. 2d 895 </t>
  </si>
  <si>
    <t xml:space="preserve">1998 U.S. LEXIS 1433 </t>
  </si>
  <si>
    <t xml:space="preserve">96-1375   </t>
  </si>
  <si>
    <t xml:space="preserve">118 S. Ct. 673 </t>
  </si>
  <si>
    <t xml:space="preserve">139 L. Ed. 2d 686 </t>
  </si>
  <si>
    <t xml:space="preserve">1998 U.S. LEXIS 457  </t>
  </si>
  <si>
    <t xml:space="preserve">96-1279   </t>
  </si>
  <si>
    <t xml:space="preserve">LORENZO ARTEAGA v. UNITED STATES COURT OF APPEALS FOR THE NINTH CIRCUIT                                                                                                                                                                 </t>
  </si>
  <si>
    <t xml:space="preserve">522 U.S. 448 </t>
  </si>
  <si>
    <t xml:space="preserve">118 S. Ct. 753 </t>
  </si>
  <si>
    <t xml:space="preserve">139 L. Ed. 2d 695 </t>
  </si>
  <si>
    <t xml:space="preserve">1998 U.S. LEXIS 636  </t>
  </si>
  <si>
    <t xml:space="preserve">96-1395   </t>
  </si>
  <si>
    <t xml:space="preserve">RICHARD F. TREST v. BURL CAIN, WARDEN                                                                                                                                                                                                   </t>
  </si>
  <si>
    <t xml:space="preserve">522 U.S. 93  </t>
  </si>
  <si>
    <t xml:space="preserve">DOUGLAS MCARTHUR BUCHANAN, JR. v. RONALD J. ANGELONE, DIRECTOR, VIRGINIA DEPARTMENT OF CORRECTIONS, et al.                                                                                                                              </t>
  </si>
  <si>
    <t xml:space="preserve">522 U.S. 287 </t>
  </si>
  <si>
    <t xml:space="preserve">118 S. Ct. 766 </t>
  </si>
  <si>
    <t xml:space="preserve">139 L. Ed. 2d 717 </t>
  </si>
  <si>
    <t xml:space="preserve">1998 U.S. LEXIS 637  </t>
  </si>
  <si>
    <t xml:space="preserve">96-1462   </t>
  </si>
  <si>
    <t xml:space="preserve">CHRISTOPHER H. LUNDING, ET UX. v. NEW YORK TAX APPEALS TRIBUNAL et al.                                                                                                                                                                  </t>
  </si>
  <si>
    <t xml:space="preserve">522 U.S. 329 </t>
  </si>
  <si>
    <t xml:space="preserve">118 S. Ct. 789 </t>
  </si>
  <si>
    <t xml:space="preserve">139 L. Ed. 2d 773 </t>
  </si>
  <si>
    <t xml:space="preserve">522 U.S. 520 </t>
  </si>
  <si>
    <t xml:space="preserve">118 S. Ct. 948 </t>
  </si>
  <si>
    <t xml:space="preserve">118 S. Ct. 512 </t>
  </si>
  <si>
    <t xml:space="preserve">139 L. Ed. 2d 508 </t>
  </si>
  <si>
    <t xml:space="preserve">1997 U.S. LEXIS 7503 </t>
  </si>
  <si>
    <t xml:space="preserve">96-188    </t>
  </si>
  <si>
    <t xml:space="preserve">SOUTH DAKOTA v. YANKTON SIOUX TRIBE et al.                                                                                                                                                                                              </t>
  </si>
  <si>
    <t xml:space="preserve">522 U.S. 359 </t>
  </si>
  <si>
    <t xml:space="preserve">RANDY G. SPENCER v. MIKE KEMNA, SUPERINTENDENT, WESTERN MISSOURI CORRECTIONAL CENTER, et al.                                                                                                                                            </t>
  </si>
  <si>
    <t xml:space="preserve">522 U.S. 398 </t>
  </si>
  <si>
    <t xml:space="preserve">STATE OIL COMPANY v. BARKAT U. KHAN AND KHAN &amp; ASSOCIATES, INC.                                                                                                                                                                         </t>
  </si>
  <si>
    <t xml:space="preserve">522 U.S. 23  </t>
  </si>
  <si>
    <t xml:space="preserve">118 S. Ct. 818 </t>
  </si>
  <si>
    <t xml:space="preserve">139 L. Ed. 2d 797 </t>
  </si>
  <si>
    <t xml:space="preserve">1998 U.S. LEXIS 649  </t>
  </si>
  <si>
    <t xml:space="preserve">96-795    </t>
  </si>
  <si>
    <t xml:space="preserve">CITY OF CHICAGO, et al. v. INTERNATIONAL COLLEGE OF SURGEONS et al.                                                                                                                                                                     </t>
  </si>
  <si>
    <t xml:space="preserve">522 U.S. 34  </t>
  </si>
  <si>
    <t xml:space="preserve">118 S. Ct. 400 </t>
  </si>
  <si>
    <t xml:space="preserve">139 L. Ed. 2d 339 </t>
  </si>
  <si>
    <t xml:space="preserve">1997 U.S. LEXIS 6898 </t>
  </si>
  <si>
    <t xml:space="preserve">97-122    </t>
  </si>
  <si>
    <t xml:space="preserve">BAY AREA LAUNDRY AND DRY CLEANING PENSION TRUST FUND v. FERBAR CORPORATION OF CALIFORNIA, INC., AND STEPHEN BARNES                                                                                                                      </t>
  </si>
  <si>
    <t xml:space="preserve">522 U.S. 211 </t>
  </si>
  <si>
    <t xml:space="preserve">118 S. Ct. 651 </t>
  </si>
  <si>
    <t xml:space="preserve">139 L. Ed. 2d 571 </t>
  </si>
  <si>
    <t xml:space="preserve">1998 U.S. LEXIS 456  </t>
  </si>
  <si>
    <t xml:space="preserve">96-1370   </t>
  </si>
  <si>
    <t xml:space="preserve">FIDELITY FINANCIAL SERVICES, INC. v. RICHARD v. FINK, TRUSTEE                                                                                                                                                                           </t>
  </si>
  <si>
    <t xml:space="preserve">522 U.S. 222 </t>
  </si>
  <si>
    <t xml:space="preserve">118 S. Ct. 657 </t>
  </si>
  <si>
    <t xml:space="preserve">139 L. Ed. 2d 580 </t>
  </si>
  <si>
    <t xml:space="preserve">1998 U.S. LEXIS 455  </t>
  </si>
  <si>
    <t xml:space="preserve">96-653    </t>
  </si>
  <si>
    <t xml:space="preserve">FREDERICK D. RAINES, DIRECTOR, OFFICE OF MANAGEMENT AND BUDGET, et al. v. ROBERT C. BYRD et al.                                                                                                                                         </t>
  </si>
  <si>
    <t xml:space="preserve">521 U.S. 844 </t>
  </si>
  <si>
    <t xml:space="preserve">MURPHY J. FOSTER, JR., GOVERNOR OF LOUISIANA, et al. v. G. SCOTT LOVE, PAUL S. BERGERON, KATHLEEN B. BALHOFF, AND BENNIE BAKER-BOURGEOIS                                                                                                </t>
  </si>
  <si>
    <t xml:space="preserve">522 U.S. 75  </t>
  </si>
  <si>
    <t xml:space="preserve">118 S. Ct. 481 </t>
  </si>
  <si>
    <t xml:space="preserve">139 L. Ed. 2d 433 </t>
  </si>
  <si>
    <t xml:space="preserve">1997 U.S. LEXIS 7494 </t>
  </si>
  <si>
    <t xml:space="preserve">96-957    </t>
  </si>
  <si>
    <t xml:space="preserve">522 U.S. 252 </t>
  </si>
  <si>
    <t xml:space="preserve">GEORGE G. ROGERS v. UNITED STATES                                                                                                                                                                                                       </t>
  </si>
  <si>
    <t xml:space="preserve">522 U.S. 262 </t>
  </si>
  <si>
    <t xml:space="preserve">MELVIN JEFFERSON, INDIVIDUALLY AND AS ADMINISTRATOR OF THE ESTATE OF ALBERTA K. JEFFERSON, DECEASED, et al. v. CITY OF TARRANT, ALABAMA                                                                                                 </t>
  </si>
  <si>
    <t xml:space="preserve">522 U.S. 87  </t>
  </si>
  <si>
    <t xml:space="preserve">118 S. Ct. 478 </t>
  </si>
  <si>
    <t xml:space="preserve">139 L. Ed. 2d 444 </t>
  </si>
  <si>
    <t xml:space="preserve">1997 U.S. LEXIS 7495 </t>
  </si>
  <si>
    <t xml:space="preserve">96-7901   </t>
  </si>
  <si>
    <t xml:space="preserve">118 S. Ct. 488 </t>
  </si>
  <si>
    <t xml:space="preserve">139 L. Ed. 2d 450 </t>
  </si>
  <si>
    <t xml:space="preserve">1997 U.S. LEXIS 7497 </t>
  </si>
  <si>
    <t xml:space="preserve">96-976    </t>
  </si>
  <si>
    <t xml:space="preserve">JOHN HUDSON, LARRY BARESEL, AND JACK BUTLER RACKLEY v. UNITED STATES                                                                                                                                                                    </t>
  </si>
  <si>
    <t xml:space="preserve">522 U.S. 118 </t>
  </si>
  <si>
    <t xml:space="preserve">118 S. Ct. 502 </t>
  </si>
  <si>
    <t xml:space="preserve">139 L. Ed. 2d 471 </t>
  </si>
  <si>
    <t xml:space="preserve">1997 U.S. LEXIS 7498 </t>
  </si>
  <si>
    <t xml:space="preserve">96-792    </t>
  </si>
  <si>
    <t xml:space="preserve">LYNNE KALINA v. RODNEY FLETCHER                                                                                                                                                                                                         </t>
  </si>
  <si>
    <t xml:space="preserve">522 U.S. 136 </t>
  </si>
  <si>
    <t xml:space="preserve">C. MARTIN LAWYER, III v. DEPARTMENT OF JUSTICE et al.                                                                                                                                                                                   </t>
  </si>
  <si>
    <t xml:space="preserve">521 U.S. 591 </t>
  </si>
  <si>
    <t xml:space="preserve">CARSON LYNN BROWN v. R. WILLIAMS et al.                                                                                                                                                                                                 </t>
  </si>
  <si>
    <t xml:space="preserve">522 U.S. 3   </t>
  </si>
  <si>
    <t xml:space="preserve">118 S. Ct. 275 </t>
  </si>
  <si>
    <t xml:space="preserve">139 L. Ed. 2d 199 </t>
  </si>
  <si>
    <t xml:space="preserve">1997 U.S. LEXIS 6705 </t>
  </si>
  <si>
    <t xml:space="preserve">96-871    </t>
  </si>
  <si>
    <t xml:space="preserve">WASHINGTON, et al. v. HAROLD GLUCKSBERG et al.                                                                                                                                                                                          </t>
  </si>
  <si>
    <t xml:space="preserve">1997 U.S. LEXIS 6704 </t>
  </si>
  <si>
    <t xml:space="preserve">96-7185   </t>
  </si>
  <si>
    <t xml:space="preserve">CITY OF MONROE, et al. v. UNITED STATES                                                                                                                                                                                                 </t>
  </si>
  <si>
    <t xml:space="preserve">522 U.S. 52  </t>
  </si>
  <si>
    <t xml:space="preserve">118 S. Ct. 469 </t>
  </si>
  <si>
    <t xml:space="preserve">139 L. Ed. 2d 352 </t>
  </si>
  <si>
    <t xml:space="preserve">1997 U.S. LEXIS 7332 </t>
  </si>
  <si>
    <t xml:space="preserve">96-738    </t>
  </si>
  <si>
    <t xml:space="preserve">MARIO SALINAS v. UNITED STATES                                                                                                                                                                                                          </t>
  </si>
  <si>
    <t xml:space="preserve">522 U.S. 67  </t>
  </si>
  <si>
    <t xml:space="preserve">118 S. Ct. 464 </t>
  </si>
  <si>
    <t xml:space="preserve">139 L. Ed. 2d 369 </t>
  </si>
  <si>
    <t xml:space="preserve">1997 U.S. LEXIS 7331 </t>
  </si>
  <si>
    <t xml:space="preserve">96-670    </t>
  </si>
  <si>
    <t xml:space="preserve">96-1671   </t>
  </si>
  <si>
    <t xml:space="preserve">DARYLL RICHARDSON AND JOHN WALKER v. RONNIE LEE MCKNIGHT                                                                                                                                                                                </t>
  </si>
  <si>
    <t xml:space="preserve">521 U.S. 424 </t>
  </si>
  <si>
    <t>117 S. Ct. 2113</t>
  </si>
  <si>
    <t xml:space="preserve">138 L. Ed. 2d 560 </t>
  </si>
  <si>
    <t xml:space="preserve">1997 U.S. LEXIS 3867 </t>
  </si>
  <si>
    <t xml:space="preserve">96-320    </t>
  </si>
  <si>
    <t>117 S. Ct. 2329</t>
  </si>
  <si>
    <t xml:space="preserve">138 L. Ed. 2d 874 </t>
  </si>
  <si>
    <t xml:space="preserve">1997 U.S. LEXIS 4037 </t>
  </si>
  <si>
    <t xml:space="preserve">96-511    </t>
  </si>
  <si>
    <t xml:space="preserve">JANET RENO, ATTORNEY GENERAL OF THE UNITED STATES, et al. v. AMERICAN CIVIL LIBERTIES UNION et al.                                                                                                                                      </t>
  </si>
  <si>
    <t xml:space="preserve">521 U.S. 898 </t>
  </si>
  <si>
    <t>117 S. Ct. 2365</t>
  </si>
  <si>
    <t xml:space="preserve">138 L. Ed. 2d 914 </t>
  </si>
  <si>
    <t xml:space="preserve">1997 U.S. LEXIS 4044 </t>
  </si>
  <si>
    <t xml:space="preserve">95-1478   </t>
  </si>
  <si>
    <t xml:space="preserve">JOSEPH ROGER O'DELL, III v. J. D. NETHERLAND, WARDEN, et al.                                                                                                                                                                            </t>
  </si>
  <si>
    <t>117 S. Ct. 2357</t>
  </si>
  <si>
    <t xml:space="preserve">138 L. Ed. 2d 972 </t>
  </si>
  <si>
    <t xml:space="preserve">1997 U.S. LEXIS 4046 </t>
  </si>
  <si>
    <t xml:space="preserve">96-987    </t>
  </si>
  <si>
    <t xml:space="preserve">B. C. FOREMAN et al. v. DALLAS COUNTY, TEXAS, et al.                                                                                                                                                                                    </t>
  </si>
  <si>
    <t xml:space="preserve">521 U.S. 982 </t>
  </si>
  <si>
    <t>117 S. Ct. 2359</t>
  </si>
  <si>
    <t xml:space="preserve">138 L. Ed. 2d 976 </t>
  </si>
  <si>
    <t xml:space="preserve">1997 U.S. LEXIS 4045 </t>
  </si>
  <si>
    <t xml:space="preserve">96-1383   </t>
  </si>
  <si>
    <t xml:space="preserve">WILLIAM R. POUNDERS, JUDGE, SUPERIOR COURT OF CALIFORNIA, LOS ANGELES COUNTY v. PENELOPE WATSON                                                                                                                                         </t>
  </si>
  <si>
    <t xml:space="preserve">522 U.S. 1   </t>
  </si>
  <si>
    <t xml:space="preserve">118 S. Ct. 1   </t>
  </si>
  <si>
    <t xml:space="preserve">139 L. Ed. 2d 1   </t>
  </si>
  <si>
    <t xml:space="preserve">1997 U.S. LEXIS 6292 </t>
  </si>
  <si>
    <t xml:space="preserve">97-5370   </t>
  </si>
  <si>
    <t xml:space="preserve">RACHEL AGOSTINI, et al. v. BETTY-LOUISE FELTON et al.                                                                                                                                                                                   </t>
  </si>
  <si>
    <t xml:space="preserve">521 U.S. 261 </t>
  </si>
  <si>
    <t>117 S. Ct. 2028</t>
  </si>
  <si>
    <t xml:space="preserve">138 L. Ed. 2d 438 </t>
  </si>
  <si>
    <t xml:space="preserve">1997 U.S. LEXIS 4030 </t>
  </si>
  <si>
    <t xml:space="preserve">94-1474   </t>
  </si>
  <si>
    <t>117 S. Ct. 2231</t>
  </si>
  <si>
    <t xml:space="preserve">138 L. Ed. 2d 689 </t>
  </si>
  <si>
    <t xml:space="preserve">1997 U.S. LEXIS 4032 </t>
  </si>
  <si>
    <t xml:space="preserve">96-270    </t>
  </si>
  <si>
    <t xml:space="preserve">AMCHEM PRODUCTS, INC., et al. v. GEORGE WINDSOR et al.                                                                                                                                                                                  </t>
  </si>
  <si>
    <t xml:space="preserve">521 U.S. 642 </t>
  </si>
  <si>
    <t>117 S. Ct. 2199</t>
  </si>
  <si>
    <t xml:space="preserve">138 L. Ed. 2d 724 </t>
  </si>
  <si>
    <t xml:space="preserve">1997 U.S. LEXIS 4033 </t>
  </si>
  <si>
    <t xml:space="preserve">96-842    </t>
  </si>
  <si>
    <t xml:space="preserve">118 S. Ct. 285 </t>
  </si>
  <si>
    <t xml:space="preserve">139 L. Ed. 2d 215 </t>
  </si>
  <si>
    <t xml:space="preserve">522 U.S. 156 </t>
  </si>
  <si>
    <t xml:space="preserve">118 S. Ct. 523 </t>
  </si>
  <si>
    <t xml:space="preserve">139 L. Ed. 2d 525 </t>
  </si>
  <si>
    <t xml:space="preserve">1997 U.S. LEXIS 7502 </t>
  </si>
  <si>
    <t xml:space="preserve">96-910    </t>
  </si>
  <si>
    <t xml:space="preserve">ASSOCIATES COMMERCIAL CORPORATION v. ELRAY RASH ET UX.                                                                                                                                                                                  </t>
  </si>
  <si>
    <t xml:space="preserve">520 U.S. 968 </t>
  </si>
  <si>
    <t>117 S. Ct. 1865</t>
  </si>
  <si>
    <t xml:space="preserve">GARRIT BATES v. UNITED STATES                                                                                                                                                                                                           </t>
  </si>
  <si>
    <t xml:space="preserve">521 U.S. 793 </t>
  </si>
  <si>
    <t>117 S. Ct. 2293</t>
  </si>
  <si>
    <t xml:space="preserve">138 L. Ed. 2d 834 </t>
  </si>
  <si>
    <t xml:space="preserve">1997 U.S. LEXIS 4038 </t>
  </si>
  <si>
    <t xml:space="preserve">95-1858   </t>
  </si>
  <si>
    <t xml:space="preserve">DENNIS C. VACCO, ATTORNEY GENERAL OF NEW YORK, et al. v. TIMOTHY E. QUILL et al.                                                                                                                                                        </t>
  </si>
  <si>
    <t xml:space="preserve">521 U.S. 811 </t>
  </si>
  <si>
    <t>117 S. Ct. 2312</t>
  </si>
  <si>
    <t xml:space="preserve">138 L. Ed. 2d 849 </t>
  </si>
  <si>
    <t xml:space="preserve">1997 U.S. LEXIS 4040 </t>
  </si>
  <si>
    <t xml:space="preserve">521 U.S. 399 </t>
  </si>
  <si>
    <t>117 S. Ct. 2100</t>
  </si>
  <si>
    <t xml:space="preserve">138 L. Ed. 2d 540 </t>
  </si>
  <si>
    <t xml:space="preserve">1997 U.S. LEXIS 3866 </t>
  </si>
  <si>
    <t xml:space="preserve">96-318    </t>
  </si>
  <si>
    <t xml:space="preserve">138 L. Ed. 2d 231 </t>
  </si>
  <si>
    <t xml:space="preserve">1997 U.S. LEXIS 3865 </t>
  </si>
  <si>
    <t xml:space="preserve">84 ORIG   </t>
  </si>
  <si>
    <t xml:space="preserve">521 U.S. 457 </t>
  </si>
  <si>
    <t>117 S. Ct. 2130</t>
  </si>
  <si>
    <t xml:space="preserve">138 L. Ed. 2d 585 </t>
  </si>
  <si>
    <t xml:space="preserve">1997 U.S. LEXIS 4036 </t>
  </si>
  <si>
    <t xml:space="preserve">95-1184   </t>
  </si>
  <si>
    <t xml:space="preserve">METRO-NORTH COMMUTER RAILROAD COMPANY v. MICHAEL BUCKLEY                                                                                                                                                                                </t>
  </si>
  <si>
    <t xml:space="preserve">JAY PRINTZ, SHERIFF/CORONER, RAVALLI COUNTY, MONTANA v. UNITED STATES                                                                                                                                                                   </t>
  </si>
  <si>
    <t xml:space="preserve">521 U.S. 979 </t>
  </si>
  <si>
    <t xml:space="preserve">1997 U.S. LEXIS 4035 </t>
  </si>
  <si>
    <t xml:space="preserve">95-2074   </t>
  </si>
  <si>
    <t xml:space="preserve">521 U.S. 151 </t>
  </si>
  <si>
    <t>117 S. Ct. 1969</t>
  </si>
  <si>
    <t xml:space="preserve">138 L. Ed. 2d 351 </t>
  </si>
  <si>
    <t xml:space="preserve">1997 U.S. LEXIS 3862 </t>
  </si>
  <si>
    <t xml:space="preserve">96-6867   </t>
  </si>
  <si>
    <t xml:space="preserve">520 U.S. 911 </t>
  </si>
  <si>
    <t>117 S. Ct. 1800</t>
  </si>
  <si>
    <t xml:space="preserve">138 L. Ed. 2d 108 </t>
  </si>
  <si>
    <t xml:space="preserve">CITY OF BOERNE v. P. F. FLORES, ARCHBISHOP OF SAN ANTONIO, AND UNITED STATES                                                                                                                                                            </t>
  </si>
  <si>
    <t xml:space="preserve">521 U.S. 567 </t>
  </si>
  <si>
    <t>117 S. Ct. 2186</t>
  </si>
  <si>
    <t xml:space="preserve">138 L. Ed. 2d 669 </t>
  </si>
  <si>
    <t xml:space="preserve">1997 U.S. LEXIS 4034 </t>
  </si>
  <si>
    <t xml:space="preserve">95-2024   </t>
  </si>
  <si>
    <t>117 S. Ct. 1984</t>
  </si>
  <si>
    <t xml:space="preserve">138 L. Ed. 2d 373 </t>
  </si>
  <si>
    <t xml:space="preserve">1997 U.S. LEXIS 3861 </t>
  </si>
  <si>
    <t xml:space="preserve">96-663    </t>
  </si>
  <si>
    <t xml:space="preserve">MARVIN KLEHR, ET UX. v. A. O. SMITH CORPORATION AND A. O. SMITH HARVESTORE PRODUCTS, INC.                                                                                                                                               </t>
  </si>
  <si>
    <t xml:space="preserve">521 U.S. 203 </t>
  </si>
  <si>
    <t>117 S. Ct. 1997</t>
  </si>
  <si>
    <t xml:space="preserve">138 L. Ed. 2d 391 </t>
  </si>
  <si>
    <t xml:space="preserve">1997 U.S. LEXIS 4000 </t>
  </si>
  <si>
    <t xml:space="preserve">96-552    </t>
  </si>
  <si>
    <t xml:space="preserve">IDAHO, et al. v. COEUR D'ALENE TRIBE OF IDAHO, ETC., et al.                                                                                                                                                                             </t>
  </si>
  <si>
    <t xml:space="preserve">521 U.S. 320 </t>
  </si>
  <si>
    <t>117 S. Ct. 2059</t>
  </si>
  <si>
    <t xml:space="preserve">138 L. Ed. 2d 481 </t>
  </si>
  <si>
    <t xml:space="preserve">1997 U.S. LEXIS 3998 </t>
  </si>
  <si>
    <t xml:space="preserve">96-6298   </t>
  </si>
  <si>
    <t xml:space="preserve">UNITED STATES v. JAMES HERMAN O'HAGAN                                                                                                                                                                                                   </t>
  </si>
  <si>
    <t xml:space="preserve">521 U.S. 702 </t>
  </si>
  <si>
    <t>117 S. Ct. 2258</t>
  </si>
  <si>
    <t xml:space="preserve">138 L. Ed. 2d 772 </t>
  </si>
  <si>
    <t xml:space="preserve">1997 U.S. LEXIS 4039 </t>
  </si>
  <si>
    <t xml:space="preserve">96-110    </t>
  </si>
  <si>
    <t xml:space="preserve">AARON LINDH v. JAMES P. MURPHY, WARDEN                                                                                                                                                                                                  </t>
  </si>
  <si>
    <t xml:space="preserve">521 U.S. 346 </t>
  </si>
  <si>
    <t>117 S. Ct. 2072</t>
  </si>
  <si>
    <t xml:space="preserve">138 L. Ed. 2d 501 </t>
  </si>
  <si>
    <t xml:space="preserve">1997 U.S. LEXIS 3999 </t>
  </si>
  <si>
    <t xml:space="preserve">95-1649   </t>
  </si>
  <si>
    <t xml:space="preserve">KANSAS v. LEROY HENDRICKS                                                                                                                                                                                                               </t>
  </si>
  <si>
    <t xml:space="preserve">SANDRA JEAN DALE BOGGS v. THOMAS F. BOGGS, HARRY M. BOGGS AND DAVID B. BOGGS                                                                                                                                                            </t>
  </si>
  <si>
    <t xml:space="preserve">520 U.S. 875 </t>
  </si>
  <si>
    <t>117 S. Ct. 1783</t>
  </si>
  <si>
    <t xml:space="preserve">138 L. Ed. 2d 76  </t>
  </si>
  <si>
    <t xml:space="preserve">138 L. Ed. 2d 162 </t>
  </si>
  <si>
    <t xml:space="preserve">1997 U.S. LEXIS 3687 </t>
  </si>
  <si>
    <t xml:space="preserve">96-1104   </t>
  </si>
  <si>
    <t xml:space="preserve">JOSEPH P. MAZUREK, ATTORNEY GENERAL OF MONTANA v. JAMES H. ARMSTRONG et al.                                                                                                                                                             </t>
  </si>
  <si>
    <t xml:space="preserve">521 U.S. 1   </t>
  </si>
  <si>
    <t>117 S. Ct. 1888</t>
  </si>
  <si>
    <t xml:space="preserve">UNITED STATES OF AMERICA v. STATE OF ALASKA                                                                                                                                                                                             </t>
  </si>
  <si>
    <t xml:space="preserve">521 U.S. 74  </t>
  </si>
  <si>
    <t>117 S. Ct. 1925</t>
  </si>
  <si>
    <t xml:space="preserve">138 L. Ed. 2d 285 </t>
  </si>
  <si>
    <t xml:space="preserve">1997 U.S. LEXIS 3863 </t>
  </si>
  <si>
    <t xml:space="preserve">95-1425   </t>
  </si>
  <si>
    <t xml:space="preserve">DAN GLICKMAN, SECRETARY OF AGRICULTURE v. WILEMAN BROTHERS &amp; ELLIOTT, INC., et al.                                                                                                                                                      </t>
  </si>
  <si>
    <t xml:space="preserve">521 U.S. 507 </t>
  </si>
  <si>
    <t>117 S. Ct. 2157</t>
  </si>
  <si>
    <t xml:space="preserve">138 L. Ed. 2d 624 </t>
  </si>
  <si>
    <t xml:space="preserve">LUCIOUS ABRAMS, JR., G. L. AVERY, WILLIAM GARY CHAMBERS, SR., AND KAREN WATSON v. DAVIDA JOHNSON et al.                                                                                                                                 </t>
  </si>
  <si>
    <t xml:space="preserve">521 U.S. 121 </t>
  </si>
  <si>
    <t>117 S. Ct. 1953</t>
  </si>
  <si>
    <t xml:space="preserve">138 L. Ed. 2d 327 </t>
  </si>
  <si>
    <t xml:space="preserve">1997 U.S. LEXIS 3864 </t>
  </si>
  <si>
    <t xml:space="preserve">96-272    </t>
  </si>
  <si>
    <t xml:space="preserve">1997 U.S. LEXIS 3547 </t>
  </si>
  <si>
    <t xml:space="preserve">96-292    </t>
  </si>
  <si>
    <t xml:space="preserve">MARIAN JOHNSON, et al. v. KRISTINE L. FANKELL                                                                                                                                                                                           </t>
  </si>
  <si>
    <t xml:space="preserve">520 U.S. 924 </t>
  </si>
  <si>
    <t>117 S. Ct. 1807</t>
  </si>
  <si>
    <t xml:space="preserve">138 L. Ed. 2d 120 </t>
  </si>
  <si>
    <t xml:space="preserve">1997 U.S. LEXIS 3546 </t>
  </si>
  <si>
    <t xml:space="preserve">96-651    </t>
  </si>
  <si>
    <t xml:space="preserve">521 U.S. 179 </t>
  </si>
  <si>
    <t xml:space="preserve">96-243    </t>
  </si>
  <si>
    <t xml:space="preserve">BERNADINE SUITUM v. TAHOE REGIONAL PLANNING AGENCY                                                                                                                                                                                      </t>
  </si>
  <si>
    <t xml:space="preserve">520 U.S. 751 </t>
  </si>
  <si>
    <t>117 S. Ct. 1673</t>
  </si>
  <si>
    <t>137 L. Ed. 2d 1001</t>
  </si>
  <si>
    <t xml:space="preserve">1997 U.S. LEXIS 3232 </t>
  </si>
  <si>
    <t xml:space="preserve">95-1726   </t>
  </si>
  <si>
    <t xml:space="preserve">UNITED STATES v. GEORGE LABONTE, ALFRED LAWRENCE HUNNEWELL, AND STEPHEN DYER                                                                                                                                                            </t>
  </si>
  <si>
    <t xml:space="preserve">JAMES E. GILBERT, PRESIDENT, EAST STROUDSBURG UNIVERSITY, et al. v. RICHARD HOMAR                                                                                                                                                       </t>
  </si>
  <si>
    <t xml:space="preserve">520 U.S. 937 </t>
  </si>
  <si>
    <t>117 S. Ct. 1792</t>
  </si>
  <si>
    <t xml:space="preserve">138 L. Ed. 2d 132 </t>
  </si>
  <si>
    <t xml:space="preserve">1997 U.S. LEXIS 3545 </t>
  </si>
  <si>
    <t xml:space="preserve">96-8796   </t>
  </si>
  <si>
    <t xml:space="preserve">EILEEN VEY v. WILLIAM J. CLINTON, PRESIDENT OF THE UNITED STATES, et al.                                                                                                                                                                </t>
  </si>
  <si>
    <t xml:space="preserve">520 U.S. 939 </t>
  </si>
  <si>
    <t>117 S. Ct. 1871</t>
  </si>
  <si>
    <t xml:space="preserve">138 L. Ed. 2d 135 </t>
  </si>
  <si>
    <t xml:space="preserve">1997 U.S. LEXIS 3719 </t>
  </si>
  <si>
    <t xml:space="preserve">95-1340   </t>
  </si>
  <si>
    <t xml:space="preserve">HUGHES AIRCRAFT COMPANY v. UNITED STATES, ex rel. WILLIAM J. SCHUMER                                                                                                                                                                    </t>
  </si>
  <si>
    <t xml:space="preserve">520 U.S. 953 </t>
  </si>
  <si>
    <t>117 S. Ct. 1879</t>
  </si>
  <si>
    <t xml:space="preserve">138 L. Ed. 2d 148 </t>
  </si>
  <si>
    <t xml:space="preserve">1997 U.S. LEXIS 3688 </t>
  </si>
  <si>
    <t xml:space="preserve">96-454    </t>
  </si>
  <si>
    <t xml:space="preserve">ARKANSAS v. FARM CREDIT SERVICES OF CENTRAL ARKANSAS et al.                                                                                                                                                                             </t>
  </si>
  <si>
    <t xml:space="preserve">520 U.S. 833 </t>
  </si>
  <si>
    <t>117 S. Ct. 1754</t>
  </si>
  <si>
    <t xml:space="preserve">138 L. Ed. 2d 45  </t>
  </si>
  <si>
    <t xml:space="preserve">1997 U.S. LEXIS 3396 </t>
  </si>
  <si>
    <t xml:space="preserve">96-79     </t>
  </si>
  <si>
    <t xml:space="preserve">CAMPS NEWFOUND/OWATONNA, INC. v. TOWN OF HARRISON, MAINE, et al.                                                                                                                                                                        </t>
  </si>
  <si>
    <t xml:space="preserve">520 U.S. 641 </t>
  </si>
  <si>
    <t>117 S. Ct. 1584</t>
  </si>
  <si>
    <t xml:space="preserve">137 L. Ed. 2d 906 </t>
  </si>
  <si>
    <t xml:space="preserve">1997 U.S. LEXIS 3075 </t>
  </si>
  <si>
    <t xml:space="preserve">95-1352   </t>
  </si>
  <si>
    <t xml:space="preserve">GARY EDWARDS AND TANA WOOD v. JERRY B. BALISOK                                                                                                                                                                                          </t>
  </si>
  <si>
    <t xml:space="preserve">520 U.S. 651 </t>
  </si>
  <si>
    <t xml:space="preserve">BOARD OF THE COUNTY COMMISSIONERS OF BRYAN COUNTY, OKLAHOMA v. JILL BROWN et al.                                                                                                                                                        </t>
  </si>
  <si>
    <t xml:space="preserve">520 U.S. 438 </t>
  </si>
  <si>
    <t>117 S. Ct. 1404</t>
  </si>
  <si>
    <t xml:space="preserve">137 L. Ed. 2d 661 </t>
  </si>
  <si>
    <t xml:space="preserve">520 U.S. 670 </t>
  </si>
  <si>
    <t>117 S. Ct. 1630</t>
  </si>
  <si>
    <t xml:space="preserve">SARATOGA FISHING COMPANY v. J. M. MARTINAC &amp; COMPANY AND MARCO SEATTLE INC.                                                                                                                                                             </t>
  </si>
  <si>
    <t xml:space="preserve">520 U.S. 893 </t>
  </si>
  <si>
    <t>117 S. Ct. 1731</t>
  </si>
  <si>
    <t xml:space="preserve">138 L. Ed. 2d 91  </t>
  </si>
  <si>
    <t xml:space="preserve">1997 U.S. LEXIS 3393 </t>
  </si>
  <si>
    <t xml:space="preserve">96-1033   </t>
  </si>
  <si>
    <t xml:space="preserve">LORDS LANDING VILLAGE CONDOMINIUM COUNCIL OF UNIT OWNERS v. CONTINENTAL INSURANCE COMPANY                                                                                                                                               </t>
  </si>
  <si>
    <t xml:space="preserve">520 U.S. 899 </t>
  </si>
  <si>
    <t>117 S. Ct. 1793</t>
  </si>
  <si>
    <t xml:space="preserve">138 L. Ed. 2d 97  </t>
  </si>
  <si>
    <t xml:space="preserve">1997 U.S. LEXIS 3548 </t>
  </si>
  <si>
    <t xml:space="preserve">96-6133   </t>
  </si>
  <si>
    <t xml:space="preserve">WILLIAM BRACY v. RICHARD B. GRAMLEY, WARDEN                                                                                                                                                                                             </t>
  </si>
  <si>
    <t xml:space="preserve">520 U.S. 725 </t>
  </si>
  <si>
    <t>117 S. Ct. 1659</t>
  </si>
  <si>
    <t xml:space="preserve">137 L. Ed. 2d 980 </t>
  </si>
  <si>
    <t xml:space="preserve">1997 U.S. LEXIS 3233 </t>
  </si>
  <si>
    <t xml:space="preserve">WILLIAM JEFFERSON CLINTON v. PAULA CORBIN JONES                                                                                                                                                                                         </t>
  </si>
  <si>
    <t xml:space="preserve">520 U.S. 471 </t>
  </si>
  <si>
    <t>117 S. Ct. 1491</t>
  </si>
  <si>
    <t xml:space="preserve">137 L. Ed. 2d 730 </t>
  </si>
  <si>
    <t xml:space="preserve">1997 U.S. LEXIS 2845 </t>
  </si>
  <si>
    <t xml:space="preserve">95-1455   </t>
  </si>
  <si>
    <t xml:space="preserve">JANET RENO, ATTORNEY GENERAL v. BOSSIER PARISH SCHOOL BOARD et al.                                                                                                                                                                      </t>
  </si>
  <si>
    <t xml:space="preserve">520 U.S. 510 </t>
  </si>
  <si>
    <t xml:space="preserve">In re EILEEN VEY                                                                                                                                                                                                                        </t>
  </si>
  <si>
    <t xml:space="preserve">520 U.S. 305 </t>
  </si>
  <si>
    <t>117 S. Ct. 1295</t>
  </si>
  <si>
    <t xml:space="preserve">137 L. Ed. 2d 513 </t>
  </si>
  <si>
    <t xml:space="preserve">1997 U.S. LEXIS 2505 </t>
  </si>
  <si>
    <t xml:space="preserve">96-126    </t>
  </si>
  <si>
    <t xml:space="preserve">96-542    </t>
  </si>
  <si>
    <t xml:space="preserve">WALTER MCMILLIAN v. MONROE COUNTY, ALABAMA                                                                                                                                                                                              </t>
  </si>
  <si>
    <t xml:space="preserve">520 U.S. 806 </t>
  </si>
  <si>
    <t>117 S. Ct. 1747</t>
  </si>
  <si>
    <t xml:space="preserve">138 L. Ed. 2d 21  </t>
  </si>
  <si>
    <t xml:space="preserve">1997 U.S. LEXIS 3397 </t>
  </si>
  <si>
    <t xml:space="preserve">95-1594   </t>
  </si>
  <si>
    <t xml:space="preserve">BARBARA A. DE BUONO, NEW YORK COMMISSIONER OF HEALTH, et al. v. NYSA-ILA MEDICAL AND CLINICAL SERVICES FUND, ETC., et al.                                                                                                               </t>
  </si>
  <si>
    <t xml:space="preserve">520 U.S. 821 </t>
  </si>
  <si>
    <t>117 S. Ct. 1776</t>
  </si>
  <si>
    <t xml:space="preserve">138 L. Ed. 2d 34  </t>
  </si>
  <si>
    <t xml:space="preserve">95-1621   </t>
  </si>
  <si>
    <t xml:space="preserve">HARBOR TUG AND BARGE COMPANY v. JOHN PAPAI ET UX.                                                                                                                                                                                       </t>
  </si>
  <si>
    <t xml:space="preserve">520 U.S. 564 </t>
  </si>
  <si>
    <t>117 S. Ct. 1590</t>
  </si>
  <si>
    <t xml:space="preserve">137 L. Ed. 2d 852 </t>
  </si>
  <si>
    <t xml:space="preserve">1997 U.S. LEXIS 3227 </t>
  </si>
  <si>
    <t xml:space="preserve">94-1988   </t>
  </si>
  <si>
    <t xml:space="preserve">MICHELE L. TIMMONS, ACTING DIRECTOR, RAMSEY COUNTY DEPARTMENT OF PROPERTY RECORDS AND REVENUE, et al. v. TWIN CITIES AREA NEW PARTY                                                                                                     </t>
  </si>
  <si>
    <t xml:space="preserve">520 U.S. 385 </t>
  </si>
  <si>
    <t>117 S. Ct. 1416</t>
  </si>
  <si>
    <t xml:space="preserve">137 L. Ed. 2d 615 </t>
  </si>
  <si>
    <t xml:space="preserve">1997 U.S. LEXIS 2794 </t>
  </si>
  <si>
    <t>117 S. Ct. 1573</t>
  </si>
  <si>
    <t xml:space="preserve">137 L. Ed. 2d 917 </t>
  </si>
  <si>
    <t xml:space="preserve">1997 U.S. LEXIS 3076 </t>
  </si>
  <si>
    <t xml:space="preserve">96-262    </t>
  </si>
  <si>
    <t xml:space="preserve">JON E. EDMOND v. UNITED STATES                                                                                                                                                                                                          </t>
  </si>
  <si>
    <t xml:space="preserve">1997 U.S. LEXIS 3394 </t>
  </si>
  <si>
    <t xml:space="preserve">95-1764   </t>
  </si>
  <si>
    <t xml:space="preserve">1997 U.S. LEXIS 2793 </t>
  </si>
  <si>
    <t xml:space="preserve">95-1100   </t>
  </si>
  <si>
    <t xml:space="preserve">BRAD BENNETT, et al. v. MICHAEL SPEAR, et al.                                                                                                                                                                                           </t>
  </si>
  <si>
    <t xml:space="preserve">520 U.S. 180 </t>
  </si>
  <si>
    <t>117 S. Ct. 1174</t>
  </si>
  <si>
    <t xml:space="preserve">137 L. Ed. 2d 369 </t>
  </si>
  <si>
    <t xml:space="preserve">1997 U.S. LEXIS 2078 </t>
  </si>
  <si>
    <t xml:space="preserve">95-992    </t>
  </si>
  <si>
    <t xml:space="preserve">520 U.S. 259 </t>
  </si>
  <si>
    <t>117 S. Ct. 1219</t>
  </si>
  <si>
    <t xml:space="preserve">137 L. Ed. 2d 432 </t>
  </si>
  <si>
    <t xml:space="preserve">137 L. Ed. 2d 935 </t>
  </si>
  <si>
    <t xml:space="preserve">1997 U.S. LEXIS 3253 </t>
  </si>
  <si>
    <t xml:space="preserve">96-667    </t>
  </si>
  <si>
    <t xml:space="preserve">UNITED STATES v. ROBERT E. HYDE                                                                                                                                                                                                         </t>
  </si>
  <si>
    <t xml:space="preserve">520 U.S. 681 </t>
  </si>
  <si>
    <t>117 S. Ct. 1636</t>
  </si>
  <si>
    <t xml:space="preserve">137 L. Ed. 2d 945 </t>
  </si>
  <si>
    <t xml:space="preserve">1997 U.S. LEXIS 3254 </t>
  </si>
  <si>
    <t xml:space="preserve">95-1853   </t>
  </si>
  <si>
    <t xml:space="preserve">95-2031   </t>
  </si>
  <si>
    <t xml:space="preserve">1997 U.S. LEXIS 2795 </t>
  </si>
  <si>
    <t xml:space="preserve">95-1872   </t>
  </si>
  <si>
    <t xml:space="preserve">WILLIAM STRATE, ASSOCIATE TRIBAL JUDGE, TRIBAL COURT OF THE THREE AFFILIATED TRIBES OF THE FORT BERTHOLD INDIAN RESERVATION, et al. v. A-1 CONTRACTORS AND LYLE STOCKERT                                                                </t>
  </si>
  <si>
    <t xml:space="preserve">520 U.S. 461 </t>
  </si>
  <si>
    <t>117 S. Ct. 1544</t>
  </si>
  <si>
    <t xml:space="preserve">137 L. Ed. 2d 718 </t>
  </si>
  <si>
    <t xml:space="preserve">1997 U.S. LEXIS 2847 </t>
  </si>
  <si>
    <t xml:space="preserve">96-203    </t>
  </si>
  <si>
    <t xml:space="preserve">JOYCE B. JOHNSON v. UNITED STATES                                                                                                                                                                                                       </t>
  </si>
  <si>
    <t xml:space="preserve">137 L. Ed. 2d 464 </t>
  </si>
  <si>
    <t xml:space="preserve">1997 U.S. LEXIS 2077 </t>
  </si>
  <si>
    <t xml:space="preserve">96-858    </t>
  </si>
  <si>
    <t>117 S. Ct. 1513</t>
  </si>
  <si>
    <t xml:space="preserve">137 L. Ed. 2d 763 </t>
  </si>
  <si>
    <t xml:space="preserve">1997 U.S. LEXIS 2803 </t>
  </si>
  <si>
    <t xml:space="preserve">96-491    </t>
  </si>
  <si>
    <t xml:space="preserve">INTER-MODAL RAIL EMPLOYEES ASSOCIATION, et al. v. ATCHISON, TOPEKA AND SANTA FE RAILWAY COMPANY, et al.                                                                                                                                 </t>
  </si>
  <si>
    <t xml:space="preserve">520 U.S. 518 </t>
  </si>
  <si>
    <t>117 S. Ct. 1517</t>
  </si>
  <si>
    <t xml:space="preserve">137 L. Ed. 2d 771 </t>
  </si>
  <si>
    <t xml:space="preserve">1997 U.S. LEXIS 2802 </t>
  </si>
  <si>
    <t xml:space="preserve">96-5658   </t>
  </si>
  <si>
    <t xml:space="preserve">520 U.S. 781 </t>
  </si>
  <si>
    <t>117 S. Ct. 1734</t>
  </si>
  <si>
    <t xml:space="preserve">138 L. Ed. 2d 1   </t>
  </si>
  <si>
    <t xml:space="preserve">1997 U.S. LEXIS 3398 </t>
  </si>
  <si>
    <t xml:space="preserve">WARNER-JENKINSON COMPANY, INC., et al. v. HILTON DAVIS CHEMICAL CO.                                                                                                                                                                     </t>
  </si>
  <si>
    <t xml:space="preserve">520 U.S. 43  </t>
  </si>
  <si>
    <t>117 S. Ct. 1055</t>
  </si>
  <si>
    <t xml:space="preserve">137 L. Ed. 2d 170 </t>
  </si>
  <si>
    <t xml:space="preserve">1997 U.S. LEXIS 1455 </t>
  </si>
  <si>
    <t xml:space="preserve">95-974    </t>
  </si>
  <si>
    <t xml:space="preserve">WALKER L. CHANDLER, et al. v. ZELL D. MILLER, GOVERNOR OF GEORGIA, et al.                                                                                                                                                               </t>
  </si>
  <si>
    <t xml:space="preserve">520 U.S. 329 </t>
  </si>
  <si>
    <t>117 S. Ct. 1353</t>
  </si>
  <si>
    <t xml:space="preserve">137 L. Ed. 2d 569 </t>
  </si>
  <si>
    <t xml:space="preserve">1997 U.S. LEXIS 2506 </t>
  </si>
  <si>
    <t xml:space="preserve">95-1441   </t>
  </si>
  <si>
    <t xml:space="preserve">1997 U.S. LEXIS 3395 </t>
  </si>
  <si>
    <t xml:space="preserve">95-1918   </t>
  </si>
  <si>
    <t>117 S. Ct. 1535</t>
  </si>
  <si>
    <t xml:space="preserve">137 L. Ed. 2d 800 </t>
  </si>
  <si>
    <t xml:space="preserve">1997 U.S. LEXIS 2846 </t>
  </si>
  <si>
    <t xml:space="preserve">CARY MICHAEL LAMBRIX v. HARRY K. SINGLETARY, JR., SECRETARY, FLORIDA DEPARTMENT OF CORRECTIONS                                                                                                                                          </t>
  </si>
  <si>
    <t xml:space="preserve">520 U.S. 548 </t>
  </si>
  <si>
    <t xml:space="preserve">137 L. Ed. 2d 203 </t>
  </si>
  <si>
    <t xml:space="preserve">1997 U.S. LEXIS 1490 </t>
  </si>
  <si>
    <t xml:space="preserve">95-1873   </t>
  </si>
  <si>
    <t xml:space="preserve">GUY E. ADAMS, et al. v. CHARLIE FRANK ROBERTSON AND LIBERTY NATIONAL LIFE INSURANCE COMPANY                                                                                                                                             </t>
  </si>
  <si>
    <t xml:space="preserve">520 U.S. 93  </t>
  </si>
  <si>
    <t>117 S. Ct. 1124</t>
  </si>
  <si>
    <t xml:space="preserve">137 L. Ed. 2d 235 </t>
  </si>
  <si>
    <t xml:space="preserve">1997 U.S. LEXIS 1920 </t>
  </si>
  <si>
    <t xml:space="preserve">95-1402   </t>
  </si>
  <si>
    <t xml:space="preserve">LINDA J. BLESSING, DIRECTOR, ARIZONA DEPARTMENT OF ECONOMIC SECURITY v. CATHY FREESTONE, ETC., et al.                                                                                                                                   </t>
  </si>
  <si>
    <t xml:space="preserve">520 U.S. 351 </t>
  </si>
  <si>
    <t>117 S. Ct. 1364</t>
  </si>
  <si>
    <t xml:space="preserve">96-5955   </t>
  </si>
  <si>
    <t xml:space="preserve">STEINEY RICHARDS v. WISCONSIN                                                                                                                                                                                                           </t>
  </si>
  <si>
    <t xml:space="preserve">520 U.S. 397 </t>
  </si>
  <si>
    <t>117 S. Ct. 1382</t>
  </si>
  <si>
    <t xml:space="preserve">137 L. Ed. 2d 626 </t>
  </si>
  <si>
    <t xml:space="preserve">137 L. Ed. 2d 281 </t>
  </si>
  <si>
    <t xml:space="preserve">1997 U.S. LEXIS 1921 </t>
  </si>
  <si>
    <t xml:space="preserve">95-813    </t>
  </si>
  <si>
    <t xml:space="preserve">KENNETH LYNCE v. HAMILTON MATHIS, SUPERINTENDENT, TOMOKA CORRECTIONAL INSTITUTION, et al.                                                                                                                                               </t>
  </si>
  <si>
    <t xml:space="preserve">519 U.S. 452 </t>
  </si>
  <si>
    <t xml:space="preserve">117 S. Ct. 905 </t>
  </si>
  <si>
    <t xml:space="preserve">137 L. Ed. 2d 79  </t>
  </si>
  <si>
    <t xml:space="preserve">1997 U.S. LEXIS 2079 </t>
  </si>
  <si>
    <t xml:space="preserve">95-1717   </t>
  </si>
  <si>
    <t xml:space="preserve">UNITED STATES v. DAVID W. LANIER                                                                                                                                                                                                        </t>
  </si>
  <si>
    <t xml:space="preserve">520 U.S. 273 </t>
  </si>
  <si>
    <t>117 S. Ct. 1228</t>
  </si>
  <si>
    <t xml:space="preserve">137 L. Ed. 2d 448 </t>
  </si>
  <si>
    <t xml:space="preserve">1997 U.S. LEXIS 2076 </t>
  </si>
  <si>
    <t xml:space="preserve">117 S. Ct. 913 </t>
  </si>
  <si>
    <t xml:space="preserve">137 L. Ed. 2d 93  </t>
  </si>
  <si>
    <t xml:space="preserve">1997 U.S. LEXIS 1451 </t>
  </si>
  <si>
    <t xml:space="preserve">95-1181   </t>
  </si>
  <si>
    <t xml:space="preserve">WILLIAM C. DUNN AND DELTA CONSULTANTS, INC. v. COMMODITY FUTURES TRADING COMMISSION et al.                                                                                                                                              </t>
  </si>
  <si>
    <t xml:space="preserve">519 U.S. 482 </t>
  </si>
  <si>
    <t xml:space="preserve">117 S. Ct. 921 </t>
  </si>
  <si>
    <t xml:space="preserve">137 L. Ed. 2d 107 </t>
  </si>
  <si>
    <t xml:space="preserve">1997 U.S. LEXIS 1452 </t>
  </si>
  <si>
    <t xml:space="preserve">95-1228   </t>
  </si>
  <si>
    <t xml:space="preserve">UNITED STATES v. JERRY E. WELLS AND KENNETH R. STEELE                                                                                                                                                                                   </t>
  </si>
  <si>
    <t xml:space="preserve">520 U.S. 1   </t>
  </si>
  <si>
    <t xml:space="preserve">MARTIN D. LAMBERT, GALLATIN COUNTY ATTORNEY v. SUSAN WICKLUND et al.                                                                                                                                                                    </t>
  </si>
  <si>
    <t xml:space="preserve">520 U.S. 303 </t>
  </si>
  <si>
    <t>117 S. Ct. 1294</t>
  </si>
  <si>
    <t xml:space="preserve">137 L. Ed. 2d 510 </t>
  </si>
  <si>
    <t xml:space="preserve">1997 U.S. LEXIS 2219 </t>
  </si>
  <si>
    <t xml:space="preserve">96-8005   </t>
  </si>
  <si>
    <t xml:space="preserve">UNITED STATES v. MIGUEL GONZALES, ORLENIS HERNANDEZ-DIAZ AND MARIO PEREZ                                                                                                                                                                </t>
  </si>
  <si>
    <t xml:space="preserve">520 U.S. 17  </t>
  </si>
  <si>
    <t>117 S. Ct. 1040</t>
  </si>
  <si>
    <t xml:space="preserve">137 L. Ed. 2d 146 </t>
  </si>
  <si>
    <t xml:space="preserve">1997 U.S. LEXIS 1476 </t>
  </si>
  <si>
    <t xml:space="preserve">95-728    </t>
  </si>
  <si>
    <t xml:space="preserve">ARIZONANS FOR OFFICIAL ENGLISH AND ROBERT D. PARK v. ARIZONA et al.                                                                                                                                                                     </t>
  </si>
  <si>
    <t xml:space="preserve">520 U.S. 83  </t>
  </si>
  <si>
    <t>117 S. Ct. 1028</t>
  </si>
  <si>
    <t xml:space="preserve">117 S. Ct. 855 </t>
  </si>
  <si>
    <t xml:space="preserve">137 L. Ed. 2d 1   </t>
  </si>
  <si>
    <t xml:space="preserve">1997 U.S. LEXIS 1270 </t>
  </si>
  <si>
    <t xml:space="preserve">95-1065   </t>
  </si>
  <si>
    <t xml:space="preserve">D. DEAN BIBLES, DIRECTOR, OREGON BUREAU OF LAND MANAGEMENT v. OREGON NATURAL DESERT ASSOCIATION                                                                                                                                         </t>
  </si>
  <si>
    <t xml:space="preserve">519 U.S. 357 </t>
  </si>
  <si>
    <t xml:space="preserve">PAUL SCHENCK AND DWIGHT SAUNDERS v. PRO-CHOICE NETWORK OF WESTERN NEW YORK et al.                                                                                                                                                       </t>
  </si>
  <si>
    <t xml:space="preserve">519 U.S. 408 </t>
  </si>
  <si>
    <t xml:space="preserve">117 S. Ct. 882 </t>
  </si>
  <si>
    <t xml:space="preserve">137 L. Ed. 2d 41  </t>
  </si>
  <si>
    <t xml:space="preserve">1997 U.S. LEXIS 1271 </t>
  </si>
  <si>
    <t xml:space="preserve">95-1268   </t>
  </si>
  <si>
    <t xml:space="preserve">MARYLAND v. JERRY LEE WILSON                                                                                                                                                                                                            </t>
  </si>
  <si>
    <t xml:space="preserve">519 U.S. 425 </t>
  </si>
  <si>
    <t xml:space="preserve">137 L. Ed. 2d 589 </t>
  </si>
  <si>
    <t xml:space="preserve">1997 U.S. LEXIS 2796 </t>
  </si>
  <si>
    <t xml:space="preserve">95-1608   </t>
  </si>
  <si>
    <t xml:space="preserve">520 U.S. 143 </t>
  </si>
  <si>
    <t>117 S. Ct. 1148</t>
  </si>
  <si>
    <t xml:space="preserve">137 L. Ed. 2d 270 </t>
  </si>
  <si>
    <t xml:space="preserve">1997 U.S. LEXIS 1919 </t>
  </si>
  <si>
    <t xml:space="preserve">95-1598   </t>
  </si>
  <si>
    <t xml:space="preserve">LEROY L. YOUNG, et al. v. ERNEST EUGENE HARPER                                                                                                                                                                                          </t>
  </si>
  <si>
    <t xml:space="preserve">520 U.S. 154 </t>
  </si>
  <si>
    <t>117 S. Ct. 1154</t>
  </si>
  <si>
    <t xml:space="preserve">519 U.S. 248 </t>
  </si>
  <si>
    <t xml:space="preserve">COMMISSIONER OF INTERNAL REVENUE v. ESTATE OF OTIS C. HUBERT, DECEASED, C &amp; S SOVERAN TRUST COMPANY (GEORGIA) N. A., CO-EXECUTOR                                                                                                        </t>
  </si>
  <si>
    <t xml:space="preserve">519 U.S. 433 </t>
  </si>
  <si>
    <t xml:space="preserve">117 S. Ct. 891 </t>
  </si>
  <si>
    <t xml:space="preserve">137 L. Ed. 2d 63  </t>
  </si>
  <si>
    <t xml:space="preserve">1997 U.S. LEXIS 1272 </t>
  </si>
  <si>
    <t xml:space="preserve">95-897    </t>
  </si>
  <si>
    <t xml:space="preserve">FRANCIS BERNARD AUER, et al. v. DAVID A. ROBBINS et al.                                                                                                                                                                                 </t>
  </si>
  <si>
    <t xml:space="preserve">519 U.S. 465 </t>
  </si>
  <si>
    <t xml:space="preserve">136 L. Ed. 2d 761 </t>
  </si>
  <si>
    <t xml:space="preserve">1997 U.S. LEXIS 692  </t>
  </si>
  <si>
    <t xml:space="preserve">95-1232   </t>
  </si>
  <si>
    <t xml:space="preserve">INGALLS SHIPBUILDING, INC., et al. v. DIRECTOR, OFFICE OF WORKERS' COMPENSATION PROGRAMS, DEPARTMENT OF LABOR, et al.                                                                                                                   </t>
  </si>
  <si>
    <t xml:space="preserve">519 U.S. 278 </t>
  </si>
  <si>
    <t xml:space="preserve">117 S. Ct. 811 </t>
  </si>
  <si>
    <t xml:space="preserve">GENERAL MOTORS CORPORATION v. ROGER W. TRACY, TAX COMMISSIONER OF OHIO                                                                                                                                                                  </t>
  </si>
  <si>
    <t xml:space="preserve">519 U.S. 316 </t>
  </si>
  <si>
    <t xml:space="preserve">117 S. Ct. 832 </t>
  </si>
  <si>
    <t xml:space="preserve">136 L. Ed. 2d 791 </t>
  </si>
  <si>
    <t xml:space="preserve">1997 U.S. LEXIS 691  </t>
  </si>
  <si>
    <t xml:space="preserve">95-789    </t>
  </si>
  <si>
    <t xml:space="preserve">CALIFORNIA DIVISION OF LABOR STANDARDS ENFORCEMENT, et al. v. DILLINGHAM CONSTRUCTION, N. A., INC., AND MANUEL J. ARCEO, DBA SOUND SYSTEMS MEDIA                                                                                        </t>
  </si>
  <si>
    <t xml:space="preserve">519 U.S. 337 </t>
  </si>
  <si>
    <t xml:space="preserve">117 S. Ct. 843 </t>
  </si>
  <si>
    <t>117 S. Ct. 1032</t>
  </si>
  <si>
    <t xml:space="preserve">137 L. Ed. 2d 132 </t>
  </si>
  <si>
    <t xml:space="preserve">THOMAS YOUNG, et al. v. KIRK FORDICE et al.                                                                                                                                                                                             </t>
  </si>
  <si>
    <t xml:space="preserve">520 U.S. 292 </t>
  </si>
  <si>
    <t>117 S. Ct. 1169</t>
  </si>
  <si>
    <t xml:space="preserve">519 U.S. 347 </t>
  </si>
  <si>
    <t xml:space="preserve">117 S. Ct. 849 </t>
  </si>
  <si>
    <t xml:space="preserve">136 L. Ed. 2d 818 </t>
  </si>
  <si>
    <t xml:space="preserve">1997 U.S. LEXIS 689  </t>
  </si>
  <si>
    <t xml:space="preserve">95-1225   </t>
  </si>
  <si>
    <t xml:space="preserve">JOHNNY LYNN OLD CHIEF v. UNITED STATES                                                                                                                                                                                                  </t>
  </si>
  <si>
    <t xml:space="preserve">1997 U.S. LEXIS 1489 </t>
  </si>
  <si>
    <t xml:space="preserve">95-1605   </t>
  </si>
  <si>
    <t xml:space="preserve">519 U.S. 172 </t>
  </si>
  <si>
    <t xml:space="preserve">UNITED STATES v. MARIAN BROCKAMP, ADMINISTRATOR OF THE ESTATE OF STANLEY B. MCGILL, DECEASED                                                                                                                                            </t>
  </si>
  <si>
    <t xml:space="preserve">519 U.S. 355 </t>
  </si>
  <si>
    <t xml:space="preserve">117 S. Ct. 795 </t>
  </si>
  <si>
    <t xml:space="preserve">136 L. Ed. 2d 825 </t>
  </si>
  <si>
    <t xml:space="preserve">1997 U.S. LEXIS 688  </t>
  </si>
  <si>
    <t xml:space="preserve">96-713    </t>
  </si>
  <si>
    <t xml:space="preserve">1996 U.S. LEXIS 6971 </t>
  </si>
  <si>
    <t xml:space="preserve">95-891    </t>
  </si>
  <si>
    <t xml:space="preserve">519 U.S. 202 </t>
  </si>
  <si>
    <t xml:space="preserve">117 S. Ct. 660 </t>
  </si>
  <si>
    <t xml:space="preserve">136 L. Ed. 2d 644 </t>
  </si>
  <si>
    <t xml:space="preserve">1997 U.S. LEXIS 462  </t>
  </si>
  <si>
    <t xml:space="preserve">95-259    </t>
  </si>
  <si>
    <t xml:space="preserve">95-938    </t>
  </si>
  <si>
    <t xml:space="preserve">DARLENE WALTERS 95-259 v. METROPOLITAN EDUCATIONAL ENTERPRISES, INC. AND LEONARD BIEBER EQUAL EMPLOYMENT OPPORTUNITY COMMISSION 95-779 v. METROPOLITAN EDUCATIONAL ENTERPRISES, INC., AND LEONARD BIEBER                                </t>
  </si>
  <si>
    <t xml:space="preserve">519 U.S. 213 </t>
  </si>
  <si>
    <t xml:space="preserve">117 S. Ct. 666 </t>
  </si>
  <si>
    <t xml:space="preserve">136 L. Ed. 2d 656 </t>
  </si>
  <si>
    <t xml:space="preserve">1997 U.S. LEXIS 461  </t>
  </si>
  <si>
    <t xml:space="preserve">95-928    </t>
  </si>
  <si>
    <t xml:space="preserve">JOHN W. ATHERTON, JR. v. FEDERAL DEPOSIT INSURANCE CORPORATION, AS RECEIVER FOR CITY SAVINGS, F. S. B.                                                                                                                                  </t>
  </si>
  <si>
    <t xml:space="preserve">519 U.S. 233 </t>
  </si>
  <si>
    <t xml:space="preserve">117 S. Ct. 759 </t>
  </si>
  <si>
    <t xml:space="preserve">136 L. Ed. 2d 674 </t>
  </si>
  <si>
    <t xml:space="preserve">1997 U.S. LEXIS 463  </t>
  </si>
  <si>
    <t xml:space="preserve">95-1723   </t>
  </si>
  <si>
    <t xml:space="preserve">117 S. Ct. 900 </t>
  </si>
  <si>
    <t xml:space="preserve">137 L. Ed. 2d 55  </t>
  </si>
  <si>
    <t xml:space="preserve">1997 U.S. LEXIS 1268 </t>
  </si>
  <si>
    <t xml:space="preserve">95-1694   </t>
  </si>
  <si>
    <t xml:space="preserve">REGENTS OF THE UNIVERSITY OF CALIFORNIA, et al. v. JOHN DOE ETC.                                                                                                                                                                        </t>
  </si>
  <si>
    <t xml:space="preserve">BRUCE BABBITT, SECRETARY OF THE INTERIOR, et al. v. MARVIN K. YOUPEE, SR., et al.                                                                                                                                                       </t>
  </si>
  <si>
    <t xml:space="preserve">519 U.S. 79  </t>
  </si>
  <si>
    <t xml:space="preserve">117 S. Ct. 452 </t>
  </si>
  <si>
    <t xml:space="preserve">136 L. Ed. 2d 454 </t>
  </si>
  <si>
    <t xml:space="preserve">1996 U.S. LEXIS 7642 </t>
  </si>
  <si>
    <t xml:space="preserve">95-966    </t>
  </si>
  <si>
    <t xml:space="preserve">1997 U.S. LEXIS 1269 </t>
  </si>
  <si>
    <t xml:space="preserve">95-7452   </t>
  </si>
  <si>
    <t xml:space="preserve">KEVIN M. O'GILVIE AND STEPHANIE L. O'GILVIE, MINORS v. UNITED STATES                                                                                                                                                                    </t>
  </si>
  <si>
    <t xml:space="preserve">117 S. Ct. 796 </t>
  </si>
  <si>
    <t xml:space="preserve">136 L. Ed. 2d 736 </t>
  </si>
  <si>
    <t xml:space="preserve">1997 U.S. LEXIS 693  </t>
  </si>
  <si>
    <t xml:space="preserve">95-1081   </t>
  </si>
  <si>
    <t xml:space="preserve">CATERPILLAR INC. v. JAMES DAVID LEWIS                                                                                                                                                                                                   </t>
  </si>
  <si>
    <t xml:space="preserve">518 U.S. 938 </t>
  </si>
  <si>
    <t>116 S. Ct. 2485</t>
  </si>
  <si>
    <t>135 L. Ed. 2d 1031</t>
  </si>
  <si>
    <t xml:space="preserve">1996 U.S. LEXIS 4268 </t>
  </si>
  <si>
    <t xml:space="preserve">95-1691   </t>
  </si>
  <si>
    <t xml:space="preserve">PENNSYLVANIA v. EDWIN LABRON                                                                                                                                                                                                            </t>
  </si>
  <si>
    <t xml:space="preserve">519 U.S. 1   </t>
  </si>
  <si>
    <t xml:space="preserve">117 S. Ct. 378 </t>
  </si>
  <si>
    <t xml:space="preserve">136 L. Ed. 2d 1   </t>
  </si>
  <si>
    <t xml:space="preserve">519 U.S. 102 </t>
  </si>
  <si>
    <t xml:space="preserve">117 S. Ct. 555 </t>
  </si>
  <si>
    <t xml:space="preserve">136 L. Ed. 2d 473 </t>
  </si>
  <si>
    <t xml:space="preserve">1996 U.S. LEXIS 7647 </t>
  </si>
  <si>
    <t xml:space="preserve">95-853    </t>
  </si>
  <si>
    <t xml:space="preserve">M. L. B. v. S. L. J., INDIVIDUALLY AND AS NEXT FRIEND OF THE MINOR CHILDREN, S. L. J. AND M. L. J., ET UX.                                                                                                                              </t>
  </si>
  <si>
    <t xml:space="preserve">136 L. Ed. 2d 808 </t>
  </si>
  <si>
    <t xml:space="preserve">1997 U.S. LEXIS 690  </t>
  </si>
  <si>
    <t xml:space="preserve">95-1376   </t>
  </si>
  <si>
    <t xml:space="preserve">CHARLES T. ROBINSON, SR. v. SHELL OIL COMPANY                                                                                                                                                                                           </t>
  </si>
  <si>
    <t xml:space="preserve">UNITED STATES v. VERNON WATTS                                                                                                                                                                                                           </t>
  </si>
  <si>
    <t xml:space="preserve">136 L. Ed. 2d 266 </t>
  </si>
  <si>
    <t xml:space="preserve">1996 U.S. LEXIS 6589 </t>
  </si>
  <si>
    <t xml:space="preserve">95-2025   </t>
  </si>
  <si>
    <t xml:space="preserve">117 S. Ct. 644 </t>
  </si>
  <si>
    <t xml:space="preserve">136 L. Ed. 2d 574 </t>
  </si>
  <si>
    <t xml:space="preserve">1997 U.S. LEXIS 298  </t>
  </si>
  <si>
    <t xml:space="preserve">95-6556   </t>
  </si>
  <si>
    <t xml:space="preserve">IMMIGRATION AND NATURALIZATION SERVICE v. YUEH-SHAIO YANG                                                                                                                                                                               </t>
  </si>
  <si>
    <t xml:space="preserve">519 U.S. 33  </t>
  </si>
  <si>
    <t xml:space="preserve">117 S. Ct. 417 </t>
  </si>
  <si>
    <t xml:space="preserve">136 L. Ed. 2d 347 </t>
  </si>
  <si>
    <t xml:space="preserve">VICKY M. LOPEZ, et al. v. MONTEREY COUNTY, CALIFORNIA, et al.                                                                                                                                                                           </t>
  </si>
  <si>
    <t xml:space="preserve">ELLIS WAYNE FELKER v. TONY TURPIN, WARDEN                                                                                                                                                                                               </t>
  </si>
  <si>
    <t xml:space="preserve">518 U.S. 668 </t>
  </si>
  <si>
    <t>116 S. Ct. 2342</t>
  </si>
  <si>
    <t xml:space="preserve">135 L. Ed. 2d 843 </t>
  </si>
  <si>
    <t xml:space="preserve">1996 U.S. LEXIS 4262 </t>
  </si>
  <si>
    <t xml:space="preserve">94-1654   </t>
  </si>
  <si>
    <t xml:space="preserve">BD. OF COUNTY COMM'RS v. UMBEHR                                                                                                                                                                                                         </t>
  </si>
  <si>
    <t xml:space="preserve">518 U.S. 712 </t>
  </si>
  <si>
    <t>116 S. Ct. 2353</t>
  </si>
  <si>
    <t xml:space="preserve">TOM GRIMMETT, TRUSTEE FOR THE BANKRUPTCY ESTATE OF VINCENT SIRAGUSA, AND JOANNE SIRAGUSA v. PATRICIA L. BROWN et al.                                                                                                                    </t>
  </si>
  <si>
    <t xml:space="preserve">519 U.S. 234 </t>
  </si>
  <si>
    <t xml:space="preserve">117 S. Ct. 727 </t>
  </si>
  <si>
    <t xml:space="preserve">136 L. Ed. 2d 696 </t>
  </si>
  <si>
    <t xml:space="preserve">1997 U.S. LEXIS 469  </t>
  </si>
  <si>
    <t xml:space="preserve">95-1595   </t>
  </si>
  <si>
    <t xml:space="preserve">O'HARE TRUCK SERVICE, INCORPORATED, et al. v. CITY OF NORTHLAKE et al.                                                                                                                                                                  </t>
  </si>
  <si>
    <t xml:space="preserve">518 U.S. 727 </t>
  </si>
  <si>
    <t>116 S. Ct. 2374</t>
  </si>
  <si>
    <t xml:space="preserve">135 L. Ed. 2d 888 </t>
  </si>
  <si>
    <t xml:space="preserve">1996 U.S. LEXIS 4261 </t>
  </si>
  <si>
    <t xml:space="preserve">95-124    </t>
  </si>
  <si>
    <t xml:space="preserve">In re MARIA LUISA COSTELL GAYDOS                                                                                                                                                                                                        </t>
  </si>
  <si>
    <t xml:space="preserve">519 U.S. 61  </t>
  </si>
  <si>
    <t xml:space="preserve">117 S. Ct. 467 </t>
  </si>
  <si>
    <t xml:space="preserve">136 L. Ed. 2d 437 </t>
  </si>
  <si>
    <t xml:space="preserve">1996 U.S. LEXIS 7643 </t>
  </si>
  <si>
    <t xml:space="preserve">95-1263   </t>
  </si>
  <si>
    <t xml:space="preserve">UNITED STATES v. WINSTAR CORPORATION, et al.                                                                                                                                                                                            </t>
  </si>
  <si>
    <t xml:space="preserve">518 U.S. 415 </t>
  </si>
  <si>
    <t>116 S. Ct. 2211</t>
  </si>
  <si>
    <t xml:space="preserve">135 L. Ed. 2d 659 </t>
  </si>
  <si>
    <t xml:space="preserve">1996 U.S. LEXIS 4051 </t>
  </si>
  <si>
    <t xml:space="preserve">95-719    </t>
  </si>
  <si>
    <t xml:space="preserve">WILLIAM GASPERINI v. CENTER FOR HUMANITIES, INC.                                                                                                                                                                                        </t>
  </si>
  <si>
    <t xml:space="preserve">518 U.S. 470 </t>
  </si>
  <si>
    <t>116 S. Ct. 2240</t>
  </si>
  <si>
    <t xml:space="preserve">135 L. Ed. 2d 700 </t>
  </si>
  <si>
    <t xml:space="preserve">519 U.S. 145 </t>
  </si>
  <si>
    <t xml:space="preserve">117 S. Ct. 578 </t>
  </si>
  <si>
    <t xml:space="preserve">136 L. Ed. 2d 507 </t>
  </si>
  <si>
    <t xml:space="preserve">1996 U.S. LEXIS 7648 </t>
  </si>
  <si>
    <t xml:space="preserve">96-5369   </t>
  </si>
  <si>
    <t xml:space="preserve">DANIEL GREENE v. GEORGIA                                                                                                                                                                                                                </t>
  </si>
  <si>
    <t xml:space="preserve">519 U.S. 148 </t>
  </si>
  <si>
    <t xml:space="preserve">117 S. Ct. 633 </t>
  </si>
  <si>
    <t xml:space="preserve">136 L. Ed. 2d 554 </t>
  </si>
  <si>
    <t xml:space="preserve">1997 U.S. LEXIS 1    </t>
  </si>
  <si>
    <t xml:space="preserve">95-1906   </t>
  </si>
  <si>
    <t xml:space="preserve">COLEMAN WAYNE GRAY v. J. D. NETHERLAND, WARDEN                                                                                                                                                                                          </t>
  </si>
  <si>
    <t xml:space="preserve">518 U.S. 515 </t>
  </si>
  <si>
    <t>116 S. Ct. 2264</t>
  </si>
  <si>
    <t xml:space="preserve">135 L. Ed. 2d 735 </t>
  </si>
  <si>
    <t xml:space="preserve">1996 U.S. LEXIS 4259 </t>
  </si>
  <si>
    <t xml:space="preserve">94-1941   </t>
  </si>
  <si>
    <t xml:space="preserve">CALIFORNIA et al. v. KENNETH DUANE ROY                                                                                                                                                                                                  </t>
  </si>
  <si>
    <t xml:space="preserve">519 U.S. 9   </t>
  </si>
  <si>
    <t xml:space="preserve">117 S. Ct. 340 </t>
  </si>
  <si>
    <t xml:space="preserve">136 L. Ed. 2d 273 </t>
  </si>
  <si>
    <t xml:space="preserve">1996 U.S. LEXIS 6826 </t>
  </si>
  <si>
    <t xml:space="preserve">95-1201   </t>
  </si>
  <si>
    <t xml:space="preserve">136 L. Ed. 2d 288 </t>
  </si>
  <si>
    <t xml:space="preserve">1996 U.S. LEXIS 6962 </t>
  </si>
  <si>
    <t>116 S. Ct. 2333</t>
  </si>
  <si>
    <t xml:space="preserve">135 L. Ed. 2d 827 </t>
  </si>
  <si>
    <t xml:space="preserve">1996 U.S. LEXIS 4264 </t>
  </si>
  <si>
    <t xml:space="preserve">95-8836   </t>
  </si>
  <si>
    <t xml:space="preserve">UNITED STATES v. REORGANIZED CF&amp;I FABRICATORS OF UTAH, INC., et al.                                                                                                                                                                     </t>
  </si>
  <si>
    <t xml:space="preserve">518 U.S. 231 </t>
  </si>
  <si>
    <t>116 S. Ct. 2116</t>
  </si>
  <si>
    <t xml:space="preserve">135 L. Ed. 2d 521 </t>
  </si>
  <si>
    <t xml:space="preserve">1996 U.S. LEXIS 4047 </t>
  </si>
  <si>
    <t xml:space="preserve">95-388    </t>
  </si>
  <si>
    <t xml:space="preserve">OHIO v. ROBERT D. ROBINETTE                                                                                                                                                                                                             </t>
  </si>
  <si>
    <t xml:space="preserve">519 U.S. 54  </t>
  </si>
  <si>
    <t xml:space="preserve">117 S. Ct. 463 </t>
  </si>
  <si>
    <t xml:space="preserve">136 L. Ed. 2d 364 </t>
  </si>
  <si>
    <t xml:space="preserve">1996 U.S. LEXIS 7158 </t>
  </si>
  <si>
    <t xml:space="preserve">95-2082   </t>
  </si>
  <si>
    <t xml:space="preserve">UNITED STATES et al. v. LADDIE F. JOSE, TRUSTEE OF JOSE BUSINESS TRUST, et al.                                                                                                                                                          </t>
  </si>
  <si>
    <t xml:space="preserve">519 U.S. 59  </t>
  </si>
  <si>
    <t xml:space="preserve">117 S. Ct. 466 </t>
  </si>
  <si>
    <t xml:space="preserve">136 L. Ed. 2d 369 </t>
  </si>
  <si>
    <t xml:space="preserve">1996 U.S. LEXIS 7157 </t>
  </si>
  <si>
    <t xml:space="preserve">96-5831   </t>
  </si>
  <si>
    <t xml:space="preserve">1996 U.S. LEXIS 4263 </t>
  </si>
  <si>
    <t xml:space="preserve">95-191    </t>
  </si>
  <si>
    <t xml:space="preserve">135 L. Ed. 2d 337 </t>
  </si>
  <si>
    <t xml:space="preserve">1996 U.S. LEXIS 3879 </t>
  </si>
  <si>
    <t xml:space="preserve">95-266    </t>
  </si>
  <si>
    <t xml:space="preserve">CARRIE JAFFEE, SPECIAL ADMINISTRATOR FOR RICKY ALLEN, SR., DECEASED v. MARY LU REDMOND et al.                                                                                                                                           </t>
  </si>
  <si>
    <t xml:space="preserve">518 U.S. 37  </t>
  </si>
  <si>
    <t>116 S. Ct. 2013</t>
  </si>
  <si>
    <t xml:space="preserve">135 L. Ed. 2d 361 </t>
  </si>
  <si>
    <t xml:space="preserve">DENVER AREA EDUCATIONAL TELECOMMUNICATIONS CONSORTIUM, INC., et al. v. FEDERAL COMMUNICATIONS COMMISSION et al.                                                                                                                         </t>
  </si>
  <si>
    <t xml:space="preserve">518 U.S. 839 </t>
  </si>
  <si>
    <t>116 S. Ct. 2432</t>
  </si>
  <si>
    <t xml:space="preserve">135 L. Ed. 2d 964 </t>
  </si>
  <si>
    <t xml:space="preserve">1996 U.S. LEXIS 4266 </t>
  </si>
  <si>
    <t xml:space="preserve">95-865    </t>
  </si>
  <si>
    <t xml:space="preserve">SAMUEL A. LEWIS, DIRECTOR, ARIZONA DEPARTMENT OF CORRECTIONS, et al. v. FLETCHER CASEY, JR., et al.                                                                                                                                     </t>
  </si>
  <si>
    <t xml:space="preserve">518 U.S. 137 </t>
  </si>
  <si>
    <t>116 S. Ct. 2068</t>
  </si>
  <si>
    <t xml:space="preserve">135 L. Ed. 2d 443 </t>
  </si>
  <si>
    <t xml:space="preserve">1996 U.S. LEXIS 3885 </t>
  </si>
  <si>
    <t xml:space="preserve">95-1242   </t>
  </si>
  <si>
    <t xml:space="preserve">MICHAEL O. LEAVITT, GOVERNOR OF UTAH, et al., v. JANE L., et al.                                                                                                                                                                        </t>
  </si>
  <si>
    <t xml:space="preserve">518 U.S. 149 </t>
  </si>
  <si>
    <t>116 S. Ct. 2066</t>
  </si>
  <si>
    <t xml:space="preserve">135 L. Ed. 2d 453 </t>
  </si>
  <si>
    <t xml:space="preserve">1996 U.S. LEXIS 4260 </t>
  </si>
  <si>
    <t xml:space="preserve">95-754    </t>
  </si>
  <si>
    <t xml:space="preserve">MEDTRONIC, INC. v. LORA LOHR ET VIR                                                                                                                                                                                                     </t>
  </si>
  <si>
    <t xml:space="preserve">1996 U.S. LEXIS 6557 </t>
  </si>
  <si>
    <t xml:space="preserve">95-1521   </t>
  </si>
  <si>
    <t xml:space="preserve">UNITED STATES DEPARTMENT OF STATE, BUREAU OF CONSULAR AFFAIRS, et al. v. LEGAL ASSISTANCE FOR VIETNAMESE ASYLUM SEEKERS, INC., et al.                                                                                                   </t>
  </si>
  <si>
    <t xml:space="preserve">519 U.S. 2   </t>
  </si>
  <si>
    <t xml:space="preserve">117 S. Ct. 337 </t>
  </si>
  <si>
    <t xml:space="preserve">STACEY C. KOON v. UNITED STATES                                                                                                                                                                                                         </t>
  </si>
  <si>
    <t xml:space="preserve">518 U.S. 120 </t>
  </si>
  <si>
    <t>116 S. Ct. 2057</t>
  </si>
  <si>
    <t xml:space="preserve">135 L. Ed. 2d 427 </t>
  </si>
  <si>
    <t xml:space="preserve">1996 U.S. LEXIS 3895 </t>
  </si>
  <si>
    <t xml:space="preserve">95-5661   </t>
  </si>
  <si>
    <t xml:space="preserve">UNITED STATES v. VIRGINIA et al.                                                                                                                                                                                                        </t>
  </si>
  <si>
    <t xml:space="preserve">518 U.S. 604 </t>
  </si>
  <si>
    <t>116 S. Ct. 2309</t>
  </si>
  <si>
    <t xml:space="preserve">135 L. Ed. 2d 795 </t>
  </si>
  <si>
    <t xml:space="preserve">1996 U.S. LEXIS 4258 </t>
  </si>
  <si>
    <t xml:space="preserve">95-489    </t>
  </si>
  <si>
    <t xml:space="preserve">519 U.S. 26  </t>
  </si>
  <si>
    <t xml:space="preserve">117 S. Ct. 350 </t>
  </si>
  <si>
    <t xml:space="preserve">COLORADO REPUBLICAN FEDERAL CAMPAIGN COMMITTEE AND DOUGLAS JONES, TREASURER v. FEDERAL ELECTION COMMISSION                                                                                                                              </t>
  </si>
  <si>
    <t xml:space="preserve">518 U.S. 651 </t>
  </si>
  <si>
    <t>116 S. Ct. 2092</t>
  </si>
  <si>
    <t xml:space="preserve">135 L. Ed. 2d 486 </t>
  </si>
  <si>
    <t xml:space="preserve">1996 U.S. LEXIS 4049 </t>
  </si>
  <si>
    <t xml:space="preserve">95-365    </t>
  </si>
  <si>
    <t xml:space="preserve">JAMES GRIFFIN LANE v. FEDERICO F. PENA, SECRETARY OF TRANSPORTATION, et al.                                                                                                                                                             </t>
  </si>
  <si>
    <t xml:space="preserve">518 U.S. 213 </t>
  </si>
  <si>
    <t>116 S. Ct. 2106</t>
  </si>
  <si>
    <t xml:space="preserve">135 L. Ed. 2d 506 </t>
  </si>
  <si>
    <t xml:space="preserve">1996 U.S. LEXIS 4048 </t>
  </si>
  <si>
    <t xml:space="preserve">95-325    </t>
  </si>
  <si>
    <t xml:space="preserve">ANTONY BROWN, et al. v. PRO FOOTBALL, INC., DBA WASHINGTON REDSKINS, et al.                                                                                                                                                             </t>
  </si>
  <si>
    <t xml:space="preserve">518 U.S. 267 </t>
  </si>
  <si>
    <t>116 S. Ct. 2135</t>
  </si>
  <si>
    <t xml:space="preserve">135 L. Ed. 2d 549 </t>
  </si>
  <si>
    <t xml:space="preserve">1996 U.S. LEXIS 4256 </t>
  </si>
  <si>
    <t xml:space="preserve">95-345    </t>
  </si>
  <si>
    <t xml:space="preserve">UNITED STATES v. GUY JEROME URSERY                                                                                                                                                                                                      </t>
  </si>
  <si>
    <t xml:space="preserve">135 L. Ed. 2d 874 </t>
  </si>
  <si>
    <t xml:space="preserve">95-860    </t>
  </si>
  <si>
    <t xml:space="preserve">BARBARA SMILEY v. CITIBANK (SOUTH DAKOTA), N. A.                                                                                                                                                                                        </t>
  </si>
  <si>
    <t xml:space="preserve">1996 U.S. LEXIS 3880 </t>
  </si>
  <si>
    <t xml:space="preserve">94-923    </t>
  </si>
  <si>
    <t xml:space="preserve">1996 U.S. LEXIS 3878 </t>
  </si>
  <si>
    <t xml:space="preserve">95-566    </t>
  </si>
  <si>
    <t xml:space="preserve">MONTANA v. JAMES ALLEN EGELHOFF                                                                                                                                                                                                         </t>
  </si>
  <si>
    <t xml:space="preserve">518 U.S. 81  </t>
  </si>
  <si>
    <t>116 S. Ct. 2035</t>
  </si>
  <si>
    <t xml:space="preserve">RAY A. LEWIS v. UNITED STATES                                                                                                                                                                                                           </t>
  </si>
  <si>
    <t xml:space="preserve">518 U.S. 343 </t>
  </si>
  <si>
    <t>116 S. Ct. 2174</t>
  </si>
  <si>
    <t xml:space="preserve">135 L. Ed. 2d 606 </t>
  </si>
  <si>
    <t xml:space="preserve">1996 U.S. LEXIS 4220 </t>
  </si>
  <si>
    <t xml:space="preserve">94-1511   </t>
  </si>
  <si>
    <t xml:space="preserve">95-386    </t>
  </si>
  <si>
    <t xml:space="preserve">JASON RICHARDS, et al. v. JEFFERSON COUNTY, ALABAMA, et al.                                                                                                                                                                             </t>
  </si>
  <si>
    <t xml:space="preserve">517 U.S. 806 </t>
  </si>
  <si>
    <t>116 S. Ct. 1769</t>
  </si>
  <si>
    <t xml:space="preserve">135 L. Ed. 2d 89  </t>
  </si>
  <si>
    <t xml:space="preserve">1996 U.S. LEXIS 3720 </t>
  </si>
  <si>
    <t xml:space="preserve">95-5841   </t>
  </si>
  <si>
    <t xml:space="preserve">1996 U.S. LEXIS 3883 </t>
  </si>
  <si>
    <t xml:space="preserve">95-1612   </t>
  </si>
  <si>
    <t xml:space="preserve">ARTHUR CALDERON, WARDEN v. CHARLES EDWARD MOORE, JR.                                                                                                                                                                                    </t>
  </si>
  <si>
    <t xml:space="preserve">518 U.S. 152 </t>
  </si>
  <si>
    <t>116 S. Ct. 2074</t>
  </si>
  <si>
    <t xml:space="preserve">135 L. Ed. 2d 457 </t>
  </si>
  <si>
    <t xml:space="preserve">1996 U.S. LEXIS 4050 </t>
  </si>
  <si>
    <t xml:space="preserve">95-6510   </t>
  </si>
  <si>
    <t xml:space="preserve">ROY ROMER, GOVERNOR OF COLORADO, et al. v. RICHARD G. EVANS et al.                                                                                                                                                                      </t>
  </si>
  <si>
    <t xml:space="preserve">517 U.S. 654 </t>
  </si>
  <si>
    <t>116 S. Ct. 1638</t>
  </si>
  <si>
    <t xml:space="preserve">134 L. Ed. 2d 880 </t>
  </si>
  <si>
    <t xml:space="preserve">1996 U.S. LEXIS 3243 </t>
  </si>
  <si>
    <t xml:space="preserve">95-232    </t>
  </si>
  <si>
    <t xml:space="preserve">JUAN MELENDEZ v. UNITED STATES                                                                                                                                                                                                          </t>
  </si>
  <si>
    <t xml:space="preserve">517 U.S. 830 </t>
  </si>
  <si>
    <t>116 S. Ct. 1813</t>
  </si>
  <si>
    <t xml:space="preserve">135 L. Ed. 2d 113 </t>
  </si>
  <si>
    <t xml:space="preserve">1996 U.S. LEXIS 3718 </t>
  </si>
  <si>
    <t xml:space="preserve">95-129    </t>
  </si>
  <si>
    <t xml:space="preserve">LOCKHEED CORPORATION, et al. v. PAUL L. SPINK                                                                                                                                                                                           </t>
  </si>
  <si>
    <t xml:space="preserve">517 U.S. 899 </t>
  </si>
  <si>
    <t>116 S. Ct. 1894</t>
  </si>
  <si>
    <t xml:space="preserve">135 L. Ed. 2d 207 </t>
  </si>
  <si>
    <t xml:space="preserve">518 U.S. 187 </t>
  </si>
  <si>
    <t xml:space="preserve">SAUL ORNELAS AND ISMAEL ORNELAS-LEDESMA v. UNITED STATES                                                                                                                                                                                </t>
  </si>
  <si>
    <t xml:space="preserve">517 U.S. 706 </t>
  </si>
  <si>
    <t>116 S. Ct. 1712</t>
  </si>
  <si>
    <t xml:space="preserve">135 L. Ed. 2d 1   </t>
  </si>
  <si>
    <t xml:space="preserve">1996 U.S. LEXIS 3609 </t>
  </si>
  <si>
    <t xml:space="preserve">95-244    </t>
  </si>
  <si>
    <t xml:space="preserve">GEORGE W. BUSH, GOVERNOR OF TEXAS, et al. v. AL VERA et al.                                                                                                                                                                             </t>
  </si>
  <si>
    <t xml:space="preserve">518 U.S. 1   </t>
  </si>
  <si>
    <t>116 S. Ct. 1923</t>
  </si>
  <si>
    <t xml:space="preserve">135 L. Ed. 2d 25  </t>
  </si>
  <si>
    <t xml:space="preserve">1996 U.S. LEXIS 3594 </t>
  </si>
  <si>
    <t>116 S. Ct. 1730</t>
  </si>
  <si>
    <t xml:space="preserve">UNITED STATES v. CHRISTOPHER LEE ARMSTRONG et al.                                                                                                                                                                                       </t>
  </si>
  <si>
    <t xml:space="preserve">517 U.S. 484 </t>
  </si>
  <si>
    <t>116 S. Ct. 1495</t>
  </si>
  <si>
    <t xml:space="preserve">134 L. Ed. 2d 711 </t>
  </si>
  <si>
    <t xml:space="preserve">1996 U.S. LEXIS 3020 </t>
  </si>
  <si>
    <t xml:space="preserve">RUTH O. SHAW, et al. v. JAMES B. HUNT, JR., GOVERNOR OF NORTH CAROLINA, et al.                                                                                                                                                          </t>
  </si>
  <si>
    <t xml:space="preserve">517 U.S. 952 </t>
  </si>
  <si>
    <t>116 S. Ct. 1941</t>
  </si>
  <si>
    <t xml:space="preserve">135 L. Ed. 2d 248 </t>
  </si>
  <si>
    <t xml:space="preserve">1996 U.S. LEXIS 3882 </t>
  </si>
  <si>
    <t xml:space="preserve">94-805    </t>
  </si>
  <si>
    <t xml:space="preserve">135 L. Ed. 2d 392 </t>
  </si>
  <si>
    <t xml:space="preserve">1996 U.S. LEXIS 3877 </t>
  </si>
  <si>
    <t xml:space="preserve">94-1664   </t>
  </si>
  <si>
    <t xml:space="preserve">518 U.S. 322 </t>
  </si>
  <si>
    <t>116 S. Ct. 2163</t>
  </si>
  <si>
    <t xml:space="preserve">135 L. Ed. 2d 590 </t>
  </si>
  <si>
    <t xml:space="preserve">1996 U.S. LEXIS 4241 </t>
  </si>
  <si>
    <t xml:space="preserve">95-6465   </t>
  </si>
  <si>
    <t xml:space="preserve">AUCIELLO IRON WORKS, INC. v. NATIONAL LABOR RELATIONS BOARD                                                                                                                                                                             </t>
  </si>
  <si>
    <t xml:space="preserve">517 U.S. 793 </t>
  </si>
  <si>
    <t>116 S. Ct. 1761</t>
  </si>
  <si>
    <t xml:space="preserve">135 L. Ed. 2d 76  </t>
  </si>
  <si>
    <t xml:space="preserve">1996 U.S. LEXIS 3721 </t>
  </si>
  <si>
    <t>116 S. Ct. 1589</t>
  </si>
  <si>
    <t xml:space="preserve">134 L. Ed. 2d 809 </t>
  </si>
  <si>
    <t xml:space="preserve">1996 U.S. LEXIS 3390 </t>
  </si>
  <si>
    <t xml:space="preserve">94-896    </t>
  </si>
  <si>
    <t xml:space="preserve">BMW OF NORTH AMERICA, INC. v. IRA GORE, JR.                                                                                                                                                                                             </t>
  </si>
  <si>
    <t xml:space="preserve">517 U.S. 620 </t>
  </si>
  <si>
    <t xml:space="preserve">MICHAEL A. WHREN AND JAMES L. BROWN v. UNITED STATES                                                                                                                                                                                    </t>
  </si>
  <si>
    <t xml:space="preserve">517 U.S. 820 </t>
  </si>
  <si>
    <t>116 S. Ct. 1777</t>
  </si>
  <si>
    <t xml:space="preserve">LIANG-HOUH SHIEH v. EDWARD KAKITA et al.                                                                                                                                                                                                </t>
  </si>
  <si>
    <t xml:space="preserve">517 U.S. 345 </t>
  </si>
  <si>
    <t>116 S. Ct. 1312</t>
  </si>
  <si>
    <t xml:space="preserve">134 L. Ed. 2d 494 </t>
  </si>
  <si>
    <t xml:space="preserve">1996 U.S. LEXIS 2332 </t>
  </si>
  <si>
    <t xml:space="preserve">A-828     </t>
  </si>
  <si>
    <t xml:space="preserve">LLOYD HENDERSON v. UNITED STATES                                                                                                                                                                                                        </t>
  </si>
  <si>
    <t xml:space="preserve">135 L. Ed. 2d 102 </t>
  </si>
  <si>
    <t xml:space="preserve">1996 U.S. LEXIS 3719 </t>
  </si>
  <si>
    <t xml:space="preserve">95-173    </t>
  </si>
  <si>
    <t xml:space="preserve">EXXON COMPANY, U. S. A., et al. v. SOFEC, INC., et al.                                                                                                                                                                                  </t>
  </si>
  <si>
    <t xml:space="preserve">517 U.S. 882 </t>
  </si>
  <si>
    <t>116 S. Ct. 1783</t>
  </si>
  <si>
    <t xml:space="preserve">135 L. Ed. 2d 153 </t>
  </si>
  <si>
    <t xml:space="preserve">1996 U.S. LEXIS 3717 </t>
  </si>
  <si>
    <t xml:space="preserve">95-809    </t>
  </si>
  <si>
    <t xml:space="preserve">DOCTOR'S ASSOCIATES, INC. AND NICK LOMBARDI v. PAUL CASAROTTO ET UX.                                                                                                                                                                    </t>
  </si>
  <si>
    <t xml:space="preserve">517 U.S. 690 </t>
  </si>
  <si>
    <t>116 S. Ct. 1657</t>
  </si>
  <si>
    <t xml:space="preserve">134 L. Ed. 2d 911 </t>
  </si>
  <si>
    <t xml:space="preserve">1996 U.S. LEXIS 3391 </t>
  </si>
  <si>
    <t xml:space="preserve">95-5257   </t>
  </si>
  <si>
    <t xml:space="preserve">94-9247   </t>
  </si>
  <si>
    <t xml:space="preserve">CHARLES CARLISLE v. UNITED STATES                                                                                                                                                                                                       </t>
  </si>
  <si>
    <t xml:space="preserve">517 U.S. 456 </t>
  </si>
  <si>
    <t>116 S. Ct. 1480</t>
  </si>
  <si>
    <t xml:space="preserve">134 L. Ed. 2d 687 </t>
  </si>
  <si>
    <t xml:space="preserve">1996 U.S. LEXIS 3239 </t>
  </si>
  <si>
    <t xml:space="preserve">95-157    </t>
  </si>
  <si>
    <t xml:space="preserve">CHARLES QUACKENBUSH, CALIFORNIA INSURANCE COMMISSIONER, et al. v. ALLSTATE INSURANCE COMPANY                                                                                                                                            </t>
  </si>
  <si>
    <t xml:space="preserve">517 U.S. 735 </t>
  </si>
  <si>
    <t xml:space="preserve">NORFOLK &amp; WESTERN RAILWAY CO. v. HILES                                                                                                                                                                                                  </t>
  </si>
  <si>
    <t xml:space="preserve">516 U.S. 415 </t>
  </si>
  <si>
    <t>116 S. Ct. 1036</t>
  </si>
  <si>
    <t xml:space="preserve">94-1140   </t>
  </si>
  <si>
    <t xml:space="preserve">44 LIQUORMART, INC. AND PEOPLES SUPER LIQUOR STORES, INC. v. RHODE ISLAND AND RHODE ISLAND LIQUOR STORES ASSOCIATION                                                                                                                    </t>
  </si>
  <si>
    <t xml:space="preserve">517 U.S. 535 </t>
  </si>
  <si>
    <t>116 S. Ct. 1524</t>
  </si>
  <si>
    <t xml:space="preserve">134 L. Ed. 2d 748 </t>
  </si>
  <si>
    <t xml:space="preserve">DWIGHT J. LOVING v. UNITED STATES                                                                                                                                                                                                       </t>
  </si>
  <si>
    <t xml:space="preserve">517 U.S. 781 </t>
  </si>
  <si>
    <t>116 S. Ct. 1754</t>
  </si>
  <si>
    <t xml:space="preserve">135 L. Ed. 2d 64  </t>
  </si>
  <si>
    <t xml:space="preserve">1996 U.S. LEXIS 3578 </t>
  </si>
  <si>
    <t xml:space="preserve">95-668    </t>
  </si>
  <si>
    <t xml:space="preserve">UNITED STATES v. THOMAS R. NOLAND, TRUSTEE FOR DEBTOR FIRST TRUCK LINES, INC.                                                                                                                                                           </t>
  </si>
  <si>
    <t xml:space="preserve">517 U.S. 544 </t>
  </si>
  <si>
    <t>116 S. Ct. 1529</t>
  </si>
  <si>
    <t xml:space="preserve">134 L. Ed. 2d 758 </t>
  </si>
  <si>
    <t xml:space="preserve">1996 U.S. LEXIS 2956 </t>
  </si>
  <si>
    <t xml:space="preserve">95-340    </t>
  </si>
  <si>
    <t xml:space="preserve">UNITED FOOD AND COMMERCIAL WORKERS UNION LOCAL 751 v. BROWN GROUP, INC., DBA BROWN SHOE COMPANY                                                                                                                                         </t>
  </si>
  <si>
    <t xml:space="preserve">517 U.S. 559 </t>
  </si>
  <si>
    <t xml:space="preserve">516 U.S. 479 </t>
  </si>
  <si>
    <t>116 S. Ct. 1251</t>
  </si>
  <si>
    <t xml:space="preserve">134 L. Ed. 2d 121 </t>
  </si>
  <si>
    <t xml:space="preserve">517 U.S. 343 </t>
  </si>
  <si>
    <t>116 S. Ct. 1311</t>
  </si>
  <si>
    <t xml:space="preserve">134 L. Ed. 2d 464 </t>
  </si>
  <si>
    <t xml:space="preserve">1996 U.S. LEXIS 2166 </t>
  </si>
  <si>
    <t xml:space="preserve">95-7587   </t>
  </si>
  <si>
    <t>116 S. Ct. 1620</t>
  </si>
  <si>
    <t xml:space="preserve">134 L. Ed. 2d 855 </t>
  </si>
  <si>
    <t xml:space="preserve">1996 U.S. LEXIS 3245 </t>
  </si>
  <si>
    <t xml:space="preserve">94-1039   </t>
  </si>
  <si>
    <t xml:space="preserve">95-1025   </t>
  </si>
  <si>
    <t xml:space="preserve">FULTON CORPORATION v. JANICE H. FAULKNER, SECRETARY OF REVENUE OF NORTH CAROLINA                                                                                                                                                        </t>
  </si>
  <si>
    <t xml:space="preserve">516 U.S. 349 </t>
  </si>
  <si>
    <t xml:space="preserve">116 S. Ct. 862 </t>
  </si>
  <si>
    <t xml:space="preserve">133 L. Ed. 2d 817 </t>
  </si>
  <si>
    <t xml:space="preserve">1996 U.S. LEXIS 1378 </t>
  </si>
  <si>
    <t xml:space="preserve">94-1453   </t>
  </si>
  <si>
    <t xml:space="preserve">MICHAEL BOWERSOX, SUPERINTENDENT, POTOSI CORRECTIONAL CENTER v. DOYLE J. WILLIAMS                                                                                                                                                       </t>
  </si>
  <si>
    <t xml:space="preserve">517 U.S. 348 </t>
  </si>
  <si>
    <t>116 S. Ct. 1373</t>
  </si>
  <si>
    <t xml:space="preserve">134 L. Ed. 2d 498 </t>
  </si>
  <si>
    <t xml:space="preserve">1996 U.S. LEXIS 2649 </t>
  </si>
  <si>
    <t xml:space="preserve">95-5207   </t>
  </si>
  <si>
    <t xml:space="preserve">BRIAN J. DEGEN v. UNITED STATES                                                                                                                                                                                                         </t>
  </si>
  <si>
    <t xml:space="preserve">517 U.S. 681 </t>
  </si>
  <si>
    <t>116 S. Ct. 1652</t>
  </si>
  <si>
    <t xml:space="preserve">134 L. Ed. 2d 902 </t>
  </si>
  <si>
    <t xml:space="preserve">1996 U.S. LEXIS 3244 </t>
  </si>
  <si>
    <t xml:space="preserve">95-559    </t>
  </si>
  <si>
    <t xml:space="preserve">HERBERT MARKMAN AND POSITEK, INC. v. WESTVIEW INSTRUMENTS, INC. AND ALTHON ENTERPRISES, INC.                                                                                                                                            </t>
  </si>
  <si>
    <t xml:space="preserve">517 U.S. 44  </t>
  </si>
  <si>
    <t>116 S. Ct. 1114</t>
  </si>
  <si>
    <t xml:space="preserve">134 L. Ed. 2d 252 </t>
  </si>
  <si>
    <t xml:space="preserve">1996 U.S. LEXIS 2165 </t>
  </si>
  <si>
    <t xml:space="preserve">94-12     </t>
  </si>
  <si>
    <t xml:space="preserve">517 U.S. 392 </t>
  </si>
  <si>
    <t>116 S. Ct. 1396</t>
  </si>
  <si>
    <t xml:space="preserve">134 L. Ed. 2d 593 </t>
  </si>
  <si>
    <t xml:space="preserve">1996 U.S. LEXIS 2801 </t>
  </si>
  <si>
    <t xml:space="preserve">95-210    </t>
  </si>
  <si>
    <t xml:space="preserve">HOLLY FARMS CORPORATION et al. v. NATIONAL LABOR RELATIONS LABOR BOARD et al.                                                                                                                                                           </t>
  </si>
  <si>
    <t xml:space="preserve">517 U.S. 416 </t>
  </si>
  <si>
    <t>116 S. Ct. 1460</t>
  </si>
  <si>
    <t xml:space="preserve">134 L. Ed. 2d 613 </t>
  </si>
  <si>
    <t xml:space="preserve">1996 U.S. LEXIS 2950 </t>
  </si>
  <si>
    <t xml:space="preserve">116 S. Ct. 890 </t>
  </si>
  <si>
    <t xml:space="preserve">134 L. Ed. 2d 34  </t>
  </si>
  <si>
    <t xml:space="preserve">1996 U.S. LEXIS 1552 </t>
  </si>
  <si>
    <t xml:space="preserve">95-6      </t>
  </si>
  <si>
    <t xml:space="preserve">UNITED STATES OF AMERICA v. STATE OF MAINE et al.                                                                                                                                                                                       </t>
  </si>
  <si>
    <t xml:space="preserve">516 U.S. 367 </t>
  </si>
  <si>
    <t xml:space="preserve">116 S. Ct. 873 </t>
  </si>
  <si>
    <t xml:space="preserve">134 L. Ed. 2d 6   </t>
  </si>
  <si>
    <t xml:space="preserve">1996 U.S. LEXIS 1550 </t>
  </si>
  <si>
    <t xml:space="preserve">94-1809   </t>
  </si>
  <si>
    <t xml:space="preserve">SEMINOLE TRIBE OF FLORIDA v. FLORIDA et al.                                                                                                                                                                                             </t>
  </si>
  <si>
    <t xml:space="preserve">517 U.S. 186 </t>
  </si>
  <si>
    <t>116 S. Ct. 1186</t>
  </si>
  <si>
    <t xml:space="preserve">134 L. Ed. 2d 347 </t>
  </si>
  <si>
    <t xml:space="preserve">1996 U.S. LEXIS 2164 </t>
  </si>
  <si>
    <t xml:space="preserve">94-203    </t>
  </si>
  <si>
    <t xml:space="preserve">1996 U.S. LEXIS 2957 </t>
  </si>
  <si>
    <t xml:space="preserve">95-323    </t>
  </si>
  <si>
    <t xml:space="preserve">LARRY GRANT LONCHAR v. ALBERT G. THOMAS, WARDEN                                                                                                                                                                                         </t>
  </si>
  <si>
    <t xml:space="preserve">517 U.S. 748 </t>
  </si>
  <si>
    <t>116 S. Ct. 1737</t>
  </si>
  <si>
    <t xml:space="preserve">135 L. Ed. 2d 36  </t>
  </si>
  <si>
    <t xml:space="preserve">1996 U.S. LEXIS 3593 </t>
  </si>
  <si>
    <t xml:space="preserve">94-1966   </t>
  </si>
  <si>
    <t xml:space="preserve">TOMMY L. RUTLEDGE v. UNITED STATES                                                                                                                                                                                                      </t>
  </si>
  <si>
    <t xml:space="preserve">517 U.S. 308 </t>
  </si>
  <si>
    <t>116 S. Ct. 1307</t>
  </si>
  <si>
    <t xml:space="preserve">134 L. Ed. 2d 433 </t>
  </si>
  <si>
    <t xml:space="preserve">1996 U.S. LEXIS 2168 </t>
  </si>
  <si>
    <t xml:space="preserve">95-354    </t>
  </si>
  <si>
    <t xml:space="preserve">JAMES O'CONNOR v. CONSOLIDATED COIN CATERERS CORPORATION                                                                                                                                                                                </t>
  </si>
  <si>
    <t xml:space="preserve">517 U.S. 314 </t>
  </si>
  <si>
    <t>116 S. Ct. 1293</t>
  </si>
  <si>
    <t xml:space="preserve">134 L. Ed. 2d 440 </t>
  </si>
  <si>
    <t xml:space="preserve">1996 U.S. LEXIS 2167 </t>
  </si>
  <si>
    <t xml:space="preserve">95-5015   </t>
  </si>
  <si>
    <t xml:space="preserve">THOMAS DALTON, DIRECTOR, ARKANSAS DEPARTMENT OF HUMAN SERVICES et al. v. LITTLE ROCK FAMILY PLANNING SERVICES et al.                                                                                                                    </t>
  </si>
  <si>
    <t xml:space="preserve">134 L. Ed. 2d 115 </t>
  </si>
  <si>
    <t xml:space="preserve">1996 U.S. LEXIS 1719 </t>
  </si>
  <si>
    <t xml:space="preserve">516 U.S. 474 </t>
  </si>
  <si>
    <t>116 S. Ct. 1063</t>
  </si>
  <si>
    <t xml:space="preserve">116 S. Ct. 595 </t>
  </si>
  <si>
    <t xml:space="preserve">1996 U.S. LEXIS 9    </t>
  </si>
  <si>
    <t xml:space="preserve">94-1592   </t>
  </si>
  <si>
    <t xml:space="preserve">516 U.S. 297 </t>
  </si>
  <si>
    <t xml:space="preserve">116 S. Ct. 769 </t>
  </si>
  <si>
    <t xml:space="preserve">133 L. Ed. 2d 721 </t>
  </si>
  <si>
    <t xml:space="preserve">1996 U.S. LEXIS 704  </t>
  </si>
  <si>
    <t xml:space="preserve">95-6710   </t>
  </si>
  <si>
    <t xml:space="preserve">D. GRANT PEACOCK v. JACK L. THOMAS                                                                                                                                                                                                      </t>
  </si>
  <si>
    <t xml:space="preserve">1996 U.S. LEXIS 1955 </t>
  </si>
  <si>
    <t xml:space="preserve">95-83     </t>
  </si>
  <si>
    <t xml:space="preserve">BYRON KEITH COOPER v. OKLAHOMA                                                                                                                                                                                                          </t>
  </si>
  <si>
    <t xml:space="preserve">517 U.S. 370 </t>
  </si>
  <si>
    <t>116 S. Ct. 1384</t>
  </si>
  <si>
    <t xml:space="preserve">134 L. Ed. 2d 577 </t>
  </si>
  <si>
    <t xml:space="preserve">1996 U.S. LEXIS 2804 </t>
  </si>
  <si>
    <t xml:space="preserve">95-26     </t>
  </si>
  <si>
    <t xml:space="preserve">VARITY CORPORATION v. CHARLES HOWE et al.                                                                                                                                                                                               </t>
  </si>
  <si>
    <t xml:space="preserve">517 U.S. 1   </t>
  </si>
  <si>
    <t>116 S. Ct. 1091</t>
  </si>
  <si>
    <t xml:space="preserve">134 L. Ed. 2d 167 </t>
  </si>
  <si>
    <t xml:space="preserve">1996 U.S. LEXIS 1956 </t>
  </si>
  <si>
    <t xml:space="preserve">94-1614   </t>
  </si>
  <si>
    <t xml:space="preserve">WISCONSIN v. CITY OF NEW YORK et al.                                                                                                                                                                                                    </t>
  </si>
  <si>
    <t xml:space="preserve">517 U.S. 25  </t>
  </si>
  <si>
    <t>116 S. Ct. 1103</t>
  </si>
  <si>
    <t xml:space="preserve">134 L. Ed. 2d 237 </t>
  </si>
  <si>
    <t xml:space="preserve">1996 U.S. LEXIS 2161 </t>
  </si>
  <si>
    <t xml:space="preserve">94-1837   </t>
  </si>
  <si>
    <t xml:space="preserve">BARNETT BANK OF MARION COUNTY, N. A. v. BILL NELSON, FLORIDA INSURANCE COMMISSIONER, et al.                                                                                                                                             </t>
  </si>
  <si>
    <t xml:space="preserve">516 U.S. 400 </t>
  </si>
  <si>
    <t xml:space="preserve">1996 U.S. LEXIS 1549 </t>
  </si>
  <si>
    <t xml:space="preserve">SYLVESTER JONES v. ABC-TV et al.                                                                                                                                                                                                        </t>
  </si>
  <si>
    <t xml:space="preserve">516 U.S. 365 </t>
  </si>
  <si>
    <t xml:space="preserve">116 S. Ct. 872 </t>
  </si>
  <si>
    <t xml:space="preserve">134 L. Ed. 2d 4   </t>
  </si>
  <si>
    <t xml:space="preserve">116 S. Ct. 437 </t>
  </si>
  <si>
    <t xml:space="preserve">MATSUSHITA ELECTRIC INDUSTRIAL CO., LTD., et al. v. LAWRENCE EPSTEIN, et al.                                                                                                                                                            </t>
  </si>
  <si>
    <t xml:space="preserve">516 U.S. 264 </t>
  </si>
  <si>
    <t xml:space="preserve">116 S. Ct. 637 </t>
  </si>
  <si>
    <t xml:space="preserve">133 L. Ed. 2d 635 </t>
  </si>
  <si>
    <t xml:space="preserve">1996 U.S. LEXIS 693  </t>
  </si>
  <si>
    <t xml:space="preserve">FORTIS MORSE, KENNETH CURTIS BARTHOLOMEW AND KIMBERLY J. ENDERSON v. REPUBLICAN PARTY OF VIRGINIA et al.                                                                                                                                </t>
  </si>
  <si>
    <t xml:space="preserve">517 U.S. 292 </t>
  </si>
  <si>
    <t>116 S. Ct. 1241</t>
  </si>
  <si>
    <t xml:space="preserve">134 L. Ed. 2d 419 </t>
  </si>
  <si>
    <t xml:space="preserve">1996 U.S. LEXIS 2163 </t>
  </si>
  <si>
    <t xml:space="preserve">94-8769   </t>
  </si>
  <si>
    <t xml:space="preserve">133 L. Ed. 2d 709 </t>
  </si>
  <si>
    <t xml:space="preserve">1996 U.S. LEXIS 705  </t>
  </si>
  <si>
    <t xml:space="preserve">94-9088   </t>
  </si>
  <si>
    <t xml:space="preserve">MEIRL GILBERT NEAL v. UNITED STATES                                                                                                                                                                                                     </t>
  </si>
  <si>
    <t xml:space="preserve">134 L. Ed. 2d 46  </t>
  </si>
  <si>
    <t xml:space="preserve">1996 U.S. LEXIS 1551 </t>
  </si>
  <si>
    <t xml:space="preserve">94-1893   </t>
  </si>
  <si>
    <t xml:space="preserve">UNITED STATES, FEDERAL COMMUNICATIONS COMMISSION AND JANET RENO, ATTORNEY GENERAL v. CHESAPEAKE AND POTOMAC TELEPHONE COMPANY OF VIRGINIA et al.                                                                                        </t>
  </si>
  <si>
    <t xml:space="preserve">516 U.S. 442 </t>
  </si>
  <si>
    <t xml:space="preserve">116 S. Ct. 994 </t>
  </si>
  <si>
    <t xml:space="preserve">134 L. Ed. 2d 68  </t>
  </si>
  <si>
    <t xml:space="preserve">1996 U.S. LEXIS 1565 </t>
  </si>
  <si>
    <t xml:space="preserve">94-8729   </t>
  </si>
  <si>
    <t xml:space="preserve">TINA B. BENNIS v. MICHIGAN                                                                                                                                                                                                              </t>
  </si>
  <si>
    <t xml:space="preserve">ROLAND J. BAILEY v. UNITED STATES                                                                                                                                                                                                       </t>
  </si>
  <si>
    <t xml:space="preserve">516 U.S. 152 </t>
  </si>
  <si>
    <t xml:space="preserve">133 L. Ed. 2d 535 </t>
  </si>
  <si>
    <t xml:space="preserve">ROBERT ATTWOOD v. HARRY K. SINGLETARY, JR., SECRETARY, FLORIDA DEPARTMENT OF CORRECTIONS                                                                                                                                                </t>
  </si>
  <si>
    <t xml:space="preserve">516 U.S. 299 </t>
  </si>
  <si>
    <t xml:space="preserve">116 S. Ct. 834 </t>
  </si>
  <si>
    <t xml:space="preserve">133 L. Ed. 2d 773 </t>
  </si>
  <si>
    <t xml:space="preserve">1996 U.S. LEXIS 1381 </t>
  </si>
  <si>
    <t xml:space="preserve">94-1244   </t>
  </si>
  <si>
    <t xml:space="preserve">ALAN MEGHRIG, et al. v. KFC WESTERN, INC.                                                                                                                                                                                               </t>
  </si>
  <si>
    <t xml:space="preserve">516 U.S. 489 </t>
  </si>
  <si>
    <t>116 S. Ct. 1065</t>
  </si>
  <si>
    <t xml:space="preserve">134 L. Ed. 2d 130 </t>
  </si>
  <si>
    <t xml:space="preserve">1996 U.S. LEXIS 1954 </t>
  </si>
  <si>
    <t xml:space="preserve">94-1471   </t>
  </si>
  <si>
    <t xml:space="preserve">ANTHONY LEO STUTSON v. UNITED STATES                                                                                                                                                                                                    </t>
  </si>
  <si>
    <t xml:space="preserve">516 U.S. 199 </t>
  </si>
  <si>
    <t xml:space="preserve">116 S. Ct. 619 </t>
  </si>
  <si>
    <t xml:space="preserve">133 L. Ed. 2d 578 </t>
  </si>
  <si>
    <t xml:space="preserve">1996 U.S. LEXIS 463  </t>
  </si>
  <si>
    <t xml:space="preserve">94-1387   </t>
  </si>
  <si>
    <t xml:space="preserve">YAMAHA MOTOR CORPORATION, U. S. A., et al. v. LUCIEN B. CALHOUN, et al., INDIVIDUALLY AND AS ADMINISTRATORS OF THE ESTATE OF CALHOUN, DECEASED                                                                                          </t>
  </si>
  <si>
    <t xml:space="preserve">516 U.S. 217 </t>
  </si>
  <si>
    <t xml:space="preserve">116 S. Ct. 629 </t>
  </si>
  <si>
    <t xml:space="preserve">133 L. Ed. 2d 596 </t>
  </si>
  <si>
    <t xml:space="preserve">1996 U.S. LEXIS 469  </t>
  </si>
  <si>
    <t xml:space="preserve">94-1361   </t>
  </si>
  <si>
    <t xml:space="preserve">516 U.S. 363 </t>
  </si>
  <si>
    <t xml:space="preserve">116 S. Ct. 870 </t>
  </si>
  <si>
    <t xml:space="preserve">134 L. Ed. 2d 1   </t>
  </si>
  <si>
    <t xml:space="preserve">1996 U.S. LEXIS 1386 </t>
  </si>
  <si>
    <t xml:space="preserve">95-7186   </t>
  </si>
  <si>
    <t xml:space="preserve">JOSEPH LIBRETTI v. UNITED STATES                                                                                                                                                                                                        </t>
  </si>
  <si>
    <t xml:space="preserve">516 U.S. 59  </t>
  </si>
  <si>
    <t xml:space="preserve">121 ORIG  </t>
  </si>
  <si>
    <t xml:space="preserve">516 U.S. 29  </t>
  </si>
  <si>
    <t xml:space="preserve">116 S. Ct. 356 </t>
  </si>
  <si>
    <t xml:space="preserve">133 L. Ed. 2d 271 </t>
  </si>
  <si>
    <t xml:space="preserve">1995 U.S. LEXIS 7552 </t>
  </si>
  <si>
    <t xml:space="preserve">94-7427   </t>
  </si>
  <si>
    <t xml:space="preserve">515 U.S. 737 </t>
  </si>
  <si>
    <t>115 S. Ct. 2431</t>
  </si>
  <si>
    <t xml:space="preserve">132 L. Ed. 2d 635 </t>
  </si>
  <si>
    <t xml:space="preserve">1995 U.S. LEXIS 4464 </t>
  </si>
  <si>
    <t xml:space="preserve">94-558    </t>
  </si>
  <si>
    <t xml:space="preserve">133 L. Ed. 2d 351 </t>
  </si>
  <si>
    <t xml:space="preserve">1995 U.S. LEXIS 8312 </t>
  </si>
  <si>
    <t xml:space="preserve">94-967    </t>
  </si>
  <si>
    <t xml:space="preserve">WILLIAM FIELD AND NORINNE FIELD v. PHILIP W. MANS                                                                                                                                                                                       </t>
  </si>
  <si>
    <t xml:space="preserve">516 U.S. 85  </t>
  </si>
  <si>
    <t xml:space="preserve">116 S. Ct. 450 </t>
  </si>
  <si>
    <t xml:space="preserve">133 L. Ed. 2d 371 </t>
  </si>
  <si>
    <t xml:space="preserve">1995 U.S. LEXIS 8311 </t>
  </si>
  <si>
    <t xml:space="preserve">94-947    </t>
  </si>
  <si>
    <t xml:space="preserve">94-1175   </t>
  </si>
  <si>
    <t xml:space="preserve">BANK ONE CHICAGO, N. A. v. MIDWEST BANK &amp; TRUST COMPANY                                                                                                                                                                                 </t>
  </si>
  <si>
    <t xml:space="preserve">516 U.S. 284 </t>
  </si>
  <si>
    <t xml:space="preserve">116 S. Ct. 763 </t>
  </si>
  <si>
    <t xml:space="preserve">COMMISSIONER OF INTERNAL REVENUE v. ROBERT F. LUNDY                                                                                                                                                                                     </t>
  </si>
  <si>
    <t xml:space="preserve">516 U.S. 124 </t>
  </si>
  <si>
    <t xml:space="preserve">116 S. Ct. 494 </t>
  </si>
  <si>
    <t xml:space="preserve">133 L. Ed. 2d 461 </t>
  </si>
  <si>
    <t xml:space="preserve">1995 U.S. LEXIS 8531 </t>
  </si>
  <si>
    <t xml:space="preserve">94-1530   </t>
  </si>
  <si>
    <t xml:space="preserve">THINGS REMEMBERED, INC. v. ANTHONY A. PETRARCA                                                                                                                                                                                          </t>
  </si>
  <si>
    <t xml:space="preserve">516 U.S. 137 </t>
  </si>
  <si>
    <t xml:space="preserve">116 S. Ct. 501 </t>
  </si>
  <si>
    <t xml:space="preserve">133 L. Ed. 2d 472 </t>
  </si>
  <si>
    <t xml:space="preserve">1995 U.S. LEXIS 8536 </t>
  </si>
  <si>
    <t xml:space="preserve">94-7448   </t>
  </si>
  <si>
    <t xml:space="preserve">STATE OF LOUISIANA v. STATE OF MISSISSIPPI et al.                                                                                                                                                                                       </t>
  </si>
  <si>
    <t xml:space="preserve">ZELL MILLER, et al. v. DAVIDA JOHNSON et al.                                                                                                                                                                                            </t>
  </si>
  <si>
    <t xml:space="preserve">515 U.S. 951 </t>
  </si>
  <si>
    <t xml:space="preserve">116 S. Ct. 4   </t>
  </si>
  <si>
    <t xml:space="preserve">132 L. Ed. 2d 879 </t>
  </si>
  <si>
    <t xml:space="preserve">J. D. NETHERLAND, WARDEN v. LEM DAVIS TUGGLE                                                                                                                                                                                            </t>
  </si>
  <si>
    <t xml:space="preserve">516 U.S. 1   </t>
  </si>
  <si>
    <t xml:space="preserve">116 S. Ct. 7   </t>
  </si>
  <si>
    <t xml:space="preserve">133 L. Ed. 2d 1   </t>
  </si>
  <si>
    <t xml:space="preserve">1995 U.S. LEXIS 6760 </t>
  </si>
  <si>
    <t xml:space="preserve">94-1419   </t>
  </si>
  <si>
    <t xml:space="preserve">JOHN W. BEHRENS v. ROBERT J. PELLETIER                                                                                                                                                                                                  </t>
  </si>
  <si>
    <t xml:space="preserve">516 U.S. 325 </t>
  </si>
  <si>
    <t xml:space="preserve">116 S. Ct. 848 </t>
  </si>
  <si>
    <t xml:space="preserve">133 L. Ed. 2d 796 </t>
  </si>
  <si>
    <t xml:space="preserve">1996 U.S. LEXIS 1379 </t>
  </si>
  <si>
    <t xml:space="preserve">94-1239   </t>
  </si>
  <si>
    <t xml:space="preserve">BROTHERHOOD OF LOCOMOTIVE ENGINEERS, et al. v. ATCHISON, TOPEKA AND SANTA FE RAILROAD COMPANY, et al.                                                                                                                                   </t>
  </si>
  <si>
    <t xml:space="preserve">516 U.S. 163 </t>
  </si>
  <si>
    <t xml:space="preserve">116 S. Ct. 604 </t>
  </si>
  <si>
    <t xml:space="preserve">133 L. Ed. 2d 545 </t>
  </si>
  <si>
    <t xml:space="preserve">1996 U.S. LEXIS 10   </t>
  </si>
  <si>
    <t xml:space="preserve">94-9323   </t>
  </si>
  <si>
    <t xml:space="preserve">ALEXIS LAWRENCE, GUARDIAN AND NEXT FRIEND ON BEHALF OF KEMMERLYN D. LAWRENCE, A MINOR v. SHIRLEY S. CHATER, COMMISSIONER OF SOCIAL SECURITY                                                                                             </t>
  </si>
  <si>
    <t xml:space="preserve">516 U.S. 193 </t>
  </si>
  <si>
    <t xml:space="preserve">116 S. Ct. 600 </t>
  </si>
  <si>
    <t xml:space="preserve">133 L. Ed. 2d 571 </t>
  </si>
  <si>
    <t xml:space="preserve">1996 U.S. LEXIS 384  </t>
  </si>
  <si>
    <t xml:space="preserve">94-8988   </t>
  </si>
  <si>
    <t xml:space="preserve">116 S. Ct. 290 </t>
  </si>
  <si>
    <t xml:space="preserve">133 L. Ed. 2d 265 </t>
  </si>
  <si>
    <t xml:space="preserve">1995 U.S. LEXIS 7407 </t>
  </si>
  <si>
    <t xml:space="preserve">OKLAHOMA TAX COMMISSION v. CHICKASAW NATION                                                                                                                                                                                             </t>
  </si>
  <si>
    <t xml:space="preserve">132 L. Ed. 2d 597 </t>
  </si>
  <si>
    <t xml:space="preserve">1995 U.S. LEXIS 4463 </t>
  </si>
  <si>
    <t xml:space="preserve">94-859    </t>
  </si>
  <si>
    <t xml:space="preserve">UNITED STATES v. HAYS et al.                                                                                                                                                                                                            </t>
  </si>
  <si>
    <t xml:space="preserve">NATIONAL LABOR RELATIONS BOARD v. TOWN &amp; COUNTRY ELECTRIC, INC., AND AMERISTAFF PERSONNEL CONTRACTORS, LTD.                                                                                                                             </t>
  </si>
  <si>
    <t xml:space="preserve">516 U.S. 99  </t>
  </si>
  <si>
    <t xml:space="preserve">MARJORIE ZICHERMAN, ETC., et al. v. KOREAN AIR LINES CO., LTD.                                                                                                                                                                          </t>
  </si>
  <si>
    <t xml:space="preserve">516 U.S. 235 </t>
  </si>
  <si>
    <t xml:space="preserve">116 S. Ct. 647 </t>
  </si>
  <si>
    <t xml:space="preserve">133 L. Ed. 2d 611 </t>
  </si>
  <si>
    <t xml:space="preserve">1996 U.S. LEXIS 694  </t>
  </si>
  <si>
    <t xml:space="preserve">94-1785   </t>
  </si>
  <si>
    <t xml:space="preserve">132 L. Ed. 2d 762 </t>
  </si>
  <si>
    <t xml:space="preserve">1995 U.S. LEXIS 4462 </t>
  </si>
  <si>
    <t xml:space="preserve">94-631    </t>
  </si>
  <si>
    <t xml:space="preserve">116 S. Ct. 457 </t>
  </si>
  <si>
    <t xml:space="preserve">133 L. Ed. 2d 383 </t>
  </si>
  <si>
    <t xml:space="preserve">1995 U.S. LEXIS 8315 </t>
  </si>
  <si>
    <t xml:space="preserve">94-6615   </t>
  </si>
  <si>
    <t xml:space="preserve">CARL THOMPSON v. PATRICK KEOHANE, WARDEN, et al.                                                                                                                                                                                        </t>
  </si>
  <si>
    <t xml:space="preserve">516 U.S. 122 </t>
  </si>
  <si>
    <t xml:space="preserve">116 S. Ct. 560 </t>
  </si>
  <si>
    <t xml:space="preserve">133 L. Ed. 2d 459 </t>
  </si>
  <si>
    <t xml:space="preserve">1995 U.S. LEXIS 8528 </t>
  </si>
  <si>
    <t xml:space="preserve">BRETT C. KIMBERLIN v. J. MICHAEL QUINLAN et al.                                                                                                                                                                                         </t>
  </si>
  <si>
    <t xml:space="preserve">515 U.S. 323 </t>
  </si>
  <si>
    <t>115 S. Ct. 2159</t>
  </si>
  <si>
    <t xml:space="preserve">132 L. Ed. 2d 294 </t>
  </si>
  <si>
    <t xml:space="preserve">1995 U.S. LEXIS 4044 </t>
  </si>
  <si>
    <t xml:space="preserve">94-500    </t>
  </si>
  <si>
    <t xml:space="preserve">1995 U.S. LEXIS 3781 </t>
  </si>
  <si>
    <t xml:space="preserve">1995 U.S. LEXIS 5206 </t>
  </si>
  <si>
    <t xml:space="preserve">A-209     </t>
  </si>
  <si>
    <t xml:space="preserve">NATIONAL PRIVATE TRUCK COUNCIL, INC., et al. v. OKLAHOMA TAX COMMISSION et al.                                                                                                                                                          </t>
  </si>
  <si>
    <t xml:space="preserve">515 U.S. 593 </t>
  </si>
  <si>
    <t>115 S. Ct. 2357</t>
  </si>
  <si>
    <t xml:space="preserve">132 L. Ed. 2d 520 </t>
  </si>
  <si>
    <t xml:space="preserve">1995 U.S. LEXIS 4251 </t>
  </si>
  <si>
    <t xml:space="preserve">94-270    </t>
  </si>
  <si>
    <t xml:space="preserve">TANA WOOD, SUPERINTENDENT, WASHINGTON STATE PENITENTIARY v. DWAYNE EARL BARTHOLOMEW                                                                                                                                                     </t>
  </si>
  <si>
    <t xml:space="preserve">516 U.S. 10  </t>
  </si>
  <si>
    <t xml:space="preserve">116 S. Ct. 283 </t>
  </si>
  <si>
    <t xml:space="preserve">133 L. Ed. 2d 251 </t>
  </si>
  <si>
    <t xml:space="preserve">1995 U.S. LEXIS 7154 </t>
  </si>
  <si>
    <t xml:space="preserve">95-6016   </t>
  </si>
  <si>
    <t xml:space="preserve">LEM DAVIS TUGGLE, JR. v. J. D. NETHERLAND, WARDEN                                                                                                                                                                                       </t>
  </si>
  <si>
    <t xml:space="preserve">516 U.S. 16  </t>
  </si>
  <si>
    <t xml:space="preserve">116 S. Ct. 286 </t>
  </si>
  <si>
    <t xml:space="preserve">133 L. Ed. 2d 258 </t>
  </si>
  <si>
    <t xml:space="preserve">1995 U.S. LEXIS 7408 </t>
  </si>
  <si>
    <t xml:space="preserve">94-1340   </t>
  </si>
  <si>
    <t xml:space="preserve">1995 U.S. LEXIS 4275 </t>
  </si>
  <si>
    <t xml:space="preserve">94-590    </t>
  </si>
  <si>
    <t xml:space="preserve">VERNONIA SCHOOL DISTRICT 47J v. WAYNE ACTON, ET UX., ETC.                                                                                                                                                                               </t>
  </si>
  <si>
    <t xml:space="preserve">515 U.S. 687 </t>
  </si>
  <si>
    <t>115 S. Ct. 2407</t>
  </si>
  <si>
    <t xml:space="preserve">CITIZENS BANK OF MARYLAND v. DAVID STRUMPF                                                                                                                                                                                              </t>
  </si>
  <si>
    <t xml:space="preserve">516 U.S. 22  </t>
  </si>
  <si>
    <t xml:space="preserve">CITY OF MILWAUKEE v. CEMENT DIVISION, NATIONAL GYPSUM COMPANY, et al.                                                                                                                                                                   </t>
  </si>
  <si>
    <t xml:space="preserve">515 U.S. 200 </t>
  </si>
  <si>
    <t>115 S. Ct. 2097</t>
  </si>
  <si>
    <t xml:space="preserve">132 L. Ed. 2d 158 </t>
  </si>
  <si>
    <t xml:space="preserve">1995 U.S. LEXIS 4037 </t>
  </si>
  <si>
    <t xml:space="preserve">93-1841   </t>
  </si>
  <si>
    <t xml:space="preserve">BRUCE BABBITT, SECRETARY OF THE INTERIOR, et al. v. SWEET HOME CHAPTER OF COMMUNITIES FOR A GREAT OREGON et al.                                                                                                                         </t>
  </si>
  <si>
    <t xml:space="preserve">515 U.S. 472 </t>
  </si>
  <si>
    <t>115 S. Ct. 2293</t>
  </si>
  <si>
    <t xml:space="preserve">132 L. Ed. 2d 418 </t>
  </si>
  <si>
    <t xml:space="preserve">1995 U.S. LEXIS 4069 </t>
  </si>
  <si>
    <t xml:space="preserve">93-1911   </t>
  </si>
  <si>
    <t xml:space="preserve">515 U.S. 753 </t>
  </si>
  <si>
    <t>115 S. Ct. 2440</t>
  </si>
  <si>
    <t xml:space="preserve">132 L. Ed. 2d 650 </t>
  </si>
  <si>
    <t xml:space="preserve">1995 U.S. LEXIS 4465 </t>
  </si>
  <si>
    <t xml:space="preserve">94-780    </t>
  </si>
  <si>
    <t xml:space="preserve">CAPITOL SQUARE REVIEW AND ADVISORY BOARD, et al. v. VINCENT J. PINETTE, DONNIE A. CARR AND KNIGHTS OF THE KU KLUX KLAN                                                                                                                  </t>
  </si>
  <si>
    <t xml:space="preserve">515 U.S. 819 </t>
  </si>
  <si>
    <t>115 S. Ct. 2510</t>
  </si>
  <si>
    <t xml:space="preserve">132 L. Ed. 2d 700 </t>
  </si>
  <si>
    <t xml:space="preserve">1995 U.S. LEXIS 4461 </t>
  </si>
  <si>
    <t xml:space="preserve">94-329    </t>
  </si>
  <si>
    <t xml:space="preserve">RONALD W. ROSENBERGER, et al. v. RECTOR AND VISITORS OF THE UNIVERSITY OF VIRGINIA et al.                                                                                                                                               </t>
  </si>
  <si>
    <t xml:space="preserve">515 U.S. 900 </t>
  </si>
  <si>
    <t>115 S. Ct. 2475</t>
  </si>
  <si>
    <t xml:space="preserve">1995 U.S. LEXIS 4067 </t>
  </si>
  <si>
    <t xml:space="preserve">94-623    </t>
  </si>
  <si>
    <t xml:space="preserve">VIMAR SEGUROS Y REASEGUROS, S. A. v. M/V SKY REEFER, HER ENGINES, ETC., et al.                                                                                                                                                          </t>
  </si>
  <si>
    <t xml:space="preserve">515 U.S. 557 </t>
  </si>
  <si>
    <t>115 S. Ct. 2338</t>
  </si>
  <si>
    <t xml:space="preserve">132 L. Ed. 2d 487 </t>
  </si>
  <si>
    <t xml:space="preserve">1995 U.S. LEXIS 4050 </t>
  </si>
  <si>
    <t xml:space="preserve">94-749    </t>
  </si>
  <si>
    <t xml:space="preserve">JOHN J. HURLEY AND SOUTH BOSTON ALLIED WAR VETERANS COUNCIL v. IRISH-AMERICAN GAY, LESBIAN AND BISEXUAL GROUP OF BOSTON, ETC., et al.                                                                                                   </t>
  </si>
  <si>
    <t xml:space="preserve">NORTH STAR STEEL COMPANY v. CHARLES A. THOMAS et al.                                                                                                                                                                                    </t>
  </si>
  <si>
    <t xml:space="preserve">515 U.S. 39  </t>
  </si>
  <si>
    <t>115 S. Ct. 1948</t>
  </si>
  <si>
    <t xml:space="preserve">132 L. Ed. 2d 36  </t>
  </si>
  <si>
    <t xml:space="preserve">94-790    </t>
  </si>
  <si>
    <t xml:space="preserve">515 U.S. 582 </t>
  </si>
  <si>
    <t>115 S. Ct. 2351</t>
  </si>
  <si>
    <t xml:space="preserve">132 L. Ed. 2d 509 </t>
  </si>
  <si>
    <t xml:space="preserve">1995 U.S. LEXIS 4049 </t>
  </si>
  <si>
    <t xml:space="preserve">94-688    </t>
  </si>
  <si>
    <t xml:space="preserve">COMMISSIONER OF INTERNAL REVENUE v. ERICH E. SCHLEIER AND HELEN B. SCHLEIER                                                                                                                                                             </t>
  </si>
  <si>
    <t xml:space="preserve">515 U.S. 347 </t>
  </si>
  <si>
    <t>115 S. Ct. 2172</t>
  </si>
  <si>
    <t xml:space="preserve">132 L. Ed. 2d 314 </t>
  </si>
  <si>
    <t xml:space="preserve">UNITED STATES v. ROBERT P. AGUILAR                                                                                                                                                                                                      </t>
  </si>
  <si>
    <t xml:space="preserve">515 U.S. 618 </t>
  </si>
  <si>
    <t>115 S. Ct. 2371</t>
  </si>
  <si>
    <t xml:space="preserve">132 L. Ed. 2d 541 </t>
  </si>
  <si>
    <t xml:space="preserve">1995 U.S. LEXIS 4250 </t>
  </si>
  <si>
    <t xml:space="preserve">94-226    </t>
  </si>
  <si>
    <t xml:space="preserve">FLORIDA BAR v. WENT FOR IT, INC., AND JOHN T. BLAKELY                                                                                                                                                                                   </t>
  </si>
  <si>
    <t xml:space="preserve">515 U.S. 646 </t>
  </si>
  <si>
    <t>115 S. Ct. 2386</t>
  </si>
  <si>
    <t xml:space="preserve">132 L. Ed. 2d 564 </t>
  </si>
  <si>
    <t>115 S. Ct. 2227</t>
  </si>
  <si>
    <t xml:space="preserve">132 L. Ed. 2d 375 </t>
  </si>
  <si>
    <t xml:space="preserve">1995 U.S. LEXIS 4043 </t>
  </si>
  <si>
    <t xml:space="preserve">94-167    </t>
  </si>
  <si>
    <t xml:space="preserve">KATIA GUTIERREZ DE MARTINEZ, EDUARDO MARTINEZ PUCCINI AND HENNY MARTINEZ DE PAPAIANI v. DIRK A. LAMAGNO et al.                                                                                                                          </t>
  </si>
  <si>
    <t xml:space="preserve">515 U.S. 450 </t>
  </si>
  <si>
    <t>115 S. Ct. 2214</t>
  </si>
  <si>
    <t xml:space="preserve">132 L. Ed. 2d 400 </t>
  </si>
  <si>
    <t xml:space="preserve">1995 U.S. LEXIS 4046 </t>
  </si>
  <si>
    <t xml:space="preserve">94-771    </t>
  </si>
  <si>
    <t xml:space="preserve">515 U.S. 189 </t>
  </si>
  <si>
    <t>115 S. Ct. 2091</t>
  </si>
  <si>
    <t xml:space="preserve">132 L. Ed. 2d 148 </t>
  </si>
  <si>
    <t xml:space="preserve">1995 U.S. LEXIS 4038 </t>
  </si>
  <si>
    <t xml:space="preserve">94-788    </t>
  </si>
  <si>
    <t xml:space="preserve">514 U.S. 749 </t>
  </si>
  <si>
    <t>115 S. Ct. 1745</t>
  </si>
  <si>
    <t xml:space="preserve">131 L. Ed. 2d 820 </t>
  </si>
  <si>
    <t xml:space="preserve">1995 U.S. LEXIS 3182 </t>
  </si>
  <si>
    <t xml:space="preserve">94-3      </t>
  </si>
  <si>
    <t xml:space="preserve">ADARAND CONSTRUCTORS, INC. v. FEDERICO PENA, SECRETARY OF TRANSPORTATION, et al.                                                                                                                                                        </t>
  </si>
  <si>
    <t xml:space="preserve">514 U.S. 927 </t>
  </si>
  <si>
    <t>115 S. Ct. 1914</t>
  </si>
  <si>
    <t xml:space="preserve">131 L. Ed. 2d 976 </t>
  </si>
  <si>
    <t xml:space="preserve">1995 U.S. LEXIS 3464 </t>
  </si>
  <si>
    <t xml:space="preserve">94-5707   </t>
  </si>
  <si>
    <t xml:space="preserve">515 U.S. 277 </t>
  </si>
  <si>
    <t>115 S. Ct. 2137</t>
  </si>
  <si>
    <t xml:space="preserve">132 L. Ed. 2d 214 </t>
  </si>
  <si>
    <t xml:space="preserve">1995 U.S. LEXIS 3908 </t>
  </si>
  <si>
    <t xml:space="preserve">94-562    </t>
  </si>
  <si>
    <t xml:space="preserve">LESLIE WILTON, ETC., et al. v. SEVEN FALLS COMPANY et al.                                                                                                                                                                               </t>
  </si>
  <si>
    <t xml:space="preserve">CINDA SANDIN, UNIT TEAM MANAGER, HALAWA CORRECTIONAL FACILITY v. DEMONT R. D. CONNER et al.                                                                                                                                             </t>
  </si>
  <si>
    <t xml:space="preserve">515 U.S. 506 </t>
  </si>
  <si>
    <t>115 S. Ct. 2310</t>
  </si>
  <si>
    <t xml:space="preserve">132 L. Ed. 2d 444 </t>
  </si>
  <si>
    <t xml:space="preserve">1995 U.S. LEXIS 4068 </t>
  </si>
  <si>
    <t xml:space="preserve">94-514    </t>
  </si>
  <si>
    <t xml:space="preserve">UNITED STATES v. MICHAEL E. GAUDIN                                                                                                                                                                                                      </t>
  </si>
  <si>
    <t xml:space="preserve">515 U.S. 528 </t>
  </si>
  <si>
    <t>115 S. Ct. 2322</t>
  </si>
  <si>
    <t xml:space="preserve">132 L. Ed. 2d 462 </t>
  </si>
  <si>
    <t xml:space="preserve">TYSON JOHNSON, et al. v. HOUSTON JONES                                                                                                                                                                                                  </t>
  </si>
  <si>
    <t xml:space="preserve">515 U.S. 321 </t>
  </si>
  <si>
    <t>115 S. Ct. 2552</t>
  </si>
  <si>
    <t xml:space="preserve">132 L. Ed. 2d 252 </t>
  </si>
  <si>
    <t xml:space="preserve">1995 U.S. LEXIS 4042 </t>
  </si>
  <si>
    <t xml:space="preserve">93-2068   </t>
  </si>
  <si>
    <t>115 S. Ct. 1933</t>
  </si>
  <si>
    <t xml:space="preserve">132 L. Ed. 2d 1   </t>
  </si>
  <si>
    <t xml:space="preserve">1995 U.S. LEXIS 3640 </t>
  </si>
  <si>
    <t xml:space="preserve">515 U.S. 29  </t>
  </si>
  <si>
    <t>115 S. Ct. 1927</t>
  </si>
  <si>
    <t xml:space="preserve">132 L. Ed. 2d 27  </t>
  </si>
  <si>
    <t xml:space="preserve">1995 U.S. LEXIS 3641 </t>
  </si>
  <si>
    <t xml:space="preserve">94-834    </t>
  </si>
  <si>
    <t xml:space="preserve">FREIGHTLINER CORPORATION, et al. v. BEN MYRICK, ET UX., et al.                                                                                                                                                                          </t>
  </si>
  <si>
    <t xml:space="preserve">1995 U.S. LEXIS 3620 </t>
  </si>
  <si>
    <t xml:space="preserve">94-6790   </t>
  </si>
  <si>
    <t xml:space="preserve">HARVEY F. GARLOTTE v. KIRK FORDICE, GOVERNOR OF MISSISSIPPI                                                                                                                                                                             </t>
  </si>
  <si>
    <t xml:space="preserve">515 U.S. 50  </t>
  </si>
  <si>
    <t>115 S. Ct. 2021</t>
  </si>
  <si>
    <t xml:space="preserve">132 L. Ed. 2d 46  </t>
  </si>
  <si>
    <t xml:space="preserve">JOHN BRUCE HUBBARD v. UNITED STATES                                                                                                                                                                                                     </t>
  </si>
  <si>
    <t xml:space="preserve">1995 U.S. LEXIS 4047 </t>
  </si>
  <si>
    <t xml:space="preserve">94-325    </t>
  </si>
  <si>
    <t xml:space="preserve">CHANDRIS, INC., et al. v. ANTONIOS LATSIS                                                                                                                                                                                               </t>
  </si>
  <si>
    <t xml:space="preserve">515 U.S. 389 </t>
  </si>
  <si>
    <t>115 S. Ct. 2199</t>
  </si>
  <si>
    <t xml:space="preserve">132 L. Ed. 2d 351 </t>
  </si>
  <si>
    <t xml:space="preserve">1995 U.S. LEXIS 4045 </t>
  </si>
  <si>
    <t xml:space="preserve">94-6187   </t>
  </si>
  <si>
    <t xml:space="preserve">STEVEN KURT WITTE v. UNITED STATES                                                                                                                                                                                                      </t>
  </si>
  <si>
    <t xml:space="preserve">515 U.S. 417 </t>
  </si>
  <si>
    <t xml:space="preserve">MISSOURI, et al. v. KALIMA JENKINS, et al.                                                                                                                                                                                              </t>
  </si>
  <si>
    <t xml:space="preserve">515 U.S. 177 </t>
  </si>
  <si>
    <t>115 S. Ct. 2031</t>
  </si>
  <si>
    <t xml:space="preserve">132 L. Ed. 2d 136 </t>
  </si>
  <si>
    <t xml:space="preserve">1995 U.S. LEXIS 4039 </t>
  </si>
  <si>
    <t xml:space="preserve">94-431    </t>
  </si>
  <si>
    <t xml:space="preserve">JAMES D. RYDER v. UNITED STATES                                                                                                                                                                                                         </t>
  </si>
  <si>
    <t xml:space="preserve">94-23     </t>
  </si>
  <si>
    <t xml:space="preserve">CITY OF EDMONDS v. OXFORD HOUSE, INC., et al.                                                                                                                                                                                           </t>
  </si>
  <si>
    <t>115 S. Ct. 1555</t>
  </si>
  <si>
    <t xml:space="preserve">514 U.S. 725 </t>
  </si>
  <si>
    <t>115 S. Ct. 1776</t>
  </si>
  <si>
    <t xml:space="preserve">131 L. Ed. 2d 801 </t>
  </si>
  <si>
    <t xml:space="preserve">1995 U.S. LEXIS 3183 </t>
  </si>
  <si>
    <t xml:space="preserve">QUALITEX COMPANY v. JACOBSON PRODUCTS COMPANY, INC.                                                                                                                                                                                     </t>
  </si>
  <si>
    <t xml:space="preserve">REYNOLDSVILLE CASKET CO., et al. v. CAROL L. HYDE                                                                                                                                                                                       </t>
  </si>
  <si>
    <t xml:space="preserve">514 U.S. 765 </t>
  </si>
  <si>
    <t>115 S. Ct. 1769</t>
  </si>
  <si>
    <t xml:space="preserve">131 L. Ed. 2d 834 </t>
  </si>
  <si>
    <t xml:space="preserve">1995 U.S. LEXIS 3181 </t>
  </si>
  <si>
    <t xml:space="preserve">94-802    </t>
  </si>
  <si>
    <t xml:space="preserve">515 U.S. 291 </t>
  </si>
  <si>
    <t>115 S. Ct. 2144</t>
  </si>
  <si>
    <t xml:space="preserve">132 L. Ed. 2d 226 </t>
  </si>
  <si>
    <t xml:space="preserve">1995 U.S. LEXIS 3919 </t>
  </si>
  <si>
    <t xml:space="preserve">94-820    </t>
  </si>
  <si>
    <t xml:space="preserve">METROPOLITAN STEVEDORE COMPANY v. JOHN RAMBO et al.                                                                                                                                                                                     </t>
  </si>
  <si>
    <t xml:space="preserve">515 U.S. 304 </t>
  </si>
  <si>
    <t>115 S. Ct. 2151</t>
  </si>
  <si>
    <t xml:space="preserve">132 L. Ed. 2d 238 </t>
  </si>
  <si>
    <t xml:space="preserve">1995 U.S. LEXIS 3907 </t>
  </si>
  <si>
    <t xml:space="preserve">94-455    </t>
  </si>
  <si>
    <t xml:space="preserve">U.S. TERM LIMITS, INC., et al. v. RAY THORNTON et al.                                                                                                                                                                                   </t>
  </si>
  <si>
    <t xml:space="preserve">514 U.S. 549 </t>
  </si>
  <si>
    <t>115 S. Ct. 1624</t>
  </si>
  <si>
    <t xml:space="preserve">131 L. Ed. 2d 626 </t>
  </si>
  <si>
    <t xml:space="preserve">1995 U.S. LEXIS 3039 </t>
  </si>
  <si>
    <t xml:space="preserve">93-1260   </t>
  </si>
  <si>
    <t xml:space="preserve">SHARLENE WILSON v. ARKANSAS                                                                                                                                                                                                             </t>
  </si>
  <si>
    <t xml:space="preserve">514 U.S. 938 </t>
  </si>
  <si>
    <t>115 S. Ct. 1920</t>
  </si>
  <si>
    <t xml:space="preserve">131 L. Ed. 2d 985 </t>
  </si>
  <si>
    <t xml:space="preserve">1995 U.S. LEXIS 3463 </t>
  </si>
  <si>
    <t xml:space="preserve">94-560    </t>
  </si>
  <si>
    <t xml:space="preserve">FIRST OPTIONS OF CHICAGO, INC. v. MANUEL KAPLAN, et ux. AND MK INVESTMENTS, INC.                                                                                                                                                        </t>
  </si>
  <si>
    <t xml:space="preserve">515 U.S. 1   </t>
  </si>
  <si>
    <t xml:space="preserve">DONNA E. SHALALA, SECRETARY OF HEALTH AND HUMAN SERVICES v. MARGARET WHITECOTTON et al.                                                                                                                                                 </t>
  </si>
  <si>
    <t xml:space="preserve">514 U.S. 87  </t>
  </si>
  <si>
    <t>115 S. Ct. 1232</t>
  </si>
  <si>
    <t xml:space="preserve">131 L. Ed. 2d 106 </t>
  </si>
  <si>
    <t xml:space="preserve">1995 U.S. LEXIS 1808 </t>
  </si>
  <si>
    <t xml:space="preserve">93-1251   </t>
  </si>
  <si>
    <t xml:space="preserve">UNITED STATES v. ALFONSO LOPEZ, JR.                                                                                                                                                                                                     </t>
  </si>
  <si>
    <t xml:space="preserve">514 U.S. 645 </t>
  </si>
  <si>
    <t>115 S. Ct. 1671</t>
  </si>
  <si>
    <t xml:space="preserve">131 L. Ed. 2d 695 </t>
  </si>
  <si>
    <t xml:space="preserve">1995 U.S. LEXIS 3038 </t>
  </si>
  <si>
    <t xml:space="preserve">93-1408   </t>
  </si>
  <si>
    <t xml:space="preserve">JANET RENO, ATTORNEY GENERAL, et al. v. ZIYA K. KORAY                                                                                                                                                                                   </t>
  </si>
  <si>
    <t xml:space="preserve">515 U.S. 70  </t>
  </si>
  <si>
    <t>115 S. Ct. 2038</t>
  </si>
  <si>
    <t xml:space="preserve">132 L. Ed. 2d 63  </t>
  </si>
  <si>
    <t xml:space="preserve">1995 U.S. LEXIS 4041 </t>
  </si>
  <si>
    <t xml:space="preserve">93-1823   </t>
  </si>
  <si>
    <t xml:space="preserve">UNITED STATES v. JUAN PAUL ROBERTSON                                                                                                                                                                                                    </t>
  </si>
  <si>
    <t xml:space="preserve">514 U.S. 673 </t>
  </si>
  <si>
    <t>115 S. Ct. 1733</t>
  </si>
  <si>
    <t xml:space="preserve">131 L. Ed. 2d 759 </t>
  </si>
  <si>
    <t xml:space="preserve">1995 U.S. LEXIS 3214 </t>
  </si>
  <si>
    <t xml:space="preserve">105 ORIG  </t>
  </si>
  <si>
    <t xml:space="preserve">STATE OF KANSAS v. STATE OF COLORADO                                                                                                                                                                                                    </t>
  </si>
  <si>
    <t xml:space="preserve">514 U.S. 695 </t>
  </si>
  <si>
    <t>115 S. Ct. 1754</t>
  </si>
  <si>
    <t xml:space="preserve">131 L. Ed. 2d 779 </t>
  </si>
  <si>
    <t xml:space="preserve">1995 U.S. LEXIS 3184 </t>
  </si>
  <si>
    <t xml:space="preserve">94-172    </t>
  </si>
  <si>
    <t xml:space="preserve">MARVIN STONE v. IMMIGRATION AND NATURALIZATION SERVICE                                                                                                                                                                                  </t>
  </si>
  <si>
    <t xml:space="preserve">514 U.S. 419 </t>
  </si>
  <si>
    <t xml:space="preserve">ARTHUR L. GUSTAFSON, et al. v. ALLOYD COMPANY, INCORPORATED, FKA ALLOYD HOLDINGS, INCORPORATED, et al.                                                                                                                                  </t>
  </si>
  <si>
    <t xml:space="preserve">514 U.S. 1   </t>
  </si>
  <si>
    <t>115 S. Ct. 1185</t>
  </si>
  <si>
    <t xml:space="preserve">131 L. Ed. 2d 34  </t>
  </si>
  <si>
    <t xml:space="preserve">1995 U.S. LEXIS 1806 </t>
  </si>
  <si>
    <t xml:space="preserve">93-1660   </t>
  </si>
  <si>
    <t xml:space="preserve">514 U.S. 175 </t>
  </si>
  <si>
    <t>115 S. Ct. 1331</t>
  </si>
  <si>
    <t xml:space="preserve">131 L. Ed. 2d 261 </t>
  </si>
  <si>
    <t xml:space="preserve">1995 U.S. LEXIS 2418 </t>
  </si>
  <si>
    <t xml:space="preserve">93-1677   </t>
  </si>
  <si>
    <t xml:space="preserve">131 L. Ed. 2d 490 </t>
  </si>
  <si>
    <t xml:space="preserve">1995 U.S. LEXIS 2845 </t>
  </si>
  <si>
    <t xml:space="preserve">93-7927   </t>
  </si>
  <si>
    <t xml:space="preserve">JAMES PURKETT, SUPERINTENDENT, FARMINGTON CORRECTIONS CENTER v. JIMMY ELEM                                                                                                                                                              </t>
  </si>
  <si>
    <t xml:space="preserve">514 U.S. 779 </t>
  </si>
  <si>
    <t>115 S. Ct. 1842</t>
  </si>
  <si>
    <t xml:space="preserve">131 L. Ed. 2d 881 </t>
  </si>
  <si>
    <t xml:space="preserve">1995 U.S. LEXIS 3487 </t>
  </si>
  <si>
    <t xml:space="preserve">93-1456   </t>
  </si>
  <si>
    <t xml:space="preserve">ROBERT E. RUBIN, SECRETARY OF THE TREASURY v. COORS BREWING COMPANY                                                                                                                                                                     </t>
  </si>
  <si>
    <t xml:space="preserve">514 U.S. 499 </t>
  </si>
  <si>
    <t>115 S. Ct. 1597</t>
  </si>
  <si>
    <t xml:space="preserve">131 L. Ed. 2d 588 </t>
  </si>
  <si>
    <t xml:space="preserve">1995 U.S. LEXIS 3037 </t>
  </si>
  <si>
    <t xml:space="preserve">93-1462   </t>
  </si>
  <si>
    <t xml:space="preserve">CALIFORNIA DEPARTMENT OF CORRECTIONS, et al. v. JOSE RAMON MORALES                                                                                                                                                                      </t>
  </si>
  <si>
    <t xml:space="preserve">514 U.S. 527 </t>
  </si>
  <si>
    <t>115 S. Ct. 1611</t>
  </si>
  <si>
    <t xml:space="preserve">131 L. Ed. 2d 608 </t>
  </si>
  <si>
    <t xml:space="preserve">1995 U.S. LEXIS 3036 </t>
  </si>
  <si>
    <t xml:space="preserve">94-395    </t>
  </si>
  <si>
    <t xml:space="preserve">UNITED STATES v. LORI RABIN WILLIAMS                                                                                                                                                                                                    </t>
  </si>
  <si>
    <t xml:space="preserve">514 U.S. 280 </t>
  </si>
  <si>
    <t>115 S. Ct. 1483</t>
  </si>
  <si>
    <t xml:space="preserve">131 L. Ed. 2d 385 </t>
  </si>
  <si>
    <t xml:space="preserve">1995 U.S. LEXIS 2841 </t>
  </si>
  <si>
    <t xml:space="preserve">94-286    </t>
  </si>
  <si>
    <t xml:space="preserve">CURTISS-WRIGHT CORPORATION v. FRANK C. SCHOONEJONGEN, et al.                                                                                                                                                                            </t>
  </si>
  <si>
    <t xml:space="preserve">513 U.S. 454 </t>
  </si>
  <si>
    <t>115 S. Ct. 1003</t>
  </si>
  <si>
    <t xml:space="preserve">130 L. Ed. 2d 964 </t>
  </si>
  <si>
    <t xml:space="preserve">1995 U.S. LEXIS 1624 </t>
  </si>
  <si>
    <t xml:space="preserve">93-1170   </t>
  </si>
  <si>
    <t xml:space="preserve">DONNA E. SHALALA, SECRETARY OF HEALTH AND HUMAN SERVICES v. GUERNSEY MEMORIAL HOSPITAL                                                                                                                                                  </t>
  </si>
  <si>
    <t xml:space="preserve">514 U.S. 115 </t>
  </si>
  <si>
    <t xml:space="preserve">NEW YORK STATE CONFERENCE OF BLUE CROSS &amp; BLUE SHIELD PLANS, et al. v. TRAVELERS INSURANCE COMPANY, et al.                                                                                                                              </t>
  </si>
  <si>
    <t xml:space="preserve">514 U.S. 669 </t>
  </si>
  <si>
    <t>115 S. Ct. 1732</t>
  </si>
  <si>
    <t xml:space="preserve">131 L. Ed. 2d 714 </t>
  </si>
  <si>
    <t xml:space="preserve">1995 U.S. LEXIS 3042 </t>
  </si>
  <si>
    <t xml:space="preserve">94-251    </t>
  </si>
  <si>
    <t xml:space="preserve">514 U.S. 300 </t>
  </si>
  <si>
    <t>115 S. Ct. 1493</t>
  </si>
  <si>
    <t xml:space="preserve">131 L. Ed. 2d 403 </t>
  </si>
  <si>
    <t xml:space="preserve">1995 U.S. LEXIS 2848 </t>
  </si>
  <si>
    <t xml:space="preserve">93-1504   </t>
  </si>
  <si>
    <t xml:space="preserve">CELOTEX CORPORATION v. BENNIE EDWARDS ET UX.                                                                                                                                                                                            </t>
  </si>
  <si>
    <t xml:space="preserve">514 U.S. 334 </t>
  </si>
  <si>
    <t>115 S. Ct. 1511</t>
  </si>
  <si>
    <t xml:space="preserve">131 L. Ed. 2d 426 </t>
  </si>
  <si>
    <t xml:space="preserve">1995 U.S. LEXIS 2847 </t>
  </si>
  <si>
    <t xml:space="preserve">93-986    </t>
  </si>
  <si>
    <t xml:space="preserve">JOSEPH MCINTYRE, EXECUTOR OF ESTATE OF MARGARET MCINTYRE, DECEASED v. OHIO ELECTIONS COMMISSION                                                                                                                                         </t>
  </si>
  <si>
    <t xml:space="preserve">514 U.S. 386 </t>
  </si>
  <si>
    <t>115 S. Ct. 1537</t>
  </si>
  <si>
    <t xml:space="preserve">131 L. Ed. 2d 465 </t>
  </si>
  <si>
    <t xml:space="preserve">1995 U.S. LEXIS 2846 </t>
  </si>
  <si>
    <t xml:space="preserve">93-1199   </t>
  </si>
  <si>
    <t>115 S. Ct. 1300</t>
  </si>
  <si>
    <t xml:space="preserve">131 L. Ed. 2d 248 </t>
  </si>
  <si>
    <t xml:space="preserve">1995 U.S. LEXIS 2408 </t>
  </si>
  <si>
    <t xml:space="preserve">93-1577   </t>
  </si>
  <si>
    <t xml:space="preserve">ELOISE ANDERSON, DIRECTOR, CALIFORNIA DEPARTMENT OF SOCIAL SERVICES, et al. v. DESHAWN GREEN, DEBBY VENTURELLA AND DIANA P. BERTOLLT, ETC.                                                                                              </t>
  </si>
  <si>
    <t xml:space="preserve">513 U.S. 561 </t>
  </si>
  <si>
    <t>115 S. Ct. 1061</t>
  </si>
  <si>
    <t xml:space="preserve">131 L. Ed. 2d 1   </t>
  </si>
  <si>
    <t xml:space="preserve">1995 U.S. LEXIS 1804 </t>
  </si>
  <si>
    <t xml:space="preserve">93-404    </t>
  </si>
  <si>
    <t xml:space="preserve">ARIZONA v. ISAAC EVANS                                                                                                                                                                                                                  </t>
  </si>
  <si>
    <t xml:space="preserve">514 U.S. 35  </t>
  </si>
  <si>
    <t>115 S. Ct. 1203</t>
  </si>
  <si>
    <t xml:space="preserve">131 L. Ed. 2d 60  </t>
  </si>
  <si>
    <t xml:space="preserve">CURTIS LEE KYLES v. JOHN P. WHITLEY, WARDEN                                                                                                                                                                                             </t>
  </si>
  <si>
    <t xml:space="preserve">514 U.S. 476 </t>
  </si>
  <si>
    <t>115 S. Ct. 1585</t>
  </si>
  <si>
    <t xml:space="preserve">131 L. Ed. 2d 532 </t>
  </si>
  <si>
    <t xml:space="preserve">1995 U.S. LEXIS 2844 </t>
  </si>
  <si>
    <t xml:space="preserve">93-1631   </t>
  </si>
  <si>
    <t>115 S. Ct. 1446</t>
  </si>
  <si>
    <t xml:space="preserve">131 L. Ed. 2d 324 </t>
  </si>
  <si>
    <t xml:space="preserve">1995 U.S. LEXIS 2544 </t>
  </si>
  <si>
    <t xml:space="preserve">94-7743   </t>
  </si>
  <si>
    <t xml:space="preserve">FRED A. WHITAKER v. SUPERIOR COURT OF CALIFORNIA, SAN FRANCISCO COUNTY (MERRILL REESE, INC., REAL PARTY IN INTEREST)                                                                                                                    </t>
  </si>
  <si>
    <t xml:space="preserve">514 U.S. 211 </t>
  </si>
  <si>
    <t>115 S. Ct. 1447</t>
  </si>
  <si>
    <t xml:space="preserve">131 L. Ed. 2d 328 </t>
  </si>
  <si>
    <t xml:space="preserve">1995 U.S. LEXIS 2843 </t>
  </si>
  <si>
    <t xml:space="preserve">93-1121   </t>
  </si>
  <si>
    <t xml:space="preserve">ED PLAUT, ET UX., et al. v. SPENDTHRIFT FARM, INC., et al.                                                                                                                                                                              </t>
  </si>
  <si>
    <t xml:space="preserve">514 U.S. 268 </t>
  </si>
  <si>
    <t>115 S. Ct. 1477</t>
  </si>
  <si>
    <t xml:space="preserve">131 L. Ed. 2d 374 </t>
  </si>
  <si>
    <t xml:space="preserve">1995 U.S. LEXIS 2842 </t>
  </si>
  <si>
    <t xml:space="preserve">94-372    </t>
  </si>
  <si>
    <t xml:space="preserve">514 U.S. 73  </t>
  </si>
  <si>
    <t>115 S. Ct. 1223</t>
  </si>
  <si>
    <t xml:space="preserve">131 L. Ed. 2d 94  </t>
  </si>
  <si>
    <t xml:space="preserve">1995 U.S. LEXIS 1807 </t>
  </si>
  <si>
    <t xml:space="preserve">93-1935   </t>
  </si>
  <si>
    <t xml:space="preserve">ASGROW SEED COMPANY v. DENNY WINTERBOER AND BECKY WINTERBOER, DBA DEEBEES                                                                                                                                                               </t>
  </si>
  <si>
    <t xml:space="preserve">513 U.S. 414 </t>
  </si>
  <si>
    <t xml:space="preserve">115 S. Ct. 981 </t>
  </si>
  <si>
    <t xml:space="preserve">130 L. Ed. 2d 932 </t>
  </si>
  <si>
    <t xml:space="preserve">1995 U.S. LEXIS 906  </t>
  </si>
  <si>
    <t xml:space="preserve">93-768    </t>
  </si>
  <si>
    <t xml:space="preserve">UNITED STATES, et al. v. NATIONAL TREASURY EMPLOYEES UNION et al.                                                                                                                                                                       </t>
  </si>
  <si>
    <t xml:space="preserve">513 U.S. 504 </t>
  </si>
  <si>
    <t>115 S. Ct. 1031</t>
  </si>
  <si>
    <t>130 L. Ed. 2d 1004</t>
  </si>
  <si>
    <t xml:space="preserve">1995 U.S. LEXIS 1623 </t>
  </si>
  <si>
    <t xml:space="preserve">93-7659   </t>
  </si>
  <si>
    <t>115 S. Ct. 1275</t>
  </si>
  <si>
    <t xml:space="preserve">131 L. Ed. 2d 152 </t>
  </si>
  <si>
    <t xml:space="preserve">1995 U.S. LEXIS 1950 </t>
  </si>
  <si>
    <t xml:space="preserve">514 U.S. 291 </t>
  </si>
  <si>
    <t>115 S. Ct. 1489</t>
  </si>
  <si>
    <t xml:space="preserve">131 L. Ed. 2d 395 </t>
  </si>
  <si>
    <t xml:space="preserve">1995 U.S. LEXIS 2840 </t>
  </si>
  <si>
    <t xml:space="preserve">94-367    </t>
  </si>
  <si>
    <t xml:space="preserve">GEORGE W. HEINTZ, et al. v. DARLENE JENKINS                                                                                                                                                                                             </t>
  </si>
  <si>
    <t xml:space="preserve">BRYAN GOEKE, SUPERINTENDENT, RENZ CORRECTIONAL CENTER v. LYNDA RUTH BRANCH                                                                                                                                                              </t>
  </si>
  <si>
    <t xml:space="preserve">514 U.S. 122 </t>
  </si>
  <si>
    <t>115 S. Ct. 1278</t>
  </si>
  <si>
    <t xml:space="preserve">131 L. Ed. 2d 160 </t>
  </si>
  <si>
    <t xml:space="preserve">1995 U.S. LEXIS 2249 </t>
  </si>
  <si>
    <t xml:space="preserve">93-1783   </t>
  </si>
  <si>
    <t xml:space="preserve">DIRECTOR, OFFICE OF WORKERS' COMPENSATION PROGRAMS, DEPARTMENT OF LABOR v. NEWPORT NEWS SHIPBUILDING AND DRY DOCK COMPANY et al.                                                                                                        </t>
  </si>
  <si>
    <t xml:space="preserve">514 U.S. 143 </t>
  </si>
  <si>
    <t>115 S. Ct. 1291</t>
  </si>
  <si>
    <t xml:space="preserve">131 L. Ed. 2d 178 </t>
  </si>
  <si>
    <t xml:space="preserve">1995 U.S. LEXIS 2250 </t>
  </si>
  <si>
    <t xml:space="preserve">93-1883   </t>
  </si>
  <si>
    <t xml:space="preserve">ELOISE ANDERSON, DIRECTOR, CALIFORNIA DEPARTMENT OF SOCIAL SERVICES, et al. v. VERNA EDWARDS, ETC., et al.                                                                                                                              </t>
  </si>
  <si>
    <t xml:space="preserve">514 U.S. 159 </t>
  </si>
  <si>
    <t>115 S. Ct. 1059</t>
  </si>
  <si>
    <t>130 L. Ed. 2d 1050</t>
  </si>
  <si>
    <t xml:space="preserve">1995 U.S. LEXIS 1625 </t>
  </si>
  <si>
    <t xml:space="preserve">94-197    </t>
  </si>
  <si>
    <t xml:space="preserve">CHARLES J. REICH v. MARCUS E. COLLINS, REVENUE COMMISSIONER OF GEORGIA, et al.                                                                                                                                                          </t>
  </si>
  <si>
    <t xml:space="preserve">513 U.S. 115 </t>
  </si>
  <si>
    <t xml:space="preserve">115 S. Ct. 552 </t>
  </si>
  <si>
    <t xml:space="preserve">130 L. Ed. 2d 462 </t>
  </si>
  <si>
    <t xml:space="preserve">1994 U.S. LEXIS 8801 </t>
  </si>
  <si>
    <t xml:space="preserve">93-1128   </t>
  </si>
  <si>
    <t xml:space="preserve">513 U.S. 298 </t>
  </si>
  <si>
    <t xml:space="preserve">CHRISTINE MCKENNON v. NASHVILLE BANNER PUBLISHING COMPANY                                                                                                                                                                               </t>
  </si>
  <si>
    <t xml:space="preserve">513 U.S. 364 </t>
  </si>
  <si>
    <t xml:space="preserve">115 S. Ct. 887 </t>
  </si>
  <si>
    <t xml:space="preserve">130 L. Ed. 2d 865 </t>
  </si>
  <si>
    <t xml:space="preserve">1995 U.S. LEXIS 700  </t>
  </si>
  <si>
    <t xml:space="preserve">94-941    </t>
  </si>
  <si>
    <t xml:space="preserve">OKLAHOMA TAX COMMISSION v. JEFFERSON LINES, INC.                                                                                                                                                                                        </t>
  </si>
  <si>
    <t xml:space="preserve">514 U.S. 208 </t>
  </si>
  <si>
    <t xml:space="preserve">MICHAEL A. LEBRON v. NATIONAL RAILROAD PASSENGER CORPORATION                                                                                                                                                                            </t>
  </si>
  <si>
    <t xml:space="preserve">1995 U.S. LEXIS 1805 </t>
  </si>
  <si>
    <t xml:space="preserve">93-1636   </t>
  </si>
  <si>
    <t xml:space="preserve">TOM SWINT, et al. v. CHAMBERS COUNTY COMMISSION, et al.                                                                                                                                                                                 </t>
  </si>
  <si>
    <t xml:space="preserve">514 U.S. 52  </t>
  </si>
  <si>
    <t>115 S. Ct. 1212</t>
  </si>
  <si>
    <t xml:space="preserve">131 L. Ed. 2d 76  </t>
  </si>
  <si>
    <t xml:space="preserve">1995 U.S. LEXIS 1820 </t>
  </si>
  <si>
    <t xml:space="preserve">94-18     </t>
  </si>
  <si>
    <t xml:space="preserve">ANTONIO MASTROBUONO AND DIANA G. MASTROBUONO v. SHEARSON LEHMAN HUTTON, INC., et al.                                                                                                                                                    </t>
  </si>
  <si>
    <t xml:space="preserve">UNITED STATES v. RESHAT SHABANI                                                                                                                                                                                                         </t>
  </si>
  <si>
    <t xml:space="preserve">513 U.S. 18  </t>
  </si>
  <si>
    <t xml:space="preserve">115 S. Ct. 386 </t>
  </si>
  <si>
    <t xml:space="preserve">130 L. Ed. 2d 233 </t>
  </si>
  <si>
    <t xml:space="preserve">1994 U.S. LEXIS 7982 </t>
  </si>
  <si>
    <t xml:space="preserve">93-714    </t>
  </si>
  <si>
    <t xml:space="preserve">MILWAUKEE BREWERY WORKERS' PENSION PLAN v. JOS. SCHLITZ BREWING COMPANY AND STROH BREWERY COMPANY                                                                                                                                       </t>
  </si>
  <si>
    <t xml:space="preserve">513 U.S. 432 </t>
  </si>
  <si>
    <t xml:space="preserve">115 S. Ct. 992 </t>
  </si>
  <si>
    <t xml:space="preserve">130 L. Ed. 2d 947 </t>
  </si>
  <si>
    <t xml:space="preserve">1995 U.S. LEXIS 908  </t>
  </si>
  <si>
    <t xml:space="preserve">93-7407   </t>
  </si>
  <si>
    <t xml:space="preserve">LOUISE HARRIS v. ALABAMA                                                                                                                                                                                                                </t>
  </si>
  <si>
    <t xml:space="preserve">94-898    </t>
  </si>
  <si>
    <t xml:space="preserve">AMERICAN AIRLINES, INC. v. MYRON WOLENS et al.                                                                                                                                                                                          </t>
  </si>
  <si>
    <t xml:space="preserve">513 U.S. 251 </t>
  </si>
  <si>
    <t xml:space="preserve">115 S. Ct. 810 </t>
  </si>
  <si>
    <t xml:space="preserve">130 L. Ed. 2d 740 </t>
  </si>
  <si>
    <t xml:space="preserve">1995 U.S. LEXIS 691  </t>
  </si>
  <si>
    <t xml:space="preserve">93-1612   </t>
  </si>
  <si>
    <t xml:space="preserve">NATIONSBANK OF NORTH CAROLINA, N. A., et al. v. VARIABLE ANNUITY LIFE INSURANCE CO. et al.                                                                                                                                              </t>
  </si>
  <si>
    <t xml:space="preserve">513 U.S. 265 </t>
  </si>
  <si>
    <t xml:space="preserve">115 S. Ct. 834 </t>
  </si>
  <si>
    <t xml:space="preserve">130 L. Ed. 2d 753 </t>
  </si>
  <si>
    <t xml:space="preserve">1995 U.S. LEXIS 689  </t>
  </si>
  <si>
    <t xml:space="preserve">93-1001   </t>
  </si>
  <si>
    <t xml:space="preserve">ALLIED-BRUCE TERMINIX COMPANIES, INC., AND TERMINIX INTERNATIONAL COMPANY v. G. MICHAEL DOBSON et al.                                                                                                                                   </t>
  </si>
  <si>
    <t xml:space="preserve">513 U.S. 557 </t>
  </si>
  <si>
    <t xml:space="preserve">JACKIE HOLDER, ETC., et al. v. E. K. HALL, SR., et al.                                                                                                                                                                                  </t>
  </si>
  <si>
    <t xml:space="preserve">512 U.S. 967 </t>
  </si>
  <si>
    <t>114 S. Ct. 2630</t>
  </si>
  <si>
    <t xml:space="preserve">129 L. Ed. 2d 750 </t>
  </si>
  <si>
    <t xml:space="preserve">1994 U.S. LEXIS 5084 </t>
  </si>
  <si>
    <t xml:space="preserve">93-5131   </t>
  </si>
  <si>
    <t xml:space="preserve">115 S. Ct. 851 </t>
  </si>
  <si>
    <t xml:space="preserve">130 L. Ed. 2d 808 </t>
  </si>
  <si>
    <t xml:space="preserve">1995 U.S. LEXIS 701  </t>
  </si>
  <si>
    <t xml:space="preserve">93-7901   </t>
  </si>
  <si>
    <t xml:space="preserve">LLOYD SCHLUP v. PAUL K. DELO, SUPERINTENDENT, POTOSI CORRECTIONAL CENTER                                                                                                                                                                </t>
  </si>
  <si>
    <t xml:space="preserve">513 U.S. 352 </t>
  </si>
  <si>
    <t xml:space="preserve">WILLIAM DUNCAN, WARDEN v. ROBERT E. HENRY                                                                                                                                                                                               </t>
  </si>
  <si>
    <t xml:space="preserve">513 U.S. 374 </t>
  </si>
  <si>
    <t xml:space="preserve">115 S. Ct. 961 </t>
  </si>
  <si>
    <t xml:space="preserve">130 L. Ed. 2d 902 </t>
  </si>
  <si>
    <t xml:space="preserve">1995 U.S. LEXIS 909  </t>
  </si>
  <si>
    <t xml:space="preserve">93-1525   </t>
  </si>
  <si>
    <t xml:space="preserve">130 L. Ed. 2d 562 </t>
  </si>
  <si>
    <t xml:space="preserve">1995 U.S. LEXIS 468  </t>
  </si>
  <si>
    <t xml:space="preserve">93-1318   </t>
  </si>
  <si>
    <t xml:space="preserve">INTERSTATE COMMERCE COMMISSION v. TRANSCON LINES, et al.                                                                                                                                                                                </t>
  </si>
  <si>
    <t xml:space="preserve">513 U.S. 150 </t>
  </si>
  <si>
    <t xml:space="preserve">115 S. Ct. 696 </t>
  </si>
  <si>
    <t xml:space="preserve">130 L. Ed. 2d 574 </t>
  </si>
  <si>
    <t xml:space="preserve">1995 U.S. LEXIS 469  </t>
  </si>
  <si>
    <t xml:space="preserve">93-6892   </t>
  </si>
  <si>
    <t xml:space="preserve">MATTHEW WAYNE TOME v. UNITED STATES                                                                                                                                                                                                     </t>
  </si>
  <si>
    <t xml:space="preserve">513 U.S. 179 </t>
  </si>
  <si>
    <t xml:space="preserve">115 S. Ct. 788 </t>
  </si>
  <si>
    <t xml:space="preserve">130 L. Ed. 2d 682 </t>
  </si>
  <si>
    <t xml:space="preserve">1995 U.S. LEXIS 693  </t>
  </si>
  <si>
    <t xml:space="preserve">92-2038   </t>
  </si>
  <si>
    <t xml:space="preserve">TURNER BROADCASTING SYSTEM, INC., et al. v. FEDERAL COMMUNICATIONS COMMISSION et al.                                                                                                                                                    </t>
  </si>
  <si>
    <t xml:space="preserve">512 U.S. 687 </t>
  </si>
  <si>
    <t>114 S. Ct. 2481</t>
  </si>
  <si>
    <t xml:space="preserve">129 L. Ed. 2d 546 </t>
  </si>
  <si>
    <t xml:space="preserve">1994 U.S. LEXIS 4830 </t>
  </si>
  <si>
    <t xml:space="preserve">93-517    </t>
  </si>
  <si>
    <t xml:space="preserve">U. S. BANCORP MORTGAGE COMPANY v. BONNER MALL PARTNERSHIP                                                                                                                                                                               </t>
  </si>
  <si>
    <t xml:space="preserve">513 U.S. 30  </t>
  </si>
  <si>
    <t xml:space="preserve">115 S. Ct. 394 </t>
  </si>
  <si>
    <t xml:space="preserve">130 L. Ed. 2d 245 </t>
  </si>
  <si>
    <t xml:space="preserve">513 U.S. 196 </t>
  </si>
  <si>
    <t xml:space="preserve">115 S. Ct. 797 </t>
  </si>
  <si>
    <t xml:space="preserve">130 L. Ed. 2d 697 </t>
  </si>
  <si>
    <t xml:space="preserve">1995 U.S. LEXIS 692  </t>
  </si>
  <si>
    <t xml:space="preserve">93-1340   </t>
  </si>
  <si>
    <t xml:space="preserve">ROBERT O'NEAL v. FRED MCANINCH, WARDEN                                                                                                                                                                                                  </t>
  </si>
  <si>
    <t xml:space="preserve">513 U.S. 219 </t>
  </si>
  <si>
    <t xml:space="preserve">115 S. Ct. 817 </t>
  </si>
  <si>
    <t xml:space="preserve">130 L. Ed. 2d 715 </t>
  </si>
  <si>
    <t xml:space="preserve">1995 U.S. LEXIS 690  </t>
  </si>
  <si>
    <t xml:space="preserve">93-1286   </t>
  </si>
  <si>
    <t xml:space="preserve">UNITED STATES v. X-CITEMENT VIDEO, INC., et al.                                                                                                                                                                                         </t>
  </si>
  <si>
    <t xml:space="preserve">513 U.S. 88  </t>
  </si>
  <si>
    <t xml:space="preserve">115 S. Ct. 537 </t>
  </si>
  <si>
    <t xml:space="preserve">130 L. Ed. 2d 439 </t>
  </si>
  <si>
    <t xml:space="preserve">1994 U.S. LEXIS 8790 </t>
  </si>
  <si>
    <t xml:space="preserve">93-1151   </t>
  </si>
  <si>
    <t xml:space="preserve">FEDERAL ELECTION COMMISSION v. NRA POLITICAL VICTORY FUND et al.                                                                                                                                                                        </t>
  </si>
  <si>
    <t xml:space="preserve">513 U.S. 106 </t>
  </si>
  <si>
    <t xml:space="preserve">115 S. Ct. 547 </t>
  </si>
  <si>
    <t xml:space="preserve">130 L. Ed. 2d 454 </t>
  </si>
  <si>
    <t xml:space="preserve">1994 U.S. LEXIS 8789 </t>
  </si>
  <si>
    <t xml:space="preserve">93-908    </t>
  </si>
  <si>
    <t xml:space="preserve">91-2012   </t>
  </si>
  <si>
    <t xml:space="preserve">ROY HECK v. JAMES HUMPHREY et al.                                                                                                                                                                                                       </t>
  </si>
  <si>
    <t xml:space="preserve">512 U.S. 504 </t>
  </si>
  <si>
    <t>114 S. Ct. 2381</t>
  </si>
  <si>
    <t xml:space="preserve">129 L. Ed. 2d 405 </t>
  </si>
  <si>
    <t xml:space="preserve">1994 U.S. LEXIS 4823 </t>
  </si>
  <si>
    <t xml:space="preserve">93-120    </t>
  </si>
  <si>
    <t xml:space="preserve">PAUL PALALAUA TUILAEPA v. CALIFORNIA                                                                                                                                                                                                    </t>
  </si>
  <si>
    <t xml:space="preserve">512 U.S. 997 </t>
  </si>
  <si>
    <t>114 S. Ct. 2647</t>
  </si>
  <si>
    <t xml:space="preserve">129 L. Ed. 2d 775 </t>
  </si>
  <si>
    <t xml:space="preserve">1994 U.S. LEXIS 5082 </t>
  </si>
  <si>
    <t xml:space="preserve">92-519    </t>
  </si>
  <si>
    <t xml:space="preserve">BOLLEY JOHNSON, SPEAKER OF THE FLORIDA HOUSE OF REPRESENTATIVES, et al. v. MIGUEL DE GRANDY et al.                                                                                                                                      </t>
  </si>
  <si>
    <t xml:space="preserve">115 S. Ct. 879 </t>
  </si>
  <si>
    <t xml:space="preserve">130 L. Ed. 2d 852 </t>
  </si>
  <si>
    <t xml:space="preserve">1995 U.S. LEXIS 699  </t>
  </si>
  <si>
    <t xml:space="preserve">93-1543   </t>
  </si>
  <si>
    <t xml:space="preserve">NEBRASKA DEPARTMENT OF REVENUE v. JOHN LOEWENSTEIN                                                                                                                                                                                      </t>
  </si>
  <si>
    <t xml:space="preserve">513 U.S. 138 </t>
  </si>
  <si>
    <t xml:space="preserve">115 S. Ct. 689 </t>
  </si>
  <si>
    <t xml:space="preserve">In re FRED WHITAKER                                                                                                                                                                                                                     </t>
  </si>
  <si>
    <t xml:space="preserve">513 U.S. 5   </t>
  </si>
  <si>
    <t xml:space="preserve">115 S. Ct. 380 </t>
  </si>
  <si>
    <t xml:space="preserve">130 L. Ed. 2d 219 </t>
  </si>
  <si>
    <t xml:space="preserve">1994 U.S. LEXIS 7500 </t>
  </si>
  <si>
    <t xml:space="preserve">ANTHONY S. AUSTIN v. UNITED STATES                                                                                                                                                                                                      </t>
  </si>
  <si>
    <t xml:space="preserve">513 U.S. 10  </t>
  </si>
  <si>
    <t xml:space="preserve">115 S. Ct. 382 </t>
  </si>
  <si>
    <t xml:space="preserve">130 L. Ed. 2d 225 </t>
  </si>
  <si>
    <t xml:space="preserve">1994 U.S. LEXIS 7817 </t>
  </si>
  <si>
    <t xml:space="preserve">93-981    </t>
  </si>
  <si>
    <t xml:space="preserve">BARCLAYS BANK PLC v. FRANCHISE TAX BOARD OF CALIFORNIA                                                                                                                                                                                  </t>
  </si>
  <si>
    <t xml:space="preserve">512 U.S. 339 </t>
  </si>
  <si>
    <t>114 S. Ct. 2291</t>
  </si>
  <si>
    <t xml:space="preserve">129 L. Ed. 2d 277 </t>
  </si>
  <si>
    <t xml:space="preserve">1994 U.S. LEXIS 4643 </t>
  </si>
  <si>
    <t xml:space="preserve">93-5418   </t>
  </si>
  <si>
    <t xml:space="preserve">BOARD OF EDUCATION OF KIRYAS JOEL VILLAGE SCHOOL DISTRICT v. LOUIS GRUMET et al.                                                                                                                                                        </t>
  </si>
  <si>
    <t xml:space="preserve">512 U.S. 753 </t>
  </si>
  <si>
    <t>114 S. Ct. 2516</t>
  </si>
  <si>
    <t xml:space="preserve">129 L. Ed. 2d 593 </t>
  </si>
  <si>
    <t xml:space="preserve">1994 U.S. LEXIS 5087 </t>
  </si>
  <si>
    <t xml:space="preserve">93-880    </t>
  </si>
  <si>
    <t xml:space="preserve">JUDY MADSEN, et al. v. WOMEN'S HEALTH CENTER, INC., et al.                                                                                                                                                                              </t>
  </si>
  <si>
    <t xml:space="preserve">512 U.S. 821 </t>
  </si>
  <si>
    <t>114 S. Ct. 2552</t>
  </si>
  <si>
    <t xml:space="preserve">UNITED STATES v. GARY MEZZANATTO                                                                                                                                                                                                        </t>
  </si>
  <si>
    <t xml:space="preserve">513 U.S. 64  </t>
  </si>
  <si>
    <t xml:space="preserve">115 S. Ct. 464 </t>
  </si>
  <si>
    <t xml:space="preserve">130 L. Ed. 2d 372 </t>
  </si>
  <si>
    <t xml:space="preserve">1994 U.S. LEXIS 8601 </t>
  </si>
  <si>
    <t xml:space="preserve">93-723    </t>
  </si>
  <si>
    <t xml:space="preserve">ALBERT HESS AND CHARLES F. WALSH v. PORT AUTHORITY TRANS-HUDSON CORPORATION                                                                                                                                                             </t>
  </si>
  <si>
    <t xml:space="preserve">512 U.S. 849 </t>
  </si>
  <si>
    <t>114 S. Ct. 2568</t>
  </si>
  <si>
    <t xml:space="preserve">129 L. Ed. 2d 666 </t>
  </si>
  <si>
    <t xml:space="preserve">1994 U.S. LEXIS 5085 </t>
  </si>
  <si>
    <t xml:space="preserve">93-6497   </t>
  </si>
  <si>
    <t xml:space="preserve">FRANK B. MCFARLAND v. WAYNE SCOTT, DIRECTOR, TEXAS DEPARTMENT OF CRIMINAL JUSTICE, INSTITUTIONAL DIVISION                                                                                                                               </t>
  </si>
  <si>
    <t xml:space="preserve">512 U.S. 874 </t>
  </si>
  <si>
    <t>114 S. Ct. 2581</t>
  </si>
  <si>
    <t xml:space="preserve">129 L. Ed. 2d 687 </t>
  </si>
  <si>
    <t xml:space="preserve">1994 U.S. LEXIS 5083 </t>
  </si>
  <si>
    <t xml:space="preserve">129 L. Ed. 2d 157 </t>
  </si>
  <si>
    <t xml:space="preserve">512 U.S. 477 </t>
  </si>
  <si>
    <t>114 S. Ct. 2364</t>
  </si>
  <si>
    <t xml:space="preserve">129 L. Ed. 2d 383 </t>
  </si>
  <si>
    <t xml:space="preserve">1994 U.S. LEXIS 4824 </t>
  </si>
  <si>
    <t xml:space="preserve">93-6188   </t>
  </si>
  <si>
    <t>114 S. Ct. 2004</t>
  </si>
  <si>
    <t xml:space="preserve">129 L. Ed. 2d 1   </t>
  </si>
  <si>
    <t xml:space="preserve">1994 U.S. LEXIS 4585 </t>
  </si>
  <si>
    <t xml:space="preserve">92-9093   </t>
  </si>
  <si>
    <t xml:space="preserve">JOHN JOSEPH ROMANO v. OKLAHOMA                                                                                                                                                                                                          </t>
  </si>
  <si>
    <t xml:space="preserve">1994 U.S. LEXIS 4638 </t>
  </si>
  <si>
    <t xml:space="preserve">93-141    </t>
  </si>
  <si>
    <t xml:space="preserve">THOMAS JEFFERSON UNIVERSITY, DBA THOMAS JEFFERSON UNIVERSITY HOSPITAL v. DONNA E. SHALALA, SECRETARY OF HEALTH AND HUMAN SERVICES                                                                                                       </t>
  </si>
  <si>
    <t xml:space="preserve">512 U.S. 532 </t>
  </si>
  <si>
    <t>114 S. Ct. 2396</t>
  </si>
  <si>
    <t xml:space="preserve">129 L. Ed. 2d 427 </t>
  </si>
  <si>
    <t xml:space="preserve">1994 U.S. LEXIS 4821 </t>
  </si>
  <si>
    <t xml:space="preserve">92-1956   </t>
  </si>
  <si>
    <t xml:space="preserve">JESSE BROWN, SECRETARY OF VETERANS AFFAIRS v. FRED P. GARDNER                                                                                                                                                                           </t>
  </si>
  <si>
    <t xml:space="preserve">513 U.S. 123 </t>
  </si>
  <si>
    <t xml:space="preserve">115 S. Ct. 557 </t>
  </si>
  <si>
    <t xml:space="preserve">130 L. Ed. 2d 470 </t>
  </si>
  <si>
    <t xml:space="preserve">1994 U.S. LEXIS 8802 </t>
  </si>
  <si>
    <t xml:space="preserve">93-823    </t>
  </si>
  <si>
    <t xml:space="preserve">TERRY LEE SHANNON v. UNITED STATES                                                                                                                                                                                                      </t>
  </si>
  <si>
    <t xml:space="preserve">512 U.S. 594 </t>
  </si>
  <si>
    <t>114 S. Ct. 2431</t>
  </si>
  <si>
    <t xml:space="preserve">129 L. Ed. 2d 476 </t>
  </si>
  <si>
    <t xml:space="preserve">1994 U.S. LEXIS 4832 </t>
  </si>
  <si>
    <t xml:space="preserve">93-5256   </t>
  </si>
  <si>
    <t xml:space="preserve">513 U.S. 1   </t>
  </si>
  <si>
    <t xml:space="preserve">115 S. Ct. 2   </t>
  </si>
  <si>
    <t xml:space="preserve">130 L. Ed. 2d 1   </t>
  </si>
  <si>
    <t xml:space="preserve">1994 U.S. LEXIS 7040 </t>
  </si>
  <si>
    <t xml:space="preserve">93-9220   </t>
  </si>
  <si>
    <t xml:space="preserve">FREDEL WILLIAMSON v. UNITED STATES                                                                                                                                                                                                      </t>
  </si>
  <si>
    <t xml:space="preserve">512 U.S. 622 </t>
  </si>
  <si>
    <t>114 S. Ct. 2445</t>
  </si>
  <si>
    <t xml:space="preserve">129 L. Ed. 2d 497 </t>
  </si>
  <si>
    <t xml:space="preserve">1994 U.S. LEXIS 4831 </t>
  </si>
  <si>
    <t xml:space="preserve">93-44     </t>
  </si>
  <si>
    <t>114 S. Ct. 2268</t>
  </si>
  <si>
    <t xml:space="preserve">129 L. Ed. 2d 244 </t>
  </si>
  <si>
    <t xml:space="preserve">1994 U.S. LEXIS 4642 </t>
  </si>
  <si>
    <t xml:space="preserve">92-1384   </t>
  </si>
  <si>
    <t xml:space="preserve">O'MELVENY &amp; MYERS v. FEDERAL DEPOSIT INSURANCE CORPORATION AS RECEIVER FOR AMERICAN DIVERSIFIED SAVINGS BANK et al.                                                                                                                     </t>
  </si>
  <si>
    <t xml:space="preserve">KENNETH O. NICHOLS v. UNITED STATES                                                                                                                                                                                                     </t>
  </si>
  <si>
    <t xml:space="preserve">511 U.S. 767 </t>
  </si>
  <si>
    <t>114 S. Ct. 1937</t>
  </si>
  <si>
    <t xml:space="preserve">128 L. Ed. 2d 767 </t>
  </si>
  <si>
    <t xml:space="preserve">1994 U.S. LEXIS 4440 </t>
  </si>
  <si>
    <t xml:space="preserve">93-144    </t>
  </si>
  <si>
    <t xml:space="preserve">129 L. Ed. 2d 642 </t>
  </si>
  <si>
    <t xml:space="preserve">1994 U.S. LEXIS 5086 </t>
  </si>
  <si>
    <t xml:space="preserve">92-1625   </t>
  </si>
  <si>
    <t xml:space="preserve">INTERNATIONAL UNION, UNITED MINE WORKERS OF AMERICA, et al. v. JOHN L. BAGWELL et al.                                                                                                                                                   </t>
  </si>
  <si>
    <t xml:space="preserve">1994 U.S. LEXIS 7983 </t>
  </si>
  <si>
    <t xml:space="preserve">93-1197   </t>
  </si>
  <si>
    <t xml:space="preserve">FLORENCE DOLAN v. CITY OF TIGARD                                                                                                                                                                                                        </t>
  </si>
  <si>
    <t xml:space="preserve">512 U.S. 415 </t>
  </si>
  <si>
    <t>114 S. Ct. 2331</t>
  </si>
  <si>
    <t xml:space="preserve">129 L. Ed. 2d 336 </t>
  </si>
  <si>
    <t xml:space="preserve">1994 U.S. LEXIS 4825 </t>
  </si>
  <si>
    <t xml:space="preserve">93-644    </t>
  </si>
  <si>
    <t xml:space="preserve">HONDA MOTOR CO., LTD., et al. v. KARL L. OBERG                                                                                                                                                                                          </t>
  </si>
  <si>
    <t xml:space="preserve">512 U.S. 452 </t>
  </si>
  <si>
    <t>114 S. Ct. 2350</t>
  </si>
  <si>
    <t xml:space="preserve">129 L. Ed. 2d 362 </t>
  </si>
  <si>
    <t xml:space="preserve">1994 U.S. LEXIS 4827 </t>
  </si>
  <si>
    <t xml:space="preserve">92-1949   </t>
  </si>
  <si>
    <t xml:space="preserve">ROBERT L. DAVIS v. UNITED STATES                                                                                                                                                                                                        </t>
  </si>
  <si>
    <t xml:space="preserve">512 U.S. 186 </t>
  </si>
  <si>
    <t>114 S. Ct. 2205</t>
  </si>
  <si>
    <t>114 S. Ct. 2187</t>
  </si>
  <si>
    <t xml:space="preserve">129 L. Ed. 2d 133 </t>
  </si>
  <si>
    <t xml:space="preserve">1994 U.S. LEXIS 4640 </t>
  </si>
  <si>
    <t xml:space="preserve">92-9059   </t>
  </si>
  <si>
    <t xml:space="preserve">JONATHAN DALE SIMMONS v. SOUTH CAROLINA                                                                                                                                                                                                 </t>
  </si>
  <si>
    <t xml:space="preserve">512 U.S. 1   </t>
  </si>
  <si>
    <t xml:space="preserve">DIGITAL EQUIPMENT CORPORATION v. DESKTOP DIRECT, INC.                                                                                                                                                                                   </t>
  </si>
  <si>
    <t xml:space="preserve">511 U.S. 641 </t>
  </si>
  <si>
    <t>114 S. Ct. 1815</t>
  </si>
  <si>
    <t xml:space="preserve">128 L. Ed. 2d 639 </t>
  </si>
  <si>
    <t xml:space="preserve">1994 U.S. LEXIS 3774 </t>
  </si>
  <si>
    <t xml:space="preserve">CONSOLIDATED RAIL CORPORATION v. JAMES E. GOTTSHALL                                                                                                                                                                                     </t>
  </si>
  <si>
    <t xml:space="preserve">512 U.S. 573 </t>
  </si>
  <si>
    <t>114 S. Ct. 2419</t>
  </si>
  <si>
    <t xml:space="preserve">129 L. Ed. 2d 459 </t>
  </si>
  <si>
    <t xml:space="preserve">1994 U.S. LEXIS 4822 </t>
  </si>
  <si>
    <t xml:space="preserve">92-8346   </t>
  </si>
  <si>
    <t xml:space="preserve">MCI TELECOMMUNICATIONS CORPORATION v. AMERICAN TELEPHONE AND TELEGRAPH COMPANY                                                                                                                                                          </t>
  </si>
  <si>
    <t xml:space="preserve">512 U.S. 246 </t>
  </si>
  <si>
    <t>114 S. Ct. 2239</t>
  </si>
  <si>
    <t xml:space="preserve">129 L. Ed. 2d 203 </t>
  </si>
  <si>
    <t xml:space="preserve">1994 U.S. LEXIS 4670 </t>
  </si>
  <si>
    <t xml:space="preserve">92-2058   </t>
  </si>
  <si>
    <t xml:space="preserve">HAWAIIAN AIRLINES, INC. v. GRANT T. NORRIS                                                                                                                                                                                              </t>
  </si>
  <si>
    <t xml:space="preserve">512 U.S. 267 </t>
  </si>
  <si>
    <t>114 S. Ct. 2251</t>
  </si>
  <si>
    <t xml:space="preserve">129 L. Ed. 2d 221 </t>
  </si>
  <si>
    <t xml:space="preserve">1994 U.S. LEXIS 4669 </t>
  </si>
  <si>
    <t xml:space="preserve">93-744    </t>
  </si>
  <si>
    <t xml:space="preserve">DIRECTOR, OFFICE OF WORKERS' COMPENSATION PROGRAMS, DEPARTMENT OF LABOR v. GREENWICH COLLIERIES                                                                                                                                         </t>
  </si>
  <si>
    <t xml:space="preserve">512 U.S. 298 </t>
  </si>
  <si>
    <t xml:space="preserve">DEPARTMENT OF TAXATION AND FINANCE OF NEW YORK, et al. v. MILHELM ATTEA &amp; BROS., INC., ETC., et al.                                                                                                                                     </t>
  </si>
  <si>
    <t xml:space="preserve">512 U.S. 79  </t>
  </si>
  <si>
    <t>114 S. Ct. 2048</t>
  </si>
  <si>
    <t xml:space="preserve">129 L. Ed. 2d 67  </t>
  </si>
  <si>
    <t xml:space="preserve">1994 U.S. LEXIS 4446 </t>
  </si>
  <si>
    <t xml:space="preserve">93-489    </t>
  </si>
  <si>
    <t xml:space="preserve">PUD NO. 1 OF JEFFERSON COUNTY AND CITY OF TACOMA v. WASHINGTON DEPARTMENT OF ECOLOGY, et al.                                                                                                                                            </t>
  </si>
  <si>
    <t xml:space="preserve">511 U.S. 738 </t>
  </si>
  <si>
    <t>114 S. Ct. 1921</t>
  </si>
  <si>
    <t xml:space="preserve">128 L. Ed. 2d 745 </t>
  </si>
  <si>
    <t xml:space="preserve">1994 U.S. LEXIS 4277 </t>
  </si>
  <si>
    <t xml:space="preserve">92-8556   </t>
  </si>
  <si>
    <t xml:space="preserve">ORRIN S. REED v. ROBERT FARLEY, SUPERINTENDENT, INDIANA STATE PRISON, et al.                                                                                                                                                            </t>
  </si>
  <si>
    <t xml:space="preserve">512 U.S. 374 </t>
  </si>
  <si>
    <t>114 S. Ct. 2309</t>
  </si>
  <si>
    <t xml:space="preserve">129 L. Ed. 2d 304 </t>
  </si>
  <si>
    <t xml:space="preserve">1994 U.S. LEXIS 4826 </t>
  </si>
  <si>
    <t xml:space="preserve">93-518    </t>
  </si>
  <si>
    <t xml:space="preserve">ALBERT HOWLETT v. BIRKDALE SHIPPING CO., S. A.                                                                                                                                                                                          </t>
  </si>
  <si>
    <t xml:space="preserve">512 U.S. 107 </t>
  </si>
  <si>
    <t>114 S. Ct. 2068</t>
  </si>
  <si>
    <t xml:space="preserve">129 L. Ed. 2d 93  </t>
  </si>
  <si>
    <t xml:space="preserve">1994 U.S. LEXIS 4444 </t>
  </si>
  <si>
    <t xml:space="preserve">92-1920   </t>
  </si>
  <si>
    <t xml:space="preserve">KAREN LIVADAS v. VICTORIA BRADSHAW, CALIFORNIA LABOR COMMISSIONER                                                                                                                                                                       </t>
  </si>
  <si>
    <t xml:space="preserve">512 U.S. 136 </t>
  </si>
  <si>
    <t>114 S. Ct. 2084</t>
  </si>
  <si>
    <t xml:space="preserve">129 L. Ed. 2d 118 </t>
  </si>
  <si>
    <t xml:space="preserve">1994 U.S. LEXIS 4443 </t>
  </si>
  <si>
    <t xml:space="preserve">93-639    </t>
  </si>
  <si>
    <t xml:space="preserve">SILVIA S. IBANEZ v. FLORIDA DEPARTMENT OF BUSINESS AND PROFESSIONAL REGULATION, BOARD OF ACCOUNTANCY                                                                                                                                    </t>
  </si>
  <si>
    <t xml:space="preserve">512 U.S. 154 </t>
  </si>
  <si>
    <t xml:space="preserve">1994 U.S. LEXIS 4275 </t>
  </si>
  <si>
    <t xml:space="preserve">93-376    </t>
  </si>
  <si>
    <t xml:space="preserve">KEY TRONIC CORPORATION v. UNITED STATES et al.                                                                                                                                                                                          </t>
  </si>
  <si>
    <t xml:space="preserve">511 U.S. 825 </t>
  </si>
  <si>
    <t>114 S. Ct. 1970</t>
  </si>
  <si>
    <t xml:space="preserve">128 L. Ed. 2d 811 </t>
  </si>
  <si>
    <t xml:space="preserve">1994 U.S. LEXIS 4274 </t>
  </si>
  <si>
    <t xml:space="preserve">92-7247   </t>
  </si>
  <si>
    <t xml:space="preserve">DEE FARMER v. EDWARD BRENNAN, WARDEN, et al.                                                                                                                                                                                            </t>
  </si>
  <si>
    <t xml:space="preserve">511 U.S. 863 </t>
  </si>
  <si>
    <t>114 S. Ct. 1992</t>
  </si>
  <si>
    <t xml:space="preserve">128 L. Ed. 2d 842 </t>
  </si>
  <si>
    <t xml:space="preserve">93-397    </t>
  </si>
  <si>
    <t xml:space="preserve">WEST LYNN CREAMERY, INC., et al. v. JONATHAN HEALY, COMMISSIONER OF MASSACHUSETTS DEPARTMENT OF FOOD AND AGRICULTURE                                                                                                                    </t>
  </si>
  <si>
    <t xml:space="preserve">512 U.S. 218 </t>
  </si>
  <si>
    <t>114 S. Ct. 2223</t>
  </si>
  <si>
    <t xml:space="preserve">129 L. Ed. 2d 182 </t>
  </si>
  <si>
    <t xml:space="preserve">1994 U.S. LEXIS 4639 </t>
  </si>
  <si>
    <t xml:space="preserve">93-356    </t>
  </si>
  <si>
    <t xml:space="preserve">ASSOCIATED INDUSTRIES OF MISSOURI, et al. v. JANETTE M. LOHMAN, DIRECTOR OF REVENUE OF MISSOURI, et al.                                                                                                                                 </t>
  </si>
  <si>
    <t xml:space="preserve">511 U.S. 659 </t>
  </si>
  <si>
    <t>114 S. Ct. 1826</t>
  </si>
  <si>
    <t xml:space="preserve">128 L. Ed. 2d 655 </t>
  </si>
  <si>
    <t xml:space="preserve">1994 U.S. LEXIS 3771 </t>
  </si>
  <si>
    <t xml:space="preserve">92-1113   </t>
  </si>
  <si>
    <t xml:space="preserve">512 U.S. 26  </t>
  </si>
  <si>
    <t>114 S. Ct. 2018</t>
  </si>
  <si>
    <t xml:space="preserve">129 L. Ed. 2d 22  </t>
  </si>
  <si>
    <t xml:space="preserve">1994 U.S. LEXIS 4449 </t>
  </si>
  <si>
    <t xml:space="preserve">92-1941   </t>
  </si>
  <si>
    <t xml:space="preserve">UNITED STATES v. JERRY W. CARLTON                                                                                                                                                                                                       </t>
  </si>
  <si>
    <t xml:space="preserve">512 U.S. 43  </t>
  </si>
  <si>
    <t>114 S. Ct. 2038</t>
  </si>
  <si>
    <t xml:space="preserve">129 L. Ed. 2d 36  </t>
  </si>
  <si>
    <t xml:space="preserve">1994 U.S. LEXIS 4448 </t>
  </si>
  <si>
    <t xml:space="preserve">92-1856   </t>
  </si>
  <si>
    <t xml:space="preserve">512 U.S. 61  </t>
  </si>
  <si>
    <t>114 S. Ct. 2028</t>
  </si>
  <si>
    <t xml:space="preserve">129 L. Ed. 2d 52  </t>
  </si>
  <si>
    <t xml:space="preserve">1994 U.S. LEXIS 4447 </t>
  </si>
  <si>
    <t xml:space="preserve">93-377    </t>
  </si>
  <si>
    <t xml:space="preserve">C &amp; A CARBONE, INC., et al. v. TOWN OF CLARKSTOWN, NEW YORK                                                                                                                                                                             </t>
  </si>
  <si>
    <t xml:space="preserve">GARY M. MCKNIGHT v. GENERAL MOTORS CORPORATION                                                                                                                                                                                          </t>
  </si>
  <si>
    <t xml:space="preserve">511 U.S. 661 </t>
  </si>
  <si>
    <t>114 S. Ct. 1878</t>
  </si>
  <si>
    <t xml:space="preserve">128 L. Ed. 2d 686 </t>
  </si>
  <si>
    <t xml:space="preserve">1994 U.S. LEXIS 4104 </t>
  </si>
  <si>
    <t xml:space="preserve">92-1450   </t>
  </si>
  <si>
    <t xml:space="preserve">1994 U.S. LEXIS 3124 </t>
  </si>
  <si>
    <t xml:space="preserve">DEPARTMENT OF REVENUE OF MONTANA v. KURTH RANCH et al.                                                                                                                                                                                  </t>
  </si>
  <si>
    <t xml:space="preserve">512 U.S. 92  </t>
  </si>
  <si>
    <t>114 S. Ct. 2057</t>
  </si>
  <si>
    <t xml:space="preserve">129 L. Ed. 2d 78  </t>
  </si>
  <si>
    <t xml:space="preserve">1994 U.S. LEXIS 4445 </t>
  </si>
  <si>
    <t xml:space="preserve">93-670    </t>
  </si>
  <si>
    <t xml:space="preserve">128 L. Ed. 2d 716 </t>
  </si>
  <si>
    <t xml:space="preserve">1994 U.S. LEXIS 4271 </t>
  </si>
  <si>
    <t xml:space="preserve">92-1911   </t>
  </si>
  <si>
    <t xml:space="preserve">SECURITY SERVICES, INC. v. KMART CORPORATION                                                                                                                                                                                            </t>
  </si>
  <si>
    <t xml:space="preserve">511 U.S. 462 </t>
  </si>
  <si>
    <t>114 S. Ct. 1719</t>
  </si>
  <si>
    <t xml:space="preserve">128 L. Ed. 2d 497 </t>
  </si>
  <si>
    <t xml:space="preserve">1994 U.S. LEXIS 3778 </t>
  </si>
  <si>
    <t xml:space="preserve">93-289    </t>
  </si>
  <si>
    <t xml:space="preserve">DARREN J. CUSTIS v. UNITED STATES                                                                                                                                                                                                       </t>
  </si>
  <si>
    <t xml:space="preserve">511 U.S. 513 </t>
  </si>
  <si>
    <t>114 S. Ct. 1747</t>
  </si>
  <si>
    <t xml:space="preserve">128 L. Ed. 2d 539 </t>
  </si>
  <si>
    <t xml:space="preserve">1994 U.S. LEXIS 3777 </t>
  </si>
  <si>
    <t xml:space="preserve">92-903    </t>
  </si>
  <si>
    <t xml:space="preserve">POSTERS 'N' THINGS, LTD., et al. v. UNITED STATES                                                                                                                                                                                       </t>
  </si>
  <si>
    <t xml:space="preserve">511 U.S. 531 </t>
  </si>
  <si>
    <t>114 S. Ct. 1757</t>
  </si>
  <si>
    <t xml:space="preserve">511 U.S. 809 </t>
  </si>
  <si>
    <t>114 S. Ct. 1960</t>
  </si>
  <si>
    <t xml:space="preserve">128 L. Ed. 2d 797 </t>
  </si>
  <si>
    <t xml:space="preserve">CITY OF CHICAGO, et al. v. ENVIRONMENTAL DEFENSE FUND et al.                                                                                                                                                                            </t>
  </si>
  <si>
    <t xml:space="preserve">511 U.S. 350 </t>
  </si>
  <si>
    <t>114 S. Ct. 1599</t>
  </si>
  <si>
    <t xml:space="preserve">128 L. Ed. 2d 319 </t>
  </si>
  <si>
    <t xml:space="preserve">1994 U.S. LEXIS 3300 </t>
  </si>
  <si>
    <t xml:space="preserve">92-1812   </t>
  </si>
  <si>
    <t xml:space="preserve">128 L. Ed. 2d 556 </t>
  </si>
  <si>
    <t xml:space="preserve">1994 U.S. LEXIS 3776 </t>
  </si>
  <si>
    <t xml:space="preserve">92-1370   </t>
  </si>
  <si>
    <t xml:space="preserve">1994 U.S. LEXIS 4273 </t>
  </si>
  <si>
    <t xml:space="preserve">93-405    </t>
  </si>
  <si>
    <t xml:space="preserve">NATIONAL LABOR RELATIONS BOARD v. HEALTH CARE &amp; RETIREMENT CORPORATION OF AMERICA                                                                                                                                                       </t>
  </si>
  <si>
    <t xml:space="preserve">511 U.S. 600 </t>
  </si>
  <si>
    <t>114 S. Ct. 1793</t>
  </si>
  <si>
    <t xml:space="preserve">128 L. Ed. 2d 608 </t>
  </si>
  <si>
    <t xml:space="preserve">1994 U.S. LEXIS 3773 </t>
  </si>
  <si>
    <t xml:space="preserve">92-1441   </t>
  </si>
  <si>
    <t xml:space="preserve">128 L. Ed. 2d 586 </t>
  </si>
  <si>
    <t xml:space="preserve">1994 U.S. LEXIS 3775 </t>
  </si>
  <si>
    <t xml:space="preserve">92-1964   </t>
  </si>
  <si>
    <t xml:space="preserve">UNITED STATES v. PEDRO ALVAREZ-SANCHEZ                                                                                                                                                                                                  </t>
  </si>
  <si>
    <t xml:space="preserve">511 U.S. 364 </t>
  </si>
  <si>
    <t>114 S. Ct. 1606</t>
  </si>
  <si>
    <t xml:space="preserve">128 L. Ed. 2d 332 </t>
  </si>
  <si>
    <t xml:space="preserve">1994 U.S. LEXIS 3299 </t>
  </si>
  <si>
    <t xml:space="preserve">93-8312   </t>
  </si>
  <si>
    <t xml:space="preserve">HAROLD E. STAPLES, III v. UNITED STATES                                                                                                                                                                                                 </t>
  </si>
  <si>
    <t xml:space="preserve">511 U.S. 375 </t>
  </si>
  <si>
    <t>114 S. Ct. 1673</t>
  </si>
  <si>
    <t xml:space="preserve">128 L. Ed. 2d 391 </t>
  </si>
  <si>
    <t xml:space="preserve">1994 U.S. LEXIS 3767 </t>
  </si>
  <si>
    <t xml:space="preserve">93-263    </t>
  </si>
  <si>
    <t xml:space="preserve">MATT T. KOKKONEN v. GUARDIAN LIFE INSURANCE COMPANY OF AMERICA                                                                                                                                                                          </t>
  </si>
  <si>
    <t xml:space="preserve">511 U.S. 383 </t>
  </si>
  <si>
    <t>114 S. Ct. 1677</t>
  </si>
  <si>
    <t xml:space="preserve">128 L. Ed. 2d 399 </t>
  </si>
  <si>
    <t xml:space="preserve">1994 U.S. LEXIS 3477 </t>
  </si>
  <si>
    <t xml:space="preserve">92-1402   </t>
  </si>
  <si>
    <t xml:space="preserve">BOCA GRANDE CLUB, INC. v. FLORIDA POWER &amp; LIGHT COMPANY, INC.                                                                                                                                                                           </t>
  </si>
  <si>
    <t xml:space="preserve">511 U.S. 224 </t>
  </si>
  <si>
    <t>114 S. Ct. 1473</t>
  </si>
  <si>
    <t xml:space="preserve">128 L. Ed. 2d 168 </t>
  </si>
  <si>
    <t xml:space="preserve">92-1292   </t>
  </si>
  <si>
    <t xml:space="preserve">92-1546   </t>
  </si>
  <si>
    <t xml:space="preserve">UNITED STATES v. JOHN O. IRVINE AND FIRST TRUST NATIONAL ASSOCIATION                                                                                                                                                                    </t>
  </si>
  <si>
    <t xml:space="preserve">511 U.S. 244 </t>
  </si>
  <si>
    <t>114 S. Ct. 1483</t>
  </si>
  <si>
    <t xml:space="preserve">CYNTHIA WATERS, et al. v. CHERYL R. CHURCHILL, et al.                                                                                                                                                                                   </t>
  </si>
  <si>
    <t xml:space="preserve">511 U.S. 700 </t>
  </si>
  <si>
    <t>114 S. Ct. 1900</t>
  </si>
  <si>
    <t xml:space="preserve">511 U.S. 431 </t>
  </si>
  <si>
    <t>114 S. Ct. 1702</t>
  </si>
  <si>
    <t xml:space="preserve">128 L. Ed. 2d 433 </t>
  </si>
  <si>
    <t xml:space="preserve">1994 U.S. LEXIS 3476 </t>
  </si>
  <si>
    <t xml:space="preserve">93-284    </t>
  </si>
  <si>
    <t xml:space="preserve">UNITED STATES v. RALPH STUART GRANDERSON, JR.                                                                                                                                                                                           </t>
  </si>
  <si>
    <t xml:space="preserve">BARBARA LANDGRAF v. USI FILM PRODUCTS et al.                                                                                                                                                                                            </t>
  </si>
  <si>
    <t xml:space="preserve">511 U.S. 298 </t>
  </si>
  <si>
    <t>114 S. Ct. 1510</t>
  </si>
  <si>
    <t xml:space="preserve">JOHN H. DALTON, SECRETARY OF THE NAVY, et al. v. ARLEN SPECTER et al.                                                                                                                                                                   </t>
  </si>
  <si>
    <t xml:space="preserve">511 U.S. 485 </t>
  </si>
  <si>
    <t>114 S. Ct. 1732</t>
  </si>
  <si>
    <t xml:space="preserve">128 L. Ed. 2d 517 </t>
  </si>
  <si>
    <t xml:space="preserve">1994 U.S. LEXIS 3927 </t>
  </si>
  <si>
    <t xml:space="preserve">93-5209   </t>
  </si>
  <si>
    <t xml:space="preserve">ROBERT EDWARD STANSBURY v. CALIFORNIA                                                                                                                                                                                                   </t>
  </si>
  <si>
    <t xml:space="preserve">511 U.S. 328 </t>
  </si>
  <si>
    <t>114 S. Ct. 1588</t>
  </si>
  <si>
    <t xml:space="preserve">128 L. Ed. 2d 302 </t>
  </si>
  <si>
    <t xml:space="preserve">1994 U.S. LEXIS 3301 </t>
  </si>
  <si>
    <t xml:space="preserve">92-1639   </t>
  </si>
  <si>
    <t xml:space="preserve">1994 U.S. LEXIS 2660 </t>
  </si>
  <si>
    <t xml:space="preserve">92-1988   </t>
  </si>
  <si>
    <t xml:space="preserve">TICOR TITLE INSURANCE COMPANY, et al. v. WALTER THOMAS BROWN AND JEFFREY L. DZIEWIT                                                                                                                                                     </t>
  </si>
  <si>
    <t xml:space="preserve">511 U.S. 127 </t>
  </si>
  <si>
    <t>114 S. Ct. 1419</t>
  </si>
  <si>
    <t xml:space="preserve">128 L. Ed. 2d 89  </t>
  </si>
  <si>
    <t xml:space="preserve">1994 U.S. LEXIS 3121 </t>
  </si>
  <si>
    <t xml:space="preserve">92-1239   </t>
  </si>
  <si>
    <t xml:space="preserve">BFP v. RESOLUTION TRUST CORPORATION, AS RECEIVER OF IMPERIAL FEDERAL SAVINGS ASSOCIATION, et al.                                                                                                                                        </t>
  </si>
  <si>
    <t xml:space="preserve">511 U.S. 571 </t>
  </si>
  <si>
    <t>114 S. Ct. 1778</t>
  </si>
  <si>
    <t xml:space="preserve">J. E. B. v. ALABAMA ex rel. T. B.                                                                                                                                                                                                       </t>
  </si>
  <si>
    <t xml:space="preserve">511 U.S. 164 </t>
  </si>
  <si>
    <t>114 S. Ct. 1439</t>
  </si>
  <si>
    <t xml:space="preserve">128 L. Ed. 2d 119 </t>
  </si>
  <si>
    <t xml:space="preserve">CHARLES K. ELDER v. R. D. HOLLOWAY et al.                                                                                                                                                                                               </t>
  </si>
  <si>
    <t xml:space="preserve">510 U.S. 517 </t>
  </si>
  <si>
    <t>114 S. Ct. 1023</t>
  </si>
  <si>
    <t xml:space="preserve">127 L. Ed. 2d 455 </t>
  </si>
  <si>
    <t xml:space="preserve">1994 U.S. LEXIS 2042 </t>
  </si>
  <si>
    <t xml:space="preserve">92-1750   </t>
  </si>
  <si>
    <t xml:space="preserve">JOHN C. FOGERTY v. FANTASY, INC.                                                                                                                                                                                                        </t>
  </si>
  <si>
    <t xml:space="preserve">In re GRANT ANDERSON                                                                                                                                                                                                                    </t>
  </si>
  <si>
    <t xml:space="preserve">511 U.S. 368 </t>
  </si>
  <si>
    <t>114 S. Ct. 1669</t>
  </si>
  <si>
    <t xml:space="preserve">128 L. Ed. 2d 383 </t>
  </si>
  <si>
    <t xml:space="preserve">1994 U.S. LEXIS 3768 </t>
  </si>
  <si>
    <t xml:space="preserve">93-445    </t>
  </si>
  <si>
    <t xml:space="preserve">LENARD RAY BEECHAM v. UNITED STATES                                                                                                                                                                                                     </t>
  </si>
  <si>
    <t xml:space="preserve">511 U.S. 222 </t>
  </si>
  <si>
    <t>114 S. Ct. 1472</t>
  </si>
  <si>
    <t xml:space="preserve">128 L. Ed. 2d 165 </t>
  </si>
  <si>
    <t xml:space="preserve">1994 U.S. LEXIS 3123 </t>
  </si>
  <si>
    <t xml:space="preserve">93-180    </t>
  </si>
  <si>
    <t xml:space="preserve">LUTHER R. CAMPBELL AKA LUKE SKYYWALKER, et al. v. ACUFF-ROSE MUSIC, INC.                                                                                                                                                                </t>
  </si>
  <si>
    <t xml:space="preserve">511 U.S. 1   </t>
  </si>
  <si>
    <t>114 S. Ct. 1239</t>
  </si>
  <si>
    <t xml:space="preserve">127 L. Ed. 2d 583 </t>
  </si>
  <si>
    <t xml:space="preserve">1994 U.S. LEXIS 2490 </t>
  </si>
  <si>
    <t xml:space="preserve">92-8894   </t>
  </si>
  <si>
    <t xml:space="preserve">128 L. Ed. 2d 229 </t>
  </si>
  <si>
    <t xml:space="preserve">1994 U.S. LEXIS 3292 </t>
  </si>
  <si>
    <t xml:space="preserve">92-757    </t>
  </si>
  <si>
    <t xml:space="preserve">CLARENCE VICTOR v. NEBRASKA                                                                                                                                                                                                             </t>
  </si>
  <si>
    <t xml:space="preserve">511 U.S. 39  </t>
  </si>
  <si>
    <t>114 S. Ct. 1259</t>
  </si>
  <si>
    <t xml:space="preserve">127 L. Ed. 2d 611 </t>
  </si>
  <si>
    <t xml:space="preserve">1994 U.S. LEXIS 2489 </t>
  </si>
  <si>
    <t xml:space="preserve">92-1662   </t>
  </si>
  <si>
    <t xml:space="preserve">PAUL CASPARI, SUPERINTENDENT, MISSOURI EASTERN CORRECTIONAL CENTER et al. v. CHRISTOPHER BOHLEN                                                                                                                                         </t>
  </si>
  <si>
    <t xml:space="preserve">510 U.S. 399 </t>
  </si>
  <si>
    <t xml:space="preserve">114 S. Ct. 958 </t>
  </si>
  <si>
    <t xml:space="preserve">127 L. Ed. 2d 252 </t>
  </si>
  <si>
    <t xml:space="preserve">1994 U.S. LEXIS 1869 </t>
  </si>
  <si>
    <t xml:space="preserve">92-6281   </t>
  </si>
  <si>
    <t xml:space="preserve">ROBERT HAGEN v. UTAH                                                                                                                                                                                                                    </t>
  </si>
  <si>
    <t xml:space="preserve">128 L. Ed. 2d 274 </t>
  </si>
  <si>
    <t xml:space="preserve">1994 U.S. LEXIS 3294 </t>
  </si>
  <si>
    <t xml:space="preserve">92-938    </t>
  </si>
  <si>
    <t xml:space="preserve">MAURICE RIVERS AND ROBERT C. DAVISON v. ROADWAY EXPRESS, INC.                                                                                                                                                                           </t>
  </si>
  <si>
    <t xml:space="preserve">511 U.S. 318 </t>
  </si>
  <si>
    <t>114 S. Ct. 1526</t>
  </si>
  <si>
    <t xml:space="preserve">128 L. Ed. 2d 293 </t>
  </si>
  <si>
    <t xml:space="preserve">1994 U.S. LEXIS 3293 </t>
  </si>
  <si>
    <t xml:space="preserve">93-5770   </t>
  </si>
  <si>
    <t xml:space="preserve">OREGON WASTE SYSTEMS, INC., et al. v. DEPARTMENT OF ENVIRONMENTAL QUALITY OF THE STATE OF OREGON et al.                                                                                                                                 </t>
  </si>
  <si>
    <t xml:space="preserve">511 U.S. 117 </t>
  </si>
  <si>
    <t>114 S. Ct. 1359</t>
  </si>
  <si>
    <t xml:space="preserve">128 L. Ed. 2d 33  </t>
  </si>
  <si>
    <t xml:space="preserve">127 L. Ed. 2d 325 </t>
  </si>
  <si>
    <t xml:space="preserve">1994 U.S. LEXIS 1867 </t>
  </si>
  <si>
    <t xml:space="preserve">92-1223   </t>
  </si>
  <si>
    <t xml:space="preserve">UNITED STATES DEPARTMENT OF DEFENSE, et al. v. FEDERAL LABOR RELATIONS AUTHORITY et al.                                                                                                                                                 </t>
  </si>
  <si>
    <t xml:space="preserve">510 U.S. 510 </t>
  </si>
  <si>
    <t>114 S. Ct. 1019</t>
  </si>
  <si>
    <t xml:space="preserve">92-8579   </t>
  </si>
  <si>
    <t xml:space="preserve">127 L. Ed. 2d 99  </t>
  </si>
  <si>
    <t xml:space="preserve">1994 U.S. LEXIS 1143 </t>
  </si>
  <si>
    <t xml:space="preserve">92-780    </t>
  </si>
  <si>
    <t xml:space="preserve">NATIONAL ORGANIZATION FOR WOMEN, INC., ETC., et al. v. JOSEPH SCHEIDLER et al.                                                                                                                                                          </t>
  </si>
  <si>
    <t xml:space="preserve">510 U.S. 266 </t>
  </si>
  <si>
    <t xml:space="preserve">114 S. Ct. 807 </t>
  </si>
  <si>
    <t xml:space="preserve">127 L. Ed. 2d 114 </t>
  </si>
  <si>
    <t xml:space="preserve">1994 U.S. LEXIS 1319 </t>
  </si>
  <si>
    <t xml:space="preserve">92-833    </t>
  </si>
  <si>
    <t xml:space="preserve">KEVIN ALBRIGHT v. ROGER OLIVER, ETC., et al.                                                                                                                                                                                            </t>
  </si>
  <si>
    <t xml:space="preserve">510 U.S. 317 </t>
  </si>
  <si>
    <t xml:space="preserve">114 S. Ct. 835 </t>
  </si>
  <si>
    <t xml:space="preserve">127 L. Ed. 2d 152 </t>
  </si>
  <si>
    <t xml:space="preserve">1994 U.S. LEXIS 1142 </t>
  </si>
  <si>
    <t xml:space="preserve">1994 U.S. LEXIS 3120 </t>
  </si>
  <si>
    <t xml:space="preserve">92-854    </t>
  </si>
  <si>
    <t xml:space="preserve">CENTRAL BANK OF DENVER, N. A. v. FIRST INTERSTATE BANK OF DENVER, N. A. AND JACK K. NABER                                                                                                                                               </t>
  </si>
  <si>
    <t xml:space="preserve">511 U.S. 202 </t>
  </si>
  <si>
    <t>114 S. Ct. 1461</t>
  </si>
  <si>
    <t xml:space="preserve">128 L. Ed. 2d 148 </t>
  </si>
  <si>
    <t xml:space="preserve">1994 U.S. LEXIS 3122 </t>
  </si>
  <si>
    <t xml:space="preserve">92-1479   </t>
  </si>
  <si>
    <t xml:space="preserve">MCDERMOTT, INC. v. AMCLYDE AND RIVER DON CASTINGS LTD.                                                                                                                                                                                  </t>
  </si>
  <si>
    <t xml:space="preserve">510 U.S. 569 </t>
  </si>
  <si>
    <t>114 S. Ct. 1164</t>
  </si>
  <si>
    <t xml:space="preserve">127 L. Ed. 2d 500 </t>
  </si>
  <si>
    <t xml:space="preserve">1994 U.S. LEXIS 2052 </t>
  </si>
  <si>
    <t xml:space="preserve">NORTHWEST AIRLINES, INC., et al. v. COUNTY OF KENT, MICHIGAN, et al.                                                                                                                                                                    </t>
  </si>
  <si>
    <t xml:space="preserve">510 U.S. 383 </t>
  </si>
  <si>
    <t xml:space="preserve">114 S. Ct. 948 </t>
  </si>
  <si>
    <t xml:space="preserve">127 L. Ed. 2d 236 </t>
  </si>
  <si>
    <t xml:space="preserve">1994 U.S. LEXIS 1868 </t>
  </si>
  <si>
    <t xml:space="preserve">92-1500   </t>
  </si>
  <si>
    <t xml:space="preserve">510 U.S. 126 </t>
  </si>
  <si>
    <t xml:space="preserve">114 S. Ct. 628 </t>
  </si>
  <si>
    <t xml:space="preserve">126 L. Ed. 2d 556 </t>
  </si>
  <si>
    <t xml:space="preserve">1993 U.S. LEXIS 7944 </t>
  </si>
  <si>
    <t xml:space="preserve">STATE OF OKLAHOMA AND STATE OF TEXAS v. NEW MEXICO                                                                                                                                                                                      </t>
  </si>
  <si>
    <t xml:space="preserve">510 U.S. 132 </t>
  </si>
  <si>
    <t xml:space="preserve">114 S. Ct. 654 </t>
  </si>
  <si>
    <t xml:space="preserve">126 L. Ed. 2d 611 </t>
  </si>
  <si>
    <t xml:space="preserve">1994 U.S. LEXIS 3    </t>
  </si>
  <si>
    <t xml:space="preserve">92-8836   </t>
  </si>
  <si>
    <t xml:space="preserve">510 U.S. 135 </t>
  </si>
  <si>
    <t xml:space="preserve">114 S. Ct. 655 </t>
  </si>
  <si>
    <t xml:space="preserve">126 L. Ed. 2d 615 </t>
  </si>
  <si>
    <t xml:space="preserve">1994 U.S. LEXIS 936  </t>
  </si>
  <si>
    <t xml:space="preserve">92-1196   </t>
  </si>
  <si>
    <t xml:space="preserve">WALDEMAR RATZLAF AND LORETTA RATZLAF v. UNITED STATES                                                                                                                                                                                   </t>
  </si>
  <si>
    <t xml:space="preserve">510 U.S. 163 </t>
  </si>
  <si>
    <t xml:space="preserve">510 U.S. 443 </t>
  </si>
  <si>
    <t xml:space="preserve">114 S. Ct. 981 </t>
  </si>
  <si>
    <t xml:space="preserve">127 L. Ed. 2d 285 </t>
  </si>
  <si>
    <t xml:space="preserve">1994 U.S. LEXIS 1870 </t>
  </si>
  <si>
    <t xml:space="preserve">91-1950   </t>
  </si>
  <si>
    <t xml:space="preserve">511 U.S. 79  </t>
  </si>
  <si>
    <t>114 S. Ct. 1280</t>
  </si>
  <si>
    <t xml:space="preserve">128 L. Ed. 2d 1   </t>
  </si>
  <si>
    <t xml:space="preserve">1994 U.S. LEXIS 2655 </t>
  </si>
  <si>
    <t xml:space="preserve">92-8841   </t>
  </si>
  <si>
    <t xml:space="preserve">KITRICH POWELL v. NEVADA                                                                                                                                                                                                                </t>
  </si>
  <si>
    <t xml:space="preserve">511 U.S. 93  </t>
  </si>
  <si>
    <t>114 S. Ct. 1345</t>
  </si>
  <si>
    <t xml:space="preserve">128 L. Ed. 2d 13  </t>
  </si>
  <si>
    <t xml:space="preserve">1994 U.S. LEXIS 2659 </t>
  </si>
  <si>
    <t xml:space="preserve">93-70     </t>
  </si>
  <si>
    <t xml:space="preserve">FEDERAL DEPOSIT INSURANCE CORPORATION v. JOHN H. MEYER                                                                                                                                                                                  </t>
  </si>
  <si>
    <t xml:space="preserve">510 U.S. 487 </t>
  </si>
  <si>
    <t>114 S. Ct. 1006</t>
  </si>
  <si>
    <t xml:space="preserve">AMERICAN DREDGING COMPANY v. WILLIAM ROBERT MILLER                                                                                                                                                                                      </t>
  </si>
  <si>
    <t xml:space="preserve">510 U.S. 471 </t>
  </si>
  <si>
    <t xml:space="preserve">114 S. Ct. 996 </t>
  </si>
  <si>
    <t xml:space="preserve">127 L. Ed. 2d 308 </t>
  </si>
  <si>
    <t xml:space="preserve">1994 U.S. LEXIS 1866 </t>
  </si>
  <si>
    <t xml:space="preserve">92-741    </t>
  </si>
  <si>
    <t xml:space="preserve">1994 U.S. LEXIS 1135 </t>
  </si>
  <si>
    <t xml:space="preserve">92-7549   </t>
  </si>
  <si>
    <t xml:space="preserve">127 L. Ed. 2d 344 </t>
  </si>
  <si>
    <t xml:space="preserve">1994 U.S. LEXIS 1865 </t>
  </si>
  <si>
    <t xml:space="preserve">THOMAS SCHIRO v. ROBERT FARLEY, SUPERINTENDENT, INDIANA STATE PRISON, et al.                                                                                                                                                            </t>
  </si>
  <si>
    <t xml:space="preserve">510 U.S. 249 </t>
  </si>
  <si>
    <t xml:space="preserve">114 S. Ct. 798 </t>
  </si>
  <si>
    <t xml:space="preserve">THUNDER BASIN COAL COMPANY v. ROBERT B. REICH, SECRETARY OF LABOR, et al.                                                                                                                                                               </t>
  </si>
  <si>
    <t xml:space="preserve">510 U.S. 222 </t>
  </si>
  <si>
    <t xml:space="preserve">114 S. Ct. 783 </t>
  </si>
  <si>
    <t xml:space="preserve">127 L. Ed. 2d 47  </t>
  </si>
  <si>
    <t xml:space="preserve">IZUMI SEIMITSU KOGYO KABUSHIKI KAISHA v. U. S. PHILIPS CORPORATION, et al.                                                                                                                                                              </t>
  </si>
  <si>
    <t xml:space="preserve">510 U.S. 42  </t>
  </si>
  <si>
    <t xml:space="preserve">114 S. Ct. 593 </t>
  </si>
  <si>
    <t xml:space="preserve">126 L. Ed. 2d 409 </t>
  </si>
  <si>
    <t xml:space="preserve">1993 U.S. LEXIS 7636 </t>
  </si>
  <si>
    <t xml:space="preserve">92-1510   </t>
  </si>
  <si>
    <t xml:space="preserve">92-1550   </t>
  </si>
  <si>
    <t xml:space="preserve">510 U.S. 332 </t>
  </si>
  <si>
    <t xml:space="preserve">114 S. Ct. 843 </t>
  </si>
  <si>
    <t xml:space="preserve">510 U.S. 540 </t>
  </si>
  <si>
    <t>114 S. Ct. 1147</t>
  </si>
  <si>
    <t xml:space="preserve">127 L. Ed. 2d 474 </t>
  </si>
  <si>
    <t xml:space="preserve">1994 U.S. LEXIS 2045 </t>
  </si>
  <si>
    <t xml:space="preserve">92-6921   </t>
  </si>
  <si>
    <t xml:space="preserve">114 S. Ct. 517 </t>
  </si>
  <si>
    <t xml:space="preserve">126 L. Ed. 2d 524 </t>
  </si>
  <si>
    <t xml:space="preserve">1993 U.S. LEXIS 7940 </t>
  </si>
  <si>
    <t xml:space="preserve">92-1074   </t>
  </si>
  <si>
    <t xml:space="preserve">JOHN PATRICK LITEKY, CHARLES JOSEPH LITEKY AND ROY LAWRENCE BOURGEOIS v. UNITED STATES                                                                                                                                                  </t>
  </si>
  <si>
    <t xml:space="preserve">510 U.S. 355 </t>
  </si>
  <si>
    <t xml:space="preserve">114 S. Ct. 855 </t>
  </si>
  <si>
    <t xml:space="preserve">127 L. Ed. 2d 183 </t>
  </si>
  <si>
    <t xml:space="preserve">1994 U.S. LEXIS 1140 </t>
  </si>
  <si>
    <t xml:space="preserve">92-97     </t>
  </si>
  <si>
    <t xml:space="preserve">1993 U.S. LEXIS 4405 </t>
  </si>
  <si>
    <t xml:space="preserve">91-1231   </t>
  </si>
  <si>
    <t xml:space="preserve">JOHN HANCOCK MUTUAL LIFE INSURANCE COMPANY v. HARRIS TRUST AND SAVINGS BANK, AS TRUSTEE OF THE SPERRY MASTER RETIREMENT TRUST NO. 2                                                                                                     </t>
  </si>
  <si>
    <t xml:space="preserve">510 U.S. 124 </t>
  </si>
  <si>
    <t xml:space="preserve">114 S. Ct. 651 </t>
  </si>
  <si>
    <t xml:space="preserve">126 L. Ed. 2d 555 </t>
  </si>
  <si>
    <t xml:space="preserve">1993 U.S. LEXIS 7942 </t>
  </si>
  <si>
    <t xml:space="preserve">92-989    </t>
  </si>
  <si>
    <t xml:space="preserve">127 L. Ed. 2d 165 </t>
  </si>
  <si>
    <t xml:space="preserve">1994 U.S. LEXIS 1141 </t>
  </si>
  <si>
    <t xml:space="preserve">92-74     </t>
  </si>
  <si>
    <t xml:space="preserve">DEPARTMENT OF REVENUE OF OREGON v. ACF INDUSTRIES, INC., et al.                                                                                                                                                                         </t>
  </si>
  <si>
    <t xml:space="preserve">PAUL DELO, SUPERINTENDENT, POTOSI CORRECTIONAL CENTER v. WALTER J. BLAIR                                                                                                                                                                </t>
  </si>
  <si>
    <t xml:space="preserve">509 U.S. 443 </t>
  </si>
  <si>
    <t xml:space="preserve">TENNESSEE v. DONALD RAY MIDDLEBROOKS                                                                                                                                                                                                    </t>
  </si>
  <si>
    <t xml:space="preserve">510 U.S. 1   </t>
  </si>
  <si>
    <t xml:space="preserve">114 S. Ct. 4   </t>
  </si>
  <si>
    <t xml:space="preserve">126 L. Ed. 2d 1   </t>
  </si>
  <si>
    <t xml:space="preserve">1993 U.S. LEXIS 6308 </t>
  </si>
  <si>
    <t xml:space="preserve">92-8788   </t>
  </si>
  <si>
    <t xml:space="preserve">114 S. Ct. 752 </t>
  </si>
  <si>
    <t xml:space="preserve">127 L. Ed. 2d 1   </t>
  </si>
  <si>
    <t xml:space="preserve">1994 U.S. LEXIS 1137 </t>
  </si>
  <si>
    <t xml:space="preserve">92-1482   </t>
  </si>
  <si>
    <t xml:space="preserve">ERIC J. WEISS v. UNITED STATES; ERNESTO HERNANDEZ v. UNITED STATES                                                                                                                                                                      </t>
  </si>
  <si>
    <t xml:space="preserve">510 U.S. 200 </t>
  </si>
  <si>
    <t xml:space="preserve">114 S. Ct. 771 </t>
  </si>
  <si>
    <t xml:space="preserve">127 L. Ed. 2d 29  </t>
  </si>
  <si>
    <t xml:space="preserve">1994 U.S. LEXIS 1136 </t>
  </si>
  <si>
    <t xml:space="preserve">92-896    </t>
  </si>
  <si>
    <t xml:space="preserve">114 S. Ct. 361 </t>
  </si>
  <si>
    <t xml:space="preserve">126 L. Ed. 2d 284 </t>
  </si>
  <si>
    <t xml:space="preserve">1993 U.S. LEXIS 7154 </t>
  </si>
  <si>
    <t xml:space="preserve">91-1523   </t>
  </si>
  <si>
    <t xml:space="preserve">125 L. Ed. 2d 407 </t>
  </si>
  <si>
    <t xml:space="preserve">1993 U.S. LEXIS 4401 </t>
  </si>
  <si>
    <t xml:space="preserve">92-602    </t>
  </si>
  <si>
    <t xml:space="preserve">FLORENCE COUNTY SCHOOL DISTRICT FOUR, et al. v. SHANNON CARTER, A MINOR BY AND THROUGH HER FATHER, AND NEXT FRIEND, EMORY D. CARTER                                                                                                     </t>
  </si>
  <si>
    <t xml:space="preserve">510 U.S. 17  </t>
  </si>
  <si>
    <t xml:space="preserve">114 S. Ct. 367 </t>
  </si>
  <si>
    <t xml:space="preserve">126 L. Ed. 2d 295 </t>
  </si>
  <si>
    <t xml:space="preserve">1993 U.S. LEXIS 7155 </t>
  </si>
  <si>
    <t xml:space="preserve">92-1168   </t>
  </si>
  <si>
    <t xml:space="preserve">TERESA HARRIS v. FORKLIFT SYSTEMS, INC.                                                                                                                                                                                                 </t>
  </si>
  <si>
    <t xml:space="preserve">510 U.S. 27  </t>
  </si>
  <si>
    <t xml:space="preserve">114 S. Ct. 425 </t>
  </si>
  <si>
    <t xml:space="preserve">126 L. Ed. 2d 396 </t>
  </si>
  <si>
    <t xml:space="preserve">WILLIAM DAUBERT, ET UX., ETC., et al. v. MERRELL DOW PHARMACEUTICALS, INC.                                                                                                                                                              </t>
  </si>
  <si>
    <t xml:space="preserve">509 U.S. 602 </t>
  </si>
  <si>
    <t>113 S. Ct. 2801</t>
  </si>
  <si>
    <t xml:space="preserve">125 L. Ed. 2d 488 </t>
  </si>
  <si>
    <t xml:space="preserve">1993 U.S. LEXIS 4407 </t>
  </si>
  <si>
    <t xml:space="preserve">92-6073   </t>
  </si>
  <si>
    <t xml:space="preserve">DONNA E. SHALALA, SECRETARY OF HEALTH AND HUMAN SERVICES v. RICHARD H. SCHAEFER                                                                                                                                                         </t>
  </si>
  <si>
    <t xml:space="preserve">1993 U.S. LEXIS 7635 </t>
  </si>
  <si>
    <t xml:space="preserve">92-1123   </t>
  </si>
  <si>
    <t xml:space="preserve">MICHAEL J. CAVANAUGH, EXECUTIVE DIRECTOR, SOUTH CAROLINA DEPARTMENT OF PROBATION, PAROLE AND PARDON SERVICES, et al. v. GARY LEE ROLLER                                                                                                 </t>
  </si>
  <si>
    <t xml:space="preserve">510 U.S. 43  </t>
  </si>
  <si>
    <t xml:space="preserve">114 S. Ct. 492 </t>
  </si>
  <si>
    <t xml:space="preserve">126 L. Ed. 2d 490 </t>
  </si>
  <si>
    <t xml:space="preserve">1993 U.S. LEXIS 7941 </t>
  </si>
  <si>
    <t xml:space="preserve">92-1180   </t>
  </si>
  <si>
    <t xml:space="preserve">UNITED STATES v. JAMES DANIEL GOOD REAL PROPERTY et al.                                                                                                                                                                                 </t>
  </si>
  <si>
    <t xml:space="preserve">510 U.S. 86  </t>
  </si>
  <si>
    <t>113 S. Ct. 2849</t>
  </si>
  <si>
    <t xml:space="preserve">125 L. Ed. 2d 556 </t>
  </si>
  <si>
    <t xml:space="preserve">UNITED STATES v. ALVIN J. DIXON AND MICHAEL FOSTER                                                                                                                                                                                      </t>
  </si>
  <si>
    <t xml:space="preserve">509 U.S. 764 </t>
  </si>
  <si>
    <t>113 S. Ct. 2891</t>
  </si>
  <si>
    <t xml:space="preserve">125 L. Ed. 2d 612 </t>
  </si>
  <si>
    <t xml:space="preserve">1993 U.S. LEXIS 4404 </t>
  </si>
  <si>
    <t xml:space="preserve">91-1111   </t>
  </si>
  <si>
    <t xml:space="preserve">HARTFORD FIRE INSURANCE CO., et al. v. CALIFORNIA et al.                                                                                                                                                                                </t>
  </si>
  <si>
    <t xml:space="preserve">509 U.S. 823 </t>
  </si>
  <si>
    <t>113 S. Ct. 2922</t>
  </si>
  <si>
    <t xml:space="preserve">125 L. Ed. 2d 751 </t>
  </si>
  <si>
    <t xml:space="preserve">1993 U.S. LEXIS 4633 </t>
  </si>
  <si>
    <t xml:space="preserve">A-69      </t>
  </si>
  <si>
    <t xml:space="preserve">SALVADOR GODINEZ, WARDEN v. RICHARD ALLAN MORAN                                                                                                                                                                                         </t>
  </si>
  <si>
    <t xml:space="preserve">509 U.S. 418 </t>
  </si>
  <si>
    <t>113 S. Ct. 2696</t>
  </si>
  <si>
    <t xml:space="preserve">125 L. Ed. 2d 345 </t>
  </si>
  <si>
    <t xml:space="preserve">1993 U.S. LEXIS 4402 </t>
  </si>
  <si>
    <t xml:space="preserve">92-486    </t>
  </si>
  <si>
    <t xml:space="preserve">UNITED STATES AND FEDERAL COMMUNICATIONS COMMISSION v. EDGE BROADCASTING COMPANY T/A POWER 94                                                                                                                                           </t>
  </si>
  <si>
    <t xml:space="preserve">509 U.S. 137 </t>
  </si>
  <si>
    <t>113 S. Ct. 2539</t>
  </si>
  <si>
    <t xml:space="preserve">125 L. Ed. 2d 113 </t>
  </si>
  <si>
    <t xml:space="preserve">1993 U.S. LEXIS 4246 </t>
  </si>
  <si>
    <t xml:space="preserve">91-2045   </t>
  </si>
  <si>
    <t xml:space="preserve">ROY A. DAY v. DONALD P. DAY                                                                                                                                                                                                             </t>
  </si>
  <si>
    <t xml:space="preserve">510 U.S. 4   </t>
  </si>
  <si>
    <t xml:space="preserve">114 S. Ct. 2   </t>
  </si>
  <si>
    <t xml:space="preserve">126 L. Ed. 2d 6   </t>
  </si>
  <si>
    <t xml:space="preserve">1993 U.S. LEXIS 6309 </t>
  </si>
  <si>
    <t xml:space="preserve">92-8933   </t>
  </si>
  <si>
    <t xml:space="preserve">In re GEORGE SASSOWER                                                                                                                                                                                                                   </t>
  </si>
  <si>
    <t xml:space="preserve">510 U.S. 7   </t>
  </si>
  <si>
    <t xml:space="preserve">ST. MARY'S HONOR CENTER, et al. v. MELVIN HICKS                                                                                                                                                                                         </t>
  </si>
  <si>
    <t xml:space="preserve">509 U.S. 544 </t>
  </si>
  <si>
    <t>113 S. Ct. 2766</t>
  </si>
  <si>
    <t xml:space="preserve">125 L. Ed. 2d 441 </t>
  </si>
  <si>
    <t xml:space="preserve">1993 U.S. LEXIS 4409 </t>
  </si>
  <si>
    <t xml:space="preserve">91-1526   </t>
  </si>
  <si>
    <t xml:space="preserve">FERRIS J. ALEXANDER, SR. v. UNITED STATES                                                                                                                                                                                               </t>
  </si>
  <si>
    <t xml:space="preserve">509 U.S. 579 </t>
  </si>
  <si>
    <t>113 S. Ct. 2786</t>
  </si>
  <si>
    <t xml:space="preserve">125 L. Ed. 2d 469 </t>
  </si>
  <si>
    <t xml:space="preserve">1993 U.S. LEXIS 4408 </t>
  </si>
  <si>
    <t xml:space="preserve">92-102    </t>
  </si>
  <si>
    <t xml:space="preserve">BROOKE GROUP LTD. v. BROWN &amp; WILLIAMSON TOBACCO CORPORATION                                                                                                                                                                             </t>
  </si>
  <si>
    <t xml:space="preserve">509 U.S. 259 </t>
  </si>
  <si>
    <t>113 S. Ct. 2606</t>
  </si>
  <si>
    <t xml:space="preserve">125 L. Ed. 2d 209 </t>
  </si>
  <si>
    <t xml:space="preserve">1993 U.S. LEXIS 4400 </t>
  </si>
  <si>
    <t xml:space="preserve">91-7849   </t>
  </si>
  <si>
    <t xml:space="preserve">STEPHEN BUCKLEY v. MICHAEL FITZSIMMONS et al.                                                                                                                                                                                           </t>
  </si>
  <si>
    <t xml:space="preserve">509 U.S. 292 </t>
  </si>
  <si>
    <t>113 S. Ct. 2625</t>
  </si>
  <si>
    <t xml:space="preserve">125 L. Ed. 2d 239 </t>
  </si>
  <si>
    <t xml:space="preserve">1993 U.S. LEXIS 4399 </t>
  </si>
  <si>
    <t xml:space="preserve">92-311    </t>
  </si>
  <si>
    <t xml:space="preserve">RICHARD LYLE AUSTIN v. UNITED STATES                                                                                                                                                                                                    </t>
  </si>
  <si>
    <t xml:space="preserve">509 U.S. 630 </t>
  </si>
  <si>
    <t>113 S. Ct. 2816</t>
  </si>
  <si>
    <t xml:space="preserve">125 L. Ed. 2d 511 </t>
  </si>
  <si>
    <t xml:space="preserve">1993 U.S. LEXIS 4406 </t>
  </si>
  <si>
    <t xml:space="preserve">92-357    </t>
  </si>
  <si>
    <t xml:space="preserve">RUTH O. SHAW, et al. v. JANET RENO, ATTORNEY GENERAL, et al.                                                                                                                                                                            </t>
  </si>
  <si>
    <t xml:space="preserve">509 U.S. 688 </t>
  </si>
  <si>
    <t xml:space="preserve">LEONARD HELLER, SECRETARY, KENTUCKY CABINET FOR HUMAN RESOURCES v. SAMUEL DOE, BY HIS MOTHER AND NEXT FRIEND, MARY DOE, et al.                                                                                                          </t>
  </si>
  <si>
    <t xml:space="preserve">509 U.S. 350 </t>
  </si>
  <si>
    <t>113 S. Ct. 2658</t>
  </si>
  <si>
    <t xml:space="preserve">125 L. Ed. 2d 290 </t>
  </si>
  <si>
    <t xml:space="preserve">1993 U.S. LEXIS 4398 </t>
  </si>
  <si>
    <t xml:space="preserve">92-5653   </t>
  </si>
  <si>
    <t xml:space="preserve">DORSIE LEE JOHNSON, JR. v. TEXAS                                                                                                                                                                                                        </t>
  </si>
  <si>
    <t xml:space="preserve">509 U.S. 389 </t>
  </si>
  <si>
    <t>113 S. Ct. 2680</t>
  </si>
  <si>
    <t xml:space="preserve">125 L. Ed. 2d 321 </t>
  </si>
  <si>
    <t xml:space="preserve">1993 U.S. LEXIS 4396 </t>
  </si>
  <si>
    <t xml:space="preserve">92-725    </t>
  </si>
  <si>
    <t xml:space="preserve">DONALD L. HELLING, et al. v. WILLIAM MCKINNEY                                                                                                                                                                                           </t>
  </si>
  <si>
    <t xml:space="preserve">509 U.S. 43  </t>
  </si>
  <si>
    <t>113 S. Ct. 2485</t>
  </si>
  <si>
    <t xml:space="preserve">125 L. Ed. 2d 38  </t>
  </si>
  <si>
    <t xml:space="preserve">1993 U.S. LEXIS 4209 </t>
  </si>
  <si>
    <t xml:space="preserve">91-1826   </t>
  </si>
  <si>
    <t xml:space="preserve">JANET RENO, ATTORNEY GENERAL, et al. v. CATHOLIC SOCIAL SERVICES, INC., et al.                                                                                                                                                          </t>
  </si>
  <si>
    <t xml:space="preserve">509 U.S. 86  </t>
  </si>
  <si>
    <t>113 S. Ct. 2510</t>
  </si>
  <si>
    <t xml:space="preserve">125 L. Ed. 2d 74  </t>
  </si>
  <si>
    <t xml:space="preserve">1993 U.S. LEXIS 4212 </t>
  </si>
  <si>
    <t xml:space="preserve">91-794    </t>
  </si>
  <si>
    <t xml:space="preserve">R. GORDON DARBY, et al. v. HENRY G. CISNEROS, SECRETARY OF HOUSING AND URBAN DEVELOPMENT, et al.                                                                                                                                        </t>
  </si>
  <si>
    <t>113 S. Ct. 2711</t>
  </si>
  <si>
    <t xml:space="preserve">125 L. Ed. 2d 366 </t>
  </si>
  <si>
    <t xml:space="preserve">1993 U.S. LEXIS 4403 </t>
  </si>
  <si>
    <t xml:space="preserve">92-479    </t>
  </si>
  <si>
    <t xml:space="preserve">TXO PRODUCTION CORP. v. ALLIANCE RESOURCES CORP., et al.                                                                                                                                                                                </t>
  </si>
  <si>
    <t xml:space="preserve">509 U.S. 502 </t>
  </si>
  <si>
    <t>113 S. Ct. 2742</t>
  </si>
  <si>
    <t xml:space="preserve">CHURCH OF THE LUKUMI BABALU AYE, INC. AND ERNESTO PICHARDO v. CITY OF HIALEAH                                                                                                                                                           </t>
  </si>
  <si>
    <t xml:space="preserve">508 U.S. 581 </t>
  </si>
  <si>
    <t>113 S. Ct. 2252</t>
  </si>
  <si>
    <t xml:space="preserve">124 L. Ed. 2d 522 </t>
  </si>
  <si>
    <t xml:space="preserve">509 U.S. 155 </t>
  </si>
  <si>
    <t>113 S. Ct. 2549</t>
  </si>
  <si>
    <t xml:space="preserve">1993 U.S. LEXIS 4247 </t>
  </si>
  <si>
    <t xml:space="preserve">92-344    </t>
  </si>
  <si>
    <t xml:space="preserve">CHRIS SALE, ACTING COMMISSIONER, IMMIGRATION AND NATURALIZATION SERVICE, et al. v. HAITIAN CENTERS COUNCIL, INC., et al.                                                                                                                </t>
  </si>
  <si>
    <t xml:space="preserve">509 U.S. 209 </t>
  </si>
  <si>
    <t>113 S. Ct. 2578</t>
  </si>
  <si>
    <t xml:space="preserve">125 L. Ed. 2d 168 </t>
  </si>
  <si>
    <t xml:space="preserve">1993 U.S. LEXIS 4245 </t>
  </si>
  <si>
    <t xml:space="preserve">92-466    </t>
  </si>
  <si>
    <t xml:space="preserve">91-610    </t>
  </si>
  <si>
    <t xml:space="preserve">LOCAL 144 NURSING HOME PENSION FUND, et al. v. NICHOLAS DEMISAY et al.                                                                                                                                                                  </t>
  </si>
  <si>
    <t xml:space="preserve">508 U.S. 602 </t>
  </si>
  <si>
    <t>113 S. Ct. 2264</t>
  </si>
  <si>
    <t xml:space="preserve">124 L. Ed. 2d 539 </t>
  </si>
  <si>
    <t xml:space="preserve">1993 U.S. LEXIS 4053 </t>
  </si>
  <si>
    <t xml:space="preserve">91-904    </t>
  </si>
  <si>
    <t xml:space="preserve">CONCRETE PIPE AND PRODUCTS OF CALIFORNIA, INC. v. CONSTRUCTION LABORERS PENSION TRUST FOR SOUTHERN CALIFORNIA                                                                                                                           </t>
  </si>
  <si>
    <t xml:space="preserve">508 U.S. 656 </t>
  </si>
  <si>
    <t>113 S. Ct. 2297</t>
  </si>
  <si>
    <t xml:space="preserve">124 L. Ed. 2d 586 </t>
  </si>
  <si>
    <t xml:space="preserve">1993 U.S. LEXIS 4025 </t>
  </si>
  <si>
    <t xml:space="preserve">91-1721   </t>
  </si>
  <si>
    <t xml:space="preserve">SOUTH DAKOTA v. GREGG BOURLAND, ETC., et al.                                                                                                                                                                                            </t>
  </si>
  <si>
    <t xml:space="preserve">509 U.S. 1   </t>
  </si>
  <si>
    <t>113 S. Ct. 2462</t>
  </si>
  <si>
    <t xml:space="preserve">125 L. Ed. 2d 1   </t>
  </si>
  <si>
    <t xml:space="preserve">1993 U.S. LEXIS 4211 </t>
  </si>
  <si>
    <t xml:space="preserve">92-94     </t>
  </si>
  <si>
    <t xml:space="preserve">509 U.S. 312 </t>
  </si>
  <si>
    <t>113 S. Ct. 2637</t>
  </si>
  <si>
    <t xml:space="preserve">125 L. Ed. 2d 257 </t>
  </si>
  <si>
    <t xml:space="preserve">1993 U.S. LEXIS 4397 </t>
  </si>
  <si>
    <t xml:space="preserve">92-351    </t>
  </si>
  <si>
    <t xml:space="preserve">JEFFERY ANTOINE v. BYERS &amp; ANDERSON, INC., et al.                                                                                                                                                                                       </t>
  </si>
  <si>
    <t xml:space="preserve">508 U.S. 439 </t>
  </si>
  <si>
    <t>113 S. Ct. 2173</t>
  </si>
  <si>
    <t xml:space="preserve">124 L. Ed. 2d 402 </t>
  </si>
  <si>
    <t xml:space="preserve">1993 U.S. LEXIS 3863 </t>
  </si>
  <si>
    <t xml:space="preserve">92-484    </t>
  </si>
  <si>
    <t xml:space="preserve">UNITED STATES NATIONAL BANK OF OREGON v. INDEPENDENT INSURANCE AGENTS OF AMERICA, INC., et al.                                                                                                                                          </t>
  </si>
  <si>
    <t xml:space="preserve">LARRY ZOBREST, ET UX., et al. v. CATALINA FOOTHILLS SCHOOL DISTRICT                                                                                                                                                                     </t>
  </si>
  <si>
    <t xml:space="preserve">509 U.S. 25  </t>
  </si>
  <si>
    <t>113 S. Ct. 2475</t>
  </si>
  <si>
    <t xml:space="preserve">125 L. Ed. 2d 22  </t>
  </si>
  <si>
    <t xml:space="preserve">1993 U.S. LEXIS 4210 </t>
  </si>
  <si>
    <t xml:space="preserve">91-1958   </t>
  </si>
  <si>
    <t xml:space="preserve">MUSICK, PEELER &amp; GARRETT, et al. v. EMPLOYERS INSURANCE OF WAUSAU et al.                                                                                                                                                                </t>
  </si>
  <si>
    <t xml:space="preserve">508 U.S. 464 </t>
  </si>
  <si>
    <t>113 S. Ct. 2187</t>
  </si>
  <si>
    <t xml:space="preserve">124 L. Ed. 2d 424 </t>
  </si>
  <si>
    <t xml:space="preserve">1993 U.S. LEXIS 3862 </t>
  </si>
  <si>
    <t xml:space="preserve">92-621    </t>
  </si>
  <si>
    <t xml:space="preserve">DONALD NEAL RAKE, et al. v. WILLIAM J. WADE, TRUSTEE                                                                                                                                                                                    </t>
  </si>
  <si>
    <t xml:space="preserve">508 U.S. 476 </t>
  </si>
  <si>
    <t>113 S. Ct. 2194</t>
  </si>
  <si>
    <t xml:space="preserve">124 L. Ed. 2d 436 </t>
  </si>
  <si>
    <t xml:space="preserve">1993 U.S. LEXIS 4024 </t>
  </si>
  <si>
    <t xml:space="preserve">92-515    </t>
  </si>
  <si>
    <t xml:space="preserve">HENRY HARPER, et al. v. VIRGINIA DEPARTMENT OF TAXATION                                                                                                                                                                                 </t>
  </si>
  <si>
    <t xml:space="preserve">508 U.S. 520 </t>
  </si>
  <si>
    <t>113 S. Ct. 2217</t>
  </si>
  <si>
    <t xml:space="preserve">124 L. Ed. 2d 472 </t>
  </si>
  <si>
    <t xml:space="preserve">1993 U.S. LEXIS 4022 </t>
  </si>
  <si>
    <t xml:space="preserve">91-948    </t>
  </si>
  <si>
    <t xml:space="preserve">UNITED STATES DEPARTMENT OF THE TREASURY AND MITCHELL A. LEVINE, ASSISTANT COMMISSIONER v. GEORGE FABE, SUPERINTENDENT OF INSURANCE OF OHIO                                                                                             </t>
  </si>
  <si>
    <t xml:space="preserve">508 U.S. 333 </t>
  </si>
  <si>
    <t>113 S. Ct. 2112</t>
  </si>
  <si>
    <t xml:space="preserve">124 L. Ed. 2d 306 </t>
  </si>
  <si>
    <t xml:space="preserve">1993 U.S. LEXIS 4021 </t>
  </si>
  <si>
    <t xml:space="preserve">91-1738   </t>
  </si>
  <si>
    <t xml:space="preserve">125 L. Ed. 2d 128 </t>
  </si>
  <si>
    <t xml:space="preserve">JERRY D. GILMORE v. KEVIN TAYLOR                                                                                                                                                                                                        </t>
  </si>
  <si>
    <t xml:space="preserve">508 U.S. 366 </t>
  </si>
  <si>
    <t>113 S. Ct. 2130</t>
  </si>
  <si>
    <t xml:space="preserve">124 L. Ed. 2d 334 </t>
  </si>
  <si>
    <t xml:space="preserve">1993 U.S. LEXIS 4018 </t>
  </si>
  <si>
    <t xml:space="preserve">91-2019   </t>
  </si>
  <si>
    <t xml:space="preserve">MINNESOTA v. TIMOTHY DICKERSON                                                                                                                                                                                                          </t>
  </si>
  <si>
    <t xml:space="preserve">1993 U.S. LEXIS 4054 </t>
  </si>
  <si>
    <t xml:space="preserve">MICHAEL E. LINCOLN, ACTING DIRECTOR OF THE INDIAN HEALTH SERVICE, et al. v. GROVER VIGIL et al.                                                                                                                                         </t>
  </si>
  <si>
    <t xml:space="preserve">508 U.S. 200 </t>
  </si>
  <si>
    <t>113 S. Ct. 2035</t>
  </si>
  <si>
    <t xml:space="preserve">124 L. Ed. 2d 118 </t>
  </si>
  <si>
    <t xml:space="preserve">1993 U.S. LEXIS 3726 </t>
  </si>
  <si>
    <t xml:space="preserve">92-166    </t>
  </si>
  <si>
    <t xml:space="preserve">508 U.S. 384 </t>
  </si>
  <si>
    <t>113 S. Ct. 2141</t>
  </si>
  <si>
    <t xml:space="preserve">124 L. Ed. 2d 352 </t>
  </si>
  <si>
    <t xml:space="preserve">1993 U.S. LEXIS 4019 </t>
  </si>
  <si>
    <t xml:space="preserve">91-2024   </t>
  </si>
  <si>
    <t xml:space="preserve">LAMB'S CHAPEL AND JOHN STEIGERWALD v. CENTER MORICHES UNION FREE SCHOOL DISTRICT et al.                                                                                                                                                 </t>
  </si>
  <si>
    <t xml:space="preserve">NORTHEASTERN FLORIDA CHAPTER OF THE ASSOCIATED GENERAL CONTRACTORS OF AMERICA v. CITY OF JACKSONVILLE, FLORIDA, et al.                                                                                                                  </t>
  </si>
  <si>
    <t xml:space="preserve">508 U.S. 679 </t>
  </si>
  <si>
    <t>113 S. Ct. 2309</t>
  </si>
  <si>
    <t xml:space="preserve">124 L. Ed. 2d 606 </t>
  </si>
  <si>
    <t xml:space="preserve">1993 U.S. LEXIS 4034 </t>
  </si>
  <si>
    <t xml:space="preserve">91-2051   </t>
  </si>
  <si>
    <t xml:space="preserve">WILLIAM J. MERTENS, ALEX W. BANDROWSKI, JAMES A. CLARK, AND RUSSELL FRANZ v. HEWITT ASSOCIATES                                                                                                                                          </t>
  </si>
  <si>
    <t xml:space="preserve">508 U.S. 275 </t>
  </si>
  <si>
    <t>113 S. Ct. 2078</t>
  </si>
  <si>
    <t xml:space="preserve">124 L. Ed. 2d 182 </t>
  </si>
  <si>
    <t xml:space="preserve">1993 U.S. LEXIS 3741 </t>
  </si>
  <si>
    <t xml:space="preserve">92-5129   </t>
  </si>
  <si>
    <t xml:space="preserve">JOHN SULLIVAN v. LOUISIANA                                                                                                                                                                                                              </t>
  </si>
  <si>
    <t xml:space="preserve">508 U.S. 286 </t>
  </si>
  <si>
    <t>113 S. Ct. 2085</t>
  </si>
  <si>
    <t xml:space="preserve">124 L. Ed. 2d 194 </t>
  </si>
  <si>
    <t xml:space="preserve">1993 U.S. LEXIS 3743 </t>
  </si>
  <si>
    <t xml:space="preserve">92-34     </t>
  </si>
  <si>
    <t xml:space="preserve">1993 U.S. LEXIS 3135 </t>
  </si>
  <si>
    <t xml:space="preserve">92-259    </t>
  </si>
  <si>
    <t xml:space="preserve">OKLAHOMA TAX COMMISSION v. SAC AND FOX NATION                                                                                                                                                                                           </t>
  </si>
  <si>
    <t xml:space="preserve">508 U.S. 129 </t>
  </si>
  <si>
    <t>113 S. Ct. 1993</t>
  </si>
  <si>
    <t xml:space="preserve">124 L. Ed. 2d 44  </t>
  </si>
  <si>
    <t xml:space="preserve">1993 U.S. LEXIS 3134 </t>
  </si>
  <si>
    <t xml:space="preserve">91-8199   </t>
  </si>
  <si>
    <t xml:space="preserve">THOMAS LEE DEAL v. UNITED STATES                                                                                                                                                                                                        </t>
  </si>
  <si>
    <t xml:space="preserve">508 U.S. 147 </t>
  </si>
  <si>
    <t>113 S. Ct. 2004</t>
  </si>
  <si>
    <t xml:space="preserve">508 U.S. 307 </t>
  </si>
  <si>
    <t>113 S. Ct. 2096</t>
  </si>
  <si>
    <t xml:space="preserve">124 L. Ed. 2d 211 </t>
  </si>
  <si>
    <t xml:space="preserve">1993 U.S. LEXIS 3744 </t>
  </si>
  <si>
    <t xml:space="preserve">92-603    </t>
  </si>
  <si>
    <t xml:space="preserve">WISCONSIN v. TODD MITCHELL                                                                                                                                                                                                              </t>
  </si>
  <si>
    <t xml:space="preserve">508 U.S. 491 </t>
  </si>
  <si>
    <t>113 S. Ct. 2202</t>
  </si>
  <si>
    <t xml:space="preserve">124 L. Ed. 2d 449 </t>
  </si>
  <si>
    <t xml:space="preserve">1993 U.S. LEXIS 4023 </t>
  </si>
  <si>
    <t xml:space="preserve">91-1513   </t>
  </si>
  <si>
    <t xml:space="preserve">1993 U.S. LEXIS 3745 </t>
  </si>
  <si>
    <t xml:space="preserve">92-641    </t>
  </si>
  <si>
    <t xml:space="preserve">LEONARD NOBELMAN, ET UX. v. AMERICAN SAVINGS BANK et al.                                                                                                                                                                                </t>
  </si>
  <si>
    <t xml:space="preserve">508 U.S. 165 </t>
  </si>
  <si>
    <t>113 S. Ct. 2014</t>
  </si>
  <si>
    <t xml:space="preserve">124 L. Ed. 2d 84  </t>
  </si>
  <si>
    <t xml:space="preserve">1993 U.S. LEXIS 3727 </t>
  </si>
  <si>
    <t xml:space="preserve">91-2054   </t>
  </si>
  <si>
    <t xml:space="preserve">UNITED STATES DEPARTMENT OF JUSTICE, et al. v. VINCENT JAMES LANDANO                                                                                                                                                                    </t>
  </si>
  <si>
    <t xml:space="preserve">508 U.S. 182 </t>
  </si>
  <si>
    <t>113 S. Ct. 2024</t>
  </si>
  <si>
    <t xml:space="preserve">124 L. Ed. 2d 101 </t>
  </si>
  <si>
    <t xml:space="preserve">1993 U.S. LEXIS 3566 </t>
  </si>
  <si>
    <t xml:space="preserve">91-1833   </t>
  </si>
  <si>
    <t xml:space="preserve">123 L. Ed. 2d 598 </t>
  </si>
  <si>
    <t xml:space="preserve">1993 U.S. LEXIS 3124 </t>
  </si>
  <si>
    <t xml:space="preserve">91-8685   </t>
  </si>
  <si>
    <t xml:space="preserve">TERRY LYNN STINSON v. UNITED STATES                                                                                                                                                                                                     </t>
  </si>
  <si>
    <t xml:space="preserve">508 U.S. 49  </t>
  </si>
  <si>
    <t>113 S. Ct. 1920</t>
  </si>
  <si>
    <t xml:space="preserve">123 L. Ed. 2d 611 </t>
  </si>
  <si>
    <t xml:space="preserve">1993 U.S. LEXIS 3121 </t>
  </si>
  <si>
    <t xml:space="preserve">91-1043   </t>
  </si>
  <si>
    <t xml:space="preserve">PROFESSIONAL REAL ESTATE INVESTORS, INC., et al. v. COLUMBIA PICTURES INDUSTRIES, INC., et al.                                                                                                                                          </t>
  </si>
  <si>
    <t xml:space="preserve">508 U.S. 77  </t>
  </si>
  <si>
    <t>113 S. Ct. 1936</t>
  </si>
  <si>
    <t xml:space="preserve">123 L. Ed. 2d 635 </t>
  </si>
  <si>
    <t xml:space="preserve">1993 U.S. LEXIS 3126 </t>
  </si>
  <si>
    <t xml:space="preserve">92-207    </t>
  </si>
  <si>
    <t xml:space="preserve">508 U.S. 402 </t>
  </si>
  <si>
    <t>113 S. Ct. 2151</t>
  </si>
  <si>
    <t xml:space="preserve">124 L. Ed. 2d 368 </t>
  </si>
  <si>
    <t xml:space="preserve">1993 U.S. LEXIS 4020 </t>
  </si>
  <si>
    <t xml:space="preserve">91-2079   </t>
  </si>
  <si>
    <t xml:space="preserve">GOOD SAMARITAN HOSPITAL, et al. v. DONNA E. SHALALA, SECRETARY OF HEALTH AND HUMAN SERVICES                                                                                                                                             </t>
  </si>
  <si>
    <t xml:space="preserve">508 U.S. 429 </t>
  </si>
  <si>
    <t>113 S. Ct. 2167</t>
  </si>
  <si>
    <t xml:space="preserve">124 L. Ed. 2d 391 </t>
  </si>
  <si>
    <t xml:space="preserve">1993 U.S. LEXIS 3870 </t>
  </si>
  <si>
    <t xml:space="preserve">91-7604   </t>
  </si>
  <si>
    <t xml:space="preserve">KEENE CORPORATION v. UNITED STATES                                                                                                                                                                                                      </t>
  </si>
  <si>
    <t xml:space="preserve">508 U.S. 223 </t>
  </si>
  <si>
    <t>113 S. Ct. 2050</t>
  </si>
  <si>
    <t xml:space="preserve">124 L. Ed. 2d 138 </t>
  </si>
  <si>
    <t xml:space="preserve">1993 U.S. LEXIS 3740 </t>
  </si>
  <si>
    <t xml:space="preserve">91-8674   </t>
  </si>
  <si>
    <t xml:space="preserve">JOHN ANGUS SMITH v. UNITED STATES                                                                                                                                                                                                       </t>
  </si>
  <si>
    <t xml:space="preserve">508 U.S. 248 </t>
  </si>
  <si>
    <t>113 S. Ct. 2063</t>
  </si>
  <si>
    <t xml:space="preserve">124 L. Ed. 2d 161 </t>
  </si>
  <si>
    <t xml:space="preserve">1993 U.S. LEXIS 3742 </t>
  </si>
  <si>
    <t xml:space="preserve">91-1671   </t>
  </si>
  <si>
    <t xml:space="preserve">WILLIAM MCNEIL v. UNITED STATES                                                                                                                                                                                                         </t>
  </si>
  <si>
    <t xml:space="preserve">508 U.S. 114 </t>
  </si>
  <si>
    <t>113 S. Ct. 1985</t>
  </si>
  <si>
    <t xml:space="preserve">124 L. Ed. 2d 30  </t>
  </si>
  <si>
    <t xml:space="preserve">UNITED STATES v. CALIFORNIA AND CALIFORNIA STATE BOARD OF EQUALIZATION                                                                                                                                                                  </t>
  </si>
  <si>
    <t xml:space="preserve">507 U.S. 761 </t>
  </si>
  <si>
    <t>113 S. Ct. 1792</t>
  </si>
  <si>
    <t xml:space="preserve">123 L. Ed. 2d 543 </t>
  </si>
  <si>
    <t xml:space="preserve">1993 U.S. LEXIS 2985 </t>
  </si>
  <si>
    <t xml:space="preserve">91-1594   </t>
  </si>
  <si>
    <t xml:space="preserve">FRED H. EDENFIELD, et al. v. SCOTT FANE                                                                                                                                                                                                 </t>
  </si>
  <si>
    <t xml:space="preserve">508 U.S. 1   </t>
  </si>
  <si>
    <t>113 S. Ct. 1893</t>
  </si>
  <si>
    <t xml:space="preserve">123 L. Ed. 2d 563 </t>
  </si>
  <si>
    <t xml:space="preserve">1993 U.S. LEXIS 3125 </t>
  </si>
  <si>
    <t xml:space="preserve">92-190    </t>
  </si>
  <si>
    <t xml:space="preserve">FEDERAL COMMUNICATIONS COMMISSION AND UNITED STATES v. BEACH COMMUNICATIONS, INC., et al.                                                                                                                                               </t>
  </si>
  <si>
    <t xml:space="preserve">508 U.S. 324 </t>
  </si>
  <si>
    <t>113 S. Ct. 2106</t>
  </si>
  <si>
    <t xml:space="preserve">124 L. Ed. 2d 228 </t>
  </si>
  <si>
    <t xml:space="preserve">HENRY G. CISNEROS, SECRETARY OF HOUSING AND URBAN DEVELOPMENT, et al. v. ALPINE RIDGE GROUP et al.                                                                                                                                      </t>
  </si>
  <si>
    <t xml:space="preserve">124 L. Ed. 2d 60  </t>
  </si>
  <si>
    <t xml:space="preserve">1993 U.S. LEXIS 3191 </t>
  </si>
  <si>
    <t xml:space="preserve">92-949    </t>
  </si>
  <si>
    <t xml:space="preserve">EL VOCERO DE PUERTO RICO (CARIBBEAN INTERNATIONAL NEWS CORP.), et al. v. PUERTO RICO, et al.                                                                                                                                            </t>
  </si>
  <si>
    <t xml:space="preserve">508 U.S. 152 </t>
  </si>
  <si>
    <t>113 S. Ct. 2006</t>
  </si>
  <si>
    <t xml:space="preserve">124 L. Ed. 2d 71  </t>
  </si>
  <si>
    <t xml:space="preserve">1993 U.S. LEXIS 3565 </t>
  </si>
  <si>
    <t xml:space="preserve">91-1677   </t>
  </si>
  <si>
    <t xml:space="preserve">COMMISSIONER OF INTERNAL REVENUE v. KEYSTONE CONSOLIDATED INDUSTRIES, INC.                                                                                                                                                              </t>
  </si>
  <si>
    <t xml:space="preserve">508 U.S. 36  </t>
  </si>
  <si>
    <t>113 S. Ct. 1913</t>
  </si>
  <si>
    <t xml:space="preserve">123 L. Ed. 2d 584 </t>
  </si>
  <si>
    <t xml:space="preserve">1993 U.S. LEXIS 3122 </t>
  </si>
  <si>
    <t xml:space="preserve">92-1      </t>
  </si>
  <si>
    <t xml:space="preserve">LYNWOOD MOREAU, ETC., et al. v. JOHNNY KLEVENHAGEN, SHERIFF, HARRIS COUNTY, TEXAS, et al.                                                                                                                                               </t>
  </si>
  <si>
    <t xml:space="preserve">507 U.S. 619 </t>
  </si>
  <si>
    <t>113 S. Ct. 1710</t>
  </si>
  <si>
    <t xml:space="preserve">123 L. Ed. 2d 353 </t>
  </si>
  <si>
    <t xml:space="preserve">1993 U.S. LEXIS 2981 </t>
  </si>
  <si>
    <t xml:space="preserve">91-7358   </t>
  </si>
  <si>
    <t xml:space="preserve">TODD A. BRECHT v. GORDON A. ABRAHAMSON, SUPERINTENDENT, DODGE CORRECTIONAL INSTITUTION                                                                                                                                                  </t>
  </si>
  <si>
    <t xml:space="preserve">507 U.S. 658 </t>
  </si>
  <si>
    <t>113 S. Ct. 1732</t>
  </si>
  <si>
    <t xml:space="preserve">UNITED STATES v. XAVIER v. PADILLA et al.                                                                                                                                                                                               </t>
  </si>
  <si>
    <t xml:space="preserve">PAMELA WITHROW v. ROBERT ALLEN WILLIAMS, JR.                                                                                                                                                                                            </t>
  </si>
  <si>
    <t xml:space="preserve">507 U.S. 725 </t>
  </si>
  <si>
    <t>113 S. Ct. 1770</t>
  </si>
  <si>
    <t xml:space="preserve">123 L. Ed. 2d 508 </t>
  </si>
  <si>
    <t xml:space="preserve">1993 U.S. LEXIS 2986 </t>
  </si>
  <si>
    <t xml:space="preserve">91-1306   </t>
  </si>
  <si>
    <t xml:space="preserve">508 U.S. 83  </t>
  </si>
  <si>
    <t>113 S. Ct. 1967</t>
  </si>
  <si>
    <t xml:space="preserve">124 L. Ed. 2d 1   </t>
  </si>
  <si>
    <t xml:space="preserve">1993 U.S. LEXIS 3136 </t>
  </si>
  <si>
    <t xml:space="preserve">92-114    </t>
  </si>
  <si>
    <t xml:space="preserve">CARDINAL CHEMICAL COMPANY, ETC., et al. v. MORTON INTERNATIONAL, INC.                                                                                                                                                                   </t>
  </si>
  <si>
    <t xml:space="preserve">508 U.S. 106 </t>
  </si>
  <si>
    <t>113 S. Ct. 1980</t>
  </si>
  <si>
    <t xml:space="preserve">124 L. Ed. 2d 21  </t>
  </si>
  <si>
    <t xml:space="preserve">1993 U.S. LEXIS 3166 </t>
  </si>
  <si>
    <t xml:space="preserve">92-6033   </t>
  </si>
  <si>
    <t xml:space="preserve">123 L. Ed. 2d 229 </t>
  </si>
  <si>
    <t xml:space="preserve">1993 U.S. LEXIS 2555 </t>
  </si>
  <si>
    <t xml:space="preserve">91-1353   </t>
  </si>
  <si>
    <t xml:space="preserve">THOMAS F. CONROY v. WALTER ANISKOFF, JR., et al.                                                                                                                                                                                        </t>
  </si>
  <si>
    <t xml:space="preserve">UNITED STATES v. GUY W. OLANO, JR., AND RAYMOND M. GRAY                                                                                                                                                                                 </t>
  </si>
  <si>
    <t xml:space="preserve">507 U.S. 746 </t>
  </si>
  <si>
    <t>113 S. Ct. 1784</t>
  </si>
  <si>
    <t xml:space="preserve">123 L. Ed. 2d 528 </t>
  </si>
  <si>
    <t xml:space="preserve">1993 U.S. LEXIS 3003 </t>
  </si>
  <si>
    <t xml:space="preserve">91-2003   </t>
  </si>
  <si>
    <t xml:space="preserve">UNITED STATES v. IDAHO, ex rel. DIRECTOR, IDAHO DEPARTMENT OF WATER RESOURCES                                                                                                                                                           </t>
  </si>
  <si>
    <t xml:space="preserve">508 U.S. 10  </t>
  </si>
  <si>
    <t>113 S. Ct. 1898</t>
  </si>
  <si>
    <t xml:space="preserve">123 L. Ed. 2d 572 </t>
  </si>
  <si>
    <t xml:space="preserve">1993 U.S. LEXIS 3123 </t>
  </si>
  <si>
    <t xml:space="preserve">92-551    </t>
  </si>
  <si>
    <t xml:space="preserve">91-1135   </t>
  </si>
  <si>
    <t>113 S. Ct. 1670</t>
  </si>
  <si>
    <t xml:space="preserve">123 L. Ed. 2d 288 </t>
  </si>
  <si>
    <t xml:space="preserve">1993 U.S. LEXIS 2979 </t>
  </si>
  <si>
    <t xml:space="preserve">NEWARK MORNING LEDGER CO., AS SUCCESSOR TO THE HERALD COMPANY v. UNITED STATES                                                                                                                                                          </t>
  </si>
  <si>
    <t xml:space="preserve">507 U.S. 584 </t>
  </si>
  <si>
    <t>113 S. Ct. 1689</t>
  </si>
  <si>
    <t xml:space="preserve">123 L. Ed. 2d 317 </t>
  </si>
  <si>
    <t xml:space="preserve">1993 U.S. LEXIS 2977 </t>
  </si>
  <si>
    <t xml:space="preserve">108 ORIG  </t>
  </si>
  <si>
    <t xml:space="preserve">STATE OF NEBRASKA v. STATES OF WYOMING AND COLORADO                                                                                                                                                                                     </t>
  </si>
  <si>
    <t xml:space="preserve">507 U.S. 604 </t>
  </si>
  <si>
    <t>113 S. Ct. 1701</t>
  </si>
  <si>
    <t xml:space="preserve">508 U.S. 22  </t>
  </si>
  <si>
    <t>113 S. Ct. 1905</t>
  </si>
  <si>
    <t xml:space="preserve">123 L. Ed. 2d 74  </t>
  </si>
  <si>
    <t xml:space="preserve">1993 U.S. LEXIS 2402 </t>
  </si>
  <si>
    <t xml:space="preserve">91-1695   </t>
  </si>
  <si>
    <t xml:space="preserve">PIONEER INVESTMENT SERVICES COMPANY v. BRUNSWICK ASSOCIATES LIMITED PARTNERSHIP et al.                                                                                                                                                  </t>
  </si>
  <si>
    <t xml:space="preserve">507 U.S. 410 </t>
  </si>
  <si>
    <t>113 S. Ct. 1505</t>
  </si>
  <si>
    <t xml:space="preserve">123 L. Ed. 2d 99  </t>
  </si>
  <si>
    <t xml:space="preserve">1993 U.S. LEXIS 2401 </t>
  </si>
  <si>
    <t xml:space="preserve">91-1200   </t>
  </si>
  <si>
    <t xml:space="preserve">CITY OF CINCINNATI v. DISCOVERY NETWORK, INC., et al.                                                                                                                                                                                   </t>
  </si>
  <si>
    <t xml:space="preserve">123 L. Ed. 2d 387 </t>
  </si>
  <si>
    <t xml:space="preserve">1993 U.S. LEXIS 2982 </t>
  </si>
  <si>
    <t xml:space="preserve">91-790    </t>
  </si>
  <si>
    <t xml:space="preserve">CSX TRANSPORTATION, INC. v. LIZZIE BEATRICE EASTERWOOD                                                                                                                                                                                  </t>
  </si>
  <si>
    <t xml:space="preserve">507 U.S. 680 </t>
  </si>
  <si>
    <t>113 S. Ct. 1745</t>
  </si>
  <si>
    <t xml:space="preserve">123 L. Ed. 2d 407 </t>
  </si>
  <si>
    <t xml:space="preserve">1993 U.S. LEXIS 2980 </t>
  </si>
  <si>
    <t xml:space="preserve">91-1030   </t>
  </si>
  <si>
    <t xml:space="preserve">1993 U.S. LEXIS 2554 </t>
  </si>
  <si>
    <t xml:space="preserve">91-1160   </t>
  </si>
  <si>
    <t xml:space="preserve">91-1229   </t>
  </si>
  <si>
    <t xml:space="preserve">UNITED STATES BY AND THROUGH INTERNAL REVENUE SERVICE v. BRUCE J. MCDERMOTT et al.                                                                                                                                                      </t>
  </si>
  <si>
    <t xml:space="preserve">507 U.S. 463 </t>
  </si>
  <si>
    <t>113 S. Ct. 1534</t>
  </si>
  <si>
    <t xml:space="preserve">123 L. Ed. 2d 188 </t>
  </si>
  <si>
    <t xml:space="preserve">A. J. ARAVE, WARDEN v. THOMAS E. CREECH                                                                                                                                                                                                 </t>
  </si>
  <si>
    <t xml:space="preserve">507 U.S. 490 </t>
  </si>
  <si>
    <t xml:space="preserve">STATE OF DELAWARE v. STATE OF NEW YORK, et al.                                                                                                                                                                                          </t>
  </si>
  <si>
    <t xml:space="preserve">507 U.S. 511 </t>
  </si>
  <si>
    <t>113 S. Ct. 1562</t>
  </si>
  <si>
    <t xml:space="preserve">507 U.S. 258 </t>
  </si>
  <si>
    <t>113 S. Ct. 1213</t>
  </si>
  <si>
    <t xml:space="preserve">122 L. Ed. 2d 604 </t>
  </si>
  <si>
    <t xml:space="preserve">1993 U.S. LEXIS 1946 </t>
  </si>
  <si>
    <t xml:space="preserve">91-1496   </t>
  </si>
  <si>
    <t xml:space="preserve">PETER C. REITER, et al. v. LANGDON M. COOPER, TRUSTEE FOR CAROLINA MOTOR EXPRESS, INC., et al.                                                                                                                                          </t>
  </si>
  <si>
    <t xml:space="preserve">507 U.S. 272 </t>
  </si>
  <si>
    <t>113 S. Ct. 1222</t>
  </si>
  <si>
    <t xml:space="preserve">122 L. Ed. 2d 620 </t>
  </si>
  <si>
    <t xml:space="preserve">1993 U.S. LEXIS 1945 </t>
  </si>
  <si>
    <t xml:space="preserve">92-409    </t>
  </si>
  <si>
    <t xml:space="preserve">UNITED STATES, et al. v. TEXAS et al.                                                                                                                                                                                                   </t>
  </si>
  <si>
    <t xml:space="preserve">507 U.S. 545 </t>
  </si>
  <si>
    <t>113 S. Ct. 1835</t>
  </si>
  <si>
    <t xml:space="preserve">123 L. Ed. 2d 260 </t>
  </si>
  <si>
    <t xml:space="preserve">1993 U.S. LEXIS 2569 </t>
  </si>
  <si>
    <t xml:space="preserve">91-1521   </t>
  </si>
  <si>
    <t xml:space="preserve">UNITED STATES v. LOWELL GREEN                                                                                                                                                                                                           </t>
  </si>
  <si>
    <t xml:space="preserve">507 U.S. 546 </t>
  </si>
  <si>
    <t xml:space="preserve">1993 U.S. LEXIS 1944 </t>
  </si>
  <si>
    <t xml:space="preserve">92-6846   </t>
  </si>
  <si>
    <t xml:space="preserve">507 U.S. 111 </t>
  </si>
  <si>
    <t>113 S. Ct. 1126</t>
  </si>
  <si>
    <t xml:space="preserve">122 L. Ed. 2d 469 </t>
  </si>
  <si>
    <t xml:space="preserve">1993 U.S. LEXIS 1782 </t>
  </si>
  <si>
    <t xml:space="preserve">91-781    </t>
  </si>
  <si>
    <t xml:space="preserve">507 U.S. 529 </t>
  </si>
  <si>
    <t>113 S. Ct. 1631</t>
  </si>
  <si>
    <t xml:space="preserve">123 L. Ed. 2d 245 </t>
  </si>
  <si>
    <t xml:space="preserve">1993 U.S. LEXIS 2568 </t>
  </si>
  <si>
    <t xml:space="preserve">91-1729   </t>
  </si>
  <si>
    <t xml:space="preserve">JOHN ROBERT DEMOS, JR. v. MICHAEL C. STORRIE, et al.                                                                                                                                                                                    </t>
  </si>
  <si>
    <t xml:space="preserve">507 U.S. 292 </t>
  </si>
  <si>
    <t>113 S. Ct. 1439</t>
  </si>
  <si>
    <t xml:space="preserve">123 L. Ed. 2d 1   </t>
  </si>
  <si>
    <t xml:space="preserve">JANET RENO, ATTORNEY GENERAL, et al. v. JENNY LISETTE FLORES et al.                                                                                                                                                                     </t>
  </si>
  <si>
    <t xml:space="preserve">507 U.S. 349 </t>
  </si>
  <si>
    <t>113 S. Ct. 1471</t>
  </si>
  <si>
    <t xml:space="preserve">123 L. Ed. 2d 47  </t>
  </si>
  <si>
    <t xml:space="preserve">1993 U.S. LEXIS 2398 </t>
  </si>
  <si>
    <t xml:space="preserve">91-522    </t>
  </si>
  <si>
    <t xml:space="preserve">SAUDI ARABIA, KING FAISAL SPECIALIST HOSPITAL AND ROYSPEC v. SCOTT NELSON ET UX.                                                                                                                                                        </t>
  </si>
  <si>
    <t xml:space="preserve">507 U.S. 380 </t>
  </si>
  <si>
    <t>113 S. Ct. 1489</t>
  </si>
  <si>
    <t xml:space="preserve">91-1618   </t>
  </si>
  <si>
    <t xml:space="preserve">GEORGE VOINOVICH, GOVERNOR OF OHIO, et al. v. BARNEY QUILTER, SPEAKER PRO TEMPORE OF OHIO HOUSE OF REPRESENTATIVES, et al.                                                                                                              </t>
  </si>
  <si>
    <t xml:space="preserve">507 U.S. 163 </t>
  </si>
  <si>
    <t>113 S. Ct. 1160</t>
  </si>
  <si>
    <t xml:space="preserve">122 L. Ed. 2d 517 </t>
  </si>
  <si>
    <t xml:space="preserve">1993 U.S. LEXIS 1941 </t>
  </si>
  <si>
    <t xml:space="preserve">91-1657   </t>
  </si>
  <si>
    <t xml:space="preserve">123 L. Ed. 2d 338 </t>
  </si>
  <si>
    <t xml:space="preserve">1993 U.S. LEXIS 2978 </t>
  </si>
  <si>
    <t xml:space="preserve">91-1600   </t>
  </si>
  <si>
    <t xml:space="preserve">HAZEN PAPER COMPANY, et al. v. WALTER F. BIGGINS                                                                                                                                                                                        </t>
  </si>
  <si>
    <t xml:space="preserve">507 U.S. 447 </t>
  </si>
  <si>
    <t>113 S. Ct. 1526</t>
  </si>
  <si>
    <t xml:space="preserve">123 L. Ed. 2d 128 </t>
  </si>
  <si>
    <t xml:space="preserve">1993 U.S. LEXIS 2400 </t>
  </si>
  <si>
    <t xml:space="preserve">1993 U.S. LEXIS 1940 </t>
  </si>
  <si>
    <t xml:space="preserve">91-886    </t>
  </si>
  <si>
    <t xml:space="preserve">507 U.S. 197 </t>
  </si>
  <si>
    <t>113 S. Ct. 1178</t>
  </si>
  <si>
    <t xml:space="preserve">122 L. Ed. 2d 548 </t>
  </si>
  <si>
    <t xml:space="preserve">1993 U.S. LEXIS 1950 </t>
  </si>
  <si>
    <t xml:space="preserve">91-1538   </t>
  </si>
  <si>
    <t xml:space="preserve">SANDRA JEAN SMITH v. UNITED STATES                                                                                                                                                                                                      </t>
  </si>
  <si>
    <t xml:space="preserve">507 U.S. 218 </t>
  </si>
  <si>
    <t xml:space="preserve">91-1420   </t>
  </si>
  <si>
    <t>113 S. Ct. 1550</t>
  </si>
  <si>
    <t xml:space="preserve">123 L. Ed. 2d 211 </t>
  </si>
  <si>
    <t xml:space="preserve">1993 U.S. LEXIS 2553 </t>
  </si>
  <si>
    <t xml:space="preserve">111 ORIG  </t>
  </si>
  <si>
    <t xml:space="preserve">JOAN GROWE, SECRETARY OF STATE OF MINNESOTA, et al. v. JAMES EMISON, et al.                                                                                                                                                             </t>
  </si>
  <si>
    <t>113 S. Ct. 1190</t>
  </si>
  <si>
    <t xml:space="preserve">122 L. Ed. 2d 565 </t>
  </si>
  <si>
    <t xml:space="preserve">1993 U.S. LEXIS 1948 </t>
  </si>
  <si>
    <t xml:space="preserve">91-261    </t>
  </si>
  <si>
    <t xml:space="preserve">BUILDING AND CONSTRUCTION TRADES COUNCIL OF THE METROPOLITAN DISTRICT v. ASSOCIATED BUILDERS AND CONTRACTORS OF MASSACHUSETTS/RHODE ISLAND, INC., et al.                                                                                </t>
  </si>
  <si>
    <t xml:space="preserve">507 U.S. 234 </t>
  </si>
  <si>
    <t>113 S. Ct. 1199</t>
  </si>
  <si>
    <t xml:space="preserve">122 L. Ed. 2d 581 </t>
  </si>
  <si>
    <t xml:space="preserve">1993 U.S. LEXIS 1949 </t>
  </si>
  <si>
    <t xml:space="preserve">91-7749   </t>
  </si>
  <si>
    <t xml:space="preserve">JOSE ANTONIO ORTEGA-RODRIGUEZ v. UNITED STATES                                                                                                                                                                                          </t>
  </si>
  <si>
    <t xml:space="preserve">WILLIAM FEX v. MICHIGAN                                                                                                                                                                                                                 </t>
  </si>
  <si>
    <t xml:space="preserve">507 U.S. 60  </t>
  </si>
  <si>
    <t>113 S. Ct. 1095</t>
  </si>
  <si>
    <t xml:space="preserve">122 L. Ed. 2d 421 </t>
  </si>
  <si>
    <t xml:space="preserve">1993 U.S. LEXIS 1778 </t>
  </si>
  <si>
    <t xml:space="preserve">91-321    </t>
  </si>
  <si>
    <t xml:space="preserve">PAUL DELO, SUPERINTENDENT, POTOSI CORRECTIONAL CENTER v. FREDERICK LASHLEY                                                                                                                                                              </t>
  </si>
  <si>
    <t xml:space="preserve">507 U.S. 290 </t>
  </si>
  <si>
    <t>113 S. Ct. 1231</t>
  </si>
  <si>
    <t xml:space="preserve">122 L. Ed. 2d 636 </t>
  </si>
  <si>
    <t xml:space="preserve">1993 U.S. LEXIS 1779 </t>
  </si>
  <si>
    <t xml:space="preserve">91-1300   </t>
  </si>
  <si>
    <t xml:space="preserve">UNITED STATES v. SHARON DUNNIGAN                                                                                                                                                                                                        </t>
  </si>
  <si>
    <t xml:space="preserve">507 U.S. 99  </t>
  </si>
  <si>
    <t>113 S. Ct. 1119</t>
  </si>
  <si>
    <t xml:space="preserve">122 L. Ed. 2d 457 </t>
  </si>
  <si>
    <t xml:space="preserve">1993 U.S. LEXIS 1783 </t>
  </si>
  <si>
    <t xml:space="preserve">91-5397   </t>
  </si>
  <si>
    <t xml:space="preserve">1993 U.S. LEXIS 2399 </t>
  </si>
  <si>
    <t xml:space="preserve">91-905    </t>
  </si>
  <si>
    <t xml:space="preserve">EMERY L. NEGONSOTT v. HAROLD SAMUELS, WARDEN, et al.                                                                                                                                                                                    </t>
  </si>
  <si>
    <t xml:space="preserve">506 U.S. 523 </t>
  </si>
  <si>
    <t xml:space="preserve">113 S. Ct. 927 </t>
  </si>
  <si>
    <t xml:space="preserve">122 L. Ed. 2d 306 </t>
  </si>
  <si>
    <t xml:space="preserve">1993 U.S. LEXIS 1014 </t>
  </si>
  <si>
    <t xml:space="preserve">91-7804   </t>
  </si>
  <si>
    <t xml:space="preserve">1993 U.S. LEXIS 1015 </t>
  </si>
  <si>
    <t xml:space="preserve">91-7580   </t>
  </si>
  <si>
    <t xml:space="preserve">SHELDON B. BUFFERD v. COMMISSIONER OF INTERNAL REVENUE                                                                                                                                                                                  </t>
  </si>
  <si>
    <t xml:space="preserve">UNITED STATES v. A PARCEL OF LAND, BUILDINGS, APPURTENANCES AND IMPROVEMENTS, KNOWN AS 92 BUENA VISTA AVENUE, RUMSON, NEW JERSEY, et al.                                                                                                </t>
  </si>
  <si>
    <t xml:space="preserve">507 U.S. 146 </t>
  </si>
  <si>
    <t>113 S. Ct. 1149</t>
  </si>
  <si>
    <t xml:space="preserve">122 L. Ed. 2d 500 </t>
  </si>
  <si>
    <t xml:space="preserve">1993 U.S. LEXIS 1939 </t>
  </si>
  <si>
    <t xml:space="preserve">JAMES ROWLAND, FORMER DIRECTOR, CALIFORNIA DEPARTMENT OF CORRECTIONS, et al. v. CALIFORNIA MEN'S COLONY, UNIT II MEN'S ADVISORY COUNCIL                                                                                                 </t>
  </si>
  <si>
    <t xml:space="preserve">506 U.S. 224 </t>
  </si>
  <si>
    <t xml:space="preserve">113 S. Ct. 732 </t>
  </si>
  <si>
    <t xml:space="preserve">122 L. Ed. 2d 1   </t>
  </si>
  <si>
    <t xml:space="preserve">506 U.S. 534 </t>
  </si>
  <si>
    <t xml:space="preserve">113 S. Ct. 933 </t>
  </si>
  <si>
    <t xml:space="preserve">CHARLENE LEATHERMAN, et al. v. TARRANT COUNTY NARCOTICS INTELLIGENCE AND COORDINATION UNIT, et al.                                                                                                                                      </t>
  </si>
  <si>
    <t xml:space="preserve">507 U.S. 170 </t>
  </si>
  <si>
    <t>113 S. Ct. 1163</t>
  </si>
  <si>
    <t xml:space="preserve">122 L. Ed. 2d 525 </t>
  </si>
  <si>
    <t xml:space="preserve">506 U.S. 546 </t>
  </si>
  <si>
    <t xml:space="preserve">113 S. Ct. 941 </t>
  </si>
  <si>
    <t xml:space="preserve">122 L. Ed. 2d 330 </t>
  </si>
  <si>
    <t xml:space="preserve">1993 U.S. LEXIS 1011 </t>
  </si>
  <si>
    <t xml:space="preserve">91-1421   </t>
  </si>
  <si>
    <t xml:space="preserve">UNITED STATES v. WILLIAM F. HILL, ET UX.                                                                                                                                                                                                </t>
  </si>
  <si>
    <t xml:space="preserve">507 U.S. 1   </t>
  </si>
  <si>
    <t>113 S. Ct. 1072</t>
  </si>
  <si>
    <t xml:space="preserve">UNITED STATES v. JERRY J. NACHTIGAL                                                                                                                                                                                                     </t>
  </si>
  <si>
    <t xml:space="preserve">507 U.S. 7   </t>
  </si>
  <si>
    <t>113 S. Ct. 1238</t>
  </si>
  <si>
    <t xml:space="preserve">122 L. Ed. 2d 381 </t>
  </si>
  <si>
    <t xml:space="preserve">1993 U.S. LEXIS 1763 </t>
  </si>
  <si>
    <t xml:space="preserve">507 U.S. 25  </t>
  </si>
  <si>
    <t>113 S. Ct. 1075</t>
  </si>
  <si>
    <t xml:space="preserve">122 L. Ed. 2d 388 </t>
  </si>
  <si>
    <t xml:space="preserve">1993 U.S. LEXIS 1780 </t>
  </si>
  <si>
    <t xml:space="preserve">90-985    </t>
  </si>
  <si>
    <t xml:space="preserve">WILBURN DOBBS v. WALTER D. ZANT, WARDEN                                                                                                                                                                                                 </t>
  </si>
  <si>
    <t xml:space="preserve">506 U.S. 364 </t>
  </si>
  <si>
    <t xml:space="preserve">113 S. Ct. 838 </t>
  </si>
  <si>
    <t xml:space="preserve">122 L. Ed. 2d 180 </t>
  </si>
  <si>
    <t xml:space="preserve">1993 U.S. LEXIS 1016 </t>
  </si>
  <si>
    <t xml:space="preserve">91-1393   </t>
  </si>
  <si>
    <t xml:space="preserve">507 U.S. 43  </t>
  </si>
  <si>
    <t>113 S. Ct. 1085</t>
  </si>
  <si>
    <t xml:space="preserve">122 L. Ed. 2d 406 </t>
  </si>
  <si>
    <t xml:space="preserve">1993 U.S. LEXIS 1781 </t>
  </si>
  <si>
    <t xml:space="preserve">91-7873   </t>
  </si>
  <si>
    <t xml:space="preserve">DALE FARRAR AND PAT SMITH, CO-ADMINISTRATORS OF ESTATE OF JOSEPH D. FARRAR, DECEASED v. WILLIAM P. HOBBY, JR.                                                                                                                           </t>
  </si>
  <si>
    <t xml:space="preserve">506 U.S. 125 </t>
  </si>
  <si>
    <t xml:space="preserve">113 S. Ct. 580 </t>
  </si>
  <si>
    <t xml:space="preserve">121 L. Ed. 2d 513 </t>
  </si>
  <si>
    <t xml:space="preserve">1992 U.S. LEXIS 7847 </t>
  </si>
  <si>
    <t xml:space="preserve">91-1326   </t>
  </si>
  <si>
    <t xml:space="preserve">ITEL CONTAINERS INTERNATIONAL CORPORATION v. JOE HUDDLESTON, COMMISSIONER OF REVENUE OF TENNESSEE                                                                                                                                       </t>
  </si>
  <si>
    <t xml:space="preserve">507 U.S. 87  </t>
  </si>
  <si>
    <t>113 S. Ct. 1111</t>
  </si>
  <si>
    <t xml:space="preserve">122 L. Ed. 2d 445 </t>
  </si>
  <si>
    <t xml:space="preserve">A. L. LOCKHART, DIRECTOR, ARKANSAS DEPARTMENT OF CORRECTION v. BOBBY RAY FRETWELL                                                                                                                                                       </t>
  </si>
  <si>
    <t xml:space="preserve">506 U.S. 390 </t>
  </si>
  <si>
    <t xml:space="preserve">113 S. Ct. 853 </t>
  </si>
  <si>
    <t xml:space="preserve">122 L. Ed. 2d 203 </t>
  </si>
  <si>
    <t xml:space="preserve">1993 U.S. LEXIS 1017 </t>
  </si>
  <si>
    <t xml:space="preserve">91-7328   </t>
  </si>
  <si>
    <t xml:space="preserve">LEONEL TORRES HERRERA v. JAMES A. COLLINS, DIRECTOR, TEXAS DEPARTMENT OF CRIMINAL JUSTICE, INSTITUTIONAL DIVISION                                                                                                                       </t>
  </si>
  <si>
    <t xml:space="preserve">506 U.S. 447 </t>
  </si>
  <si>
    <t xml:space="preserve">113 S. Ct. 884 </t>
  </si>
  <si>
    <t xml:space="preserve">122 L. Ed. 2d 247 </t>
  </si>
  <si>
    <t xml:space="preserve">1993 U.S. LEXIS 1013 </t>
  </si>
  <si>
    <t xml:space="preserve">91-10     </t>
  </si>
  <si>
    <t xml:space="preserve">SPECTRUM SPORTS, INC., et al. v. SHIRLEY MCQUILLAN, ET VIR, DBA SORBOTURF ENTERPRISES                                                                                                                                                   </t>
  </si>
  <si>
    <t xml:space="preserve">506 U.S. 461 </t>
  </si>
  <si>
    <t xml:space="preserve">113 S. Ct. 892 </t>
  </si>
  <si>
    <t xml:space="preserve">122 L. Ed. 2d 260 </t>
  </si>
  <si>
    <t xml:space="preserve">GARY GRAHAM v. JAMES A. COLLINS, DIRECTOR, TEXAS DEPARTMENT OF CRIMINAL JUSTICE, INSTITUTIONAL DIVISION                                                                                                                                 </t>
  </si>
  <si>
    <t xml:space="preserve">506 U.S. 194 </t>
  </si>
  <si>
    <t xml:space="preserve">113 S. Ct. 716 </t>
  </si>
  <si>
    <t xml:space="preserve">121 L. Ed. 2d 656 </t>
  </si>
  <si>
    <t xml:space="preserve">1993 U.S. LEXIS 827  </t>
  </si>
  <si>
    <t xml:space="preserve">91-1188   </t>
  </si>
  <si>
    <t xml:space="preserve">COMMISSIONER OF INTERNAL REVENUE v. NADER E. SOLIMAN                                                                                                                                                                                    </t>
  </si>
  <si>
    <t xml:space="preserve">506 U.S. 40  </t>
  </si>
  <si>
    <t xml:space="preserve">113 S. Ct. 528 </t>
  </si>
  <si>
    <t xml:space="preserve">121 L. Ed. 2d 411 </t>
  </si>
  <si>
    <t xml:space="preserve">1992 U.S. LEXIS 7662 </t>
  </si>
  <si>
    <t xml:space="preserve">91-7094   </t>
  </si>
  <si>
    <t xml:space="preserve">122 L. Ed. 2d 317 </t>
  </si>
  <si>
    <t xml:space="preserve">1993 U.S. LEXIS 1012 </t>
  </si>
  <si>
    <t xml:space="preserve">91-6824   </t>
  </si>
  <si>
    <t xml:space="preserve">GLORIA ZAFIRO, JOSE MARTINEZ, SALVADOR GARCIA AND ALFONSO SOTO v. UNITED STATES                                                                                                                                                         </t>
  </si>
  <si>
    <t xml:space="preserve">EDWARD SOLDAL, ET UX. v. COOK COUNTY, ILLINOIS et al.                                                                                                                                                                                   </t>
  </si>
  <si>
    <t xml:space="preserve">1993 U.S. LEXIS 834  </t>
  </si>
  <si>
    <t xml:space="preserve">91-740    </t>
  </si>
  <si>
    <t xml:space="preserve">122 L. Ed. 2d 374 </t>
  </si>
  <si>
    <t xml:space="preserve">1993 U.S. LEXIS 1042 </t>
  </si>
  <si>
    <t xml:space="preserve">92-609    </t>
  </si>
  <si>
    <t xml:space="preserve">WALTER L. NIXON v. UNITED STATES et al.                                                                                                                                                                                                 </t>
  </si>
  <si>
    <t xml:space="preserve">506 U.S. 255 </t>
  </si>
  <si>
    <t xml:space="preserve">113 S. Ct. 748 </t>
  </si>
  <si>
    <t xml:space="preserve">122 L. Ed. 2d 25  </t>
  </si>
  <si>
    <t xml:space="preserve">1993 U.S. LEXIS 832  </t>
  </si>
  <si>
    <t xml:space="preserve">91-6194   </t>
  </si>
  <si>
    <t xml:space="preserve">MICHAEL CROSBY v. UNITED STATES                                                                                                                                                                                                         </t>
  </si>
  <si>
    <t xml:space="preserve">506 U.S. 263 </t>
  </si>
  <si>
    <t xml:space="preserve">113 S. Ct. 753 </t>
  </si>
  <si>
    <t xml:space="preserve">122 L. Ed. 2d 34  </t>
  </si>
  <si>
    <t xml:space="preserve">1993 U.S. LEXIS 833  </t>
  </si>
  <si>
    <t xml:space="preserve">JAYNE BRAY, et al. v. ALEXANDRIA WOMEN'S HEALTH CLINIC et al.                                                                                                                                                                           </t>
  </si>
  <si>
    <t xml:space="preserve">506 U.S. 357 </t>
  </si>
  <si>
    <t xml:space="preserve">113 S. Ct. 835 </t>
  </si>
  <si>
    <t xml:space="preserve">122 L. Ed. 2d 103 </t>
  </si>
  <si>
    <t xml:space="preserve">1993 U.S. LEXIS 843  </t>
  </si>
  <si>
    <t xml:space="preserve">92-5579   </t>
  </si>
  <si>
    <t xml:space="preserve">113 S. Ct. 566 </t>
  </si>
  <si>
    <t xml:space="preserve">121 L. Ed. 2d 494 </t>
  </si>
  <si>
    <t xml:space="preserve">1992 U.S. LEXIS 7846 </t>
  </si>
  <si>
    <t xml:space="preserve">91-990    </t>
  </si>
  <si>
    <t xml:space="preserve">JAMES L. MARTIN v. DISTRICT OF COLUMBIA COURT OF APPEALS, et al.                                                                                                                                                                        </t>
  </si>
  <si>
    <t xml:space="preserve">506 U.S. 5   </t>
  </si>
  <si>
    <t xml:space="preserve">THE DISTRICT OF COLUMBIA AND SHARON PRATT KELLY, MAYOR v. THE GREATER WASHINGTON BOARD OF TRADE                                                                                                                                         </t>
  </si>
  <si>
    <t xml:space="preserve">506 U.S. 139 </t>
  </si>
  <si>
    <t xml:space="preserve">113 S. Ct. 684 </t>
  </si>
  <si>
    <t xml:space="preserve">113 S. Ct. 447 </t>
  </si>
  <si>
    <t xml:space="preserve">121 L. Ed. 2d 313 </t>
  </si>
  <si>
    <t xml:space="preserve">1992 U.S. LEXIS 7197 </t>
  </si>
  <si>
    <t xml:space="preserve">91-946    </t>
  </si>
  <si>
    <t xml:space="preserve">CHURCH OF SCIENTOLOGY OF CALIFORNIA v. UNITED STATES AND FRANK S. ZOLIN                                                                                                                                                                 </t>
  </si>
  <si>
    <t xml:space="preserve">121 L. Ed. 2d 605 </t>
  </si>
  <si>
    <t xml:space="preserve">1993 U.S. LEXIS 830  </t>
  </si>
  <si>
    <t xml:space="preserve">91-1010   </t>
  </si>
  <si>
    <t xml:space="preserve">PUERTO RICO AQUEDUCT AND SEWER AUTHORITY v. METCALF &amp; EDDY, INC.                                                                                                                                                                        </t>
  </si>
  <si>
    <t xml:space="preserve">506 U.S. 153 </t>
  </si>
  <si>
    <t xml:space="preserve">113 S. Ct. 692 </t>
  </si>
  <si>
    <t xml:space="preserve">121 L. Ed. 2d 619 </t>
  </si>
  <si>
    <t xml:space="preserve">1993 U.S. LEXIS 829  </t>
  </si>
  <si>
    <t xml:space="preserve">91-871    </t>
  </si>
  <si>
    <t xml:space="preserve">BATH IRON WORKS CORPORATION, et al. v. DIRECTOR, OFFICE OF WORKERS' COMPENSATION PROGRAMS, ETC., et al.                                                                                                                                 </t>
  </si>
  <si>
    <t xml:space="preserve">506 U.S. 168 </t>
  </si>
  <si>
    <t xml:space="preserve">113 S. Ct. 701 </t>
  </si>
  <si>
    <t xml:space="preserve">121 L. Ed. 2d 634 </t>
  </si>
  <si>
    <t xml:space="preserve">1993 U.S. LEXIS 828  </t>
  </si>
  <si>
    <t xml:space="preserve">91-998    </t>
  </si>
  <si>
    <t xml:space="preserve">AL C. PARKE, WARDEN v. RICKY HAROLD RALEY                                                                                                                                                                                               </t>
  </si>
  <si>
    <t xml:space="preserve">505 U.S. 833 </t>
  </si>
  <si>
    <t>112 S. Ct. 2791</t>
  </si>
  <si>
    <t xml:space="preserve">120 L. Ed. 2d 674 </t>
  </si>
  <si>
    <t xml:space="preserve">1992 U.S. LEXIS 4751 </t>
  </si>
  <si>
    <t xml:space="preserve">91-744    </t>
  </si>
  <si>
    <t xml:space="preserve">WILLIE LEE RICHMOND v. SAMUEL A. LEWIS, DIRECTOR, ARIZONA DEPARTMENT OF CORRECTIONS, et al.                                                                                                                                             </t>
  </si>
  <si>
    <t xml:space="preserve">506 U.S. 56  </t>
  </si>
  <si>
    <t xml:space="preserve">113 S. Ct. 538 </t>
  </si>
  <si>
    <t xml:space="preserve">121 L. Ed. 2d 450 </t>
  </si>
  <si>
    <t xml:space="preserve">1992 U.S. LEXIS 7835 </t>
  </si>
  <si>
    <t xml:space="preserve">91-6516   </t>
  </si>
  <si>
    <t xml:space="preserve">DAVID H. LUCAS v. SOUTH CAROLINA COASTAL COUNCIL                                                                                                                                                                                        </t>
  </si>
  <si>
    <t>505 U.S. 1079</t>
  </si>
  <si>
    <t>112 S. Ct. 2926</t>
  </si>
  <si>
    <t xml:space="preserve">120 L. Ed. 2d 854 </t>
  </si>
  <si>
    <t xml:space="preserve">1992 U.S. LEXIS 4750 </t>
  </si>
  <si>
    <t xml:space="preserve">91-7390   </t>
  </si>
  <si>
    <t xml:space="preserve">HENRY JOSE ESPINOSA v. FLORIDA                                                                                                                                                                                                          </t>
  </si>
  <si>
    <t xml:space="preserve">506 U.S. 73  </t>
  </si>
  <si>
    <t xml:space="preserve">113 S. Ct. 549 </t>
  </si>
  <si>
    <t xml:space="preserve">121 L. Ed. 2d 466 </t>
  </si>
  <si>
    <t xml:space="preserve">1992 U.S. LEXIS 7977 </t>
  </si>
  <si>
    <t xml:space="preserve">91-1158   </t>
  </si>
  <si>
    <t xml:space="preserve">MISSISSIPPI, et al. v. LOUISIANA et al.                                                                                                                                                                                                 </t>
  </si>
  <si>
    <t xml:space="preserve">506 U.S. 80  </t>
  </si>
  <si>
    <t xml:space="preserve">113 S. Ct. 554 </t>
  </si>
  <si>
    <t xml:space="preserve">121 L. Ed. 2d 474 </t>
  </si>
  <si>
    <t xml:space="preserve">1992 U.S. LEXIS 7976 </t>
  </si>
  <si>
    <t xml:space="preserve">91-767    </t>
  </si>
  <si>
    <t xml:space="preserve">REPUBLIC NATIONAL BANK OF MIAMI v. UNITED STATES                                                                                                                                                                                        </t>
  </si>
  <si>
    <t xml:space="preserve">506 U.S. 103 </t>
  </si>
  <si>
    <t xml:space="preserve">LEONA BENTEN, et al. v. DAVID KESSLER, COMMISSIONER, FOOD AND DRUG ADMINISTRATION, et al.                                                                                                                                               </t>
  </si>
  <si>
    <t xml:space="preserve">506 U.S. 1   </t>
  </si>
  <si>
    <t xml:space="preserve">113 S. Ct. 397 </t>
  </si>
  <si>
    <t xml:space="preserve">121 L. Ed. 2d 305 </t>
  </si>
  <si>
    <t xml:space="preserve">1992 U.S. LEXIS 6805 </t>
  </si>
  <si>
    <t xml:space="preserve">92-5584   </t>
  </si>
  <si>
    <t xml:space="preserve">113 S. Ct. 444 </t>
  </si>
  <si>
    <t xml:space="preserve">121 L. Ed. 2d 310 </t>
  </si>
  <si>
    <t xml:space="preserve">1992 U.S. LEXIS 7011 </t>
  </si>
  <si>
    <t xml:space="preserve">91-687    </t>
  </si>
  <si>
    <t xml:space="preserve">MONTANA v. DONALD GLENN IMLAY                                                                                                                                                                                                           </t>
  </si>
  <si>
    <t xml:space="preserve">506 U.S. 9   </t>
  </si>
  <si>
    <t xml:space="preserve">UNITED STATES v. KIRK FORDICE, GOVERNOR OF MISSISSIPPI, et al.                                                                                                                                                                          </t>
  </si>
  <si>
    <t xml:space="preserve">505 U.S. 763 </t>
  </si>
  <si>
    <t>112 S. Ct. 2753</t>
  </si>
  <si>
    <t xml:space="preserve">120 L. Ed. 2d 615 </t>
  </si>
  <si>
    <t xml:space="preserve">1992 U.S. LEXIS 4533 </t>
  </si>
  <si>
    <t xml:space="preserve">91-971    </t>
  </si>
  <si>
    <t xml:space="preserve">TWO PESOS, INC. v. TACO CABANA, INC.                                                                                                                                                                                                    </t>
  </si>
  <si>
    <t xml:space="preserve">505 U.S. 788 </t>
  </si>
  <si>
    <t>112 S. Ct. 2767</t>
  </si>
  <si>
    <t xml:space="preserve">120 L. Ed. 2d 636 </t>
  </si>
  <si>
    <t xml:space="preserve">1992 U.S. LEXIS 4531 </t>
  </si>
  <si>
    <t xml:space="preserve">91-1502   </t>
  </si>
  <si>
    <t xml:space="preserve">506 U.S. 19  </t>
  </si>
  <si>
    <t xml:space="preserve">113 S. Ct. 486 </t>
  </si>
  <si>
    <t xml:space="preserve">121 L. Ed. 2d 324 </t>
  </si>
  <si>
    <t xml:space="preserve">1992 U.S. LEXIS 7341 </t>
  </si>
  <si>
    <t xml:space="preserve">91-6646   </t>
  </si>
  <si>
    <t xml:space="preserve">VERL HADLEY v. UNITED STATES                                                                                                                                                                                                            </t>
  </si>
  <si>
    <t xml:space="preserve">506 U.S. 20  </t>
  </si>
  <si>
    <t xml:space="preserve">113 S. Ct. 517 </t>
  </si>
  <si>
    <t xml:space="preserve">121 L. Ed. 2d 391 </t>
  </si>
  <si>
    <t xml:space="preserve">1992 U.S. LEXIS 7661 </t>
  </si>
  <si>
    <t xml:space="preserve">91-719    </t>
  </si>
  <si>
    <t xml:space="preserve">BARBARA FRANKLIN, SECRETARY OF COMMERCE, et al. v. MASSACHUSETTS et al.                                                                                                                                                                 </t>
  </si>
  <si>
    <t xml:space="preserve">505 U.S. 830 </t>
  </si>
  <si>
    <t>112 S. Ct. 2709</t>
  </si>
  <si>
    <t xml:space="preserve">120 L. Ed. 2d 669 </t>
  </si>
  <si>
    <t xml:space="preserve">1992 U.S. LEXIS 4535 </t>
  </si>
  <si>
    <t xml:space="preserve">91-339    </t>
  </si>
  <si>
    <t xml:space="preserve">PLANNED PARENTHOOD OF SOUTHEASTERN PENNSYLVANIA, et al. v. ROBERT P. CASEY, et al., ETC.                                                                                                                                                </t>
  </si>
  <si>
    <t>505 U.S. 1003</t>
  </si>
  <si>
    <t>112 S. Ct. 2886</t>
  </si>
  <si>
    <t xml:space="preserve">120 L. Ed. 2d 798 </t>
  </si>
  <si>
    <t xml:space="preserve">1992 U.S. LEXIS 4537 </t>
  </si>
  <si>
    <t xml:space="preserve">91-453    </t>
  </si>
  <si>
    <t xml:space="preserve">THOMAS CIPOLLONE, INDIVIDUALLY AND AS EXECUTOR OF THE ESTATE OF ROSE D. CIPOLLONE v. LIGGETT GROUP, INC., et al.                                                                                                                        </t>
  </si>
  <si>
    <t xml:space="preserve">505 U.S. 557 </t>
  </si>
  <si>
    <t>112 S. Ct. 2638</t>
  </si>
  <si>
    <t xml:space="preserve">120 L. Ed. 2d 449 </t>
  </si>
  <si>
    <t xml:space="preserve">1992 U.S. LEXIS 4363 </t>
  </si>
  <si>
    <t xml:space="preserve">91-810    </t>
  </si>
  <si>
    <t xml:space="preserve">CITY OF BURLINGTON v. ERNEST DAGUE, SR., et al.                                                                                                                                                                                         </t>
  </si>
  <si>
    <t xml:space="preserve">505 U.S. 577 </t>
  </si>
  <si>
    <t>112 S. Ct. 2649</t>
  </si>
  <si>
    <t xml:space="preserve">120 L. Ed. 2d 467 </t>
  </si>
  <si>
    <t xml:space="preserve">1992 U.S. LEXIS 4364 </t>
  </si>
  <si>
    <t xml:space="preserve">90-1014   </t>
  </si>
  <si>
    <t xml:space="preserve">ROBERT E. LEE, INDIVIDUALLY AND AS PRINCIPAL OF NATHAN BISHOP MIDDLE SCHOOL, et al. v. DANIEL WEISMAN ETC.                                                                                                                              </t>
  </si>
  <si>
    <t xml:space="preserve">505 U.S. 647 </t>
  </si>
  <si>
    <t>112 S. Ct. 2686</t>
  </si>
  <si>
    <t xml:space="preserve">120 L. Ed. 2d 520 </t>
  </si>
  <si>
    <t>505 U.S. 1084</t>
  </si>
  <si>
    <t>112 S. Ct. 2929</t>
  </si>
  <si>
    <t xml:space="preserve">120 L. Ed. 2d 926 </t>
  </si>
  <si>
    <t xml:space="preserve">1992 U.S. LEXIS 4756 </t>
  </si>
  <si>
    <t xml:space="preserve">A-40      </t>
  </si>
  <si>
    <t xml:space="preserve">1992 U.S. LEXIS 3689 </t>
  </si>
  <si>
    <t xml:space="preserve">91-542    </t>
  </si>
  <si>
    <t xml:space="preserve">ELLIS B. WRIGHT, JR., WARDEN AND MARY SUE TERRY, ATTORNEY GENERAL OF VIRGINIA v. FRANK ROBERT WEST, JR.                                                                                                                                 </t>
  </si>
  <si>
    <t xml:space="preserve">1992 U.S. LEXIS 4362 </t>
  </si>
  <si>
    <t xml:space="preserve">90-857    </t>
  </si>
  <si>
    <t xml:space="preserve">INTERNATIONAL SOCIETY FOR KRISHNA CONSCIOUSNESS, INC., AND BRIAN RUMBAUGH v. WALTER LEE                                                                                                                                                 </t>
  </si>
  <si>
    <t xml:space="preserve">505 U.S. 717 </t>
  </si>
  <si>
    <t>112 S. Ct. 2727</t>
  </si>
  <si>
    <t xml:space="preserve">120 L. Ed. 2d 575 </t>
  </si>
  <si>
    <t xml:space="preserve">1992 U.S. LEXIS 4534 </t>
  </si>
  <si>
    <t xml:space="preserve">90-1205   </t>
  </si>
  <si>
    <t xml:space="preserve">UNITED STATES v. ANTHONY SALERNO, et al.                                                                                                                                                                                                </t>
  </si>
  <si>
    <t xml:space="preserve">505 U.S. 333 </t>
  </si>
  <si>
    <t>112 S. Ct. 2514</t>
  </si>
  <si>
    <t xml:space="preserve">120 L. Ed. 2d 269 </t>
  </si>
  <si>
    <t xml:space="preserve">1992 U.S. LEXIS 3864 </t>
  </si>
  <si>
    <t xml:space="preserve">91-6382   </t>
  </si>
  <si>
    <t xml:space="preserve">ROBERT WAYNE SAWYER v. JOHN WHITLEY, WARDEN                                                                                                                                                                                             </t>
  </si>
  <si>
    <t xml:space="preserve">505 U.S. 377 </t>
  </si>
  <si>
    <t>112 S. Ct. 2538</t>
  </si>
  <si>
    <t xml:space="preserve">120 L. Ed. 2d 305 </t>
  </si>
  <si>
    <t xml:space="preserve">1992 U.S. LEXIS 3863 </t>
  </si>
  <si>
    <t xml:space="preserve">90-7675   </t>
  </si>
  <si>
    <t xml:space="preserve">R. A. V. v. CITY OF ST. PAUL, MINNESOTA                                                                                                                                                                                                 </t>
  </si>
  <si>
    <t xml:space="preserve">505 U.S. 437 </t>
  </si>
  <si>
    <t>112 S. Ct. 2572</t>
  </si>
  <si>
    <t xml:space="preserve">120 L. Ed. 2d 353 </t>
  </si>
  <si>
    <t xml:space="preserve">1992 U.S. LEXIS 3696 </t>
  </si>
  <si>
    <t xml:space="preserve">90-8370   </t>
  </si>
  <si>
    <t xml:space="preserve">TEOFILO MEDINA, JR. v. CALIFORNIA                                                                                                                                                                                                       </t>
  </si>
  <si>
    <t xml:space="preserve">505 U.S. 469 </t>
  </si>
  <si>
    <t>112 S. Ct. 2589</t>
  </si>
  <si>
    <t xml:space="preserve">MARY GADE, DIRECTOR, ILLINOIS ENVIRONMENTAL PROTECTION AGENCY v. NATIONAL SOLID WASTES MANAGEMENT ASSOCIATION                                                                                                                           </t>
  </si>
  <si>
    <t xml:space="preserve">505 U.S. 123 </t>
  </si>
  <si>
    <t>112 S. Ct. 2395</t>
  </si>
  <si>
    <t xml:space="preserve">120 L. Ed. 2d 101 </t>
  </si>
  <si>
    <t xml:space="preserve">1992 U.S. LEXIS 3692 </t>
  </si>
  <si>
    <t xml:space="preserve">WALTER LEE, SUPERINTENDENT OF PORT AUTHORITY POLICE v. INTERNATIONAL SOCIETY FOR KRISHNA CONSCIOUSNESS, INC., et al.                                                                                                                    </t>
  </si>
  <si>
    <t xml:space="preserve">505 U.S. 504 </t>
  </si>
  <si>
    <t>112 S. Ct. 2608</t>
  </si>
  <si>
    <t xml:space="preserve">120 L. Ed. 2d 407 </t>
  </si>
  <si>
    <t xml:space="preserve">1992 U.S. LEXIS 4365 </t>
  </si>
  <si>
    <t xml:space="preserve">90-1038   </t>
  </si>
  <si>
    <t xml:space="preserve">505 U.S. 144 </t>
  </si>
  <si>
    <t>112 S. Ct. 2408</t>
  </si>
  <si>
    <t xml:space="preserve">120 L. Ed. 2d 120 </t>
  </si>
  <si>
    <t xml:space="preserve">1992 U.S. LEXIS 3693 </t>
  </si>
  <si>
    <t xml:space="preserve">91-543    </t>
  </si>
  <si>
    <t xml:space="preserve">NEW YORK v. UNITED STATES et al.                                                                                                                                                                                                        </t>
  </si>
  <si>
    <t xml:space="preserve">505 U.S. 214 </t>
  </si>
  <si>
    <t>112 S. Ct. 2447</t>
  </si>
  <si>
    <t xml:space="preserve">120 L. Ed. 2d 174 </t>
  </si>
  <si>
    <t xml:space="preserve">1992 U.S. LEXIS 3694 </t>
  </si>
  <si>
    <t xml:space="preserve">91-119    </t>
  </si>
  <si>
    <t xml:space="preserve">WISCONSIN DEPARTMENT OF REVENUE v. WILLIAM WRIGLEY, JR., CO.                                                                                                                                                                            </t>
  </si>
  <si>
    <t xml:space="preserve">505 U.S. 247 </t>
  </si>
  <si>
    <t>112 S. Ct. 2465</t>
  </si>
  <si>
    <t xml:space="preserve">120 L. Ed. 2d 201 </t>
  </si>
  <si>
    <t xml:space="preserve">1992 U.S. LEXIS 3691 </t>
  </si>
  <si>
    <t xml:space="preserve">91-594    </t>
  </si>
  <si>
    <t xml:space="preserve">AMERICAN NATIONAL RED CROSS v. S. G. AND A. E.                                                                                                                                                                                          </t>
  </si>
  <si>
    <t xml:space="preserve">505 U.S. 277 </t>
  </si>
  <si>
    <t>112 S. Ct. 2482</t>
  </si>
  <si>
    <t xml:space="preserve">120 L. Ed. 2d 225 </t>
  </si>
  <si>
    <t xml:space="preserve">JOHN R. PATTERSON, TRUSTEE v. JOSEPH B. SHUMATE, JR.                                                                                                                                                                                    </t>
  </si>
  <si>
    <t xml:space="preserve">504 U.S. 768 </t>
  </si>
  <si>
    <t>112 S. Ct. 2251</t>
  </si>
  <si>
    <t xml:space="preserve">119 L. Ed. 2d 533 </t>
  </si>
  <si>
    <t xml:space="preserve">1992 U.S. LEXIS 3682 </t>
  </si>
  <si>
    <t xml:space="preserve">MARC GILBERT DOGGETT v. UNITED STATES                                                                                                                                                                                                   </t>
  </si>
  <si>
    <t xml:space="preserve">505 U.S. 672 </t>
  </si>
  <si>
    <t>112 S. Ct. 2701</t>
  </si>
  <si>
    <t xml:space="preserve">120 L. Ed. 2d 541 </t>
  </si>
  <si>
    <t xml:space="preserve">1992 U.S. LEXIS 4532 </t>
  </si>
  <si>
    <t xml:space="preserve">91-155    </t>
  </si>
  <si>
    <t xml:space="preserve">STEPHANIE NORDLINGER v. KENNETH HAHN, IN HIS CAPACITY AS TAX ASSESSOR FOR LOS ANGELES COUNTY, et al.                                                                                                                                    </t>
  </si>
  <si>
    <t xml:space="preserve">505 U.S. 42  </t>
  </si>
  <si>
    <t>112 S. Ct. 2348</t>
  </si>
  <si>
    <t xml:space="preserve">120 L. Ed. 2d 33  </t>
  </si>
  <si>
    <t xml:space="preserve">1992 U.S. LEXIS 3687 </t>
  </si>
  <si>
    <t xml:space="preserve">91-372    </t>
  </si>
  <si>
    <t xml:space="preserve">1992 U.S. LEXIS 3543 </t>
  </si>
  <si>
    <t xml:space="preserve">90-1424   </t>
  </si>
  <si>
    <t xml:space="preserve">GEORGIA v. THOMAS MCCOLLUM, WILLIAM JOSEPH MCCOLLUM AND ELLA HAMPTON MCCOLLUM                                                                                                                                                           </t>
  </si>
  <si>
    <t xml:space="preserve">505 U.S. 71  </t>
  </si>
  <si>
    <t>112 S. Ct. 2365</t>
  </si>
  <si>
    <t xml:space="preserve">120 L. Ed. 2d 59  </t>
  </si>
  <si>
    <t xml:space="preserve">1992 U.S. LEXIS 3685 </t>
  </si>
  <si>
    <t xml:space="preserve">90-1918   </t>
  </si>
  <si>
    <t xml:space="preserve">KRAFT GENERAL FOODS, INC. v. IOWA DEPARTMENT OF REVENUE AND FINANCE                                                                                                                                                                     </t>
  </si>
  <si>
    <t xml:space="preserve">505 U.S. 88  </t>
  </si>
  <si>
    <t>112 S. Ct. 2374</t>
  </si>
  <si>
    <t xml:space="preserve">120 L. Ed. 2d 73  </t>
  </si>
  <si>
    <t xml:space="preserve">1992 U.S. LEXIS 3686 </t>
  </si>
  <si>
    <t xml:space="preserve">90-1676   </t>
  </si>
  <si>
    <t xml:space="preserve">91-72     </t>
  </si>
  <si>
    <t xml:space="preserve">FEDERAL TRADE COMMISSION v. TICOR TITLE INSURANCE COMPANY, et al.                                                                                                                                                                       </t>
  </si>
  <si>
    <t xml:space="preserve">504 U.S. 648 </t>
  </si>
  <si>
    <t>112 S. Ct. 2184</t>
  </si>
  <si>
    <t xml:space="preserve">119 L. Ed. 2d 432 </t>
  </si>
  <si>
    <t xml:space="preserve">1992 U.S. LEXIS 3541 </t>
  </si>
  <si>
    <t xml:space="preserve">91-779    </t>
  </si>
  <si>
    <t xml:space="preserve">91-538    </t>
  </si>
  <si>
    <t xml:space="preserve">FORSYTH COUNTY, GEORGIA v. THE NATIONALIST MOVEMENT                                                                                                                                                                                     </t>
  </si>
  <si>
    <t xml:space="preserve">120 L. Ed. 2d 379 </t>
  </si>
  <si>
    <t xml:space="preserve">1992 U.S. LEXIS 3697 </t>
  </si>
  <si>
    <t xml:space="preserve">91-17     </t>
  </si>
  <si>
    <t xml:space="preserve">ESTATE OF FLOYD COWART v. NICKLOS DRILLING COMPANY, et al.                                                                                                                                                                              </t>
  </si>
  <si>
    <t xml:space="preserve">UNITED STATES v. HUMBERTO ALVAREZ-MACHAIN                                                                                                                                                                                               </t>
  </si>
  <si>
    <t xml:space="preserve">504 U.S. 428 </t>
  </si>
  <si>
    <t>112 S. Ct. 2059</t>
  </si>
  <si>
    <t xml:space="preserve">504 U.S. 689 </t>
  </si>
  <si>
    <t>112 S. Ct. 2206</t>
  </si>
  <si>
    <t xml:space="preserve">119 L. Ed. 2d 468 </t>
  </si>
  <si>
    <t xml:space="preserve">1992 U.S. LEXIS 3547 </t>
  </si>
  <si>
    <t xml:space="preserve">91-367    </t>
  </si>
  <si>
    <t xml:space="preserve">CAROL ANKENBRANDT, AS NEXT FRIEND AND MOTHER OF L. R. AND S. R. v. JON A. RICHARDS AND DEBRA KESLER                                                                                                                                     </t>
  </si>
  <si>
    <t xml:space="preserve">504 U.S. 719 </t>
  </si>
  <si>
    <t>112 S. Ct. 2222</t>
  </si>
  <si>
    <t xml:space="preserve">119 L. Ed. 2d 492 </t>
  </si>
  <si>
    <t xml:space="preserve">1992 U.S. LEXIS 3548 </t>
  </si>
  <si>
    <t xml:space="preserve">91-5118   </t>
  </si>
  <si>
    <t xml:space="preserve">DERRICK MORGAN v. ILLINOIS                                                                                                                                                                                                              </t>
  </si>
  <si>
    <t xml:space="preserve">504 U.S. 753 </t>
  </si>
  <si>
    <t>112 S. Ct. 2242</t>
  </si>
  <si>
    <t xml:space="preserve">119 L. Ed. 2d 519 </t>
  </si>
  <si>
    <t xml:space="preserve">1992 U.S. LEXIS 3546 </t>
  </si>
  <si>
    <t xml:space="preserve">91-913    </t>
  </si>
  <si>
    <t>112 S. Ct. 2072</t>
  </si>
  <si>
    <t xml:space="preserve">119 L. Ed. 2d 265 </t>
  </si>
  <si>
    <t xml:space="preserve">1992 U.S. LEXIS 3405 </t>
  </si>
  <si>
    <t xml:space="preserve">90-1029   </t>
  </si>
  <si>
    <t xml:space="preserve">EASTMAN KODAK COMPANY v. IMAGE TECHNICAL SERVICES, INC., et al.                                                                                                                                                                         </t>
  </si>
  <si>
    <t xml:space="preserve">504 U.S. 505 </t>
  </si>
  <si>
    <t>112 S. Ct. 2102</t>
  </si>
  <si>
    <t xml:space="preserve">119 L. Ed. 2d 308 </t>
  </si>
  <si>
    <t xml:space="preserve">1992 U.S. LEXIS 3391 </t>
  </si>
  <si>
    <t xml:space="preserve">91-164    </t>
  </si>
  <si>
    <t xml:space="preserve">91-615    </t>
  </si>
  <si>
    <t xml:space="preserve">ALLIED-SIGNAL, INC., AS SUCCESSOR-IN-INTEREST TO THE BENDIX CORPORATION v. DIRECTOR, DIVISION OF TAXATION                                                                                                                               </t>
  </si>
  <si>
    <t xml:space="preserve">505 U.S. 1   </t>
  </si>
  <si>
    <t>112 S. Ct. 2326</t>
  </si>
  <si>
    <t xml:space="preserve">120 L. Ed. 2d 1   </t>
  </si>
  <si>
    <t xml:space="preserve">1992 U.S. LEXIS 3688 </t>
  </si>
  <si>
    <t xml:space="preserve">90-1912   </t>
  </si>
  <si>
    <t xml:space="preserve">505 U.S. 317 </t>
  </si>
  <si>
    <t>112 S. Ct. 2503</t>
  </si>
  <si>
    <t xml:space="preserve">120 L. Ed. 2d 255 </t>
  </si>
  <si>
    <t xml:space="preserve">1992 U.S. LEXIS 3690 </t>
  </si>
  <si>
    <t xml:space="preserve">91-872    </t>
  </si>
  <si>
    <t xml:space="preserve">DENNIS SOCHOR v. FLORIDA                                                                                                                                                                                                                </t>
  </si>
  <si>
    <t xml:space="preserve">504 U.S. 555 </t>
  </si>
  <si>
    <t>112 S. Ct. 2130</t>
  </si>
  <si>
    <t xml:space="preserve">119 L. Ed. 2d 351 </t>
  </si>
  <si>
    <t xml:space="preserve">JOHN H. EVANS, JR. v. UNITED STATES                                                                                                                                                                                                     </t>
  </si>
  <si>
    <t xml:space="preserve">MANUEL LUJAN, JR., SECRETARY OF THE INTERIOR v. DEFENDERS OF WILDLIFE, et al.                                                                                                                                                           </t>
  </si>
  <si>
    <t xml:space="preserve">504 U.S. 607 </t>
  </si>
  <si>
    <t>112 S. Ct. 2160</t>
  </si>
  <si>
    <t xml:space="preserve">119 L. Ed. 2d 394 </t>
  </si>
  <si>
    <t xml:space="preserve">1992 U.S. LEXIS 3542 </t>
  </si>
  <si>
    <t xml:space="preserve">91-763    </t>
  </si>
  <si>
    <t xml:space="preserve">REPUBLIC OF ARGENTINA AND BANCO CENTRAL DE LA REPUBLICA ARGENTINA v. WELTOVER, INC., et al.                                                                                                                                             </t>
  </si>
  <si>
    <t xml:space="preserve">504 U.S. 621 </t>
  </si>
  <si>
    <t>112 S. Ct. 2169</t>
  </si>
  <si>
    <t xml:space="preserve">119 L. Ed. 2d 410 </t>
  </si>
  <si>
    <t xml:space="preserve">1992 U.S. LEXIS 3544 </t>
  </si>
  <si>
    <t xml:space="preserve">QUILL CORPORATION v. NORTH DAKOTA BY AND THROUGH ITS TAX COMMISSIONER, HEIDI HEITKAMP                                                                                                                                                   </t>
  </si>
  <si>
    <t xml:space="preserve">504 U.S. 334 </t>
  </si>
  <si>
    <t>112 S. Ct. 2009</t>
  </si>
  <si>
    <t xml:space="preserve">119 L. Ed. 2d 121 </t>
  </si>
  <si>
    <t xml:space="preserve">1992 U.S. LEXIS 3253 </t>
  </si>
  <si>
    <t xml:space="preserve">91-471    </t>
  </si>
  <si>
    <t xml:space="preserve">BURLINGTON NORTHERN RAILROAD COMPANY v. WILLIAM D. FORD AND THOMAS L. JOHNSON                                                                                                                                                           </t>
  </si>
  <si>
    <t xml:space="preserve">504 U.S. 655 </t>
  </si>
  <si>
    <t>112 S. Ct. 2188</t>
  </si>
  <si>
    <t xml:space="preserve">119 L. Ed. 2d 441 </t>
  </si>
  <si>
    <t xml:space="preserve">1992 U.S. LEXIS 3679 </t>
  </si>
  <si>
    <t xml:space="preserve">91-712    </t>
  </si>
  <si>
    <t xml:space="preserve">FORT GRATIOT SANITARY LANDFILL, INC. v. MICHIGAN DEPARTMENT OF NATURAL RESOURCES et al.                                                                                                                                                 </t>
  </si>
  <si>
    <t xml:space="preserve">504 U.S. 374 </t>
  </si>
  <si>
    <t>112 S. Ct. 2031</t>
  </si>
  <si>
    <t xml:space="preserve">119 L. Ed. 2d 157 </t>
  </si>
  <si>
    <t xml:space="preserve">1992 U.S. LEXIS 3254 </t>
  </si>
  <si>
    <t xml:space="preserve">90-1604   </t>
  </si>
  <si>
    <t xml:space="preserve">1992 U.S. LEXIS 2701 </t>
  </si>
  <si>
    <t xml:space="preserve">90-8466   </t>
  </si>
  <si>
    <t xml:space="preserve">DAN MORALES, ATTORNEY GENERAL OF TEXAS v. TRANS WORLD AIRLINES, INC., et al.                                                                                                                                                            </t>
  </si>
  <si>
    <t xml:space="preserve">504 U.S. 181 </t>
  </si>
  <si>
    <t>112 S. Ct. 1840</t>
  </si>
  <si>
    <t xml:space="preserve">118 L. Ed. 2d 524 </t>
  </si>
  <si>
    <t xml:space="preserve">1992 U.S. LEXIS 2700 </t>
  </si>
  <si>
    <t xml:space="preserve">91-5771   </t>
  </si>
  <si>
    <t xml:space="preserve">HAROLD RAY WADE v. UNITED STATES                                                                                                                                                                                                        </t>
  </si>
  <si>
    <t xml:space="preserve">119 L. Ed. 2d 245 </t>
  </si>
  <si>
    <t xml:space="preserve">1992 U.S. LEXIS 3404 </t>
  </si>
  <si>
    <t xml:space="preserve">91-535    </t>
  </si>
  <si>
    <t xml:space="preserve">ALAN B. BURDICK v. MORRIS TAKUSHI, DIRECTOR OF ELECTIONS OF HAWAII, et al.                                                                                                                                                              </t>
  </si>
  <si>
    <t xml:space="preserve">504 U.S. 451 </t>
  </si>
  <si>
    <t xml:space="preserve">UNITED STATES DEPARTMENT OF ENERGY v. OHIO, et al.                                                                                                                                                                                      </t>
  </si>
  <si>
    <t xml:space="preserve">503 U.S. 638 </t>
  </si>
  <si>
    <t>112 S. Ct. 1644</t>
  </si>
  <si>
    <t xml:space="preserve">118 L. Ed. 2d 280 </t>
  </si>
  <si>
    <t xml:space="preserve">504 U.S. 188 </t>
  </si>
  <si>
    <t>112 S. Ct. 1845</t>
  </si>
  <si>
    <t xml:space="preserve">UNITED STATES v. THOMPSON/CENTER ARMS COMPANY                                                                                                                                                                                           </t>
  </si>
  <si>
    <t xml:space="preserve">504 U.S. 527 </t>
  </si>
  <si>
    <t>112 S. Ct. 2114</t>
  </si>
  <si>
    <t xml:space="preserve">119 L. Ed. 2d 326 </t>
  </si>
  <si>
    <t xml:space="preserve">1992 U.S. LEXIS 3403 </t>
  </si>
  <si>
    <t xml:space="preserve">91-5843   </t>
  </si>
  <si>
    <t xml:space="preserve">504 U.S. 191 </t>
  </si>
  <si>
    <t>112 S. Ct. 1846</t>
  </si>
  <si>
    <t xml:space="preserve">119 L. Ed. 2d 5   </t>
  </si>
  <si>
    <t xml:space="preserve">1992 U.S. LEXIS 3125 </t>
  </si>
  <si>
    <t xml:space="preserve">90-1056   </t>
  </si>
  <si>
    <t xml:space="preserve">CHARLES W. BURSON, ATTORNEY GENERAL AND REPORTER FOR TENNESSEE v. MARY REBECCA FREEMAN                                                                                                                                                  </t>
  </si>
  <si>
    <t xml:space="preserve">504 U.S. 229 </t>
  </si>
  <si>
    <t>112 S. Ct. 1867</t>
  </si>
  <si>
    <t xml:space="preserve">A-767     </t>
  </si>
  <si>
    <t xml:space="preserve">UNITED STATES v. THERESE A. BURKE, CYNTHIA R. CENTER, AND LINDA G. GIBBS                                                                                                                                                                </t>
  </si>
  <si>
    <t xml:space="preserve">504 U.S. 255 </t>
  </si>
  <si>
    <t>112 S. Ct. 1881</t>
  </si>
  <si>
    <t xml:space="preserve">119 L. Ed. 2d 57  </t>
  </si>
  <si>
    <t xml:space="preserve">1992 U.S. LEXIS 3122 </t>
  </si>
  <si>
    <t xml:space="preserve">90-6105   </t>
  </si>
  <si>
    <t xml:space="preserve">GEORGE F. DENTON, DIRECTOR OF CORRECTIONS OF CALIFORNIA, et al. v. MIKE HERNANDEZ                                                                                                                                                       </t>
  </si>
  <si>
    <t xml:space="preserve">504 U.S. 36  </t>
  </si>
  <si>
    <t>112 S. Ct. 1735</t>
  </si>
  <si>
    <t xml:space="preserve">118 L. Ed. 2d 352 </t>
  </si>
  <si>
    <t xml:space="preserve">1992 U.S. LEXIS 2688 </t>
  </si>
  <si>
    <t xml:space="preserve">90-1972   </t>
  </si>
  <si>
    <t xml:space="preserve">504 U.S. 298 </t>
  </si>
  <si>
    <t>112 S. Ct. 1904</t>
  </si>
  <si>
    <t xml:space="preserve">119 L. Ed. 2d 91  </t>
  </si>
  <si>
    <t xml:space="preserve">1992 U.S. LEXIS 3123 </t>
  </si>
  <si>
    <t xml:space="preserve">91-194    </t>
  </si>
  <si>
    <t xml:space="preserve">JOHN K. YEE, et al. v. CITY OF ESCONDIDO, CALIFORNIA                                                                                                                                                                                    </t>
  </si>
  <si>
    <t xml:space="preserve">503 U.S. 540 </t>
  </si>
  <si>
    <t>112 S. Ct. 1535</t>
  </si>
  <si>
    <t xml:space="preserve">118 L. Ed. 2d 174 </t>
  </si>
  <si>
    <t xml:space="preserve">1992 U.S. LEXIS 2117 </t>
  </si>
  <si>
    <t xml:space="preserve">90-1124   </t>
  </si>
  <si>
    <t xml:space="preserve">CHEMICAL WASTE MANAGEMENT, INC. v. GUY HUNT, GOVERNOR OF ALABAMA et al.                                                                                                                                                                 </t>
  </si>
  <si>
    <t xml:space="preserve">504 U.S. 353 </t>
  </si>
  <si>
    <t>112 S. Ct. 2019</t>
  </si>
  <si>
    <t xml:space="preserve">119 L. Ed. 2d 139 </t>
  </si>
  <si>
    <t xml:space="preserve">1992 U.S. LEXIS 3252 </t>
  </si>
  <si>
    <t xml:space="preserve">91-636    </t>
  </si>
  <si>
    <t xml:space="preserve">UNITED STATES v. JOHN H. WILLIAMS, JR.                                                                                                                                                                                                  </t>
  </si>
  <si>
    <t xml:space="preserve">504 U.S. 71  </t>
  </si>
  <si>
    <t>112 S. Ct. 1780</t>
  </si>
  <si>
    <t xml:space="preserve">118 L. Ed. 2d 437 </t>
  </si>
  <si>
    <t xml:space="preserve">1992 U.S. LEXIS 2703 </t>
  </si>
  <si>
    <t xml:space="preserve">90-5844   </t>
  </si>
  <si>
    <t xml:space="preserve">TERRY FOUCHA v. LOUISIANA                                                                                                                                                                                                               </t>
  </si>
  <si>
    <t xml:space="preserve">504 U.S. 127 </t>
  </si>
  <si>
    <t>112 S. Ct. 1810</t>
  </si>
  <si>
    <t xml:space="preserve">118 L. Ed. 2d 479 </t>
  </si>
  <si>
    <t xml:space="preserve">DAVID RIGGINS v. NEVADA                                                                                                                                                                                                                 </t>
  </si>
  <si>
    <t xml:space="preserve">504 U.S. 158 </t>
  </si>
  <si>
    <t>112 S. Ct. 1827</t>
  </si>
  <si>
    <t xml:space="preserve">118 L. Ed. 2d 504 </t>
  </si>
  <si>
    <t xml:space="preserve">1992 U.S. LEXIS 2702 </t>
  </si>
  <si>
    <t xml:space="preserve">91-126    </t>
  </si>
  <si>
    <t xml:space="preserve">HOWARD WYATT v. BILL COLE AND JOHN ROBBINS, II                                                                                                                                                                                          </t>
  </si>
  <si>
    <t xml:space="preserve">503 U.S. 607 </t>
  </si>
  <si>
    <t>112 S. Ct. 1627</t>
  </si>
  <si>
    <t xml:space="preserve">118 L. Ed. 2d 255 </t>
  </si>
  <si>
    <t xml:space="preserve">1992 U.S. LEXIS 2547 </t>
  </si>
  <si>
    <t xml:space="preserve">90-1341   </t>
  </si>
  <si>
    <t xml:space="preserve">KEYTON E. BARKER AND PAULINE BARKER, et al., PEITTIONERS v. KANSAS, et al.                                                                                                                                                              </t>
  </si>
  <si>
    <t xml:space="preserve">503 U.S. 407 </t>
  </si>
  <si>
    <t>112 S. Ct. 1394</t>
  </si>
  <si>
    <t xml:space="preserve">118 L. Ed. 2d 52  </t>
  </si>
  <si>
    <t xml:space="preserve">1992 U.S. LEXIS 1952 </t>
  </si>
  <si>
    <t xml:space="preserve">90-1419   </t>
  </si>
  <si>
    <t xml:space="preserve">119 L. Ed. 2d 1   </t>
  </si>
  <si>
    <t xml:space="preserve">1992 U.S. LEXIS 3118 </t>
  </si>
  <si>
    <t xml:space="preserve">A-877     </t>
  </si>
  <si>
    <t xml:space="preserve">ROGER KEITH COLEMAN v. CHARLES E. THOMPSON, WARDEN, et al.                                                                                                                                                                              </t>
  </si>
  <si>
    <t xml:space="preserve">F. DALE ROBERTSON, CHIEF, UNITED STATES FOREST SERVICE, ET. AL. v. SEATTLE AUDUBON SOCIETY et al.                                                                                                                                       </t>
  </si>
  <si>
    <t xml:space="preserve">1992 U.S. LEXIS 2546 </t>
  </si>
  <si>
    <t xml:space="preserve">91-571    </t>
  </si>
  <si>
    <t xml:space="preserve">119 L. Ed. 2d 34  </t>
  </si>
  <si>
    <t xml:space="preserve">1992 U.S. LEXIS 3124 </t>
  </si>
  <si>
    <t xml:space="preserve">91-42     </t>
  </si>
  <si>
    <t xml:space="preserve">ROBERT J. TAYLOR, TRUSTEE v. FREELAND &amp; KRONZ, WENDELL G. FREELAND AND RICHARD F. KRONZ                                                                                                                                                 </t>
  </si>
  <si>
    <t xml:space="preserve">503 U.S. 653 </t>
  </si>
  <si>
    <t>112 S. Ct. 1652</t>
  </si>
  <si>
    <t xml:space="preserve">118 L. Ed. 2d 293 </t>
  </si>
  <si>
    <t xml:space="preserve">1992 U.S. LEXIS 2691 </t>
  </si>
  <si>
    <t xml:space="preserve">JAMES GOMEZ AND DANIEL VASQUEZ v. UNITED STATES DISTRICT COURT FOR THE NORTHERN DISTRICT OF CALIFORNIA, et al.                                                                                                                          </t>
  </si>
  <si>
    <t xml:space="preserve">504 U.S. 1   </t>
  </si>
  <si>
    <t>112 S. Ct. 1715</t>
  </si>
  <si>
    <t xml:space="preserve">118 L. Ed. 2d 318 </t>
  </si>
  <si>
    <t xml:space="preserve">1992 U.S. LEXIS 2690 </t>
  </si>
  <si>
    <t xml:space="preserve">90-1859   </t>
  </si>
  <si>
    <t xml:space="preserve">J. C. KEENEY, SUPERINTENDENT, OREGON STATE PENITENTIARY v. JOSE TAMAYO-REYES                                                                                                                                                            </t>
  </si>
  <si>
    <t xml:space="preserve">504 U.S. 25  </t>
  </si>
  <si>
    <t>112 S. Ct. 1728</t>
  </si>
  <si>
    <t xml:space="preserve">118 L. Ed. 2d 340 </t>
  </si>
  <si>
    <t xml:space="preserve">1992 U.S. LEXIS 2689 </t>
  </si>
  <si>
    <t xml:space="preserve">90-1846   </t>
  </si>
  <si>
    <t xml:space="preserve">ROBERT R. FREEMAN, et al. v. WILLIE EUGENE PITTS, et al.                                                                                                                                                                                </t>
  </si>
  <si>
    <t xml:space="preserve">503 U.S. 519 </t>
  </si>
  <si>
    <t>112 S. Ct. 1522</t>
  </si>
  <si>
    <t xml:space="preserve">118 L. Ed. 2d 153 </t>
  </si>
  <si>
    <t xml:space="preserve">1992 U.S. LEXIS 2115 </t>
  </si>
  <si>
    <t xml:space="preserve">90-1947   </t>
  </si>
  <si>
    <t xml:space="preserve">KEITH JACOBSON v. UNITED STATES                                                                                                                                                                                                         </t>
  </si>
  <si>
    <t xml:space="preserve">503 U.S. 562 </t>
  </si>
  <si>
    <t>112 S. Ct. 1547</t>
  </si>
  <si>
    <t xml:space="preserve">UNITED STATES v. RICHARD WILSON                                                                                                                                                                                                         </t>
  </si>
  <si>
    <t xml:space="preserve">503 U.S. 347 </t>
  </si>
  <si>
    <t>112 S. Ct. 1360</t>
  </si>
  <si>
    <t xml:space="preserve">118 L. Ed. 2d 1   </t>
  </si>
  <si>
    <t xml:space="preserve">1992 U.S. LEXIS 1953 </t>
  </si>
  <si>
    <t xml:space="preserve">90-1488   </t>
  </si>
  <si>
    <t xml:space="preserve">JOE MARIO TREVINO v. TEXAS                                                                                                                                                                                                              </t>
  </si>
  <si>
    <t xml:space="preserve">503 U.S. 569 </t>
  </si>
  <si>
    <t>112 S. Ct. 1606</t>
  </si>
  <si>
    <t xml:space="preserve">118 L. Ed. 2d 222 </t>
  </si>
  <si>
    <t xml:space="preserve">1992 U.S. LEXIS 2548 </t>
  </si>
  <si>
    <t xml:space="preserve">118 ORIG  </t>
  </si>
  <si>
    <t xml:space="preserve">UNITED STATES OF AMERICA v. STATE OF ALASKA ON BILL OF COMPLAINT                                                                                                                                                                        </t>
  </si>
  <si>
    <t xml:space="preserve">503 U.S. 594 </t>
  </si>
  <si>
    <t>112 S. Ct. 1619</t>
  </si>
  <si>
    <t xml:space="preserve">118 L. Ed. 2d 243 </t>
  </si>
  <si>
    <t xml:space="preserve">1992 U.S. LEXIS 2549 </t>
  </si>
  <si>
    <t xml:space="preserve">91-611    </t>
  </si>
  <si>
    <t xml:space="preserve">1992 U.S. LEXIS 1954 </t>
  </si>
  <si>
    <t xml:space="preserve">90-1599   </t>
  </si>
  <si>
    <t xml:space="preserve">UNITED STATES v. FRANK DENNIS FELIX                                                                                                                                                                                                     </t>
  </si>
  <si>
    <t xml:space="preserve">503 U.S. 393 </t>
  </si>
  <si>
    <t>112 S. Ct. 1386</t>
  </si>
  <si>
    <t xml:space="preserve">118 L. Ed. 2d 39  </t>
  </si>
  <si>
    <t xml:space="preserve">1992 U.S. LEXIS 1955 </t>
  </si>
  <si>
    <t xml:space="preserve">91-159    </t>
  </si>
  <si>
    <t xml:space="preserve">NATIONAL RAILROAD PASSENGER CORPORATION, et al. v. BOSTON AND MAINE CORPORATION, et al.                                                                                                                                                 </t>
  </si>
  <si>
    <t xml:space="preserve">503 U.S. 429 </t>
  </si>
  <si>
    <t>112 S. Ct. 1407</t>
  </si>
  <si>
    <t xml:space="preserve">118 L. Ed. 2d 73  </t>
  </si>
  <si>
    <t xml:space="preserve">1992 U.S. LEXIS 1951 </t>
  </si>
  <si>
    <t xml:space="preserve">90-1596   </t>
  </si>
  <si>
    <t xml:space="preserve">CONNECTICUT NATIONAL BANK v. THOMAS M. GERMAIN, TRUSTEE FOR THE ESTATE OF O'SULLIVAN'S FUEL OIL CO., INC.                                                                                                                               </t>
  </si>
  <si>
    <t xml:space="preserve">503 U.S. 257 </t>
  </si>
  <si>
    <t>112 S. Ct. 1151</t>
  </si>
  <si>
    <t xml:space="preserve">117 L. Ed. 2d 400 </t>
  </si>
  <si>
    <t xml:space="preserve">1992 U.S. LEXIS 1534 </t>
  </si>
  <si>
    <t xml:space="preserve">91-122    </t>
  </si>
  <si>
    <t xml:space="preserve">PFZ PROPERTIES, INC. v. RENE ALBERTO RODRIGUEZ et al.                                                                                                                                                                                   </t>
  </si>
  <si>
    <t xml:space="preserve">503 U.S. 258 </t>
  </si>
  <si>
    <t>112 S. Ct. 1311</t>
  </si>
  <si>
    <t xml:space="preserve">117 L. Ed. 2d 532 </t>
  </si>
  <si>
    <t xml:space="preserve">1992 U.S. LEXIS 1947 </t>
  </si>
  <si>
    <t xml:space="preserve">503 U.S. 442 </t>
  </si>
  <si>
    <t>112 S. Ct. 1415</t>
  </si>
  <si>
    <t xml:space="preserve">118 L. Ed. 2d 87  </t>
  </si>
  <si>
    <t xml:space="preserve">1992 U.S. LEXIS 2113 </t>
  </si>
  <si>
    <t xml:space="preserve">91-860    </t>
  </si>
  <si>
    <t xml:space="preserve">UNITED STATES DEPARTMENT OF COMMERCE, et al. v. MONTANA, et al.                                                                                                                                                                         </t>
  </si>
  <si>
    <t xml:space="preserve">503 U.S. 467 </t>
  </si>
  <si>
    <t>112 S. Ct. 1430</t>
  </si>
  <si>
    <t xml:space="preserve">118 L. Ed. 2d 108 </t>
  </si>
  <si>
    <t xml:space="preserve">1992 U.S. LEXIS 2114 </t>
  </si>
  <si>
    <t xml:space="preserve">89-1290   </t>
  </si>
  <si>
    <t xml:space="preserve">ROBERT G. HOLMES, JR. v. SECURITIES INVESTOR PROTECTION CORPORATION, et al.                                                                                                                                                             </t>
  </si>
  <si>
    <t xml:space="preserve">503 U.S. 291 </t>
  </si>
  <si>
    <t>112 S. Ct. 1329</t>
  </si>
  <si>
    <t xml:space="preserve">117 L. Ed. 2d 559 </t>
  </si>
  <si>
    <t xml:space="preserve">1992 U.S. LEXIS 1948 </t>
  </si>
  <si>
    <t xml:space="preserve">90-1577   </t>
  </si>
  <si>
    <t xml:space="preserve">NATIONWIDE MUTUAL INSURANCE COMPANY, et al. v. ROBERT T. DARDEN                                                                                                                                                                         </t>
  </si>
  <si>
    <t xml:space="preserve">503 U.S. 329 </t>
  </si>
  <si>
    <t>112 S. Ct. 1351</t>
  </si>
  <si>
    <t xml:space="preserve">117 L. Ed. 2d 593 </t>
  </si>
  <si>
    <t xml:space="preserve">1992 U.S. LEXIS 1946 </t>
  </si>
  <si>
    <t xml:space="preserve">90-1745   </t>
  </si>
  <si>
    <t xml:space="preserve">JOHN J. MCCARTHY v. LARRY MADIGAN, et al.                                                                                                                                                                                               </t>
  </si>
  <si>
    <t xml:space="preserve">503 U.S. 159 </t>
  </si>
  <si>
    <t>112 S. Ct. 1093</t>
  </si>
  <si>
    <t xml:space="preserve">117 L. Ed. 2d 309 </t>
  </si>
  <si>
    <t xml:space="preserve">1992 U.S. LEXIS 1536 </t>
  </si>
  <si>
    <t xml:space="preserve">90-6704   </t>
  </si>
  <si>
    <t xml:space="preserve">112 S. Ct. 995 </t>
  </si>
  <si>
    <t xml:space="preserve">118 L. Ed. 2d 193 </t>
  </si>
  <si>
    <t xml:space="preserve">1992 U.S. LEXIS 2118 </t>
  </si>
  <si>
    <t xml:space="preserve">91-6751   </t>
  </si>
  <si>
    <t xml:space="preserve">DAVID DAWSON v. DELAWARE                                                                                                                                                                                                                </t>
  </si>
  <si>
    <t xml:space="preserve">503 U.S. 181 </t>
  </si>
  <si>
    <t>112 S. Ct. 1105</t>
  </si>
  <si>
    <t xml:space="preserve">117 L. Ed. 2d 328 </t>
  </si>
  <si>
    <t xml:space="preserve">1992 U.S. LEXIS 1535 </t>
  </si>
  <si>
    <t xml:space="preserve">90-1390   </t>
  </si>
  <si>
    <t xml:space="preserve">GENERAL MOTORS CORPORATION, et al. v. EVERT ROMEIN et al.                                                                                                                                                                               </t>
  </si>
  <si>
    <t xml:space="preserve">503 U.S. 193 </t>
  </si>
  <si>
    <t>112 S. Ct. 1112</t>
  </si>
  <si>
    <t xml:space="preserve">SUE SUTER, et al. v. ARTIST M., et al.                                                                                                                                                                                                  </t>
  </si>
  <si>
    <t xml:space="preserve">503 U.S. 378 </t>
  </si>
  <si>
    <t>112 S. Ct. 1377</t>
  </si>
  <si>
    <t xml:space="preserve">118 L. Ed. 2d 25  </t>
  </si>
  <si>
    <t xml:space="preserve">JOSEPH WILLIAMS v. UNITED STATES                                                                                                                                                                                                        </t>
  </si>
  <si>
    <t xml:space="preserve">503 U.S. 222 </t>
  </si>
  <si>
    <t>112 S. Ct. 1130</t>
  </si>
  <si>
    <t xml:space="preserve">117 L. Ed. 2d 367 </t>
  </si>
  <si>
    <t xml:space="preserve">1992 U.S. LEXIS 1533 </t>
  </si>
  <si>
    <t xml:space="preserve">90-6616   </t>
  </si>
  <si>
    <t xml:space="preserve">WILLIAM BARNHILL v. ELLIOT JOHNSON, TRUSTEE                                                                                                                                                                                             </t>
  </si>
  <si>
    <t xml:space="preserve">503 U.S. 249 </t>
  </si>
  <si>
    <t>112 S. Ct. 1146</t>
  </si>
  <si>
    <t xml:space="preserve">117 L. Ed. 2d 391 </t>
  </si>
  <si>
    <t xml:space="preserve">1992 U.S. LEXIS 1531 </t>
  </si>
  <si>
    <t xml:space="preserve">90-1791   </t>
  </si>
  <si>
    <t xml:space="preserve">117 L. Ed. 2d 226 </t>
  </si>
  <si>
    <t xml:space="preserve">1992 U.S. LEXIS 1374 </t>
  </si>
  <si>
    <t xml:space="preserve">90-1278   </t>
  </si>
  <si>
    <t xml:space="preserve">ALETHA DEWSNUP v. LOUIS L. TIMM, et al.                                                                                                                                                                                                 </t>
  </si>
  <si>
    <t xml:space="preserve">INDOPCO, INC. v. COMMISSIONER OF INTERNAL REVENUE.                                                                                                                                                                                      </t>
  </si>
  <si>
    <t xml:space="preserve">503 U.S. 91  </t>
  </si>
  <si>
    <t>112 S. Ct. 1046</t>
  </si>
  <si>
    <t xml:space="preserve">117 L. Ed. 2d 239 </t>
  </si>
  <si>
    <t xml:space="preserve">1992 U.S. LEXIS 1373 </t>
  </si>
  <si>
    <t xml:space="preserve">90-1262   </t>
  </si>
  <si>
    <t xml:space="preserve">ARKANSAS, et al. v. OKLAHOMA, et al.                                                                                                                                                                                                    </t>
  </si>
  <si>
    <t xml:space="preserve">503 U.S. 115 </t>
  </si>
  <si>
    <t>112 S. Ct. 1061</t>
  </si>
  <si>
    <t xml:space="preserve">117 L. Ed. 2d 261 </t>
  </si>
  <si>
    <t xml:space="preserve">1992 U.S. LEXIS 1376 </t>
  </si>
  <si>
    <t xml:space="preserve">90-1279   </t>
  </si>
  <si>
    <t xml:space="preserve">MYRA JO COLLINS v. CITY OF HARKER HEIGHTS, TEXAS.                                                                                                                                                                                       </t>
  </si>
  <si>
    <t xml:space="preserve">90-727    </t>
  </si>
  <si>
    <t xml:space="preserve">DONALD J. WILLY v. COASTAL CORPORATION, et al.                                                                                                                                                                                          </t>
  </si>
  <si>
    <t xml:space="preserve">503 U.S. 140 </t>
  </si>
  <si>
    <t>112 S. Ct. 1081</t>
  </si>
  <si>
    <t xml:space="preserve">117 L. Ed. 2d 291 </t>
  </si>
  <si>
    <t xml:space="preserve">1992 U.S. LEXIS 1524 </t>
  </si>
  <si>
    <t xml:space="preserve">90-6861   </t>
  </si>
  <si>
    <t xml:space="preserve">UNITED STATES v. R. L. C.                                                                                                                                                                                                               </t>
  </si>
  <si>
    <t xml:space="preserve">503 U.S. 318 </t>
  </si>
  <si>
    <t>112 S. Ct. 1344</t>
  </si>
  <si>
    <t xml:space="preserve">117 L. Ed. 2d 581 </t>
  </si>
  <si>
    <t xml:space="preserve">1992 U.S. LEXIS 1949 </t>
  </si>
  <si>
    <t xml:space="preserve">90-1802   </t>
  </si>
  <si>
    <t xml:space="preserve">BARBARA J. NORMAN, et al. v. DOROTHY REED, et al.                                                                                                                                                                                       </t>
  </si>
  <si>
    <t xml:space="preserve">117 L. Ed. 2d 156 </t>
  </si>
  <si>
    <t xml:space="preserve">1992 U.S. LEXIS 1372 </t>
  </si>
  <si>
    <t xml:space="preserve">90-6531   </t>
  </si>
  <si>
    <t xml:space="preserve">KEITH J. HUDSON v. JACK MCMILLIAN, et al.                                                                                                                                                                                               </t>
  </si>
  <si>
    <t xml:space="preserve">503 U.S. 30  </t>
  </si>
  <si>
    <t>112 S. Ct. 1011</t>
  </si>
  <si>
    <t xml:space="preserve">117 L. Ed. 2d 181 </t>
  </si>
  <si>
    <t xml:space="preserve">1992 U.S. LEXIS 1371 </t>
  </si>
  <si>
    <t xml:space="preserve">90-1629   </t>
  </si>
  <si>
    <t xml:space="preserve">UNITED STATES v. NORDIC VILLAGE INC., DAVID O. SIMON, TRUSTEE                                                                                                                                                                           </t>
  </si>
  <si>
    <t xml:space="preserve">503 U.S. 47  </t>
  </si>
  <si>
    <t>112 S. Ct. 1021</t>
  </si>
  <si>
    <t xml:space="preserve">117 L. Ed. 2d 196 </t>
  </si>
  <si>
    <t xml:space="preserve">1992 U.S. LEXIS 1370 </t>
  </si>
  <si>
    <t xml:space="preserve">90-1361   </t>
  </si>
  <si>
    <t xml:space="preserve">HOLYWELL CORPORATION, et al. v. FRED STANTON SMITH, ETC., et al.                                                                                                                                                                        </t>
  </si>
  <si>
    <t xml:space="preserve">117 L. Ed. 2d 341 </t>
  </si>
  <si>
    <t xml:space="preserve">1992 U.S. LEXIS 1532 </t>
  </si>
  <si>
    <t xml:space="preserve">90-6297   </t>
  </si>
  <si>
    <t xml:space="preserve">503 U.S. 60  </t>
  </si>
  <si>
    <t>112 S. Ct. 1028</t>
  </si>
  <si>
    <t xml:space="preserve">117 L. Ed. 2d 208 </t>
  </si>
  <si>
    <t xml:space="preserve">1992 U.S. LEXIS 1375 </t>
  </si>
  <si>
    <t xml:space="preserve">90-918    </t>
  </si>
  <si>
    <t xml:space="preserve">CHRISTINE FRANKLIN v. GWINNETT COUNTY PUBLIC SCHOOLS AND WILLIAM PRESCOTT.                                                                                                                                                              </t>
  </si>
  <si>
    <t xml:space="preserve">502 U.S. 410 </t>
  </si>
  <si>
    <t xml:space="preserve">112 S. Ct. 773 </t>
  </si>
  <si>
    <t xml:space="preserve">116 L. Ed. 2d 903 </t>
  </si>
  <si>
    <t xml:space="preserve">JAMES R. STRINGER v. LEE ROY BLACK, COMMISSIONER, MISSISSIPPI DEPARTMENT OF CORRECTIONS, et al.                                                                                                                                         </t>
  </si>
  <si>
    <t xml:space="preserve">503 U.S. 79  </t>
  </si>
  <si>
    <t>112 S. Ct. 1039</t>
  </si>
  <si>
    <t xml:space="preserve">112 S. Ct. 789 </t>
  </si>
  <si>
    <t xml:space="preserve">117 L. Ed. 2d 1   </t>
  </si>
  <si>
    <t xml:space="preserve">1992 U.S. LEXIS 551  </t>
  </si>
  <si>
    <t xml:space="preserve">112 ORIG  </t>
  </si>
  <si>
    <t xml:space="preserve">STATE OF WYOMING v. STATE OF OKLAHOMA                                                                                                                                                                                                   </t>
  </si>
  <si>
    <t xml:space="preserve">502 U.S. 478 </t>
  </si>
  <si>
    <t xml:space="preserve">112 S. Ct. 812 </t>
  </si>
  <si>
    <t xml:space="preserve">117 L. Ed. 2d 38  </t>
  </si>
  <si>
    <t xml:space="preserve">1992 U.S. LEXIS 550  </t>
  </si>
  <si>
    <t xml:space="preserve">90-1342   </t>
  </si>
  <si>
    <t xml:space="preserve">IMMIGRATION AND NATURALIZATION SERVICE v. JAIRO JONATHAN ELIAS-ZACARIAS                                                                                                                                                                 </t>
  </si>
  <si>
    <t xml:space="preserve">502 U.S. 491 </t>
  </si>
  <si>
    <t xml:space="preserve">112 S. Ct. 820 </t>
  </si>
  <si>
    <t xml:space="preserve">117 L. Ed. 2d 51  </t>
  </si>
  <si>
    <t xml:space="preserve">1992 U.S. LEXIS 554  </t>
  </si>
  <si>
    <t xml:space="preserve">90-711    </t>
  </si>
  <si>
    <t xml:space="preserve">LAWRENCE C. PRESLEY, ETC. v. ETOWAH COUNTY COMMISSION et al.                                                                                                                                                                            </t>
  </si>
  <si>
    <t xml:space="preserve">503 U.S. 131 </t>
  </si>
  <si>
    <t>112 S. Ct. 1076</t>
  </si>
  <si>
    <t xml:space="preserve">117 L. Ed. 2d 280 </t>
  </si>
  <si>
    <t xml:space="preserve">1992 U.S. LEXIS 1521 </t>
  </si>
  <si>
    <t xml:space="preserve">90-1150   </t>
  </si>
  <si>
    <t xml:space="preserve">1992 U.S. LEXIS 372  </t>
  </si>
  <si>
    <t xml:space="preserve">90-7477   </t>
  </si>
  <si>
    <t xml:space="preserve">WILLIAM LEWIS SMITH v. WAYNE S. BARRY, et al.                                                                                                                                                                                           </t>
  </si>
  <si>
    <t xml:space="preserve">502 U.S. 251 </t>
  </si>
  <si>
    <t xml:space="preserve">112 S. Ct. 683 </t>
  </si>
  <si>
    <t xml:space="preserve">116 L. Ed. 2d 687 </t>
  </si>
  <si>
    <t xml:space="preserve">1992 U.S. LEXIS 371  </t>
  </si>
  <si>
    <t xml:space="preserve">90-408    </t>
  </si>
  <si>
    <t xml:space="preserve">LECHMERE, INC. v. NATIONAL LABOR RELATIONS BOARD                                                                                                                                                                                        </t>
  </si>
  <si>
    <t xml:space="preserve">503 U.S. 1   </t>
  </si>
  <si>
    <t xml:space="preserve">90-970    </t>
  </si>
  <si>
    <t xml:space="preserve">112 S. Ct. 698 </t>
  </si>
  <si>
    <t xml:space="preserve">502 U.S. 527 </t>
  </si>
  <si>
    <t xml:space="preserve">112 S. Ct. 841 </t>
  </si>
  <si>
    <t xml:space="preserve">117 L. Ed. 2d 79  </t>
  </si>
  <si>
    <t xml:space="preserve">1992 U.S. LEXIS 555  </t>
  </si>
  <si>
    <t xml:space="preserve">112 S. Ct. 527 </t>
  </si>
  <si>
    <t xml:space="preserve">116 L. Ed. 2d 514 </t>
  </si>
  <si>
    <t xml:space="preserve">1991 U.S. LEXIS 7174 </t>
  </si>
  <si>
    <t xml:space="preserve">90-1491   </t>
  </si>
  <si>
    <t xml:space="preserve">502 U.S. 301 </t>
  </si>
  <si>
    <t xml:space="preserve">112 S. Ct. 711 </t>
  </si>
  <si>
    <t xml:space="preserve">116 L. Ed. 2d 731 </t>
  </si>
  <si>
    <t xml:space="preserve">1992 U.S. LEXIS 373  </t>
  </si>
  <si>
    <t xml:space="preserve">SHIRLEY M. MOLZOF, PERSONAL REPRESENTATIVE OF THE ESTATE OF ROBERT E. MOLZOF v. UNITED STATES                                                                                                                                           </t>
  </si>
  <si>
    <t xml:space="preserve">502 U.S. 314 </t>
  </si>
  <si>
    <t xml:space="preserve">112 S. Ct. 719 </t>
  </si>
  <si>
    <t xml:space="preserve">116 L. Ed. 2d 823 </t>
  </si>
  <si>
    <t xml:space="preserve">1992 U.S. LEXIS 376  </t>
  </si>
  <si>
    <t xml:space="preserve">90-925    </t>
  </si>
  <si>
    <t xml:space="preserve">IMMIGRATION AND NATURALIZATION SERVICE v. JOSEPH PATRICK DOHERTY                                                                                                                                                                        </t>
  </si>
  <si>
    <t xml:space="preserve">502 U.S. 346 </t>
  </si>
  <si>
    <t xml:space="preserve">112 S. Ct. 736 </t>
  </si>
  <si>
    <t xml:space="preserve">116 L. Ed. 2d 848 </t>
  </si>
  <si>
    <t xml:space="preserve">1992 U.S. LEXIS 378  </t>
  </si>
  <si>
    <t xml:space="preserve">90-6113   </t>
  </si>
  <si>
    <t xml:space="preserve">RANDALL D. WHITE v. ILLINOIS                                                                                                                                                                                                            </t>
  </si>
  <si>
    <t xml:space="preserve">502 U.S. 367 </t>
  </si>
  <si>
    <t xml:space="preserve">112 S. Ct. 748 </t>
  </si>
  <si>
    <t xml:space="preserve">116 L. Ed. 2d 867 </t>
  </si>
  <si>
    <t xml:space="preserve">1992 U.S. LEXIS 377  </t>
  </si>
  <si>
    <t xml:space="preserve">90-954    </t>
  </si>
  <si>
    <t xml:space="preserve">IMMIGRATION AND NATURALIZATION SERVICE, et al. v. NATIONAL CENTER FOR IMMIGRANTS' RIGHTS, INC., et al.                                                                                                                                  </t>
  </si>
  <si>
    <t xml:space="preserve">502 U.S. 197 </t>
  </si>
  <si>
    <t xml:space="preserve">112 S. Ct. 560 </t>
  </si>
  <si>
    <t xml:space="preserve">116 L. Ed. 2d 560 </t>
  </si>
  <si>
    <t xml:space="preserve">1991 U.S. LEXIS 7176 </t>
  </si>
  <si>
    <t xml:space="preserve">90-848    </t>
  </si>
  <si>
    <t xml:space="preserve">1992 U.S. LEXIS 375  </t>
  </si>
  <si>
    <t xml:space="preserve">90-741    </t>
  </si>
  <si>
    <t xml:space="preserve">WILLIAM 'SKY' KING v. ST. VINCENT'S HOSPITAL                                                                                                                                                                                            </t>
  </si>
  <si>
    <t xml:space="preserve">502 U.S. 437 </t>
  </si>
  <si>
    <t xml:space="preserve">112 S. Ct. 570 </t>
  </si>
  <si>
    <t xml:space="preserve">116 L. Ed. 2d 578 </t>
  </si>
  <si>
    <t xml:space="preserve">1991 U.S. LEXIS 7175 </t>
  </si>
  <si>
    <t xml:space="preserve">90-889    </t>
  </si>
  <si>
    <t xml:space="preserve">SOUTHWEST MARINE, INC. v. BYRON GIZONI                                                                                                                                                                                                  </t>
  </si>
  <si>
    <t>501 U.S. 1083</t>
  </si>
  <si>
    <t>111 S. Ct. 2749</t>
  </si>
  <si>
    <t xml:space="preserve">115 L. Ed. 2d 929 </t>
  </si>
  <si>
    <t xml:space="preserve">ROBERT C. RUFO, SHERIFF OF SUFFOLK COUNTY, et al. v. INMATES OF THE SUFFOLK COUNTY JAIL, et al.                                                                                                                                         </t>
  </si>
  <si>
    <t xml:space="preserve">502 U.S. 224 </t>
  </si>
  <si>
    <t xml:space="preserve">112 S. Ct. 534 </t>
  </si>
  <si>
    <t xml:space="preserve">116 L. Ed. 2d 589 </t>
  </si>
  <si>
    <t xml:space="preserve">1991 U.S. LEXIS 7262 </t>
  </si>
  <si>
    <t xml:space="preserve">90-1440   </t>
  </si>
  <si>
    <t xml:space="preserve">BRIAN v. HUNTER AND JEFFERY JORDAN v. JAMES v. BRYANT, JR.                                                                                                                                                                              </t>
  </si>
  <si>
    <t xml:space="preserve">502 U.S. 236 </t>
  </si>
  <si>
    <t xml:space="preserve">112 S. Ct. 674 </t>
  </si>
  <si>
    <t xml:space="preserve">116 L. Ed. 2d 669 </t>
  </si>
  <si>
    <t xml:space="preserve">1992 U.S. LEXIS 193  </t>
  </si>
  <si>
    <t xml:space="preserve">91-716    </t>
  </si>
  <si>
    <t xml:space="preserve">In re JAMES BLODGETT, SUPERINTENDENT, WASHINGTON STATE PENITENTIARY, et al.                                                                                                                                                             </t>
  </si>
  <si>
    <t xml:space="preserve">502 U.S. 244 </t>
  </si>
  <si>
    <t xml:space="preserve">112 S. Ct. 678 </t>
  </si>
  <si>
    <t xml:space="preserve">116 L. Ed. 2d 678 </t>
  </si>
  <si>
    <t xml:space="preserve">SIMON &amp; SCHUSTER, INC. v. MEMBERS OF THE NEW YORK STATE CRIME VICTIMS BOARD, et al.                                                                                                                                                     </t>
  </si>
  <si>
    <t xml:space="preserve">502 U.S. 129 </t>
  </si>
  <si>
    <t xml:space="preserve">112 S. Ct. 515 </t>
  </si>
  <si>
    <t xml:space="preserve">116 L. Ed. 2d 496 </t>
  </si>
  <si>
    <t xml:space="preserve">1991 U.S. LEXIS 7173 </t>
  </si>
  <si>
    <t xml:space="preserve">90-1141   </t>
  </si>
  <si>
    <t xml:space="preserve">COUNTY OF YAKIMA, et al. v. CONFEDERATED TRIBES AND BANDS OF THE YAKIMA INDIAN NATION                                                                                                                                                   </t>
  </si>
  <si>
    <t xml:space="preserve">502 U.S. 279 </t>
  </si>
  <si>
    <t xml:space="preserve">90-838    </t>
  </si>
  <si>
    <t xml:space="preserve">VLADIMIR ZATKO v. CALIFORNIA                                                                                                                                                                                                            </t>
  </si>
  <si>
    <t xml:space="preserve">502 U.S. 21  </t>
  </si>
  <si>
    <t xml:space="preserve">112 S. Ct. 358 </t>
  </si>
  <si>
    <t xml:space="preserve">116 L. Ed. 2d 301 </t>
  </si>
  <si>
    <t xml:space="preserve">BARBARA HAFER v. JAMES C. MELO, JR., et al.                                                                                                                                                                                             </t>
  </si>
  <si>
    <t xml:space="preserve">116 L. Ed. 2d 711 </t>
  </si>
  <si>
    <t xml:space="preserve">1992 U.S. LEXIS 370  </t>
  </si>
  <si>
    <t xml:space="preserve">90-1126   </t>
  </si>
  <si>
    <t xml:space="preserve">UNION BANK v. HERBERT WOLAS, CHAPTER 7 TRUSTEE FOR THE ESTATE OF ZZZZ BEST CO., INC.                                                                                                                                                    </t>
  </si>
  <si>
    <t xml:space="preserve">502 U.S. 164 </t>
  </si>
  <si>
    <t xml:space="preserve">112 S. Ct. 541 </t>
  </si>
  <si>
    <t xml:space="preserve">116 L. Ed. 2d 526 </t>
  </si>
  <si>
    <t xml:space="preserve">1991 U.S. LEXIS 7177 </t>
  </si>
  <si>
    <t xml:space="preserve">90-747    </t>
  </si>
  <si>
    <t xml:space="preserve">UNITED STATES DEPARTMENT OF STATE v. MICHAEL D. RAY et al.                                                                                                                                                                              </t>
  </si>
  <si>
    <t xml:space="preserve">502 U.S. 183 </t>
  </si>
  <si>
    <t xml:space="preserve">112 S. Ct. 551 </t>
  </si>
  <si>
    <t xml:space="preserve">116 L. Ed. 2d 546 </t>
  </si>
  <si>
    <t xml:space="preserve">1991 U.S. LEXIS 7178 </t>
  </si>
  <si>
    <t xml:space="preserve">90-1090   </t>
  </si>
  <si>
    <t xml:space="preserve">1991 U.S. LEXIS 7060 </t>
  </si>
  <si>
    <t xml:space="preserve">90-1074   </t>
  </si>
  <si>
    <t xml:space="preserve">WAYNE ESTELLE, WARDEN v. MARK OWEN MCGUIRE                                                                                                                                                                                              </t>
  </si>
  <si>
    <t xml:space="preserve">502 U.S. 81  </t>
  </si>
  <si>
    <t xml:space="preserve">112 S. Ct. 486 </t>
  </si>
  <si>
    <t xml:space="preserve">116 L. Ed. 2d 405 </t>
  </si>
  <si>
    <t xml:space="preserve">1991 U.S. LEXIS 7061 </t>
  </si>
  <si>
    <t xml:space="preserve">90-584    </t>
  </si>
  <si>
    <t>111 S. Ct. 2680</t>
  </si>
  <si>
    <t xml:space="preserve">115 L. Ed. 2d 836 </t>
  </si>
  <si>
    <t xml:space="preserve">KENNETH HILTON v. SOUTH CAROLINA PUBLIC RAILWAYS COMMISSION                                                                                                                                                                             </t>
  </si>
  <si>
    <t xml:space="preserve">502 U.S. 215 </t>
  </si>
  <si>
    <t xml:space="preserve">VIRGINIA BANKSHARES, INC., et al. v. DORIS I. SANDBERG, et al.                                                                                                                                                                          </t>
  </si>
  <si>
    <t xml:space="preserve">502 U.S. 93  </t>
  </si>
  <si>
    <t xml:space="preserve">112 S. Ct. 494 </t>
  </si>
  <si>
    <t xml:space="preserve">116 L. Ed. 2d 419 </t>
  </si>
  <si>
    <t xml:space="preserve">1991 U.S. LEXIS 7059 </t>
  </si>
  <si>
    <t xml:space="preserve">90-967    </t>
  </si>
  <si>
    <t xml:space="preserve">GUY WOODDELL, JR. v. INTERNATIONAL BROTHERHOOD OF ELECTRICAL WORKERS, LOCAL 71, et al.                                                                                                                                                  </t>
  </si>
  <si>
    <t xml:space="preserve">502 U.S. 104 </t>
  </si>
  <si>
    <t xml:space="preserve">112 S. Ct. 633 </t>
  </si>
  <si>
    <t xml:space="preserve">116 L. Ed. 2d 432 </t>
  </si>
  <si>
    <t xml:space="preserve">1991 U.S. LEXIS 7062 </t>
  </si>
  <si>
    <t xml:space="preserve">90-1102   </t>
  </si>
  <si>
    <t xml:space="preserve">ROBERT E. GIBSON v. FLORIDA BAR, et al.                                                                                                                                                                                                 </t>
  </si>
  <si>
    <t xml:space="preserve">502 U.S. 105 </t>
  </si>
  <si>
    <t xml:space="preserve">112 S. Ct. 501 </t>
  </si>
  <si>
    <t xml:space="preserve">116 L. Ed. 2d 476 </t>
  </si>
  <si>
    <t xml:space="preserve">1991 U.S. LEXIS 7172 </t>
  </si>
  <si>
    <t xml:space="preserve">90-1059   </t>
  </si>
  <si>
    <t xml:space="preserve">112 S. Ct. 286 </t>
  </si>
  <si>
    <t xml:space="preserve">116 L. Ed. 2d 9   </t>
  </si>
  <si>
    <t xml:space="preserve">1991 U.S. LEXIS 6225 </t>
  </si>
  <si>
    <t xml:space="preserve">91-311    </t>
  </si>
  <si>
    <t xml:space="preserve">RAYMOND MIRELES v. HOWARD WACO                                                                                                                                                                                                          </t>
  </si>
  <si>
    <t xml:space="preserve">502 U.S. 16  </t>
  </si>
  <si>
    <t xml:space="preserve">112 S. Ct. 355 </t>
  </si>
  <si>
    <t xml:space="preserve">116 L. Ed. 2d 293 </t>
  </si>
  <si>
    <t xml:space="preserve">1991 U.S. LEXIS 6501 </t>
  </si>
  <si>
    <t xml:space="preserve">91-5052   </t>
  </si>
  <si>
    <t xml:space="preserve">115 L. Ed. 2d 686 </t>
  </si>
  <si>
    <t xml:space="preserve">1991 U.S. LEXIS 3637 </t>
  </si>
  <si>
    <t xml:space="preserve">89-1782   </t>
  </si>
  <si>
    <t xml:space="preserve">RAFEH-RAFIE ARDESTANI v. IMMIGRATION AND NATURALIZATION SERVICE                                                                                                                                                                         </t>
  </si>
  <si>
    <t xml:space="preserve">502 U.S. 151 </t>
  </si>
  <si>
    <t xml:space="preserve">1991 U.S. LEXIS 6502 </t>
  </si>
  <si>
    <t xml:space="preserve">90-681    </t>
  </si>
  <si>
    <t xml:space="preserve">PERVIS TYRONE PAYNE v. TENNESSEE                                                                                                                                                                                                        </t>
  </si>
  <si>
    <t xml:space="preserve">501 U.S. 868 </t>
  </si>
  <si>
    <t>111 S. Ct. 2631</t>
  </si>
  <si>
    <t xml:space="preserve">115 L. Ed. 2d 764 </t>
  </si>
  <si>
    <t xml:space="preserve">1991 U.S. LEXIS 3818 </t>
  </si>
  <si>
    <t xml:space="preserve">90-762    </t>
  </si>
  <si>
    <t xml:space="preserve">502 U.S. 32  </t>
  </si>
  <si>
    <t xml:space="preserve">112 S. Ct. 459 </t>
  </si>
  <si>
    <t xml:space="preserve">116 L. Ed. 2d 358 </t>
  </si>
  <si>
    <t xml:space="preserve">1991 U.S. LEXIS 7057 </t>
  </si>
  <si>
    <t xml:space="preserve">90-913    </t>
  </si>
  <si>
    <t xml:space="preserve">BOARD OF GOVERNORS OF THE FEDERAL RESERVE SYSTEM OF THE UNITED STATES v. MCORP FINANCIAL, INC., et al.                                                                                                                                  </t>
  </si>
  <si>
    <t xml:space="preserve">502 U.S. 46  </t>
  </si>
  <si>
    <t xml:space="preserve">112 S. Ct. 466 </t>
  </si>
  <si>
    <t xml:space="preserve">116 L. Ed. 2d 371 </t>
  </si>
  <si>
    <t xml:space="preserve">1991 U.S. LEXIS 7058 </t>
  </si>
  <si>
    <t xml:space="preserve">90-6352   </t>
  </si>
  <si>
    <t xml:space="preserve">DIANE GRIFFIN v. UNITED STATES                                                                                                                                                                                                          </t>
  </si>
  <si>
    <t xml:space="preserve">502 U.S. 62  </t>
  </si>
  <si>
    <t xml:space="preserve">112 S. Ct. 475 </t>
  </si>
  <si>
    <t xml:space="preserve">116 L. Ed. 2d 385 </t>
  </si>
  <si>
    <t xml:space="preserve">THOMAS FREYTAG, et al. v. COMMISSIONER OF INTERNAL REVENUE                                                                                                                                                                              </t>
  </si>
  <si>
    <t xml:space="preserve">501 U.S. 923 </t>
  </si>
  <si>
    <t>111 S. Ct. 2661</t>
  </si>
  <si>
    <t xml:space="preserve">115 L. Ed. 2d 808 </t>
  </si>
  <si>
    <t xml:space="preserve">1991 U.S. LEXIS 3817 </t>
  </si>
  <si>
    <t xml:space="preserve">90-615    </t>
  </si>
  <si>
    <t xml:space="preserve">1991 U.S. LEXIS 3816 </t>
  </si>
  <si>
    <t xml:space="preserve">89-7272   </t>
  </si>
  <si>
    <t xml:space="preserve">RONALD ALLEN HARMELIN v. MICHIGAN                                                                                                                                                                                                       </t>
  </si>
  <si>
    <t>501 U.S. 1030</t>
  </si>
  <si>
    <t>111 S. Ct. 2720</t>
  </si>
  <si>
    <t xml:space="preserve">115 L. Ed. 2d 888 </t>
  </si>
  <si>
    <t xml:space="preserve">1991 U.S. LEXIS 3820 </t>
  </si>
  <si>
    <t xml:space="preserve">89-1836   </t>
  </si>
  <si>
    <t xml:space="preserve">1991 U.S. LEXIS 3819 </t>
  </si>
  <si>
    <t xml:space="preserve">89-1448   </t>
  </si>
  <si>
    <t xml:space="preserve">WISCONSIN PUBLIC INTERVENOR, et al. v. RALPH MORTIER, et al.                                                                                                                                                                            </t>
  </si>
  <si>
    <t xml:space="preserve">501 U.S. 624 </t>
  </si>
  <si>
    <t>111 S. Ct. 2491</t>
  </si>
  <si>
    <t xml:space="preserve">115 L. Ed. 2d 555 </t>
  </si>
  <si>
    <t xml:space="preserve">1991 U.S. LEXIS 3631 </t>
  </si>
  <si>
    <t xml:space="preserve">90-5551   </t>
  </si>
  <si>
    <t xml:space="preserve">DOMINIC P. GENTILE v. STATE BAR OF NEVADA                                                                                                                                                                                               </t>
  </si>
  <si>
    <t xml:space="preserve">501 U.S. 680 </t>
  </si>
  <si>
    <t>111 S. Ct. 2524</t>
  </si>
  <si>
    <t xml:space="preserve">115 L. Ed. 2d 604 </t>
  </si>
  <si>
    <t xml:space="preserve">1991 U.S. LEXIS 3638 </t>
  </si>
  <si>
    <t xml:space="preserve">89-1714   </t>
  </si>
  <si>
    <t xml:space="preserve">HARRIET PAULEY, SURVIVOR OF JOHN C. PAULEY v. BETHENERGY MINES, INC., ET AL                                                                                                                                                             </t>
  </si>
  <si>
    <t xml:space="preserve">501 U.S. 722 </t>
  </si>
  <si>
    <t>111 S. Ct. 2546</t>
  </si>
  <si>
    <t xml:space="preserve">115 L. Ed. 2d 640 </t>
  </si>
  <si>
    <t xml:space="preserve">502 U.S. 1   </t>
  </si>
  <si>
    <t xml:space="preserve">112 S. Ct. 4   </t>
  </si>
  <si>
    <t xml:space="preserve">116 L. Ed. 2d 1   </t>
  </si>
  <si>
    <t xml:space="preserve">1991 U.S. LEXIS 5906 </t>
  </si>
  <si>
    <t xml:space="preserve">90-1713   </t>
  </si>
  <si>
    <t xml:space="preserve">UNITED STATES v. ALEJANDRO GARCIA IBARRA                                                                                                                                                                                                </t>
  </si>
  <si>
    <t xml:space="preserve">502 U.S. 9   </t>
  </si>
  <si>
    <t xml:space="preserve">FLORIDA v. BOSTICK                                                                                                                                                                                                                      </t>
  </si>
  <si>
    <t xml:space="preserve">1991 U.S. LEXIS 3640 </t>
  </si>
  <si>
    <t xml:space="preserve">89-7662   </t>
  </si>
  <si>
    <t xml:space="preserve">EDGAR BLATCHFORD, COMMISSIONER, DEPARTMENT OF COMMUNITY AND REGIONAL AFFAIRS OF ALASKA v. NATIVE VILLAGE OF NOATAK AND CIRCLE VILLAGE                                                                                                   </t>
  </si>
  <si>
    <t xml:space="preserve">501 U.S. 797 </t>
  </si>
  <si>
    <t>111 S. Ct. 2590</t>
  </si>
  <si>
    <t xml:space="preserve">115 L. Ed. 2d 706 </t>
  </si>
  <si>
    <t xml:space="preserve">1991 U.S. LEXIS 3636 </t>
  </si>
  <si>
    <t xml:space="preserve">90-68     </t>
  </si>
  <si>
    <t>111 S. Ct. 2578</t>
  </si>
  <si>
    <t xml:space="preserve">LITTON FINANCIAL PRINTING DIVISION, A DIVISION OF LITTON BUSINESS SYSTEMS, INC. v. NATIONAL LABOR RELATIONS BOARD, et al.                                                                                                               </t>
  </si>
  <si>
    <t xml:space="preserve">501 U.S. 452 </t>
  </si>
  <si>
    <t>111 S. Ct. 2395</t>
  </si>
  <si>
    <t xml:space="preserve">115 L. Ed. 2d 410 </t>
  </si>
  <si>
    <t xml:space="preserve">1991 U.S. LEXIS 3626 </t>
  </si>
  <si>
    <t xml:space="preserve">90-50     </t>
  </si>
  <si>
    <t xml:space="preserve">EDDIE S. YLST, WARDEN v. OWEN DUANE NUNNEMAKER                                                                                                                                                                                          </t>
  </si>
  <si>
    <t xml:space="preserve">501 U.S. 808 </t>
  </si>
  <si>
    <t>111 S. Ct. 2597</t>
  </si>
  <si>
    <t xml:space="preserve">115 L. Ed. 2d 720 </t>
  </si>
  <si>
    <t xml:space="preserve">1991 U.S. LEXIS 3821 </t>
  </si>
  <si>
    <t xml:space="preserve">90-5721   </t>
  </si>
  <si>
    <t xml:space="preserve">JAMES B. BEAM DISTILLING CO. v. GEORGIA et al.                                                                                                                                                                                          </t>
  </si>
  <si>
    <t xml:space="preserve">501 U.S. 560 </t>
  </si>
  <si>
    <t>111 S. Ct. 2456</t>
  </si>
  <si>
    <t xml:space="preserve">115 L. Ed. 2d 504 </t>
  </si>
  <si>
    <t xml:space="preserve">1991 U.S. LEXIS 3633 </t>
  </si>
  <si>
    <t xml:space="preserve">90-26     </t>
  </si>
  <si>
    <t xml:space="preserve">MICHAEL BARNES, PROSECUTING ATTORNEY OF ST. JOSEPH COUNTY, INDIANA, et al. v. GLEN THEATRE, INC., et al.                                                                                                                                </t>
  </si>
  <si>
    <t xml:space="preserve">501 U.S. 597 </t>
  </si>
  <si>
    <t>111 S. Ct. 2476</t>
  </si>
  <si>
    <t xml:space="preserve">PEARLY L. WILSON v. RICHARD SEITER, et al.                                                                                                                                                                                              </t>
  </si>
  <si>
    <t xml:space="preserve">501 U.S. 312 </t>
  </si>
  <si>
    <t>111 S. Ct. 2331</t>
  </si>
  <si>
    <t xml:space="preserve">115 L. Ed. 2d 288 </t>
  </si>
  <si>
    <t xml:space="preserve">1991 U.S. LEXIS 3489 </t>
  </si>
  <si>
    <t xml:space="preserve">90-769    </t>
  </si>
  <si>
    <t xml:space="preserve">PERETZ v. UNITED STATES                                                                                                                                                                                                                 </t>
  </si>
  <si>
    <t xml:space="preserve">501 U.S. 957 </t>
  </si>
  <si>
    <t xml:space="preserve">1991 U.S. LEXIS 3632 </t>
  </si>
  <si>
    <t xml:space="preserve">89-1905   </t>
  </si>
  <si>
    <t xml:space="preserve">ASTORIA FEDERAL SAVINGS AND LOAN ASSOCIATION v. ANGELO J. SOLIMINO                                                                                                                                                                      </t>
  </si>
  <si>
    <t xml:space="preserve">501 U.S. 115 </t>
  </si>
  <si>
    <t>111 S. Ct. 2173</t>
  </si>
  <si>
    <t xml:space="preserve">115 L. Ed. 2d 109 </t>
  </si>
  <si>
    <t xml:space="preserve">1991 U.S. LEXIS 3321 </t>
  </si>
  <si>
    <t xml:space="preserve">90-659    </t>
  </si>
  <si>
    <t xml:space="preserve">EDWARD HAROLD SCHAD, JR. v. ARIZONA                                                                                                                                                                                                     </t>
  </si>
  <si>
    <t xml:space="preserve">501 U.S. 663 </t>
  </si>
  <si>
    <t>111 S. Ct. 2513</t>
  </si>
  <si>
    <t xml:space="preserve">115 L. Ed. 2d 586 </t>
  </si>
  <si>
    <t xml:space="preserve">1991 U.S. LEXIS 3639 </t>
  </si>
  <si>
    <t xml:space="preserve">90-634    </t>
  </si>
  <si>
    <t xml:space="preserve">COHEN v. COWLES MEDIA CO., DBA MINNEAPOLIS STAR &amp; TRIBUNE CO., et al.                                                                                                                                                                   </t>
  </si>
  <si>
    <t xml:space="preserve">501 U.S. 419 </t>
  </si>
  <si>
    <t>111 S. Ct. 2376</t>
  </si>
  <si>
    <t xml:space="preserve">115 L. Ed. 2d 379 </t>
  </si>
  <si>
    <t xml:space="preserve">1991 U.S. LEXIS 3628 </t>
  </si>
  <si>
    <t xml:space="preserve">90-813    </t>
  </si>
  <si>
    <t xml:space="preserve">HOUSTON LAWYERS' ASSOCIATION, et al. v. ATTORNEY GENERAL OF TEXAS, et al.                                                                                                                                                               </t>
  </si>
  <si>
    <t xml:space="preserve">501 U.S. 429 </t>
  </si>
  <si>
    <t>111 S. Ct. 2382</t>
  </si>
  <si>
    <t xml:space="preserve">115 L. Ed. 2d 389 </t>
  </si>
  <si>
    <t xml:space="preserve">1991 U.S. LEXIS 3625 </t>
  </si>
  <si>
    <t xml:space="preserve">89-1717   </t>
  </si>
  <si>
    <t xml:space="preserve">PAUL MCNEIL v. WISCONSIN                                                                                                                                                                                                                </t>
  </si>
  <si>
    <t xml:space="preserve">501 U.S. 190 </t>
  </si>
  <si>
    <t>111 S. Ct. 2215</t>
  </si>
  <si>
    <t xml:space="preserve">115 L. Ed. 2d 177 </t>
  </si>
  <si>
    <t xml:space="preserve">1991 U.S. LEXIS 3486 </t>
  </si>
  <si>
    <t xml:space="preserve">90-285    </t>
  </si>
  <si>
    <t xml:space="preserve">ROGER KEITH COLEMAN v. CHARLES E. THOMPSON, WARDEN                                                                                                                                                                                      </t>
  </si>
  <si>
    <t xml:space="preserve">501 U.S. 775 </t>
  </si>
  <si>
    <t xml:space="preserve">ELLIS GREGORY, JR. AND ANTHONY P. NUGENT, JR., JUDGES v. JOHN D. ASHCROFT, GOVERNOR OF MISSOURI                                                                                                                                         </t>
  </si>
  <si>
    <t xml:space="preserve">501 U.S. 496 </t>
  </si>
  <si>
    <t>111 S. Ct. 2419</t>
  </si>
  <si>
    <t xml:space="preserve">115 L. Ed. 2d 447 </t>
  </si>
  <si>
    <t xml:space="preserve">1991 U.S. LEXIS 3630 </t>
  </si>
  <si>
    <t xml:space="preserve">89-1799   </t>
  </si>
  <si>
    <t xml:space="preserve">JEFFREY M. MASSON v. NEW YORKER MAGAZINE, INC., ALFRED A. KNOPF, INC. AND JANET MALCOLM                                                                                                                                                 </t>
  </si>
  <si>
    <t xml:space="preserve">501 U.S. 529 </t>
  </si>
  <si>
    <t>111 S. Ct. 2439</t>
  </si>
  <si>
    <t xml:space="preserve">115 L. Ed. 2d 481 </t>
  </si>
  <si>
    <t xml:space="preserve">1991 U.S. LEXIS 3624 </t>
  </si>
  <si>
    <t xml:space="preserve">89-680    </t>
  </si>
  <si>
    <t xml:space="preserve">METROPOLITAN WASHINGTON AIRPORTS AUTHORITY, et al. v. CITIZENS FOR THE ABATEMENT OF AIRCRAFT NOISE, INC., et al.                                                                                                                        </t>
  </si>
  <si>
    <t xml:space="preserve">501 U.S. 294 </t>
  </si>
  <si>
    <t>111 S. Ct. 2321</t>
  </si>
  <si>
    <t xml:space="preserve">115 L. Ed. 2d 271 </t>
  </si>
  <si>
    <t xml:space="preserve">1991 U.S. LEXIS 3490 </t>
  </si>
  <si>
    <t xml:space="preserve">89-7376   </t>
  </si>
  <si>
    <t>111 S. Ct. 2157</t>
  </si>
  <si>
    <t xml:space="preserve">115 L. Ed. 2d 78  </t>
  </si>
  <si>
    <t xml:space="preserve">1991 U.S. LEXIS 3322 </t>
  </si>
  <si>
    <t xml:space="preserve">90-5538   </t>
  </si>
  <si>
    <t xml:space="preserve">ZAKHAR MELKONYAN v. LOUIS W. SULLIVAN, SECRETARY OF HEALTH AND HUMAN SERVICES                                                                                                                                                           </t>
  </si>
  <si>
    <t xml:space="preserve">501 U.S. 104 </t>
  </si>
  <si>
    <t>111 S. Ct. 2166</t>
  </si>
  <si>
    <t xml:space="preserve">115 L. Ed. 2d 96  </t>
  </si>
  <si>
    <t xml:space="preserve">1991 U.S. LEXIS 3320 </t>
  </si>
  <si>
    <t xml:space="preserve">89-1895   </t>
  </si>
  <si>
    <t xml:space="preserve">114 L. Ed. 2d 547 </t>
  </si>
  <si>
    <t xml:space="preserve">1991 U.S. LEXIS 3018 </t>
  </si>
  <si>
    <t xml:space="preserve">89-1715   </t>
  </si>
  <si>
    <t xml:space="preserve">LOUISE RENNE, SAN FRANCISCO CITY ATTORNEY, et al. v. BOB GEARY, et al.                                                                                                                                                                  </t>
  </si>
  <si>
    <t xml:space="preserve">115 L. Ed. 2d 532 </t>
  </si>
  <si>
    <t xml:space="preserve">114 L. Ed. 2d 572 </t>
  </si>
  <si>
    <t xml:space="preserve">1991 U.S. LEXIS 3017 </t>
  </si>
  <si>
    <t xml:space="preserve">89-1217   </t>
  </si>
  <si>
    <t xml:space="preserve">501 U.S. 350 </t>
  </si>
  <si>
    <t>111 S. Ct. 2773</t>
  </si>
  <si>
    <t xml:space="preserve">115 L. Ed. 2d 321 </t>
  </si>
  <si>
    <t xml:space="preserve">1991 U.S. LEXIS 3629 </t>
  </si>
  <si>
    <t xml:space="preserve">90-333    </t>
  </si>
  <si>
    <t xml:space="preserve">LAMPF, PLEVA, LIPKIND, PRUPIS &amp; PETIGROW v. JOHN GILBERTSON, et al.                                                                                                                                                                     </t>
  </si>
  <si>
    <t xml:space="preserve">501 U.S. 380 </t>
  </si>
  <si>
    <t>111 S. Ct. 2354</t>
  </si>
  <si>
    <t xml:space="preserve">115 L. Ed. 2d 348 </t>
  </si>
  <si>
    <t xml:space="preserve">1991 U.S. LEXIS 3627 </t>
  </si>
  <si>
    <t xml:space="preserve">90-757    </t>
  </si>
  <si>
    <t xml:space="preserve">RONALD CHISOM, et al. v. CHARLES E. ROEMER, GOVERNOR OF LOUISIANA, et al.                                                                                                                                                               </t>
  </si>
  <si>
    <t xml:space="preserve">501 U.S. 157 </t>
  </si>
  <si>
    <t>111 S. Ct. 2197</t>
  </si>
  <si>
    <t xml:space="preserve">115 L. Ed. 2d 145 </t>
  </si>
  <si>
    <t xml:space="preserve">1991 U.S. LEXIS 3484 </t>
  </si>
  <si>
    <t xml:space="preserve">90-368    </t>
  </si>
  <si>
    <t xml:space="preserve">SHELDON BARUCH TOIBB v. STUART J. RADLOFF                                                                                                                                                                                               </t>
  </si>
  <si>
    <t xml:space="preserve">501 U.S. 171 </t>
  </si>
  <si>
    <t>111 S. Ct. 2204</t>
  </si>
  <si>
    <t xml:space="preserve">115 L. Ed. 2d 158 </t>
  </si>
  <si>
    <t xml:space="preserve">1991 U.S. LEXIS 3483 </t>
  </si>
  <si>
    <t xml:space="preserve">90-5319   </t>
  </si>
  <si>
    <t xml:space="preserve">WILLIAM J. BURNS v. UNITED STATES                                                                                                                                                                                                       </t>
  </si>
  <si>
    <t xml:space="preserve">500 U.S. 614 </t>
  </si>
  <si>
    <t>111 S. Ct. 2077</t>
  </si>
  <si>
    <t xml:space="preserve">114 L. Ed. 2d 660 </t>
  </si>
  <si>
    <t xml:space="preserve">1991 U.S. LEXIS 3023 </t>
  </si>
  <si>
    <t xml:space="preserve">89-7743   </t>
  </si>
  <si>
    <t>111 S. Ct. 2096</t>
  </si>
  <si>
    <t xml:space="preserve">114 L. Ed. 2d 691 </t>
  </si>
  <si>
    <t xml:space="preserve">1991 U.S. LEXIS 3021 </t>
  </si>
  <si>
    <t xml:space="preserve">90-952    </t>
  </si>
  <si>
    <t xml:space="preserve">JANICE G. CLARK et al. v. CHARLES 'BUDDY' ROEMER, GOVERNOR OF LOUISIANA, et al.                                                                                                                                                         </t>
  </si>
  <si>
    <t xml:space="preserve">501 U.S. 1   </t>
  </si>
  <si>
    <t>111 S. Ct. 2105</t>
  </si>
  <si>
    <t xml:space="preserve">115 L. Ed. 2d 1   </t>
  </si>
  <si>
    <t xml:space="preserve">1991 U.S. LEXIS 3317 </t>
  </si>
  <si>
    <t xml:space="preserve">90-143    </t>
  </si>
  <si>
    <t xml:space="preserve">DIONISIO HERNANDEZ v. NEW YORK                                                                                                                                                                                                          </t>
  </si>
  <si>
    <t xml:space="preserve">500 U.S. 380 </t>
  </si>
  <si>
    <t>111 S. Ct. 1877</t>
  </si>
  <si>
    <t xml:space="preserve">114 L. Ed. 2d 420 </t>
  </si>
  <si>
    <t xml:space="preserve">1991 U.S. LEXIS 2914 </t>
  </si>
  <si>
    <t xml:space="preserve">106 ORIG  </t>
  </si>
  <si>
    <t xml:space="preserve">CONNECTICUT AND JOHN F. DIGIOVANNI v. BRIAN K. DOEHR                                                                                                                                                                                    </t>
  </si>
  <si>
    <t xml:space="preserve">501 U.S. 32  </t>
  </si>
  <si>
    <t>111 S. Ct. 2123</t>
  </si>
  <si>
    <t xml:space="preserve">115 L. Ed. 2d 27  </t>
  </si>
  <si>
    <t xml:space="preserve">501 U.S. 221 </t>
  </si>
  <si>
    <t>111 S. Ct. 2281</t>
  </si>
  <si>
    <t xml:space="preserve">115 L. Ed. 2d 207 </t>
  </si>
  <si>
    <t xml:space="preserve">1991 U.S. LEXIS 3492 </t>
  </si>
  <si>
    <t xml:space="preserve">109 ORIG  </t>
  </si>
  <si>
    <t xml:space="preserve">STATES OF OKLAHOMA AND TEXAS &amp;NBSP;v. STATE OF NEW MEXICO                                                                                                                                                                               </t>
  </si>
  <si>
    <t xml:space="preserve">501 U.S. 252 </t>
  </si>
  <si>
    <t>111 S. Ct. 2298</t>
  </si>
  <si>
    <t xml:space="preserve">115 L. Ed. 2d 236 </t>
  </si>
  <si>
    <t xml:space="preserve">1991 U.S. LEXIS 3491 </t>
  </si>
  <si>
    <t xml:space="preserve">90-906    </t>
  </si>
  <si>
    <t xml:space="preserve">CURTIS REED JOHNSON v. HOME STATE BANK                                                                                                                                                                                                  </t>
  </si>
  <si>
    <t xml:space="preserve">501 U.S. 89  </t>
  </si>
  <si>
    <t xml:space="preserve">G. RUSSELL CHAMBERS v. NASCO, INC.                                                                                                                                                                                                      </t>
  </si>
  <si>
    <t xml:space="preserve">501 U.S. 78  </t>
  </si>
  <si>
    <t>111 S. Ct. 2150</t>
  </si>
  <si>
    <t xml:space="preserve">115 L. Ed. 2d 66  </t>
  </si>
  <si>
    <t xml:space="preserve">1991 U.S. LEXIS 3323 </t>
  </si>
  <si>
    <t xml:space="preserve">90-693    </t>
  </si>
  <si>
    <t xml:space="preserve">CATHY BURNS v. RICK REED                                                                                                                                                                                                                </t>
  </si>
  <si>
    <t xml:space="preserve">500 U.S. 507 </t>
  </si>
  <si>
    <t>111 S. Ct. 1950</t>
  </si>
  <si>
    <t xml:space="preserve">ROBERT L. MCCORMICK v. UNITED STATES                                                                                                                                                                                                    </t>
  </si>
  <si>
    <t xml:space="preserve">500 U.S. 291 </t>
  </si>
  <si>
    <t>111 S. Ct. 1825</t>
  </si>
  <si>
    <t xml:space="preserve">114 L. Ed. 2d 337 </t>
  </si>
  <si>
    <t xml:space="preserve">1991 U.S. LEXIS 2906 </t>
  </si>
  <si>
    <t xml:space="preserve">90-350    </t>
  </si>
  <si>
    <t xml:space="preserve">JAMES P. LEHNERT et al. v. FERRIS FACULTY ASSOCIATION et al.                                                                                                                                                                            </t>
  </si>
  <si>
    <t xml:space="preserve">500 U.S. 565 </t>
  </si>
  <si>
    <t>111 S. Ct. 1982</t>
  </si>
  <si>
    <t xml:space="preserve">114 L. Ed. 2d 619 </t>
  </si>
  <si>
    <t xml:space="preserve">1991 U.S. LEXIS 3016 </t>
  </si>
  <si>
    <t xml:space="preserve">89-1690   </t>
  </si>
  <si>
    <t xml:space="preserve">CALIFORNIA v. CHARLES STEVEN ACEVEDO                                                                                                                                                                                                    </t>
  </si>
  <si>
    <t xml:space="preserve">500 U.S. 603 </t>
  </si>
  <si>
    <t>111 S. Ct. 2071</t>
  </si>
  <si>
    <t xml:space="preserve">KEITH R. GOLLUST, et al. v. IRA L. MENDELL, ETC., et al.                                                                                                                                                                                </t>
  </si>
  <si>
    <t xml:space="preserve">501 U.S. 129 </t>
  </si>
  <si>
    <t>111 S. Ct. 2182</t>
  </si>
  <si>
    <t xml:space="preserve">115 L. Ed. 2d 123 </t>
  </si>
  <si>
    <t xml:space="preserve">1991 U.S. LEXIS 3485 </t>
  </si>
  <si>
    <t xml:space="preserve">89-7260   </t>
  </si>
  <si>
    <t xml:space="preserve">THOMAS BRAXTON v. UNITED STATES                                                                                                                                                                                                         </t>
  </si>
  <si>
    <t xml:space="preserve">114 L. Ed. 2d 649 </t>
  </si>
  <si>
    <t xml:space="preserve">1991 U.S. LEXIS 3022 </t>
  </si>
  <si>
    <t xml:space="preserve">90-34     </t>
  </si>
  <si>
    <t xml:space="preserve">THADDEUS DONALD EDMONSON v. LEESVILLE CONCRETE CO., INC.                                                                                                                                                                                </t>
  </si>
  <si>
    <t xml:space="preserve">500 U.S. 646 </t>
  </si>
  <si>
    <t xml:space="preserve">1991 U.S. LEXIS 2913 </t>
  </si>
  <si>
    <t xml:space="preserve">89-7645   </t>
  </si>
  <si>
    <t xml:space="preserve">MICHIGAN v. NOLAN K. LUCAS                                                                                                                                                                                                              </t>
  </si>
  <si>
    <t xml:space="preserve">500 U.S. 1   </t>
  </si>
  <si>
    <t>111 S. Ct. 1562</t>
  </si>
  <si>
    <t xml:space="preserve">114 L. Ed. 2d 1   </t>
  </si>
  <si>
    <t xml:space="preserve">STATE OF ILLINOIS v. COMMONWEALTH OF KENTUCKY                                                                                                                                                                                           </t>
  </si>
  <si>
    <t xml:space="preserve">500 U.S. 391 </t>
  </si>
  <si>
    <t>111 S. Ct. 1884</t>
  </si>
  <si>
    <t xml:space="preserve">114 L. Ed. 2d 432 </t>
  </si>
  <si>
    <t xml:space="preserve">1991 U.S. LEXIS 2916 </t>
  </si>
  <si>
    <t xml:space="preserve">89-7691   </t>
  </si>
  <si>
    <t xml:space="preserve">DALE ROBERT YATES v. PARKER EVATT, COMMISSIONER, SOUTH CAROLINA DEPARTMENT OF CORRECTIONS, et al.                                                                                                                                       </t>
  </si>
  <si>
    <t xml:space="preserve">500 U.S. 415 </t>
  </si>
  <si>
    <t>111 S. Ct. 1899</t>
  </si>
  <si>
    <t xml:space="preserve">114 L. Ed. 2d 493 </t>
  </si>
  <si>
    <t xml:space="preserve">1991 U.S. LEXIS 3019 </t>
  </si>
  <si>
    <t xml:space="preserve">90-5193   </t>
  </si>
  <si>
    <t xml:space="preserve">DAWUD MAJID MU'MIN v. VIRGINIA                                                                                                                                                                                                          </t>
  </si>
  <si>
    <t xml:space="preserve">1991 U.S. LEXIS 3318 </t>
  </si>
  <si>
    <t xml:space="preserve">90-256    </t>
  </si>
  <si>
    <t xml:space="preserve">FLORIDA v. LUZ PIEDAD JIMENO et al.                                                                                                                                                                                                     </t>
  </si>
  <si>
    <t xml:space="preserve">500 U.S. 257 </t>
  </si>
  <si>
    <t>111 S. Ct. 1807</t>
  </si>
  <si>
    <t xml:space="preserve">114 L. Ed. 2d 307 </t>
  </si>
  <si>
    <t xml:space="preserve">1991 U.S. LEXIS 2907 </t>
  </si>
  <si>
    <t xml:space="preserve">89-1918   </t>
  </si>
  <si>
    <t xml:space="preserve">500 U.S. 453 </t>
  </si>
  <si>
    <t xml:space="preserve">RICHARD L. CHAPMAN, JOHN M. SCHOENECKER AND PATRICK BRUMM v. UNITED STATES                                                                                                                                                              </t>
  </si>
  <si>
    <t xml:space="preserve">500 U.S. 478 </t>
  </si>
  <si>
    <t>111 S. Ct. 1934</t>
  </si>
  <si>
    <t xml:space="preserve">114 L. Ed. 2d 134 </t>
  </si>
  <si>
    <t xml:space="preserve">1991 U.S. LEXIS 2781 </t>
  </si>
  <si>
    <t xml:space="preserve">90-89     </t>
  </si>
  <si>
    <t xml:space="preserve">JEANNE FARREY, FKA JEANNE SANDERFOOT v. GERALD J. SANDERFOOT                                                                                                                                                                            </t>
  </si>
  <si>
    <t xml:space="preserve">500 U.S. 305 </t>
  </si>
  <si>
    <t>111 S. Ct. 1833</t>
  </si>
  <si>
    <t xml:space="preserve">114 L. Ed. 2d 350 </t>
  </si>
  <si>
    <t xml:space="preserve">1991 U.S. LEXIS 2905 </t>
  </si>
  <si>
    <t xml:space="preserve">89-1008   </t>
  </si>
  <si>
    <t xml:space="preserve">DWIGHT H. OWEN v. HELEN OWEN                                                                                                                                                                                                            </t>
  </si>
  <si>
    <t xml:space="preserve">500 U.S. 322 </t>
  </si>
  <si>
    <t>111 S. Ct. 1842</t>
  </si>
  <si>
    <t xml:space="preserve">114 L. Ed. 2d 366 </t>
  </si>
  <si>
    <t xml:space="preserve">1991 U.S. LEXIS 2917 </t>
  </si>
  <si>
    <t xml:space="preserve">89-1679   </t>
  </si>
  <si>
    <t xml:space="preserve">SUMMIT HEALTH, LTD., et al. v. SIMON J. PINHAS                                                                                                                                                                                          </t>
  </si>
  <si>
    <t xml:space="preserve">500 U.S. 344 </t>
  </si>
  <si>
    <t>111 S. Ct. 1854</t>
  </si>
  <si>
    <t xml:space="preserve">114 L. Ed. 2d 385 </t>
  </si>
  <si>
    <t xml:space="preserve">1991 U.S. LEXIS 2915 </t>
  </si>
  <si>
    <t xml:space="preserve">90-5358   </t>
  </si>
  <si>
    <t xml:space="preserve">114 L. Ed. 2d 194 </t>
  </si>
  <si>
    <t xml:space="preserve">1991 U.S. LEXIS 2780 </t>
  </si>
  <si>
    <t xml:space="preserve">90-5635   </t>
  </si>
  <si>
    <t xml:space="preserve">JOHN H. MCCARTHY v. BRONSON, GEORGE, WARDEN, et al.                                                                                                                                                                                     </t>
  </si>
  <si>
    <t xml:space="preserve">500 U.S. 145 </t>
  </si>
  <si>
    <t>111 S. Ct. 1743</t>
  </si>
  <si>
    <t xml:space="preserve">114 L. Ed. 2d 205 </t>
  </si>
  <si>
    <t xml:space="preserve">EXXON CORPORATION v. CENTRAL GULF LINES, INC., et al.                                                                                                                                                                                   </t>
  </si>
  <si>
    <t xml:space="preserve">500 U.S. 352 </t>
  </si>
  <si>
    <t>111 S. Ct. 1859</t>
  </si>
  <si>
    <t xml:space="preserve">114 L. Ed. 2d 395 </t>
  </si>
  <si>
    <t xml:space="preserve">1991 U.S. LEXIS 2778 </t>
  </si>
  <si>
    <t xml:space="preserve">90-149    </t>
  </si>
  <si>
    <t>111 S. Ct. 1752</t>
  </si>
  <si>
    <t xml:space="preserve">114 L. Ed. 2d 219 </t>
  </si>
  <si>
    <t xml:space="preserve">1991 U.S. LEXIS 2779 </t>
  </si>
  <si>
    <t xml:space="preserve">90-6282   </t>
  </si>
  <si>
    <t xml:space="preserve">DANIEL TOUBY ET UX. v. UNITED STATES                                                                                                                                                                                                    </t>
  </si>
  <si>
    <t xml:space="preserve">500 U.S. 173 </t>
  </si>
  <si>
    <t>111 S. Ct. 1759</t>
  </si>
  <si>
    <t xml:space="preserve">114 L. Ed. 2d 233 </t>
  </si>
  <si>
    <t xml:space="preserve">1991 U.S. LEXIS 2908 </t>
  </si>
  <si>
    <t xml:space="preserve">89-1391   </t>
  </si>
  <si>
    <t xml:space="preserve">IRVING RUST, et al. v. SULLIVAN, LOUIS W., SECRETARY OF HEALTH AND HUMAN SERVICES                                                                                                                                                       </t>
  </si>
  <si>
    <t xml:space="preserve">500 U.S. 226 </t>
  </si>
  <si>
    <t>111 S. Ct. 1789</t>
  </si>
  <si>
    <t xml:space="preserve">114 L. Ed. 2d 277 </t>
  </si>
  <si>
    <t xml:space="preserve">1991 U.S. LEXIS 2909 </t>
  </si>
  <si>
    <t xml:space="preserve">90-96     </t>
  </si>
  <si>
    <t xml:space="preserve">FREDERICK A. SIEGERT v. H. MELVIN GILLEY                                                                                                                                                                                                </t>
  </si>
  <si>
    <t xml:space="preserve">500 U.S. 248 </t>
  </si>
  <si>
    <t>111 S. Ct. 1801</t>
  </si>
  <si>
    <t xml:space="preserve">114 L. Ed. 2d 297 </t>
  </si>
  <si>
    <t xml:space="preserve">1991 U.S. LEXIS 2910 </t>
  </si>
  <si>
    <t xml:space="preserve">90-622    </t>
  </si>
  <si>
    <t xml:space="preserve">114 L. Ed. 2d 26  </t>
  </si>
  <si>
    <t xml:space="preserve">1991 U.S. LEXIS 2529 </t>
  </si>
  <si>
    <t xml:space="preserve">90-18     </t>
  </si>
  <si>
    <t xml:space="preserve">ROBERT D. GILMER v. INTERSTATE/JOHNSON LANE CORPORATION                                                                                                                                                                                 </t>
  </si>
  <si>
    <t xml:space="preserve">500 U.S. 44  </t>
  </si>
  <si>
    <t>111 S. Ct. 1661</t>
  </si>
  <si>
    <t xml:space="preserve">114 L. Ed. 2d 49  </t>
  </si>
  <si>
    <t xml:space="preserve">1991 U.S. LEXIS 2528 </t>
  </si>
  <si>
    <t>111 S. Ct. 1489</t>
  </si>
  <si>
    <t xml:space="preserve">113 L. Ed. 2d 569 </t>
  </si>
  <si>
    <t xml:space="preserve">1991 U.S. LEXIS 2222 </t>
  </si>
  <si>
    <t xml:space="preserve">89-1598   </t>
  </si>
  <si>
    <t>111 S. Ct. 1919</t>
  </si>
  <si>
    <t xml:space="preserve">114 L. Ed. 2d 524 </t>
  </si>
  <si>
    <t xml:space="preserve">1991 U.S. LEXIS 3020 </t>
  </si>
  <si>
    <t xml:space="preserve">90-5744   </t>
  </si>
  <si>
    <t xml:space="preserve">89-1817   </t>
  </si>
  <si>
    <t xml:space="preserve">COUNTY OF RIVERSIDE AND COIS BYRD, SHERIFF OF RIVERSIDE COUNTY v. MCLAUGHLIN, DONALD LEE, et al.                                                                                                                                        </t>
  </si>
  <si>
    <t xml:space="preserve">500 U.S. 72  </t>
  </si>
  <si>
    <t>111 S. Ct. 1700</t>
  </si>
  <si>
    <t xml:space="preserve">COTTAGE SAVINGS ASSOCIATION v. COMMISSIONER OF INTERNAL REVENUE                                                                                                                                                                         </t>
  </si>
  <si>
    <t xml:space="preserve">499 U.S. 573 </t>
  </si>
  <si>
    <t>111 S. Ct. 1512</t>
  </si>
  <si>
    <t xml:space="preserve">INTERNATIONAL PRIMATE PROTECTION LEAGUE AND ITS MEMBERS, et al. v. ADMINISTRATORS OF TULANE EDUCATIONAL FUND et al.                                                                                                                     </t>
  </si>
  <si>
    <t xml:space="preserve">500 U.S. 90  </t>
  </si>
  <si>
    <t>111 S. Ct. 1711</t>
  </si>
  <si>
    <t xml:space="preserve">114 L. Ed. 2d 152 </t>
  </si>
  <si>
    <t xml:space="preserve">1991 U.S. LEXIS 2782 </t>
  </si>
  <si>
    <t xml:space="preserve">90-516    </t>
  </si>
  <si>
    <t xml:space="preserve">JILL S. KAMEN v. KEMPER FINANCIAL SERVICES, INC., et al.                                                                                                                                                                                </t>
  </si>
  <si>
    <t xml:space="preserve">500 U.S. 110 </t>
  </si>
  <si>
    <t>111 S. Ct. 1723</t>
  </si>
  <si>
    <t xml:space="preserve">114 L. Ed. 2d 173 </t>
  </si>
  <si>
    <t xml:space="preserve">1991 U.S. LEXIS 2786 </t>
  </si>
  <si>
    <t xml:space="preserve">88-7247   </t>
  </si>
  <si>
    <t xml:space="preserve">BRYAN STUART LANKFORD v. IDAHO                                                                                                                                                                                                          </t>
  </si>
  <si>
    <t xml:space="preserve">500 U.S. 136 </t>
  </si>
  <si>
    <t>111 S. Ct. 1737</t>
  </si>
  <si>
    <t xml:space="preserve">1991 U.S. LEXIS 2221 </t>
  </si>
  <si>
    <t xml:space="preserve">89-1647   </t>
  </si>
  <si>
    <t xml:space="preserve">CARNIVAL CRUISE LINES, INC. v. SHUTE ET VIR                                                                                                                                                                                             </t>
  </si>
  <si>
    <t xml:space="preserve">499 U.S. 606 </t>
  </si>
  <si>
    <t>111 S. Ct. 1539</t>
  </si>
  <si>
    <t xml:space="preserve">113 L. Ed. 2d 675 </t>
  </si>
  <si>
    <t xml:space="preserve">1991 U.S. LEXIS 2398 </t>
  </si>
  <si>
    <t xml:space="preserve">90-97     </t>
  </si>
  <si>
    <t xml:space="preserve">AMERICAN HOSPITAL ASSOCIATION v. NATIONAL LABOR RELATIONS BOARD et al.                                                                                                                                                                  </t>
  </si>
  <si>
    <t xml:space="preserve">499 U.S. 621 </t>
  </si>
  <si>
    <t>111 S. Ct. 1547</t>
  </si>
  <si>
    <t xml:space="preserve">113 L. Ed. 2d 690 </t>
  </si>
  <si>
    <t xml:space="preserve">1991 U.S. LEXIS 2397 </t>
  </si>
  <si>
    <t xml:space="preserve">89-1632   </t>
  </si>
  <si>
    <t xml:space="preserve">500 U.S. 160 </t>
  </si>
  <si>
    <t xml:space="preserve">CALIFORNIA v. HODARI D.                                                                                                                                                                                                                 </t>
  </si>
  <si>
    <t xml:space="preserve">499 U.S. 432 </t>
  </si>
  <si>
    <t>111 S. Ct. 1435</t>
  </si>
  <si>
    <t xml:space="preserve">113 L. Ed. 2d 486 </t>
  </si>
  <si>
    <t xml:space="preserve">1991 U.S. LEXIS 2219 </t>
  </si>
  <si>
    <t xml:space="preserve">90-79     </t>
  </si>
  <si>
    <t xml:space="preserve">KAY v. EHRLER et al.                                                                                                                                                                                                                    </t>
  </si>
  <si>
    <t xml:space="preserve">1991 U.S. LEXIS 2399 </t>
  </si>
  <si>
    <t xml:space="preserve">89-1821   </t>
  </si>
  <si>
    <t xml:space="preserve">CHARLES Z. STEVENS, III v. DEPARTMENT OF THE TREASURY et al.                                                                                                                                                                            </t>
  </si>
  <si>
    <t xml:space="preserve">500 U.S. 16  </t>
  </si>
  <si>
    <t>111 S. Ct. 1569</t>
  </si>
  <si>
    <t xml:space="preserve">114 L. Ed. 2d 20  </t>
  </si>
  <si>
    <t xml:space="preserve">1991 U.S. LEXIS 2448 </t>
  </si>
  <si>
    <t xml:space="preserve">90-7225   </t>
  </si>
  <si>
    <t xml:space="preserve">In re JOHN ROBERT DEMOS, JR.                                                                                                                                                                                                            </t>
  </si>
  <si>
    <t xml:space="preserve">500 U.S. 20  </t>
  </si>
  <si>
    <t>111 S. Ct. 1647</t>
  </si>
  <si>
    <t xml:space="preserve">LEATHERS, COMMISSIONER OF REVENUES OF ARKANSAS v. MEDLOCK et al.                                                                                                                                                                        </t>
  </si>
  <si>
    <t xml:space="preserve">499 U.S. 467 </t>
  </si>
  <si>
    <t>111 S. Ct. 1454</t>
  </si>
  <si>
    <t xml:space="preserve">113 L. Ed. 2d 517 </t>
  </si>
  <si>
    <t xml:space="preserve">1991 U.S. LEXIS 2218 </t>
  </si>
  <si>
    <t xml:space="preserve">89-7024   </t>
  </si>
  <si>
    <t xml:space="preserve">EASTERN AIRLINES, INC. v. FLOYD et al.                                                                                                                                                                                                  </t>
  </si>
  <si>
    <t xml:space="preserve">499 U.S. 554 </t>
  </si>
  <si>
    <t xml:space="preserve">SALVE REGINA COLLEGE v. SHARON L. RUSSELL                                                                                                                                                                                               </t>
  </si>
  <si>
    <t xml:space="preserve">499 U.S. 244 </t>
  </si>
  <si>
    <t>111 S. Ct. 1227</t>
  </si>
  <si>
    <t xml:space="preserve">113 L. Ed. 2d 274 </t>
  </si>
  <si>
    <t>111 S. Ct. 1503</t>
  </si>
  <si>
    <t xml:space="preserve">113 L. Ed. 2d 589 </t>
  </si>
  <si>
    <t xml:space="preserve">1991 U.S. LEXIS 2224 </t>
  </si>
  <si>
    <t xml:space="preserve">89-1965   </t>
  </si>
  <si>
    <t xml:space="preserve">ARIZONA v. FULMINANTE                                                                                                                                                                                                                   </t>
  </si>
  <si>
    <t xml:space="preserve">499 U.S. 315 </t>
  </si>
  <si>
    <t>111 S. Ct. 1267</t>
  </si>
  <si>
    <t xml:space="preserve">113 L. Ed. 2d 335 </t>
  </si>
  <si>
    <t xml:space="preserve">1991 U.S. LEXIS 1853 </t>
  </si>
  <si>
    <t xml:space="preserve">89-1793   </t>
  </si>
  <si>
    <t xml:space="preserve">UNITED STATES v. GAUBERT                                                                                                                                                                                                                </t>
  </si>
  <si>
    <t xml:space="preserve">113 L. Ed. 2d 608 </t>
  </si>
  <si>
    <t xml:space="preserve">1991 U.S. LEXIS 2223 </t>
  </si>
  <si>
    <t xml:space="preserve">89-1926   </t>
  </si>
  <si>
    <t xml:space="preserve">UNITED STATES v. CENTENNIAL SAVINGS BANK FSB (RESOLUTION TRUST CORPORATION, RECEIVER)                                                                                                                                                   </t>
  </si>
  <si>
    <t xml:space="preserve">499 U.S. 585 </t>
  </si>
  <si>
    <t>111 S. Ct. 1522</t>
  </si>
  <si>
    <t xml:space="preserve">113 L. Ed. 2d 622 </t>
  </si>
  <si>
    <t xml:space="preserve">1991 U.S. LEXIS 1710 </t>
  </si>
  <si>
    <t xml:space="preserve">89-994    </t>
  </si>
  <si>
    <t xml:space="preserve">499 U.S. 340 </t>
  </si>
  <si>
    <t>111 S. Ct. 1282</t>
  </si>
  <si>
    <t xml:space="preserve">113 L. Ed. 2d 358 </t>
  </si>
  <si>
    <t xml:space="preserve">1991 U.S. LEXIS 1856 </t>
  </si>
  <si>
    <t xml:space="preserve">89-1909   </t>
  </si>
  <si>
    <t xml:space="preserve">CITY OF COLUMBIA et al. v. OMNI OUTDOOR ADVERTISING, INC.                                                                                                                                                                               </t>
  </si>
  <si>
    <t xml:space="preserve">499 U.S. 400 </t>
  </si>
  <si>
    <t>111 S. Ct. 1364</t>
  </si>
  <si>
    <t xml:space="preserve">113 L. Ed. 2d 411 </t>
  </si>
  <si>
    <t xml:space="preserve">1991 U.S. LEXIS 1857 </t>
  </si>
  <si>
    <t xml:space="preserve">89-5011   </t>
  </si>
  <si>
    <t xml:space="preserve">JIMMIE BURDEN, JR. v. WALTER ZANT, WARDEN                                                                                                                                                                                               </t>
  </si>
  <si>
    <t xml:space="preserve">POWERS v. OHIO                                                                                                                                                                                                                          </t>
  </si>
  <si>
    <t xml:space="preserve">499 U.S. 160 </t>
  </si>
  <si>
    <t>111 S. Ct. 1180</t>
  </si>
  <si>
    <t xml:space="preserve">113 L. Ed. 2d 134 </t>
  </si>
  <si>
    <t xml:space="preserve">1991 U.S. LEXIS 1717 </t>
  </si>
  <si>
    <t xml:space="preserve">89-1646   </t>
  </si>
  <si>
    <t xml:space="preserve">UNITED STATES et al. v. MARCUS S. SMITH et al.                                                                                                                                                                                          </t>
  </si>
  <si>
    <t xml:space="preserve">499 U.S. 187 </t>
  </si>
  <si>
    <t>111 S. Ct. 1196</t>
  </si>
  <si>
    <t xml:space="preserve">113 L. Ed. 2d 158 </t>
  </si>
  <si>
    <t xml:space="preserve">1991 U.S. LEXIS 1715 </t>
  </si>
  <si>
    <t xml:space="preserve">89-1215   </t>
  </si>
  <si>
    <t xml:space="preserve">INTERNATIONAL UNION, UNITED AUTOMOBILE, AEROSPACE &amp; AGRICULTURAL IMPLEMENT WORKERS OF AMERICA, UAW, et al. v. JOHNSON CONTROLS, INC.                                                                                                    </t>
  </si>
  <si>
    <t xml:space="preserve">499 U.S. 439 </t>
  </si>
  <si>
    <t>111 S. Ct. 1438</t>
  </si>
  <si>
    <t xml:space="preserve">113 L. Ed. 2d 494 </t>
  </si>
  <si>
    <t xml:space="preserve">1991 U.S. LEXIS 2220 </t>
  </si>
  <si>
    <t xml:space="preserve">90-29     </t>
  </si>
  <si>
    <t xml:space="preserve">GENE MCNARY, COMMISSIONER OF IMMIGRATION AND NATURALIZATION, et al. v. HAITIAN REFUGEE CENTER, INC., et al.                                                                                                                             </t>
  </si>
  <si>
    <t xml:space="preserve">498 U.S. 505 </t>
  </si>
  <si>
    <t xml:space="preserve">111 S. Ct. 905 </t>
  </si>
  <si>
    <t>112 L. Ed. 2d 1112</t>
  </si>
  <si>
    <t xml:space="preserve">1991 U.S. LEXIS 1298 </t>
  </si>
  <si>
    <t xml:space="preserve">89-1322   </t>
  </si>
  <si>
    <t xml:space="preserve">MCCLESKEY v. ZANT, SUPERINTENDENT, GEORGIA DIAGNOSTIC AND CLASSIFICATION CENTER                                                                                                                                                         </t>
  </si>
  <si>
    <t xml:space="preserve">499 U.S. 530 </t>
  </si>
  <si>
    <t xml:space="preserve">1991 U.S. LEXIS 1714 </t>
  </si>
  <si>
    <t xml:space="preserve">89-1629   </t>
  </si>
  <si>
    <t xml:space="preserve">TRINOVA CORPORATION v. MICHIGAN DEPARTMENT OF TREASURY                                                                                                                                                                                  </t>
  </si>
  <si>
    <t xml:space="preserve">1991 U.S. LEXIS 1855 </t>
  </si>
  <si>
    <t xml:space="preserve">89-1838   </t>
  </si>
  <si>
    <t xml:space="preserve">EQUAL EMPLOYMENT OPPORTUNITY COMMISSION v. ARABIAN AMERICAN OIL CO. et al.                                                                                                                                                              </t>
  </si>
  <si>
    <t xml:space="preserve">499 U.S. 279 </t>
  </si>
  <si>
    <t>111 S. Ct. 1246</t>
  </si>
  <si>
    <t xml:space="preserve">113 L. Ed. 2d 302 </t>
  </si>
  <si>
    <t xml:space="preserve">1991 U.S. LEXIS 1854 </t>
  </si>
  <si>
    <t xml:space="preserve">89-839    </t>
  </si>
  <si>
    <t xml:space="preserve">PACIFIC MUTUAL LIFE INSURANCE COMPANY v. CLEOPATRA HASLIP et al.                                                                                                                                                                        </t>
  </si>
  <si>
    <t xml:space="preserve">499 U.S. 65  </t>
  </si>
  <si>
    <t>111 S. Ct. 1127</t>
  </si>
  <si>
    <t xml:space="preserve">113 L. Ed. 2d 51  </t>
  </si>
  <si>
    <t xml:space="preserve">1991 U.S. LEXIS 1711 </t>
  </si>
  <si>
    <t xml:space="preserve">89-1493   </t>
  </si>
  <si>
    <t xml:space="preserve">AIR LINE PILOTS ASSOCIATION, INTERNATIONAL v. JOSEPH E. O'NEILL et al.                                                                                                                                                                  </t>
  </si>
  <si>
    <t xml:space="preserve">499 U.S. 83  </t>
  </si>
  <si>
    <t>111 S. Ct. 1138</t>
  </si>
  <si>
    <t xml:space="preserve">113 L. Ed. 2d 68  </t>
  </si>
  <si>
    <t xml:space="preserve">FREEPORT-MCMORAN INC, et al.. v. K N ENERGY, INC.                                                                                                                                                                                       </t>
  </si>
  <si>
    <t xml:space="preserve">498 U.S. 430 </t>
  </si>
  <si>
    <t xml:space="preserve">111 S. Ct. 860 </t>
  </si>
  <si>
    <t xml:space="preserve">112 L. Ed. 2d 956 </t>
  </si>
  <si>
    <t xml:space="preserve">1991 U.S. LEXIS 679  </t>
  </si>
  <si>
    <t xml:space="preserve">90-5393   </t>
  </si>
  <si>
    <t xml:space="preserve">FEIST PUBLICATIONS, INC. v. RURAL TELEPHONE SERVICE CO., INC.                                                                                                                                                                           </t>
  </si>
  <si>
    <t xml:space="preserve">499 U.S. 365 </t>
  </si>
  <si>
    <t>111 S. Ct. 1344</t>
  </si>
  <si>
    <t xml:space="preserve">113 L. Ed. 2d 382 </t>
  </si>
  <si>
    <t xml:space="preserve">1991 U.S. LEXIS 1858 </t>
  </si>
  <si>
    <t xml:space="preserve">89-1671   </t>
  </si>
  <si>
    <t xml:space="preserve">90-5796   </t>
  </si>
  <si>
    <t xml:space="preserve">COY R. GROGAN, et al. v. FRANK J. GARNER, JR.                                                                                                                                                                                           </t>
  </si>
  <si>
    <t xml:space="preserve">WEST VIRGINIA UNIVERSITY HOSPITALS, INC. v. ROBERT CASEY, GOVERNOR OF PENNSYLVANIA, et al.                                                                                                                                              </t>
  </si>
  <si>
    <t xml:space="preserve">499 U.S. 117 </t>
  </si>
  <si>
    <t>111 S. Ct. 1156</t>
  </si>
  <si>
    <t xml:space="preserve">113 L. Ed. 2d 95  </t>
  </si>
  <si>
    <t xml:space="preserve">1991 U.S. LEXIS 1709 </t>
  </si>
  <si>
    <t xml:space="preserve">89-1027   </t>
  </si>
  <si>
    <t xml:space="preserve">NORFOLK &amp; WESTERN RAILWAY COMPANY et al. v. AMERICAN TRAIN DISPATCHERS' ASSOCIATION et al.                                                                                                                                              </t>
  </si>
  <si>
    <t xml:space="preserve">499 U.S. 144 </t>
  </si>
  <si>
    <t>111 S. Ct. 1171</t>
  </si>
  <si>
    <t xml:space="preserve">113 L. Ed. 2d 117 </t>
  </si>
  <si>
    <t xml:space="preserve">1991 U.S. LEXIS 1716 </t>
  </si>
  <si>
    <t xml:space="preserve">89-1541   </t>
  </si>
  <si>
    <t xml:space="preserve">LYNN MARTIN, SECRETARY OF LABOR v. OCCUPATIONAL SAFETY AND HEALTH REVIEW COMMISSION et al.                                                                                                                                              </t>
  </si>
  <si>
    <t xml:space="preserve">498 U.S. 479 </t>
  </si>
  <si>
    <t xml:space="preserve">111 S. Ct. 888 </t>
  </si>
  <si>
    <t>112 L. Ed. 2d 1005</t>
  </si>
  <si>
    <t xml:space="preserve">1991 U.S. LEXIS 1143 </t>
  </si>
  <si>
    <t xml:space="preserve">89-1332   </t>
  </si>
  <si>
    <t xml:space="preserve">MCDERMOTT INTERNATIONAL, INC. v. JON C. WILANDER                                                                                                                                                                                        </t>
  </si>
  <si>
    <t xml:space="preserve">498 U.S. 358 </t>
  </si>
  <si>
    <t xml:space="preserve">111 S. Ct. 818 </t>
  </si>
  <si>
    <t xml:space="preserve">112 L. Ed. 2d 884 </t>
  </si>
  <si>
    <t xml:space="preserve">1991 U.S. LEXIS 842  </t>
  </si>
  <si>
    <t xml:space="preserve">89-1106   </t>
  </si>
  <si>
    <t xml:space="preserve">89-658    </t>
  </si>
  <si>
    <t xml:space="preserve">OKLAHOMA TAX COMMISSION v. CITIZEN BAND POTAWATOMI INDIAN TRIBE OF OKLAHOMA                                                                                                                                                             </t>
  </si>
  <si>
    <t xml:space="preserve">498 U.S. 517 </t>
  </si>
  <si>
    <t xml:space="preserve">111 S. Ct. 913 </t>
  </si>
  <si>
    <t>112 L. Ed. 2d 1125</t>
  </si>
  <si>
    <t xml:space="preserve">499 U.S. 225 </t>
  </si>
  <si>
    <t>111 S. Ct. 1217</t>
  </si>
  <si>
    <t xml:space="preserve">113 L. Ed. 2d 190 </t>
  </si>
  <si>
    <t xml:space="preserve">111 S. Ct. 840 </t>
  </si>
  <si>
    <t xml:space="preserve">112 L. Ed. 2d 919 </t>
  </si>
  <si>
    <t xml:space="preserve">1991 U.S. LEXIS 661  </t>
  </si>
  <si>
    <t xml:space="preserve">89-7370   </t>
  </si>
  <si>
    <t xml:space="preserve">MOSHE GOZLON-PERETZ v. UNITED STATES                                                                                                                                                                                                    </t>
  </si>
  <si>
    <t xml:space="preserve">1991 U.S. LEXIS 1299 </t>
  </si>
  <si>
    <t xml:space="preserve">89-1416   </t>
  </si>
  <si>
    <t xml:space="preserve">AIR COURIER CONFERENCE OF AMERICA v. AMERICAN POSTAL WORKERS UNION, AFL-CIO, et al.                                                                                                                                                     </t>
  </si>
  <si>
    <t xml:space="preserve">498 U.S. 533 </t>
  </si>
  <si>
    <t xml:space="preserve">111 S. Ct. 922 </t>
  </si>
  <si>
    <t>112 L. Ed. 2d 1140</t>
  </si>
  <si>
    <t xml:space="preserve">1991 U.S. LEXIS 1297 </t>
  </si>
  <si>
    <t xml:space="preserve">89-1500   </t>
  </si>
  <si>
    <t xml:space="preserve">BUSINESS GUIDES, INC. v. CHROMATIC COMMUNICATIONS ENTERPRISES, INC. AND MICHAEL SHIPP                                                                                                                                                   </t>
  </si>
  <si>
    <t xml:space="preserve">499 U.S. 1   </t>
  </si>
  <si>
    <t>111 S. Ct. 1032</t>
  </si>
  <si>
    <t xml:space="preserve">113 L. Ed. 2d 1   </t>
  </si>
  <si>
    <t xml:space="preserve">1991 U.S. LEXIS 1306 </t>
  </si>
  <si>
    <t xml:space="preserve">89-1279   </t>
  </si>
  <si>
    <t xml:space="preserve">FIRSTIER MORTGAGE COMPANY, AKA REALBANC, INC. v. INVESTORS MORTGAGE INSURANCE COMPANY                                                                                                                                                   </t>
  </si>
  <si>
    <t xml:space="preserve">498 U.S. 279 </t>
  </si>
  <si>
    <t xml:space="preserve">111 S. Ct. 654 </t>
  </si>
  <si>
    <t xml:space="preserve">112 L. Ed. 2d 755 </t>
  </si>
  <si>
    <t xml:space="preserve">1991 U.S. LEXIS 482  </t>
  </si>
  <si>
    <t xml:space="preserve">89-1149   </t>
  </si>
  <si>
    <t xml:space="preserve">JOSE M. LOZADA v. GEORGE DEEDS, WARDEN                                                                                                                                                                                                  </t>
  </si>
  <si>
    <t xml:space="preserve">498 U.S. 433 </t>
  </si>
  <si>
    <t xml:space="preserve">111 S. Ct. 862 </t>
  </si>
  <si>
    <t xml:space="preserve">112 L. Ed. 2d 962 </t>
  </si>
  <si>
    <t xml:space="preserve">1991 U.S. LEXIS 664  </t>
  </si>
  <si>
    <t xml:space="preserve">498 U.S. 146 </t>
  </si>
  <si>
    <t xml:space="preserve">111 S. Ct. 486 </t>
  </si>
  <si>
    <t xml:space="preserve">112 L. Ed. 2d 489 </t>
  </si>
  <si>
    <t xml:space="preserve">1990 U.S. LEXIS 6118 </t>
  </si>
  <si>
    <t xml:space="preserve">89-6332   </t>
  </si>
  <si>
    <t xml:space="preserve">498 U.S. 292 </t>
  </si>
  <si>
    <t xml:space="preserve">111 S. Ct. 722 </t>
  </si>
  <si>
    <t xml:space="preserve">112 L. Ed. 2d 795 </t>
  </si>
  <si>
    <t xml:space="preserve">1991 U.S. LEXIS 489  </t>
  </si>
  <si>
    <t xml:space="preserve">89-1436   </t>
  </si>
  <si>
    <t xml:space="preserve">UNITED STATES v. R. ENTERPRISES, INC., et al.                                                                                                                                                                                           </t>
  </si>
  <si>
    <t xml:space="preserve">498 U.S. 308 </t>
  </si>
  <si>
    <t xml:space="preserve">111 S. Ct. 731 </t>
  </si>
  <si>
    <t xml:space="preserve">112 L. Ed. 2d 812 </t>
  </si>
  <si>
    <t xml:space="preserve">1991 U.S. LEXIS 490  </t>
  </si>
  <si>
    <t xml:space="preserve">89-5961   </t>
  </si>
  <si>
    <t xml:space="preserve">498 U.S. 439 </t>
  </si>
  <si>
    <t xml:space="preserve">111 S. Ct. 865 </t>
  </si>
  <si>
    <t xml:space="preserve">112 L. Ed. 2d 969 </t>
  </si>
  <si>
    <t xml:space="preserve">1991 U.S. LEXIS 1142 </t>
  </si>
  <si>
    <t xml:space="preserve">89-1555   </t>
  </si>
  <si>
    <t xml:space="preserve">MARK E. DENNIS v. MARGARET L. HIGGINS, DIRECTOR, NEBRASKA DEPARTMENT OF MOTOR VEHICLES, et al.                                                                                                                                          </t>
  </si>
  <si>
    <t xml:space="preserve">498 U.S. 466 </t>
  </si>
  <si>
    <t xml:space="preserve">111 S. Ct. 880 </t>
  </si>
  <si>
    <t xml:space="preserve">112 L. Ed. 2d 991 </t>
  </si>
  <si>
    <t xml:space="preserve">1991 U.S. LEXIS 1141 </t>
  </si>
  <si>
    <t xml:space="preserve">89-1330   </t>
  </si>
  <si>
    <t xml:space="preserve">INTERNATIONAL ORGANIZATION OF MASTERS, MATES &amp; PILOTS, et al. v. TIMOTHY A. BROWN                                                                                                                                                       </t>
  </si>
  <si>
    <t xml:space="preserve">498 U.S. 337 </t>
  </si>
  <si>
    <t xml:space="preserve">111 S. Ct. 807 </t>
  </si>
  <si>
    <t xml:space="preserve">112 L. Ed. 2d 866 </t>
  </si>
  <si>
    <t xml:space="preserve">1991 U.S. LEXIS 1046 </t>
  </si>
  <si>
    <t xml:space="preserve">89-1474   </t>
  </si>
  <si>
    <t xml:space="preserve">111 S. Ct. 805 </t>
  </si>
  <si>
    <t xml:space="preserve">112 L. Ed. 2d 837 </t>
  </si>
  <si>
    <t xml:space="preserve">1991 U.S. LEXIS 595  </t>
  </si>
  <si>
    <t xml:space="preserve">89-1944   </t>
  </si>
  <si>
    <t xml:space="preserve">OHIO v. EDIBERTO HUERTAS                                                                                                                                                                                                                </t>
  </si>
  <si>
    <t xml:space="preserve">498 U.S. 192 </t>
  </si>
  <si>
    <t xml:space="preserve">111 S. Ct. 604 </t>
  </si>
  <si>
    <t xml:space="preserve">112 L. Ed. 2d 617 </t>
  </si>
  <si>
    <t xml:space="preserve">JOHN L. CHEEK v. UNITED STATES                                                                                                                                                                                                          </t>
  </si>
  <si>
    <t xml:space="preserve">498 U.S. 211 </t>
  </si>
  <si>
    <t xml:space="preserve">111 S. Ct. 615 </t>
  </si>
  <si>
    <t xml:space="preserve">112 L. Ed. 2d 636 </t>
  </si>
  <si>
    <t xml:space="preserve">1991 U.S. LEXIS 347  </t>
  </si>
  <si>
    <t xml:space="preserve">89-1452   </t>
  </si>
  <si>
    <t xml:space="preserve">498 U.S. 395 </t>
  </si>
  <si>
    <t xml:space="preserve">FMC CORPORATION v. CYNTHIA ANN HOLLIDAY                                                                                                                                                                                                 </t>
  </si>
  <si>
    <t xml:space="preserve">MOBIL OIL EXPLORATION &amp; PRODUCING SOUTHEAST, INC., et al. v. UNITED DISTRIBUTION COMPANIES et al.                                                                                                                                       </t>
  </si>
  <si>
    <t xml:space="preserve">498 U.S. 233 </t>
  </si>
  <si>
    <t xml:space="preserve">111 S. Ct. 628 </t>
  </si>
  <si>
    <t xml:space="preserve">112 L. Ed. 2d 710 </t>
  </si>
  <si>
    <t xml:space="preserve">1991 U.S. LEXIS 448  </t>
  </si>
  <si>
    <t xml:space="preserve">          </t>
  </si>
  <si>
    <t xml:space="preserve">In re BERGER                                                                                                                                                                                                                            </t>
  </si>
  <si>
    <t xml:space="preserve">498 U.S. 237 </t>
  </si>
  <si>
    <t xml:space="preserve">111 S. Ct. 630 </t>
  </si>
  <si>
    <t xml:space="preserve">112 L. Ed. 2d 715 </t>
  </si>
  <si>
    <t xml:space="preserve">498 U.S. 411 </t>
  </si>
  <si>
    <t xml:space="preserve">111 S. Ct. 850 </t>
  </si>
  <si>
    <t xml:space="preserve">112 L. Ed. 2d 935 </t>
  </si>
  <si>
    <t xml:space="preserve">1991 U.S. LEXIS 660  </t>
  </si>
  <si>
    <t xml:space="preserve">87-6796   </t>
  </si>
  <si>
    <t xml:space="preserve">JAMES A. FORD v. GEORGIA                                                                                                                                                                                                                </t>
  </si>
  <si>
    <t xml:space="preserve">498 U.S. 426 </t>
  </si>
  <si>
    <t xml:space="preserve">111 S. Ct. 858 </t>
  </si>
  <si>
    <t xml:space="preserve">112 L. Ed. 2d 951 </t>
  </si>
  <si>
    <t xml:space="preserve">1991 U.S. LEXIS 688  </t>
  </si>
  <si>
    <t xml:space="preserve">90-655    </t>
  </si>
  <si>
    <t xml:space="preserve">BOARD OF EDUCATION OF OKLAHOMA CITY PUBLIC SCHOOLS, INDEPENDENT SCHOOL DISTRICT NO. 89, OKLAHOMA COUNTY, OKLAHOMA v. ROBERT L. DOWELL et al.                                                                                            </t>
  </si>
  <si>
    <t xml:space="preserve">498 U.S. 269 </t>
  </si>
  <si>
    <t xml:space="preserve">111 S. Ct. 648 </t>
  </si>
  <si>
    <t xml:space="preserve">112 L. Ed. 2d 743 </t>
  </si>
  <si>
    <t xml:space="preserve">1991 U.S. LEXIS 483  </t>
  </si>
  <si>
    <t xml:space="preserve">89-1063   </t>
  </si>
  <si>
    <t xml:space="preserve">112 L. Ed. 2d 474 </t>
  </si>
  <si>
    <t xml:space="preserve">1990 U.S. LEXIS 6121 </t>
  </si>
  <si>
    <t xml:space="preserve">89-1298   </t>
  </si>
  <si>
    <t xml:space="preserve">INGERSOLL-RAND COMPANY v. PERRY MCCLENDON                                                                                                                                                                                               </t>
  </si>
  <si>
    <t xml:space="preserve">498 U.S. 38  </t>
  </si>
  <si>
    <t xml:space="preserve">111 S. Ct. 449 </t>
  </si>
  <si>
    <t xml:space="preserve">112 L. Ed. 2d 338 </t>
  </si>
  <si>
    <t xml:space="preserve">1990 U.S. LEXIS 5691 </t>
  </si>
  <si>
    <t xml:space="preserve">89-5120   </t>
  </si>
  <si>
    <t xml:space="preserve">ROBERT S. MINNICK v. MISSISSIPPI                                                                                                                                                                                                        </t>
  </si>
  <si>
    <t xml:space="preserve">498 U.S. 168 </t>
  </si>
  <si>
    <t xml:space="preserve">111 S. Ct. 498 </t>
  </si>
  <si>
    <t xml:space="preserve">112 L. Ed. 2d 508 </t>
  </si>
  <si>
    <t xml:space="preserve">1990 U.S. LEXIS 6236 </t>
  </si>
  <si>
    <t xml:space="preserve">89-1166   </t>
  </si>
  <si>
    <t xml:space="preserve">ARTHUR GROVES, BOBBY J. EVANS AND LOCAL 771, INTERNATION UNION UAW v. RING SCREW WORKS, FERNDALE FASTENER DIVISION                                                                                                                      </t>
  </si>
  <si>
    <t xml:space="preserve">498 U.S. 177 </t>
  </si>
  <si>
    <t xml:space="preserve">111 S. Ct. 596 </t>
  </si>
  <si>
    <t xml:space="preserve">112 L. Ed. 2d 599 </t>
  </si>
  <si>
    <t xml:space="preserve">1991 U.S. LEXIS 63   </t>
  </si>
  <si>
    <t xml:space="preserve">90-6051   </t>
  </si>
  <si>
    <t xml:space="preserve">In re MICHAEL SINDRAM                                                                                                                                                                                                                   </t>
  </si>
  <si>
    <t xml:space="preserve">498 U.S. 184 </t>
  </si>
  <si>
    <t xml:space="preserve">111 S. Ct. 599 </t>
  </si>
  <si>
    <t xml:space="preserve">ROBERT LACY PARKER v. RICHARD L. DUGGER, SECRETARY, FLORIDA DEPARTMENT OF CORRECTIONS, et al.                                                                                                                                           </t>
  </si>
  <si>
    <t xml:space="preserve">498 U.S. 336 </t>
  </si>
  <si>
    <t xml:space="preserve">89-1667   </t>
  </si>
  <si>
    <t xml:space="preserve">JAY PALMER et al. v. BRG OF GEORGIA, INC., et al.                                                                                                                                                                                       </t>
  </si>
  <si>
    <t xml:space="preserve">112 L. Ed. 2d 608 </t>
  </si>
  <si>
    <t xml:space="preserve">1991 U.S. LEXIS 346  </t>
  </si>
  <si>
    <t xml:space="preserve">89-5916   </t>
  </si>
  <si>
    <t xml:space="preserve">1991 U.S. LEXIS 348  </t>
  </si>
  <si>
    <t xml:space="preserve">498 U.S. 52  </t>
  </si>
  <si>
    <t xml:space="preserve">111 S. Ct. 403 </t>
  </si>
  <si>
    <t xml:space="preserve">112 L. Ed. 2d 356 </t>
  </si>
  <si>
    <t xml:space="preserve">1990 U.S. LEXIS 6114 </t>
  </si>
  <si>
    <t xml:space="preserve">89-1048   </t>
  </si>
  <si>
    <t xml:space="preserve">METRO BROADCASTING, INC. v. FEDERAL COMMUNICATIONS COMMISSION et al.                                                                                                                                                                    </t>
  </si>
  <si>
    <t xml:space="preserve">498 U.S. 1   </t>
  </si>
  <si>
    <t xml:space="preserve">111 S. Ct. 313 </t>
  </si>
  <si>
    <t xml:space="preserve">112 L. Ed. 2d 1   </t>
  </si>
  <si>
    <t xml:space="preserve">1990 U.S. LEXIS 5501 </t>
  </si>
  <si>
    <t xml:space="preserve">89-7279   </t>
  </si>
  <si>
    <t xml:space="preserve">498 U.S. 73  </t>
  </si>
  <si>
    <t xml:space="preserve">111 S. Ct. 415 </t>
  </si>
  <si>
    <t xml:space="preserve">112 L. Ed. 2d 374 </t>
  </si>
  <si>
    <t xml:space="preserve">1990 U.S. LEXIS 6113 </t>
  </si>
  <si>
    <t xml:space="preserve">89-1283   </t>
  </si>
  <si>
    <t xml:space="preserve">ARCADIA, OHIO, et al. v. OHIO POWER COMPANY, et al.                                                                                                                                                                                     </t>
  </si>
  <si>
    <t xml:space="preserve">498 U.S. 89  </t>
  </si>
  <si>
    <t xml:space="preserve">111 S. Ct. 453 </t>
  </si>
  <si>
    <t xml:space="preserve">112 L. Ed. 2d 435 </t>
  </si>
  <si>
    <t xml:space="preserve">1990 U.S. LEXIS 6120 </t>
  </si>
  <si>
    <t xml:space="preserve">89-5867   </t>
  </si>
  <si>
    <t xml:space="preserve">SHIRLEY W. IRWIN v. DEPARTMENT OF VETERANS AFFAIRS et al.                                                                                                                                                                               </t>
  </si>
  <si>
    <t xml:space="preserve">498 U.S. 103 </t>
  </si>
  <si>
    <t xml:space="preserve">111 S. Ct. 461 </t>
  </si>
  <si>
    <t xml:space="preserve">112 L. Ed. 2d 449 </t>
  </si>
  <si>
    <t xml:space="preserve">1990 U.S. LEXIS 6119 </t>
  </si>
  <si>
    <t xml:space="preserve">89-964    </t>
  </si>
  <si>
    <t xml:space="preserve">RAYMOND J. MOSKAL, SR. v. UNITED STATES                                                                                                                                                                                                 </t>
  </si>
  <si>
    <t xml:space="preserve">1991 U.S. LEXIS 484  </t>
  </si>
  <si>
    <t xml:space="preserve">89-1080   </t>
  </si>
  <si>
    <t xml:space="preserve">STATE OF MISSISSIPPI v. UNITED STATES                                                                                                                                                                                                   </t>
  </si>
  <si>
    <t xml:space="preserve">498 U.S. 19  </t>
  </si>
  <si>
    <t xml:space="preserve">111 S. Ct. 317 </t>
  </si>
  <si>
    <t xml:space="preserve">112 L. Ed. 2d 275 </t>
  </si>
  <si>
    <t xml:space="preserve">1990 U.S. LEXIS 5688 </t>
  </si>
  <si>
    <t xml:space="preserve">MERCEDEL W. MILES, INDIVIDUALLY AND AS ADMINISTRATRIX OF THE SUCCESSION OF LUDWICK ADAM TORREGANO v. APEX MARINE CORPORATION et al.                                                                                                     </t>
  </si>
  <si>
    <t xml:space="preserve">SISSON v. RUBY et al.                                                                                                                                                                                                                   </t>
  </si>
  <si>
    <t xml:space="preserve">497 U.S. 376 </t>
  </si>
  <si>
    <t>110 S. Ct. 2903</t>
  </si>
  <si>
    <t xml:space="preserve">111 L. Ed. 2d 309 </t>
  </si>
  <si>
    <t xml:space="preserve">1990 U.S. LEXIS 3305 </t>
  </si>
  <si>
    <t xml:space="preserve">74 ORIG   </t>
  </si>
  <si>
    <t xml:space="preserve">MICHAEL OWEN PERRY v. LOUISIANA                                                                                                                                                                                                         </t>
  </si>
  <si>
    <t xml:space="preserve">498 U.S. 39  </t>
  </si>
  <si>
    <t xml:space="preserve">111 S. Ct. 328 </t>
  </si>
  <si>
    <t xml:space="preserve">112 L. Ed. 2d 339 </t>
  </si>
  <si>
    <t xml:space="preserve">1990 U.S. LEXIS 5704 </t>
  </si>
  <si>
    <t xml:space="preserve">89-7302   </t>
  </si>
  <si>
    <t xml:space="preserve">TOMMY CAGE v. LOUISIANA                                                                                                                                                                                                                 </t>
  </si>
  <si>
    <t xml:space="preserve">498 U.S. 42  </t>
  </si>
  <si>
    <t xml:space="preserve">111 S. Ct. 330 </t>
  </si>
  <si>
    <t xml:space="preserve">112 L. Ed. 2d 343 </t>
  </si>
  <si>
    <t xml:space="preserve">1990 U.S. LEXIS 5745 </t>
  </si>
  <si>
    <t xml:space="preserve">90-93     </t>
  </si>
  <si>
    <t xml:space="preserve">R. DOBIE LANGENKAMP, SUCCESSOR TRUSTEE OF THE BANKRUPTCY ESTATES OF REPUBLIC TRUST &amp; SAVINGS COMPANY AND REPUBLIC FINANCIAL CORPORATION v. C. A. CULP, et al.                                                                           </t>
  </si>
  <si>
    <t xml:space="preserve">498 U.S. 46  </t>
  </si>
  <si>
    <t xml:space="preserve">111 S. Ct. 401 </t>
  </si>
  <si>
    <t xml:space="preserve">112 L. Ed. 2d 349 </t>
  </si>
  <si>
    <t xml:space="preserve">1990 U.S. LEXIS 5901 </t>
  </si>
  <si>
    <t xml:space="preserve">NATIONAL MINES CORP. v. CARYL, TAX COMMISSIONER OF WEST VIRGINIA                                                                                                                                                                        </t>
  </si>
  <si>
    <t xml:space="preserve">497 U.S. 547 </t>
  </si>
  <si>
    <t>110 S. Ct. 2997</t>
  </si>
  <si>
    <t xml:space="preserve">111 L. Ed. 2d 445 </t>
  </si>
  <si>
    <t xml:space="preserve">1990 U.S. LEXIS 3459 </t>
  </si>
  <si>
    <t xml:space="preserve">RICHARD DEMAREST v. JAMES, MANSPEAKER et al.                                                                                                                                                                                            </t>
  </si>
  <si>
    <t xml:space="preserve">ROBERT LEE SHELL v. MISSISSIPPI                                                                                                                                                                                                         </t>
  </si>
  <si>
    <t xml:space="preserve">498 U.S. 5   </t>
  </si>
  <si>
    <t xml:space="preserve">111 S. Ct. 315 </t>
  </si>
  <si>
    <t xml:space="preserve">112 L. Ed. 2d 263 </t>
  </si>
  <si>
    <t xml:space="preserve">1990 U.S. LEXIS 5672 </t>
  </si>
  <si>
    <t xml:space="preserve">90-295    </t>
  </si>
  <si>
    <t xml:space="preserve">BILLY J. TEMPLE v. SYNTHES CORPORATION, LTD.                                                                                                                                                                                            </t>
  </si>
  <si>
    <t xml:space="preserve">498 U.S. 9   </t>
  </si>
  <si>
    <t xml:space="preserve">111 S. Ct. 377 </t>
  </si>
  <si>
    <t xml:space="preserve">112 L. Ed. 2d 269 </t>
  </si>
  <si>
    <t xml:space="preserve">1990 U.S. LEXIS 5586 </t>
  </si>
  <si>
    <t xml:space="preserve">UNITED STATES OF AMERICA v. STATE OF LOUISIANA, et al. (ALABAMA AND MISSISSIPPI BOUNDARY CASE)                                                                                                                                          </t>
  </si>
  <si>
    <t xml:space="preserve">498 U.S. 16  </t>
  </si>
  <si>
    <t xml:space="preserve">111 S. Ct. 380 </t>
  </si>
  <si>
    <t xml:space="preserve">112 L. Ed. 2d 273 </t>
  </si>
  <si>
    <t xml:space="preserve">1990 U.S. LEXIS 5616 </t>
  </si>
  <si>
    <t xml:space="preserve">113 ORIG  </t>
  </si>
  <si>
    <t>110 S. Ct. 3092</t>
  </si>
  <si>
    <t xml:space="preserve">111 L. Ed. 2d 606 </t>
  </si>
  <si>
    <t xml:space="preserve">1990 U.S. LEXIS 3463 </t>
  </si>
  <si>
    <t xml:space="preserve">89-189    </t>
  </si>
  <si>
    <t xml:space="preserve">LEWIS, DIRECTOR, ARIZONA DEPARTMENT OF CORRECTIONS, et al. v. JEFFERS                                                                                                                                                                   </t>
  </si>
  <si>
    <t xml:space="preserve">497 U.S. 805 </t>
  </si>
  <si>
    <t>110 S. Ct. 3139</t>
  </si>
  <si>
    <t xml:space="preserve">111 L. Ed. 2d 638 </t>
  </si>
  <si>
    <t xml:space="preserve">1990 U.S. LEXIS 3461 </t>
  </si>
  <si>
    <t xml:space="preserve">89-260    </t>
  </si>
  <si>
    <t xml:space="preserve">111 L. Ed. 2d 224 </t>
  </si>
  <si>
    <t xml:space="preserve">1990 U.S. LEXIS 3301 </t>
  </si>
  <si>
    <t xml:space="preserve">88-1503   </t>
  </si>
  <si>
    <t xml:space="preserve">89-1158   </t>
  </si>
  <si>
    <t xml:space="preserve">IDAHO v. WRIGHT                                                                                                                                                                                                                         </t>
  </si>
  <si>
    <t xml:space="preserve">498 U.S. 133 </t>
  </si>
  <si>
    <t xml:space="preserve">111 S. Ct. 478 </t>
  </si>
  <si>
    <t xml:space="preserve">MARYLAND v. CRAIG                                                                                                                                                                                                                       </t>
  </si>
  <si>
    <t xml:space="preserve">497 U.S. 871 </t>
  </si>
  <si>
    <t>110 S. Ct. 3177</t>
  </si>
  <si>
    <t xml:space="preserve">111 L. Ed. 2d 695 </t>
  </si>
  <si>
    <t xml:space="preserve">1990 U.S. LEXIS 3458 </t>
  </si>
  <si>
    <t xml:space="preserve">89-640    </t>
  </si>
  <si>
    <t xml:space="preserve">LUJAN, SECRETARY OF THE INTERIOR, et al. v. NATIONAL WILDLIFE FEDERATION et al.                                                                                                                                                         </t>
  </si>
  <si>
    <t xml:space="preserve">497 U.S. 916 </t>
  </si>
  <si>
    <t>110 S. Ct. 3202</t>
  </si>
  <si>
    <t xml:space="preserve">111 L. Ed. 2d 734 </t>
  </si>
  <si>
    <t xml:space="preserve">1990 U.S. LEXIS 3530 </t>
  </si>
  <si>
    <t xml:space="preserve">88-421    </t>
  </si>
  <si>
    <t xml:space="preserve">ASHLAND OIL, INC. v. CARYL, TAX COMMISSIONER OF WEST VIRGINIA                                                                                                                                                                           </t>
  </si>
  <si>
    <t xml:space="preserve">497 U.S. 922 </t>
  </si>
  <si>
    <t>110 S. Ct. 3205</t>
  </si>
  <si>
    <t xml:space="preserve">111 L. Ed. 2d 740 </t>
  </si>
  <si>
    <t xml:space="preserve">1990 U.S. LEXIS 3597 </t>
  </si>
  <si>
    <t xml:space="preserve">89-337    </t>
  </si>
  <si>
    <t xml:space="preserve">HODGSON et al. v. MINNESOTA et al.                                                                                                                                                                                                      </t>
  </si>
  <si>
    <t xml:space="preserve">497 U.S. 502 </t>
  </si>
  <si>
    <t>110 S. Ct. 2972</t>
  </si>
  <si>
    <t xml:space="preserve">111 L. Ed. 2d 405 </t>
  </si>
  <si>
    <t xml:space="preserve">1990 U.S. LEXIS 3302 </t>
  </si>
  <si>
    <t xml:space="preserve">88-805    </t>
  </si>
  <si>
    <t xml:space="preserve">89-453    </t>
  </si>
  <si>
    <t>110 S. Ct. 2995</t>
  </si>
  <si>
    <t xml:space="preserve">111 L. Ed. 2d 439 </t>
  </si>
  <si>
    <t xml:space="preserve">1990 U.S. LEXIS 3400 </t>
  </si>
  <si>
    <t xml:space="preserve">89-6985   </t>
  </si>
  <si>
    <t xml:space="preserve">ALVARADO v. UNITED STATES                                                                                                                                                                                                               </t>
  </si>
  <si>
    <t xml:space="preserve">497 U.S. 177 </t>
  </si>
  <si>
    <t>110 S. Ct. 2793</t>
  </si>
  <si>
    <t xml:space="preserve">111 L. Ed. 2d 148 </t>
  </si>
  <si>
    <t xml:space="preserve">1990 U.S. LEXIS 3295 </t>
  </si>
  <si>
    <t xml:space="preserve">88-2018   </t>
  </si>
  <si>
    <t xml:space="preserve">ILLINOIS v. RODRIGUEZ                                                                                                                                                                                                                   </t>
  </si>
  <si>
    <t xml:space="preserve">497 U.S. 199 </t>
  </si>
  <si>
    <t>110 S. Ct. 2807</t>
  </si>
  <si>
    <t xml:space="preserve">111 L. Ed. 2d 169 </t>
  </si>
  <si>
    <t xml:space="preserve">497 U.S. 639 </t>
  </si>
  <si>
    <t>110 S. Ct. 3047</t>
  </si>
  <si>
    <t xml:space="preserve">111 L. Ed. 2d 511 </t>
  </si>
  <si>
    <t xml:space="preserve">1990 U.S. LEXIS 3462 </t>
  </si>
  <si>
    <t xml:space="preserve">88-7351   </t>
  </si>
  <si>
    <t xml:space="preserve">WALTON v. ARIZONA                                                                                                                                                                                                                       </t>
  </si>
  <si>
    <t xml:space="preserve">497 U.S. 720 </t>
  </si>
  <si>
    <t>110 S. Ct. 3115</t>
  </si>
  <si>
    <t xml:space="preserve">111 L. Ed. 2d 571 </t>
  </si>
  <si>
    <t xml:space="preserve">1990 U.S. LEXIS 3460 </t>
  </si>
  <si>
    <t xml:space="preserve">88-2031   </t>
  </si>
  <si>
    <t xml:space="preserve">UNITED STATES v. KOKINDA et al.                                                                                                                                                                                                         </t>
  </si>
  <si>
    <t xml:space="preserve">497 U.S. 764 </t>
  </si>
  <si>
    <t xml:space="preserve">KANSAS et al. v. UTILICORP UNITED INC.                                                                                                                                                                                                  </t>
  </si>
  <si>
    <t xml:space="preserve">497 U.S. 227 </t>
  </si>
  <si>
    <t>110 S. Ct. 2822</t>
  </si>
  <si>
    <t xml:space="preserve">111 L. Ed. 2d 193 </t>
  </si>
  <si>
    <t xml:space="preserve">1990 U.S. LEXIS 3292 </t>
  </si>
  <si>
    <t xml:space="preserve">89-5809   </t>
  </si>
  <si>
    <t xml:space="preserve">CRUZAN, BY HER PARENTS AND CO-GUARDIANS, CRUZAN et ux. v. DIRECTOR, MISSOURI DEPARTMENT OF HEALTH, et al.                                                                                                                               </t>
  </si>
  <si>
    <t xml:space="preserve">497 U.S. 358 </t>
  </si>
  <si>
    <t>110 S. Ct. 2892</t>
  </si>
  <si>
    <t xml:space="preserve">111 L. Ed. 2d 292 </t>
  </si>
  <si>
    <t xml:space="preserve">1990 U.S. LEXIS 3304 </t>
  </si>
  <si>
    <t xml:space="preserve">88-2041   </t>
  </si>
  <si>
    <t xml:space="preserve">497 U.S. 836 </t>
  </si>
  <si>
    <t>110 S. Ct. 3157</t>
  </si>
  <si>
    <t xml:space="preserve">111 L. Ed. 2d 666 </t>
  </si>
  <si>
    <t xml:space="preserve">1990 U.S. LEXIS 3457 </t>
  </si>
  <si>
    <t xml:space="preserve">89-478    </t>
  </si>
  <si>
    <t xml:space="preserve">MILKOVICH v. LORAIN JOURNAL CO. et al.                                                                                                                                                                                                  </t>
  </si>
  <si>
    <t xml:space="preserve">497 U.S. 37  </t>
  </si>
  <si>
    <t>110 S. Ct. 2715</t>
  </si>
  <si>
    <t xml:space="preserve">111 L. Ed. 2d 30  </t>
  </si>
  <si>
    <t xml:space="preserve">1990 U.S. LEXIS 3294 </t>
  </si>
  <si>
    <t xml:space="preserve">89-742    </t>
  </si>
  <si>
    <t xml:space="preserve">COLLINS, DIRECTOR, TEXAS DEPARTMENT OF CRIMINAL JUSTICE, INSTITUTIONAL DIVISION v. YOUNGBLOOD                                                                                                                                           </t>
  </si>
  <si>
    <t xml:space="preserve">497 U.S. 62  </t>
  </si>
  <si>
    <t>110 S. Ct. 2729</t>
  </si>
  <si>
    <t xml:space="preserve">GEORGIA v. SOUTH CAROLINA                                                                                                                                                                                                               </t>
  </si>
  <si>
    <t xml:space="preserve">497 U.S. 417 </t>
  </si>
  <si>
    <t>110 S. Ct. 2926</t>
  </si>
  <si>
    <t xml:space="preserve">111 L. Ed. 2d 344 </t>
  </si>
  <si>
    <t xml:space="preserve">1990 U.S. LEXIS 3303 </t>
  </si>
  <si>
    <t xml:space="preserve">88-1125   </t>
  </si>
  <si>
    <t xml:space="preserve">L. DOUGLAS WILDER, GOVERNOR OF VIRGINIA, et al. v. VIRGINIA HOSPITAL ASSOCIATION                                                                                                                                                        </t>
  </si>
  <si>
    <t xml:space="preserve">111 L. Ed. 2d 52  </t>
  </si>
  <si>
    <t xml:space="preserve">1990 U.S. LEXIS 3298 </t>
  </si>
  <si>
    <t xml:space="preserve">88-1872   </t>
  </si>
  <si>
    <t xml:space="preserve">OHIO v. AKRON CENTER FOR REPRODUCTIVE HEALTH et al.                                                                                                                                                                                     </t>
  </si>
  <si>
    <t xml:space="preserve">497 U.S. 543 </t>
  </si>
  <si>
    <t xml:space="preserve">1990 U.S. LEXIS 3291 </t>
  </si>
  <si>
    <t xml:space="preserve">89-624    </t>
  </si>
  <si>
    <t xml:space="preserve">MAISLIN INDUSTRIES, U.S., INC., et al. v. PRIMARY STEEL, INC., et al.                                                                                                                                                                   </t>
  </si>
  <si>
    <t xml:space="preserve">497 U.S. 154 </t>
  </si>
  <si>
    <t>110 S. Ct. 2780</t>
  </si>
  <si>
    <t xml:space="preserve">111 L. Ed. 2d 126 </t>
  </si>
  <si>
    <t xml:space="preserve">1990 U.S. LEXIS 3297 </t>
  </si>
  <si>
    <t xml:space="preserve">89-530    </t>
  </si>
  <si>
    <t xml:space="preserve">PORTLAND GOLF CLUB v. COMMISSIONER OF INTERNAL REVENUE                                                                                                                                                                                  </t>
  </si>
  <si>
    <t xml:space="preserve">496 U.S. 582 </t>
  </si>
  <si>
    <t>110 S. Ct. 2638</t>
  </si>
  <si>
    <t xml:space="preserve">110 L. Ed. 2d 528 </t>
  </si>
  <si>
    <t xml:space="preserve">1990 U.S. LEXIS 3211 </t>
  </si>
  <si>
    <t xml:space="preserve">89-213    </t>
  </si>
  <si>
    <t xml:space="preserve">PENNSYLVANIA v. INOCENCIO MUNIZ                                                                                                                                                                                                         </t>
  </si>
  <si>
    <t xml:space="preserve">496 U.S. 617 </t>
  </si>
  <si>
    <t>110 S. Ct. 2658</t>
  </si>
  <si>
    <t xml:space="preserve">110 L. Ed. 2d 563 </t>
  </si>
  <si>
    <t xml:space="preserve">1990 U.S. LEXIS 3187 </t>
  </si>
  <si>
    <t xml:space="preserve">89-504    </t>
  </si>
  <si>
    <t xml:space="preserve">LOUIS W. SULLIVAN, SECRETARY OF HEALTH AND HUMAN SERVICES v. MARILYN FINKELSTEIN                                                                                                                                                        </t>
  </si>
  <si>
    <t xml:space="preserve">1990 U.S. LEXIS 3293 </t>
  </si>
  <si>
    <t xml:space="preserve">88-2109   </t>
  </si>
  <si>
    <t xml:space="preserve">MARK HOWLETT, A MINOR, BY AND THROUGH ELIZABETH HOWLETT, HIS MOTHER, NATURAL GUARDIAN AND NEXT FRIEND v. SCOTT ROSE, AS SUPERINTENDENT OF SCHOOLS FOR PINELLAS COUNTY, FLORIDA, et al.                                                  </t>
  </si>
  <si>
    <t xml:space="preserve">496 U.S. 384 </t>
  </si>
  <si>
    <t>110 S. Ct. 2447</t>
  </si>
  <si>
    <t xml:space="preserve">110 L. Ed. 2d 359 </t>
  </si>
  <si>
    <t xml:space="preserve">1990 U.S. LEXIS 3088 </t>
  </si>
  <si>
    <t xml:space="preserve">89-275    </t>
  </si>
  <si>
    <t xml:space="preserve">496 U.S. 633 </t>
  </si>
  <si>
    <t>110 S. Ct. 2668</t>
  </si>
  <si>
    <t xml:space="preserve">SAWYER v. SMITH, INTERIM WARDEN                                                                                                                                                                                                         </t>
  </si>
  <si>
    <t xml:space="preserve">497 U.S. 261 </t>
  </si>
  <si>
    <t>110 S. Ct. 2841</t>
  </si>
  <si>
    <t xml:space="preserve">PENSION BENEFIT GUARANTY CORPORATION v. LTV CORPORATION et al.                                                                                                                                                                          </t>
  </si>
  <si>
    <t xml:space="preserve">496 U.S. 661 </t>
  </si>
  <si>
    <t>110 S. Ct. 2683</t>
  </si>
  <si>
    <t xml:space="preserve">110 L. Ed. 2d 605 </t>
  </si>
  <si>
    <t xml:space="preserve">1990 U.S. LEXIS 3184 </t>
  </si>
  <si>
    <t xml:space="preserve">89-243    </t>
  </si>
  <si>
    <t xml:space="preserve">ELI LILLY AND COMPANY v. MEDTRONIC, INC.                                                                                                                                                                                                </t>
  </si>
  <si>
    <t xml:space="preserve">497 U.S. 1   </t>
  </si>
  <si>
    <t>110 S. Ct. 2695</t>
  </si>
  <si>
    <t xml:space="preserve">111 L. Ed. 2d 1   </t>
  </si>
  <si>
    <t xml:space="preserve">1990 U.S. LEXIS 3296 </t>
  </si>
  <si>
    <t xml:space="preserve">89-645    </t>
  </si>
  <si>
    <t xml:space="preserve">MICHIGAN DEPARTMENT OF STATE POLICE, et al. v. RICK SITZ, et al.                                                                                                                                                                        </t>
  </si>
  <si>
    <t xml:space="preserve">496 U.S. 478 </t>
  </si>
  <si>
    <t>110 S. Ct. 2499</t>
  </si>
  <si>
    <t xml:space="preserve">110 L. Ed. 2d 438 </t>
  </si>
  <si>
    <t xml:space="preserve">1990 U.S. LEXIS 3145 </t>
  </si>
  <si>
    <t xml:space="preserve">89-535    </t>
  </si>
  <si>
    <t xml:space="preserve">LOUIS W. SULLIVAN, SECRETARY OF HEALTH AND HUMAN SERVICES v. ELIZABETH STROOP, et al.                                                                                                                                                   </t>
  </si>
  <si>
    <t xml:space="preserve">496 U.S. 498 </t>
  </si>
  <si>
    <t>110 S. Ct. 2510</t>
  </si>
  <si>
    <t xml:space="preserve">110 L. Ed. 2d 455 </t>
  </si>
  <si>
    <t xml:space="preserve">1990 U.S. LEXIS 3143 </t>
  </si>
  <si>
    <t xml:space="preserve">88-2043   </t>
  </si>
  <si>
    <t xml:space="preserve">BOARD OF EDUCATION OF THE WESTSIDE COMMUNITY SCHOOLS, ETC., et al. v. BRIDGET C. MERGENS, BY AND THROUGH HER NEXT FRIEND, DANIEL N. MERGENS, et al.                                                                                     </t>
  </si>
  <si>
    <t xml:space="preserve">496 U.S. 292 </t>
  </si>
  <si>
    <t>110 S. Ct. 2394</t>
  </si>
  <si>
    <t xml:space="preserve">110 L. Ed. 2d 243 </t>
  </si>
  <si>
    <t xml:space="preserve">RUTAN et al. v. REPUBLICAN PARTY OF ILLINOIS et al.                                                                                                                                                                                     </t>
  </si>
  <si>
    <t xml:space="preserve">497 U.S. 116 </t>
  </si>
  <si>
    <t>110 S. Ct. 2759</t>
  </si>
  <si>
    <t xml:space="preserve">111 L. Ed. 2d 94  </t>
  </si>
  <si>
    <t xml:space="preserve">1990 U.S. LEXIS 2885 </t>
  </si>
  <si>
    <t xml:space="preserve">88-1972   </t>
  </si>
  <si>
    <t xml:space="preserve">ILLINOIS v. LLOYD PERKINS                                                                                                                                                                                                               </t>
  </si>
  <si>
    <t xml:space="preserve">496 U.S. 310 </t>
  </si>
  <si>
    <t>110 S. Ct. 2404</t>
  </si>
  <si>
    <t xml:space="preserve">496 U.S. 530 </t>
  </si>
  <si>
    <t>110 S. Ct. 2528</t>
  </si>
  <si>
    <t xml:space="preserve">110 L. Ed. 2d 480 </t>
  </si>
  <si>
    <t xml:space="preserve">1990 U.S. LEXIS 3146 </t>
  </si>
  <si>
    <t xml:space="preserve">89-369    </t>
  </si>
  <si>
    <t xml:space="preserve">GENERAL MOTORS CORPORATION v. UNITED STATES                                                                                                                                                                                             </t>
  </si>
  <si>
    <t xml:space="preserve">496 U.S. 543 </t>
  </si>
  <si>
    <t>110 S. Ct. 2535</t>
  </si>
  <si>
    <t xml:space="preserve">110 L. Ed. 2d 492 </t>
  </si>
  <si>
    <t xml:space="preserve">1990 U.S. LEXIS 3142 </t>
  </si>
  <si>
    <t xml:space="preserve">87-2048   </t>
  </si>
  <si>
    <t xml:space="preserve">TEXACO INC. v. RICKY HASBROUCK, DBA RICK'S TEXACO, et al.                                                                                                                                                                               </t>
  </si>
  <si>
    <t xml:space="preserve">496 U.S. 334 </t>
  </si>
  <si>
    <t>110 S. Ct. 2418</t>
  </si>
  <si>
    <t xml:space="preserve">110 L. Ed. 2d 312 </t>
  </si>
  <si>
    <t xml:space="preserve">1990 U.S. LEXIS 3012 </t>
  </si>
  <si>
    <t xml:space="preserve">89-542    </t>
  </si>
  <si>
    <t xml:space="preserve">RUDY PERPICH, GOVERNOR OF MINNESOTA, et al. v. DEPARTMENT OF DEFENSE, et al.                                                                                                                                                            </t>
  </si>
  <si>
    <t xml:space="preserve">496 U.S. 356 </t>
  </si>
  <si>
    <t>110 S. Ct. 2430</t>
  </si>
  <si>
    <t xml:space="preserve">110 L. Ed. 2d 332 </t>
  </si>
  <si>
    <t xml:space="preserve">1990 U.S. LEXIS 3077 </t>
  </si>
  <si>
    <t xml:space="preserve">89-5383   </t>
  </si>
  <si>
    <t xml:space="preserve">1990 U.S. LEXIS 2892 </t>
  </si>
  <si>
    <t xml:space="preserve">89-152    </t>
  </si>
  <si>
    <t xml:space="preserve">VERA M. ENGLISH v. GENERAL ELECTRIC COMPANY                                                                                                                                                                                             </t>
  </si>
  <si>
    <t xml:space="preserve">496 U.S. 91  </t>
  </si>
  <si>
    <t>110 S. Ct. 2281</t>
  </si>
  <si>
    <t xml:space="preserve">110 L. Ed. 2d 83  </t>
  </si>
  <si>
    <t xml:space="preserve">110 L. Ed. 2d 579 </t>
  </si>
  <si>
    <t xml:space="preserve">1990 U.S. LEXIS 3186 </t>
  </si>
  <si>
    <t xml:space="preserve">89-390    </t>
  </si>
  <si>
    <t xml:space="preserve">1990 U.S. LEXIS 2909 </t>
  </si>
  <si>
    <t xml:space="preserve">88-1775   </t>
  </si>
  <si>
    <t xml:space="preserve">GARY E. PEEL v. ATTORNEY REGISTRATION AND DISCIPLINARY COMMISSION OF ILLINOIS                                                                                                                                                           </t>
  </si>
  <si>
    <t xml:space="preserve">496 U.S. 128 </t>
  </si>
  <si>
    <t>110 S. Ct. 2301</t>
  </si>
  <si>
    <t xml:space="preserve">110 L. Ed. 2d 112 </t>
  </si>
  <si>
    <t xml:space="preserve">1990 U.S. LEXIS 2937 </t>
  </si>
  <si>
    <t xml:space="preserve">88-7164   </t>
  </si>
  <si>
    <t xml:space="preserve">TERRY BRICE HORTON v. CALIFORNIA                                                                                                                                                                                                        </t>
  </si>
  <si>
    <t xml:space="preserve">496 U.S. 154 </t>
  </si>
  <si>
    <t xml:space="preserve">COOTER &amp; GELL v. HARTMARX CORPORATION, et al.                                                                                                                                                                                           </t>
  </si>
  <si>
    <t xml:space="preserve">496 U.S. 414 </t>
  </si>
  <si>
    <t>110 S. Ct. 2465</t>
  </si>
  <si>
    <t xml:space="preserve">110 L. Ed. 2d 387 </t>
  </si>
  <si>
    <t xml:space="preserve">1990 U.S. LEXIS 3004 </t>
  </si>
  <si>
    <t xml:space="preserve">88-1943   </t>
  </si>
  <si>
    <t xml:space="preserve">OFFICE OF PERSONNEL MANAGEMENT v. CHARLES RICHMOND                                                                                                                                                                                      </t>
  </si>
  <si>
    <t xml:space="preserve">496 U.S. 444 </t>
  </si>
  <si>
    <t>110 S. Ct. 2481</t>
  </si>
  <si>
    <t xml:space="preserve">110 L. Ed. 2d 412 </t>
  </si>
  <si>
    <t xml:space="preserve">1990 U.S. LEXIS 3144 </t>
  </si>
  <si>
    <t xml:space="preserve">88-1897   </t>
  </si>
  <si>
    <t xml:space="preserve">AMERICAN TRUCKING ASSOCIATIONS, INC., et al. v. MAURICE SMITH, DIRECTOR, ARKANSAS HIGHWAY AND TRANSPORTATION DEPARTMENT, et al.                                                                                                         </t>
  </si>
  <si>
    <t xml:space="preserve">496 U.S. 226 </t>
  </si>
  <si>
    <t>110 S. Ct. 2356</t>
  </si>
  <si>
    <t xml:space="preserve">110 L. Ed. 2d 191 </t>
  </si>
  <si>
    <t xml:space="preserve">1990 U.S. LEXIS 2880 </t>
  </si>
  <si>
    <t xml:space="preserve">88-1597   </t>
  </si>
  <si>
    <t xml:space="preserve">UNITED STATES v. MONTALVO-MURILLO                                                                                                                                                                                                       </t>
  </si>
  <si>
    <t xml:space="preserve">495 U.S. 731 </t>
  </si>
  <si>
    <t>110 S. Ct. 2223</t>
  </si>
  <si>
    <t xml:space="preserve">109 L. Ed. 2d 762 </t>
  </si>
  <si>
    <t xml:space="preserve">1990 U.S. LEXIS 2995 </t>
  </si>
  <si>
    <t xml:space="preserve">A-857     </t>
  </si>
  <si>
    <t xml:space="preserve">DEMOSTHENES et al. v. BAAL et al.                                                                                                                                                                                                       </t>
  </si>
  <si>
    <t xml:space="preserve">496 U.S. 1   </t>
  </si>
  <si>
    <t>110 S. Ct. 2228</t>
  </si>
  <si>
    <t xml:space="preserve">110 L. Ed. 2d 1   </t>
  </si>
  <si>
    <t xml:space="preserve">1990 U.S. LEXIS 2862 </t>
  </si>
  <si>
    <t xml:space="preserve">88-1905   </t>
  </si>
  <si>
    <t xml:space="preserve">EDDIE KELLER, et al. v. STATE BAR OF CALIFORNIA, et al.                                                                                                                                                                                 </t>
  </si>
  <si>
    <t xml:space="preserve">496 U.S. 18  </t>
  </si>
  <si>
    <t>110 S. Ct. 2238</t>
  </si>
  <si>
    <t xml:space="preserve">110 L. Ed. 2d 17  </t>
  </si>
  <si>
    <t xml:space="preserve">1990 U.S. LEXIS 2826 </t>
  </si>
  <si>
    <t xml:space="preserve">88-192    </t>
  </si>
  <si>
    <t xml:space="preserve">MCKESSON CORPORATION v. DIVISION OF ALCOHOLIC BEVERAGES AND TOBACCO, DEPARTMENT OF BUSINESS REGULATION OF FLORIDA, et al.                                                                                                               </t>
  </si>
  <si>
    <t xml:space="preserve">110 L. Ed. 2d 287 </t>
  </si>
  <si>
    <t xml:space="preserve">1990 U.S. LEXIS 3087 </t>
  </si>
  <si>
    <t xml:space="preserve">89-1433   </t>
  </si>
  <si>
    <t xml:space="preserve">UNITED STATES v. SHAWN D. EICHMAN, DAVID GERALD BLALOCK AND SCOTT W. TYLER                                                                                                                                                              </t>
  </si>
  <si>
    <t xml:space="preserve">496 U.S. 325 </t>
  </si>
  <si>
    <t>110 S. Ct. 2412</t>
  </si>
  <si>
    <t xml:space="preserve">110 L. Ed. 2d 301 </t>
  </si>
  <si>
    <t xml:space="preserve">1990 U.S. LEXIS 3053 </t>
  </si>
  <si>
    <t xml:space="preserve">89-789    </t>
  </si>
  <si>
    <t xml:space="preserve">ALABAMA v. VANESSA ROSE WHITE                                                                                                                                                                                                           </t>
  </si>
  <si>
    <t xml:space="preserve">496 U.S. 72  </t>
  </si>
  <si>
    <t>110 S. Ct. 2270</t>
  </si>
  <si>
    <t xml:space="preserve">110 L. Ed. 2d 65  </t>
  </si>
  <si>
    <t xml:space="preserve">109 L. Ed. 2d 607 </t>
  </si>
  <si>
    <t xml:space="preserve">496 U.S. 53  </t>
  </si>
  <si>
    <t>110 S. Ct. 2258</t>
  </si>
  <si>
    <t xml:space="preserve">110 L. Ed. 2d 46  </t>
  </si>
  <si>
    <t xml:space="preserve">1990 U.S. LEXIS 2925 </t>
  </si>
  <si>
    <t xml:space="preserve">89-393    </t>
  </si>
  <si>
    <t xml:space="preserve">BURNHAM v. SUPERIOR COURT OF CALIFORNIA, COUNTY OF MARIN (BURNHAM, REAL PARTY IN INTEREST)                                                                                                                                              </t>
  </si>
  <si>
    <t xml:space="preserve">495 U.S. 641 </t>
  </si>
  <si>
    <t>110 S. Ct. 2043</t>
  </si>
  <si>
    <t xml:space="preserve">109 L. Ed. 2d 659 </t>
  </si>
  <si>
    <t xml:space="preserve">1990 U.S. LEXIS 2692 </t>
  </si>
  <si>
    <t xml:space="preserve">89-65     </t>
  </si>
  <si>
    <t xml:space="preserve">495 U.S. 604 </t>
  </si>
  <si>
    <t>110 S. Ct. 2105</t>
  </si>
  <si>
    <t xml:space="preserve">109 L. Ed. 2d 631 </t>
  </si>
  <si>
    <t xml:space="preserve">1990 U.S. LEXIS 2700 </t>
  </si>
  <si>
    <t xml:space="preserve">89-44     </t>
  </si>
  <si>
    <t xml:space="preserve">88-7194   </t>
  </si>
  <si>
    <t xml:space="preserve">TAYLOR v. UNITED STATES                                                                                                                                                                                                                 </t>
  </si>
  <si>
    <t xml:space="preserve">495 U.S. 385 </t>
  </si>
  <si>
    <t>110 S. Ct. 1964</t>
  </si>
  <si>
    <t xml:space="preserve">109 L. Ed. 2d 384 </t>
  </si>
  <si>
    <t xml:space="preserve">1990 U.S. LEXIS 2675 </t>
  </si>
  <si>
    <t xml:space="preserve">88-1932   </t>
  </si>
  <si>
    <t xml:space="preserve">FORT STEWART SCHOOLS v. FEDERAL LABOR RELATIONS AUTHORITY et al.                                                                                                                                                                        </t>
  </si>
  <si>
    <t xml:space="preserve">495 U.S. 660 </t>
  </si>
  <si>
    <t>110 S. Ct. 2034</t>
  </si>
  <si>
    <t xml:space="preserve">109 L. Ed. 2d 677 </t>
  </si>
  <si>
    <t xml:space="preserve">1990 U.S. LEXIS 2693 </t>
  </si>
  <si>
    <t xml:space="preserve">88-1260   </t>
  </si>
  <si>
    <t xml:space="preserve">CITIBANK, N.A. v. WELLS FARGO ASIA LTD.                                                                                                                                                                                                 </t>
  </si>
  <si>
    <t xml:space="preserve">495 U.S. 676 </t>
  </si>
  <si>
    <t>110 S. Ct. 2053</t>
  </si>
  <si>
    <t xml:space="preserve">109 L. Ed. 2d 693 </t>
  </si>
  <si>
    <t xml:space="preserve">1990 U.S. LEXIS 2696 </t>
  </si>
  <si>
    <t xml:space="preserve">88-6546   </t>
  </si>
  <si>
    <t>110 S. Ct. 2316</t>
  </si>
  <si>
    <t xml:space="preserve">110 L. Ed. 2d 134 </t>
  </si>
  <si>
    <t xml:space="preserve">1990 U.S. LEXIS 2922 </t>
  </si>
  <si>
    <t xml:space="preserve">89-601    </t>
  </si>
  <si>
    <t xml:space="preserve">COMMISSIONER, IMMIGRATION AND NATURALIZATION SERVICE, et al. v. MARIE LUCIE JEAN, et al.                                                                                                                                                </t>
  </si>
  <si>
    <t xml:space="preserve">496 U.S. 167 </t>
  </si>
  <si>
    <t>110 S. Ct. 2323</t>
  </si>
  <si>
    <t xml:space="preserve">110 L. Ed. 2d 148 </t>
  </si>
  <si>
    <t xml:space="preserve">1990 U.S. LEXIS 2952 </t>
  </si>
  <si>
    <t xml:space="preserve">88-325    </t>
  </si>
  <si>
    <t>110 S. Ct. 2014</t>
  </si>
  <si>
    <t xml:space="preserve">109 L. Ed. 2d 457 </t>
  </si>
  <si>
    <t xml:space="preserve">1990 U.S. LEXIS 2571 </t>
  </si>
  <si>
    <t xml:space="preserve">89-98     </t>
  </si>
  <si>
    <t xml:space="preserve">CALIFORNIA v. FEDERAL ENERGY REGULATORY COMMISSION et al.                                                                                                                                                                               </t>
  </si>
  <si>
    <t xml:space="preserve">495 U.S. 508 </t>
  </si>
  <si>
    <t>110 S. Ct. 2084</t>
  </si>
  <si>
    <t xml:space="preserve">109 L. Ed. 2d 548 </t>
  </si>
  <si>
    <t xml:space="preserve">1990 U.S. LEXIS 2698 </t>
  </si>
  <si>
    <t xml:space="preserve">89-474    </t>
  </si>
  <si>
    <t xml:space="preserve">DURO v. REINA, CHIEF OF POLICE, SALT RIVER DEPARTMENT OF PUBLIC SAFETY, SALT RIVER PIMA-MARICOPA INDIAN COMMUNITY, et al.                                                                                                               </t>
  </si>
  <si>
    <t xml:space="preserve">495 U.S. 711 </t>
  </si>
  <si>
    <t>110 S. Ct. 2072</t>
  </si>
  <si>
    <t xml:space="preserve">109 L. Ed. 2d 720 </t>
  </si>
  <si>
    <t xml:space="preserve">1990 U.S. LEXIS 2786 </t>
  </si>
  <si>
    <t xml:space="preserve">89-163    </t>
  </si>
  <si>
    <t xml:space="preserve">NEW YORK v. HARRIS                                                                                                                                                                                                                      </t>
  </si>
  <si>
    <t xml:space="preserve">495 U.S. 490 </t>
  </si>
  <si>
    <t>110 S. Ct. 2024</t>
  </si>
  <si>
    <t xml:space="preserve">109 L. Ed. 2d 474 </t>
  </si>
  <si>
    <t xml:space="preserve">1990 U.S. LEXIS 2614 </t>
  </si>
  <si>
    <t xml:space="preserve">89-333    </t>
  </si>
  <si>
    <t xml:space="preserve">GRADY, DISTRICT ATTORNEY OF DUTCHESS COUNTY v. CORBIN                                                                                                                                                                                   </t>
  </si>
  <si>
    <t xml:space="preserve">495 U.S. 545 </t>
  </si>
  <si>
    <t>110 S. Ct. 2139</t>
  </si>
  <si>
    <t xml:space="preserve">109 L. Ed. 2d 580 </t>
  </si>
  <si>
    <t xml:space="preserve">1990 U.S. LEXIS 2787 </t>
  </si>
  <si>
    <t xml:space="preserve">89-255    </t>
  </si>
  <si>
    <t xml:space="preserve">UNITED STATES v. ENERGY RESOURCES CO., INC., et al.                                                                                                                                                                                     </t>
  </si>
  <si>
    <t xml:space="preserve">495 U.S. 552 </t>
  </si>
  <si>
    <t>110 S. Ct. 2126</t>
  </si>
  <si>
    <t xml:space="preserve">109 L. Ed. 2d 588 </t>
  </si>
  <si>
    <t xml:space="preserve">1990 U.S. LEXIS 2697 </t>
  </si>
  <si>
    <t xml:space="preserve">89-156    </t>
  </si>
  <si>
    <t xml:space="preserve">PENNSYLVANIA DEPARTMENT OF PUBLIC WELFARE et al. v. DAVENPORT ET UX.                                                                                                                                                                    </t>
  </si>
  <si>
    <t xml:space="preserve">495 U.S. 575 </t>
  </si>
  <si>
    <t>110 S. Ct. 2143</t>
  </si>
  <si>
    <t>110 S. Ct. 1884</t>
  </si>
  <si>
    <t xml:space="preserve">109 L. Ed. 2d 333 </t>
  </si>
  <si>
    <t xml:space="preserve">1990 U.S. LEXIS 2543 </t>
  </si>
  <si>
    <t xml:space="preserve">88-1668   </t>
  </si>
  <si>
    <t xml:space="preserve">HARRY P. BEGIER, JR., ETC. v. INTERNAL REVENUE SERVICE                                                                                                                                                                                  </t>
  </si>
  <si>
    <t xml:space="preserve">UNITED STEELWORKERS OF AMERICA, AFL-CIO-CLC v. RAWSON, INDIVIDUALLY AND AS GUARDIAN AD LITEM FOR RAWSON, et al.                                                                                                                         </t>
  </si>
  <si>
    <t xml:space="preserve">1990 U.S. LEXIS 2788 </t>
  </si>
  <si>
    <t xml:space="preserve">OSBORNE v. OHIO                                                                                                                                                                                                                         </t>
  </si>
  <si>
    <t xml:space="preserve">494 U.S. 827 </t>
  </si>
  <si>
    <t>110 S. Ct. 1570</t>
  </si>
  <si>
    <t xml:space="preserve">108 L. Ed. 2d 842 </t>
  </si>
  <si>
    <t xml:space="preserve">1990 U.S. LEXIS 2024 </t>
  </si>
  <si>
    <t xml:space="preserve">88-1595   </t>
  </si>
  <si>
    <t xml:space="preserve">UNITED STATES v. MUNOZ-FLORES                                                                                                                                                                                                           </t>
  </si>
  <si>
    <t xml:space="preserve">495 U.S. 411 </t>
  </si>
  <si>
    <t>110 S. Ct. 1979</t>
  </si>
  <si>
    <t xml:space="preserve">109 L. Ed. 2d 408 </t>
  </si>
  <si>
    <t xml:space="preserve">1990 U.S. LEXIS 2570 </t>
  </si>
  <si>
    <t xml:space="preserve">89-5691   </t>
  </si>
  <si>
    <t xml:space="preserve">HUGHEY v. UNITED STATES                                                                                                                                                                                                                 </t>
  </si>
  <si>
    <t xml:space="preserve">495 U.S. 423 </t>
  </si>
  <si>
    <t>110 S. Ct. 1986</t>
  </si>
  <si>
    <t xml:space="preserve">109 L. Ed. 2d 420 </t>
  </si>
  <si>
    <t xml:space="preserve">1990 U.S. LEXIS 2574 </t>
  </si>
  <si>
    <t xml:space="preserve">88-926    </t>
  </si>
  <si>
    <t xml:space="preserve">NORTH DAKOTA et al. v. UNITED STATES                                                                                                                                                                                                    </t>
  </si>
  <si>
    <t xml:space="preserve">495 U.S. 472 </t>
  </si>
  <si>
    <t xml:space="preserve">DAVIS et ux. v. UNITED STATES                                                                                                                                                                                                           </t>
  </si>
  <si>
    <t xml:space="preserve">UNITED STATES v. OJEDA RIOS et al.                                                                                                                                                                                                      </t>
  </si>
  <si>
    <t xml:space="preserve">495 U.S. 271 </t>
  </si>
  <si>
    <t>110 S. Ct. 1853</t>
  </si>
  <si>
    <t xml:space="preserve">109 L. Ed. 2d 240 </t>
  </si>
  <si>
    <t xml:space="preserve">1990 U.S. LEXIS 2214 </t>
  </si>
  <si>
    <t xml:space="preserve">89-258    </t>
  </si>
  <si>
    <t xml:space="preserve">FLORIDA v. WELLS                                                                                                                                                                                                                        </t>
  </si>
  <si>
    <t xml:space="preserve">495 U.S. 14  </t>
  </si>
  <si>
    <t>110 S. Ct. 1640</t>
  </si>
  <si>
    <t xml:space="preserve">109 L. Ed. 2d 13  </t>
  </si>
  <si>
    <t xml:space="preserve">1990 U.S. LEXIS 2037 </t>
  </si>
  <si>
    <t xml:space="preserve">88-1000   </t>
  </si>
  <si>
    <t xml:space="preserve">CALIFORNIA v. AMERICAN STORES CO. et al.                                                                                                                                                                                                </t>
  </si>
  <si>
    <t xml:space="preserve">495 U.S. 299 </t>
  </si>
  <si>
    <t>110 S. Ct. 1868</t>
  </si>
  <si>
    <t xml:space="preserve">109 L. Ed. 2d 264 </t>
  </si>
  <si>
    <t xml:space="preserve">1990 U.S. LEXIS 2294 </t>
  </si>
  <si>
    <t xml:space="preserve">89-386    </t>
  </si>
  <si>
    <t xml:space="preserve">PORT AUTHORITY TRANS-HUDSON CORP. v. FEENEY                                                                                                                                                                                             </t>
  </si>
  <si>
    <t xml:space="preserve">495 U.S. 320 </t>
  </si>
  <si>
    <t>110 S. Ct. 1880</t>
  </si>
  <si>
    <t xml:space="preserve">109 L. Ed. 2d 325 </t>
  </si>
  <si>
    <t xml:space="preserve">1990 U.S. LEXIS 2551 </t>
  </si>
  <si>
    <t xml:space="preserve">A-795     </t>
  </si>
  <si>
    <t xml:space="preserve">DELO, SUPERINTENDENT, POTOSI CORRECTIONAL CENTER v. STOKES                                                                                                                                                                              </t>
  </si>
  <si>
    <t xml:space="preserve">495 U.S. 328 </t>
  </si>
  <si>
    <t xml:space="preserve">ATLANTIC RICHFIELD CO. v. USA PETROLEUM CO.                                                                                                                                                                                             </t>
  </si>
  <si>
    <t xml:space="preserve">495 U.S. 362 </t>
  </si>
  <si>
    <t>110 S. Ct. 1904</t>
  </si>
  <si>
    <t xml:space="preserve">109 L. Ed. 2d 362 </t>
  </si>
  <si>
    <t xml:space="preserve">1990 U.S. LEXIS 2434 </t>
  </si>
  <si>
    <t xml:space="preserve">89-322    </t>
  </si>
  <si>
    <t xml:space="preserve">MINNESOTA v. OLSON                                                                                                                                                                                                                      </t>
  </si>
  <si>
    <t xml:space="preserve">495 U.S. 103 </t>
  </si>
  <si>
    <t>110 S. Ct. 1691</t>
  </si>
  <si>
    <t xml:space="preserve">109 L. Ed. 2d 98  </t>
  </si>
  <si>
    <t xml:space="preserve">1990 U.S. LEXIS 2036 </t>
  </si>
  <si>
    <t xml:space="preserve">88-5986   </t>
  </si>
  <si>
    <t xml:space="preserve">NATIONAL LABOR RELATIONS BOARD v. CURTIN MATHESON SCIENTIFIC, INC.                                                                                                                                                                      </t>
  </si>
  <si>
    <t xml:space="preserve">494 U.S. 820 </t>
  </si>
  <si>
    <t>110 S. Ct. 1566</t>
  </si>
  <si>
    <t xml:space="preserve">108 L. Ed. 2d 834 </t>
  </si>
  <si>
    <t xml:space="preserve">1990 U.S. LEXIS 2023 </t>
  </si>
  <si>
    <t xml:space="preserve">89-431    </t>
  </si>
  <si>
    <t xml:space="preserve">495 U.S. 149 </t>
  </si>
  <si>
    <t>110 S. Ct. 1717</t>
  </si>
  <si>
    <t xml:space="preserve">109 L. Ed. 2d 135 </t>
  </si>
  <si>
    <t xml:space="preserve">1990 U.S. LEXIS 2182 </t>
  </si>
  <si>
    <t xml:space="preserve">88-7146   </t>
  </si>
  <si>
    <t xml:space="preserve">WHITMORE, INDIVIDUALLY AND AS NEXT FRIEND OF SIMMONS v. ARKANSAS et al.                                                                                                                                                                 </t>
  </si>
  <si>
    <t xml:space="preserve">495 U.S. 182 </t>
  </si>
  <si>
    <t>110 S. Ct. 1737</t>
  </si>
  <si>
    <t xml:space="preserve">109 L. Ed. 2d 163 </t>
  </si>
  <si>
    <t xml:space="preserve">1990 U.S. LEXIS 2183 </t>
  </si>
  <si>
    <t xml:space="preserve">88-1281   </t>
  </si>
  <si>
    <t xml:space="preserve">NGIRAINGAS et al. v. SANCHEZ et al.                                                                                                                                                                                                     </t>
  </si>
  <si>
    <t xml:space="preserve">495 U.S. 207 </t>
  </si>
  <si>
    <t>110 S. Ct. 1750</t>
  </si>
  <si>
    <t xml:space="preserve">109 L. Ed. 2d 184 </t>
  </si>
  <si>
    <t xml:space="preserve">1990 U.S. LEXIS 2184 </t>
  </si>
  <si>
    <t xml:space="preserve">88-2102   </t>
  </si>
  <si>
    <t xml:space="preserve">88-1213   </t>
  </si>
  <si>
    <t xml:space="preserve">STEWART et al. v. ABEND, DBA AUTHORS RESEARCH CO.                                                                                                                                                                                       </t>
  </si>
  <si>
    <t xml:space="preserve">495 U.S. 257 </t>
  </si>
  <si>
    <t>110 S. Ct. 1845</t>
  </si>
  <si>
    <t xml:space="preserve">109 L. Ed. 2d 224 </t>
  </si>
  <si>
    <t xml:space="preserve">1990 U.S. LEXIS 2313 </t>
  </si>
  <si>
    <t xml:space="preserve">89-61     </t>
  </si>
  <si>
    <t xml:space="preserve">DEPARTMENT OF THE TREASURY, INTERNAL REVENUE SERVICE v. FEDERAL LABOR RELATIONS AUTHORITY, et al.                                                                                                                                       </t>
  </si>
  <si>
    <t xml:space="preserve">495 U.S. 1   </t>
  </si>
  <si>
    <t>110 S. Ct. 1632</t>
  </si>
  <si>
    <t xml:space="preserve">109 L. Ed. 2d 1   </t>
  </si>
  <si>
    <t xml:space="preserve">1990 U.S. LEXIS 2035 </t>
  </si>
  <si>
    <t xml:space="preserve">88-1835   </t>
  </si>
  <si>
    <t xml:space="preserve">BUTTERWORTH, ATTORNEY GENERAL OF FLORIDA, et al. v. SMITH                                                                                                                                                                               </t>
  </si>
  <si>
    <t xml:space="preserve">494 U.S. 638 </t>
  </si>
  <si>
    <t>110 S. Ct. 1384</t>
  </si>
  <si>
    <t xml:space="preserve">108 L. Ed. 2d 585 </t>
  </si>
  <si>
    <t xml:space="preserve">1990 U.S. LEXIS 1534 </t>
  </si>
  <si>
    <t xml:space="preserve">88-2035   </t>
  </si>
  <si>
    <t xml:space="preserve">AUSTIN, MICHIGAN SECRETARY OF STATE, et al. v. MICHIGAN STATE CHAMBER OF COMMERCE                                                                                                                                                       </t>
  </si>
  <si>
    <t xml:space="preserve">494 U.S. 715 </t>
  </si>
  <si>
    <t>110 S. Ct. 1428</t>
  </si>
  <si>
    <t xml:space="preserve">495 U.S. 33  </t>
  </si>
  <si>
    <t>110 S. Ct. 1651</t>
  </si>
  <si>
    <t xml:space="preserve">109 L. Ed. 2d 31  </t>
  </si>
  <si>
    <t xml:space="preserve">1990 U.S. LEXIS 2033 </t>
  </si>
  <si>
    <t xml:space="preserve">88-1150   </t>
  </si>
  <si>
    <t xml:space="preserve">MISSOURI et al. v. JENKINS et al.                                                                                                                                                                                                       </t>
  </si>
  <si>
    <t xml:space="preserve">495 U.S. 82  </t>
  </si>
  <si>
    <t>110 S. Ct. 1679</t>
  </si>
  <si>
    <t xml:space="preserve">109 L. Ed. 2d 74  </t>
  </si>
  <si>
    <t xml:space="preserve">1990 U.S. LEXIS 2034 </t>
  </si>
  <si>
    <t xml:space="preserve">88-1725   </t>
  </si>
  <si>
    <t xml:space="preserve">VENEGAS v. MITCHELL                                                                                                                                                                                                                     </t>
  </si>
  <si>
    <t xml:space="preserve">495 U.S. 91  </t>
  </si>
  <si>
    <t>110 S. Ct. 1684</t>
  </si>
  <si>
    <t xml:space="preserve">109 L. Ed. 2d 85  </t>
  </si>
  <si>
    <t xml:space="preserve">1990 U.S. LEXIS 2038 </t>
  </si>
  <si>
    <t xml:space="preserve">88-1916   </t>
  </si>
  <si>
    <t xml:space="preserve">CLEMONS v. MISSISSIPPI                                                                                                                                                                                                                  </t>
  </si>
  <si>
    <t xml:space="preserve">494 U.S. 775 </t>
  </si>
  <si>
    <t>110 S. Ct. 1542</t>
  </si>
  <si>
    <t xml:space="preserve">108 L. Ed. 2d 801 </t>
  </si>
  <si>
    <t xml:space="preserve">1990 U.S. LEXIS 2020 </t>
  </si>
  <si>
    <t xml:space="preserve">88-1685   </t>
  </si>
  <si>
    <t xml:space="preserve">1990 U.S. LEXIS 1197 </t>
  </si>
  <si>
    <t xml:space="preserve">88-1512   </t>
  </si>
  <si>
    <t xml:space="preserve">FERENS et ux. v. JOHN DEERE CO., AKA DEERE &amp; CO.                                                                                                                                                                                        </t>
  </si>
  <si>
    <t xml:space="preserve">494 U.S. 541 </t>
  </si>
  <si>
    <t>110 S. Ct. 1288</t>
  </si>
  <si>
    <t xml:space="preserve">108 L. Ed. 2d 464 </t>
  </si>
  <si>
    <t xml:space="preserve">1990 U.S. LEXIS 1198 </t>
  </si>
  <si>
    <t xml:space="preserve">89-5999   </t>
  </si>
  <si>
    <t xml:space="preserve">YELLOW FREIGHT SYSTEM, INC. v. DONNELLY                                                                                                                                                                                                 </t>
  </si>
  <si>
    <t xml:space="preserve">494 U.S. 558 </t>
  </si>
  <si>
    <t>110 S. Ct. 1339</t>
  </si>
  <si>
    <t xml:space="preserve">108 L. Ed. 2d 519 </t>
  </si>
  <si>
    <t xml:space="preserve">1990 U.S. LEXIS 1530 </t>
  </si>
  <si>
    <t xml:space="preserve">88-1719   </t>
  </si>
  <si>
    <t xml:space="preserve">CHAUFFEURS, TEAMSTERS AND HELPERS LOCAL NO. 391 v. TERRY et al.                                                                                                                                                                         </t>
  </si>
  <si>
    <t xml:space="preserve">KAISER ALUMINUM &amp; CHEMICAL CORP. et al. v. BONJORNO et al.                                                                                                                                                                              </t>
  </si>
  <si>
    <t xml:space="preserve">494 U.S. 872 </t>
  </si>
  <si>
    <t>110 S. Ct. 1595</t>
  </si>
  <si>
    <t xml:space="preserve">108 L. Ed. 2d 876 </t>
  </si>
  <si>
    <t xml:space="preserve">1990 U.S. LEXIS 2021 </t>
  </si>
  <si>
    <t xml:space="preserve">EMPLOYMENT DIVISION, DEPARTMENT OF HUMAN RESOURCES OF OREGON, et al. v. SMITH et al.                                                                                                                                                    </t>
  </si>
  <si>
    <t xml:space="preserve">494 U.S. 922 </t>
  </si>
  <si>
    <t>110 S. Ct. 1623</t>
  </si>
  <si>
    <t xml:space="preserve">108 L. Ed. 2d 914 </t>
  </si>
  <si>
    <t xml:space="preserve">1990 U.S. LEXIS 2022 </t>
  </si>
  <si>
    <t xml:space="preserve">88-2123   </t>
  </si>
  <si>
    <t xml:space="preserve">1990 U.S. LEXIS 1180 </t>
  </si>
  <si>
    <t xml:space="preserve">494 U.S. 596 </t>
  </si>
  <si>
    <t>110 S. Ct. 1361</t>
  </si>
  <si>
    <t xml:space="preserve">108 L. Ed. 2d 548 </t>
  </si>
  <si>
    <t xml:space="preserve">1990 U.S. LEXIS 1531 </t>
  </si>
  <si>
    <t xml:space="preserve">88-1951   </t>
  </si>
  <si>
    <t xml:space="preserve">UNITED STATES v. DALM                                                                                                                                                                                                                   </t>
  </si>
  <si>
    <t xml:space="preserve">494 U.S. 624 </t>
  </si>
  <si>
    <t>110 S. Ct. 1376</t>
  </si>
  <si>
    <t xml:space="preserve">108 L. Ed. 2d 572 </t>
  </si>
  <si>
    <t xml:space="preserve">1990 U.S. LEXIS 1533 </t>
  </si>
  <si>
    <t xml:space="preserve">88-1993   </t>
  </si>
  <si>
    <t xml:space="preserve">88-6613   </t>
  </si>
  <si>
    <t xml:space="preserve">RICHARD BOYDE v. CALIFORNIA                                                                                                                                                                                                             </t>
  </si>
  <si>
    <t xml:space="preserve">494 U.S. 407 </t>
  </si>
  <si>
    <t>110 S. Ct. 1212</t>
  </si>
  <si>
    <t xml:space="preserve">108 L. Ed. 2d 347 </t>
  </si>
  <si>
    <t xml:space="preserve">1990 U.S. LEXIS 1246 </t>
  </si>
  <si>
    <t xml:space="preserve">88-6677   </t>
  </si>
  <si>
    <t xml:space="preserve">ADAMS FRUIT CO., INC. v. BARRETT et al.                                                                                                                                                                                                 </t>
  </si>
  <si>
    <t xml:space="preserve">494 U.S. 652 </t>
  </si>
  <si>
    <t>110 S. Ct. 1391</t>
  </si>
  <si>
    <t xml:space="preserve">108 L. Ed. 2d 652 </t>
  </si>
  <si>
    <t xml:space="preserve">1990 U.S. LEXIS 1665 </t>
  </si>
  <si>
    <t xml:space="preserve">88-1569   </t>
  </si>
  <si>
    <t xml:space="preserve">GERALD A. LEWIS, COMPTROLLER OF THE STATE OF FLORIDA v. CONTINENTAL BANK CORPORATION, et al.                                                                                                                                            </t>
  </si>
  <si>
    <t xml:space="preserve">494 U.S. 484 </t>
  </si>
  <si>
    <t>110 S. Ct. 1257</t>
  </si>
  <si>
    <t xml:space="preserve">108 L. Ed. 2d 415 </t>
  </si>
  <si>
    <t xml:space="preserve">1990 U.S. LEXIS 1178 </t>
  </si>
  <si>
    <t xml:space="preserve">88-1264   </t>
  </si>
  <si>
    <t xml:space="preserve">108 L. Ed. 2d 701 </t>
  </si>
  <si>
    <t xml:space="preserve">1990 U.S. LEXIS 1666 </t>
  </si>
  <si>
    <t xml:space="preserve">88-1671   </t>
  </si>
  <si>
    <t xml:space="preserve">108 L. Ed. 2d 400 </t>
  </si>
  <si>
    <t xml:space="preserve">UNITED STATES DEPARTMENT OF LABOR v. TRIPLETT et al.                                                                                                                                                                                    </t>
  </si>
  <si>
    <t xml:space="preserve">494 U.S. 738 </t>
  </si>
  <si>
    <t>110 S. Ct. 1441</t>
  </si>
  <si>
    <t xml:space="preserve">108 L. Ed. 2d 725 </t>
  </si>
  <si>
    <t xml:space="preserve">1990 U.S. LEXIS 1667 </t>
  </si>
  <si>
    <t xml:space="preserve">88-6873   </t>
  </si>
  <si>
    <t xml:space="preserve">WASHINGTON, et al. v. WALTER HARPER                                                                                                                                                                                                     </t>
  </si>
  <si>
    <t xml:space="preserve">494 U.S. 259 </t>
  </si>
  <si>
    <t>110 S. Ct. 1056</t>
  </si>
  <si>
    <t xml:space="preserve">108 L. Ed. 2d 222 </t>
  </si>
  <si>
    <t xml:space="preserve">SAFFLE, WARDEN, et al. v. PARKS                                                                                                                                                                                                         </t>
  </si>
  <si>
    <t xml:space="preserve">494 U.S. 516 </t>
  </si>
  <si>
    <t>110 S. Ct. 1274</t>
  </si>
  <si>
    <t xml:space="preserve">108 L. Ed. 2d 443 </t>
  </si>
  <si>
    <t xml:space="preserve">J. PAUL PRESEAULT, ET UX. v. INTERSTATE COMMERCE COMMISSION et al.                                                                                                                                                                      </t>
  </si>
  <si>
    <t xml:space="preserve">494 U.S. 26  </t>
  </si>
  <si>
    <t xml:space="preserve">110 S. Ct. 929 </t>
  </si>
  <si>
    <t xml:space="preserve">108 L. Ed. 2d 23  </t>
  </si>
  <si>
    <t xml:space="preserve">1990 U.S. LEXIS 1058 </t>
  </si>
  <si>
    <t xml:space="preserve">88-1434   </t>
  </si>
  <si>
    <t xml:space="preserve">SMITH v. OHIO                                                                                                                                                                                                                           </t>
  </si>
  <si>
    <t xml:space="preserve">494 U.S. 545 </t>
  </si>
  <si>
    <t>110 S. Ct. 1331</t>
  </si>
  <si>
    <t xml:space="preserve">108 L. Ed. 2d 504 </t>
  </si>
  <si>
    <t xml:space="preserve">1990 U.S. LEXIS 1532 </t>
  </si>
  <si>
    <t xml:space="preserve">88-334    </t>
  </si>
  <si>
    <t xml:space="preserve">JOHN S. LYTLE v. HOUSEHOLD MANUFACTURING, INC., DBA SCHWITZER TURBOCHARGERS                                                                                                                                                             </t>
  </si>
  <si>
    <t xml:space="preserve">494 U.S. 344 </t>
  </si>
  <si>
    <t>110 S. Ct. 1176</t>
  </si>
  <si>
    <t xml:space="preserve">494 U.S. 325 </t>
  </si>
  <si>
    <t>110 S. Ct. 1093</t>
  </si>
  <si>
    <t xml:space="preserve">108 L. Ed. 2d 293 </t>
  </si>
  <si>
    <t xml:space="preserve">1990 U.S. LEXIS 1229 </t>
  </si>
  <si>
    <t xml:space="preserve">88-512    </t>
  </si>
  <si>
    <t xml:space="preserve">MICHIGAN v. TYRIS LEMONT HARVEY                                                                                                                                                                                                         </t>
  </si>
  <si>
    <t xml:space="preserve">494 U.S. 370 </t>
  </si>
  <si>
    <t>110 S. Ct. 1190</t>
  </si>
  <si>
    <t xml:space="preserve">108 L. Ed. 2d 316 </t>
  </si>
  <si>
    <t xml:space="preserve">110 S. Ct. 974 </t>
  </si>
  <si>
    <t xml:space="preserve">108 L. Ed. 2d 93  </t>
  </si>
  <si>
    <t xml:space="preserve">1990 U.S. LEXIS 1056 </t>
  </si>
  <si>
    <t xml:space="preserve">87-6700   </t>
  </si>
  <si>
    <t xml:space="preserve">JOHN HENRY SELVAGE v. JAMES A. COLLINS, DIRECTOR, TEXAS DEPARTMENT OF CRIMINAL JUSTICE, INSTITUTIONAL DIVISION                                                                                                                          </t>
  </si>
  <si>
    <t xml:space="preserve">494 U.S. 111 </t>
  </si>
  <si>
    <t>110 S. Ct. 1293</t>
  </si>
  <si>
    <t xml:space="preserve">108 L. Ed. 2d 98  </t>
  </si>
  <si>
    <t xml:space="preserve">1990 U.S. LEXIS 1099 </t>
  </si>
  <si>
    <t xml:space="preserve">FEDERAL TRADE COMMISSION v. SUPERIOR COURT TRIAL LAWYERS ASSOCIATION et al.                                                                                                                                                             </t>
  </si>
  <si>
    <t xml:space="preserve">493 U.S. 455 </t>
  </si>
  <si>
    <t xml:space="preserve">110 S. Ct. 792 </t>
  </si>
  <si>
    <t xml:space="preserve">107 L. Ed. 2d 887 </t>
  </si>
  <si>
    <t xml:space="preserve">1990 U.S. LEXIS 568  </t>
  </si>
  <si>
    <t xml:space="preserve">88-1650   </t>
  </si>
  <si>
    <t xml:space="preserve">HORACE BUTLER v. KENNETH D. MCKELLAR, WARDEN, et al.                                                                                                                                                                                    </t>
  </si>
  <si>
    <t xml:space="preserve">494 U.S. 433 </t>
  </si>
  <si>
    <t>110 S. Ct. 1227</t>
  </si>
  <si>
    <t xml:space="preserve">108 L. Ed. 2d 369 </t>
  </si>
  <si>
    <t xml:space="preserve">1990 U.S. LEXIS 1179 </t>
  </si>
  <si>
    <t xml:space="preserve">88-5909   </t>
  </si>
  <si>
    <t xml:space="preserve">MCKOY v. NORTH CAROLINA                                                                                                                                                                                                                 </t>
  </si>
  <si>
    <t xml:space="preserve">494 U.S. 472 </t>
  </si>
  <si>
    <t>110 S. Ct. 1249</t>
  </si>
  <si>
    <t xml:space="preserve">494 U.S. 152 </t>
  </si>
  <si>
    <t xml:space="preserve">110 S. Ct. 997 </t>
  </si>
  <si>
    <t xml:space="preserve">1990 U.S. LEXIS 1241 </t>
  </si>
  <si>
    <t xml:space="preserve">87-1955   </t>
  </si>
  <si>
    <t xml:space="preserve">C. T. CARDEN, et al. v. ARKOMA ASSOCIATES                                                                                                                                                                                               </t>
  </si>
  <si>
    <t xml:space="preserve">494 U.S. 210 </t>
  </si>
  <si>
    <t>110 S. Ct. 1028</t>
  </si>
  <si>
    <t xml:space="preserve">108 L. Ed. 2d 178 </t>
  </si>
  <si>
    <t xml:space="preserve">1990 U.S. LEXIS 1174 </t>
  </si>
  <si>
    <t xml:space="preserve">88-599    </t>
  </si>
  <si>
    <t xml:space="preserve">BALTIMORE CITY DEPARTMENT OF SOCIAL SERVICES v. BOUKNIGHT                                                                                                                                                                               </t>
  </si>
  <si>
    <t xml:space="preserve">494 U.S. 1   </t>
  </si>
  <si>
    <t xml:space="preserve">110 S. Ct. 914 </t>
  </si>
  <si>
    <t xml:space="preserve">108 L. Ed. 2d 1   </t>
  </si>
  <si>
    <t xml:space="preserve">1990 U.S. LEXIS 1052 </t>
  </si>
  <si>
    <t xml:space="preserve">88-1076   </t>
  </si>
  <si>
    <t xml:space="preserve">1990 U.S. LEXIS 337  </t>
  </si>
  <si>
    <t xml:space="preserve">88-1400   </t>
  </si>
  <si>
    <t xml:space="preserve">FRANCHISE TAX BOARD OF CALIFORNIA et al. v. ALCAN ALUMINIUM LTD. et al.                                                                                                                                                                 </t>
  </si>
  <si>
    <t xml:space="preserve">493 U.S. 342 </t>
  </si>
  <si>
    <t xml:space="preserve">110 S. Ct. 668 </t>
  </si>
  <si>
    <t xml:space="preserve">107 L. Ed. 2d 708 </t>
  </si>
  <si>
    <t xml:space="preserve">1990 U.S. LEXIS 339  </t>
  </si>
  <si>
    <t xml:space="preserve">88-6025   </t>
  </si>
  <si>
    <t xml:space="preserve">493 U.S. 365 </t>
  </si>
  <si>
    <t xml:space="preserve">110 S. Ct. 680 </t>
  </si>
  <si>
    <t xml:space="preserve">107 L. Ed. 2d 782 </t>
  </si>
  <si>
    <t xml:space="preserve">1990 U.S. LEXIS 1175 </t>
  </si>
  <si>
    <t xml:space="preserve">88-1353   </t>
  </si>
  <si>
    <t xml:space="preserve">UNITED STATES v. RENE MARTIN VERDUGO-URQUIDEZ                                                                                                                                                                                           </t>
  </si>
  <si>
    <t xml:space="preserve">494 U.S. 299 </t>
  </si>
  <si>
    <t>110 S. Ct. 1078</t>
  </si>
  <si>
    <t xml:space="preserve">108 L. Ed. 2d 255 </t>
  </si>
  <si>
    <t xml:space="preserve">1990 U.S. LEXIS 1177 </t>
  </si>
  <si>
    <t xml:space="preserve">88-6222   </t>
  </si>
  <si>
    <t xml:space="preserve">SCOTT WAYNE BLYSTONE v. PENNSYLVANIA                                                                                                                                                                                                    </t>
  </si>
  <si>
    <t xml:space="preserve">108 L. Ed. 2d 276 </t>
  </si>
  <si>
    <t xml:space="preserve">1990 U.S. LEXIS 1176 </t>
  </si>
  <si>
    <t xml:space="preserve">88-1369   </t>
  </si>
  <si>
    <t xml:space="preserve">MARYLAND v. JEROME EDWARD BUIE                                                                                                                                                                                                          </t>
  </si>
  <si>
    <t xml:space="preserve">LOUIS W. SULLIVAN, SECRETARY OF HEALTH AND HUMAN SERVICES, et al. v. SANDRA EVERHART et al.                                                                                                                                             </t>
  </si>
  <si>
    <t xml:space="preserve">494 U.S. 108 </t>
  </si>
  <si>
    <t xml:space="preserve">88-1198   </t>
  </si>
  <si>
    <t xml:space="preserve">UNIVERSITY OF PENNSYLVANIA v. EQUAL EMPLOYMENT OPPORTUNITY COMMISSION                                                                                                                                                                   </t>
  </si>
  <si>
    <t xml:space="preserve">493 U.S. 203 </t>
  </si>
  <si>
    <t xml:space="preserve">110 S. Ct. 589 </t>
  </si>
  <si>
    <t xml:space="preserve">107 L. Ed. 2d 591 </t>
  </si>
  <si>
    <t xml:space="preserve">1990 U.S. LEXIS 332  </t>
  </si>
  <si>
    <t xml:space="preserve">88-1319   </t>
  </si>
  <si>
    <t xml:space="preserve">COMMISSIONER OF INTERNAL REVENUE v. INDIANAPOLIS POWER &amp; LIGHT CO.                                                                                                                                                                      </t>
  </si>
  <si>
    <t xml:space="preserve">493 U.S. 215 </t>
  </si>
  <si>
    <t xml:space="preserve">110 S. Ct. 596 </t>
  </si>
  <si>
    <t xml:space="preserve">107 L. Ed. 2d 603 </t>
  </si>
  <si>
    <t xml:space="preserve">1990 U.S. LEXIS 334  </t>
  </si>
  <si>
    <t xml:space="preserve">TAFFLIN et al. v. LEVITT et al.                                                                                                                                                                                                         </t>
  </si>
  <si>
    <t xml:space="preserve">493 U.S. 474 </t>
  </si>
  <si>
    <t xml:space="preserve">110 S. Ct. 803 </t>
  </si>
  <si>
    <t xml:space="preserve">494 U.S. 113 </t>
  </si>
  <si>
    <t xml:space="preserve">110 S. Ct. 975 </t>
  </si>
  <si>
    <t xml:space="preserve">108 L. Ed. 2d 100 </t>
  </si>
  <si>
    <t xml:space="preserve">1990 U.S. LEXIS 1171 </t>
  </si>
  <si>
    <t xml:space="preserve">87-1965   </t>
  </si>
  <si>
    <t xml:space="preserve">MARLUS C. ZINERMON, et al. v. DARRELL E. BURCH                                                                                                                                                                                          </t>
  </si>
  <si>
    <t xml:space="preserve">108 L. Ed. 2d 132 </t>
  </si>
  <si>
    <t xml:space="preserve">1990 U.S. LEXIS 1173 </t>
  </si>
  <si>
    <t xml:space="preserve">88-931    </t>
  </si>
  <si>
    <t xml:space="preserve">LAWRENCE H. CRANDON, et al. v. UNITED STATES                                                                                                                                                                                            </t>
  </si>
  <si>
    <t xml:space="preserve">494 U.S. 185 </t>
  </si>
  <si>
    <t>110 S. Ct. 1015</t>
  </si>
  <si>
    <t xml:space="preserve">108 L. Ed. 2d 157 </t>
  </si>
  <si>
    <t xml:space="preserve">1990 U.S. LEXIS 1172 </t>
  </si>
  <si>
    <t xml:space="preserve">88-1476   </t>
  </si>
  <si>
    <t xml:space="preserve">493 U.S. 549 </t>
  </si>
  <si>
    <t xml:space="preserve">110 S. Ct. 900 </t>
  </si>
  <si>
    <t xml:space="preserve">107 L. Ed. 2d 992 </t>
  </si>
  <si>
    <t xml:space="preserve">1990 U.S. LEXIS 658  </t>
  </si>
  <si>
    <t xml:space="preserve">88-1182   </t>
  </si>
  <si>
    <t xml:space="preserve">88-6075   </t>
  </si>
  <si>
    <t xml:space="preserve">493 U.S. 103 </t>
  </si>
  <si>
    <t xml:space="preserve">110 S. Ct. 444 </t>
  </si>
  <si>
    <t xml:space="preserve">107 L. Ed. 2d 420 </t>
  </si>
  <si>
    <t xml:space="preserve">1989 U.S. LEXIS 5831 </t>
  </si>
  <si>
    <t xml:space="preserve">88-840    </t>
  </si>
  <si>
    <t xml:space="preserve">493 U.S. 120 </t>
  </si>
  <si>
    <t xml:space="preserve">110 S. Ct. 456 </t>
  </si>
  <si>
    <t xml:space="preserve">107 L. Ed. 2d 438 </t>
  </si>
  <si>
    <t xml:space="preserve">1989 U.S. LEXIS 5832 </t>
  </si>
  <si>
    <t xml:space="preserve">88-791    </t>
  </si>
  <si>
    <t xml:space="preserve">PAVELIC &amp; LEFLORE v. MARVEL ENTERTAINMENT GROUP, A DIVISION OF CADENCE INDUSTRIES CORP., et al.                                                                                                                                         </t>
  </si>
  <si>
    <t xml:space="preserve">493 U.S. 132 </t>
  </si>
  <si>
    <t xml:space="preserve">110 S. Ct. 462 </t>
  </si>
  <si>
    <t xml:space="preserve">107 L. Ed. 2d 449 </t>
  </si>
  <si>
    <t xml:space="preserve">1989 U.S. LEXIS 5863 </t>
  </si>
  <si>
    <t xml:space="preserve">88-1474   </t>
  </si>
  <si>
    <t xml:space="preserve">1990 U.S. LEXIS 484  </t>
  </si>
  <si>
    <t xml:space="preserve">88-1105   </t>
  </si>
  <si>
    <t xml:space="preserve">GUIDRY v. SHEET METAL WORKERS NATIONAL PENSION FUND et al.                                                                                                                                                                              </t>
  </si>
  <si>
    <t xml:space="preserve">ELIZABETH DOLE, SECRETARY OF LABOR, et al. v. UNITED STEELWORKERS OF AMERICA et al.                                                                                                                                                     </t>
  </si>
  <si>
    <t xml:space="preserve">494 U.S. 56  </t>
  </si>
  <si>
    <t xml:space="preserve">110 S. Ct. 945 </t>
  </si>
  <si>
    <t xml:space="preserve">108 L. Ed. 2d 47  </t>
  </si>
  <si>
    <t xml:space="preserve">1990 U.S. LEXIS 1051 </t>
  </si>
  <si>
    <t xml:space="preserve">88-1480   </t>
  </si>
  <si>
    <t xml:space="preserve">493 U.S. 378 </t>
  </si>
  <si>
    <t xml:space="preserve">110 S. Ct. 688 </t>
  </si>
  <si>
    <t xml:space="preserve">107 L. Ed. 2d 796 </t>
  </si>
  <si>
    <t xml:space="preserve">1990 U.S. LEXIS 485  </t>
  </si>
  <si>
    <t xml:space="preserve">88-1374   </t>
  </si>
  <si>
    <t xml:space="preserve">BOB REVES, et al. v. ERNST &amp; YOUNG                                                                                                                                                                                                      </t>
  </si>
  <si>
    <t xml:space="preserve">494 U.S. 83  </t>
  </si>
  <si>
    <t xml:space="preserve">110 S. Ct. 960 </t>
  </si>
  <si>
    <t xml:space="preserve">108 L. Ed. 2d 72  </t>
  </si>
  <si>
    <t xml:space="preserve">1990 U.S. LEXIS 1054 </t>
  </si>
  <si>
    <t xml:space="preserve">88-1323   </t>
  </si>
  <si>
    <t xml:space="preserve">W. S. KIRKPATRICK &amp; CO., INC., et al. v. ENVIRONMENTAL TECTONICS CORP., INTERNATIONAL                                                                                                                                                   </t>
  </si>
  <si>
    <t xml:space="preserve">493 U.S. 411 </t>
  </si>
  <si>
    <t xml:space="preserve">110 S. Ct. 768 </t>
  </si>
  <si>
    <t xml:space="preserve">107 L. Ed. 2d 851 </t>
  </si>
  <si>
    <t xml:space="preserve">1990 U.S. LEXIS 638  </t>
  </si>
  <si>
    <t xml:space="preserve">HOFFMANN-LA ROCHE INC. v. RICHARD SPERLING et al.                                                                                                                                                                                       </t>
  </si>
  <si>
    <t xml:space="preserve">493 U.S. 182 </t>
  </si>
  <si>
    <t xml:space="preserve">110 S. Ct. 577 </t>
  </si>
  <si>
    <t xml:space="preserve">NORTHBROOK NATIONAL INSURANCE COMPANY v. LARRY W. BREWER et al.                                                                                                                                                                         </t>
  </si>
  <si>
    <t xml:space="preserve">493 U.S. 20  </t>
  </si>
  <si>
    <t xml:space="preserve">110 S. Ct. 304 </t>
  </si>
  <si>
    <t xml:space="preserve">107 L. Ed. 2d 237 </t>
  </si>
  <si>
    <t xml:space="preserve">1989 U.S. LEXIS 5334 </t>
  </si>
  <si>
    <t xml:space="preserve">88-42     </t>
  </si>
  <si>
    <t xml:space="preserve">87-2012   </t>
  </si>
  <si>
    <t xml:space="preserve">FW/PBS, INC., DBA PARIS ADULT BOOKSTORE II, et al. v. CITY OF DALLAS et al.                                                                                                                                                             </t>
  </si>
  <si>
    <t xml:space="preserve">493 U.S. 265 </t>
  </si>
  <si>
    <t xml:space="preserve">110 S. Ct. 625 </t>
  </si>
  <si>
    <t xml:space="preserve">107 L. Ed. 2d 644 </t>
  </si>
  <si>
    <t xml:space="preserve">1990 U.S. LEXIS 338  </t>
  </si>
  <si>
    <t xml:space="preserve">88-854    </t>
  </si>
  <si>
    <t xml:space="preserve">107 L. Ed. 2d 905 </t>
  </si>
  <si>
    <t xml:space="preserve">1990 U.S. LEXIS 569  </t>
  </si>
  <si>
    <t xml:space="preserve">88-5050   </t>
  </si>
  <si>
    <t xml:space="preserve">HOLLAND v. ILLINOIS                                                                                                                                                                                                                     </t>
  </si>
  <si>
    <t xml:space="preserve">493 U.S. 521 </t>
  </si>
  <si>
    <t xml:space="preserve">110 S. Ct. 885 </t>
  </si>
  <si>
    <t xml:space="preserve">107 L. Ed. 2d 967 </t>
  </si>
  <si>
    <t xml:space="preserve">1990 U.S. LEXIS 882  </t>
  </si>
  <si>
    <t xml:space="preserve">88-1377   </t>
  </si>
  <si>
    <t xml:space="preserve">SULLIVAN, SECRETARY OF HEALTH AND HUMAN SERVICES v. ZEBLEY et al.                                                                                                                                                                       </t>
  </si>
  <si>
    <t xml:space="preserve">JAMES v. ILLINOIS                                                                                                                                                                                                                       </t>
  </si>
  <si>
    <t xml:space="preserve">493 U.S. 331 </t>
  </si>
  <si>
    <t xml:space="preserve">110 S. Ct. 661 </t>
  </si>
  <si>
    <t xml:space="preserve">107 L. Ed. 2d 696 </t>
  </si>
  <si>
    <t xml:space="preserve">107 L. Ed. 2d 676 </t>
  </si>
  <si>
    <t xml:space="preserve">1990 U.S. LEXIS 335  </t>
  </si>
  <si>
    <t xml:space="preserve">88-605    </t>
  </si>
  <si>
    <t xml:space="preserve">WEBSTER, ATTORNEY GENERAL OF MISSOURI, et al. v. REPRODUCTIVE HEALTH SERVICES et al.                                                                                                                                                    </t>
  </si>
  <si>
    <t xml:space="preserve">LYNN L. BREININGER v. SHEET METAL WORKERS INTERNATIONAL ASSOCIATION LOCAL UNION NO. 6                                                                                                                                                   </t>
  </si>
  <si>
    <t xml:space="preserve">492 U.S. 573 </t>
  </si>
  <si>
    <t>109 S. Ct. 3086</t>
  </si>
  <si>
    <t xml:space="preserve">106 L. Ed. 2d 472 </t>
  </si>
  <si>
    <t xml:space="preserve">1989 U.S. LEXIS 3468 </t>
  </si>
  <si>
    <t xml:space="preserve">UNITED STATES v. GOODYEAR TIRE &amp; RUBBER COMPANY AND AFFILIATES                                                                                                                                                                          </t>
  </si>
  <si>
    <t xml:space="preserve">493 U.S. 146 </t>
  </si>
  <si>
    <t xml:space="preserve">110 S. Ct. 471 </t>
  </si>
  <si>
    <t xml:space="preserve">107 L. Ed. 2d 462 </t>
  </si>
  <si>
    <t xml:space="preserve">1989 U.S. LEXIS 5837 </t>
  </si>
  <si>
    <t xml:space="preserve">88-1083   </t>
  </si>
  <si>
    <t xml:space="preserve">JOHN DOE AGENCY AND JOHN DOE GOVERNMENT AGENCY v. JOHN DOE CORPORATION                                                                                                                                                                  </t>
  </si>
  <si>
    <t xml:space="preserve">493 U.S. 165 </t>
  </si>
  <si>
    <t xml:space="preserve">110 S. Ct. 482 </t>
  </si>
  <si>
    <t xml:space="preserve">107 L. Ed. 2d 480 </t>
  </si>
  <si>
    <t xml:space="preserve">1989 U.S. LEXIS 5910 </t>
  </si>
  <si>
    <t xml:space="preserve">88-1203   </t>
  </si>
  <si>
    <t xml:space="preserve">JIMMY SWAGGART MINISTRIES v. BOARD OF EQUALIZATION OF CALIFORNIA                                                                                                                                                                        </t>
  </si>
  <si>
    <t xml:space="preserve">493 U.S. 400 </t>
  </si>
  <si>
    <t xml:space="preserve">110 S. Ct. 701 </t>
  </si>
  <si>
    <t xml:space="preserve">107 L. Ed. 2d 816 </t>
  </si>
  <si>
    <t xml:space="preserve">1990 U.S. LEXIS 486  </t>
  </si>
  <si>
    <t xml:space="preserve">87-2066   </t>
  </si>
  <si>
    <t xml:space="preserve">107 L. Ed. 2d 571 </t>
  </si>
  <si>
    <t xml:space="preserve">1990 U.S. LEXIS 333  </t>
  </si>
  <si>
    <t xml:space="preserve">88-493    </t>
  </si>
  <si>
    <t xml:space="preserve">110 S. Ct. 297 </t>
  </si>
  <si>
    <t xml:space="preserve">107 L. Ed. 2d 223 </t>
  </si>
  <si>
    <t>109 S. Ct. 2909</t>
  </si>
  <si>
    <t xml:space="preserve">106 L. Ed. 2d 219 </t>
  </si>
  <si>
    <t xml:space="preserve">1989 U.S. LEXIS 3285 </t>
  </si>
  <si>
    <t xml:space="preserve">88-556    </t>
  </si>
  <si>
    <t xml:space="preserve">BROWNING-FERRIS INDUSTRIES OF VERMONT, INC., et al. v. KELCO DISPOSAL, INC., et al.                                                                                                                                                     </t>
  </si>
  <si>
    <t xml:space="preserve">492 U.S. 302 </t>
  </si>
  <si>
    <t>109 S. Ct. 2934</t>
  </si>
  <si>
    <t xml:space="preserve">106 L. Ed. 2d 256 </t>
  </si>
  <si>
    <t xml:space="preserve">1989 U.S. LEXIS 3148 </t>
  </si>
  <si>
    <t xml:space="preserve">87-6177   </t>
  </si>
  <si>
    <t xml:space="preserve">MURRAY, DIRECTOR, VIRGINIA DEPARTMENT OF CORRECTIONS, et al. v. GIARRATANO et al.                                                                                                                                                       </t>
  </si>
  <si>
    <t xml:space="preserve">OLAF A. HALLSTROM, ET UX. v. TILLAMOOK COUNTY                                                                                                                                                                                           </t>
  </si>
  <si>
    <t xml:space="preserve">493 U.S. 40  </t>
  </si>
  <si>
    <t xml:space="preserve">110 S. Ct. 381 </t>
  </si>
  <si>
    <t xml:space="preserve">107 L. Ed. 2d 278 </t>
  </si>
  <si>
    <t xml:space="preserve">1989 U.S. LEXIS 5693 </t>
  </si>
  <si>
    <t xml:space="preserve">87-1979   </t>
  </si>
  <si>
    <t xml:space="preserve">CHESAPEAKE AND OHIO RAILWAY COMPANY v. NANCY J. SCHWALB AND WILLIAM MCGLONE                                                                                                                                                             </t>
  </si>
  <si>
    <t xml:space="preserve">493 U.S. 52  </t>
  </si>
  <si>
    <t xml:space="preserve">110 S. Ct. 387 </t>
  </si>
  <si>
    <t xml:space="preserve">107 L. Ed. 2d 290 </t>
  </si>
  <si>
    <t xml:space="preserve">1989 U.S. LEXIS 5694 </t>
  </si>
  <si>
    <t xml:space="preserve">88-952    </t>
  </si>
  <si>
    <t xml:space="preserve">UNITED STATES v. SPERRY CORPORATION et al.                                                                                                                                                                                              </t>
  </si>
  <si>
    <t xml:space="preserve">493 U.S. 67  </t>
  </si>
  <si>
    <t xml:space="preserve">110 S. Ct. 424 </t>
  </si>
  <si>
    <t xml:space="preserve">107 L. Ed. 2d 388 </t>
  </si>
  <si>
    <t xml:space="preserve">1989 U.S. LEXIS 5833 </t>
  </si>
  <si>
    <t xml:space="preserve">88-124    </t>
  </si>
  <si>
    <t xml:space="preserve">SPALLONE v. UNITED STATES et al.                                                                                                                                                                                                        </t>
  </si>
  <si>
    <t xml:space="preserve">493 U.S. 307 </t>
  </si>
  <si>
    <t xml:space="preserve">110 S. Ct. 648 </t>
  </si>
  <si>
    <t xml:space="preserve">492 U.S. 490 </t>
  </si>
  <si>
    <t>109 S. Ct. 3040</t>
  </si>
  <si>
    <t xml:space="preserve">106 L. Ed. 2d 410 </t>
  </si>
  <si>
    <t xml:space="preserve">1989 U.S. LEXIS 3290 </t>
  </si>
  <si>
    <t xml:space="preserve">SABLE COMMUNICATIONS OF CALIFORNIA, INC. v. FEDERAL COMMUNICATIONS COMMISSION et al.                                                                                                                                                    </t>
  </si>
  <si>
    <t xml:space="preserve">492 U.S. 136 </t>
  </si>
  <si>
    <t>109 S. Ct. 2841</t>
  </si>
  <si>
    <t xml:space="preserve">106 L. Ed. 2d 112 </t>
  </si>
  <si>
    <t xml:space="preserve">1989 U.S. LEXIS 3137 </t>
  </si>
  <si>
    <t xml:space="preserve">88-782    </t>
  </si>
  <si>
    <t xml:space="preserve">UNITED STATES DEPARTMENT OF JUSTICE v. TAX ANALYSTS                                                                                                                                                                                     </t>
  </si>
  <si>
    <t xml:space="preserve">491 U.S. 657 </t>
  </si>
  <si>
    <t>109 S. Ct. 2678</t>
  </si>
  <si>
    <t xml:space="preserve">105 L. Ed. 2d 562 </t>
  </si>
  <si>
    <t xml:space="preserve">1989 U.S. LEXIS 3133 </t>
  </si>
  <si>
    <t xml:space="preserve">87-2050   </t>
  </si>
  <si>
    <t xml:space="preserve">COUNTY OF ALLEGHENY et al. v. AMERICAN CIVIL LIBERTIES UNION, GREATER PITTSBURGH CHAPTER, et al.                                                                                                                                        </t>
  </si>
  <si>
    <t xml:space="preserve">492 U.S. 680 </t>
  </si>
  <si>
    <t>109 S. Ct. 3146</t>
  </si>
  <si>
    <t xml:space="preserve">106 L. Ed. 2d 551 </t>
  </si>
  <si>
    <t xml:space="preserve">1989 U.S. LEXIS 3383 </t>
  </si>
  <si>
    <t xml:space="preserve">88-6801   </t>
  </si>
  <si>
    <t xml:space="preserve">POWELL v. TEXAS                                                                                                                                                                                                                         </t>
  </si>
  <si>
    <t xml:space="preserve">493 U.S. 1   </t>
  </si>
  <si>
    <t xml:space="preserve">110 S. Ct. 4   </t>
  </si>
  <si>
    <t xml:space="preserve">107 L. Ed. 2d 1   </t>
  </si>
  <si>
    <t xml:space="preserve">1989 U.S. LEXIS 4756 </t>
  </si>
  <si>
    <t xml:space="preserve">88-7535   </t>
  </si>
  <si>
    <t xml:space="preserve">MICHAEL TERRELL v. TERRY L. MORRIS, SUPERINTENDENT, SOUTHERN OHIO CORRECTIONAL FACILITY                                                                                                                                                 </t>
  </si>
  <si>
    <t xml:space="preserve">493 U.S. 5   </t>
  </si>
  <si>
    <t xml:space="preserve">110 S. Ct. 273 </t>
  </si>
  <si>
    <t xml:space="preserve">107 L. Ed. 2d 6   </t>
  </si>
  <si>
    <t xml:space="preserve">1989 U.S. LEXIS 4957 </t>
  </si>
  <si>
    <t xml:space="preserve">88-928    </t>
  </si>
  <si>
    <t xml:space="preserve">JAMES M. WHITE, ETC. v. UNITED STATES et al.                                                                                                                                                                                            </t>
  </si>
  <si>
    <t xml:space="preserve">493 U.S. 6   </t>
  </si>
  <si>
    <t xml:space="preserve">JETT v. DALLAS INDEPENDENT SCHOOL DISTRICT                                                                                                                                                                                              </t>
  </si>
  <si>
    <t xml:space="preserve">491 U.S. 781 </t>
  </si>
  <si>
    <t>109 S. Ct. 2746</t>
  </si>
  <si>
    <t xml:space="preserve">105 L. Ed. 2d 661 </t>
  </si>
  <si>
    <t xml:space="preserve">1989 U.S. LEXIS 3129 </t>
  </si>
  <si>
    <t xml:space="preserve">88-226    </t>
  </si>
  <si>
    <t xml:space="preserve">1989 U.S. LEXIS 5335 </t>
  </si>
  <si>
    <t xml:space="preserve">88-995    </t>
  </si>
  <si>
    <t xml:space="preserve">PENRY v. LYNAUGH, DIRECTOR, TEXAS DEPARTMENT OF CORRECTIONS                                                                                                                                                                             </t>
  </si>
  <si>
    <t xml:space="preserve">492 U.S. 361 </t>
  </si>
  <si>
    <t>109 S. Ct. 2969</t>
  </si>
  <si>
    <t xml:space="preserve">106 L. Ed. 2d 306 </t>
  </si>
  <si>
    <t xml:space="preserve">1989 U.S. LEXIS 3195 </t>
  </si>
  <si>
    <t xml:space="preserve">87-5765   </t>
  </si>
  <si>
    <t xml:space="preserve">STANFORD v. KENTUCKY                                                                                                                                                                                                                    </t>
  </si>
  <si>
    <t xml:space="preserve">492 U.S. 408 </t>
  </si>
  <si>
    <t>109 S. Ct. 2994</t>
  </si>
  <si>
    <t xml:space="preserve">106 L. Ed. 2d 343 </t>
  </si>
  <si>
    <t xml:space="preserve">1989 U.S. LEXIS 3288 </t>
  </si>
  <si>
    <t xml:space="preserve">87-1622   </t>
  </si>
  <si>
    <t>109 S. Ct. 2782</t>
  </si>
  <si>
    <t xml:space="preserve">106 L. Ed. 2d 26  </t>
  </si>
  <si>
    <t xml:space="preserve">1989 U.S. LEXIS 3139 </t>
  </si>
  <si>
    <t xml:space="preserve">87-1716   </t>
  </si>
  <si>
    <t xml:space="preserve">PHILIP BRENDALE v. CONFEDERATED TRIBES AND BANDS OF THE YAKIMA INDIAN NATION et al.                                                                                                                                                     </t>
  </si>
  <si>
    <t xml:space="preserve">492 U.S. 469 </t>
  </si>
  <si>
    <t>109 S. Ct. 3028</t>
  </si>
  <si>
    <t xml:space="preserve">106 L. Ed. 2d 388 </t>
  </si>
  <si>
    <t xml:space="preserve">1989 U.S. LEXIS 3289 </t>
  </si>
  <si>
    <t xml:space="preserve">87-2013   </t>
  </si>
  <si>
    <t xml:space="preserve">BOARD OF TRUSTEES OF THE STATE UNIVERSITY OF NEW YORK et al. v. FOX et al.                                                                                                                                                              </t>
  </si>
  <si>
    <t xml:space="preserve">491 U.S. 274 </t>
  </si>
  <si>
    <t>109 S. Ct. 2463</t>
  </si>
  <si>
    <t xml:space="preserve">105 L. Ed. 2d 229 </t>
  </si>
  <si>
    <t xml:space="preserve">1989 U.S. LEXIS 3038 </t>
  </si>
  <si>
    <t xml:space="preserve">88-64     </t>
  </si>
  <si>
    <t xml:space="preserve">MISSOURI et al. v. JENKINS, BY HER FRIEND, AGYEI, et al.                                                                                                                                                                                </t>
  </si>
  <si>
    <t xml:space="preserve">88-10     </t>
  </si>
  <si>
    <t xml:space="preserve">HARTE-HANKS COMMUNICATIONS, INC. v. CONNAUGHTON                                                                                                                                                                                         </t>
  </si>
  <si>
    <t xml:space="preserve">492 U.S. 158 </t>
  </si>
  <si>
    <t>109 S. Ct. 2854</t>
  </si>
  <si>
    <t xml:space="preserve">106 L. Ed. 2d 134 </t>
  </si>
  <si>
    <t xml:space="preserve">1989 U.S. LEXIS 3136 </t>
  </si>
  <si>
    <t xml:space="preserve">88-389    </t>
  </si>
  <si>
    <t xml:space="preserve">PUBLIC EMPLOYEES RETIREMENT SYSTEM OF OHIO v. BETTS                                                                                                                                                                                     </t>
  </si>
  <si>
    <t xml:space="preserve">492 U.S. 195 </t>
  </si>
  <si>
    <t>109 S. Ct. 2875</t>
  </si>
  <si>
    <t xml:space="preserve">106 L. Ed. 2d 166 </t>
  </si>
  <si>
    <t xml:space="preserve">1989 U.S. LEXIS 3196 </t>
  </si>
  <si>
    <t xml:space="preserve">88-317    </t>
  </si>
  <si>
    <t xml:space="preserve">UNITED STATES v. MONSANTO                                                                                                                                                                                                               </t>
  </si>
  <si>
    <t xml:space="preserve">491 U.S. 617 </t>
  </si>
  <si>
    <t xml:space="preserve">DUCKWORTH v. EAGAN                                                                                                                                                                                                                      </t>
  </si>
  <si>
    <t xml:space="preserve">492 U.S. 229 </t>
  </si>
  <si>
    <t>109 S. Ct. 2893</t>
  </si>
  <si>
    <t xml:space="preserve">106 L. Ed. 2d 195 </t>
  </si>
  <si>
    <t xml:space="preserve">1989 U.S. LEXIS 3239 </t>
  </si>
  <si>
    <t xml:space="preserve">87-1252   </t>
  </si>
  <si>
    <t xml:space="preserve">H. J. INC. et al. v. NORTHWESTERN BELL TELEPHONE CO. et al.                                                                                                                                                                             </t>
  </si>
  <si>
    <t xml:space="preserve">492 U.S. 257 </t>
  </si>
  <si>
    <t>109 S. Ct. 2533</t>
  </si>
  <si>
    <t xml:space="preserve">105 L. Ed. 2d 342 </t>
  </si>
  <si>
    <t xml:space="preserve">491 U.S. 701 </t>
  </si>
  <si>
    <t>109 S. Ct. 2702</t>
  </si>
  <si>
    <t xml:space="preserve">105 L. Ed. 2d 598 </t>
  </si>
  <si>
    <t xml:space="preserve">1989 U.S. LEXIS 3130 </t>
  </si>
  <si>
    <t xml:space="preserve">87-2084   </t>
  </si>
  <si>
    <t xml:space="preserve">QUINN et al. v. MILLSAP et al.                                                                                                                                                                                                          </t>
  </si>
  <si>
    <t xml:space="preserve">491 U.S. 110 </t>
  </si>
  <si>
    <t>109 S. Ct. 2333</t>
  </si>
  <si>
    <t xml:space="preserve">105 L. Ed. 2d 91  </t>
  </si>
  <si>
    <t xml:space="preserve">1989 U.S. LEXIS 2977 </t>
  </si>
  <si>
    <t xml:space="preserve">87-746    </t>
  </si>
  <si>
    <t xml:space="preserve">WARD et al. v. ROCK AGAINST RACISM                                                                                                                                                                                                      </t>
  </si>
  <si>
    <t xml:space="preserve">492 U.S. 1   </t>
  </si>
  <si>
    <t>109 S. Ct. 2765</t>
  </si>
  <si>
    <t xml:space="preserve">106 L. Ed. 2d 1   </t>
  </si>
  <si>
    <t xml:space="preserve">1989 U.S. LEXIS 3134 </t>
  </si>
  <si>
    <t xml:space="preserve">88-411    </t>
  </si>
  <si>
    <t xml:space="preserve">THE FLORIDA STAR v. B. J. F.                                                                                                                                                                                                            </t>
  </si>
  <si>
    <t xml:space="preserve">491 U.S. 554 </t>
  </si>
  <si>
    <t>109 S. Ct. 2619</t>
  </si>
  <si>
    <t xml:space="preserve">105 L. Ed. 2d 469 </t>
  </si>
  <si>
    <t xml:space="preserve">1989 U.S. LEXIS 3117 </t>
  </si>
  <si>
    <t xml:space="preserve">88-40     </t>
  </si>
  <si>
    <t xml:space="preserve">492 U.S. 33  </t>
  </si>
  <si>
    <t xml:space="preserve">PUBLIC CITIZEN v. UNITED STATES DEPARTMENT OF JUSTICE et al.                                                                                                                                                                            </t>
  </si>
  <si>
    <t xml:space="preserve">491 U.S. 490 </t>
  </si>
  <si>
    <t xml:space="preserve">GRANFINANCIERA, S. A., et al. v. NORDBERG, CREDITOR TRUSTEE FOR THE ESTATE OF CHASE &amp; SANBORN CORP., FKA, GENERAL COFFEE CORP.                                                                                                          </t>
  </si>
  <si>
    <t xml:space="preserve">492 U.S. 96  </t>
  </si>
  <si>
    <t>109 S. Ct. 2818</t>
  </si>
  <si>
    <t xml:space="preserve">106 L. Ed. 2d 76  </t>
  </si>
  <si>
    <t xml:space="preserve">1989 U.S. LEXIS 3138 </t>
  </si>
  <si>
    <t xml:space="preserve">88-412    </t>
  </si>
  <si>
    <t xml:space="preserve">HOFFMAN, TRUSTEE v. CONNECTICUT DEPARTMENT OF INCOME MAINTENANCE et al.                                                                                                                                                                 </t>
  </si>
  <si>
    <t xml:space="preserve">492 U.S. 115 </t>
  </si>
  <si>
    <t>109 S. Ct. 2829</t>
  </si>
  <si>
    <t xml:space="preserve">106 L. Ed. 2d 93  </t>
  </si>
  <si>
    <t xml:space="preserve">1989 U.S. LEXIS 3135 </t>
  </si>
  <si>
    <t xml:space="preserve">88-515    </t>
  </si>
  <si>
    <t xml:space="preserve">UNITED STATES v. ZOLIN et al.                                                                                                                                                                                                           </t>
  </si>
  <si>
    <t xml:space="preserve">491 U.S. 576 </t>
  </si>
  <si>
    <t>109 S. Ct. 2633</t>
  </si>
  <si>
    <t xml:space="preserve">105 L. Ed. 2d 493 </t>
  </si>
  <si>
    <t xml:space="preserve">1989 U.S. LEXIS 3116 </t>
  </si>
  <si>
    <t xml:space="preserve">87-1651   </t>
  </si>
  <si>
    <t xml:space="preserve">MASSACHUSETTS v. OAKES                                                                                                                                                                                                                  </t>
  </si>
  <si>
    <t xml:space="preserve">491 U.S. 600 </t>
  </si>
  <si>
    <t>109 S. Ct. 2657</t>
  </si>
  <si>
    <t xml:space="preserve">105 L. Ed. 2d 512 </t>
  </si>
  <si>
    <t xml:space="preserve">1989 U.S. LEXIS 3132 </t>
  </si>
  <si>
    <t xml:space="preserve">88-454    </t>
  </si>
  <si>
    <t xml:space="preserve">1989 U.S. LEXIS 3000 </t>
  </si>
  <si>
    <t xml:space="preserve">88-1      </t>
  </si>
  <si>
    <t xml:space="preserve">CONSOLIDATED RAIL CORPORATION v. RAILWAY LABOR EXECUTIVES' ASSOCIATION et al.                                                                                                                                                           </t>
  </si>
  <si>
    <t xml:space="preserve">491 U.S. 324 </t>
  </si>
  <si>
    <t>109 S. Ct. 2491</t>
  </si>
  <si>
    <t xml:space="preserve">105 L. Ed. 2d 275 </t>
  </si>
  <si>
    <t xml:space="preserve">1989 U.S. LEXIS 3041 </t>
  </si>
  <si>
    <t xml:space="preserve">88-449    </t>
  </si>
  <si>
    <t>109 S. Ct. 2646</t>
  </si>
  <si>
    <t xml:space="preserve">105 L. Ed. 2d 528 </t>
  </si>
  <si>
    <t xml:space="preserve">1989 U.S. LEXIS 3124 </t>
  </si>
  <si>
    <t xml:space="preserve">87-1729   </t>
  </si>
  <si>
    <t xml:space="preserve">CAPLIN &amp; DRYSDALE, CHARTERED v. UNITED STATES                                                                                                                                                                                           </t>
  </si>
  <si>
    <t xml:space="preserve">491 U.S. 376 </t>
  </si>
  <si>
    <t>109 S. Ct. 2522</t>
  </si>
  <si>
    <t xml:space="preserve">105 L. Ed. 2d 322 </t>
  </si>
  <si>
    <t xml:space="preserve">1989 U.S. LEXIS 2992 </t>
  </si>
  <si>
    <t xml:space="preserve">88-420    </t>
  </si>
  <si>
    <t xml:space="preserve">JONES, SUPERINTENDENT, MISSOURI TRAINING CENTER FOR MEN AT MOBERLY v. THOMAS                                                                                                                                                            </t>
  </si>
  <si>
    <t xml:space="preserve">491 U.S. 397 </t>
  </si>
  <si>
    <t xml:space="preserve">MICHAEL H. et al. v. GERALD D.                                                                                                                                                                                                          </t>
  </si>
  <si>
    <t xml:space="preserve">491 U.S. 164 </t>
  </si>
  <si>
    <t>109 S. Ct. 2363</t>
  </si>
  <si>
    <t xml:space="preserve">105 L. Ed. 2d 132 </t>
  </si>
  <si>
    <t xml:space="preserve">1989 U.S. LEXIS 2976 </t>
  </si>
  <si>
    <t xml:space="preserve">1989 U.S. LEXIS 3115 </t>
  </si>
  <si>
    <t xml:space="preserve">88-155    </t>
  </si>
  <si>
    <t xml:space="preserve">TEXAS v. JOHNSON                                                                                                                                                                                                                        </t>
  </si>
  <si>
    <t xml:space="preserve">491 U.S. 440 </t>
  </si>
  <si>
    <t>109 S. Ct. 2558</t>
  </si>
  <si>
    <t xml:space="preserve">105 L. Ed. 2d 377 </t>
  </si>
  <si>
    <t xml:space="preserve">1989 U.S. LEXIS 3119 </t>
  </si>
  <si>
    <t xml:space="preserve">88-429    </t>
  </si>
  <si>
    <t xml:space="preserve">NEWMAN-GREEN, INC. v. ALFONZO-LARRAIN et al.                                                                                                                                                                                            </t>
  </si>
  <si>
    <t xml:space="preserve">490 U.S. 844 </t>
  </si>
  <si>
    <t xml:space="preserve">491 U.S. 223 </t>
  </si>
  <si>
    <t>109 S. Ct. 2397</t>
  </si>
  <si>
    <t xml:space="preserve">105 L. Ed. 2d 181 </t>
  </si>
  <si>
    <t xml:space="preserve">1989 U.S. LEXIS 2972 </t>
  </si>
  <si>
    <t xml:space="preserve">87-1855   </t>
  </si>
  <si>
    <t>109 S. Ct. 2584</t>
  </si>
  <si>
    <t xml:space="preserve">105 L. Ed. 2d 415 </t>
  </si>
  <si>
    <t xml:space="preserve">1989 U.S. LEXIS 3121 </t>
  </si>
  <si>
    <t xml:space="preserve">87-1589   </t>
  </si>
  <si>
    <t xml:space="preserve">PITTSBURGH &amp; LAKE ERIE RAILROAD CO. v. RAILWAY LABOR EXECUTIVES' ASSOCIATION                                                                                                                                                            </t>
  </si>
  <si>
    <t xml:space="preserve">491 U.S. 524 </t>
  </si>
  <si>
    <t>109 S. Ct. 2603</t>
  </si>
  <si>
    <t xml:space="preserve">105 L. Ed. 2d 443 </t>
  </si>
  <si>
    <t xml:space="preserve">1989 U.S. LEXIS 3120 </t>
  </si>
  <si>
    <t xml:space="preserve">87-329    </t>
  </si>
  <si>
    <t xml:space="preserve">CARELLA v. CALIFORNIA                                                                                                                                                                                                                   </t>
  </si>
  <si>
    <t>109 S. Ct. 2419</t>
  </si>
  <si>
    <t xml:space="preserve">105 L. Ed. 2d 218 </t>
  </si>
  <si>
    <t xml:space="preserve">1989 U.S. LEXIS 2973 </t>
  </si>
  <si>
    <t xml:space="preserve">87-6997   </t>
  </si>
  <si>
    <t xml:space="preserve">490 U.S. 877 </t>
  </si>
  <si>
    <t>109 S. Ct. 2248</t>
  </si>
  <si>
    <t xml:space="preserve">104 L. Ed. 2d 941 </t>
  </si>
  <si>
    <t xml:space="preserve">1989 U.S. LEXIS 2866 </t>
  </si>
  <si>
    <t xml:space="preserve">88-616    </t>
  </si>
  <si>
    <t xml:space="preserve">SULLIVAN, SECRETARY OF HEALTH AND HUMAN SERVICES v. HUDSON                                                                                                                                                                              </t>
  </si>
  <si>
    <t xml:space="preserve">490 U.S. 900 </t>
  </si>
  <si>
    <t>109 S. Ct. 2261</t>
  </si>
  <si>
    <t xml:space="preserve">104 L. Ed. 2d 961 </t>
  </si>
  <si>
    <t xml:space="preserve">1989 U.S. LEXIS 2837 </t>
  </si>
  <si>
    <t xml:space="preserve">87-1428   </t>
  </si>
  <si>
    <t xml:space="preserve">LORANCE et al. v. AT&amp;T TECHNOLOGIES, INC., et al.                                                                                                                                                                                       </t>
  </si>
  <si>
    <t xml:space="preserve">491 U.S. 1   </t>
  </si>
  <si>
    <t>109 S. Ct. 2273</t>
  </si>
  <si>
    <t xml:space="preserve">105 L. Ed. 2d 1   </t>
  </si>
  <si>
    <t xml:space="preserve">1989 U.S. LEXIS 2970 </t>
  </si>
  <si>
    <t xml:space="preserve">87-1241   </t>
  </si>
  <si>
    <t xml:space="preserve">491 U.S. 299 </t>
  </si>
  <si>
    <t>109 S. Ct. 2477</t>
  </si>
  <si>
    <t xml:space="preserve">105 L. Ed. 2d 250 </t>
  </si>
  <si>
    <t xml:space="preserve">MEAD CORP. v. TILLEY et al.                                                                                                                                                                                                             </t>
  </si>
  <si>
    <t xml:space="preserve">490 U.S. 730 </t>
  </si>
  <si>
    <t>109 S. Ct. 2166</t>
  </si>
  <si>
    <t xml:space="preserve">104 L. Ed. 2d 811 </t>
  </si>
  <si>
    <t xml:space="preserve">1989 U.S. LEXIS 2727 </t>
  </si>
  <si>
    <t xml:space="preserve">88-293    </t>
  </si>
  <si>
    <t xml:space="preserve">HEALY et al. v. THE BEER INSTITUTE et al.                                                                                                                                                                                               </t>
  </si>
  <si>
    <t xml:space="preserve">491 U.S. 350 </t>
  </si>
  <si>
    <t>109 S. Ct. 2506</t>
  </si>
  <si>
    <t xml:space="preserve">105 L. Ed. 2d 298 </t>
  </si>
  <si>
    <t xml:space="preserve">1989 U.S. LEXIS 3043 </t>
  </si>
  <si>
    <t xml:space="preserve">88-348    </t>
  </si>
  <si>
    <t xml:space="preserve">NEW ORLEANS PUBLIC SERVICE, INC. v. COUNCIL OF THE CITY OF NEW ORLEANS et al.                                                                                                                                                           </t>
  </si>
  <si>
    <t xml:space="preserve">WILL v. MICHIGAN DEPARTMENT OF STATE POLICE et al.                                                                                                                                                                                      </t>
  </si>
  <si>
    <t xml:space="preserve">491 U.S. 95  </t>
  </si>
  <si>
    <t>109 S. Ct. 2324</t>
  </si>
  <si>
    <t xml:space="preserve">105 L. Ed. 2d 74  </t>
  </si>
  <si>
    <t xml:space="preserve">1989 U.S. LEXIS 2971 </t>
  </si>
  <si>
    <t xml:space="preserve">88-1048   </t>
  </si>
  <si>
    <t xml:space="preserve">ALABAMA v. SMITH                                                                                                                                                                                                                        </t>
  </si>
  <si>
    <t xml:space="preserve">490 U.S. 805 </t>
  </si>
  <si>
    <t>109 S. Ct. 2207</t>
  </si>
  <si>
    <t xml:space="preserve">104 L. Ed. 2d 876 </t>
  </si>
  <si>
    <t xml:space="preserve">1989 U.S. LEXIS 2817 </t>
  </si>
  <si>
    <t xml:space="preserve">88-305    </t>
  </si>
  <si>
    <t xml:space="preserve">SOUTH CAROLINA v. GATHERS                                                                                                                                                                                                               </t>
  </si>
  <si>
    <t xml:space="preserve">490 U.S. 826 </t>
  </si>
  <si>
    <t>109 S. Ct. 2218</t>
  </si>
  <si>
    <t xml:space="preserve">104 L. Ed. 2d 893 </t>
  </si>
  <si>
    <t xml:space="preserve">1989 U.S. LEXIS 2897 </t>
  </si>
  <si>
    <t xml:space="preserve">88-774    </t>
  </si>
  <si>
    <t xml:space="preserve">MANSELL v. MANSELL                                                                                                                                                                                                                      </t>
  </si>
  <si>
    <t xml:space="preserve">490 U.S. 605 </t>
  </si>
  <si>
    <t>109 S. Ct. 2037</t>
  </si>
  <si>
    <t xml:space="preserve">104 L. Ed. 2d 696 </t>
  </si>
  <si>
    <t xml:space="preserve">1989 U.S. LEXIS 2652 </t>
  </si>
  <si>
    <t xml:space="preserve">87-1661   </t>
  </si>
  <si>
    <t xml:space="preserve">DELLMUTH, ACTING SECRETARY OF EDUCATION OF PENNSYLVANIA v. MUTH et al.                                                                                                                                                                  </t>
  </si>
  <si>
    <t xml:space="preserve">491 U.S. 244 </t>
  </si>
  <si>
    <t>109 S. Ct. 2408</t>
  </si>
  <si>
    <t xml:space="preserve">105 L. Ed. 2d 199 </t>
  </si>
  <si>
    <t xml:space="preserve">1989 U.S. LEXIS 2974 </t>
  </si>
  <si>
    <t xml:space="preserve">88-396    </t>
  </si>
  <si>
    <t xml:space="preserve">COLONIAL AMERICAN LIFE INSURANCE CO. v. COMMISSIONER OF INTERNAL REVENUE                                                                                                                                                                </t>
  </si>
  <si>
    <t xml:space="preserve">491 U.S. 263 </t>
  </si>
  <si>
    <t xml:space="preserve">CALIFORNIA STATE BOARD OF EQUALIZATION v. SIERRA SUMMIT, INC.                                                                                                                                                                           </t>
  </si>
  <si>
    <t xml:space="preserve">490 U.S. 858 </t>
  </si>
  <si>
    <t xml:space="preserve">GOMEZ v. UNITED STATES                                                                                                                                                                                                                  </t>
  </si>
  <si>
    <t xml:space="preserve">490 U.S. 680 </t>
  </si>
  <si>
    <t>109 S. Ct. 2136</t>
  </si>
  <si>
    <t xml:space="preserve">104 L. Ed. 2d 766 </t>
  </si>
  <si>
    <t xml:space="preserve">1989 U.S. LEXIS 2773 </t>
  </si>
  <si>
    <t xml:space="preserve">87-963    </t>
  </si>
  <si>
    <t xml:space="preserve">HERNANDEZ v. COMMISSIONER OF INTERNAL REVENUE                                                                                                                                                                                           </t>
  </si>
  <si>
    <t xml:space="preserve">490 U.S. 714 </t>
  </si>
  <si>
    <t>109 S. Ct. 2156</t>
  </si>
  <si>
    <t xml:space="preserve">104 L. Ed. 2d 796 </t>
  </si>
  <si>
    <t xml:space="preserve">1989 U.S. LEXIS 2709 </t>
  </si>
  <si>
    <t xml:space="preserve">87-1868   </t>
  </si>
  <si>
    <t>109 S. Ct. 1923</t>
  </si>
  <si>
    <t xml:space="preserve">104 L. Ed. 2d 540 </t>
  </si>
  <si>
    <t xml:space="preserve">1989 U.S. LEXIS 2309 </t>
  </si>
  <si>
    <t xml:space="preserve">88-357    </t>
  </si>
  <si>
    <t xml:space="preserve">MALENG, KING COUNTY PROSECUTING ATTORNEY, et al. v. COOK                                                                                                                                                                                </t>
  </si>
  <si>
    <t xml:space="preserve">490 U.S. 495 </t>
  </si>
  <si>
    <t>109 S. Ct. 1976</t>
  </si>
  <si>
    <t xml:space="preserve">104 L. Ed. 2d 548 </t>
  </si>
  <si>
    <t xml:space="preserve">1989 U.S. LEXIS 2538 </t>
  </si>
  <si>
    <t xml:space="preserve">88-23     </t>
  </si>
  <si>
    <t xml:space="preserve">COMMUNITY FOR CREATIVE NON-VIOLENCE et al. v. REID                                                                                                                                                                                      </t>
  </si>
  <si>
    <t xml:space="preserve">PENNSYLVANIA v. UNION GAS CO.                                                                                                                                                                                                           </t>
  </si>
  <si>
    <t xml:space="preserve">491 U.S. 58  </t>
  </si>
  <si>
    <t>109 S. Ct. 2304</t>
  </si>
  <si>
    <t xml:space="preserve">105 L. Ed. 2d 45  </t>
  </si>
  <si>
    <t xml:space="preserve">1989 U.S. LEXIS 2975 </t>
  </si>
  <si>
    <t xml:space="preserve">87-1207   </t>
  </si>
  <si>
    <t xml:space="preserve">1989 U.S. LEXIS 2567 </t>
  </si>
  <si>
    <t xml:space="preserve">87-1816   </t>
  </si>
  <si>
    <t xml:space="preserve">GREEN v. BOCK LAUNDRY MACHINE CO.                                                                                                                                                                                                       </t>
  </si>
  <si>
    <t xml:space="preserve">87-1614   </t>
  </si>
  <si>
    <t xml:space="preserve">MARTIN et al. v. WILKS et al.                                                                                                                                                                                                           </t>
  </si>
  <si>
    <t xml:space="preserve">490 U.S. 794 </t>
  </si>
  <si>
    <t>109 S. Ct. 2201</t>
  </si>
  <si>
    <t xml:space="preserve">104 L. Ed. 2d 865 </t>
  </si>
  <si>
    <t xml:space="preserve">1989 U.S. LEXIS 2839 </t>
  </si>
  <si>
    <t xml:space="preserve">88-333    </t>
  </si>
  <si>
    <t xml:space="preserve">FINLEY v. UNITED STATES                                                                                                                                                                                                                 </t>
  </si>
  <si>
    <t xml:space="preserve">490 U.S. 581 </t>
  </si>
  <si>
    <t>109 S. Ct. 2023</t>
  </si>
  <si>
    <t xml:space="preserve">104 L. Ed. 2d 675 </t>
  </si>
  <si>
    <t xml:space="preserve">1989 U.S. LEXIS 2605 </t>
  </si>
  <si>
    <t xml:space="preserve">87-201    </t>
  </si>
  <si>
    <t xml:space="preserve">1989 U.S. LEXIS 2526 </t>
  </si>
  <si>
    <t xml:space="preserve">87-1973   </t>
  </si>
  <si>
    <t xml:space="preserve">GRAHAM v. CONNOR et al.                                                                                                                                                                                                                 </t>
  </si>
  <si>
    <t xml:space="preserve">490 U.S. 401 </t>
  </si>
  <si>
    <t>109 S. Ct. 1874</t>
  </si>
  <si>
    <t xml:space="preserve">104 L. Ed. 2d 459 </t>
  </si>
  <si>
    <t xml:space="preserve">1989 U.S. LEXIS 2437 </t>
  </si>
  <si>
    <t xml:space="preserve">87-1344   </t>
  </si>
  <si>
    <t xml:space="preserve">ASARCO INC. et al. v. KADISH et al.                                                                                                                                                                                                     </t>
  </si>
  <si>
    <t xml:space="preserve">490 U.S. 638 </t>
  </si>
  <si>
    <t>109 S. Ct. 2055</t>
  </si>
  <si>
    <t xml:space="preserve">104 L. Ed. 2d 728 </t>
  </si>
  <si>
    <t xml:space="preserve">1989 U.S. LEXIS 2698 </t>
  </si>
  <si>
    <t xml:space="preserve">88-6066   </t>
  </si>
  <si>
    <t>109 S. Ct. 2228</t>
  </si>
  <si>
    <t xml:space="preserve">104 L. Ed. 2d 910 </t>
  </si>
  <si>
    <t xml:space="preserve">1989 U.S. LEXIS 2865 </t>
  </si>
  <si>
    <t xml:space="preserve">88-681    </t>
  </si>
  <si>
    <t xml:space="preserve">UNITED STATES v. HALPER                                                                                                                                                                                                                 </t>
  </si>
  <si>
    <t xml:space="preserve">490 U.S. 454 </t>
  </si>
  <si>
    <t>109 S. Ct. 1904</t>
  </si>
  <si>
    <t xml:space="preserve">104 L. Ed. 2d 506 </t>
  </si>
  <si>
    <t>109 S. Ct. 2237</t>
  </si>
  <si>
    <t xml:space="preserve">104 L. Ed. 2d 923 </t>
  </si>
  <si>
    <t xml:space="preserve">1989 U.S. LEXIS 2938 </t>
  </si>
  <si>
    <t xml:space="preserve">88-5014   </t>
  </si>
  <si>
    <t xml:space="preserve">KENTUCKY DEPARTMENT OF CORRECTIONS et al. v. THOMPSON et al.                                                                                                                                                                            </t>
  </si>
  <si>
    <t xml:space="preserve">490 U.S. 477 </t>
  </si>
  <si>
    <t>109 S. Ct. 1917</t>
  </si>
  <si>
    <t xml:space="preserve">104 L. Ed. 2d 526 </t>
  </si>
  <si>
    <t xml:space="preserve">HILDWIN v. FLORIDA                                                                                                                                                                                                                      </t>
  </si>
  <si>
    <t xml:space="preserve">490 U.S. 642 </t>
  </si>
  <si>
    <t>109 S. Ct. 2115</t>
  </si>
  <si>
    <t xml:space="preserve">104 L. Ed. 2d 733 </t>
  </si>
  <si>
    <t xml:space="preserve">1989 U.S. LEXIS 2794 </t>
  </si>
  <si>
    <t xml:space="preserve">87-1387   </t>
  </si>
  <si>
    <t xml:space="preserve">WARDS COVE PACKING CO., INC., et al. v. ATONIO et al.                                                                                                                                                                                   </t>
  </si>
  <si>
    <t xml:space="preserve">490 U.S. 488 </t>
  </si>
  <si>
    <t xml:space="preserve">PRICE WATERHOUSE v. HOPKINS                                                                                                                                                                                                             </t>
  </si>
  <si>
    <t xml:space="preserve">1989 U.S. LEXIS 2397 </t>
  </si>
  <si>
    <t xml:space="preserve">88-385    </t>
  </si>
  <si>
    <t xml:space="preserve">LAURO LINES S.R.L. v. CHASSER et al.                                                                                                                                                                                                    </t>
  </si>
  <si>
    <t xml:space="preserve">490 U.S. 504 </t>
  </si>
  <si>
    <t>109 S. Ct. 1981</t>
  </si>
  <si>
    <t xml:space="preserve">104 L. Ed. 2d 557 </t>
  </si>
  <si>
    <t xml:space="preserve">87-1882   </t>
  </si>
  <si>
    <t xml:space="preserve">NEITZKE et al. v. WILLIAMS                                                                                                                                                                                                              </t>
  </si>
  <si>
    <t xml:space="preserve">490 U.S. 332 </t>
  </si>
  <si>
    <t>109 S. Ct. 1835</t>
  </si>
  <si>
    <t xml:space="preserve">104 L. Ed. 2d 351 </t>
  </si>
  <si>
    <t xml:space="preserve">490 U.S. 536 </t>
  </si>
  <si>
    <t>109 S. Ct. 1998</t>
  </si>
  <si>
    <t xml:space="preserve">104 L. Ed. 2d 582 </t>
  </si>
  <si>
    <t xml:space="preserve">1989 U.S. LEXIS 2522 </t>
  </si>
  <si>
    <t xml:space="preserve">490 U.S. 755 </t>
  </si>
  <si>
    <t>109 S. Ct. 2180</t>
  </si>
  <si>
    <t xml:space="preserve">104 L. Ed. 2d 835 </t>
  </si>
  <si>
    <t xml:space="preserve">1989 U.S. LEXIS 2849 </t>
  </si>
  <si>
    <t xml:space="preserve">ROBERTSON, CHIEF OF THE FOREST SERVICE, et al. v. METHOW VALLEY CITIZENS COUNCIL et al.                                                                                                                                                 </t>
  </si>
  <si>
    <t xml:space="preserve">490 U.S. 360 </t>
  </si>
  <si>
    <t>109 S. Ct. 1851</t>
  </si>
  <si>
    <t xml:space="preserve">104 L. Ed. 2d 377 </t>
  </si>
  <si>
    <t xml:space="preserve">1989 U.S. LEXIS 2150 </t>
  </si>
  <si>
    <t xml:space="preserve">87-1704   </t>
  </si>
  <si>
    <t xml:space="preserve">MARSH, SECRETARY OF THE ARMY, et al. v. OREGON NATURAL RESOURCES COUNCIL et al.                                                                                                                                                         </t>
  </si>
  <si>
    <t xml:space="preserve">87-7023   </t>
  </si>
  <si>
    <t xml:space="preserve">HARDIN v. STRAUB                                                                                                                                                                                                                        </t>
  </si>
  <si>
    <t xml:space="preserve">490 U.S. 545 </t>
  </si>
  <si>
    <t>109 S. Ct. 2003</t>
  </si>
  <si>
    <t xml:space="preserve">104 L. Ed. 2d 593 </t>
  </si>
  <si>
    <t xml:space="preserve">MASSACHUSETTS v. MORASH                                                                                                                                                                                                                 </t>
  </si>
  <si>
    <t xml:space="preserve">490 U.S. 122 </t>
  </si>
  <si>
    <t>109 S. Ct. 1676</t>
  </si>
  <si>
    <t xml:space="preserve">THORNBURGH, ATTORNEY GENERAL OF THE UNITED STATES, et al. v. ABBOTT et al.                                                                                                                                                              </t>
  </si>
  <si>
    <t xml:space="preserve">490 U.S. 435 </t>
  </si>
  <si>
    <t>109 S. Ct. 1892</t>
  </si>
  <si>
    <t xml:space="preserve">104 L. Ed. 2d 487 </t>
  </si>
  <si>
    <t xml:space="preserve">1989 U.S. LEXIS 2262 </t>
  </si>
  <si>
    <t xml:space="preserve">87-1383   </t>
  </si>
  <si>
    <t xml:space="preserve">COTTON PETROLEUM CORP. et al. v. NEW MEXICO et al.                                                                                                                                                                                      </t>
  </si>
  <si>
    <t xml:space="preserve">490 U.S. 212 </t>
  </si>
  <si>
    <t>109 S. Ct. 1726</t>
  </si>
  <si>
    <t xml:space="preserve">104 L. Ed. 2d 250 </t>
  </si>
  <si>
    <t xml:space="preserve">1989 U.S. LEXIS 2466 </t>
  </si>
  <si>
    <t xml:space="preserve">87-1815   </t>
  </si>
  <si>
    <t xml:space="preserve">SKINNER, SECRETARY OF TRANSPORTATION v. MID-AMERICA PIPELINE CO.                                                                                                                                                                        </t>
  </si>
  <si>
    <t xml:space="preserve">490 U.S. 225 </t>
  </si>
  <si>
    <t>109 S. Ct. 1734</t>
  </si>
  <si>
    <t xml:space="preserve">104 L. Ed. 2d 264 </t>
  </si>
  <si>
    <t xml:space="preserve">1989 U.S. LEXIS 2132 </t>
  </si>
  <si>
    <t xml:space="preserve">87-1956   </t>
  </si>
  <si>
    <t xml:space="preserve">FRANK, POSTMASTER GENERAL OF THE UNITED STATES, et al. v. MINNESOTA NEWSPAPER ASSOCIATION, INC.                                                                                                                                         </t>
  </si>
  <si>
    <t xml:space="preserve">490 U.S. 228 </t>
  </si>
  <si>
    <t>109 S. Ct. 1775</t>
  </si>
  <si>
    <t xml:space="preserve">104 L. Ed. 2d 268 </t>
  </si>
  <si>
    <t xml:space="preserve">1989 U.S. LEXIS 2230 </t>
  </si>
  <si>
    <t xml:space="preserve">87-1167   </t>
  </si>
  <si>
    <t xml:space="preserve">CITY OF DALLAS et al. v. STANGLIN, INDIVIDUALLY AND DBA TWILIGHT SKATING RINK                                                                                                                                                           </t>
  </si>
  <si>
    <t xml:space="preserve">490 U.S. 30  </t>
  </si>
  <si>
    <t>109 S. Ct. 1597</t>
  </si>
  <si>
    <t xml:space="preserve">104 L. Ed. 2d 29  </t>
  </si>
  <si>
    <t xml:space="preserve">RODRIGUEZ DE QUIJAS et al. v. SHEARSON/AMERICAN EXPRESS, INC.                                                                                                                                                                           </t>
  </si>
  <si>
    <t xml:space="preserve">490 U.S. 296 </t>
  </si>
  <si>
    <t>109 S. Ct. 1814</t>
  </si>
  <si>
    <t xml:space="preserve">104 L. Ed. 2d 318 </t>
  </si>
  <si>
    <t xml:space="preserve">1989 U.S. LEXIS 2232 </t>
  </si>
  <si>
    <t xml:space="preserve">87-1490   </t>
  </si>
  <si>
    <t xml:space="preserve">MALLARD v. UNITED STATES DISTRICT COURT FOR THE SOUTHERN DISTRICT OF IOWA et al.                                                                                                                                                        </t>
  </si>
  <si>
    <t xml:space="preserve">490 U.S. 319 </t>
  </si>
  <si>
    <t>109 S. Ct. 1827</t>
  </si>
  <si>
    <t xml:space="preserve">104 L. Ed. 2d 338 </t>
  </si>
  <si>
    <t xml:space="preserve">1989 U.S. LEXIS 2231 </t>
  </si>
  <si>
    <t>109 S. Ct. 1626</t>
  </si>
  <si>
    <t xml:space="preserve">104 L. Ed. 2d 73  </t>
  </si>
  <si>
    <t xml:space="preserve">1989 U.S. LEXIS 1740 </t>
  </si>
  <si>
    <t xml:space="preserve">87-1865   </t>
  </si>
  <si>
    <t xml:space="preserve">1989 U.S. LEXIS 2160 </t>
  </si>
  <si>
    <t xml:space="preserve">87-1703   </t>
  </si>
  <si>
    <t>109 S. Ct. 1500</t>
  </si>
  <si>
    <t xml:space="preserve">103 L. Ed. 2d 891 </t>
  </si>
  <si>
    <t xml:space="preserve">490 U.S. 89  </t>
  </si>
  <si>
    <t>109 S. Ct. 1629</t>
  </si>
  <si>
    <t xml:space="preserve">104 L. Ed. 2d 80  </t>
  </si>
  <si>
    <t xml:space="preserve">1989 U.S. LEXIS 1901 </t>
  </si>
  <si>
    <t xml:space="preserve">88-6494   </t>
  </si>
  <si>
    <t xml:space="preserve">WRENN v. BENSON et al.                                                                                                                                                                                                                  </t>
  </si>
  <si>
    <t xml:space="preserve">490 U.S. 107 </t>
  </si>
  <si>
    <t>109 S. Ct. 1668</t>
  </si>
  <si>
    <t xml:space="preserve">104 L. Ed. 2d 98  </t>
  </si>
  <si>
    <t xml:space="preserve">1989 U.S. LEXIS 2027 </t>
  </si>
  <si>
    <t xml:space="preserve">88-32     </t>
  </si>
  <si>
    <t xml:space="preserve">DAVIS v. MICHIGAN DEPARTMENT OF THE TREASURY                                                                                                                                                                                            </t>
  </si>
  <si>
    <t xml:space="preserve">489 U.S. 829 </t>
  </si>
  <si>
    <t>109 S. Ct. 1514</t>
  </si>
  <si>
    <t xml:space="preserve">103 L. Ed. 2d 914 </t>
  </si>
  <si>
    <t xml:space="preserve">1989 U.S. LEXIS 1671 </t>
  </si>
  <si>
    <t xml:space="preserve">87-1945   </t>
  </si>
  <si>
    <t xml:space="preserve">104 L. Ed. 2d 113 </t>
  </si>
  <si>
    <t xml:space="preserve">1989 U.S. LEXIS 2026 </t>
  </si>
  <si>
    <t xml:space="preserve">87-1055   </t>
  </si>
  <si>
    <t xml:space="preserve">CHAN et al. v. KOREAN AIR LINES, LTD.                                                                                                                                                                                                   </t>
  </si>
  <si>
    <t xml:space="preserve">490 U.S. 153 </t>
  </si>
  <si>
    <t>109 S. Ct. 1693</t>
  </si>
  <si>
    <t xml:space="preserve">104 L. Ed. 2d 139 </t>
  </si>
  <si>
    <t xml:space="preserve">1989 U.S. LEXIS 2025 </t>
  </si>
  <si>
    <t xml:space="preserve">87-2127   </t>
  </si>
  <si>
    <t xml:space="preserve">490 U.S. 386 </t>
  </si>
  <si>
    <t>109 S. Ct. 1865</t>
  </si>
  <si>
    <t xml:space="preserve">104 L. Ed. 2d 443 </t>
  </si>
  <si>
    <t xml:space="preserve">1989 U.S. LEXIS 2467 </t>
  </si>
  <si>
    <t xml:space="preserve">87-6571   </t>
  </si>
  <si>
    <t xml:space="preserve">AMERICAN FOREIGN SERVICE ASSOCIATION et al. v. GARFINKEL, DIRECTOR, INFORMATION SECURITY OVERSIGHT OFFICE, et al.                                                                                                                       </t>
  </si>
  <si>
    <t xml:space="preserve">490 U.S. 163 </t>
  </si>
  <si>
    <t>109 S. Ct. 1698</t>
  </si>
  <si>
    <t xml:space="preserve">104 L. Ed. 2d 209 </t>
  </si>
  <si>
    <t xml:space="preserve">1989 U.S. LEXIS 2133 </t>
  </si>
  <si>
    <t xml:space="preserve">87-1327   </t>
  </si>
  <si>
    <t xml:space="preserve">489 U.S. 838 </t>
  </si>
  <si>
    <t>109 S. Ct. 1519</t>
  </si>
  <si>
    <t xml:space="preserve">103 L. Ed. 2d 924 </t>
  </si>
  <si>
    <t xml:space="preserve">1989 U.S. LEXIS 1669 </t>
  </si>
  <si>
    <t xml:space="preserve">1989 U.S. LEXIS 2134 </t>
  </si>
  <si>
    <t xml:space="preserve">87-2098   </t>
  </si>
  <si>
    <t xml:space="preserve">104 L. Ed. 2d 1   </t>
  </si>
  <si>
    <t xml:space="preserve">1989 U.S. LEXIS 1694 </t>
  </si>
  <si>
    <t xml:space="preserve">87-1295   </t>
  </si>
  <si>
    <t xml:space="preserve">SCHMUCK v. UNITED STATES                                                                                                                                                                                                                </t>
  </si>
  <si>
    <t xml:space="preserve">UNITED STATES v. SOKOLOW                                                                                                                                                                                                                </t>
  </si>
  <si>
    <t xml:space="preserve">490 U.S. 19  </t>
  </si>
  <si>
    <t>109 S. Ct. 1591</t>
  </si>
  <si>
    <t xml:space="preserve">104 L. Ed. 2d 18  </t>
  </si>
  <si>
    <t xml:space="preserve">1989 U.S. LEXIS 1751 </t>
  </si>
  <si>
    <t xml:space="preserve">87-1848   </t>
  </si>
  <si>
    <t xml:space="preserve">KARAHALIOS v. NATIONAL FEDERATION OF FEDERAL EMPLOYEES, LOCAL 1263                                                                                                                                                                      </t>
  </si>
  <si>
    <t xml:space="preserve">489 U.S. 726 </t>
  </si>
  <si>
    <t>109 S. Ct. 1455</t>
  </si>
  <si>
    <t xml:space="preserve">103 L. Ed. 2d 753 </t>
  </si>
  <si>
    <t xml:space="preserve">1989 U.S. LEXIS 1576 </t>
  </si>
  <si>
    <t xml:space="preserve">87-1168   </t>
  </si>
  <si>
    <t xml:space="preserve">1989 U.S. LEXIS 1791 </t>
  </si>
  <si>
    <t xml:space="preserve">87-980    </t>
  </si>
  <si>
    <t xml:space="preserve">MISSISSIPPI BAND OF CHOCTAW INDIANS v. HOLYFIELD et al.                                                                                                                                                                                 </t>
  </si>
  <si>
    <t xml:space="preserve">490 U.S. 66  </t>
  </si>
  <si>
    <t>109 S. Ct. 1617</t>
  </si>
  <si>
    <t xml:space="preserve">104 L. Ed. 2d 58  </t>
  </si>
  <si>
    <t xml:space="preserve">1989 U.S. LEXIS 1738 </t>
  </si>
  <si>
    <t xml:space="preserve">87-453    </t>
  </si>
  <si>
    <t xml:space="preserve">AMERADA HESS CORP. et al. v. DIRECTOR, DIVISION OF TAXATION, NEW JERSEY DEPARTMENT OF THE TREASURY                                                                                                                                      </t>
  </si>
  <si>
    <t xml:space="preserve">490 U.S. 82  </t>
  </si>
  <si>
    <t>109 S. Ct. 1486</t>
  </si>
  <si>
    <t xml:space="preserve">103 L. Ed. 2d 866 </t>
  </si>
  <si>
    <t xml:space="preserve">1989 U.S. LEXIS 1668 </t>
  </si>
  <si>
    <t xml:space="preserve">87-1759   </t>
  </si>
  <si>
    <t xml:space="preserve">FEDERAL SAVINGS AND LOAN INSURANCE CORPORATION, AS RECEIVER FOR MANNING SAVINGS AND LOAN ASSOCIATION v. TICKTIN et al.                                                                                                                  </t>
  </si>
  <si>
    <t xml:space="preserve">489 U.S. 803 </t>
  </si>
  <si>
    <t>109 S. Ct. 1494</t>
  </si>
  <si>
    <t xml:space="preserve">103 L. Ed. 2d 879 </t>
  </si>
  <si>
    <t xml:space="preserve">1989 U.S. LEXIS 1666 </t>
  </si>
  <si>
    <t xml:space="preserve">MIDLAND ASPHALT CORP. et al. v. UNITED STATES                                                                                                                                                                                           </t>
  </si>
  <si>
    <t xml:space="preserve">489 U.S. 593 </t>
  </si>
  <si>
    <t>109 S. Ct. 1378</t>
  </si>
  <si>
    <t xml:space="preserve">103 L. Ed. 2d 628 </t>
  </si>
  <si>
    <t xml:space="preserve">1989 U.S. LEXIS 1569 </t>
  </si>
  <si>
    <t xml:space="preserve">87-248    </t>
  </si>
  <si>
    <t xml:space="preserve">BROWER, INDIVIDUALLY AND AS ADMINISTRATOR OF THE ESTATE OF CALDWELL (BROWER), et al. v. COUNTY OF INYO et al.                                                                                                                           </t>
  </si>
  <si>
    <t xml:space="preserve">1989 U.S. LEXIS 1667 </t>
  </si>
  <si>
    <t xml:space="preserve">87-1020   </t>
  </si>
  <si>
    <t xml:space="preserve">CITY OF CANTON, OHIO v. HARRIS et al.                                                                                                                                                                                                   </t>
  </si>
  <si>
    <t xml:space="preserve">489 U.S. 401 </t>
  </si>
  <si>
    <t>109 S. Ct. 1211</t>
  </si>
  <si>
    <t xml:space="preserve">103 L. Ed. 2d 435 </t>
  </si>
  <si>
    <t xml:space="preserve">1989 U.S. LEXIS 1198 </t>
  </si>
  <si>
    <t xml:space="preserve">87-121    </t>
  </si>
  <si>
    <t xml:space="preserve">489 U.S. 602 </t>
  </si>
  <si>
    <t>109 S. Ct. 1402</t>
  </si>
  <si>
    <t xml:space="preserve">103 L. Ed. 2d 639 </t>
  </si>
  <si>
    <t xml:space="preserve">FRAZEE v. ILLINOIS DEPARTMENT OF EMPLOYMENT SECURITY et al.                                                                                                                                                                             </t>
  </si>
  <si>
    <t xml:space="preserve">489 U.S. 836 </t>
  </si>
  <si>
    <t>109 S. Ct. 1518</t>
  </si>
  <si>
    <t xml:space="preserve">103 L. Ed. 2d 922 </t>
  </si>
  <si>
    <t xml:space="preserve">1989 U.S. LEXIS 1670 </t>
  </si>
  <si>
    <t xml:space="preserve">87-1104   </t>
  </si>
  <si>
    <t xml:space="preserve">ZANT, WARDEN v. MOORE                                                                                                                                                                                                                   </t>
  </si>
  <si>
    <t xml:space="preserve">88-266    </t>
  </si>
  <si>
    <t xml:space="preserve">OKLAHOMA TAX COMMISSION v. GRAHAM et al.                                                                                                                                                                                                </t>
  </si>
  <si>
    <t xml:space="preserve">490 U.S. 1   </t>
  </si>
  <si>
    <t>109 S. Ct. 1581</t>
  </si>
  <si>
    <t xml:space="preserve">BOARD OF ESTIMATE OF CITY OF NEW YORK et al. v. MORRIS et al.                                                                                                                                                                           </t>
  </si>
  <si>
    <t xml:space="preserve">489 U.S. 705 </t>
  </si>
  <si>
    <t>109 S. Ct. 1443</t>
  </si>
  <si>
    <t xml:space="preserve">103 L. Ed. 2d 734 </t>
  </si>
  <si>
    <t xml:space="preserve">1989 U.S. LEXIS 1572 </t>
  </si>
  <si>
    <t xml:space="preserve">87-6431   </t>
  </si>
  <si>
    <t xml:space="preserve">NORTHWEST CENTRAL PIPELINE CORP. v. STATE CORPORATION COMMISSION OF KANSAS et al.                                                                                                                                                       </t>
  </si>
  <si>
    <t xml:space="preserve">489 U.S. 527 </t>
  </si>
  <si>
    <t>109 S. Ct. 1282</t>
  </si>
  <si>
    <t xml:space="preserve">103 L. Ed. 2d 539 </t>
  </si>
  <si>
    <t xml:space="preserve">1989 U.S. LEXIS 1336 </t>
  </si>
  <si>
    <t xml:space="preserve">87-636    </t>
  </si>
  <si>
    <t>109 S. Ct. 1262</t>
  </si>
  <si>
    <t xml:space="preserve">103 L. Ed. 2d 509 </t>
  </si>
  <si>
    <t xml:space="preserve">1989 U.S. LEXIS 1315 </t>
  </si>
  <si>
    <t xml:space="preserve">86-1856   </t>
  </si>
  <si>
    <t xml:space="preserve">UNITED STATES v. RON PAIR ENTERPRISES, INC.                                                                                                                                                                                             </t>
  </si>
  <si>
    <t xml:space="preserve">489 U.S. 255 </t>
  </si>
  <si>
    <t>109 S. Ct. 1038</t>
  </si>
  <si>
    <t xml:space="preserve">103 L. Ed. 2d 308 </t>
  </si>
  <si>
    <t xml:space="preserve">1989 U.S. LEXIS 1044 </t>
  </si>
  <si>
    <t xml:space="preserve">87-5677   </t>
  </si>
  <si>
    <t xml:space="preserve">COMMISSIONER OF INTERNAL REVENUE v. CLARK ET UX.                                                                                                                                                                                        </t>
  </si>
  <si>
    <t xml:space="preserve">489 U.S. 749 </t>
  </si>
  <si>
    <t>109 S. Ct. 1468</t>
  </si>
  <si>
    <t xml:space="preserve">103 L. Ed. 2d 774 </t>
  </si>
  <si>
    <t xml:space="preserve">1989 U.S. LEXIS 1574 </t>
  </si>
  <si>
    <t xml:space="preserve">87-1379   </t>
  </si>
  <si>
    <t xml:space="preserve">UNITED STATES DEPARTMENT OF JUSTICE et al. v. REPORTERS COMMITTEE FOR FREEDOM OF THE PRESS et al.                                                                                                                                       </t>
  </si>
  <si>
    <t xml:space="preserve">489 U.S. 782 </t>
  </si>
  <si>
    <t xml:space="preserve">TEXAS STATE TEACHERS ASSOCIATION et al. v. GARLAND INDEPENDENT SCHOOL DISTRICT et al.                                                                                                                                                   </t>
  </si>
  <si>
    <t xml:space="preserve">489 U.S. 794 </t>
  </si>
  <si>
    <t xml:space="preserve">87-1905   </t>
  </si>
  <si>
    <t xml:space="preserve">103 L. Ed. 2d 559 </t>
  </si>
  <si>
    <t xml:space="preserve">1989 U.S. LEXIS 1241 </t>
  </si>
  <si>
    <t xml:space="preserve">87-1939   </t>
  </si>
  <si>
    <t xml:space="preserve">BARNARD, CHAIRMAN OF THE COMMITTEE OF BAR EXAMINERS OF THE VIRGIN ISLANDS v. THORSTENN et al.                                                                                                                                           </t>
  </si>
  <si>
    <t xml:space="preserve">489 U.S. 561 </t>
  </si>
  <si>
    <t>109 S. Ct. 1361</t>
  </si>
  <si>
    <t xml:space="preserve">103 L. Ed. 2d 602 </t>
  </si>
  <si>
    <t xml:space="preserve">1989 U.S. LEXIS 1571 </t>
  </si>
  <si>
    <t xml:space="preserve">87-996    </t>
  </si>
  <si>
    <t xml:space="preserve">COIT INDEPENDENCE JOINT VENTURE v. FEDERAL SAVINGS AND LOAN INSURANCE CORPORATION, AS RECEIVER OF FIRSTSOUTH, F. A.                                                                                                                     </t>
  </si>
  <si>
    <t xml:space="preserve">489 U.S. 378 </t>
  </si>
  <si>
    <t>109 S. Ct. 1197</t>
  </si>
  <si>
    <t xml:space="preserve">103 L. Ed. 2d 412 </t>
  </si>
  <si>
    <t xml:space="preserve">1989 U.S. LEXIS 1200 </t>
  </si>
  <si>
    <t xml:space="preserve">86-1088   </t>
  </si>
  <si>
    <t>109 S. Ct. 1183</t>
  </si>
  <si>
    <t xml:space="preserve">103 L. Ed. 2d 388 </t>
  </si>
  <si>
    <t xml:space="preserve">1989 U.S. LEXIS 1199 </t>
  </si>
  <si>
    <t xml:space="preserve">87-1064   </t>
  </si>
  <si>
    <t xml:space="preserve">UNITED STATES v. STUART et al.                                                                                                                                                                                                          </t>
  </si>
  <si>
    <t xml:space="preserve">489 U.S. 169 </t>
  </si>
  <si>
    <t xml:space="preserve">109 S. Ct. 987 </t>
  </si>
  <si>
    <t xml:space="preserve">103 L. Ed. 2d 146 </t>
  </si>
  <si>
    <t xml:space="preserve">1989 U.S. LEXIS 601  </t>
  </si>
  <si>
    <t xml:space="preserve">87-1201   </t>
  </si>
  <si>
    <t xml:space="preserve">1989 U.S. LEXIS 1568 </t>
  </si>
  <si>
    <t xml:space="preserve">87-1555   </t>
  </si>
  <si>
    <t xml:space="preserve">SKINNER, SECRETARY OF TRANSPORTATION, et al. v. RAILWAY LABOR EXECUTIVES' ASSOCIATION et al.                                                                                                                                            </t>
  </si>
  <si>
    <t xml:space="preserve">489 U.S. 656 </t>
  </si>
  <si>
    <t>109 S. Ct. 1384</t>
  </si>
  <si>
    <t xml:space="preserve">103 L. Ed. 2d 685 </t>
  </si>
  <si>
    <t xml:space="preserve">1989 U.S. LEXIS 6033 </t>
  </si>
  <si>
    <t xml:space="preserve">86-1879   </t>
  </si>
  <si>
    <t xml:space="preserve">NATIONAL TREASURY EMPLOYEES UNION et al. v. VON RAAB, COMMISSIONER, UNITED STATES CUSTOMS SERVICE                                                                                                                                       </t>
  </si>
  <si>
    <t xml:space="preserve">489 U.S. 688 </t>
  </si>
  <si>
    <t>109 S. Ct. 1433</t>
  </si>
  <si>
    <t xml:space="preserve">103 L. Ed. 2d 717 </t>
  </si>
  <si>
    <t xml:space="preserve">1989 U.S. LEXIS 1573 </t>
  </si>
  <si>
    <t xml:space="preserve">87-1022   </t>
  </si>
  <si>
    <t xml:space="preserve">DUGGER, SECRETARY, FLORIDA DEPARTMENT OF CORRECTIONS, et al. v. ADAMS                                                                                                                                                                   </t>
  </si>
  <si>
    <t xml:space="preserve">489 U.S. 426 </t>
  </si>
  <si>
    <t>109 S. Ct. 1225</t>
  </si>
  <si>
    <t xml:space="preserve">103 L. Ed. 2d 456 </t>
  </si>
  <si>
    <t xml:space="preserve">1989 U.S. LEXIS 1197 </t>
  </si>
  <si>
    <t xml:space="preserve">87-548    </t>
  </si>
  <si>
    <t xml:space="preserve">TRANS WORLD AIRLINES, INC. v. INDEPENDENT FEDERATION OF FLIGHT ATTENDANTS                                                                                                                                                               </t>
  </si>
  <si>
    <t xml:space="preserve">489 U.S. 468 </t>
  </si>
  <si>
    <t>109 S. Ct. 1248</t>
  </si>
  <si>
    <t xml:space="preserve">103 L. Ed. 2d 488 </t>
  </si>
  <si>
    <t xml:space="preserve">1989 U.S. LEXIS 1273 </t>
  </si>
  <si>
    <t xml:space="preserve">87-1318   </t>
  </si>
  <si>
    <t xml:space="preserve">VOLT INFORMATION SCIENCES, INC. v. BOARD OF TRUSTEES OF LELAND STANFORD JUNIOR UNIVERSITY                                                                                                                                               </t>
  </si>
  <si>
    <t xml:space="preserve">489 U.S. 493 </t>
  </si>
  <si>
    <t xml:space="preserve">EU, SECRETARY OF STATE OF CALIFORNIA, et al. v. SAN FRANCISCO COUNTY DEMOCRATIC CENTRAL COMMITTEE et al.                                                                                                                                </t>
  </si>
  <si>
    <t xml:space="preserve">489 U.S. 235 </t>
  </si>
  <si>
    <t>109 S. Ct. 1026</t>
  </si>
  <si>
    <t xml:space="preserve">103 L. Ed. 2d 290 </t>
  </si>
  <si>
    <t xml:space="preserve">1989 U.S. LEXIS 1041 </t>
  </si>
  <si>
    <t xml:space="preserve">87-1043   </t>
  </si>
  <si>
    <t xml:space="preserve">HARRIS v. REED, WARDEN, et al.                                                                                                                                                                                                          </t>
  </si>
  <si>
    <t xml:space="preserve">489 U.S. 288 </t>
  </si>
  <si>
    <t>109 S. Ct. 1060</t>
  </si>
  <si>
    <t xml:space="preserve">103 L. Ed. 2d 334 </t>
  </si>
  <si>
    <t xml:space="preserve">489 U.S. 538 </t>
  </si>
  <si>
    <t>109 S. Ct. 1289</t>
  </si>
  <si>
    <t xml:space="preserve">103 L. Ed. 2d 550 </t>
  </si>
  <si>
    <t xml:space="preserve">1989 U.S. LEXIS 1222 </t>
  </si>
  <si>
    <t xml:space="preserve">87-1437   </t>
  </si>
  <si>
    <t xml:space="preserve">BLANTON et al. v. CITY OF NORTH LAS VEGAS, NEVADA                                                                                                                                                                                       </t>
  </si>
  <si>
    <t xml:space="preserve">489 U.S. 546 </t>
  </si>
  <si>
    <t>109 S. Ct. 1294</t>
  </si>
  <si>
    <t xml:space="preserve">FIRESTONE TIRE &amp; RUBBER CO. et al. v. BRUCH et al.                                                                                                                                                                                      </t>
  </si>
  <si>
    <t xml:space="preserve">1989 U.S. LEXIS 1043 </t>
  </si>
  <si>
    <t xml:space="preserve">87-5259   </t>
  </si>
  <si>
    <t xml:space="preserve">TEAGUE v. LANE, DIRECTOR, ILLINOIS DEPARTMENT OF CORRECTIONS, et al.                                                                                                                                                                    </t>
  </si>
  <si>
    <t xml:space="preserve">489 U.S. 346 </t>
  </si>
  <si>
    <t>109 S. Ct. 1056</t>
  </si>
  <si>
    <t xml:space="preserve">103 L. Ed. 2d 380 </t>
  </si>
  <si>
    <t xml:space="preserve">1989 U.S. LEXIS 1040 </t>
  </si>
  <si>
    <t xml:space="preserve">87-1602   </t>
  </si>
  <si>
    <t xml:space="preserve">CASTILLE, DISTRICT ATTORNEY OF PHILADELPHIA COUNTY, et al. v. PEOPLES                                                                                                                                                                   </t>
  </si>
  <si>
    <t xml:space="preserve">489 U.S. 353 </t>
  </si>
  <si>
    <t xml:space="preserve">MESA et al. v. CALIFORNIA                                                                                                                                                                                                               </t>
  </si>
  <si>
    <t xml:space="preserve">489 U.S. 141 </t>
  </si>
  <si>
    <t xml:space="preserve">109 S. Ct. 971 </t>
  </si>
  <si>
    <t xml:space="preserve">103 L. Ed. 2d 118 </t>
  </si>
  <si>
    <t xml:space="preserve">1989 U.S. LEXIS 629  </t>
  </si>
  <si>
    <t xml:space="preserve">87-1346   </t>
  </si>
  <si>
    <t xml:space="preserve">OSTERNECK et al. v. ERNST &amp; WHINNEY                                                                                                                                                                                                     </t>
  </si>
  <si>
    <t xml:space="preserve">489 U.S. 180 </t>
  </si>
  <si>
    <t xml:space="preserve">109 S. Ct. 993 </t>
  </si>
  <si>
    <t xml:space="preserve">103 L. Ed. 2d 158 </t>
  </si>
  <si>
    <t xml:space="preserve">1989 U.S. LEXIS 597  </t>
  </si>
  <si>
    <t xml:space="preserve">88-5890   </t>
  </si>
  <si>
    <t xml:space="preserve">In re MCDONALD                                                                                                                                                                                                                          </t>
  </si>
  <si>
    <t xml:space="preserve">489 U.S. 189 </t>
  </si>
  <si>
    <t xml:space="preserve">UNITED STATES v. BROCE et al.                                                                                                                                                                                                           </t>
  </si>
  <si>
    <t xml:space="preserve">488 U.S. 590 </t>
  </si>
  <si>
    <t xml:space="preserve">109 S. Ct. 858 </t>
  </si>
  <si>
    <t xml:space="preserve">102 L. Ed. 2d 951 </t>
  </si>
  <si>
    <t xml:space="preserve">1989 U.S. LEXIS 501  </t>
  </si>
  <si>
    <t xml:space="preserve">87-1224   </t>
  </si>
  <si>
    <t xml:space="preserve">109 S. Ct. 998 </t>
  </si>
  <si>
    <t xml:space="preserve">103 L. Ed. 2d 249 </t>
  </si>
  <si>
    <t xml:space="preserve">1989 U.S. LEXIS 1039 </t>
  </si>
  <si>
    <t xml:space="preserve">87-154    </t>
  </si>
  <si>
    <t xml:space="preserve">DESHANEY, A MINOR, BY HIS GUARDIAN AD LITEM, et al. v. WINNEBAGO COUNTY DEPARTMENT OF SOCIAL SERVICES et al.                                                                                                                            </t>
  </si>
  <si>
    <t xml:space="preserve">489 U.S. 214 </t>
  </si>
  <si>
    <t>109 S. Ct. 1013</t>
  </si>
  <si>
    <t xml:space="preserve">103 L. Ed. 2d 271 </t>
  </si>
  <si>
    <t xml:space="preserve">1989 U.S. LEXIS 1042 </t>
  </si>
  <si>
    <t xml:space="preserve">87-1269   </t>
  </si>
  <si>
    <t xml:space="preserve">87-1160   </t>
  </si>
  <si>
    <t xml:space="preserve">DUQUESNE LIGHT CO. et al. v. BARASCH et al.                                                                                                                                                                                             </t>
  </si>
  <si>
    <t xml:space="preserve">488 U.S. 319 </t>
  </si>
  <si>
    <t xml:space="preserve">109 S. Ct. 621 </t>
  </si>
  <si>
    <t xml:space="preserve">FORT WAYNE BOOKS, INC. v. INDIANA et al.                                                                                                                                                                                                </t>
  </si>
  <si>
    <t xml:space="preserve">489 U.S. 87  </t>
  </si>
  <si>
    <t xml:space="preserve">109 S. Ct. 939 </t>
  </si>
  <si>
    <t xml:space="preserve">103 L. Ed. 2d 67  </t>
  </si>
  <si>
    <t xml:space="preserve">1989 U.S. LEXIS 595  </t>
  </si>
  <si>
    <t xml:space="preserve">87-1485   </t>
  </si>
  <si>
    <t xml:space="preserve">BLANCHARD v. BERGERON et al.                                                                                                                                                                                                            </t>
  </si>
  <si>
    <t xml:space="preserve">489 U.S. 101 </t>
  </si>
  <si>
    <t xml:space="preserve">109 S. Ct. 948 </t>
  </si>
  <si>
    <t xml:space="preserve">103 L. Ed. 2d 80  </t>
  </si>
  <si>
    <t xml:space="preserve">1989 U.S. LEXIS 599  </t>
  </si>
  <si>
    <t xml:space="preserve">87-1054   </t>
  </si>
  <si>
    <t xml:space="preserve">102 L. Ed. 2d 700 </t>
  </si>
  <si>
    <t xml:space="preserve">1989 U.S. LEXIS 432  </t>
  </si>
  <si>
    <t xml:space="preserve">86-1940   </t>
  </si>
  <si>
    <t xml:space="preserve">SHEET METAL WORKERS' INTERNATIONAL ASSN. et al. v. LYNN                                                                                                                                                                                 </t>
  </si>
  <si>
    <t xml:space="preserve">488 U.S. 361 </t>
  </si>
  <si>
    <t xml:space="preserve">109 S. Ct. 647 </t>
  </si>
  <si>
    <t xml:space="preserve">102 L. Ed. 2d 714 </t>
  </si>
  <si>
    <t xml:space="preserve">1989 U.S. LEXIS 434  </t>
  </si>
  <si>
    <t xml:space="preserve">87-7028   </t>
  </si>
  <si>
    <t xml:space="preserve">MISTRETTA v. UNITED STATES                                                                                                                                                                                                              </t>
  </si>
  <si>
    <t xml:space="preserve">488 U.S. 428 </t>
  </si>
  <si>
    <t xml:space="preserve">109 S. Ct. 683 </t>
  </si>
  <si>
    <t xml:space="preserve">489 U.S. 121 </t>
  </si>
  <si>
    <t xml:space="preserve">109 S. Ct. 959 </t>
  </si>
  <si>
    <t xml:space="preserve">103 L. Ed. 2d 99  </t>
  </si>
  <si>
    <t xml:space="preserve">1989 U.S. LEXIS 596  </t>
  </si>
  <si>
    <t xml:space="preserve">87-1206   </t>
  </si>
  <si>
    <t xml:space="preserve">HARBISON-WALKER REFRACTORIES, A DIVISION OF DRESSER INDUSTRIES, INC., PETTIONER v. BRIECK, EUGENE F.                                                                                                                                    </t>
  </si>
  <si>
    <t xml:space="preserve">488 U.S. 227 </t>
  </si>
  <si>
    <t xml:space="preserve">109 S. Ct. 480 </t>
  </si>
  <si>
    <t xml:space="preserve">102 L. Ed. 2d 513 </t>
  </si>
  <si>
    <t xml:space="preserve">BONITO BOATS, INC. v. THUNDER CRAFT BOATS, INC.                                                                                                                                                                                         </t>
  </si>
  <si>
    <t xml:space="preserve">488 U.S. 469 </t>
  </si>
  <si>
    <t xml:space="preserve">109 S. Ct. 706 </t>
  </si>
  <si>
    <t xml:space="preserve">102 L. Ed. 2d 854 </t>
  </si>
  <si>
    <t xml:space="preserve">1989 U.S. LEXIS 579  </t>
  </si>
  <si>
    <t xml:space="preserve">87-998    </t>
  </si>
  <si>
    <t xml:space="preserve">CITY OF RICHMOND v. J. A. CROSON COMPANY                                                                                                                                                                                                </t>
  </si>
  <si>
    <t xml:space="preserve">488 U.S. 563 </t>
  </si>
  <si>
    <t xml:space="preserve">109 S. Ct. 757 </t>
  </si>
  <si>
    <t xml:space="preserve">102 L. Ed. 2d 927 </t>
  </si>
  <si>
    <t xml:space="preserve">1989 U.S. LEXIS 577  </t>
  </si>
  <si>
    <t xml:space="preserve">87-1190   </t>
  </si>
  <si>
    <t xml:space="preserve">1989 U.S. LEXIS 308  </t>
  </si>
  <si>
    <t xml:space="preserve">87-826    </t>
  </si>
  <si>
    <t xml:space="preserve">GOLDBERG et al. v. SWEET, DIRECTOR, ILLINOIS DEPARTMENT OF REVENUE, et al.                                                                                                                                                              </t>
  </si>
  <si>
    <t xml:space="preserve">488 U.S. 272 </t>
  </si>
  <si>
    <t xml:space="preserve">109 S. Ct. 594 </t>
  </si>
  <si>
    <t xml:space="preserve">102 L. Ed. 2d 624 </t>
  </si>
  <si>
    <t xml:space="preserve">1989 U.S. LEXIS 306  </t>
  </si>
  <si>
    <t xml:space="preserve">87-6325   </t>
  </si>
  <si>
    <t xml:space="preserve">PERRY v. LEEKE, COMMISSIONER, SOUTH CAROLINA DEPARTMENT OF CORRECTIONS, et al.                                                                                                                                                          </t>
  </si>
  <si>
    <t xml:space="preserve">488 U.S. 299 </t>
  </si>
  <si>
    <t xml:space="preserve">109 S. Ct. 609 </t>
  </si>
  <si>
    <t xml:space="preserve">102 L. Ed. 2d 646 </t>
  </si>
  <si>
    <t xml:space="preserve">1989 U.S. LEXIS 313  </t>
  </si>
  <si>
    <t xml:space="preserve">PITTSTON COAL GROUP, et al. v. SEBBEN, JAMES, et al.                                                                                                                                                                                    </t>
  </si>
  <si>
    <t xml:space="preserve">488 U.S. 152 </t>
  </si>
  <si>
    <t xml:space="preserve">109 S. Ct. 546 </t>
  </si>
  <si>
    <t xml:space="preserve">102 L. Ed. 2d 444 </t>
  </si>
  <si>
    <t xml:space="preserve">MARK H. ORING v. STATE BAR OF CALIFORNIA                                                                                                                                                                                                </t>
  </si>
  <si>
    <t xml:space="preserve">489 U.S. 1   </t>
  </si>
  <si>
    <t xml:space="preserve">109 S. Ct. 890 </t>
  </si>
  <si>
    <t xml:space="preserve">103 L. Ed. 2d 1   </t>
  </si>
  <si>
    <t xml:space="preserve">1989 U.S. LEXIS 662  </t>
  </si>
  <si>
    <t xml:space="preserve">87-1245   </t>
  </si>
  <si>
    <t xml:space="preserve">TEXAS MONTHLY, INC. v. BULLOCK, COMPTROLLER OF PUBLIC ACCOUNTS OF STATE OF TEXAS, et al.                                                                                                                                                </t>
  </si>
  <si>
    <t xml:space="preserve">489 U.S. 46  </t>
  </si>
  <si>
    <t xml:space="preserve">109 S. Ct. 916 </t>
  </si>
  <si>
    <t xml:space="preserve">103 L. Ed. 2d 34  </t>
  </si>
  <si>
    <t xml:space="preserve">1989 U.S. LEXIS 648  </t>
  </si>
  <si>
    <t xml:space="preserve">87-470    </t>
  </si>
  <si>
    <t xml:space="preserve">ALLEGHENY PITTSBURGH COAL CO. v. COUNTY COMMISSION OF WEBSTER COUNTY, WEST VIRGINIA                                                                                                                                                     </t>
  </si>
  <si>
    <t xml:space="preserve">488 U.S. 347 </t>
  </si>
  <si>
    <t xml:space="preserve">109 S. Ct. 639 </t>
  </si>
  <si>
    <t xml:space="preserve">BOWEN, OTIS R., SECRETARY OF HEALTH AND HUMAN SERVICES v. GEORGETOWN UNIVERSITY HOSPITAL, et al.                                                                                                                                        </t>
  </si>
  <si>
    <t xml:space="preserve">488 U.S. 226 </t>
  </si>
  <si>
    <t xml:space="preserve">102 L. Ed. 2d 512 </t>
  </si>
  <si>
    <t xml:space="preserve">1988 U.S. LEXIS 5616 </t>
  </si>
  <si>
    <t xml:space="preserve">87-271    </t>
  </si>
  <si>
    <t xml:space="preserve">109 S. Ct. 278 </t>
  </si>
  <si>
    <t xml:space="preserve">102 L. Ed. 2d 186 </t>
  </si>
  <si>
    <t xml:space="preserve">1988 U.S. LEXIS 5056 </t>
  </si>
  <si>
    <t xml:space="preserve">87-984    </t>
  </si>
  <si>
    <t xml:space="preserve">SHELL OIL COMPANY v. IOWA DEPARTMENT OF REVENUE                                                                                                                                                                                         </t>
  </si>
  <si>
    <t xml:space="preserve">488 U.S. 33  </t>
  </si>
  <si>
    <t xml:space="preserve">109 S. Ct. 285 </t>
  </si>
  <si>
    <t xml:space="preserve">102 L. Ed. 2d 265 </t>
  </si>
  <si>
    <t xml:space="preserve">1988 U.S. LEXIS 5180 </t>
  </si>
  <si>
    <t xml:space="preserve">87-1277   </t>
  </si>
  <si>
    <t xml:space="preserve">1988 U.S. LEXIS 5621 </t>
  </si>
  <si>
    <t xml:space="preserve">88-5223   </t>
  </si>
  <si>
    <t xml:space="preserve">OLDEN, JAMES v. KENTUCKY                                                                                                                                                                                                                </t>
  </si>
  <si>
    <t xml:space="preserve">488 U.S. 235 </t>
  </si>
  <si>
    <t xml:space="preserve">102 L. Ed. 2d 818 </t>
  </si>
  <si>
    <t xml:space="preserve">1989 U.S. LEXIS 581  </t>
  </si>
  <si>
    <t xml:space="preserve">87-1372   </t>
  </si>
  <si>
    <t xml:space="preserve">ARGENTINE REPUBLIC v. AMERADA HESS SHIPPING CORP. et al.                                                                                                                                                                                </t>
  </si>
  <si>
    <t xml:space="preserve">488 U.S. 445 </t>
  </si>
  <si>
    <t xml:space="preserve">109 S. Ct. 693 </t>
  </si>
  <si>
    <t xml:space="preserve">102 L. Ed. 2d 835 </t>
  </si>
  <si>
    <t xml:space="preserve">1989 U.S. LEXIS 580  </t>
  </si>
  <si>
    <t xml:space="preserve">87-764    </t>
  </si>
  <si>
    <t xml:space="preserve">FLORIDA v. RILEY                                                                                                                                                                                                                        </t>
  </si>
  <si>
    <t xml:space="preserve">488 U.S. 252 </t>
  </si>
  <si>
    <t xml:space="preserve">109 S. Ct. 582 </t>
  </si>
  <si>
    <t xml:space="preserve">102 L. Ed. 2d 607 </t>
  </si>
  <si>
    <t xml:space="preserve">1988 U.S. LEXIS 5531 </t>
  </si>
  <si>
    <t xml:space="preserve">87-751    </t>
  </si>
  <si>
    <t xml:space="preserve">CARLUCCI, FRANK C., SECRETARY OF DEFENSE, et al. v. DOE, JOHN                                                                                                                                                                           </t>
  </si>
  <si>
    <t xml:space="preserve">488 U.S. 105 </t>
  </si>
  <si>
    <t xml:space="preserve">109 S. Ct. 414 </t>
  </si>
  <si>
    <t xml:space="preserve">102 L. Ed. 2d 408 </t>
  </si>
  <si>
    <t xml:space="preserve">1988 U.S. LEXIS 5533 </t>
  </si>
  <si>
    <t xml:space="preserve">87-821    </t>
  </si>
  <si>
    <t xml:space="preserve">487 U.S. 977 </t>
  </si>
  <si>
    <t>108 S. Ct. 2777</t>
  </si>
  <si>
    <t xml:space="preserve">101 L. Ed. 2d 827 </t>
  </si>
  <si>
    <t xml:space="preserve">1988 U.S. LEXIS 3035 </t>
  </si>
  <si>
    <t xml:space="preserve">86-6139   </t>
  </si>
  <si>
    <t xml:space="preserve">WATSON v. FORT WORTH BANK &amp; TRUST                                                                                                                                                                                                       </t>
  </si>
  <si>
    <t>487 U.S. 1012</t>
  </si>
  <si>
    <t>108 S. Ct. 2798</t>
  </si>
  <si>
    <t xml:space="preserve">101 L. Ed. 2d 857 </t>
  </si>
  <si>
    <t xml:space="preserve">1988 U.S. LEXIS 3033 </t>
  </si>
  <si>
    <t xml:space="preserve">86-6757   </t>
  </si>
  <si>
    <t xml:space="preserve">1988 U.S. LEXIS 5532 </t>
  </si>
  <si>
    <t xml:space="preserve">87-5840   </t>
  </si>
  <si>
    <t xml:space="preserve">MCNAMARA, EDWARD v. COUNTY OF SAN DIEGO DEPARTMENT OF SOCIAL SERVICES                                                                                                                                                                   </t>
  </si>
  <si>
    <t xml:space="preserve">488 U.S. 153 </t>
  </si>
  <si>
    <t xml:space="preserve">109 S. Ct. 439 </t>
  </si>
  <si>
    <t xml:space="preserve">102 L. Ed. 2d 445 </t>
  </si>
  <si>
    <t xml:space="preserve">1988 U.S. LEXIS 5631 </t>
  </si>
  <si>
    <t xml:space="preserve">87-981    </t>
  </si>
  <si>
    <t xml:space="preserve">102 L. Ed. 2d 665 </t>
  </si>
  <si>
    <t xml:space="preserve">1989 U.S. LEXIS 312  </t>
  </si>
  <si>
    <t xml:space="preserve">87-1031   </t>
  </si>
  <si>
    <t xml:space="preserve">REED v. UNITED TRANSPORTATION UNION et al.                                                                                                                                                                                              </t>
  </si>
  <si>
    <t xml:space="preserve">488 U.S. 336 </t>
  </si>
  <si>
    <t xml:space="preserve">109 S. Ct. 633 </t>
  </si>
  <si>
    <t xml:space="preserve">102 L. Ed. 2d 688 </t>
  </si>
  <si>
    <t xml:space="preserve">1989 U.S. LEXIS 433  </t>
  </si>
  <si>
    <t xml:space="preserve">87-1303   </t>
  </si>
  <si>
    <t xml:space="preserve">NATIONAL COLLEGIATE ATHLETIC ASSOCIATION v. JERRY TARKANIAN                                                                                                                                                                             </t>
  </si>
  <si>
    <t xml:space="preserve">488 U.S. 204 </t>
  </si>
  <si>
    <t xml:space="preserve">109 S. Ct. 468 </t>
  </si>
  <si>
    <t xml:space="preserve">102 L. Ed. 2d 493 </t>
  </si>
  <si>
    <t xml:space="preserve">1988 U.S. LEXIS 5554 </t>
  </si>
  <si>
    <t xml:space="preserve">87-1097   </t>
  </si>
  <si>
    <t xml:space="preserve">BEECH AIRCRAFT CORPORATION v. RAINEY, JOHN C., et al.                                                                                                                                                                                   </t>
  </si>
  <si>
    <t xml:space="preserve">488 U.S. 179 </t>
  </si>
  <si>
    <t xml:space="preserve">109 S. Ct. 454 </t>
  </si>
  <si>
    <t xml:space="preserve">102 L. Ed. 2d 469 </t>
  </si>
  <si>
    <t xml:space="preserve">1988 U.S. LEXIS 5613 </t>
  </si>
  <si>
    <t xml:space="preserve">87-1061   </t>
  </si>
  <si>
    <t xml:space="preserve">TOWN OF HUNTINGTON, NEW YORK, et al. v. HUNTINGTON BRANCH, NATIONAL ASSOCIATION FOR THE ADVANCEMENT OF COLORED PEOPLE, et al.                                                                                                           </t>
  </si>
  <si>
    <t xml:space="preserve">488 U.S. 19  </t>
  </si>
  <si>
    <t xml:space="preserve">COMMUNICATIONS WORKERS OF AMERICA et al. v. BECK et al.                                                                                                                                                                                 </t>
  </si>
  <si>
    <t xml:space="preserve">487 U.S. 781 </t>
  </si>
  <si>
    <t>108 S. Ct. 2667</t>
  </si>
  <si>
    <t xml:space="preserve">101 L. Ed. 2d 669 </t>
  </si>
  <si>
    <t xml:space="preserve">1988 U.S. LEXIS 3031 </t>
  </si>
  <si>
    <t xml:space="preserve">87-328    </t>
  </si>
  <si>
    <t xml:space="preserve">LOCKHART, A. L., DIRECTOR, ARKANSAS DEPARTMENT OF CORRECTION v. NELSON, JOHNNY LEE                                                                                                                                                      </t>
  </si>
  <si>
    <t xml:space="preserve">488 U.S. 51  </t>
  </si>
  <si>
    <t xml:space="preserve">109 S. Ct. 333 </t>
  </si>
  <si>
    <t xml:space="preserve">102 L. Ed. 2d 281 </t>
  </si>
  <si>
    <t xml:space="preserve">1988 U.S. LEXIS 5404 </t>
  </si>
  <si>
    <t xml:space="preserve">86-1904   </t>
  </si>
  <si>
    <t xml:space="preserve">ARIZONA v. YOUNGBLOOD, LARRY                                                                                                                                                                                                            </t>
  </si>
  <si>
    <t xml:space="preserve">488 U.S. 75  </t>
  </si>
  <si>
    <t xml:space="preserve">109 S. Ct. 346 </t>
  </si>
  <si>
    <t xml:space="preserve">102 L. Ed. 2d 300 </t>
  </si>
  <si>
    <t xml:space="preserve">109 S. Ct. 573 </t>
  </si>
  <si>
    <t xml:space="preserve">102 L. Ed. 2d 594 </t>
  </si>
  <si>
    <t xml:space="preserve">1989 U.S. LEXIS 305  </t>
  </si>
  <si>
    <t xml:space="preserve">87-56     </t>
  </si>
  <si>
    <t xml:space="preserve">OWENS, et al. v. OKURE                                                                                                                                                                                                                  </t>
  </si>
  <si>
    <t xml:space="preserve">488 U.S. 93  </t>
  </si>
  <si>
    <t xml:space="preserve">109 S. Ct. 407 </t>
  </si>
  <si>
    <t xml:space="preserve">102 L. Ed. 2d 395 </t>
  </si>
  <si>
    <t xml:space="preserve">UNITED STATES v. KOZMINSKI et al.                                                                                                                                                                                                       </t>
  </si>
  <si>
    <t xml:space="preserve">1988 U.S. LEXIS 5405 </t>
  </si>
  <si>
    <t xml:space="preserve">87-6116   </t>
  </si>
  <si>
    <t xml:space="preserve">PENSON, STEVEN A. v. OHIO                                                                                                                                                                                                               </t>
  </si>
  <si>
    <t xml:space="preserve">BOYLE, PERSONAL REPRESENTATIVE OF THE HEIRS AND ESTATE OF BOYLE v. UNITED TECHNOLOGIES CORP.                                                                                                                                            </t>
  </si>
  <si>
    <t xml:space="preserve">487 U.S. 285 </t>
  </si>
  <si>
    <t>108 S. Ct. 2389</t>
  </si>
  <si>
    <t xml:space="preserve">101 L. Ed. 2d 261 </t>
  </si>
  <si>
    <t xml:space="preserve">487 U.S. 533 </t>
  </si>
  <si>
    <t>108 S. Ct. 2529</t>
  </si>
  <si>
    <t xml:space="preserve">COY v. IOWA                                                                                                                                                                                                                             </t>
  </si>
  <si>
    <t xml:space="preserve">488 U.S. 1   </t>
  </si>
  <si>
    <t xml:space="preserve">109 S. Ct. 202 </t>
  </si>
  <si>
    <t xml:space="preserve">102 L. Ed. 2d 1   </t>
  </si>
  <si>
    <t xml:space="preserve">1988 U.S. LEXIS 4611 </t>
  </si>
  <si>
    <t xml:space="preserve">88-139    </t>
  </si>
  <si>
    <t xml:space="preserve">RHODES, JAMES A., et al. v. STEWART, LARRY                                                                                                                                                                                              </t>
  </si>
  <si>
    <t xml:space="preserve">488 U.S. 9   </t>
  </si>
  <si>
    <t xml:space="preserve">109 S. Ct. 205 </t>
  </si>
  <si>
    <t xml:space="preserve">102 L. Ed. 2d 172 </t>
  </si>
  <si>
    <t xml:space="preserve">1988 U.S. LEXIS 4816 </t>
  </si>
  <si>
    <t xml:space="preserve">88-161    </t>
  </si>
  <si>
    <t xml:space="preserve">PENNSYLVANIA v. BRUDER, THOMAS AL., JR.                                                                                                                                                                                                 </t>
  </si>
  <si>
    <t xml:space="preserve">488 U.S. 15  </t>
  </si>
  <si>
    <t xml:space="preserve">MORRISON, INDEPENDENT COUNSEL v. OLSON et al.                                                                                                                                                                                           </t>
  </si>
  <si>
    <t xml:space="preserve">487 U.S. 735 </t>
  </si>
  <si>
    <t>108 S. Ct. 2641</t>
  </si>
  <si>
    <t xml:space="preserve">101 L. Ed. 2d 634 </t>
  </si>
  <si>
    <t xml:space="preserve">1988 U.S. LEXIS 3030 </t>
  </si>
  <si>
    <t xml:space="preserve">86-637    </t>
  </si>
  <si>
    <t xml:space="preserve">109 S. Ct. 276 </t>
  </si>
  <si>
    <t xml:space="preserve">102 L. Ed. 2d 180 </t>
  </si>
  <si>
    <t xml:space="preserve">1988 U.S. LEXIS 4941 </t>
  </si>
  <si>
    <t xml:space="preserve">87-1961   </t>
  </si>
  <si>
    <t xml:space="preserve">MISSISSIPPI POWER &amp; LIGHT CO. v. MISSISSIPPI ex rel. MOORE, ATTORNEY GENERAL OF MISSISSIPPI, et al.                                                                                                                                     </t>
  </si>
  <si>
    <t xml:space="preserve">487 U.S. 392 </t>
  </si>
  <si>
    <t>108 S. Ct. 2449</t>
  </si>
  <si>
    <t xml:space="preserve">101 L. Ed. 2d 352 </t>
  </si>
  <si>
    <t xml:space="preserve">1988 U.S. LEXIS 2873 </t>
  </si>
  <si>
    <t xml:space="preserve">87-626    </t>
  </si>
  <si>
    <t xml:space="preserve">RILEY, DISTRICT ATTORNEY OF THE TENTH PROSECUTORIAL DISTRICT OF NORTH CAROLINA, et al. v. NATIONAL FEDERATION OF THE BLIND OF NORTH CAROLINA, INC., et al.                                                                              </t>
  </si>
  <si>
    <t xml:space="preserve">487 U.S. 815 </t>
  </si>
  <si>
    <t>108 S. Ct. 2687</t>
  </si>
  <si>
    <t xml:space="preserve">101 L. Ed. 2d 702 </t>
  </si>
  <si>
    <t xml:space="preserve">1988 U.S. LEXIS 3028 </t>
  </si>
  <si>
    <t xml:space="preserve">86-6169   </t>
  </si>
  <si>
    <t xml:space="preserve">THOMPSON v. OKLAHOMA                                                                                                                                                                                                                    </t>
  </si>
  <si>
    <t xml:space="preserve">487 U.S. 879 </t>
  </si>
  <si>
    <t>108 S. Ct. 2722</t>
  </si>
  <si>
    <t xml:space="preserve">101 L. Ed. 2d 749 </t>
  </si>
  <si>
    <t xml:space="preserve">1988 U.S. LEXIS 3029 </t>
  </si>
  <si>
    <t xml:space="preserve">87-712    </t>
  </si>
  <si>
    <t xml:space="preserve">BOWEN, SECRETARY OF HEALTH AND HUMAN SERVICES, et al. v. MASSACHUSETTS                                                                                                                                                                  </t>
  </si>
  <si>
    <t xml:space="preserve">487 U.S. 931 </t>
  </si>
  <si>
    <t>108 S. Ct. 2751</t>
  </si>
  <si>
    <t xml:space="preserve">101 L. Ed. 2d 788 </t>
  </si>
  <si>
    <t xml:space="preserve">1988 U.S. LEXIS 3032 </t>
  </si>
  <si>
    <t xml:space="preserve">86-2000   </t>
  </si>
  <si>
    <t>108 S. Ct. 2495</t>
  </si>
  <si>
    <t xml:space="preserve">101 L. Ed. 2d 420 </t>
  </si>
  <si>
    <t xml:space="preserve">1988 U.S. LEXIS 3026 </t>
  </si>
  <si>
    <t xml:space="preserve">87-168    </t>
  </si>
  <si>
    <t xml:space="preserve">FRISBY et al. v. SCHULTZ et al.                                                                                                                                                                                                         </t>
  </si>
  <si>
    <t xml:space="preserve">487 U.S. 500 </t>
  </si>
  <si>
    <t>108 S. Ct. 2510</t>
  </si>
  <si>
    <t xml:space="preserve">101 L. Ed. 2d 442 </t>
  </si>
  <si>
    <t xml:space="preserve">1988 U.S. LEXIS 2880 </t>
  </si>
  <si>
    <t xml:space="preserve">86-492    </t>
  </si>
  <si>
    <t xml:space="preserve">BANK OF NOVA SCOTIA v. UNITED STATES                                                                                                                                                                                                    </t>
  </si>
  <si>
    <t xml:space="preserve">487 U.S. 266 </t>
  </si>
  <si>
    <t>108 S. Ct. 2379</t>
  </si>
  <si>
    <t xml:space="preserve">101 L. Ed. 2d 245 </t>
  </si>
  <si>
    <t xml:space="preserve">1988 U.S. LEXIS 2875 </t>
  </si>
  <si>
    <t xml:space="preserve">87-5428   </t>
  </si>
  <si>
    <t xml:space="preserve">101 L. Ed. 2d 472 </t>
  </si>
  <si>
    <t xml:space="preserve">1988 U.S. LEXIS 2881 </t>
  </si>
  <si>
    <t xml:space="preserve">86-995    </t>
  </si>
  <si>
    <t xml:space="preserve">MURRAY v. UNITED STATES                                                                                                                                                                                                                 </t>
  </si>
  <si>
    <t xml:space="preserve">487 U.S. 552 </t>
  </si>
  <si>
    <t>108 S. Ct. 2541</t>
  </si>
  <si>
    <t xml:space="preserve">101 L. Ed. 2d 490 </t>
  </si>
  <si>
    <t xml:space="preserve">1988 U.S. LEXIS 2882 </t>
  </si>
  <si>
    <t xml:space="preserve">86-1512   </t>
  </si>
  <si>
    <t xml:space="preserve">PIERCE, SECRETARY OF HOUSING AND URBAN DEVELOPMENT v. UNDERWOOD et al.                                                                                                                                                                  </t>
  </si>
  <si>
    <t xml:space="preserve">487 U.S. 589 </t>
  </si>
  <si>
    <t>108 S. Ct. 2562</t>
  </si>
  <si>
    <t xml:space="preserve">101 L. Ed. 2d 520 </t>
  </si>
  <si>
    <t xml:space="preserve">1988 U.S. LEXIS 3027 </t>
  </si>
  <si>
    <t xml:space="preserve">87-253    </t>
  </si>
  <si>
    <t xml:space="preserve">BOWEN, SECRETARY OF HEALTH AND HUMAN SERVICES v. KENDRICK et al.                                                                                                                                                                        </t>
  </si>
  <si>
    <t xml:space="preserve">487 U.S. 654 </t>
  </si>
  <si>
    <t>108 S. Ct. 2597</t>
  </si>
  <si>
    <t xml:space="preserve">101 L. Ed. 2d 569 </t>
  </si>
  <si>
    <t xml:space="preserve">1988 U.S. LEXIS 3034 </t>
  </si>
  <si>
    <t xml:space="preserve">87-1279   </t>
  </si>
  <si>
    <t xml:space="preserve">487 U.S. 326 </t>
  </si>
  <si>
    <t>108 S. Ct. 2413</t>
  </si>
  <si>
    <t xml:space="preserve">101 L. Ed. 2d 297 </t>
  </si>
  <si>
    <t xml:space="preserve">1988 U.S. LEXIS 2877 </t>
  </si>
  <si>
    <t xml:space="preserve">87-573    </t>
  </si>
  <si>
    <t xml:space="preserve">UNITED STATES v. TAYLOR                                                                                                                                                                                                                 </t>
  </si>
  <si>
    <t xml:space="preserve">487 U.S. 354 </t>
  </si>
  <si>
    <t>108 S. Ct. 2428</t>
  </si>
  <si>
    <t xml:space="preserve">101 L. Ed. 2d 322 </t>
  </si>
  <si>
    <t xml:space="preserve">1988 U.S. LEXIS 2874 </t>
  </si>
  <si>
    <t xml:space="preserve">86-1970   </t>
  </si>
  <si>
    <t xml:space="preserve">BRASWELL v. UNITED STATES                                                                                                                                                                                                               </t>
  </si>
  <si>
    <t xml:space="preserve">487 U.S. 131 </t>
  </si>
  <si>
    <t>108 S. Ct. 2302</t>
  </si>
  <si>
    <t xml:space="preserve">101 L. Ed. 2d 123 </t>
  </si>
  <si>
    <t xml:space="preserve">1988 U.S. LEXIS 2867 </t>
  </si>
  <si>
    <t xml:space="preserve">87-526    </t>
  </si>
  <si>
    <t xml:space="preserve">FRANKLIN v. LYNAUGH, DIRECTOR, TEXAS DEPARTMENT OF CORRECTIONS                                                                                                                                                                          </t>
  </si>
  <si>
    <t xml:space="preserve">SHERIDAN et ux. v. UNITED STATES                                                                                                                                                                                                        </t>
  </si>
  <si>
    <t xml:space="preserve">487 U.S. 412 </t>
  </si>
  <si>
    <t>108 S. Ct. 2460</t>
  </si>
  <si>
    <t xml:space="preserve">101 L. Ed. 2d 370 </t>
  </si>
  <si>
    <t xml:space="preserve">1988 U.S. LEXIS 2872 </t>
  </si>
  <si>
    <t xml:space="preserve">86-1781   </t>
  </si>
  <si>
    <t xml:space="preserve">SCHWEIKER et al. v. CHILICKY et al.                                                                                                                                                                                                     </t>
  </si>
  <si>
    <t xml:space="preserve">487 U.S. 450 </t>
  </si>
  <si>
    <t>108 S. Ct. 2481</t>
  </si>
  <si>
    <t xml:space="preserve">101 L. Ed. 2d 399 </t>
  </si>
  <si>
    <t xml:space="preserve">1988 U.S. LEXIS 2878 </t>
  </si>
  <si>
    <t xml:space="preserve">86-7113   </t>
  </si>
  <si>
    <t xml:space="preserve">KADRMAS et al. v. DICKINSON PUBLIC SCHOOLS et al.                                                                                                                                                                                       </t>
  </si>
  <si>
    <t xml:space="preserve">487 U.S. 474 </t>
  </si>
  <si>
    <t>108 S. Ct. 2354</t>
  </si>
  <si>
    <t xml:space="preserve">101 L. Ed. 2d 206 </t>
  </si>
  <si>
    <t xml:space="preserve">1988 U.S. LEXIS 2865 </t>
  </si>
  <si>
    <t xml:space="preserve">86-1685   </t>
  </si>
  <si>
    <t xml:space="preserve">FLORIDA et al. v. LONG et al.                                                                                                                                                                                                           </t>
  </si>
  <si>
    <t xml:space="preserve">487 U.S. 250 </t>
  </si>
  <si>
    <t>108 S. Ct. 2369</t>
  </si>
  <si>
    <t xml:space="preserve">101 L. Ed. 2d 228 </t>
  </si>
  <si>
    <t xml:space="preserve">1988 U.S. LEXIS 2866 </t>
  </si>
  <si>
    <t xml:space="preserve">87-578    </t>
  </si>
  <si>
    <t xml:space="preserve">101 L. Ed. 2d 22  </t>
  </si>
  <si>
    <t xml:space="preserve">1988 U.S. LEXIS 2791 </t>
  </si>
  <si>
    <t xml:space="preserve">86-1908   </t>
  </si>
  <si>
    <t xml:space="preserve">STEWART ORGANIZATION, INC., et al. v. RICOH CORP. et al.                                                                                                                                                                                </t>
  </si>
  <si>
    <t xml:space="preserve">487 U.S. 42  </t>
  </si>
  <si>
    <t>108 S. Ct. 2250</t>
  </si>
  <si>
    <t xml:space="preserve">HOUSTON v. LACK, WARDEN                                                                                                                                                                                                                 </t>
  </si>
  <si>
    <t xml:space="preserve">487 U.S. 72  </t>
  </si>
  <si>
    <t>108 S. Ct. 2268</t>
  </si>
  <si>
    <t xml:space="preserve">101 L. Ed. 2d 69  </t>
  </si>
  <si>
    <t xml:space="preserve">1988 U.S. LEXIS 2788 </t>
  </si>
  <si>
    <t xml:space="preserve">87-416    </t>
  </si>
  <si>
    <t xml:space="preserve">UNITED STATES CATHOLIC CONFERENCE et al. v. ABORTION RIGHTS MOBILIZATION, INC., et al.                                                                                                                                                  </t>
  </si>
  <si>
    <t xml:space="preserve">1988 U.S. LEXIS 2876 </t>
  </si>
  <si>
    <t xml:space="preserve">86-7059   </t>
  </si>
  <si>
    <t xml:space="preserve">PATTERSON v. ILLINOIS                                                                                                                                                                                                                   </t>
  </si>
  <si>
    <t xml:space="preserve">487 U.S. 312 </t>
  </si>
  <si>
    <t>108 S. Ct. 2405</t>
  </si>
  <si>
    <t xml:space="preserve">101 L. Ed. 2d 285 </t>
  </si>
  <si>
    <t xml:space="preserve">1988 U.S. LEXIS 2879 </t>
  </si>
  <si>
    <t xml:space="preserve">86-1845   </t>
  </si>
  <si>
    <t xml:space="preserve">TORRES v. OAKLAND SCAVENGER CO. et al.                                                                                                                                                                                                  </t>
  </si>
  <si>
    <t xml:space="preserve">1988 U.S. LEXIS 2871 </t>
  </si>
  <si>
    <t xml:space="preserve">86-5309   </t>
  </si>
  <si>
    <t xml:space="preserve">ROSS v. OKLAHOMA                                                                                                                                                                                                                        </t>
  </si>
  <si>
    <t xml:space="preserve">487 U.S. 99  </t>
  </si>
  <si>
    <t>108 S. Ct. 2284</t>
  </si>
  <si>
    <t xml:space="preserve">101 L. Ed. 2d 98  </t>
  </si>
  <si>
    <t xml:space="preserve">1988 U.S. LEXIS 2864 </t>
  </si>
  <si>
    <t xml:space="preserve">87-3      </t>
  </si>
  <si>
    <t xml:space="preserve">JOHNSON v. MISSISSIPPI                                                                                                                                                                                                                  </t>
  </si>
  <si>
    <t xml:space="preserve">486 U.S. 592 </t>
  </si>
  <si>
    <t>108 S. Ct. 2047</t>
  </si>
  <si>
    <t xml:space="preserve">FELDER v. CASEY et al.                                                                                                                                                                                                                  </t>
  </si>
  <si>
    <t xml:space="preserve">487 U.S. 164 </t>
  </si>
  <si>
    <t>108 S. Ct. 2320</t>
  </si>
  <si>
    <t xml:space="preserve">101 L. Ed. 2d 155 </t>
  </si>
  <si>
    <t xml:space="preserve">1988 U.S. LEXIS 2868 </t>
  </si>
  <si>
    <t xml:space="preserve">87-5546   </t>
  </si>
  <si>
    <t xml:space="preserve">BENDIX AUTOLITE CORP. v. MIDWESCO ENTERPRISES, INC., et al.                                                                                                                                                                             </t>
  </si>
  <si>
    <t xml:space="preserve">487 U.S. 1   </t>
  </si>
  <si>
    <t>108 S. Ct. 2225</t>
  </si>
  <si>
    <t xml:space="preserve">101 L. Ed. 2d 1   </t>
  </si>
  <si>
    <t xml:space="preserve">1988 U.S. LEXIS 2861 </t>
  </si>
  <si>
    <t xml:space="preserve">86-1836   </t>
  </si>
  <si>
    <t xml:space="preserve">NEW YORK STATE CLUB ASSOCIATION, INC. v. CITY OF NEW YORK et al.                                                                                                                                                                        </t>
  </si>
  <si>
    <t xml:space="preserve">487 U.S. 201 </t>
  </si>
  <si>
    <t>108 S. Ct. 2341</t>
  </si>
  <si>
    <t xml:space="preserve">101 L. Ed. 2d 184 </t>
  </si>
  <si>
    <t xml:space="preserve">1988 U.S. LEXIS 2869 </t>
  </si>
  <si>
    <t xml:space="preserve">86-1753   </t>
  </si>
  <si>
    <t xml:space="preserve">DOE v. UNITED STATES                                                                                                                                                                                                                    </t>
  </si>
  <si>
    <t xml:space="preserve">487 U.S. 223 </t>
  </si>
  <si>
    <t xml:space="preserve">87-354    </t>
  </si>
  <si>
    <t xml:space="preserve">100 L. Ed. 2d 896 </t>
  </si>
  <si>
    <t xml:space="preserve">1988 U.S. LEXIS 2734 </t>
  </si>
  <si>
    <t xml:space="preserve">87-367    </t>
  </si>
  <si>
    <t xml:space="preserve">HUFFMAN et al. v. WESTERN NUCLEAR, INC., et al.                                                                                                                                                                                         </t>
  </si>
  <si>
    <t xml:space="preserve">486 U.S. 675 </t>
  </si>
  <si>
    <t>108 S. Ct. 2093</t>
  </si>
  <si>
    <t xml:space="preserve">100 L. Ed. 2d 704 </t>
  </si>
  <si>
    <t xml:space="preserve">1988 U.S. LEXIS 2726 </t>
  </si>
  <si>
    <t xml:space="preserve">ARIZONA v. ROBERSON                                                                                                                                                                                                                     </t>
  </si>
  <si>
    <t xml:space="preserve">486 U.S. 694 </t>
  </si>
  <si>
    <t>108 S. Ct. 2104</t>
  </si>
  <si>
    <t xml:space="preserve">100 L. Ed. 2d 722 </t>
  </si>
  <si>
    <t xml:space="preserve">487 U.S. 22  </t>
  </si>
  <si>
    <t>108 S. Ct. 2239</t>
  </si>
  <si>
    <t xml:space="preserve">100 L. Ed. 2d 517 </t>
  </si>
  <si>
    <t xml:space="preserve">1988 U.S. LEXIS 2587 </t>
  </si>
  <si>
    <t xml:space="preserve">87-336    </t>
  </si>
  <si>
    <t xml:space="preserve">101 L. Ed. 2d 40  </t>
  </si>
  <si>
    <t xml:space="preserve">1988 U.S. LEXIS 2744 </t>
  </si>
  <si>
    <t xml:space="preserve">87-5096   </t>
  </si>
  <si>
    <t xml:space="preserve">WEST v. ATKINS                                                                                                                                                                                                                          </t>
  </si>
  <si>
    <t xml:space="preserve">487 U.S. 59  </t>
  </si>
  <si>
    <t>108 S. Ct. 2260</t>
  </si>
  <si>
    <t xml:space="preserve">101 L. Ed. 2d 56  </t>
  </si>
  <si>
    <t xml:space="preserve">1988 U.S. LEXIS 2746 </t>
  </si>
  <si>
    <t xml:space="preserve">87-399    </t>
  </si>
  <si>
    <t xml:space="preserve">SUPREME COURT OF VIRGINIA et al. v. FRIEDMAN                                                                                                                                                                                            </t>
  </si>
  <si>
    <t xml:space="preserve">486 U.S. 800 </t>
  </si>
  <si>
    <t>108 S. Ct. 2166</t>
  </si>
  <si>
    <t xml:space="preserve">100 L. Ed. 2d 811 </t>
  </si>
  <si>
    <t xml:space="preserve">1988 U.S. LEXIS 2733 </t>
  </si>
  <si>
    <t xml:space="preserve">87-499    </t>
  </si>
  <si>
    <t xml:space="preserve">CHRISTIANSON et al. v. COLT INDUSTRIES OPERATING CORP.                                                                                                                                                                                  </t>
  </si>
  <si>
    <t xml:space="preserve">486 U.S. 825 </t>
  </si>
  <si>
    <t>108 S. Ct. 2182</t>
  </si>
  <si>
    <t xml:space="preserve">100 L. Ed. 2d 836 </t>
  </si>
  <si>
    <t xml:space="preserve">1988 U.S. LEXIS 2735 </t>
  </si>
  <si>
    <t xml:space="preserve">86-1387   </t>
  </si>
  <si>
    <t xml:space="preserve">487 U.S. 81  </t>
  </si>
  <si>
    <t>108 S. Ct. 2273</t>
  </si>
  <si>
    <t xml:space="preserve">101 L. Ed. 2d 80  </t>
  </si>
  <si>
    <t xml:space="preserve">CITY OF LAKEWOOD v. PLAIN DEALER PUBLISHING CO.                                                                                                                                                                                         </t>
  </si>
  <si>
    <t xml:space="preserve">486 U.S. 567 </t>
  </si>
  <si>
    <t>108 S. Ct. 1975</t>
  </si>
  <si>
    <t xml:space="preserve">100 L. Ed. 2d 565 </t>
  </si>
  <si>
    <t xml:space="preserve">1988 U.S. LEXIS 2582 </t>
  </si>
  <si>
    <t xml:space="preserve">86-1824   </t>
  </si>
  <si>
    <t xml:space="preserve">100 L. Ed. 2d 410 </t>
  </si>
  <si>
    <t xml:space="preserve">1988 U.S. LEXIS 2491 </t>
  </si>
  <si>
    <t xml:space="preserve">87-259    </t>
  </si>
  <si>
    <t xml:space="preserve">MICHIGAN v. CHESTERNUT                                                                                                                                                                                                                  </t>
  </si>
  <si>
    <t xml:space="preserve">486 U.S. 578 </t>
  </si>
  <si>
    <t>108 S. Ct. 1981</t>
  </si>
  <si>
    <t xml:space="preserve">100 L. Ed. 2d 575 </t>
  </si>
  <si>
    <t xml:space="preserve">1988 U.S. LEXIS 2657 </t>
  </si>
  <si>
    <t xml:space="preserve">87-5468   </t>
  </si>
  <si>
    <t xml:space="preserve">87-920    </t>
  </si>
  <si>
    <t xml:space="preserve">MEYER, COLORADO SECRETARY OF STATE, et al. v. GRANT et al.                                                                                                                                                                              </t>
  </si>
  <si>
    <t xml:space="preserve">486 U.S. 429 </t>
  </si>
  <si>
    <t xml:space="preserve">MACKEY et al. v. LANIER COLLECTION AGENCY &amp; SERVICE, INC.                                                                                                                                                                               </t>
  </si>
  <si>
    <t xml:space="preserve">486 U.S. 847 </t>
  </si>
  <si>
    <t>108 S. Ct. 2194</t>
  </si>
  <si>
    <t xml:space="preserve">100 L. Ed. 2d 855 </t>
  </si>
  <si>
    <t xml:space="preserve">1988 U.S. LEXIS 2737 </t>
  </si>
  <si>
    <t xml:space="preserve">86-957    </t>
  </si>
  <si>
    <t xml:space="preserve">LILJEBERG v. HEALTH SERVICES ACQUISITION CORP.                                                                                                                                                                                          </t>
  </si>
  <si>
    <t xml:space="preserve">486 U.S. 875 </t>
  </si>
  <si>
    <t>108 S. Ct. 2210</t>
  </si>
  <si>
    <t xml:space="preserve">100 L. Ed. 2d 882 </t>
  </si>
  <si>
    <t xml:space="preserve">1988 U.S. LEXIS 2736 </t>
  </si>
  <si>
    <t xml:space="preserve">86-1992   </t>
  </si>
  <si>
    <t xml:space="preserve">IMMIGRATION AND NATURALIZATION SERVICE v. PANGILINAN et al.                                                                                                                                                                             </t>
  </si>
  <si>
    <t xml:space="preserve">486 U.S. 888 </t>
  </si>
  <si>
    <t>108 S. Ct. 2218</t>
  </si>
  <si>
    <t xml:space="preserve">SHAPERO v. KENTUCKY BAR ASSOCIATION                                                                                                                                                                                                     </t>
  </si>
  <si>
    <t xml:space="preserve">486 U.S. 492 </t>
  </si>
  <si>
    <t>108 S. Ct. 1931</t>
  </si>
  <si>
    <t xml:space="preserve">100 L. Ed. 2d 497 </t>
  </si>
  <si>
    <t xml:space="preserve">1988 U.S. LEXIS 2629 </t>
  </si>
  <si>
    <t xml:space="preserve">87-157    </t>
  </si>
  <si>
    <t xml:space="preserve">ALLIED TUBE &amp; CONDUIT CORP. v. INDIAN HEAD, INC.                                                                                                                                                                                        </t>
  </si>
  <si>
    <t xml:space="preserve">486 U.S. 517 </t>
  </si>
  <si>
    <t>108 S. Ct. 1945</t>
  </si>
  <si>
    <t xml:space="preserve">K MART CORP. v. CARTIER, INC., et al.                                                                                                                                                                                                   </t>
  </si>
  <si>
    <t xml:space="preserve">486 U.S. 330 </t>
  </si>
  <si>
    <t>108 S. Ct. 1837</t>
  </si>
  <si>
    <t xml:space="preserve">VAN CAUWENBERGHE v. BIARD                                                                                                                                                                                                               </t>
  </si>
  <si>
    <t xml:space="preserve">1988 U.S. LEXIS 2731 </t>
  </si>
  <si>
    <t xml:space="preserve">86-1052   </t>
  </si>
  <si>
    <t xml:space="preserve">VOLKSWAGENWERK AKTIENGESELLSCHAFT v. SCHLUNK, ADMINISTRATOR OF THE ESTATES OF SCHLUNK et al.                                                                                                                                            </t>
  </si>
  <si>
    <t xml:space="preserve">486 U.S. 717 </t>
  </si>
  <si>
    <t>108 S. Ct. 2117</t>
  </si>
  <si>
    <t xml:space="preserve">100 L. Ed. 2d 743 </t>
  </si>
  <si>
    <t xml:space="preserve">1988 U.S. LEXIS 2723 </t>
  </si>
  <si>
    <t xml:space="preserve">87-352    </t>
  </si>
  <si>
    <t xml:space="preserve">SUN OIL CO. v. WORTMAN et al.                                                                                                                                                                                                           </t>
  </si>
  <si>
    <t xml:space="preserve">486 U.S. 750 </t>
  </si>
  <si>
    <t>108 S. Ct. 2138</t>
  </si>
  <si>
    <t xml:space="preserve">100 L. Ed. 2d 771 </t>
  </si>
  <si>
    <t xml:space="preserve">1988 U.S. LEXIS 2863 </t>
  </si>
  <si>
    <t xml:space="preserve">86-1042   </t>
  </si>
  <si>
    <t xml:space="preserve">LOEFFLER v. FRANK, POSTMASTER GENERAL OF THE UNITED STATES                                                                                                                                                                              </t>
  </si>
  <si>
    <t xml:space="preserve">486 U.S. 399 </t>
  </si>
  <si>
    <t>108 S. Ct. 1877</t>
  </si>
  <si>
    <t xml:space="preserve">LINGLE v. NORGE DIVISION OF MAGIC CHEF, INC.                                                                                                                                                                                            </t>
  </si>
  <si>
    <t xml:space="preserve">486 U.S. 414 </t>
  </si>
  <si>
    <t>108 S. Ct. 1886</t>
  </si>
  <si>
    <t xml:space="preserve">100 L. Ed. 2d 425 </t>
  </si>
  <si>
    <t xml:space="preserve">1988 U.S. LEXIS 2489 </t>
  </si>
  <si>
    <t xml:space="preserve">FEDERAL ENERGY REGULATORY COMMISSION v. MARTIN EXPLORATION MANAGEMENT CO. et al.                                                                                                                                                        </t>
  </si>
  <si>
    <t xml:space="preserve">486 U.S. 214 </t>
  </si>
  <si>
    <t>108 S. Ct. 1771</t>
  </si>
  <si>
    <t>108 S. Ct. 1895</t>
  </si>
  <si>
    <t xml:space="preserve">100 L. Ed. 2d 440 </t>
  </si>
  <si>
    <t xml:space="preserve">1988 U.S. LEXIS 2487 </t>
  </si>
  <si>
    <t xml:space="preserve">87-5002   </t>
  </si>
  <si>
    <t xml:space="preserve">MCCOY v. COURT OF APPEALS OF WISCONSIN, DISTRICT 1                                                                                                                                                                                      </t>
  </si>
  <si>
    <t xml:space="preserve">100 L. Ed. 2d 632 </t>
  </si>
  <si>
    <t xml:space="preserve">1988 U.S. LEXIS 2724 </t>
  </si>
  <si>
    <t xml:space="preserve">86-1294   </t>
  </si>
  <si>
    <t xml:space="preserve">WEBSTER, DIRECTOR OF CENTRAL INTELLIGENCE v. DOE                                                                                                                                                                                        </t>
  </si>
  <si>
    <t xml:space="preserve">486 U.S. 622 </t>
  </si>
  <si>
    <t>108 S. Ct. 2063</t>
  </si>
  <si>
    <t xml:space="preserve">100 L. Ed. 2d 658 </t>
  </si>
  <si>
    <t xml:space="preserve">1988 U.S. LEXIS 2725 </t>
  </si>
  <si>
    <t xml:space="preserve">86-805    </t>
  </si>
  <si>
    <t xml:space="preserve">PINTER et al. v. DAHL et al.                                                                                                                                                                                                            </t>
  </si>
  <si>
    <t xml:space="preserve">486 U.S. 663 </t>
  </si>
  <si>
    <t>108 S. Ct. 2087</t>
  </si>
  <si>
    <t xml:space="preserve">100 L. Ed. 2d 693 </t>
  </si>
  <si>
    <t xml:space="preserve">1988 U.S. LEXIS 2732 </t>
  </si>
  <si>
    <t xml:space="preserve">87-645    </t>
  </si>
  <si>
    <t xml:space="preserve">NEW ENERGY COMPANY OF INDIANA v. LIMBACH, TAX COMMISSIONER OF OHIO, et al.                                                                                                                                                              </t>
  </si>
  <si>
    <t xml:space="preserve">486 U.S. 281 </t>
  </si>
  <si>
    <t>108 S. Ct. 1811</t>
  </si>
  <si>
    <t xml:space="preserve">100 L. Ed. 2d 313 </t>
  </si>
  <si>
    <t xml:space="preserve">1988 U.S. LEXIS 2473 </t>
  </si>
  <si>
    <t xml:space="preserve">MCLAUGHLIN, SECRETARY OF LABOR v. RICHLAND SHOE CO.                                                                                                                                                                                     </t>
  </si>
  <si>
    <t xml:space="preserve">486 U.S. 140 </t>
  </si>
  <si>
    <t>108 S. Ct. 1684</t>
  </si>
  <si>
    <t xml:space="preserve">100 L. Ed. 2d 127 </t>
  </si>
  <si>
    <t xml:space="preserve">1988 U.S. LEXIS 2190 </t>
  </si>
  <si>
    <t xml:space="preserve">87-505    </t>
  </si>
  <si>
    <t xml:space="preserve">100 L. Ed. 2d 349 </t>
  </si>
  <si>
    <t xml:space="preserve">1988 U.S. LEXIS 2485 </t>
  </si>
  <si>
    <t xml:space="preserve">86-1743   </t>
  </si>
  <si>
    <t xml:space="preserve">MONESSEN SOUTHWESTERN RAILWAY CO. v. MORGAN                                                                                                                                                                                             </t>
  </si>
  <si>
    <t xml:space="preserve">486 U.S. 356 </t>
  </si>
  <si>
    <t>108 S. Ct. 1853</t>
  </si>
  <si>
    <t xml:space="preserve">100 L. Ed. 2d 372 </t>
  </si>
  <si>
    <t xml:space="preserve">1988 U.S. LEXIS 2486 </t>
  </si>
  <si>
    <t xml:space="preserve">87-519    </t>
  </si>
  <si>
    <t xml:space="preserve">MAYNARD, WARDEN, et al. v. CARTWRIGHT                                                                                                                                                                                                   </t>
  </si>
  <si>
    <t xml:space="preserve">486 U.S. 531 </t>
  </si>
  <si>
    <t>108 S. Ct. 1954</t>
  </si>
  <si>
    <t xml:space="preserve">100 L. Ed. 2d 531 </t>
  </si>
  <si>
    <t xml:space="preserve">1988 U.S. LEXIS 2584 </t>
  </si>
  <si>
    <t xml:space="preserve">87-498    </t>
  </si>
  <si>
    <t xml:space="preserve">BERKOVITZ et al. v. UNITED STATES                                                                                                                                                                                                       </t>
  </si>
  <si>
    <t xml:space="preserve">486 U.S. 549 </t>
  </si>
  <si>
    <t>108 S. Ct. 1965</t>
  </si>
  <si>
    <t xml:space="preserve">100 L. Ed. 2d 549 </t>
  </si>
  <si>
    <t xml:space="preserve">1988 U.S. LEXIS 2586 </t>
  </si>
  <si>
    <t xml:space="preserve">86-1431   </t>
  </si>
  <si>
    <t xml:space="preserve">87-363    </t>
  </si>
  <si>
    <t xml:space="preserve">CALIFORNIA v. GREENWOOD et al.                                                                                                                                                                                                          </t>
  </si>
  <si>
    <t xml:space="preserve">1988 U.S. LEXIS 2359 </t>
  </si>
  <si>
    <t xml:space="preserve">87-283    </t>
  </si>
  <si>
    <t xml:space="preserve">BUDINICH v. BECTON DICKINSON &amp; CO.                                                                                                                                                                                                      </t>
  </si>
  <si>
    <t xml:space="preserve">486 U.S. 57  </t>
  </si>
  <si>
    <t xml:space="preserve">100 L. Ed. 2d 249 </t>
  </si>
  <si>
    <t xml:space="preserve">1988 U.S. LEXIS 2478 </t>
  </si>
  <si>
    <t xml:space="preserve">87-5277   </t>
  </si>
  <si>
    <t xml:space="preserve">AMADEO v. ZANT                                                                                                                                                                                                                          </t>
  </si>
  <si>
    <t xml:space="preserve">486 U.S. 230 </t>
  </si>
  <si>
    <t>108 S. Ct. 1780</t>
  </si>
  <si>
    <t xml:space="preserve">100 L. Ed. 2d 265 </t>
  </si>
  <si>
    <t xml:space="preserve">1988 U.S. LEXIS 2477 </t>
  </si>
  <si>
    <t xml:space="preserve">87-82     </t>
  </si>
  <si>
    <t xml:space="preserve">FEDERAL DEPOSIT INSURANCE CORPORATION v. MALLEN ET AL                                                                                                                                                                                   </t>
  </si>
  <si>
    <t xml:space="preserve">486 U.S. 249 </t>
  </si>
  <si>
    <t>108 S. Ct. 1792</t>
  </si>
  <si>
    <t xml:space="preserve">100 L. Ed. 2d 284 </t>
  </si>
  <si>
    <t xml:space="preserve">1988 U.S. LEXIS 2474 </t>
  </si>
  <si>
    <t xml:space="preserve">86-6284   </t>
  </si>
  <si>
    <t xml:space="preserve">486 U.S. 456 </t>
  </si>
  <si>
    <t>108 S. Ct. 1910</t>
  </si>
  <si>
    <t xml:space="preserve">100 L. Ed. 2d 465 </t>
  </si>
  <si>
    <t xml:space="preserve">1988 U.S. LEXIS 2490 </t>
  </si>
  <si>
    <t xml:space="preserve">87-5565   </t>
  </si>
  <si>
    <t xml:space="preserve">CLARK v. JETER                                                                                                                                                                                                                          </t>
  </si>
  <si>
    <t xml:space="preserve">486 U.S. 466 </t>
  </si>
  <si>
    <t>108 S. Ct. 1916</t>
  </si>
  <si>
    <t xml:space="preserve">100 L. Ed. 2d 475 </t>
  </si>
  <si>
    <t xml:space="preserve">1988 U.S. LEXIS 2585 </t>
  </si>
  <si>
    <t xml:space="preserve">87-16     </t>
  </si>
  <si>
    <t xml:space="preserve">86-1696   </t>
  </si>
  <si>
    <t xml:space="preserve">486 U.S. 269 </t>
  </si>
  <si>
    <t>108 S. Ct. 1803</t>
  </si>
  <si>
    <t xml:space="preserve">100 L. Ed. 2d 302 </t>
  </si>
  <si>
    <t xml:space="preserve">1988 U.S. LEXIS 2476 </t>
  </si>
  <si>
    <t xml:space="preserve">87-654    </t>
  </si>
  <si>
    <t xml:space="preserve">BUSINESS ELECTRONICS CORP. v. SHARP ELECTRONICS CORP.                                                                                                                                                                                   </t>
  </si>
  <si>
    <t xml:space="preserve">485 U.S. 759 </t>
  </si>
  <si>
    <t>108 S. Ct. 1537</t>
  </si>
  <si>
    <t xml:space="preserve">99 L. Ed. 2d 839  </t>
  </si>
  <si>
    <t xml:space="preserve">1988 U.S. LEXIS 2028 </t>
  </si>
  <si>
    <t xml:space="preserve">86-228    </t>
  </si>
  <si>
    <t xml:space="preserve">486 U.S. 128 </t>
  </si>
  <si>
    <t>108 S. Ct. 1677</t>
  </si>
  <si>
    <t xml:space="preserve">100 L. Ed. 2d 115 </t>
  </si>
  <si>
    <t xml:space="preserve">1988 U.S. LEXIS 2111 </t>
  </si>
  <si>
    <t xml:space="preserve">86-1520   </t>
  </si>
  <si>
    <t xml:space="preserve">CHICK KAM CHOO et al. v. EXXON CORP. et al.                                                                                                                                                                                             </t>
  </si>
  <si>
    <t xml:space="preserve">486 U.S. 153 </t>
  </si>
  <si>
    <t>108 S. Ct. 1692</t>
  </si>
  <si>
    <t xml:space="preserve">100 L. Ed. 2d 140 </t>
  </si>
  <si>
    <t xml:space="preserve">1988 U.S. LEXIS 2306 </t>
  </si>
  <si>
    <t xml:space="preserve">87-4      </t>
  </si>
  <si>
    <t xml:space="preserve">WHEAT v. UNITED STATES                                                                                                                                                                                                                  </t>
  </si>
  <si>
    <t xml:space="preserve">486 U.S. 174 </t>
  </si>
  <si>
    <t>108 S. Ct. 1704</t>
  </si>
  <si>
    <t xml:space="preserve">100 L. Ed. 2d 158 </t>
  </si>
  <si>
    <t xml:space="preserve">1988 U.S. LEXIS 2373 </t>
  </si>
  <si>
    <t xml:space="preserve">86-1172   </t>
  </si>
  <si>
    <t xml:space="preserve">GOODYEAR ATOMIC CORP. v. MILLER et al.                                                                                                                                                                                                  </t>
  </si>
  <si>
    <t xml:space="preserve">486 U.S. 196 </t>
  </si>
  <si>
    <t>108 S. Ct. 1717</t>
  </si>
  <si>
    <t xml:space="preserve">100 L. Ed. 2d 178 </t>
  </si>
  <si>
    <t xml:space="preserve">486 U.S. 367 </t>
  </si>
  <si>
    <t>108 S. Ct. 1860</t>
  </si>
  <si>
    <t xml:space="preserve">100 L. Ed. 2d 384 </t>
  </si>
  <si>
    <t xml:space="preserve">1988 U.S. LEXIS 2488 </t>
  </si>
  <si>
    <t xml:space="preserve">87-5367   </t>
  </si>
  <si>
    <t xml:space="preserve">MILLS v. MARYLAND                                                                                                                                                                                                                       </t>
  </si>
  <si>
    <t xml:space="preserve">486 U.S. 204 </t>
  </si>
  <si>
    <t>108 S. Ct. 1765</t>
  </si>
  <si>
    <t xml:space="preserve">100 L. Ed. 2d 238 </t>
  </si>
  <si>
    <t xml:space="preserve">1988 U.S. LEXIS 2475 </t>
  </si>
  <si>
    <t xml:space="preserve">D. H. HOLMES CO., LTD. v. MCNAMARA, SECRETARY OF REVENUE AND TAXATION OF LOUISIANA                                                                                                                                                      </t>
  </si>
  <si>
    <t xml:space="preserve">486 U.S. 35  </t>
  </si>
  <si>
    <t>108 S. Ct. 1625</t>
  </si>
  <si>
    <t xml:space="preserve">100 L. Ed. 2d 30  </t>
  </si>
  <si>
    <t xml:space="preserve">1988 U.S. LEXIS 2279 </t>
  </si>
  <si>
    <t xml:space="preserve">86-684    </t>
  </si>
  <si>
    <t xml:space="preserve">99 L. Ed. 2d 745  </t>
  </si>
  <si>
    <t xml:space="preserve">1988 U.S. LEXIS 1983 </t>
  </si>
  <si>
    <t xml:space="preserve">86-2037   </t>
  </si>
  <si>
    <t xml:space="preserve">LANDERS v. NATIONAL RAILROAD PASSENGERS CORPORATION et al.                                                                                                                                                                              </t>
  </si>
  <si>
    <t xml:space="preserve">485 U.S. 660 </t>
  </si>
  <si>
    <t>108 S. Ct. 1444</t>
  </si>
  <si>
    <t xml:space="preserve">99 L. Ed. 2d 753  </t>
  </si>
  <si>
    <t xml:space="preserve">1988 U.S. LEXIS 1984 </t>
  </si>
  <si>
    <t xml:space="preserve">86-946    </t>
  </si>
  <si>
    <t>108 S. Ct. 1637</t>
  </si>
  <si>
    <t xml:space="preserve">100 L. Ed. 2d 48  </t>
  </si>
  <si>
    <t xml:space="preserve">1988 U.S. LEXIS 2102 </t>
  </si>
  <si>
    <t xml:space="preserve">87-339    </t>
  </si>
  <si>
    <t xml:space="preserve">CITY OF NEW YORK et al. v. FEDERAL COMMUNICATIONS COMMISSION et al.                                                                                                                                                                     </t>
  </si>
  <si>
    <t xml:space="preserve">486 U.S. 94  </t>
  </si>
  <si>
    <t>108 S. Ct. 1658</t>
  </si>
  <si>
    <t xml:space="preserve">100 L. Ed. 2d 83  </t>
  </si>
  <si>
    <t xml:space="preserve">1988 U.S. LEXIS 2071 </t>
  </si>
  <si>
    <t xml:space="preserve">86-1145   </t>
  </si>
  <si>
    <t xml:space="preserve">PATRICK v. BURGET et al.                                                                                                                                                                                                                </t>
  </si>
  <si>
    <t xml:space="preserve">486 U.S. 107 </t>
  </si>
  <si>
    <t>108 S. Ct. 1666</t>
  </si>
  <si>
    <t xml:space="preserve">100 L. Ed. 2d 96  </t>
  </si>
  <si>
    <t xml:space="preserve">1988 U.S. LEXIS 2072 </t>
  </si>
  <si>
    <t xml:space="preserve">EQUAL EMPLOYMENT OPPORTUNITY COMMISSION v. COMMERCIAL OFFICE PRODUCTS CO.                                                                                                                                                               </t>
  </si>
  <si>
    <t xml:space="preserve">SATTERWHITE v. TEXAS                                                                                                                                                                                                                    </t>
  </si>
  <si>
    <t xml:space="preserve">1988 U.S. LEXIS 2034 </t>
  </si>
  <si>
    <t xml:space="preserve">87-65     </t>
  </si>
  <si>
    <t xml:space="preserve">UNITED STATES v. PROVIDENCE JOURNAL CO. et al.                                                                                                                                                                                          </t>
  </si>
  <si>
    <t xml:space="preserve">485 U.S. 717 </t>
  </si>
  <si>
    <t>108 S. Ct. 1515</t>
  </si>
  <si>
    <t xml:space="preserve">99 L. Ed. 2d 808  </t>
  </si>
  <si>
    <t xml:space="preserve">1988 U.S. LEXIS 2033 </t>
  </si>
  <si>
    <t xml:space="preserve">85-1910   </t>
  </si>
  <si>
    <t xml:space="preserve">99 L. Ed. 2d 592  </t>
  </si>
  <si>
    <t xml:space="preserve">1988 U.S. LEXIS 1873 </t>
  </si>
  <si>
    <t xml:space="preserve">SOUTH CAROLINA v. BAKER, SECRETARY OF THE TREASURY                                                                                                                                                                                      </t>
  </si>
  <si>
    <t xml:space="preserve">485 U.S. 535 </t>
  </si>
  <si>
    <t>108 S. Ct. 1372</t>
  </si>
  <si>
    <t xml:space="preserve">99 L. Ed. 2d 618  </t>
  </si>
  <si>
    <t xml:space="preserve">1988 U.S. LEXIS 1874 </t>
  </si>
  <si>
    <t xml:space="preserve">86-622    </t>
  </si>
  <si>
    <t xml:space="preserve">KUNGYS v. UNITED STATES                                                                                                                                                                                                                 </t>
  </si>
  <si>
    <t xml:space="preserve">485 U.S. 617 </t>
  </si>
  <si>
    <t>108 S. Ct. 1419</t>
  </si>
  <si>
    <t xml:space="preserve">99 L. Ed. 2d 879  </t>
  </si>
  <si>
    <t xml:space="preserve">1988 U.S. LEXIS 1906 </t>
  </si>
  <si>
    <t xml:space="preserve">87-107    </t>
  </si>
  <si>
    <t xml:space="preserve">PATTERSON v. MCLEAN CREDIT UNION                                                                                                                                                                                                        </t>
  </si>
  <si>
    <t xml:space="preserve">486 U.S. 1   </t>
  </si>
  <si>
    <t>108 S. Ct. 1606</t>
  </si>
  <si>
    <t xml:space="preserve">100 L. Ed. 2d 1   </t>
  </si>
  <si>
    <t xml:space="preserve">1988 U.S. LEXIS 2101 </t>
  </si>
  <si>
    <t xml:space="preserve">86-1357   </t>
  </si>
  <si>
    <t xml:space="preserve">UNITED STATES DEPARTMENT OF JUSTICE et al. v. JULIAN et al.                                                                                                                                                                             </t>
  </si>
  <si>
    <t xml:space="preserve">486 U.S. 24  </t>
  </si>
  <si>
    <t>108 S. Ct. 1619</t>
  </si>
  <si>
    <t xml:space="preserve">100 L. Ed. 2d 21  </t>
  </si>
  <si>
    <t xml:space="preserve">1988 U.S. LEXIS 2118 </t>
  </si>
  <si>
    <t xml:space="preserve">87-267    </t>
  </si>
  <si>
    <t xml:space="preserve">99 L. Ed. 2d 296  </t>
  </si>
  <si>
    <t xml:space="preserve">REGENTS OF THE UNIVERSITY OF CALIFORNIA v. PUBLIC EMPLOYMENT RELATIONS BOARD et al.                                                                                                                                                     </t>
  </si>
  <si>
    <t xml:space="preserve">485 U.S. 624 </t>
  </si>
  <si>
    <t>108 S. Ct. 1423</t>
  </si>
  <si>
    <t xml:space="preserve">99 L. Ed. 2d 721  </t>
  </si>
  <si>
    <t xml:space="preserve">1988 U.S. LEXIS 1985 </t>
  </si>
  <si>
    <t xml:space="preserve">86-787    </t>
  </si>
  <si>
    <t xml:space="preserve">HICKS, DISTRICT ATTORNEY FOR COUNTY OF ORANGE, CALIFORNIA, ACTING ON BEHALF OF FEIOCK v. FEIOCK                                                                                                                                         </t>
  </si>
  <si>
    <t xml:space="preserve">485 U.S. 652 </t>
  </si>
  <si>
    <t>108 S. Ct. 1440</t>
  </si>
  <si>
    <t xml:space="preserve">FEDERAL LABOR RELATIONS AUTHORITY v. ABERDEEN PROVING GROUND, DEPARTMENT OF THE ARMY                                                                                                                                                    </t>
  </si>
  <si>
    <t xml:space="preserve">485 U.S. 415 </t>
  </si>
  <si>
    <t>108 S. Ct. 1306</t>
  </si>
  <si>
    <t xml:space="preserve">99 L. Ed. 2d 515  </t>
  </si>
  <si>
    <t xml:space="preserve">1988 U.S. LEXIS 1872 </t>
  </si>
  <si>
    <t xml:space="preserve">86-978    </t>
  </si>
  <si>
    <t xml:space="preserve">EMPLOYMENT DIVISION, DEPARTMENT OF HUMAN RESOURCES OF THE STATE OF OREGON, et al. v. SMITH                                                                                                                                              </t>
  </si>
  <si>
    <t xml:space="preserve">485 U.S. 478 </t>
  </si>
  <si>
    <t>108 S. Ct. 1340</t>
  </si>
  <si>
    <t xml:space="preserve">485 U.S. 680 </t>
  </si>
  <si>
    <t>108 S. Ct. 1589</t>
  </si>
  <si>
    <t xml:space="preserve">99 L. Ed. 2d 770  </t>
  </si>
  <si>
    <t xml:space="preserve">1988 U.S. LEXIS 1979 </t>
  </si>
  <si>
    <t xml:space="preserve">87-59     </t>
  </si>
  <si>
    <t xml:space="preserve">UNITED STATES POSTAL SERVICE v. NATIONAL ASSOCIATION OF LETTER CARRIERS, AFL-CIO                                                                                                                                                        </t>
  </si>
  <si>
    <t xml:space="preserve">485 U.S. 681 </t>
  </si>
  <si>
    <t>108 S. Ct. 1496</t>
  </si>
  <si>
    <t xml:space="preserve">99 L. Ed. 2d 771  </t>
  </si>
  <si>
    <t xml:space="preserve">1988 U.S. LEXIS 2035 </t>
  </si>
  <si>
    <t xml:space="preserve">87-6      </t>
  </si>
  <si>
    <t xml:space="preserve">HUDDLESTON v. UNITED STATES                                                                                                                                                                                                             </t>
  </si>
  <si>
    <t xml:space="preserve">485 U.S. 693 </t>
  </si>
  <si>
    <t>108 S. Ct. 1502</t>
  </si>
  <si>
    <t xml:space="preserve">99 L. Ed. 2d 785  </t>
  </si>
  <si>
    <t xml:space="preserve">1988 U.S. LEXIS 1870 </t>
  </si>
  <si>
    <t xml:space="preserve">86-1961   </t>
  </si>
  <si>
    <t xml:space="preserve">86-1672   </t>
  </si>
  <si>
    <t xml:space="preserve">TULSA PROFESSIONAL COLLECTION SERVICES, INC. v. JOANNE POPE, EXECUTRIX OF THE ESTATE OF H. EVERETT POPE, JR., DECEASED                                                                                                                  </t>
  </si>
  <si>
    <t xml:space="preserve">485 U.S. 495 </t>
  </si>
  <si>
    <t>108 S. Ct. 1350</t>
  </si>
  <si>
    <t xml:space="preserve">99 L. Ed. 2d 582  </t>
  </si>
  <si>
    <t xml:space="preserve">1988 U.S. LEXIS 1869 </t>
  </si>
  <si>
    <t xml:space="preserve">86-1406   </t>
  </si>
  <si>
    <t xml:space="preserve">PUERTO RICO DEPARTMENT OF CONSUMER AFFAIRS, et al. v. ISLA PETROLEUM CORPORATION et al.                                                                                                                                                 </t>
  </si>
  <si>
    <t xml:space="preserve">485 U.S. 505 </t>
  </si>
  <si>
    <t>108 S. Ct. 1355</t>
  </si>
  <si>
    <t xml:space="preserve">86-751    </t>
  </si>
  <si>
    <t xml:space="preserve">485 U.S. 360 </t>
  </si>
  <si>
    <t>108 S. Ct. 1184</t>
  </si>
  <si>
    <t xml:space="preserve">99 L. Ed. 2d 380  </t>
  </si>
  <si>
    <t xml:space="preserve">1988 U.S. LEXIS 1448 </t>
  </si>
  <si>
    <t xml:space="preserve">86-1471   </t>
  </si>
  <si>
    <t xml:space="preserve">RICHARD A. LYNG, SECRETARY OF AGRICULTURE v. INTERNATIONAL UNION, UNITED AUTOMOBILE AEROSPACE AND AGRICULTURAL IMPLEMENT WORKERS OF AMERICA, UAW, et al.                                                                                </t>
  </si>
  <si>
    <t xml:space="preserve">TRAYNOR v. TURNAGE, ADMINISTRATOR, VETERANS' ADMINISTRATION, et al.                                                                                                                                                                     </t>
  </si>
  <si>
    <t xml:space="preserve">485 U.S. 568 </t>
  </si>
  <si>
    <t>108 S. Ct. 1392</t>
  </si>
  <si>
    <t xml:space="preserve">99 L. Ed. 2d 645  </t>
  </si>
  <si>
    <t xml:space="preserve">1988 U.S. LEXIS 1876 </t>
  </si>
  <si>
    <t xml:space="preserve">86-1461   </t>
  </si>
  <si>
    <t xml:space="preserve">GEORGE S. BENNETT v. ARKANSAS                                                                                                                                                                                                           </t>
  </si>
  <si>
    <t xml:space="preserve">EDWARD J. DEBARTOLO CORP. v. FLORIDA GULF COAST BUILDING &amp; CONSTRUCTION TRADES COUNCIL et al.                                                                                                                                           </t>
  </si>
  <si>
    <t xml:space="preserve">485 U.S. 589 </t>
  </si>
  <si>
    <t>108 S. Ct. 1404</t>
  </si>
  <si>
    <t xml:space="preserve">99 L. Ed. 2d 664  </t>
  </si>
  <si>
    <t xml:space="preserve">1988 U.S. LEXIS 1875 </t>
  </si>
  <si>
    <t xml:space="preserve">86-935    </t>
  </si>
  <si>
    <t>108 S. Ct. 1133</t>
  </si>
  <si>
    <t xml:space="preserve">86-1329   </t>
  </si>
  <si>
    <t xml:space="preserve">485 U.S. 399 </t>
  </si>
  <si>
    <t>108 S. Ct. 1255</t>
  </si>
  <si>
    <t xml:space="preserve">99 L. Ed. 2d 460  </t>
  </si>
  <si>
    <t xml:space="preserve">1988 U.S. LEXIS 1673 </t>
  </si>
  <si>
    <t xml:space="preserve">86-1764   </t>
  </si>
  <si>
    <t xml:space="preserve">BETHESDA HOSPITAL ASSOCIATION, et al. v. OTIS R. BOWEN, SECRETARY OF HEALTH AND HUMAN SERVICES                                                                                                                                          </t>
  </si>
  <si>
    <t xml:space="preserve">485 U.S. 409 </t>
  </si>
  <si>
    <t>108 S. Ct. 1261</t>
  </si>
  <si>
    <t xml:space="preserve">99 L. Ed. 2d 470  </t>
  </si>
  <si>
    <t xml:space="preserve">1988 U.S. LEXIS 5643 </t>
  </si>
  <si>
    <t xml:space="preserve">86-1715   </t>
  </si>
  <si>
    <t xml:space="preserve">UNITED STATES OF AMERICA v. STATE OF LOUISIANA et al. (ALABAMA AND MISSISSIPPI BOUNDARY CASE)                                                                                                                                           </t>
  </si>
  <si>
    <t xml:space="preserve">485 U.S. 94  </t>
  </si>
  <si>
    <t xml:space="preserve">108 S. Ct. 904 </t>
  </si>
  <si>
    <t xml:space="preserve">99 L. Ed. 2d 90   </t>
  </si>
  <si>
    <t xml:space="preserve">GULFSTREAM AEROSPACE CORPORATION v. MAYACAMAS CORPORATION                                                                                                                                                                               </t>
  </si>
  <si>
    <t xml:space="preserve">485 U.S. 293 </t>
  </si>
  <si>
    <t xml:space="preserve">SANDRA GARDEBRING, COMMISSIONER OF THE MINNESOTA DEPARTMENT OF HUMAN SERVICES v. KATHRYN JENKINS                                                                                                                                        </t>
  </si>
  <si>
    <t xml:space="preserve">485 U.S. 439 </t>
  </si>
  <si>
    <t>108 S. Ct. 1319</t>
  </si>
  <si>
    <t xml:space="preserve">99 L. Ed. 2d 534  </t>
  </si>
  <si>
    <t xml:space="preserve">1988 U.S. LEXIS 1871 </t>
  </si>
  <si>
    <t xml:space="preserve">86-1013   </t>
  </si>
  <si>
    <t xml:space="preserve">RICHARD E. LYNG, SECRETARY OF AGRICULTURE, et al. v. NORTHWEST INDIAN CEMETERY PROTECTIVE ASSOCIATION et al.                                                                                                                            </t>
  </si>
  <si>
    <t xml:space="preserve">485 U.S. 351 </t>
  </si>
  <si>
    <t>108 S. Ct. 1179</t>
  </si>
  <si>
    <t xml:space="preserve">99 L. Ed. 2d 368  </t>
  </si>
  <si>
    <t xml:space="preserve">1988 U.S. LEXIS 1449 </t>
  </si>
  <si>
    <t xml:space="preserve">86-1521   </t>
  </si>
  <si>
    <t xml:space="preserve">UNITED STATES v. WELLS FARGO BANK et al.                                                                                                                                                                                                </t>
  </si>
  <si>
    <t xml:space="preserve">99 L. Ed. 2d 565  </t>
  </si>
  <si>
    <t xml:space="preserve">COMMISSIONER OF INTERNAL REVENUE v. JESSE C. BOLLINGER et al.                                                                                                                                                                           </t>
  </si>
  <si>
    <t xml:space="preserve">485 U.S. 197 </t>
  </si>
  <si>
    <t xml:space="preserve">108 S. Ct. 963 </t>
  </si>
  <si>
    <t xml:space="preserve">99 L. Ed. 2d 169  </t>
  </si>
  <si>
    <t xml:space="preserve">1988 U.S. LEXIS 1134 </t>
  </si>
  <si>
    <t xml:space="preserve">86-958    </t>
  </si>
  <si>
    <t xml:space="preserve">NORWEST BANK WORTHINGTON, et al. v. JAMES R. AHLERS ET UX.                                                                                                                                                                              </t>
  </si>
  <si>
    <t xml:space="preserve">485 U.S. 212 </t>
  </si>
  <si>
    <t xml:space="preserve">108 S. Ct. 971 </t>
  </si>
  <si>
    <t xml:space="preserve">99 L. Ed. 2d 183  </t>
  </si>
  <si>
    <t xml:space="preserve">1988 U.S. LEXIS 1150 </t>
  </si>
  <si>
    <t xml:space="preserve">UNITED STATES v. THOMAS O. ROBINSON, JR.                                                                                                                                                                                                </t>
  </si>
  <si>
    <t xml:space="preserve">485 U.S. 46  </t>
  </si>
  <si>
    <t xml:space="preserve">108 S. Ct. 876 </t>
  </si>
  <si>
    <t xml:space="preserve">99 L. Ed. 2d 41   </t>
  </si>
  <si>
    <t xml:space="preserve">1988 U.S. LEXIS 941  </t>
  </si>
  <si>
    <t xml:space="preserve">86-1278   </t>
  </si>
  <si>
    <t xml:space="preserve">485 U.S. 386 </t>
  </si>
  <si>
    <t>108 S. Ct. 1200</t>
  </si>
  <si>
    <t xml:space="preserve">99 L. Ed. 2d 402  </t>
  </si>
  <si>
    <t xml:space="preserve">1988 U.S. LEXIS 1450 </t>
  </si>
  <si>
    <t xml:space="preserve">86-863    </t>
  </si>
  <si>
    <t xml:space="preserve">OTIS R. BOWEN, SECRETARY OF HEALTH AND HUMAN SERVICES v. KENNETH KIZER, DIRECTOR OF CALIFORNIA DEPARTMENT OF HEALTH SERVICES, et al.                                                                                                    </t>
  </si>
  <si>
    <t xml:space="preserve">STATE OF TEXAS v. STATE OF NEW MEXICO                                                                                                                                                                                                   </t>
  </si>
  <si>
    <t xml:space="preserve">485 U.S. 395 </t>
  </si>
  <si>
    <t>108 S. Ct. 1204</t>
  </si>
  <si>
    <t xml:space="preserve">99 L. Ed. 2d 455  </t>
  </si>
  <si>
    <t xml:space="preserve">1988 U.S. LEXIS 1555 </t>
  </si>
  <si>
    <t xml:space="preserve">86-6124   </t>
  </si>
  <si>
    <t xml:space="preserve">MERCILYN BUCHANAN ETC. v. STANSHIPS, INC., et al.                                                                                                                                                                                       </t>
  </si>
  <si>
    <t xml:space="preserve">485 U.S. 271 </t>
  </si>
  <si>
    <t xml:space="preserve">1988 U.S. LEXIS 1444 </t>
  </si>
  <si>
    <t xml:space="preserve">ALEXANDER HAIG, et al. v. GLADYS BISSONETTE et al.                                                                                                                                                                                      </t>
  </si>
  <si>
    <t xml:space="preserve">485 U.S. 265 </t>
  </si>
  <si>
    <t>108 S. Ct. 1130</t>
  </si>
  <si>
    <t xml:space="preserve">99 L. Ed. 2d 289  </t>
  </si>
  <si>
    <t xml:space="preserve">1988 U.S. LEXIS 1370 </t>
  </si>
  <si>
    <t xml:space="preserve">87-133    </t>
  </si>
  <si>
    <t xml:space="preserve">R. 'ROY' PERALTA v. HEIGHTS MEDICAL CENTER, INC., DBA HEIGHTS HOSPITAL, et al.                                                                                                                                                          </t>
  </si>
  <si>
    <t xml:space="preserve">485 U.S. 88  </t>
  </si>
  <si>
    <t xml:space="preserve">108 S. Ct. 901 </t>
  </si>
  <si>
    <t xml:space="preserve">99 L. Ed. 2d 83   </t>
  </si>
  <si>
    <t xml:space="preserve">1988 U.S. LEXIS 1062 </t>
  </si>
  <si>
    <t xml:space="preserve">ETSI PIPELINE PROJECT v. MISSOURI et al.                                                                                                                                                                                                </t>
  </si>
  <si>
    <t xml:space="preserve">484 U.S. 518 </t>
  </si>
  <si>
    <t xml:space="preserve">108 S. Ct. 818 </t>
  </si>
  <si>
    <t xml:space="preserve">98 L. Ed. 2d 918  </t>
  </si>
  <si>
    <t xml:space="preserve">1988 U.S. LEXIS 936  </t>
  </si>
  <si>
    <t xml:space="preserve">86-1552   </t>
  </si>
  <si>
    <t>108 S. Ct. 1145</t>
  </si>
  <si>
    <t xml:space="preserve">99 L. Ed. 2d 316  </t>
  </si>
  <si>
    <t xml:space="preserve">1988 U.S. LEXIS 1447 </t>
  </si>
  <si>
    <t xml:space="preserve">86-986    </t>
  </si>
  <si>
    <t xml:space="preserve">ERIC J. SCHNEIDEWIND, et al. v. ANR PIPELINE COMPANY AND ANR STORAGE COMPANY                                                                                                                                                            </t>
  </si>
  <si>
    <t xml:space="preserve">485 U.S. 312 </t>
  </si>
  <si>
    <t>108 S. Ct. 1157</t>
  </si>
  <si>
    <t xml:space="preserve">99 L. Ed. 2d 333  </t>
  </si>
  <si>
    <t xml:space="preserve">1988 U.S. LEXIS 1445 </t>
  </si>
  <si>
    <t xml:space="preserve">86-803    </t>
  </si>
  <si>
    <t xml:space="preserve">MICHAEL BOOS, J. MICHAEL WALLER AND BRIDGET BROOKER v. MARION S. BARRY, JR., MAYOR, DISTRICT OF COLUMBIA, et al.                                                                                                                        </t>
  </si>
  <si>
    <t xml:space="preserve">485 U.S. 340 </t>
  </si>
  <si>
    <t>108 S. Ct. 1173</t>
  </si>
  <si>
    <t xml:space="preserve">99 L. Ed. 2d 357  </t>
  </si>
  <si>
    <t xml:space="preserve">1988 U.S. LEXIS 1443 </t>
  </si>
  <si>
    <t xml:space="preserve">CITY OF ST. LOUIS v. JAMES H. PRAPROTNIK                                                                                                                                                                                                </t>
  </si>
  <si>
    <t xml:space="preserve">485 U.S. 176 </t>
  </si>
  <si>
    <t xml:space="preserve">108 S. Ct. 950 </t>
  </si>
  <si>
    <t xml:space="preserve">99 L. Ed. 2d 151  </t>
  </si>
  <si>
    <t xml:space="preserve">1988 U.S. LEXIS 1114 </t>
  </si>
  <si>
    <t xml:space="preserve">86-495    </t>
  </si>
  <si>
    <t xml:space="preserve">K MART CORPORATION v. CARTIER, INC., et al.                                                                                                                                                                                             </t>
  </si>
  <si>
    <t xml:space="preserve">485 U.S. 25  </t>
  </si>
  <si>
    <t xml:space="preserve">108 S. Ct. 864 </t>
  </si>
  <si>
    <t xml:space="preserve">99 L. Ed. 2d 23   </t>
  </si>
  <si>
    <t xml:space="preserve">1988 U.S. LEXIS 942  </t>
  </si>
  <si>
    <t xml:space="preserve">86-937    </t>
  </si>
  <si>
    <t xml:space="preserve">86-753    </t>
  </si>
  <si>
    <t xml:space="preserve">RICHARD PENNELL AND TRI-COUNTY APARTMENT HOUSE OWNERS ASSOCIATION v. CITY OF SAN JOSE AND CITY COUNCIL OF SAN JOSE                                                                                                                      </t>
  </si>
  <si>
    <t xml:space="preserve">484 U.S. 383 </t>
  </si>
  <si>
    <t xml:space="preserve">108 S. Ct. 636 </t>
  </si>
  <si>
    <t xml:space="preserve">98 L. Ed. 2d 782  </t>
  </si>
  <si>
    <t xml:space="preserve">1988 U.S. LEXIS 575  </t>
  </si>
  <si>
    <t xml:space="preserve">86-1034   </t>
  </si>
  <si>
    <t xml:space="preserve">HUSTLER MAGAZINE AND LARRY C. FLYNT v. JERRY FALWELL                                                                                                                                                                                    </t>
  </si>
  <si>
    <t xml:space="preserve">ARKANSAS BEST CORPORATION v. COMMISSIONER OF INTERNAL REVENUE                                                                                                                                                                           </t>
  </si>
  <si>
    <t xml:space="preserve">485 U.S. 224 </t>
  </si>
  <si>
    <t xml:space="preserve">108 S. Ct. 978 </t>
  </si>
  <si>
    <t xml:space="preserve">99 L. Ed. 2d 194  </t>
  </si>
  <si>
    <t xml:space="preserve">1988 U.S. LEXIS 1197 </t>
  </si>
  <si>
    <t xml:space="preserve">86-279    </t>
  </si>
  <si>
    <t xml:space="preserve">BASIC INCORPORATED, et al. v. MAX L. LEVINSON et al.                                                                                                                                                                                    </t>
  </si>
  <si>
    <t xml:space="preserve">485 U.S. 264 </t>
  </si>
  <si>
    <t>108 S. Ct. 1253</t>
  </si>
  <si>
    <t xml:space="preserve">99 L. Ed. 2d 288  </t>
  </si>
  <si>
    <t xml:space="preserve">1988 U.S. LEXIS 1317 </t>
  </si>
  <si>
    <t xml:space="preserve">86-987    </t>
  </si>
  <si>
    <t xml:space="preserve">FREDERICK MATHEWS v. UNITED STATES                                                                                                                                                                                                      </t>
  </si>
  <si>
    <t xml:space="preserve">485 U.S. 74  </t>
  </si>
  <si>
    <t xml:space="preserve">108 S. Ct. 892 </t>
  </si>
  <si>
    <t xml:space="preserve">99 L. Ed. 2d 68   </t>
  </si>
  <si>
    <t xml:space="preserve">1988 U.S. LEXIS 946  </t>
  </si>
  <si>
    <t xml:space="preserve">86-1146   </t>
  </si>
  <si>
    <t xml:space="preserve">OTIS R. BOWEN, SECRETARY OF HEALTH AND HUMAN SERVICES v. MARY ALICE GALBREATH                                                                                                                                                           </t>
  </si>
  <si>
    <t xml:space="preserve">485 U.S. 80  </t>
  </si>
  <si>
    <t xml:space="preserve">108 S. Ct. 896 </t>
  </si>
  <si>
    <t xml:space="preserve">99 L. Ed. 2d 75   </t>
  </si>
  <si>
    <t xml:space="preserve">1988 U.S. LEXIS 944  </t>
  </si>
  <si>
    <t xml:space="preserve">86-1430   </t>
  </si>
  <si>
    <t xml:space="preserve">PHILLIPS PETROLEUM CO. et al. v. MISSISSIPPI et al.                                                                                                                                                                                     </t>
  </si>
  <si>
    <t xml:space="preserve">484 U.S. 495 </t>
  </si>
  <si>
    <t xml:space="preserve">108 S. Ct. 805 </t>
  </si>
  <si>
    <t xml:space="preserve">98 L. Ed. 2d 898  </t>
  </si>
  <si>
    <t xml:space="preserve">1988 U.S. LEXIS 938  </t>
  </si>
  <si>
    <t xml:space="preserve">86-939    </t>
  </si>
  <si>
    <t xml:space="preserve">DEPARTMENT OF THE NAVY v. EGAN                                                                                                                                                                                                          </t>
  </si>
  <si>
    <t xml:space="preserve">484 U.S. 539 </t>
  </si>
  <si>
    <t xml:space="preserve">108 S. Ct. 830 </t>
  </si>
  <si>
    <t xml:space="preserve">98 L. Ed. 2d 936  </t>
  </si>
  <si>
    <t xml:space="preserve">1988 U.S. LEXIS 937  </t>
  </si>
  <si>
    <t xml:space="preserve">85-2079   </t>
  </si>
  <si>
    <t xml:space="preserve">1988 U.S. LEXIS 1066 </t>
  </si>
  <si>
    <t xml:space="preserve">86-1128   </t>
  </si>
  <si>
    <t xml:space="preserve">IMMIGRATION AND NATURALIZATION SERVICE v. ASSIBI ABUDU                                                                                                                                                                                  </t>
  </si>
  <si>
    <t xml:space="preserve">485 U.S. 112 </t>
  </si>
  <si>
    <t xml:space="preserve">108 S. Ct. 915 </t>
  </si>
  <si>
    <t xml:space="preserve">99 L. Ed. 2d 107  </t>
  </si>
  <si>
    <t xml:space="preserve">1988 U.S. LEXIS 1069 </t>
  </si>
  <si>
    <t xml:space="preserve">86-772    </t>
  </si>
  <si>
    <t xml:space="preserve">LABORERS HEALTH AND WELFARE TRUST FUND FOR NORTHERN CALIFORNIA et al. v. ADVANCED LIGHTWEIGHT CONCRETE CO., INC.                                                                                                                        </t>
  </si>
  <si>
    <t xml:space="preserve">484 U.S. 554 </t>
  </si>
  <si>
    <t xml:space="preserve">108 S. Ct. 838 </t>
  </si>
  <si>
    <t xml:space="preserve">98 L. Ed. 2d 951  </t>
  </si>
  <si>
    <t xml:space="preserve">1988 U.S. LEXIS 940  </t>
  </si>
  <si>
    <t xml:space="preserve">86-877    </t>
  </si>
  <si>
    <t xml:space="preserve">UNITED STATES v. OWENS                                                                                                                                                                                                                  </t>
  </si>
  <si>
    <t xml:space="preserve">485 U.S. 1   </t>
  </si>
  <si>
    <t xml:space="preserve">108 S. Ct. 849 </t>
  </si>
  <si>
    <t xml:space="preserve">99 L. Ed. 2d 1    </t>
  </si>
  <si>
    <t xml:space="preserve">1988 U.S. LEXIS 945  </t>
  </si>
  <si>
    <t xml:space="preserve">CARNEGIE-MELLON UNIVERSITY et al. v. COHILL, JUDGE, UNITED STATES DISTRICT COURT FOR THE WESTERN DISTRICT OF PENNSYLVANIA, et al.                                                                                                       </t>
  </si>
  <si>
    <t xml:space="preserve">484 U.S. 365 </t>
  </si>
  <si>
    <t xml:space="preserve">108 S. Ct. 626 </t>
  </si>
  <si>
    <t xml:space="preserve">98 L. Ed. 2d 740  </t>
  </si>
  <si>
    <t xml:space="preserve">1988 U.S. LEXIS 448  </t>
  </si>
  <si>
    <t xml:space="preserve">86-1602   </t>
  </si>
  <si>
    <t xml:space="preserve">VIRGINIA v. AMERICAN BOOKSELLERS ASSOCIATION, INC., et al.                                                                                                                                                                              </t>
  </si>
  <si>
    <t xml:space="preserve">484 U.S. 400 </t>
  </si>
  <si>
    <t xml:space="preserve">108 S. Ct. 646 </t>
  </si>
  <si>
    <t xml:space="preserve">98 L. Ed. 2d 798  </t>
  </si>
  <si>
    <t xml:space="preserve">1988 U.S. LEXIS 573  </t>
  </si>
  <si>
    <t xml:space="preserve">86-5963   </t>
  </si>
  <si>
    <t xml:space="preserve">TAYLOR v. ILLINOIS                                                                                                                                                                                                                      </t>
  </si>
  <si>
    <t xml:space="preserve">484 U.S. 439 </t>
  </si>
  <si>
    <t xml:space="preserve">108 S. Ct. 668 </t>
  </si>
  <si>
    <t xml:space="preserve">98 L. Ed. 2d 830  </t>
  </si>
  <si>
    <t xml:space="preserve">1988 U.S. LEXIS 574  </t>
  </si>
  <si>
    <t xml:space="preserve">86-595    </t>
  </si>
  <si>
    <t xml:space="preserve">485 U.S. 58  </t>
  </si>
  <si>
    <t xml:space="preserve">108 S. Ct. 883 </t>
  </si>
  <si>
    <t xml:space="preserve">99 L. Ed. 2d 54   </t>
  </si>
  <si>
    <t xml:space="preserve">1988 U.S. LEXIS 943  </t>
  </si>
  <si>
    <t xml:space="preserve">86-6109   </t>
  </si>
  <si>
    <t xml:space="preserve">1988 U.S. LEXIS 308  </t>
  </si>
  <si>
    <t xml:space="preserve">86-761    </t>
  </si>
  <si>
    <t xml:space="preserve">FORRESTER v. WHITE                                                                                                                                                                                                                      </t>
  </si>
  <si>
    <t xml:space="preserve">UNITED STATES v. FAUSTO                                                                                                                                                                                                                 </t>
  </si>
  <si>
    <t xml:space="preserve">484 U.S. 469 </t>
  </si>
  <si>
    <t xml:space="preserve">108 S. Ct. 791 </t>
  </si>
  <si>
    <t xml:space="preserve">98 L. Ed. 2d 877  </t>
  </si>
  <si>
    <t xml:space="preserve">1988 U.S. LEXIS 939  </t>
  </si>
  <si>
    <t xml:space="preserve">86-870    </t>
  </si>
  <si>
    <t xml:space="preserve">LANGLEY et ux. v. FEDERAL DEPOSIT INSURANCE CORPORATION                                                                                                                                                                                 </t>
  </si>
  <si>
    <t xml:space="preserve">484 U.S. 97  </t>
  </si>
  <si>
    <t xml:space="preserve">108 S. Ct. 404 </t>
  </si>
  <si>
    <t xml:space="preserve">98 L. Ed. 2d 415  </t>
  </si>
  <si>
    <t xml:space="preserve">1987 U.S. LEXIS 5123 </t>
  </si>
  <si>
    <t xml:space="preserve">86-740    </t>
  </si>
  <si>
    <t xml:space="preserve">484 U.S. 231 </t>
  </si>
  <si>
    <t xml:space="preserve">108 S. Ct. 546 </t>
  </si>
  <si>
    <t xml:space="preserve">98 L. Ed. 2d 568  </t>
  </si>
  <si>
    <t xml:space="preserve">HAZELWOOD SCHOOL DISTRICT et al. v. KUHLMEIER et al.                                                                                                                                                                                    </t>
  </si>
  <si>
    <t xml:space="preserve">484 U.S. 292 </t>
  </si>
  <si>
    <t xml:space="preserve">108 S. Ct. 580 </t>
  </si>
  <si>
    <t xml:space="preserve">98 L. Ed. 2d 619  </t>
  </si>
  <si>
    <t xml:space="preserve">1988 U.S. LEXIS 312  </t>
  </si>
  <si>
    <t xml:space="preserve">86-714    </t>
  </si>
  <si>
    <t xml:space="preserve">WESTFALL et al. v. ERWIN ET UX.                                                                                                                                                                                                         </t>
  </si>
  <si>
    <t xml:space="preserve">484 U.S. 305 </t>
  </si>
  <si>
    <t xml:space="preserve">108 S. Ct. 592 </t>
  </si>
  <si>
    <t xml:space="preserve">98 L. Ed. 2d 686  </t>
  </si>
  <si>
    <t xml:space="preserve">1988 U.S. LEXIS 446  </t>
  </si>
  <si>
    <t xml:space="preserve">86-728    </t>
  </si>
  <si>
    <t xml:space="preserve">HONIG, CALIFORNIA SUPERINTENDENT OF PUBLIC INSTRUCTION v. DOE et al.                                                                                                                                                                    </t>
  </si>
  <si>
    <t xml:space="preserve">484 U.S. 343 </t>
  </si>
  <si>
    <t xml:space="preserve">108 S. Ct. 614 </t>
  </si>
  <si>
    <t xml:space="preserve">MULLINS COAL CO., INC. OF VIRGINIA, et al. v. DIRECTOR, OFFICE OF WORKERS' COMPENSATION PROGRAMS, UNITED STATES DEPARTMENT OF LABOR, et al.                                                                                             </t>
  </si>
  <si>
    <t xml:space="preserve">108 S. Ct. 479 </t>
  </si>
  <si>
    <t xml:space="preserve">484 U.S. 173 </t>
  </si>
  <si>
    <t xml:space="preserve">98 L. Ed. 2d 479  </t>
  </si>
  <si>
    <t xml:space="preserve">1987 U.S. LEXIS 5211 </t>
  </si>
  <si>
    <t xml:space="preserve">86-1108   </t>
  </si>
  <si>
    <t xml:space="preserve">VERMONT v. COX                                                                                                                                                                                                                          </t>
  </si>
  <si>
    <t xml:space="preserve">98 L. Ed. 2d 720  </t>
  </si>
  <si>
    <t xml:space="preserve">1988 U.S. LEXIS 449  </t>
  </si>
  <si>
    <t xml:space="preserve">86-1021   </t>
  </si>
  <si>
    <t xml:space="preserve">CHURCH OF SCIENTOLOGY OF CALIFORNIA V . INTERNAL REVENUE SERVICE                                                                                                                                                                        </t>
  </si>
  <si>
    <t xml:space="preserve">484 U.S. 19  </t>
  </si>
  <si>
    <t xml:space="preserve">108 S. Ct. 316 </t>
  </si>
  <si>
    <t xml:space="preserve">98 L. Ed. 2d 275  </t>
  </si>
  <si>
    <t xml:space="preserve">1987 U.S. LEXIS 4815 </t>
  </si>
  <si>
    <t xml:space="preserve">86-422    </t>
  </si>
  <si>
    <t xml:space="preserve">UNITED SAVINGS ASSOCIATION OF TEXAS v. TIMBERS OF INWOOD FOREST ASSOCIATES, LTD.                                                                                                                                                        </t>
  </si>
  <si>
    <t xml:space="preserve">484 U.S. 193 </t>
  </si>
  <si>
    <t xml:space="preserve">108 S. Ct. 523 </t>
  </si>
  <si>
    <t xml:space="preserve">98 L. Ed. 2d 529  </t>
  </si>
  <si>
    <t xml:space="preserve">1988 U.S. LEXIS 305  </t>
  </si>
  <si>
    <t xml:space="preserve">86-890    </t>
  </si>
  <si>
    <t xml:space="preserve">DEAKINS et al. v. MONAGHAN et al.                                                                                                                                                                                                       </t>
  </si>
  <si>
    <t xml:space="preserve">484 U.S. 211 </t>
  </si>
  <si>
    <t xml:space="preserve">108 S. Ct. 534 </t>
  </si>
  <si>
    <t xml:space="preserve">98 L. Ed. 2d 546  </t>
  </si>
  <si>
    <t xml:space="preserve">1988 U.S. LEXIS 306  </t>
  </si>
  <si>
    <t xml:space="preserve">86-6060   </t>
  </si>
  <si>
    <t xml:space="preserve">YATES v. AIKEN, WARDEN, et al.                                                                                                                                                                                                          </t>
  </si>
  <si>
    <t xml:space="preserve">484 U.S. 219 </t>
  </si>
  <si>
    <t xml:space="preserve">108 S. Ct. 538 </t>
  </si>
  <si>
    <t xml:space="preserve">98 L. Ed. 2d 555  </t>
  </si>
  <si>
    <t xml:space="preserve">GWALTNEY OF SMITHFIELD, LTD. v. CHESAPEAKE BAY FOUNDATION, INC., et al.                                                                                                                                                                 </t>
  </si>
  <si>
    <t xml:space="preserve">484 U.S. 72  </t>
  </si>
  <si>
    <t xml:space="preserve">108 S. Ct. 388 </t>
  </si>
  <si>
    <t xml:space="preserve">98 L. Ed. 2d 327  </t>
  </si>
  <si>
    <t xml:space="preserve">1987 U.S. LEXIS 5027 </t>
  </si>
  <si>
    <t xml:space="preserve">85-1551   </t>
  </si>
  <si>
    <t xml:space="preserve">KARCHER, SPEAKER OF THE NEW JERSEY GENERAL ASSEMBLY, et al. v. MAY et al.                                                                                                                                                               </t>
  </si>
  <si>
    <t xml:space="preserve">484 U.S. 86  </t>
  </si>
  <si>
    <t xml:space="preserve">108 S. Ct. 396 </t>
  </si>
  <si>
    <t xml:space="preserve">98 L. Ed. 2d 340  </t>
  </si>
  <si>
    <t xml:space="preserve">1987 U.S. LEXIS 5029 </t>
  </si>
  <si>
    <t xml:space="preserve">86-489    </t>
  </si>
  <si>
    <t xml:space="preserve">GREER, WARDEN v. MILLER                                                                                                                                                                                                                 </t>
  </si>
  <si>
    <t xml:space="preserve">483 U.S. 776 </t>
  </si>
  <si>
    <t>107 S. Ct. 3114</t>
  </si>
  <si>
    <t xml:space="preserve">97 L. Ed. 2d 638  </t>
  </si>
  <si>
    <t xml:space="preserve">1987 U.S. LEXIS 3047 </t>
  </si>
  <si>
    <t xml:space="preserve">86-5375   </t>
  </si>
  <si>
    <t xml:space="preserve">1988 U.S. LEXIS 313  </t>
  </si>
  <si>
    <t xml:space="preserve">86-6867   </t>
  </si>
  <si>
    <t xml:space="preserve">LOWENFIELD v. PHELPS, SECRETARY, LOUISIANA DEPARTMENT OF CORRECTIONS, et al.                                                                                                                                                            </t>
  </si>
  <si>
    <t xml:space="preserve">484 U.S. 260 </t>
  </si>
  <si>
    <t xml:space="preserve">108 S. Ct. 562 </t>
  </si>
  <si>
    <t xml:space="preserve">98 L. Ed. 2d 592  </t>
  </si>
  <si>
    <t xml:space="preserve">1988 U.S. LEXIS 310  </t>
  </si>
  <si>
    <t xml:space="preserve">86-836    </t>
  </si>
  <si>
    <t xml:space="preserve">NATIONAL LABOR RELATIONS BOARD et al. v. UNITED FOOD &amp; COMMERCIAL WORKERS UNION, LOCAL 23, AFL-CIO                                                                                                                                      </t>
  </si>
  <si>
    <t xml:space="preserve">484 U.S. 135 </t>
  </si>
  <si>
    <t xml:space="preserve">108 S. Ct. 427 </t>
  </si>
  <si>
    <t xml:space="preserve">98 L. Ed. 2d 450  </t>
  </si>
  <si>
    <t xml:space="preserve">1987 U.S. LEXIS 5190 </t>
  </si>
  <si>
    <t xml:space="preserve">86-327    </t>
  </si>
  <si>
    <t xml:space="preserve">1987 U.S. LEXIS 2897 </t>
  </si>
  <si>
    <t xml:space="preserve">86-5324   </t>
  </si>
  <si>
    <t xml:space="preserve">GRIFFIN v. WISCONSIN                                                                                                                                                                                                                    </t>
  </si>
  <si>
    <t xml:space="preserve">484 U.S. 3   </t>
  </si>
  <si>
    <t xml:space="preserve">108 S. Ct. 217 </t>
  </si>
  <si>
    <t xml:space="preserve">98 L. Ed. 2d 2    </t>
  </si>
  <si>
    <t xml:space="preserve">1987 U.S. LEXIS 4393 </t>
  </si>
  <si>
    <t xml:space="preserve">87-75     </t>
  </si>
  <si>
    <t xml:space="preserve">COMMISSIONER OF INTERNAL REVENUE v. MCCOY, EXECUTOR OF THE ESTATE OF MCCOY                                                                                                                                                              </t>
  </si>
  <si>
    <t xml:space="preserve">484 U.S. 9   </t>
  </si>
  <si>
    <t xml:space="preserve">108 S. Ct. 271 </t>
  </si>
  <si>
    <t xml:space="preserve">98 L. Ed. 2d 228  </t>
  </si>
  <si>
    <t xml:space="preserve">1987 U.S. LEXIS 4689 </t>
  </si>
  <si>
    <t xml:space="preserve">86-472    </t>
  </si>
  <si>
    <t xml:space="preserve">SAN FRANCISCO ARTS &amp; ATHLETICS, INC., et al. v. UNITED STATES OLYMPIC COMMITTEE et al.                                                                                                                                                  </t>
  </si>
  <si>
    <t xml:space="preserve">483 U.S. 574 </t>
  </si>
  <si>
    <t>107 S. Ct. 3001</t>
  </si>
  <si>
    <t xml:space="preserve">97 L. Ed. 2d 473  </t>
  </si>
  <si>
    <t xml:space="preserve">1987 U.S. LEXIS 2891 </t>
  </si>
  <si>
    <t xml:space="preserve">86-98     </t>
  </si>
  <si>
    <t xml:space="preserve">CARPENTER et al. v. UNITED STATES                                                                                                                                                                                                       </t>
  </si>
  <si>
    <t xml:space="preserve">484 U.S. 29  </t>
  </si>
  <si>
    <t xml:space="preserve">108 S. Ct. 364 </t>
  </si>
  <si>
    <t xml:space="preserve">484 U.S. 174 </t>
  </si>
  <si>
    <t xml:space="preserve">108 S. Ct. 513 </t>
  </si>
  <si>
    <t xml:space="preserve">98 L. Ed. 2d 512  </t>
  </si>
  <si>
    <t xml:space="preserve">1988 U.S. LEXIS 307  </t>
  </si>
  <si>
    <t xml:space="preserve">86-964    </t>
  </si>
  <si>
    <t xml:space="preserve">THOMPSON v. THOMPSON, AKA CLAY                                                                                                                                                                                                          </t>
  </si>
  <si>
    <t xml:space="preserve">484 U.S. 49  </t>
  </si>
  <si>
    <t xml:space="preserve">108 S. Ct. 376 </t>
  </si>
  <si>
    <t xml:space="preserve">98 L. Ed. 2d 306  </t>
  </si>
  <si>
    <t xml:space="preserve">1987 U.S. LEXIS 5030 </t>
  </si>
  <si>
    <t xml:space="preserve">86-473    </t>
  </si>
  <si>
    <t xml:space="preserve">483 U.S. 635 </t>
  </si>
  <si>
    <t>107 S. Ct. 3034</t>
  </si>
  <si>
    <t xml:space="preserve">97 L. Ed. 2d 523  </t>
  </si>
  <si>
    <t xml:space="preserve">1987 U.S. LEXIS 2894 </t>
  </si>
  <si>
    <t xml:space="preserve">98 L. Ed. 2d 286  </t>
  </si>
  <si>
    <t xml:space="preserve">1987 U.S. LEXIS 5028 </t>
  </si>
  <si>
    <t xml:space="preserve">86-651    </t>
  </si>
  <si>
    <t xml:space="preserve">UNITED PAPERWORKERS INTERNATIONAL UNION, AFL-CIO, et al. v. MISCO, INC.                                                                                                                                                                 </t>
  </si>
  <si>
    <t xml:space="preserve">483 U.S. 669 </t>
  </si>
  <si>
    <t>107 S. Ct. 3054</t>
  </si>
  <si>
    <t xml:space="preserve">97 L. Ed. 2d 550  </t>
  </si>
  <si>
    <t xml:space="preserve">1987 U.S. LEXIS 2890 </t>
  </si>
  <si>
    <t xml:space="preserve">86-393    </t>
  </si>
  <si>
    <t xml:space="preserve">UNITED STATES et al. v. STANLEY                                                                                                                                                                                                         </t>
  </si>
  <si>
    <t xml:space="preserve">483 U.S. 711 </t>
  </si>
  <si>
    <t>107 S. Ct. 3078</t>
  </si>
  <si>
    <t xml:space="preserve">97 L. Ed. 2d 585  </t>
  </si>
  <si>
    <t xml:space="preserve">1987 U.S. LEXIS 2979 </t>
  </si>
  <si>
    <t xml:space="preserve">483 U.S. 756 </t>
  </si>
  <si>
    <t>107 S. Ct. 3102</t>
  </si>
  <si>
    <t xml:space="preserve">97 L. Ed. 2d 618  </t>
  </si>
  <si>
    <t xml:space="preserve">1987 U.S. LEXIS 2930 </t>
  </si>
  <si>
    <t xml:space="preserve">85-2064   </t>
  </si>
  <si>
    <t xml:space="preserve">MCNALLY v. UNITED STATES                                                                                                                                                                                                                </t>
  </si>
  <si>
    <t xml:space="preserve">483 U.S. 378 </t>
  </si>
  <si>
    <t>107 S. Ct. 2891</t>
  </si>
  <si>
    <t xml:space="preserve">97 L. Ed. 2d 315  </t>
  </si>
  <si>
    <t xml:space="preserve">1987 U.S. LEXIS 2875 </t>
  </si>
  <si>
    <t xml:space="preserve">85-2068   </t>
  </si>
  <si>
    <t xml:space="preserve">BURGER v. KEMP, WARDEN                                                                                                                                                                                                                  </t>
  </si>
  <si>
    <t xml:space="preserve">483 U.S. 825 </t>
  </si>
  <si>
    <t>107 S. Ct. 3141</t>
  </si>
  <si>
    <t xml:space="preserve">97 L. Ed. 2d 677  </t>
  </si>
  <si>
    <t xml:space="preserve">1987 U.S. LEXIS 2980 </t>
  </si>
  <si>
    <t xml:space="preserve">86-133    </t>
  </si>
  <si>
    <t xml:space="preserve">OMNI CAPITAL INTERNATIONAL, LTD., et al. v. RUDOLF WOLFF &amp; CO., LTD., et al.                                                                                                                                                            </t>
  </si>
  <si>
    <t xml:space="preserve">484 U.S. 112 </t>
  </si>
  <si>
    <t xml:space="preserve">108 S. Ct. 413 </t>
  </si>
  <si>
    <t xml:space="preserve">98 L. Ed. 2d 429  </t>
  </si>
  <si>
    <t xml:space="preserve">1987 U.S. LEXIS 5127 </t>
  </si>
  <si>
    <t xml:space="preserve">86-594    </t>
  </si>
  <si>
    <t xml:space="preserve">483 U.S. 435 </t>
  </si>
  <si>
    <t>107 S. Ct. 2924</t>
  </si>
  <si>
    <t xml:space="preserve">97 L. Ed. 2d 364  </t>
  </si>
  <si>
    <t xml:space="preserve">1987 U.S. LEXIS 2892 </t>
  </si>
  <si>
    <t xml:space="preserve">85-1581   </t>
  </si>
  <si>
    <t xml:space="preserve">SOLORIO v. UNITED STATES                                                                                                                                                                                                                </t>
  </si>
  <si>
    <t xml:space="preserve">483 U.S. 468 </t>
  </si>
  <si>
    <t>107 S. Ct. 2941</t>
  </si>
  <si>
    <t xml:space="preserve">97 L. Ed. 2d 389  </t>
  </si>
  <si>
    <t xml:space="preserve">NOLLAN et ux. v. CALIFORNIA COASTAL COMMISSION                                                                                                                                                                                          </t>
  </si>
  <si>
    <t xml:space="preserve">483 U.S. 868 </t>
  </si>
  <si>
    <t>107 S. Ct. 3164</t>
  </si>
  <si>
    <t xml:space="preserve">97 L. Ed. 2d 709  </t>
  </si>
  <si>
    <t xml:space="preserve">WELCH v. TEXAS DEPARTMENT OF HIGHWAYS AND PUBLIC TRANSPORTATION, et al.                                                                                                                                                                 </t>
  </si>
  <si>
    <t xml:space="preserve">483 U.S. 522 </t>
  </si>
  <si>
    <t>107 S. Ct. 2971</t>
  </si>
  <si>
    <t xml:space="preserve">97 L. Ed. 2d 427  </t>
  </si>
  <si>
    <t xml:space="preserve">1987 U.S. LEXIS 2895 </t>
  </si>
  <si>
    <t xml:space="preserve">86-270    </t>
  </si>
  <si>
    <t xml:space="preserve">PUERTO RICO v. BRANSTAD, GOVERNOR OF IOWA, et al.                                                                                                                                                                                       </t>
  </si>
  <si>
    <t xml:space="preserve">483 U.S. 232 </t>
  </si>
  <si>
    <t>107 S. Ct. 2810</t>
  </si>
  <si>
    <t xml:space="preserve">97 L. Ed. 2d 199  </t>
  </si>
  <si>
    <t xml:space="preserve">1987 U.S. LEXIS 2872 </t>
  </si>
  <si>
    <t xml:space="preserve">85-1963   </t>
  </si>
  <si>
    <t xml:space="preserve">RIVERA v. MINNICH                                                                                                                                                                                                                       </t>
  </si>
  <si>
    <t xml:space="preserve">483 U.S. 587 </t>
  </si>
  <si>
    <t>107 S. Ct. 3008</t>
  </si>
  <si>
    <t xml:space="preserve">97 L. Ed. 2d 485  </t>
  </si>
  <si>
    <t xml:space="preserve">1987 U.S. LEXIS 2896 </t>
  </si>
  <si>
    <t xml:space="preserve">86-509    </t>
  </si>
  <si>
    <t xml:space="preserve">BOWEN, SECRETARY OF HEALTH AND HUMAN SERVICES v. GILLIARD et al.                                                                                                                                                                        </t>
  </si>
  <si>
    <t>107 S. Ct. 2852</t>
  </si>
  <si>
    <t xml:space="preserve">97 L. Ed. 2d 258  </t>
  </si>
  <si>
    <t xml:space="preserve">1987 U.S. LEXIS 2870 </t>
  </si>
  <si>
    <t xml:space="preserve">85-1835   </t>
  </si>
  <si>
    <t xml:space="preserve">CALIFORNIA v. ROONEY                                                                                                                                                                                                                    </t>
  </si>
  <si>
    <t xml:space="preserve">483 U.S. 327 </t>
  </si>
  <si>
    <t>107 S. Ct. 2862</t>
  </si>
  <si>
    <t xml:space="preserve">97 L. Ed. 2d 273  </t>
  </si>
  <si>
    <t xml:space="preserve">1987 U.S. LEXIS 2876 </t>
  </si>
  <si>
    <t xml:space="preserve">86-179    </t>
  </si>
  <si>
    <t xml:space="preserve">CORPORATION OF THE PRESIDING BISHOP OF THE CHURCH OF JESUS CHRIST OF LATTER-DAY SAINTS et al. v. AMOS et al.                                                                                                                            </t>
  </si>
  <si>
    <t xml:space="preserve">483 U.S. 107 </t>
  </si>
  <si>
    <t>107 S. Ct. 2739</t>
  </si>
  <si>
    <t xml:space="preserve">85-1520   </t>
  </si>
  <si>
    <t xml:space="preserve">ANDERSON v. CREIGHTON et al.                                                                                                                                                                                                            </t>
  </si>
  <si>
    <t xml:space="preserve">483 U.S. 350 </t>
  </si>
  <si>
    <t>107 S. Ct. 2875</t>
  </si>
  <si>
    <t xml:space="preserve">97 L. Ed. 2d 292  </t>
  </si>
  <si>
    <t xml:space="preserve">1987 U.S. LEXIS 2878 </t>
  </si>
  <si>
    <t xml:space="preserve">86-234    </t>
  </si>
  <si>
    <t xml:space="preserve">FRAZIER v. HEEBE, CHIEF JUDGE, UNITED STATES DISTRICT COURT FOR THE EASTERN DISTRICT OF LOUISIANA, et al.                                                                                                                               </t>
  </si>
  <si>
    <t xml:space="preserve">482 U.S. 656 </t>
  </si>
  <si>
    <t>107 S. Ct. 2617</t>
  </si>
  <si>
    <t xml:space="preserve">96 L. Ed. 2d 572  </t>
  </si>
  <si>
    <t xml:space="preserve">97 L. Ed. 2d 90   </t>
  </si>
  <si>
    <t xml:space="preserve">RANKIN et al. v. MCPHERSON                                                                                                                                                                                                              </t>
  </si>
  <si>
    <t xml:space="preserve">483 U.S. 402 </t>
  </si>
  <si>
    <t>107 S. Ct. 2906</t>
  </si>
  <si>
    <t xml:space="preserve">97 L. Ed. 2d 336  </t>
  </si>
  <si>
    <t xml:space="preserve">1987 U.S. LEXIS 2877 </t>
  </si>
  <si>
    <t xml:space="preserve">85-5348   </t>
  </si>
  <si>
    <t xml:space="preserve">BUCHANAN v. KENTUCKY                                                                                                                                                                                                                    </t>
  </si>
  <si>
    <t xml:space="preserve">97 L. Ed. 2d 144  </t>
  </si>
  <si>
    <t xml:space="preserve">1987 U.S. LEXIS 2874 </t>
  </si>
  <si>
    <t xml:space="preserve">85-6725   </t>
  </si>
  <si>
    <t xml:space="preserve">BOURJAILY v. UNITED STATES                                                                                                                                                                                                              </t>
  </si>
  <si>
    <t xml:space="preserve">483 U.S. 203 </t>
  </si>
  <si>
    <t>107 S. Ct. 2793</t>
  </si>
  <si>
    <t xml:space="preserve">97 L. Ed. 2d 171  </t>
  </si>
  <si>
    <t xml:space="preserve">1987 U.S. LEXIS 2871 </t>
  </si>
  <si>
    <t xml:space="preserve">86-260    </t>
  </si>
  <si>
    <t xml:space="preserve">SOUTH DAKOTA v. DOLE, SECRETARY OF TRANSPORTATION                                                                                                                                                                                       </t>
  </si>
  <si>
    <t xml:space="preserve">483 U.S. 219 </t>
  </si>
  <si>
    <t>107 S. Ct. 2802</t>
  </si>
  <si>
    <t xml:space="preserve">97 L. Ed. 2d 187  </t>
  </si>
  <si>
    <t xml:space="preserve">1987 U.S. LEXIS 2873 </t>
  </si>
  <si>
    <t xml:space="preserve">85-2116   </t>
  </si>
  <si>
    <t xml:space="preserve">RICKETTS, DIRECTOR, ARIZONA DEPARTMENT OF CORRECTIONS, et al. v. ADAMSON                                                                                                                                                                </t>
  </si>
  <si>
    <t xml:space="preserve">1987 U.S. LEXIS 2893 </t>
  </si>
  <si>
    <t xml:space="preserve">85-1716   </t>
  </si>
  <si>
    <t xml:space="preserve">482 U.S. 755 </t>
  </si>
  <si>
    <t>107 S. Ct. 2672</t>
  </si>
  <si>
    <t xml:space="preserve">96 L. Ed. 2d 654  </t>
  </si>
  <si>
    <t xml:space="preserve">1987 U.S. LEXIS 2726 </t>
  </si>
  <si>
    <t xml:space="preserve">85-1630   </t>
  </si>
  <si>
    <t xml:space="preserve">483 U.S. 1   </t>
  </si>
  <si>
    <t>107 S. Ct. 2680</t>
  </si>
  <si>
    <t xml:space="preserve">97 L. Ed. 2d 1    </t>
  </si>
  <si>
    <t xml:space="preserve">1987 U.S. LEXIS 2866 </t>
  </si>
  <si>
    <t xml:space="preserve">86-6      </t>
  </si>
  <si>
    <t xml:space="preserve">482 U.S. 496 </t>
  </si>
  <si>
    <t>107 S. Ct. 2529</t>
  </si>
  <si>
    <t xml:space="preserve">96 L. Ed. 2d 440  </t>
  </si>
  <si>
    <t xml:space="preserve">1987 U.S. LEXIS 2616 </t>
  </si>
  <si>
    <t xml:space="preserve">86-5020   </t>
  </si>
  <si>
    <t xml:space="preserve">TYLER PIPE INDUSTRIES, INC. v. WASHINGTON STATE DEPARTMENT OF REVENUE                                                                                                                                                                   </t>
  </si>
  <si>
    <t xml:space="preserve">483 U.S. 266 </t>
  </si>
  <si>
    <t>107 S. Ct. 2829</t>
  </si>
  <si>
    <t xml:space="preserve">97 L. Ed. 2d 226  </t>
  </si>
  <si>
    <t xml:space="preserve">1987 U.S. LEXIS 2869 </t>
  </si>
  <si>
    <t xml:space="preserve">86-357    </t>
  </si>
  <si>
    <t xml:space="preserve">AMERICAN TRUCKING ASSOCIATIONS, INC., et al. v. SCHEINER, SECRETARY, DEPARTMENT OF REVENUE OF PENNSYLVANIA, et al.                                                                                                                      </t>
  </si>
  <si>
    <t xml:space="preserve">483 U.S. 307 </t>
  </si>
  <si>
    <t xml:space="preserve">97 L. Ed. 2d 37   </t>
  </si>
  <si>
    <t xml:space="preserve">1987 U.S. LEXIS 2732 </t>
  </si>
  <si>
    <t xml:space="preserve">86-130    </t>
  </si>
  <si>
    <t xml:space="preserve">483 U.S. 44  </t>
  </si>
  <si>
    <t xml:space="preserve">ROCK v. ARKANSAS                                                                                                                                                                                                                        </t>
  </si>
  <si>
    <t xml:space="preserve">483 U.S. 66  </t>
  </si>
  <si>
    <t>107 S. Ct. 2716</t>
  </si>
  <si>
    <t xml:space="preserve">97 L. Ed. 2d 56   </t>
  </si>
  <si>
    <t xml:space="preserve">1987 U.S. LEXIS 2865 </t>
  </si>
  <si>
    <t xml:space="preserve">86-246    </t>
  </si>
  <si>
    <t xml:space="preserve">SUMNER, DIRECTOR, NEVADA DEPARTMENT OF PRISONS, et al. v. SHUMAN                                                                                                                                                                        </t>
  </si>
  <si>
    <t xml:space="preserve">483 U.S. 89  </t>
  </si>
  <si>
    <t>107 S. Ct. 2729</t>
  </si>
  <si>
    <t xml:space="preserve">97 L. Ed. 2d 74   </t>
  </si>
  <si>
    <t xml:space="preserve">1987 U.S. LEXIS 2731 </t>
  </si>
  <si>
    <t xml:space="preserve">86-511    </t>
  </si>
  <si>
    <t xml:space="preserve">COMMISSIONER OF INTERNAL REVENUE v. FINK et al.                                                                                                                                                                                         </t>
  </si>
  <si>
    <t xml:space="preserve">EDWARDS, GOVERNOR OF LOUISIANA, et al. v. AGUILLARD et al.                                                                                                                                                                              </t>
  </si>
  <si>
    <t xml:space="preserve">482 U.S. 641 </t>
  </si>
  <si>
    <t>107 S. Ct. 2607</t>
  </si>
  <si>
    <t xml:space="preserve">96 L. Ed. 2d 557  </t>
  </si>
  <si>
    <t xml:space="preserve">1987 U.S. LEXIS 2728 </t>
  </si>
  <si>
    <t xml:space="preserve">1987 U.S. LEXIS 2868 </t>
  </si>
  <si>
    <t xml:space="preserve">86-177    </t>
  </si>
  <si>
    <t xml:space="preserve">TANNER et al. v. UNITED STATES                                                                                                                                                                                                          </t>
  </si>
  <si>
    <t xml:space="preserve">483 U.S. 143 </t>
  </si>
  <si>
    <t>107 S. Ct. 2759</t>
  </si>
  <si>
    <t xml:space="preserve">97 L. Ed. 2d 121  </t>
  </si>
  <si>
    <t xml:space="preserve">1987 U.S. LEXIS 2733 </t>
  </si>
  <si>
    <t xml:space="preserve">86-497    </t>
  </si>
  <si>
    <t xml:space="preserve">AGENCY HOLDING CORP. et al. v. MALLEY-DUFF &amp; ASSOCIATES, INC.                                                                                                                                                                           </t>
  </si>
  <si>
    <t xml:space="preserve">483 U.S. 171 </t>
  </si>
  <si>
    <t>107 S. Ct. 2775</t>
  </si>
  <si>
    <t xml:space="preserve">96 L. Ed. 2d 152  </t>
  </si>
  <si>
    <t xml:space="preserve">GOODMAN et al. v. LUKENS STEEL CO. et al.                                                                                                                                                                                               </t>
  </si>
  <si>
    <t xml:space="preserve">482 U.S. 691 </t>
  </si>
  <si>
    <t>107 S. Ct. 2636</t>
  </si>
  <si>
    <t xml:space="preserve">96 L. Ed. 2d 601  </t>
  </si>
  <si>
    <t xml:space="preserve">1987 U.S. LEXIS 2725 </t>
  </si>
  <si>
    <t xml:space="preserve">86-80     </t>
  </si>
  <si>
    <t xml:space="preserve">NEW YORK v. BURGER                                                                                                                                                                                                                      </t>
  </si>
  <si>
    <t xml:space="preserve">482 U.S. 730 </t>
  </si>
  <si>
    <t>107 S. Ct. 2658</t>
  </si>
  <si>
    <t xml:space="preserve">96 L. Ed. 2d 631  </t>
  </si>
  <si>
    <t xml:space="preserve">1987 U.S. LEXIS 2727 </t>
  </si>
  <si>
    <t xml:space="preserve">86-572    </t>
  </si>
  <si>
    <t xml:space="preserve">KENTUCKY v. STINCER                                                                                                                                                                                                                     </t>
  </si>
  <si>
    <t xml:space="preserve">CITY OF HOUSTON, TEXAS v. HILL                                                                                                                                                                                                          </t>
  </si>
  <si>
    <t xml:space="preserve">482 U.S. 483 </t>
  </si>
  <si>
    <t>107 S. Ct. 2520</t>
  </si>
  <si>
    <t xml:space="preserve">96 L. Ed. 2d 426  </t>
  </si>
  <si>
    <t xml:space="preserve">1987 U.S. LEXIS 2620 </t>
  </si>
  <si>
    <t xml:space="preserve">86-566    </t>
  </si>
  <si>
    <t xml:space="preserve">BOOTH v. MARYLAND                                                                                                                                                                                                                       </t>
  </si>
  <si>
    <t xml:space="preserve">482 U.S. 522 </t>
  </si>
  <si>
    <t>107 S. Ct. 2542</t>
  </si>
  <si>
    <t xml:space="preserve">96 L. Ed. 2d 461  </t>
  </si>
  <si>
    <t xml:space="preserve">1987 U.S. LEXIS 2615 </t>
  </si>
  <si>
    <t xml:space="preserve">85-1695   </t>
  </si>
  <si>
    <t xml:space="preserve">483 U.S. 27  </t>
  </si>
  <si>
    <t>107 S. Ct. 2694</t>
  </si>
  <si>
    <t xml:space="preserve">97 L. Ed. 2d 23   </t>
  </si>
  <si>
    <t xml:space="preserve">1987 U.S. LEXIS 2867 </t>
  </si>
  <si>
    <t xml:space="preserve">86-88     </t>
  </si>
  <si>
    <t xml:space="preserve">CITICORP INDUSTRIAL CREDIT, INC. v. BROCK, SECRETARY OF LABOR                                                                                                                                                                           </t>
  </si>
  <si>
    <t>107 S. Ct. 2704</t>
  </si>
  <si>
    <t xml:space="preserve">O'LONE, ADMINISTRATOR, LEESBURG PRISON COMPLEX, et al. v. ESTATE OF SHABAZZ et al.                                                                                                                                                      </t>
  </si>
  <si>
    <t xml:space="preserve">SOCIETE NATIONALE INDUSTRIELLE AEROSPATIALE et al. v. UNITED STATES DISTRICT COURT FOR THE SOUTHERN DISTRICT OF IOWA                                                                                                                    </t>
  </si>
  <si>
    <t xml:space="preserve">482 U.S. 569 </t>
  </si>
  <si>
    <t>107 S. Ct. 2568</t>
  </si>
  <si>
    <t xml:space="preserve">96 L. Ed. 2d 500  </t>
  </si>
  <si>
    <t xml:space="preserve">1987 U.S. LEXIS 2619 </t>
  </si>
  <si>
    <t xml:space="preserve">86-104    </t>
  </si>
  <si>
    <t xml:space="preserve">BOARD OF AIRPORT COMMISSIONERS OF THE CITY OF LOS ANGELES et al. v. JEWS FOR JESUS, INC., et al.                                                                                                                                        </t>
  </si>
  <si>
    <t xml:space="preserve">482 U.S. 578 </t>
  </si>
  <si>
    <t>107 S. Ct. 2573</t>
  </si>
  <si>
    <t xml:space="preserve">96 L. Ed. 2d 510  </t>
  </si>
  <si>
    <t xml:space="preserve">1987 U.S. LEXIS 2729 </t>
  </si>
  <si>
    <t xml:space="preserve">85-1513   </t>
  </si>
  <si>
    <t>107 S. Ct. 2415</t>
  </si>
  <si>
    <t xml:space="preserve">96 L. Ed. 2d 303  </t>
  </si>
  <si>
    <t xml:space="preserve">1987 U.S. LEXIS 2609 </t>
  </si>
  <si>
    <t xml:space="preserve">86-461    </t>
  </si>
  <si>
    <t xml:space="preserve">BOARD OF PARDONS et al. v. ALLEN et al.                                                                                                                                                                                                 </t>
  </si>
  <si>
    <t xml:space="preserve">482 U.S. 386 </t>
  </si>
  <si>
    <t>107 S. Ct. 2425</t>
  </si>
  <si>
    <t xml:space="preserve">86-475    </t>
  </si>
  <si>
    <t xml:space="preserve">CALIFORNIA v. SUPERIOR COURT OF CALIFORNIA, SAN BERNARDINO COUNTY (SMOLIN et al., REAL PARTIES IN INTEREST)                                                                                                                             </t>
  </si>
  <si>
    <t xml:space="preserve">482 U.S. 423 </t>
  </si>
  <si>
    <t>107 S. Ct. 2446</t>
  </si>
  <si>
    <t xml:space="preserve">96 L. Ed. 2d 351  </t>
  </si>
  <si>
    <t xml:space="preserve">1987 U.S. LEXIS 2608 </t>
  </si>
  <si>
    <t xml:space="preserve">86-5344   </t>
  </si>
  <si>
    <t xml:space="preserve">MILLER v. FLORIDA                                                                                                                                                                                                                       </t>
  </si>
  <si>
    <t xml:space="preserve">482 U.S. 437 </t>
  </si>
  <si>
    <t>107 S. Ct. 2494</t>
  </si>
  <si>
    <t xml:space="preserve">1987 U.S. LEXIS 2730 </t>
  </si>
  <si>
    <t xml:space="preserve">85-1626   </t>
  </si>
  <si>
    <t>107 S. Ct. 2312</t>
  </si>
  <si>
    <t xml:space="preserve">86-251    </t>
  </si>
  <si>
    <t xml:space="preserve">ROCKFORD LIFE INSURANCE CO. v. ILLINOIS DEPARTMENT OF REVENUE et al.                                                                                                                                                                    </t>
  </si>
  <si>
    <t xml:space="preserve">482 U.S. 193 </t>
  </si>
  <si>
    <t>107 S. Ct. 2318</t>
  </si>
  <si>
    <t xml:space="preserve">96 L. Ed. 2d 162  </t>
  </si>
  <si>
    <t xml:space="preserve">1987 U.S. LEXIS 2475 </t>
  </si>
  <si>
    <t xml:space="preserve">85-1772   </t>
  </si>
  <si>
    <t xml:space="preserve">96 L. Ed. 2d 385  </t>
  </si>
  <si>
    <t xml:space="preserve">1987 U.S. LEXIS 2618 </t>
  </si>
  <si>
    <t xml:space="preserve">86-322    </t>
  </si>
  <si>
    <t xml:space="preserve">CRAWFORD FITTING CO. et al. v. J. T. GIBBONS, INC.                                                                                                                                                                                      </t>
  </si>
  <si>
    <t xml:space="preserve">482 U.S. 451 </t>
  </si>
  <si>
    <t>107 S. Ct. 2502</t>
  </si>
  <si>
    <t xml:space="preserve">96 L. Ed. 2d 398  </t>
  </si>
  <si>
    <t xml:space="preserve">1987 U.S. LEXIS 2617 </t>
  </si>
  <si>
    <t xml:space="preserve">86-243    </t>
  </si>
  <si>
    <t xml:space="preserve">UNITED STATES v. MENDOZA-LOPEZ et al.                                                                                                                                                                                                   </t>
  </si>
  <si>
    <t xml:space="preserve">481 U.S. 851 </t>
  </si>
  <si>
    <t>107 S. Ct. 2161</t>
  </si>
  <si>
    <t xml:space="preserve">95 L. Ed. 2d 791  </t>
  </si>
  <si>
    <t xml:space="preserve">1987 U.S. LEXIS 2260 </t>
  </si>
  <si>
    <t xml:space="preserve">85-1360   </t>
  </si>
  <si>
    <t xml:space="preserve">PERRY et al. v. THOMAS                                                                                                                                                                                                                  </t>
  </si>
  <si>
    <t xml:space="preserve">482 U.S. 304 </t>
  </si>
  <si>
    <t>107 S. Ct. 2378</t>
  </si>
  <si>
    <t xml:space="preserve">96 L. Ed. 2d 250  </t>
  </si>
  <si>
    <t xml:space="preserve">1987 U.S. LEXIS 2606 </t>
  </si>
  <si>
    <t xml:space="preserve">85-1199   </t>
  </si>
  <si>
    <t xml:space="preserve">FIRST ENGLISH EVANGELICAL LUTHERAN CHURCH OF GLENDALE v. COUNTY OF LOS ANGELES, CALIFORNIA                                                                                                                                              </t>
  </si>
  <si>
    <t xml:space="preserve">482 U.S. 342 </t>
  </si>
  <si>
    <t>107 S. Ct. 2400</t>
  </si>
  <si>
    <t xml:space="preserve">96 L. Ed. 2d 282  </t>
  </si>
  <si>
    <t xml:space="preserve">1987 U.S. LEXIS 2604 </t>
  </si>
  <si>
    <t xml:space="preserve">85-1722   </t>
  </si>
  <si>
    <t xml:space="preserve">INTERSTATE COMMERCE COMMISSION v. BROTHERHOOD OF LOCOMOTIVE ENGINEERS et al.                                                                                                                                                            </t>
  </si>
  <si>
    <t xml:space="preserve">FALL RIVER DYEING &amp; FINISHING CORP. v. NATIONAL LABOR RELATIONS BOARD                                                                                                                                                                   </t>
  </si>
  <si>
    <t xml:space="preserve">482 U.S. 64  </t>
  </si>
  <si>
    <t>107 S. Ct. 2246</t>
  </si>
  <si>
    <t xml:space="preserve">96 L. Ed. 2d 51   </t>
  </si>
  <si>
    <t xml:space="preserve">1987 U.S. LEXIS 2361 </t>
  </si>
  <si>
    <t xml:space="preserve">86-510    </t>
  </si>
  <si>
    <t xml:space="preserve">UNITED STATES v. HOHRI et al.                                                                                                                                                                                                           </t>
  </si>
  <si>
    <t xml:space="preserve">482 U.S. 78  </t>
  </si>
  <si>
    <t>107 S. Ct. 2254</t>
  </si>
  <si>
    <t xml:space="preserve">96 L. Ed. 2d 64   </t>
  </si>
  <si>
    <t xml:space="preserve">1987 U.S. LEXIS 2362 </t>
  </si>
  <si>
    <t xml:space="preserve">85-1384   </t>
  </si>
  <si>
    <t xml:space="preserve">482 U.S. 369 </t>
  </si>
  <si>
    <t xml:space="preserve">1987 U.S. LEXIS 2052 </t>
  </si>
  <si>
    <t xml:space="preserve">86-281    </t>
  </si>
  <si>
    <t xml:space="preserve">RAY v. UNITED STATES                                                                                                                                                                                                                    </t>
  </si>
  <si>
    <t xml:space="preserve">481 U.S. 738 </t>
  </si>
  <si>
    <t>107 S. Ct. 2171</t>
  </si>
  <si>
    <t xml:space="preserve">95 L. Ed. 2d 696  </t>
  </si>
  <si>
    <t xml:space="preserve">96 L. Ed. 2d 318  </t>
  </si>
  <si>
    <t xml:space="preserve">1987 U.S. LEXIS 2607 </t>
  </si>
  <si>
    <t xml:space="preserve">86-526    </t>
  </si>
  <si>
    <t xml:space="preserve">CATERPILLAR INC. et al. v. WILLIAMS et al.                                                                                                                                                                                              </t>
  </si>
  <si>
    <t xml:space="preserve">482 U.S. 400 </t>
  </si>
  <si>
    <t>107 S. Ct. 2433</t>
  </si>
  <si>
    <t xml:space="preserve">96 L. Ed. 2d 332  </t>
  </si>
  <si>
    <t xml:space="preserve">1987 U.S. LEXIS 2605 </t>
  </si>
  <si>
    <t xml:space="preserve">86-381    </t>
  </si>
  <si>
    <t xml:space="preserve">BOWEN, SECRETARY OF HEALTH AND HUMAN SERVICES v. YUCKERT                                                                                                                                                                                </t>
  </si>
  <si>
    <t xml:space="preserve">482 U.S. 182 </t>
  </si>
  <si>
    <t xml:space="preserve">1987 U.S. LEXIS 2471 </t>
  </si>
  <si>
    <t xml:space="preserve">1987 U.S. LEXIS 2365 </t>
  </si>
  <si>
    <t xml:space="preserve">86-1053   </t>
  </si>
  <si>
    <t xml:space="preserve">COMMISSIONER OF INTERNAL REVENUE v. ASPHALT PRODUCTS CO., INC.                                                                                                                                                                          </t>
  </si>
  <si>
    <t xml:space="preserve">482 U.S. 137 </t>
  </si>
  <si>
    <t>107 S. Ct. 2287</t>
  </si>
  <si>
    <t xml:space="preserve">96 L. Ed. 2d 119  </t>
  </si>
  <si>
    <t xml:space="preserve">1987 U.S. LEXIS 2477 </t>
  </si>
  <si>
    <t xml:space="preserve">85-1409   </t>
  </si>
  <si>
    <t xml:space="preserve">481 U.S. 787 </t>
  </si>
  <si>
    <t>107 S. Ct. 2124</t>
  </si>
  <si>
    <t xml:space="preserve">95 L. Ed. 2d 740  </t>
  </si>
  <si>
    <t xml:space="preserve">1987 U.S. LEXIS 2261 </t>
  </si>
  <si>
    <t xml:space="preserve">85-1329   </t>
  </si>
  <si>
    <t xml:space="preserve">YOUNG v. UNITED STATES ex rel. VUITTON ET FILS S. A. et al.                                                                                                                                                                             </t>
  </si>
  <si>
    <t xml:space="preserve">481 U.S. 828 </t>
  </si>
  <si>
    <t>107 S. Ct. 2148</t>
  </si>
  <si>
    <t xml:space="preserve">95 L. Ed. 2d 772  </t>
  </si>
  <si>
    <t xml:space="preserve">1987 U.S. LEXIS 2262 </t>
  </si>
  <si>
    <t xml:space="preserve">85-2067   </t>
  </si>
  <si>
    <t xml:space="preserve">1987 U.S. LEXIS 2053 </t>
  </si>
  <si>
    <t xml:space="preserve">85-2156   </t>
  </si>
  <si>
    <t xml:space="preserve">SHAARE TEFILA CONGREGATION et al. v. COBB et al.                                                                                                                                                                                        </t>
  </si>
  <si>
    <t xml:space="preserve">481 U.S. 619 </t>
  </si>
  <si>
    <t>107 S. Ct. 2029</t>
  </si>
  <si>
    <t xml:space="preserve">95 L. Ed. 2d 599  </t>
  </si>
  <si>
    <t xml:space="preserve">1987 U.S. LEXIS 2060 </t>
  </si>
  <si>
    <t xml:space="preserve">85-1206   </t>
  </si>
  <si>
    <t xml:space="preserve">UTAH DIVISION OF STATE LANDS v. UNITED STATES et al.                                                                                                                                                                                    </t>
  </si>
  <si>
    <t xml:space="preserve">482 U.S. 220 </t>
  </si>
  <si>
    <t>107 S. Ct. 2332</t>
  </si>
  <si>
    <t xml:space="preserve">96 L. Ed. 2d 185  </t>
  </si>
  <si>
    <t xml:space="preserve">1987 U.S. LEXIS 2478 </t>
  </si>
  <si>
    <t xml:space="preserve">86-44     </t>
  </si>
  <si>
    <t xml:space="preserve">SHEARSON/AMERICAN EXPRESS INC. et al. v. MCMAHON et al.                                                                                                                                                                                 </t>
  </si>
  <si>
    <t xml:space="preserve">482 U.S. 270 </t>
  </si>
  <si>
    <t>107 S. Ct. 2360</t>
  </si>
  <si>
    <t xml:space="preserve">96 L. Ed. 2d 222  </t>
  </si>
  <si>
    <t xml:space="preserve">1987 U.S. LEXIS 2476 </t>
  </si>
  <si>
    <t xml:space="preserve">85-792    </t>
  </si>
  <si>
    <t xml:space="preserve">INTERNATIONAL BROTHERHOOD OF ELECTRICAL WORKERS, AFL-CIO, et al. v. HECHLER                                                                                                                                                             </t>
  </si>
  <si>
    <t xml:space="preserve">482 U.S. 1   </t>
  </si>
  <si>
    <t>107 S. Ct. 2211</t>
  </si>
  <si>
    <t xml:space="preserve">96 L. Ed. 2d 1    </t>
  </si>
  <si>
    <t xml:space="preserve">1987 U.S. LEXIS 2363 </t>
  </si>
  <si>
    <t xml:space="preserve">86-341    </t>
  </si>
  <si>
    <t xml:space="preserve">FORT HALIFAX PACKING CO., INC. v. COYNE, DIRECTOR, BUREAU OF LABOR STANDARDS OF MAINE, et al.                                                                                                                                           </t>
  </si>
  <si>
    <t xml:space="preserve">482 U.S. 27  </t>
  </si>
  <si>
    <t>107 S. Ct. 2225</t>
  </si>
  <si>
    <t xml:space="preserve">96 L. Ed. 2d 22   </t>
  </si>
  <si>
    <t xml:space="preserve">1987 U.S. LEXIS 2364 </t>
  </si>
  <si>
    <t xml:space="preserve">85-1208   </t>
  </si>
  <si>
    <t xml:space="preserve">HODEL, SECRETARY OF THE INTERIOR v. IRVING et al.                                                                                                                                                                                       </t>
  </si>
  <si>
    <t xml:space="preserve">481 U.S. 736 </t>
  </si>
  <si>
    <t>107 S. Ct. 2093</t>
  </si>
  <si>
    <t xml:space="preserve">95 L. Ed. 2d 693  </t>
  </si>
  <si>
    <t xml:space="preserve">ARIZONA v. MAURO                                                                                                                                                                                                                        </t>
  </si>
  <si>
    <t xml:space="preserve">481 U.S. 537 </t>
  </si>
  <si>
    <t>107 S. Ct. 1940</t>
  </si>
  <si>
    <t xml:space="preserve">95 L. Ed. 2d 474  </t>
  </si>
  <si>
    <t xml:space="preserve">1987 U.S. LEXIS 5218 </t>
  </si>
  <si>
    <t xml:space="preserve">86-421    </t>
  </si>
  <si>
    <t xml:space="preserve">1987 U.S. LEXIS 2050 </t>
  </si>
  <si>
    <t xml:space="preserve">86-319    </t>
  </si>
  <si>
    <t xml:space="preserve">JOHN R. VAN DRASEK v. JAMES H. WEBB, JR., SECRETARY OF THE NAVY, et al.                                                                                                                                                                 </t>
  </si>
  <si>
    <t xml:space="preserve">481 U.S. 739 </t>
  </si>
  <si>
    <t>107 S. Ct. 2095</t>
  </si>
  <si>
    <t xml:space="preserve">95 L. Ed. 2d 697  </t>
  </si>
  <si>
    <t xml:space="preserve">TURNER et al. v. SAFLEY et al.                                                                                                                                                                                                          </t>
  </si>
  <si>
    <t xml:space="preserve">482 U.S. 117 </t>
  </si>
  <si>
    <t>107 S. Ct. 2275</t>
  </si>
  <si>
    <t xml:space="preserve">96 L. Ed. 2d 97   </t>
  </si>
  <si>
    <t xml:space="preserve">481 U.S. 573 </t>
  </si>
  <si>
    <t>107 S. Ct. 2002</t>
  </si>
  <si>
    <t xml:space="preserve">95 L. Ed. 2d 557  </t>
  </si>
  <si>
    <t xml:space="preserve">1987 U.S. LEXIS 2056 </t>
  </si>
  <si>
    <t xml:space="preserve">85-1924   </t>
  </si>
  <si>
    <t xml:space="preserve">85-6756   </t>
  </si>
  <si>
    <t xml:space="preserve">NATIONAL LABOR RELATIONS BOARD v. INTERNATIONAL BROTHERHOOD OF ELECTRICAL WORKERS, LOCAL 340                                                                                                                                            </t>
  </si>
  <si>
    <t xml:space="preserve">1987 U.S. LEXIS 2259 </t>
  </si>
  <si>
    <t xml:space="preserve">86-87     </t>
  </si>
  <si>
    <t xml:space="preserve">UNITED STATES v. SALERNO et al.                                                                                                                                                                                                         </t>
  </si>
  <si>
    <t xml:space="preserve">481 U.S. 770 </t>
  </si>
  <si>
    <t>107 S. Ct. 2113</t>
  </si>
  <si>
    <t xml:space="preserve">95 L. Ed. 2d 724  </t>
  </si>
  <si>
    <t xml:space="preserve">1987 U.S. LEXIS 2258 </t>
  </si>
  <si>
    <t xml:space="preserve">86-108    </t>
  </si>
  <si>
    <t xml:space="preserve">HILTON, SUPERINTENDENT, NEW JERSEY STATE PRISON, et al. v. BRAUNSKILL                                                                                                                                                                   </t>
  </si>
  <si>
    <t xml:space="preserve">481 U.S. 615 </t>
  </si>
  <si>
    <t>107 S. Ct. 2019</t>
  </si>
  <si>
    <t xml:space="preserve">95 L. Ed. 2d 594  </t>
  </si>
  <si>
    <t xml:space="preserve">95 L. Ed. 2d 582  </t>
  </si>
  <si>
    <t xml:space="preserve">1987 U.S. LEXIS 2054 </t>
  </si>
  <si>
    <t xml:space="preserve">85-2169   </t>
  </si>
  <si>
    <t xml:space="preserve">SAINT FRANCIS COLLEGE et al. v. AL-KHAZRAJI, AKA ALLAN                                                                                                                                                                                  </t>
  </si>
  <si>
    <t xml:space="preserve">481 U.S. 429 </t>
  </si>
  <si>
    <t>107 S. Ct. 1841</t>
  </si>
  <si>
    <t xml:space="preserve">ROSE v. ROSE et al.                                                                                                                                                                                                                     </t>
  </si>
  <si>
    <t xml:space="preserve">481 U.S. 648 </t>
  </si>
  <si>
    <t>107 S. Ct. 2045</t>
  </si>
  <si>
    <t xml:space="preserve">95 L. Ed. 2d 622  </t>
  </si>
  <si>
    <t xml:space="preserve">1987 U.S. LEXIS 2057 </t>
  </si>
  <si>
    <t xml:space="preserve">85-5454   </t>
  </si>
  <si>
    <t xml:space="preserve">GRAY v. MISSISSIPPI                                                                                                                                                                                                                     </t>
  </si>
  <si>
    <t xml:space="preserve">481 U.S. 681 </t>
  </si>
  <si>
    <t xml:space="preserve">BURLINGTON NORTHERN RAILROAD CO. v. OKLAHOMA TAX COMMISSION et al.                                                                                                                                                                      </t>
  </si>
  <si>
    <t xml:space="preserve">481 U.S. 465 </t>
  </si>
  <si>
    <t>107 S. Ct. 1862</t>
  </si>
  <si>
    <t xml:space="preserve">95 L. Ed. 2d 415  </t>
  </si>
  <si>
    <t xml:space="preserve">1987 U.S. LEXIS 1930 </t>
  </si>
  <si>
    <t xml:space="preserve">85-1180   </t>
  </si>
  <si>
    <t xml:space="preserve">MEESE, ATTORNEY GENERAL OF THE UNITED STATES, et al. v. KEENE                                                                                                                                                                           </t>
  </si>
  <si>
    <t xml:space="preserve">481 U.S. 497 </t>
  </si>
  <si>
    <t>107 S. Ct. 1918</t>
  </si>
  <si>
    <t xml:space="preserve">95 L. Ed. 2d 439  </t>
  </si>
  <si>
    <t xml:space="preserve">1987 U.S. LEXIS 1934 </t>
  </si>
  <si>
    <t xml:space="preserve">85-1973   </t>
  </si>
  <si>
    <t>107 S. Ct. 2063</t>
  </si>
  <si>
    <t xml:space="preserve">95 L. Ed. 2d 648  </t>
  </si>
  <si>
    <t xml:space="preserve">1987 U.S. LEXIS 2055 </t>
  </si>
  <si>
    <t xml:space="preserve">85-2039   </t>
  </si>
  <si>
    <t xml:space="preserve">UNITED STATES v. JOHNSON, PERSONAL REPRESENTATIVE OF THE ESTATE OF JOHNSON                                                                                                                                                              </t>
  </si>
  <si>
    <t xml:space="preserve">481 U.S. 704 </t>
  </si>
  <si>
    <t>107 S. Ct. 2076</t>
  </si>
  <si>
    <t xml:space="preserve">95 L. Ed. 2d 668  </t>
  </si>
  <si>
    <t xml:space="preserve">1987 U.S. LEXIS 2059 </t>
  </si>
  <si>
    <t xml:space="preserve">85-637    </t>
  </si>
  <si>
    <t xml:space="preserve">BROCK, SECRETARY OF LABOR, et al. v. ROADWAY EXPRESS, INC.                                                                                                                                                                              </t>
  </si>
  <si>
    <t xml:space="preserve">481 U.S. 279 </t>
  </si>
  <si>
    <t>107 S. Ct. 1756</t>
  </si>
  <si>
    <t xml:space="preserve">BOARD OF DIRECTORS OF ROTARY INTERNATIONAL et al. v. ROTARY CLUB OF DUARTE et al.                                                                                                                                                       </t>
  </si>
  <si>
    <t xml:space="preserve">481 U.S. 551 </t>
  </si>
  <si>
    <t>107 S. Ct. 1990</t>
  </si>
  <si>
    <t xml:space="preserve">95 L. Ed. 2d 539  </t>
  </si>
  <si>
    <t xml:space="preserve">1987 U.S. LEXIS 2058 </t>
  </si>
  <si>
    <t xml:space="preserve">85-2099   </t>
  </si>
  <si>
    <t xml:space="preserve">PENNSYLVANIA v. FINLEY                                                                                                                                                                                                                  </t>
  </si>
  <si>
    <t xml:space="preserve">85-2121   </t>
  </si>
  <si>
    <t xml:space="preserve">MCCLESKEY v. KEMP, SUPERINTENDENT, GEORGIA DIAGNOSTIC AND CLASSIFICATION CENTER                                                                                                                                                         </t>
  </si>
  <si>
    <t xml:space="preserve">481 U.S. 368 </t>
  </si>
  <si>
    <t>107 S. Ct. 1807</t>
  </si>
  <si>
    <t xml:space="preserve">95 L. Ed. 2d 328  </t>
  </si>
  <si>
    <t xml:space="preserve">1987 U.S. LEXIS 1816 </t>
  </si>
  <si>
    <t xml:space="preserve">85-1358   </t>
  </si>
  <si>
    <t xml:space="preserve">LUKHARD, COMMISSIONER, VIRGINIA DEPARTMENT OF SOCIAL SERVICES v. REED et al.                                                                                                                                                            </t>
  </si>
  <si>
    <t xml:space="preserve">481 U.S. 393 </t>
  </si>
  <si>
    <t>107 S. Ct. 1821</t>
  </si>
  <si>
    <t xml:space="preserve">95 L. Ed. 2d 347  </t>
  </si>
  <si>
    <t xml:space="preserve">1987 U.S. LEXIS 1819 </t>
  </si>
  <si>
    <t xml:space="preserve">HITCHCOCK v. DUGGER, FLORIDA DEPARTMENT OF CORRECTIONS                                                                                                                                                                                  </t>
  </si>
  <si>
    <t xml:space="preserve">481 U.S. 400 </t>
  </si>
  <si>
    <t>107 S. Ct. 1825</t>
  </si>
  <si>
    <t xml:space="preserve">95 L. Ed. 2d 354  </t>
  </si>
  <si>
    <t xml:space="preserve">1987 U.S. LEXIS 1822 </t>
  </si>
  <si>
    <t xml:space="preserve">86-1381   </t>
  </si>
  <si>
    <t xml:space="preserve">MONTANA v. HALL                                                                                                                                                                                                                         </t>
  </si>
  <si>
    <t xml:space="preserve">481 U.S. 412 </t>
  </si>
  <si>
    <t>107 S. Ct. 1831</t>
  </si>
  <si>
    <t xml:space="preserve">95 L. Ed. 2d 365  </t>
  </si>
  <si>
    <t xml:space="preserve">481 U.S. 604 </t>
  </si>
  <si>
    <t>107 S. Ct. 2022</t>
  </si>
  <si>
    <t xml:space="preserve">95 L. Ed. 2d 162  </t>
  </si>
  <si>
    <t xml:space="preserve">1987 U.S. LEXIS 1807 </t>
  </si>
  <si>
    <t xml:space="preserve">85-5939   </t>
  </si>
  <si>
    <t xml:space="preserve">95 L. Ed. 2d 381  </t>
  </si>
  <si>
    <t xml:space="preserve">1987 U.S. LEXIS 1929 </t>
  </si>
  <si>
    <t xml:space="preserve">86-39     </t>
  </si>
  <si>
    <t xml:space="preserve">BURLINGTON NORTHERN RAILROAD CO. et al. v. BROTHERHOOD OF MAINTENANCE OF WAY EMPLOYES et al.                                                                                                                                            </t>
  </si>
  <si>
    <t xml:space="preserve">481 U.S. 454 </t>
  </si>
  <si>
    <t>107 S. Ct. 1855</t>
  </si>
  <si>
    <t xml:space="preserve">95 L. Ed. 2d 404  </t>
  </si>
  <si>
    <t xml:space="preserve">1987 U.S. LEXIS 1927 </t>
  </si>
  <si>
    <t xml:space="preserve">86-337    </t>
  </si>
  <si>
    <t xml:space="preserve">TULL v. UNITED STATES                                                                                                                                                                                                                   </t>
  </si>
  <si>
    <t xml:space="preserve">481 U.S. 200 </t>
  </si>
  <si>
    <t>107 S. Ct. 1702</t>
  </si>
  <si>
    <t xml:space="preserve">95 L. Ed. 2d 176  </t>
  </si>
  <si>
    <t xml:space="preserve">1987 U.S. LEXIS 1812 </t>
  </si>
  <si>
    <t xml:space="preserve">85-1433   </t>
  </si>
  <si>
    <t xml:space="preserve">RICHARDSON, WARDEN v. MARSH                                                                                                                                                                                                             </t>
  </si>
  <si>
    <t xml:space="preserve">481 U.S. 221 </t>
  </si>
  <si>
    <t>107 S. Ct. 1722</t>
  </si>
  <si>
    <t xml:space="preserve">95 L. Ed. 2d 209  </t>
  </si>
  <si>
    <t xml:space="preserve">1987 U.S. LEXIS 1815 </t>
  </si>
  <si>
    <t xml:space="preserve">85-1370   </t>
  </si>
  <si>
    <t xml:space="preserve">85-1804   </t>
  </si>
  <si>
    <t xml:space="preserve">ARKANSAS WRITERS' PROJECT, INC. v. RAGLAND, COMMISSIONER OF REVENUE OF ARKANSAS                                                                                                                                                         </t>
  </si>
  <si>
    <t xml:space="preserve">481 U.S. 239 </t>
  </si>
  <si>
    <t>107 S. Ct. 1732</t>
  </si>
  <si>
    <t xml:space="preserve">95 L. Ed. 2d 226  </t>
  </si>
  <si>
    <t xml:space="preserve">1987 U.S. LEXIS 1818 </t>
  </si>
  <si>
    <t xml:space="preserve">85-1385   </t>
  </si>
  <si>
    <t xml:space="preserve">UNITED STATES v. GENERAL DYNAMICS CORP. et al.                                                                                                                                                                                          </t>
  </si>
  <si>
    <t xml:space="preserve">481 U.S. 252 </t>
  </si>
  <si>
    <t>107 S. Ct. 1740</t>
  </si>
  <si>
    <t xml:space="preserve">95 L. Ed. 2d 239  </t>
  </si>
  <si>
    <t xml:space="preserve">1987 U.S. LEXIS 1814 </t>
  </si>
  <si>
    <t xml:space="preserve">85-1530   </t>
  </si>
  <si>
    <t xml:space="preserve">85-686    </t>
  </si>
  <si>
    <t xml:space="preserve">METROPOLITAN LIFE INSURANCE CO. v. TAYLOR                                                                                                                                                                                               </t>
  </si>
  <si>
    <t xml:space="preserve">481 U.S. 69  </t>
  </si>
  <si>
    <t xml:space="preserve">POPE et al. v. ILLINOIS                                                                                                                                                                                                                 </t>
  </si>
  <si>
    <t xml:space="preserve">481 U.S. 520 </t>
  </si>
  <si>
    <t>107 S. Ct. 1931</t>
  </si>
  <si>
    <t xml:space="preserve">95 L. Ed. 2d 458  </t>
  </si>
  <si>
    <t xml:space="preserve">1987 U.S. LEXIS 1933 </t>
  </si>
  <si>
    <t xml:space="preserve">CTS CORP. v. DYNAMICS CORPORATION OF AMERICA                                                                                                                                                                                            </t>
  </si>
  <si>
    <t xml:space="preserve">481 U.S. 102 </t>
  </si>
  <si>
    <t>107 S. Ct. 1656</t>
  </si>
  <si>
    <t xml:space="preserve">95 L. Ed. 2d 94   </t>
  </si>
  <si>
    <t xml:space="preserve">1987 U.S. LEXIS 1810 </t>
  </si>
  <si>
    <t xml:space="preserve">85-1613   </t>
  </si>
  <si>
    <t xml:space="preserve">UNITED STATES v. JOHN DOE, INC. I, et al.                                                                                                                                                                                               </t>
  </si>
  <si>
    <t xml:space="preserve">481 U.S. 129 </t>
  </si>
  <si>
    <t>107 S. Ct. 1671</t>
  </si>
  <si>
    <t xml:space="preserve">95 L. Ed. 2d 119  </t>
  </si>
  <si>
    <t xml:space="preserve">1987 U.S. LEXIS 1809 </t>
  </si>
  <si>
    <t xml:space="preserve">85-6790   </t>
  </si>
  <si>
    <t xml:space="preserve">GRANBERRY v. GREER, WARDEN                                                                                                                                                                                                              </t>
  </si>
  <si>
    <t xml:space="preserve">481 U.S. 137 </t>
  </si>
  <si>
    <t>107 S. Ct. 1676</t>
  </si>
  <si>
    <t xml:space="preserve">95 L. Ed. 2d 127  </t>
  </si>
  <si>
    <t xml:space="preserve">1987 U.S. LEXIS 1808 </t>
  </si>
  <si>
    <t xml:space="preserve">84-6075   </t>
  </si>
  <si>
    <t xml:space="preserve">TISON v. ARIZONA                                                                                                                                                                                                                        </t>
  </si>
  <si>
    <t xml:space="preserve">481 U.S. 186 </t>
  </si>
  <si>
    <t>107 S. Ct. 1714</t>
  </si>
  <si>
    <t xml:space="preserve">UNITED STATES v. CHEROKEE NATION OF OKLAHOMA                                                                                                                                                                                            </t>
  </si>
  <si>
    <t xml:space="preserve">480 U.S. 709 </t>
  </si>
  <si>
    <t>107 S. Ct. 1492</t>
  </si>
  <si>
    <t xml:space="preserve">CRUZ v. NEW YORK                                                                                                                                                                                                                        </t>
  </si>
  <si>
    <t xml:space="preserve">481 U.S. 1   </t>
  </si>
  <si>
    <t>107 S. Ct. 1519</t>
  </si>
  <si>
    <t xml:space="preserve">1987 U.S. LEXIS 1928 </t>
  </si>
  <si>
    <t xml:space="preserve">85-1259   </t>
  </si>
  <si>
    <t xml:space="preserve">ATCHISON, TOPEKA &amp; SANTA FE RAILWAY CO. v. BUELL                                                                                                                                                                                        </t>
  </si>
  <si>
    <t xml:space="preserve">95 L. Ed. 2d 1    </t>
  </si>
  <si>
    <t xml:space="preserve">1987 U.S. LEXIS 1515 </t>
  </si>
  <si>
    <t xml:space="preserve">85-1798   </t>
  </si>
  <si>
    <t xml:space="preserve">PENNZOIL CO. v. TEXACO INC.                                                                                                                                                                                                             </t>
  </si>
  <si>
    <t xml:space="preserve">481 U.S. 35  </t>
  </si>
  <si>
    <t>107 S. Ct. 1538</t>
  </si>
  <si>
    <t xml:space="preserve">95 L. Ed. 2d 32   </t>
  </si>
  <si>
    <t xml:space="preserve">1987 U.S. LEXIS 1513 </t>
  </si>
  <si>
    <t xml:space="preserve">WEST v. CONRAIL et al.                                                                                                                                                                                                                  </t>
  </si>
  <si>
    <t xml:space="preserve">481 U.S. 41  </t>
  </si>
  <si>
    <t>107 S. Ct. 1549</t>
  </si>
  <si>
    <t xml:space="preserve">95 L. Ed. 2d 39   </t>
  </si>
  <si>
    <t xml:space="preserve">1987 U.S. LEXIS 1512 </t>
  </si>
  <si>
    <t xml:space="preserve">85-1043   </t>
  </si>
  <si>
    <t xml:space="preserve">PILOT LIFE INSURANCE CO. v. DEDEAUX                                                                                                                                                                                                     </t>
  </si>
  <si>
    <t xml:space="preserve">481 U.S. 58  </t>
  </si>
  <si>
    <t>107 S. Ct. 1542</t>
  </si>
  <si>
    <t xml:space="preserve">95 L. Ed. 2d 55   </t>
  </si>
  <si>
    <t xml:space="preserve">1987 U.S. LEXIS 1514 </t>
  </si>
  <si>
    <t xml:space="preserve">UNITED STATES v. MERCHANT                                                                                                                                                                                                               </t>
  </si>
  <si>
    <t xml:space="preserve">480 U.S. 616 </t>
  </si>
  <si>
    <t>107 S. Ct. 1442</t>
  </si>
  <si>
    <t>107 S. Ct. 1637</t>
  </si>
  <si>
    <t xml:space="preserve">95 L. Ed. 2d 67   </t>
  </si>
  <si>
    <t xml:space="preserve">1987 U.S. LEXIS 1811 </t>
  </si>
  <si>
    <t xml:space="preserve">86-71     </t>
  </si>
  <si>
    <t xml:space="preserve">ALASKA AIRLINES, INC., et al. v. BROCK, SECRETARY OF LABOR, et al.                                                                                                                                                                      </t>
  </si>
  <si>
    <t xml:space="preserve">95 L. Ed. 2d 262  </t>
  </si>
  <si>
    <t xml:space="preserve">1987 U.S. LEXIS 1817 </t>
  </si>
  <si>
    <t xml:space="preserve">84-6811   </t>
  </si>
  <si>
    <t xml:space="preserve">IMMIGRATION AND NATURALIZATION SERVICE v. CARDOZA-FONSECA                                                                                                                                                                               </t>
  </si>
  <si>
    <t xml:space="preserve">480 U.S. 470 </t>
  </si>
  <si>
    <t>107 S. Ct. 1232</t>
  </si>
  <si>
    <t xml:space="preserve">94 L. Ed. 2d 472  </t>
  </si>
  <si>
    <t xml:space="preserve">1987 U.S. LEXIS 2880 </t>
  </si>
  <si>
    <t xml:space="preserve">85-1092   </t>
  </si>
  <si>
    <t xml:space="preserve">480 U.S. 698 </t>
  </si>
  <si>
    <t xml:space="preserve">94 L. Ed. 2d 678  </t>
  </si>
  <si>
    <t xml:space="preserve">1987 U.S. LEXIS 1389 </t>
  </si>
  <si>
    <t xml:space="preserve">85-303    </t>
  </si>
  <si>
    <t xml:space="preserve">94 L. Ed. 2d 434  </t>
  </si>
  <si>
    <t xml:space="preserve">MISSOURI v. BLAIR                                                                                                                                                                                                                       </t>
  </si>
  <si>
    <t xml:space="preserve">480 U.S. 699 </t>
  </si>
  <si>
    <t xml:space="preserve">94 L. Ed. 2d 679  </t>
  </si>
  <si>
    <t xml:space="preserve">1987 U.S. LEXIS 1390 </t>
  </si>
  <si>
    <t xml:space="preserve">85-1656   </t>
  </si>
  <si>
    <t xml:space="preserve">LYNAUGH, INTERIM DIRECTOR, TEXAS DEPARTMENT OF CORRECTIONS v. PETTY                                                                                                                                                                     </t>
  </si>
  <si>
    <t xml:space="preserve">480 U.S. 700 </t>
  </si>
  <si>
    <t>107 S. Ct. 1487</t>
  </si>
  <si>
    <t xml:space="preserve">94 L. Ed. 2d 704  </t>
  </si>
  <si>
    <t xml:space="preserve">1987 U.S. LEXIS 1506 </t>
  </si>
  <si>
    <t xml:space="preserve">85-1940   </t>
  </si>
  <si>
    <t xml:space="preserve">RODRIGUEZ v. UNITED STATES                                                                                                                                                                                                              </t>
  </si>
  <si>
    <t xml:space="preserve">480 U.S. 527 </t>
  </si>
  <si>
    <t>107 S. Ct. 1394</t>
  </si>
  <si>
    <t xml:space="preserve">94 L. Ed. 2d 539  </t>
  </si>
  <si>
    <t xml:space="preserve">1987 U.S. LEXIS 1193 </t>
  </si>
  <si>
    <t xml:space="preserve">86-5530   </t>
  </si>
  <si>
    <t xml:space="preserve">94 L. Ed. 2d 714  </t>
  </si>
  <si>
    <t xml:space="preserve">1987 U.S. LEXIS 1507 </t>
  </si>
  <si>
    <t xml:space="preserve">85-530    </t>
  </si>
  <si>
    <t xml:space="preserve">O'CONNOR et al. v. ORTEGA                                                                                                                                                                                                               </t>
  </si>
  <si>
    <t xml:space="preserve">480 U.S. 557 </t>
  </si>
  <si>
    <t>107 S. Ct. 1410</t>
  </si>
  <si>
    <t xml:space="preserve">94 L. Ed. 2d 563  </t>
  </si>
  <si>
    <t xml:space="preserve">1987 U.S. LEXIS 1385 </t>
  </si>
  <si>
    <t xml:space="preserve">85-1140   </t>
  </si>
  <si>
    <t xml:space="preserve">AMOCO PRODUCTION CO. et al. v. VILLAGE OF GAMBELL et al.                                                                                                                                                                                </t>
  </si>
  <si>
    <t xml:space="preserve">480 U.S. 321 </t>
  </si>
  <si>
    <t xml:space="preserve">1987 U.S. LEXIS 1057 </t>
  </si>
  <si>
    <t xml:space="preserve">85-998    </t>
  </si>
  <si>
    <t>107 S. Ct. 1149</t>
  </si>
  <si>
    <t xml:space="preserve">94 L. Ed. 2d 347  </t>
  </si>
  <si>
    <t xml:space="preserve">1987 U.S. LEXIS 1056 </t>
  </si>
  <si>
    <t xml:space="preserve">85-1027   </t>
  </si>
  <si>
    <t xml:space="preserve">ARIZONA v. HICKS                                                                                                                                                                                                                        </t>
  </si>
  <si>
    <t xml:space="preserve">480 U.S. 340 </t>
  </si>
  <si>
    <t>107 S. Ct. 1160</t>
  </si>
  <si>
    <t xml:space="preserve">94 L. Ed. 2d 364  </t>
  </si>
  <si>
    <t xml:space="preserve">480 U.S. 572 </t>
  </si>
  <si>
    <t>107 S. Ct. 1419</t>
  </si>
  <si>
    <t xml:space="preserve">94 L. Ed. 2d 577  </t>
  </si>
  <si>
    <t xml:space="preserve">1987 U.S. LEXIS 1384 </t>
  </si>
  <si>
    <t xml:space="preserve">85-1200   </t>
  </si>
  <si>
    <t xml:space="preserve">CALIFORNIA COASTAL COMMISSION et al. v. GRANITE ROCK CO.                                                                                                                                                                                </t>
  </si>
  <si>
    <t xml:space="preserve">480 U.S. 615 </t>
  </si>
  <si>
    <t>107 S. Ct. 1596</t>
  </si>
  <si>
    <t xml:space="preserve">94 L. Ed. 2d 614  </t>
  </si>
  <si>
    <t xml:space="preserve">1987 U.S. LEXIS 1386 </t>
  </si>
  <si>
    <t xml:space="preserve">85-1672   </t>
  </si>
  <si>
    <t xml:space="preserve">ILLINOIS v. KRULL et al.                                                                                                                                                                                                                </t>
  </si>
  <si>
    <t xml:space="preserve">480 U.S. 370 </t>
  </si>
  <si>
    <t>107 S. Ct. 1177</t>
  </si>
  <si>
    <t xml:space="preserve">94 L. Ed. 2d 389  </t>
  </si>
  <si>
    <t xml:space="preserve">1987 U.S. LEXIS 1062 </t>
  </si>
  <si>
    <t xml:space="preserve">85-184    </t>
  </si>
  <si>
    <t xml:space="preserve">94 L. Ed. 2d 615  </t>
  </si>
  <si>
    <t xml:space="preserve">1987 U.S. LEXIS 1387 </t>
  </si>
  <si>
    <t xml:space="preserve">85-1129   </t>
  </si>
  <si>
    <t xml:space="preserve">JOHNSON v. TRANSPORTATION AGENCY, SANTA CLARA COUNTY, CALIFORNIA, et al.                                                                                                                                                                </t>
  </si>
  <si>
    <t xml:space="preserve">480 U.S. 678 </t>
  </si>
  <si>
    <t>107 S. Ct. 1476</t>
  </si>
  <si>
    <t xml:space="preserve">94 L. Ed. 2d 661  </t>
  </si>
  <si>
    <t xml:space="preserve">1987 U.S. LEXIS 1388 </t>
  </si>
  <si>
    <t xml:space="preserve">85-920    </t>
  </si>
  <si>
    <t xml:space="preserve">TOWN OF NEWTON et al. v. RUMERY                                                                                                                                                                                                         </t>
  </si>
  <si>
    <t xml:space="preserve">480 U.S. 421 </t>
  </si>
  <si>
    <t>107 S. Ct. 1207</t>
  </si>
  <si>
    <t xml:space="preserve">1987 U.S. LEXIS 1059 </t>
  </si>
  <si>
    <t xml:space="preserve">85-782    </t>
  </si>
  <si>
    <t xml:space="preserve">MARTIN v. OHIO                                                                                                                                                                                                                          </t>
  </si>
  <si>
    <t xml:space="preserve">480 U.S. 245 </t>
  </si>
  <si>
    <t>107 S. Ct. 1107</t>
  </si>
  <si>
    <t xml:space="preserve">94 L. Ed. 2d 282  </t>
  </si>
  <si>
    <t xml:space="preserve">1987 U.S. LEXIS 937  </t>
  </si>
  <si>
    <t xml:space="preserve">85-1658   </t>
  </si>
  <si>
    <t xml:space="preserve">FEDERAL COMMUNICATIONS COMMISSION et al. v. FLORIDA POWER CORP. et al.                                                                                                                                                                  </t>
  </si>
  <si>
    <t xml:space="preserve">480 U.S. 257 </t>
  </si>
  <si>
    <t>107 S. Ct. 1114</t>
  </si>
  <si>
    <t xml:space="preserve">KEYSTONE BITUMINOUS COAL ASSN. et al. v. DEBENEDICTIS, SECRETARY, PENNSYLVANIA DEPARTMENT OF ENVIRONMENTAL RESOURCES, et al.                                                                                                            </t>
  </si>
  <si>
    <t xml:space="preserve">480 U.S. 522 </t>
  </si>
  <si>
    <t>107 S. Ct. 1391</t>
  </si>
  <si>
    <t xml:space="preserve">94 L. Ed. 2d 533  </t>
  </si>
  <si>
    <t xml:space="preserve">1987 U.S. LEXIS 1192 </t>
  </si>
  <si>
    <t xml:space="preserve">86-5504   </t>
  </si>
  <si>
    <t xml:space="preserve">PENNSYLVANIA v. RITCHIE                                                                                                                                                                                                                 </t>
  </si>
  <si>
    <t xml:space="preserve">94 L. Ed. 2d 293  </t>
  </si>
  <si>
    <t xml:space="preserve">1987 U.S. LEXIS 936  </t>
  </si>
  <si>
    <t xml:space="preserve">85-1217   </t>
  </si>
  <si>
    <t xml:space="preserve">TRUESDALE v. AIKEN, WARDEN, et al.                                                                                                                                                                                                      </t>
  </si>
  <si>
    <t xml:space="preserve">480 U.S. 531 </t>
  </si>
  <si>
    <t>107 S. Ct. 1396</t>
  </si>
  <si>
    <t xml:space="preserve">94 L. Ed. 2d 542  </t>
  </si>
  <si>
    <t xml:space="preserve">1987 U.S. LEXIS 2881 </t>
  </si>
  <si>
    <t xml:space="preserve">85-1239   </t>
  </si>
  <si>
    <t xml:space="preserve">SCHOOL BOARD OF NASSAU COUNTY, FLORIDA, et al. v. ARLINE                                                                                                                                                                                </t>
  </si>
  <si>
    <t xml:space="preserve">480 U.S. 294 </t>
  </si>
  <si>
    <t>107 S. Ct. 1134</t>
  </si>
  <si>
    <t xml:space="preserve">94 L. Ed. 2d 326  </t>
  </si>
  <si>
    <t xml:space="preserve">UNITED STATES v. DUNN                                                                                                                                                                                                                   </t>
  </si>
  <si>
    <t xml:space="preserve">480 U.S. 123 </t>
  </si>
  <si>
    <t>107 S. Ct. 1038</t>
  </si>
  <si>
    <t xml:space="preserve">94 L. Ed. 2d 112  </t>
  </si>
  <si>
    <t xml:space="preserve">1987 U.S. LEXIS 560  </t>
  </si>
  <si>
    <t xml:space="preserve">85-732    </t>
  </si>
  <si>
    <t xml:space="preserve">WESTERN AIR LINES, INC., et al. v. BOARD OF EQUALIZATION OF THE STATE OF SOUTH DAKOTA et al.                                                                                                                                            </t>
  </si>
  <si>
    <t xml:space="preserve">480 U.S. 136 </t>
  </si>
  <si>
    <t>107 S. Ct. 1046</t>
  </si>
  <si>
    <t xml:space="preserve">94 L. Ed. 2d 190  </t>
  </si>
  <si>
    <t xml:space="preserve">1987 U.S. LEXIS 938  </t>
  </si>
  <si>
    <t xml:space="preserve">85-993    </t>
  </si>
  <si>
    <t xml:space="preserve">HOBBIE v. UNEMPLOYMENT APPEALS COMMISSION OF FLORIDA et al.                                                                                                                                                                             </t>
  </si>
  <si>
    <t xml:space="preserve">1987 U.S. LEXIS 1061 </t>
  </si>
  <si>
    <t xml:space="preserve">85-608    </t>
  </si>
  <si>
    <t xml:space="preserve">CALIFORNIA v. BROWN                                                                                                                                                                                                                     </t>
  </si>
  <si>
    <t xml:space="preserve">479 U.S. 564 </t>
  </si>
  <si>
    <t xml:space="preserve">107 S. Ct. 851 </t>
  </si>
  <si>
    <t xml:space="preserve">93 L. Ed. 2d 954  </t>
  </si>
  <si>
    <t xml:space="preserve">1987 U.S. LEXIS 418  </t>
  </si>
  <si>
    <t xml:space="preserve">85-1517   </t>
  </si>
  <si>
    <t xml:space="preserve">480 U.S. 149 </t>
  </si>
  <si>
    <t xml:space="preserve">STRINGFELLOW et al. v. CONCERNED NEIGHBORS IN ACTION et al.                                                                                                                                                                             </t>
  </si>
  <si>
    <t xml:space="preserve">480 U.S. 386 </t>
  </si>
  <si>
    <t>107 S. Ct. 1187</t>
  </si>
  <si>
    <t xml:space="preserve">94 L. Ed. 2d 405  </t>
  </si>
  <si>
    <t xml:space="preserve">1987 U.S. LEXIS 1060 </t>
  </si>
  <si>
    <t xml:space="preserve">85-1449   </t>
  </si>
  <si>
    <t xml:space="preserve">CALIFORNIA et al. v. CABAZON BAND OF MISSION INDIANS et al.                                                                                                                                                                             </t>
  </si>
  <si>
    <t xml:space="preserve">480 U.S. 228 </t>
  </si>
  <si>
    <t>107 S. Ct. 1098</t>
  </si>
  <si>
    <t xml:space="preserve">94 L. Ed. 2d 267  </t>
  </si>
  <si>
    <t xml:space="preserve">1987 U.S. LEXIS 933  </t>
  </si>
  <si>
    <t xml:space="preserve">85-6461   </t>
  </si>
  <si>
    <t xml:space="preserve">IOWA MUTUAL INSURANCE CO. v. LAPLANTE et al.                                                                                                                                                                                            </t>
  </si>
  <si>
    <t xml:space="preserve">480 U.S. 23  </t>
  </si>
  <si>
    <t xml:space="preserve">107 S. Ct. 980 </t>
  </si>
  <si>
    <t xml:space="preserve">94 L. Ed. 2d 25   </t>
  </si>
  <si>
    <t xml:space="preserve">1987 U.S. LEXIS 557  </t>
  </si>
  <si>
    <t xml:space="preserve">85-1226   </t>
  </si>
  <si>
    <t xml:space="preserve">COMMISSIONER OF INTERNAL REVENUE v. GROETZINGER                                                                                                                                                                                         </t>
  </si>
  <si>
    <t xml:space="preserve">480 U.S. 39  </t>
  </si>
  <si>
    <t xml:space="preserve">107 S. Ct. 989 </t>
  </si>
  <si>
    <t xml:space="preserve">94 L. Ed. 2d 40   </t>
  </si>
  <si>
    <t xml:space="preserve">1987 U.S. LEXIS 558  </t>
  </si>
  <si>
    <t xml:space="preserve">85-1347   </t>
  </si>
  <si>
    <t xml:space="preserve">1987 U.S. LEXIS 290  </t>
  </si>
  <si>
    <t xml:space="preserve">85-1222   </t>
  </si>
  <si>
    <t xml:space="preserve">INTERSTATE COMMERCE COMMISSION v. TEXAS et al.                                                                                                                                                                                          </t>
  </si>
  <si>
    <t xml:space="preserve">479 U.S. 462 </t>
  </si>
  <si>
    <t xml:space="preserve">107 S. Ct. 794 </t>
  </si>
  <si>
    <t xml:space="preserve">93 L. Ed. 2d 866  </t>
  </si>
  <si>
    <t xml:space="preserve">1987 U.S. LEXIS 415  </t>
  </si>
  <si>
    <t xml:space="preserve">85-1244   </t>
  </si>
  <si>
    <t xml:space="preserve">CITY OF SPRINGFIELD, MASSACHUSETTS v. KIBBE, ADMINISTRATRIX OF THE ESTATE OF THURSTON                                                                                                                                                   </t>
  </si>
  <si>
    <t xml:space="preserve">480 U.S. 273 </t>
  </si>
  <si>
    <t>107 S. Ct. 1123</t>
  </si>
  <si>
    <t xml:space="preserve">94 L. Ed. 2d 307  </t>
  </si>
  <si>
    <t xml:space="preserve">1987 U.S. LEXIS 1058 </t>
  </si>
  <si>
    <t xml:space="preserve">85-1277   </t>
  </si>
  <si>
    <t xml:space="preserve">MARYLAND v. GARRISON                                                                                                                                                                                                                    </t>
  </si>
  <si>
    <t xml:space="preserve">480 U.S. 102 </t>
  </si>
  <si>
    <t>107 S. Ct. 1026</t>
  </si>
  <si>
    <t xml:space="preserve">94 L. Ed. 2d 92   </t>
  </si>
  <si>
    <t xml:space="preserve">1987 U.S. LEXIS 555  </t>
  </si>
  <si>
    <t xml:space="preserve">85-693    </t>
  </si>
  <si>
    <t xml:space="preserve">ASAHI METAL INDUSTRY CO., LTD. v. SUPERIOR COURT OF CALIFORNIA, SOLANO COUNTY (CHENG SHIN RUBBER INDUSTRIAL CO., LTD., REAL PARTY IN INTEREST)                                                                                          </t>
  </si>
  <si>
    <t xml:space="preserve">479 U.S. 523 </t>
  </si>
  <si>
    <t xml:space="preserve">107 S. Ct. 828 </t>
  </si>
  <si>
    <t xml:space="preserve">93 L. Ed. 2d 920  </t>
  </si>
  <si>
    <t xml:space="preserve">1987 U.S. LEXIS 419  </t>
  </si>
  <si>
    <t xml:space="preserve">85-899    </t>
  </si>
  <si>
    <t xml:space="preserve">CONNECTICUT v. BARRETT                                                                                                                                                                                                                  </t>
  </si>
  <si>
    <t xml:space="preserve">479 U.S. 538 </t>
  </si>
  <si>
    <t xml:space="preserve">107 S. Ct. 837 </t>
  </si>
  <si>
    <t xml:space="preserve">93 L. Ed. 2d 934  </t>
  </si>
  <si>
    <t xml:space="preserve">1987 U.S. LEXIS 420  </t>
  </si>
  <si>
    <t xml:space="preserve">85-1563   </t>
  </si>
  <si>
    <t xml:space="preserve">93 L. Ed. 2d 732  </t>
  </si>
  <si>
    <t xml:space="preserve">1987 U.S. LEXIS 285  </t>
  </si>
  <si>
    <t xml:space="preserve">85-781    </t>
  </si>
  <si>
    <t xml:space="preserve">BURKE, ACTING ARCHIVIST OF THE UNITED STATES, et al. v. BARNES et al.                                                                                                                                                                   </t>
  </si>
  <si>
    <t xml:space="preserve">479 U.S. 367 </t>
  </si>
  <si>
    <t xml:space="preserve">107 S. Ct. 738 </t>
  </si>
  <si>
    <t xml:space="preserve">93 L. Ed. 2d 739  </t>
  </si>
  <si>
    <t xml:space="preserve">1987 U.S. LEXIS 286  </t>
  </si>
  <si>
    <t xml:space="preserve">85-889    </t>
  </si>
  <si>
    <t>107 S. Ct. 1053</t>
  </si>
  <si>
    <t xml:space="preserve">94 L. Ed. 2d 203  </t>
  </si>
  <si>
    <t xml:space="preserve">1987 U.S. LEXIS 934  </t>
  </si>
  <si>
    <t xml:space="preserve">85-999    </t>
  </si>
  <si>
    <t xml:space="preserve">UNITED STATES v. PARADISE et al.                                                                                                                                                                                                        </t>
  </si>
  <si>
    <t xml:space="preserve">480 U.S. 202 </t>
  </si>
  <si>
    <t>107 S. Ct. 1083</t>
  </si>
  <si>
    <t xml:space="preserve">94 L. Ed. 2d 244  </t>
  </si>
  <si>
    <t xml:space="preserve">1987 U.S. LEXIS 935  </t>
  </si>
  <si>
    <t xml:space="preserve">85-1708   </t>
  </si>
  <si>
    <t xml:space="preserve">CLARKE, COMPTROLLER OF THE CURRENCY v. SECURITIES INDUSTRY ASSOCIATION                                                                                                                                                                  </t>
  </si>
  <si>
    <t xml:space="preserve">COLORADO v. SPRING                                                                                                                                                                                                                      </t>
  </si>
  <si>
    <t xml:space="preserve">480 U.S. 1   </t>
  </si>
  <si>
    <t xml:space="preserve">107 S. Ct. 967 </t>
  </si>
  <si>
    <t xml:space="preserve">94 L. Ed. 2d 1    </t>
  </si>
  <si>
    <t xml:space="preserve">1987 U.S. LEXIS 554  </t>
  </si>
  <si>
    <t xml:space="preserve">85-1088   </t>
  </si>
  <si>
    <t xml:space="preserve">BURLINGTON NORTHERN RAILROAD CO. v. WOODS et al.                                                                                                                                                                                        </t>
  </si>
  <si>
    <t xml:space="preserve">480 U.S. 9   </t>
  </si>
  <si>
    <t xml:space="preserve">107 S. Ct. 971 </t>
  </si>
  <si>
    <t xml:space="preserve">94 L. Ed. 2d 10   </t>
  </si>
  <si>
    <t xml:space="preserve">1987 U.S. LEXIS 556  </t>
  </si>
  <si>
    <t xml:space="preserve">85-1589   </t>
  </si>
  <si>
    <t xml:space="preserve">JERSEY SHORE STATE BANK v. UNITED STATES                                                                                                                                                                                                </t>
  </si>
  <si>
    <t xml:space="preserve">479 U.S. 450 </t>
  </si>
  <si>
    <t xml:space="preserve">107 S. Ct. 787 </t>
  </si>
  <si>
    <t xml:space="preserve">93 L. Ed. 2d 809  </t>
  </si>
  <si>
    <t xml:space="preserve">FEDERAL ELECTION COMMISSION v. MASSACHUSETTS CITIZENS FOR LIFE, INC.                                                                                                                                                                    </t>
  </si>
  <si>
    <t xml:space="preserve">479 U.S. 272 </t>
  </si>
  <si>
    <t xml:space="preserve">107 S. Ct. 683 </t>
  </si>
  <si>
    <t xml:space="preserve">93 L. Ed. 2d 613  </t>
  </si>
  <si>
    <t xml:space="preserve">1987 U.S. LEXIS 284  </t>
  </si>
  <si>
    <t xml:space="preserve">85-494    </t>
  </si>
  <si>
    <t xml:space="preserve">CITY OF PLEASANT GROVE v. UNITED STATES                                                                                                                                                                                                 </t>
  </si>
  <si>
    <t xml:space="preserve">479 U.S. 481 </t>
  </si>
  <si>
    <t xml:space="preserve">107 S. Ct. 805 </t>
  </si>
  <si>
    <t xml:space="preserve">480 U.S. 79  </t>
  </si>
  <si>
    <t>107 S. Ct. 1013</t>
  </si>
  <si>
    <t xml:space="preserve">94 L. Ed. 2d 72   </t>
  </si>
  <si>
    <t xml:space="preserve">1987 U.S. LEXIS 559  </t>
  </si>
  <si>
    <t xml:space="preserve">85-759    </t>
  </si>
  <si>
    <t xml:space="preserve">WEST VIRGINIA v. UNITED STATES                                                                                                                                                                                                          </t>
  </si>
  <si>
    <t xml:space="preserve">479 U.S. 314 </t>
  </si>
  <si>
    <t xml:space="preserve">107 S. Ct. 708 </t>
  </si>
  <si>
    <t xml:space="preserve">93 L. Ed. 2d 649  </t>
  </si>
  <si>
    <t xml:space="preserve">1987 U.S. LEXIS 283  </t>
  </si>
  <si>
    <t xml:space="preserve">85-5221   </t>
  </si>
  <si>
    <t xml:space="preserve">86-21     </t>
  </si>
  <si>
    <t xml:space="preserve">GRIFFITH v. KENTUCKY                                                                                                                                                                                                                    </t>
  </si>
  <si>
    <t xml:space="preserve">93 L. Ed. 2d 883  </t>
  </si>
  <si>
    <t xml:space="preserve">1987 U.S. LEXIS 416  </t>
  </si>
  <si>
    <t xml:space="preserve">85-1233   </t>
  </si>
  <si>
    <t xml:space="preserve">INTERNATIONAL PAPER CO. v. OUELLETTE et al.                                                                                                                                                                                             </t>
  </si>
  <si>
    <t xml:space="preserve">479 U.S. 511 </t>
  </si>
  <si>
    <t xml:space="preserve">107 S. Ct. 821 </t>
  </si>
  <si>
    <t xml:space="preserve">93 L. Ed. 2d 909  </t>
  </si>
  <si>
    <t xml:space="preserve">1987 U.S. LEXIS 417  </t>
  </si>
  <si>
    <t xml:space="preserve">85-129    </t>
  </si>
  <si>
    <t xml:space="preserve">WIMBERLY v. LABOR AND INDUSTRIAL RELATIONS COMMISSION OF MISSOURI                                                                                                                                                                       </t>
  </si>
  <si>
    <t xml:space="preserve">479 U.S. 361 </t>
  </si>
  <si>
    <t xml:space="preserve">107 S. Ct. 734 </t>
  </si>
  <si>
    <t xml:space="preserve">324 LIQUOR CORP., DBA YORKSHIRE WINE &amp; SPIRITS v. DUFFY et al.                                                                                                                                                                          </t>
  </si>
  <si>
    <t xml:space="preserve">479 U.S. 130 </t>
  </si>
  <si>
    <t xml:space="preserve">107 S. Ct. 499 </t>
  </si>
  <si>
    <t xml:space="preserve">93 L. Ed. 2d 449  </t>
  </si>
  <si>
    <t xml:space="preserve">1986 U.S. LEXIS 22   </t>
  </si>
  <si>
    <t xml:space="preserve">85-1021   </t>
  </si>
  <si>
    <t xml:space="preserve">COLORADO v. BERTINE                                                                                                                                                                                                                     </t>
  </si>
  <si>
    <t xml:space="preserve">479 U.S. 388 </t>
  </si>
  <si>
    <t xml:space="preserve">107 S. Ct. 750 </t>
  </si>
  <si>
    <t xml:space="preserve">93 L. Ed. 2d 757  </t>
  </si>
  <si>
    <t xml:space="preserve">1987 U.S. LEXIS 287  </t>
  </si>
  <si>
    <t xml:space="preserve">85-971    </t>
  </si>
  <si>
    <t xml:space="preserve">COLORADO v. CONNELLY                                                                                                                                                                                                                    </t>
  </si>
  <si>
    <t xml:space="preserve">479 U.S. 189 </t>
  </si>
  <si>
    <t xml:space="preserve">107 S. Ct. 533 </t>
  </si>
  <si>
    <t xml:space="preserve">93 L. Ed. 2d 499  </t>
  </si>
  <si>
    <t xml:space="preserve">1986 U.S. LEXIS 24   </t>
  </si>
  <si>
    <t xml:space="preserve">85-656    </t>
  </si>
  <si>
    <t xml:space="preserve">1986 U.S. LEXIS 15   </t>
  </si>
  <si>
    <t xml:space="preserve">85-767    </t>
  </si>
  <si>
    <t xml:space="preserve">MUNRO, SECRETARY OF STATE OF WASHINGTON v. SOCIALIST WORKERS PARTY et al.                                                                                                                                                               </t>
  </si>
  <si>
    <t xml:space="preserve">479 U.S. 208 </t>
  </si>
  <si>
    <t xml:space="preserve">107 S. Ct. 544 </t>
  </si>
  <si>
    <t xml:space="preserve">93 L. Ed. 2d 514  </t>
  </si>
  <si>
    <t xml:space="preserve">1986 U.S. LEXIS 25   </t>
  </si>
  <si>
    <t xml:space="preserve">85-766    </t>
  </si>
  <si>
    <t xml:space="preserve">479 U.S. 418 </t>
  </si>
  <si>
    <t xml:space="preserve">107 S. Ct. 766 </t>
  </si>
  <si>
    <t xml:space="preserve">93 L. Ed. 2d 781  </t>
  </si>
  <si>
    <t xml:space="preserve">1987 U.S. LEXIS 288  </t>
  </si>
  <si>
    <t xml:space="preserve">85-5915   </t>
  </si>
  <si>
    <t xml:space="preserve">WRIGHT et al. v. CITY OF ROANOKE REDEVELOPMENT AND HOUSING AUTHORITY                                                                                                                                                                    </t>
  </si>
  <si>
    <t xml:space="preserve">479 U.S. 442 </t>
  </si>
  <si>
    <t xml:space="preserve">107 S. Ct. 782 </t>
  </si>
  <si>
    <t xml:space="preserve">93 L. Ed. 2d 800  </t>
  </si>
  <si>
    <t xml:space="preserve">1987 U.S. LEXIS 289  </t>
  </si>
  <si>
    <t xml:space="preserve">85-1736   </t>
  </si>
  <si>
    <t xml:space="preserve">TASHJIAN, SECRETARY OF STATE OF CONNECTICUT v. REPUBLICAN PARTY OF CONNECTICUT et al.                                                                                                                                                   </t>
  </si>
  <si>
    <t xml:space="preserve">479 U.S. 238 </t>
  </si>
  <si>
    <t xml:space="preserve">107 S. Ct. 616 </t>
  </si>
  <si>
    <t xml:space="preserve">93 L. Ed. 2d 539  </t>
  </si>
  <si>
    <t xml:space="preserve">1986 U.S. LEXIS 26   </t>
  </si>
  <si>
    <t xml:space="preserve">85-701    </t>
  </si>
  <si>
    <t xml:space="preserve">CALIFORNIA FEDERAL SAVINGS &amp; LOAN ASSN. et al. v. GUERRA, DIRECTOR, DEPARTMENT OF FAIR EMPLOYMENT AND HOUSING, et al.                                                                                                                   </t>
  </si>
  <si>
    <t xml:space="preserve">479 U.S. 305 </t>
  </si>
  <si>
    <t xml:space="preserve">107 S. Ct. 702 </t>
  </si>
  <si>
    <t xml:space="preserve">93 L. Ed. 2d 639  </t>
  </si>
  <si>
    <t xml:space="preserve">1987 U.S. LEXIS 282  </t>
  </si>
  <si>
    <t xml:space="preserve">85-937    </t>
  </si>
  <si>
    <t xml:space="preserve">1986 U.S. LEXIS 3204 </t>
  </si>
  <si>
    <t xml:space="preserve">84-1947   </t>
  </si>
  <si>
    <t xml:space="preserve">CERBONE, JUSTICE OF THE VILLAGE COURT, VILLAGE OF MT. KISCO, NEW YORK, et al.  v. CONWAY                                                                                                                                                </t>
  </si>
  <si>
    <t xml:space="preserve">479 U.S. 85  </t>
  </si>
  <si>
    <t xml:space="preserve">107 S. Ct. 379 </t>
  </si>
  <si>
    <t xml:space="preserve">93 L. Ed. 2d 326  </t>
  </si>
  <si>
    <t xml:space="preserve">1986 U.S. LEXIS 19   </t>
  </si>
  <si>
    <t xml:space="preserve">IMMIGRATION AND NATURALIZATION SERVICE v. HECTOR                                                                                                                                                                                        </t>
  </si>
  <si>
    <t xml:space="preserve">479 U.S. 92  </t>
  </si>
  <si>
    <t xml:space="preserve">107 S. Ct. 383 </t>
  </si>
  <si>
    <t xml:space="preserve">93 L. Ed. 2d 334  </t>
  </si>
  <si>
    <t xml:space="preserve">1986 U.S. LEXIS 20   </t>
  </si>
  <si>
    <t xml:space="preserve">86-139    </t>
  </si>
  <si>
    <t xml:space="preserve">CITY OF NEWPORT, KENTUCKY, et al. v. IACOBUCCI, DBA TALK OF THE TOWN, et al.                                                                                                                                                            </t>
  </si>
  <si>
    <t xml:space="preserve">479 U.S. 104 </t>
  </si>
  <si>
    <t xml:space="preserve">107 S. Ct. 484 </t>
  </si>
  <si>
    <t xml:space="preserve">93 L. Ed. 2d 427  </t>
  </si>
  <si>
    <t xml:space="preserve">479 U.S. 335 </t>
  </si>
  <si>
    <t xml:space="preserve">107 S. Ct. 720 </t>
  </si>
  <si>
    <t xml:space="preserve">93 L. Ed. 2d 667  </t>
  </si>
  <si>
    <t xml:space="preserve">1987 U.S. LEXIS 281  </t>
  </si>
  <si>
    <t xml:space="preserve">84-2022   </t>
  </si>
  <si>
    <t xml:space="preserve">COMMODITY FUTURES TRADING COMMISSION v. SCHOR et al.                                                                                                                                                                                    </t>
  </si>
  <si>
    <t xml:space="preserve">1986 U.S. LEXIS 21   </t>
  </si>
  <si>
    <t xml:space="preserve">85-473    </t>
  </si>
  <si>
    <t xml:space="preserve">CARGILL, INC., et al. v. MONFORT OF COLORADO, INC.                                                                                                                                                                                      </t>
  </si>
  <si>
    <t xml:space="preserve">479 U.S. 1   </t>
  </si>
  <si>
    <t xml:space="preserve">107 S. Ct. 334 </t>
  </si>
  <si>
    <t xml:space="preserve">R. J. REYNOLDS TOBACCO CO. v. DURHAM COUNTY, NORTH CAROLINA, et al.                                                                                                                                                                     </t>
  </si>
  <si>
    <t xml:space="preserve">479 U.S. 157 </t>
  </si>
  <si>
    <t xml:space="preserve">107 S. Ct. 515 </t>
  </si>
  <si>
    <t xml:space="preserve">93 L. Ed. 2d 473  </t>
  </si>
  <si>
    <t xml:space="preserve">1986 U.S. LEXIS 23   </t>
  </si>
  <si>
    <t xml:space="preserve">85-660    </t>
  </si>
  <si>
    <t xml:space="preserve">ROSE v. ARKANSAS STATE POLICE et al.                                                                                                                                                                                                    </t>
  </si>
  <si>
    <t xml:space="preserve">479 U.S. 6   </t>
  </si>
  <si>
    <t xml:space="preserve">107 S. Ct. 336 </t>
  </si>
  <si>
    <t xml:space="preserve">93 L. Ed. 2d 188  </t>
  </si>
  <si>
    <t xml:space="preserve">NORTH CAROLINA DEPARTMENT OF TRANSPORTATION et al. v. CREST STREET COMMUNITY COUNCIL, INC., et al.                                                                                                                                      </t>
  </si>
  <si>
    <t xml:space="preserve">479 U.S. 27  </t>
  </si>
  <si>
    <t xml:space="preserve">107 S. Ct. 347 </t>
  </si>
  <si>
    <t xml:space="preserve">93 L. Ed. 2d 206  </t>
  </si>
  <si>
    <t xml:space="preserve">1986 U.S. LEXIS 16   </t>
  </si>
  <si>
    <t xml:space="preserve">85-558    </t>
  </si>
  <si>
    <t xml:space="preserve">O'CONNOR et ux. v. UNITED STATES                                                                                                                                                                                                        </t>
  </si>
  <si>
    <t xml:space="preserve">479 U.S. 36  </t>
  </si>
  <si>
    <t xml:space="preserve">107 S. Ct. 353 </t>
  </si>
  <si>
    <t xml:space="preserve">93 L. Ed. 2d 216  </t>
  </si>
  <si>
    <t xml:space="preserve">1986 U.S. LEXIS 17   </t>
  </si>
  <si>
    <t xml:space="preserve">85-1033   </t>
  </si>
  <si>
    <t xml:space="preserve">KELLY, CONNECTICUT CHIEF STATE'S ATTORNEY, et al. v. ROBINSON                                                                                                                                                                           </t>
  </si>
  <si>
    <t xml:space="preserve">BETHEL SCHOOL DISTRICT NO. 403 et al. v. FRASER, A MINOR, et al.                                                                                                                                                                        </t>
  </si>
  <si>
    <t xml:space="preserve">478 U.S. 697 </t>
  </si>
  <si>
    <t>106 S. Ct. 3172</t>
  </si>
  <si>
    <t xml:space="preserve">92 L. Ed. 2d 568  </t>
  </si>
  <si>
    <t xml:space="preserve">1986 U.S. LEXIS 140  </t>
  </si>
  <si>
    <t xml:space="preserve">85-437    </t>
  </si>
  <si>
    <t xml:space="preserve">479 U.S. 60  </t>
  </si>
  <si>
    <t xml:space="preserve">107 S. Ct. 367 </t>
  </si>
  <si>
    <t xml:space="preserve">93 L. Ed. 2d 305  </t>
  </si>
  <si>
    <t xml:space="preserve">1986 U.S. LEXIS 18   </t>
  </si>
  <si>
    <t xml:space="preserve">85-495    </t>
  </si>
  <si>
    <t xml:space="preserve">ANSONIA BOARD OF EDUCATION et al. v. PHILBROOK et al.                                                                                                                                                                                   </t>
  </si>
  <si>
    <t xml:space="preserve">479 U.S. 84  </t>
  </si>
  <si>
    <t xml:space="preserve">107 S. Ct. 390 </t>
  </si>
  <si>
    <t xml:space="preserve">93 L. Ed. 2d 325  </t>
  </si>
  <si>
    <t xml:space="preserve">ARCARA, DISTRICT ATTORNEY OF ERIE COUNTY v. CLOUD BOOKS, INC., DBA VILLAGE BOOK &amp; NEWS STORE, et al.                                                                                                                                    </t>
  </si>
  <si>
    <t xml:space="preserve">478 U.S. 714 </t>
  </si>
  <si>
    <t>106 S. Ct. 3181</t>
  </si>
  <si>
    <t xml:space="preserve">92 L. Ed. 2d 583  </t>
  </si>
  <si>
    <t xml:space="preserve">1986 U.S. LEXIS 141  </t>
  </si>
  <si>
    <t xml:space="preserve">85-1377   </t>
  </si>
  <si>
    <t xml:space="preserve">BOWSHER, COMPTROLLER GENERAL OF THE UNITED STATES v. SYNAR, MEMBER OF CONGRESS, et al.                                                                                                                                                  </t>
  </si>
  <si>
    <t xml:space="preserve">478 U.S. 788 </t>
  </si>
  <si>
    <t>106 S. Ct. 3220</t>
  </si>
  <si>
    <t xml:space="preserve">92 L. Ed. 2d 635  </t>
  </si>
  <si>
    <t xml:space="preserve">1986 U.S. LEXIS 142  </t>
  </si>
  <si>
    <t xml:space="preserve">85-588    </t>
  </si>
  <si>
    <t xml:space="preserve">UNIVERSITY OF TENNESSEE et al. v. ELLIOTT                                                                                                                                                                                               </t>
  </si>
  <si>
    <t xml:space="preserve">478 U.S. 804 </t>
  </si>
  <si>
    <t>106 S. Ct. 3229</t>
  </si>
  <si>
    <t xml:space="preserve">92 L. Ed. 2d 650  </t>
  </si>
  <si>
    <t xml:space="preserve">1986 U.S. LEXIS 143  </t>
  </si>
  <si>
    <t xml:space="preserve">85-619    </t>
  </si>
  <si>
    <t xml:space="preserve">MERRELL DOW PHARMACEUTICALS INC. v. THOMPSON et al., AS NEXT FRIENDS AND GUARDIANS OF THOMPSON et al.                                                                                                                                   </t>
  </si>
  <si>
    <t xml:space="preserve">478 U.S. 833 </t>
  </si>
  <si>
    <t>106 S. Ct. 3245</t>
  </si>
  <si>
    <t xml:space="preserve">92 L. Ed. 2d 675  </t>
  </si>
  <si>
    <t xml:space="preserve">1986 U.S. LEXIS 144  </t>
  </si>
  <si>
    <t xml:space="preserve">85-621    </t>
  </si>
  <si>
    <t xml:space="preserve">92 L. Ed. 2d 439  </t>
  </si>
  <si>
    <t xml:space="preserve">1986 U.S. LEXIS 134  </t>
  </si>
  <si>
    <t xml:space="preserve">85-5      </t>
  </si>
  <si>
    <t xml:space="preserve">PENNSYLVANIA et al. v. DELAWARE VALLEY CITIZENS' COUNCIL FOR CLEAN AIR et al.                                                                                                                                                           </t>
  </si>
  <si>
    <t xml:space="preserve">478 U.S. 570 </t>
  </si>
  <si>
    <t>106 S. Ct. 3101</t>
  </si>
  <si>
    <t xml:space="preserve">92 L. Ed. 2d 460  </t>
  </si>
  <si>
    <t xml:space="preserve">1986 U.S. LEXIS 135  </t>
  </si>
  <si>
    <t xml:space="preserve">84-1974   </t>
  </si>
  <si>
    <t xml:space="preserve">93 L. Ed. 2d 183  </t>
  </si>
  <si>
    <t xml:space="preserve">1986 U.S. LEXIS 14   </t>
  </si>
  <si>
    <t>Rehnquist</t>
  </si>
  <si>
    <t xml:space="preserve">85-1388   </t>
  </si>
  <si>
    <t xml:space="preserve">ROSE, WARDEN v. CLARK                                                                                                                                                                                                                   </t>
  </si>
  <si>
    <t xml:space="preserve">478 U.S. 265 </t>
  </si>
  <si>
    <t>106 S. Ct. 2932</t>
  </si>
  <si>
    <t xml:space="preserve">92 L. Ed. 2d 209  </t>
  </si>
  <si>
    <t xml:space="preserve">478 U.S. 597 </t>
  </si>
  <si>
    <t>106 S. Ct. 3116</t>
  </si>
  <si>
    <t xml:space="preserve">92 L. Ed. 2d 483  </t>
  </si>
  <si>
    <t xml:space="preserve">1986 U.S. LEXIS 136  </t>
  </si>
  <si>
    <t xml:space="preserve">85-434    </t>
  </si>
  <si>
    <t xml:space="preserve">UNITED STATES v. JAMES et al.                                                                                                                                                                                                           </t>
  </si>
  <si>
    <t xml:space="preserve">478 U.S. 621 </t>
  </si>
  <si>
    <t>106 S. Ct. 3129</t>
  </si>
  <si>
    <t xml:space="preserve">92 L. Ed. 2d 504  </t>
  </si>
  <si>
    <t xml:space="preserve">1986 U.S. LEXIS 137  </t>
  </si>
  <si>
    <t xml:space="preserve">85-117    </t>
  </si>
  <si>
    <t xml:space="preserve">BAKER et al. v. GENERAL MOTORS CORP. et al.                                                                                                                                                                                             </t>
  </si>
  <si>
    <t xml:space="preserve">478 U.S. 647 </t>
  </si>
  <si>
    <t>106 S. Ct. 3143</t>
  </si>
  <si>
    <t xml:space="preserve">92 L. Ed. 2d 525  </t>
  </si>
  <si>
    <t xml:space="preserve">1986 U.S. LEXIS 138  </t>
  </si>
  <si>
    <t xml:space="preserve">85-519    </t>
  </si>
  <si>
    <t xml:space="preserve">RANDALL et al. v. LOFTSGAARDEN et al.                                                                                                                                                                                                   </t>
  </si>
  <si>
    <t xml:space="preserve">478 U.S. 675 </t>
  </si>
  <si>
    <t>106 S. Ct. 3159</t>
  </si>
  <si>
    <t xml:space="preserve">92 L. Ed. 2d 549  </t>
  </si>
  <si>
    <t xml:space="preserve">1986 U.S. LEXIS 139  </t>
  </si>
  <si>
    <t xml:space="preserve">84-1667   </t>
  </si>
  <si>
    <t xml:space="preserve">POSADAS DE PUERTO RICO ASSOCIATES, DBA CONDADO HOLIDAY INN v. TOURISM COMPANY OF PUERTO RICO et al.                                                                                                                                     </t>
  </si>
  <si>
    <t xml:space="preserve">478 U.S. 364 </t>
  </si>
  <si>
    <t>106 S. Ct. 2988</t>
  </si>
  <si>
    <t xml:space="preserve">92 L. Ed. 2d 296  </t>
  </si>
  <si>
    <t xml:space="preserve">1986 U.S. LEXIS 130  </t>
  </si>
  <si>
    <t xml:space="preserve">85-5404   </t>
  </si>
  <si>
    <t xml:space="preserve">ALLEN v. ILLINOIS                                                                                                                                                                                                                       </t>
  </si>
  <si>
    <t xml:space="preserve">478 U.S. 385 </t>
  </si>
  <si>
    <t>106 S. Ct. 3000</t>
  </si>
  <si>
    <t xml:space="preserve">92 L. Ed. 2d 315  </t>
  </si>
  <si>
    <t xml:space="preserve">1986 U.S. LEXIS 131  </t>
  </si>
  <si>
    <t xml:space="preserve">85-93     </t>
  </si>
  <si>
    <t xml:space="preserve">DAVIS et al. v. BANDEMER et al.                                                                                                                                                                                                         </t>
  </si>
  <si>
    <t xml:space="preserve">478 U.S. 186 </t>
  </si>
  <si>
    <t>106 S. Ct. 2841</t>
  </si>
  <si>
    <t>106 S. Ct. 2683</t>
  </si>
  <si>
    <t xml:space="preserve">91 L. Ed. 2d 459  </t>
  </si>
  <si>
    <t xml:space="preserve">BAZEMORE et al. v. FRIDAY et al.                                                                                                                                                                                                        </t>
  </si>
  <si>
    <t xml:space="preserve">478 U.S. 421 </t>
  </si>
  <si>
    <t>106 S. Ct. 3019</t>
  </si>
  <si>
    <t xml:space="preserve">92 L. Ed. 2d 344  </t>
  </si>
  <si>
    <t xml:space="preserve">1986 U.S. LEXIS 132  </t>
  </si>
  <si>
    <t xml:space="preserve">84-1656   </t>
  </si>
  <si>
    <t xml:space="preserve">LOCAL 28 OF THE SHEET METAL WORKERS' INTERNATIONAL ASSOCIATION et al. v. EQUAL EMPLOYMENT OPPORTUNITY COMMISSION et al.                                                                                                                 </t>
  </si>
  <si>
    <t xml:space="preserve">478 U.S. 501 </t>
  </si>
  <si>
    <t>106 S. Ct. 3063</t>
  </si>
  <si>
    <t xml:space="preserve">92 L. Ed. 2d 405  </t>
  </si>
  <si>
    <t xml:space="preserve">1986 U.S. LEXIS 133  </t>
  </si>
  <si>
    <t xml:space="preserve">84-1999   </t>
  </si>
  <si>
    <t xml:space="preserve">LOCAL NUMBER 93, INTERNATIONAL ASSOCIATION OF FIREFIGHTERS, AFL-CIO, C. L. C. v. CITY OF CLEVELAND et al.                                                                                                                               </t>
  </si>
  <si>
    <t xml:space="preserve">478 U.S. 546 </t>
  </si>
  <si>
    <t>106 S. Ct. 3088</t>
  </si>
  <si>
    <t xml:space="preserve">ACOSTA v. LOUISIANA DEPARTMENT OF HEALTH AND HUMAN RESOURCES et al.                                                                                                                                                                     </t>
  </si>
  <si>
    <t xml:space="preserve">478 U.S. 255 </t>
  </si>
  <si>
    <t>106 S. Ct. 2878</t>
  </si>
  <si>
    <t xml:space="preserve">92 L. Ed. 2d 199  </t>
  </si>
  <si>
    <t xml:space="preserve">1986 U.S. LEXIS 126  </t>
  </si>
  <si>
    <t xml:space="preserve">85-6593   </t>
  </si>
  <si>
    <t xml:space="preserve">ALLEN v. HARDY et al.                                                                                                                                                                                                                   </t>
  </si>
  <si>
    <t xml:space="preserve">477 U.S. 635 </t>
  </si>
  <si>
    <t>106 S. Ct. 2727</t>
  </si>
  <si>
    <t xml:space="preserve">91 L. Ed. 2d 527  </t>
  </si>
  <si>
    <t xml:space="preserve">1986 U.S. LEXIS 72   </t>
  </si>
  <si>
    <t xml:space="preserve">85-250    </t>
  </si>
  <si>
    <t xml:space="preserve">KIMMELMAN, ATTORNEY GENERAL OF NEW JERSEY, et al. v. MORRISON                                                                                                                                                                           </t>
  </si>
  <si>
    <t xml:space="preserve">477 U.S. 399 </t>
  </si>
  <si>
    <t xml:space="preserve">LYNG, SECRETARY OF AGRICULTURE v. CASTILLO et al.                                                                                                                                                                                       </t>
  </si>
  <si>
    <t xml:space="preserve">1986 U.S. LEXIS 127  </t>
  </si>
  <si>
    <t xml:space="preserve">85-499    </t>
  </si>
  <si>
    <t xml:space="preserve">PAPASAN, SUPERINTENDENT OF EDUCATION, et al. v. ALLAIN, GOVERNOR OF MISSISSIPPI, et al.                                                                                                                                                 </t>
  </si>
  <si>
    <t xml:space="preserve">478 U.S. 310 </t>
  </si>
  <si>
    <t>106 S. Ct. 2957</t>
  </si>
  <si>
    <t xml:space="preserve">92 L. Ed. 2d 250  </t>
  </si>
  <si>
    <t xml:space="preserve">1986 U.S. LEXIS 128  </t>
  </si>
  <si>
    <t xml:space="preserve">85-54     </t>
  </si>
  <si>
    <t xml:space="preserve">LIBRARY OF CONGRESS et al. v. SHAW                                                                                                                                                                                                      </t>
  </si>
  <si>
    <t xml:space="preserve">478 U.S. 328 </t>
  </si>
  <si>
    <t>106 S. Ct. 2968</t>
  </si>
  <si>
    <t xml:space="preserve">92 L. Ed. 2d 266  </t>
  </si>
  <si>
    <t xml:space="preserve">1986 U.S. LEXIS 129  </t>
  </si>
  <si>
    <t xml:space="preserve">84-1903   </t>
  </si>
  <si>
    <t xml:space="preserve">THORNBURG, ATTORNEY GENERAL OF NORTH CAROLINA, et al. v. GINGLES et al.                                                                                                                                                                 </t>
  </si>
  <si>
    <t xml:space="preserve">478 U.S. 109 </t>
  </si>
  <si>
    <t>106 S. Ct. 2797</t>
  </si>
  <si>
    <t xml:space="preserve">92 L. Ed. 2d 85   </t>
  </si>
  <si>
    <t xml:space="preserve">1986 U.S. LEXIS 122  </t>
  </si>
  <si>
    <t xml:space="preserve">84-1244   </t>
  </si>
  <si>
    <t xml:space="preserve">SMITH v. MURRAY, DIRECTOR, VIRGINIA DEPARTMENT OF CORRECTIONS                                                                                                                                                                           </t>
  </si>
  <si>
    <t xml:space="preserve">477 U.S. 556 </t>
  </si>
  <si>
    <t xml:space="preserve">ANDERSON et al. v. LIBERTY LOBBY, INC., et al.                                                                                                                                                                                          </t>
  </si>
  <si>
    <t xml:space="preserve">477 U.S. 274 </t>
  </si>
  <si>
    <t xml:space="preserve">1986 U.S. LEXIS 68   </t>
  </si>
  <si>
    <t xml:space="preserve">84-1904   </t>
  </si>
  <si>
    <t xml:space="preserve">UNITED STATES DEPARTMENT OF THE TREASURY, BUREAU OF ALCOHOL, TOBACCO AND FIREARMS v. GALIOTO                                                                                                                                            </t>
  </si>
  <si>
    <t xml:space="preserve">92 L. Ed. 2d 140  </t>
  </si>
  <si>
    <t xml:space="preserve">1986 U.S. LEXIS 123  </t>
  </si>
  <si>
    <t xml:space="preserve">85-140    </t>
  </si>
  <si>
    <t xml:space="preserve">BOWERS, ATTORNEY GENERAL OF GEORGIA v. HARDWICK et al.                                                                                                                                                                                  </t>
  </si>
  <si>
    <t xml:space="preserve">478 U.S. 221 </t>
  </si>
  <si>
    <t>106 S. Ct. 2860</t>
  </si>
  <si>
    <t xml:space="preserve">92 L. Ed. 2d 166  </t>
  </si>
  <si>
    <t xml:space="preserve">1986 U.S. LEXIS 124  </t>
  </si>
  <si>
    <t xml:space="preserve">85-954    </t>
  </si>
  <si>
    <t xml:space="preserve">JAPAN WHALING ASSOCIATION et al. v. AMERICAN CETACEAN SOCIETY et al.                                                                                                                                                                    </t>
  </si>
  <si>
    <t xml:space="preserve">478 U.S. 251 </t>
  </si>
  <si>
    <t>106 S. Ct. 2876</t>
  </si>
  <si>
    <t xml:space="preserve">92 L. Ed. 2d 192  </t>
  </si>
  <si>
    <t xml:space="preserve">1986 U.S. LEXIS 125  </t>
  </si>
  <si>
    <t xml:space="preserve">85-1500   </t>
  </si>
  <si>
    <t xml:space="preserve">OHIO CIVIL RIGHTS COMMISSION et al. v. DAYTON CHRISTIAN SCHOOLS, INC., et al.                                                                                                                                                           </t>
  </si>
  <si>
    <t xml:space="preserve">477 U.S. 365 </t>
  </si>
  <si>
    <t>106 S. Ct. 2574</t>
  </si>
  <si>
    <t xml:space="preserve">91 L. Ed. 2d 305  </t>
  </si>
  <si>
    <t xml:space="preserve">1986 U.S. LEXIS 63   </t>
  </si>
  <si>
    <t xml:space="preserve">84-1661   </t>
  </si>
  <si>
    <t xml:space="preserve">MACDONALD, SOMMER &amp; FRATES v. COUNTY OF YOLO et al.                                                                                                                                                                                     </t>
  </si>
  <si>
    <t xml:space="preserve">477 U.S. 131 </t>
  </si>
  <si>
    <t>106 S. Ct. 2440</t>
  </si>
  <si>
    <t xml:space="preserve">91 L. Ed. 2d 110  </t>
  </si>
  <si>
    <t xml:space="preserve">1986 U.S. LEXIS 111  </t>
  </si>
  <si>
    <t xml:space="preserve">85-62     </t>
  </si>
  <si>
    <t>106 S. Ct. 2595</t>
  </si>
  <si>
    <t xml:space="preserve">91 L. Ed. 2d 335  </t>
  </si>
  <si>
    <t xml:space="preserve">1986 U.S. LEXIS 64   </t>
  </si>
  <si>
    <t xml:space="preserve">85-5542   </t>
  </si>
  <si>
    <t xml:space="preserve">FORD v. WAINWRIGHT, SECRETARY, FLORIDA DEPARTMENT OF CORRECTIONS                                                                                                                                                                        </t>
  </si>
  <si>
    <t xml:space="preserve">477 U.S. 648 </t>
  </si>
  <si>
    <t>106 S. Ct. 2734</t>
  </si>
  <si>
    <t xml:space="preserve">91 L. Ed. 2d 539  </t>
  </si>
  <si>
    <t xml:space="preserve">1986 U.S. LEXIS 73   </t>
  </si>
  <si>
    <t xml:space="preserve">85-162    </t>
  </si>
  <si>
    <t xml:space="preserve">NEW MEXICO v. EARNEST                                                                                                                                                                                                                   </t>
  </si>
  <si>
    <t xml:space="preserve">478 U.S. 1   </t>
  </si>
  <si>
    <t>106 S. Ct. 2735</t>
  </si>
  <si>
    <t xml:space="preserve">92 L. Ed. 2d 1    </t>
  </si>
  <si>
    <t xml:space="preserve">1986 U.S. LEXIS 120  </t>
  </si>
  <si>
    <t xml:space="preserve">84-1560   </t>
  </si>
  <si>
    <t xml:space="preserve">PRESS-ENTERPRISE CO. v. SUPERIOR COURT OF CALIFORNIA FOR THE COUNTY OF RIVERSIDE                                                                                                                                                        </t>
  </si>
  <si>
    <t xml:space="preserve">478 U.S. 30  </t>
  </si>
  <si>
    <t>106 S. Ct. 2752</t>
  </si>
  <si>
    <t xml:space="preserve">92 L. Ed. 2d 25   </t>
  </si>
  <si>
    <t xml:space="preserve">1986 U.S. LEXIS 121  </t>
  </si>
  <si>
    <t xml:space="preserve">83-1968   </t>
  </si>
  <si>
    <t xml:space="preserve">MURRAY, DIRECTOR, VIRGINIA DEPARTMENT OF CORRECTIONS v. CARRIER                                                                                                                                                                         </t>
  </si>
  <si>
    <t xml:space="preserve">477 U.S. 527 </t>
  </si>
  <si>
    <t>106 S. Ct. 2661</t>
  </si>
  <si>
    <t xml:space="preserve">91 L. Ed. 2d 434  </t>
  </si>
  <si>
    <t xml:space="preserve">1986 U.S. LEXIS 67   </t>
  </si>
  <si>
    <t xml:space="preserve">85-5487   </t>
  </si>
  <si>
    <t xml:space="preserve">OFFSHORE LOGISTICS, INC., et al. v. TALLENTIRE et al.                                                                                                                                                                                   </t>
  </si>
  <si>
    <t xml:space="preserve">477 U.S. 242 </t>
  </si>
  <si>
    <t>106 S. Ct. 2505</t>
  </si>
  <si>
    <t xml:space="preserve">91 L. Ed. 2d 202  </t>
  </si>
  <si>
    <t xml:space="preserve">1986 U.S. LEXIS 115  </t>
  </si>
  <si>
    <t xml:space="preserve">84-1602   </t>
  </si>
  <si>
    <t>106 S. Ct. 2523</t>
  </si>
  <si>
    <t xml:space="preserve">91 L. Ed. 2d 228  </t>
  </si>
  <si>
    <t xml:space="preserve">1986 U.S. LEXIS 116  </t>
  </si>
  <si>
    <t xml:space="preserve">84-1777   </t>
  </si>
  <si>
    <t xml:space="preserve">INTERNATIONAL UNION, UNITED AUTOMOBILE, AEROSPACE, AND AGRICULTURAL IMPLEMENT WORKERS OF AMERICA, et al. v. BROCK, SECRETARY OF LABOR                                                                                                   </t>
  </si>
  <si>
    <t xml:space="preserve">477 U.S. 299 </t>
  </si>
  <si>
    <t>106 S. Ct. 2537</t>
  </si>
  <si>
    <t xml:space="preserve">91 L. Ed. 2d 249  </t>
  </si>
  <si>
    <t xml:space="preserve">1986 U.S. LEXIS 117  </t>
  </si>
  <si>
    <t xml:space="preserve">85-410    </t>
  </si>
  <si>
    <t xml:space="preserve">477 U.S. 561 </t>
  </si>
  <si>
    <t>106 S. Ct. 2686</t>
  </si>
  <si>
    <t xml:space="preserve">91 L. Ed. 2d 466  </t>
  </si>
  <si>
    <t xml:space="preserve">1986 U.S. LEXIS 69   </t>
  </si>
  <si>
    <t xml:space="preserve">85-224    </t>
  </si>
  <si>
    <t xml:space="preserve">CITY OF RIVERSIDE et al. v. RIVERA et al.                                                                                                                                                                                               </t>
  </si>
  <si>
    <t xml:space="preserve">477 U.S. 597 </t>
  </si>
  <si>
    <t>106 S. Ct. 2705</t>
  </si>
  <si>
    <t xml:space="preserve">91 L. Ed. 2d 494  </t>
  </si>
  <si>
    <t xml:space="preserve">1986 U.S. LEXIS 70   </t>
  </si>
  <si>
    <t xml:space="preserve">85-289    </t>
  </si>
  <si>
    <t xml:space="preserve">UNITED STATES DEPARTMENT OF TRANSPORTATION et al. v. PARALYZED VETERANS OF AMERICA et al.                                                                                                                                               </t>
  </si>
  <si>
    <t xml:space="preserve">477 U.S. 619 </t>
  </si>
  <si>
    <t>106 S. Ct. 2718</t>
  </si>
  <si>
    <t xml:space="preserve">91 L. Ed. 2d 512  </t>
  </si>
  <si>
    <t xml:space="preserve">1986 U.S. LEXIS 71   </t>
  </si>
  <si>
    <t xml:space="preserve">85-488    </t>
  </si>
  <si>
    <t xml:space="preserve">91 L. Ed. 2d 265  </t>
  </si>
  <si>
    <t xml:space="preserve">1986 U.S. LEXIS 118  </t>
  </si>
  <si>
    <t xml:space="preserve">85-198    </t>
  </si>
  <si>
    <t xml:space="preserve">CELOTEX CORP. v. CATRETT, ADMINISTRATRIX OF THE ESTATE OF CATRETT                                                                                                                                                                       </t>
  </si>
  <si>
    <t xml:space="preserve">477 U.S. 340 </t>
  </si>
  <si>
    <t>106 S. Ct. 2561</t>
  </si>
  <si>
    <t xml:space="preserve">91 L. Ed. 2d 285  </t>
  </si>
  <si>
    <t xml:space="preserve">1986 U.S. LEXIS 119  </t>
  </si>
  <si>
    <t xml:space="preserve">84-2015   </t>
  </si>
  <si>
    <t xml:space="preserve">MCMILLAN et al. v. PENNSYLVANIA                                                                                                                                                                                                         </t>
  </si>
  <si>
    <t xml:space="preserve">477 U.S. 105 </t>
  </si>
  <si>
    <t xml:space="preserve">MAINE v. TAYLOR et al.                                                                                                                                                                                                                  </t>
  </si>
  <si>
    <t xml:space="preserve">477 U.S. 154 </t>
  </si>
  <si>
    <t>106 S. Ct. 2456</t>
  </si>
  <si>
    <t xml:space="preserve">91 L. Ed. 2d 131  </t>
  </si>
  <si>
    <t xml:space="preserve">1986 U.S. LEXIS 112  </t>
  </si>
  <si>
    <t xml:space="preserve">85-632    </t>
  </si>
  <si>
    <t xml:space="preserve">ATKINS, COMMISSIONER, MASSACHUSETTS DEPARTMENT OF PUBLIC WELFARE v. RIVERA et al.                                                                                                                                                       </t>
  </si>
  <si>
    <t xml:space="preserve">477 U.S. 168 </t>
  </si>
  <si>
    <t>106 S. Ct. 2464</t>
  </si>
  <si>
    <t xml:space="preserve">91 L. Ed. 2d 144  </t>
  </si>
  <si>
    <t xml:space="preserve">477 U.S. 436 </t>
  </si>
  <si>
    <t>106 S. Ct. 2616</t>
  </si>
  <si>
    <t xml:space="preserve">91 L. Ed. 2d 364  </t>
  </si>
  <si>
    <t xml:space="preserve">1986 U.S. LEXIS 65   </t>
  </si>
  <si>
    <t xml:space="preserve">84-1479   </t>
  </si>
  <si>
    <t xml:space="preserve">KUHLMANN, SUPERINTENDENT, SULLIVAN CORRECTIONAL FACILITY v. WILSON                                                                                                                                                                      </t>
  </si>
  <si>
    <t xml:space="preserve">477 U.S. 478 </t>
  </si>
  <si>
    <t>106 S. Ct. 2639</t>
  </si>
  <si>
    <t xml:space="preserve">91 L. Ed. 2d 397  </t>
  </si>
  <si>
    <t xml:space="preserve">1986 U.S. LEXIS 66   </t>
  </si>
  <si>
    <t xml:space="preserve">84-1554   </t>
  </si>
  <si>
    <t xml:space="preserve">DARDEN v. WAINWRIGHT, SECRETARY, FLORIDA DEPARTMENT OF CORRECTIONS                                                                                                                                                                      </t>
  </si>
  <si>
    <t xml:space="preserve">477 U.S. 207 </t>
  </si>
  <si>
    <t>106 S. Ct. 2485</t>
  </si>
  <si>
    <t xml:space="preserve">91 L. Ed. 2d 174  </t>
  </si>
  <si>
    <t xml:space="preserve">1986 U.S. LEXIS 114  </t>
  </si>
  <si>
    <t xml:space="preserve">85-202    </t>
  </si>
  <si>
    <t xml:space="preserve">90 L. Ed. 2d 767  </t>
  </si>
  <si>
    <t xml:space="preserve">1986 U.S. LEXIS 53   </t>
  </si>
  <si>
    <t xml:space="preserve">85-246    </t>
  </si>
  <si>
    <t>106 S. Ct. 2169</t>
  </si>
  <si>
    <t xml:space="preserve">90 L. Ed. 2d 779  </t>
  </si>
  <si>
    <t xml:space="preserve">91 L. Ed. 2d 1    </t>
  </si>
  <si>
    <t xml:space="preserve">1986 U.S. LEXIS 105  </t>
  </si>
  <si>
    <t xml:space="preserve">84-902    </t>
  </si>
  <si>
    <t xml:space="preserve">SCHIAVONE et al. v. FORTUNE, AKA TIME, INC.                                                                                                                                                                                             </t>
  </si>
  <si>
    <t xml:space="preserve">477 U.S. 41  </t>
  </si>
  <si>
    <t>106 S. Ct. 2390</t>
  </si>
  <si>
    <t xml:space="preserve">91 L. Ed. 2d 35   </t>
  </si>
  <si>
    <t xml:space="preserve">1986 U.S. LEXIS 107  </t>
  </si>
  <si>
    <t xml:space="preserve">85-521    </t>
  </si>
  <si>
    <t xml:space="preserve">BOWEN, SECRETARY OF HEALTH AND HUMAN SERVICES, et al. v. PUBLIC AGENCIES OPPOSED TO SOCIAL SECURITY ENTRAPMENT et al.                                                                                                                   </t>
  </si>
  <si>
    <t xml:space="preserve">477 U.S. 57  </t>
  </si>
  <si>
    <t>106 S. Ct. 2399</t>
  </si>
  <si>
    <t xml:space="preserve">91 L. Ed. 2d 49   </t>
  </si>
  <si>
    <t xml:space="preserve">1986 U.S. LEXIS 108  </t>
  </si>
  <si>
    <t xml:space="preserve">84-1979   </t>
  </si>
  <si>
    <t xml:space="preserve">MERITOR SAVINGS BANK, FSB v. VINSON et al.                                                                                                                                                                                              </t>
  </si>
  <si>
    <t xml:space="preserve">MEMPHIS COMMUNITY SCHOOL DISTRICT et al. v. STACHURA                                                                                                                                                                                    </t>
  </si>
  <si>
    <t xml:space="preserve">477 U.S. 317 </t>
  </si>
  <si>
    <t>106 S. Ct. 2548</t>
  </si>
  <si>
    <t xml:space="preserve">EAST RIVER STEAMSHIP CORP. et al. v. TRANSAMERICA DELAVAL INC.                                                                                                                                                                          </t>
  </si>
  <si>
    <t xml:space="preserve">476 U.S. 877 </t>
  </si>
  <si>
    <t>106 S. Ct. 2305</t>
  </si>
  <si>
    <t xml:space="preserve">90 L. Ed. 2d 881  </t>
  </si>
  <si>
    <t xml:space="preserve">1986 U.S. LEXIS 58   </t>
  </si>
  <si>
    <t xml:space="preserve">84-1973   </t>
  </si>
  <si>
    <t xml:space="preserve">476 U.S. 898 </t>
  </si>
  <si>
    <t>106 S. Ct. 2317</t>
  </si>
  <si>
    <t xml:space="preserve">90 L. Ed. 2d 899  </t>
  </si>
  <si>
    <t xml:space="preserve">477 U.S. 79  </t>
  </si>
  <si>
    <t>106 S. Ct. 2411</t>
  </si>
  <si>
    <t xml:space="preserve">91 L. Ed. 2d 67   </t>
  </si>
  <si>
    <t xml:space="preserve">1986 U.S. LEXIS 109  </t>
  </si>
  <si>
    <t xml:space="preserve">85-215    </t>
  </si>
  <si>
    <t xml:space="preserve">UNITED STATES v. HUGHES PROPERTIES, INC.                                                                                                                                                                                                </t>
  </si>
  <si>
    <t xml:space="preserve">476 U.S. 610 </t>
  </si>
  <si>
    <t>106 S. Ct. 2101</t>
  </si>
  <si>
    <t xml:space="preserve">1986 U.S. LEXIS 87   </t>
  </si>
  <si>
    <t xml:space="preserve">84-1529   </t>
  </si>
  <si>
    <t>106 S. Ct. 2426</t>
  </si>
  <si>
    <t xml:space="preserve">91 L. Ed. 2d 89   </t>
  </si>
  <si>
    <t xml:space="preserve">1986 U.S. LEXIS 110  </t>
  </si>
  <si>
    <t xml:space="preserve">85-599    </t>
  </si>
  <si>
    <t xml:space="preserve">UNITED STATES v. AMERICAN BAR ENDOWMENT et al.                                                                                                                                                                                          </t>
  </si>
  <si>
    <t xml:space="preserve">90 L. Ed. 2d 921  </t>
  </si>
  <si>
    <t xml:space="preserve">1986 U.S. LEXIS 60   </t>
  </si>
  <si>
    <t xml:space="preserve">84-1948   </t>
  </si>
  <si>
    <t xml:space="preserve">LYNG, SECRETARY OF AGRICULTURE, et al. v. PAYNE et al.                                                                                                                                                                                  </t>
  </si>
  <si>
    <t xml:space="preserve">476 U.S. 974 </t>
  </si>
  <si>
    <t>106 S. Ct. 2360</t>
  </si>
  <si>
    <t xml:space="preserve">90 L. Ed. 2d 959  </t>
  </si>
  <si>
    <t xml:space="preserve">1986 U.S. LEXIS 62   </t>
  </si>
  <si>
    <t xml:space="preserve">85-664    </t>
  </si>
  <si>
    <t xml:space="preserve">YOUNG, COMMISSIONER OF FOOD AND DRUG ADMINISTRATION v. COMMUNITY NUTRITION INSTITUTE et al.                                                                                                                                             </t>
  </si>
  <si>
    <t xml:space="preserve">477 U.S. 1   </t>
  </si>
  <si>
    <t>106 S. Ct. 2369</t>
  </si>
  <si>
    <t xml:space="preserve">1986 U.S. LEXIS 113  </t>
  </si>
  <si>
    <t xml:space="preserve">85-5319   </t>
  </si>
  <si>
    <t xml:space="preserve">BOWEN, SECRETARY OF HEALTH AND HUMAN SERVICES, et al. v. ROY et al.                                                                                                                                                                     </t>
  </si>
  <si>
    <t xml:space="preserve">476 U.S. 734 </t>
  </si>
  <si>
    <t>106 S. Ct. 2216</t>
  </si>
  <si>
    <t xml:space="preserve">1986 U.S. LEXIS 81   </t>
  </si>
  <si>
    <t xml:space="preserve">85-390    </t>
  </si>
  <si>
    <t xml:space="preserve">UNITED STATES v. DION                                                                                                                                                                                                                   </t>
  </si>
  <si>
    <t xml:space="preserve">476 U.S. 747 </t>
  </si>
  <si>
    <t xml:space="preserve">CITY OF LOS ANGELES et al. v. PREFERRED COMMUNICATIONS, INC.                                                                                                                                                                            </t>
  </si>
  <si>
    <t xml:space="preserve">476 U.S. 498 </t>
  </si>
  <si>
    <t>106 S. Ct. 2039</t>
  </si>
  <si>
    <t xml:space="preserve">90 L. Ed. 2d 490  </t>
  </si>
  <si>
    <t xml:space="preserve">1986 U.S. LEXIS 82   </t>
  </si>
  <si>
    <t xml:space="preserve">84-782    </t>
  </si>
  <si>
    <t xml:space="preserve">WARDAIR CANADA INC. v. FLORIDA DEPARTMENT OF REVENUE                                                                                                                                                                                    </t>
  </si>
  <si>
    <t xml:space="preserve">477 U.S. 21  </t>
  </si>
  <si>
    <t>106 S. Ct. 2379</t>
  </si>
  <si>
    <t xml:space="preserve">91 L. Ed. 2d 18   </t>
  </si>
  <si>
    <t xml:space="preserve">1986 U.S. LEXIS 106  </t>
  </si>
  <si>
    <t xml:space="preserve">84-1839   </t>
  </si>
  <si>
    <t xml:space="preserve">476 U.S. 834 </t>
  </si>
  <si>
    <t>106 S. Ct. 2224</t>
  </si>
  <si>
    <t xml:space="preserve">90 L. Ed. 2d 841  </t>
  </si>
  <si>
    <t xml:space="preserve">1986 U.S. LEXIS 55   </t>
  </si>
  <si>
    <t xml:space="preserve">85-546    </t>
  </si>
  <si>
    <t xml:space="preserve">UNITED STATES v. MOTTAZ                                                                                                                                                                                                                 </t>
  </si>
  <si>
    <t xml:space="preserve">476 U.S. 852 </t>
  </si>
  <si>
    <t>106 S. Ct. 2234</t>
  </si>
  <si>
    <t xml:space="preserve">90 L. Ed. 2d 858  </t>
  </si>
  <si>
    <t xml:space="preserve">1986 U.S. LEXIS 56   </t>
  </si>
  <si>
    <t xml:space="preserve">85-755    </t>
  </si>
  <si>
    <t xml:space="preserve">REED v. CAMPBELL, INDIVIDUALLY AND AS ADMINISTRATRIX OF THE ESTATE OF RICKER                                                                                                                                                            </t>
  </si>
  <si>
    <t xml:space="preserve">476 U.S. 858 </t>
  </si>
  <si>
    <t>106 S. Ct. 2295</t>
  </si>
  <si>
    <t xml:space="preserve">90 L. Ed. 2d 865  </t>
  </si>
  <si>
    <t xml:space="preserve">1986 U.S. LEXIS 57   </t>
  </si>
  <si>
    <t xml:space="preserve">84-1726   </t>
  </si>
  <si>
    <t xml:space="preserve">1986 U.S. LEXIS 85   </t>
  </si>
  <si>
    <t xml:space="preserve">84-2030   </t>
  </si>
  <si>
    <t xml:space="preserve">BROWN-FORMAN DISTILLERS CORP. v. NEW YORK STATE LIQUOR AUTHORITY                                                                                                                                                                        </t>
  </si>
  <si>
    <t xml:space="preserve">476 U.S. 593 </t>
  </si>
  <si>
    <t>106 S. Ct. 2092</t>
  </si>
  <si>
    <t xml:space="preserve">90 L. Ed. 2d 569  </t>
  </si>
  <si>
    <t xml:space="preserve">1986 U.S. LEXIS 86   </t>
  </si>
  <si>
    <t xml:space="preserve">85-554    </t>
  </si>
  <si>
    <t xml:space="preserve">SQUARE D CO. et al. v. NIAGARA FRONTIER TARIFF BUREAU, INC., et al.                                                                                                                                                                     </t>
  </si>
  <si>
    <t xml:space="preserve">476 U.S. 426 </t>
  </si>
  <si>
    <t>106 S. Ct. 1931</t>
  </si>
  <si>
    <t xml:space="preserve">90 L. Ed. 2d 428  </t>
  </si>
  <si>
    <t xml:space="preserve">1986 U.S. LEXIS 77   </t>
  </si>
  <si>
    <t xml:space="preserve">84-1972   </t>
  </si>
  <si>
    <t xml:space="preserve">90 L. Ed. 2d 584  </t>
  </si>
  <si>
    <t xml:space="preserve">BOWEN, SECRETARY OF HEALTH AND HUMAN SERVICES v. AMERICAN HOSPITAL ASSOCIATION et al.                                                                                                                                                   </t>
  </si>
  <si>
    <t xml:space="preserve">476 U.S. 667 </t>
  </si>
  <si>
    <t>106 S. Ct. 2133</t>
  </si>
  <si>
    <t xml:space="preserve">1986 U.S. LEXIS 59   </t>
  </si>
  <si>
    <t xml:space="preserve">84-1803   </t>
  </si>
  <si>
    <t xml:space="preserve">ATTORNEY GENERAL OF NEW YORK v. SOTO-LOPEZ et al.                                                                                                                                                                                       </t>
  </si>
  <si>
    <t xml:space="preserve">476 U.S. 926 </t>
  </si>
  <si>
    <t>106 S. Ct. 2333</t>
  </si>
  <si>
    <t xml:space="preserve">BOWEN, SECRETARY OF HEALTH AND HUMAN SERVICES, et al. v. MICHIGAN ACADEMY OF FAMILY PHYSICIANS et al.                                                                                                                                   </t>
  </si>
  <si>
    <t xml:space="preserve">476 U.S. 683 </t>
  </si>
  <si>
    <t>106 S. Ct. 2142</t>
  </si>
  <si>
    <t xml:space="preserve">90 L. Ed. 2d 636  </t>
  </si>
  <si>
    <t xml:space="preserve">1986 U.S. LEXIS 89   </t>
  </si>
  <si>
    <t xml:space="preserve">85-5238   </t>
  </si>
  <si>
    <t xml:space="preserve">CRANE v. KENTUCKY                                                                                                                                                                                                                       </t>
  </si>
  <si>
    <t xml:space="preserve">476 U.S. 693 </t>
  </si>
  <si>
    <t>106 S. Ct. 2147</t>
  </si>
  <si>
    <t xml:space="preserve">90 L. Ed. 2d 735  </t>
  </si>
  <si>
    <t xml:space="preserve">1986 U.S. LEXIS 52   </t>
  </si>
  <si>
    <t xml:space="preserve">84-780    </t>
  </si>
  <si>
    <t xml:space="preserve">90 L. Ed. 2d 462  </t>
  </si>
  <si>
    <t xml:space="preserve">1986 U.S. LEXIS 80   </t>
  </si>
  <si>
    <t xml:space="preserve">84-1923   </t>
  </si>
  <si>
    <t xml:space="preserve">BOWEN, SECRETARY OF HEALTH AND HUMAN SERVICES, et al. v. CITY OF NEW YORK et al.                                                                                                                                                        </t>
  </si>
  <si>
    <t xml:space="preserve">476 U.S. 488 </t>
  </si>
  <si>
    <t>106 S. Ct. 2034</t>
  </si>
  <si>
    <t xml:space="preserve">90 L. Ed. 2d 480  </t>
  </si>
  <si>
    <t xml:space="preserve">WYGANT et al. v. JACKSON BOARD OF EDUCATION et al.                                                                                                                                                                                      </t>
  </si>
  <si>
    <t xml:space="preserve">476 U.S. 321 </t>
  </si>
  <si>
    <t>106 S. Ct. 1871</t>
  </si>
  <si>
    <t xml:space="preserve">90 L. Ed. 2d 299  </t>
  </si>
  <si>
    <t xml:space="preserve">1986 U.S. LEXIS 158  </t>
  </si>
  <si>
    <t xml:space="preserve">SOUTH CAROLINA et al. v. CATAWBA INDIAN TRIBE, INC.                                                                                                                                                                                     </t>
  </si>
  <si>
    <t xml:space="preserve">476 U.S. 530 </t>
  </si>
  <si>
    <t>106 S. Ct. 2056</t>
  </si>
  <si>
    <t xml:space="preserve">90 L. Ed. 2d 514  </t>
  </si>
  <si>
    <t xml:space="preserve">1986 U.S. LEXIS 83   </t>
  </si>
  <si>
    <t xml:space="preserve">84-6807   </t>
  </si>
  <si>
    <t xml:space="preserve">LEE v. ILLINOIS                                                                                                                                                                                                                         </t>
  </si>
  <si>
    <t xml:space="preserve">1986 U.S. LEXIS 54   </t>
  </si>
  <si>
    <t xml:space="preserve">84-495    </t>
  </si>
  <si>
    <t xml:space="preserve">THORNBURGH, GOVERNOR OF PENNSYLVANIA, et al. v. AMERICAN COLLEGE OF OBSTETRICIANS AND GYNECOLOGISTS et al.                                                                                                                              </t>
  </si>
  <si>
    <t xml:space="preserve">476 U.S. 558 </t>
  </si>
  <si>
    <t>106 S. Ct. 2071</t>
  </si>
  <si>
    <t xml:space="preserve">90 L. Ed. 2d 538  </t>
  </si>
  <si>
    <t xml:space="preserve">1986 U.S. LEXIS 84   </t>
  </si>
  <si>
    <t xml:space="preserve">84-1944   </t>
  </si>
  <si>
    <t xml:space="preserve">UNITED STATES et al. v. HEMME et al.                                                                                                                                                                                                    </t>
  </si>
  <si>
    <t xml:space="preserve">476 U.S. 573 </t>
  </si>
  <si>
    <t>106 S. Ct. 2080</t>
  </si>
  <si>
    <t xml:space="preserve">90 L. Ed. 2d 552  </t>
  </si>
  <si>
    <t xml:space="preserve">INTERNATIONAL LONGSHOREMEN'S ASSOCIATION, AFL-CIO v. DAVIS                                                                                                                                                                              </t>
  </si>
  <si>
    <t xml:space="preserve">476 U.S. 409 </t>
  </si>
  <si>
    <t>106 S. Ct. 1922</t>
  </si>
  <si>
    <t xml:space="preserve">90 L. Ed. 2d 413  </t>
  </si>
  <si>
    <t xml:space="preserve">1986 U.S. LEXIS 76   </t>
  </si>
  <si>
    <t xml:space="preserve">85-21     </t>
  </si>
  <si>
    <t xml:space="preserve">POLAND v. ARIZONA                                                                                                                                                                                                                       </t>
  </si>
  <si>
    <t xml:space="preserve">476 U.S. 162 </t>
  </si>
  <si>
    <t>106 S. Ct. 1758</t>
  </si>
  <si>
    <t xml:space="preserve">90 L. Ed. 2d 137  </t>
  </si>
  <si>
    <t xml:space="preserve">1986 U.S. LEXIS 153  </t>
  </si>
  <si>
    <t xml:space="preserve">84-1865   </t>
  </si>
  <si>
    <t xml:space="preserve">FEDERAL DEPOSIT INSURANCE CORPORATION v. PHILADELPHIA GEAR CORP.                                                                                                                                                                        </t>
  </si>
  <si>
    <t xml:space="preserve">476 U.S. 445 </t>
  </si>
  <si>
    <t>106 S. Ct. 2239</t>
  </si>
  <si>
    <t xml:space="preserve">90 L. Ed. 2d 444  </t>
  </si>
  <si>
    <t xml:space="preserve">1986 U.S. LEXIS 78   </t>
  </si>
  <si>
    <t xml:space="preserve">84-1362   </t>
  </si>
  <si>
    <t xml:space="preserve">PUBLIC SERVICE COMMISSION OF MARYLAND v. CHESAPEAKE &amp; POTOMAC TELEPHONE COMPANY OF MARYLAND                                                                                                                                             </t>
  </si>
  <si>
    <t xml:space="preserve">476 U.S. 447 </t>
  </si>
  <si>
    <t>106 S. Ct. 2009</t>
  </si>
  <si>
    <t xml:space="preserve">90 L. Ed. 2d 445  </t>
  </si>
  <si>
    <t xml:space="preserve">1986 U.S. LEXIS 79   </t>
  </si>
  <si>
    <t xml:space="preserve">84-1809   </t>
  </si>
  <si>
    <t xml:space="preserve">BROCK, SECRETARY OF LABOR v. PIERCE COUNTY                                                                                                                                                                                              </t>
  </si>
  <si>
    <t xml:space="preserve">90 L. Ed. 2d 623  </t>
  </si>
  <si>
    <t xml:space="preserve">1986 U.S. LEXIS 88   </t>
  </si>
  <si>
    <t xml:space="preserve">85-225    </t>
  </si>
  <si>
    <t xml:space="preserve">FEDERAL TRADE COMMISSION v. INDIANA FEDERATION OF DENTISTS                                                                                                                                                                              </t>
  </si>
  <si>
    <t xml:space="preserve">476 U.S. 467 </t>
  </si>
  <si>
    <t>106 S. Ct. 2022</t>
  </si>
  <si>
    <t xml:space="preserve">90 L. Ed. 2d 248  </t>
  </si>
  <si>
    <t xml:space="preserve">1986 U.S. LEXIS 156  </t>
  </si>
  <si>
    <t xml:space="preserve">85-385    </t>
  </si>
  <si>
    <t xml:space="preserve">EQUAL EMPLOYMENT OPPORTUNITY COMMISSION v. FEDERAL LABOR RELATIONS AUTHORITY et al.                                                                                                                                                     </t>
  </si>
  <si>
    <t xml:space="preserve">476 U.S. 28  </t>
  </si>
  <si>
    <t>106 S. Ct. 1683</t>
  </si>
  <si>
    <t xml:space="preserve">476 U.S. 267 </t>
  </si>
  <si>
    <t xml:space="preserve">1986 U.S. LEXIS 157  </t>
  </si>
  <si>
    <t xml:space="preserve">84-1340   </t>
  </si>
  <si>
    <t xml:space="preserve">89 L. Ed. 2d 806  </t>
  </si>
  <si>
    <t xml:space="preserve">1986 U.S. LEXIS 99   </t>
  </si>
  <si>
    <t xml:space="preserve">85-531    </t>
  </si>
  <si>
    <t xml:space="preserve">CITY OF LOS ANGELES et al. v. HELLER                                                                                                                                                                                                    </t>
  </si>
  <si>
    <t xml:space="preserve">84-1744   </t>
  </si>
  <si>
    <t xml:space="preserve">HENDERSON et al. v. UNITED STATES                                                                                                                                                                                                       </t>
  </si>
  <si>
    <t xml:space="preserve">476 U.S. 340 </t>
  </si>
  <si>
    <t>106 S. Ct. 1881</t>
  </si>
  <si>
    <t xml:space="preserve">90 L. Ed. 2d 316  </t>
  </si>
  <si>
    <t xml:space="preserve">1986 U.S. LEXIS 159  </t>
  </si>
  <si>
    <t xml:space="preserve">84-1905   </t>
  </si>
  <si>
    <t xml:space="preserve">BOWEN, SECRETARY OF HEALTH AND HUMAN SERVICES v. OWENS et al.                                                                                                                                                                           </t>
  </si>
  <si>
    <t xml:space="preserve">476 U.S. 355 </t>
  </si>
  <si>
    <t>106 S. Ct. 1890</t>
  </si>
  <si>
    <t xml:space="preserve">90 L. Ed. 2d 369  </t>
  </si>
  <si>
    <t xml:space="preserve">1986 U.S. LEXIS 74   </t>
  </si>
  <si>
    <t xml:space="preserve">84-871    </t>
  </si>
  <si>
    <t xml:space="preserve">LOUISIANA PUBLIC SERVICE COMMISSION v. FEDERAL COMMUNICATIONS COMMISSION et al.                                                                                                                                                         </t>
  </si>
  <si>
    <t xml:space="preserve">476 U.S. 147 </t>
  </si>
  <si>
    <t>106 S. Ct. 1749</t>
  </si>
  <si>
    <t xml:space="preserve">90 L. Ed. 2d 123  </t>
  </si>
  <si>
    <t xml:space="preserve">1986 U.S. LEXIS 152  </t>
  </si>
  <si>
    <t xml:space="preserve">85-5023   </t>
  </si>
  <si>
    <t xml:space="preserve">476 U.S. 380 </t>
  </si>
  <si>
    <t>106 S. Ct. 1904</t>
  </si>
  <si>
    <t xml:space="preserve">90 L. Ed. 2d 389  </t>
  </si>
  <si>
    <t xml:space="preserve">1986 U.S. LEXIS 75   </t>
  </si>
  <si>
    <t xml:space="preserve">85-217    </t>
  </si>
  <si>
    <t>106 S. Ct. 1745</t>
  </si>
  <si>
    <t xml:space="preserve">90 L. Ed. 2d 116  </t>
  </si>
  <si>
    <t xml:space="preserve">1986 U.S. LEXIS 151  </t>
  </si>
  <si>
    <t xml:space="preserve">85-227    </t>
  </si>
  <si>
    <t xml:space="preserve">SMALIS et al. v. PENNSYLVANIA                                                                                                                                                                                                           </t>
  </si>
  <si>
    <t xml:space="preserve">475 U.S. 851 </t>
  </si>
  <si>
    <t>106 S. Ct. 1600</t>
  </si>
  <si>
    <t xml:space="preserve">89 L. Ed. 2d 855  </t>
  </si>
  <si>
    <t xml:space="preserve">475 U.S. 868 </t>
  </si>
  <si>
    <t xml:space="preserve">SORENSON v. SECRETARY OF THE TREASURY et al.                                                                                                                                                                                            </t>
  </si>
  <si>
    <t xml:space="preserve">DELAWARE v. VAN ARSDALL                                                                                                                                                                                                                 </t>
  </si>
  <si>
    <t xml:space="preserve">475 U.S. 709 </t>
  </si>
  <si>
    <t>106 S. Ct. 1527</t>
  </si>
  <si>
    <t xml:space="preserve">89 L. Ed. 2d 739  </t>
  </si>
  <si>
    <t xml:space="preserve">1986 U.S. LEXIS 95   </t>
  </si>
  <si>
    <t xml:space="preserve">85-195    </t>
  </si>
  <si>
    <t xml:space="preserve">LOCKHART, DIRECTOR, ARKANSAS DEPARTMENT OF CORRECTIONS v. MCCREE                                                                                                                                                                        </t>
  </si>
  <si>
    <t xml:space="preserve">476 U.S. 207 </t>
  </si>
  <si>
    <t>106 S. Ct. 1809</t>
  </si>
  <si>
    <t xml:space="preserve">90 L. Ed. 2d 210  </t>
  </si>
  <si>
    <t xml:space="preserve">1986 U.S. LEXIS 154  </t>
  </si>
  <si>
    <t xml:space="preserve">84-1513   </t>
  </si>
  <si>
    <t xml:space="preserve">CALIFORNIA v. CIRAOLO                                                                                                                                                                                                                   </t>
  </si>
  <si>
    <t xml:space="preserve">476 U.S. 227 </t>
  </si>
  <si>
    <t>106 S. Ct. 1819</t>
  </si>
  <si>
    <t xml:space="preserve">90 L. Ed. 2d 226  </t>
  </si>
  <si>
    <t xml:space="preserve">1986 U.S. LEXIS 155  </t>
  </si>
  <si>
    <t xml:space="preserve">84-1259   </t>
  </si>
  <si>
    <t xml:space="preserve">DOW CHEMICAL CO. v. UNITED STATES, BY AND THROUGH ADMINISTRATOR, ENVIRONMENTAL PROTECTION AGENCY                                                                                                                                        </t>
  </si>
  <si>
    <t xml:space="preserve">476 U.S. 253 </t>
  </si>
  <si>
    <t>106 S. Ct. 1834</t>
  </si>
  <si>
    <t xml:space="preserve">90 L. Ed. 2d 15   </t>
  </si>
  <si>
    <t xml:space="preserve">1986 U.S. LEXIS 146  </t>
  </si>
  <si>
    <t xml:space="preserve">85-5189   </t>
  </si>
  <si>
    <t xml:space="preserve">MCLAUGHLIN v. UNITED STATES                                                                                                                                                                                                             </t>
  </si>
  <si>
    <t xml:space="preserve">476 U.S. 19  </t>
  </si>
  <si>
    <t>106 S. Ct. 1678</t>
  </si>
  <si>
    <t xml:space="preserve">90 L. Ed. 2d 19   </t>
  </si>
  <si>
    <t xml:space="preserve">1986 U.S. LEXIS 147  </t>
  </si>
  <si>
    <t>106 S. Ct. 1842</t>
  </si>
  <si>
    <t xml:space="preserve">90 L. Ed. 2d 260  </t>
  </si>
  <si>
    <t xml:space="preserve">84-1728   </t>
  </si>
  <si>
    <t xml:space="preserve">90 L. Ed. 2d 27   </t>
  </si>
  <si>
    <t xml:space="preserve">1986 U.S. LEXIS 148  </t>
  </si>
  <si>
    <t xml:space="preserve">84-6646   </t>
  </si>
  <si>
    <t xml:space="preserve">UNITED STATES v. QUINN                                                                                                                                                                                                                  </t>
  </si>
  <si>
    <t xml:space="preserve">475 U.S. 796 </t>
  </si>
  <si>
    <t>106 S. Ct. 1571</t>
  </si>
  <si>
    <t xml:space="preserve">PHILADELPHIA NEWSPAPERS, INC., et al. v. HEPPS et al.                                                                                                                                                                                   </t>
  </si>
  <si>
    <t xml:space="preserve">475 U.S. 791 </t>
  </si>
  <si>
    <t>106 S. Ct. 1623</t>
  </si>
  <si>
    <t xml:space="preserve">89 L. Ed. 2d 803  </t>
  </si>
  <si>
    <t xml:space="preserve">1986 U.S. LEXIS 98   </t>
  </si>
  <si>
    <t xml:space="preserve">84-1717   </t>
  </si>
  <si>
    <t xml:space="preserve">TURNER v. MURRAY, DIRECTOR, VIRGINIA DEPARTMENT OF CORRECTIONS                                                                                                                                                                          </t>
  </si>
  <si>
    <t xml:space="preserve">476 U.S. 54  </t>
  </si>
  <si>
    <t>106 S. Ct. 1697</t>
  </si>
  <si>
    <t xml:space="preserve">90 L. Ed. 2d 48   </t>
  </si>
  <si>
    <t xml:space="preserve">1986 U.S. LEXIS 149  </t>
  </si>
  <si>
    <t xml:space="preserve">84-1379   </t>
  </si>
  <si>
    <t xml:space="preserve">DIAMOND et al. v. CHARLES et al.                                                                                                                                                                                                        </t>
  </si>
  <si>
    <t xml:space="preserve">476 U.S. 79  </t>
  </si>
  <si>
    <t>106 S. Ct. 1712</t>
  </si>
  <si>
    <t xml:space="preserve">90 L. Ed. 2d 69   </t>
  </si>
  <si>
    <t xml:space="preserve">1986 U.S. LEXIS 150  </t>
  </si>
  <si>
    <t xml:space="preserve">84-6263   </t>
  </si>
  <si>
    <t xml:space="preserve">BATSON v. KENTUCKY                                                                                                                                                                                                                      </t>
  </si>
  <si>
    <t xml:space="preserve">476 U.S. 140 </t>
  </si>
  <si>
    <t xml:space="preserve">DENNISON MANUFACTURING CO. v. PANDUIT CORP.                                                                                                                                                                                             </t>
  </si>
  <si>
    <t xml:space="preserve">475 U.S. 834 </t>
  </si>
  <si>
    <t>106 S. Ct. 1591</t>
  </si>
  <si>
    <t xml:space="preserve">89 L. Ed. 2d 841  </t>
  </si>
  <si>
    <t xml:space="preserve">1986 U.S. LEXIS 102  </t>
  </si>
  <si>
    <t xml:space="preserve">84-1737   </t>
  </si>
  <si>
    <t xml:space="preserve">1986 U.S. LEXIS 103  </t>
  </si>
  <si>
    <t xml:space="preserve">84-1686   </t>
  </si>
  <si>
    <t xml:space="preserve">UNITED STATES v. AMERICAN COLLEGE OF PHYSICIANS                                                                                                                                                                                         </t>
  </si>
  <si>
    <t xml:space="preserve">475 U.S. 673 </t>
  </si>
  <si>
    <t>106 S. Ct. 1431</t>
  </si>
  <si>
    <t xml:space="preserve">89 L. Ed. 2d 674  </t>
  </si>
  <si>
    <t xml:space="preserve">1986 U.S. LEXIS 94   </t>
  </si>
  <si>
    <t xml:space="preserve">84-1279   </t>
  </si>
  <si>
    <t xml:space="preserve">84-1913   </t>
  </si>
  <si>
    <t xml:space="preserve">AT&amp;T TECHNOLOGIES, INC. v. COMMUNICATIONS WORKERS OF AMERICA et al.                                                                                                                                                                     </t>
  </si>
  <si>
    <t xml:space="preserve">475 U.S. 657 </t>
  </si>
  <si>
    <t>106 S. Ct. 1422</t>
  </si>
  <si>
    <t xml:space="preserve">89 L. Ed. 2d 661  </t>
  </si>
  <si>
    <t xml:space="preserve">1986 U.S. LEXIS 93   </t>
  </si>
  <si>
    <t xml:space="preserve">84-1725   </t>
  </si>
  <si>
    <t xml:space="preserve">ICICLE SEAFOODS, INC. v. WORTHINGTON et al.                                                                                                                                                                                             </t>
  </si>
  <si>
    <t>106 S. Ct. 1610</t>
  </si>
  <si>
    <t xml:space="preserve">89 L. Ed. 2d 871  </t>
  </si>
  <si>
    <t xml:space="preserve">1986 U.S. LEXIS 104  </t>
  </si>
  <si>
    <t xml:space="preserve">85-363    </t>
  </si>
  <si>
    <t xml:space="preserve">NEW YORK v. P.J. VIDEO, INC., DBA NETWORK VIDEO, et al.                                                                                                                                                                                 </t>
  </si>
  <si>
    <t xml:space="preserve">476 U.S. 1   </t>
  </si>
  <si>
    <t>106 S. Ct. 1669</t>
  </si>
  <si>
    <t xml:space="preserve">90 L. Ed. 2d 1    </t>
  </si>
  <si>
    <t xml:space="preserve">1986 U.S. LEXIS 145  </t>
  </si>
  <si>
    <t xml:space="preserve">84-6859   </t>
  </si>
  <si>
    <t xml:space="preserve">SKIPPER v. SOUTH CAROLINA                                                                                                                                                                                                               </t>
  </si>
  <si>
    <t xml:space="preserve">476 U.S. 16  </t>
  </si>
  <si>
    <t>106 S. Ct. 1677</t>
  </si>
  <si>
    <t xml:space="preserve">BENDER et al. v. WILLIAMSPORT AREA SCHOOL DISTRICT et al.                                                                                                                                                                               </t>
  </si>
  <si>
    <t xml:space="preserve">475 U.S. 557 </t>
  </si>
  <si>
    <t>106 S. Ct. 1339</t>
  </si>
  <si>
    <t xml:space="preserve">475 U.S. 717 </t>
  </si>
  <si>
    <t>106 S. Ct. 1531</t>
  </si>
  <si>
    <t xml:space="preserve">89 L. Ed. 2d 747  </t>
  </si>
  <si>
    <t xml:space="preserve">EVANS, GOVERNOR OF IDAHO, et al. v. JEFF D. et al., MINORS, BY AND THROUGH THEIR NEXT FRIEND, JOHNSON, et al.                                                                                                                           </t>
  </si>
  <si>
    <t xml:space="preserve">475 U.S. 767 </t>
  </si>
  <si>
    <t>106 S. Ct. 1558</t>
  </si>
  <si>
    <t xml:space="preserve">89 L. Ed. 2d 783  </t>
  </si>
  <si>
    <t xml:space="preserve">1986 U.S. LEXIS 97   </t>
  </si>
  <si>
    <t xml:space="preserve">84-1491   </t>
  </si>
  <si>
    <t xml:space="preserve">1986 U.S. LEXIS 36   </t>
  </si>
  <si>
    <t xml:space="preserve">85-88     </t>
  </si>
  <si>
    <t xml:space="preserve">PAULUSSEN v. HERION                                                                                                                                                                                                                     </t>
  </si>
  <si>
    <t xml:space="preserve">475 U.S. 560 </t>
  </si>
  <si>
    <t>106 S. Ct. 1340</t>
  </si>
  <si>
    <t xml:space="preserve">89 L. Ed. 2d 525  </t>
  </si>
  <si>
    <t xml:space="preserve">1986 U.S. LEXIS 37   </t>
  </si>
  <si>
    <t xml:space="preserve">84-1606   </t>
  </si>
  <si>
    <t xml:space="preserve">MATSUSHITA ELECTRIC INDUSTRIAL CO., LTD, et al. v. ZENITH RADIO CORP. et al.                                                                                                                                                            </t>
  </si>
  <si>
    <t xml:space="preserve">475 U.S. 608 </t>
  </si>
  <si>
    <t>106 S. Ct. 1395</t>
  </si>
  <si>
    <t xml:space="preserve">89 L. Ed. 2d 616  </t>
  </si>
  <si>
    <t xml:space="preserve">1986 U.S. LEXIS 90   </t>
  </si>
  <si>
    <t xml:space="preserve">84-1644   </t>
  </si>
  <si>
    <t xml:space="preserve">GOLDEN STATE TRANSIT CORP. v. CITY OF LOS ANGELES                                                                                                                                                                                       </t>
  </si>
  <si>
    <t xml:space="preserve">475 U.S. 625 </t>
  </si>
  <si>
    <t>106 S. Ct. 1404</t>
  </si>
  <si>
    <t xml:space="preserve">89 L. Ed. 2d 631  </t>
  </si>
  <si>
    <t xml:space="preserve">1986 U.S. LEXIS 91   </t>
  </si>
  <si>
    <t xml:space="preserve">84-1531   </t>
  </si>
  <si>
    <t xml:space="preserve">475 U.S. 809 </t>
  </si>
  <si>
    <t>106 S. Ct. 1578</t>
  </si>
  <si>
    <t xml:space="preserve">89 L. Ed. 2d 817  </t>
  </si>
  <si>
    <t xml:space="preserve">1986 U.S. LEXIS 100  </t>
  </si>
  <si>
    <t xml:space="preserve">85-1150   </t>
  </si>
  <si>
    <t xml:space="preserve">EXXON CORP. et al. v. HUNT, ADMINISTRATOR OF NEW JERSEY SPILL COMPENSATION FUND, et al.                                                                                                                                                 </t>
  </si>
  <si>
    <t xml:space="preserve">475 U.S. 387 </t>
  </si>
  <si>
    <t>106 S. Ct. 1121</t>
  </si>
  <si>
    <t xml:space="preserve">89 L. Ed. 2d 390  </t>
  </si>
  <si>
    <t xml:space="preserve">1986 U.S. LEXIS 31   </t>
  </si>
  <si>
    <t xml:space="preserve">84-1580   </t>
  </si>
  <si>
    <t xml:space="preserve">UNITED STATES v. INADI                                                                                                                                                                                                                  </t>
  </si>
  <si>
    <t xml:space="preserve">MICHIGAN v. JACKSON                                                                                                                                                                                                                     </t>
  </si>
  <si>
    <t xml:space="preserve">475 U.S. 643 </t>
  </si>
  <si>
    <t>106 S. Ct. 1415</t>
  </si>
  <si>
    <t xml:space="preserve">89 L. Ed. 2d 648  </t>
  </si>
  <si>
    <t xml:space="preserve">1986 U.S. LEXIS 92   </t>
  </si>
  <si>
    <t xml:space="preserve">CONNOLLY et al., TRUSTEES OF THE OPERATING ENGINEERS PENSION TRUST v. PENSION BENEFIT GUARANTY CORPORATION et al.                                                                                                                       </t>
  </si>
  <si>
    <t xml:space="preserve">475 U.S. 412 </t>
  </si>
  <si>
    <t>106 S. Ct. 1135</t>
  </si>
  <si>
    <t xml:space="preserve">89 L. Ed. 2d 410  </t>
  </si>
  <si>
    <t xml:space="preserve">1986 U.S. LEXIS 32   </t>
  </si>
  <si>
    <t xml:space="preserve">84-1485   </t>
  </si>
  <si>
    <t xml:space="preserve">UNITED STATES v. CITY OF FULTON et al.                                                                                                                                                                                                  </t>
  </si>
  <si>
    <t xml:space="preserve">475 U.S. 503 </t>
  </si>
  <si>
    <t>106 S. Ct. 1310</t>
  </si>
  <si>
    <t xml:space="preserve">89 L. Ed. 2d 478  </t>
  </si>
  <si>
    <t xml:space="preserve">1986 U.S. LEXIS 34   </t>
  </si>
  <si>
    <t xml:space="preserve">84-1097   </t>
  </si>
  <si>
    <t xml:space="preserve">GOLDMAN v. WEINBERGER, SECRETARY OF DEFENSE, et al.                                                                                                                                                                                     </t>
  </si>
  <si>
    <t xml:space="preserve">475 U.S. 534 </t>
  </si>
  <si>
    <t>106 S. Ct. 1326</t>
  </si>
  <si>
    <t xml:space="preserve">89 L. Ed. 2d 501  </t>
  </si>
  <si>
    <t xml:space="preserve">1986 U.S. LEXIS 35   </t>
  </si>
  <si>
    <t xml:space="preserve">84-773    </t>
  </si>
  <si>
    <t xml:space="preserve">FISHER et al. v. CITY OF BERKELEY, CALIFORNIA, et al.                                                                                                                                                                                   </t>
  </si>
  <si>
    <t xml:space="preserve">475 U.S. 282 </t>
  </si>
  <si>
    <t>106 S. Ct. 1057</t>
  </si>
  <si>
    <t xml:space="preserve">89 L. Ed. 2d 223  </t>
  </si>
  <si>
    <t xml:space="preserve">1986 U.S. LEXIS 13   </t>
  </si>
  <si>
    <t xml:space="preserve">84-1484   </t>
  </si>
  <si>
    <t xml:space="preserve">1986 U.S. LEXIS 96   </t>
  </si>
  <si>
    <t xml:space="preserve">84-1288   </t>
  </si>
  <si>
    <t xml:space="preserve">WISCONSIN DEPARTMENT OF INDUSTRY, LABOR AND HUMAN RELATIONS et al. v. GOULD INC.                                                                                                                                                        </t>
  </si>
  <si>
    <t xml:space="preserve">475 U.S. 292 </t>
  </si>
  <si>
    <t>106 S. Ct. 1066</t>
  </si>
  <si>
    <t xml:space="preserve">89 L. Ed. 2d 232  </t>
  </si>
  <si>
    <t xml:space="preserve">1986 U.S. LEXIS 27   </t>
  </si>
  <si>
    <t xml:space="preserve">84-1503   </t>
  </si>
  <si>
    <t xml:space="preserve">CHICAGO TEACHERS UNION, LOCAL NO. 1, AFT, AFL-CIO, et al. v. HUDSON et al.                                                                                                                                                              </t>
  </si>
  <si>
    <t xml:space="preserve">89 L. Ed. 2d 521  </t>
  </si>
  <si>
    <t xml:space="preserve">NEW YORK v. CLASS                                                                                                                                                                                                                       </t>
  </si>
  <si>
    <t xml:space="preserve">475 U.S. 133 </t>
  </si>
  <si>
    <t>106 S. Ct. 1253</t>
  </si>
  <si>
    <t xml:space="preserve">89 L. Ed. 2d 103  </t>
  </si>
  <si>
    <t xml:space="preserve">1986 U.S. LEXIS 6    </t>
  </si>
  <si>
    <t xml:space="preserve">84-1922   </t>
  </si>
  <si>
    <t xml:space="preserve">HOLBROOK, SUPERINTENDENT, MASSACHUSETTS CORRECTIONAL INSTITUTION, et al. v. FLYNN                                                                                                                                                       </t>
  </si>
  <si>
    <t xml:space="preserve">475 U.S. 574 </t>
  </si>
  <si>
    <t>106 S. Ct. 1348</t>
  </si>
  <si>
    <t xml:space="preserve">89 L. Ed. 2d 538  </t>
  </si>
  <si>
    <t xml:space="preserve">1986 U.S. LEXIS 38   </t>
  </si>
  <si>
    <t xml:space="preserve">83-2004   </t>
  </si>
  <si>
    <t xml:space="preserve">MALLEY et al. v. BRIGGS et al.                                                                                                                                                                                                          </t>
  </si>
  <si>
    <t xml:space="preserve">475 U.S. 355 </t>
  </si>
  <si>
    <t>106 S. Ct. 1103</t>
  </si>
  <si>
    <t xml:space="preserve">89 L. Ed. 2d 364  </t>
  </si>
  <si>
    <t xml:space="preserve">1986 U.S. LEXIS 30   </t>
  </si>
  <si>
    <t xml:space="preserve">84-978    </t>
  </si>
  <si>
    <t xml:space="preserve">NIX, WARDEN v. WHITESIDE                                                                                                                                                                                                                </t>
  </si>
  <si>
    <t xml:space="preserve">475 U.S. 192 </t>
  </si>
  <si>
    <t>106 S. Ct. 1007</t>
  </si>
  <si>
    <t xml:space="preserve">89 L. Ed. 2d 151  </t>
  </si>
  <si>
    <t xml:space="preserve">1986 U.S. LEXIS 9    </t>
  </si>
  <si>
    <t xml:space="preserve">84-1493   </t>
  </si>
  <si>
    <t xml:space="preserve">NATIONAL LABOR RELATIONS BOARD v. FINANCIAL INSTITUTION EMPLOYEES OF AMERICA, LOCAL 1182, CHARTERED BY UNITED FOOD &amp; COMMERCIAL WORKERS INTERNATIONAL UNION, AFL-CIO, et al.                                                            </t>
  </si>
  <si>
    <t xml:space="preserve">475 U.S. 211 </t>
  </si>
  <si>
    <t>106 S. Ct. 1018</t>
  </si>
  <si>
    <t xml:space="preserve">89 L. Ed. 2d 166  </t>
  </si>
  <si>
    <t xml:space="preserve">1986 U.S. LEXIS 10   </t>
  </si>
  <si>
    <t xml:space="preserve">84-1555   </t>
  </si>
  <si>
    <t xml:space="preserve">106 S. Ct. 768 </t>
  </si>
  <si>
    <t xml:space="preserve">88 L. Ed. 2d 877  </t>
  </si>
  <si>
    <t xml:space="preserve">1986 U.S. LEXIS 51   </t>
  </si>
  <si>
    <t xml:space="preserve">84-1616   </t>
  </si>
  <si>
    <t xml:space="preserve">PARSONS STEEL, INC., et al. v. FIRST ALABAMA BANK et al.                                                                                                                                                                                </t>
  </si>
  <si>
    <t xml:space="preserve">475 U.S. 1   </t>
  </si>
  <si>
    <t xml:space="preserve">106 S. Ct. 903 </t>
  </si>
  <si>
    <t xml:space="preserve">89 L. Ed. 2d 1    </t>
  </si>
  <si>
    <t xml:space="preserve">1986 U.S. LEXIS 1    </t>
  </si>
  <si>
    <t xml:space="preserve">84-1044   </t>
  </si>
  <si>
    <t xml:space="preserve">MORAN, SUPERINTENDENT, RHODE ISLAND DEPARTMENT OF CORRECTIONS v. BURBINE                                                                                                                                                                </t>
  </si>
  <si>
    <t xml:space="preserve">475 U.S. 469 </t>
  </si>
  <si>
    <t>106 S. Ct. 1292</t>
  </si>
  <si>
    <t xml:space="preserve">89 L. Ed. 2d 452  </t>
  </si>
  <si>
    <t xml:space="preserve">1986 U.S. LEXIS 33   </t>
  </si>
  <si>
    <t xml:space="preserve">84-1160   </t>
  </si>
  <si>
    <t xml:space="preserve">PEMBAUR v. CITY OF CINCINNATI et al.                                                                                                                                                                                                    </t>
  </si>
  <si>
    <t xml:space="preserve">475 U.S. 260 </t>
  </si>
  <si>
    <t>106 S. Ct. 1045</t>
  </si>
  <si>
    <t xml:space="preserve">89 L. Ed. 2d 206  </t>
  </si>
  <si>
    <t xml:space="preserve">1986 U.S. LEXIS 12   </t>
  </si>
  <si>
    <t xml:space="preserve">84-1538   </t>
  </si>
  <si>
    <t xml:space="preserve">UNITED STATES v. MECHANIK et al.                                                                                                                                                                                                        </t>
  </si>
  <si>
    <t xml:space="preserve">475 U.S. 89  </t>
  </si>
  <si>
    <t xml:space="preserve">106 S. Ct. 951 </t>
  </si>
  <si>
    <t xml:space="preserve">89 L. Ed. 2d 68   </t>
  </si>
  <si>
    <t xml:space="preserve">1986 U.S. LEXIS 4    </t>
  </si>
  <si>
    <t xml:space="preserve">UNITED STATES v. MAINE et al.                                                                                                                                                                                                           </t>
  </si>
  <si>
    <t xml:space="preserve">475 U.S. 106 </t>
  </si>
  <si>
    <t xml:space="preserve">106 S. Ct. 960 </t>
  </si>
  <si>
    <t xml:space="preserve">89 L. Ed. 2d 81   </t>
  </si>
  <si>
    <t xml:space="preserve">1986 U.S. LEXIS 5    </t>
  </si>
  <si>
    <t xml:space="preserve">84-1181   </t>
  </si>
  <si>
    <t xml:space="preserve">474 U.S. 376 </t>
  </si>
  <si>
    <t xml:space="preserve">106 S. Ct. 689 </t>
  </si>
  <si>
    <t xml:space="preserve">88 L. Ed. 2d 704  </t>
  </si>
  <si>
    <t xml:space="preserve">1986 U.S. LEXIS 46   </t>
  </si>
  <si>
    <t xml:space="preserve">84-1236   </t>
  </si>
  <si>
    <t xml:space="preserve">CABANA, SUPERINTENDENT, MISSISSIPPI STATE PENITENTIARY, et al. v. BULLOCK                                                                                                                                                               </t>
  </si>
  <si>
    <t xml:space="preserve">474 U.S. 409 </t>
  </si>
  <si>
    <t xml:space="preserve">106 S. Ct. 709 </t>
  </si>
  <si>
    <t xml:space="preserve">88 L. Ed. 2d 732  </t>
  </si>
  <si>
    <t xml:space="preserve">1986 U.S. LEXIS 47   </t>
  </si>
  <si>
    <t xml:space="preserve">84-1076   </t>
  </si>
  <si>
    <t xml:space="preserve">475 U.S. 312 </t>
  </si>
  <si>
    <t>106 S. Ct. 1078</t>
  </si>
  <si>
    <t xml:space="preserve">89 L. Ed. 2d 251  </t>
  </si>
  <si>
    <t xml:space="preserve">1986 U.S. LEXIS 28   </t>
  </si>
  <si>
    <t xml:space="preserve">84-1077   </t>
  </si>
  <si>
    <t xml:space="preserve">WHITLEY, INDIVIDUALLY AND AS ASSISTANT SUPERINTENDENT, OREGON STATE PENITENTIARY, et al. v. ALBERS                                                                                                                                      </t>
  </si>
  <si>
    <t xml:space="preserve">475 U.S. 335 </t>
  </si>
  <si>
    <t>106 S. Ct. 1092</t>
  </si>
  <si>
    <t xml:space="preserve">89 L. Ed. 2d 271  </t>
  </si>
  <si>
    <t xml:space="preserve">1986 U.S. LEXIS 29   </t>
  </si>
  <si>
    <t xml:space="preserve">84-1586   </t>
  </si>
  <si>
    <t xml:space="preserve">TEXAS v. MCCULLOUGH                                                                                                                                                                                                                     </t>
  </si>
  <si>
    <t xml:space="preserve">475 U.S. 157 </t>
  </si>
  <si>
    <t xml:space="preserve">106 S. Ct. 988 </t>
  </si>
  <si>
    <t xml:space="preserve">89 L. Ed. 2d 123  </t>
  </si>
  <si>
    <t xml:space="preserve">1986 U.S. LEXIS 8    </t>
  </si>
  <si>
    <t xml:space="preserve">84-1321   </t>
  </si>
  <si>
    <t xml:space="preserve">WITTERS v. WASHINGTON DEPARTMENT OF SERVICES FOR THE BLIND                                                                                                                                                                              </t>
  </si>
  <si>
    <t xml:space="preserve">474 U.S. 494 </t>
  </si>
  <si>
    <t xml:space="preserve">106 S. Ct. 755 </t>
  </si>
  <si>
    <t xml:space="preserve">88 L. Ed. 2d 859  </t>
  </si>
  <si>
    <t xml:space="preserve">1986 U.S. LEXIS 50   </t>
  </si>
  <si>
    <t xml:space="preserve">84-801    </t>
  </si>
  <si>
    <t xml:space="preserve">MIDLANTIC NATIONAL BANK v. NEW JERSEY DEPARTMENT OF ENVIRONMENTAL PROTECTION                                                                                                                                                            </t>
  </si>
  <si>
    <t xml:space="preserve">474 U.S. 518 </t>
  </si>
  <si>
    <t xml:space="preserve">106 S. Ct. 634 </t>
  </si>
  <si>
    <t xml:space="preserve">88 L. Ed. 2d 623  </t>
  </si>
  <si>
    <t xml:space="preserve">1986 U.S. LEXIS 41   </t>
  </si>
  <si>
    <t xml:space="preserve">84-1480   </t>
  </si>
  <si>
    <t xml:space="preserve">WAINWRIGHT, SECRETARY, FLORIDA DEPARTMENT OF CORRECTIONS v. GREENFIELD                                                                                                                                                                  </t>
  </si>
  <si>
    <t xml:space="preserve">474 U.S. 302 </t>
  </si>
  <si>
    <t xml:space="preserve">106 S. Ct. 648 </t>
  </si>
  <si>
    <t xml:space="preserve">88 L. Ed. 2d 640  </t>
  </si>
  <si>
    <t xml:space="preserve">1986 U.S. LEXIS 42   </t>
  </si>
  <si>
    <t xml:space="preserve">84-1361   </t>
  </si>
  <si>
    <t xml:space="preserve">PACIFIC GAS &amp; ELECTRIC CO. v. PUBLIC UTILITIES COMMISSION OF CALIFORNIA et al.                                                                                                                                                          </t>
  </si>
  <si>
    <t xml:space="preserve">475 U.S. 41  </t>
  </si>
  <si>
    <t xml:space="preserve">106 S. Ct. 925 </t>
  </si>
  <si>
    <t xml:space="preserve">89 L. Ed. 2d 29   </t>
  </si>
  <si>
    <t xml:space="preserve">475 U.S. 237 </t>
  </si>
  <si>
    <t>106 S. Ct. 1032</t>
  </si>
  <si>
    <t xml:space="preserve">89 L. Ed. 2d 187  </t>
  </si>
  <si>
    <t xml:space="preserve">1986 U.S. LEXIS 11   </t>
  </si>
  <si>
    <t xml:space="preserve">84-1636   </t>
  </si>
  <si>
    <t xml:space="preserve">MORRIS, SUPERINTENDENT, SOUTHERN OHIO CORRECTIONAL FACILITY v. MATHEWS                                                                                                                                                                  </t>
  </si>
  <si>
    <t xml:space="preserve">475 U.S. 66  </t>
  </si>
  <si>
    <t xml:space="preserve">106 S. Ct. 938 </t>
  </si>
  <si>
    <t xml:space="preserve">89 L. Ed. 2d 50   </t>
  </si>
  <si>
    <t xml:space="preserve">1986 U.S. LEXIS 3    </t>
  </si>
  <si>
    <t xml:space="preserve">84-1640   </t>
  </si>
  <si>
    <t xml:space="preserve">CITY OF RENTON et al. v. PLAYTIME THEATRES, INC., et al.                                                                                                                                                                                </t>
  </si>
  <si>
    <t xml:space="preserve">474 U.S. 361 </t>
  </si>
  <si>
    <t xml:space="preserve">106 S. Ct. 681 </t>
  </si>
  <si>
    <t xml:space="preserve">88 L. Ed. 2d 691  </t>
  </si>
  <si>
    <t xml:space="preserve">1986 U.S. LEXIS 45   </t>
  </si>
  <si>
    <t xml:space="preserve">84-1274   </t>
  </si>
  <si>
    <t xml:space="preserve">BOARD OF GOVERNORS OF THE FEDERAL RESERVE SYSTEM v. DIMENSION FINANCIAL CORP. et al.                                                                                                                                                    </t>
  </si>
  <si>
    <t xml:space="preserve">CLEAVINGER et al. v. SAXNER et al.                                                                                                                                                                                                      </t>
  </si>
  <si>
    <t xml:space="preserve">474 U.S. 214 </t>
  </si>
  <si>
    <t xml:space="preserve">106 S. Ct. 507 </t>
  </si>
  <si>
    <t xml:space="preserve">88 L. Ed. 2d 523  </t>
  </si>
  <si>
    <t xml:space="preserve">1985 U.S. LEXIS 149  </t>
  </si>
  <si>
    <t xml:space="preserve">84-1273   </t>
  </si>
  <si>
    <t xml:space="preserve">TRANSCONTINENTAL GAS PIPE LINE CORP. v. STATE OIL AND GAS BOARD OF MISSISSIPPI et al.                                                                                                                                                   </t>
  </si>
  <si>
    <t xml:space="preserve">474 U.S. 438 </t>
  </si>
  <si>
    <t xml:space="preserve">106 S. Ct. 725 </t>
  </si>
  <si>
    <t xml:space="preserve">88 L. Ed. 2d 814  </t>
  </si>
  <si>
    <t xml:space="preserve">1986 U.S. LEXIS 48   </t>
  </si>
  <si>
    <t xml:space="preserve">84-744    </t>
  </si>
  <si>
    <t xml:space="preserve">UNITED STATES v. LANE et al.                                                                                                                                                                                                            </t>
  </si>
  <si>
    <t xml:space="preserve">UNITED STATES v. KOECHER                                                                                                                                                                                                                </t>
  </si>
  <si>
    <t xml:space="preserve">475 U.S. 134 </t>
  </si>
  <si>
    <t xml:space="preserve">106 S. Ct. 976 </t>
  </si>
  <si>
    <t xml:space="preserve">89 L. Ed. 2d 104  </t>
  </si>
  <si>
    <t xml:space="preserve">1986 U.S. LEXIS 7    </t>
  </si>
  <si>
    <t xml:space="preserve">84-1198   </t>
  </si>
  <si>
    <t xml:space="preserve">MILLER v. FENTON, SUPERINTENDENT, RAHWAY STATE PRISON, et al.                                                                                                                                                                           </t>
  </si>
  <si>
    <t xml:space="preserve">474 U.S. 481 </t>
  </si>
  <si>
    <t xml:space="preserve">106 S. Ct. 748 </t>
  </si>
  <si>
    <t xml:space="preserve">88 L. Ed. 2d 846  </t>
  </si>
  <si>
    <t xml:space="preserve">1986 U.S. LEXIS 49   </t>
  </si>
  <si>
    <t xml:space="preserve">84-1070   </t>
  </si>
  <si>
    <t xml:space="preserve">VASQUEZ, WARDEN v. HILLERY                                                                                                                                                                                                              </t>
  </si>
  <si>
    <t xml:space="preserve">474 U.S. 284 </t>
  </si>
  <si>
    <t xml:space="preserve">84-5786   </t>
  </si>
  <si>
    <t xml:space="preserve">CUYAHOGA VALLEY RAILWAY CO. v. UNITED TRANSPORTATION UNION et al.                                                                                                                                                                       </t>
  </si>
  <si>
    <t xml:space="preserve">474 U.S. 9   </t>
  </si>
  <si>
    <t xml:space="preserve">106 S. Ct. 289 </t>
  </si>
  <si>
    <t xml:space="preserve">474 U.S. 120 </t>
  </si>
  <si>
    <t xml:space="preserve">106 S. Ct. 553 </t>
  </si>
  <si>
    <t xml:space="preserve">88 L. Ed. 2d 418  </t>
  </si>
  <si>
    <t xml:space="preserve">UNITED STATES v. LOUD HAWK et al.                                                                                                                                                                                                       </t>
  </si>
  <si>
    <t xml:space="preserve">474 U.S. 327 </t>
  </si>
  <si>
    <t xml:space="preserve">106 S. Ct. 662 </t>
  </si>
  <si>
    <t xml:space="preserve">88 L. Ed. 2d 662  </t>
  </si>
  <si>
    <t xml:space="preserve">1986 U.S. LEXIS 43   </t>
  </si>
  <si>
    <t xml:space="preserve">84-5872   </t>
  </si>
  <si>
    <t xml:space="preserve">DANIELS v. WILLIAMS                                                                                                                                                                                                                     </t>
  </si>
  <si>
    <t xml:space="preserve">474 U.S. 344 </t>
  </si>
  <si>
    <t xml:space="preserve">106 S. Ct. 668 </t>
  </si>
  <si>
    <t xml:space="preserve">88 L. Ed. 2d 677  </t>
  </si>
  <si>
    <t xml:space="preserve">1986 U.S. LEXIS 44   </t>
  </si>
  <si>
    <t xml:space="preserve">84-6470   </t>
  </si>
  <si>
    <t xml:space="preserve">DAVIDSON v. CANNON et al.                                                                                                                                                                                                               </t>
  </si>
  <si>
    <t xml:space="preserve">1986 U.S. LEXIS 2    </t>
  </si>
  <si>
    <t xml:space="preserve">84-1360   </t>
  </si>
  <si>
    <t xml:space="preserve">474 U.S. 159 </t>
  </si>
  <si>
    <t xml:space="preserve">106 S. Ct. 477 </t>
  </si>
  <si>
    <t xml:space="preserve">88 L. Ed. 2d 481  </t>
  </si>
  <si>
    <t xml:space="preserve">1985 U.S. LEXIS 147  </t>
  </si>
  <si>
    <t xml:space="preserve">84-786    </t>
  </si>
  <si>
    <t xml:space="preserve">MAINE v. MOULTON                                                                                                                                                                                                                        </t>
  </si>
  <si>
    <t xml:space="preserve">474 U.S. 34  </t>
  </si>
  <si>
    <t xml:space="preserve">106 S. Ct. 355 </t>
  </si>
  <si>
    <t xml:space="preserve">88 L. Ed. 2d 189  </t>
  </si>
  <si>
    <t xml:space="preserve">1985 U.S. LEXIS 140  </t>
  </si>
  <si>
    <t xml:space="preserve">84-489    </t>
  </si>
  <si>
    <t xml:space="preserve">474 U.S. 193 </t>
  </si>
  <si>
    <t xml:space="preserve">106 S. Ct. 496 </t>
  </si>
  <si>
    <t xml:space="preserve">88 L. Ed. 2d 507  </t>
  </si>
  <si>
    <t xml:space="preserve">1985 U.S. LEXIS 148  </t>
  </si>
  <si>
    <t xml:space="preserve">84-732    </t>
  </si>
  <si>
    <t xml:space="preserve">1985 U.S. LEXIS 139  </t>
  </si>
  <si>
    <t xml:space="preserve">84-1852   </t>
  </si>
  <si>
    <t xml:space="preserve">PENNSYLVANIA v. GOLDHAMMER                                                                                                                                                                                                              </t>
  </si>
  <si>
    <t xml:space="preserve">473 U.S. 716 </t>
  </si>
  <si>
    <t>105 S. Ct. 3401</t>
  </si>
  <si>
    <t xml:space="preserve">87 L. Ed. 2d 516  </t>
  </si>
  <si>
    <t xml:space="preserve">1985 U.S. LEXIS 131  </t>
  </si>
  <si>
    <t xml:space="preserve">84-776    </t>
  </si>
  <si>
    <t xml:space="preserve">REGENTS OF THE UNIVERSITY OF MICHIGAN v. EWING                                                                                                                                                                                          </t>
  </si>
  <si>
    <t xml:space="preserve">474 U.S. 231 </t>
  </si>
  <si>
    <t xml:space="preserve">106 S. Ct. 555 </t>
  </si>
  <si>
    <t xml:space="preserve">88 L. Ed. 2d 537  </t>
  </si>
  <si>
    <t xml:space="preserve">1985 U.S. LEXIS 150  </t>
  </si>
  <si>
    <t xml:space="preserve">84-1023   </t>
  </si>
  <si>
    <t xml:space="preserve">UNITED STATES v. ROJAS-CONTRERAS                                                                                                                                                                                                        </t>
  </si>
  <si>
    <t xml:space="preserve">474 U.S. 242 </t>
  </si>
  <si>
    <t xml:space="preserve">106 S. Ct. 610 </t>
  </si>
  <si>
    <t xml:space="preserve">88 L. Ed. 2d 587  </t>
  </si>
  <si>
    <t xml:space="preserve">1986 U.S. LEXIS 39   </t>
  </si>
  <si>
    <t xml:space="preserve">84-1144   </t>
  </si>
  <si>
    <t xml:space="preserve">UNITED STATES v. VON NEUMANN                                                                                                                                                                                                            </t>
  </si>
  <si>
    <t xml:space="preserve">474 U.S. 254 </t>
  </si>
  <si>
    <t xml:space="preserve">106 S. Ct. 617 </t>
  </si>
  <si>
    <t xml:space="preserve">88 L. Ed. 2d 598  </t>
  </si>
  <si>
    <t xml:space="preserve">1986 U.S. LEXIS 40   </t>
  </si>
  <si>
    <t xml:space="preserve">84-836    </t>
  </si>
  <si>
    <t xml:space="preserve">GREEN et al. v. MANSOUR, DIRECTOR, MICHIGAN DEPARTMENT OF SOCIAL SERVICES                                                                                                                                                               </t>
  </si>
  <si>
    <t xml:space="preserve">474 U.S. 82  </t>
  </si>
  <si>
    <t xml:space="preserve">106 S. Ct. 433 </t>
  </si>
  <si>
    <t xml:space="preserve">88 L. Ed. 2d 387  </t>
  </si>
  <si>
    <t xml:space="preserve">1985 U.S. LEXIS 143  </t>
  </si>
  <si>
    <t xml:space="preserve">84-5555   </t>
  </si>
  <si>
    <t xml:space="preserve">HEATH v. ALABAMA                                                                                                                                                                                                                        </t>
  </si>
  <si>
    <t xml:space="preserve">474 U.S. 104 </t>
  </si>
  <si>
    <t xml:space="preserve">106 S. Ct. 445 </t>
  </si>
  <si>
    <t xml:space="preserve">88 L. Ed. 2d 405  </t>
  </si>
  <si>
    <t xml:space="preserve">1985 U.S. LEXIS 144  </t>
  </si>
  <si>
    <t xml:space="preserve">KENTUCKY v. INDIANA et al.                                                                                                                                                                                                              </t>
  </si>
  <si>
    <t xml:space="preserve">474 U.S. 3   </t>
  </si>
  <si>
    <t xml:space="preserve">106 S. Ct. 286 </t>
  </si>
  <si>
    <t xml:space="preserve">88 L. Ed. 2d 2    </t>
  </si>
  <si>
    <t xml:space="preserve">1985 U.S. LEXIS 135  </t>
  </si>
  <si>
    <t xml:space="preserve">84-1634   </t>
  </si>
  <si>
    <t xml:space="preserve">1985 U.S. LEXIS 3075 </t>
  </si>
  <si>
    <t xml:space="preserve">84-1240   </t>
  </si>
  <si>
    <t xml:space="preserve">LAKE COAL CO., INC. v. ROBERTS &amp; SCHAEFER CO.                                                                                                                                                                                           </t>
  </si>
  <si>
    <t xml:space="preserve">474 U.S. 121 </t>
  </si>
  <si>
    <t xml:space="preserve">106 S. Ct. 455 </t>
  </si>
  <si>
    <t xml:space="preserve">88 L. Ed. 2d 419  </t>
  </si>
  <si>
    <t xml:space="preserve">1985 U.S. LEXIS 145  </t>
  </si>
  <si>
    <t xml:space="preserve">84-701    </t>
  </si>
  <si>
    <t xml:space="preserve">UNITED STATES v. RIVERSIDE BAYVIEW HOMES, INC., et al.                                                                                                                                                                                  </t>
  </si>
  <si>
    <t xml:space="preserve">474 U.S. 140 </t>
  </si>
  <si>
    <t xml:space="preserve">106 S. Ct. 466 </t>
  </si>
  <si>
    <t xml:space="preserve">88 L. Ed. 2d 435  </t>
  </si>
  <si>
    <t xml:space="preserve">1985 U.S. LEXIS 146  </t>
  </si>
  <si>
    <t xml:space="preserve">84-5630   </t>
  </si>
  <si>
    <t xml:space="preserve">THOMAS v. ARN, SUPERINTENDENT, OHIO REFORMATORY FOR WOMEN                                                                                                                                                                               </t>
  </si>
  <si>
    <t xml:space="preserve">1985 U.S. LEXIS 137  </t>
  </si>
  <si>
    <t xml:space="preserve">85-214    </t>
  </si>
  <si>
    <t xml:space="preserve">DELAWARE v. FENSTERER                                                                                                                                                                                                                   </t>
  </si>
  <si>
    <t xml:space="preserve">474 U.S. 25  </t>
  </si>
  <si>
    <t xml:space="preserve">106 S. Ct. 297 </t>
  </si>
  <si>
    <t xml:space="preserve">88 L. Ed. 2d 23   </t>
  </si>
  <si>
    <t xml:space="preserve">1985 U.S. LEXIS 138  </t>
  </si>
  <si>
    <t xml:space="preserve">85-5260   </t>
  </si>
  <si>
    <t xml:space="preserve">LANIER v. SOUTH CAROLINA                                                                                                                                                                                                                </t>
  </si>
  <si>
    <t xml:space="preserve">474 U.S. 28  </t>
  </si>
  <si>
    <t xml:space="preserve">106 S. Ct. 353 </t>
  </si>
  <si>
    <t xml:space="preserve">88 L. Ed. 2d 183  </t>
  </si>
  <si>
    <t xml:space="preserve">MITSUBISHI MOTORS CORP. v. SOLER CHRYSLER-PLYMOUTH, INC.                                                                                                                                                                                </t>
  </si>
  <si>
    <t xml:space="preserve">473 U.S. 667 </t>
  </si>
  <si>
    <t>105 S. Ct. 3375</t>
  </si>
  <si>
    <t xml:space="preserve">87 L. Ed. 2d 481  </t>
  </si>
  <si>
    <t xml:space="preserve">1985 U.S. LEXIS 130  </t>
  </si>
  <si>
    <t xml:space="preserve">84-48     </t>
  </si>
  <si>
    <t xml:space="preserve">CARCHMAN, MERCER COUNTY PROSECUTOR v. NASH                                                                                                                                                                                              </t>
  </si>
  <si>
    <t xml:space="preserve">PENNSYLVANIA BUREAU OF CORRECTION v. UNITED STATES MARSHALS SERVICE et al.                                                                                                                                                              </t>
  </si>
  <si>
    <t xml:space="preserve">474 U.S. 52  </t>
  </si>
  <si>
    <t xml:space="preserve">106 S. Ct. 366 </t>
  </si>
  <si>
    <t xml:space="preserve">88 L. Ed. 2d 203  </t>
  </si>
  <si>
    <t xml:space="preserve">1985 U.S. LEXIS 141  </t>
  </si>
  <si>
    <t xml:space="preserve">84-1103   </t>
  </si>
  <si>
    <t xml:space="preserve">HILL v. LOCKHART, DIRECTOR, ARKANSAS DEPARTMENT OF CORRECTION                                                                                                                                                                           </t>
  </si>
  <si>
    <t xml:space="preserve">474 U.S. 64  </t>
  </si>
  <si>
    <t xml:space="preserve">106 S. Ct. 423 </t>
  </si>
  <si>
    <t xml:space="preserve">88 L. Ed. 2d 371  </t>
  </si>
  <si>
    <t xml:space="preserve">1985 U.S. LEXIS 142  </t>
  </si>
  <si>
    <t xml:space="preserve">84-6270   </t>
  </si>
  <si>
    <t xml:space="preserve">OREGON DEPARTMENT OF FISH AND WILDLIFE et al. v. KLAMATH INDIAN TRIBE                                                                                                                                                                   </t>
  </si>
  <si>
    <t xml:space="preserve">473 U.S. 788 </t>
  </si>
  <si>
    <t>105 S. Ct. 3439</t>
  </si>
  <si>
    <t xml:space="preserve">87 L. Ed. 2d 567  </t>
  </si>
  <si>
    <t xml:space="preserve">1985 U.S. LEXIS 133  </t>
  </si>
  <si>
    <t xml:space="preserve">84-312    </t>
  </si>
  <si>
    <t xml:space="preserve">CORNELIUS, ACTING DIRECTOR, OFFICE OF PERSONNEL MANAGEMENT v. NAACP LEGAL DEFENSE AND EDUCATIONAL FUND, INC., et al.                                                                                                                    </t>
  </si>
  <si>
    <t xml:space="preserve">474 U.S. 1   </t>
  </si>
  <si>
    <t xml:space="preserve">106 S. Ct. 304 </t>
  </si>
  <si>
    <t xml:space="preserve">88 L. Ed. 2d 1    </t>
  </si>
  <si>
    <t xml:space="preserve">1985 U.S. LEXIS 134  </t>
  </si>
  <si>
    <t xml:space="preserve">81 ORIG   </t>
  </si>
  <si>
    <t xml:space="preserve">SEDIMA, S.P.R.L. v. IMREX CO., INC., et al.                                                                                                                                                                                             </t>
  </si>
  <si>
    <t xml:space="preserve">473 U.S. 531 </t>
  </si>
  <si>
    <t>105 S. Ct. 3304</t>
  </si>
  <si>
    <t xml:space="preserve">87 L. Ed. 2d 381  </t>
  </si>
  <si>
    <t xml:space="preserve">1985 U.S. LEXIS 120  </t>
  </si>
  <si>
    <t xml:space="preserve">84-755    </t>
  </si>
  <si>
    <t xml:space="preserve">THOMAS, ADMINISTRATOR, UNITED STATES ENVIRONMENTAL PROTECTION AGENCY v. UNION CARBIDE AGRICULTURAL PRODUCTS CO. et al.                                                                                                                  </t>
  </si>
  <si>
    <t xml:space="preserve">473 U.S. 606 </t>
  </si>
  <si>
    <t>105 S. Ct. 3291</t>
  </si>
  <si>
    <t xml:space="preserve">87 L. Ed. 2d 437  </t>
  </si>
  <si>
    <t xml:space="preserve">1985 U.S. LEXIS 122  </t>
  </si>
  <si>
    <t xml:space="preserve">84-822    </t>
  </si>
  <si>
    <t xml:space="preserve">AMERICAN NATIONAL BANK &amp; TRUST COMPANY OF CHICAGO et al. v. HAROCO, INC., et al.                                                                                                                                                        </t>
  </si>
  <si>
    <t xml:space="preserve">88 L. Ed. 2d 9    </t>
  </si>
  <si>
    <t xml:space="preserve">1985 U.S. LEXIS 136  </t>
  </si>
  <si>
    <t xml:space="preserve">85-130    </t>
  </si>
  <si>
    <t xml:space="preserve">CALIFORNIA STATE BOARD OF EQUALIZATION et al. v. CHEMEHUEVI INDIAN TRIBE                                                                                                                                                                </t>
  </si>
  <si>
    <t xml:space="preserve">474 U.S. 15  </t>
  </si>
  <si>
    <t xml:space="preserve">106 S. Ct. 292 </t>
  </si>
  <si>
    <t xml:space="preserve">88 L. Ed. 2d 15   </t>
  </si>
  <si>
    <t xml:space="preserve">DOWLING v. UNITED STATES                                                                                                                                                                                                                </t>
  </si>
  <si>
    <t xml:space="preserve">473 U.S. 234 </t>
  </si>
  <si>
    <t>105 S. Ct. 3142</t>
  </si>
  <si>
    <t xml:space="preserve">473 U.S. 610 </t>
  </si>
  <si>
    <t>105 S. Ct. 3519</t>
  </si>
  <si>
    <t xml:space="preserve">87 L. Ed. 2d 441  </t>
  </si>
  <si>
    <t xml:space="preserve">OKLAHOMA v. ARKANSAS                                                                                                                                                                                                                    </t>
  </si>
  <si>
    <t xml:space="preserve">473 U.S. 614 </t>
  </si>
  <si>
    <t>105 S. Ct. 3346</t>
  </si>
  <si>
    <t xml:space="preserve">87 L. Ed. 2d 444  </t>
  </si>
  <si>
    <t xml:space="preserve">1985 U.S. LEXIS 129  </t>
  </si>
  <si>
    <t xml:space="preserve">83-1569   </t>
  </si>
  <si>
    <t xml:space="preserve">1985 U.S. LEXIS 89   </t>
  </si>
  <si>
    <t xml:space="preserve">84-351    </t>
  </si>
  <si>
    <t xml:space="preserve">ATASCADERO STATE HOSPITAL et al. v. SCANLON                                                                                                                                                                                             </t>
  </si>
  <si>
    <t xml:space="preserve">473 U.S. 305 </t>
  </si>
  <si>
    <t>105 S. Ct. 3180</t>
  </si>
  <si>
    <t xml:space="preserve">87 L. Ed. 2d 220  </t>
  </si>
  <si>
    <t xml:space="preserve">1985 U.S. LEXIS 151  </t>
  </si>
  <si>
    <t xml:space="preserve">84-571    </t>
  </si>
  <si>
    <t xml:space="preserve">UNITED STATES v. BAGLEY                                                                                                                                                                                                                 </t>
  </si>
  <si>
    <t xml:space="preserve">473 U.S. 402 </t>
  </si>
  <si>
    <t>105 S. Ct. 3232</t>
  </si>
  <si>
    <t xml:space="preserve">87 L. Ed. 2d 290  </t>
  </si>
  <si>
    <t xml:space="preserve">1985 U.S. LEXIS 117  </t>
  </si>
  <si>
    <t xml:space="preserve">84-237    </t>
  </si>
  <si>
    <t xml:space="preserve">AGUILAR et al. v. FELTON et al.                                                                                                                                                                                                         </t>
  </si>
  <si>
    <t xml:space="preserve">473 U.S. 432 </t>
  </si>
  <si>
    <t>105 S. Ct. 3249</t>
  </si>
  <si>
    <t xml:space="preserve">87 L. Ed. 2d 313  </t>
  </si>
  <si>
    <t xml:space="preserve">1985 U.S. LEXIS 118  </t>
  </si>
  <si>
    <t xml:space="preserve">84-468    </t>
  </si>
  <si>
    <t xml:space="preserve">473 U.S. 753 </t>
  </si>
  <si>
    <t>105 S. Ct. 3420</t>
  </si>
  <si>
    <t xml:space="preserve">87 L. Ed. 2d 542  </t>
  </si>
  <si>
    <t xml:space="preserve">1985 U.S. LEXIS 132  </t>
  </si>
  <si>
    <t xml:space="preserve">83-2148   </t>
  </si>
  <si>
    <t>105 S. Ct. 3039</t>
  </si>
  <si>
    <t xml:space="preserve">87 L. Ed. 2d 38   </t>
  </si>
  <si>
    <t xml:space="preserve">1985 U.S. LEXIS 82   </t>
  </si>
  <si>
    <t xml:space="preserve">84-194    </t>
  </si>
  <si>
    <t xml:space="preserve">UNITED STATES v. SHEARER, INDIVIDUALLY AND AS ADMINISTRATRIX FOR THE ESTATE OF SHEARER                                                                                                                                                  </t>
  </si>
  <si>
    <t xml:space="preserve">473 U.S. 61  </t>
  </si>
  <si>
    <t>105 S. Ct. 3045</t>
  </si>
  <si>
    <t xml:space="preserve">87 L. Ed. 2d 47   </t>
  </si>
  <si>
    <t xml:space="preserve">1985 U.S. LEXIS 83   </t>
  </si>
  <si>
    <t xml:space="preserve">84-861    </t>
  </si>
  <si>
    <t xml:space="preserve">473 U.S. 95  </t>
  </si>
  <si>
    <t>105 S. Ct. 3064</t>
  </si>
  <si>
    <t xml:space="preserve">87 L. Ed. 2d 68   </t>
  </si>
  <si>
    <t xml:space="preserve">1985 U.S. LEXIS 84   </t>
  </si>
  <si>
    <t xml:space="preserve">83-1894   </t>
  </si>
  <si>
    <t xml:space="preserve">CITY OF CLEBURNE, TEXAS, et al. v. CLEBURNE LIVING CENTER, INC., et al.                                                                                                                                                                 </t>
  </si>
  <si>
    <t xml:space="preserve">473 U.S. 479 </t>
  </si>
  <si>
    <t>105 S. Ct. 3275</t>
  </si>
  <si>
    <t xml:space="preserve">87 L. Ed. 2d 346  </t>
  </si>
  <si>
    <t xml:space="preserve">1985 U.S. LEXIS 119  </t>
  </si>
  <si>
    <t xml:space="preserve">84-648    </t>
  </si>
  <si>
    <t xml:space="preserve">83-1673   </t>
  </si>
  <si>
    <t xml:space="preserve">CORNELIUS, ACTING DIRECTOR, OFFICE OF PERSONNEL MANAGEMENT v. NUTT et al.                                                                                                                                                               </t>
  </si>
  <si>
    <t xml:space="preserve">472 U.S. 675 </t>
  </si>
  <si>
    <t>105 S. Ct. 2897</t>
  </si>
  <si>
    <t xml:space="preserve">UNITED STATES v. MONTOYA DE HERNANDEZ                                                                                                                                                                                                   </t>
  </si>
  <si>
    <t xml:space="preserve">473 U.S. 568 </t>
  </si>
  <si>
    <t>105 S. Ct. 3325</t>
  </si>
  <si>
    <t xml:space="preserve">87 L. Ed. 2d 409  </t>
  </si>
  <si>
    <t xml:space="preserve">1985 U.S. LEXIS 121  </t>
  </si>
  <si>
    <t xml:space="preserve">84-497    </t>
  </si>
  <si>
    <t xml:space="preserve">1985 U.S. LEXIS 87   </t>
  </si>
  <si>
    <t xml:space="preserve">84-4      </t>
  </si>
  <si>
    <t xml:space="preserve">WILLIAMSON COUNTY REGIONAL PLANNING COMMISSION et al. v. HAMILTON BANK OF JOHNSON CITY                                                                                                                                                  </t>
  </si>
  <si>
    <t xml:space="preserve">473 U.S. 207 </t>
  </si>
  <si>
    <t>105 S. Ct. 3127</t>
  </si>
  <si>
    <t xml:space="preserve">87 L. Ed. 2d 152  </t>
  </si>
  <si>
    <t xml:space="preserve">1985 U.S. LEXIS 88   </t>
  </si>
  <si>
    <t xml:space="preserve">84-589    </t>
  </si>
  <si>
    <t>105 S. Ct. 3099</t>
  </si>
  <si>
    <t xml:space="preserve">87 L. Ed. 2d 114  </t>
  </si>
  <si>
    <t xml:space="preserve">1985 U.S. LEXIS 86   </t>
  </si>
  <si>
    <t xml:space="preserve">84-849    </t>
  </si>
  <si>
    <t xml:space="preserve">KENTUCKY, DBA BUREAU OF STATE POLICE v. GRAHAM et al.                                                                                                                                                                                   </t>
  </si>
  <si>
    <t xml:space="preserve">473 U.S. 172 </t>
  </si>
  <si>
    <t>105 S. Ct. 3108</t>
  </si>
  <si>
    <t xml:space="preserve">87 L. Ed. 2d 126  </t>
  </si>
  <si>
    <t xml:space="preserve">1985 U.S. LEXIS 123  </t>
  </si>
  <si>
    <t xml:space="preserve">79 ORIG   </t>
  </si>
  <si>
    <t xml:space="preserve">UNITED STATES v. NATIONAL BANK OF COMMERCE                                                                                                                                                                                              </t>
  </si>
  <si>
    <t xml:space="preserve">472 U.S. 749 </t>
  </si>
  <si>
    <t>105 S. Ct. 2939</t>
  </si>
  <si>
    <t xml:space="preserve">86 L. Ed. 2d 593  </t>
  </si>
  <si>
    <t xml:space="preserve">1985 U.S. LEXIS 103  </t>
  </si>
  <si>
    <t xml:space="preserve">83-18     </t>
  </si>
  <si>
    <t xml:space="preserve">DUN &amp; BRADSTREET, INC. v. GREENMOSS BUILDERS, INC.                                                                                                                                                                                      </t>
  </si>
  <si>
    <t xml:space="preserve">472 U.S. 797 </t>
  </si>
  <si>
    <t>105 S. Ct. 2965</t>
  </si>
  <si>
    <t xml:space="preserve">86 L. Ed. 2d 628  </t>
  </si>
  <si>
    <t xml:space="preserve">1985 U.S. LEXIS 104  </t>
  </si>
  <si>
    <t xml:space="preserve">84-233    </t>
  </si>
  <si>
    <t xml:space="preserve">87 L. Ed. 2d 171  </t>
  </si>
  <si>
    <t xml:space="preserve">1985 U.S. LEXIS 113  </t>
  </si>
  <si>
    <t xml:space="preserve">84-335    </t>
  </si>
  <si>
    <t xml:space="preserve">MITCHELL v. FORSYTH                                                                                                                                                                                                                     </t>
  </si>
  <si>
    <t xml:space="preserve">WALTERS, ADMINISTRATOR OF VETERANS' AFFAIRS, et al. v. NATIONAL ASSOCIATION OF RADIATION SURVIVORS et al.                                                                                                                               </t>
  </si>
  <si>
    <t xml:space="preserve">473 U.S. 373 </t>
  </si>
  <si>
    <t>105 S. Ct. 3216</t>
  </si>
  <si>
    <t xml:space="preserve">87 L. Ed. 2d 267  </t>
  </si>
  <si>
    <t xml:space="preserve">1985 U.S. LEXIS 116  </t>
  </si>
  <si>
    <t xml:space="preserve">83-990    </t>
  </si>
  <si>
    <t xml:space="preserve">SCHOOL DISTRICT OF THE CITY OF GRAND RAPIDS et al. v. BALL et al.                                                                                                                                                                       </t>
  </si>
  <si>
    <t xml:space="preserve">473 U.S. 52  </t>
  </si>
  <si>
    <t>105 S. Ct. 2992</t>
  </si>
  <si>
    <t xml:space="preserve">86 L. Ed. 2d 664  </t>
  </si>
  <si>
    <t xml:space="preserve">1985 U.S. LEXIS 128  </t>
  </si>
  <si>
    <t xml:space="preserve">84-5240   </t>
  </si>
  <si>
    <t xml:space="preserve">JEAN et al. v. NELSON, COMMISSIONER, IMMIGRATION AND NATURALIZATION SERVICE, et al.                                                                                                                                                     </t>
  </si>
  <si>
    <t xml:space="preserve">473 U.S. 1   </t>
  </si>
  <si>
    <t>105 S. Ct. 3012</t>
  </si>
  <si>
    <t xml:space="preserve">87 L. Ed. 2d 1    </t>
  </si>
  <si>
    <t xml:space="preserve">1985 U.S. LEXIS 81   </t>
  </si>
  <si>
    <t xml:space="preserve">83-1437   </t>
  </si>
  <si>
    <t xml:space="preserve">MAREK et al. v. CHESNY, INDIVIDUALLY, AND AS ADMINISTRATOR OF THE ESTATE OF CHESNY                                                                                                                                                      </t>
  </si>
  <si>
    <t xml:space="preserve">472 U.S. 634 </t>
  </si>
  <si>
    <t>105 S. Ct. 2874</t>
  </si>
  <si>
    <t xml:space="preserve">86 L. Ed. 2d 504  </t>
  </si>
  <si>
    <t xml:space="preserve">1985 U.S. LEXIS 98   </t>
  </si>
  <si>
    <t xml:space="preserve">84-310    </t>
  </si>
  <si>
    <t xml:space="preserve">In re SNYDER                                                                                                                                                                                                                            </t>
  </si>
  <si>
    <t xml:space="preserve">472 U.S. 648 </t>
  </si>
  <si>
    <t>105 S. Ct. 2882</t>
  </si>
  <si>
    <t xml:space="preserve">86 L. Ed. 2d 515  </t>
  </si>
  <si>
    <t xml:space="preserve">1985 U.S. LEXIS 99   </t>
  </si>
  <si>
    <t xml:space="preserve">RICHARDSON-MERRELL INC. v. KOLLER, AN INFANT, BY AND THROUGH KOLLER ET UX., HER NATURAL GUARDIANS, et al.                                                                                                                               </t>
  </si>
  <si>
    <t xml:space="preserve">472 U.S. 445 </t>
  </si>
  <si>
    <t>105 S. Ct. 2768</t>
  </si>
  <si>
    <t xml:space="preserve">PATTERN MAKERS' LEAGUE OF NORTH AMERICA, AFL-CIO, et al. v. NATIONAL LABOR RELATIONS BOARD et al.                                                                                                                                       </t>
  </si>
  <si>
    <t xml:space="preserve">473 U.S. 134 </t>
  </si>
  <si>
    <t>105 S. Ct. 3085</t>
  </si>
  <si>
    <t xml:space="preserve">87 L. Ed. 2d 96   </t>
  </si>
  <si>
    <t xml:space="preserve">1985 U.S. LEXIS 85   </t>
  </si>
  <si>
    <t xml:space="preserve">84-9      </t>
  </si>
  <si>
    <t xml:space="preserve">MASSACHUSETTS MUTUAL LIFE INSURANCE CO. et al. v. RUSSELL                                                                                                                                                                               </t>
  </si>
  <si>
    <t xml:space="preserve">473 U.S. 159 </t>
  </si>
  <si>
    <t xml:space="preserve">MARYLAND v. MACON                                                                                                                                                                                                                       </t>
  </si>
  <si>
    <t xml:space="preserve">86 L. Ed. 2d 536  </t>
  </si>
  <si>
    <t xml:space="preserve">1985 U.S. LEXIS 100  </t>
  </si>
  <si>
    <t xml:space="preserve">83-1624   </t>
  </si>
  <si>
    <t xml:space="preserve">UNITED STATES v. ALBERTINI                                                                                                                                                                                                              </t>
  </si>
  <si>
    <t xml:space="preserve">472 U.S. 703 </t>
  </si>
  <si>
    <t>105 S. Ct. 2914</t>
  </si>
  <si>
    <t xml:space="preserve">86 L. Ed. 2d 557  </t>
  </si>
  <si>
    <t xml:space="preserve">1985 U.S. LEXIS 101  </t>
  </si>
  <si>
    <t xml:space="preserve">83-1158   </t>
  </si>
  <si>
    <t xml:space="preserve">ESTATE OF THORNTON et al. v. CALDOR, INC.                                                                                                                                                                                               </t>
  </si>
  <si>
    <t xml:space="preserve">472 U.S. 713 </t>
  </si>
  <si>
    <t>105 S. Ct. 2919</t>
  </si>
  <si>
    <t xml:space="preserve">86 L. Ed. 2d 565  </t>
  </si>
  <si>
    <t xml:space="preserve">1985 U.S. LEXIS 102  </t>
  </si>
  <si>
    <t xml:space="preserve">84-498    </t>
  </si>
  <si>
    <t xml:space="preserve">BROCKETT v. SPOKANE ARCADES, INC., et al.                                                                                                                                                                                               </t>
  </si>
  <si>
    <t xml:space="preserve">472 U.S. 511 </t>
  </si>
  <si>
    <t>105 S. Ct. 2806</t>
  </si>
  <si>
    <t xml:space="preserve">86 L. Ed. 2d 411  </t>
  </si>
  <si>
    <t>105 S. Ct. 2794</t>
  </si>
  <si>
    <t xml:space="preserve">86 L. Ed. 2d 394  </t>
  </si>
  <si>
    <t xml:space="preserve">1985 U.S. LEXIS 127  </t>
  </si>
  <si>
    <t xml:space="preserve">84-28     </t>
  </si>
  <si>
    <t xml:space="preserve">472 U.S. 559 </t>
  </si>
  <si>
    <t>105 S. Ct. 2833</t>
  </si>
  <si>
    <t xml:space="preserve">86 L. Ed. 2d 447  </t>
  </si>
  <si>
    <t xml:space="preserve">1985 U.S. LEXIS 114  </t>
  </si>
  <si>
    <t xml:space="preserve">82-2157   </t>
  </si>
  <si>
    <t xml:space="preserve">CENTRAL STATES, SOUTHEAST &amp; SOUTHWEST AREAS PENSION FUND et al. v. CENTRAL TRANSPORT, INC., et al.                                                                                                                                      </t>
  </si>
  <si>
    <t xml:space="preserve">PHILLIPS PETROLEUM CO. v. SHUTTS et al.                                                                                                                                                                                                 </t>
  </si>
  <si>
    <t xml:space="preserve">472 U.S. 846 </t>
  </si>
  <si>
    <t xml:space="preserve">CALDWELL v. MISSISSIPPI                                                                                                                                                                                                                 </t>
  </si>
  <si>
    <t xml:space="preserve">472 U.S. 353 </t>
  </si>
  <si>
    <t>105 S. Ct. 2717</t>
  </si>
  <si>
    <t xml:space="preserve">86 L. Ed. 2d 286  </t>
  </si>
  <si>
    <t xml:space="preserve">1985 U.S. LEXIS 105  </t>
  </si>
  <si>
    <t xml:space="preserve">84-518    </t>
  </si>
  <si>
    <t xml:space="preserve">JOHNSON et al. v. MAYOR AND CITY COUNCIL OF BALTIMORE et al.                                                                                                                                                                            </t>
  </si>
  <si>
    <t xml:space="preserve">472 U.S. 372 </t>
  </si>
  <si>
    <t>105 S. Ct. 2727</t>
  </si>
  <si>
    <t xml:space="preserve">86 L. Ed. 2d 300  </t>
  </si>
  <si>
    <t xml:space="preserve">1985 U.S. LEXIS 106  </t>
  </si>
  <si>
    <t xml:space="preserve">84-5743   </t>
  </si>
  <si>
    <t xml:space="preserve">472 U.S. 585 </t>
  </si>
  <si>
    <t>105 S. Ct. 2847</t>
  </si>
  <si>
    <t xml:space="preserve">86 L. Ed. 2d 467  </t>
  </si>
  <si>
    <t xml:space="preserve">1985 U.S. LEXIS 115  </t>
  </si>
  <si>
    <t xml:space="preserve">84-510    </t>
  </si>
  <si>
    <t xml:space="preserve">ASPEN SKIING CO. v. ASPEN HIGHLANDS SKIING CORP.                                                                                                                                                                                        </t>
  </si>
  <si>
    <t xml:space="preserve">472 U.S. 612 </t>
  </si>
  <si>
    <t>105 S. Ct. 2862</t>
  </si>
  <si>
    <t xml:space="preserve">86 L. Ed. 2d 487  </t>
  </si>
  <si>
    <t xml:space="preserve">1985 U.S. LEXIS 97   </t>
  </si>
  <si>
    <t xml:space="preserve">84-231    </t>
  </si>
  <si>
    <t xml:space="preserve">HOOPER et al. v. BERNALILLO COUNTY ASSESSOR                                                                                                                                                                                             </t>
  </si>
  <si>
    <t xml:space="preserve">472 U.S. 424 </t>
  </si>
  <si>
    <t>105 S. Ct. 2757</t>
  </si>
  <si>
    <t xml:space="preserve">86 L. Ed. 2d 340  </t>
  </si>
  <si>
    <t xml:space="preserve">1985 U.S. LEXIS 108  </t>
  </si>
  <si>
    <t xml:space="preserve">84-127    </t>
  </si>
  <si>
    <t xml:space="preserve">86 L. Ed. 2d 356  </t>
  </si>
  <si>
    <t xml:space="preserve">1985 U.S. LEXIS 109  </t>
  </si>
  <si>
    <t xml:space="preserve">84-438    </t>
  </si>
  <si>
    <t xml:space="preserve">SUPERINTENDENT, MASSACHUSETTS CORRECTIONAL INSTITUTION AT WALPOLE v. HILL et al.                                                                                                                                                        </t>
  </si>
  <si>
    <t xml:space="preserve">472 U.S. 463 </t>
  </si>
  <si>
    <t>105 S. Ct. 2778</t>
  </si>
  <si>
    <t xml:space="preserve">86 L. Ed. 2d 370  </t>
  </si>
  <si>
    <t xml:space="preserve">1985 U.S. LEXIS 110  </t>
  </si>
  <si>
    <t xml:space="preserve">84-778    </t>
  </si>
  <si>
    <t xml:space="preserve">WESTERN AIR LINES, INC. v. CRISWELL et al.                                                                                                                                                                                              </t>
  </si>
  <si>
    <t xml:space="preserve">472 U.S. 159 </t>
  </si>
  <si>
    <t>105 S. Ct. 2545</t>
  </si>
  <si>
    <t xml:space="preserve">86 L. Ed. 2d 112  </t>
  </si>
  <si>
    <t xml:space="preserve">1985 U.S. LEXIS 126  </t>
  </si>
  <si>
    <t xml:space="preserve">84-363    </t>
  </si>
  <si>
    <t xml:space="preserve">NORTHEAST BANCORP, INC., et al. v. BOARD OF GOVERNORS OF THE FEDERAL RESERVE SYSTEM et al.                                                                                                                                              </t>
  </si>
  <si>
    <t xml:space="preserve">472 U.S. 181 </t>
  </si>
  <si>
    <t>105 S. Ct. 2557</t>
  </si>
  <si>
    <t xml:space="preserve">86 L. Ed. 2d 130  </t>
  </si>
  <si>
    <t xml:space="preserve">1985 U.S. LEXIS 125  </t>
  </si>
  <si>
    <t xml:space="preserve">83-1911   </t>
  </si>
  <si>
    <t xml:space="preserve">LOWE et al. v. SECURITIES AND EXCHANGE COMMISSION                                                                                                                                                                                       </t>
  </si>
  <si>
    <t xml:space="preserve">472 U.S. 237 </t>
  </si>
  <si>
    <t>105 S. Ct. 2587</t>
  </si>
  <si>
    <t xml:space="preserve">86 L. Ed. 2d 168  </t>
  </si>
  <si>
    <t xml:space="preserve">1985 U.S. LEXIS 93   </t>
  </si>
  <si>
    <t xml:space="preserve">84-262    </t>
  </si>
  <si>
    <t xml:space="preserve">MOUNTAIN STATES TELEPHONE &amp; TELEGRAPH CO. v. PUEBLO OF SANTA ANA                                                                                                                                                                        </t>
  </si>
  <si>
    <t xml:space="preserve">472 U.S. 284 </t>
  </si>
  <si>
    <t xml:space="preserve">472 U.S. 479 </t>
  </si>
  <si>
    <t>105 S. Ct. 2787</t>
  </si>
  <si>
    <t xml:space="preserve">86 L. Ed. 2d 384  </t>
  </si>
  <si>
    <t xml:space="preserve">1985 U.S. LEXIS 112  </t>
  </si>
  <si>
    <t xml:space="preserve">84-476    </t>
  </si>
  <si>
    <t xml:space="preserve">MCDONALD v. SMITH                                                                                                                                                                                                                       </t>
  </si>
  <si>
    <t xml:space="preserve">472 U.S. 491 </t>
  </si>
  <si>
    <t xml:space="preserve">BATEMAN EICHLER, HILL RICHARDS, INC. v. BERNER et al.                                                                                                                                                                                   </t>
  </si>
  <si>
    <t xml:space="preserve">472 U.S. 320 </t>
  </si>
  <si>
    <t>105 S. Ct. 2633</t>
  </si>
  <si>
    <t xml:space="preserve">86 L. Ed. 2d 231  </t>
  </si>
  <si>
    <t xml:space="preserve">1985 U.S. LEXIS 96   </t>
  </si>
  <si>
    <t xml:space="preserve">83-6607   </t>
  </si>
  <si>
    <t xml:space="preserve">NORTHWEST WHOLESALE STATIONERS, INC. v. PACIFIC STATIONERY &amp; PRINTING CO.                                                                                                                                                               </t>
  </si>
  <si>
    <t xml:space="preserve">472 U.S. 299 </t>
  </si>
  <si>
    <t>105 S. Ct. 2622</t>
  </si>
  <si>
    <t xml:space="preserve">86 L. Ed. 2d 215  </t>
  </si>
  <si>
    <t xml:space="preserve">1985 U.S. LEXIS 95   </t>
  </si>
  <si>
    <t xml:space="preserve">84-679    </t>
  </si>
  <si>
    <t xml:space="preserve">RUSSELL v. UNITED STATES                                                                                                                                                                                                                </t>
  </si>
  <si>
    <t xml:space="preserve">472 U.S. 1   </t>
  </si>
  <si>
    <t>105 S. Ct. 2458</t>
  </si>
  <si>
    <t xml:space="preserve">86 L. Ed. 2d 1    </t>
  </si>
  <si>
    <t xml:space="preserve">1985 U.S. LEXIS 124  </t>
  </si>
  <si>
    <t xml:space="preserve">83-2129   </t>
  </si>
  <si>
    <t xml:space="preserve">SCHREIBER v. BURLINGTON NORTHERN, INC., et al.                                                                                                                                                                                          </t>
  </si>
  <si>
    <t xml:space="preserve">472 U.S. 14  </t>
  </si>
  <si>
    <t>105 S. Ct. 2465</t>
  </si>
  <si>
    <t xml:space="preserve">86 L. Ed. 2d 11   </t>
  </si>
  <si>
    <t xml:space="preserve">1985 U.S. LEXIS 90   </t>
  </si>
  <si>
    <t xml:space="preserve">84-592    </t>
  </si>
  <si>
    <t xml:space="preserve">WILLIAMS et al. v. VERMONT et al.                                                                                                                                                                                                       </t>
  </si>
  <si>
    <t xml:space="preserve">472 U.S. 38  </t>
  </si>
  <si>
    <t>105 S. Ct. 2479</t>
  </si>
  <si>
    <t xml:space="preserve">86 L. Ed. 2d 29   </t>
  </si>
  <si>
    <t xml:space="preserve">1985 U.S. LEXIS 91   </t>
  </si>
  <si>
    <t xml:space="preserve">83-812    </t>
  </si>
  <si>
    <t xml:space="preserve">WALLACE, GOVERNOR OF ALABAMA, et al. v. JAFFREE et al.                                                                                                                                                                                  </t>
  </si>
  <si>
    <t xml:space="preserve">BALDWIN v. ALABAMA                                                                                                                                                                                                                      </t>
  </si>
  <si>
    <t xml:space="preserve">472 U.S. 400 </t>
  </si>
  <si>
    <t>105 S. Ct. 2743</t>
  </si>
  <si>
    <t xml:space="preserve">86 L. Ed. 2d 321  </t>
  </si>
  <si>
    <t xml:space="preserve">1985 U.S. LEXIS 107  </t>
  </si>
  <si>
    <t xml:space="preserve">83-1545   </t>
  </si>
  <si>
    <t xml:space="preserve">HILLSBOROUGH COUNTY, FLORIDA, et al. v. AUTOMATED MEDICAL LABORATORIES, INC.                                                                                                                                                            </t>
  </si>
  <si>
    <t xml:space="preserve">471 U.S. 724 </t>
  </si>
  <si>
    <t xml:space="preserve">472 U.S. 115 </t>
  </si>
  <si>
    <t>105 S. Ct. 2520</t>
  </si>
  <si>
    <t xml:space="preserve">86 L. Ed. 2d 81   </t>
  </si>
  <si>
    <t xml:space="preserve">1985 U.S. LEXIS 92   </t>
  </si>
  <si>
    <t xml:space="preserve">83-1660   </t>
  </si>
  <si>
    <t xml:space="preserve">ATKINS, COMMISSIONER OF THE MASSACHUSETTS DEPARTMENT OF PUBLIC WELFARE v. PARKER et al.                                                                                                                                                 </t>
  </si>
  <si>
    <t xml:space="preserve">471 U.S. 759 </t>
  </si>
  <si>
    <t>105 S. Ct. 2399</t>
  </si>
  <si>
    <t xml:space="preserve">85 L. Ed. 2d 753  </t>
  </si>
  <si>
    <t xml:space="preserve">1985 U.S. LEXIS 24   </t>
  </si>
  <si>
    <t xml:space="preserve">83-2161   </t>
  </si>
  <si>
    <t xml:space="preserve">MONTANA et al. v. BLACKFEET TRIBE OF INDIANS                                                                                                                                                                                            </t>
  </si>
  <si>
    <t xml:space="preserve">471 U.S. 773 </t>
  </si>
  <si>
    <t>105 S. Ct. 2407</t>
  </si>
  <si>
    <t xml:space="preserve">85 L. Ed. 2d 764  </t>
  </si>
  <si>
    <t xml:space="preserve">1985 U.S. LEXIS 25   </t>
  </si>
  <si>
    <t xml:space="preserve">83-1842   </t>
  </si>
  <si>
    <t xml:space="preserve">GARRETT v. UNITED STATES                                                                                                                                                                                                                </t>
  </si>
  <si>
    <t xml:space="preserve">471 U.S. 808 </t>
  </si>
  <si>
    <t>105 S. Ct. 2427</t>
  </si>
  <si>
    <t xml:space="preserve">85 L. Ed. 2d 791  </t>
  </si>
  <si>
    <t xml:space="preserve">1985 U.S. LEXIS 26   </t>
  </si>
  <si>
    <t xml:space="preserve">83-1919   </t>
  </si>
  <si>
    <t xml:space="preserve">CITY OF OKLAHOMA CITY v. TUTTLE, INDIVIDUALLY, AND AS ADMINISTRATRIX OF THE ESTATE OF TUTTLE                                                                                                                                            </t>
  </si>
  <si>
    <t xml:space="preserve">471 U.S. 845 </t>
  </si>
  <si>
    <t>105 S. Ct. 2447</t>
  </si>
  <si>
    <t xml:space="preserve">85 L. Ed. 2d 818  </t>
  </si>
  <si>
    <t xml:space="preserve">1985 U.S. LEXIS 27   </t>
  </si>
  <si>
    <t xml:space="preserve">84-320    </t>
  </si>
  <si>
    <t>105 S. Ct. 2613</t>
  </si>
  <si>
    <t xml:space="preserve">86 L. Ed. 2d 202  </t>
  </si>
  <si>
    <t xml:space="preserve">1985 U.S. LEXIS 94   </t>
  </si>
  <si>
    <t xml:space="preserve">83-1368   </t>
  </si>
  <si>
    <t xml:space="preserve">HARPER &amp; ROW, PUBLISHERS, INC., et al. v. NATION ENTERPRISES et al.                                                                                                                                                                     </t>
  </si>
  <si>
    <t xml:space="preserve">471 U.S. 606 </t>
  </si>
  <si>
    <t>105 S. Ct. 2254</t>
  </si>
  <si>
    <t xml:space="preserve">85 L. Ed. 2d 636  </t>
  </si>
  <si>
    <t xml:space="preserve">1985 U.S. LEXIS 18   </t>
  </si>
  <si>
    <t xml:space="preserve">84-465    </t>
  </si>
  <si>
    <t xml:space="preserve">BLACK, DIRECTOR, MISSOURI DEPARTMENT OF CORRECTIONS AND HUMAN RESOURCES, et al. v. ROMANO                                                                                                                                               </t>
  </si>
  <si>
    <t xml:space="preserve">NATIONAL FARMERS UNION INSURANCE COS. et al. v. CROW TRIBE OF INDIANS et al.                                                                                                                                                            </t>
  </si>
  <si>
    <t xml:space="preserve">471 U.S. 858 </t>
  </si>
  <si>
    <t>105 S. Ct. 2455</t>
  </si>
  <si>
    <t xml:space="preserve">85 L. Ed. 2d 829  </t>
  </si>
  <si>
    <t xml:space="preserve">1985 U.S. LEXIS 28   </t>
  </si>
  <si>
    <t xml:space="preserve">84-435    </t>
  </si>
  <si>
    <t xml:space="preserve">ZAUDERER v. OFFICE OF DISCIPLINARY COUNSEL OF THE SUPREME COURT OF OHIO                                                                                                                                                                 </t>
  </si>
  <si>
    <t xml:space="preserve">471 U.S. 681 </t>
  </si>
  <si>
    <t>105 S. Ct. 2297</t>
  </si>
  <si>
    <t xml:space="preserve">85 L. Ed. 2d 692  </t>
  </si>
  <si>
    <t xml:space="preserve">1985 U.S. LEXIS 20   </t>
  </si>
  <si>
    <t xml:space="preserve">83-1961   </t>
  </si>
  <si>
    <t xml:space="preserve">LANDRETH TIMBER CO. v. LANDRETH et al.                                                                                                                                                                                                  </t>
  </si>
  <si>
    <t xml:space="preserve">471 U.S. 701 </t>
  </si>
  <si>
    <t>105 S. Ct. 2308</t>
  </si>
  <si>
    <t xml:space="preserve">85 L. Ed. 2d 708  </t>
  </si>
  <si>
    <t xml:space="preserve">1985 U.S. LEXIS 21   </t>
  </si>
  <si>
    <t xml:space="preserve">84-165    </t>
  </si>
  <si>
    <t xml:space="preserve">471 U.S. 444 </t>
  </si>
  <si>
    <t xml:space="preserve">GOULD v. RUEFENACHT ET AL                                                                                                                                                                                                               </t>
  </si>
  <si>
    <t xml:space="preserve">471 U.S. 707 </t>
  </si>
  <si>
    <t>105 S. Ct. 2371</t>
  </si>
  <si>
    <t xml:space="preserve">85 L. Ed. 2d 714  </t>
  </si>
  <si>
    <t xml:space="preserve">1985 U.S. LEXIS 22   </t>
  </si>
  <si>
    <t xml:space="preserve">83-1925   </t>
  </si>
  <si>
    <t xml:space="preserve">UNITED STATES v. BENCHIMOL                                                                                                                                                                                                              </t>
  </si>
  <si>
    <t xml:space="preserve">471 U.S. 459 </t>
  </si>
  <si>
    <t>105 S. Ct. 2106</t>
  </si>
  <si>
    <t xml:space="preserve">85 L. Ed. 2d 469  </t>
  </si>
  <si>
    <t xml:space="preserve">1985 U.S. LEXIS 13   </t>
  </si>
  <si>
    <t xml:space="preserve">84-1440   </t>
  </si>
  <si>
    <t xml:space="preserve">HOPFMANN et al. v. CONNOLLY et al.                                                                                                                                                                                                      </t>
  </si>
  <si>
    <t xml:space="preserve">471 U.S. 462 </t>
  </si>
  <si>
    <t>105 S. Ct. 2174</t>
  </si>
  <si>
    <t xml:space="preserve">85 L. Ed. 2d 528  </t>
  </si>
  <si>
    <t xml:space="preserve">1985 U.S. LEXIS 14   </t>
  </si>
  <si>
    <t xml:space="preserve">83-2097   </t>
  </si>
  <si>
    <t>105 S. Ct. 2380</t>
  </si>
  <si>
    <t xml:space="preserve">85 L. Ed. 2d 728  </t>
  </si>
  <si>
    <t xml:space="preserve">1985 U.S. LEXIS 23   </t>
  </si>
  <si>
    <t xml:space="preserve">84-325    </t>
  </si>
  <si>
    <t xml:space="preserve">METROPOLITAN LIFE INSURANCE CO. v. MASSACHUSETTS                                                                                                                                                                                        </t>
  </si>
  <si>
    <t xml:space="preserve">471 U.S. 491 </t>
  </si>
  <si>
    <t>105 S. Ct. 2192</t>
  </si>
  <si>
    <t xml:space="preserve">85 L. Ed. 2d 553  </t>
  </si>
  <si>
    <t xml:space="preserve">1985 U.S. LEXIS 15   </t>
  </si>
  <si>
    <t xml:space="preserve">83-1329   </t>
  </si>
  <si>
    <t xml:space="preserve">PONTE, SUPERINTENDENT, MASSACHUSETTS CORRECTIONAL INSTITUTION v. REAL                                                                                                                                                                   </t>
  </si>
  <si>
    <t xml:space="preserve">471 U.S. 524 </t>
  </si>
  <si>
    <t>105 S. Ct. 2210</t>
  </si>
  <si>
    <t xml:space="preserve">85 L. Ed. 2d 577  </t>
  </si>
  <si>
    <t xml:space="preserve">1985 U.S. LEXIS 16   </t>
  </si>
  <si>
    <t xml:space="preserve">83-2136   </t>
  </si>
  <si>
    <t xml:space="preserve">CONNECTICUT DEPARTMENT OF INCOME MAINTENANCE v. HECKLER, SECRETARY OF HEALTH AND HUMAN SERVICES, et al.                                                                                                                                 </t>
  </si>
  <si>
    <t xml:space="preserve">471 U.S. 539 </t>
  </si>
  <si>
    <t>105 S. Ct. 2218</t>
  </si>
  <si>
    <t xml:space="preserve">85 L. Ed. 2d 588  </t>
  </si>
  <si>
    <t xml:space="preserve">1985 U.S. LEXIS 17   </t>
  </si>
  <si>
    <t xml:space="preserve">83-1632   </t>
  </si>
  <si>
    <t xml:space="preserve">471 U.S. 375 </t>
  </si>
  <si>
    <t>105 S. Ct. 2131</t>
  </si>
  <si>
    <t xml:space="preserve">85 L. Ed. 2d 399  </t>
  </si>
  <si>
    <t xml:space="preserve">1975 U.S. LEXIS 1    </t>
  </si>
  <si>
    <t xml:space="preserve">471 U.S. 377 </t>
  </si>
  <si>
    <t xml:space="preserve">85 L. Ed. 2d 400  </t>
  </si>
  <si>
    <t xml:space="preserve">1985 U.S. LEXIS 7    </t>
  </si>
  <si>
    <t xml:space="preserve">92 ORIG   </t>
  </si>
  <si>
    <t xml:space="preserve">ARKANSAS v. MISSISSIPPI                                                                                                                                                                                                                 </t>
  </si>
  <si>
    <t xml:space="preserve">471 U.S. 386 </t>
  </si>
  <si>
    <t>105 S. Ct. 2066</t>
  </si>
  <si>
    <t xml:space="preserve">85 L. Ed. 2d 406  </t>
  </si>
  <si>
    <t xml:space="preserve">1985 U.S. LEXIS 8    </t>
  </si>
  <si>
    <t xml:space="preserve">83-859    </t>
  </si>
  <si>
    <t xml:space="preserve">471 U.S. 222 </t>
  </si>
  <si>
    <t>105 S. Ct. 1916</t>
  </si>
  <si>
    <t xml:space="preserve">85 L. Ed. 2d 222  </t>
  </si>
  <si>
    <t xml:space="preserve">1985 U.S. LEXIS 2740 </t>
  </si>
  <si>
    <t xml:space="preserve">84-76     </t>
  </si>
  <si>
    <t xml:space="preserve">CALIFORNIA v. CARNEY                                                                                                                                                                                                                    </t>
  </si>
  <si>
    <t xml:space="preserve">471 U.S. 409 </t>
  </si>
  <si>
    <t>105 S. Ct. 2078</t>
  </si>
  <si>
    <t xml:space="preserve">85 L. Ed. 2d 425  </t>
  </si>
  <si>
    <t xml:space="preserve">1985 U.S. LEXIS 9    </t>
  </si>
  <si>
    <t xml:space="preserve">83-2143   </t>
  </si>
  <si>
    <t xml:space="preserve">TENNESSEE v. STREET                                                                                                                                                                                                                     </t>
  </si>
  <si>
    <t xml:space="preserve">471 U.S. 419 </t>
  </si>
  <si>
    <t>105 S. Ct. 2084</t>
  </si>
  <si>
    <t xml:space="preserve">85 L. Ed. 2d 434  </t>
  </si>
  <si>
    <t xml:space="preserve">471 U.S. 626 </t>
  </si>
  <si>
    <t>105 S. Ct. 2265</t>
  </si>
  <si>
    <t xml:space="preserve">85 L. Ed. 2d 652  </t>
  </si>
  <si>
    <t xml:space="preserve">1985 U.S. LEXIS 19   </t>
  </si>
  <si>
    <t xml:space="preserve">83-2166   </t>
  </si>
  <si>
    <t xml:space="preserve">LIPAROTA v. UNITED STATES                                                                                                                                                                                                               </t>
  </si>
  <si>
    <t>105 S. Ct. 2098</t>
  </si>
  <si>
    <t xml:space="preserve">85 L. Ed. 2d 452  </t>
  </si>
  <si>
    <t xml:space="preserve">1985 U.S. LEXIS 11   </t>
  </si>
  <si>
    <t xml:space="preserve">83-2032   </t>
  </si>
  <si>
    <t xml:space="preserve">IMMIGRATION AND NATURALIZATION SERVICE v. RIOS-PINEDA et al.                                                                                                                                                                            </t>
  </si>
  <si>
    <t xml:space="preserve">471 U.S. 453 </t>
  </si>
  <si>
    <t>105 S. Ct. 2103</t>
  </si>
  <si>
    <t xml:space="preserve">85 L. Ed. 2d 462  </t>
  </si>
  <si>
    <t xml:space="preserve">1985 U.S. LEXIS 12   </t>
  </si>
  <si>
    <t xml:space="preserve">84-1165   </t>
  </si>
  <si>
    <t xml:space="preserve">SPRINGFIELD TOWNSHIP SCHOOL DISTRICT et al. v. KNOLL                                                                                                                                                                                    </t>
  </si>
  <si>
    <t xml:space="preserve">471 U.S. 290 </t>
  </si>
  <si>
    <t>105 S. Ct. 1953</t>
  </si>
  <si>
    <t xml:space="preserve">85 L. Ed. 2d 278  </t>
  </si>
  <si>
    <t xml:space="preserve">1985 U.S. LEXIS 3    </t>
  </si>
  <si>
    <t xml:space="preserve">83-1935   </t>
  </si>
  <si>
    <t xml:space="preserve">471 U.S. 154 </t>
  </si>
  <si>
    <t>105 S. Ct. 2006</t>
  </si>
  <si>
    <t xml:space="preserve">85 L. Ed. 2d 120  </t>
  </si>
  <si>
    <t xml:space="preserve">1985 U.S. LEXIS 2543 </t>
  </si>
  <si>
    <t xml:space="preserve">84-501    </t>
  </si>
  <si>
    <t xml:space="preserve">TONY AND SUSAN ALAMO FOUNDATION et al. v. SECRETARY OF LABOR                                                                                                                                                                            </t>
  </si>
  <si>
    <t xml:space="preserve">471 U.S. 307 </t>
  </si>
  <si>
    <t>105 S. Ct. 1965</t>
  </si>
  <si>
    <t xml:space="preserve">85 L. Ed. 2d 344  </t>
  </si>
  <si>
    <t xml:space="preserve">1985 U.S. LEXIS 4    </t>
  </si>
  <si>
    <t xml:space="preserve">83-1590   </t>
  </si>
  <si>
    <t xml:space="preserve">FRANCIS, WARDEN v. FRANKLIN                                                                                                                                                                                                             </t>
  </si>
  <si>
    <t xml:space="preserve">471 U.S. 343 </t>
  </si>
  <si>
    <t>105 S. Ct. 1986</t>
  </si>
  <si>
    <t xml:space="preserve">85 L. Ed. 2d 372  </t>
  </si>
  <si>
    <t xml:space="preserve">1985 U.S. LEXIS 5    </t>
  </si>
  <si>
    <t xml:space="preserve">84-261    </t>
  </si>
  <si>
    <t xml:space="preserve">COMMODITY FUTURES TRADING COMMISSION v. WEINTRAUB et al.                                                                                                                                                                                </t>
  </si>
  <si>
    <t xml:space="preserve">471 U.S. 359 </t>
  </si>
  <si>
    <t>105 S. Ct. 1996</t>
  </si>
  <si>
    <t xml:space="preserve">85 L. Ed. 2d 385  </t>
  </si>
  <si>
    <t xml:space="preserve">1985 U.S. LEXIS 6    </t>
  </si>
  <si>
    <t xml:space="preserve">84-433    </t>
  </si>
  <si>
    <t>105 S. Ct. 1900</t>
  </si>
  <si>
    <t xml:space="preserve">85 L. Ed. 2d 200  </t>
  </si>
  <si>
    <t xml:space="preserve">1985 U.S. LEXIS 2738 </t>
  </si>
  <si>
    <t xml:space="preserve">84-68     </t>
  </si>
  <si>
    <t xml:space="preserve">471 U.S. 1   </t>
  </si>
  <si>
    <t>105 S. Ct. 1694</t>
  </si>
  <si>
    <t xml:space="preserve">BURGER KING CORP. v. RUDZEWICZ                                                                                                                                                                                                          </t>
  </si>
  <si>
    <t xml:space="preserve">SCHOOL COMMITTEE OF THE TOWN OF BURLINGTON, MASSACHUSETTS, et al. v. DEPARTMENT OF EDUCATION OF MASSACHUSETTS et al.                                                                                                                    </t>
  </si>
  <si>
    <t xml:space="preserve">ALLIS-CHALMERS CORP. v. LUECK                                                                                                                                                                                                           </t>
  </si>
  <si>
    <t>105 S. Ct. 1904</t>
  </si>
  <si>
    <t xml:space="preserve">85 L. Ed. 2d 206  </t>
  </si>
  <si>
    <t xml:space="preserve">1985 U.S. LEXIS 2739 </t>
  </si>
  <si>
    <t xml:space="preserve">83-1748   </t>
  </si>
  <si>
    <t xml:space="preserve">470 U.S. 675 </t>
  </si>
  <si>
    <t xml:space="preserve">85 L. Ed. 2d 24   </t>
  </si>
  <si>
    <t xml:space="preserve">1985 U.S. LEXIS 191  </t>
  </si>
  <si>
    <t xml:space="preserve">82-1832   </t>
  </si>
  <si>
    <t xml:space="preserve">HUNTER et al. v. UNDERWOOD et al.                                                                                                                                                                                                       </t>
  </si>
  <si>
    <t xml:space="preserve">471 U.S. 234 </t>
  </si>
  <si>
    <t>105 S. Ct. 1923</t>
  </si>
  <si>
    <t xml:space="preserve">85 L. Ed. 2d 233  </t>
  </si>
  <si>
    <t xml:space="preserve">1985 U.S. LEXIS 2742 </t>
  </si>
  <si>
    <t xml:space="preserve">83-1360   </t>
  </si>
  <si>
    <t xml:space="preserve">WEBB v. COUNTY BOARD OF EDUCATION OF DYER COUNTY, TENNESSEE, et al.                                                                                                                                                                     </t>
  </si>
  <si>
    <t xml:space="preserve">471 U.S. 261 </t>
  </si>
  <si>
    <t>105 S. Ct. 1938</t>
  </si>
  <si>
    <t xml:space="preserve">85 L. Ed. 2d 254  </t>
  </si>
  <si>
    <t xml:space="preserve">1985 U.S. LEXIS 1    </t>
  </si>
  <si>
    <t xml:space="preserve">83-2146   </t>
  </si>
  <si>
    <t xml:space="preserve">UNITED STATES et al. v. LOCKE et al.                                                                                                                                                                                                    </t>
  </si>
  <si>
    <t xml:space="preserve">471 U.S. 130 </t>
  </si>
  <si>
    <t>105 S. Ct. 1811</t>
  </si>
  <si>
    <t xml:space="preserve">85 L. Ed. 2d 99   </t>
  </si>
  <si>
    <t xml:space="preserve">WILSON et al. v. GARCIA                                                                                                                                                                                                                 </t>
  </si>
  <si>
    <t>105 S. Ct. 1820</t>
  </si>
  <si>
    <t xml:space="preserve">85 L. Ed. 2d 114  </t>
  </si>
  <si>
    <t xml:space="preserve">1985 U.S. LEXIS 199  </t>
  </si>
  <si>
    <t xml:space="preserve">84-436    </t>
  </si>
  <si>
    <t xml:space="preserve">1985 U.S. LEXIS 10   </t>
  </si>
  <si>
    <t xml:space="preserve">84-5108   </t>
  </si>
  <si>
    <t xml:space="preserve">471 U.S. 288 </t>
  </si>
  <si>
    <t>105 S. Ct. 2065</t>
  </si>
  <si>
    <t xml:space="preserve">85 L. Ed. 2d 275  </t>
  </si>
  <si>
    <t xml:space="preserve">1985 U.S. LEXIS 2    </t>
  </si>
  <si>
    <t xml:space="preserve">82-1889   </t>
  </si>
  <si>
    <t xml:space="preserve">STATE OF OHIO v. COMMONWEALTH OF KENTUCKY ON BILL OF COMPLAINT                                                                                                                                                                          </t>
  </si>
  <si>
    <t xml:space="preserve">470 U.S. 811 </t>
  </si>
  <si>
    <t>105 S. Ct. 1643</t>
  </si>
  <si>
    <t xml:space="preserve">84 L. Ed. 2d 705  </t>
  </si>
  <si>
    <t xml:space="preserve">1985 U.S. LEXIS 1523 </t>
  </si>
  <si>
    <t xml:space="preserve">83-6766   </t>
  </si>
  <si>
    <t xml:space="preserve">HONIG, SUPERINTENDENT OF PUBLIC INSTRUCTION OF CALIFORNIA, et al. v. STUDENTS OF THE CALIFORNIA SCHOOL FOR THE BLIND et al.                                                                                                             </t>
  </si>
  <si>
    <t xml:space="preserve">471 U.S. 153 </t>
  </si>
  <si>
    <t>105 S. Ct. 2011</t>
  </si>
  <si>
    <t xml:space="preserve">85 L. Ed. 2d 119  </t>
  </si>
  <si>
    <t xml:space="preserve">1985 U.S. LEXIS 2545 </t>
  </si>
  <si>
    <t xml:space="preserve">84 L. Ed. 2d 518  </t>
  </si>
  <si>
    <t xml:space="preserve">1985 U.S. LEXIS 69   </t>
  </si>
  <si>
    <t xml:space="preserve">83-1623   </t>
  </si>
  <si>
    <t xml:space="preserve">MINTZES, WARDEN v. BUCHANON                                                                                                                                                                                                             </t>
  </si>
  <si>
    <t xml:space="preserve">471 U.S. 159 </t>
  </si>
  <si>
    <t>105 S. Ct. 1881</t>
  </si>
  <si>
    <t xml:space="preserve">85 L. Ed. 2d 173  </t>
  </si>
  <si>
    <t xml:space="preserve">1985 U.S. LEXIS 2741 </t>
  </si>
  <si>
    <t xml:space="preserve">83-1075   </t>
  </si>
  <si>
    <t xml:space="preserve">CENTRAL INTELLIGENCE AGENCY et al. v. SIMS et al.                                                                                                                                                                                       </t>
  </si>
  <si>
    <t xml:space="preserve">471 U.S. 195 </t>
  </si>
  <si>
    <t xml:space="preserve">84-5004   </t>
  </si>
  <si>
    <t xml:space="preserve">BALL v. UNITED STATES                                                                                                                                                                                                                   </t>
  </si>
  <si>
    <t xml:space="preserve">470 U.S. 869 </t>
  </si>
  <si>
    <t>105 S. Ct. 1676</t>
  </si>
  <si>
    <t xml:space="preserve">84 L. Ed. 2d 751  </t>
  </si>
  <si>
    <t xml:space="preserve">85 L. Ed. 2d 1    </t>
  </si>
  <si>
    <t xml:space="preserve">1985 U.S. LEXIS 195  </t>
  </si>
  <si>
    <t xml:space="preserve">83-1035   </t>
  </si>
  <si>
    <t xml:space="preserve">TENNESSEE v. GARNER et al.                                                                                                                                                                                                              </t>
  </si>
  <si>
    <t xml:space="preserve">KERR-MCGEE CORP. v. NAVAJO TRIBE OF INDIANS et al.                                                                                                                                                                                      </t>
  </si>
  <si>
    <t xml:space="preserve">471 U.S. 202 </t>
  </si>
  <si>
    <t>105 S. Ct. 1568</t>
  </si>
  <si>
    <t xml:space="preserve">84 L. Ed. 2d 605  </t>
  </si>
  <si>
    <t xml:space="preserve">1985 U.S. LEXIS 74   </t>
  </si>
  <si>
    <t xml:space="preserve">471 U.S. 34  </t>
  </si>
  <si>
    <t>105 S. Ct. 1713</t>
  </si>
  <si>
    <t xml:space="preserve">METROPOLITAN LIFE INSURANCE CO. et al. v. WARD et al. BOARD OF EDUCATION OF OKLAHOMA CITY v. NATIONAL GAY TASK FORCE FUGATE v. NEW MEXICO                                                                                               </t>
  </si>
  <si>
    <t xml:space="preserve">470 U.S. 656 </t>
  </si>
  <si>
    <t>105 S. Ct. 1544</t>
  </si>
  <si>
    <t xml:space="preserve">84 L. Ed. 2d 590  </t>
  </si>
  <si>
    <t xml:space="preserve">1985 U.S. LEXIS 73   </t>
  </si>
  <si>
    <t xml:space="preserve">83-1798   </t>
  </si>
  <si>
    <t xml:space="preserve">BENNETT, SECRETARY OF EDUCATION v. KENTUCKY DEPARTMENT OF EDUCATION                                                                                                                                                                     </t>
  </si>
  <si>
    <t xml:space="preserve">84 L. Ed. 2d 406  </t>
  </si>
  <si>
    <t xml:space="preserve">1985 U.S. LEXIS 64   </t>
  </si>
  <si>
    <t xml:space="preserve">83-728    </t>
  </si>
  <si>
    <t xml:space="preserve">TOWN OF HALLIE et al. v. CITY OF EAU CLAIRE                                                                                                                                                                                             </t>
  </si>
  <si>
    <t xml:space="preserve">471 U.S. 48  </t>
  </si>
  <si>
    <t>105 S. Ct. 1721</t>
  </si>
  <si>
    <t xml:space="preserve">85 L. Ed. 2d 36   </t>
  </si>
  <si>
    <t xml:space="preserve">1985 U.S. LEXIS 196  </t>
  </si>
  <si>
    <t xml:space="preserve">82-1922   </t>
  </si>
  <si>
    <t xml:space="preserve">SOUTHERN MOTOR CARRIERS RATE CONFERENCE, INC., et al. v. UNITED STATES                                                                                                                                                                  </t>
  </si>
  <si>
    <t xml:space="preserve">471 U.S. 84  </t>
  </si>
  <si>
    <t>105 S. Ct. 1785</t>
  </si>
  <si>
    <t xml:space="preserve">85 L. Ed. 2d 64   </t>
  </si>
  <si>
    <t xml:space="preserve">1985 U.S. LEXIS 197  </t>
  </si>
  <si>
    <t xml:space="preserve">83-1394   </t>
  </si>
  <si>
    <t xml:space="preserve">FLORIDA POWER &amp; LIGHT CO. v. LORION, DBA CENTER FOR NUCLEAR RESPONSIBILITY, et al.                                                                                                                                                      </t>
  </si>
  <si>
    <t xml:space="preserve">470 U.S. 753 </t>
  </si>
  <si>
    <t>105 S. Ct. 1611</t>
  </si>
  <si>
    <t xml:space="preserve">84 L. Ed. 2d 662  </t>
  </si>
  <si>
    <t xml:space="preserve">1985 U.S. LEXIS 76   </t>
  </si>
  <si>
    <t xml:space="preserve">83-1334   </t>
  </si>
  <si>
    <t xml:space="preserve">1985 U.S. LEXIS 200  </t>
  </si>
  <si>
    <t xml:space="preserve">83-1750   </t>
  </si>
  <si>
    <t xml:space="preserve">471 U.S. 148 </t>
  </si>
  <si>
    <t xml:space="preserve">LINDAHL v. OFFICE OF PERSONNEL MANAGEMENT                                                                                                                                                                                               </t>
  </si>
  <si>
    <t xml:space="preserve">WINSTON, SHERIFF, et al. v. LEE                                                                                                                                                                                                         </t>
  </si>
  <si>
    <t xml:space="preserve">470 U.S. 768 </t>
  </si>
  <si>
    <t>105 S. Ct. 1620</t>
  </si>
  <si>
    <t xml:space="preserve">84 L. Ed. 2d 674  </t>
  </si>
  <si>
    <t xml:space="preserve">1985 U.S. LEXIS 77   </t>
  </si>
  <si>
    <t xml:space="preserve">83-5954   </t>
  </si>
  <si>
    <t xml:space="preserve">CLEVELAND BOARD OF EDUCATION v. LOUDERMILL et al.                                                                                                                                                                                       </t>
  </si>
  <si>
    <t xml:space="preserve">470 U.S. 564 </t>
  </si>
  <si>
    <t>105 S. Ct. 1504</t>
  </si>
  <si>
    <t xml:space="preserve">ANDERSON v. CITY OF BESSEMER CITY, NORTH CAROLINA                                                                                                                                                                                       </t>
  </si>
  <si>
    <t xml:space="preserve">470 U.S. 583 </t>
  </si>
  <si>
    <t>105 S. Ct. 1516</t>
  </si>
  <si>
    <t xml:space="preserve">HAYES v. FLORIDA                                                                                                                                                                                                                        </t>
  </si>
  <si>
    <t xml:space="preserve">470 U.S. 821 </t>
  </si>
  <si>
    <t>105 S. Ct. 1649</t>
  </si>
  <si>
    <t xml:space="preserve">84 L. Ed. 2d 714  </t>
  </si>
  <si>
    <t xml:space="preserve">1985 U.S. LEXIS 78   </t>
  </si>
  <si>
    <t xml:space="preserve">83-1878   </t>
  </si>
  <si>
    <t xml:space="preserve">HECKLER, SECRETARY OF HEALTH AND HUMAN SERVICES v. CHANEY et al.                                                                                                                                                                        </t>
  </si>
  <si>
    <t xml:space="preserve">470 U.S. 856 </t>
  </si>
  <si>
    <t>105 S. Ct. 1668</t>
  </si>
  <si>
    <t xml:space="preserve">84 L. Ed. 2d 740  </t>
  </si>
  <si>
    <t xml:space="preserve">1985 U.S. LEXIS 79   </t>
  </si>
  <si>
    <t xml:space="preserve">FIRST NATIONAL BANK OF ATLANTA, AS SUCCESSOR IN INTEREST TO FIRST NATIONAL BANK OF CARTERSVILLE, GEORGIA v. BARTOW COUNTY BOARD OF TAX ASSESSORS et al.                                                                                 </t>
  </si>
  <si>
    <t xml:space="preserve">470 U.S. 598 </t>
  </si>
  <si>
    <t>105 S. Ct. 1524</t>
  </si>
  <si>
    <t xml:space="preserve">84 L. Ed. 2d 547  </t>
  </si>
  <si>
    <t xml:space="preserve">1985 U.S. LEXIS 71   </t>
  </si>
  <si>
    <t xml:space="preserve">83-1292   </t>
  </si>
  <si>
    <t xml:space="preserve">1985 U.S. LEXIS 80   </t>
  </si>
  <si>
    <t xml:space="preserve">83-1274   </t>
  </si>
  <si>
    <t xml:space="preserve">WAYTE v. UNITED STATES                                                                                                                                                                                                                  </t>
  </si>
  <si>
    <t xml:space="preserve">470 U.S. 632 </t>
  </si>
  <si>
    <t>105 S. Ct. 1555</t>
  </si>
  <si>
    <t xml:space="preserve">84 L. Ed. 2d 572  </t>
  </si>
  <si>
    <t xml:space="preserve">1985 U.S. LEXIS 72   </t>
  </si>
  <si>
    <t xml:space="preserve">83-2064   </t>
  </si>
  <si>
    <t xml:space="preserve">BENNETT, SECRETARY OF EDUCATION v. NEW JERSEY                                                                                                                                                                                           </t>
  </si>
  <si>
    <t xml:space="preserve">470 U.S. 414 </t>
  </si>
  <si>
    <t>105 S. Ct. 1421</t>
  </si>
  <si>
    <t xml:space="preserve">HERB'S WELDING, INC., et al. v. GRAY et al.                                                                                                                                                                                             </t>
  </si>
  <si>
    <t xml:space="preserve">470 U.S. 451 </t>
  </si>
  <si>
    <t>105 S. Ct. 1441</t>
  </si>
  <si>
    <t xml:space="preserve">84 L. Ed. 2d 432  </t>
  </si>
  <si>
    <t xml:space="preserve">1985 U.S. LEXIS 65   </t>
  </si>
  <si>
    <t xml:space="preserve">83-1492   </t>
  </si>
  <si>
    <t xml:space="preserve">NATIONAL RAILROAD PASSENGER CORPORATION v. ATCHISON, TOPEKA &amp; SANTA FE RAILWAY CO. et al.                                                                                                                                               </t>
  </si>
  <si>
    <t xml:space="preserve">83-529    </t>
  </si>
  <si>
    <t xml:space="preserve">UNITED STATES v. SHARPE et al.                                                                                                                                                                                                          </t>
  </si>
  <si>
    <t xml:space="preserve">470 U.S. 729 </t>
  </si>
  <si>
    <t>105 S. Ct. 1598</t>
  </si>
  <si>
    <t xml:space="preserve">84 L. Ed. 2d 643  </t>
  </si>
  <si>
    <t xml:space="preserve">1985 U.S. LEXIS 75   </t>
  </si>
  <si>
    <t xml:space="preserve">83-703    </t>
  </si>
  <si>
    <t xml:space="preserve">470 U.S. 184 </t>
  </si>
  <si>
    <t>105 S. Ct. 1138</t>
  </si>
  <si>
    <t xml:space="preserve">84 L. Ed. 2d 138  </t>
  </si>
  <si>
    <t xml:space="preserve">1985 U.S. LEXIS 56   </t>
  </si>
  <si>
    <t xml:space="preserve">83-1097   </t>
  </si>
  <si>
    <t xml:space="preserve">HECKLER, SECRETARY OF HEALTH AND HUMAN SERVICES v. TURNER et al.                                                                                                                                                                        </t>
  </si>
  <si>
    <t xml:space="preserve">470 U.S. 213 </t>
  </si>
  <si>
    <t>105 S. Ct. 1238</t>
  </si>
  <si>
    <t xml:space="preserve">84 L. Ed. 2d 158  </t>
  </si>
  <si>
    <t xml:space="preserve">1985 U.S. LEXIS 57   </t>
  </si>
  <si>
    <t xml:space="preserve">83-1708   </t>
  </si>
  <si>
    <t xml:space="preserve">470 U.S. 480 </t>
  </si>
  <si>
    <t>105 S. Ct. 1459</t>
  </si>
  <si>
    <t xml:space="preserve">84 L. Ed. 2d 455  </t>
  </si>
  <si>
    <t xml:space="preserve">1985 U.S. LEXIS 66   </t>
  </si>
  <si>
    <t xml:space="preserve">83-1032   </t>
  </si>
  <si>
    <t xml:space="preserve">FEDERAL ELECTION COMMISSION v. NATIONAL CONSERVATIVE POLITICAL ACTION COMMITTEE et al.                                                                                                                                                  </t>
  </si>
  <si>
    <t xml:space="preserve">470 U.S. 522 </t>
  </si>
  <si>
    <t>105 S. Ct. 1482</t>
  </si>
  <si>
    <t xml:space="preserve">84 L. Ed. 2d 486  </t>
  </si>
  <si>
    <t xml:space="preserve">1985 U.S. LEXIS 67   </t>
  </si>
  <si>
    <t xml:space="preserve">84-690    </t>
  </si>
  <si>
    <t xml:space="preserve">1985 U.S. LEXIS 48   </t>
  </si>
  <si>
    <t xml:space="preserve">82-1913   </t>
  </si>
  <si>
    <t xml:space="preserve">UNITED STATES v. GAGNON et al.                                                                                                                                                                                                          </t>
  </si>
  <si>
    <t xml:space="preserve">470 U.S. 532 </t>
  </si>
  <si>
    <t>105 S. Ct. 1487</t>
  </si>
  <si>
    <t xml:space="preserve">84 L. Ed. 2d 494  </t>
  </si>
  <si>
    <t xml:space="preserve">1985 U.S. LEXIS 68   </t>
  </si>
  <si>
    <t xml:space="preserve">83-1362   </t>
  </si>
  <si>
    <t xml:space="preserve">SUPREME COURT OF NEW HAMPSHIRE v. PIPER                                                                                                                                                                                                 </t>
  </si>
  <si>
    <t xml:space="preserve">470 U.S. 298 </t>
  </si>
  <si>
    <t>105 S. Ct. 1285</t>
  </si>
  <si>
    <t xml:space="preserve">84 L. Ed. 2d 222  </t>
  </si>
  <si>
    <t xml:space="preserve">1985 U.S. LEXIS 60   </t>
  </si>
  <si>
    <t xml:space="preserve">83-773    </t>
  </si>
  <si>
    <t xml:space="preserve">OREGON v. ELSTAD                                                                                                                                                                                                                        </t>
  </si>
  <si>
    <t xml:space="preserve">84 L. Ed. 2d 535  </t>
  </si>
  <si>
    <t xml:space="preserve">1985 U.S. LEXIS 70   </t>
  </si>
  <si>
    <t xml:space="preserve">83-1620   </t>
  </si>
  <si>
    <t xml:space="preserve">83-1466   </t>
  </si>
  <si>
    <t xml:space="preserve">UNITED STATES v. DANN et al.                                                                                                                                                                                                            </t>
  </si>
  <si>
    <t xml:space="preserve">470 U.S. 51  </t>
  </si>
  <si>
    <t>105 S. Ct. 1065</t>
  </si>
  <si>
    <t xml:space="preserve">84 L. Ed. 2d 38   </t>
  </si>
  <si>
    <t xml:space="preserve">1985 U.S. LEXIS 51   </t>
  </si>
  <si>
    <t xml:space="preserve">82-5920   </t>
  </si>
  <si>
    <t xml:space="preserve">SHEA v. LOUISIANA                                                                                                                                                                                                                       </t>
  </si>
  <si>
    <t xml:space="preserve">470 U.S. 68  </t>
  </si>
  <si>
    <t>105 S. Ct. 1087</t>
  </si>
  <si>
    <t xml:space="preserve">84 L. Ed. 2d 53   </t>
  </si>
  <si>
    <t xml:space="preserve">1985 U.S. LEXIS 52   </t>
  </si>
  <si>
    <t xml:space="preserve">83-5424   </t>
  </si>
  <si>
    <t xml:space="preserve">AKE v. OKLAHOMA                                                                                                                                                                                                                         </t>
  </si>
  <si>
    <t xml:space="preserve">470 U.S. 93  </t>
  </si>
  <si>
    <t xml:space="preserve">470 U.S. 392 </t>
  </si>
  <si>
    <t>105 S. Ct. 1338</t>
  </si>
  <si>
    <t xml:space="preserve">84 L. Ed. 2d 289  </t>
  </si>
  <si>
    <t xml:space="preserve">1985 U.S. LEXIS 62   </t>
  </si>
  <si>
    <t xml:space="preserve">83-1785   </t>
  </si>
  <si>
    <t xml:space="preserve">AIR FRANCE v. SAKS                                                                                                                                                                                                                      </t>
  </si>
  <si>
    <t xml:space="preserve">470 U.S. 409 </t>
  </si>
  <si>
    <t>105 S. Ct. 1347</t>
  </si>
  <si>
    <t xml:space="preserve">84 L. Ed. 2d 303  </t>
  </si>
  <si>
    <t xml:space="preserve">1985 U.S. LEXIS 63   </t>
  </si>
  <si>
    <t xml:space="preserve">84-914    </t>
  </si>
  <si>
    <t xml:space="preserve">ST. LOUIS SOUTHWESTERN RAILWAY CO. v. DICKERSON                                                                                                                                                                                         </t>
  </si>
  <si>
    <t xml:space="preserve">470 U.S. 166 </t>
  </si>
  <si>
    <t>105 S. Ct. 1128</t>
  </si>
  <si>
    <t xml:space="preserve">84 L. Ed. 2d 124  </t>
  </si>
  <si>
    <t xml:space="preserve">1985 U.S. LEXIS 55   </t>
  </si>
  <si>
    <t xml:space="preserve">83-1015   </t>
  </si>
  <si>
    <t xml:space="preserve">NATIONAL ASSOCIATION FOR THE ADVANCEMENT OF COLORED PEOPLE et al. v. HAMPTON COUNTY ELECTION COMMISSION et al.                                                                                                                          </t>
  </si>
  <si>
    <t xml:space="preserve">1985 U.S. LEXIS 54   </t>
  </si>
  <si>
    <t xml:space="preserve">83-1013   </t>
  </si>
  <si>
    <t xml:space="preserve">CHEMICAL MANUFACTURERS ASSOCIATION et al. v. NATURAL RESOURCES DEFENSE COUNCIL, INC., et al.                                                                                                                                            </t>
  </si>
  <si>
    <t xml:space="preserve">469 U.S. 490 </t>
  </si>
  <si>
    <t xml:space="preserve">105 S. Ct. 984 </t>
  </si>
  <si>
    <t xml:space="preserve">83 L. Ed. 2d 986  </t>
  </si>
  <si>
    <t xml:space="preserve">1985 U.S. LEXIS 45   </t>
  </si>
  <si>
    <t xml:space="preserve">1985 U.S. LEXIS 46   </t>
  </si>
  <si>
    <t xml:space="preserve">83-1416   </t>
  </si>
  <si>
    <t xml:space="preserve">NATIONAL LABOR RELATIONS BOARD v. ACTION AUTOMOTIVE, INC.                                                                                                                                                                               </t>
  </si>
  <si>
    <t xml:space="preserve">469 U.S. 504 </t>
  </si>
  <si>
    <t xml:space="preserve">105 S. Ct. 992 </t>
  </si>
  <si>
    <t xml:space="preserve">83 L. Ed. 2d 998  </t>
  </si>
  <si>
    <t xml:space="preserve">1985 U.S. LEXIS 47   </t>
  </si>
  <si>
    <t xml:space="preserve">UNITED STATES v. MAINE et al. (RHODE ISLAND AND NEW YORK BOUNDARY CASE)                                                                                                                                                                 </t>
  </si>
  <si>
    <t xml:space="preserve">469 U.S. 528 </t>
  </si>
  <si>
    <t>105 S. Ct. 1005</t>
  </si>
  <si>
    <t xml:space="preserve">83 L. Ed. 2d 1016 </t>
  </si>
  <si>
    <t xml:space="preserve">GARCIA v. SAN ANTONIO METROPOLITAN TRANSIT AUTHORITY et al.                                                                                                                                                                             </t>
  </si>
  <si>
    <t xml:space="preserve">470 U.S. 1   </t>
  </si>
  <si>
    <t xml:space="preserve">DEAN WITTER REYNOLDS INC. v. BYRD                                                                                                                                                                                                       </t>
  </si>
  <si>
    <t xml:space="preserve">470 U.S. 226 </t>
  </si>
  <si>
    <t>105 S. Ct. 1245</t>
  </si>
  <si>
    <t xml:space="preserve">84 L. Ed. 2d 169  </t>
  </si>
  <si>
    <t xml:space="preserve">1985 U.S. LEXIS 58   </t>
  </si>
  <si>
    <t xml:space="preserve">83-1065   </t>
  </si>
  <si>
    <t xml:space="preserve">COUNTY OF ONEIDA, NEW YORK, et al. v. ONEIDA INDIAN NATION OF NEW YORK STATE et al.                                                                                                                                                     </t>
  </si>
  <si>
    <t xml:space="preserve">470 U.S. 274 </t>
  </si>
  <si>
    <t>105 S. Ct. 1272</t>
  </si>
  <si>
    <t xml:space="preserve">84 L. Ed. 2d 205  </t>
  </si>
  <si>
    <t xml:space="preserve">1985 U.S. LEXIS 59   </t>
  </si>
  <si>
    <t xml:space="preserve">UNITED STATES v. YOUNG                                                                                                                                                                                                                  </t>
  </si>
  <si>
    <t xml:space="preserve">470 U.S. 39  </t>
  </si>
  <si>
    <t>105 S. Ct. 1058</t>
  </si>
  <si>
    <t xml:space="preserve">84 L. Ed. 2d 28   </t>
  </si>
  <si>
    <t xml:space="preserve">1985 U.S. LEXIS 50   </t>
  </si>
  <si>
    <t xml:space="preserve">83-1476   </t>
  </si>
  <si>
    <t xml:space="preserve">NEW JERSEY v. T. L. O.                                                                                                                                                                                                                  </t>
  </si>
  <si>
    <t xml:space="preserve">469 U.S. 387 </t>
  </si>
  <si>
    <t xml:space="preserve">105 S. Ct. 830 </t>
  </si>
  <si>
    <t xml:space="preserve">83 L. Ed. 2d 821  </t>
  </si>
  <si>
    <t xml:space="preserve">1985 U.S. LEXIS 42   </t>
  </si>
  <si>
    <t xml:space="preserve">83-1378   </t>
  </si>
  <si>
    <t xml:space="preserve">EVITTS, SUPERINTENDENT, BLACKBURN CORRECTIONAL COMPLEX, et al. v. LUCEY                                                                                                                                                                 </t>
  </si>
  <si>
    <t xml:space="preserve">469 U.S. 412 </t>
  </si>
  <si>
    <t xml:space="preserve">105 S. Ct. 844 </t>
  </si>
  <si>
    <t xml:space="preserve">83 L. Ed. 2d 841  </t>
  </si>
  <si>
    <t xml:space="preserve">1985 U.S. LEXIS 43   </t>
  </si>
  <si>
    <t xml:space="preserve">83-1427   </t>
  </si>
  <si>
    <t xml:space="preserve">83-1132   </t>
  </si>
  <si>
    <t xml:space="preserve">WAINWRIGHT, SECRETARY, FLORIDA DEPARTMENT OF CORRECTIONS v. WITT                                                                                                                                                                        </t>
  </si>
  <si>
    <t xml:space="preserve">469 U.S. 464 </t>
  </si>
  <si>
    <t xml:space="preserve">105 S. Ct. 873 </t>
  </si>
  <si>
    <t xml:space="preserve">83 L. Ed. 2d 878  </t>
  </si>
  <si>
    <t xml:space="preserve">1985 U.S. LEXIS 44   </t>
  </si>
  <si>
    <t xml:space="preserve">83-1622   </t>
  </si>
  <si>
    <t xml:space="preserve">BRANDON et al. v. HOLT, DIRECTOR OF POLICE FOR THE CITY OF MEMPHIS, et al.                                                                                                                                                              </t>
  </si>
  <si>
    <t>105 S. Ct. 1074</t>
  </si>
  <si>
    <t xml:space="preserve">84 L. Ed. 2d 73   </t>
  </si>
  <si>
    <t xml:space="preserve">1985 U.S. LEXIS 53   </t>
  </si>
  <si>
    <t xml:space="preserve">UNITED STATES v. LOUISIANA et al. (ALABAMA AND MISSISSIPPI BOUNDARY CASE)                                                                                                                                                               </t>
  </si>
  <si>
    <t xml:space="preserve">470 U.S. 116 </t>
  </si>
  <si>
    <t>105 S. Ct. 1102</t>
  </si>
  <si>
    <t xml:space="preserve">84 L. Ed. 2d 90   </t>
  </si>
  <si>
    <t xml:space="preserve">BOARD OF LICENSE COMMISSIONERS OF THE TOWN OF TIVERTON v. PASTORE, LIQUOR CONTROL ADMINISTRATOR OF RHODE ISLAND, et al.                                                                                                                 </t>
  </si>
  <si>
    <t xml:space="preserve">469 U.S. 241 </t>
  </si>
  <si>
    <t xml:space="preserve">469 U.S. 478 </t>
  </si>
  <si>
    <t xml:space="preserve">105 S. Ct. 881 </t>
  </si>
  <si>
    <t xml:space="preserve">83 L. Ed. 2d 890  </t>
  </si>
  <si>
    <t xml:space="preserve">UNITED STATES v. JOHNS et al.                                                                                                                                                                                                           </t>
  </si>
  <si>
    <t xml:space="preserve">469 U.S. 256 </t>
  </si>
  <si>
    <t xml:space="preserve">105 S. Ct. 695 </t>
  </si>
  <si>
    <t xml:space="preserve">83 L. Ed. 2d 635  </t>
  </si>
  <si>
    <t xml:space="preserve">1985 U.S. LEXIS 37   </t>
  </si>
  <si>
    <t xml:space="preserve">83-240    </t>
  </si>
  <si>
    <t xml:space="preserve">LAWRENCE COUNTY et al. v. LEAD-DEADWOOD SCHOOL DISTRICT NO. 40-1                                                                                                                                                                        </t>
  </si>
  <si>
    <t xml:space="preserve">469 U.S. 274 </t>
  </si>
  <si>
    <t xml:space="preserve">105 S. Ct. 705 </t>
  </si>
  <si>
    <t xml:space="preserve">83 L. Ed. 2d 649  </t>
  </si>
  <si>
    <t xml:space="preserve">1985 U.S. LEXIS 38   </t>
  </si>
  <si>
    <t xml:space="preserve">83-1020   </t>
  </si>
  <si>
    <t xml:space="preserve">1984 U.S. LEXIS 167  </t>
  </si>
  <si>
    <t xml:space="preserve">84-5332   </t>
  </si>
  <si>
    <t xml:space="preserve">OHIO v. KOVACS, DBA B &amp; W ENTERPRISES et al.                                                                                                                                                                                            </t>
  </si>
  <si>
    <t xml:space="preserve">469 U.S. 287 </t>
  </si>
  <si>
    <t xml:space="preserve">105 S. Ct. 712 </t>
  </si>
  <si>
    <t xml:space="preserve">83 L. Ed. 2d 661  </t>
  </si>
  <si>
    <t xml:space="preserve">1985 U.S. LEXIS 39   </t>
  </si>
  <si>
    <t xml:space="preserve">83-727    </t>
  </si>
  <si>
    <t xml:space="preserve">ALEXANDER, GOVERNOR OF TENNESSEE, et al. v. CHOATE et al.                                                                                                                                                                               </t>
  </si>
  <si>
    <t xml:space="preserve">469 U.S. 310 </t>
  </si>
  <si>
    <t xml:space="preserve">105 S. Ct. 725 </t>
  </si>
  <si>
    <t xml:space="preserve">83 L. Ed. 2d 678  </t>
  </si>
  <si>
    <t xml:space="preserve">1985 U.S. LEXIS 40   </t>
  </si>
  <si>
    <t xml:space="preserve">83-1007   </t>
  </si>
  <si>
    <t>105 S. Ct. 1038</t>
  </si>
  <si>
    <t xml:space="preserve">84 L. Ed. 2d 1    </t>
  </si>
  <si>
    <t xml:space="preserve">1985 U.S. LEXIS 49   </t>
  </si>
  <si>
    <t xml:space="preserve">83-469    </t>
  </si>
  <si>
    <t xml:space="preserve">TRANS WORLD AIRLINES, INC. v. THURSTON et al.                                                                                                                                                                                           </t>
  </si>
  <si>
    <t xml:space="preserve">469 U.S. 131 </t>
  </si>
  <si>
    <t xml:space="preserve">105 S. Ct. 627 </t>
  </si>
  <si>
    <t xml:space="preserve">83 L. Ed. 2d 540  </t>
  </si>
  <si>
    <t xml:space="preserve">1985 U.S. LEXIS 31   </t>
  </si>
  <si>
    <t xml:space="preserve">83-832    </t>
  </si>
  <si>
    <t xml:space="preserve">PAULSEN et ux. v. COMMISSIONER OF INTERNAL REVENUE                                                                                                                                                                                      </t>
  </si>
  <si>
    <t xml:space="preserve">TIFFANY FINE ARTS, INC., et al. v. UNITED STATES et al.                                                                                                                                                                                 </t>
  </si>
  <si>
    <t xml:space="preserve">469 U.S. 325 </t>
  </si>
  <si>
    <t xml:space="preserve">105 S. Ct. 733 </t>
  </si>
  <si>
    <t xml:space="preserve">83 L. Ed. 2d 720  </t>
  </si>
  <si>
    <t xml:space="preserve">1985 U.S. LEXIS 41   </t>
  </si>
  <si>
    <t xml:space="preserve">83-712    </t>
  </si>
  <si>
    <t xml:space="preserve">MILLS MUSIC, INC. v. SNYDER et al.                                                                                                                                                                                                      </t>
  </si>
  <si>
    <t xml:space="preserve">469 U.S. 189 </t>
  </si>
  <si>
    <t xml:space="preserve">105 S. Ct. 658 </t>
  </si>
  <si>
    <t xml:space="preserve">83 L. Ed. 2d 582  </t>
  </si>
  <si>
    <t xml:space="preserve">1985 U.S. LEXIS 33   </t>
  </si>
  <si>
    <t xml:space="preserve">PARK 'N FLY, INC. v. DOLLAR PARK AND FLY, INC.                                                                                                                                                                                          </t>
  </si>
  <si>
    <t xml:space="preserve">469 U.S. 221 </t>
  </si>
  <si>
    <t xml:space="preserve">105 S. Ct. 675 </t>
  </si>
  <si>
    <t xml:space="preserve">83 L. Ed. 2d 604  </t>
  </si>
  <si>
    <t xml:space="preserve">1985 U.S. LEXIS 34   </t>
  </si>
  <si>
    <t xml:space="preserve">83-1330   </t>
  </si>
  <si>
    <t xml:space="preserve">UNITED STATES v. HENSLEY                                                                                                                                                                                                                </t>
  </si>
  <si>
    <t xml:space="preserve">469 U.S. 238 </t>
  </si>
  <si>
    <t xml:space="preserve">105 S. Ct. 685 </t>
  </si>
  <si>
    <t xml:space="preserve">83 L. Ed. 2d 618  </t>
  </si>
  <si>
    <t xml:space="preserve">1985 U.S. LEXIS 35   </t>
  </si>
  <si>
    <t xml:space="preserve">83-963    </t>
  </si>
  <si>
    <t xml:space="preserve">105 S. Ct. 471 </t>
  </si>
  <si>
    <t xml:space="preserve">83 L. Ed. 2d 461  </t>
  </si>
  <si>
    <t xml:space="preserve">1984 U.S. LEXIS 165  </t>
  </si>
  <si>
    <t xml:space="preserve">83-1307   </t>
  </si>
  <si>
    <t xml:space="preserve">UNITED STATES v. POWELL                                                                                                                                                                                                                 </t>
  </si>
  <si>
    <t xml:space="preserve">469 U.S. 70  </t>
  </si>
  <si>
    <t xml:space="preserve">105 S. Ct. 479 </t>
  </si>
  <si>
    <t xml:space="preserve">83-1625   </t>
  </si>
  <si>
    <t xml:space="preserve">83 L. Ed. 2d 472  </t>
  </si>
  <si>
    <t xml:space="preserve">1984 U.S. LEXIS 166  </t>
  </si>
  <si>
    <t xml:space="preserve">83-6061   </t>
  </si>
  <si>
    <t xml:space="preserve">GARCIA et al. v. UNITED STATES                                                                                                                                                                                                          </t>
  </si>
  <si>
    <t xml:space="preserve">105 S. Ct. 687 </t>
  </si>
  <si>
    <t xml:space="preserve">83 L. Ed. 2d 622  </t>
  </si>
  <si>
    <t xml:space="preserve">1985 U.S. LEXIS 36   </t>
  </si>
  <si>
    <t xml:space="preserve">83-1266   </t>
  </si>
  <si>
    <t xml:space="preserve">UNITED STATES v. BOYLE, EXECUTOR OF THE ESTATE OF BOYLE                                                                                                                                                                                 </t>
  </si>
  <si>
    <t xml:space="preserve">469 U.S. 91  </t>
  </si>
  <si>
    <t xml:space="preserve">105 S. Ct. 490 </t>
  </si>
  <si>
    <t xml:space="preserve">83 L. Ed. 2d 488  </t>
  </si>
  <si>
    <t xml:space="preserve">SMITH v. ILLINOIS                                                                                                                                                                                                                       </t>
  </si>
  <si>
    <t xml:space="preserve">469 U.S. 105 </t>
  </si>
  <si>
    <t xml:space="preserve">105 S. Ct. 611 </t>
  </si>
  <si>
    <t xml:space="preserve">83 L. Ed. 2d 518  </t>
  </si>
  <si>
    <t xml:space="preserve">1985 U.S. LEXIS 29   </t>
  </si>
  <si>
    <t xml:space="preserve">83-1947   </t>
  </si>
  <si>
    <t xml:space="preserve">UNITED STATES v. WOODWARD                                                                                                                                                                                                               </t>
  </si>
  <si>
    <t xml:space="preserve">469 U.S. 111 </t>
  </si>
  <si>
    <t xml:space="preserve">105 S. Ct. 613 </t>
  </si>
  <si>
    <t xml:space="preserve">83 L. Ed. 2d 523  </t>
  </si>
  <si>
    <t xml:space="preserve">1985 U.S. LEXIS 30   </t>
  </si>
  <si>
    <t xml:space="preserve">83-997    </t>
  </si>
  <si>
    <t xml:space="preserve">FLORIDA v. RODRIGUEZ                                                                                                                                                                                                                    </t>
  </si>
  <si>
    <t xml:space="preserve">469 U.S. 14  </t>
  </si>
  <si>
    <t xml:space="preserve">105 S. Ct. 413 </t>
  </si>
  <si>
    <t xml:space="preserve">83 L. Ed. 2d 242  </t>
  </si>
  <si>
    <t xml:space="preserve">1984 U.S. LEXIS 160  </t>
  </si>
  <si>
    <t xml:space="preserve">83-1045   </t>
  </si>
  <si>
    <t>104 S. Ct. 3315</t>
  </si>
  <si>
    <t xml:space="preserve">82 L. Ed. 2d 556  </t>
  </si>
  <si>
    <t xml:space="preserve">1984 U.S. LEXIS 149  </t>
  </si>
  <si>
    <t xml:space="preserve">81-757    </t>
  </si>
  <si>
    <t xml:space="preserve">UNITED STATES DEPARTMENT OF JUSTICE et al. v. PROVENZANO                                                                                                                                                                                </t>
  </si>
  <si>
    <t xml:space="preserve">469 U.S. 17  </t>
  </si>
  <si>
    <t xml:space="preserve">105 S. Ct. 409 </t>
  </si>
  <si>
    <t xml:space="preserve">83 L. Ed. 2d 246  </t>
  </si>
  <si>
    <t xml:space="preserve">1984 U.S. LEXIS 161  </t>
  </si>
  <si>
    <t xml:space="preserve">83-6775   </t>
  </si>
  <si>
    <t xml:space="preserve">THOMPSON v. LOUISIANA                                                                                                                                                                                                                   </t>
  </si>
  <si>
    <t xml:space="preserve">469 U.S. 24  </t>
  </si>
  <si>
    <t xml:space="preserve">105 S. Ct. 451 </t>
  </si>
  <si>
    <t xml:space="preserve">83 L. Ed. 2d 376  </t>
  </si>
  <si>
    <t xml:space="preserve">1984 U.S. LEXIS 162  </t>
  </si>
  <si>
    <t xml:space="preserve">83-1170   </t>
  </si>
  <si>
    <t xml:space="preserve">IRVING INDEPENDENT SCHOOL DISTRICT v. TATRO ET UX., INDIVIDUALLY AND AS NEXT FRIENDS OF TATRO, A MINOR                                                                                                                                  </t>
  </si>
  <si>
    <t xml:space="preserve">469 U.S. 153 </t>
  </si>
  <si>
    <t xml:space="preserve">105 S. Ct. 638 </t>
  </si>
  <si>
    <t xml:space="preserve">83 L. Ed. 2d 556  </t>
  </si>
  <si>
    <t xml:space="preserve">1985 U.S. LEXIS 32   </t>
  </si>
  <si>
    <t xml:space="preserve">83-1153   </t>
  </si>
  <si>
    <t xml:space="preserve">UNITED STATES v. 50 ACRES OF LAND et al.                                                                                                                                                                                                </t>
  </si>
  <si>
    <t xml:space="preserve">469 U.S. 45  </t>
  </si>
  <si>
    <t xml:space="preserve">105 S. Ct. 465 </t>
  </si>
  <si>
    <t xml:space="preserve">83 L. Ed. 2d 450  </t>
  </si>
  <si>
    <t xml:space="preserve">1984 U.S. LEXIS 164  </t>
  </si>
  <si>
    <t xml:space="preserve">83-935    </t>
  </si>
  <si>
    <t xml:space="preserve">UNITED STATES v. ABEL                                                                                                                                                                                                                   </t>
  </si>
  <si>
    <t xml:space="preserve">469 U.S. 57  </t>
  </si>
  <si>
    <t xml:space="preserve">UNITED STATES v. LEON et al.                                                                                                                                                                                                            </t>
  </si>
  <si>
    <t xml:space="preserve">468 U.S. 981 </t>
  </si>
  <si>
    <t>104 S. Ct. 3424</t>
  </si>
  <si>
    <t xml:space="preserve">82 L. Ed. 2d 737  </t>
  </si>
  <si>
    <t xml:space="preserve">1984 U.S. LEXIS 154  </t>
  </si>
  <si>
    <t xml:space="preserve">82-963    </t>
  </si>
  <si>
    <t xml:space="preserve">WASMAN v. UNITED STATES                                                                                                                                                                                                                 </t>
  </si>
  <si>
    <t xml:space="preserve">468 U.S. 576 </t>
  </si>
  <si>
    <t xml:space="preserve">MASSACHUSETTS v. SHEPPARD                                                                                                                                                                                                               </t>
  </si>
  <si>
    <t xml:space="preserve">468 U.S. 992 </t>
  </si>
  <si>
    <t>104 S. Ct. 3457</t>
  </si>
  <si>
    <t xml:space="preserve">82 L. Ed. 2d 746  </t>
  </si>
  <si>
    <t xml:space="preserve">1984 U.S. LEXIS 155  </t>
  </si>
  <si>
    <t xml:space="preserve">82-2120   </t>
  </si>
  <si>
    <t xml:space="preserve">SMITH et al. v. ROBINSON, RHODE ISLAND ASSOCIATE COMMISSIONER OF EDUCATION, et al.                                                                                                                                                      </t>
  </si>
  <si>
    <t>468 U.S. 1032</t>
  </si>
  <si>
    <t>104 S. Ct. 3479</t>
  </si>
  <si>
    <t xml:space="preserve">82 L. Ed. 2d 778  </t>
  </si>
  <si>
    <t xml:space="preserve">1984 U.S. LEXIS 156  </t>
  </si>
  <si>
    <t xml:space="preserve">83-491    </t>
  </si>
  <si>
    <t xml:space="preserve">IMMIGRATION AND NATURALIZATION SERVICE v. LOPEZ-MENDOZA et al.                                                                                                                                                                          </t>
  </si>
  <si>
    <t xml:space="preserve">468 U.S. 705 </t>
  </si>
  <si>
    <t>104 S. Ct. 3296</t>
  </si>
  <si>
    <t xml:space="preserve">82 L. Ed. 2d 530  </t>
  </si>
  <si>
    <t xml:space="preserve">1984 U.S. LEXIS 148  </t>
  </si>
  <si>
    <t xml:space="preserve">83-850    </t>
  </si>
  <si>
    <t>468 U.S. 1062</t>
  </si>
  <si>
    <t>104 S. Ct. 3573</t>
  </si>
  <si>
    <t xml:space="preserve">82 L. Ed. 2d 801  </t>
  </si>
  <si>
    <t xml:space="preserve">1984 U.S. LEXIS 157  </t>
  </si>
  <si>
    <t xml:space="preserve">82-6935   </t>
  </si>
  <si>
    <t xml:space="preserve">PAYNE v. VIRGINIA                                                                                                                                                                                                                       </t>
  </si>
  <si>
    <t xml:space="preserve">469 U.S. 1   </t>
  </si>
  <si>
    <t xml:space="preserve">105 S. Ct. 308 </t>
  </si>
  <si>
    <t xml:space="preserve">83 L. Ed. 2d 165  </t>
  </si>
  <si>
    <t xml:space="preserve">1984 U.S. LEXIS 159  </t>
  </si>
  <si>
    <t xml:space="preserve">83-1367   </t>
  </si>
  <si>
    <t xml:space="preserve">UNITED STATES v. KARO et al.                                                                                                                                                                                                            </t>
  </si>
  <si>
    <t xml:space="preserve">468 U.S. 737 </t>
  </si>
  <si>
    <t>104 S. Ct. 3138</t>
  </si>
  <si>
    <t xml:space="preserve">82 L. Ed. 2d 317  </t>
  </si>
  <si>
    <t xml:space="preserve">1984 U.S. LEXIS 140  </t>
  </si>
  <si>
    <t xml:space="preserve">83-710    </t>
  </si>
  <si>
    <t xml:space="preserve">ALLEN v. WRIGHT et al.                                                                                                                                                                                                                  </t>
  </si>
  <si>
    <t xml:space="preserve">468 U.S. 796 </t>
  </si>
  <si>
    <t>104 S. Ct. 3380</t>
  </si>
  <si>
    <t xml:space="preserve">82 L. Ed. 2d 599  </t>
  </si>
  <si>
    <t xml:space="preserve">1984 U.S. LEXIS 150  </t>
  </si>
  <si>
    <t xml:space="preserve">82-5298   </t>
  </si>
  <si>
    <t xml:space="preserve">SEGURA et al. v. UNITED STATES                                                                                                                                                                                                          </t>
  </si>
  <si>
    <t xml:space="preserve">468 U.S. 841 </t>
  </si>
  <si>
    <t>104 S. Ct. 3348</t>
  </si>
  <si>
    <t xml:space="preserve">82 L. Ed. 2d 632  </t>
  </si>
  <si>
    <t xml:space="preserve">1984 U.S. LEXIS 151  </t>
  </si>
  <si>
    <t xml:space="preserve">83-276    </t>
  </si>
  <si>
    <t xml:space="preserve">SELECTIVE SERVICE SYSTEM et al. v. MINNESOTA PUBLIC INTEREST RESEARCH GROUP et al.                                                                                                                                                      </t>
  </si>
  <si>
    <t xml:space="preserve">468 U.S. 883 </t>
  </si>
  <si>
    <t>104 S. Ct. 3371</t>
  </si>
  <si>
    <t xml:space="preserve">82 L. Ed. 2d 664  </t>
  </si>
  <si>
    <t xml:space="preserve">1984 U.S. LEXIS 152  </t>
  </si>
  <si>
    <t xml:space="preserve">83-558    </t>
  </si>
  <si>
    <t xml:space="preserve">HUDSON v. PALMER                                                                                                                                                                                                                        </t>
  </si>
  <si>
    <t xml:space="preserve">468 U.S. 559 </t>
  </si>
  <si>
    <t>104 S. Ct. 3217</t>
  </si>
  <si>
    <t xml:space="preserve">82 L. Ed. 2d 424  </t>
  </si>
  <si>
    <t xml:space="preserve">468 U.S. 897 </t>
  </si>
  <si>
    <t>104 S. Ct. 3405</t>
  </si>
  <si>
    <t xml:space="preserve">82 L. Ed. 2d 677  </t>
  </si>
  <si>
    <t xml:space="preserve">1984 U.S. LEXIS 153  </t>
  </si>
  <si>
    <t xml:space="preserve">82-1771   </t>
  </si>
  <si>
    <t xml:space="preserve">BACCHUS IMPORTS, LTD., et al. v. DIAS, DIRECTOR OF TAXATION OF HAWAII, et al.                                                                                                                                                           </t>
  </si>
  <si>
    <t xml:space="preserve">1984 U.S. LEXIS 144  </t>
  </si>
  <si>
    <t xml:space="preserve">83-173    </t>
  </si>
  <si>
    <t>104 S. Ct. 2901</t>
  </si>
  <si>
    <t xml:space="preserve">82 L. Ed. 2d 1    </t>
  </si>
  <si>
    <t xml:space="preserve">1984 U.S. LEXIS 126  </t>
  </si>
  <si>
    <t xml:space="preserve">83-218    </t>
  </si>
  <si>
    <t xml:space="preserve">REED et al. v. ROSS                                                                                                                                                                                                                     </t>
  </si>
  <si>
    <t xml:space="preserve">468 U.S. 27  </t>
  </si>
  <si>
    <t>104 S. Ct. 3227</t>
  </si>
  <si>
    <t xml:space="preserve">82 L. Ed. 2d 438  </t>
  </si>
  <si>
    <t xml:space="preserve">1984 U.S. LEXIS 145  </t>
  </si>
  <si>
    <t xml:space="preserve">83-317    </t>
  </si>
  <si>
    <t xml:space="preserve">BLOCK, SHERIFF OF THE COUNTY OF LOS ANGELES, et al. v. RUTHERFORD et al.                                                                                                                                                                </t>
  </si>
  <si>
    <t xml:space="preserve">468 U.S. 609 </t>
  </si>
  <si>
    <t>104 S. Ct. 3244</t>
  </si>
  <si>
    <t xml:space="preserve">82 L. Ed. 2d 462  </t>
  </si>
  <si>
    <t xml:space="preserve">1984 U.S. LEXIS 146  </t>
  </si>
  <si>
    <t xml:space="preserve">83-724    </t>
  </si>
  <si>
    <t xml:space="preserve">ROBERTS, ACTING COMMISSIONER, MINNESOTA DEPARTMENT OF HUMAN RIGHTS, et al. v. UNITED STATES JAYCEES                                                                                                                                     </t>
  </si>
  <si>
    <t xml:space="preserve">468 U.S. 641 </t>
  </si>
  <si>
    <t>104 S. Ct. 3262</t>
  </si>
  <si>
    <t xml:space="preserve">82 L. Ed. 2d 487  </t>
  </si>
  <si>
    <t xml:space="preserve">1984 U.S. LEXIS 147  </t>
  </si>
  <si>
    <t xml:space="preserve">82-729    </t>
  </si>
  <si>
    <t xml:space="preserve">REGAN, SECRETARY OF THE TREASURY, et al. v. TIME, INC.                                                                                                                                                                                  </t>
  </si>
  <si>
    <t xml:space="preserve">468 U.S. 364 </t>
  </si>
  <si>
    <t>104 S. Ct. 3106</t>
  </si>
  <si>
    <t xml:space="preserve">82 L. Ed. 2d 278  </t>
  </si>
  <si>
    <t xml:space="preserve">1984 U.S. LEXIS 139  </t>
  </si>
  <si>
    <t xml:space="preserve">82-912    </t>
  </si>
  <si>
    <t xml:space="preserve">FEDERAL COMMUNICATIONS COMMISSION v. LEAGUE OF WOMEN VOTERS OF CALIFORNIA et al.                                                                                                                                                        </t>
  </si>
  <si>
    <t xml:space="preserve">NATIONAL COLLEGIATE ATHLETIC ASSOCIATION v. BOARD OF REGENTS OF THE UNIVERSITY OF OKLAHOMA et al.                                                                                                                                       </t>
  </si>
  <si>
    <t xml:space="preserve">468 U.S. 137 </t>
  </si>
  <si>
    <t>104 S. Ct. 2979</t>
  </si>
  <si>
    <t xml:space="preserve">82 L. Ed. 2d 107  </t>
  </si>
  <si>
    <t xml:space="preserve">1984 U.S. LEXIS 131  </t>
  </si>
  <si>
    <t xml:space="preserve">82-1766   </t>
  </si>
  <si>
    <t xml:space="preserve">468 U.S. 420 </t>
  </si>
  <si>
    <t xml:space="preserve">TOWER, PUBLIC DEFENDER OF DOUGLAS COUNTY, OREGON, et al. v. GLOVER                                                                                                                                                                      </t>
  </si>
  <si>
    <t xml:space="preserve">467 U.S. 925 </t>
  </si>
  <si>
    <t>104 S. Ct. 2827</t>
  </si>
  <si>
    <t xml:space="preserve">81 L. Ed. 2d 768  </t>
  </si>
  <si>
    <t xml:space="preserve">1984 U.S. LEXIS 122  </t>
  </si>
  <si>
    <t xml:space="preserve">83-747    </t>
  </si>
  <si>
    <t xml:space="preserve">BERKEMER, SHERIFF OF FRANKLIN COUNTY, OHIO v. MCCARTY                                                                                                                                                                                   </t>
  </si>
  <si>
    <t xml:space="preserve">468 U.S. 447 </t>
  </si>
  <si>
    <t>104 S. Ct. 3154</t>
  </si>
  <si>
    <t xml:space="preserve">82 L. Ed. 2d 340  </t>
  </si>
  <si>
    <t xml:space="preserve">1984 U.S. LEXIS 141  </t>
  </si>
  <si>
    <t xml:space="preserve">83-5596   </t>
  </si>
  <si>
    <t xml:space="preserve">SPAZIANO v. FLORIDA                                                                                                                                                                                                                     </t>
  </si>
  <si>
    <t xml:space="preserve">468 U.S. 491 </t>
  </si>
  <si>
    <t>104 S. Ct. 3179</t>
  </si>
  <si>
    <t xml:space="preserve">82 L. Ed. 2d 373  </t>
  </si>
  <si>
    <t xml:space="preserve">1984 U.S. LEXIS 142  </t>
  </si>
  <si>
    <t xml:space="preserve">83-498    </t>
  </si>
  <si>
    <t xml:space="preserve">BROWN, DIRECTOR, DEPARTMENT OF LAW AND PUBLIC SAFETY, DIVISION OF GAMING ENFORCEMENT, STATE OF NEW JERSEY, et al. v. HOTEL &amp; RESTAURANT EMPLOYEES &amp; BARTENDERS INTERNATIONAL UNION LOCAL 54 et al.                                      </t>
  </si>
  <si>
    <t xml:space="preserve">468 U.S. 517 </t>
  </si>
  <si>
    <t>104 S. Ct. 3194</t>
  </si>
  <si>
    <t xml:space="preserve">82 L. Ed. 2d 393  </t>
  </si>
  <si>
    <t xml:space="preserve">1984 U.S. LEXIS 143  </t>
  </si>
  <si>
    <t xml:space="preserve">82-1630   </t>
  </si>
  <si>
    <t xml:space="preserve">REGAN, SECRETARY OF THE TREASURY, et al. v. WALD et al.                                                                                                                                                                                 </t>
  </si>
  <si>
    <t xml:space="preserve">468 U.S. 263 </t>
  </si>
  <si>
    <t>104 S. Ct. 3049</t>
  </si>
  <si>
    <t xml:space="preserve">82 L. Ed. 2d 200  </t>
  </si>
  <si>
    <t xml:space="preserve">1984 U.S. LEXIS 135  </t>
  </si>
  <si>
    <t xml:space="preserve">82-1565   </t>
  </si>
  <si>
    <t xml:space="preserve">83-436    </t>
  </si>
  <si>
    <t xml:space="preserve">PATTON et al. v. YOUNT                                                                                                                                                                                                                  </t>
  </si>
  <si>
    <t xml:space="preserve">468 U.S. 1   </t>
  </si>
  <si>
    <t xml:space="preserve">UNITED STATES v. S. A. EMPRESA DE VIACAO AEREA RIO GRANDENSE (VARIG AIRLINES) et al.                                                                                                                                                    </t>
  </si>
  <si>
    <t xml:space="preserve">467 U.S. 822 </t>
  </si>
  <si>
    <t>104 S. Ct. 2769</t>
  </si>
  <si>
    <t xml:space="preserve">81 L. Ed. 2d 680  </t>
  </si>
  <si>
    <t xml:space="preserve">1984 U.S. LEXIS 117  </t>
  </si>
  <si>
    <t xml:space="preserve">83-916    </t>
  </si>
  <si>
    <t>104 S. Ct. 2916</t>
  </si>
  <si>
    <t xml:space="preserve">468 U.S. 288 </t>
  </si>
  <si>
    <t>104 S. Ct. 3065</t>
  </si>
  <si>
    <t xml:space="preserve">82 L. Ed. 2d 221  </t>
  </si>
  <si>
    <t xml:space="preserve">1984 U.S. LEXIS 136  </t>
  </si>
  <si>
    <t xml:space="preserve">82-1998   </t>
  </si>
  <si>
    <t xml:space="preserve">CLARK, SECRETARY OF THE INTERIOR, et al. v. COMMUNITY FOR CREATIVE NON-VIOLENCE et al.                                                                                                                                                  </t>
  </si>
  <si>
    <t xml:space="preserve">468 U.S. 317 </t>
  </si>
  <si>
    <t>104 S. Ct. 3081</t>
  </si>
  <si>
    <t xml:space="preserve">82 L. Ed. 2d 242  </t>
  </si>
  <si>
    <t xml:space="preserve">1984 U.S. LEXIS 137  </t>
  </si>
  <si>
    <t xml:space="preserve">82-2113   </t>
  </si>
  <si>
    <t xml:space="preserve">RICHARDSON v. UNITED STATES                                                                                                                                                                                                             </t>
  </si>
  <si>
    <t xml:space="preserve">468 U.S. 339 </t>
  </si>
  <si>
    <t>104 S. Ct. 3093</t>
  </si>
  <si>
    <t xml:space="preserve">82 L. Ed. 2d 260  </t>
  </si>
  <si>
    <t xml:space="preserve">1984 U.S. LEXIS 138  </t>
  </si>
  <si>
    <t xml:space="preserve">82-2140   </t>
  </si>
  <si>
    <t xml:space="preserve">HOBBY v. UNITED STATES                                                                                                                                                                                                                  </t>
  </si>
  <si>
    <t xml:space="preserve">468 U.S. 85  </t>
  </si>
  <si>
    <t>104 S. Ct. 2948</t>
  </si>
  <si>
    <t xml:space="preserve">82 L. Ed. 2d 70   </t>
  </si>
  <si>
    <t xml:space="preserve">1984 U.S. LEXIS 130  </t>
  </si>
  <si>
    <t xml:space="preserve">83-271    </t>
  </si>
  <si>
    <t xml:space="preserve">1984 U.S. LEXIS 129  </t>
  </si>
  <si>
    <t xml:space="preserve">83-346    </t>
  </si>
  <si>
    <t xml:space="preserve">UNITED STATES v. YERMIAN                                                                                                                                                                                                                </t>
  </si>
  <si>
    <t xml:space="preserve">467 U.S. 914 </t>
  </si>
  <si>
    <t>104 S. Ct. 2820</t>
  </si>
  <si>
    <t xml:space="preserve">81 L. Ed. 2d 758  </t>
  </si>
  <si>
    <t xml:space="preserve">1984 U.S. LEXIS 121  </t>
  </si>
  <si>
    <t xml:space="preserve">82-1988   </t>
  </si>
  <si>
    <t xml:space="preserve">1984 U.S. LEXIS 120  </t>
  </si>
  <si>
    <t xml:space="preserve">82-945    </t>
  </si>
  <si>
    <t xml:space="preserve">SURE-TAN, INC., et al. v. NATIONAL LABOR RELATIONS BOARD                                                                                                                                                                                </t>
  </si>
  <si>
    <t xml:space="preserve">467 U.S. 691 </t>
  </si>
  <si>
    <t>104 S. Ct. 2694</t>
  </si>
  <si>
    <t xml:space="preserve">81 L. Ed. 2d 580  </t>
  </si>
  <si>
    <t xml:space="preserve">WASHINGTON METROPOLITAN AREA TRANSIT AUTHORITY v. JOHNSON et al.                                                                                                                                                                        </t>
  </si>
  <si>
    <t xml:space="preserve">SECURITIES INDUSTRY ASSOCIATION et al. v. BOARD OF GOVERNORS OF THE FEDERAL RESERVE SYSTEM et al.                                                                                                                                       </t>
  </si>
  <si>
    <t xml:space="preserve">468 U.S. 183 </t>
  </si>
  <si>
    <t>104 S. Ct. 3012</t>
  </si>
  <si>
    <t xml:space="preserve">82 L. Ed. 2d 139  </t>
  </si>
  <si>
    <t xml:space="preserve">1984 U.S. LEXIS 132  </t>
  </si>
  <si>
    <t xml:space="preserve">83-490    </t>
  </si>
  <si>
    <t xml:space="preserve">DAVIS et al. v. SCHERER                                                                                                                                                                                                                 </t>
  </si>
  <si>
    <t xml:space="preserve">468 U.S. 207 </t>
  </si>
  <si>
    <t>104 S. Ct. 3003</t>
  </si>
  <si>
    <t xml:space="preserve">82 L. Ed. 2d 158  </t>
  </si>
  <si>
    <t xml:space="preserve">1984 U.S. LEXIS 133  </t>
  </si>
  <si>
    <t xml:space="preserve">83-614    </t>
  </si>
  <si>
    <t xml:space="preserve">SECURITIES INDUSTRY ASSOCIATION v. BOARD OF GOVERNORS OF THE FEDERAL RESERVE SYSTEM et al.                                                                                                                                              </t>
  </si>
  <si>
    <t xml:space="preserve">468 U.S. 222 </t>
  </si>
  <si>
    <t>104 S. Ct. 3026</t>
  </si>
  <si>
    <t xml:space="preserve">82 L. Ed. 2d 171  </t>
  </si>
  <si>
    <t xml:space="preserve">1984 U.S. LEXIS 134  </t>
  </si>
  <si>
    <t xml:space="preserve">RUCKELSHAUS, ADMINISTRATOR, UNITED STATES ENVIRONMENTAL PROTECTION AGENCY v. MONSANTO CO.                                                                                                                                               </t>
  </si>
  <si>
    <t>467 U.S. 1025</t>
  </si>
  <si>
    <t>104 S. Ct. 2885</t>
  </si>
  <si>
    <t xml:space="preserve">81 L. Ed. 2d 847  </t>
  </si>
  <si>
    <t xml:space="preserve">1984 U.S. LEXIS 125  </t>
  </si>
  <si>
    <t xml:space="preserve">83-95     </t>
  </si>
  <si>
    <t xml:space="preserve">SECURITIES AND EXCHANGE COMMISSION et al. v. JERRY T. O'BRIEN, INC., et al.                                                                                                                                                             </t>
  </si>
  <si>
    <t xml:space="preserve">467 U.S. 752 </t>
  </si>
  <si>
    <t>104 S. Ct. 2731</t>
  </si>
  <si>
    <t xml:space="preserve">81 L. Ed. 2d 628  </t>
  </si>
  <si>
    <t xml:space="preserve">1984 U.S. LEXIS 115  </t>
  </si>
  <si>
    <t xml:space="preserve">82-1260   </t>
  </si>
  <si>
    <t xml:space="preserve">UNITED STATES v. MORTON                                                                                                                                                                                                                 </t>
  </si>
  <si>
    <t xml:space="preserve">467 U.S. 837 </t>
  </si>
  <si>
    <t>104 S. Ct. 2778</t>
  </si>
  <si>
    <t xml:space="preserve">81 L. Ed. 2d 694  </t>
  </si>
  <si>
    <t xml:space="preserve">1984 U.S. LEXIS 118  </t>
  </si>
  <si>
    <t xml:space="preserve">82-1005   </t>
  </si>
  <si>
    <t xml:space="preserve">CHEVRON U. S. A. INC. v. NATURAL RESOURCES DEFENSE COUNCIL, INC., et al.                                                                                                                                                                </t>
  </si>
  <si>
    <t xml:space="preserve">82 L. Ed. 2d 23   </t>
  </si>
  <si>
    <t xml:space="preserve">1984 U.S. LEXIS 127  </t>
  </si>
  <si>
    <t xml:space="preserve">82-1330   </t>
  </si>
  <si>
    <t xml:space="preserve">THIGPEN, COMMISSIONER, MISSISSIPPI DEPARTMENT OF CORRECTIONS, et al. v. ROBERTS                                                                                                                                                         </t>
  </si>
  <si>
    <t xml:space="preserve">468 U.S. 42  </t>
  </si>
  <si>
    <t>104 S. Ct. 2924</t>
  </si>
  <si>
    <t xml:space="preserve">82 L. Ed. 2d 36   </t>
  </si>
  <si>
    <t xml:space="preserve">1984 U.S. LEXIS 128  </t>
  </si>
  <si>
    <t xml:space="preserve">83-264    </t>
  </si>
  <si>
    <t xml:space="preserve">BURNETT et al. v. GRATTAN et al.                                                                                                                                                                                                        </t>
  </si>
  <si>
    <t xml:space="preserve">468 U.S. 63  </t>
  </si>
  <si>
    <t>104 S. Ct. 2936</t>
  </si>
  <si>
    <t xml:space="preserve">82 L. Ed. 2d 53   </t>
  </si>
  <si>
    <t xml:space="preserve">1984 U.S. LEXIS 119  </t>
  </si>
  <si>
    <t xml:space="preserve">83-185    </t>
  </si>
  <si>
    <t xml:space="preserve">COOPER et al. v. FEDERAL RESERVE BANK OF RICHMOND                                                                                                                                                                                       </t>
  </si>
  <si>
    <t xml:space="preserve">467 U.S. 883 </t>
  </si>
  <si>
    <t>104 S. Ct. 2803</t>
  </si>
  <si>
    <t xml:space="preserve">81 L. Ed. 2d 732  </t>
  </si>
  <si>
    <t xml:space="preserve">467 U.S. 431 </t>
  </si>
  <si>
    <t>104 S. Ct. 2501</t>
  </si>
  <si>
    <t xml:space="preserve">81 L. Ed. 2d 377  </t>
  </si>
  <si>
    <t xml:space="preserve">1984 U.S. LEXIS 101  </t>
  </si>
  <si>
    <t xml:space="preserve">82-1651   </t>
  </si>
  <si>
    <t xml:space="preserve">NIX, WARDEN OF THE IOWA STATE PENITENTIARY v. WILLIAMS                                                                                                                                                                                  </t>
  </si>
  <si>
    <t xml:space="preserve">1984 U.S. LEXIS 112  </t>
  </si>
  <si>
    <t xml:space="preserve">82-1795   </t>
  </si>
  <si>
    <t xml:space="preserve">CAPITAL CITIES CABLE, INC., et al. v. CRISP, DIRECTOR, OKLAHOMA ALCOHOLIC BEVERAGE CONTROL BOARD                                                                                                                                        </t>
  </si>
  <si>
    <t xml:space="preserve">467 U.S. 717 </t>
  </si>
  <si>
    <t>104 S. Ct. 2709</t>
  </si>
  <si>
    <t xml:space="preserve">81 L. Ed. 2d 601  </t>
  </si>
  <si>
    <t xml:space="preserve">1984 U.S. LEXIS 113  </t>
  </si>
  <si>
    <t xml:space="preserve">83-245    </t>
  </si>
  <si>
    <t xml:space="preserve">PENSION BENEFIT GUARANTY CORPORATION v. R. A. GRAY &amp; CO.                                                                                                                                                                                </t>
  </si>
  <si>
    <t xml:space="preserve">467 U.S. 735 </t>
  </si>
  <si>
    <t>104 S. Ct. 2720</t>
  </si>
  <si>
    <t xml:space="preserve">81 L. Ed. 2d 615  </t>
  </si>
  <si>
    <t xml:space="preserve">1984 U.S. LEXIS 114  </t>
  </si>
  <si>
    <t xml:space="preserve">83-751    </t>
  </si>
  <si>
    <t xml:space="preserve">467 U.S. 947 </t>
  </si>
  <si>
    <t>104 S. Ct. 2839</t>
  </si>
  <si>
    <t xml:space="preserve">81 L. Ed. 2d 786  </t>
  </si>
  <si>
    <t xml:space="preserve">1984 U.S. LEXIS 123  </t>
  </si>
  <si>
    <t xml:space="preserve">82-766    </t>
  </si>
  <si>
    <t xml:space="preserve">SECRETARY OF STATE OF MARYLAND v. JOSEPH H. MUNSON CO., INC.                                                                                                                                                                            </t>
  </si>
  <si>
    <t xml:space="preserve">467 U.S. 986 </t>
  </si>
  <si>
    <t>104 S. Ct. 2862</t>
  </si>
  <si>
    <t xml:space="preserve">81 L. Ed. 2d 815  </t>
  </si>
  <si>
    <t xml:space="preserve">1984 U.S. LEXIS 124  </t>
  </si>
  <si>
    <t xml:space="preserve">83-196    </t>
  </si>
  <si>
    <t xml:space="preserve">83-328    </t>
  </si>
  <si>
    <t xml:space="preserve">MABRY, COMMISSIONER, ARKANSAS DEPARTMENT OF CORRECTION v. JOHNSON                                                                                                                                                                       </t>
  </si>
  <si>
    <t xml:space="preserve">NEW YORK v. UPLINGER et al.                                                                                                                                                                                                             </t>
  </si>
  <si>
    <t xml:space="preserve">467 U.S. 253 </t>
  </si>
  <si>
    <t>104 S. Ct. 2403</t>
  </si>
  <si>
    <t xml:space="preserve">81 L. Ed. 2d 207  </t>
  </si>
  <si>
    <t xml:space="preserve">1984 U.S. LEXIS 96   </t>
  </si>
  <si>
    <t xml:space="preserve">82-1248   </t>
  </si>
  <si>
    <t xml:space="preserve">COPPERWELD CORP. et al. v. INDEPENDENCE TUBE CORP.                                                                                                                                                                                      </t>
  </si>
  <si>
    <t xml:space="preserve">467 U.S. 797 </t>
  </si>
  <si>
    <t>104 S. Ct. 2755</t>
  </si>
  <si>
    <t xml:space="preserve">81 L. Ed. 2d 660  </t>
  </si>
  <si>
    <t xml:space="preserve">1984 U.S. LEXIS 116  </t>
  </si>
  <si>
    <t xml:space="preserve">82-1349   </t>
  </si>
  <si>
    <t xml:space="preserve">LOCAL NO. 82, FURNITURE &amp; PIANO MOVERS, FURNITURE STORE DRIVERS, HELPERS, WAREHOUSEMEN &amp; PACKERS, et al. v. CROWLEY et al.                                                                                                              </t>
  </si>
  <si>
    <t xml:space="preserve">467 U.S. 561 </t>
  </si>
  <si>
    <t>104 S. Ct. 2576</t>
  </si>
  <si>
    <t xml:space="preserve">81 L. Ed. 2d 483  </t>
  </si>
  <si>
    <t xml:space="preserve">1984 U.S. LEXIS 108  </t>
  </si>
  <si>
    <t xml:space="preserve">82-206    </t>
  </si>
  <si>
    <t xml:space="preserve">FIREFIGHTERS LOCAL UNION NO. 1784 v. STOTTS et al.                                                                                                                                                                                      </t>
  </si>
  <si>
    <t xml:space="preserve">467 U.S. 622 </t>
  </si>
  <si>
    <t>104 S. Ct. 2610</t>
  </si>
  <si>
    <t xml:space="preserve">81 L. Ed. 2d 527  </t>
  </si>
  <si>
    <t xml:space="preserve">1984 U.S. LEXIS 109  </t>
  </si>
  <si>
    <t xml:space="preserve">82-1579   </t>
  </si>
  <si>
    <t xml:space="preserve">HAYFIELD NORTHERN RAILROAD CO., INC., et al. v. CHICAGO &amp; NORTH WESTERN TRANSPORTATION CO.                                                                                                                                              </t>
  </si>
  <si>
    <t xml:space="preserve">467 U.S. 638 </t>
  </si>
  <si>
    <t>104 S. Ct. 2620</t>
  </si>
  <si>
    <t xml:space="preserve">81 L. Ed. 2d 540  </t>
  </si>
  <si>
    <t xml:space="preserve">467 U.S. 867 </t>
  </si>
  <si>
    <t>104 S. Ct. 2794</t>
  </si>
  <si>
    <t xml:space="preserve">81 L. Ed. 2d 718  </t>
  </si>
  <si>
    <t xml:space="preserve">IMMIGRATION AND NATURALIZATION SERVICE v. STEVIC                                                                                                                                                                                        </t>
  </si>
  <si>
    <t xml:space="preserve">467 U.S. 167 </t>
  </si>
  <si>
    <t>104 S. Ct. 2284</t>
  </si>
  <si>
    <t xml:space="preserve">81 L. Ed. 2d 134  </t>
  </si>
  <si>
    <t xml:space="preserve">1984 U.S. LEXIS 90   </t>
  </si>
  <si>
    <t xml:space="preserve">83-838    </t>
  </si>
  <si>
    <t xml:space="preserve">UNITED STATES v. LORENZETTI                                                                                                                                                                                                             </t>
  </si>
  <si>
    <t xml:space="preserve">467 U.S. 180 </t>
  </si>
  <si>
    <t>104 S. Ct. 2292</t>
  </si>
  <si>
    <t xml:space="preserve">81 L. Ed. 2d 146  </t>
  </si>
  <si>
    <t xml:space="preserve">1984 U.S. LEXIS 91   </t>
  </si>
  <si>
    <t xml:space="preserve">83-128    </t>
  </si>
  <si>
    <t xml:space="preserve">1984 U.S. LEXIS 110  </t>
  </si>
  <si>
    <t xml:space="preserve">83-297    </t>
  </si>
  <si>
    <t xml:space="preserve">ARMCO INC. v. HARDESTY, TAX COMMISSIONER OF WEST VIRGINIA                                                                                                                                                                               </t>
  </si>
  <si>
    <t xml:space="preserve">467 U.S. 649 </t>
  </si>
  <si>
    <t>104 S. Ct. 2626</t>
  </si>
  <si>
    <t xml:space="preserve">81 L. Ed. 2d 550  </t>
  </si>
  <si>
    <t xml:space="preserve">1984 U.S. LEXIS 111  </t>
  </si>
  <si>
    <t xml:space="preserve">82-1213   </t>
  </si>
  <si>
    <t xml:space="preserve">NEW YORK v. QUARLES                                                                                                                                                                                                                     </t>
  </si>
  <si>
    <t xml:space="preserve">467 U.S. 479 </t>
  </si>
  <si>
    <t>104 S. Ct. 2528</t>
  </si>
  <si>
    <t xml:space="preserve">81 L. Ed. 2d 413  </t>
  </si>
  <si>
    <t xml:space="preserve">1984 U.S. LEXIS 103  </t>
  </si>
  <si>
    <t xml:space="preserve">83-305    </t>
  </si>
  <si>
    <t xml:space="preserve">CALIFORNIA v. TROMBETTA et al.                                                                                                                                                                                                          </t>
  </si>
  <si>
    <t xml:space="preserve">467 U.S. 493 </t>
  </si>
  <si>
    <t>104 S. Ct. 2536</t>
  </si>
  <si>
    <t xml:space="preserve">81 L. Ed. 2d 425  </t>
  </si>
  <si>
    <t xml:space="preserve">1984 U.S. LEXIS 104  </t>
  </si>
  <si>
    <t xml:space="preserve">83-904    </t>
  </si>
  <si>
    <t xml:space="preserve">OHIO v. JOHNSON                                                                                                                                                                                                                         </t>
  </si>
  <si>
    <t xml:space="preserve">467 U.S. 504 </t>
  </si>
  <si>
    <t>104 S. Ct. 2543</t>
  </si>
  <si>
    <t xml:space="preserve">81 L. Ed. 2d 437  </t>
  </si>
  <si>
    <t xml:space="preserve">1984 U.S. LEXIS 105  </t>
  </si>
  <si>
    <t>104 S. Ct. 2332</t>
  </si>
  <si>
    <t xml:space="preserve">81 L. Ed. 2d 201  </t>
  </si>
  <si>
    <t xml:space="preserve">1984 U.S. LEXIS 95   </t>
  </si>
  <si>
    <t xml:space="preserve">82-1724   </t>
  </si>
  <si>
    <t xml:space="preserve">WALLER v. GEORGIA                                                                                                                                                                                                                       </t>
  </si>
  <si>
    <t xml:space="preserve">467 U.S. 51  </t>
  </si>
  <si>
    <t>104 S. Ct. 2218</t>
  </si>
  <si>
    <t xml:space="preserve">81 L. Ed. 2d 42   </t>
  </si>
  <si>
    <t xml:space="preserve">467 U.S. 229 </t>
  </si>
  <si>
    <t>104 S. Ct. 2321</t>
  </si>
  <si>
    <t xml:space="preserve">81 L. Ed. 2d 186  </t>
  </si>
  <si>
    <t xml:space="preserve">SCHALL, COMMISSIONER OF NEW YORK CITY DEPARTMENT OF JUVENILE JUSTICE v. MARTIN et al.                                                                                                                                                   </t>
  </si>
  <si>
    <t xml:space="preserve">467 U.S. 310 </t>
  </si>
  <si>
    <t>104 S. Ct. 2433</t>
  </si>
  <si>
    <t xml:space="preserve">81 L. Ed. 2d 247  </t>
  </si>
  <si>
    <t xml:space="preserve">1984 U.S. LEXIS 9    </t>
  </si>
  <si>
    <t xml:space="preserve">467 U.S. 512 </t>
  </si>
  <si>
    <t>104 S. Ct. 2549</t>
  </si>
  <si>
    <t xml:space="preserve">81 L. Ed. 2d 446  </t>
  </si>
  <si>
    <t xml:space="preserve">1984 U.S. LEXIS 106  </t>
  </si>
  <si>
    <t xml:space="preserve">83-372    </t>
  </si>
  <si>
    <t xml:space="preserve">FRANCHISE TAX BOARD OF CALIFORNIA v. UNITED STATES POSTAL SERVICE                                                                                                                                                                       </t>
  </si>
  <si>
    <t xml:space="preserve">467 U.S. 526 </t>
  </si>
  <si>
    <t>104 S. Ct. 2557</t>
  </si>
  <si>
    <t xml:space="preserve">81 L. Ed. 2d 457  </t>
  </si>
  <si>
    <t xml:space="preserve">1984 U.S. LEXIS 107  </t>
  </si>
  <si>
    <t xml:space="preserve">82-432    </t>
  </si>
  <si>
    <t xml:space="preserve">INTERSTATE COMMERCE COMMISSION et al. v. AMERICAN TRUCKING ASSOCIATIONS, INC., et al.                                                                                                                                                   </t>
  </si>
  <si>
    <t xml:space="preserve">467 U.S. 380 </t>
  </si>
  <si>
    <t>104 S. Ct. 2472</t>
  </si>
  <si>
    <t xml:space="preserve">81 L. Ed. 2d 301  </t>
  </si>
  <si>
    <t xml:space="preserve">1984 U.S. LEXIS 99   </t>
  </si>
  <si>
    <t xml:space="preserve">82-1071   </t>
  </si>
  <si>
    <t xml:space="preserve">467 U.S. 138 </t>
  </si>
  <si>
    <t>104 S. Ct. 2267</t>
  </si>
  <si>
    <t xml:space="preserve">81 L. Ed. 2d 113  </t>
  </si>
  <si>
    <t xml:space="preserve">1984 U.S. LEXIS 8    </t>
  </si>
  <si>
    <t xml:space="preserve">82-629    </t>
  </si>
  <si>
    <t xml:space="preserve">467 U.S. 354 </t>
  </si>
  <si>
    <t>104 S. Ct. 2458</t>
  </si>
  <si>
    <t xml:space="preserve">ALUMINUM COMPANY OF AMERICA et al. v. CENTRAL LINCOLN PEOPLES' UTILITY DISTRICT et al.                                                                                                                                                  </t>
  </si>
  <si>
    <t xml:space="preserve">467 U.S. 407 </t>
  </si>
  <si>
    <t>104 S. Ct. 2489</t>
  </si>
  <si>
    <t xml:space="preserve">81 L. Ed. 2d 321  </t>
  </si>
  <si>
    <t xml:space="preserve">1984 U.S. LEXIS 100  </t>
  </si>
  <si>
    <t xml:space="preserve">82-973    </t>
  </si>
  <si>
    <t xml:space="preserve">WELSH v. WISCONSIN                                                                                                                                                                                                                      </t>
  </si>
  <si>
    <t xml:space="preserve">466 U.S. 765 </t>
  </si>
  <si>
    <t>104 S. Ct. 2105</t>
  </si>
  <si>
    <t xml:space="preserve">80 L. Ed. 2d 753  </t>
  </si>
  <si>
    <t xml:space="preserve">1984 U.S. LEXIS 2097 </t>
  </si>
  <si>
    <t xml:space="preserve">82-2056   </t>
  </si>
  <si>
    <t xml:space="preserve">UNITED STATES v. GOUVEIA et al.                                                                                                                                                                                                         </t>
  </si>
  <si>
    <t xml:space="preserve">467 U.S. 203 </t>
  </si>
  <si>
    <t>104 S. Ct. 2305</t>
  </si>
  <si>
    <t xml:space="preserve">81 L. Ed. 2d 164  </t>
  </si>
  <si>
    <t xml:space="preserve">1984 U.S. LEXIS 92   </t>
  </si>
  <si>
    <t xml:space="preserve">83-226    </t>
  </si>
  <si>
    <t xml:space="preserve">ARIZONA v. RUMSEY                                                                                                                                                                                                                       </t>
  </si>
  <si>
    <t xml:space="preserve">467 U.S. 216 </t>
  </si>
  <si>
    <t>104 S. Ct. 2312</t>
  </si>
  <si>
    <t xml:space="preserve">81 L. Ed. 2d 175  </t>
  </si>
  <si>
    <t xml:space="preserve">1984 U.S. LEXIS 93   </t>
  </si>
  <si>
    <t xml:space="preserve">83-630    </t>
  </si>
  <si>
    <t xml:space="preserve">BERNAL v. FAINTER, SECRETARY OF STATE OF TEXAS, et al.                                                                                                                                                                                  </t>
  </si>
  <si>
    <t xml:space="preserve">467 U.S. 461 </t>
  </si>
  <si>
    <t>104 S. Ct. 2518</t>
  </si>
  <si>
    <t xml:space="preserve">81 L. Ed. 2d 399  </t>
  </si>
  <si>
    <t xml:space="preserve">1984 U.S. LEXIS 102  </t>
  </si>
  <si>
    <t xml:space="preserve">82-1577   </t>
  </si>
  <si>
    <t xml:space="preserve">MICHIGAN CANNERS &amp; FREEZERS ASSOCIATION, INC., et al. v. AGRICULTURAL MARKETING AND BARGAINING BOARD et al.                                                                                                                             </t>
  </si>
  <si>
    <t xml:space="preserve">HAWAII HOUSING AUTHORITY ET AL v. MIDKIFF et al.                                                                                                                                                                                        </t>
  </si>
  <si>
    <t xml:space="preserve">467 U.S. 246 </t>
  </si>
  <si>
    <t>104 S. Ct. 2210</t>
  </si>
  <si>
    <t xml:space="preserve">81 L. Ed. 2d 31   </t>
  </si>
  <si>
    <t xml:space="preserve">1984 U.S. LEXIS 86   </t>
  </si>
  <si>
    <t xml:space="preserve">83-321    </t>
  </si>
  <si>
    <t xml:space="preserve">82-1772   </t>
  </si>
  <si>
    <t xml:space="preserve">HECKLER, SECRETARY OF HEALTH AND HUMAN SERVICES v. RINGER et al.                                                                                                                                                                        </t>
  </si>
  <si>
    <t xml:space="preserve">466 U.S. 648 </t>
  </si>
  <si>
    <t>104 S. Ct. 2039</t>
  </si>
  <si>
    <t xml:space="preserve">80 L. Ed. 2d 657  </t>
  </si>
  <si>
    <t xml:space="preserve">1984 U.S. LEXIS 78   </t>
  </si>
  <si>
    <t xml:space="preserve">82-660    </t>
  </si>
  <si>
    <t xml:space="preserve">1984 U.S. LEXIS 94   </t>
  </si>
  <si>
    <t xml:space="preserve">83-141    </t>
  </si>
  <si>
    <t xml:space="preserve">HECKLER, SECRETARY OF HEALTH AND HUMAN SERVICES v. COMMUNITY HEALTH SERVICES OF CRAWFORD COUNTY, INC., et al.                                                                                                                           </t>
  </si>
  <si>
    <t xml:space="preserve">467 U.S. 69  </t>
  </si>
  <si>
    <t>104 S. Ct. 2229</t>
  </si>
  <si>
    <t xml:space="preserve">81 L. Ed. 2d 59   </t>
  </si>
  <si>
    <t xml:space="preserve">1984 U.S. LEXIS 7    </t>
  </si>
  <si>
    <t xml:space="preserve">82-940    </t>
  </si>
  <si>
    <t xml:space="preserve">HISHON v. KING &amp; SPALDING                                                                                                                                                                                                               </t>
  </si>
  <si>
    <t xml:space="preserve">467 U.S. 82  </t>
  </si>
  <si>
    <t>104 S. Ct. 2237</t>
  </si>
  <si>
    <t xml:space="preserve">81 L. Ed. 2d 71   </t>
  </si>
  <si>
    <t xml:space="preserve">1984 U.S. LEXIS 88   </t>
  </si>
  <si>
    <t xml:space="preserve">82-1608   </t>
  </si>
  <si>
    <t xml:space="preserve">SOUTH-CENTRAL TIMBER DEVELOPMENT, INC. v. WUNNICKE, COMMISSIONER, DEPARTMENT OF NATURAL RESOURCES OF ALASKA, et al.                                                                                                                     </t>
  </si>
  <si>
    <t xml:space="preserve">467 U.S. 104 </t>
  </si>
  <si>
    <t>104 S. Ct. 2249</t>
  </si>
  <si>
    <t xml:space="preserve">81 L. Ed. 2d 88   </t>
  </si>
  <si>
    <t xml:space="preserve">1984 U.S. LEXIS 89   </t>
  </si>
  <si>
    <t xml:space="preserve">82-1371   </t>
  </si>
  <si>
    <t xml:space="preserve">HECKLER, SECRETARY OF HEALTH AND HUMAN SERVICES v. DAY et al.                                                                                                                                                                           </t>
  </si>
  <si>
    <t xml:space="preserve">81 L. Ed. 2d 282  </t>
  </si>
  <si>
    <t xml:space="preserve">1984 U.S. LEXIS 98   </t>
  </si>
  <si>
    <t xml:space="preserve">82-1643   </t>
  </si>
  <si>
    <t>104 S. Ct. 2091</t>
  </si>
  <si>
    <t xml:space="preserve">80 L. Ed. 2d 732  </t>
  </si>
  <si>
    <t xml:space="preserve">1984 U.S. LEXIS 82   </t>
  </si>
  <si>
    <t xml:space="preserve">82-5466   </t>
  </si>
  <si>
    <t xml:space="preserve">UNITED STATES v. RODGERS                                                                                                                                                                                                                </t>
  </si>
  <si>
    <t xml:space="preserve">466 U.S. 485 </t>
  </si>
  <si>
    <t>104 S. Ct. 1949</t>
  </si>
  <si>
    <t xml:space="preserve">80 L. Ed. 2d 502  </t>
  </si>
  <si>
    <t xml:space="preserve">1984 U.S. LEXIS 73   </t>
  </si>
  <si>
    <t xml:space="preserve">82-1246   </t>
  </si>
  <si>
    <t xml:space="preserve">ESCONDIDO MUTUAL WATER CO. et al. v. LA JOLLA BAND OF MISSION INDIANS et al.                                                                                                                                                            </t>
  </si>
  <si>
    <t xml:space="preserve">466 U.S. 522 </t>
  </si>
  <si>
    <t xml:space="preserve">THREE AFFILIATED TRIBES OF THE FORT BERTHOLD RESERVATION v. WOLD ENGINEERING, P. C., et al.                                                                                                                                             </t>
  </si>
  <si>
    <t xml:space="preserve">466 U.S. 789 </t>
  </si>
  <si>
    <t>104 S. Ct. 2118</t>
  </si>
  <si>
    <t xml:space="preserve">80 L. Ed. 2d 772  </t>
  </si>
  <si>
    <t xml:space="preserve">1984 U.S. LEXIS 83   </t>
  </si>
  <si>
    <t xml:space="preserve">82-975    </t>
  </si>
  <si>
    <t xml:space="preserve">MEMBERS OF THE CITY COUNCIL OF THE CITY OF LOS ANGELES et al. v. TAXPAYERS FOR VINCENT et al.                                                                                                                                           </t>
  </si>
  <si>
    <t xml:space="preserve">467 U.S. 1   </t>
  </si>
  <si>
    <t>104 S. Ct. 2187</t>
  </si>
  <si>
    <t xml:space="preserve">81 L. Ed. 2d 1    </t>
  </si>
  <si>
    <t xml:space="preserve">1984 U.S. LEXIS 84   </t>
  </si>
  <si>
    <t xml:space="preserve">82-1994   </t>
  </si>
  <si>
    <t xml:space="preserve">KIRBY FOREST INDUSTRIES, INC. v. UNITED STATES                                                                                                                                                                                          </t>
  </si>
  <si>
    <t xml:space="preserve">467 U.S. 20  </t>
  </si>
  <si>
    <t>104 S. Ct. 2199</t>
  </si>
  <si>
    <t xml:space="preserve">81 L. Ed. 2d 17   </t>
  </si>
  <si>
    <t xml:space="preserve">1984 U.S. LEXIS 85   </t>
  </si>
  <si>
    <t xml:space="preserve">82-1721   </t>
  </si>
  <si>
    <t>104 S. Ct. 1989</t>
  </si>
  <si>
    <t xml:space="preserve">80 L. Ed. 2d 590  </t>
  </si>
  <si>
    <t xml:space="preserve">SEATTLE TIMES CO., DBA THE SEATTLE TIMES, et al. v. RHINEHART et al.                                                                                                                                                                    </t>
  </si>
  <si>
    <t xml:space="preserve">467 U.S. 39  </t>
  </si>
  <si>
    <t xml:space="preserve">80 L. Ed. 2d 622  </t>
  </si>
  <si>
    <t xml:space="preserve">1984 U.S. LEXIS 77   </t>
  </si>
  <si>
    <t xml:space="preserve">WESTINGHOUSE ELECTRIC CORP. v. TULLY et al.                                                                                                                                                                                             </t>
  </si>
  <si>
    <t xml:space="preserve">466 U.S. 408 </t>
  </si>
  <si>
    <t>104 S. Ct. 1868</t>
  </si>
  <si>
    <t xml:space="preserve">80 L. Ed. 2d 404  </t>
  </si>
  <si>
    <t xml:space="preserve">1984 U.S. LEXIS 68   </t>
  </si>
  <si>
    <t xml:space="preserve">82-1127   </t>
  </si>
  <si>
    <t xml:space="preserve">UNITED STATES v. CRONIC                                                                                                                                                                                                                 </t>
  </si>
  <si>
    <t xml:space="preserve">466 U.S. 668 </t>
  </si>
  <si>
    <t>104 S. Ct. 2052</t>
  </si>
  <si>
    <t xml:space="preserve">80 L. Ed. 2d 674  </t>
  </si>
  <si>
    <t xml:space="preserve">1984 U.S. LEXIS 79   </t>
  </si>
  <si>
    <t xml:space="preserve">82-1554   </t>
  </si>
  <si>
    <t xml:space="preserve">ELLIS et al. v. BROTHERHOOD OF RAILWAY, AIRLINE &amp; STEAMSHIP CLERKS, FREIGHT HANDLERS, EXPRESS &amp; STATION EMPLOYES et al.                                                                                                                 </t>
  </si>
  <si>
    <t xml:space="preserve">1984 U.S. LEXIS 87   </t>
  </si>
  <si>
    <t xml:space="preserve">83-56     </t>
  </si>
  <si>
    <t xml:space="preserve">STRICKLAND, SUPERINTENDENT, FLORIDA STATE PRISON, et al. v. WASHINGTON                                                                                                                                                                  </t>
  </si>
  <si>
    <t xml:space="preserve">466 U.S. 720 </t>
  </si>
  <si>
    <t>104 S. Ct. 2081</t>
  </si>
  <si>
    <t xml:space="preserve">80 L. Ed. 2d 715  </t>
  </si>
  <si>
    <t xml:space="preserve">1984 U.S. LEXIS 80   </t>
  </si>
  <si>
    <t xml:space="preserve">83-1202   </t>
  </si>
  <si>
    <t xml:space="preserve">NATIONAL LABOR RELATIONS BOARD v. INTERNATIONAL ASSOCIATION OF BRIDGE, STRUCTURAL &amp; ORNAMENTAL IRONWORKERS, LOCAL 480, AFL-CIO                                                                                                          </t>
  </si>
  <si>
    <t xml:space="preserve">466 U.S. 727 </t>
  </si>
  <si>
    <t>104 S. Ct. 2085</t>
  </si>
  <si>
    <t xml:space="preserve">80 L. Ed. 2d 721  </t>
  </si>
  <si>
    <t xml:space="preserve">1984 U.S. LEXIS 81   </t>
  </si>
  <si>
    <t xml:space="preserve">83-1338   </t>
  </si>
  <si>
    <t xml:space="preserve">MASSACHUSETTS v. UPTON                                                                                                                                                                                                                  </t>
  </si>
  <si>
    <t xml:space="preserve">466 U.S. 740 </t>
  </si>
  <si>
    <t xml:space="preserve">JAMES v. KENTUCKY                                                                                                                                                                                                                       </t>
  </si>
  <si>
    <t xml:space="preserve">466 U.S. 353 </t>
  </si>
  <si>
    <t>104 S. Ct. 1837</t>
  </si>
  <si>
    <t xml:space="preserve">80 L. Ed. 2d 356  </t>
  </si>
  <si>
    <t xml:space="preserve">1984 U.S. LEXIS 62   </t>
  </si>
  <si>
    <t xml:space="preserve">83-96     </t>
  </si>
  <si>
    <t xml:space="preserve">BOSE CORP. v. CONSUMERS UNION OF UNITED STATES, INC.                                                                                                                                                                                    </t>
  </si>
  <si>
    <t xml:space="preserve">466 U.S. 521 </t>
  </si>
  <si>
    <t>104 S. Ct. 2163</t>
  </si>
  <si>
    <t xml:space="preserve">80 L. Ed. 2d 531  </t>
  </si>
  <si>
    <t xml:space="preserve">1984 U.S. LEXIS 74   </t>
  </si>
  <si>
    <t xml:space="preserve">82-2042   </t>
  </si>
  <si>
    <t xml:space="preserve">WESTINGHOUSE ELECTRIC CORP. v. VAUGHN et al.                                                                                                                                                                                            </t>
  </si>
  <si>
    <t xml:space="preserve">466 U.S. 380 </t>
  </si>
  <si>
    <t>104 S. Ct. 1852</t>
  </si>
  <si>
    <t xml:space="preserve">80 L. Ed. 2d 381  </t>
  </si>
  <si>
    <t xml:space="preserve">1984 U.S. LEXIS 66   </t>
  </si>
  <si>
    <t xml:space="preserve">83-1279   </t>
  </si>
  <si>
    <t xml:space="preserve">FLORIDA v. MEYERS, AKA WEYERS                                                                                                                                                                                                           </t>
  </si>
  <si>
    <t>104 S. Ct. 1970</t>
  </si>
  <si>
    <t xml:space="preserve">80 L. Ed. 2d 565  </t>
  </si>
  <si>
    <t xml:space="preserve">1984 U.S. LEXIS 75   </t>
  </si>
  <si>
    <t xml:space="preserve">82-1432   </t>
  </si>
  <si>
    <t xml:space="preserve">PULLIAM, MAGISTRATE FOR THE COUNTY OF CULPEPER, VIRGINIA v. ALLEN et al.                                                                                                                                                                </t>
  </si>
  <si>
    <t xml:space="preserve">466 U.S. 558 </t>
  </si>
  <si>
    <t xml:space="preserve">1984 U.S. LEXIS 76   </t>
  </si>
  <si>
    <t xml:space="preserve">82-1474   </t>
  </si>
  <si>
    <t xml:space="preserve">HOOVER et al. v. RONWIN et al.                                                                                                                                                                                                          </t>
  </si>
  <si>
    <t xml:space="preserve">466 U.S. 602 </t>
  </si>
  <si>
    <t>104 S. Ct. 2013</t>
  </si>
  <si>
    <t xml:space="preserve">JEFFERSON PARISH HOSPITAL DISTRICT NO. 2 et al. v. HYDE                                                                                                                                                                                 </t>
  </si>
  <si>
    <t xml:space="preserve">466 U.S. 48  </t>
  </si>
  <si>
    <t xml:space="preserve">HELICOPTEROS NACIONALES DE COLOMBIA, S. A. v. HALL et al.                                                                                                                                                                               </t>
  </si>
  <si>
    <t xml:space="preserve">466 U.S. 429 </t>
  </si>
  <si>
    <t>104 S. Ct. 1879</t>
  </si>
  <si>
    <t xml:space="preserve">80 L. Ed. 2d 421  </t>
  </si>
  <si>
    <t xml:space="preserve">1984 U.S. LEXIS 69   </t>
  </si>
  <si>
    <t xml:space="preserve">82-1734   </t>
  </si>
  <si>
    <t xml:space="preserve">PALMORE v. SIDOTI                                                                                                                                                                                                                       </t>
  </si>
  <si>
    <t xml:space="preserve">466 U.S. 435 </t>
  </si>
  <si>
    <t>104 S. Ct. 1883</t>
  </si>
  <si>
    <t xml:space="preserve">80 L. Ed. 2d 428  </t>
  </si>
  <si>
    <t xml:space="preserve">1984 U.S. LEXIS 70   </t>
  </si>
  <si>
    <t xml:space="preserve">82-1150   </t>
  </si>
  <si>
    <t xml:space="preserve">JUSTICES OF BOSTON MUNICIPAL COURT v. LYDON                                                                                                                                                                                             </t>
  </si>
  <si>
    <t xml:space="preserve">466 U.S. 341 </t>
  </si>
  <si>
    <t>104 S. Ct. 1830</t>
  </si>
  <si>
    <t xml:space="preserve">80 L. Ed. 2d 346  </t>
  </si>
  <si>
    <t xml:space="preserve">1984 U.S. LEXIS 61   </t>
  </si>
  <si>
    <t xml:space="preserve">82-6840   </t>
  </si>
  <si>
    <t xml:space="preserve">466 U.S. 463 </t>
  </si>
  <si>
    <t>104 S. Ct. 1936</t>
  </si>
  <si>
    <t xml:space="preserve">80 L. Ed. 2d 480  </t>
  </si>
  <si>
    <t xml:space="preserve">1984 U.S. LEXIS 71   </t>
  </si>
  <si>
    <t xml:space="preserve">83-371    </t>
  </si>
  <si>
    <t xml:space="preserve">82-1479   </t>
  </si>
  <si>
    <t xml:space="preserve">FEDERAL COMMUNICATIONS COMMISSION et al. v. ITT WORLD COMMUNICATIONS, INC., et al.                                                                                                                                                      </t>
  </si>
  <si>
    <t xml:space="preserve">466 U.S. 475 </t>
  </si>
  <si>
    <t>104 S. Ct. 1942</t>
  </si>
  <si>
    <t xml:space="preserve">80 L. Ed. 2d 492  </t>
  </si>
  <si>
    <t xml:space="preserve">1984 U.S. LEXIS 72   </t>
  </si>
  <si>
    <t xml:space="preserve">83-620    </t>
  </si>
  <si>
    <t xml:space="preserve">80 L. Ed. 2d 194  </t>
  </si>
  <si>
    <t xml:space="preserve">1984 U.S. LEXIS 43   </t>
  </si>
  <si>
    <t xml:space="preserve">82-687    </t>
  </si>
  <si>
    <t xml:space="preserve">UNITED STATES v. ARTHUR YOUNG &amp; CO. et al.                                                                                                                                                                                              </t>
  </si>
  <si>
    <t xml:space="preserve">465 U.S. 822 </t>
  </si>
  <si>
    <t xml:space="preserve">LIMBACH, TAX COMMISSIONER OF OHIO v. HOOVEN &amp; ALLISON CO.                                                                                                                                                                               </t>
  </si>
  <si>
    <t xml:space="preserve">466 U.S. 364 </t>
  </si>
  <si>
    <t>104 S. Ct. 1844</t>
  </si>
  <si>
    <t xml:space="preserve">80 L. Ed. 2d 366  </t>
  </si>
  <si>
    <t xml:space="preserve">1984 U.S. LEXIS 63   </t>
  </si>
  <si>
    <t xml:space="preserve">82-1860   </t>
  </si>
  <si>
    <t xml:space="preserve">SCHNEIDER MOVING &amp; STORAGE CO. v. ROBBINS et al.                                                                                                                                                                                        </t>
  </si>
  <si>
    <t xml:space="preserve">466 U.S. 378 </t>
  </si>
  <si>
    <t>104 S. Ct. 2144</t>
  </si>
  <si>
    <t xml:space="preserve">80 L. Ed. 2d 378  </t>
  </si>
  <si>
    <t xml:space="preserve">1984 U.S. LEXIS 65   </t>
  </si>
  <si>
    <t xml:space="preserve">83-599    </t>
  </si>
  <si>
    <t xml:space="preserve">CAPITAL CITIES MEDIA, INC., TDBA THE WILKES-BARRE TIMES LEADER, et al. v. TOOLE, JUDGE, COURT OF COMMON PLEAS OF LUZERNE COUNTY                                                                                                         </t>
  </si>
  <si>
    <t xml:space="preserve">466 U.S. 198 </t>
  </si>
  <si>
    <t>104 S. Ct. 1751</t>
  </si>
  <si>
    <t xml:space="preserve">80 L. Ed. 2d 237  </t>
  </si>
  <si>
    <t xml:space="preserve">1984 U.S. LEXIS 56   </t>
  </si>
  <si>
    <t xml:space="preserve">82-708    </t>
  </si>
  <si>
    <t xml:space="preserve">82-15     </t>
  </si>
  <si>
    <t xml:space="preserve">SUMMA CORP. v. CALIFORNIA ex rel. STATE LANDS COMMISSION et al.                                                                                                                                                                         </t>
  </si>
  <si>
    <t xml:space="preserve">466 U.S. 210 </t>
  </si>
  <si>
    <t>104 S. Ct. 1758</t>
  </si>
  <si>
    <t xml:space="preserve">80 L. Ed. 2d 247  </t>
  </si>
  <si>
    <t xml:space="preserve">1984 U.S. LEXIS 57   </t>
  </si>
  <si>
    <t xml:space="preserve">82-1271   </t>
  </si>
  <si>
    <t xml:space="preserve">466 U.S. 388 </t>
  </si>
  <si>
    <t>104 S. Ct. 1856</t>
  </si>
  <si>
    <t xml:space="preserve">80 L. Ed. 2d 388  </t>
  </si>
  <si>
    <t xml:space="preserve">1984 U.S. LEXIS 67   </t>
  </si>
  <si>
    <t xml:space="preserve">81-2394   </t>
  </si>
  <si>
    <t xml:space="preserve">80 L. Ed. 2d 2    </t>
  </si>
  <si>
    <t xml:space="preserve">1984 U.S. LEXIS 49   </t>
  </si>
  <si>
    <t xml:space="preserve">82-1031   </t>
  </si>
  <si>
    <t xml:space="preserve">HECKLER, SECRETARY OF HEALTH AND HUMAN SERVICES v. MATHEWS et al.                                                                                                                                                                       </t>
  </si>
  <si>
    <t xml:space="preserve">465 U.S. 752 </t>
  </si>
  <si>
    <t>104 S. Ct. 1464</t>
  </si>
  <si>
    <t xml:space="preserve">79 L. Ed. 2d 775  </t>
  </si>
  <si>
    <t xml:space="preserve">1984 U.S. LEXIS 39   </t>
  </si>
  <si>
    <t xml:space="preserve">IMMIGRATION AND NATURALIZATION SERVICE et al. v. DELGADO et al.                                                                                                                                                                         </t>
  </si>
  <si>
    <t xml:space="preserve">466 U.S. 243 </t>
  </si>
  <si>
    <t>104 S. Ct. 1776</t>
  </si>
  <si>
    <t xml:space="preserve">80 L. Ed. 2d 273  </t>
  </si>
  <si>
    <t xml:space="preserve">1984 U.S. LEXIS 58   </t>
  </si>
  <si>
    <t xml:space="preserve">82-1186   </t>
  </si>
  <si>
    <t xml:space="preserve">TRANS WORLD AIRLINES, INC. v. FRANKLIN MINT CORP. et al.                                                                                                                                                                                </t>
  </si>
  <si>
    <t xml:space="preserve">466 U.S. 284 </t>
  </si>
  <si>
    <t>104 S. Ct. 1799</t>
  </si>
  <si>
    <t xml:space="preserve">80 L. Ed. 2d 302  </t>
  </si>
  <si>
    <t xml:space="preserve">1984 U.S. LEXIS 59   </t>
  </si>
  <si>
    <t xml:space="preserve">83-219    </t>
  </si>
  <si>
    <t xml:space="preserve">MCDONALD v. CITY OF WEST BRANCH, MICHIGAN, et al.                                                                                                                                                                                       </t>
  </si>
  <si>
    <t xml:space="preserve">466 U.S. 294 </t>
  </si>
  <si>
    <t>104 S. Ct. 1805</t>
  </si>
  <si>
    <t xml:space="preserve">80 L. Ed. 2d 311  </t>
  </si>
  <si>
    <t xml:space="preserve">1984 U.S. LEXIS 60   </t>
  </si>
  <si>
    <t xml:space="preserve">LOUISIANA v. MISSISSIPPI et al.                                                                                                                                                                                                         </t>
  </si>
  <si>
    <t xml:space="preserve">466 U.S. 109 </t>
  </si>
  <si>
    <t>104 S. Ct. 1652</t>
  </si>
  <si>
    <t xml:space="preserve">80 L. Ed. 2d 85   </t>
  </si>
  <si>
    <t xml:space="preserve">1984 U.S. LEXIS 53   </t>
  </si>
  <si>
    <t xml:space="preserve">82-1167   </t>
  </si>
  <si>
    <t xml:space="preserve">UNITED STATES v. JACOBSEN et al.                                                                                                                                                                                                        </t>
  </si>
  <si>
    <t xml:space="preserve">466 U.S. 144 </t>
  </si>
  <si>
    <t>104 S. Ct. 1900</t>
  </si>
  <si>
    <t xml:space="preserve">79 L. Ed. 2d 826  </t>
  </si>
  <si>
    <t xml:space="preserve">GROVE CITY COLLEGE et al. v. BELL, SECRETARY OF EDUCATION, et al.                                                                                                                                                                       </t>
  </si>
  <si>
    <t xml:space="preserve">465 U.S. 605 </t>
  </si>
  <si>
    <t>104 S. Ct. 1237</t>
  </si>
  <si>
    <t xml:space="preserve">79 L. Ed. 2d 552  </t>
  </si>
  <si>
    <t xml:space="preserve">1984 U.S. LEXIS 169  </t>
  </si>
  <si>
    <t xml:space="preserve">82-786    </t>
  </si>
  <si>
    <t>104 S. Ct. 1505</t>
  </si>
  <si>
    <t xml:space="preserve">79 L. Ed. 2d 839  </t>
  </si>
  <si>
    <t xml:space="preserve">1984 U.S. LEXIS 44   </t>
  </si>
  <si>
    <t xml:space="preserve">82-960    </t>
  </si>
  <si>
    <t xml:space="preserve">NATIONAL LABOR RELATIONS BOARD v. CITY DISPOSAL SYSTEMS, INC.                                                                                                                                                                           </t>
  </si>
  <si>
    <t xml:space="preserve">1984 U.S. LEXIS 225  </t>
  </si>
  <si>
    <t xml:space="preserve">STATE OF ARIZONA v. STATE OF CALIFORNIA et al.                                                                                                                                                                                          </t>
  </si>
  <si>
    <t xml:space="preserve">466 U.S. 147 </t>
  </si>
  <si>
    <t>104 S. Ct. 1723</t>
  </si>
  <si>
    <t xml:space="preserve">80 L. Ed. 2d 196  </t>
  </si>
  <si>
    <t xml:space="preserve">1984 U.S. LEXIS 54   </t>
  </si>
  <si>
    <t xml:space="preserve">83-181    </t>
  </si>
  <si>
    <t xml:space="preserve">BALDWIN COUNTY WELCOME CENTER v. BROWN                                                                                                                                                                                                  </t>
  </si>
  <si>
    <t xml:space="preserve">466 U.S. 170 </t>
  </si>
  <si>
    <t>104 S. Ct. 1735</t>
  </si>
  <si>
    <t xml:space="preserve">80 L. Ed. 2d 214  </t>
  </si>
  <si>
    <t xml:space="preserve">1984 U.S. LEXIS 55   </t>
  </si>
  <si>
    <t xml:space="preserve">OLIVER v. UNITED STATES                                                                                                                                                                                                                 </t>
  </si>
  <si>
    <t xml:space="preserve">465 U.S. 886 </t>
  </si>
  <si>
    <t>104 S. Ct. 1541</t>
  </si>
  <si>
    <t xml:space="preserve">79 L. Ed. 2d 891  </t>
  </si>
  <si>
    <t xml:space="preserve">1984 U.S. LEXIS 47   </t>
  </si>
  <si>
    <t xml:space="preserve">81-1374   </t>
  </si>
  <si>
    <t xml:space="preserve">BLUM, COMMISSIONER, NEW YORK STATE DEPARTMENT OF SOCIAL SERVICES v. STENSON                                                                                                                                                             </t>
  </si>
  <si>
    <t xml:space="preserve">466 U.S. 2   </t>
  </si>
  <si>
    <t>104 S. Ct. 1551</t>
  </si>
  <si>
    <t xml:space="preserve">LYNCH, MAYOR OF PAWTUCKET, et al. v. DONNELLY et al.                                                                                                                                                                                    </t>
  </si>
  <si>
    <t xml:space="preserve">465 U.S. 420 </t>
  </si>
  <si>
    <t>104 S. Ct. 1136</t>
  </si>
  <si>
    <t xml:space="preserve">79 L. Ed. 2d 409  </t>
  </si>
  <si>
    <t xml:space="preserve">1984 U.S. LEXIS 33   </t>
  </si>
  <si>
    <t xml:space="preserve">82-827    </t>
  </si>
  <si>
    <t xml:space="preserve">82-914    </t>
  </si>
  <si>
    <t xml:space="preserve">MONSANTO CO. v. SPRAY-RITE SERVICE CORP.                                                                                                                                                                                                </t>
  </si>
  <si>
    <t xml:space="preserve">465 U.S. 770 </t>
  </si>
  <si>
    <t>104 S. Ct. 1473</t>
  </si>
  <si>
    <t xml:space="preserve">79 L. Ed. 2d 790  </t>
  </si>
  <si>
    <t xml:space="preserve">1984 U.S. LEXIS 40   </t>
  </si>
  <si>
    <t xml:space="preserve">82-485    </t>
  </si>
  <si>
    <t xml:space="preserve">KEETON v. HUSTLER MAGAZINE, INC., et al.                                                                                                                                                                                                </t>
  </si>
  <si>
    <t>104 S. Ct. 1577</t>
  </si>
  <si>
    <t xml:space="preserve">80 L. Ed. 2d 36   </t>
  </si>
  <si>
    <t xml:space="preserve">1984 U.S. LEXIS 50   </t>
  </si>
  <si>
    <t xml:space="preserve">82-1295   </t>
  </si>
  <si>
    <t xml:space="preserve">ESCAMBIA COUNTY, FLORIDA, et al. v. MCMILLAN et al.                                                                                                                                                                                     </t>
  </si>
  <si>
    <t xml:space="preserve">466 U.S. 54  </t>
  </si>
  <si>
    <t>104 S. Ct. 1621</t>
  </si>
  <si>
    <t xml:space="preserve">80 L. Ed. 2d 41   </t>
  </si>
  <si>
    <t xml:space="preserve">1984 U.S. LEXIS 51   </t>
  </si>
  <si>
    <t xml:space="preserve">82-825    </t>
  </si>
  <si>
    <t xml:space="preserve">EQUAL EMPLOYMENT OPPORTUNITY COMMISSION v. SHELL OIL CO.                                                                                                                                                                                </t>
  </si>
  <si>
    <t xml:space="preserve">466 U.S. 96  </t>
  </si>
  <si>
    <t>104 S. Ct. 1645</t>
  </si>
  <si>
    <t xml:space="preserve">80 L. Ed. 2d 74   </t>
  </si>
  <si>
    <t xml:space="preserve">1984 U.S. LEXIS 52   </t>
  </si>
  <si>
    <t xml:space="preserve">86 ORIG   </t>
  </si>
  <si>
    <t xml:space="preserve">UNITED STATES v. WEBER AIRCRAFT CORP. et al.                                                                                                                                                                                            </t>
  </si>
  <si>
    <t xml:space="preserve">465 U.S. 805 </t>
  </si>
  <si>
    <t>104 S. Ct. 1495</t>
  </si>
  <si>
    <t xml:space="preserve">NATIONAL LABOR RELATIONS BOARD v. BILDISCO &amp; BILDISCO, DEBTOR-IN-POSSESSION, et al.                                                                                                                                                     </t>
  </si>
  <si>
    <t xml:space="preserve">465 U.S. 555 </t>
  </si>
  <si>
    <t>104 S. Ct. 1211</t>
  </si>
  <si>
    <t xml:space="preserve">79 L. Ed. 2d 516  </t>
  </si>
  <si>
    <t xml:space="preserve">1984 U.S. LEXIS 158  </t>
  </si>
  <si>
    <t xml:space="preserve">82-792    </t>
  </si>
  <si>
    <t xml:space="preserve">UNITED STATES v. DOE                                                                                                                                                                                                                    </t>
  </si>
  <si>
    <t xml:space="preserve">465 U.S. 624 </t>
  </si>
  <si>
    <t>104 S. Ct. 1248</t>
  </si>
  <si>
    <t xml:space="preserve">79 L. Ed. 2d 568  </t>
  </si>
  <si>
    <t xml:space="preserve">1984 U.S. LEXIS 168  </t>
  </si>
  <si>
    <t xml:space="preserve">82-862    </t>
  </si>
  <si>
    <t xml:space="preserve">CONSOLIDATED RAIL CORPORATION v. DARRONE, ADMINISTRATRIX OF THE ESTATE OF LESTRANGE                                                                                                                                                     </t>
  </si>
  <si>
    <t xml:space="preserve">465 U.S. 638 </t>
  </si>
  <si>
    <t>104 S. Ct. 1338</t>
  </si>
  <si>
    <t xml:space="preserve">79 L. Ed. 2d 579  </t>
  </si>
  <si>
    <t xml:space="preserve">1984 U.S. LEXIS 36   </t>
  </si>
  <si>
    <t xml:space="preserve">81-2149   </t>
  </si>
  <si>
    <t xml:space="preserve">465 U.S. 848 </t>
  </si>
  <si>
    <t>104 S. Ct. 1519</t>
  </si>
  <si>
    <t xml:space="preserve">79 L. Ed. 2d 860  </t>
  </si>
  <si>
    <t xml:space="preserve">1984 U.S. LEXIS 45   </t>
  </si>
  <si>
    <t xml:space="preserve">82-618    </t>
  </si>
  <si>
    <t xml:space="preserve">KOSAK v. UNITED STATES                                                                                                                                                                                                                  </t>
  </si>
  <si>
    <t xml:space="preserve">465 U.S. 870 </t>
  </si>
  <si>
    <t>104 S. Ct. 1532</t>
  </si>
  <si>
    <t xml:space="preserve">79 L. Ed. 2d 878  </t>
  </si>
  <si>
    <t xml:space="preserve">1984 U.S. LEXIS 46   </t>
  </si>
  <si>
    <t xml:space="preserve">82-874    </t>
  </si>
  <si>
    <t xml:space="preserve">HECKLER, SECRETARY OF HEALTH AND HUMAN SERVICES v. EDWARDS                                                                                                                                                                              </t>
  </si>
  <si>
    <t xml:space="preserve">465 U.S. 728 </t>
  </si>
  <si>
    <t>104 S. Ct. 1387</t>
  </si>
  <si>
    <t xml:space="preserve">79 L. Ed. 2d 646  </t>
  </si>
  <si>
    <t xml:space="preserve">1984 U.S. LEXIS 38   </t>
  </si>
  <si>
    <t xml:space="preserve">82-1050   </t>
  </si>
  <si>
    <t xml:space="preserve">79 L. Ed. 2d 604  </t>
  </si>
  <si>
    <t xml:space="preserve">1984 U.S. LEXIS 37   </t>
  </si>
  <si>
    <t xml:space="preserve">82-1256   </t>
  </si>
  <si>
    <t xml:space="preserve">MCKASKLE, ACTING DIRECTOR, TEXAS DEPARTMENT OF CORRECTIONS v. WIGGINS                                                                                                                                                                   </t>
  </si>
  <si>
    <t xml:space="preserve">465 U.S. 200 </t>
  </si>
  <si>
    <t xml:space="preserve">465 U.S. 367 </t>
  </si>
  <si>
    <t>104 S. Ct. 1107</t>
  </si>
  <si>
    <t xml:space="preserve">79 L. Ed. 2d 372  </t>
  </si>
  <si>
    <t xml:space="preserve">1984 U.S. LEXIS 32   </t>
  </si>
  <si>
    <t xml:space="preserve">94 ORIG   </t>
  </si>
  <si>
    <t xml:space="preserve">MINNESOTA v. MURPHY                                                                                                                                                                                                                     </t>
  </si>
  <si>
    <t xml:space="preserve">465 U.S. 463 </t>
  </si>
  <si>
    <t>104 S. Ct. 1161</t>
  </si>
  <si>
    <t xml:space="preserve">79 L. Ed. 2d 443  </t>
  </si>
  <si>
    <t xml:space="preserve">1984 U.S. LEXIS 34   </t>
  </si>
  <si>
    <t xml:space="preserve">82-1253   </t>
  </si>
  <si>
    <t xml:space="preserve">SOLEM, WARDEN, SOUTH DAKOTA STATE PENITENTIARY, et al. v. BARTLETT                                                                                                                                                                      </t>
  </si>
  <si>
    <t xml:space="preserve">465 U.S. 482 </t>
  </si>
  <si>
    <t>104 S. Ct. 1172</t>
  </si>
  <si>
    <t xml:space="preserve">79 L. Ed. 2d 458  </t>
  </si>
  <si>
    <t xml:space="preserve">1984 U.S. LEXIS 35   </t>
  </si>
  <si>
    <t xml:space="preserve">82-5279   </t>
  </si>
  <si>
    <t xml:space="preserve">DIXSON v. UNITED STATES                                                                                                                                                                                                                 </t>
  </si>
  <si>
    <t xml:space="preserve">465 U.S. 783 </t>
  </si>
  <si>
    <t>104 S. Ct. 1482</t>
  </si>
  <si>
    <t xml:space="preserve">79 L. Ed. 2d 804  </t>
  </si>
  <si>
    <t xml:space="preserve">1984 U.S. LEXIS 41   </t>
  </si>
  <si>
    <t xml:space="preserve">82-1401   </t>
  </si>
  <si>
    <t xml:space="preserve">CALDER et al. v. JONES                                                                                                                                                                                                                  </t>
  </si>
  <si>
    <t xml:space="preserve">465 U.S. 792 </t>
  </si>
  <si>
    <t>104 S. Ct. 1488</t>
  </si>
  <si>
    <t xml:space="preserve">79 L. Ed. 2d 814  </t>
  </si>
  <si>
    <t xml:space="preserve">1984 U.S. LEXIS 42   </t>
  </si>
  <si>
    <t xml:space="preserve">82-1616   </t>
  </si>
  <si>
    <t>104 S. Ct. 1188</t>
  </si>
  <si>
    <t xml:space="preserve">79 L. Ed. 2d 482  </t>
  </si>
  <si>
    <t xml:space="preserve">1984 U.S. LEXIS 6    </t>
  </si>
  <si>
    <t xml:space="preserve">82-818    </t>
  </si>
  <si>
    <t xml:space="preserve">465 U.S. 513 </t>
  </si>
  <si>
    <t xml:space="preserve">82-1200   </t>
  </si>
  <si>
    <t xml:space="preserve">DAILY INCOME FUND, INC., et al. v. FOX                                                                                                                                                                                                  </t>
  </si>
  <si>
    <t xml:space="preserve">464 U.S. 548 </t>
  </si>
  <si>
    <t xml:space="preserve">104 S. Ct. 845 </t>
  </si>
  <si>
    <t xml:space="preserve">78 L. Ed. 2d 663  </t>
  </si>
  <si>
    <t xml:space="preserve">1984 U.S. LEXIS 22   </t>
  </si>
  <si>
    <t xml:space="preserve">82-958    </t>
  </si>
  <si>
    <t xml:space="preserve">MINNESOTA STATE BOARD FOR COMMUNITY COLLEGES v. KNIGHT et al.                                                                                                                                                                           </t>
  </si>
  <si>
    <t xml:space="preserve">465 U.S. 324 </t>
  </si>
  <si>
    <t>104 S. Ct. 1257</t>
  </si>
  <si>
    <t xml:space="preserve">79 L. Ed. 2d 338  </t>
  </si>
  <si>
    <t xml:space="preserve">1984 U.S. LEXIS 29   </t>
  </si>
  <si>
    <t xml:space="preserve">82-1845   </t>
  </si>
  <si>
    <t xml:space="preserve">COLORADO v. NUNEZ                                                                                                                                                                                                                       </t>
  </si>
  <si>
    <t xml:space="preserve">465 U.S. 330 </t>
  </si>
  <si>
    <t>104 S. Ct. 1086</t>
  </si>
  <si>
    <t xml:space="preserve">79 L. Ed. 2d 343  </t>
  </si>
  <si>
    <t xml:space="preserve">1984 U.S. LEXIS 30   </t>
  </si>
  <si>
    <t xml:space="preserve">82-1041   </t>
  </si>
  <si>
    <t xml:space="preserve">DICKMAN et al. v. COMMISSIONER OF INTERNAL REVENUE                                                                                                                                                                                      </t>
  </si>
  <si>
    <t xml:space="preserve">465 U.S. 354 </t>
  </si>
  <si>
    <t>104 S. Ct. 1099</t>
  </si>
  <si>
    <t xml:space="preserve">79 L. Ed. 2d 361  </t>
  </si>
  <si>
    <t xml:space="preserve">1984 U.S. LEXIS 31   </t>
  </si>
  <si>
    <t xml:space="preserve">82-1047   </t>
  </si>
  <si>
    <t xml:space="preserve">UNITED STATES v. ONE ASSORTMENT OF 89 FIREARMS                                                                                                                                                                                          </t>
  </si>
  <si>
    <t xml:space="preserve">SOLEM, WARDEN, SOUTH DAKOTA STATE PENITENTIARY v. STUMES                                                                                                                                                                                </t>
  </si>
  <si>
    <t xml:space="preserve">465 U.S. 668 </t>
  </si>
  <si>
    <t>104 S. Ct. 1355</t>
  </si>
  <si>
    <t xml:space="preserve">82-1135   </t>
  </si>
  <si>
    <t xml:space="preserve">1984 U.S. LEXIS 24   </t>
  </si>
  <si>
    <t xml:space="preserve">1984 U.S. LEXIS 16   </t>
  </si>
  <si>
    <t xml:space="preserve">A-557     </t>
  </si>
  <si>
    <t xml:space="preserve">WOODARD, SECRETARY OF CORRECTIONS OF NORTH CAROLINA, et al. v. HUTCHINS                                                                                                                                                                 </t>
  </si>
  <si>
    <t xml:space="preserve">464 U.S. 386 </t>
  </si>
  <si>
    <t xml:space="preserve">104 S. Ct. 756 </t>
  </si>
  <si>
    <t xml:space="preserve">78 L. Ed. 2d 549  </t>
  </si>
  <si>
    <t xml:space="preserve">1984 U.S. LEXIS 17   </t>
  </si>
  <si>
    <t xml:space="preserve">SOUTH CAROLINA v. REGAN, SECRETARY OF THE TREASURY                                                                                                                                                                                      </t>
  </si>
  <si>
    <t xml:space="preserve">104 S. Ct. 962 </t>
  </si>
  <si>
    <t xml:space="preserve">79 L. Ed. 2d 147  </t>
  </si>
  <si>
    <t xml:space="preserve">1984 U.S. LEXIS 25   </t>
  </si>
  <si>
    <t xml:space="preserve">83-6155   </t>
  </si>
  <si>
    <t xml:space="preserve">ANTONE v. DUGGER, SUPERINTENDENT, FLORIDA STATE PRISON, et al.                                                                                                                                                                          </t>
  </si>
  <si>
    <t xml:space="preserve">465 U.S. 208 </t>
  </si>
  <si>
    <t>104 S. Ct. 1020</t>
  </si>
  <si>
    <t xml:space="preserve">79 L. Ed. 2d 249  </t>
  </si>
  <si>
    <t xml:space="preserve">1984 U.S. LEXIS 26   </t>
  </si>
  <si>
    <t xml:space="preserve">81-2110   </t>
  </si>
  <si>
    <t xml:space="preserve">UNITED BUILDING &amp; CONSTRUCTION TRADES COUNCIL OF CAMDEN COUNTY AND VICINITY v. MAYOR AND COUNCIL OF THE CITY OF CAMDEN et al.                                                                                                           </t>
  </si>
  <si>
    <t xml:space="preserve">465 U.S. 236 </t>
  </si>
  <si>
    <t>104 S. Ct. 1037</t>
  </si>
  <si>
    <t xml:space="preserve">79 L. Ed. 2d 271  </t>
  </si>
  <si>
    <t xml:space="preserve">1984 U.S. LEXIS 5    </t>
  </si>
  <si>
    <t xml:space="preserve">82-282    </t>
  </si>
  <si>
    <t xml:space="preserve">MCCAIN et al. v. LYBRAND et al.                                                                                                                                                                                                         </t>
  </si>
  <si>
    <t xml:space="preserve">465 U.S. 259 </t>
  </si>
  <si>
    <t>104 S. Ct. 1051</t>
  </si>
  <si>
    <t xml:space="preserve">79 L. Ed. 2d 288  </t>
  </si>
  <si>
    <t xml:space="preserve">1984 U.S. LEXIS 27   </t>
  </si>
  <si>
    <t xml:space="preserve">82-374    </t>
  </si>
  <si>
    <t xml:space="preserve">FLANAGAN et al. v. UNITED STATES                                                                                                                                                                                                        </t>
  </si>
  <si>
    <t xml:space="preserve">IMMIGRATION AND NATURALIZATION SERVICE v. PHINPATHYA                                                                                                                                                                                    </t>
  </si>
  <si>
    <t xml:space="preserve">464 U.S. 206 </t>
  </si>
  <si>
    <t xml:space="preserve">104 S. Ct. 597 </t>
  </si>
  <si>
    <t xml:space="preserve">78 L. Ed. 2d 420  </t>
  </si>
  <si>
    <t xml:space="preserve">1984 U.S. LEXIS 12   </t>
  </si>
  <si>
    <t xml:space="preserve">82-599    </t>
  </si>
  <si>
    <t xml:space="preserve">MCDONOUGH POWER EQUIPMENT, INC. v. GREENWOOD et al.                                                                                                                                                                                     </t>
  </si>
  <si>
    <t xml:space="preserve">464 U.S. 287 </t>
  </si>
  <si>
    <t xml:space="preserve">104 S. Ct. 641 </t>
  </si>
  <si>
    <t xml:space="preserve">465 U.S. 271 </t>
  </si>
  <si>
    <t>104 S. Ct. 1058</t>
  </si>
  <si>
    <t xml:space="preserve">79 L. Ed. 2d 299  </t>
  </si>
  <si>
    <t xml:space="preserve">1984 U.S. LEXIS 28   </t>
  </si>
  <si>
    <t xml:space="preserve">82-898    </t>
  </si>
  <si>
    <t xml:space="preserve">465 U.S. 1   </t>
  </si>
  <si>
    <t xml:space="preserve">104 S. Ct. 852 </t>
  </si>
  <si>
    <t xml:space="preserve">79 L. Ed. 2d 1    </t>
  </si>
  <si>
    <t xml:space="preserve">1984 U.S. LEXIS 2    </t>
  </si>
  <si>
    <t xml:space="preserve">82-500    </t>
  </si>
  <si>
    <t xml:space="preserve">SOUTHLAND CORP. et al. v. KEATING et al.                                                                                                                                                                                                </t>
  </si>
  <si>
    <t xml:space="preserve">465 U.S. 37  </t>
  </si>
  <si>
    <t xml:space="preserve">104 S. Ct. 871 </t>
  </si>
  <si>
    <t xml:space="preserve">79 L. Ed. 2d 29   </t>
  </si>
  <si>
    <t xml:space="preserve">1984 U.S. LEXIS 3    </t>
  </si>
  <si>
    <t xml:space="preserve">82-1095   </t>
  </si>
  <si>
    <t xml:space="preserve">PULLEY, WARDEN v. HARRIS                                                                                                                                                                                                                </t>
  </si>
  <si>
    <t xml:space="preserve">465 U.S. 75  </t>
  </si>
  <si>
    <t xml:space="preserve">104 S. Ct. 892 </t>
  </si>
  <si>
    <t xml:space="preserve">79 L. Ed. 2d 56   </t>
  </si>
  <si>
    <t xml:space="preserve">1984 U.S. LEXIS 23   </t>
  </si>
  <si>
    <t xml:space="preserve">82-738    </t>
  </si>
  <si>
    <t xml:space="preserve">1984 U.S. LEXIS 15   </t>
  </si>
  <si>
    <t xml:space="preserve">82-1326   </t>
  </si>
  <si>
    <t xml:space="preserve">MIGRA v. WARREN CITY SCHOOL DISTRICT BOARD OF EDUCATION et al.                                                                                                                                                                          </t>
  </si>
  <si>
    <t xml:space="preserve">465 U.S. 89  </t>
  </si>
  <si>
    <t xml:space="preserve">104 S. Ct. 900 </t>
  </si>
  <si>
    <t xml:space="preserve">79 L. Ed. 2d 67   </t>
  </si>
  <si>
    <t xml:space="preserve">1984 U.S. LEXIS 4    </t>
  </si>
  <si>
    <t xml:space="preserve">81-2101   </t>
  </si>
  <si>
    <t xml:space="preserve">465 U.S. 168 </t>
  </si>
  <si>
    <t xml:space="preserve">104 S. Ct. 944 </t>
  </si>
  <si>
    <t xml:space="preserve">79 L. Ed. 2d 122  </t>
  </si>
  <si>
    <t xml:space="preserve">BUREAU OF ALCOHOL, TOBACCO AND FIREARMS v. FEDERAL LABOR RELATIONS AUTHORITY et al.                                                                                                                                                     </t>
  </si>
  <si>
    <t xml:space="preserve">464 U.S. 109 </t>
  </si>
  <si>
    <t xml:space="preserve">104 S. Ct. 450 </t>
  </si>
  <si>
    <t xml:space="preserve">78 L. Ed. 2d 210  </t>
  </si>
  <si>
    <t xml:space="preserve">1983 U.S. LEXIS 121  </t>
  </si>
  <si>
    <t xml:space="preserve">A-409     </t>
  </si>
  <si>
    <t xml:space="preserve">82-1453   </t>
  </si>
  <si>
    <t xml:space="preserve">BADARACCO et al. v. COMMISSIONER OF INTERNAL REVENUE                                                                                                                                                                                    </t>
  </si>
  <si>
    <t xml:space="preserve">464 U.S. 408 </t>
  </si>
  <si>
    <t xml:space="preserve">104 S. Ct. 769 </t>
  </si>
  <si>
    <t xml:space="preserve">78 L. Ed. 2d 567  </t>
  </si>
  <si>
    <t xml:space="preserve">1984 U.S. LEXIS 18   </t>
  </si>
  <si>
    <t xml:space="preserve">82-1684   </t>
  </si>
  <si>
    <t xml:space="preserve">UNITED STATES v. MENDOZA                                                                                                                                                                                                                </t>
  </si>
  <si>
    <t xml:space="preserve">DONOVAN, SECRETARY OF LABOR, et al. v. LONE STEER, INC.                                                                                                                                                                                 </t>
  </si>
  <si>
    <t xml:space="preserve">464 U.S. 417 </t>
  </si>
  <si>
    <t xml:space="preserve">104 S. Ct. 774 </t>
  </si>
  <si>
    <t xml:space="preserve">78 L. Ed. 2d 574  </t>
  </si>
  <si>
    <t xml:space="preserve">1984 U.S. LEXIS 19   </t>
  </si>
  <si>
    <t xml:space="preserve">81-1687   </t>
  </si>
  <si>
    <t xml:space="preserve">SONY CORPORATION OF AMERICA et al. v. UNIVERSAL CITY STUDIOS, INC., et al.                                                                                                                                                              </t>
  </si>
  <si>
    <t xml:space="preserve">464 U.S. 501 </t>
  </si>
  <si>
    <t xml:space="preserve">104 S. Ct. 819 </t>
  </si>
  <si>
    <t xml:space="preserve">78 L. Ed. 2d 629  </t>
  </si>
  <si>
    <t xml:space="preserve">1984 U.S. LEXIS 20   </t>
  </si>
  <si>
    <t xml:space="preserve">82-556    </t>
  </si>
  <si>
    <t xml:space="preserve">PRESS-ENTERPRISE CO. v. SUPERIOR COURT OF CALIFORNIA, RIVERSIDE COUNTY                                                                                                                                                                  </t>
  </si>
  <si>
    <t xml:space="preserve">464 U.S. 523 </t>
  </si>
  <si>
    <t xml:space="preserve">104 S. Ct. 831 </t>
  </si>
  <si>
    <t xml:space="preserve">78 L. Ed. 2d 645  </t>
  </si>
  <si>
    <t xml:space="preserve">1984 U.S. LEXIS 21   </t>
  </si>
  <si>
    <t xml:space="preserve">1984 U.S. LEXIS 11   </t>
  </si>
  <si>
    <t xml:space="preserve">NORFOLK REDEVELOPMENT AND HOUSING AUTHORITY v. CHESAPEAKE &amp; POTOMAC TELEPHONE COMPANY OF VIRGINIA et al.                                                                                                                                </t>
  </si>
  <si>
    <t xml:space="preserve">464 U.S. 44  </t>
  </si>
  <si>
    <t xml:space="preserve">104 S. Ct. 385 </t>
  </si>
  <si>
    <t xml:space="preserve">78 L. Ed. 2d 40   </t>
  </si>
  <si>
    <t xml:space="preserve">1983 U.S. LEXIS 118  </t>
  </si>
  <si>
    <t xml:space="preserve">82-6848   </t>
  </si>
  <si>
    <t xml:space="preserve">COMMISSIONER OF INTERNAL REVENUE v. ENGLE ET UX.                                                                                                                                                                                        </t>
  </si>
  <si>
    <t xml:space="preserve">464 U.S. 238 </t>
  </si>
  <si>
    <t xml:space="preserve">104 S. Ct. 615 </t>
  </si>
  <si>
    <t xml:space="preserve">78 L. Ed. 2d 443  </t>
  </si>
  <si>
    <t xml:space="preserve">1984 U.S. LEXIS 13   </t>
  </si>
  <si>
    <t xml:space="preserve">81-2159   </t>
  </si>
  <si>
    <t xml:space="preserve">SILKWOOD, ADMINISTRATOR OF THE ESTATE OF SILKWOOD v. KERR-MCGEE CORP. et al.                                                                                                                                                            </t>
  </si>
  <si>
    <t xml:space="preserve">464 U.S. 78  </t>
  </si>
  <si>
    <t xml:space="preserve">104 S. Ct. 378 </t>
  </si>
  <si>
    <t xml:space="preserve">78 L. Ed. 2d 187  </t>
  </si>
  <si>
    <t xml:space="preserve">1983 U.S. LEXIS 120  </t>
  </si>
  <si>
    <t xml:space="preserve">83-131    </t>
  </si>
  <si>
    <t xml:space="preserve">WAINWRIGHT, SECRETARY, FLORIDA DEPARTMENT OF CORRECTIONS v. GOODE                                                                                                                                                                       </t>
  </si>
  <si>
    <t xml:space="preserve">78 L. Ed. 2d 477  </t>
  </si>
  <si>
    <t xml:space="preserve">1984 U.S. LEXIS 14   </t>
  </si>
  <si>
    <t xml:space="preserve">82-357    </t>
  </si>
  <si>
    <t xml:space="preserve">MICHIGAN v. CLIFFORD et al.                                                                                                                                                                                                             </t>
  </si>
  <si>
    <t xml:space="preserve">464 U.S. 312 </t>
  </si>
  <si>
    <t xml:space="preserve">104 S. Ct. 656 </t>
  </si>
  <si>
    <t xml:space="preserve">78 L. Ed. 2d 496  </t>
  </si>
  <si>
    <t xml:space="preserve">SECRETARY OF THE INTERIOR et al. v. CALIFORNIA et al.                                                                                                                                                                                   </t>
  </si>
  <si>
    <t xml:space="preserve">464 U.S. 377 </t>
  </si>
  <si>
    <t xml:space="preserve">104 S. Ct. 752 </t>
  </si>
  <si>
    <t xml:space="preserve">78 L. Ed. 2d 541  </t>
  </si>
  <si>
    <t xml:space="preserve">MARSH, NEBRASKA STATE TREASURER, et al. v. CHAMBERS                                                                                                                                                                                     </t>
  </si>
  <si>
    <t xml:space="preserve">1983 U.S. LEXIS 114  </t>
  </si>
  <si>
    <t xml:space="preserve">82-1666   </t>
  </si>
  <si>
    <t xml:space="preserve">CALIFORNIA v. BEHELER                                                                                                                                                                                                                   </t>
  </si>
  <si>
    <t xml:space="preserve">464 U.S. 1   </t>
  </si>
  <si>
    <t xml:space="preserve">SULLIVAN v. WAINWRIGHT, SECRETARY, FLORIDA DEPARTMENT OF CORRECTIONS, et al.                                                                                                                                                            </t>
  </si>
  <si>
    <t xml:space="preserve">464 U.S. 114 </t>
  </si>
  <si>
    <t xml:space="preserve">104 S. Ct. 453 </t>
  </si>
  <si>
    <t xml:space="preserve">78 L. Ed. 2d 267  </t>
  </si>
  <si>
    <t xml:space="preserve">1983 U.S. LEXIS 11   </t>
  </si>
  <si>
    <t xml:space="preserve">82-2083   </t>
  </si>
  <si>
    <t xml:space="preserve">RUSHEN, DIRECTOR, CALIFORNIA DEPARTMENT OF CORRECTIONS, et al. v. SPAIN                                                                                                                                                                 </t>
  </si>
  <si>
    <t xml:space="preserve">464 U.S. 154 </t>
  </si>
  <si>
    <t xml:space="preserve">104 S. Ct. 568 </t>
  </si>
  <si>
    <t xml:space="preserve">78 L. Ed. 2d 379  </t>
  </si>
  <si>
    <t xml:space="preserve">1984 U.S. LEXIS 10   </t>
  </si>
  <si>
    <t xml:space="preserve">82-849    </t>
  </si>
  <si>
    <t xml:space="preserve">RUSSELLO v. UNITED STATES                                                                                                                                                                                                               </t>
  </si>
  <si>
    <t xml:space="preserve">464 U.S. 30  </t>
  </si>
  <si>
    <t xml:space="preserve">104 S. Ct. 304 </t>
  </si>
  <si>
    <t xml:space="preserve">78 L. Ed. 2d 29   </t>
  </si>
  <si>
    <t xml:space="preserve">1983 U.S. LEXIS 117  </t>
  </si>
  <si>
    <t xml:space="preserve">81-2332   </t>
  </si>
  <si>
    <t xml:space="preserve">464 U.S. 165 </t>
  </si>
  <si>
    <t xml:space="preserve">104 S. Ct. 575 </t>
  </si>
  <si>
    <t xml:space="preserve">78 L. Ed. 2d 388  </t>
  </si>
  <si>
    <t xml:space="preserve">1984 U.S. LEXIS 1    </t>
  </si>
  <si>
    <t xml:space="preserve">82-1448   </t>
  </si>
  <si>
    <t xml:space="preserve">UNITED STATES v. STAUFFER CHEMICAL CO.                                                                                                                                                                                                  </t>
  </si>
  <si>
    <t xml:space="preserve">464 U.S. 183 </t>
  </si>
  <si>
    <t xml:space="preserve">104 S. Ct. 584 </t>
  </si>
  <si>
    <t xml:space="preserve">78 L. Ed. 2d 401  </t>
  </si>
  <si>
    <t xml:space="preserve">82-91     </t>
  </si>
  <si>
    <t xml:space="preserve">DIRKS v. SECURITIES AND EXCHANGE COMMISSION                                                                                                                                                                                             </t>
  </si>
  <si>
    <t xml:space="preserve">463 U.S. 680 </t>
  </si>
  <si>
    <t>103 S. Ct. 3274</t>
  </si>
  <si>
    <t xml:space="preserve">77 L. Ed. 2d 938  </t>
  </si>
  <si>
    <t xml:space="preserve">1983 U.S. LEXIS 103  </t>
  </si>
  <si>
    <t xml:space="preserve">82-242    </t>
  </si>
  <si>
    <t xml:space="preserve">463 U.S. 992 </t>
  </si>
  <si>
    <t>103 S. Ct. 3446</t>
  </si>
  <si>
    <t xml:space="preserve">77 L. Ed. 2d 1171 </t>
  </si>
  <si>
    <t xml:space="preserve">1983 U.S. LEXIS 112  </t>
  </si>
  <si>
    <t xml:space="preserve">81-1893   </t>
  </si>
  <si>
    <t xml:space="preserve">TORRES-VALENCIA v. UNITED STATES                                                                                                                                                                                                        </t>
  </si>
  <si>
    <t xml:space="preserve">464 U.S. 46  </t>
  </si>
  <si>
    <t xml:space="preserve">104 S. Ct. 311 </t>
  </si>
  <si>
    <t xml:space="preserve">78 L. Ed. 2d 43   </t>
  </si>
  <si>
    <t xml:space="preserve">1983 U.S. LEXIS 10   </t>
  </si>
  <si>
    <t xml:space="preserve">A-301     </t>
  </si>
  <si>
    <t xml:space="preserve">MAGGIO, WARDEN v. WILLIAMS                                                                                                                                                                                                              </t>
  </si>
  <si>
    <t xml:space="preserve">464 U.S. 67  </t>
  </si>
  <si>
    <t xml:space="preserve">104 S. Ct. 373 </t>
  </si>
  <si>
    <t xml:space="preserve">78 L. Ed. 2d 58   </t>
  </si>
  <si>
    <t xml:space="preserve">1983 U.S. LEXIS 119  </t>
  </si>
  <si>
    <t xml:space="preserve">83-118    </t>
  </si>
  <si>
    <t xml:space="preserve">IRON ARROW HONOR SOCIETY et al. v. HECKLER, SECRETARY OF HEALTH AND HUMAN SERVICES, et al.                                                                                                                                              </t>
  </si>
  <si>
    <t>463 U.S. 1112</t>
  </si>
  <si>
    <t>103 S. Ct. 3513</t>
  </si>
  <si>
    <t xml:space="preserve">77 L. Ed. 2d 1267 </t>
  </si>
  <si>
    <t xml:space="preserve">1983 U.S. LEXIS 113  </t>
  </si>
  <si>
    <t xml:space="preserve">82-947    </t>
  </si>
  <si>
    <t xml:space="preserve">ILLINOIS v. BATCHELDER                                                                                                                                                                                                                  </t>
  </si>
  <si>
    <t>463 U.S. 1121</t>
  </si>
  <si>
    <t>103 S. Ct. 3517</t>
  </si>
  <si>
    <t xml:space="preserve">77 L. Ed. 2d 1275 </t>
  </si>
  <si>
    <t xml:space="preserve">464 U.S. 89  </t>
  </si>
  <si>
    <t xml:space="preserve">104 S. Ct. 439 </t>
  </si>
  <si>
    <t xml:space="preserve">78 L. Ed. 2d 195  </t>
  </si>
  <si>
    <t xml:space="preserve">1983 U.S. LEXIS 12   </t>
  </si>
  <si>
    <t xml:space="preserve">82-799    </t>
  </si>
  <si>
    <t>103 S. Ct. 3330</t>
  </si>
  <si>
    <t xml:space="preserve">77 L. Ed. 2d 1019 </t>
  </si>
  <si>
    <t xml:space="preserve">1983 U.S. LEXIS 107  </t>
  </si>
  <si>
    <t xml:space="preserve">82-23     </t>
  </si>
  <si>
    <t xml:space="preserve">UNITED STATES v. SELLS ENGINEERING, INC., et al.                                                                                                                                                                                        </t>
  </si>
  <si>
    <t xml:space="preserve">463 U.S. 476 </t>
  </si>
  <si>
    <t>103 S. Ct. 3164</t>
  </si>
  <si>
    <t xml:space="preserve">77 L. Ed. 2d 785  </t>
  </si>
  <si>
    <t xml:space="preserve">1983 U.S. LEXIS 98   </t>
  </si>
  <si>
    <t xml:space="preserve">81-1938   </t>
  </si>
  <si>
    <t xml:space="preserve">104 S. Ct. 20  </t>
  </si>
  <si>
    <t xml:space="preserve">78 L. Ed. 2d 1    </t>
  </si>
  <si>
    <t xml:space="preserve">1983 U.S. LEXIS 115  </t>
  </si>
  <si>
    <t xml:space="preserve">A-197     </t>
  </si>
  <si>
    <t xml:space="preserve">AUTRY v. ESTELLE, DIRECTOR, TEXAS DEPARTMENT OF CORRECTIONS                                                                                                                                                                             </t>
  </si>
  <si>
    <t xml:space="preserve">464 U.S. 7   </t>
  </si>
  <si>
    <t xml:space="preserve">104 S. Ct. 291 </t>
  </si>
  <si>
    <t xml:space="preserve">78 L. Ed. 2d 10   </t>
  </si>
  <si>
    <t xml:space="preserve">1983 U.S. LEXIS 116  </t>
  </si>
  <si>
    <t xml:space="preserve">82-585    </t>
  </si>
  <si>
    <t xml:space="preserve">ALOHA AIRLINES, INC. v. DIRECTOR OF TAXATION OF HAWAII                                                                                                                                                                                  </t>
  </si>
  <si>
    <t xml:space="preserve">464 U.S. 16  </t>
  </si>
  <si>
    <t xml:space="preserve">104 S. Ct. 296 </t>
  </si>
  <si>
    <t xml:space="preserve">78 L. Ed. 2d 17   </t>
  </si>
  <si>
    <t xml:space="preserve">1983 U.S. LEXIS 9    </t>
  </si>
  <si>
    <t xml:space="preserve">82-472    </t>
  </si>
  <si>
    <t xml:space="preserve">BAREFOOT v. ESTELLE, DIRECTOR, TEXAS DEPARTMENT OF CORRECTIONS                                                                                                                                                                          </t>
  </si>
  <si>
    <t xml:space="preserve">463 U.S. 939 </t>
  </si>
  <si>
    <t>103 S. Ct. 3418</t>
  </si>
  <si>
    <t xml:space="preserve">77 L. Ed. 2d 1134 </t>
  </si>
  <si>
    <t xml:space="preserve">1983 U.S. LEXIS 111  </t>
  </si>
  <si>
    <t xml:space="preserve">81-6908   </t>
  </si>
  <si>
    <t xml:space="preserve">463 U.S. 880 </t>
  </si>
  <si>
    <t>103 S. Ct. 3383</t>
  </si>
  <si>
    <t xml:space="preserve">77 L. Ed. 2d 1090 </t>
  </si>
  <si>
    <t xml:space="preserve">1983 U.S. LEXIS 110  </t>
  </si>
  <si>
    <t xml:space="preserve">82-6080   </t>
  </si>
  <si>
    <t xml:space="preserve">BARCLAY v. FLORIDA                                                                                                                                                                                                                      </t>
  </si>
  <si>
    <t>103 S. Ct. 3255</t>
  </si>
  <si>
    <t xml:space="preserve">77 L. Ed. 2d 911  </t>
  </si>
  <si>
    <t xml:space="preserve">1983 U.S. LEXIS 102  </t>
  </si>
  <si>
    <t xml:space="preserve">82-276    </t>
  </si>
  <si>
    <t xml:space="preserve">81-431    </t>
  </si>
  <si>
    <t xml:space="preserve">LEHR v. ROBERTSON et al.                                                                                                                                                                                                                </t>
  </si>
  <si>
    <t xml:space="preserve">463 U.S. 277 </t>
  </si>
  <si>
    <t>103 S. Ct. 3001</t>
  </si>
  <si>
    <t xml:space="preserve">77 L. Ed. 2d 637  </t>
  </si>
  <si>
    <t xml:space="preserve">1983 U.S. LEXIS 93   </t>
  </si>
  <si>
    <t xml:space="preserve">82-492    </t>
  </si>
  <si>
    <t xml:space="preserve">CALIFORNIA v. RAMOS                                                                                                                                                                                                                     </t>
  </si>
  <si>
    <t>463 U.S. 1032</t>
  </si>
  <si>
    <t>103 S. Ct. 3469</t>
  </si>
  <si>
    <t xml:space="preserve">77 L. Ed. 2d 1201 </t>
  </si>
  <si>
    <t xml:space="preserve">1983 U.S. LEXIS 7    </t>
  </si>
  <si>
    <t xml:space="preserve">82-256    </t>
  </si>
  <si>
    <t xml:space="preserve">MICHIGAN v. LONG                                                                                                                                                                                                                        </t>
  </si>
  <si>
    <t>463 U.S. 1073</t>
  </si>
  <si>
    <t>103 S. Ct. 3492</t>
  </si>
  <si>
    <t xml:space="preserve">77 L. Ed. 2d 1236 </t>
  </si>
  <si>
    <t xml:space="preserve">1983 U.S. LEXIS 8    </t>
  </si>
  <si>
    <t xml:space="preserve">82-52     </t>
  </si>
  <si>
    <t xml:space="preserve">ARIZONA GOVERNING COMMITTEE FOR TAX DEFERRED ANNUITY AND DEFERRED COMPENSATION PLANS et al. v. NORRIS                                                                                                                                   </t>
  </si>
  <si>
    <t xml:space="preserve">463 U.S. 765 </t>
  </si>
  <si>
    <t>103 S. Ct. 3319</t>
  </si>
  <si>
    <t xml:space="preserve">77 L. Ed. 2d 1003 </t>
  </si>
  <si>
    <t xml:space="preserve">1983 U.S. LEXIS 106  </t>
  </si>
  <si>
    <t xml:space="preserve">81-1843   </t>
  </si>
  <si>
    <t xml:space="preserve">82-401    </t>
  </si>
  <si>
    <t xml:space="preserve">RICE, DIRECTOR, DEPARTMENT OF ALCOHOLIC BEVERAGE CONTROL OF CALIFORNIA v. REHNER                                                                                                                                                        </t>
  </si>
  <si>
    <t xml:space="preserve">ILLINOIS v. ANDREAS                                                                                                                                                                                                                     </t>
  </si>
  <si>
    <t xml:space="preserve">463 U.S. 783 </t>
  </si>
  <si>
    <t xml:space="preserve">81-1794   </t>
  </si>
  <si>
    <t xml:space="preserve">1983 U.S. LEXIS 97   </t>
  </si>
  <si>
    <t xml:space="preserve">81-1032   </t>
  </si>
  <si>
    <t xml:space="preserve">JONES, SUPERINTENDENT, GREAT MEADOW CORRECTIONAL FACILITY, et al. v. BARNES                                                                                                                                                             </t>
  </si>
  <si>
    <t xml:space="preserve">463 U.S. 418 </t>
  </si>
  <si>
    <t>103 S. Ct. 3133</t>
  </si>
  <si>
    <t xml:space="preserve">77 L. Ed. 2d 743  </t>
  </si>
  <si>
    <t xml:space="preserve">JONES v. UNITED STATES                                                                                                                                                                                                                  </t>
  </si>
  <si>
    <t xml:space="preserve">463 U.S. 388 </t>
  </si>
  <si>
    <t>103 S. Ct. 3062</t>
  </si>
  <si>
    <t xml:space="preserve">77 L. Ed. 2d 721  </t>
  </si>
  <si>
    <t xml:space="preserve">1983 U.S. LEXIS 96   </t>
  </si>
  <si>
    <t xml:space="preserve">82-195    </t>
  </si>
  <si>
    <t xml:space="preserve">UNITED STATES v. BAGGOT                                                                                                                                                                                                                 </t>
  </si>
  <si>
    <t xml:space="preserve">463 U.S. 491 </t>
  </si>
  <si>
    <t>103 S. Ct. 3172</t>
  </si>
  <si>
    <t xml:space="preserve">77 L. Ed. 2d 798  </t>
  </si>
  <si>
    <t xml:space="preserve">463 U.S. 825 </t>
  </si>
  <si>
    <t>103 S. Ct. 3352</t>
  </si>
  <si>
    <t xml:space="preserve">77 L. Ed. 2d 1049 </t>
  </si>
  <si>
    <t xml:space="preserve">1983 U.S. LEXIS 108  </t>
  </si>
  <si>
    <t xml:space="preserve">82-486    </t>
  </si>
  <si>
    <t xml:space="preserve">UNITED BROTHERHOOD OF CARPENTERS &amp; JOINERS OF AMERICA, LOCAL 610, AFL-CIO, et al. v. SCOTT et al.                                                                                                                                       </t>
  </si>
  <si>
    <t xml:space="preserve">463 U.S. 855 </t>
  </si>
  <si>
    <t>103 S. Ct. 3369</t>
  </si>
  <si>
    <t xml:space="preserve">77 L. Ed. 2d 1072 </t>
  </si>
  <si>
    <t xml:space="preserve">1983 U.S. LEXIS 109  </t>
  </si>
  <si>
    <t xml:space="preserve">81-1717   </t>
  </si>
  <si>
    <t xml:space="preserve">AMERICAN BANK &amp; TRUST CO. et al. v. DALLAS COUNTY et al.                                                                                                                                                                                </t>
  </si>
  <si>
    <t xml:space="preserve">1983 U.S. LEXIS 90   </t>
  </si>
  <si>
    <t xml:space="preserve">81-1748   </t>
  </si>
  <si>
    <t xml:space="preserve">1983 U.S. LEXIS 99   </t>
  </si>
  <si>
    <t xml:space="preserve">81-1966   </t>
  </si>
  <si>
    <t xml:space="preserve">GUARDIANS ASSOCIATION et al. v. CIVIL SERVICE COMMISSION OF THE CITY OF NEW YORK et al.                                                                                                                                                 </t>
  </si>
  <si>
    <t xml:space="preserve">463 U.S. 646 </t>
  </si>
  <si>
    <t xml:space="preserve">BELKNAP, INC. v. HALE et al.                                                                                                                                                                                                            </t>
  </si>
  <si>
    <t xml:space="preserve">463 U.S. 545 </t>
  </si>
  <si>
    <t>103 S. Ct. 3201</t>
  </si>
  <si>
    <t xml:space="preserve">77 L. Ed. 2d 837  </t>
  </si>
  <si>
    <t xml:space="preserve">1983 U.S. LEXIS 100  </t>
  </si>
  <si>
    <t xml:space="preserve">81-2147   </t>
  </si>
  <si>
    <t xml:space="preserve">ARIZONA et al. v. SAN CARLOS APACHE TRIBE OF ARIZONA et al.                                                                                                                                                                             </t>
  </si>
  <si>
    <t xml:space="preserve">463 U.S. 582 </t>
  </si>
  <si>
    <t>103 S. Ct. 3221</t>
  </si>
  <si>
    <t xml:space="preserve">77 L. Ed. 2d 866  </t>
  </si>
  <si>
    <t xml:space="preserve">1983 U.S. LEXIS 101  </t>
  </si>
  <si>
    <t xml:space="preserve">77 L. Ed. 2d 387  </t>
  </si>
  <si>
    <t xml:space="preserve">1983 U.S. LEXIS 81   </t>
  </si>
  <si>
    <t>462 U.S. 1039</t>
  </si>
  <si>
    <t>103 S. Ct. 2830</t>
  </si>
  <si>
    <t xml:space="preserve">77 L. Ed. 2d 405  </t>
  </si>
  <si>
    <t xml:space="preserve">1983 U.S. LEXIS 82   </t>
  </si>
  <si>
    <t xml:space="preserve">81-1857   </t>
  </si>
  <si>
    <t xml:space="preserve">463 U.S. 239 </t>
  </si>
  <si>
    <t>103 S. Ct. 2979</t>
  </si>
  <si>
    <t xml:space="preserve">77 L. Ed. 2d 605  </t>
  </si>
  <si>
    <t xml:space="preserve">1983 U.S. LEXIS 91   </t>
  </si>
  <si>
    <t xml:space="preserve">82-63     </t>
  </si>
  <si>
    <t xml:space="preserve">SOLEM, WARDEN, SOUTH DAKOTA STATE PENITENTIARY v. HELM                                                                                                                                                                                  </t>
  </si>
  <si>
    <t xml:space="preserve">463 U.S. 319 </t>
  </si>
  <si>
    <t>103 S. Ct. 3024</t>
  </si>
  <si>
    <t xml:space="preserve">77 L. Ed. 2d 668  </t>
  </si>
  <si>
    <t xml:space="preserve">1983 U.S. LEXIS 94   </t>
  </si>
  <si>
    <t xml:space="preserve">81-1889   </t>
  </si>
  <si>
    <t xml:space="preserve">PUBLIC SERVICE COMMISSION OF THE STATE OF NEW YORK v. MID-LOUISIANA GAS CO. et al.                                                                                                                                                      </t>
  </si>
  <si>
    <t xml:space="preserve">463 U.S. 354 </t>
  </si>
  <si>
    <t>103 S. Ct. 3043</t>
  </si>
  <si>
    <t xml:space="preserve">RUCKELSHAUS, ADMINISTRATOR, ENVIRONMENTAL PROTECTION AGENCY v. SIERRA CLUB et al.                                                                                                                                                       </t>
  </si>
  <si>
    <t xml:space="preserve">463 U.S. 713 </t>
  </si>
  <si>
    <t>103 S. Ct. 3291</t>
  </si>
  <si>
    <t xml:space="preserve">77 L. Ed. 2d 961  </t>
  </si>
  <si>
    <t xml:space="preserve">1983 U.S. LEXIS 104  </t>
  </si>
  <si>
    <t xml:space="preserve">463 U.S. 745 </t>
  </si>
  <si>
    <t>103 S. Ct. 3308</t>
  </si>
  <si>
    <t xml:space="preserve">77 L. Ed. 2d 987  </t>
  </si>
  <si>
    <t xml:space="preserve">1983 U.S. LEXIS 105  </t>
  </si>
  <si>
    <t xml:space="preserve">MOTOR VEHICLE MANUFACTURERS ASSOCIATION OF THE UNITED STATES, INC., et al. v. STATE FARM MUTUAL AUTOMOBILE INSURANCE CO. et al.                                                                                                         </t>
  </si>
  <si>
    <t xml:space="preserve">463 U.S. 60  </t>
  </si>
  <si>
    <t>103 S. Ct. 2875</t>
  </si>
  <si>
    <t xml:space="preserve">77 L. Ed. 2d 469  </t>
  </si>
  <si>
    <t xml:space="preserve">1983 U.S. LEXIS 85   </t>
  </si>
  <si>
    <t xml:space="preserve">81-1590   </t>
  </si>
  <si>
    <t xml:space="preserve">BOLGER et al. v. YOUNGS DRUG PRODUCTS CORP.                                                                                                                                                                                             </t>
  </si>
  <si>
    <t xml:space="preserve">463 U.S. 85  </t>
  </si>
  <si>
    <t>103 S. Ct. 2890</t>
  </si>
  <si>
    <t xml:space="preserve">77 L. Ed. 2d 490  </t>
  </si>
  <si>
    <t xml:space="preserve">1983 U.S. LEXIS 86   </t>
  </si>
  <si>
    <t xml:space="preserve">81-1578   </t>
  </si>
  <si>
    <t xml:space="preserve">77 L. Ed. 2d 694  </t>
  </si>
  <si>
    <t xml:space="preserve">1983 U.S. LEXIS 95   </t>
  </si>
  <si>
    <t xml:space="preserve">81-5195   </t>
  </si>
  <si>
    <t xml:space="preserve">MENNONITE BOARD OF MISSIONS v. ADAMS                                                                                                                                                                                                    </t>
  </si>
  <si>
    <t xml:space="preserve">462 U.S. 810 </t>
  </si>
  <si>
    <t>103 S. Ct. 2717</t>
  </si>
  <si>
    <t xml:space="preserve">77 L. Ed. 2d 195  </t>
  </si>
  <si>
    <t xml:space="preserve">1983 U.S. LEXIS 77   </t>
  </si>
  <si>
    <t xml:space="preserve">81-1304   </t>
  </si>
  <si>
    <t xml:space="preserve">MUELLER et al. v. ALLEN et al.                                                                                                                                                                                                          </t>
  </si>
  <si>
    <t xml:space="preserve">NEVADA v. UNITED STATES et al.                                                                                                                                                                                                          </t>
  </si>
  <si>
    <t xml:space="preserve">463 U.S. 147 </t>
  </si>
  <si>
    <t>103 S. Ct. 2926</t>
  </si>
  <si>
    <t xml:space="preserve">77 L. Ed. 2d 535  </t>
  </si>
  <si>
    <t xml:space="preserve">1983 U.S. LEXIS 88   </t>
  </si>
  <si>
    <t xml:space="preserve">81-1985   </t>
  </si>
  <si>
    <t xml:space="preserve">EDWARD J. DEBARTOLO CORP. v. NATIONAL LABOR RELATIONS BOARD et al.                                                                                                                                                                      </t>
  </si>
  <si>
    <t xml:space="preserve">463 U.S. 206 </t>
  </si>
  <si>
    <t>103 S. Ct. 2961</t>
  </si>
  <si>
    <t xml:space="preserve">77 L. Ed. 2d 580  </t>
  </si>
  <si>
    <t xml:space="preserve">77 L. Ed. 2d 235  </t>
  </si>
  <si>
    <t xml:space="preserve">1983 U.S. LEXIS 79   </t>
  </si>
  <si>
    <t xml:space="preserve">462 U.S. 637 </t>
  </si>
  <si>
    <t>103 S. Ct. 3100</t>
  </si>
  <si>
    <t xml:space="preserve">77 L. Ed. 2d 277  </t>
  </si>
  <si>
    <t xml:space="preserve">1983 U.S. LEXIS 70   </t>
  </si>
  <si>
    <t xml:space="preserve">81-2318   </t>
  </si>
  <si>
    <t xml:space="preserve">FLORIDA v. CASAL et al.                                                                                                                                                                                                                 </t>
  </si>
  <si>
    <t xml:space="preserve">462 U.S. 919 </t>
  </si>
  <si>
    <t>103 S. Ct. 2764</t>
  </si>
  <si>
    <t xml:space="preserve">77 L. Ed. 2d 317  </t>
  </si>
  <si>
    <t xml:space="preserve">1983 U.S. LEXIS 80   </t>
  </si>
  <si>
    <t xml:space="preserve">80-1832   </t>
  </si>
  <si>
    <t xml:space="preserve">IMMIGRATION AND NATURALIZATION SERVICE v. CHADHA et al.                                                                                                                                                                                 </t>
  </si>
  <si>
    <t>462 U.S. 1017</t>
  </si>
  <si>
    <t>103 S. Ct. 2817</t>
  </si>
  <si>
    <t xml:space="preserve">ILLINOIS v. LAFAYETTE                                                                                                                                                                                                                   </t>
  </si>
  <si>
    <t xml:space="preserve">462 U.S. 650 </t>
  </si>
  <si>
    <t>103 S. Ct. 2611</t>
  </si>
  <si>
    <t xml:space="preserve">77 L. Ed. 2d 74   </t>
  </si>
  <si>
    <t xml:space="preserve">1983 U.S. LEXIS 72   </t>
  </si>
  <si>
    <t xml:space="preserve">82-271    </t>
  </si>
  <si>
    <t xml:space="preserve">CITY OF REVERE v. MASSACHUSETTS GENERAL HOSPITAL                                                                                                                                                                                        </t>
  </si>
  <si>
    <t xml:space="preserve">463 U.S. 248 </t>
  </si>
  <si>
    <t>103 S. Ct. 2985</t>
  </si>
  <si>
    <t xml:space="preserve">77 L. Ed. 2d 614  </t>
  </si>
  <si>
    <t xml:space="preserve">1983 U.S. LEXIS 92   </t>
  </si>
  <si>
    <t xml:space="preserve">81-1756   </t>
  </si>
  <si>
    <t xml:space="preserve">77 L. Ed. 2d 420  </t>
  </si>
  <si>
    <t xml:space="preserve">1983 U.S. LEXIS 83   </t>
  </si>
  <si>
    <t xml:space="preserve">82-695    </t>
  </si>
  <si>
    <t xml:space="preserve">FRANCHISE TAX BOARD OF CALIFORNIA v. CONSTRUCTION LABORERS VACATION TRUST FOR SOUTHERN CALIFORNIA et al.                                                                                                                                </t>
  </si>
  <si>
    <t xml:space="preserve">463 U.S. 29  </t>
  </si>
  <si>
    <t>103 S. Ct. 2856</t>
  </si>
  <si>
    <t xml:space="preserve">77 L. Ed. 2d 443  </t>
  </si>
  <si>
    <t xml:space="preserve">1983 U.S. LEXIS 84   </t>
  </si>
  <si>
    <t xml:space="preserve">82-354    </t>
  </si>
  <si>
    <t xml:space="preserve">UNITED STATES v. PLACE                                                                                                                                                                                                                  </t>
  </si>
  <si>
    <t xml:space="preserve">462 U.S. 725 </t>
  </si>
  <si>
    <t>103 S. Ct. 2653</t>
  </si>
  <si>
    <t xml:space="preserve">77 L. Ed. 2d 133  </t>
  </si>
  <si>
    <t xml:space="preserve">1983 U.S. LEXIS 75   </t>
  </si>
  <si>
    <t xml:space="preserve">81-2057   </t>
  </si>
  <si>
    <t xml:space="preserve">KARCHER, SPEAKER, NEW JERSEY ASSEMBLY, et al. v. DAGGETT et al.                                                                                                                                                                         </t>
  </si>
  <si>
    <t xml:space="preserve">462 U.S. 791 </t>
  </si>
  <si>
    <t>103 S. Ct. 2706</t>
  </si>
  <si>
    <t xml:space="preserve">77 L. Ed. 2d 180  </t>
  </si>
  <si>
    <t xml:space="preserve">1983 U.S. LEXIS 76   </t>
  </si>
  <si>
    <t xml:space="preserve">82-11     </t>
  </si>
  <si>
    <t>103 S. Ct. 2532</t>
  </si>
  <si>
    <t xml:space="preserve">76 L. Ed. 2d 755  </t>
  </si>
  <si>
    <t xml:space="preserve">1983 U.S. LEXIS 65   </t>
  </si>
  <si>
    <t xml:space="preserve">81-185    </t>
  </si>
  <si>
    <t xml:space="preserve">SIMOPOULOS v. VIRGINIA                                                                                                                                                                                                                  </t>
  </si>
  <si>
    <t xml:space="preserve">462 U.S. 523 </t>
  </si>
  <si>
    <t>103 S. Ct. 2541</t>
  </si>
  <si>
    <t xml:space="preserve">76 L. Ed. 2d 768  </t>
  </si>
  <si>
    <t xml:space="preserve">1983 U.S. LEXIS 66   </t>
  </si>
  <si>
    <t xml:space="preserve">82-131    </t>
  </si>
  <si>
    <t xml:space="preserve">NATIONAL ASSOCIATION OF GREETING CARD PUBLISHERS v. UNITED STATES POSTAL SERVICE et al.                                                                                                                                                 </t>
  </si>
  <si>
    <t xml:space="preserve">SHAW, ACTING COMMISSIONER, NEW YORK STATE DIVISION OF HUMAN RIGHTS, et al. v. DELTA AIR LINES, INC., et al.                                                                                                                             </t>
  </si>
  <si>
    <t xml:space="preserve">463 U.S. 110 </t>
  </si>
  <si>
    <t>103 S. Ct. 2906</t>
  </si>
  <si>
    <t xml:space="preserve">77 L. Ed. 2d 509  </t>
  </si>
  <si>
    <t xml:space="preserve">1983 U.S. LEXIS 87   </t>
  </si>
  <si>
    <t xml:space="preserve">81-2245   </t>
  </si>
  <si>
    <t xml:space="preserve">BROWN et al. v. THOMSON, SECRETARY OF STATE OF WYOMING, et al.                                                                                                                                                                          </t>
  </si>
  <si>
    <t xml:space="preserve">462 U.S. 862 </t>
  </si>
  <si>
    <t>103 S. Ct. 2733</t>
  </si>
  <si>
    <t xml:space="preserve">UNITED STATES v. VILLAMONTE-MARQUEZ et al.                                                                                                                                                                                              </t>
  </si>
  <si>
    <t xml:space="preserve">462 U.S. 611 </t>
  </si>
  <si>
    <t>103 S. Ct. 2591</t>
  </si>
  <si>
    <t xml:space="preserve">77 L. Ed. 2d 46   </t>
  </si>
  <si>
    <t xml:space="preserve">1983 U.S. LEXIS 69   </t>
  </si>
  <si>
    <t xml:space="preserve">81-984    </t>
  </si>
  <si>
    <t xml:space="preserve">FIRST NATIONAL CITY BANK v. BANCO PARA EL COMERCIO EXTERIOR DE CUBA                                                                                                                                                                     </t>
  </si>
  <si>
    <t xml:space="preserve">462 U.S. 640 </t>
  </si>
  <si>
    <t>103 S. Ct. 2605</t>
  </si>
  <si>
    <t xml:space="preserve">77 L. Ed. 2d 65   </t>
  </si>
  <si>
    <t xml:space="preserve">1983 U.S. LEXIS 71   </t>
  </si>
  <si>
    <t xml:space="preserve">81-1859   </t>
  </si>
  <si>
    <t xml:space="preserve">BELL v. UNITED STATES                                                                                                                                                                                                                   </t>
  </si>
  <si>
    <t xml:space="preserve">462 U.S. 367 </t>
  </si>
  <si>
    <t>103 S. Ct. 2404</t>
  </si>
  <si>
    <t xml:space="preserve">76 L. Ed. 2d 648  </t>
  </si>
  <si>
    <t xml:space="preserve">1983 U.S. LEXIS 60   </t>
  </si>
  <si>
    <t xml:space="preserve">81-469    </t>
  </si>
  <si>
    <t xml:space="preserve">CHARDON et al. v. FUMERO SOTO et al.                                                                                                                                                                                                    </t>
  </si>
  <si>
    <t xml:space="preserve">462 U.S. 669 </t>
  </si>
  <si>
    <t>103 S. Ct. 2622</t>
  </si>
  <si>
    <t xml:space="preserve">77 L. Ed. 2d 89   </t>
  </si>
  <si>
    <t xml:space="preserve">1983 U.S. LEXIS 73   </t>
  </si>
  <si>
    <t xml:space="preserve">82-411    </t>
  </si>
  <si>
    <t xml:space="preserve">OREGON v. BRADSHAW                                                                                                                                                                                                                      </t>
  </si>
  <si>
    <t xml:space="preserve">463 U.S. 1   </t>
  </si>
  <si>
    <t>103 S. Ct. 2841</t>
  </si>
  <si>
    <t xml:space="preserve">462 U.S. 696 </t>
  </si>
  <si>
    <t>103 S. Ct. 2637</t>
  </si>
  <si>
    <t xml:space="preserve">77 L. Ed. 2d 110  </t>
  </si>
  <si>
    <t xml:space="preserve">1983 U.S. LEXIS 74   </t>
  </si>
  <si>
    <t xml:space="preserve">81-1617   </t>
  </si>
  <si>
    <t xml:space="preserve">NEWPORT NEWS SHIPBUILDING &amp; DRY DOCK CO. v. EQUAL EMPLOYMENT OPPORTUNITY COMMISSION                                                                                                                                                     </t>
  </si>
  <si>
    <t xml:space="preserve">462 U.S. 476 </t>
  </si>
  <si>
    <t>103 S. Ct. 2517</t>
  </si>
  <si>
    <t xml:space="preserve">76 L. Ed. 2d 733  </t>
  </si>
  <si>
    <t xml:space="preserve">1983 U.S. LEXIS 64   </t>
  </si>
  <si>
    <t xml:space="preserve">81-1255   </t>
  </si>
  <si>
    <t xml:space="preserve">PLANNED PARENTHOOD ASSOCIATION OF KANSAS CITY, MISSOURI, INC., et al. v. ASHCROFT, ATTORNEY GENERAL OF MISSOURI, et al.                                                                                                                 </t>
  </si>
  <si>
    <t xml:space="preserve">462 U.S. 506 </t>
  </si>
  <si>
    <t xml:space="preserve">CITY OF AKRON v. AKRON CENTER FOR REPRODUCTIVE HEALTH, INC., et al.                                                                                                                                                                     </t>
  </si>
  <si>
    <t xml:space="preserve">462 U.S. 296 </t>
  </si>
  <si>
    <t>103 S. Ct. 2362</t>
  </si>
  <si>
    <t xml:space="preserve">76 L. Ed. 2d 586  </t>
  </si>
  <si>
    <t xml:space="preserve">1983 U.S. LEXIS 55   </t>
  </si>
  <si>
    <t xml:space="preserve">82-167    </t>
  </si>
  <si>
    <t xml:space="preserve">JONES &amp; LAUGHLIN STEEL CORP. v. PFEIFER                                                                                                                                                                                                 </t>
  </si>
  <si>
    <t xml:space="preserve">462 U.S. 111 </t>
  </si>
  <si>
    <t>103 S. Ct. 2261</t>
  </si>
  <si>
    <t xml:space="preserve">76 L. Ed. 2d 794  </t>
  </si>
  <si>
    <t xml:space="preserve">1983 U.S. LEXIS 49   </t>
  </si>
  <si>
    <t xml:space="preserve">82-1408   </t>
  </si>
  <si>
    <t xml:space="preserve">MAGGIO, WARDEN v. FULFORD                                                                                                                                                                                                               </t>
  </si>
  <si>
    <t xml:space="preserve">462 U.S. 554 </t>
  </si>
  <si>
    <t>103 S. Ct. 2558</t>
  </si>
  <si>
    <t xml:space="preserve">77 L. Ed. 2d 1    </t>
  </si>
  <si>
    <t xml:space="preserve">1983 U.S. LEXIS 67   </t>
  </si>
  <si>
    <t xml:space="preserve">462 U.S. 835 </t>
  </si>
  <si>
    <t>103 S. Ct. 2690</t>
  </si>
  <si>
    <t xml:space="preserve">77 L. Ed. 2d 214  </t>
  </si>
  <si>
    <t xml:space="preserve">1983 U.S. LEXIS 78   </t>
  </si>
  <si>
    <t xml:space="preserve">82-65     </t>
  </si>
  <si>
    <t xml:space="preserve">1983 U.S. LEXIS 68   </t>
  </si>
  <si>
    <t xml:space="preserve">81-1350   </t>
  </si>
  <si>
    <t xml:space="preserve">CROWN, CORK &amp; SEAL CO., INC. v. PARKER                                                                                                                                                                                                  </t>
  </si>
  <si>
    <t xml:space="preserve">462 U.S. 356 </t>
  </si>
  <si>
    <t>103 S. Ct. 2398</t>
  </si>
  <si>
    <t xml:space="preserve">76 L. Ed. 2d 638  </t>
  </si>
  <si>
    <t xml:space="preserve">1983 U.S. LEXIS 59   </t>
  </si>
  <si>
    <t xml:space="preserve">462 U.S. 579 </t>
  </si>
  <si>
    <t>103 S. Ct. 2573</t>
  </si>
  <si>
    <t xml:space="preserve">77 L. Ed. 2d 22   </t>
  </si>
  <si>
    <t xml:space="preserve">81-1487   </t>
  </si>
  <si>
    <t xml:space="preserve">W. R. GRACE &amp; CO. v. LOCAL UNION 759, INTERNATIONAL UNION OF THE UNITED RUBBER, CORK, LINOLEUM &amp; PLASTIC WORKERS OF AMERICA                                                                                                             </t>
  </si>
  <si>
    <t xml:space="preserve">82-5119   </t>
  </si>
  <si>
    <t xml:space="preserve">BANKAMERICA CORP. et al. v. UNITED STATES                                                                                                                                                                                               </t>
  </si>
  <si>
    <t xml:space="preserve">462 U.S. 151 </t>
  </si>
  <si>
    <t>103 S. Ct. 2281</t>
  </si>
  <si>
    <t xml:space="preserve">76 L. Ed. 2d 476  </t>
  </si>
  <si>
    <t xml:space="preserve">BUSH v. LUCAS                                                                                                                                                                                                                           </t>
  </si>
  <si>
    <t xml:space="preserve">462 U.S. 393 </t>
  </si>
  <si>
    <t>103 S. Ct. 2469</t>
  </si>
  <si>
    <t xml:space="preserve">76 L. Ed. 2d 667  </t>
  </si>
  <si>
    <t xml:space="preserve">1983 U.S. LEXIS 61   </t>
  </si>
  <si>
    <t xml:space="preserve">82-168    </t>
  </si>
  <si>
    <t xml:space="preserve">NATIONAL LABOR RELATIONS BOARD v. TRANSPORTATION MANAGEMENT CORP.                                                                                                                                                                       </t>
  </si>
  <si>
    <t xml:space="preserve">462 U.S. 406 </t>
  </si>
  <si>
    <t>103 S. Ct. 2476</t>
  </si>
  <si>
    <t xml:space="preserve">76 L. Ed. 2d 678  </t>
  </si>
  <si>
    <t xml:space="preserve">1983 U.S. LEXIS 62   </t>
  </si>
  <si>
    <t xml:space="preserve">82-342    </t>
  </si>
  <si>
    <t xml:space="preserve">PHILKO AVIATION, INC. v. SHACKET ET UX.                                                                                                                                                                                                 </t>
  </si>
  <si>
    <t xml:space="preserve">462 U.S. 416 </t>
  </si>
  <si>
    <t>103 S. Ct. 2481</t>
  </si>
  <si>
    <t xml:space="preserve">76 L. Ed. 2d 687  </t>
  </si>
  <si>
    <t xml:space="preserve">1983 U.S. LEXIS 63   </t>
  </si>
  <si>
    <t xml:space="preserve">81-746    </t>
  </si>
  <si>
    <t xml:space="preserve">81-430    </t>
  </si>
  <si>
    <t xml:space="preserve">ILLINOIS v. GATES ET UX.                                                                                                                                                                                                                </t>
  </si>
  <si>
    <t xml:space="preserve">462 U.S. 19  </t>
  </si>
  <si>
    <t>103 S. Ct. 2209</t>
  </si>
  <si>
    <t xml:space="preserve">76 L. Ed. 2d 387  </t>
  </si>
  <si>
    <t xml:space="preserve">PICKETT et al. v. BROWN et al.                                                                                                                                                                                                          </t>
  </si>
  <si>
    <t xml:space="preserve">461 U.S. 648 </t>
  </si>
  <si>
    <t>103 S. Ct. 2058</t>
  </si>
  <si>
    <t xml:space="preserve">76 L. Ed. 2d 211  </t>
  </si>
  <si>
    <t xml:space="preserve">1983 U.S. LEXIS 38   </t>
  </si>
  <si>
    <t xml:space="preserve">81-1661   </t>
  </si>
  <si>
    <t xml:space="preserve">GENERAL MOTORS CORP. v. DEVEX CORP. et al.                                                                                                                                                                                              </t>
  </si>
  <si>
    <t xml:space="preserve">1983 U.S. LEXIS 45   </t>
  </si>
  <si>
    <t xml:space="preserve">CHAPPELL et al. v. WALLACE et al.                                                                                                                                                                                                       </t>
  </si>
  <si>
    <t xml:space="preserve">462 U.S. 306 </t>
  </si>
  <si>
    <t>103 S. Ct. 2368</t>
  </si>
  <si>
    <t xml:space="preserve">76 L. Ed. 2d 595  </t>
  </si>
  <si>
    <t xml:space="preserve">1983 U.S. LEXIS 56   </t>
  </si>
  <si>
    <t xml:space="preserve">81-2169   </t>
  </si>
  <si>
    <t xml:space="preserve">HARING, LIEUTENANT, ARLINGTON COUNTY POLICE DEPARTMENT, et al. v. PROSISE                                                                                                                                                               </t>
  </si>
  <si>
    <t xml:space="preserve">462 U.S. 324 </t>
  </si>
  <si>
    <t>103 S. Ct. 2378</t>
  </si>
  <si>
    <t xml:space="preserve">76 L. Ed. 2d 611  </t>
  </si>
  <si>
    <t xml:space="preserve">1983 U.S. LEXIS 57   </t>
  </si>
  <si>
    <t xml:space="preserve">82-331    </t>
  </si>
  <si>
    <t xml:space="preserve">NEW MEXICO et al. v. MESCALERO APACHE TRIBE                                                                                                                                                                                             </t>
  </si>
  <si>
    <t xml:space="preserve">462 U.S. 345 </t>
  </si>
  <si>
    <t>103 S. Ct. 2392</t>
  </si>
  <si>
    <t xml:space="preserve">76 L. Ed. 2d 628  </t>
  </si>
  <si>
    <t xml:space="preserve">1983 U.S. LEXIS 58   </t>
  </si>
  <si>
    <t xml:space="preserve">82-118    </t>
  </si>
  <si>
    <t xml:space="preserve">BALTIMORE GAS &amp; ELECTRIC CO. et al. v. NATURAL RESOURCES DEFENSE COUNCIL, INC.                                                                                                                                                          </t>
  </si>
  <si>
    <t xml:space="preserve">462 U.S. 122 </t>
  </si>
  <si>
    <t>103 S. Ct. 2266</t>
  </si>
  <si>
    <t xml:space="preserve">76 L. Ed. 2d 456  </t>
  </si>
  <si>
    <t xml:space="preserve">1983 U.S. LEXIS 50   </t>
  </si>
  <si>
    <t xml:space="preserve">BILL JOHNSON'S RESTAURANTS, INC. v. NATIONAL LABOR RELATIONS BOARD                                                                                                                                                                      </t>
  </si>
  <si>
    <t xml:space="preserve">461 U.S. 757 </t>
  </si>
  <si>
    <t>103 S. Ct. 2177</t>
  </si>
  <si>
    <t xml:space="preserve">76 L. Ed. 2d 298  </t>
  </si>
  <si>
    <t xml:space="preserve">1983 U.S. LEXIS 42   </t>
  </si>
  <si>
    <t xml:space="preserve">81-1314   </t>
  </si>
  <si>
    <t xml:space="preserve">PALLAS SHIPPING AGENCY, LTD. v. DURIS                                                                                                                                                                                                   </t>
  </si>
  <si>
    <t xml:space="preserve">461 U.S. 540 </t>
  </si>
  <si>
    <t xml:space="preserve">1983 U.S. LEXIS 51   </t>
  </si>
  <si>
    <t xml:space="preserve">81-2386   </t>
  </si>
  <si>
    <t xml:space="preserve">DELCOSTELLO v. INTERNATIONAL BROTHERHOOD OF TEAMSTERS et al.                                                                                                                                                                            </t>
  </si>
  <si>
    <t xml:space="preserve">462 U.S. 176 </t>
  </si>
  <si>
    <t>103 S. Ct. 2296</t>
  </si>
  <si>
    <t xml:space="preserve">76 L. Ed. 2d 497  </t>
  </si>
  <si>
    <t xml:space="preserve">1983 U.S. LEXIS 52   </t>
  </si>
  <si>
    <t xml:space="preserve">81-1020   </t>
  </si>
  <si>
    <t xml:space="preserve">EXXON CORP. et al. v. EAGERTON, COMMISSIONER OF REVENUE OF ALABAMA, et al.                                                                                                                                                              </t>
  </si>
  <si>
    <t xml:space="preserve">462 U.S. 198 </t>
  </si>
  <si>
    <t>103 S. Ct. 2309</t>
  </si>
  <si>
    <t xml:space="preserve">76 L. Ed. 2d 515  </t>
  </si>
  <si>
    <t xml:space="preserve">1983 U.S. LEXIS 53   </t>
  </si>
  <si>
    <t xml:space="preserve">82-215    </t>
  </si>
  <si>
    <t xml:space="preserve">UNITED STATES v. WHITING POOLS, INC.                                                                                                                                                                                                    </t>
  </si>
  <si>
    <t xml:space="preserve">462 U.S. 213 </t>
  </si>
  <si>
    <t>103 S. Ct. 2317</t>
  </si>
  <si>
    <t xml:space="preserve">76 L. Ed. 2d 527  </t>
  </si>
  <si>
    <t xml:space="preserve">1983 U.S. LEXIS 54   </t>
  </si>
  <si>
    <t xml:space="preserve">76 L. Ed. 2d 157  </t>
  </si>
  <si>
    <t xml:space="preserve">1983 U.S. LEXIS 36   </t>
  </si>
  <si>
    <t xml:space="preserve">81-3      </t>
  </si>
  <si>
    <t xml:space="preserve">BOB JONES UNIVERSITY v. UNITED STATES                                                                                                                                                                                                   </t>
  </si>
  <si>
    <t xml:space="preserve">461 U.S. 624 </t>
  </si>
  <si>
    <t>103 S. Ct. 2045</t>
  </si>
  <si>
    <t xml:space="preserve">76 L. Ed. 2d 194  </t>
  </si>
  <si>
    <t xml:space="preserve">1983 U.S. LEXIS 37   </t>
  </si>
  <si>
    <t xml:space="preserve">81-1891   </t>
  </si>
  <si>
    <t xml:space="preserve">MORRISON-KNUDSEN CONSTRUCTION CO. et al. v. DIRECTOR, OFFICE OF WORKERS' COMPENSATION PROGRAMS, UNITED STATES DEPARTMENT OF LABOR, et al.                                                                                               </t>
  </si>
  <si>
    <t xml:space="preserve">461 U.S. 424 </t>
  </si>
  <si>
    <t>103 S. Ct. 1933</t>
  </si>
  <si>
    <t xml:space="preserve">76 L. Ed. 2d 40   </t>
  </si>
  <si>
    <t xml:space="preserve">1983 U.S. LEXIS 160  </t>
  </si>
  <si>
    <t xml:space="preserve">82-372    </t>
  </si>
  <si>
    <t xml:space="preserve">FEDERAL TRADE COMMISSION et al. v. GROLIER INC.                                                                                                                                                                                         </t>
  </si>
  <si>
    <t xml:space="preserve">462 U.S. 36  </t>
  </si>
  <si>
    <t>103 S. Ct. 2218</t>
  </si>
  <si>
    <t xml:space="preserve">76 L. Ed. 2d 400  </t>
  </si>
  <si>
    <t xml:space="preserve">1983 U.S. LEXIS 46   </t>
  </si>
  <si>
    <t xml:space="preserve">81-1686   </t>
  </si>
  <si>
    <t xml:space="preserve">WATT, SECRETARY OF THE INTERIOR, et al. v. WESTERN NUCLEAR, INC.                                                                                                                                                                        </t>
  </si>
  <si>
    <t xml:space="preserve">462 U.S. 74  </t>
  </si>
  <si>
    <t>103 S. Ct. 2239</t>
  </si>
  <si>
    <t xml:space="preserve">76 L. Ed. 2d 427  </t>
  </si>
  <si>
    <t xml:space="preserve">1983 U.S. LEXIS 47   </t>
  </si>
  <si>
    <t xml:space="preserve">82-1066   </t>
  </si>
  <si>
    <t xml:space="preserve">UNITED STATES v. PTASYNSKI et al.                                                                                                                                                                                                       </t>
  </si>
  <si>
    <t xml:space="preserve">462 U.S. 87  </t>
  </si>
  <si>
    <t>103 S. Ct. 2246</t>
  </si>
  <si>
    <t xml:space="preserve">76 L. Ed. 2d 437  </t>
  </si>
  <si>
    <t xml:space="preserve">1983 U.S. LEXIS 48   </t>
  </si>
  <si>
    <t xml:space="preserve">82-524    </t>
  </si>
  <si>
    <t xml:space="preserve">461 U.S. 731 </t>
  </si>
  <si>
    <t>103 S. Ct. 2161</t>
  </si>
  <si>
    <t xml:space="preserve">76 L. Ed. 2d 277  </t>
  </si>
  <si>
    <t xml:space="preserve">1983 U.S. LEXIS 41   </t>
  </si>
  <si>
    <t xml:space="preserve">81-2257   </t>
  </si>
  <si>
    <t xml:space="preserve">76 L. Ed. 2d 81   </t>
  </si>
  <si>
    <t xml:space="preserve">1983 U.S. LEXIS 30   </t>
  </si>
  <si>
    <t xml:space="preserve">81-920    </t>
  </si>
  <si>
    <t xml:space="preserve">VERLINDEN B. v. v. CENTRAL BANK OF NIGERIA                                                                                                                                                                                              </t>
  </si>
  <si>
    <t xml:space="preserve">461 U.S. 499 </t>
  </si>
  <si>
    <t>103 S. Ct. 1974</t>
  </si>
  <si>
    <t xml:space="preserve">76 L. Ed. 2d 96   </t>
  </si>
  <si>
    <t xml:space="preserve">1983 U.S. LEXIS 31   </t>
  </si>
  <si>
    <t xml:space="preserve">81-1463   </t>
  </si>
  <si>
    <t xml:space="preserve">UNITED STATES v. HASTING et al.                                                                                                                                                                                                         </t>
  </si>
  <si>
    <t xml:space="preserve">461 U.S. 529 </t>
  </si>
  <si>
    <t>103 S. Ct. 1991</t>
  </si>
  <si>
    <t xml:space="preserve">76 L. Ed. 2d 120  </t>
  </si>
  <si>
    <t xml:space="preserve">1983 U.S. LEXIS 32   </t>
  </si>
  <si>
    <t xml:space="preserve">82-502    </t>
  </si>
  <si>
    <t>103 S. Ct. 1997</t>
  </si>
  <si>
    <t xml:space="preserve">76 L. Ed. 2d 129  </t>
  </si>
  <si>
    <t xml:space="preserve">1983 U.S. LEXIS 33   </t>
  </si>
  <si>
    <t xml:space="preserve">81-2338   </t>
  </si>
  <si>
    <t xml:space="preserve">461 U.S. 773 </t>
  </si>
  <si>
    <t>103 S. Ct. 2187</t>
  </si>
  <si>
    <t xml:space="preserve">76 L. Ed. 2d 312  </t>
  </si>
  <si>
    <t xml:space="preserve">1983 U.S. LEXIS 43   </t>
  </si>
  <si>
    <t xml:space="preserve">81-2125   </t>
  </si>
  <si>
    <t xml:space="preserve">BELL, SECRETARY OF EDUCATION v. NEW JERSEY et al.                                                                                                                                                                                       </t>
  </si>
  <si>
    <t xml:space="preserve">461 U.S. 477 </t>
  </si>
  <si>
    <t>103 S. Ct. 2076</t>
  </si>
  <si>
    <t xml:space="preserve">76 L. Ed. 2d 330  </t>
  </si>
  <si>
    <t xml:space="preserve">1983 U.S. LEXIS 162  </t>
  </si>
  <si>
    <t xml:space="preserve">82-185    </t>
  </si>
  <si>
    <t xml:space="preserve">BOSTON FIREFIGHTERS UNION, LOCAL 718 v. BOSTON CHAPTER, NAACP, et al.                                                                                                                                                                   </t>
  </si>
  <si>
    <t xml:space="preserve">461 U.S. 571 </t>
  </si>
  <si>
    <t>103 S. Ct. 2015</t>
  </si>
  <si>
    <t xml:space="preserve">76 L. Ed. 2d 333  </t>
  </si>
  <si>
    <t xml:space="preserve">1983 U.S. LEXIS 35   </t>
  </si>
  <si>
    <t xml:space="preserve">82-1496   </t>
  </si>
  <si>
    <t xml:space="preserve">CARDWELL et al. v. TAYLOR                                                                                                                                                                                                               </t>
  </si>
  <si>
    <t xml:space="preserve">462 U.S. 1   </t>
  </si>
  <si>
    <t>103 S. Ct. 2199</t>
  </si>
  <si>
    <t xml:space="preserve">76 L. Ed. 2d 372  </t>
  </si>
  <si>
    <t xml:space="preserve">1983 U.S. LEXIS 44   </t>
  </si>
  <si>
    <t xml:space="preserve">82-5576   </t>
  </si>
  <si>
    <t>103 S. Ct. 2017</t>
  </si>
  <si>
    <t xml:space="preserve">UNITED STATES v. EIGHT THOUSAND EIGHT HUNDRED AND FIFTY DOLLARS ($ 8,850) IN UNITED STATES CURRENCY                                                                                                                                     </t>
  </si>
  <si>
    <t xml:space="preserve">461 U.S. 574 </t>
  </si>
  <si>
    <t xml:space="preserve">1983 U.S. LEXIS 159  </t>
  </si>
  <si>
    <t xml:space="preserve">81-1320   </t>
  </si>
  <si>
    <t xml:space="preserve">KOLENDER, CHIEF OF POLICE OF SAN DIEGO, et al. v. LAWSON                                                                                                                                                                                </t>
  </si>
  <si>
    <t xml:space="preserve">461 U.S. 375 </t>
  </si>
  <si>
    <t>103 S. Ct. 1905</t>
  </si>
  <si>
    <t xml:space="preserve">76 L. Ed. 2d 1    </t>
  </si>
  <si>
    <t xml:space="preserve">1983 U.S. LEXIS 28   </t>
  </si>
  <si>
    <t xml:space="preserve">81-731    </t>
  </si>
  <si>
    <t xml:space="preserve">ARKANSAS ELECTRIC COOPERATIVE CORP. v. ARKANSAS PUBLIC SERVICE COMMISSION                                                                                                                                                               </t>
  </si>
  <si>
    <t xml:space="preserve">461 U.S. 402 </t>
  </si>
  <si>
    <t>103 S. Ct. 1921</t>
  </si>
  <si>
    <t xml:space="preserve">76 L. Ed. 2d 22   </t>
  </si>
  <si>
    <t xml:space="preserve">1983 U.S. LEXIS 29   </t>
  </si>
  <si>
    <t xml:space="preserve">82-34     </t>
  </si>
  <si>
    <t xml:space="preserve">81-1244   </t>
  </si>
  <si>
    <t xml:space="preserve">HENSLEY et al. v. ECKERHART et al.                                                                                                                                                                                                      </t>
  </si>
  <si>
    <t xml:space="preserve">461 U.S. 458 </t>
  </si>
  <si>
    <t>103 S. Ct. 1952</t>
  </si>
  <si>
    <t xml:space="preserve">76 L. Ed. 2d 66   </t>
  </si>
  <si>
    <t xml:space="preserve">461 U.S. 660 </t>
  </si>
  <si>
    <t>103 S. Ct. 2064</t>
  </si>
  <si>
    <t xml:space="preserve">76 L. Ed. 2d 221  </t>
  </si>
  <si>
    <t xml:space="preserve">1983 U.S. LEXIS 39   </t>
  </si>
  <si>
    <t xml:space="preserve">81-6633   </t>
  </si>
  <si>
    <t xml:space="preserve">BEARDEN v. GEORGIA                                                                                                                                                                                                                      </t>
  </si>
  <si>
    <t xml:space="preserve">461 U.S. 677 </t>
  </si>
  <si>
    <t>103 S. Ct. 2132</t>
  </si>
  <si>
    <t xml:space="preserve">76 L. Ed. 2d 236  </t>
  </si>
  <si>
    <t xml:space="preserve">1983 U.S. LEXIS 40   </t>
  </si>
  <si>
    <t xml:space="preserve">81-1476   </t>
  </si>
  <si>
    <t xml:space="preserve">UNITED STATES v. RODGERS et al.                                                                                                                                                                                                         </t>
  </si>
  <si>
    <t xml:space="preserve">HECKLER, SECRETARY OF HEALTH AND HUMAN SERVICES v. CAMPBELL                                                                                                                                                                             </t>
  </si>
  <si>
    <t xml:space="preserve">461 U.S. 480 </t>
  </si>
  <si>
    <t>103 S. Ct. 1962</t>
  </si>
  <si>
    <t xml:space="preserve">BOWSHER, COMPTROLLER GENERAL OF THE UNITED STATES, et al. v. MERCK &amp; CO., INC.                                                                                                                                                          </t>
  </si>
  <si>
    <t xml:space="preserve">461 U.S. 260 </t>
  </si>
  <si>
    <t>103 S. Ct. 1753</t>
  </si>
  <si>
    <t xml:space="preserve">75 L. Ed. 2d 830  </t>
  </si>
  <si>
    <t xml:space="preserve">1983 U.S. LEXIS 157  </t>
  </si>
  <si>
    <t xml:space="preserve">81-2150   </t>
  </si>
  <si>
    <t xml:space="preserve">JIM MCNEFF, INC. v. TODD et al.                                                                                                                                                                                                         </t>
  </si>
  <si>
    <t xml:space="preserve">461 U.S. 273 </t>
  </si>
  <si>
    <t>103 S. Ct. 1811</t>
  </si>
  <si>
    <t xml:space="preserve">75 L. Ed. 2d 840  </t>
  </si>
  <si>
    <t xml:space="preserve">1983 U.S. LEXIS 26   </t>
  </si>
  <si>
    <t xml:space="preserve">81-2337   </t>
  </si>
  <si>
    <t xml:space="preserve">COMMISSIONER OF INTERNAL REVENUE v. TUFTS et al.                                                                                                                                                                                        </t>
  </si>
  <si>
    <t xml:space="preserve">461 U.S. 321 </t>
  </si>
  <si>
    <t>103 S. Ct. 1838</t>
  </si>
  <si>
    <t xml:space="preserve">75 L. Ed. 2d 879  </t>
  </si>
  <si>
    <t xml:space="preserve">1983 U.S. LEXIS 158  </t>
  </si>
  <si>
    <t xml:space="preserve">81-857    </t>
  </si>
  <si>
    <t xml:space="preserve">MARTINEZ, AS NEXT FRIEND OF MORALES v. BYNUM, TEXAS COMMISSIONER OF EDUCATION, et al.                                                                                                                                                   </t>
  </si>
  <si>
    <t xml:space="preserve">461 U.S. 352 </t>
  </si>
  <si>
    <t>103 S. Ct. 1855</t>
  </si>
  <si>
    <t xml:space="preserve">REGAN, SECRETARY OF THE TREASURY, et al. v. TAXATION WITH REPRESENTATION OF WASHINGTON                                                                                                                                                  </t>
  </si>
  <si>
    <t xml:space="preserve">461 U.S. 555 </t>
  </si>
  <si>
    <t>103 S. Ct. 2005</t>
  </si>
  <si>
    <t xml:space="preserve">76 L. Ed. 2d 143  </t>
  </si>
  <si>
    <t xml:space="preserve">1983 U.S. LEXIS 34   </t>
  </si>
  <si>
    <t xml:space="preserve">81-1062   </t>
  </si>
  <si>
    <t xml:space="preserve">1983 U.S. LEXIS 151  </t>
  </si>
  <si>
    <t xml:space="preserve">80-2146   </t>
  </si>
  <si>
    <t xml:space="preserve">CONNICK, DISTRICT ATTORNEY IN AND FOR THE PARISH OF ORLEANS, LOUISIANA v. MYERS                                                                                                                                                         </t>
  </si>
  <si>
    <t xml:space="preserve">75 L. Ed. 2d 903  </t>
  </si>
  <si>
    <t xml:space="preserve">KUSH et al. v. RUTLEDGE                                                                                                                                                                                                                 </t>
  </si>
  <si>
    <t xml:space="preserve">460 U.S. 730 </t>
  </si>
  <si>
    <t>103 S. Ct. 1535</t>
  </si>
  <si>
    <t xml:space="preserve">75 L. Ed. 2d 502  </t>
  </si>
  <si>
    <t xml:space="preserve">1983 U.S. LEXIS 143  </t>
  </si>
  <si>
    <t xml:space="preserve">81-419    </t>
  </si>
  <si>
    <t xml:space="preserve">461 U.S. 171 </t>
  </si>
  <si>
    <t>103 S. Ct. 1702</t>
  </si>
  <si>
    <t xml:space="preserve">75 L. Ed. 2d 736  </t>
  </si>
  <si>
    <t xml:space="preserve">1983 U.S. LEXIS 154  </t>
  </si>
  <si>
    <t xml:space="preserve">81-1863   </t>
  </si>
  <si>
    <t xml:space="preserve">UNITED STATES et al. v. GRACE et al.                                                                                                                                                                                                    </t>
  </si>
  <si>
    <t xml:space="preserve">AMERICAN PAPER INSTITUTE, INC. v. AMERICAN ELECTRIC POWER SERVICE CORP. et al.                                                                                                                                                          </t>
  </si>
  <si>
    <t xml:space="preserve">461 U.S. 230 </t>
  </si>
  <si>
    <t>103 S. Ct. 1736</t>
  </si>
  <si>
    <t xml:space="preserve">75 L. Ed. 2d 806  </t>
  </si>
  <si>
    <t xml:space="preserve">1983 U.S. LEXIS 155  </t>
  </si>
  <si>
    <t xml:space="preserve">A-858     </t>
  </si>
  <si>
    <t xml:space="preserve">ALABAMA v. EVANS                                                                                                                                                                                                                        </t>
  </si>
  <si>
    <t xml:space="preserve">461 U.S. 238 </t>
  </si>
  <si>
    <t>103 S. Ct. 1741</t>
  </si>
  <si>
    <t xml:space="preserve">75 L. Ed. 2d 813  </t>
  </si>
  <si>
    <t xml:space="preserve">1983 U.S. LEXIS 156  </t>
  </si>
  <si>
    <t xml:space="preserve">81-1581   </t>
  </si>
  <si>
    <t xml:space="preserve">OLIM et al. v. WAKINEKONA                                                                                                                                                                                                               </t>
  </si>
  <si>
    <t xml:space="preserve">1983 U.S. LEXIS 161  </t>
  </si>
  <si>
    <t xml:space="preserve">81-1983   </t>
  </si>
  <si>
    <t xml:space="preserve">81-1273   </t>
  </si>
  <si>
    <t xml:space="preserve">75 L. Ed. 2d 96   </t>
  </si>
  <si>
    <t xml:space="preserve">1983 U.S. LEXIS 146  </t>
  </si>
  <si>
    <t xml:space="preserve">81-1404   </t>
  </si>
  <si>
    <t xml:space="preserve">MINNEAPOLIS STAR &amp; TRIBUNE CO. v. MINNESOTA COMMISSIONER OF REVENUE                                                                                                                                                                     </t>
  </si>
  <si>
    <t xml:space="preserve">460 U.S. 605 </t>
  </si>
  <si>
    <t>103 S. Ct. 1382</t>
  </si>
  <si>
    <t xml:space="preserve">75 L. Ed. 2d 318  </t>
  </si>
  <si>
    <t xml:space="preserve">1983 U.S. LEXIS 137  </t>
  </si>
  <si>
    <t xml:space="preserve">460 U.S. 660 </t>
  </si>
  <si>
    <t>103 S. Ct. 1412</t>
  </si>
  <si>
    <t xml:space="preserve">75 L. Ed. 2d 359  </t>
  </si>
  <si>
    <t xml:space="preserve">1983 U.S. LEXIS 138  </t>
  </si>
  <si>
    <t xml:space="preserve">81-6756   </t>
  </si>
  <si>
    <t xml:space="preserve">TUTEN v. UNITED STATES                                                                                                                                                                                                                  </t>
  </si>
  <si>
    <t xml:space="preserve">460 U.S. 669 </t>
  </si>
  <si>
    <t>103 S. Ct. 1453</t>
  </si>
  <si>
    <t xml:space="preserve">461 U.S. 1   </t>
  </si>
  <si>
    <t>103 S. Ct. 1610</t>
  </si>
  <si>
    <t xml:space="preserve">75 L. Ed. 2d 610  </t>
  </si>
  <si>
    <t xml:space="preserve">1983 U.S. LEXIS 5    </t>
  </si>
  <si>
    <t xml:space="preserve">81-1095   </t>
  </si>
  <si>
    <t xml:space="preserve">BLOCK, SECRETARY OF AGRICULTURE, et al. v. NORTH DAKOTA ex rel. BOARD OF UNIVERSITY AND SCHOOL LANDS                                                                                                                                    </t>
  </si>
  <si>
    <t xml:space="preserve">461 U.S. 300 </t>
  </si>
  <si>
    <t>103 S. Ct. 1826</t>
  </si>
  <si>
    <t xml:space="preserve">75 L. Ed. 2d 863  </t>
  </si>
  <si>
    <t xml:space="preserve">1983 U.S. LEXIS 27   </t>
  </si>
  <si>
    <t xml:space="preserve">81-1536   </t>
  </si>
  <si>
    <t xml:space="preserve">SMITH v. WADE                                                                                                                                                                                                                           </t>
  </si>
  <si>
    <t xml:space="preserve">461 U.S. 95  </t>
  </si>
  <si>
    <t>103 S. Ct. 1660</t>
  </si>
  <si>
    <t xml:space="preserve">75 L. Ed. 2d 675  </t>
  </si>
  <si>
    <t xml:space="preserve">1983 U.S. LEXIS 152  </t>
  </si>
  <si>
    <t xml:space="preserve">81-1064   </t>
  </si>
  <si>
    <t xml:space="preserve">CITY OF LOS ANGELES v. LYONS                                                                                                                                                                                                            </t>
  </si>
  <si>
    <t xml:space="preserve">461 U.S. 138 </t>
  </si>
  <si>
    <t>103 S. Ct. 1684</t>
  </si>
  <si>
    <t xml:space="preserve">75 L. Ed. 2d 708  </t>
  </si>
  <si>
    <t xml:space="preserve">1983 U.S. LEXIS 153  </t>
  </si>
  <si>
    <t xml:space="preserve">81-1251   </t>
  </si>
  <si>
    <t>103 S. Ct. 1319</t>
  </si>
  <si>
    <t xml:space="preserve">75 L. Ed. 2d 229  </t>
  </si>
  <si>
    <t xml:space="preserve">DISTRICT OF COLUMBIA COURT OF APPEALS et al. v. FELDMAN et al.                                                                                                                                                                          </t>
  </si>
  <si>
    <t xml:space="preserve">460 U.S. 491 </t>
  </si>
  <si>
    <t xml:space="preserve">81-1003   </t>
  </si>
  <si>
    <t xml:space="preserve">FLORIDA v. ROYER                                                                                                                                                                                                                        </t>
  </si>
  <si>
    <t xml:space="preserve">460 U.S. 533 </t>
  </si>
  <si>
    <t>103 S. Ct. 1343</t>
  </si>
  <si>
    <t xml:space="preserve">75 L. Ed. 2d 260  </t>
  </si>
  <si>
    <t xml:space="preserve">1983 U.S. LEXIS 122  </t>
  </si>
  <si>
    <t xml:space="preserve">82-713    </t>
  </si>
  <si>
    <t xml:space="preserve">THURSTON MOTOR LINES, INC. v. JORDAN K. RAND, LTD.                                                                                                                                                                                      </t>
  </si>
  <si>
    <t xml:space="preserve">460 U.S. 536 </t>
  </si>
  <si>
    <t xml:space="preserve">461 U.S. 190 </t>
  </si>
  <si>
    <t>103 S. Ct. 1713</t>
  </si>
  <si>
    <t xml:space="preserve">75 L. Ed. 2d 752  </t>
  </si>
  <si>
    <t xml:space="preserve">1983 U.S. LEXIS 25   </t>
  </si>
  <si>
    <t xml:space="preserve">81-1945   </t>
  </si>
  <si>
    <t xml:space="preserve">PACIFIC GAS &amp; ELECTRIC CO. et al. v. STATE ENERGY RESOURCES CONSERVATION AND DEVELOPMENT COMMISSION et al.                                                                                                                              </t>
  </si>
  <si>
    <t xml:space="preserve">460 U.S. 766 </t>
  </si>
  <si>
    <t>103 S. Ct. 1556</t>
  </si>
  <si>
    <t xml:space="preserve">75 L. Ed. 2d 534  </t>
  </si>
  <si>
    <t xml:space="preserve">1983 U.S. LEXIS 21   </t>
  </si>
  <si>
    <t xml:space="preserve">81-2399   </t>
  </si>
  <si>
    <t xml:space="preserve">METROPOLITAN EDISON CO. et al. v. PEOPLE AGAINST NUCLEAR ENERGY et al.                                                                                                                                                                  </t>
  </si>
  <si>
    <t xml:space="preserve">460 U.S. 780 </t>
  </si>
  <si>
    <t>103 S. Ct. 1564</t>
  </si>
  <si>
    <t xml:space="preserve">75 L. Ed. 2d 547  </t>
  </si>
  <si>
    <t xml:space="preserve">1983 U.S. LEXIS 145  </t>
  </si>
  <si>
    <t xml:space="preserve">81-1635   </t>
  </si>
  <si>
    <t xml:space="preserve">ANDERSON et al. v. CELEBREZZE, SECRETARY OF STATE OF OHIO                                                                                                                                                                               </t>
  </si>
  <si>
    <t xml:space="preserve">460 U.S. 824 </t>
  </si>
  <si>
    <t>103 S. Ct. 1587</t>
  </si>
  <si>
    <t xml:space="preserve">75 L. Ed. 2d 580  </t>
  </si>
  <si>
    <t xml:space="preserve">1983 U.S. LEXIS 22   </t>
  </si>
  <si>
    <t xml:space="preserve">1983 U.S. LEXIS 6    </t>
  </si>
  <si>
    <t xml:space="preserve">81-1839   </t>
  </si>
  <si>
    <t xml:space="preserve">NORTH DAKOTA v. UNITED STATES                                                                                                                                                                                                           </t>
  </si>
  <si>
    <t xml:space="preserve">460 U.S. 325 </t>
  </si>
  <si>
    <t>103 S. Ct. 1108</t>
  </si>
  <si>
    <t xml:space="preserve">BRISCOE et al. v. LAHUE et al.                                                                                                                                                                                                          </t>
  </si>
  <si>
    <t xml:space="preserve">460 U.S. 370 </t>
  </si>
  <si>
    <t>103 S. Ct. 1134</t>
  </si>
  <si>
    <t xml:space="preserve">75 L. Ed. 2d 130  </t>
  </si>
  <si>
    <t xml:space="preserve">1983 U.S. LEXIS 147  </t>
  </si>
  <si>
    <t xml:space="preserve">81-485    </t>
  </si>
  <si>
    <t xml:space="preserve">HILLSBORO NATIONAL BANK v. COMMISSIONER OF INTERNAL REVENUE                                                                                                                                                                             </t>
  </si>
  <si>
    <t xml:space="preserve">460 U.S. 428 </t>
  </si>
  <si>
    <t>103 S. Ct. 1282</t>
  </si>
  <si>
    <t xml:space="preserve">MORRIS, WARDEN v. SLAPPY                                                                                                                                                                                                                </t>
  </si>
  <si>
    <t xml:space="preserve">461 U.S. 30  </t>
  </si>
  <si>
    <t>103 S. Ct. 1625</t>
  </si>
  <si>
    <t xml:space="preserve">75 L. Ed. 2d 632  </t>
  </si>
  <si>
    <t xml:space="preserve">1983 U.S. LEXIS 24   </t>
  </si>
  <si>
    <t xml:space="preserve">81-1196   </t>
  </si>
  <si>
    <t xml:space="preserve">METROPOLITAN EDISON CO. v. NATIONAL LABOR RELATIONS BOARD et al.                                                                                                                                                                        </t>
  </si>
  <si>
    <t xml:space="preserve">460 U.S. 711 </t>
  </si>
  <si>
    <t>103 S. Ct. 1478</t>
  </si>
  <si>
    <t xml:space="preserve">75 L. Ed. 2d 403  </t>
  </si>
  <si>
    <t xml:space="preserve">1983 U.S. LEXIS 141  </t>
  </si>
  <si>
    <t xml:space="preserve">81-1044   </t>
  </si>
  <si>
    <t xml:space="preserve">UNITED STATES POSTAL SERVICE BOARD OF GOVERNORS v. AIKENS                                                                                                                                                                               </t>
  </si>
  <si>
    <t xml:space="preserve">460 U.S. 719 </t>
  </si>
  <si>
    <t>103 S. Ct. 1483</t>
  </si>
  <si>
    <t xml:space="preserve">75 L. Ed. 2d 413  </t>
  </si>
  <si>
    <t xml:space="preserve">1983 U.S. LEXIS 142  </t>
  </si>
  <si>
    <t xml:space="preserve">81-1675   </t>
  </si>
  <si>
    <t xml:space="preserve">UNITED STATES v. GENERIX DRUG CORP. et al.                                                                                                                                                                                              </t>
  </si>
  <si>
    <t xml:space="preserve">460 U.S. 204 </t>
  </si>
  <si>
    <t>103 S. Ct. 1042</t>
  </si>
  <si>
    <t xml:space="preserve">75 L. Ed. 2d 1    </t>
  </si>
  <si>
    <t xml:space="preserve">1983 U.S. LEXIS 19   </t>
  </si>
  <si>
    <t xml:space="preserve">WHITE, MAYOR OF BOSTON, et al. v. MASSACHUSETTS COUNCIL OF CONSTRUCTION EMPLOYERS, INC., et al.                                                                                                                                         </t>
  </si>
  <si>
    <t xml:space="preserve">460 U.S. 226 </t>
  </si>
  <si>
    <t>103 S. Ct. 1054</t>
  </si>
  <si>
    <t xml:space="preserve">75 L. Ed. 2d 18   </t>
  </si>
  <si>
    <t xml:space="preserve">1983 U.S. LEXIS 134  </t>
  </si>
  <si>
    <t xml:space="preserve">81-554    </t>
  </si>
  <si>
    <t xml:space="preserve">EQUAL EMPLOYMENT OPPORTUNITY COMMISSION v. WYOMING et al.                                                                                                                                                                               </t>
  </si>
  <si>
    <t xml:space="preserve">460 U.S. 276 </t>
  </si>
  <si>
    <t>103 S. Ct. 1081</t>
  </si>
  <si>
    <t xml:space="preserve">75 L. Ed. 2d 55   </t>
  </si>
  <si>
    <t xml:space="preserve">1983 U.S. LEXIS 135  </t>
  </si>
  <si>
    <t xml:space="preserve">81-1802   </t>
  </si>
  <si>
    <t>103 S. Ct. 1344</t>
  </si>
  <si>
    <t xml:space="preserve">75 L. Ed. 2d 264  </t>
  </si>
  <si>
    <t xml:space="preserve">1983 U.S. LEXIS 20   </t>
  </si>
  <si>
    <t xml:space="preserve">81-969    </t>
  </si>
  <si>
    <t xml:space="preserve">TEXAS v. BROWN                                                                                                                                                                                                                          </t>
  </si>
  <si>
    <t xml:space="preserve">460 U.S. 752 </t>
  </si>
  <si>
    <t>103 S. Ct. 1548</t>
  </si>
  <si>
    <t xml:space="preserve">75 L. Ed. 2d 521  </t>
  </si>
  <si>
    <t xml:space="preserve">1983 U.S. LEXIS 144  </t>
  </si>
  <si>
    <t xml:space="preserve">81-1120   </t>
  </si>
  <si>
    <t xml:space="preserve">UNITED STATES et al. v. RYLANDER et al.                                                                                                                                                                                                 </t>
  </si>
  <si>
    <t xml:space="preserve">ILLINOIS v. ABBOTT &amp; ASSOCIATES, INC., et al.                                                                                                                                                                                           </t>
  </si>
  <si>
    <t xml:space="preserve">460 U.S. 575 </t>
  </si>
  <si>
    <t>103 S. Ct. 1365</t>
  </si>
  <si>
    <t xml:space="preserve">75 L. Ed. 2d 295  </t>
  </si>
  <si>
    <t xml:space="preserve">75 L. Ed. 2d 281  </t>
  </si>
  <si>
    <t xml:space="preserve">1983 U.S. LEXIS 136  </t>
  </si>
  <si>
    <t xml:space="preserve">81-1114   </t>
  </si>
  <si>
    <t xml:space="preserve">MEMPHIS BANK &amp; TRUST CO. v. GARNER, SHELBY COUNTY TRUSTEE, et al.                                                                                                                                                                       </t>
  </si>
  <si>
    <t xml:space="preserve">81-927    </t>
  </si>
  <si>
    <t>103 S. Ct. 1095</t>
  </si>
  <si>
    <t xml:space="preserve">75 L. Ed. 2d 77   </t>
  </si>
  <si>
    <t xml:space="preserve">1983 U.S. LEXIS 23   </t>
  </si>
  <si>
    <t xml:space="preserve">81-773    </t>
  </si>
  <si>
    <t xml:space="preserve">CONNECTICUT v. JOHNSON                                                                                                                                                                                                                  </t>
  </si>
  <si>
    <t xml:space="preserve">460 U.S. 103 </t>
  </si>
  <si>
    <t xml:space="preserve">103 S. Ct. 986 </t>
  </si>
  <si>
    <t xml:space="preserve">74 L. Ed. 2d 845  </t>
  </si>
  <si>
    <t xml:space="preserve">1983 U.S. LEXIS 132  </t>
  </si>
  <si>
    <t xml:space="preserve">81-1180   </t>
  </si>
  <si>
    <t xml:space="preserve">DICKERSON, DIRECTOR, BUREAU OF ALCOHOL, TOBACCO AND FIREARMS v. NEW BANNER INSTITUTE, INC.                                                                                                                                              </t>
  </si>
  <si>
    <t xml:space="preserve">460 U.S. 125 </t>
  </si>
  <si>
    <t xml:space="preserve">103 S. Ct. 998 </t>
  </si>
  <si>
    <t xml:space="preserve">74 L. Ed. 2d 863  </t>
  </si>
  <si>
    <t xml:space="preserve">1983 U.S. LEXIS 133  </t>
  </si>
  <si>
    <t xml:space="preserve">81-802    </t>
  </si>
  <si>
    <t xml:space="preserve">75 L. Ed. 2d 174  </t>
  </si>
  <si>
    <t xml:space="preserve">1983 U.S. LEXIS 148  </t>
  </si>
  <si>
    <t xml:space="preserve">81-1271   </t>
  </si>
  <si>
    <t xml:space="preserve">FALLS CITY INDUSTRIES, INC. v. VANCO BEVERAGE, INC.                                                                                                                                                                                     </t>
  </si>
  <si>
    <t xml:space="preserve">460 U.S. 453 </t>
  </si>
  <si>
    <t>103 S. Ct. 1298</t>
  </si>
  <si>
    <t xml:space="preserve">75 L. Ed. 2d 368  </t>
  </si>
  <si>
    <t xml:space="preserve">1983 U.S. LEXIS 139  </t>
  </si>
  <si>
    <t xml:space="preserve">81-1574   </t>
  </si>
  <si>
    <t xml:space="preserve">LOCAL 926, INTERNATIONAL UNION OF OPERATING ENGINEERS, AFL-CIO, et al. v. JONES                                                                                                                                                         </t>
  </si>
  <si>
    <t xml:space="preserve">460 U.S. 693 </t>
  </si>
  <si>
    <t>103 S. Ct. 1467</t>
  </si>
  <si>
    <t xml:space="preserve">75 L. Ed. 2d 387  </t>
  </si>
  <si>
    <t xml:space="preserve">1983 U.S. LEXIS 140  </t>
  </si>
  <si>
    <t xml:space="preserve">81-1664   </t>
  </si>
  <si>
    <t xml:space="preserve">460 U.S. 462 </t>
  </si>
  <si>
    <t>103 S. Ct. 1303</t>
  </si>
  <si>
    <t xml:space="preserve">75 L. Ed. 2d 206  </t>
  </si>
  <si>
    <t xml:space="preserve">1983 U.S. LEXIS 150  </t>
  </si>
  <si>
    <t xml:space="preserve">81-1335   </t>
  </si>
  <si>
    <t xml:space="preserve">81-1222   </t>
  </si>
  <si>
    <t xml:space="preserve">LOCKHEED AIRCRAFT CORP. v. UNITED STATES et al.                                                                                                                                                                                         </t>
  </si>
  <si>
    <t xml:space="preserve">75 L. Ed. 2d 198  </t>
  </si>
  <si>
    <t xml:space="preserve">1983 U.S. LEXIS 149  </t>
  </si>
  <si>
    <t xml:space="preserve">81-298    </t>
  </si>
  <si>
    <t xml:space="preserve">81-525    </t>
  </si>
  <si>
    <t xml:space="preserve">COMMUNITY TELEVISION OF SOUTHERN CALIFORNIA v. GOTTFRIED et al.                                                                                                                                                                         </t>
  </si>
  <si>
    <t xml:space="preserve">459 U.S. 297 </t>
  </si>
  <si>
    <t xml:space="preserve">103 S. Ct. 634 </t>
  </si>
  <si>
    <t xml:space="preserve">74 L. Ed. 2d 465  </t>
  </si>
  <si>
    <t xml:space="preserve">1983 U.S. LEXIS 14   </t>
  </si>
  <si>
    <t xml:space="preserve">81-897    </t>
  </si>
  <si>
    <t xml:space="preserve">459 U.S. 519 </t>
  </si>
  <si>
    <t xml:space="preserve">103 S. Ct. 897 </t>
  </si>
  <si>
    <t xml:space="preserve">74 L. Ed. 2d 723  </t>
  </si>
  <si>
    <t xml:space="preserve">1983 U.S. LEXIS 128  </t>
  </si>
  <si>
    <t xml:space="preserve">81-334    </t>
  </si>
  <si>
    <t xml:space="preserve">ASSOCIATED GENERAL CONTRACTORS OF CALIFORNIA, INC. v. CALIFORNIA STATE COUNCIL OF CARPENTERS et al.                                                                                                                                     </t>
  </si>
  <si>
    <t xml:space="preserve">459 U.S. 553 </t>
  </si>
  <si>
    <t xml:space="preserve">103 S. Ct. 916 </t>
  </si>
  <si>
    <t xml:space="preserve">74 L. Ed. 2d 748  </t>
  </si>
  <si>
    <t xml:space="preserve">1983 U.S. LEXIS 129  </t>
  </si>
  <si>
    <t xml:space="preserve">81-1453   </t>
  </si>
  <si>
    <t xml:space="preserve">UNITED STATES v. KNOTTS                                                                                                                                                                                                                 </t>
  </si>
  <si>
    <t xml:space="preserve">460 U.S. 289 </t>
  </si>
  <si>
    <t>103 S. Ct. 1089</t>
  </si>
  <si>
    <t xml:space="preserve">75 L. Ed. 2d 67   </t>
  </si>
  <si>
    <t xml:space="preserve">1983 U.S. LEXIS 4    </t>
  </si>
  <si>
    <t xml:space="preserve">81-1494   </t>
  </si>
  <si>
    <t xml:space="preserve">BLOCK, SECRETARY OF AGRICULTURE, et al. v. NEAL                                                                                                                                                                                         </t>
  </si>
  <si>
    <t xml:space="preserve">460 U.S. 300 </t>
  </si>
  <si>
    <t xml:space="preserve">WASHINGTON et al. v. UNITED STATES                                                                                                                                                                                                      </t>
  </si>
  <si>
    <t xml:space="preserve">460 U.S. 557 </t>
  </si>
  <si>
    <t>103 S. Ct. 1356</t>
  </si>
  <si>
    <t xml:space="preserve">1983 U.S. LEXIS 130  </t>
  </si>
  <si>
    <t xml:space="preserve">81-896    </t>
  </si>
  <si>
    <t xml:space="preserve">PERRY EDUCATION ASSOCIATION v. PERRY LOCAL EDUCATORS' ASSOCIATION et al.                                                                                                                                                                </t>
  </si>
  <si>
    <t xml:space="preserve">460 U.S. 73  </t>
  </si>
  <si>
    <t xml:space="preserve">103 S. Ct. 969 </t>
  </si>
  <si>
    <t xml:space="preserve">74 L. Ed. 2d 823  </t>
  </si>
  <si>
    <t xml:space="preserve">1983 U.S. LEXIS 131  </t>
  </si>
  <si>
    <t xml:space="preserve">1983 U.S. LEXIS 15   </t>
  </si>
  <si>
    <t xml:space="preserve">81-680    </t>
  </si>
  <si>
    <t xml:space="preserve">HERMAN &amp; MACLEAN v. HUDDLESTON et al.                                                                                                                                                                                                   </t>
  </si>
  <si>
    <t xml:space="preserve">459 U.S. 392 </t>
  </si>
  <si>
    <t xml:space="preserve">103 S. Ct. 692 </t>
  </si>
  <si>
    <t xml:space="preserve">74 L. Ed. 2d 562  </t>
  </si>
  <si>
    <t xml:space="preserve">1983 U.S. LEXIS 1    </t>
  </si>
  <si>
    <t xml:space="preserve">81-1613   </t>
  </si>
  <si>
    <t xml:space="preserve">CITY OF PORT ARTHUR, TEXAS v. UNITED STATES et al.                                                                                                                                                                                      </t>
  </si>
  <si>
    <t xml:space="preserve">459 U.S. 176 </t>
  </si>
  <si>
    <t xml:space="preserve">103 S. Ct. 539 </t>
  </si>
  <si>
    <t xml:space="preserve">74 L. Ed. 2d 348  </t>
  </si>
  <si>
    <t xml:space="preserve">459 U.S. 400 </t>
  </si>
  <si>
    <t xml:space="preserve">103 S. Ct. 697 </t>
  </si>
  <si>
    <t xml:space="preserve">74 L. Ed. 2d 569  </t>
  </si>
  <si>
    <t xml:space="preserve">1983 U.S. LEXIS 16   </t>
  </si>
  <si>
    <t xml:space="preserve">81-1370   </t>
  </si>
  <si>
    <t xml:space="preserve">CITY OF LOCKHART v. UNITED STATES et al.                                                                                                                                                                                                </t>
  </si>
  <si>
    <t xml:space="preserve">460 U.S. 150 </t>
  </si>
  <si>
    <t>103 S. Ct. 1011</t>
  </si>
  <si>
    <t xml:space="preserve">74 L. Ed. 2d 882  </t>
  </si>
  <si>
    <t xml:space="preserve">1983 U.S. LEXIS 18   </t>
  </si>
  <si>
    <t xml:space="preserve">81-827    </t>
  </si>
  <si>
    <t xml:space="preserve">JEFFERSON COUNTY PHARMACEUTICAL ASSOCIATION, INC. v. ABBOTT LABORATORIES et al.                                                                                                                                                         </t>
  </si>
  <si>
    <t xml:space="preserve">460 U.S. 190 </t>
  </si>
  <si>
    <t>103 S. Ct. 1033</t>
  </si>
  <si>
    <t xml:space="preserve">74 L. Ed. 2d 911  </t>
  </si>
  <si>
    <t xml:space="preserve">1983 U.S. LEXIS 13   </t>
  </si>
  <si>
    <t xml:space="preserve">81-1181   </t>
  </si>
  <si>
    <t xml:space="preserve">74 L. Ed. 2d 675  </t>
  </si>
  <si>
    <t xml:space="preserve">1983 U.S. LEXIS 3    </t>
  </si>
  <si>
    <t xml:space="preserve">81-638    </t>
  </si>
  <si>
    <t xml:space="preserve">HEWITT et al. v. HELMS                                                                                                                                                                                                                  </t>
  </si>
  <si>
    <t xml:space="preserve">459 U.S. 498 </t>
  </si>
  <si>
    <t xml:space="preserve">103 S. Ct. 885 </t>
  </si>
  <si>
    <t xml:space="preserve">74 L. Ed. 2d 705  </t>
  </si>
  <si>
    <t xml:space="preserve">1983 U.S. LEXIS 127  </t>
  </si>
  <si>
    <t xml:space="preserve">BOWEN v. UNITED STATES POSTAL SERVICE et al.                                                                                                                                                                                            </t>
  </si>
  <si>
    <t xml:space="preserve">459 U.S. 248 </t>
  </si>
  <si>
    <t xml:space="preserve">103 S. Ct. 608 </t>
  </si>
  <si>
    <t xml:space="preserve">74 L. Ed. 2d 430  </t>
  </si>
  <si>
    <t xml:space="preserve">1983 U.S. LEXIS 124  </t>
  </si>
  <si>
    <t xml:space="preserve">81-825    </t>
  </si>
  <si>
    <t xml:space="preserve">PILLSBURY CO. et al. v. CONBOY                                                                                                                                                                                                          </t>
  </si>
  <si>
    <t xml:space="preserve">459 U.S. 87  </t>
  </si>
  <si>
    <t xml:space="preserve">103 S. Ct. 416 </t>
  </si>
  <si>
    <t xml:space="preserve">74 L. Ed. 2d 250  </t>
  </si>
  <si>
    <t xml:space="preserve">1982 U.S. LEXIS 169  </t>
  </si>
  <si>
    <t xml:space="preserve">81-776    </t>
  </si>
  <si>
    <t xml:space="preserve">BROWN et al. v. SOCIALIST WORKERS '74 CAMPAIGN COMMITTEE (OHIO) et al.                                                                                                                                                                  </t>
  </si>
  <si>
    <t xml:space="preserve">459 U.S. 116 </t>
  </si>
  <si>
    <t xml:space="preserve">SOUTH DAKOTA v. NEVILLE                                                                                                                                                                                                                 </t>
  </si>
  <si>
    <t xml:space="preserve">460 U.S. 1   </t>
  </si>
  <si>
    <t xml:space="preserve">103 S. Ct. 927 </t>
  </si>
  <si>
    <t xml:space="preserve">74 L. Ed. 2d 765  </t>
  </si>
  <si>
    <t xml:space="preserve">1983 U.S. LEXIS 17   </t>
  </si>
  <si>
    <t xml:space="preserve">81-1203   </t>
  </si>
  <si>
    <t xml:space="preserve">MOSES H. CONE MEMORIAL HOSPITAL v. MERCURY CONSTRUCTION CORP.                                                                                                                                                                           </t>
  </si>
  <si>
    <t xml:space="preserve">460 U.S. 37  </t>
  </si>
  <si>
    <t xml:space="preserve">103 S. Ct. 948 </t>
  </si>
  <si>
    <t xml:space="preserve">74 L. Ed. 2d 794  </t>
  </si>
  <si>
    <t xml:space="preserve">103 S. Ct. 673 </t>
  </si>
  <si>
    <t xml:space="preserve">74 L. Ed. 2d 535  </t>
  </si>
  <si>
    <t xml:space="preserve">1983 U.S. LEXIS 126  </t>
  </si>
  <si>
    <t xml:space="preserve">MISSOURI v. HUNTER                                                                                                                                                                                                                      </t>
  </si>
  <si>
    <t xml:space="preserve">459 U.S. 375 </t>
  </si>
  <si>
    <t xml:space="preserve">103 S. Ct. 683 </t>
  </si>
  <si>
    <t xml:space="preserve">74 L. Ed. 2d 548  </t>
  </si>
  <si>
    <t xml:space="preserve">BURLINGTON NORTHERN INC. et al. v. UNITED STATES et al.                                                                                                                                                                                 </t>
  </si>
  <si>
    <t xml:space="preserve">459 U.S. 145 </t>
  </si>
  <si>
    <t xml:space="preserve">103 S. Ct. 523 </t>
  </si>
  <si>
    <t xml:space="preserve">74 L. Ed. 2d 323  </t>
  </si>
  <si>
    <t xml:space="preserve">1982 U.S. LEXIS 2    </t>
  </si>
  <si>
    <t xml:space="preserve">81-1489   </t>
  </si>
  <si>
    <t xml:space="preserve">XEROX CORP. v. COUNTY OF HARRIS, TEXAS, et al.                                                                                                                                                                                          </t>
  </si>
  <si>
    <t xml:space="preserve">459 U.S. 159 </t>
  </si>
  <si>
    <t xml:space="preserve">103 S. Ct. 530 </t>
  </si>
  <si>
    <t xml:space="preserve">74 L. Ed. 2d 334  </t>
  </si>
  <si>
    <t xml:space="preserve">1982 U.S. LEXIS 171  </t>
  </si>
  <si>
    <t xml:space="preserve">81-708    </t>
  </si>
  <si>
    <t xml:space="preserve">LANDON, DISTRICT DIRECTOR OF THE IMMIGRATION AND NATURALIZATION SERVICE v. PLASENCIA                                                                                                                                                    </t>
  </si>
  <si>
    <t xml:space="preserve">459 U.S. 42  </t>
  </si>
  <si>
    <t xml:space="preserve">103 S. Ct. 394 </t>
  </si>
  <si>
    <t xml:space="preserve">ENERGY RESERVES GROUP, INC. v. KANSAS POWER &amp; LIGHT CO.                                                                                                                                                                                 </t>
  </si>
  <si>
    <t xml:space="preserve">459 U.S. 422 </t>
  </si>
  <si>
    <t xml:space="preserve">103 S. Ct. 843 </t>
  </si>
  <si>
    <t xml:space="preserve">74 L. Ed. 2d 646  </t>
  </si>
  <si>
    <t xml:space="preserve">1983 U.S. LEXIS 2    </t>
  </si>
  <si>
    <t xml:space="preserve">81-420    </t>
  </si>
  <si>
    <t xml:space="preserve">MARSHALL, SUPERINTENDENT, SOUTHERN OHIO CORRECTIONAL FACILITY v. LONBERGER                                                                                                                                                              </t>
  </si>
  <si>
    <t xml:space="preserve">459 U.S. 460 </t>
  </si>
  <si>
    <t xml:space="preserve">103 S. Ct. 864 </t>
  </si>
  <si>
    <t xml:space="preserve">74 L. Ed. 2d 364  </t>
  </si>
  <si>
    <t xml:space="preserve">1982 U.S. LEXIS 172  </t>
  </si>
  <si>
    <t xml:space="preserve">81-1506   </t>
  </si>
  <si>
    <t xml:space="preserve">FEDERAL ELECTION COMMISSION et al. v. NATIONAL RIGHT TO WORK COMMITTEE et al.                                                                                                                                                           </t>
  </si>
  <si>
    <t xml:space="preserve">459 U.S. 212 </t>
  </si>
  <si>
    <t xml:space="preserve">103 S. Ct. 588 </t>
  </si>
  <si>
    <t xml:space="preserve">74 L. Ed. 2d 402  </t>
  </si>
  <si>
    <t xml:space="preserve">1983 U.S. LEXIS 123  </t>
  </si>
  <si>
    <t xml:space="preserve">459 U.S. 70  </t>
  </si>
  <si>
    <t xml:space="preserve">103 S. Ct. 407 </t>
  </si>
  <si>
    <t xml:space="preserve">74 L. Ed. 2d 235  </t>
  </si>
  <si>
    <t xml:space="preserve">1982 U.S. LEXIS 167  </t>
  </si>
  <si>
    <t xml:space="preserve">81-184    </t>
  </si>
  <si>
    <t xml:space="preserve">UNITED STATES v. SECURITY INDUSTRIAL BANK et al.                                                                                                                                                                                        </t>
  </si>
  <si>
    <t xml:space="preserve">459 U.S. 86  </t>
  </si>
  <si>
    <t xml:space="preserve">103 S. Ct. 484 </t>
  </si>
  <si>
    <t xml:space="preserve">74 L. Ed. 2d 249  </t>
  </si>
  <si>
    <t xml:space="preserve">1982 U.S. LEXIS 168  </t>
  </si>
  <si>
    <t xml:space="preserve">81-1493   </t>
  </si>
  <si>
    <t xml:space="preserve">GILLETTE CO. v. MINER                                                                                                                                                                                                                   </t>
  </si>
  <si>
    <t xml:space="preserve">SPORHASE et al. v. NEBRASKA ex rel. DOUGLAS, ATTORNEY GENERAL                                                                                                                                                                           </t>
  </si>
  <si>
    <t xml:space="preserve">458 U.S. 966 </t>
  </si>
  <si>
    <t>102 S. Ct. 3469</t>
  </si>
  <si>
    <t xml:space="preserve">103 S. Ct. 505 </t>
  </si>
  <si>
    <t xml:space="preserve">DIRECTOR, OFFICE OF WORKERS' COMPENSATION PROGRAMS, UNITED STATES DEPARTMENT OF LABOR v. PERINI NORTH RIVER ASSOCIATES et al.                                                                                                           </t>
  </si>
  <si>
    <t xml:space="preserve">459 U.S. 344 </t>
  </si>
  <si>
    <t xml:space="preserve">103 S. Ct. 665 </t>
  </si>
  <si>
    <t xml:space="preserve">74 L. Ed. 2d 523  </t>
  </si>
  <si>
    <t xml:space="preserve">1983 U.S. LEXIS 125  </t>
  </si>
  <si>
    <t xml:space="preserve">81-1627   </t>
  </si>
  <si>
    <t xml:space="preserve">SHEPARD v. NATIONAL LABOR RELATIONS BOARD et al.                                                                                                                                                                                        </t>
  </si>
  <si>
    <t xml:space="preserve">459 U.S. 359 </t>
  </si>
  <si>
    <t xml:space="preserve">81-1214   </t>
  </si>
  <si>
    <t xml:space="preserve">LARKIN et al. v. GRENDEL'S DEN, INC.                                                                                                                                                                                                    </t>
  </si>
  <si>
    <t xml:space="preserve">459 U.S. 131 </t>
  </si>
  <si>
    <t xml:space="preserve">103 S. Ct. 514 </t>
  </si>
  <si>
    <t xml:space="preserve">74 L. Ed. 2d 311  </t>
  </si>
  <si>
    <t xml:space="preserve">1982 U.S. LEXIS 14   </t>
  </si>
  <si>
    <t xml:space="preserve">81-1008   </t>
  </si>
  <si>
    <t>102 S. Ct. 3331</t>
  </si>
  <si>
    <t xml:space="preserve">73 L. Ed. 2d 1090 </t>
  </si>
  <si>
    <t xml:space="preserve">459 U.S. 4   </t>
  </si>
  <si>
    <t xml:space="preserve">103 S. Ct. 276 </t>
  </si>
  <si>
    <t xml:space="preserve">74 L. Ed. 2d 3    </t>
  </si>
  <si>
    <t xml:space="preserve">1982 U.S. LEXIS 162  </t>
  </si>
  <si>
    <t xml:space="preserve">81-2066   </t>
  </si>
  <si>
    <t xml:space="preserve">458 U.S. 718 </t>
  </si>
  <si>
    <t xml:space="preserve">1982 U.S. LEXIS 148  </t>
  </si>
  <si>
    <t xml:space="preserve">81-280    </t>
  </si>
  <si>
    <t xml:space="preserve">ANDERSON, WARDEN v. HARLESS                                                                                                                                                                                                             </t>
  </si>
  <si>
    <t xml:space="preserve">459 U.S. 14  </t>
  </si>
  <si>
    <t xml:space="preserve">103 S. Ct. 281 </t>
  </si>
  <si>
    <t xml:space="preserve">74 L. Ed. 2d 12   </t>
  </si>
  <si>
    <t xml:space="preserve">1982 U.S. LEXIS 163  </t>
  </si>
  <si>
    <t xml:space="preserve">82-29     </t>
  </si>
  <si>
    <t xml:space="preserve">IMMIGRATION AND NATURALIZATION SERVICE v. MIRANDA                                                                                                                                                                                       </t>
  </si>
  <si>
    <t xml:space="preserve">459 U.S. 21  </t>
  </si>
  <si>
    <t xml:space="preserve">103 S. Ct. 321 </t>
  </si>
  <si>
    <t xml:space="preserve">74 L. Ed. 2d 21   </t>
  </si>
  <si>
    <t xml:space="preserve">1982 U.S. LEXIS 164  </t>
  </si>
  <si>
    <t xml:space="preserve">81-129    </t>
  </si>
  <si>
    <t xml:space="preserve">458 U.S. 782 </t>
  </si>
  <si>
    <t>102 S. Ct. 3368</t>
  </si>
  <si>
    <t xml:space="preserve">73 L. Ed. 2d 1140 </t>
  </si>
  <si>
    <t xml:space="preserve">1982 U.S. LEXIS 158  </t>
  </si>
  <si>
    <t xml:space="preserve">81-5321   </t>
  </si>
  <si>
    <t xml:space="preserve">74 L. Ed. 2d 214  </t>
  </si>
  <si>
    <t xml:space="preserve">1982 U.S. LEXIS 165  </t>
  </si>
  <si>
    <t xml:space="preserve">82-158    </t>
  </si>
  <si>
    <t xml:space="preserve">WYRICK, WARDEN, MISSOURI STATE PENITENTIARY v. FIELDS                                                                                                                                                                                   </t>
  </si>
  <si>
    <t xml:space="preserve">1982 U.S. LEXIS 1    </t>
  </si>
  <si>
    <t xml:space="preserve">80 ORIG   </t>
  </si>
  <si>
    <t xml:space="preserve">COLORADO v. NEW MEXICO et al.                                                                                                                                                                                                           </t>
  </si>
  <si>
    <t xml:space="preserve">459 U.S. 197 </t>
  </si>
  <si>
    <t xml:space="preserve">103 S. Ct. 552 </t>
  </si>
  <si>
    <t xml:space="preserve">103 S. Ct. 400 </t>
  </si>
  <si>
    <t xml:space="preserve">74 L. Ed. 2d 225  </t>
  </si>
  <si>
    <t xml:space="preserve">1982 U.S. LEXIS 166  </t>
  </si>
  <si>
    <t xml:space="preserve">82-5082   </t>
  </si>
  <si>
    <t xml:space="preserve">GRIGGS et al. v. PROVIDENT CONSUMER DISCOUNT CO.                                                                                                                                                                                        </t>
  </si>
  <si>
    <t xml:space="preserve">73 L. Ed. 2d 973  </t>
  </si>
  <si>
    <t xml:space="preserve">1982 U.S. LEXIS 48   </t>
  </si>
  <si>
    <t xml:space="preserve">81-614    </t>
  </si>
  <si>
    <t xml:space="preserve">81-38     </t>
  </si>
  <si>
    <t xml:space="preserve">GRIFFIN v. OCEANIC CONTRACTORS, INC.                                                                                                                                                                                                    </t>
  </si>
  <si>
    <t xml:space="preserve">458 U.S. 592 </t>
  </si>
  <si>
    <t>102 S. Ct. 3260</t>
  </si>
  <si>
    <t xml:space="preserve">UNITED STATES v. VALENZUELA-BERNAL                                                                                                                                                                                                      </t>
  </si>
  <si>
    <t xml:space="preserve">458 U.S. 886 </t>
  </si>
  <si>
    <t>102 S. Ct. 3409</t>
  </si>
  <si>
    <t xml:space="preserve">73 L. Ed. 2d 1215 </t>
  </si>
  <si>
    <t xml:space="preserve">1982 U.S. LEXIS 49   </t>
  </si>
  <si>
    <t xml:space="preserve">81-202    </t>
  </si>
  <si>
    <t xml:space="preserve">NATIONAL ASSOCIATION FOR THE ADVANCEMENT OF COLORED PEOPLE et al. v. CLAIBORNE HARDWARE CO. et al.                                                                                                                                      </t>
  </si>
  <si>
    <t xml:space="preserve">458 U.S. 941 </t>
  </si>
  <si>
    <t xml:space="preserve">73 L. Ed. 2d 1273 </t>
  </si>
  <si>
    <t xml:space="preserve">1982 U.S. LEXIS 160  </t>
  </si>
  <si>
    <t xml:space="preserve">81-1577   </t>
  </si>
  <si>
    <t xml:space="preserve">BOARD OF EDUCATION OF ROGERS, ARKANSAS, et al. v. MCCLUSKEY, BY HIS NEXT FRIEND, MCCLUSKEY                                                                                                                                              </t>
  </si>
  <si>
    <t xml:space="preserve">459 U.S. 1   </t>
  </si>
  <si>
    <t xml:space="preserve">103 S. Ct. 250 </t>
  </si>
  <si>
    <t xml:space="preserve">74 L. Ed. 2d 1    </t>
  </si>
  <si>
    <t xml:space="preserve">1982 U.S. LEXIS 161  </t>
  </si>
  <si>
    <t xml:space="preserve">74 L. Ed. 2d 297  </t>
  </si>
  <si>
    <t xml:space="preserve">1982 U.S. LEXIS 170  </t>
  </si>
  <si>
    <t xml:space="preserve">81-878    </t>
  </si>
  <si>
    <t>102 S. Ct. 3294</t>
  </si>
  <si>
    <t xml:space="preserve">73 L. Ed. 2d 1042 </t>
  </si>
  <si>
    <t xml:space="preserve">1982 U.S. LEXIS 156  </t>
  </si>
  <si>
    <t xml:space="preserve">80-1012   </t>
  </si>
  <si>
    <t xml:space="preserve">RICE, DIRECTOR, DEPARTMENT OF ALCOHOLIC BEVERAGE CONTROL OF CALIFORNIA v. NORMAN WILLIAMS CO. et al.                                                                                                                                    </t>
  </si>
  <si>
    <t xml:space="preserve">458 U.S. 670 </t>
  </si>
  <si>
    <t>102 S. Ct. 3304</t>
  </si>
  <si>
    <t xml:space="preserve">73 L. Ed. 2d 1057 </t>
  </si>
  <si>
    <t xml:space="preserve">1982 U.S. LEXIS 7    </t>
  </si>
  <si>
    <t xml:space="preserve">80-1348   </t>
  </si>
  <si>
    <t xml:space="preserve">FLORIDA DEPARTMENT OF STATE v. TREASURE SALVORS, INC., et al.                                                                                                                                                                           </t>
  </si>
  <si>
    <t xml:space="preserve">GENERAL BUILDING CONTRACTORS ASSOCIATION, INC. v. PENNSYLVANIA et al.                                                                                                                                                                   </t>
  </si>
  <si>
    <t xml:space="preserve">458 U.S. 419 </t>
  </si>
  <si>
    <t>102 S. Ct. 3164</t>
  </si>
  <si>
    <t xml:space="preserve">73 L. Ed. 2d 868  </t>
  </si>
  <si>
    <t xml:space="preserve">1982 U.S. LEXIS 150  </t>
  </si>
  <si>
    <t xml:space="preserve">81-244    </t>
  </si>
  <si>
    <t xml:space="preserve">LORETTO v. TELEPROMPTER MANHATTAN CATV CORP. et al.                                                                                                                                                                                     </t>
  </si>
  <si>
    <t xml:space="preserve">458 U.S. 457 </t>
  </si>
  <si>
    <t>102 S. Ct. 3187</t>
  </si>
  <si>
    <t xml:space="preserve">73 L. Ed. 2d 896  </t>
  </si>
  <si>
    <t xml:space="preserve">1982 U.S. LEXIS 151  </t>
  </si>
  <si>
    <t xml:space="preserve">81-9      </t>
  </si>
  <si>
    <t xml:space="preserve">ENMUND v. FLORIDA                                                                                                                                                                                                                       </t>
  </si>
  <si>
    <t xml:space="preserve">458 U.S. 832 </t>
  </si>
  <si>
    <t>102 S. Ct. 3394</t>
  </si>
  <si>
    <t xml:space="preserve">73 L. Ed. 2d 1174 </t>
  </si>
  <si>
    <t xml:space="preserve">1982 U.S. LEXIS 50   </t>
  </si>
  <si>
    <t xml:space="preserve">80-2162   </t>
  </si>
  <si>
    <t xml:space="preserve">RAMAH NAVAJO SCHOOL BOARD, INC., et al. v. BUREAU OF REVENUE OF NEW MEXICO                                                                                                                                                              </t>
  </si>
  <si>
    <t xml:space="preserve">458 U.S. 858 </t>
  </si>
  <si>
    <t>102 S. Ct. 3440</t>
  </si>
  <si>
    <t xml:space="preserve">73 L. Ed. 2d 1193 </t>
  </si>
  <si>
    <t xml:space="preserve">1982 U.S. LEXIS 159  </t>
  </si>
  <si>
    <t xml:space="preserve">81-450    </t>
  </si>
  <si>
    <t xml:space="preserve">459 U.S. 56  </t>
  </si>
  <si>
    <t xml:space="preserve">MISSISSIPPI UNIVERSITY FOR WOMEN et al. v. HOGAN                                                                                                                                                                                        </t>
  </si>
  <si>
    <t xml:space="preserve">458 U.S. 747 </t>
  </si>
  <si>
    <t>102 S. Ct. 3348</t>
  </si>
  <si>
    <t xml:space="preserve">73 L. Ed. 2d 1113 </t>
  </si>
  <si>
    <t xml:space="preserve">1982 U.S. LEXIS 12   </t>
  </si>
  <si>
    <t xml:space="preserve">81-55     </t>
  </si>
  <si>
    <t xml:space="preserve">NEW YORK v. FERBER                                                                                                                                                                                                                      </t>
  </si>
  <si>
    <t xml:space="preserve">458 U.S. 527 </t>
  </si>
  <si>
    <t>102 S. Ct. 3211</t>
  </si>
  <si>
    <t xml:space="preserve">73 L. Ed. 2d 948  </t>
  </si>
  <si>
    <t xml:space="preserve">1982 U.S. LEXIS 45   </t>
  </si>
  <si>
    <t xml:space="preserve">CRAWFORD et al. v. BOARD OF EDUCATION OF THE CITY OF LOS ANGELES et al.                                                                                                                                                                 </t>
  </si>
  <si>
    <t xml:space="preserve">458 U.S. 564 </t>
  </si>
  <si>
    <t>102 S. Ct. 3245</t>
  </si>
  <si>
    <t xml:space="preserve">UNITED STATES v. HOLLYWOOD MOTOR CAR CO., INC., et al.                                                                                                                                                                                  </t>
  </si>
  <si>
    <t xml:space="preserve">458 U.S. 276 </t>
  </si>
  <si>
    <t>102 S. Ct. 3477</t>
  </si>
  <si>
    <t xml:space="preserve">73 L. Ed. 2d 764  </t>
  </si>
  <si>
    <t xml:space="preserve">1982 U.S. LEXIS 147  </t>
  </si>
  <si>
    <t xml:space="preserve">72 ORIG   </t>
  </si>
  <si>
    <t xml:space="preserve">SOUTH DAKOTA v. NEBRASKA et al.                                                                                                                                                                                                         </t>
  </si>
  <si>
    <t xml:space="preserve">458 U.S. 279 </t>
  </si>
  <si>
    <t>102 S. Ct. 3088</t>
  </si>
  <si>
    <t xml:space="preserve">73 L. Ed. 2d 767  </t>
  </si>
  <si>
    <t xml:space="preserve">1982 U.S. LEXIS 44   </t>
  </si>
  <si>
    <t xml:space="preserve">80-2116   </t>
  </si>
  <si>
    <t>102 S. Ct. 3456</t>
  </si>
  <si>
    <t xml:space="preserve">73 L. Ed. 2d 1254 </t>
  </si>
  <si>
    <t xml:space="preserve">1982 U.S. LEXIS 13   </t>
  </si>
  <si>
    <t xml:space="preserve">81-613    </t>
  </si>
  <si>
    <t xml:space="preserve">ROGERS et al. v. LODGE et al.                                                                                                                                                                                                           </t>
  </si>
  <si>
    <t xml:space="preserve">458 U.S. 654 </t>
  </si>
  <si>
    <t xml:space="preserve">ASARCO INC. v. IDAHO STATE TAX COMMISSION                                                                                                                                                                                               </t>
  </si>
  <si>
    <t xml:space="preserve">73 L. Ed. 2d 995  </t>
  </si>
  <si>
    <t xml:space="preserve">1982 U.S. LEXIS 154  </t>
  </si>
  <si>
    <t xml:space="preserve">80-1305   </t>
  </si>
  <si>
    <t xml:space="preserve">ALFRED L. SNAPP &amp; SON, INC., et al. v. PUERTO RICO ex rel. BAREZ, SECRETARY OF LABOR AND HUMAN RESOURCES                                                                                                                                </t>
  </si>
  <si>
    <t xml:space="preserve">458 U.S. 613 </t>
  </si>
  <si>
    <t>102 S. Ct. 3272</t>
  </si>
  <si>
    <t xml:space="preserve">73 L. Ed. 2d 1012 </t>
  </si>
  <si>
    <t xml:space="preserve">1982 U.S. LEXIS 155  </t>
  </si>
  <si>
    <t xml:space="preserve">80-2100   </t>
  </si>
  <si>
    <t xml:space="preserve">F. W. WOOLWORTH CO. v. TAXATION AND REVENUE DEPARTMENT OF NEW MEXICO                                                                                                                                                                    </t>
  </si>
  <si>
    <t xml:space="preserve">458 U.S. 375 </t>
  </si>
  <si>
    <t>102 S. Ct. 3141</t>
  </si>
  <si>
    <t xml:space="preserve">73 L. Ed. 2d 835  </t>
  </si>
  <si>
    <t xml:space="preserve">UNION LABOR LIFE INSURANCE CO. v. PIRENO                                                                                                                                                                                                </t>
  </si>
  <si>
    <t xml:space="preserve">458 U.S. 141 </t>
  </si>
  <si>
    <t>102 S. Ct. 3014</t>
  </si>
  <si>
    <t xml:space="preserve">73 L. Ed. 2d 664  </t>
  </si>
  <si>
    <t xml:space="preserve">1982 U.S. LEXIS 6    </t>
  </si>
  <si>
    <t xml:space="preserve">81-750    </t>
  </si>
  <si>
    <t xml:space="preserve">FIDELITY FEDERAL SAVINGS &amp; LOAN ASSOCIATION et al. v. DE LA CUESTA et al.                                                                                                                                                               </t>
  </si>
  <si>
    <t xml:space="preserve">458 U.S. 176 </t>
  </si>
  <si>
    <t>102 S. Ct. 3034</t>
  </si>
  <si>
    <t xml:space="preserve">73 L. Ed. 2d 690  </t>
  </si>
  <si>
    <t xml:space="preserve">1982 U.S. LEXIS 10   </t>
  </si>
  <si>
    <t xml:space="preserve">80-1002   </t>
  </si>
  <si>
    <t xml:space="preserve">WASHINGTON et al. v. SEATTLE SCHOOL DISTRICT NO. 1 et al.                                                                                                                                                                               </t>
  </si>
  <si>
    <t xml:space="preserve">1982 U.S. LEXIS 157  </t>
  </si>
  <si>
    <t xml:space="preserve">81-406    </t>
  </si>
  <si>
    <t xml:space="preserve">FORD MOTOR CO. v. EQUAL EMPLOYMENT OPPORTUNITY COMMISSION                                                                                                                                                                               </t>
  </si>
  <si>
    <t xml:space="preserve">458 U.S. 259 </t>
  </si>
  <si>
    <t>102 S. Ct. 3079</t>
  </si>
  <si>
    <t xml:space="preserve">73 L. Ed. 2d 750  </t>
  </si>
  <si>
    <t xml:space="preserve">1982 U.S. LEXIS 145  </t>
  </si>
  <si>
    <t xml:space="preserve">81-593    </t>
  </si>
  <si>
    <t xml:space="preserve">458 U.S. 502 </t>
  </si>
  <si>
    <t>102 S. Ct. 3231</t>
  </si>
  <si>
    <t xml:space="preserve">73 L. Ed. 2d 928  </t>
  </si>
  <si>
    <t xml:space="preserve">1982 U.S. LEXIS 152  </t>
  </si>
  <si>
    <t xml:space="preserve">80-2177   </t>
  </si>
  <si>
    <t xml:space="preserve">LEHMAN ON BEHALF OF HER CHILDREN, LEHMAN et al. v. LYCOMING COUNTY CHILDREN'S SERVICES AGENCY                                                                                                                                           </t>
  </si>
  <si>
    <t xml:space="preserve">458 U.S. 263 </t>
  </si>
  <si>
    <t>102 S. Ct. 3081</t>
  </si>
  <si>
    <t xml:space="preserve">73 L. Ed. 2d 754  </t>
  </si>
  <si>
    <t xml:space="preserve">1982 U.S. LEXIS 146  </t>
  </si>
  <si>
    <t xml:space="preserve">81-1144   </t>
  </si>
  <si>
    <t xml:space="preserve">MICHIGAN v. THOMAS                                                                                                                                                                                                                      </t>
  </si>
  <si>
    <t xml:space="preserve">457 U.S. 957 </t>
  </si>
  <si>
    <t>102 S. Ct. 2836</t>
  </si>
  <si>
    <t xml:space="preserve">73 L. Ed. 2d 508  </t>
  </si>
  <si>
    <t xml:space="preserve">1982 U.S. LEXIS 9    </t>
  </si>
  <si>
    <t xml:space="preserve">80-1290   </t>
  </si>
  <si>
    <t xml:space="preserve">CLEMENTS, GOVERNOR OF TEXAS, et al. v. FASHING et al.                                                                                                                                                                                   </t>
  </si>
  <si>
    <t xml:space="preserve">457 U.S. 991 </t>
  </si>
  <si>
    <t>102 S. Ct. 2777</t>
  </si>
  <si>
    <t xml:space="preserve">73 L. Ed. 2d 534  </t>
  </si>
  <si>
    <t xml:space="preserve">1982 U.S. LEXIS 141  </t>
  </si>
  <si>
    <t xml:space="preserve">80-1952   </t>
  </si>
  <si>
    <t xml:space="preserve">WILLIAMS v. UNITED STATES                                                                                                                                                                                                               </t>
  </si>
  <si>
    <t xml:space="preserve">458 U.S. 307 </t>
  </si>
  <si>
    <t>102 S. Ct. 3103</t>
  </si>
  <si>
    <t xml:space="preserve">73 L. Ed. 2d 787  </t>
  </si>
  <si>
    <t xml:space="preserve">1982 U.S. LEXIS 46   </t>
  </si>
  <si>
    <t xml:space="preserve">80-2015   </t>
  </si>
  <si>
    <t xml:space="preserve">73 L. Ed. 2d 563  </t>
  </si>
  <si>
    <t xml:space="preserve">1982 U.S. LEXIS 142  </t>
  </si>
  <si>
    <t xml:space="preserve">80-2178   </t>
  </si>
  <si>
    <t xml:space="preserve">TOLL, PRESIDENT, UNIVERSITY OF MARYLAND, et al. v. MORENO et al.                                                                                                                                                                        </t>
  </si>
  <si>
    <t xml:space="preserve">458 U.S. 50  </t>
  </si>
  <si>
    <t>102 S. Ct. 2858</t>
  </si>
  <si>
    <t xml:space="preserve">73 L. Ed. 2d 598  </t>
  </si>
  <si>
    <t xml:space="preserve">1982 U.S. LEXIS 143  </t>
  </si>
  <si>
    <t xml:space="preserve">81-150    </t>
  </si>
  <si>
    <t xml:space="preserve">NORTHERN PIPELINE CONSTRUCTION CO. v. MARATHON PIPE LINE CO. et al.                                                                                                                                                                     </t>
  </si>
  <si>
    <t xml:space="preserve">458 U.S. 119 </t>
  </si>
  <si>
    <t>102 S. Ct. 3002</t>
  </si>
  <si>
    <t xml:space="preserve">73 L. Ed. 2d 647  </t>
  </si>
  <si>
    <t xml:space="preserve">458 U.S. 354 </t>
  </si>
  <si>
    <t>102 S. Ct. 3128</t>
  </si>
  <si>
    <t xml:space="preserve">73 L. Ed. 2d 819  </t>
  </si>
  <si>
    <t xml:space="preserve">1982 U.S. LEXIS 47   </t>
  </si>
  <si>
    <t xml:space="preserve">80-1745   </t>
  </si>
  <si>
    <t xml:space="preserve">1982 U.S. LEXIS 42   </t>
  </si>
  <si>
    <t xml:space="preserve">79-1738   </t>
  </si>
  <si>
    <t xml:space="preserve">PATSY v. BOARD OF REGENTS OF THE STATE OF FLORIDA                                                                                                                                                                                       </t>
  </si>
  <si>
    <t xml:space="preserve">1982 U.S. LEXIS 144  </t>
  </si>
  <si>
    <t xml:space="preserve">81-389    </t>
  </si>
  <si>
    <t xml:space="preserve">NIXON v. FITZGERALD                                                                                                                                                                                                                     </t>
  </si>
  <si>
    <t xml:space="preserve">457 U.S. 800 </t>
  </si>
  <si>
    <t>102 S. Ct. 2727</t>
  </si>
  <si>
    <t xml:space="preserve">73 L. Ed. 2d 396  </t>
  </si>
  <si>
    <t xml:space="preserve">1982 U.S. LEXIS 139  </t>
  </si>
  <si>
    <t xml:space="preserve">80-945    </t>
  </si>
  <si>
    <t xml:space="preserve">BOARD OF EDUCATION OF THE HENDRICK HUDSON CENTRAL SCHOOL DISTRICT, WESTCHESTER COUNTY, et al. v. ROWLEY, BY HER PARENTS, ROWLEY ET UX.                                                                                                  </t>
  </si>
  <si>
    <t xml:space="preserve">458 U.S. 219 </t>
  </si>
  <si>
    <t>102 S. Ct. 3057</t>
  </si>
  <si>
    <t xml:space="preserve">73 L. Ed. 2d 721  </t>
  </si>
  <si>
    <t xml:space="preserve">1982 U.S. LEXIS 11   </t>
  </si>
  <si>
    <t xml:space="preserve">81-300    </t>
  </si>
  <si>
    <t>102 S. Ct. 2764</t>
  </si>
  <si>
    <t xml:space="preserve">73 L. Ed. 2d 418  </t>
  </si>
  <si>
    <t xml:space="preserve">1982 U.S. LEXIS 43   </t>
  </si>
  <si>
    <t xml:space="preserve">80-2102   </t>
  </si>
  <si>
    <t xml:space="preserve">RENDELL-BAKER et al. v. KOHN et al.                                                                                                                                                                                                     </t>
  </si>
  <si>
    <t xml:space="preserve">457 U.S. 853 </t>
  </si>
  <si>
    <t>102 S. Ct. 2799</t>
  </si>
  <si>
    <t xml:space="preserve">73 L. Ed. 2d 435  </t>
  </si>
  <si>
    <t xml:space="preserve">1982 U.S. LEXIS 8    </t>
  </si>
  <si>
    <t xml:space="preserve">80-2043   </t>
  </si>
  <si>
    <t xml:space="preserve">BOARD OF EDUCATION, ISLAND TREES UNION FREE SCHOOL DISTRICT NO. 26, et al. v. PICO, BY HIS NEXT FRIEND PICO, et al.                                                                                                                     </t>
  </si>
  <si>
    <t xml:space="preserve">457 U.S. 922 </t>
  </si>
  <si>
    <t>102 S. Ct. 2744</t>
  </si>
  <si>
    <t xml:space="preserve">73 L. Ed. 2d 482  </t>
  </si>
  <si>
    <t xml:space="preserve">1982 U.S. LEXIS 140  </t>
  </si>
  <si>
    <t xml:space="preserve">80-1730   </t>
  </si>
  <si>
    <t xml:space="preserve">LUGAR v. EDMONDSON OIL CO., INC., et al.                                                                                                                                                                                                </t>
  </si>
  <si>
    <t xml:space="preserve">457 U.S. 624 </t>
  </si>
  <si>
    <t>102 S. Ct. 2629</t>
  </si>
  <si>
    <t xml:space="preserve">GLOBE NEWSPAPER CO. v. SUPERIOR COURT FOR THE COUNTY OF NORFOLK                                                                                                                                                                         </t>
  </si>
  <si>
    <t xml:space="preserve">457 U.S. 393 </t>
  </si>
  <si>
    <t>102 S. Ct. 2498</t>
  </si>
  <si>
    <t xml:space="preserve">73 L. Ed. 2d 93   </t>
  </si>
  <si>
    <t xml:space="preserve">1982 U.S. LEXIS 130  </t>
  </si>
  <si>
    <t xml:space="preserve">81-31     </t>
  </si>
  <si>
    <t xml:space="preserve">CALIFORNIA et al. v. GRACE BRETHREN CHURCH et al.                                                                                                                                                                                       </t>
  </si>
  <si>
    <t xml:space="preserve">73 L. Ed. 2d 269  </t>
  </si>
  <si>
    <t xml:space="preserve">1982 U.S. LEXIS 21   </t>
  </si>
  <si>
    <t xml:space="preserve">80-1188   </t>
  </si>
  <si>
    <t xml:space="preserve">BLUM, COMMISSIONER OF THE NEW YORK STATE DEPARTMENT OF SOCIAL SERVICES, et al. v. YARETSKY et al.                                                                                                                                       </t>
  </si>
  <si>
    <t xml:space="preserve">458 U.S. 1   </t>
  </si>
  <si>
    <t>102 S. Ct. 2977</t>
  </si>
  <si>
    <t xml:space="preserve">FOREMOST INSURANCE CO. et al. v. RICHARDSON et al.                                                                                                                                                                                      </t>
  </si>
  <si>
    <t xml:space="preserve">457 U.S. 687 </t>
  </si>
  <si>
    <t>102 S. Ct. 2664</t>
  </si>
  <si>
    <t xml:space="preserve">73 L. Ed. 2d 314  </t>
  </si>
  <si>
    <t xml:space="preserve">1982 U.S. LEXIS 138  </t>
  </si>
  <si>
    <t xml:space="preserve">81-5152   </t>
  </si>
  <si>
    <t>102 S. Ct. 2525</t>
  </si>
  <si>
    <t xml:space="preserve">73 L. Ed. 2d 130  </t>
  </si>
  <si>
    <t xml:space="preserve">1982 U.S. LEXIS 131  </t>
  </si>
  <si>
    <t xml:space="preserve">80-2147   </t>
  </si>
  <si>
    <t xml:space="preserve">TAYLOR v. ALABAMA                                                                                                                                                                                                                       </t>
  </si>
  <si>
    <t xml:space="preserve">457 U.S. 702 </t>
  </si>
  <si>
    <t>102 S. Ct. 2672</t>
  </si>
  <si>
    <t xml:space="preserve">73 L. Ed. 2d 327  </t>
  </si>
  <si>
    <t xml:space="preserve">1982 U.S. LEXIS 41   </t>
  </si>
  <si>
    <t xml:space="preserve">80-1045   </t>
  </si>
  <si>
    <t xml:space="preserve">JACKSONVILLE BULK TERMINALS, INC., et al. v. INTERNATIONAL LONGSHOREMEN'S ASSOCIATION et al.                                                                                                                                            </t>
  </si>
  <si>
    <t xml:space="preserve">457 U.S. 731 </t>
  </si>
  <si>
    <t>102 S. Ct. 2690</t>
  </si>
  <si>
    <t xml:space="preserve">73 L. Ed. 2d 349  </t>
  </si>
  <si>
    <t xml:space="preserve">BLUE SHIELD OF VIRGINIA et al. v. MCCREADY                                                                                                                                                                                              </t>
  </si>
  <si>
    <t xml:space="preserve">457 U.S. 496 </t>
  </si>
  <si>
    <t>102 S. Ct. 2557</t>
  </si>
  <si>
    <t xml:space="preserve">73 L. Ed. 2d 172  </t>
  </si>
  <si>
    <t xml:space="preserve">1982 U.S. LEXIS 133  </t>
  </si>
  <si>
    <t xml:space="preserve">80-1874   </t>
  </si>
  <si>
    <t xml:space="preserve">CALIFORNIA ex rel. STATE LANDS COMMISSION v. UNITED STATES                                                                                                                                                                              </t>
  </si>
  <si>
    <t xml:space="preserve">457 U.S. 291 </t>
  </si>
  <si>
    <t>102 S. Ct. 2442</t>
  </si>
  <si>
    <t xml:space="preserve">73 L. Ed. 2d 16   </t>
  </si>
  <si>
    <t xml:space="preserve">HARLOW et al. v. FITZGERALD                                                                                                                                                                                                             </t>
  </si>
  <si>
    <t xml:space="preserve">457 U.S. 830 </t>
  </si>
  <si>
    <t xml:space="preserve">SCHWEIKER, SECRETARY OF HEALTH AND HUMAN SERVICES v. HOGAN et al.                                                                                                                                                                       </t>
  </si>
  <si>
    <t xml:space="preserve">457 U.S. 594 </t>
  </si>
  <si>
    <t>102 S. Ct. 2612</t>
  </si>
  <si>
    <t xml:space="preserve">73 L. Ed. 2d 245  </t>
  </si>
  <si>
    <t xml:space="preserve">1982 U.S. LEXIS 136  </t>
  </si>
  <si>
    <t xml:space="preserve">81-1444   </t>
  </si>
  <si>
    <t xml:space="preserve">SCHMIDT et al., DBA SCHMIDT &amp; POLLARD v. OAKLAND UNIFIED SCHOOL DISTRICT et al.                                                                                                                                                         </t>
  </si>
  <si>
    <t xml:space="preserve">457 U.S. 596 </t>
  </si>
  <si>
    <t>102 S. Ct. 2613</t>
  </si>
  <si>
    <t xml:space="preserve">73 L. Ed. 2d 248  </t>
  </si>
  <si>
    <t xml:space="preserve">1982 U.S. LEXIS 137  </t>
  </si>
  <si>
    <t xml:space="preserve">81-611    </t>
  </si>
  <si>
    <t>102 S. Ct. 2466</t>
  </si>
  <si>
    <t xml:space="preserve">73 L. Ed. 2d 48   </t>
  </si>
  <si>
    <t xml:space="preserve">1982 U.S. LEXIS 5    </t>
  </si>
  <si>
    <t xml:space="preserve">80-419    </t>
  </si>
  <si>
    <t xml:space="preserve">ARIZONA v. MARICOPA COUNTY MEDICAL SOCIETY et al.                                                                                                                                                                                       </t>
  </si>
  <si>
    <t xml:space="preserve">457 U.S. 368 </t>
  </si>
  <si>
    <t>102 S. Ct. 2485</t>
  </si>
  <si>
    <t xml:space="preserve">73 L. Ed. 2d 74   </t>
  </si>
  <si>
    <t xml:space="preserve">1982 U.S. LEXIS 129  </t>
  </si>
  <si>
    <t xml:space="preserve">80-2195   </t>
  </si>
  <si>
    <t xml:space="preserve">UNITED STATES v. GOODWIN                                                                                                                                                                                                                </t>
  </si>
  <si>
    <t xml:space="preserve">457 U.S. 176 </t>
  </si>
  <si>
    <t>102 S. Ct. 2374</t>
  </si>
  <si>
    <t xml:space="preserve">72 L. Ed. 2d 765  </t>
  </si>
  <si>
    <t xml:space="preserve">1982 U.S. LEXIS 122  </t>
  </si>
  <si>
    <t xml:space="preserve">80-2070   </t>
  </si>
  <si>
    <t xml:space="preserve">EDGAR v. MITE CORP. et al.                                                                                                                                                                                                              </t>
  </si>
  <si>
    <t xml:space="preserve">457 U.S. 668 </t>
  </si>
  <si>
    <t>102 S. Ct. 2654</t>
  </si>
  <si>
    <t xml:space="preserve">73 L. Ed. 2d 300  </t>
  </si>
  <si>
    <t xml:space="preserve">1982 U.S. LEXIS 40   </t>
  </si>
  <si>
    <t xml:space="preserve">80-2134   </t>
  </si>
  <si>
    <t xml:space="preserve">MIDDLESEX COUNTY ETHICS COMMITTEE v. GARDEN STATE BAR ASSOCIATION et al.                                                                                                                                                                </t>
  </si>
  <si>
    <t xml:space="preserve">457 U.S. 440 </t>
  </si>
  <si>
    <t xml:space="preserve">CONNECTICUT et al. v. TEAL et al.                                                                                                                                                                                                       </t>
  </si>
  <si>
    <t xml:space="preserve">457 U.S. 465 </t>
  </si>
  <si>
    <t>102 S. Ct. 2540</t>
  </si>
  <si>
    <t xml:space="preserve">73 L. Ed. 2d 149  </t>
  </si>
  <si>
    <t xml:space="preserve">1982 U.S. LEXIS 132  </t>
  </si>
  <si>
    <t xml:space="preserve">81-225    </t>
  </si>
  <si>
    <t xml:space="preserve">72 L. Ed. 2d 786  </t>
  </si>
  <si>
    <t xml:space="preserve">1982 U.S. LEXIS 124  </t>
  </si>
  <si>
    <t xml:space="preserve">80-1538   </t>
  </si>
  <si>
    <t xml:space="preserve">PLYLER, SUPERINTENDENT, TYLER INDEPENDENT SCHOOL DISTRICT, et al. v. DOE, GUARDIAN, et al.                                                                                                                                              </t>
  </si>
  <si>
    <t xml:space="preserve">457 U.S. 255 </t>
  </si>
  <si>
    <t>102 S. Ct. 2421</t>
  </si>
  <si>
    <t xml:space="preserve">72 L. Ed. 2d 824  </t>
  </si>
  <si>
    <t xml:space="preserve">1982 U.S. LEXIS 125  </t>
  </si>
  <si>
    <t xml:space="preserve">81-451    </t>
  </si>
  <si>
    <t xml:space="preserve">HATHORN et al. v. LOVORN et al.                                                                                                                                                                                                         </t>
  </si>
  <si>
    <t xml:space="preserve">457 U.S. 273 </t>
  </si>
  <si>
    <t>102 S. Ct. 2432</t>
  </si>
  <si>
    <t xml:space="preserve">73 L. Ed. 2d 1    </t>
  </si>
  <si>
    <t xml:space="preserve">1982 U.S. LEXIS 126  </t>
  </si>
  <si>
    <t xml:space="preserve">89 ORIG   </t>
  </si>
  <si>
    <t xml:space="preserve">1982 U.S. LEXIS 127  </t>
  </si>
  <si>
    <t xml:space="preserve">80-1417   </t>
  </si>
  <si>
    <t xml:space="preserve">457 U.S. 537 </t>
  </si>
  <si>
    <t>102 S. Ct. 2579</t>
  </si>
  <si>
    <t xml:space="preserve">73 L. Ed. 2d 202  </t>
  </si>
  <si>
    <t xml:space="preserve">1982 U.S. LEXIS 134  </t>
  </si>
  <si>
    <t xml:space="preserve">80-1608   </t>
  </si>
  <si>
    <t xml:space="preserve">UNITED STATES v. JOHNSON                                                                                                                                                                                                                </t>
  </si>
  <si>
    <t xml:space="preserve">457 U.S. 569 </t>
  </si>
  <si>
    <t>102 S. Ct. 2597</t>
  </si>
  <si>
    <t xml:space="preserve">73 L. Ed. 2d 227  </t>
  </si>
  <si>
    <t xml:space="preserve">1982 U.S. LEXIS 135  </t>
  </si>
  <si>
    <t xml:space="preserve">81-213    </t>
  </si>
  <si>
    <t>102 S. Ct. 2364</t>
  </si>
  <si>
    <t xml:space="preserve">MILLS et al. v. ROGERS et al.                                                                                                                                                                                                           </t>
  </si>
  <si>
    <t xml:space="preserve">457 U.S. 307 </t>
  </si>
  <si>
    <t>102 S. Ct. 2452</t>
  </si>
  <si>
    <t xml:space="preserve">73 L. Ed. 2d 28   </t>
  </si>
  <si>
    <t xml:space="preserve">1982 U.S. LEXIS 128  </t>
  </si>
  <si>
    <t xml:space="preserve">80-1429   </t>
  </si>
  <si>
    <t xml:space="preserve">YOUNGBERG, SUPERINTENDENT, PENNHURST STATE SCHOOL AND HOSPITAL, et al. v. ROMEO, AN INCOMPETENT, BY HIS MOTHER AND NEXT FRIEND, ROMEO                                                                                                   </t>
  </si>
  <si>
    <t xml:space="preserve">457 U.S. 332 </t>
  </si>
  <si>
    <t xml:space="preserve">1982 U.S. LEXIS 119  </t>
  </si>
  <si>
    <t xml:space="preserve">81-574    </t>
  </si>
  <si>
    <t xml:space="preserve">GENERAL TELEPHONE COMPANY OF THE SOUTHWEST v. FALCON                                                                                                                                                                                    </t>
  </si>
  <si>
    <t xml:space="preserve">457 U.S. 164 </t>
  </si>
  <si>
    <t>102 S. Ct. 2335</t>
  </si>
  <si>
    <t xml:space="preserve">72 L. Ed. 2d 755  </t>
  </si>
  <si>
    <t xml:space="preserve">1982 U.S. LEXIS 120  </t>
  </si>
  <si>
    <t xml:space="preserve">88 ORIG   </t>
  </si>
  <si>
    <t xml:space="preserve">CALIFORNIA v. TEXAS et al.                                                                                                                                                                                                              </t>
  </si>
  <si>
    <t xml:space="preserve">457 U.S. 172 </t>
  </si>
  <si>
    <t>102 S. Ct. 2923</t>
  </si>
  <si>
    <t xml:space="preserve">72 L. Ed. 2d 762  </t>
  </si>
  <si>
    <t xml:space="preserve">1982 U.S. LEXIS 121  </t>
  </si>
  <si>
    <t xml:space="preserve">85 ORIG   </t>
  </si>
  <si>
    <t xml:space="preserve">SUMITOMO SHOJI AMERICA, INC. v. AVAGLIANO et al.                                                                                                                                                                                        </t>
  </si>
  <si>
    <t xml:space="preserve">457 U.S. 191 </t>
  </si>
  <si>
    <t>102 S. Ct. 2414</t>
  </si>
  <si>
    <t xml:space="preserve">72 L. Ed. 2d 777  </t>
  </si>
  <si>
    <t xml:space="preserve">457 U.S. 423 </t>
  </si>
  <si>
    <t>102 S. Ct. 2515</t>
  </si>
  <si>
    <t xml:space="preserve">73 L. Ed. 2d 116  </t>
  </si>
  <si>
    <t xml:space="preserve">1982 U.S. LEXIS 2638 </t>
  </si>
  <si>
    <t xml:space="preserve">81-460    </t>
  </si>
  <si>
    <t xml:space="preserve">456 U.S. 694 </t>
  </si>
  <si>
    <t>102 S. Ct. 2099</t>
  </si>
  <si>
    <t xml:space="preserve">72 L. Ed. 2d 492  </t>
  </si>
  <si>
    <t xml:space="preserve">1982 U.S. LEXIS 112  </t>
  </si>
  <si>
    <t xml:space="preserve">81-440    </t>
  </si>
  <si>
    <t xml:space="preserve">JOHNSON et al. v. BOARD OF EDUCATION OF THE CITY OF CHICAGO et al.                                                                                                                                                                      </t>
  </si>
  <si>
    <t xml:space="preserve">1982 U.S. LEXIS 123  </t>
  </si>
  <si>
    <t xml:space="preserve">80-2204   </t>
  </si>
  <si>
    <t xml:space="preserve">DIEDRICH et al. v. COMMISSIONER OF INTERNAL REVENUE                                                                                                                                                                                     </t>
  </si>
  <si>
    <t xml:space="preserve">457 U.S. 202 </t>
  </si>
  <si>
    <t>102 S. Ct. 2382</t>
  </si>
  <si>
    <t>102 S. Ct. 2112</t>
  </si>
  <si>
    <t xml:space="preserve">72 L. Ed. 2d 511  </t>
  </si>
  <si>
    <t xml:space="preserve">1982 U.S. LEXIS 36   </t>
  </si>
  <si>
    <t xml:space="preserve">81-497    </t>
  </si>
  <si>
    <t xml:space="preserve">SUMMIT VALLEY INDUSTRIES, INC. v. LOCAL 112, UNITED BROTHERHOOD OF CARPENTERS &amp; JOINERS OF AMERICA                                                                                                                                      </t>
  </si>
  <si>
    <t xml:space="preserve">456 U.S. 728 </t>
  </si>
  <si>
    <t xml:space="preserve">457 U.S. 55  </t>
  </si>
  <si>
    <t>102 S. Ct. 2309</t>
  </si>
  <si>
    <t xml:space="preserve">72 L. Ed. 2d 672  </t>
  </si>
  <si>
    <t xml:space="preserve">1982 U.S. LEXIS 39   </t>
  </si>
  <si>
    <t xml:space="preserve">80-1146   </t>
  </si>
  <si>
    <t xml:space="preserve">ZOBEL et ux. v. WILLIAMS, COMMISSIONER OF REVENUE OF ALASKA, et al.                                                                                                                                                                     </t>
  </si>
  <si>
    <t xml:space="preserve">457 U.S. 85  </t>
  </si>
  <si>
    <t>102 S. Ct. 2325</t>
  </si>
  <si>
    <t xml:space="preserve">UNITED STEELWORKERS OF AMERICA, AFL-CIO-CLC v. SADLOWSKI et al.                                                                                                                                                                         </t>
  </si>
  <si>
    <t xml:space="preserve">457 U.S. 132 </t>
  </si>
  <si>
    <t>102 S. Ct. 2355</t>
  </si>
  <si>
    <t xml:space="preserve">72 L. Ed. 2d 728  </t>
  </si>
  <si>
    <t xml:space="preserve">1982 U.S. LEXIS 20   </t>
  </si>
  <si>
    <t xml:space="preserve">81-770    </t>
  </si>
  <si>
    <t xml:space="preserve">BLUM, COMMISSIONER, DEPARTMENT OF SOCIAL SERVICES OF NEW YORK v. BACON ET AL                                                                                                                                                            </t>
  </si>
  <si>
    <t xml:space="preserve">457 U.S. 147 </t>
  </si>
  <si>
    <t xml:space="preserve">72 L. Ed. 2d 606  </t>
  </si>
  <si>
    <t xml:space="preserve">1982 U.S. LEXIS 113  </t>
  </si>
  <si>
    <t xml:space="preserve">80-2182   </t>
  </si>
  <si>
    <t xml:space="preserve">456 U.S. 604 </t>
  </si>
  <si>
    <t>102 S. Ct. 2226</t>
  </si>
  <si>
    <t xml:space="preserve">72 L. Ed. 2d 366  </t>
  </si>
  <si>
    <t xml:space="preserve">1982 U.S. LEXIS 107  </t>
  </si>
  <si>
    <t xml:space="preserve">80-2205   </t>
  </si>
  <si>
    <t xml:space="preserve">INWOOD LABORATORIES, INC., et al. v. IVES LABORATORIES, INC.                                                                                                                                                                            </t>
  </si>
  <si>
    <t xml:space="preserve">456 U.S. 865 </t>
  </si>
  <si>
    <t>102 S. Ct. 2290</t>
  </si>
  <si>
    <t xml:space="preserve">72 L. Ed. 2d 623  </t>
  </si>
  <si>
    <t xml:space="preserve">1982 U.S. LEXIS 51   </t>
  </si>
  <si>
    <t xml:space="preserve">456 U.S. 867 </t>
  </si>
  <si>
    <t>102 S. Ct. 2291</t>
  </si>
  <si>
    <t xml:space="preserve">72 L. Ed. 2d 740  </t>
  </si>
  <si>
    <t xml:space="preserve">72 L. Ed. 2d 367  </t>
  </si>
  <si>
    <t xml:space="preserve">1982 U.S. LEXIS 108  </t>
  </si>
  <si>
    <t xml:space="preserve">80-1714   </t>
  </si>
  <si>
    <t xml:space="preserve">HOPPER, CORRECTIONS COMMISSIONER, et al. v. EVANS                                                                                                                                                                                       </t>
  </si>
  <si>
    <t xml:space="preserve">456 U.S. 615 </t>
  </si>
  <si>
    <t>102 S. Ct. 2054</t>
  </si>
  <si>
    <t xml:space="preserve">72 L. Ed. 2d 376  </t>
  </si>
  <si>
    <t xml:space="preserve">1982 U.S. LEXIS 109  </t>
  </si>
  <si>
    <t xml:space="preserve">80-1735   </t>
  </si>
  <si>
    <t xml:space="preserve">FEDERAL BUREAU OF INVESTIGATION et al. v. ABRAMSON                                                                                                                                                                                      </t>
  </si>
  <si>
    <t xml:space="preserve">72 L. Ed. 2d 625  </t>
  </si>
  <si>
    <t xml:space="preserve">1982 U.S. LEXIS 52   </t>
  </si>
  <si>
    <t xml:space="preserve">457 U.S. 1   </t>
  </si>
  <si>
    <t xml:space="preserve">TEXAS v. OKLAHOMA                                                                                                                                                                                                                       </t>
  </si>
  <si>
    <t xml:space="preserve">457 U.S. 31  </t>
  </si>
  <si>
    <t>102 S. Ct. 2211</t>
  </si>
  <si>
    <t xml:space="preserve">72 L. Ed. 2d 652  </t>
  </si>
  <si>
    <t xml:space="preserve">1982 U.S. LEXIS 116  </t>
  </si>
  <si>
    <t xml:space="preserve">81-5114   </t>
  </si>
  <si>
    <t xml:space="preserve">TIBBS v. FLORIDA                                                                                                                                                                                                                        </t>
  </si>
  <si>
    <t xml:space="preserve">457 U.S. 52  </t>
  </si>
  <si>
    <t>102 S. Ct. 2223</t>
  </si>
  <si>
    <t xml:space="preserve">72 L. Ed. 2d 668  </t>
  </si>
  <si>
    <t xml:space="preserve">1982 U.S. LEXIS 117  </t>
  </si>
  <si>
    <t xml:space="preserve">81-1097   </t>
  </si>
  <si>
    <t xml:space="preserve">OREGON v. KENNEDY                                                                                                                                                                                                                       </t>
  </si>
  <si>
    <t xml:space="preserve">INSURANCE CORPORATION OF IRELAND, LTD., et al. v. COMPAGNIE DES BAUXITES DE GUINEE                                                                                                                                                      </t>
  </si>
  <si>
    <t xml:space="preserve">456 U.S. 717 </t>
  </si>
  <si>
    <t xml:space="preserve">KREMER v. CHEMICAL CONSTRUCTION CORP.                                                                                                                                                                                                   </t>
  </si>
  <si>
    <t xml:space="preserve">456 U.S. 512 </t>
  </si>
  <si>
    <t>102 S. Ct. 1912</t>
  </si>
  <si>
    <t xml:space="preserve">72 L. Ed. 2d 299  </t>
  </si>
  <si>
    <t xml:space="preserve">1982 U.S. LEXIS 105  </t>
  </si>
  <si>
    <t xml:space="preserve">80-986    </t>
  </si>
  <si>
    <t xml:space="preserve">NORTH HAVEN BOARD OF EDUCATION et al. v. BELL, SECRETARY OF EDUCATION, et al.                                                                                                                                                           </t>
  </si>
  <si>
    <t xml:space="preserve">456 U.S. 556 </t>
  </si>
  <si>
    <t>102 S. Ct. 1935</t>
  </si>
  <si>
    <t xml:space="preserve">72 L. Ed. 2d 330  </t>
  </si>
  <si>
    <t xml:space="preserve">1982 U.S. LEXIS 3    </t>
  </si>
  <si>
    <t xml:space="preserve">80-1765   </t>
  </si>
  <si>
    <t xml:space="preserve">72 L. Ed. 2d 694  </t>
  </si>
  <si>
    <t xml:space="preserve">1982 U.S. LEXIS 19   </t>
  </si>
  <si>
    <t xml:space="preserve">80-1556   </t>
  </si>
  <si>
    <t xml:space="preserve">CORY, CONTROLLER OF CALIFORNIA, et al. v. WHITE, ATTORNEY GENERAL OF TEXAS, et al.                                                                                                                                                      </t>
  </si>
  <si>
    <t xml:space="preserve">457 U.S. 102 </t>
  </si>
  <si>
    <t>102 S. Ct. 2339</t>
  </si>
  <si>
    <t xml:space="preserve">72 L. Ed. 2d 707  </t>
  </si>
  <si>
    <t xml:space="preserve">1982 U.S. LEXIS 118  </t>
  </si>
  <si>
    <t xml:space="preserve">81-395    </t>
  </si>
  <si>
    <t xml:space="preserve">456 U.S. 798 </t>
  </si>
  <si>
    <t>102 S. Ct. 2157</t>
  </si>
  <si>
    <t xml:space="preserve">72 L. Ed. 2d 572  </t>
  </si>
  <si>
    <t xml:space="preserve">1982 U.S. LEXIS 18   </t>
  </si>
  <si>
    <t xml:space="preserve">80-2209   </t>
  </si>
  <si>
    <t xml:space="preserve">UNITED STATES v. ROSS                                                                                                                                                                                                                   </t>
  </si>
  <si>
    <t xml:space="preserve">456 U.S. 844 </t>
  </si>
  <si>
    <t>102 S. Ct. 2182</t>
  </si>
  <si>
    <t xml:space="preserve">456 U.S. 742 </t>
  </si>
  <si>
    <t>102 S. Ct. 2126</t>
  </si>
  <si>
    <t xml:space="preserve">72 L. Ed. 2d 532  </t>
  </si>
  <si>
    <t xml:space="preserve">1982 U.S. LEXIS 38   </t>
  </si>
  <si>
    <t xml:space="preserve">80-1749   </t>
  </si>
  <si>
    <t xml:space="preserve">FEDERAL ENERGY REGULATORY COMMISSION et al. v. MISSISSIPPI et al.                                                                                                                                                                       </t>
  </si>
  <si>
    <t xml:space="preserve">FINLEY, CLERK OF THE CIRCUIT COURT OF COOK COUNTY, ILLINOIS v. MURRAY                                                                                                                                                                   </t>
  </si>
  <si>
    <t xml:space="preserve">456 U.S. 605 </t>
  </si>
  <si>
    <t>102 S. Ct. 2049</t>
  </si>
  <si>
    <t xml:space="preserve">MERRILL LYNCH, PIERCE, FENNER &amp; SMITH, INC. v. CURRAN et al.                                                                                                                                                                            </t>
  </si>
  <si>
    <t xml:space="preserve">456 U.S. 410 </t>
  </si>
  <si>
    <t>102 S. Ct. 1856</t>
  </si>
  <si>
    <t xml:space="preserve">72 L. Ed. 2d 222  </t>
  </si>
  <si>
    <t xml:space="preserve">1982 U.S. LEXIS 101  </t>
  </si>
  <si>
    <t xml:space="preserve">81-89     </t>
  </si>
  <si>
    <t xml:space="preserve">ZANT, WARDEN v. STEPHENS                                                                                                                                                                                                                </t>
  </si>
  <si>
    <t xml:space="preserve">456 U.S. 430 </t>
  </si>
  <si>
    <t>102 S. Ct. 1865</t>
  </si>
  <si>
    <t xml:space="preserve">72 L. Ed. 2d 237  </t>
  </si>
  <si>
    <t xml:space="preserve">1982 U.S. LEXIS 102  </t>
  </si>
  <si>
    <t xml:space="preserve">81-534    </t>
  </si>
  <si>
    <t>102 S. Ct. 2194</t>
  </si>
  <si>
    <t xml:space="preserve">72 L. Ed. 2d 628  </t>
  </si>
  <si>
    <t xml:space="preserve">1982 U.S. LEXIS 115  </t>
  </si>
  <si>
    <t xml:space="preserve">81-328    </t>
  </si>
  <si>
    <t xml:space="preserve">RODRIGUEZ et al. v. POPULAR DEMOCRATIC PARTY et al.                                                                                                                                                                                     </t>
  </si>
  <si>
    <t xml:space="preserve">457 U.S. 15  </t>
  </si>
  <si>
    <t>102 S. Ct. 2202</t>
  </si>
  <si>
    <t xml:space="preserve">72 L. Ed. 2d 639  </t>
  </si>
  <si>
    <t xml:space="preserve">1982 U.S. LEXIS 4    </t>
  </si>
  <si>
    <t xml:space="preserve">81-411    </t>
  </si>
  <si>
    <t xml:space="preserve">JACKSON TRANSIT AUTHORITY et al. v. LOCAL DIVISION 1285, AMALGAMATED TRANSIT UNION, AFL-CIO-CLC                                                                                                                                         </t>
  </si>
  <si>
    <t xml:space="preserve">WOELKE &amp; ROMERO FRAMING, INC. v. NATIONAL LABOR RELATIONS BOARD et al.                                                                                                                                                                  </t>
  </si>
  <si>
    <t xml:space="preserve">456 U.S. 667 </t>
  </si>
  <si>
    <t>102 S. Ct. 2083</t>
  </si>
  <si>
    <t xml:space="preserve">72 L. Ed. 2d 416  </t>
  </si>
  <si>
    <t xml:space="preserve">1982 U.S. LEXIS 111  </t>
  </si>
  <si>
    <t xml:space="preserve">80-1991   </t>
  </si>
  <si>
    <t xml:space="preserve">GREENE et al. v. LINDSEY et al.                                                                                                                                                                                                         </t>
  </si>
  <si>
    <t xml:space="preserve">456 U.S. 461 </t>
  </si>
  <si>
    <t>102 S. Ct. 1883</t>
  </si>
  <si>
    <t xml:space="preserve">72 L. Ed. 2d 262  </t>
  </si>
  <si>
    <t xml:space="preserve">1982 U.S. LEXIS 104  </t>
  </si>
  <si>
    <t xml:space="preserve">80-6045   </t>
  </si>
  <si>
    <t xml:space="preserve">1982 U.S. LEXIS 114  </t>
  </si>
  <si>
    <t xml:space="preserve">81-341    </t>
  </si>
  <si>
    <t xml:space="preserve">INTERNATIONAL LONGSHOREMEN'S ASSOCIATION, AFL-CIO, et al. v. ALLIED INTERNATIONAL, INC.                                                                                                                                                 </t>
  </si>
  <si>
    <t xml:space="preserve">456 U.S. 228 </t>
  </si>
  <si>
    <t>102 S. Ct. 1673</t>
  </si>
  <si>
    <t xml:space="preserve">72 L. Ed. 2d 33   </t>
  </si>
  <si>
    <t xml:space="preserve">1982 U.S. LEXIS 98   </t>
  </si>
  <si>
    <t xml:space="preserve">80-1666   </t>
  </si>
  <si>
    <t xml:space="preserve">LARSON, COMMISSIONER OF SECURITIES, MINNESOTA DEPARTMENT OF COMMERCE, et al. v. VALENTE et al.                                                                                                                                          </t>
  </si>
  <si>
    <t xml:space="preserve">456 U.S. 273 </t>
  </si>
  <si>
    <t>102 S. Ct. 1781</t>
  </si>
  <si>
    <t xml:space="preserve">72 L. Ed. 2d 66   </t>
  </si>
  <si>
    <t xml:space="preserve">1982 U.S. LEXIS 99   </t>
  </si>
  <si>
    <t xml:space="preserve">80-1190   </t>
  </si>
  <si>
    <t xml:space="preserve">AMERICAN SOCIETY OF MECHANICAL ENGINEERS, INC. v. HYDROLEVEL CORP.                                                                                                                                                                      </t>
  </si>
  <si>
    <t>102 S. Ct. 2118</t>
  </si>
  <si>
    <t xml:space="preserve">72 L. Ed. 2d 520  </t>
  </si>
  <si>
    <t xml:space="preserve">1982 U.S. LEXIS 37   </t>
  </si>
  <si>
    <t xml:space="preserve">80-1437   </t>
  </si>
  <si>
    <t xml:space="preserve">ARMY AND AIR FORCE EXCHANGE SERVICE v. SHEEHAN                                                                                                                                                                                          </t>
  </si>
  <si>
    <t xml:space="preserve">WEINBERGER, SECRETARY OF DEFENSE, et al. v. ROMERO-BARCELO et al.                                                                                                                                                                       </t>
  </si>
  <si>
    <t xml:space="preserve">456 U.S. 336 </t>
  </si>
  <si>
    <t>102 S. Ct. 1815</t>
  </si>
  <si>
    <t xml:space="preserve">72 L. Ed. 2d 114  </t>
  </si>
  <si>
    <t xml:space="preserve">456 U.S. 595 </t>
  </si>
  <si>
    <t>102 S. Ct. 1957</t>
  </si>
  <si>
    <t xml:space="preserve">72 L. Ed. 2d 358  </t>
  </si>
  <si>
    <t xml:space="preserve">1982 U.S. LEXIS 106  </t>
  </si>
  <si>
    <t xml:space="preserve">81-535    </t>
  </si>
  <si>
    <t xml:space="preserve">UNITED STATES DEPARTMENT OF STATE et al. v. WASHINGTON POST CO.                                                                                                                                                                         </t>
  </si>
  <si>
    <t xml:space="preserve">456 U.S. 353 </t>
  </si>
  <si>
    <t>102 S. Ct. 1825</t>
  </si>
  <si>
    <t xml:space="preserve">72 L. Ed. 2d 182  </t>
  </si>
  <si>
    <t xml:space="preserve">1982 U.S. LEXIS 100  </t>
  </si>
  <si>
    <t xml:space="preserve">80-203    </t>
  </si>
  <si>
    <t xml:space="preserve">1982 U.S. LEXIS 35   </t>
  </si>
  <si>
    <t xml:space="preserve">81-622    </t>
  </si>
  <si>
    <t xml:space="preserve">SOUTHERN PACIFIC TRANSPORTATION CO. v. COMMERCIAL METALS CO.                                                                                                                                                                            </t>
  </si>
  <si>
    <t xml:space="preserve">456 U.S. 107 </t>
  </si>
  <si>
    <t>102 S. Ct. 1558</t>
  </si>
  <si>
    <t xml:space="preserve">71 L. Ed. 2d 783  </t>
  </si>
  <si>
    <t xml:space="preserve">1982 U.S. LEXIS 94   </t>
  </si>
  <si>
    <t xml:space="preserve">80-1430   </t>
  </si>
  <si>
    <t xml:space="preserve">ENGLE, CORRECTIONAL SUPERINTENDENT v. ISAAC                                                                                                                                                                                             </t>
  </si>
  <si>
    <t xml:space="preserve">456 U.S. 152 </t>
  </si>
  <si>
    <t>102 S. Ct. 1584</t>
  </si>
  <si>
    <t xml:space="preserve">71 L. Ed. 2d 816  </t>
  </si>
  <si>
    <t xml:space="preserve">1982 U.S. LEXIS 95   </t>
  </si>
  <si>
    <t xml:space="preserve">80-1595   </t>
  </si>
  <si>
    <t xml:space="preserve">O'DELL et al. v. ESPINOZA, AS PERSONAL REPRESENTATIVE OF THE ESTATE OF ESPINOZA AND AS GUARDIAN, et al.                                                                                                                                 </t>
  </si>
  <si>
    <t xml:space="preserve">456 U.S. 431 </t>
  </si>
  <si>
    <t>102 S. Ct. 1867</t>
  </si>
  <si>
    <t xml:space="preserve">72 L. Ed. 2d 239  </t>
  </si>
  <si>
    <t xml:space="preserve">1982 U.S. LEXIS 103  </t>
  </si>
  <si>
    <t xml:space="preserve">80-2150   </t>
  </si>
  <si>
    <t xml:space="preserve">456 U.S. 645 </t>
  </si>
  <si>
    <t>102 S. Ct. 2071</t>
  </si>
  <si>
    <t xml:space="preserve">72 L. Ed. 2d 398  </t>
  </si>
  <si>
    <t xml:space="preserve">1982 U.S. LEXIS 110  </t>
  </si>
  <si>
    <t xml:space="preserve">80-1798   </t>
  </si>
  <si>
    <t xml:space="preserve">SCHWEIKER, SECRETARY OF HEALTH AND HUMAN SERVICES v. MCCLURE et al.                                                                                                                                                                     </t>
  </si>
  <si>
    <t xml:space="preserve">456 U.S. 201 </t>
  </si>
  <si>
    <t>102 S. Ct. 1650</t>
  </si>
  <si>
    <t xml:space="preserve">72 L. Ed. 2d 12   </t>
  </si>
  <si>
    <t xml:space="preserve">1982 U.S. LEXIS 97   </t>
  </si>
  <si>
    <t xml:space="preserve">80-1594   </t>
  </si>
  <si>
    <t xml:space="preserve">UNITED STATES v. ERIKA, INC.                                                                                                                                                                                                            </t>
  </si>
  <si>
    <t xml:space="preserve">456 U.S. 212 </t>
  </si>
  <si>
    <t xml:space="preserve">FINNEGAN et al. v. LEU et al.                                                                                                                                                                                                           </t>
  </si>
  <si>
    <t xml:space="preserve">456 U.S. 444 </t>
  </si>
  <si>
    <t>102 S. Ct. 1874</t>
  </si>
  <si>
    <t xml:space="preserve">72 L. Ed. 2d 249  </t>
  </si>
  <si>
    <t xml:space="preserve">71 L. Ed. 2d 696  </t>
  </si>
  <si>
    <t xml:space="preserve">1982 U.S. LEXIS 90   </t>
  </si>
  <si>
    <t xml:space="preserve">80-1582   </t>
  </si>
  <si>
    <t xml:space="preserve">456 U.S. 25  </t>
  </si>
  <si>
    <t>102 S. Ct. 1510</t>
  </si>
  <si>
    <t xml:space="preserve">71 L. Ed. 2d 715  </t>
  </si>
  <si>
    <t xml:space="preserve">1982 U.S. LEXIS 54   </t>
  </si>
  <si>
    <t xml:space="preserve">80-1924   </t>
  </si>
  <si>
    <t xml:space="preserve">455 U.S. 591 </t>
  </si>
  <si>
    <t>102 S. Ct. 1303</t>
  </si>
  <si>
    <t xml:space="preserve">71 L. Ed. 2d 480  </t>
  </si>
  <si>
    <t xml:space="preserve">1982 U.S. LEXIS 83   </t>
  </si>
  <si>
    <t xml:space="preserve">81-844    </t>
  </si>
  <si>
    <t>102 S. Ct. 1656</t>
  </si>
  <si>
    <t xml:space="preserve">72 L. Ed. 2d 21   </t>
  </si>
  <si>
    <t xml:space="preserve">1982 U.S. LEXIS 33   </t>
  </si>
  <si>
    <t xml:space="preserve">80-1663   </t>
  </si>
  <si>
    <t xml:space="preserve">WEINBERGER, SECRETARY OF DEFENSE, et al. v. ROSSI et al.                                                                                                                                                                                </t>
  </si>
  <si>
    <t xml:space="preserve">456 U.S. 37  </t>
  </si>
  <si>
    <t>102 S. Ct. 1518</t>
  </si>
  <si>
    <t xml:space="preserve">71 L. Ed. 2d 725  </t>
  </si>
  <si>
    <t xml:space="preserve">1982 U.S. LEXIS 91   </t>
  </si>
  <si>
    <t xml:space="preserve">81-1724   </t>
  </si>
  <si>
    <t xml:space="preserve">PULLMAN-STANDARD, A DIVISION OF PULLMAN, INC. v. SWINT et al.                                                                                                                                                                           </t>
  </si>
  <si>
    <t xml:space="preserve">456 U.S. 305 </t>
  </si>
  <si>
    <t>102 S. Ct. 1798</t>
  </si>
  <si>
    <t xml:space="preserve">72 L. Ed. 2d 91   </t>
  </si>
  <si>
    <t xml:space="preserve">1982 U.S. LEXIS 34   </t>
  </si>
  <si>
    <t xml:space="preserve">80-1990   </t>
  </si>
  <si>
    <t xml:space="preserve">BROWN v. HARTLAGE                                                                                                                                                                                                                       </t>
  </si>
  <si>
    <t xml:space="preserve">456 U.S. 63  </t>
  </si>
  <si>
    <t>102 S. Ct. 1534</t>
  </si>
  <si>
    <t xml:space="preserve">71 L. Ed. 2d 748  </t>
  </si>
  <si>
    <t xml:space="preserve">1982 U.S. LEXIS 32   </t>
  </si>
  <si>
    <t xml:space="preserve">80-1199   </t>
  </si>
  <si>
    <t xml:space="preserve">AMERICAN TOBACCO CO. et al. v. PATTERSON et al.                                                                                                                                                                                         </t>
  </si>
  <si>
    <t xml:space="preserve">456 U.S. 91  </t>
  </si>
  <si>
    <t>102 S. Ct. 1549</t>
  </si>
  <si>
    <t xml:space="preserve">71 L. Ed. 2d 770  </t>
  </si>
  <si>
    <t xml:space="preserve">1982 U.S. LEXIS 93   </t>
  </si>
  <si>
    <t xml:space="preserve">80-6298   </t>
  </si>
  <si>
    <t xml:space="preserve">MILLS v. HABLUETZEL                                                                                                                                                                                                                     </t>
  </si>
  <si>
    <t>102 S. Ct. 1332</t>
  </si>
  <si>
    <t xml:space="preserve">71 L. Ed. 2d 522  </t>
  </si>
  <si>
    <t xml:space="preserve">1982 U.S. LEXIS 1197 </t>
  </si>
  <si>
    <t xml:space="preserve">80-6680   </t>
  </si>
  <si>
    <t xml:space="preserve">MCELROY v. UNITED STATES                                                                                                                                                                                                                </t>
  </si>
  <si>
    <t xml:space="preserve">455 U.S. 678 </t>
  </si>
  <si>
    <t>102 S. Ct. 1349</t>
  </si>
  <si>
    <t xml:space="preserve">ROSE, WARDEN v. LUNDY                                                                                                                                                                                                                   </t>
  </si>
  <si>
    <t xml:space="preserve">71 L. Ed. 2d 547  </t>
  </si>
  <si>
    <t xml:space="preserve">1982 U.S. LEXIS 87   </t>
  </si>
  <si>
    <t xml:space="preserve">80-1925   </t>
  </si>
  <si>
    <t xml:space="preserve">UNITED STATES v. FRADY                                                                                                                                                                                                                  </t>
  </si>
  <si>
    <t xml:space="preserve">456 U.S. 188 </t>
  </si>
  <si>
    <t>102 S. Ct. 1665</t>
  </si>
  <si>
    <t xml:space="preserve">72 L. Ed. 2d 1    </t>
  </si>
  <si>
    <t xml:space="preserve">1982 U.S. LEXIS 96   </t>
  </si>
  <si>
    <t xml:space="preserve">81-212    </t>
  </si>
  <si>
    <t xml:space="preserve">UNDERWRITERS NATIONAL ASSURANCE CO. v. NORTH CAROLINA LIFE &amp; ACCIDENT &amp; HEALTH INSURANCE GUARANTY ASSN. et al.                                                                                                                          </t>
  </si>
  <si>
    <t xml:space="preserve">455 U.S. 720 </t>
  </si>
  <si>
    <t>102 S. Ct. 1373</t>
  </si>
  <si>
    <t xml:space="preserve">71 L. Ed. 2d 580  </t>
  </si>
  <si>
    <t xml:space="preserve">1982 U.S. LEXIS 31   </t>
  </si>
  <si>
    <t xml:space="preserve">80-702    </t>
  </si>
  <si>
    <t xml:space="preserve">UNITED STATES v. NEW MEXICO et al.                                                                                                                                                                                                      </t>
  </si>
  <si>
    <t xml:space="preserve">455 U.S. 745 </t>
  </si>
  <si>
    <t>102 S. Ct. 1388</t>
  </si>
  <si>
    <t xml:space="preserve">71 L. Ed. 2d 599  </t>
  </si>
  <si>
    <t xml:space="preserve">1982 U.S. LEXIS 89   </t>
  </si>
  <si>
    <t xml:space="preserve">80-5889   </t>
  </si>
  <si>
    <t xml:space="preserve">SANTOSKY et al. v. KRAMER, COMMISSIONER, ULSTER COUNTY DEPARTMENT OF SOCIAL SERVICES, et al.                                                                                                                                            </t>
  </si>
  <si>
    <t xml:space="preserve">456 U.S. 1   </t>
  </si>
  <si>
    <t>102 S. Ct. 1497</t>
  </si>
  <si>
    <t xml:space="preserve">BREAD POLITICAL ACTION COMMITTEE et al. v. FEDERAL ELECTION COMMISSION et al.                                                                                                                                                           </t>
  </si>
  <si>
    <t xml:space="preserve">455 U.S. 586 </t>
  </si>
  <si>
    <t>102 S. Ct. 1300</t>
  </si>
  <si>
    <t xml:space="preserve">71 L. Ed. 2d 475  </t>
  </si>
  <si>
    <t xml:space="preserve">1982 U.S. LEXIS 82   </t>
  </si>
  <si>
    <t xml:space="preserve">81-362    </t>
  </si>
  <si>
    <t xml:space="preserve">WAINWRIGHT, SECRETARY, FLORIDA DEPARTMENT OF CORRECTIONS v. TORNA                                                                                                                                                                       </t>
  </si>
  <si>
    <t xml:space="preserve">455 U.S. 445 </t>
  </si>
  <si>
    <t>102 S. Ct. 1162</t>
  </si>
  <si>
    <t xml:space="preserve">71 L. Ed. 2d 325  </t>
  </si>
  <si>
    <t xml:space="preserve">1982 U.S. LEXIS 76   </t>
  </si>
  <si>
    <t xml:space="preserve">UPHAM et al. v. SEAMON et al.                                                                                                                                                                                                           </t>
  </si>
  <si>
    <t xml:space="preserve">456 U.S. 45  </t>
  </si>
  <si>
    <t>102 S. Ct. 1523</t>
  </si>
  <si>
    <t xml:space="preserve">71 L. Ed. 2d 732  </t>
  </si>
  <si>
    <t xml:space="preserve">1982 U.S. LEXIS 92   </t>
  </si>
  <si>
    <t xml:space="preserve">80-1285   </t>
  </si>
  <si>
    <t xml:space="preserve">FLETCHER, SUPERINTENDENT, BELL COUNTY FORESTRY CAMP v. WEIR                                                                                                                                                                             </t>
  </si>
  <si>
    <t xml:space="preserve">455 U.S. 608 </t>
  </si>
  <si>
    <t>102 S. Ct. 1312</t>
  </si>
  <si>
    <t xml:space="preserve">71 L. Ed. 2d 495  </t>
  </si>
  <si>
    <t xml:space="preserve">1982 U.S. LEXIS 30   </t>
  </si>
  <si>
    <t xml:space="preserve">80-518    </t>
  </si>
  <si>
    <t xml:space="preserve">U.S. INDUSTRIES/FEDERAL SHEET METAL, INC., et al., v. DIRECTOR, OFFICE OF WORKERS' COMPENSATION PROGRAMS, UNITED STATES DEPARTMENT OF LABOR, et al.                                                                                     </t>
  </si>
  <si>
    <t xml:space="preserve">455 U.S. 624 </t>
  </si>
  <si>
    <t>102 S. Ct. 1322</t>
  </si>
  <si>
    <t xml:space="preserve">71 L. Ed. 2d 508  </t>
  </si>
  <si>
    <t xml:space="preserve">1982 U.S. LEXIS 85   </t>
  </si>
  <si>
    <t xml:space="preserve">80-1240   </t>
  </si>
  <si>
    <t xml:space="preserve">LANE, CORRECTIONS DIRECTOR v. WILLIAMS et al.                                                                                                                                                                                           </t>
  </si>
  <si>
    <t xml:space="preserve">455 U.S. 642 </t>
  </si>
  <si>
    <t>102 S. Ct. 1082</t>
  </si>
  <si>
    <t xml:space="preserve">71 L. Ed. 2d 170  </t>
  </si>
  <si>
    <t xml:space="preserve">455 U.S. 457 </t>
  </si>
  <si>
    <t>102 S. Ct. 1169</t>
  </si>
  <si>
    <t xml:space="preserve">71 L. Ed. 2d 335  </t>
  </si>
  <si>
    <t xml:space="preserve">1982 U.S. LEXIS 53   </t>
  </si>
  <si>
    <t xml:space="preserve">80-415    </t>
  </si>
  <si>
    <t xml:space="preserve">RAILWAY LABOR EXECUTIVES' ASSN. v. GIBBONS, TRUSTEE, et al.                                                                                                                                                                             </t>
  </si>
  <si>
    <t xml:space="preserve">455 U.S. 478 </t>
  </si>
  <si>
    <t>102 S. Ct. 1181</t>
  </si>
  <si>
    <t xml:space="preserve">71 L. Ed. 2d 353  </t>
  </si>
  <si>
    <t xml:space="preserve">1982 U.S. LEXIS 77   </t>
  </si>
  <si>
    <t xml:space="preserve">80-2165   </t>
  </si>
  <si>
    <t xml:space="preserve">UNITED TRANSPORTATION UNION v. LONG ISLAND RAIL ROAD CO. et al.                                                                                                                                                                         </t>
  </si>
  <si>
    <t xml:space="preserve">455 U.S. 691 </t>
  </si>
  <si>
    <t>102 S. Ct. 1357</t>
  </si>
  <si>
    <t xml:space="preserve">71 L. Ed. 2d 558  </t>
  </si>
  <si>
    <t xml:space="preserve">1982 U.S. LEXIS 88   </t>
  </si>
  <si>
    <t xml:space="preserve">80-1496   </t>
  </si>
  <si>
    <t xml:space="preserve">71 L. Ed. 2d 379  </t>
  </si>
  <si>
    <t xml:space="preserve">1982 U.S. LEXIS 79   </t>
  </si>
  <si>
    <t xml:space="preserve">80-846    </t>
  </si>
  <si>
    <t xml:space="preserve">BALDRIGE, SECRETARY OF COMMERCE, et al. v. SHAPIRO, ESSEX COUNTY EXECUTIVE                                                                                                                                                              </t>
  </si>
  <si>
    <t xml:space="preserve">455 U.S. 363 </t>
  </si>
  <si>
    <t>102 S. Ct. 1114</t>
  </si>
  <si>
    <t xml:space="preserve">71 L. Ed. 2d 214  </t>
  </si>
  <si>
    <t xml:space="preserve">1982 U.S. LEXIS 17   </t>
  </si>
  <si>
    <t xml:space="preserve">80-988    </t>
  </si>
  <si>
    <t xml:space="preserve">455 U.S. 551 </t>
  </si>
  <si>
    <t>102 S. Ct. 1220</t>
  </si>
  <si>
    <t xml:space="preserve">71 L. Ed. 2d 409  </t>
  </si>
  <si>
    <t xml:space="preserve">1982 U.S. LEXIS 29   </t>
  </si>
  <si>
    <t xml:space="preserve">80-1562   </t>
  </si>
  <si>
    <t xml:space="preserve">MARINE BANK v. WEAVER ET UX.                                                                                                                                                                                                            </t>
  </si>
  <si>
    <t xml:space="preserve">455 U.S. 562 </t>
  </si>
  <si>
    <t>102 S. Ct. 1226</t>
  </si>
  <si>
    <t xml:space="preserve">71 L. Ed. 2d 419  </t>
  </si>
  <si>
    <t xml:space="preserve">1982 U.S. LEXIS 80   </t>
  </si>
  <si>
    <t xml:space="preserve">81-61     </t>
  </si>
  <si>
    <t xml:space="preserve">80-1208   </t>
  </si>
  <si>
    <t xml:space="preserve">UNITED MINE WORKERS OF AMERICA HEALTH &amp; RETIREMENT FUNDS et al. v. ROBINSON et al.                                                                                                                                                      </t>
  </si>
  <si>
    <t xml:space="preserve">455 U.S. 577 </t>
  </si>
  <si>
    <t>102 S. Ct. 1235</t>
  </si>
  <si>
    <t xml:space="preserve">71 L. Ed. 2d 432  </t>
  </si>
  <si>
    <t xml:space="preserve">1982 U.S. LEXIS 81   </t>
  </si>
  <si>
    <t xml:space="preserve">80-1481   </t>
  </si>
  <si>
    <t xml:space="preserve">71 L. Ed. 2d 199  </t>
  </si>
  <si>
    <t xml:space="preserve">1982 U.S. LEXIS 28   </t>
  </si>
  <si>
    <t xml:space="preserve">80-1436   </t>
  </si>
  <si>
    <t xml:space="preserve">In re R. M. J.                                                                                                                                                                                                                          </t>
  </si>
  <si>
    <t xml:space="preserve">455 U.S. 209 </t>
  </si>
  <si>
    <t xml:space="preserve">102 S. Ct. 940 </t>
  </si>
  <si>
    <t xml:space="preserve">71 L. Ed. 2d 78   </t>
  </si>
  <si>
    <t xml:space="preserve">1982 U.S. LEXIS 69   </t>
  </si>
  <si>
    <t xml:space="preserve">80-1082   </t>
  </si>
  <si>
    <t xml:space="preserve">80-5887   </t>
  </si>
  <si>
    <t xml:space="preserve">WHITE v. NEW HAMPSHIRE DEPARTMENT OF EMPLOYMENT SECURITY et al.                                                                                                                                                                         </t>
  </si>
  <si>
    <t xml:space="preserve">455 U.S. 603 </t>
  </si>
  <si>
    <t>102 S. Ct. 1309</t>
  </si>
  <si>
    <t xml:space="preserve">71 L. Ed. 2d 490  </t>
  </si>
  <si>
    <t xml:space="preserve">1982 U.S. LEXIS 84   </t>
  </si>
  <si>
    <t xml:space="preserve">81-1049   </t>
  </si>
  <si>
    <t xml:space="preserve">HAVENS REALTY CORP. et al. v. COLEMAN et al.                                                                                                                                                                                            </t>
  </si>
  <si>
    <t xml:space="preserve">455 U.S. 404 </t>
  </si>
  <si>
    <t>102 S. Ct. 1137</t>
  </si>
  <si>
    <t xml:space="preserve">71 L. Ed. 2d 250  </t>
  </si>
  <si>
    <t xml:space="preserve">1982 U.S. LEXIS 74   </t>
  </si>
  <si>
    <t xml:space="preserve">80-644    </t>
  </si>
  <si>
    <t xml:space="preserve">G.D. SEARLE &amp; CO. v. COHN et al.                                                                                                                                                                                                        </t>
  </si>
  <si>
    <t xml:space="preserve">455 U.S. 422 </t>
  </si>
  <si>
    <t>102 S. Ct. 1148</t>
  </si>
  <si>
    <t xml:space="preserve">71 L. Ed. 2d 265  </t>
  </si>
  <si>
    <t xml:space="preserve">1982 U.S. LEXIS 75   </t>
  </si>
  <si>
    <t xml:space="preserve">80-5950   </t>
  </si>
  <si>
    <t xml:space="preserve">LOGAN v. ZIMMERMAN BRUSH CO. et al.                                                                                                                                                                                                     </t>
  </si>
  <si>
    <t xml:space="preserve">455 U.S. 283 </t>
  </si>
  <si>
    <t>102 S. Ct. 1070</t>
  </si>
  <si>
    <t xml:space="preserve">71 L. Ed. 2d 152  </t>
  </si>
  <si>
    <t xml:space="preserve">1982 U.S. LEXIS 16   </t>
  </si>
  <si>
    <t xml:space="preserve">80-1577   </t>
  </si>
  <si>
    <t xml:space="preserve">1982 U.S. LEXIS 70   </t>
  </si>
  <si>
    <t xml:space="preserve">80-767    </t>
  </si>
  <si>
    <t xml:space="preserve">CITY OF MESQUITE v. ALADDIN'S CASTLE, INC.                                                                                                                                                                                              </t>
  </si>
  <si>
    <t xml:space="preserve">455 U.S. 305 </t>
  </si>
  <si>
    <t xml:space="preserve">1982 U.S. LEXIS 71   </t>
  </si>
  <si>
    <t xml:space="preserve">80-60     </t>
  </si>
  <si>
    <t xml:space="preserve">HERWEG ET VIR v. RAY, GOVERNOR OF IOWA, et al.                                                                                                                                                                                          </t>
  </si>
  <si>
    <t xml:space="preserve">455 U.S. 72  </t>
  </si>
  <si>
    <t xml:space="preserve">102 S. Ct. 851 </t>
  </si>
  <si>
    <t xml:space="preserve">70 L. Ed. 2d 833  </t>
  </si>
  <si>
    <t xml:space="preserve">1982 U.S. LEXIS 24   </t>
  </si>
  <si>
    <t xml:space="preserve">80-1345   </t>
  </si>
  <si>
    <t xml:space="preserve">MURPHY, DISTRICT JUDGE, FOURTH JUDICIAL DISTRICT OF NEBRASKA, DOUGLAS COUNTY v. HUNT                                                                                                                                                    </t>
  </si>
  <si>
    <t xml:space="preserve">455 U.S. 509 </t>
  </si>
  <si>
    <t>102 S. Ct. 1198</t>
  </si>
  <si>
    <t xml:space="preserve">PRINCETON UNIVERSITY et al. v. SCHMID                                                                                                                                                                                                   </t>
  </si>
  <si>
    <t xml:space="preserve">1982 U.S. LEXIS 72   </t>
  </si>
  <si>
    <t xml:space="preserve">80-1614   </t>
  </si>
  <si>
    <t xml:space="preserve">JEWETT et ux. v. COMMISSIONER OF INTERNAL REVENUE                                                                                                                                                                                       </t>
  </si>
  <si>
    <t xml:space="preserve">455 U.S. 329 </t>
  </si>
  <si>
    <t>102 S. Ct. 1496</t>
  </si>
  <si>
    <t xml:space="preserve">71 L. Ed. 2d 187  </t>
  </si>
  <si>
    <t xml:space="preserve">1982 U.S. LEXIS 73   </t>
  </si>
  <si>
    <t xml:space="preserve">79-1618   </t>
  </si>
  <si>
    <t xml:space="preserve">CONSOLIDATED FREIGHTWAYS CORPORATION OF DELAWARE v. KASSEL et al.                                                                                                                                                                       </t>
  </si>
  <si>
    <t xml:space="preserve">455 U.S. 331 </t>
  </si>
  <si>
    <t>102 S. Ct. 1096</t>
  </si>
  <si>
    <t xml:space="preserve">71 L. Ed. 2d 188  </t>
  </si>
  <si>
    <t xml:space="preserve">1982 U.S. LEXIS 27   </t>
  </si>
  <si>
    <t xml:space="preserve">NEW ENGLAND POWER CO. v. NEW HAMPSHIRE et al.                                                                                                                                                                                           </t>
  </si>
  <si>
    <t xml:space="preserve">455 U.S. 345 </t>
  </si>
  <si>
    <t>102 S. Ct. 1103</t>
  </si>
  <si>
    <t xml:space="preserve">MERRION et al., DBA MERRION &amp; BAYLESS, et al. v. JICARILLA APACHE TRIBE et al.                                                                                                                                                          </t>
  </si>
  <si>
    <t xml:space="preserve">455 U.S. 191 </t>
  </si>
  <si>
    <t xml:space="preserve">102 S. Ct. 929 </t>
  </si>
  <si>
    <t xml:space="preserve">71 L. Ed. 2d 64   </t>
  </si>
  <si>
    <t xml:space="preserve">1982 U.S. LEXIS 68   </t>
  </si>
  <si>
    <t xml:space="preserve">80-1431   </t>
  </si>
  <si>
    <t xml:space="preserve">SMITH, CORRECTIONAL SUPERINTENDENT v. PHILLIPS                                                                                                                                                                                          </t>
  </si>
  <si>
    <t xml:space="preserve">455 U.S. 245 </t>
  </si>
  <si>
    <t>102 S. Ct. 1047</t>
  </si>
  <si>
    <t xml:space="preserve">UNITED STATES v. CLARK et al.                                                                                                                                                                                                           </t>
  </si>
  <si>
    <t xml:space="preserve">455 U.S. 1   </t>
  </si>
  <si>
    <t xml:space="preserve">102 S. Ct. 812 </t>
  </si>
  <si>
    <t xml:space="preserve">70 L. Ed. 2d 778  </t>
  </si>
  <si>
    <t xml:space="preserve">1982 U.S. LEXIS 63   </t>
  </si>
  <si>
    <t xml:space="preserve">80-1349   </t>
  </si>
  <si>
    <t xml:space="preserve">WASHINGTON v. CHRISMAN                                                                                                                                                                                                                  </t>
  </si>
  <si>
    <t xml:space="preserve">71 L. Ed. 2d 120  </t>
  </si>
  <si>
    <t xml:space="preserve">1982 U.S. LEXIS 26   </t>
  </si>
  <si>
    <t xml:space="preserve">81-96     </t>
  </si>
  <si>
    <t xml:space="preserve">TULLY et al. v. MOBIL OIL CORP. et al.                                                                                                                                                                                                  </t>
  </si>
  <si>
    <t xml:space="preserve">455 U.S. 252 </t>
  </si>
  <si>
    <t>102 S. Ct. 1051</t>
  </si>
  <si>
    <t xml:space="preserve">71 L. Ed. 2d 127  </t>
  </si>
  <si>
    <t xml:space="preserve">UNITED STATES v. LEE                                                                                                                                                                                                                    </t>
  </si>
  <si>
    <t xml:space="preserve">455 U.S. 265 </t>
  </si>
  <si>
    <t>102 S. Ct. 1059</t>
  </si>
  <si>
    <t xml:space="preserve">71 L. Ed. 2d 137  </t>
  </si>
  <si>
    <t xml:space="preserve">UNITED STATES v. VOGEL FERTILIZER CO.                                                                                                                                                                                                   </t>
  </si>
  <si>
    <t xml:space="preserve">455 U.S. 40  </t>
  </si>
  <si>
    <t xml:space="preserve">102 S. Ct. 835 </t>
  </si>
  <si>
    <t xml:space="preserve">70 L. Ed. 2d 810  </t>
  </si>
  <si>
    <t xml:space="preserve">1982 U.S. LEXIS 65   </t>
  </si>
  <si>
    <t xml:space="preserve">80-1350   </t>
  </si>
  <si>
    <t xml:space="preserve">KAISER STEEL CORP. v. MULLINS et al.                                                                                                                                                                                                    </t>
  </si>
  <si>
    <t xml:space="preserve">455 U.S. 100 </t>
  </si>
  <si>
    <t xml:space="preserve">102 S. Ct. 867 </t>
  </si>
  <si>
    <t xml:space="preserve">70 L. Ed. 2d 855  </t>
  </si>
  <si>
    <t xml:space="preserve">1982 U.S. LEXIS 66   </t>
  </si>
  <si>
    <t xml:space="preserve">80-1576   </t>
  </si>
  <si>
    <t xml:space="preserve">BLANDING et al. v. DUBOSE et al.                                                                                                                                                                                                        </t>
  </si>
  <si>
    <t xml:space="preserve">454 U.S. 404 </t>
  </si>
  <si>
    <t xml:space="preserve">102 S. Ct. 720 </t>
  </si>
  <si>
    <t xml:space="preserve">70 L. Ed. 2d 656  </t>
  </si>
  <si>
    <t xml:space="preserve">1982 U.S. LEXIS 60   </t>
  </si>
  <si>
    <t xml:space="preserve">80-931    </t>
  </si>
  <si>
    <t xml:space="preserve">CHARLES D. BONANNO LINEN SERVICE, INC. v. NATIONAL LABOR RELATIONS BOARD et al.                                                                                                                                                         </t>
  </si>
  <si>
    <t xml:space="preserve">454 U.S. 432 </t>
  </si>
  <si>
    <t xml:space="preserve">102 S. Ct. 735 </t>
  </si>
  <si>
    <t xml:space="preserve">70 L. Ed. 2d 677  </t>
  </si>
  <si>
    <t xml:space="preserve">1982 U.S. LEXIS 61   </t>
  </si>
  <si>
    <t xml:space="preserve">80-990    </t>
  </si>
  <si>
    <t xml:space="preserve">455 U.S. 104 </t>
  </si>
  <si>
    <t xml:space="preserve">102 S. Ct. 869 </t>
  </si>
  <si>
    <t xml:space="preserve">71 L. Ed. 2d 1    </t>
  </si>
  <si>
    <t xml:space="preserve">1982 U.S. LEXIS 15   </t>
  </si>
  <si>
    <t xml:space="preserve">80-5727   </t>
  </si>
  <si>
    <t xml:space="preserve">EDDINGS v. OKLAHOMA                                                                                                                                                                                                                     </t>
  </si>
  <si>
    <t xml:space="preserve">455 U.S. 130 </t>
  </si>
  <si>
    <t xml:space="preserve">102 S. Ct. 894 </t>
  </si>
  <si>
    <t xml:space="preserve">71 L. Ed. 2d 21   </t>
  </si>
  <si>
    <t xml:space="preserve">1982 U.S. LEXIS 25   </t>
  </si>
  <si>
    <t xml:space="preserve">80-11     </t>
  </si>
  <si>
    <t xml:space="preserve">CABELL, ACTING CHIEF PROBATION OFFICER OF LOS ANGELES COUNTY, et al. v. CHAVEZ-SALIDO et al.                                                                                                                                            </t>
  </si>
  <si>
    <t xml:space="preserve">454 U.S. 464 </t>
  </si>
  <si>
    <t xml:space="preserve">102 S. Ct. 752 </t>
  </si>
  <si>
    <t xml:space="preserve">70 L. Ed. 2d 700  </t>
  </si>
  <si>
    <t xml:space="preserve">1982 U.S. LEXIS 22   </t>
  </si>
  <si>
    <t xml:space="preserve">80-327    </t>
  </si>
  <si>
    <t xml:space="preserve">TEXACO, INC., et al. v. SHORT et al.                                                                                                                                                                                                    </t>
  </si>
  <si>
    <t xml:space="preserve">454 U.S. 555 </t>
  </si>
  <si>
    <t xml:space="preserve">102 S. Ct. 805 </t>
  </si>
  <si>
    <t xml:space="preserve">70 L. Ed. 2d 768  </t>
  </si>
  <si>
    <t xml:space="preserve">1982 U.S. LEXIS 62   </t>
  </si>
  <si>
    <t xml:space="preserve">80-1121   </t>
  </si>
  <si>
    <t xml:space="preserve">TENNESSEE v. ARKANSAS                                                                                                                                                                                                                   </t>
  </si>
  <si>
    <t xml:space="preserve">454 U.S. 354 </t>
  </si>
  <si>
    <t xml:space="preserve">102 S. Ct. 695 </t>
  </si>
  <si>
    <t xml:space="preserve">70 L. Ed. 2d 542  </t>
  </si>
  <si>
    <t xml:space="preserve">1982 U.S. LEXIS 55   </t>
  </si>
  <si>
    <t xml:space="preserve">80-1565   </t>
  </si>
  <si>
    <t xml:space="preserve">CENTRAL TRUST CO., ROCHESTER, N. Y. v. OFFICIAL CREDITORS' COMMITTEE OF GEIGER ENTERPRISES, INC., et al.                                                                                                                                </t>
  </si>
  <si>
    <t xml:space="preserve">454 U.S. 364 </t>
  </si>
  <si>
    <t xml:space="preserve">102 S. Ct. 700 </t>
  </si>
  <si>
    <t xml:space="preserve">70 L. Ed. 2d 551  </t>
  </si>
  <si>
    <t xml:space="preserve">1982 U.S. LEXIS 56   </t>
  </si>
  <si>
    <t xml:space="preserve">80-6845   </t>
  </si>
  <si>
    <t xml:space="preserve">BOAG v. MACDOUGALL, DIRECTOR, ARIZONA DEPARTMENT OF CORRECTIONS                                                                                                                                                                         </t>
  </si>
  <si>
    <t xml:space="preserve">454 U.S. 370 </t>
  </si>
  <si>
    <t xml:space="preserve">102 S. Ct. 703 </t>
  </si>
  <si>
    <t xml:space="preserve">70 L. Ed. 2d 556  </t>
  </si>
  <si>
    <t xml:space="preserve">455 U.S. 16  </t>
  </si>
  <si>
    <t xml:space="preserve">102 S. Ct. 821 </t>
  </si>
  <si>
    <t xml:space="preserve">70 L. Ed. 2d 792  </t>
  </si>
  <si>
    <t xml:space="preserve">1982 U.S. LEXIS 64   </t>
  </si>
  <si>
    <t xml:space="preserve">80-1251   </t>
  </si>
  <si>
    <t xml:space="preserve">RALSTON, WARDEN v. ROBINSON                                                                                                                                                                                                             </t>
  </si>
  <si>
    <t xml:space="preserve">1982 U.S. LEXIS 57   </t>
  </si>
  <si>
    <t xml:space="preserve">81-23     </t>
  </si>
  <si>
    <t xml:space="preserve">HUTTO, DIRECTOR, VIRGINIA STATE DEPARTMENT OF CORRECTIONS, et al. v. DAVIS                                                                                                                                                              </t>
  </si>
  <si>
    <t xml:space="preserve">454 U.S. 389 </t>
  </si>
  <si>
    <t xml:space="preserve">COMMUNITY COMMUNICATIONS CO., INC. v. CITY OF BOULDER, COLORADO, et al.                                                                                                                                                                 </t>
  </si>
  <si>
    <t xml:space="preserve">454 U.S. 393 </t>
  </si>
  <si>
    <t xml:space="preserve">102 S. Ct. 715 </t>
  </si>
  <si>
    <t xml:space="preserve">70 L. Ed. 2d 576  </t>
  </si>
  <si>
    <t xml:space="preserve">1982 U.S. LEXIS 59   </t>
  </si>
  <si>
    <t xml:space="preserve">81-325    </t>
  </si>
  <si>
    <t xml:space="preserve">102 S. Ct. 269 </t>
  </si>
  <si>
    <t xml:space="preserve">70 L. Ed. 2d 440  </t>
  </si>
  <si>
    <t xml:space="preserve">1981 U.S. LEXIS 134  </t>
  </si>
  <si>
    <t xml:space="preserve">80-689    </t>
  </si>
  <si>
    <t xml:space="preserve">WIDMAR et al. v. VINCENT et al.                                                                                                                                                                                                         </t>
  </si>
  <si>
    <t xml:space="preserve">454 U.S. 290 </t>
  </si>
  <si>
    <t xml:space="preserve">102 S. Ct. 434 </t>
  </si>
  <si>
    <t xml:space="preserve">70 L. Ed. 2d 492  </t>
  </si>
  <si>
    <t xml:space="preserve">1981 U.S. LEXIS 135  </t>
  </si>
  <si>
    <t xml:space="preserve">80-737    </t>
  </si>
  <si>
    <t xml:space="preserve">CITIZENS AGAINST RENT CONTROL/COALITION FOR FAIR HOUSING et al. v. CITY OF BERKELEY, CALIFORNIA, et al.                                                                                                                                 </t>
  </si>
  <si>
    <t xml:space="preserve">454 U.S. 312 </t>
  </si>
  <si>
    <t xml:space="preserve">102 S. Ct. 445 </t>
  </si>
  <si>
    <t xml:space="preserve">70 L. Ed. 2d 509  </t>
  </si>
  <si>
    <t xml:space="preserve">1981 U.S. LEXIS 136  </t>
  </si>
  <si>
    <t xml:space="preserve">80-824    </t>
  </si>
  <si>
    <t xml:space="preserve">POLK COUNTY et al. v. DODSON                                                                                                                                                                                                            </t>
  </si>
  <si>
    <t xml:space="preserve">454 U.S. 339 </t>
  </si>
  <si>
    <t xml:space="preserve">CALIFORNIA ex rel. COOPER, CITY ATTORNEY OF SANTA ANA, CALIFORNIA v. MITCHELL BROTHERS' SANTA ANA THEATER et al.                                                                                                                        </t>
  </si>
  <si>
    <t xml:space="preserve">454 U.S. 100 </t>
  </si>
  <si>
    <t xml:space="preserve">102 S. Ct. 177 </t>
  </si>
  <si>
    <t xml:space="preserve">70 L. Ed. 2d 271  </t>
  </si>
  <si>
    <t xml:space="preserve">1981 U.S. LEXIS 6    </t>
  </si>
  <si>
    <t xml:space="preserve">80-427    </t>
  </si>
  <si>
    <t xml:space="preserve">102 S. Ct. 460 </t>
  </si>
  <si>
    <t xml:space="preserve">70 L. Ed. 2d 530  </t>
  </si>
  <si>
    <t xml:space="preserve">1981 U.S. LEXIS 137  </t>
  </si>
  <si>
    <t xml:space="preserve">81-17     </t>
  </si>
  <si>
    <t xml:space="preserve">VALLEY FORGE CHRISTIAN COLLEGE v. AMERICANS UNITED FOR SEPARATION OF CHURCH AND STATE, INC., et al.                                                                                                                                     </t>
  </si>
  <si>
    <t xml:space="preserve">454 U.S. 516 </t>
  </si>
  <si>
    <t xml:space="preserve">102 S. Ct. 781 </t>
  </si>
  <si>
    <t xml:space="preserve">70 L. Ed. 2d 738  </t>
  </si>
  <si>
    <t xml:space="preserve">1982 U.S. LEXIS 23   </t>
  </si>
  <si>
    <t xml:space="preserve">80-965    </t>
  </si>
  <si>
    <t xml:space="preserve">WEINBERGER, SECRETARY OF DEFENSE, et al. v. CATHOLIC ACTION OF HAWAII/PEACE EDUCATION PROJECT et al.                                                                                                                                    </t>
  </si>
  <si>
    <t xml:space="preserve">454 U.S. 151 </t>
  </si>
  <si>
    <t xml:space="preserve">102 S. Ct. 205 </t>
  </si>
  <si>
    <t xml:space="preserve">70 L. Ed. 2d 309  </t>
  </si>
  <si>
    <t xml:space="preserve">1981 U.S. LEXIS 46   </t>
  </si>
  <si>
    <t xml:space="preserve">80-1464   </t>
  </si>
  <si>
    <t xml:space="preserve">WATT, SECRETARY OF THE INTERIOR, et al. v. ENERGY ACTION EDUCATIONAL FOUNDATION et al.                                                                                                                                                  </t>
  </si>
  <si>
    <t xml:space="preserve">454 U.S. 170 </t>
  </si>
  <si>
    <t xml:space="preserve">102 S. Ct. 216 </t>
  </si>
  <si>
    <t xml:space="preserve">70 L. Ed. 2d 323  </t>
  </si>
  <si>
    <t xml:space="preserve">1981 U.S. LEXIS 146  </t>
  </si>
  <si>
    <t xml:space="preserve">80-885    </t>
  </si>
  <si>
    <t xml:space="preserve">NATIONAL LABOR RELATIONS BOARD v. HENDRICKS COUNTY RURAL ELECTRIC MEMBERSHIP CORP.                                                                                                                                                      </t>
  </si>
  <si>
    <t xml:space="preserve">454 U.S. 201 </t>
  </si>
  <si>
    <t xml:space="preserve">102 S. Ct. 233 </t>
  </si>
  <si>
    <t xml:space="preserve">70 L. Ed. 2d 345  </t>
  </si>
  <si>
    <t xml:space="preserve">1981 U.S. LEXIS 147  </t>
  </si>
  <si>
    <t xml:space="preserve">80-2049   </t>
  </si>
  <si>
    <t xml:space="preserve">81-249    </t>
  </si>
  <si>
    <t xml:space="preserve">CHARDON, SECRETARY OF PUBLIC EDUCATION OF PUERTO RICO, et al. v. FERNANDEZ et al.                                                                                                                                                       </t>
  </si>
  <si>
    <t xml:space="preserve">454 U.S. 14  </t>
  </si>
  <si>
    <t xml:space="preserve">102 S. Ct. 31  </t>
  </si>
  <si>
    <t xml:space="preserve">70 L. Ed. 2d 13   </t>
  </si>
  <si>
    <t xml:space="preserve">1981 U.S. LEXIS 141  </t>
  </si>
  <si>
    <t xml:space="preserve">80-1942   </t>
  </si>
  <si>
    <t xml:space="preserve">JAGO, FORMER SUPERINTENDENT, SOUTHERN OHIO CORRECTIONAL FACILITY, et al. v. VAN CUREN                                                                                                                                                   </t>
  </si>
  <si>
    <t xml:space="preserve">454 U.S. 27  </t>
  </si>
  <si>
    <t xml:space="preserve">102 S. Ct. 713 </t>
  </si>
  <si>
    <t xml:space="preserve">70 L. Ed. 2d 570  </t>
  </si>
  <si>
    <t xml:space="preserve">1982 U.S. LEXIS 58   </t>
  </si>
  <si>
    <t xml:space="preserve">81-255    </t>
  </si>
  <si>
    <t xml:space="preserve">DONOVAN, SECRETARY OF LABOR, et al. v. RICHLAND COUNTY ASSOCIATION FOR RETARDED CITIZENS                                                                                                                                                </t>
  </si>
  <si>
    <t xml:space="preserve">454 U.S. 263 </t>
  </si>
  <si>
    <t xml:space="preserve">RIDGWAY et al. v. RIDGWAY et al.                                                                                                                                                                                                        </t>
  </si>
  <si>
    <t xml:space="preserve">454 U.S. 83  </t>
  </si>
  <si>
    <t xml:space="preserve">102 S. Ct. 69  </t>
  </si>
  <si>
    <t xml:space="preserve">70 L. Ed. 2d 65   </t>
  </si>
  <si>
    <t xml:space="preserve">1981 U.S. LEXIS 144  </t>
  </si>
  <si>
    <t xml:space="preserve">80-2077   </t>
  </si>
  <si>
    <t xml:space="preserve">LEEKE, DIRECTOR OF SOUTH CAROLINA DEPARTMENT OF CORRECTIONS, et al. v. TIMMERMAN et al.                                                                                                                                                 </t>
  </si>
  <si>
    <t xml:space="preserve">454 U.S. 90  </t>
  </si>
  <si>
    <t xml:space="preserve">102 S. Ct. 172 </t>
  </si>
  <si>
    <t xml:space="preserve">70 L. Ed. 2d 262  </t>
  </si>
  <si>
    <t xml:space="preserve">1981 U.S. LEXIS 145  </t>
  </si>
  <si>
    <t xml:space="preserve">81-271    </t>
  </si>
  <si>
    <t xml:space="preserve">1981 U.S. LEXIS 50   </t>
  </si>
  <si>
    <t xml:space="preserve">80-195    </t>
  </si>
  <si>
    <t xml:space="preserve">METROMEDIA, INC., et al. v. CITY OF SAN DIEGO, et al.                                                                                                                                                                                   </t>
  </si>
  <si>
    <t xml:space="preserve">453 U.S. 571 </t>
  </si>
  <si>
    <t>101 S. Ct. 2925</t>
  </si>
  <si>
    <t xml:space="preserve">69 L. Ed. 2d 856  </t>
  </si>
  <si>
    <t xml:space="preserve">1981 U.S. LEXIS 42   </t>
  </si>
  <si>
    <t xml:space="preserve">78-1789   </t>
  </si>
  <si>
    <t xml:space="preserve">ARKANSAS LOUISIANA GAS CO. v. HALL et al.                                                                                                                                                                                               </t>
  </si>
  <si>
    <t xml:space="preserve">453 U.S. 609 </t>
  </si>
  <si>
    <t>101 S. Ct. 2946</t>
  </si>
  <si>
    <t xml:space="preserve">69 L. Ed. 2d 884  </t>
  </si>
  <si>
    <t xml:space="preserve">1981 U.S. LEXIS 43   </t>
  </si>
  <si>
    <t xml:space="preserve">80-581    </t>
  </si>
  <si>
    <t xml:space="preserve">HARRIS, SUPERINTENDENT, GREEN HAVEN CORRECTIONAL FACILITY v. RIVERA                                                                                                                                                                     </t>
  </si>
  <si>
    <t xml:space="preserve">454 U.S. 351 </t>
  </si>
  <si>
    <t xml:space="preserve">102 S. Ct. 962 </t>
  </si>
  <si>
    <t xml:space="preserve">70 L. Ed. 2d 539  </t>
  </si>
  <si>
    <t xml:space="preserve">1981 U.S. LEXIS 138  </t>
  </si>
  <si>
    <t xml:space="preserve">77 ORIG   </t>
  </si>
  <si>
    <t xml:space="preserve">DAMES &amp; MOORE v. REGAN, SECRETARY OF TREASURY, et al.                                                                                                                                                                                   </t>
  </si>
  <si>
    <t xml:space="preserve">454 U.S. 1   </t>
  </si>
  <si>
    <t xml:space="preserve">102 S. Ct. 18  </t>
  </si>
  <si>
    <t xml:space="preserve">70 L. Ed. 2d 1    </t>
  </si>
  <si>
    <t xml:space="preserve">1981 U.S. LEXIS 139  </t>
  </si>
  <si>
    <t xml:space="preserve">80-2041   </t>
  </si>
  <si>
    <t xml:space="preserve">DUCKWORTH, WARDEN v. SERRANO                                                                                                                                                                                                            </t>
  </si>
  <si>
    <t xml:space="preserve">454 U.S. 6   </t>
  </si>
  <si>
    <t xml:space="preserve">102 S. Ct. 28  </t>
  </si>
  <si>
    <t xml:space="preserve">70 L. Ed. 2d 6    </t>
  </si>
  <si>
    <t xml:space="preserve">1981 U.S. LEXIS 140  </t>
  </si>
  <si>
    <t xml:space="preserve">CALIFORNIA v. PRYSOCK                                                                                                                                                                                                                   </t>
  </si>
  <si>
    <t xml:space="preserve">453 U.S. 367 </t>
  </si>
  <si>
    <t>101 S. Ct. 2813</t>
  </si>
  <si>
    <t xml:space="preserve">69 L. Ed. 2d 706  </t>
  </si>
  <si>
    <t xml:space="preserve">1981 U.S. LEXIS 40   </t>
  </si>
  <si>
    <t xml:space="preserve">80-207    </t>
  </si>
  <si>
    <t xml:space="preserve">CBS, INC. v. FEDERAL COMMUNICATIONS COMMISSION et al.                                                                                                                                                                                   </t>
  </si>
  <si>
    <t xml:space="preserve">453 U.S. 420 </t>
  </si>
  <si>
    <t>101 S. Ct. 2841</t>
  </si>
  <si>
    <t xml:space="preserve">69 L. Ed. 2d 744  </t>
  </si>
  <si>
    <t xml:space="preserve">1981 U.S. LEXIS 132  </t>
  </si>
  <si>
    <t xml:space="preserve">80-148    </t>
  </si>
  <si>
    <t xml:space="preserve">102 S. Ct. 38  </t>
  </si>
  <si>
    <t xml:space="preserve">454 U.S. 235 </t>
  </si>
  <si>
    <t xml:space="preserve">102 S. Ct. 252 </t>
  </si>
  <si>
    <t xml:space="preserve">70 L. Ed. 2d 419  </t>
  </si>
  <si>
    <t xml:space="preserve">1981 U.S. LEXIS 133  </t>
  </si>
  <si>
    <t xml:space="preserve">80-848    </t>
  </si>
  <si>
    <t xml:space="preserve">PIPER AIRCRAFT CO. v. REYNO, PERSONAL REPRESENTATIVE OF THE ESTATES OF FEHILLY et al.                                                                                                                                                   </t>
  </si>
  <si>
    <t xml:space="preserve">454 U.S. 46  </t>
  </si>
  <si>
    <t xml:space="preserve">102 S. Ct. 49  </t>
  </si>
  <si>
    <t xml:space="preserve">70 L. Ed. 2d 39   </t>
  </si>
  <si>
    <t xml:space="preserve">1981 U.S. LEXIS 143  </t>
  </si>
  <si>
    <t xml:space="preserve">80-1070   </t>
  </si>
  <si>
    <t xml:space="preserve">FEDERAL ELECTION COMMISSION v. DEMOCRATIC SENATORIAL CAMPAIGN COMMITTEE et al.                                                                                                                                                          </t>
  </si>
  <si>
    <t xml:space="preserve">453 U.S. 473 </t>
  </si>
  <si>
    <t>101 S. Ct. 2870</t>
  </si>
  <si>
    <t xml:space="preserve">69 L. Ed. 2d 784  </t>
  </si>
  <si>
    <t xml:space="preserve">1981 U.S. LEXIS 41   </t>
  </si>
  <si>
    <t xml:space="preserve">80-590    </t>
  </si>
  <si>
    <t xml:space="preserve">GULF OFFSHORE CO., A DIVISION OF POOL CO. v. MOBIL OIL CORP. et al.                                                                                                                                                                     </t>
  </si>
  <si>
    <t xml:space="preserve">453 U.S. 490 </t>
  </si>
  <si>
    <t>101 S. Ct. 2882</t>
  </si>
  <si>
    <t xml:space="preserve">69 L. Ed. 2d 800  </t>
  </si>
  <si>
    <t xml:space="preserve">CALIFORNIA MEDICAL ASSOCIATION et al. v. FEDERAL ELECTION COMMISSION et al.                                                                                                                                                             </t>
  </si>
  <si>
    <t xml:space="preserve">453 U.S. 210 </t>
  </si>
  <si>
    <t>101 S. Ct. 2728</t>
  </si>
  <si>
    <t xml:space="preserve">69 L. Ed. 2d 589  </t>
  </si>
  <si>
    <t xml:space="preserve">1981 U.S. LEXIS 128  </t>
  </si>
  <si>
    <t xml:space="preserve">80-5      </t>
  </si>
  <si>
    <t xml:space="preserve">MCCARTY v. MCCARTY                                                                                                                                                                                                                      </t>
  </si>
  <si>
    <t xml:space="preserve">453 U.S. 247 </t>
  </si>
  <si>
    <t>101 S. Ct. 2748</t>
  </si>
  <si>
    <t xml:space="preserve">69 L. Ed. 2d 616  </t>
  </si>
  <si>
    <t xml:space="preserve">1981 U.S. LEXIS 129  </t>
  </si>
  <si>
    <t xml:space="preserve">80-396    </t>
  </si>
  <si>
    <t xml:space="preserve">COMMONWEALTH EDISON CO. et al. v. MONTANA et al.                                                                                                                                                                                        </t>
  </si>
  <si>
    <t xml:space="preserve">FAIR ASSESSMENT IN REAL ESTATE ASSOCIATION, INC., et al. v. MCNARY et al.                                                                                                                                                               </t>
  </si>
  <si>
    <t xml:space="preserve">454 U.S. 139 </t>
  </si>
  <si>
    <t xml:space="preserve">102 S. Ct. 197 </t>
  </si>
  <si>
    <t xml:space="preserve">70 L. Ed. 2d 298  </t>
  </si>
  <si>
    <t xml:space="preserve">1981 U.S. LEXIS 45   </t>
  </si>
  <si>
    <t xml:space="preserve">80-1377   </t>
  </si>
  <si>
    <t xml:space="preserve">1981 U.S. LEXIS 130  </t>
  </si>
  <si>
    <t xml:space="preserve">80-692    </t>
  </si>
  <si>
    <t xml:space="preserve">453 U.S. 654 </t>
  </si>
  <si>
    <t>101 S. Ct. 2972</t>
  </si>
  <si>
    <t xml:space="preserve">69 L. Ed. 2d 918  </t>
  </si>
  <si>
    <t xml:space="preserve">1981 U.S. LEXIS 44   </t>
  </si>
  <si>
    <t xml:space="preserve">80-2078   </t>
  </si>
  <si>
    <t xml:space="preserve">NATIONAL LABOR RELATIONS BOARD v. AMAX COAL CO., A DIVISION OF AMAX, INC., et al.                                                                                                                                                       </t>
  </si>
  <si>
    <t xml:space="preserve">453 U.S. 355 </t>
  </si>
  <si>
    <t>101 S. Ct. 2806</t>
  </si>
  <si>
    <t xml:space="preserve">69 L. Ed. 2d 696  </t>
  </si>
  <si>
    <t xml:space="preserve">1981 U.S. LEXIS 131  </t>
  </si>
  <si>
    <t xml:space="preserve">80-1846   </t>
  </si>
  <si>
    <t xml:space="preserve">452 U.S. 594 </t>
  </si>
  <si>
    <t xml:space="preserve">MIDDLESEX COUNTY SEWERAGE AUTHORITY et al. v. NATIONAL SEA CLAMMERS ASSOCIATION                                                                                                                                                         </t>
  </si>
  <si>
    <t xml:space="preserve">453 U.S. 34  </t>
  </si>
  <si>
    <t>101 S. Ct. 2633</t>
  </si>
  <si>
    <t xml:space="preserve">69 L. Ed. 2d 460  </t>
  </si>
  <si>
    <t xml:space="preserve">1981 U.S. LEXIS 125  </t>
  </si>
  <si>
    <t xml:space="preserve">80-756    </t>
  </si>
  <si>
    <t xml:space="preserve">SCHWEIKER, SECRETARY OF HEALTH AND HUMAN SERVICES, et al. v. GRAY PANTHERS                                                                                                                                                              </t>
  </si>
  <si>
    <t xml:space="preserve">453 U.S. 57  </t>
  </si>
  <si>
    <t>101 S. Ct. 2646</t>
  </si>
  <si>
    <t xml:space="preserve">69 L. Ed. 2d 478  </t>
  </si>
  <si>
    <t xml:space="preserve">1981 U.S. LEXIS 126  </t>
  </si>
  <si>
    <t xml:space="preserve">80-251    </t>
  </si>
  <si>
    <t xml:space="preserve">ROBBINS v. CALIFORNIA                                                                                                                                                                                                                   </t>
  </si>
  <si>
    <t xml:space="preserve">453 U.S. 454 </t>
  </si>
  <si>
    <t>101 S. Ct. 2860</t>
  </si>
  <si>
    <t xml:space="preserve">69 L. Ed. 2d 768  </t>
  </si>
  <si>
    <t xml:space="preserve">1981 U.S. LEXIS 13   </t>
  </si>
  <si>
    <t xml:space="preserve">80-328    </t>
  </si>
  <si>
    <t xml:space="preserve">NEW YORK v. BELTON                                                                                                                                                                                                                      </t>
  </si>
  <si>
    <t xml:space="preserve">70 L. Ed. 2d 23   </t>
  </si>
  <si>
    <t xml:space="preserve">1981 U.S. LEXIS 142  </t>
  </si>
  <si>
    <t xml:space="preserve">80-939    </t>
  </si>
  <si>
    <t xml:space="preserve">LEHMAN, SECRETARY OF THE NAVY v. NAKSHIAN                                                                                                                                                                                               </t>
  </si>
  <si>
    <t xml:space="preserve">452 U.S. 692 </t>
  </si>
  <si>
    <t>101 S. Ct. 2587</t>
  </si>
  <si>
    <t xml:space="preserve">453 U.S. 182 </t>
  </si>
  <si>
    <t>101 S. Ct. 2712</t>
  </si>
  <si>
    <t xml:space="preserve">69 L. Ed. 2d 567  </t>
  </si>
  <si>
    <t xml:space="preserve">1981 U.S. LEXIS 38   </t>
  </si>
  <si>
    <t xml:space="preserve">79-1952   </t>
  </si>
  <si>
    <t xml:space="preserve">1981 U.S. LEXIS 113  </t>
  </si>
  <si>
    <t xml:space="preserve">79-1997   </t>
  </si>
  <si>
    <t>101 S. Ct. 2445</t>
  </si>
  <si>
    <t xml:space="preserve">69 L. Ed. 2d 134  </t>
  </si>
  <si>
    <t xml:space="preserve">1979 U.S. LEXIS 1    </t>
  </si>
  <si>
    <t xml:space="preserve">452 U.S. 456 </t>
  </si>
  <si>
    <t>101 S. Ct. 3075</t>
  </si>
  <si>
    <t xml:space="preserve">69 L. Ed. 2d 156  </t>
  </si>
  <si>
    <t xml:space="preserve">1981 U.S. LEXIS 35   </t>
  </si>
  <si>
    <t xml:space="preserve">452 U.S. 458 </t>
  </si>
  <si>
    <t>101 S. Ct. 2460</t>
  </si>
  <si>
    <t xml:space="preserve">CONNECTICUT BOARD OF PARDONS et al. v. DUMSCHAT et al.                                                                                                                                                                                  </t>
  </si>
  <si>
    <t xml:space="preserve">452 U.S. 473 </t>
  </si>
  <si>
    <t>101 S. Ct. 2468</t>
  </si>
  <si>
    <t xml:space="preserve">69 L. Ed. 2d 340  </t>
  </si>
  <si>
    <t xml:space="preserve">1981 U.S. LEXIS 118  </t>
  </si>
  <si>
    <t xml:space="preserve">79-1794   </t>
  </si>
  <si>
    <t xml:space="preserve">MICHIGAN v. SUMMERS                                                                                                                                                                                                                     </t>
  </si>
  <si>
    <t xml:space="preserve">452 U.S. 714 </t>
  </si>
  <si>
    <t>101 S. Ct. 2599</t>
  </si>
  <si>
    <t xml:space="preserve">69 L. Ed. 2d 357  </t>
  </si>
  <si>
    <t xml:space="preserve">1981 U.S. LEXIS 119  </t>
  </si>
  <si>
    <t xml:space="preserve">80-813    </t>
  </si>
  <si>
    <t xml:space="preserve">CITY OF NEWPORT et al. v. FACT CONCERTS, INC., et al.                                                                                                                                                                                   </t>
  </si>
  <si>
    <t xml:space="preserve">453 U.S. 280 </t>
  </si>
  <si>
    <t>101 S. Ct. 2766</t>
  </si>
  <si>
    <t xml:space="preserve">69 L. Ed. 2d 640  </t>
  </si>
  <si>
    <t xml:space="preserve">1981 U.S. LEXIS 39   </t>
  </si>
  <si>
    <t xml:space="preserve">80-83     </t>
  </si>
  <si>
    <t xml:space="preserve">HAIG, SECRETARY OF STATE v. AGEE                                                                                                                                                                                                        </t>
  </si>
  <si>
    <t xml:space="preserve">453 U.S. 322 </t>
  </si>
  <si>
    <t>101 S. Ct. 2789</t>
  </si>
  <si>
    <t xml:space="preserve">69 L. Ed. 2d 672  </t>
  </si>
  <si>
    <t>101 S. Ct. 2615</t>
  </si>
  <si>
    <t xml:space="preserve">69 L. Ed. 2d 435  </t>
  </si>
  <si>
    <t xml:space="preserve">1981 U.S. LEXIS 36   </t>
  </si>
  <si>
    <t xml:space="preserve">79-1711   </t>
  </si>
  <si>
    <t xml:space="preserve">UNITED STATES v. TURKETTE                                                                                                                                                                                                               </t>
  </si>
  <si>
    <t xml:space="preserve">80-808    </t>
  </si>
  <si>
    <t xml:space="preserve">1981 U.S. LEXIS 32   </t>
  </si>
  <si>
    <t xml:space="preserve">RHODES, GOVERNOR OF OHIO, et al. v. CHAPMAN et al.                                                                                                                                                                                      </t>
  </si>
  <si>
    <t xml:space="preserve">NATIONAL GERIMEDICAL HOSPITAL AND GERONTOLOGY CENTER v. BLUE CROSS OF KANSAS CITY et al.                                                                                                                                                </t>
  </si>
  <si>
    <t xml:space="preserve">452 U.S. 394 </t>
  </si>
  <si>
    <t>101 S. Ct. 2424</t>
  </si>
  <si>
    <t xml:space="preserve">69 L. Ed. 2d 103  </t>
  </si>
  <si>
    <t xml:space="preserve">1981 U.S. LEXIS 123  </t>
  </si>
  <si>
    <t xml:space="preserve">79-1517   </t>
  </si>
  <si>
    <t xml:space="preserve">FEDERATED DEPARTMENT STORES, INC., et al. v. MOITIE et al.                                                                                                                                                                              </t>
  </si>
  <si>
    <t>101 S. Ct. 2534</t>
  </si>
  <si>
    <t xml:space="preserve">69 L. Ed. 2d 262  </t>
  </si>
  <si>
    <t xml:space="preserve">1980 U.S. LEXIS 58   </t>
  </si>
  <si>
    <t xml:space="preserve">80-901    </t>
  </si>
  <si>
    <t xml:space="preserve">ROSTKER, DIRECTOR OF SELECTIVE SERVICE v. GOLDBERG et al.                                                                                                                                                                               </t>
  </si>
  <si>
    <t xml:space="preserve">453 U.S. 114 </t>
  </si>
  <si>
    <t>101 S. Ct. 2676</t>
  </si>
  <si>
    <t xml:space="preserve">69 L. Ed. 2d 517  </t>
  </si>
  <si>
    <t xml:space="preserve">1981 U.S. LEXIS 127  </t>
  </si>
  <si>
    <t xml:space="preserve">80-608    </t>
  </si>
  <si>
    <t xml:space="preserve">UNITED STATES POSTAL SERVICE v. COUNCIL OF GREENBURGH CIVIC ASSOCIATIONS et al.                                                                                                                                                         </t>
  </si>
  <si>
    <t xml:space="preserve">453 U.S. 156 </t>
  </si>
  <si>
    <t>101 S. Ct. 2698</t>
  </si>
  <si>
    <t xml:space="preserve">69 L. Ed. 2d 548  </t>
  </si>
  <si>
    <t xml:space="preserve">1981 U.S. LEXIS 37   </t>
  </si>
  <si>
    <t xml:space="preserve">80-242    </t>
  </si>
  <si>
    <t>101 S. Ct. 2573</t>
  </si>
  <si>
    <t xml:space="preserve">69 L. Ed. 2d 318  </t>
  </si>
  <si>
    <t xml:space="preserve">1981 U.S. LEXIS 117  </t>
  </si>
  <si>
    <t xml:space="preserve">80-544    </t>
  </si>
  <si>
    <t xml:space="preserve">FIRST NATIONAL MAINTENANCE CORP. v. NATIONAL LABOR RELATIONS BOARD                                                                                                                                                                      </t>
  </si>
  <si>
    <t xml:space="preserve">69 L. Ed. 2d 158  </t>
  </si>
  <si>
    <t xml:space="preserve">ANDERSON BROS. FORD et al. v. VALENCIA et al.                                                                                                                                                                                           </t>
  </si>
  <si>
    <t xml:space="preserve">452 U.S. 233 </t>
  </si>
  <si>
    <t xml:space="preserve">452 U.S. 247 </t>
  </si>
  <si>
    <t>101 S. Ct. 2288</t>
  </si>
  <si>
    <t xml:space="preserve">68 L. Ed. 2d 814  </t>
  </si>
  <si>
    <t xml:space="preserve">1981 U.S. LEXIS 112  </t>
  </si>
  <si>
    <t xml:space="preserve">80-780    </t>
  </si>
  <si>
    <t xml:space="preserve">ROWAN COS., INC. v. UNITED STATES                                                                                                                                                                                                       </t>
  </si>
  <si>
    <t xml:space="preserve">452 U.S. 264 </t>
  </si>
  <si>
    <t>101 S. Ct. 2352</t>
  </si>
  <si>
    <t xml:space="preserve">69 L. Ed. 2d 1    </t>
  </si>
  <si>
    <t xml:space="preserve">1981 U.S. LEXIS 33   </t>
  </si>
  <si>
    <t xml:space="preserve">79-1538   </t>
  </si>
  <si>
    <t xml:space="preserve">NEW YORK STATE LIQUOR AUTHORITY v. BELLANCA, DBA THE MAIN EVENT, et al.                                                                                                                                                                 </t>
  </si>
  <si>
    <t xml:space="preserve">452 U.S. 713 </t>
  </si>
  <si>
    <t>101 S. Ct. 3132</t>
  </si>
  <si>
    <t xml:space="preserve">69 L. Ed. 2d 367  </t>
  </si>
  <si>
    <t xml:space="preserve">1981 U.S. LEXIS 120  </t>
  </si>
  <si>
    <t xml:space="preserve">79-880    </t>
  </si>
  <si>
    <t xml:space="preserve">KISSINGER et al. v. HALPERIN et al.                                                                                                                                                                                                     </t>
  </si>
  <si>
    <t xml:space="preserve">452 U.S. 726 </t>
  </si>
  <si>
    <t>101 S. Ct. 2605</t>
  </si>
  <si>
    <t xml:space="preserve">69 L. Ed. 2d 368  </t>
  </si>
  <si>
    <t xml:space="preserve">1975 U.S. LEXIS 16   </t>
  </si>
  <si>
    <t xml:space="preserve">UNITED STATES v. LOUISIANA et al. (LOUISIANA BOUNDARY CASE)                                                                                                                                                                             </t>
  </si>
  <si>
    <t xml:space="preserve">453 U.S. 1   </t>
  </si>
  <si>
    <t xml:space="preserve">1981 U.S. LEXIS 114  </t>
  </si>
  <si>
    <t xml:space="preserve">80-298    </t>
  </si>
  <si>
    <t xml:space="preserve">MONROE v. STANDARD OIL CO.                                                                                                                                                                                                              </t>
  </si>
  <si>
    <t xml:space="preserve">452 U.S. 576 </t>
  </si>
  <si>
    <t>101 S. Ct. 2524</t>
  </si>
  <si>
    <t xml:space="preserve">69 L. Ed. 2d 246  </t>
  </si>
  <si>
    <t xml:space="preserve">GULF OIL CO. et al. v. BERNARD et al.                                                                                                                                                                                                   </t>
  </si>
  <si>
    <t xml:space="preserve">452 U.S. 105 </t>
  </si>
  <si>
    <t xml:space="preserve">452 U.S. 378 </t>
  </si>
  <si>
    <t>101 S. Ct. 2415</t>
  </si>
  <si>
    <t xml:space="preserve">69 L. Ed. 2d 89   </t>
  </si>
  <si>
    <t xml:space="preserve">1981 U.S. LEXIS 122  </t>
  </si>
  <si>
    <t xml:space="preserve">80-802    </t>
  </si>
  <si>
    <t xml:space="preserve">MCDANIEL et al. v. SANCHEZ et al.                                                                                                                                                                                                       </t>
  </si>
  <si>
    <t xml:space="preserve">452 U.S. 155 </t>
  </si>
  <si>
    <t>101 S. Ct. 2239</t>
  </si>
  <si>
    <t xml:space="preserve">68 L. Ed. 2d 744  </t>
  </si>
  <si>
    <t xml:space="preserve">1981 U.S. LEXIS 29   </t>
  </si>
  <si>
    <t xml:space="preserve">DONOVAN, SECRETARY OF LABOR v. DEWEY et al.                                                                                                                                                                                             </t>
  </si>
  <si>
    <t xml:space="preserve">452 U.S. 615 </t>
  </si>
  <si>
    <t>101 S. Ct. 2546</t>
  </si>
  <si>
    <t xml:space="preserve">69 L. Ed. 2d 280  </t>
  </si>
  <si>
    <t xml:space="preserve">1981 U.S. LEXIS 115  </t>
  </si>
  <si>
    <t xml:space="preserve">80-710    </t>
  </si>
  <si>
    <t>UNITED ASSOCIATION OF JOURNEYMEN &amp; APPRENTICES OF THE PLUMBING &amp; PIPEFITTING INDUSTRY OF THE UNITED STATES AND CANADA, AFL-CIO, et al. v. LOCAL 334, UNITED ASSOCIATION OF JOURNEYMEN &amp; APPRENTICES OF THE PLUMBING &amp;AMP; PIPEFITTING IN</t>
  </si>
  <si>
    <t xml:space="preserve">452 U.S. 640 </t>
  </si>
  <si>
    <t>101 S. Ct. 2559</t>
  </si>
  <si>
    <t xml:space="preserve">69 L. Ed. 2d 298  </t>
  </si>
  <si>
    <t xml:space="preserve">1981 U.S. LEXIS 116  </t>
  </si>
  <si>
    <t xml:space="preserve">80-795    </t>
  </si>
  <si>
    <t xml:space="preserve">HEFFRON, SECRETARY AND MANAGER OF THE MINNESOTA STATE AGRICULTURAL SOCIETY BOARD OF MANAGERS, et al. v. INTERNATIONAL SOCIETY FOR KRISHNA CONSCIOUSNESS, INC., et al.                                                                   </t>
  </si>
  <si>
    <t xml:space="preserve">452 U.S. 666 </t>
  </si>
  <si>
    <t xml:space="preserve">452 U.S. 429 </t>
  </si>
  <si>
    <t>101 S. Ct. 3074</t>
  </si>
  <si>
    <t xml:space="preserve">UNITED STATES v. MAINE et al. (MASSACHUSETTS BOUNDARY CASE)                                                                                                                                                                             </t>
  </si>
  <si>
    <t xml:space="preserve">452 U.S. 431 </t>
  </si>
  <si>
    <t>101 S. Ct. 2142</t>
  </si>
  <si>
    <t xml:space="preserve">68 L. Ed. 2d 612  </t>
  </si>
  <si>
    <t xml:space="preserve">452 U.S. 205 </t>
  </si>
  <si>
    <t>101 S. Ct. 2266</t>
  </si>
  <si>
    <t xml:space="preserve">68 L. Ed. 2d 783  </t>
  </si>
  <si>
    <t xml:space="preserve">1981 U.S. LEXIS 30   </t>
  </si>
  <si>
    <t xml:space="preserve">80-84     </t>
  </si>
  <si>
    <t xml:space="preserve">68 L. Ed. 2d 454  </t>
  </si>
  <si>
    <t xml:space="preserve">1981 U.S. LEXIS 24   </t>
  </si>
  <si>
    <t xml:space="preserve">79-1515   </t>
  </si>
  <si>
    <t>101 S. Ct. 2281</t>
  </si>
  <si>
    <t xml:space="preserve">68 L. Ed. 2d 803  </t>
  </si>
  <si>
    <t xml:space="preserve">1981 U.S. LEXIS 111  </t>
  </si>
  <si>
    <t xml:space="preserve">80-202    </t>
  </si>
  <si>
    <t xml:space="preserve">AMERICAN EXPRESS CO. v. KOERNER                                                                                                                                                                                                         </t>
  </si>
  <si>
    <t xml:space="preserve">452 U.S. 18  </t>
  </si>
  <si>
    <t>101 S. Ct. 2153</t>
  </si>
  <si>
    <t xml:space="preserve">68 L. Ed. 2d 640  </t>
  </si>
  <si>
    <t xml:space="preserve">1981 U.S. LEXIS 107  </t>
  </si>
  <si>
    <t xml:space="preserve">79-6423   </t>
  </si>
  <si>
    <t xml:space="preserve">HODEL, ACTING SECRETARY OF THE INTERIOR v. VIRGINIA SURFACE MINING &amp; RECLAMATION ASSOCIATION, INC., et al.                                                                                                                              </t>
  </si>
  <si>
    <t xml:space="preserve">69 L. Ed. 2d 171  </t>
  </si>
  <si>
    <t xml:space="preserve">1981 U.S. LEXIS 31   </t>
  </si>
  <si>
    <t xml:space="preserve">80-5392   </t>
  </si>
  <si>
    <t xml:space="preserve">HOWE v. SMITH, ATTORNEY GENERAL, et al.                                                                                                                                                                                                 </t>
  </si>
  <si>
    <t xml:space="preserve">452 U.S. 490 </t>
  </si>
  <si>
    <t>101 S. Ct. 2478</t>
  </si>
  <si>
    <t xml:space="preserve">69 L. Ed. 2d 185  </t>
  </si>
  <si>
    <t xml:space="preserve">1981 U.S. LEXIS 5    </t>
  </si>
  <si>
    <t xml:space="preserve">79-1429   </t>
  </si>
  <si>
    <t xml:space="preserve">AMERICAN TEXTILE MANUFACTURERS INSTITUTE, INC., et al. v. DONOVAN, SECRETARY OF LABOR, et al.                                                                                                                                           </t>
  </si>
  <si>
    <t xml:space="preserve">452 U.S. 549 </t>
  </si>
  <si>
    <t>101 S. Ct. 2510</t>
  </si>
  <si>
    <t xml:space="preserve">69 L. Ed. 2d 226  </t>
  </si>
  <si>
    <t xml:space="preserve">1981 U.S. LEXIS 28   </t>
  </si>
  <si>
    <t xml:space="preserve">80-441    </t>
  </si>
  <si>
    <t xml:space="preserve">452 U.S. 314 </t>
  </si>
  <si>
    <t>101 S. Ct. 2376</t>
  </si>
  <si>
    <t xml:space="preserve">69 L. Ed. 2d 40   </t>
  </si>
  <si>
    <t xml:space="preserve">1981 U.S. LEXIS 34   </t>
  </si>
  <si>
    <t xml:space="preserve">80-231    </t>
  </si>
  <si>
    <t xml:space="preserve">HODEL, ACTING SECRETARY OF THE INTERIOR, et al. v. INDIANA et al.                                                                                                                                                                       </t>
  </si>
  <si>
    <t xml:space="preserve">452 U.S. 337 </t>
  </si>
  <si>
    <t>101 S. Ct. 2392</t>
  </si>
  <si>
    <t xml:space="preserve">69 L. Ed. 2d 59   </t>
  </si>
  <si>
    <t xml:space="preserve">1981 U.S. LEXIS 121  </t>
  </si>
  <si>
    <t xml:space="preserve">80-332    </t>
  </si>
  <si>
    <t xml:space="preserve">451 U.S. 630 </t>
  </si>
  <si>
    <t>101 S. Ct. 2061</t>
  </si>
  <si>
    <t xml:space="preserve">68 L. Ed. 2d 500  </t>
  </si>
  <si>
    <t xml:space="preserve">1981 U.S. LEXIS 26   </t>
  </si>
  <si>
    <t xml:space="preserve">79-1144   </t>
  </si>
  <si>
    <t>101 S. Ct. 2211</t>
  </si>
  <si>
    <t xml:space="preserve">68 L. Ed. 2d 706  </t>
  </si>
  <si>
    <t xml:space="preserve">1981 U.S. LEXIS 109  </t>
  </si>
  <si>
    <t xml:space="preserve">79-1213   </t>
  </si>
  <si>
    <t xml:space="preserve">MINNICK et al. v. CALIFORNIA DEPARTMENT OF CORRECTIONS et al.                                                                                                                                                                           </t>
  </si>
  <si>
    <t xml:space="preserve">452 U.S. 130 </t>
  </si>
  <si>
    <t>101 S. Ct. 2224</t>
  </si>
  <si>
    <t xml:space="preserve">68 L. Ed. 2d 724  </t>
  </si>
  <si>
    <t xml:space="preserve">1981 U.S. LEXIS 110  </t>
  </si>
  <si>
    <t xml:space="preserve">80-180    </t>
  </si>
  <si>
    <t xml:space="preserve">80-1205   </t>
  </si>
  <si>
    <t xml:space="preserve">FORD MOTOR CREDIT CO. v. CENANCE et al.                                                                                                                                                                                                 </t>
  </si>
  <si>
    <t xml:space="preserve">452 U.S. 161 </t>
  </si>
  <si>
    <t>101 S. Ct. 2242</t>
  </si>
  <si>
    <t xml:space="preserve">68 L. Ed. 2d 751  </t>
  </si>
  <si>
    <t xml:space="preserve">1981 U.S. LEXIS 4    </t>
  </si>
  <si>
    <t xml:space="preserve">80-429    </t>
  </si>
  <si>
    <t xml:space="preserve">COUNTY OF WASHINGTON, OREGON, et al. v. GUNTHER et al.                                                                                                                                                                                  </t>
  </si>
  <si>
    <t xml:space="preserve">452 U.S. 412 </t>
  </si>
  <si>
    <t>101 S. Ct. 2434</t>
  </si>
  <si>
    <t xml:space="preserve">69 L. Ed. 2d 118  </t>
  </si>
  <si>
    <t xml:space="preserve">1981 U.S. LEXIS 124  </t>
  </si>
  <si>
    <t xml:space="preserve">80-850    </t>
  </si>
  <si>
    <t xml:space="preserve">JONES, WARDEN, STONE MOUNTAIN CORRECTIONAL INSTITUTION v. HELMS                                                                                                                                                                         </t>
  </si>
  <si>
    <t xml:space="preserve">69 L. Ed. 2d 132  </t>
  </si>
  <si>
    <t xml:space="preserve">1975 U.S. LEXIS 148  </t>
  </si>
  <si>
    <t xml:space="preserve">35 ORIG   </t>
  </si>
  <si>
    <t xml:space="preserve">H. A. ARTISTS &amp; ASSOCIATES, INC., et al. v. ACTORS' EQUITY ASSN. et al.                                                                                                                                                                 </t>
  </si>
  <si>
    <t xml:space="preserve">451 U.S. 725 </t>
  </si>
  <si>
    <t>101 S. Ct. 2114</t>
  </si>
  <si>
    <t xml:space="preserve">68 L. Ed. 2d 576  </t>
  </si>
  <si>
    <t xml:space="preserve">1981 U.S. LEXIS 27   </t>
  </si>
  <si>
    <t xml:space="preserve">83 ORIG   </t>
  </si>
  <si>
    <t xml:space="preserve">MARYLAND et al. v. LOUISIANA                                                                                                                                                                                                            </t>
  </si>
  <si>
    <t xml:space="preserve">451 U.S. 772 </t>
  </si>
  <si>
    <t xml:space="preserve">451 U.S. 557 </t>
  </si>
  <si>
    <t>101 S. Ct. 1923</t>
  </si>
  <si>
    <t xml:space="preserve">68 L. Ed. 2d 442  </t>
  </si>
  <si>
    <t xml:space="preserve">1981 U.S. LEXIS 49   </t>
  </si>
  <si>
    <t xml:space="preserve">79-1944   </t>
  </si>
  <si>
    <t xml:space="preserve">UNITED STATES v. SWANK et al.                                                                                                                                                                                                           </t>
  </si>
  <si>
    <t xml:space="preserve">1981 U.S. LEXIS 105  </t>
  </si>
  <si>
    <t xml:space="preserve">80-120    </t>
  </si>
  <si>
    <t xml:space="preserve">ST. MARTIN EVANGELICAL LUTHERAN CHURCH et al. v. SOUTH DAKOTA                                                                                                                                                                           </t>
  </si>
  <si>
    <t xml:space="preserve">452 U.S. 1   </t>
  </si>
  <si>
    <t>101 S. Ct. 2202</t>
  </si>
  <si>
    <t xml:space="preserve">68 L. Ed. 2d 627  </t>
  </si>
  <si>
    <t xml:space="preserve">1981 U.S. LEXIS 106  </t>
  </si>
  <si>
    <t xml:space="preserve">79-6779   </t>
  </si>
  <si>
    <t xml:space="preserve">LASSITER v. DEPARTMENT OF SOCIAL SERVICES OF DURHAM COUNTY, NORTH CAROLINA                                                                                                                                                              </t>
  </si>
  <si>
    <t xml:space="preserve">452 U.S. 61  </t>
  </si>
  <si>
    <t>101 S. Ct. 2176</t>
  </si>
  <si>
    <t xml:space="preserve">68 L. Ed. 2d 671  </t>
  </si>
  <si>
    <t xml:space="preserve">1981 U.S. LEXIS 108  </t>
  </si>
  <si>
    <t xml:space="preserve">79-1640   </t>
  </si>
  <si>
    <t xml:space="preserve">SCHAD et al. v. BOROUGH OF MOUNT EPHRAIM                                                                                                                                                                                                </t>
  </si>
  <si>
    <t xml:space="preserve">452 U.S. 89  </t>
  </si>
  <si>
    <t>101 S. Ct. 2193</t>
  </si>
  <si>
    <t xml:space="preserve">68 L. Ed. 2d 693  </t>
  </si>
  <si>
    <t xml:space="preserve">FLYNT et al. v. OHIO                                                                                                                                                                                                                    </t>
  </si>
  <si>
    <t xml:space="preserve">451 U.S. 625 </t>
  </si>
  <si>
    <t>101 S. Ct. 1961</t>
  </si>
  <si>
    <t xml:space="preserve">68 L. Ed. 2d 495  </t>
  </si>
  <si>
    <t xml:space="preserve">1981 U.S. LEXIS 101  </t>
  </si>
  <si>
    <t xml:space="preserve">80-5303   </t>
  </si>
  <si>
    <t xml:space="preserve">BELTRAN v. MYERS, DIRECTOR, CALIFORNIA STATE DEPARTMENT OF HEALTH, et al.                                                                                                                                                               </t>
  </si>
  <si>
    <t xml:space="preserve">79-1127   </t>
  </si>
  <si>
    <t xml:space="preserve">TEXAS INDUSTRIES, INC. v. RADCLIFF MATERIALS, INC., et al.                                                                                                                                                                              </t>
  </si>
  <si>
    <t xml:space="preserve">451 U.S. 648 </t>
  </si>
  <si>
    <t xml:space="preserve">EDWARDS v. ARIZONA                                                                                                                                                                                                                      </t>
  </si>
  <si>
    <t xml:space="preserve">451 U.S. 493 </t>
  </si>
  <si>
    <t>101 S. Ct. 1889</t>
  </si>
  <si>
    <t xml:space="preserve">68 L. Ed. 2d 392  </t>
  </si>
  <si>
    <t xml:space="preserve">1981 U.S. LEXIS 97   </t>
  </si>
  <si>
    <t xml:space="preserve">79-6853   </t>
  </si>
  <si>
    <t xml:space="preserve">WEBB v. WEBB                                                                                                                                                                                                                            </t>
  </si>
  <si>
    <t>101 S. Ct. 2070</t>
  </si>
  <si>
    <t xml:space="preserve">68 L. Ed. 2d 514  </t>
  </si>
  <si>
    <t xml:space="preserve">1981 U.S. LEXIS 102  </t>
  </si>
  <si>
    <t xml:space="preserve">79-1423   </t>
  </si>
  <si>
    <t xml:space="preserve">CLAYTON v. INTERNATIONAL UNION, UNITED AUTOMOBILE, AEROSPACE, &amp; AGRICULTURAL IMPLEMENT WORKERS OF AMERICA, et al.                                                                                                                       </t>
  </si>
  <si>
    <t xml:space="preserve">451 U.S. 704 </t>
  </si>
  <si>
    <t>101 S. Ct. 2102</t>
  </si>
  <si>
    <t xml:space="preserve">68 L. Ed. 2d 558  </t>
  </si>
  <si>
    <t xml:space="preserve">1981 U.S. LEXIS 104  </t>
  </si>
  <si>
    <t xml:space="preserve">80-348    </t>
  </si>
  <si>
    <t>101 S. Ct. 2088</t>
  </si>
  <si>
    <t xml:space="preserve">68 L. Ed. 2d 538  </t>
  </si>
  <si>
    <t xml:space="preserve">1981 U.S. LEXIS 103  </t>
  </si>
  <si>
    <t xml:space="preserve">80-5049   </t>
  </si>
  <si>
    <t xml:space="preserve">ALESSI et al. v. RAYBESTOS-MANHATTAN, INC., et al.                                                                                                                                                                                      </t>
  </si>
  <si>
    <t xml:space="preserve">451 U.S. 527 </t>
  </si>
  <si>
    <t>101 S. Ct. 1908</t>
  </si>
  <si>
    <t xml:space="preserve">68 L. Ed. 2d 420  </t>
  </si>
  <si>
    <t xml:space="preserve">1981 U.S. LEXIS 99   </t>
  </si>
  <si>
    <t xml:space="preserve">79-1734   </t>
  </si>
  <si>
    <t xml:space="preserve">PARRATT et al. v. TAYLOR                                                                                                                                                                                                                </t>
  </si>
  <si>
    <t xml:space="preserve">451 U.S. 304 </t>
  </si>
  <si>
    <t xml:space="preserve">J. TRUETT PAYNE CO., INC. v. CHRYSLER MOTORS CORP.                                                                                                                                                                                      </t>
  </si>
  <si>
    <t xml:space="preserve">451 U.S. 571 </t>
  </si>
  <si>
    <t>101 S. Ct. 1931</t>
  </si>
  <si>
    <t xml:space="preserve">BALL et al. v. JAMES et al.                                                                                                                                                                                                             </t>
  </si>
  <si>
    <t xml:space="preserve">451 U.S. 390 </t>
  </si>
  <si>
    <t>101 S. Ct. 1830</t>
  </si>
  <si>
    <t xml:space="preserve">68 L. Ed. 2d 175  </t>
  </si>
  <si>
    <t xml:space="preserve">1981 U.S. LEXIS 91   </t>
  </si>
  <si>
    <t xml:space="preserve">80-317    </t>
  </si>
  <si>
    <t xml:space="preserve">UNIVERSITY OF TEXAS et al. v. CAMENISCH                                                                                                                                                                                                 </t>
  </si>
  <si>
    <t xml:space="preserve">451 U.S. 401 </t>
  </si>
  <si>
    <t>101 S. Ct. 1836</t>
  </si>
  <si>
    <t xml:space="preserve">68 L. Ed. 2d 248  </t>
  </si>
  <si>
    <t xml:space="preserve">1981 U.S. LEXIS 93   </t>
  </si>
  <si>
    <t xml:space="preserve">LITTLE v. STREATER                                                                                                                                                                                                                      </t>
  </si>
  <si>
    <t xml:space="preserve">451 U.S. 619 </t>
  </si>
  <si>
    <t>101 S. Ct. 1958</t>
  </si>
  <si>
    <t xml:space="preserve">68 L. Ed. 2d 489  </t>
  </si>
  <si>
    <t xml:space="preserve">1981 U.S. LEXIS 100  </t>
  </si>
  <si>
    <t xml:space="preserve">80-420    </t>
  </si>
  <si>
    <t xml:space="preserve">RODRIGUEZ v. COMPASS SHIPPING CO., LTD., et al.                                                                                                                                                                                         </t>
  </si>
  <si>
    <t xml:space="preserve">451 U.S. 430 </t>
  </si>
  <si>
    <t>101 S. Ct. 1852</t>
  </si>
  <si>
    <t xml:space="preserve">68 L. Ed. 2d 270  </t>
  </si>
  <si>
    <t xml:space="preserve">1981 U.S. LEXIS 94   </t>
  </si>
  <si>
    <t xml:space="preserve">79-6740   </t>
  </si>
  <si>
    <t xml:space="preserve">BULLINGTON v. MISSOURI                                                                                                                                                                                                                  </t>
  </si>
  <si>
    <t xml:space="preserve">451 U.S. 454 </t>
  </si>
  <si>
    <t>101 S. Ct. 1866</t>
  </si>
  <si>
    <t xml:space="preserve">68 L. Ed. 2d 359  </t>
  </si>
  <si>
    <t xml:space="preserve">1981 U.S. LEXIS 95   </t>
  </si>
  <si>
    <t xml:space="preserve">ESTELLE, CORRECTIONS DIRECTOR v. SMITH                                                                                                                                                                                                  </t>
  </si>
  <si>
    <t xml:space="preserve">451 U.S. 477 </t>
  </si>
  <si>
    <t>101 S. Ct. 1880</t>
  </si>
  <si>
    <t xml:space="preserve">68 L. Ed. 2d 378  </t>
  </si>
  <si>
    <t xml:space="preserve">1981 U.S. LEXIS 96   </t>
  </si>
  <si>
    <t xml:space="preserve">79-5269   </t>
  </si>
  <si>
    <t xml:space="preserve">79-6777   </t>
  </si>
  <si>
    <t xml:space="preserve">STEAGALD v. UNITED STATES                                                                                                                                                                                                               </t>
  </si>
  <si>
    <t xml:space="preserve">451 U.S. 232 </t>
  </si>
  <si>
    <t>101 S. Ct. 1657</t>
  </si>
  <si>
    <t xml:space="preserve">68 L. Ed. 2d 58   </t>
  </si>
  <si>
    <t xml:space="preserve">1981 U.S. LEXIS 90   </t>
  </si>
  <si>
    <t xml:space="preserve">79-621    </t>
  </si>
  <si>
    <t xml:space="preserve">ARIZONA v. MANYPENNY                                                                                                                                                                                                                    </t>
  </si>
  <si>
    <t xml:space="preserve">451 U.S. 259 </t>
  </si>
  <si>
    <t>101 S. Ct. 1673</t>
  </si>
  <si>
    <t xml:space="preserve">68 L. Ed. 2d 80   </t>
  </si>
  <si>
    <t xml:space="preserve">1981 U.S. LEXIS 3    </t>
  </si>
  <si>
    <t xml:space="preserve">79-1890   </t>
  </si>
  <si>
    <t xml:space="preserve">WESTERN &amp; SOUTHERN LIFE INSURANCE CO. v. STATE BOARD OF EQUALIZATION OF CALIFORNIA                                                                                                                                                      </t>
  </si>
  <si>
    <t xml:space="preserve">451 U.S. 679 </t>
  </si>
  <si>
    <t xml:space="preserve">67 L. Ed. 2d 662  </t>
  </si>
  <si>
    <t xml:space="preserve">1981 U.S. LEXIS 2    </t>
  </si>
  <si>
    <t xml:space="preserve">78-1945   </t>
  </si>
  <si>
    <t xml:space="preserve">WATT, SECRETARY OF THE INTERIOR, et al. v. ALASKA                                                                                                                                                                                       </t>
  </si>
  <si>
    <t xml:space="preserve">451 U.S. 287 </t>
  </si>
  <si>
    <t>101 S. Ct. 1775</t>
  </si>
  <si>
    <t xml:space="preserve">451 U.S. 504 </t>
  </si>
  <si>
    <t>101 S. Ct. 1895</t>
  </si>
  <si>
    <t xml:space="preserve">68 L. Ed. 2d 402  </t>
  </si>
  <si>
    <t xml:space="preserve">1981 U.S. LEXIS 98   </t>
  </si>
  <si>
    <t xml:space="preserve">79-1943   </t>
  </si>
  <si>
    <t xml:space="preserve">CALIFORNIA et al. v. SIERRA CLUB et al.                                                                                                                                                                                                 </t>
  </si>
  <si>
    <t>101 S. Ct. 1784</t>
  </si>
  <si>
    <t xml:space="preserve">68 L. Ed. 2d 114  </t>
  </si>
  <si>
    <t xml:space="preserve">1981 U.S. LEXIS 22   </t>
  </si>
  <si>
    <t xml:space="preserve">79-408    </t>
  </si>
  <si>
    <t xml:space="preserve">CITY OF MILWAUKEE et al. v. ILLINOIS et al.                                                                                                                                                                                             </t>
  </si>
  <si>
    <t xml:space="preserve">451 U.S. 355 </t>
  </si>
  <si>
    <t>101 S. Ct. 1811</t>
  </si>
  <si>
    <t xml:space="preserve">68 L. Ed. 2d 150  </t>
  </si>
  <si>
    <t xml:space="preserve">1981 U.S. LEXIS 23   </t>
  </si>
  <si>
    <t xml:space="preserve">79-1740   </t>
  </si>
  <si>
    <t xml:space="preserve">1981 U.S. LEXIS 86   </t>
  </si>
  <si>
    <t xml:space="preserve">80-169    </t>
  </si>
  <si>
    <t xml:space="preserve">UNITED PARCEL SERVICE, INC. v. MITCHELL et al.                                                                                                                                                                                          </t>
  </si>
  <si>
    <t xml:space="preserve">451 U.S. 77  </t>
  </si>
  <si>
    <t>101 S. Ct. 1571</t>
  </si>
  <si>
    <t xml:space="preserve">67 L. Ed. 2d 750  </t>
  </si>
  <si>
    <t xml:space="preserve">1981 U.S. LEXIS 19   </t>
  </si>
  <si>
    <t xml:space="preserve">79-1056   </t>
  </si>
  <si>
    <t xml:space="preserve">NORTHWEST AIRLINES, INC. v. TRANSPORT WORKERS UNION OF AMERICA, AFL-CIO, et al.                                                                                                                                                         </t>
  </si>
  <si>
    <t xml:space="preserve">451 U.S. 100 </t>
  </si>
  <si>
    <t>101 S. Ct. 1584</t>
  </si>
  <si>
    <t xml:space="preserve">67 L. Ed. 2d 769  </t>
  </si>
  <si>
    <t xml:space="preserve">1981 U.S. LEXIS 87   </t>
  </si>
  <si>
    <t xml:space="preserve">79-1176   </t>
  </si>
  <si>
    <t xml:space="preserve">79-1777   </t>
  </si>
  <si>
    <t xml:space="preserve">451 U.S. 596 </t>
  </si>
  <si>
    <t>101 S. Ct. 1945</t>
  </si>
  <si>
    <t xml:space="preserve">68 L. Ed. 2d 472  </t>
  </si>
  <si>
    <t xml:space="preserve">1981 U.S. LEXIS 25   </t>
  </si>
  <si>
    <t xml:space="preserve">79-1977   </t>
  </si>
  <si>
    <t xml:space="preserve">CITY OF MEMPHIS et al. v. GREENE et al.                                                                                                                                                                                                 </t>
  </si>
  <si>
    <t xml:space="preserve">451 U.S. 156 </t>
  </si>
  <si>
    <t>101 S. Ct. 1614</t>
  </si>
  <si>
    <t xml:space="preserve">68 L. Ed. 2d 1    </t>
  </si>
  <si>
    <t xml:space="preserve">1981 U.S. LEXIS 20   </t>
  </si>
  <si>
    <t xml:space="preserve">79-512    </t>
  </si>
  <si>
    <t xml:space="preserve">SCINDIA STEAM NAVIGATION CO., LTD. v. DE LOS SANTOS et al.                                                                                                                                                                              </t>
  </si>
  <si>
    <t xml:space="preserve">450 U.S. 662 </t>
  </si>
  <si>
    <t>101 S. Ct. 1309</t>
  </si>
  <si>
    <t xml:space="preserve">67 L. Ed. 2d 580  </t>
  </si>
  <si>
    <t xml:space="preserve">1981 U.S. LEXIS 17   </t>
  </si>
  <si>
    <t xml:space="preserve">79-1320   </t>
  </si>
  <si>
    <t xml:space="preserve">COMPLETE AUTO TRANSIT, INC., et al. v. REIS et al.                                                                                                                                                                                      </t>
  </si>
  <si>
    <t xml:space="preserve">451 U.S. 182 </t>
  </si>
  <si>
    <t>101 S. Ct. 1629</t>
  </si>
  <si>
    <t xml:space="preserve">68 L. Ed. 2d 22   </t>
  </si>
  <si>
    <t xml:space="preserve">1981 U.S. LEXIS 88   </t>
  </si>
  <si>
    <t xml:space="preserve">79-6624   </t>
  </si>
  <si>
    <t xml:space="preserve">ROSALES-LOPEZ v. UNITED STATES                                                                                                                                                                                                          </t>
  </si>
  <si>
    <t xml:space="preserve">451 U.S. 204 </t>
  </si>
  <si>
    <t>101 S. Ct. 1642</t>
  </si>
  <si>
    <t xml:space="preserve">68 L. Ed. 2d 38   </t>
  </si>
  <si>
    <t xml:space="preserve">1981 U.S. LEXIS 89   </t>
  </si>
  <si>
    <t xml:space="preserve">THOMAS v. REVIEW BOARD OF THE INDIANA EMPLOYMENT SECURITY DIVISION et al.                                                                                                                                                               </t>
  </si>
  <si>
    <t xml:space="preserve">450 U.S. 728 </t>
  </si>
  <si>
    <t>101 S. Ct. 1437</t>
  </si>
  <si>
    <t xml:space="preserve">67 L. Ed. 2d 641  </t>
  </si>
  <si>
    <t xml:space="preserve">1981 U.S. LEXIS 18   </t>
  </si>
  <si>
    <t xml:space="preserve">79-2006   </t>
  </si>
  <si>
    <t xml:space="preserve">BARRENTINE et al. v. ARKANSAS-BEST FREIGHT SYSTEM, INC., et al.                                                                                                                                                                         </t>
  </si>
  <si>
    <t xml:space="preserve">450 U.S. 754 </t>
  </si>
  <si>
    <t>101 S. Ct. 1451</t>
  </si>
  <si>
    <t xml:space="preserve">UNIVERSITIES RESEARCH ASSN., INC. v. COUTU                                                                                                                                                                                              </t>
  </si>
  <si>
    <t xml:space="preserve">450 U.S. 785 </t>
  </si>
  <si>
    <t>101 S. Ct. 1468</t>
  </si>
  <si>
    <t xml:space="preserve">67 L. Ed. 2d 685  </t>
  </si>
  <si>
    <t xml:space="preserve">1981 U.S. LEXIS 85   </t>
  </si>
  <si>
    <t xml:space="preserve">80-1162   </t>
  </si>
  <si>
    <t xml:space="preserve">SCHWEIKER, SECRETARY OF HEALTH AND HUMAN SERVICES v. HANSEN                                                                                                                                                                             </t>
  </si>
  <si>
    <t xml:space="preserve">451 U.S. 1   </t>
  </si>
  <si>
    <t>101 S. Ct. 1531</t>
  </si>
  <si>
    <t xml:space="preserve">67 L. Ed. 2d 694  </t>
  </si>
  <si>
    <t xml:space="preserve">1981 U.S. LEXIS 12   </t>
  </si>
  <si>
    <t xml:space="preserve">79-1404   </t>
  </si>
  <si>
    <t xml:space="preserve">ROSEWELL, TREASURER OF COOK COUNTY, ILLINOIS, et al. v. LASALLE NATIONAL BANK, TRUSTEE                                                                                                                                                  </t>
  </si>
  <si>
    <t xml:space="preserve">68 L. Ed. 2d 101  </t>
  </si>
  <si>
    <t xml:space="preserve">1981 U.S. LEXIS 21   </t>
  </si>
  <si>
    <t xml:space="preserve">79-1252   </t>
  </si>
  <si>
    <t xml:space="preserve">PENNHURST STATE SCHOOL AND HOSPITAL et al. v. HALDERMAN et al.                                                                                                                                                                          </t>
  </si>
  <si>
    <t xml:space="preserve">451 U.S. 56  </t>
  </si>
  <si>
    <t>101 S. Ct. 1559</t>
  </si>
  <si>
    <t xml:space="preserve">67 L. Ed. 2d 732  </t>
  </si>
  <si>
    <t xml:space="preserve">1981 U.S. LEXIS 8    </t>
  </si>
  <si>
    <t xml:space="preserve">79-1157   </t>
  </si>
  <si>
    <t xml:space="preserve">WOOD et al. v. GEORGIA                                                                                                                                                                                                                  </t>
  </si>
  <si>
    <t xml:space="preserve">450 U.S. 288 </t>
  </si>
  <si>
    <t>101 S. Ct. 1112</t>
  </si>
  <si>
    <t xml:space="preserve">67 L. Ed. 2d 241  </t>
  </si>
  <si>
    <t xml:space="preserve">450 U.S. 544 </t>
  </si>
  <si>
    <t>101 S. Ct. 1245</t>
  </si>
  <si>
    <t xml:space="preserve">67 L. Ed. 2d 493  </t>
  </si>
  <si>
    <t xml:space="preserve">1981 U.S. LEXIS 9    </t>
  </si>
  <si>
    <t xml:space="preserve">79-1128   </t>
  </si>
  <si>
    <t xml:space="preserve">MONTANA et al. v. UNITED STATES et al.                                                                                                                                                                                                  </t>
  </si>
  <si>
    <t xml:space="preserve">450 U.S. 582 </t>
  </si>
  <si>
    <t>101 S. Ct. 1266</t>
  </si>
  <si>
    <t xml:space="preserve">67 L. Ed. 2d 521  </t>
  </si>
  <si>
    <t xml:space="preserve">1981 U.S. LEXIS 10   </t>
  </si>
  <si>
    <t xml:space="preserve">79-824    </t>
  </si>
  <si>
    <t xml:space="preserve">FEDERAL COMMUNICATIONS COMMISSION et al. v. WNCN LISTENERS GUILD et al.                                                                                                                                                                 </t>
  </si>
  <si>
    <t xml:space="preserve">450 U.S. 621 </t>
  </si>
  <si>
    <t>101 S. Ct. 1287</t>
  </si>
  <si>
    <t xml:space="preserve">67 L. Ed. 2d 551  </t>
  </si>
  <si>
    <t xml:space="preserve">1981 U.S. LEXIS 1    </t>
  </si>
  <si>
    <t xml:space="preserve">79-678    </t>
  </si>
  <si>
    <t xml:space="preserve">SAN DIEGO GAS &amp; ELECTRIC CO. v. CITY OF SAN DIEGO et al.                                                                                                                                                                                </t>
  </si>
  <si>
    <t xml:space="preserve">79-1336   </t>
  </si>
  <si>
    <t xml:space="preserve">KASSEL, DIRECTOR OF TRANSPORTATION, et al. v. CONSOLIDATED FREIGHTWAYS CORPORATION OF DELAWARE                                                                                                                                          </t>
  </si>
  <si>
    <t xml:space="preserve">450 U.S. 382 </t>
  </si>
  <si>
    <t>101 S. Ct. 1495</t>
  </si>
  <si>
    <t xml:space="preserve">67 L. Ed. 2d 312  </t>
  </si>
  <si>
    <t xml:space="preserve">1981 U.S. LEXIS 84   </t>
  </si>
  <si>
    <t xml:space="preserve">79-5932   </t>
  </si>
  <si>
    <t xml:space="preserve">450 U.S. 707 </t>
  </si>
  <si>
    <t>101 S. Ct. 1425</t>
  </si>
  <si>
    <t xml:space="preserve">67 L. Ed. 2d 624  </t>
  </si>
  <si>
    <t xml:space="preserve">1981 U.S. LEXIS 11   </t>
  </si>
  <si>
    <t xml:space="preserve">79-952    </t>
  </si>
  <si>
    <t xml:space="preserve">79-814    </t>
  </si>
  <si>
    <t xml:space="preserve">DELTA AIR LINES, INC. v. AUGUST                                                                                                                                                                                                         </t>
  </si>
  <si>
    <t xml:space="preserve">450 U.S. 156 </t>
  </si>
  <si>
    <t>101 S. Ct. 1037</t>
  </si>
  <si>
    <t xml:space="preserve">67 L. Ed. 2d 140  </t>
  </si>
  <si>
    <t xml:space="preserve">1981 U.S. LEXIS 16   </t>
  </si>
  <si>
    <t xml:space="preserve">79-1907   </t>
  </si>
  <si>
    <t xml:space="preserve">COMMISSIONER OF INTERNAL REVENUE v. PORTLAND CEMENT COMPANY OF UTAH                                                                                                                                                                     </t>
  </si>
  <si>
    <t xml:space="preserve">450 U.S. 175 </t>
  </si>
  <si>
    <t>101 S. Ct. 1048</t>
  </si>
  <si>
    <t xml:space="preserve">67 L. Ed. 2d 1    </t>
  </si>
  <si>
    <t xml:space="preserve">1981 U.S. LEXIS 66   </t>
  </si>
  <si>
    <t xml:space="preserve">80-338    </t>
  </si>
  <si>
    <t xml:space="preserve">DOE et al. v. DELAWARE                                                                                                                                                                                                                  </t>
  </si>
  <si>
    <t xml:space="preserve">450 U.S. 398 </t>
  </si>
  <si>
    <t>101 S. Ct. 1164</t>
  </si>
  <si>
    <t xml:space="preserve">67 L. Ed. 2d 388  </t>
  </si>
  <si>
    <t xml:space="preserve">1981 U.S. LEXIS 81   </t>
  </si>
  <si>
    <t xml:space="preserve">79-5903   </t>
  </si>
  <si>
    <t xml:space="preserve">H. L. v. MATHESON, GOVERNOR OF UTAH, et al.                                                                                                                                                                                             </t>
  </si>
  <si>
    <t xml:space="preserve">450 U.S. 455 </t>
  </si>
  <si>
    <t>101 S. Ct. 1195</t>
  </si>
  <si>
    <t xml:space="preserve">67 L. Ed. 2d 428  </t>
  </si>
  <si>
    <t xml:space="preserve">1981 U.S. LEXIS 82   </t>
  </si>
  <si>
    <t xml:space="preserve">79-1388   </t>
  </si>
  <si>
    <t xml:space="preserve">KIRCHBERG v. FEENSTRA et al.                                                                                                                                                                                                            </t>
  </si>
  <si>
    <t xml:space="preserve">450 U.S. 464 </t>
  </si>
  <si>
    <t>101 S. Ct. 1200</t>
  </si>
  <si>
    <t xml:space="preserve">67 L. Ed. 2d 437  </t>
  </si>
  <si>
    <t xml:space="preserve">1981 U.S. LEXIS 83   </t>
  </si>
  <si>
    <t xml:space="preserve">79-1344   </t>
  </si>
  <si>
    <t xml:space="preserve">MICHAEL M. v. SUPERIOR COURT OF SONOMA COUNTY (CALIFORNIA, REAL PARTY IN INTEREST)                                                                                                                                                      </t>
  </si>
  <si>
    <t xml:space="preserve">450 U.S. 503 </t>
  </si>
  <si>
    <t>101 S. Ct. 1221</t>
  </si>
  <si>
    <t xml:space="preserve">67 L. Ed. 2d 464  </t>
  </si>
  <si>
    <t xml:space="preserve">TEXAS DEPARTMENT OF COMMUNITY AFFAIRS v. BURDINE                                                                                                                                                                                        </t>
  </si>
  <si>
    <t xml:space="preserve">450 U.S. 261 </t>
  </si>
  <si>
    <t>101 S. Ct. 1097</t>
  </si>
  <si>
    <t xml:space="preserve">67 L. Ed. 2d 220  </t>
  </si>
  <si>
    <t xml:space="preserve">1981 U.S. LEXIS 76   </t>
  </si>
  <si>
    <t xml:space="preserve">79-6027   </t>
  </si>
  <si>
    <t xml:space="preserve">CARSON et al. v. AMERICAN BRANDS, INC., T/A AMERICAN TOBACCO CO., et al.                                                                                                                                                                </t>
  </si>
  <si>
    <t xml:space="preserve">450 U.S. 91  </t>
  </si>
  <si>
    <t xml:space="preserve">101 S. Ct. 999 </t>
  </si>
  <si>
    <t xml:space="preserve">67 L. Ed. 2d 69   </t>
  </si>
  <si>
    <t xml:space="preserve">BOARD OF GOVERNORS OF FEDERAL RESERVE SYSTEM v. INVESTMENT COMPANY INSTITUTE                                                                                                                                                            </t>
  </si>
  <si>
    <t xml:space="preserve">450 U.S. 79  </t>
  </si>
  <si>
    <t xml:space="preserve">101 S. Ct. 993 </t>
  </si>
  <si>
    <t xml:space="preserve">67 L. Ed. 2d 59   </t>
  </si>
  <si>
    <t xml:space="preserve">1981 U.S. LEXIS 70   </t>
  </si>
  <si>
    <t xml:space="preserve">79-1266   </t>
  </si>
  <si>
    <t xml:space="preserve">STEADMAN v. SECURITIES AND EXCHANGE COMMISSION                                                                                                                                                                                          </t>
  </si>
  <si>
    <t xml:space="preserve">1981 U.S. LEXIS 77   </t>
  </si>
  <si>
    <t xml:space="preserve">80-5060   </t>
  </si>
  <si>
    <t xml:space="preserve">CARTER v. KENTUCKY                                                                                                                                                                                                                      </t>
  </si>
  <si>
    <t xml:space="preserve">450 U.S. 311 </t>
  </si>
  <si>
    <t>101 S. Ct. 1124</t>
  </si>
  <si>
    <t xml:space="preserve">67 L. Ed. 2d 258  </t>
  </si>
  <si>
    <t xml:space="preserve">1981 U.S. LEXIS 48   </t>
  </si>
  <si>
    <t xml:space="preserve">CHICAGO &amp; NORTH WESTERN TRANSPORTATION CO. v. KALO BRICK &amp; TILE CO.                                                                                                                                                                     </t>
  </si>
  <si>
    <t xml:space="preserve">450 U.S. 333 </t>
  </si>
  <si>
    <t>101 S. Ct. 1137</t>
  </si>
  <si>
    <t xml:space="preserve">67 L. Ed. 2d 275  </t>
  </si>
  <si>
    <t xml:space="preserve">1981 U.S. LEXIS 78   </t>
  </si>
  <si>
    <t xml:space="preserve">79-1709   </t>
  </si>
  <si>
    <t xml:space="preserve">ALBERNAZ et al. v. UNITED STATES                                                                                                                                                                                                        </t>
  </si>
  <si>
    <t xml:space="preserve">450 U.S. 346 </t>
  </si>
  <si>
    <t>101 S. Ct. 1146</t>
  </si>
  <si>
    <t xml:space="preserve">67 L. Ed. 2d 287  </t>
  </si>
  <si>
    <t xml:space="preserve">1981 U.S. LEXIS 79   </t>
  </si>
  <si>
    <t>101 S. Ct. 1032</t>
  </si>
  <si>
    <t xml:space="preserve">67 L. Ed. 2d 132  </t>
  </si>
  <si>
    <t xml:space="preserve">1981 U.S. LEXIS 72   </t>
  </si>
  <si>
    <t xml:space="preserve">80-532    </t>
  </si>
  <si>
    <t xml:space="preserve">FLORIDA DEPARTMENT OF HEALTH AND REHABILITATIVE SERVICES et al. v. FLORIDA NURSING HOME ASSOCIATION et al.                                                                                                                              </t>
  </si>
  <si>
    <t xml:space="preserve">450 U.S. 1   </t>
  </si>
  <si>
    <t xml:space="preserve">101 S. Ct. 836 </t>
  </si>
  <si>
    <t xml:space="preserve">1981 U.S. LEXIS 56   </t>
  </si>
  <si>
    <t xml:space="preserve">79-886    </t>
  </si>
  <si>
    <t xml:space="preserve">449 U.S. 590 </t>
  </si>
  <si>
    <t xml:space="preserve">101 S. Ct. 817 </t>
  </si>
  <si>
    <t xml:space="preserve">66 L. Ed. 2d 762  </t>
  </si>
  <si>
    <t xml:space="preserve">1981 U.S. LEXIS 64   </t>
  </si>
  <si>
    <t xml:space="preserve">79-1068   </t>
  </si>
  <si>
    <t xml:space="preserve">HCSC-LAUNDRY v. UNITED STATES                                                                                                                                                                                                           </t>
  </si>
  <si>
    <t xml:space="preserve">450 U.S. 24  </t>
  </si>
  <si>
    <t xml:space="preserve">101 S. Ct. 960 </t>
  </si>
  <si>
    <t xml:space="preserve">67 L. Ed. 2d 17   </t>
  </si>
  <si>
    <t xml:space="preserve">1981 U.S. LEXIS 67   </t>
  </si>
  <si>
    <t xml:space="preserve">79-5780   </t>
  </si>
  <si>
    <t xml:space="preserve">WEAVER v. GRAHAM, GOVERNOR OF FLORIDA                                                                                                                                                                                                   </t>
  </si>
  <si>
    <t xml:space="preserve">67 L. Ed. 2d 155  </t>
  </si>
  <si>
    <t xml:space="preserve">1981 U.S. LEXIS 73   </t>
  </si>
  <si>
    <t xml:space="preserve">79-1112   </t>
  </si>
  <si>
    <t xml:space="preserve">DIAMOND, COMMISSIONER OF PATENTS AND TRADEMARKS v. DIEHR et al.                                                                                                                                                                         </t>
  </si>
  <si>
    <t xml:space="preserve">450 U.S. 221 </t>
  </si>
  <si>
    <t>101 S. Ct. 1074</t>
  </si>
  <si>
    <t xml:space="preserve">67 L. Ed. 2d 186  </t>
  </si>
  <si>
    <t xml:space="preserve">1981 U.S. LEXIS 74   </t>
  </si>
  <si>
    <t xml:space="preserve">79-1380   </t>
  </si>
  <si>
    <t xml:space="preserve">SCHWEIKER, SECRETARY OF HEALTH AND HUMAN SERVICES v. WILSON et al.                                                                                                                                                                      </t>
  </si>
  <si>
    <t xml:space="preserve">450 U.S. 248 </t>
  </si>
  <si>
    <t>101 S. Ct. 1089</t>
  </si>
  <si>
    <t xml:space="preserve">67 L. Ed. 2d 207  </t>
  </si>
  <si>
    <t xml:space="preserve">1981 U.S. LEXIS 75   </t>
  </si>
  <si>
    <t xml:space="preserve">79-1764   </t>
  </si>
  <si>
    <t xml:space="preserve">HUDSON v. LOUISIANA                                                                                                                                                                                                                     </t>
  </si>
  <si>
    <t xml:space="preserve">450 U.S. 46  </t>
  </si>
  <si>
    <t xml:space="preserve">101 S. Ct. 973 </t>
  </si>
  <si>
    <t xml:space="preserve">67 L. Ed. 2d 36   </t>
  </si>
  <si>
    <t xml:space="preserve">1981 U.S. LEXIS 15   </t>
  </si>
  <si>
    <t xml:space="preserve">79-927    </t>
  </si>
  <si>
    <t xml:space="preserve">1980 U.S. LEXIS 161  </t>
  </si>
  <si>
    <t xml:space="preserve">79-939    </t>
  </si>
  <si>
    <t xml:space="preserve">DELAWARE STATE COLLEGE et al. v. RICKS                                                                                                                                                                                                  </t>
  </si>
  <si>
    <t xml:space="preserve">449 U.S. 268 </t>
  </si>
  <si>
    <t xml:space="preserve">101 S. Ct. 509 </t>
  </si>
  <si>
    <t xml:space="preserve">66 L. Ed. 2d 446  </t>
  </si>
  <si>
    <t xml:space="preserve">1980 U.S. LEXIS 57   </t>
  </si>
  <si>
    <t xml:space="preserve">79-816    </t>
  </si>
  <si>
    <t xml:space="preserve">1981 U.S. LEXIS 69   </t>
  </si>
  <si>
    <t xml:space="preserve">79-1236   </t>
  </si>
  <si>
    <t xml:space="preserve">FEDORENKO v. UNITED STATES                                                                                                                                                                                                              </t>
  </si>
  <si>
    <t xml:space="preserve">449 U.S. 539 </t>
  </si>
  <si>
    <t xml:space="preserve">101 S. Ct. 764 </t>
  </si>
  <si>
    <t xml:space="preserve">66 L. Ed. 2d 722  </t>
  </si>
  <si>
    <t xml:space="preserve">1981 U.S. LEXIS 62   </t>
  </si>
  <si>
    <t xml:space="preserve">79-1601   </t>
  </si>
  <si>
    <t xml:space="preserve">SUMNER, WARDEN v. MATA                                                                                                                                                                                                                  </t>
  </si>
  <si>
    <t xml:space="preserve">450 U.S. 107 </t>
  </si>
  <si>
    <t>101 S. Ct. 1010</t>
  </si>
  <si>
    <t xml:space="preserve">67 L. Ed. 2d 82   </t>
  </si>
  <si>
    <t xml:space="preserve">1981 U.S. LEXIS 7    </t>
  </si>
  <si>
    <t xml:space="preserve">79-1631   </t>
  </si>
  <si>
    <t xml:space="preserve">DEMOCRATIC PARTY OF UNITED STATES et al. v. WISCONSIN ex rel. LA FOLLETTE et al.                                                                                                                                                        </t>
  </si>
  <si>
    <t xml:space="preserve">450 U.S. 139 </t>
  </si>
  <si>
    <t>101 S. Ct. 1027</t>
  </si>
  <si>
    <t xml:space="preserve">67 L. Ed. 2d 123  </t>
  </si>
  <si>
    <t xml:space="preserve">1981 U.S. LEXIS 71   </t>
  </si>
  <si>
    <t xml:space="preserve">80-485    </t>
  </si>
  <si>
    <t xml:space="preserve">IMMIGRATION AND NATURALIZATION SERVICE v. JONG HA WANG ET UX.                                                                                                                                                                           </t>
  </si>
  <si>
    <t xml:space="preserve">450 U.S. 147 </t>
  </si>
  <si>
    <t xml:space="preserve">79-1420   </t>
  </si>
  <si>
    <t xml:space="preserve">FIRESTONE TIRE &amp; RUBBER CO. v. RISJORD                                                                                                                                                                                                  </t>
  </si>
  <si>
    <t xml:space="preserve">449 U.S. 383 </t>
  </si>
  <si>
    <t xml:space="preserve">101 S. Ct. 677 </t>
  </si>
  <si>
    <t xml:space="preserve">66 L. Ed. 2d 584  </t>
  </si>
  <si>
    <t xml:space="preserve">ALLSTATE INSURANCE CO. v. HAGUE, PERSONAL REPRESENTATIVE OF HAGUE'S ESTATE                                                                                                                                                              </t>
  </si>
  <si>
    <t xml:space="preserve">449 U.S. 341 </t>
  </si>
  <si>
    <t xml:space="preserve">101 S. Ct. 654 </t>
  </si>
  <si>
    <t xml:space="preserve">66 L. Ed. 2d 549  </t>
  </si>
  <si>
    <t xml:space="preserve">1981 U.S. LEXIS 53   </t>
  </si>
  <si>
    <t xml:space="preserve">79-5949   </t>
  </si>
  <si>
    <t xml:space="preserve">EQUAL EMPLOYMENT OPPORTUNITY COMMISSION v. ASSOCIATED DRY GOODS CORP.                                                                                                                                                                   </t>
  </si>
  <si>
    <t xml:space="preserve">449 U.S. 609 </t>
  </si>
  <si>
    <t xml:space="preserve">101 S. Ct. 775 </t>
  </si>
  <si>
    <t xml:space="preserve">66 L. Ed. 2d 776  </t>
  </si>
  <si>
    <t xml:space="preserve">1981 U.S. LEXIS 47   </t>
  </si>
  <si>
    <t xml:space="preserve">80-568    </t>
  </si>
  <si>
    <t xml:space="preserve">CONSOLIDATED RAIL CORPORATION et al. v. NATIONAL ASSOCIATION OF RECYCLING INDUSTRIES, INC., et al.                                                                                                                                      </t>
  </si>
  <si>
    <t xml:space="preserve">66 L. Ed. 2d 621  </t>
  </si>
  <si>
    <t xml:space="preserve">1981 U.S. LEXIS 58   </t>
  </si>
  <si>
    <t xml:space="preserve">79-404    </t>
  </si>
  <si>
    <t xml:space="preserve">66 L. Ed. 2d 391  </t>
  </si>
  <si>
    <t xml:space="preserve">1980 U.S. LEXIS 159  </t>
  </si>
  <si>
    <t xml:space="preserve">79-5962   </t>
  </si>
  <si>
    <t xml:space="preserve">UNITED STATES v. CORTEZ et al.                                                                                                                                                                                                          </t>
  </si>
  <si>
    <t xml:space="preserve">449 U.S. 424 </t>
  </si>
  <si>
    <t xml:space="preserve">101 S. Ct. 698 </t>
  </si>
  <si>
    <t xml:space="preserve">66 L. Ed. 2d 633  </t>
  </si>
  <si>
    <t xml:space="preserve">1981 U.S. LEXIS 59   </t>
  </si>
  <si>
    <t xml:space="preserve">79-1013   </t>
  </si>
  <si>
    <t xml:space="preserve">RUBIN v. UNITED STATES                                                                                                                                                                                                                  </t>
  </si>
  <si>
    <t xml:space="preserve">449 U.S. 433 </t>
  </si>
  <si>
    <t xml:space="preserve">101 S. Ct. 703 </t>
  </si>
  <si>
    <t xml:space="preserve">66 L. Ed. 2d 641  </t>
  </si>
  <si>
    <t xml:space="preserve">1981 U.S. LEXIS 60   </t>
  </si>
  <si>
    <t xml:space="preserve">78-1841   </t>
  </si>
  <si>
    <t xml:space="preserve">450 U.S. 40  </t>
  </si>
  <si>
    <t xml:space="preserve">101 S. Ct. 970 </t>
  </si>
  <si>
    <t xml:space="preserve">67 L. Ed. 2d 30   </t>
  </si>
  <si>
    <t xml:space="preserve">1981 U.S. LEXIS 68   </t>
  </si>
  <si>
    <t xml:space="preserve">79-5688   </t>
  </si>
  <si>
    <t xml:space="preserve">1947 U.S. LEXIS 2970 </t>
  </si>
  <si>
    <t xml:space="preserve">449 U.S. 411 </t>
  </si>
  <si>
    <t xml:space="preserve">101 S. Ct. 690 </t>
  </si>
  <si>
    <t xml:space="preserve">449 U.S. 250 </t>
  </si>
  <si>
    <t xml:space="preserve">101 S. Ct. 498 </t>
  </si>
  <si>
    <t xml:space="preserve">66 L. Ed. 2d 431  </t>
  </si>
  <si>
    <t xml:space="preserve">UNITED STATES v. WILL et al.                                                                                                                                                                                                            </t>
  </si>
  <si>
    <t xml:space="preserve">449 U.S. 232 </t>
  </si>
  <si>
    <t xml:space="preserve">101 S. Ct. 488 </t>
  </si>
  <si>
    <t xml:space="preserve">66 L. Ed. 2d 416  </t>
  </si>
  <si>
    <t xml:space="preserve">1980 U.S. LEXIS 10   </t>
  </si>
  <si>
    <t xml:space="preserve">79-900    </t>
  </si>
  <si>
    <t xml:space="preserve">POTOMAC ELECTRIC POWER CO. v. DIRECTOR, OFFICE OF WORKERS' COMPENSATION PROGRAMS, U.S. DEPARTMENT OF LABOR, et al.                                                                                                                      </t>
  </si>
  <si>
    <t xml:space="preserve">449 U.S. 292 </t>
  </si>
  <si>
    <t xml:space="preserve">101 S. Ct. 549 </t>
  </si>
  <si>
    <t xml:space="preserve">66 L. Ed. 2d 513  </t>
  </si>
  <si>
    <t xml:space="preserve">1981 U.S. LEXIS 51   </t>
  </si>
  <si>
    <t xml:space="preserve">80-243    </t>
  </si>
  <si>
    <t xml:space="preserve">CUYLER, CORRECTIONAL SUPERINTENDENT, et al. v. ADAMS                                                                                                                                                                                    </t>
  </si>
  <si>
    <t xml:space="preserve">449 U.S. 456 </t>
  </si>
  <si>
    <t xml:space="preserve">101 S. Ct. 715 </t>
  </si>
  <si>
    <t xml:space="preserve">66 L. Ed. 2d 304  </t>
  </si>
  <si>
    <t xml:space="preserve">1980 U.S. LEXIS 155  </t>
  </si>
  <si>
    <t xml:space="preserve">79-2040   </t>
  </si>
  <si>
    <t xml:space="preserve">66 L. Ed. 2d 659  </t>
  </si>
  <si>
    <t xml:space="preserve">1981 U.S. LEXIS 14   </t>
  </si>
  <si>
    <t xml:space="preserve">79-1171   </t>
  </si>
  <si>
    <t xml:space="preserve">MINNESOTA v. CLOVER LEAF CREAMERY CO. et al.                                                                                                                                                                                            </t>
  </si>
  <si>
    <t xml:space="preserve">449 U.S. 490 </t>
  </si>
  <si>
    <t xml:space="preserve">101 S. Ct. 737 </t>
  </si>
  <si>
    <t xml:space="preserve">66 L. Ed. 2d 686  </t>
  </si>
  <si>
    <t xml:space="preserve">1981 U.S. LEXIS 61   </t>
  </si>
  <si>
    <t xml:space="preserve">79-5602   </t>
  </si>
  <si>
    <t xml:space="preserve">WATKINS v. SOWDERS, WARDEN                                                                                                                                                                                                              </t>
  </si>
  <si>
    <t xml:space="preserve">449 U.S. 361 </t>
  </si>
  <si>
    <t xml:space="preserve">101 S. Ct. 665 </t>
  </si>
  <si>
    <t xml:space="preserve">66 L. Ed. 2d 564  </t>
  </si>
  <si>
    <t xml:space="preserve">1981 U.S. LEXIS 54   </t>
  </si>
  <si>
    <t xml:space="preserve">79-395    </t>
  </si>
  <si>
    <t xml:space="preserve">449 U.S. 368 </t>
  </si>
  <si>
    <t xml:space="preserve">101 S. Ct. 669 </t>
  </si>
  <si>
    <t xml:space="preserve">66 L. Ed. 2d 571  </t>
  </si>
  <si>
    <t xml:space="preserve">1981 U.S. LEXIS 55   </t>
  </si>
  <si>
    <t xml:space="preserve">COLORADO v. BANNISTER                                                                                                                                                                                                                   </t>
  </si>
  <si>
    <t xml:space="preserve">449 U.S. 5   </t>
  </si>
  <si>
    <t xml:space="preserve">101 S. Ct. 173 </t>
  </si>
  <si>
    <t xml:space="preserve">66 L. Ed. 2d 163  </t>
  </si>
  <si>
    <t xml:space="preserve">1980 U.S. LEXIS 1    </t>
  </si>
  <si>
    <t xml:space="preserve">79-6000   </t>
  </si>
  <si>
    <t xml:space="preserve">449 U.S. 117 </t>
  </si>
  <si>
    <t xml:space="preserve">WEBB'S FABULOUS PHARMACIES, INC., et al. v. BECKWITH, CLERK OF THE CIRCUIT COURT OF SEMINOLE COUNTY, et al.                                                                                                                             </t>
  </si>
  <si>
    <t xml:space="preserve">449 U.S. 166 </t>
  </si>
  <si>
    <t xml:space="preserve">101 S. Ct. 453 </t>
  </si>
  <si>
    <t xml:space="preserve">66 L. Ed. 2d 368  </t>
  </si>
  <si>
    <t xml:space="preserve">1980 U.S. LEXIS 158  </t>
  </si>
  <si>
    <t xml:space="preserve">79-870    </t>
  </si>
  <si>
    <t xml:space="preserve">UNITED STATES RAILROAD RETIREMENT BOARD v. FRITZ                                                                                                                                                                                        </t>
  </si>
  <si>
    <t xml:space="preserve">449 U.S. 199 </t>
  </si>
  <si>
    <t xml:space="preserve">101 S. Ct. 632 </t>
  </si>
  <si>
    <t xml:space="preserve">VINCENT v. TEXAS                                                                                                                                                                                                                        </t>
  </si>
  <si>
    <t xml:space="preserve">449 U.S. 200 </t>
  </si>
  <si>
    <t xml:space="preserve">101 S. Ct. 471 </t>
  </si>
  <si>
    <t xml:space="preserve">66 L. Ed. 2d 392  </t>
  </si>
  <si>
    <t xml:space="preserve">UPJOHN CO. et al. v. UNITED STATES et al.                                                                                                                                                                                               </t>
  </si>
  <si>
    <t xml:space="preserve">449 U.S. 405 </t>
  </si>
  <si>
    <t xml:space="preserve">101 S. Ct. 909 </t>
  </si>
  <si>
    <t xml:space="preserve">66 L. Ed. 2d 616  </t>
  </si>
  <si>
    <t xml:space="preserve">1981 U.S. LEXIS 57   </t>
  </si>
  <si>
    <t xml:space="preserve">80-5618   </t>
  </si>
  <si>
    <t xml:space="preserve">MARISCAL v. UNITED STATES                                                                                                                                                                                                               </t>
  </si>
  <si>
    <t xml:space="preserve">449 U.S. 408 </t>
  </si>
  <si>
    <t xml:space="preserve">101 S. Ct. 912 </t>
  </si>
  <si>
    <t xml:space="preserve">66 L. Ed. 2d 619  </t>
  </si>
  <si>
    <t xml:space="preserve">MABRY, COMMISSIONER, ARKANSAS DEPARTMENT OF CORRECTION v. KLIMAS                                                                                                                                                                        </t>
  </si>
  <si>
    <t xml:space="preserve">448 U.S. 448 </t>
  </si>
  <si>
    <t>100 S. Ct. 2758</t>
  </si>
  <si>
    <t xml:space="preserve">65 L. Ed. 2d 902  </t>
  </si>
  <si>
    <t xml:space="preserve">1980 U.S. LEXIS 8    </t>
  </si>
  <si>
    <t xml:space="preserve">78-1007   </t>
  </si>
  <si>
    <t xml:space="preserve">FEDERAL TRADE COMMISSION et al. v. STANDARD OIL COMPANY OF CALIFORNIA                                                                                                                                                                   </t>
  </si>
  <si>
    <t xml:space="preserve">449 U.S. 64  </t>
  </si>
  <si>
    <t xml:space="preserve">101 S. Ct. 295 </t>
  </si>
  <si>
    <t xml:space="preserve">66 L. Ed. 2d 268  </t>
  </si>
  <si>
    <t xml:space="preserve">1980 U.S. LEXIS 56   </t>
  </si>
  <si>
    <t xml:space="preserve">79-770    </t>
  </si>
  <si>
    <t xml:space="preserve">ENVIRONMENTAL PROTECTION AGENCY v. NATIONAL CRUSHED STONE ASSOCIATION et al.                                                                                                                                                            </t>
  </si>
  <si>
    <t xml:space="preserve">449 U.S. 86  </t>
  </si>
  <si>
    <t xml:space="preserve">101 S. Ct. 308 </t>
  </si>
  <si>
    <t xml:space="preserve">PACILEO, SHERIFF v. WALKER                                                                                                                                                                                                              </t>
  </si>
  <si>
    <t xml:space="preserve">449 U.S. 90  </t>
  </si>
  <si>
    <t xml:space="preserve">101 S. Ct. 411 </t>
  </si>
  <si>
    <t xml:space="preserve">66 L. Ed. 2d 308  </t>
  </si>
  <si>
    <t xml:space="preserve">1980 U.S. LEXIS 156  </t>
  </si>
  <si>
    <t xml:space="preserve">79-935    </t>
  </si>
  <si>
    <t xml:space="preserve">ALLEN et al. v. MCCURRY                                                                                                                                                                                                                 </t>
  </si>
  <si>
    <t xml:space="preserve">UNITED STATES v. DARUSMONT ET UX.                                                                                                                                                                                                       </t>
  </si>
  <si>
    <t xml:space="preserve">449 U.S. 302 </t>
  </si>
  <si>
    <t xml:space="preserve">101 S. Ct. 633 </t>
  </si>
  <si>
    <t xml:space="preserve">66 L. Ed. 2d 521  </t>
  </si>
  <si>
    <t xml:space="preserve">1981 U.S. LEXIS 52   </t>
  </si>
  <si>
    <t xml:space="preserve">79-938    </t>
  </si>
  <si>
    <t xml:space="preserve">66 L. Ed. 2d 1    </t>
  </si>
  <si>
    <t xml:space="preserve">1980 U.S. LEXIS 151  </t>
  </si>
  <si>
    <t xml:space="preserve">79-1901   </t>
  </si>
  <si>
    <t xml:space="preserve">65 L. Ed. 2d 757  </t>
  </si>
  <si>
    <t xml:space="preserve">1980 U.S. LEXIS 54   </t>
  </si>
  <si>
    <t xml:space="preserve">79-116    </t>
  </si>
  <si>
    <t xml:space="preserve">THOMAS v. WASHINGTON GAS LIGHT CO. et al.                                                                                                                                                                                               </t>
  </si>
  <si>
    <t xml:space="preserve">448 U.S. 297 </t>
  </si>
  <si>
    <t>100 S. Ct. 2671</t>
  </si>
  <si>
    <t xml:space="preserve">65 L. Ed. 2d 784  </t>
  </si>
  <si>
    <t xml:space="preserve">1980 U.S. LEXIS 145  </t>
  </si>
  <si>
    <t xml:space="preserve">79-1268   </t>
  </si>
  <si>
    <t xml:space="preserve">101 S. Ct. 426 </t>
  </si>
  <si>
    <t xml:space="preserve">66 L. Ed. 2d 328  </t>
  </si>
  <si>
    <t xml:space="preserve">1980 U.S. LEXIS 3    </t>
  </si>
  <si>
    <t xml:space="preserve">79-567    </t>
  </si>
  <si>
    <t xml:space="preserve">UNITED STATES v. DIFRANCESCO                                                                                                                                                                                                            </t>
  </si>
  <si>
    <t xml:space="preserve">449 U.S. 155 </t>
  </si>
  <si>
    <t xml:space="preserve">101 S. Ct. 446 </t>
  </si>
  <si>
    <t xml:space="preserve">66 L. Ed. 2d 358  </t>
  </si>
  <si>
    <t xml:space="preserve">1980 U.S. LEXIS 157  </t>
  </si>
  <si>
    <t xml:space="preserve">79-1033   </t>
  </si>
  <si>
    <t xml:space="preserve">DENNIS v. SPARKS et al., DBA SIDNEY A. SPARKS, TRUSTEE                                                                                                                                                                                  </t>
  </si>
  <si>
    <t xml:space="preserve">449 U.S. 39  </t>
  </si>
  <si>
    <t xml:space="preserve">101 S. Ct. 192 </t>
  </si>
  <si>
    <t xml:space="preserve">66 L. Ed. 2d 199  </t>
  </si>
  <si>
    <t xml:space="preserve">1980 U.S. LEXIS 2    </t>
  </si>
  <si>
    <t xml:space="preserve">80-321    </t>
  </si>
  <si>
    <t xml:space="preserve">STONE et al. v. GRAHAM, SUPERINTENDENT OF PUBLIC INSTRUCTION OF KENTUCKY                                                                                                                                                                </t>
  </si>
  <si>
    <t xml:space="preserve">449 U.S. 48  </t>
  </si>
  <si>
    <t xml:space="preserve">101 S. Ct. 557 </t>
  </si>
  <si>
    <t xml:space="preserve">66 L. Ed. 2d 253  </t>
  </si>
  <si>
    <t xml:space="preserve">1980 U.S. LEXIS 153  </t>
  </si>
  <si>
    <t xml:space="preserve">1 ORIG    </t>
  </si>
  <si>
    <t xml:space="preserve">WISCONSIN et al. v. ILLINOIS et al.                                                                                                                                                                                                     </t>
  </si>
  <si>
    <t xml:space="preserve">1980 U.S. LEXIS 160  </t>
  </si>
  <si>
    <t xml:space="preserve">79-983    </t>
  </si>
  <si>
    <t xml:space="preserve">1980 U.S. LEXIS 149  </t>
  </si>
  <si>
    <t xml:space="preserve">79-662    </t>
  </si>
  <si>
    <t xml:space="preserve">REID v. GEORGIA                                                                                                                                                                                                                         </t>
  </si>
  <si>
    <t xml:space="preserve">448 U.S. 444 </t>
  </si>
  <si>
    <t>100 S. Ct. 2755</t>
  </si>
  <si>
    <t xml:space="preserve">65 L. Ed. 2d 897  </t>
  </si>
  <si>
    <t xml:space="preserve">MAHER, COMMISSIONER OF INCOME MAINTENANCE OF CONNECTICUT v. GAGNE                                                                                                                                                                       </t>
  </si>
  <si>
    <t xml:space="preserve">448 U.S. 136 </t>
  </si>
  <si>
    <t>100 S. Ct. 2578</t>
  </si>
  <si>
    <t xml:space="preserve">65 L. Ed. 2d 665  </t>
  </si>
  <si>
    <t xml:space="preserve">1980 U.S. LEXIS 52   </t>
  </si>
  <si>
    <t xml:space="preserve">78-1177   </t>
  </si>
  <si>
    <t xml:space="preserve">FULLILOVE et al. v. KLUTZNICK, SECRETARY OF COMMERCE, et al.                                                                                                                                                                            </t>
  </si>
  <si>
    <t xml:space="preserve">448 U.S. 555 </t>
  </si>
  <si>
    <t xml:space="preserve">449 U.S. 54  </t>
  </si>
  <si>
    <t xml:space="preserve">101 S. Ct. 289 </t>
  </si>
  <si>
    <t xml:space="preserve">66 L. Ed. 2d 258  </t>
  </si>
  <si>
    <t xml:space="preserve">1980 U.S. LEXIS 154  </t>
  </si>
  <si>
    <t xml:space="preserve">79-1003   </t>
  </si>
  <si>
    <t xml:space="preserve">COUNTY OF IMPERIAL, CALIFORNIA, et al. v. MUNOZ et al.                                                                                                                                                                                  </t>
  </si>
  <si>
    <t xml:space="preserve">448 U.S. 607 </t>
  </si>
  <si>
    <t>100 S. Ct. 2844</t>
  </si>
  <si>
    <t xml:space="preserve">65 L. Ed. 2d 1010 </t>
  </si>
  <si>
    <t xml:space="preserve">1980 U.S. LEXIS 55   </t>
  </si>
  <si>
    <t xml:space="preserve">78-911    </t>
  </si>
  <si>
    <t xml:space="preserve">INDUSTRIAL UNION DEPARTMENT, AFL-CIO v. AMERICAN PETROLEUM INSTITUTE et al.                                                                                                                                                             </t>
  </si>
  <si>
    <t xml:space="preserve">448 U.S. 725 </t>
  </si>
  <si>
    <t>100 S. Ct. 2905</t>
  </si>
  <si>
    <t xml:space="preserve">65 L. Ed. 2d 1086 </t>
  </si>
  <si>
    <t xml:space="preserve">1980 U.S. LEXIS 150  </t>
  </si>
  <si>
    <t xml:space="preserve">79-5050   </t>
  </si>
  <si>
    <t xml:space="preserve">HAMMETT v. TEXAS                                                                                                                                                                                                                        </t>
  </si>
  <si>
    <t xml:space="preserve">449 U.S. 1   </t>
  </si>
  <si>
    <t xml:space="preserve">101 S. Ct. 42  </t>
  </si>
  <si>
    <t xml:space="preserve">65 L. Ed. 2d 742  </t>
  </si>
  <si>
    <t xml:space="preserve">1980 U.S. LEXIS 53   </t>
  </si>
  <si>
    <t xml:space="preserve">79-394    </t>
  </si>
  <si>
    <t xml:space="preserve">UNITED STATES v. WARD, DBA L. O. WARD OIL &amp; GAS OPERATIONS                                                                                                                                                                              </t>
  </si>
  <si>
    <t xml:space="preserve">448 U.S. 261 </t>
  </si>
  <si>
    <t>100 S. Ct. 2647</t>
  </si>
  <si>
    <t xml:space="preserve">MAINE et al. v. THIBOUTOT ET VIR.                                                                                                                                                                                                       </t>
  </si>
  <si>
    <t xml:space="preserve">448 U.S. 38  </t>
  </si>
  <si>
    <t>100 S. Ct. 2521</t>
  </si>
  <si>
    <t xml:space="preserve">65 L. Ed. 2d 581  </t>
  </si>
  <si>
    <t xml:space="preserve">1980 U.S. LEXIS 139  </t>
  </si>
  <si>
    <t xml:space="preserve">79-5175   </t>
  </si>
  <si>
    <t xml:space="preserve">HARRIS, SECRETARY OF HEALTH AND HUMAN SERVICES v. MCRAE et al.                                                                                                                                                                          </t>
  </si>
  <si>
    <t xml:space="preserve">448 U.S. 358 </t>
  </si>
  <si>
    <t>100 S. Ct. 2694</t>
  </si>
  <si>
    <t xml:space="preserve">65 L. Ed. 2d 831  </t>
  </si>
  <si>
    <t xml:space="preserve">1980 U.S. LEXIS 146  </t>
  </si>
  <si>
    <t xml:space="preserve">79-4      </t>
  </si>
  <si>
    <t xml:space="preserve">WILLIAMS et al. v. ZBARAZ et al.                                                                                                                                                                                                        </t>
  </si>
  <si>
    <t xml:space="preserve">HUGHES v. ROWE et al.                                                                                                                                                                                                                   </t>
  </si>
  <si>
    <t xml:space="preserve">449 U.S. 24  </t>
  </si>
  <si>
    <t xml:space="preserve">101 S. Ct. 183 </t>
  </si>
  <si>
    <t xml:space="preserve">66 L. Ed. 2d 185  </t>
  </si>
  <si>
    <t xml:space="preserve">1980 U.S. LEXIS 9    </t>
  </si>
  <si>
    <t xml:space="preserve">79-1186   </t>
  </si>
  <si>
    <t xml:space="preserve">UNITED STATES v. SIOUX NATION OF INDIANS et al.                                                                                                                                                                                         </t>
  </si>
  <si>
    <t xml:space="preserve">448 U.S. 438 </t>
  </si>
  <si>
    <t>100 S. Ct. 2752</t>
  </si>
  <si>
    <t xml:space="preserve">65 L. Ed. 2d 890  </t>
  </si>
  <si>
    <t xml:space="preserve">1980 U.S. LEXIS 148  </t>
  </si>
  <si>
    <t xml:space="preserve">79-448    </t>
  </si>
  <si>
    <t xml:space="preserve">RAWLINGS v. KENTUCKY                                                                                                                                                                                                                    </t>
  </si>
  <si>
    <t xml:space="preserve">448 U.S. 122 </t>
  </si>
  <si>
    <t>100 S. Ct. 2570</t>
  </si>
  <si>
    <t xml:space="preserve">65 L. Ed. 2d 653  </t>
  </si>
  <si>
    <t xml:space="preserve">1980 U.S. LEXIS 143  </t>
  </si>
  <si>
    <t xml:space="preserve">78-1888   </t>
  </si>
  <si>
    <t xml:space="preserve">SUN SHIP, INC. v. PENNSYLVANIA et al.                                                                                                                                                                                                   </t>
  </si>
  <si>
    <t xml:space="preserve">447 U.S. 727 </t>
  </si>
  <si>
    <t>100 S. Ct. 2439</t>
  </si>
  <si>
    <t xml:space="preserve">65 L. Ed. 2d 468  </t>
  </si>
  <si>
    <t xml:space="preserve">1980 U.S. LEXIS 136  </t>
  </si>
  <si>
    <t xml:space="preserve">78-1729   </t>
  </si>
  <si>
    <t xml:space="preserve">WHITE MOUNTAIN APACHE TRIBE et al. v. BRACKER et al.                                                                                                                                                                                    </t>
  </si>
  <si>
    <t xml:space="preserve">448 U.S. 160 </t>
  </si>
  <si>
    <t>100 S. Ct. 2592</t>
  </si>
  <si>
    <t xml:space="preserve">65 L. Ed. 2d 684  </t>
  </si>
  <si>
    <t xml:space="preserve">1980 U.S. LEXIS 144  </t>
  </si>
  <si>
    <t xml:space="preserve">78-1604   </t>
  </si>
  <si>
    <t xml:space="preserve">79-701    </t>
  </si>
  <si>
    <t xml:space="preserve">CENTRAL MACHINERY CO. v. ARIZONA STATE TAX COMMISSION                                                                                                                                                                                   </t>
  </si>
  <si>
    <t xml:space="preserve">448 U.S. 176 </t>
  </si>
  <si>
    <t>100 S. Ct. 2601</t>
  </si>
  <si>
    <t xml:space="preserve">65 L. Ed. 2d 696  </t>
  </si>
  <si>
    <t xml:space="preserve">1980 U.S. LEXIS 7    </t>
  </si>
  <si>
    <t xml:space="preserve">79-669    </t>
  </si>
  <si>
    <t xml:space="preserve">DAWSON CHEMICAL CO. et al. v. ROHM &amp; HAAS CO.                                                                                                                                                                                           </t>
  </si>
  <si>
    <t>100 S. Ct. 2814</t>
  </si>
  <si>
    <t xml:space="preserve">65 L. Ed. 2d 973  </t>
  </si>
  <si>
    <t xml:space="preserve">1980 U.S. LEXIS 18   </t>
  </si>
  <si>
    <t xml:space="preserve">79-243    </t>
  </si>
  <si>
    <t xml:space="preserve">RICHMOND NEWSPAPERS, INC., et al. v. VIRGINIA et al.                                                                                                                                                                                    </t>
  </si>
  <si>
    <t xml:space="preserve">448 U.S. 242 </t>
  </si>
  <si>
    <t>100 S. Ct. 2636</t>
  </si>
  <si>
    <t xml:space="preserve">MOHASCO CORP. v. SILVER                                                                                                                                                                                                                 </t>
  </si>
  <si>
    <t xml:space="preserve">447 U.S. 607 </t>
  </si>
  <si>
    <t>100 S. Ct. 2372</t>
  </si>
  <si>
    <t xml:space="preserve">65 L. Ed. 2d 377  </t>
  </si>
  <si>
    <t xml:space="preserve">448 U.S. 1   </t>
  </si>
  <si>
    <t>100 S. Ct. 2502</t>
  </si>
  <si>
    <t xml:space="preserve">65 L. Ed. 2d 555  </t>
  </si>
  <si>
    <t xml:space="preserve">1980 U.S. LEXIS 51   </t>
  </si>
  <si>
    <t xml:space="preserve">79-838    </t>
  </si>
  <si>
    <t xml:space="preserve">1980 U.S. LEXIS 5    </t>
  </si>
  <si>
    <t xml:space="preserve">79-421    </t>
  </si>
  <si>
    <t xml:space="preserve">BRYANT et al. v. YELLEN et al.                                                                                                                                                                                                          </t>
  </si>
  <si>
    <t xml:space="preserve">1980 U.S. LEXIS 133  </t>
  </si>
  <si>
    <t xml:space="preserve">79-672    </t>
  </si>
  <si>
    <t xml:space="preserve">ADAMS v. TEXAS                                                                                                                                                                                                                          </t>
  </si>
  <si>
    <t xml:space="preserve">448 U.S. 56  </t>
  </si>
  <si>
    <t>100 S. Ct. 2531</t>
  </si>
  <si>
    <t xml:space="preserve">65 L. Ed. 2d 597  </t>
  </si>
  <si>
    <t xml:space="preserve">1980 U.S. LEXIS 140  </t>
  </si>
  <si>
    <t xml:space="preserve">78-756    </t>
  </si>
  <si>
    <t xml:space="preserve">78-6621   </t>
  </si>
  <si>
    <t xml:space="preserve">OHIO v. ROBERTS                                                                                                                                                                                                                         </t>
  </si>
  <si>
    <t xml:space="preserve">448 U.S. 83  </t>
  </si>
  <si>
    <t>100 S. Ct. 2547</t>
  </si>
  <si>
    <t xml:space="preserve">65 L. Ed. 2d 619  </t>
  </si>
  <si>
    <t xml:space="preserve">1980 U.S. LEXIS 141  </t>
  </si>
  <si>
    <t xml:space="preserve">79-244    </t>
  </si>
  <si>
    <t xml:space="preserve">UNITED STATES v. SALVUCCI et al.                                                                                                                                                                                                        </t>
  </si>
  <si>
    <t xml:space="preserve">448 U.S. 98  </t>
  </si>
  <si>
    <t>100 S. Ct. 2556</t>
  </si>
  <si>
    <t xml:space="preserve">65 L. Ed. 2d 633  </t>
  </si>
  <si>
    <t xml:space="preserve">1980 U.S. LEXIS 142  </t>
  </si>
  <si>
    <t xml:space="preserve">79-5146   </t>
  </si>
  <si>
    <t xml:space="preserve">448 U.S. 371 </t>
  </si>
  <si>
    <t>100 S. Ct. 2716</t>
  </si>
  <si>
    <t xml:space="preserve">65 L. Ed. 2d 844  </t>
  </si>
  <si>
    <t xml:space="preserve">1980 U.S. LEXIS 147  </t>
  </si>
  <si>
    <t xml:space="preserve">79-639    </t>
  </si>
  <si>
    <t xml:space="preserve">UNITED STATES v. RADDATZ                                                                                                                                                                                                                </t>
  </si>
  <si>
    <t xml:space="preserve">447 U.S. 715 </t>
  </si>
  <si>
    <t>100 S. Ct. 2432</t>
  </si>
  <si>
    <t xml:space="preserve">65 L. Ed. 2d 458  </t>
  </si>
  <si>
    <t xml:space="preserve">1980 U.S. LEXIS 50   </t>
  </si>
  <si>
    <t xml:space="preserve">79-343    </t>
  </si>
  <si>
    <t xml:space="preserve">REEVES, INC. v. STAKE et al.                                                                                                                                                                                                            </t>
  </si>
  <si>
    <t xml:space="preserve">447 U.S. 455 </t>
  </si>
  <si>
    <t>100 S. Ct. 2286</t>
  </si>
  <si>
    <t xml:space="preserve">AGINS et ux. v. CITY OF TIBURON                                                                                                                                                                                                         </t>
  </si>
  <si>
    <t xml:space="preserve">447 U.S. 264 </t>
  </si>
  <si>
    <t>100 S. Ct. 2183</t>
  </si>
  <si>
    <t xml:space="preserve">65 L. Ed. 2d 115  </t>
  </si>
  <si>
    <t xml:space="preserve">1980 U.S. LEXIS 111  </t>
  </si>
  <si>
    <t xml:space="preserve">UNITED STATES v. PAYNER                                                                                                                                                                                                                 </t>
  </si>
  <si>
    <t xml:space="preserve">447 U.S. 752 </t>
  </si>
  <si>
    <t>100 S. Ct. 2455</t>
  </si>
  <si>
    <t xml:space="preserve">65 L. Ed. 2d 488  </t>
  </si>
  <si>
    <t xml:space="preserve">1980 U.S. LEXIS 137  </t>
  </si>
  <si>
    <t xml:space="preserve">ROADWAY EXPRESS, INC. v. PIPER et al.                                                                                                                                                                                                   </t>
  </si>
  <si>
    <t xml:space="preserve">447 U.S. 773 </t>
  </si>
  <si>
    <t>100 S. Ct. 2467</t>
  </si>
  <si>
    <t xml:space="preserve">65 L. Ed. 2d 506  </t>
  </si>
  <si>
    <t xml:space="preserve">1980 U.S. LEXIS 17   </t>
  </si>
  <si>
    <t xml:space="preserve">78-1318   </t>
  </si>
  <si>
    <t xml:space="preserve">O'BANNON, SECRETARY OF PUBLIC WELFARE OF PENNSYLVANIA v. TOWN COURT NURSING CENTER et al.                                                                                                                                               </t>
  </si>
  <si>
    <t xml:space="preserve">447 U.S. 807 </t>
  </si>
  <si>
    <t>100 S. Ct. 2486</t>
  </si>
  <si>
    <t xml:space="preserve">65 L. Ed. 2d 532  </t>
  </si>
  <si>
    <t xml:space="preserve">1980 U.S. LEXIS 138  </t>
  </si>
  <si>
    <t xml:space="preserve">79-616    </t>
  </si>
  <si>
    <t xml:space="preserve">CONSOLIDATED EDISON COMPANY OF NEW YORK, INC. v. PUBLIC SERVICE COMMISSION OF NEW YORK                                                                                                                                                  </t>
  </si>
  <si>
    <t xml:space="preserve">447 U.S. 557 </t>
  </si>
  <si>
    <t>100 S. Ct. 2343</t>
  </si>
  <si>
    <t xml:space="preserve">65 L. Ed. 2d 341  </t>
  </si>
  <si>
    <t xml:space="preserve">1980 U.S. LEXIS 48   </t>
  </si>
  <si>
    <t xml:space="preserve">79-565    </t>
  </si>
  <si>
    <t xml:space="preserve">CENTRAL HUDSON GAS &amp; ELECTRIC CORP. v. PUBLIC SERVICE COMMISSION OF NEW YORK                                                                                                                                                            </t>
  </si>
  <si>
    <t xml:space="preserve">447 U.S. 352 </t>
  </si>
  <si>
    <t>100 S. Ct. 2232</t>
  </si>
  <si>
    <t xml:space="preserve">65 L. Ed. 2d 184  </t>
  </si>
  <si>
    <t xml:space="preserve">HICKS v. OKLAHOMA                                                                                                                                                                                                                       </t>
  </si>
  <si>
    <t xml:space="preserve">447 U.S. 134 </t>
  </si>
  <si>
    <t>100 S. Ct. 2069</t>
  </si>
  <si>
    <t xml:space="preserve">65 L. Ed. 2d 10   </t>
  </si>
  <si>
    <t xml:space="preserve">1980 U.S. LEXIS 16   </t>
  </si>
  <si>
    <t xml:space="preserve">NATIONAL LABOR RELATIONS BOARD v. RETAIL STORE EMPLOYEES UNION, LOCAL 1001, RETAIL CLERKS INTERNATIONAL ASSN., AFL-CIO, et al.                                                                                                          </t>
  </si>
  <si>
    <t xml:space="preserve">447 U.S. 625 </t>
  </si>
  <si>
    <t>100 S. Ct. 2382</t>
  </si>
  <si>
    <t xml:space="preserve">65 L. Ed. 2d 392  </t>
  </si>
  <si>
    <t xml:space="preserve">1980 U.S. LEXIS 134  </t>
  </si>
  <si>
    <t xml:space="preserve">BECK v. ALABAMA                                                                                                                                                                                                                         </t>
  </si>
  <si>
    <t xml:space="preserve">447 U.S. 649 </t>
  </si>
  <si>
    <t>100 S. Ct. 2395</t>
  </si>
  <si>
    <t xml:space="preserve">65 L. Ed. 2d 410  </t>
  </si>
  <si>
    <t xml:space="preserve">1980 U.S. LEXIS 135  </t>
  </si>
  <si>
    <t xml:space="preserve">79-67     </t>
  </si>
  <si>
    <t xml:space="preserve">WALTER v. UNITED STATES                                                                                                                                                                                                                 </t>
  </si>
  <si>
    <t xml:space="preserve">447 U.S. 667 </t>
  </si>
  <si>
    <t>100 S. Ct. 2406</t>
  </si>
  <si>
    <t xml:space="preserve">65 L. Ed. 2d 424  </t>
  </si>
  <si>
    <t xml:space="preserve">1980 U.S. LEXIS 49   </t>
  </si>
  <si>
    <t xml:space="preserve">79-8      </t>
  </si>
  <si>
    <t xml:space="preserve">ILLINOIS v. VITALE                                                                                                                                                                                                                      </t>
  </si>
  <si>
    <t xml:space="preserve">447 U.S. 429 </t>
  </si>
  <si>
    <t>100 S. Ct. 2271</t>
  </si>
  <si>
    <t xml:space="preserve">65 L. Ed. 2d 244  </t>
  </si>
  <si>
    <t xml:space="preserve">1980 U.S. LEXIS 40   </t>
  </si>
  <si>
    <t xml:space="preserve">79-677    </t>
  </si>
  <si>
    <t xml:space="preserve">JENKINS v. ANDERSON, WARDEN                                                                                                                                                                                                             </t>
  </si>
  <si>
    <t xml:space="preserve">447 U.S. 255 </t>
  </si>
  <si>
    <t>100 S. Ct. 2138</t>
  </si>
  <si>
    <t xml:space="preserve">65 L. Ed. 2d 106  </t>
  </si>
  <si>
    <t xml:space="preserve">1980 U.S. LEXIS 132  </t>
  </si>
  <si>
    <t xml:space="preserve">79-602    </t>
  </si>
  <si>
    <t xml:space="preserve">79-121    </t>
  </si>
  <si>
    <t xml:space="preserve">UNITED STATES v. HENRY                                                                                                                                                                                                                  </t>
  </si>
  <si>
    <t xml:space="preserve">65 L. Ed. 2d 263  </t>
  </si>
  <si>
    <t xml:space="preserve">1980 U.S. LEXIS 118  </t>
  </si>
  <si>
    <t xml:space="preserve">79-703    </t>
  </si>
  <si>
    <t xml:space="preserve">447 U.S. 54  </t>
  </si>
  <si>
    <t>100 S. Ct. 2024</t>
  </si>
  <si>
    <t xml:space="preserve">64 L. Ed. 2d 723  </t>
  </si>
  <si>
    <t xml:space="preserve">1980 U.S. LEXIS 128  </t>
  </si>
  <si>
    <t xml:space="preserve">79-192    </t>
  </si>
  <si>
    <t xml:space="preserve">CAREY, STATE'S ATTORNEY OF COOK COUNTY v. BROWN et al.                                                                                                                                                                                  </t>
  </si>
  <si>
    <t xml:space="preserve">447 U.S. 490 </t>
  </si>
  <si>
    <t>100 S. Ct. 2305</t>
  </si>
  <si>
    <t xml:space="preserve">65 L. Ed. 2d 289  </t>
  </si>
  <si>
    <t xml:space="preserve">1980 U.S. LEXIS 41   </t>
  </si>
  <si>
    <t xml:space="preserve">79-1082   </t>
  </si>
  <si>
    <t xml:space="preserve">NATIONAL LABOR RELATIONS BOARD v. INTERNATIONAL LONGSHOREMEN'S ASSN., AFL-CIO, et al.                                                                                                                                                   </t>
  </si>
  <si>
    <t xml:space="preserve">447 U.S. 530 </t>
  </si>
  <si>
    <t>100 S. Ct. 2326</t>
  </si>
  <si>
    <t xml:space="preserve">65 L. Ed. 2d 319  </t>
  </si>
  <si>
    <t xml:space="preserve">1980 U.S. LEXIS 6    </t>
  </si>
  <si>
    <t xml:space="preserve">79-134    </t>
  </si>
  <si>
    <t xml:space="preserve">BROWN v. LOUISIANA                                                                                                                                                                                                                      </t>
  </si>
  <si>
    <t xml:space="preserve">447 U.S. 343 </t>
  </si>
  <si>
    <t>100 S. Ct. 2227</t>
  </si>
  <si>
    <t xml:space="preserve">65 L. Ed. 2d 175  </t>
  </si>
  <si>
    <t xml:space="preserve">1980 U.S. LEXIS 114  </t>
  </si>
  <si>
    <t xml:space="preserve">78-6885   </t>
  </si>
  <si>
    <t xml:space="preserve">64 L. Ed. 2d 766  </t>
  </si>
  <si>
    <t xml:space="preserve">1980 U.S. LEXIS 45   </t>
  </si>
  <si>
    <t xml:space="preserve">79-521    </t>
  </si>
  <si>
    <t xml:space="preserve">CONSUMER PRODUCT SAFETY COMMISSION et al. v. GTE SYLVANIA, INC., et al.                                                                                                                                                                 </t>
  </si>
  <si>
    <t xml:space="preserve">447 U.S. 125 </t>
  </si>
  <si>
    <t>100 S. Ct. 2064</t>
  </si>
  <si>
    <t xml:space="preserve">65 L. Ed. 2d 1    </t>
  </si>
  <si>
    <t xml:space="preserve">1980 U.S. LEXIS 46   </t>
  </si>
  <si>
    <t xml:space="preserve">73 ORIG   </t>
  </si>
  <si>
    <t xml:space="preserve">78-630    </t>
  </si>
  <si>
    <t xml:space="preserve">WASHINGTON et al. v. CONFEDERATED TRIBES OF THE COLVILLE INDIAN RESERVATION et al.                                                                                                                                                      </t>
  </si>
  <si>
    <t xml:space="preserve">447 U.S. 191 </t>
  </si>
  <si>
    <t>100 S. Ct. 2100</t>
  </si>
  <si>
    <t xml:space="preserve">65 L. Ed. 2d 53   </t>
  </si>
  <si>
    <t xml:space="preserve">1980 U.S. LEXIS 130  </t>
  </si>
  <si>
    <t xml:space="preserve">79-81     </t>
  </si>
  <si>
    <t xml:space="preserve">447 U.S. 381 </t>
  </si>
  <si>
    <t>100 S. Ct. 2247</t>
  </si>
  <si>
    <t xml:space="preserve">65 L. Ed. 2d 205  </t>
  </si>
  <si>
    <t xml:space="preserve">1980 U.S. LEXIS 115  </t>
  </si>
  <si>
    <t xml:space="preserve">79-5010   </t>
  </si>
  <si>
    <t xml:space="preserve">BIFULCO v. UNITED STATES                                                                                                                                                                                                                </t>
  </si>
  <si>
    <t xml:space="preserve">447 U.S. 404 </t>
  </si>
  <si>
    <t>100 S. Ct. 2180</t>
  </si>
  <si>
    <t xml:space="preserve">65 L. Ed. 2d 222  </t>
  </si>
  <si>
    <t xml:space="preserve">1980 U.S. LEXIS 116  </t>
  </si>
  <si>
    <t xml:space="preserve">79-1377   </t>
  </si>
  <si>
    <t xml:space="preserve">ANDERSON, WARDEN v. CHARLES                                                                                                                                                                                                             </t>
  </si>
  <si>
    <t xml:space="preserve">447 U.S. 410 </t>
  </si>
  <si>
    <t>100 S. Ct. 2260</t>
  </si>
  <si>
    <t xml:space="preserve">65 L. Ed. 2d 228  </t>
  </si>
  <si>
    <t xml:space="preserve">1980 U.S. LEXIS 117  </t>
  </si>
  <si>
    <t xml:space="preserve">78-1845   </t>
  </si>
  <si>
    <t xml:space="preserve">EXXON CORP. v. DEPARTMENT OF REVENUE OF WISCONSIN                                                                                                                                                                                       </t>
  </si>
  <si>
    <t xml:space="preserve">447 U.S. 231 </t>
  </si>
  <si>
    <t>100 S. Ct. 2124</t>
  </si>
  <si>
    <t xml:space="preserve">65 L. Ed. 2d 86   </t>
  </si>
  <si>
    <t xml:space="preserve">1980 U.S. LEXIS 131  </t>
  </si>
  <si>
    <t xml:space="preserve">78-6809   </t>
  </si>
  <si>
    <t xml:space="preserve">1980 U.S. LEXIS 38   </t>
  </si>
  <si>
    <t xml:space="preserve">79-48     </t>
  </si>
  <si>
    <t xml:space="preserve">ANDRUS, SECRETARY OF THE INTERIOR, et al. v. GLOVER CONSTRUCTION CO.                                                                                                                                                                    </t>
  </si>
  <si>
    <t xml:space="preserve">446 U.S. 620 </t>
  </si>
  <si>
    <t xml:space="preserve">447 U.S. 1   </t>
  </si>
  <si>
    <t>100 S. Ct. 1994</t>
  </si>
  <si>
    <t xml:space="preserve">64 L. Ed. 2d 681  </t>
  </si>
  <si>
    <t xml:space="preserve">1980 U.S. LEXIS 43   </t>
  </si>
  <si>
    <t xml:space="preserve">447 U.S. 10  </t>
  </si>
  <si>
    <t>100 S. Ct. 1999</t>
  </si>
  <si>
    <t xml:space="preserve">64 L. Ed. 2d 689  </t>
  </si>
  <si>
    <t xml:space="preserve">1980 U.S. LEXIS 127  </t>
  </si>
  <si>
    <t xml:space="preserve">LEWIS, COMPTROLLER OF FLORIDA v. BT INVESTMENT MANAGERS, INC., et al.                                                                                                                                                                   </t>
  </si>
  <si>
    <t xml:space="preserve">NEW YORK GASLIGHT CLUB, INC., et al. v. CAREY                                                                                                                                                                                           </t>
  </si>
  <si>
    <t xml:space="preserve">447 U.S. 74  </t>
  </si>
  <si>
    <t>100 S. Ct. 2035</t>
  </si>
  <si>
    <t xml:space="preserve">447 U.S. 303 </t>
  </si>
  <si>
    <t>100 S. Ct. 2204</t>
  </si>
  <si>
    <t xml:space="preserve">65 L. Ed. 2d 144  </t>
  </si>
  <si>
    <t xml:space="preserve">1980 U.S. LEXIS 112  </t>
  </si>
  <si>
    <t xml:space="preserve">79-136    </t>
  </si>
  <si>
    <t xml:space="preserve">DIAMOND, COMMISSIONER OF PATENTS AND TRADEMARKS v. CHAKRABARTY                                                                                                                                                                          </t>
  </si>
  <si>
    <t xml:space="preserve">447 U.S. 323 </t>
  </si>
  <si>
    <t>100 S. Ct. 2214</t>
  </si>
  <si>
    <t xml:space="preserve">65 L. Ed. 2d 159  </t>
  </si>
  <si>
    <t xml:space="preserve">1980 U.S. LEXIS 113  </t>
  </si>
  <si>
    <t xml:space="preserve">79-5364   </t>
  </si>
  <si>
    <t xml:space="preserve">PRUNEYARD SHOPPING CENTER et al. v. ROBINS et al.                                                                                                                                                                                       </t>
  </si>
  <si>
    <t xml:space="preserve">447 U.S. 102 </t>
  </si>
  <si>
    <t>100 S. Ct. 2051</t>
  </si>
  <si>
    <t xml:space="preserve">64 L. Ed. 2d 440  </t>
  </si>
  <si>
    <t xml:space="preserve">1980 U.S. LEXIS 100  </t>
  </si>
  <si>
    <t xml:space="preserve">79-424    </t>
  </si>
  <si>
    <t xml:space="preserve">BOARD OF REGENTS OF THE UNIVERSITY OF THE STATE OF NEW YORK et al. v. TOMANIO                                                                                                                                                           </t>
  </si>
  <si>
    <t xml:space="preserve">446 U.S. 500 </t>
  </si>
  <si>
    <t>100 S. Ct. 1803</t>
  </si>
  <si>
    <t xml:space="preserve">64 L. Ed. 2d 458  </t>
  </si>
  <si>
    <t xml:space="preserve">1980 U.S. LEXIS 36   </t>
  </si>
  <si>
    <t xml:space="preserve">78-1522   </t>
  </si>
  <si>
    <t xml:space="preserve">CALIFORNIA v. NEVADA                                                                                                                                                                                                                    </t>
  </si>
  <si>
    <t xml:space="preserve">SUPREME COURT OF VIRGINIA et al. v. CONSUMERS UNION OF THE UNITED STATES, INC., et al.                                                                                                                                                  </t>
  </si>
  <si>
    <t xml:space="preserve">446 U.S. 740 </t>
  </si>
  <si>
    <t>100 S. Ct. 1978</t>
  </si>
  <si>
    <t xml:space="preserve">64 L. Ed. 2d 659  </t>
  </si>
  <si>
    <t xml:space="preserve">1980 U.S. LEXIS 109  </t>
  </si>
  <si>
    <t xml:space="preserve">78-1862   </t>
  </si>
  <si>
    <t xml:space="preserve">WALKER v. ARMCO STEEL CORP.                                                                                                                                                                                                             </t>
  </si>
  <si>
    <t xml:space="preserve">COFFY v. REPUBLIC STEEL CORP.                                                                                                                                                                                                           </t>
  </si>
  <si>
    <t xml:space="preserve">447 U.S. 207 </t>
  </si>
  <si>
    <t>100 S. Ct. 2109</t>
  </si>
  <si>
    <t xml:space="preserve">65 L. Ed. 2d 66   </t>
  </si>
  <si>
    <t xml:space="preserve">1980 U.S. LEXIS 47   </t>
  </si>
  <si>
    <t xml:space="preserve">79-509    </t>
  </si>
  <si>
    <t xml:space="preserve">HARRISON, REGIONAL ADMINISTRATOR, ENVIRONMENTAL PROTECTION AGENCY, et al. v. PPG INDUSTRIES, INC., et al.                                                                                                                               </t>
  </si>
  <si>
    <t xml:space="preserve">446 U.S. 608 </t>
  </si>
  <si>
    <t>100 S. Ct. 1905</t>
  </si>
  <si>
    <t xml:space="preserve">64 L. Ed. 2d 548  </t>
  </si>
  <si>
    <t xml:space="preserve">CUYLER, CORRECTIONAL SUPERINTENDENT, et al. v. SULLIVAN                                                                                                                                                                                 </t>
  </si>
  <si>
    <t xml:space="preserve">446 U.S. 359 </t>
  </si>
  <si>
    <t>100 S. Ct. 1723</t>
  </si>
  <si>
    <t xml:space="preserve">64 L. Ed. 2d 354  </t>
  </si>
  <si>
    <t xml:space="preserve">1980 U.S. LEXIS 97   </t>
  </si>
  <si>
    <t xml:space="preserve">78-1557   </t>
  </si>
  <si>
    <t xml:space="preserve">79-383    </t>
  </si>
  <si>
    <t xml:space="preserve">STANDEFER v. UNITED STATES                                                                                                                                                                                                              </t>
  </si>
  <si>
    <t xml:space="preserve">447 U.S. 27  </t>
  </si>
  <si>
    <t>100 S. Ct. 2009</t>
  </si>
  <si>
    <t xml:space="preserve">64 L. Ed. 2d 702  </t>
  </si>
  <si>
    <t xml:space="preserve">1980 U.S. LEXIS 44   </t>
  </si>
  <si>
    <t xml:space="preserve">79-45     </t>
  </si>
  <si>
    <t xml:space="preserve">446 U.S. 643 </t>
  </si>
  <si>
    <t>100 S. Ct. 1925</t>
  </si>
  <si>
    <t xml:space="preserve">64 L. Ed. 2d 580  </t>
  </si>
  <si>
    <t xml:space="preserve">1980 U.S. LEXIS 105  </t>
  </si>
  <si>
    <t xml:space="preserve">79-1101   </t>
  </si>
  <si>
    <t xml:space="preserve">CATALANO, INC., et al. v. TARGET SALES, INC., et al.                                                                                                                                                                                    </t>
  </si>
  <si>
    <t xml:space="preserve">446 U.S. 651 </t>
  </si>
  <si>
    <t>100 S. Ct. 1929</t>
  </si>
  <si>
    <t xml:space="preserve">64 L. Ed. 2d 587  </t>
  </si>
  <si>
    <t xml:space="preserve">1980 U.S. LEXIS 106  </t>
  </si>
  <si>
    <t xml:space="preserve">79-1294   </t>
  </si>
  <si>
    <t xml:space="preserve">HARRIS, SECRETARY OF HEALTH AND HUMAN SERVICES v. ROSARIO et al.                                                                                                                                                                        </t>
  </si>
  <si>
    <t xml:space="preserve">446 U.S. 657 </t>
  </si>
  <si>
    <t>100 S. Ct. 1932</t>
  </si>
  <si>
    <t xml:space="preserve">64 L. Ed. 2d 593  </t>
  </si>
  <si>
    <t xml:space="preserve">1980 U.S. LEXIS 39   </t>
  </si>
  <si>
    <t xml:space="preserve">78-1815   </t>
  </si>
  <si>
    <t xml:space="preserve">64 L. Ed. 2d 741  </t>
  </si>
  <si>
    <t xml:space="preserve">1980 U.S. LEXIS 129  </t>
  </si>
  <si>
    <t xml:space="preserve">79-289    </t>
  </si>
  <si>
    <t xml:space="preserve">NAVARRO SAVINGS ASSN. v. LEE et al.                                                                                                                                                                                                     </t>
  </si>
  <si>
    <t xml:space="preserve">446 U.S. 478 </t>
  </si>
  <si>
    <t>100 S. Ct. 1790</t>
  </si>
  <si>
    <t xml:space="preserve">MARSHALL, SECRETARY OF LABOR, et al. v. JERRICO, INC.                                                                                                                                                                                   </t>
  </si>
  <si>
    <t xml:space="preserve">446 U.S. 253 </t>
  </si>
  <si>
    <t>100 S. Ct. 1618</t>
  </si>
  <si>
    <t xml:space="preserve">64 L. Ed. 2d 196  </t>
  </si>
  <si>
    <t xml:space="preserve">1980 U.S. LEXIS 42   </t>
  </si>
  <si>
    <t xml:space="preserve">9 ORIG    </t>
  </si>
  <si>
    <t xml:space="preserve">ANDRUS, SECRETARY OF THE INTERIOR v. UTAH                                                                                                                                                                                               </t>
  </si>
  <si>
    <t xml:space="preserve">ANDRUS, SECRETARY OF THE INTERIOR v. SHELL OIL CO. et al.                                                                                                                                                                               </t>
  </si>
  <si>
    <t xml:space="preserve">446 U.S. 680 </t>
  </si>
  <si>
    <t>100 S. Ct. 1945</t>
  </si>
  <si>
    <t xml:space="preserve">64 L. Ed. 2d 611  </t>
  </si>
  <si>
    <t xml:space="preserve">1980 U.S. LEXIS 107  </t>
  </si>
  <si>
    <t xml:space="preserve">79-66     </t>
  </si>
  <si>
    <t xml:space="preserve">AARON v. SECURITIES AND EXCHANGE COMMISSION                                                                                                                                                                                             </t>
  </si>
  <si>
    <t xml:space="preserve">446 U.S. 719 </t>
  </si>
  <si>
    <t>100 S. Ct. 1967</t>
  </si>
  <si>
    <t xml:space="preserve">64 L. Ed. 2d 641  </t>
  </si>
  <si>
    <t xml:space="preserve">1980 U.S. LEXIS 108  </t>
  </si>
  <si>
    <t xml:space="preserve">79-198    </t>
  </si>
  <si>
    <t xml:space="preserve">UNITED STATES v. MENDENHALL                                                                                                                                                                                                             </t>
  </si>
  <si>
    <t xml:space="preserve">446 U.S. 578 </t>
  </si>
  <si>
    <t>100 S. Ct. 1889</t>
  </si>
  <si>
    <t xml:space="preserve">64 L. Ed. 2d 525  </t>
  </si>
  <si>
    <t xml:space="preserve">1980 U.S. LEXIS 37   </t>
  </si>
  <si>
    <t xml:space="preserve">78-1918   </t>
  </si>
  <si>
    <t xml:space="preserve">CITY OF MOBILE, ALABAMA, et al. v. BOLDEN et al.                                                                                                                                                                                        </t>
  </si>
  <si>
    <t xml:space="preserve">446 U.S. 142 </t>
  </si>
  <si>
    <t>100 S. Ct. 1540</t>
  </si>
  <si>
    <t xml:space="preserve">64 L. Ed. 2d 107  </t>
  </si>
  <si>
    <t xml:space="preserve">1980 U.S. LEXIS 122  </t>
  </si>
  <si>
    <t xml:space="preserve">79-381    </t>
  </si>
  <si>
    <t xml:space="preserve">NACHMAN CORP. v. PENSION BENEFIT GUARANTY CORPORATION et al.                                                                                                                                                                            </t>
  </si>
  <si>
    <t xml:space="preserve">446 U.S. 398 </t>
  </si>
  <si>
    <t>100 S. Ct. 1747</t>
  </si>
  <si>
    <t xml:space="preserve">64 L. Ed. 2d 381  </t>
  </si>
  <si>
    <t xml:space="preserve">1980 U.S. LEXIS 98   </t>
  </si>
  <si>
    <t xml:space="preserve">78-6020   </t>
  </si>
  <si>
    <t xml:space="preserve">64 L. Ed. 2d 119  </t>
  </si>
  <si>
    <t xml:space="preserve">1980 U.S. LEXIS 123  </t>
  </si>
  <si>
    <t xml:space="preserve">78-1840   </t>
  </si>
  <si>
    <t xml:space="preserve">BUSIC v. UNITED STATES                                                                                                                                                                                                                  </t>
  </si>
  <si>
    <t>100 S. Ct. 1912</t>
  </si>
  <si>
    <t xml:space="preserve">64 L. Ed. 2d 559  </t>
  </si>
  <si>
    <t xml:space="preserve">1980 U.S. LEXIS 103  </t>
  </si>
  <si>
    <t xml:space="preserve">79-305    </t>
  </si>
  <si>
    <t xml:space="preserve">UNITED STATES v. HAVENS                                                                                                                                                                                                                 </t>
  </si>
  <si>
    <t xml:space="preserve">446 U.S. 635 </t>
  </si>
  <si>
    <t>100 S. Ct. 1920</t>
  </si>
  <si>
    <t xml:space="preserve">64 L. Ed. 2d 572  </t>
  </si>
  <si>
    <t xml:space="preserve">1980 U.S. LEXIS 104  </t>
  </si>
  <si>
    <t xml:space="preserve">79-5601   </t>
  </si>
  <si>
    <t xml:space="preserve">GOMEZ v. TOLEDO                                                                                                                                                                                                                         </t>
  </si>
  <si>
    <t xml:space="preserve">446 U.S. 458 </t>
  </si>
  <si>
    <t>100 S. Ct. 1779</t>
  </si>
  <si>
    <t xml:space="preserve">64 L. Ed. 2d 425  </t>
  </si>
  <si>
    <t xml:space="preserve">1980 U.S. LEXIS 35   </t>
  </si>
  <si>
    <t xml:space="preserve">79-465    </t>
  </si>
  <si>
    <t xml:space="preserve">WILLIAMS et al. v. BROWN et al.                                                                                                                                                                                                         </t>
  </si>
  <si>
    <t xml:space="preserve">445 U.S. 684 </t>
  </si>
  <si>
    <t>100 S. Ct. 1432</t>
  </si>
  <si>
    <t xml:space="preserve">63 L. Ed. 2d 715  </t>
  </si>
  <si>
    <t xml:space="preserve">1980 U.S. LEXIS 15   </t>
  </si>
  <si>
    <t xml:space="preserve">78-5471   </t>
  </si>
  <si>
    <t xml:space="preserve">UNITED STATES v. LOUISIANA et al.                                                                                                                                                                                                       </t>
  </si>
  <si>
    <t xml:space="preserve">446 U.S. 274 </t>
  </si>
  <si>
    <t>100 S. Ct. 1673</t>
  </si>
  <si>
    <t xml:space="preserve">64 L. Ed. 2d 284  </t>
  </si>
  <si>
    <t xml:space="preserve">1980 U.S. LEXIS 34   </t>
  </si>
  <si>
    <t xml:space="preserve">79-1      </t>
  </si>
  <si>
    <t>100 S. Ct. 1450</t>
  </si>
  <si>
    <t xml:space="preserve">63 L. Ed. 2d 739  </t>
  </si>
  <si>
    <t xml:space="preserve">1980 U.S. LEXIS 33   </t>
  </si>
  <si>
    <t xml:space="preserve">79-260    </t>
  </si>
  <si>
    <t xml:space="preserve">AMERICAN EXPORT LINES, INC. v. ALVEZ et al.                                                                                                                                                                                             </t>
  </si>
  <si>
    <t xml:space="preserve">446 U.S. 291 </t>
  </si>
  <si>
    <t>100 S. Ct. 1682</t>
  </si>
  <si>
    <t xml:space="preserve">64 L. Ed. 2d 297  </t>
  </si>
  <si>
    <t xml:space="preserve">1980 U.S. LEXIS 94   </t>
  </si>
  <si>
    <t xml:space="preserve">78-1076   </t>
  </si>
  <si>
    <t xml:space="preserve">446 U.S. 540 </t>
  </si>
  <si>
    <t>100 S. Ct. 2911</t>
  </si>
  <si>
    <t xml:space="preserve">64 L. Ed. 2d 485  </t>
  </si>
  <si>
    <t xml:space="preserve">1980 U.S. LEXIS 101  </t>
  </si>
  <si>
    <t xml:space="preserve">65 ORIG   </t>
  </si>
  <si>
    <t xml:space="preserve">TEXAS v. NEW MEXICO                                                                                                                                                                                                                     </t>
  </si>
  <si>
    <t xml:space="preserve">446 U.S. 544 </t>
  </si>
  <si>
    <t>100 S. Ct. 1870</t>
  </si>
  <si>
    <t xml:space="preserve">64 L. Ed. 2d 497  </t>
  </si>
  <si>
    <t xml:space="preserve">1980 U.S. LEXIS 102  </t>
  </si>
  <si>
    <t xml:space="preserve">78-1821   </t>
  </si>
  <si>
    <t xml:space="preserve">GENERAL TELEPHONE COMPANY OF THE NORTHWEST, INC., et al. v. EQUAL EMPLOYMENT OPPORTUNITY COMMISSION et al.                                                                                                                              </t>
  </si>
  <si>
    <t xml:space="preserve">446 U.S. 335 </t>
  </si>
  <si>
    <t>100 S. Ct. 1708</t>
  </si>
  <si>
    <t xml:space="preserve">64 L. Ed. 2d 333  </t>
  </si>
  <si>
    <t xml:space="preserve">1980 U.S. LEXIS 96   </t>
  </si>
  <si>
    <t xml:space="preserve">78-1832   </t>
  </si>
  <si>
    <t xml:space="preserve">RUMMEL v. ESTELLE, CORRECTIONS DIRECTOR                                                                                                                                                                                                 </t>
  </si>
  <si>
    <t>100 S. Ct. 1490</t>
  </si>
  <si>
    <t xml:space="preserve">64 L. Ed. 2d 47   </t>
  </si>
  <si>
    <t xml:space="preserve">1980 U.S. LEXIS 121  </t>
  </si>
  <si>
    <t xml:space="preserve">77-1844   </t>
  </si>
  <si>
    <t xml:space="preserve">WENGLER v. DRUGGISTS MUTUAL INSURANCE CO. et al.                                                                                                                                                                                        </t>
  </si>
  <si>
    <t xml:space="preserve">446 U.S. 156 </t>
  </si>
  <si>
    <t>100 S. Ct. 1548</t>
  </si>
  <si>
    <t>100 S. Ct. 1349</t>
  </si>
  <si>
    <t xml:space="preserve">63 L. Ed. 2d 607  </t>
  </si>
  <si>
    <t xml:space="preserve">1980 U.S. LEXIS 32   </t>
  </si>
  <si>
    <t xml:space="preserve">78-1756   </t>
  </si>
  <si>
    <t xml:space="preserve">CITY OF ROME et al. v. UNITED STATES et al.                                                                                                                                                                                             </t>
  </si>
  <si>
    <t xml:space="preserve">446 U.S. 222 </t>
  </si>
  <si>
    <t>100 S. Ct. 1585</t>
  </si>
  <si>
    <t xml:space="preserve">64 L. Ed. 2d 169  </t>
  </si>
  <si>
    <t xml:space="preserve">1980 U.S. LEXIS 124  </t>
  </si>
  <si>
    <t xml:space="preserve">77-6219   </t>
  </si>
  <si>
    <t xml:space="preserve">BALDASAR v. ILLINOIS                                                                                                                                                                                                                    </t>
  </si>
  <si>
    <t xml:space="preserve">446 U.S. 236 </t>
  </si>
  <si>
    <t>100 S. Ct. 1519</t>
  </si>
  <si>
    <t xml:space="preserve">64 L. Ed. 2d 181  </t>
  </si>
  <si>
    <t xml:space="preserve">446 U.S. 420 </t>
  </si>
  <si>
    <t>100 S. Ct. 1759</t>
  </si>
  <si>
    <t xml:space="preserve">64 L. Ed. 2d 398  </t>
  </si>
  <si>
    <t xml:space="preserve">1980 U.S. LEXIS 99   </t>
  </si>
  <si>
    <t xml:space="preserve">78-6899   </t>
  </si>
  <si>
    <t xml:space="preserve">GODFREY v. GEORGIA                                                                                                                                                                                                                      </t>
  </si>
  <si>
    <t xml:space="preserve">446 U.S. 238 </t>
  </si>
  <si>
    <t>100 S. Ct. 1610</t>
  </si>
  <si>
    <t xml:space="preserve">64 L. Ed. 2d 182  </t>
  </si>
  <si>
    <t xml:space="preserve">1980 U.S. LEXIS 126  </t>
  </si>
  <si>
    <t xml:space="preserve">79-253    </t>
  </si>
  <si>
    <t xml:space="preserve">GTE SYLVANIA, INC., et al. v. CONSUMERS UNION OF THE UNITED STATES, INC., et al.                                                                                                                                                        </t>
  </si>
  <si>
    <t xml:space="preserve">445 U.S. 193 </t>
  </si>
  <si>
    <t>100 S. Ct. 1093</t>
  </si>
  <si>
    <t xml:space="preserve">63 L. Ed. 2d 312  </t>
  </si>
  <si>
    <t xml:space="preserve">1980 U.S. LEXIS 28   </t>
  </si>
  <si>
    <t xml:space="preserve">WHALEN v. UNITED STATES                                                                                                                                                                                                                 </t>
  </si>
  <si>
    <t xml:space="preserve">445 U.S. 715 </t>
  </si>
  <si>
    <t xml:space="preserve">ANDRUS, SECRETARY OF THE INTERIOR v. IDAHO et al.                                                                                                                                                                                       </t>
  </si>
  <si>
    <t xml:space="preserve">446 U.S. 1   </t>
  </si>
  <si>
    <t>100 S. Ct. 1460</t>
  </si>
  <si>
    <t xml:space="preserve">64 L. Ed. 2d 1    </t>
  </si>
  <si>
    <t xml:space="preserve">1980 U.S. LEXIS 119  </t>
  </si>
  <si>
    <t xml:space="preserve">79-105    </t>
  </si>
  <si>
    <t xml:space="preserve">CURTISS-WRIGHT CORP. v. GENERAL ELECTRIC CO.                                                                                                                                                                                            </t>
  </si>
  <si>
    <t xml:space="preserve">446 U.S. 14  </t>
  </si>
  <si>
    <t>100 S. Ct. 1468</t>
  </si>
  <si>
    <t xml:space="preserve">64 L. Ed. 2d 15   </t>
  </si>
  <si>
    <t xml:space="preserve">1980 U.S. LEXIS 120  </t>
  </si>
  <si>
    <t xml:space="preserve">78-1261   </t>
  </si>
  <si>
    <t xml:space="preserve">CARLSON, DIRECTOR, FEDERAL BUREAU OF PRISONS, et al. v. GREEN, ADMINISTRATRIX                                                                                                                                                           </t>
  </si>
  <si>
    <t xml:space="preserve">446 U.S. 55  </t>
  </si>
  <si>
    <t xml:space="preserve">RHODE ISLAND v. INNIS                                                                                                                                                                                                                   </t>
  </si>
  <si>
    <t xml:space="preserve">446 U.S. 318 </t>
  </si>
  <si>
    <t>100 S. Ct. 1698</t>
  </si>
  <si>
    <t xml:space="preserve">64 L. Ed. 2d 319  </t>
  </si>
  <si>
    <t xml:space="preserve">1980 U.S. LEXIS 95   </t>
  </si>
  <si>
    <t xml:space="preserve">79-488    </t>
  </si>
  <si>
    <t xml:space="preserve">UNITED STATES v. CLARKE et al.                                                                                                                                                                                                          </t>
  </si>
  <si>
    <t xml:space="preserve">445 U.S. 263 </t>
  </si>
  <si>
    <t>100 S. Ct. 1133</t>
  </si>
  <si>
    <t xml:space="preserve">63 L. Ed. 2d 382  </t>
  </si>
  <si>
    <t xml:space="preserve">1980 U.S. LEXIS 90   </t>
  </si>
  <si>
    <t xml:space="preserve">78-6386   </t>
  </si>
  <si>
    <t xml:space="preserve">BRANTI v. FINKEL et al.                                                                                                                                                                                                                 </t>
  </si>
  <si>
    <t xml:space="preserve">445 U.S. 535 </t>
  </si>
  <si>
    <t xml:space="preserve">UNITED STATES v. MITCHELL et al.                                                                                                                                                                                                        </t>
  </si>
  <si>
    <t xml:space="preserve">445 U.S. 552 </t>
  </si>
  <si>
    <t>100 S. Ct. 1358</t>
  </si>
  <si>
    <t xml:space="preserve">63 L. Ed. 2d 622  </t>
  </si>
  <si>
    <t xml:space="preserve">1980 U.S. LEXIS 93   </t>
  </si>
  <si>
    <t xml:space="preserve">78-1793   </t>
  </si>
  <si>
    <t xml:space="preserve">ROBERTS v. UNITED STATES                                                                                                                                                                                                                </t>
  </si>
  <si>
    <t xml:space="preserve">445 U.S. 573 </t>
  </si>
  <si>
    <t>100 S. Ct. 1371</t>
  </si>
  <si>
    <t xml:space="preserve">63 L. Ed. 2d 639  </t>
  </si>
  <si>
    <t xml:space="preserve">1980 U.S. LEXIS 13   </t>
  </si>
  <si>
    <t xml:space="preserve">78-5420   </t>
  </si>
  <si>
    <t xml:space="preserve">PAYTON v. NEW YORK                                                                                                                                                                                                                      </t>
  </si>
  <si>
    <t xml:space="preserve">445 U.S. 622 </t>
  </si>
  <si>
    <t>100 S. Ct. 1398</t>
  </si>
  <si>
    <t xml:space="preserve">63 L. Ed. 2d 673  </t>
  </si>
  <si>
    <t xml:space="preserve">1980 U.S. LEXIS 14   </t>
  </si>
  <si>
    <t xml:space="preserve">78-1779   </t>
  </si>
  <si>
    <t xml:space="preserve">OWEN v. CITY OF INDEPENDENCE, MISSOURI, et al.                                                                                                                                                                                          </t>
  </si>
  <si>
    <t xml:space="preserve">1980 U.S. LEXIS 125  </t>
  </si>
  <si>
    <t xml:space="preserve">78-357    </t>
  </si>
  <si>
    <t xml:space="preserve">KISSINGER v. REPORTERS COMMITTEE FOR FREEDOM OF THE PRESS et al.                                                                                                                                                                        </t>
  </si>
  <si>
    <t xml:space="preserve">445 U.S. 169 </t>
  </si>
  <si>
    <t xml:space="preserve">100 S. Ct. 977 </t>
  </si>
  <si>
    <t xml:space="preserve">63 L. Ed. 2d 293  </t>
  </si>
  <si>
    <t xml:space="preserve">1980 U.S. LEXIS 27   </t>
  </si>
  <si>
    <t xml:space="preserve">78-1118   </t>
  </si>
  <si>
    <t xml:space="preserve">79-797    </t>
  </si>
  <si>
    <t xml:space="preserve">445 U.S. 388 </t>
  </si>
  <si>
    <t>100 S. Ct. 1202</t>
  </si>
  <si>
    <t xml:space="preserve">63 L. Ed. 2d 479  </t>
  </si>
  <si>
    <t xml:space="preserve">1980 U.S. LEXIS 12   </t>
  </si>
  <si>
    <t xml:space="preserve">78-572    </t>
  </si>
  <si>
    <t xml:space="preserve">UNITED STATES PAROLE COMMISSION et al. v. GERAGHTY                                                                                                                                                                                      </t>
  </si>
  <si>
    <t xml:space="preserve">445 U.S. 425 </t>
  </si>
  <si>
    <t>100 S. Ct. 1223</t>
  </si>
  <si>
    <t xml:space="preserve">63 L. Ed. 2d 510  </t>
  </si>
  <si>
    <t xml:space="preserve">1980 U.S. LEXIS 1292 </t>
  </si>
  <si>
    <t xml:space="preserve">78-1201   </t>
  </si>
  <si>
    <t xml:space="preserve">MOBIL OIL CORP. v. COMMISSIONER OF TAXES OF VERMONT                                                                                                                                                                                     </t>
  </si>
  <si>
    <t xml:space="preserve">445 U.S. 463 </t>
  </si>
  <si>
    <t>100 S. Ct. 1244</t>
  </si>
  <si>
    <t xml:space="preserve">63 L. Ed. 2d 537  </t>
  </si>
  <si>
    <t xml:space="preserve">1980 U.S. LEXIS 1293 </t>
  </si>
  <si>
    <t xml:space="preserve">78-777    </t>
  </si>
  <si>
    <t xml:space="preserve">UNITED STATES v. CREWS                                                                                                                                                                                                                  </t>
  </si>
  <si>
    <t xml:space="preserve">445 U.S. 480 </t>
  </si>
  <si>
    <t>100 S. Ct. 1254</t>
  </si>
  <si>
    <t xml:space="preserve">63 L. Ed. 2d 552  </t>
  </si>
  <si>
    <t xml:space="preserve">1980 U.S. LEXIS 31   </t>
  </si>
  <si>
    <t xml:space="preserve">78-1155   </t>
  </si>
  <si>
    <t xml:space="preserve">VITEK, CORRECTIONAL DIRECTOR, et al. v. JONES                                                                                                                                                                                           </t>
  </si>
  <si>
    <t xml:space="preserve">445 U.S. 507 </t>
  </si>
  <si>
    <t>100 S. Ct. 1287</t>
  </si>
  <si>
    <t xml:space="preserve">63 L. Ed. 2d 574  </t>
  </si>
  <si>
    <t xml:space="preserve">1980 U.S. LEXIS 4    </t>
  </si>
  <si>
    <t xml:space="preserve">78-1654   </t>
  </si>
  <si>
    <t xml:space="preserve">78-1693   </t>
  </si>
  <si>
    <t xml:space="preserve">TRAMMEL v. UNITED STATES                                                                                                                                                                                                                </t>
  </si>
  <si>
    <t xml:space="preserve">445 U.S. 55  </t>
  </si>
  <si>
    <t xml:space="preserve">100 S. Ct. 915 </t>
  </si>
  <si>
    <t xml:space="preserve">63 L. Ed. 2d 198  </t>
  </si>
  <si>
    <t xml:space="preserve">1980 U.S. LEXIS 85   </t>
  </si>
  <si>
    <t xml:space="preserve">78-1595   </t>
  </si>
  <si>
    <t xml:space="preserve">BLOOMER v. LIBERTY MUTUAL INSURANCE CO.                                                                                                                                                                                                 </t>
  </si>
  <si>
    <t xml:space="preserve">445 U.S. 97  </t>
  </si>
  <si>
    <t xml:space="preserve">100 S. Ct. 937 </t>
  </si>
  <si>
    <t xml:space="preserve">445 U.S. 308 </t>
  </si>
  <si>
    <t>100 S. Ct. 1156</t>
  </si>
  <si>
    <t xml:space="preserve">63 L. Ed. 2d 413  </t>
  </si>
  <si>
    <t xml:space="preserve">1980 U.S. LEXIS 91   </t>
  </si>
  <si>
    <t xml:space="preserve">78-1588   </t>
  </si>
  <si>
    <t xml:space="preserve">VANCE et al. v. UNIVERSAL AMUSEMENT CO., INC., et al.                                                                                                                                                                                   </t>
  </si>
  <si>
    <t xml:space="preserve">445 U.S. 326 </t>
  </si>
  <si>
    <t>100 S. Ct. 1166</t>
  </si>
  <si>
    <t xml:space="preserve">63 L. Ed. 2d 427  </t>
  </si>
  <si>
    <t xml:space="preserve">1980 U.S. LEXIS 30   </t>
  </si>
  <si>
    <t xml:space="preserve">78-904    </t>
  </si>
  <si>
    <t xml:space="preserve">DEPOSIT GUARANTY NATIONAL BANK OF JACKSON, MISSISSIPPI v. ROPER et al.                                                                                                                                                                  </t>
  </si>
  <si>
    <t xml:space="preserve">445 U.S. 360 </t>
  </si>
  <si>
    <t>100 S. Ct. 1185</t>
  </si>
  <si>
    <t xml:space="preserve">63 L. Ed. 2d 454  </t>
  </si>
  <si>
    <t xml:space="preserve">1980 U.S. LEXIS 92   </t>
  </si>
  <si>
    <t xml:space="preserve">78-1455   </t>
  </si>
  <si>
    <t xml:space="preserve">UNITED STATES v. GILLOCK                                                                                                                                                                                                                </t>
  </si>
  <si>
    <t xml:space="preserve">445 U.S. 375 </t>
  </si>
  <si>
    <t>100 S. Ct. 1194</t>
  </si>
  <si>
    <t xml:space="preserve">63 L. Ed. 2d 467  </t>
  </si>
  <si>
    <t xml:space="preserve">1980 U.S. LEXIS 11   </t>
  </si>
  <si>
    <t xml:space="preserve">78-1248   </t>
  </si>
  <si>
    <t xml:space="preserve">1980 U.S. LEXIS 19   </t>
  </si>
  <si>
    <t xml:space="preserve">78-1088   </t>
  </si>
  <si>
    <t xml:space="preserve">NATIONAL LABOR RELATIONS BOARD v. YESHIVA UNIVERSITY                                                                                                                                                                                    </t>
  </si>
  <si>
    <t xml:space="preserve">444 U.S. 707 </t>
  </si>
  <si>
    <t xml:space="preserve">100 S. Ct. 874 </t>
  </si>
  <si>
    <t xml:space="preserve">63 L. Ed. 2d 141  </t>
  </si>
  <si>
    <t xml:space="preserve">1980 U.S. LEXIS 80   </t>
  </si>
  <si>
    <t xml:space="preserve">78-1453   </t>
  </si>
  <si>
    <t xml:space="preserve">FORSHAM et al. v. HARRIS, SECRETARY OF HEALTH, EDUCATION, AND WELFARE, et al.                                                                                                                                                           </t>
  </si>
  <si>
    <t xml:space="preserve">445 U.S. 23  </t>
  </si>
  <si>
    <t xml:space="preserve">100 S. Ct. 895 </t>
  </si>
  <si>
    <t xml:space="preserve">63 L. Ed. 2d 171  </t>
  </si>
  <si>
    <t xml:space="preserve">1980 U.S. LEXIS 82   </t>
  </si>
  <si>
    <t xml:space="preserve">78-1513   </t>
  </si>
  <si>
    <t xml:space="preserve">UNITED STATES v. CLARK, GUARDIAN                                                                                                                                                                                                        </t>
  </si>
  <si>
    <t xml:space="preserve">CROWN SIMPSON PULP CO. et al. v. COSTLE, ADMINISTRATOR, ENVIRONMENTAL PROTECTION AGENCY                                                                                                                                                 </t>
  </si>
  <si>
    <t xml:space="preserve">445 U.S. 198 </t>
  </si>
  <si>
    <t>100 S. Ct. 1095</t>
  </si>
  <si>
    <t xml:space="preserve">63 L. Ed. 2d 329  </t>
  </si>
  <si>
    <t xml:space="preserve">1980 U.S. LEXIS 29   </t>
  </si>
  <si>
    <t xml:space="preserve">78-1472   </t>
  </si>
  <si>
    <t xml:space="preserve">COSTLE, ADMINISTRATOR, ENVIRONMENTAL PROTECTION AGENCY v. PACIFIC LEGAL FOUNDATION et al.                                                                                                                                               </t>
  </si>
  <si>
    <t xml:space="preserve">445 U.S. 222 </t>
  </si>
  <si>
    <t>100 S. Ct. 1108</t>
  </si>
  <si>
    <t xml:space="preserve">63 L. Ed. 2d 348  </t>
  </si>
  <si>
    <t xml:space="preserve">1980 U.S. LEXIS 88   </t>
  </si>
  <si>
    <t xml:space="preserve">78-1202   </t>
  </si>
  <si>
    <t xml:space="preserve">CHIARELLA v. UNITED STATES                                                                                                                                                                                                              </t>
  </si>
  <si>
    <t xml:space="preserve">445 U.S. 253 </t>
  </si>
  <si>
    <t>100 S. Ct. 1127</t>
  </si>
  <si>
    <t xml:space="preserve">63 L. Ed. 2d 373  </t>
  </si>
  <si>
    <t xml:space="preserve">1980 U.S. LEXIS 89   </t>
  </si>
  <si>
    <t xml:space="preserve">100 S. Ct. 606 </t>
  </si>
  <si>
    <t xml:space="preserve">62 L. Ed. 2d 607  </t>
  </si>
  <si>
    <t xml:space="preserve">1980 U.S. LEXIS 71   </t>
  </si>
  <si>
    <t xml:space="preserve">78-599    </t>
  </si>
  <si>
    <t xml:space="preserve">SECRETARY OF THE NAVY et al. v. HUFF et al.                                                                                                                                                                                             </t>
  </si>
  <si>
    <t xml:space="preserve">444 U.S. 460 </t>
  </si>
  <si>
    <t xml:space="preserve">LEWIS v. UNITED STATES                                                                                                                                                                                                                  </t>
  </si>
  <si>
    <t xml:space="preserve">445 U.S. 74  </t>
  </si>
  <si>
    <t xml:space="preserve">100 S. Ct. 925 </t>
  </si>
  <si>
    <t xml:space="preserve">63 L. Ed. 2d 215  </t>
  </si>
  <si>
    <t xml:space="preserve">1980 U.S. LEXIS 26   </t>
  </si>
  <si>
    <t xml:space="preserve">78-1418   </t>
  </si>
  <si>
    <t xml:space="preserve">VILLAGE OF SCHAUMBURG v. CITIZENS FOR A BETTER ENVIRONMENT et al.                                                                                                                                                                       </t>
  </si>
  <si>
    <t xml:space="preserve">444 U.S. 646 </t>
  </si>
  <si>
    <t xml:space="preserve">100 S. Ct. 840 </t>
  </si>
  <si>
    <t xml:space="preserve">63 L. Ed. 2d 94   </t>
  </si>
  <si>
    <t xml:space="preserve">1980 U.S. LEXIS 79   </t>
  </si>
  <si>
    <t xml:space="preserve">78-1369   </t>
  </si>
  <si>
    <t xml:space="preserve">COMMITTEE FOR PUBLIC EDUCATION AND RELIGIOUS LIBERTY et al. v. REGAN, COMPTROLLER OF NEW YORK, et al.                                                                                                                                   </t>
  </si>
  <si>
    <t xml:space="preserve">63 L. Ed. 2d 233  </t>
  </si>
  <si>
    <t xml:space="preserve">1980 U.S. LEXIS 86   </t>
  </si>
  <si>
    <t xml:space="preserve">79-97     </t>
  </si>
  <si>
    <t xml:space="preserve">CALIFORNIA RETAIL LIQUOR DEALERS ASSN. v. MIDCAL ALUMINUM, INC., et al.                                                                                                                                                                 </t>
  </si>
  <si>
    <t xml:space="preserve">445 U.S. 115 </t>
  </si>
  <si>
    <t xml:space="preserve">100 S. Ct. 948 </t>
  </si>
  <si>
    <t xml:space="preserve">63 L. Ed. 2d 250  </t>
  </si>
  <si>
    <t xml:space="preserve">1980 U.S. LEXIS 87   </t>
  </si>
  <si>
    <t xml:space="preserve">78-972    </t>
  </si>
  <si>
    <t xml:space="preserve">UNITED STATES v. APFELBAUM                                                                                                                                                                                                              </t>
  </si>
  <si>
    <t xml:space="preserve">445 U.S. 136 </t>
  </si>
  <si>
    <t xml:space="preserve">100 S. Ct. 960 </t>
  </si>
  <si>
    <t xml:space="preserve">63 L. Ed. 2d 267  </t>
  </si>
  <si>
    <t xml:space="preserve">63 L. Ed. 2d 115  </t>
  </si>
  <si>
    <t xml:space="preserve">1980 U.S. LEXIS 25   </t>
  </si>
  <si>
    <t xml:space="preserve">78-857    </t>
  </si>
  <si>
    <t xml:space="preserve">62 L. Ed. 2d 516  </t>
  </si>
  <si>
    <t xml:space="preserve">1980 U.S. LEXIS 66   </t>
  </si>
  <si>
    <t xml:space="preserve">78-952    </t>
  </si>
  <si>
    <t xml:space="preserve">RUSH et al. v. SAVCHUK                                                                                                                                                                                                                  </t>
  </si>
  <si>
    <t xml:space="preserve">444 U.S. 335 </t>
  </si>
  <si>
    <t xml:space="preserve">100 S. Ct. 588 </t>
  </si>
  <si>
    <t xml:space="preserve">62 L. Ed. 2d 530  </t>
  </si>
  <si>
    <t xml:space="preserve">1980 U.S. LEXIS 67   </t>
  </si>
  <si>
    <t xml:space="preserve">27 ORIG   </t>
  </si>
  <si>
    <t xml:space="preserve">UNITED STATES et al. v. EUGE                                                                                                                                                                                                            </t>
  </si>
  <si>
    <t xml:space="preserve">445 U.S. 1   </t>
  </si>
  <si>
    <t xml:space="preserve">100 S. Ct. 883 </t>
  </si>
  <si>
    <t xml:space="preserve">63 L. Ed. 2d 154  </t>
  </si>
  <si>
    <t xml:space="preserve">1980 U.S. LEXIS 81   </t>
  </si>
  <si>
    <t xml:space="preserve">78-1870   </t>
  </si>
  <si>
    <t xml:space="preserve">WHIRLPOOL CORP. v. MARSHALL, SECRETARY OF LABOR                                                                                                                                                                                         </t>
  </si>
  <si>
    <t xml:space="preserve">444 U.S. 527 </t>
  </si>
  <si>
    <t xml:space="preserve">100 S. Ct. 774 </t>
  </si>
  <si>
    <t xml:space="preserve">63 L. Ed. 2d 1    </t>
  </si>
  <si>
    <t xml:space="preserve">1980 U.S. LEXIS 76   </t>
  </si>
  <si>
    <t xml:space="preserve">77-1546   </t>
  </si>
  <si>
    <t xml:space="preserve">STAFFORD, U.S. ATTORNEY, et al. v. BRIGGS et al.                                                                                                                                                                                        </t>
  </si>
  <si>
    <t xml:space="preserve">444 U.S. 555 </t>
  </si>
  <si>
    <t xml:space="preserve">100 S. Ct. 790 </t>
  </si>
  <si>
    <t xml:space="preserve">63 L. Ed. 2d 22   </t>
  </si>
  <si>
    <t xml:space="preserve">1980 U.S. LEXIS 60   </t>
  </si>
  <si>
    <t xml:space="preserve">78-1487   </t>
  </si>
  <si>
    <t xml:space="preserve">445 U.S. 39  </t>
  </si>
  <si>
    <t>100 S. Ct. 1092</t>
  </si>
  <si>
    <t xml:space="preserve">63 L. Ed. 2d 185  </t>
  </si>
  <si>
    <t xml:space="preserve">1980 U.S. LEXIS 83   </t>
  </si>
  <si>
    <t xml:space="preserve">78-1874   </t>
  </si>
  <si>
    <t xml:space="preserve">MASSACHUSETTS v. MEEHAN                                                                                                                                                                                                                 </t>
  </si>
  <si>
    <t xml:space="preserve">445 U.S. 40  </t>
  </si>
  <si>
    <t xml:space="preserve">100 S. Ct. 906 </t>
  </si>
  <si>
    <t xml:space="preserve">63 L. Ed. 2d 186  </t>
  </si>
  <si>
    <t xml:space="preserve">1980 U.S. LEXIS 84   </t>
  </si>
  <si>
    <t xml:space="preserve">78-5705   </t>
  </si>
  <si>
    <t xml:space="preserve">444 U.S. 453 </t>
  </si>
  <si>
    <t xml:space="preserve">1980 U.S. LEXIS 69   </t>
  </si>
  <si>
    <t xml:space="preserve">78-990    </t>
  </si>
  <si>
    <t xml:space="preserve">UNITED STATES v. BAILEY et al.                                                                                                                                                                                                          </t>
  </si>
  <si>
    <t xml:space="preserve">MCLAIN et al. v. REAL ESTATE BOARD OF NEW ORLEANS, INC., et al.                                                                                                                                                                         </t>
  </si>
  <si>
    <t xml:space="preserve">444 U.S. 248 </t>
  </si>
  <si>
    <t xml:space="preserve">100 S. Ct. 512 </t>
  </si>
  <si>
    <t xml:space="preserve">62 L. Ed. 2d 457  </t>
  </si>
  <si>
    <t xml:space="preserve">1980 U.S. LEXIS 62   </t>
  </si>
  <si>
    <t xml:space="preserve">79-5180   </t>
  </si>
  <si>
    <t xml:space="preserve">FORD MOTOR CREDIT CO. et al. v. MILHOLLIN                                                                                                                                                                                               </t>
  </si>
  <si>
    <t xml:space="preserve">444 U.S. 572 </t>
  </si>
  <si>
    <t xml:space="preserve">100 S. Ct. 800 </t>
  </si>
  <si>
    <t xml:space="preserve">63 L. Ed. 2d 36   </t>
  </si>
  <si>
    <t xml:space="preserve">1980 U.S. LEXIS 24   </t>
  </si>
  <si>
    <t xml:space="preserve">78-1651   </t>
  </si>
  <si>
    <t xml:space="preserve">SEATRAIN SHIPBUILDING CORP. et al. v. SHELL OIL CO. et al.                                                                                                                                                                              </t>
  </si>
  <si>
    <t xml:space="preserve">444 U.S. 620 </t>
  </si>
  <si>
    <t xml:space="preserve">100 S. Ct. 826 </t>
  </si>
  <si>
    <t xml:space="preserve">63 L. Ed. 2d 73   </t>
  </si>
  <si>
    <t xml:space="preserve">1980 U.S. LEXIS 78   </t>
  </si>
  <si>
    <t xml:space="preserve">78-1335   </t>
  </si>
  <si>
    <t xml:space="preserve">ESTES et al. v. METROPOLITAN BRANCHES OF THE DALLAS NAACP et al.                                                                                                                                                                        </t>
  </si>
  <si>
    <t xml:space="preserve">444 U.S. 472 </t>
  </si>
  <si>
    <t xml:space="preserve">100 S. Ct. 745 </t>
  </si>
  <si>
    <t xml:space="preserve">62 L. Ed. 2d 676  </t>
  </si>
  <si>
    <t xml:space="preserve">1980 U.S. LEXIS 73   </t>
  </si>
  <si>
    <t xml:space="preserve">78-1327   </t>
  </si>
  <si>
    <t xml:space="preserve">BOEING CO. v. VAN GEMERT et al.                                                                                                                                                                                                         </t>
  </si>
  <si>
    <t xml:space="preserve">444 U.S. 490 </t>
  </si>
  <si>
    <t xml:space="preserve">100 S. Ct. 755 </t>
  </si>
  <si>
    <t xml:space="preserve">444 U.S. 672 </t>
  </si>
  <si>
    <t xml:space="preserve">100 S. Ct. 856 </t>
  </si>
  <si>
    <t xml:space="preserve">62 L. Ed. 2d 626  </t>
  </si>
  <si>
    <t xml:space="preserve">1980 U.S. LEXIS 70   </t>
  </si>
  <si>
    <t xml:space="preserve">78-253    </t>
  </si>
  <si>
    <t xml:space="preserve">WORLD-WIDE VOLKSWAGEN CORP. et al. v. WOODSON, DISTRICT JUDGE OF CREEK COUNTY, OKLAHOMA, et al.                                                                                                                                         </t>
  </si>
  <si>
    <t xml:space="preserve">444 U.S. 320 </t>
  </si>
  <si>
    <t xml:space="preserve">100 S. Ct. 571 </t>
  </si>
  <si>
    <t xml:space="preserve">KAISER AETNA et al. v. UNITED STATES                                                                                                                                                                                                    </t>
  </si>
  <si>
    <t xml:space="preserve">444 U.S. 193 </t>
  </si>
  <si>
    <t xml:space="preserve">100 S. Ct. 402 </t>
  </si>
  <si>
    <t xml:space="preserve">62 L. Ed. 2d 355  </t>
  </si>
  <si>
    <t xml:space="preserve">1979 U.S. LEXIS 153  </t>
  </si>
  <si>
    <t xml:space="preserve">78-5981   </t>
  </si>
  <si>
    <t xml:space="preserve">OHIO v. KENTUCKY                                                                                                                                                                                                                        </t>
  </si>
  <si>
    <t xml:space="preserve">62 L. Ed. 2d 689  </t>
  </si>
  <si>
    <t xml:space="preserve">1980 U.S. LEXIS 74   </t>
  </si>
  <si>
    <t xml:space="preserve">78-1323   </t>
  </si>
  <si>
    <t xml:space="preserve">NORFOLK &amp; WESTERN RAILWAY CO. v. LIEPELT, ADMINISTRATRIX                                                                                                                                                                                </t>
  </si>
  <si>
    <t xml:space="preserve">444 U.S. 505 </t>
  </si>
  <si>
    <t xml:space="preserve">100 S. Ct. 992 </t>
  </si>
  <si>
    <t xml:space="preserve">62 L. Ed. 2d 701  </t>
  </si>
  <si>
    <t xml:space="preserve">1979 U.S. LEXIS 156  </t>
  </si>
  <si>
    <t xml:space="preserve">78-1780   </t>
  </si>
  <si>
    <t xml:space="preserve">CROWELL, SECRETARY OF STATE OF TENNESSEE, et al. v. MADER et al.                                                                                                                                                                        </t>
  </si>
  <si>
    <t xml:space="preserve">444 U.S. 507 </t>
  </si>
  <si>
    <t xml:space="preserve">100 S. Ct. 763 </t>
  </si>
  <si>
    <t xml:space="preserve">62 L. Ed. 2d 704  </t>
  </si>
  <si>
    <t xml:space="preserve">1980 U.S. LEXIS 75   </t>
  </si>
  <si>
    <t xml:space="preserve">78-1871   </t>
  </si>
  <si>
    <t xml:space="preserve">SNEPP v. UNITED STATES                                                                                                                                                                                                                  </t>
  </si>
  <si>
    <t xml:space="preserve">444 U.S. 394 </t>
  </si>
  <si>
    <t xml:space="preserve">100 S. Ct. 624 </t>
  </si>
  <si>
    <t xml:space="preserve">62 L. Ed. 2d 575  </t>
  </si>
  <si>
    <t xml:space="preserve">IDAHO ex rel. EVANS, GOVERNOR OF IDAHO, et al. v. OREGON et al.                                                                                                                                                                         </t>
  </si>
  <si>
    <t xml:space="preserve">444 U.S. 232 </t>
  </si>
  <si>
    <t xml:space="preserve">100 S. Ct. 502 </t>
  </si>
  <si>
    <t xml:space="preserve">62 L. Ed. 2d 441  </t>
  </si>
  <si>
    <t xml:space="preserve">1980 U.S. LEXIS 21   </t>
  </si>
  <si>
    <t xml:space="preserve">78-1501   </t>
  </si>
  <si>
    <t xml:space="preserve">79-168    </t>
  </si>
  <si>
    <t xml:space="preserve">STRYCKER'S BAY NEIGHBORHOOD COUNCIL, INC. v. KARLEN et al.                                                                                                                                                                              </t>
  </si>
  <si>
    <t xml:space="preserve">444 U.S. 69  </t>
  </si>
  <si>
    <t xml:space="preserve">100 S. Ct. 328 </t>
  </si>
  <si>
    <t xml:space="preserve">62 L. Ed. 2d 225  </t>
  </si>
  <si>
    <t xml:space="preserve">1979 U.S. LEXIS 46   </t>
  </si>
  <si>
    <t xml:space="preserve">78-425    </t>
  </si>
  <si>
    <t xml:space="preserve">THOMPSON v. UNITED STATES                                                                                                                                                                                                               </t>
  </si>
  <si>
    <t xml:space="preserve">444 U.S. 252 </t>
  </si>
  <si>
    <t xml:space="preserve">100 S. Ct. 540 </t>
  </si>
  <si>
    <t xml:space="preserve">62 L. Ed. 2d 461  </t>
  </si>
  <si>
    <t xml:space="preserve">1980 U.S. LEXIS 63   </t>
  </si>
  <si>
    <t xml:space="preserve">78-1143   </t>
  </si>
  <si>
    <t xml:space="preserve">VANCE, SECRETARY OF STATE v. TERRAZAS                                                                                                                                                                                                   </t>
  </si>
  <si>
    <t xml:space="preserve">100 S. Ct. 647 </t>
  </si>
  <si>
    <t xml:space="preserve">62 L. Ed. 2d 614  </t>
  </si>
  <si>
    <t xml:space="preserve">1980 U.S. LEXIS 23   </t>
  </si>
  <si>
    <t xml:space="preserve">78-1175   </t>
  </si>
  <si>
    <t xml:space="preserve">HATZLACHH SUPPLY CO., INC. v. UNITED STATES                                                                                                                                                                                             </t>
  </si>
  <si>
    <t xml:space="preserve">444 U.S. 469 </t>
  </si>
  <si>
    <t xml:space="preserve">100 S. Ct. 652 </t>
  </si>
  <si>
    <t xml:space="preserve">62 L. Ed. 2d 622  </t>
  </si>
  <si>
    <t xml:space="preserve">1980 U.S. LEXIS 72   </t>
  </si>
  <si>
    <t xml:space="preserve">79-5386   </t>
  </si>
  <si>
    <t xml:space="preserve">TAGUE v. LOUISIANA                                                                                                                                                                                                                      </t>
  </si>
  <si>
    <t xml:space="preserve">444 U.S. 437 </t>
  </si>
  <si>
    <t xml:space="preserve">100 S. Ct. 716 </t>
  </si>
  <si>
    <t xml:space="preserve">MARTINEZ et al. v. CALIFORNIA et al.                                                                                                                                                                                                    </t>
  </si>
  <si>
    <t xml:space="preserve">444 U.S. 286 </t>
  </si>
  <si>
    <t xml:space="preserve">100 S. Ct. 559 </t>
  </si>
  <si>
    <t xml:space="preserve">62 L. Ed. 2d 490  </t>
  </si>
  <si>
    <t xml:space="preserve">1980 U.S. LEXIS 65   </t>
  </si>
  <si>
    <t xml:space="preserve">78-1078   </t>
  </si>
  <si>
    <t xml:space="preserve">1979 U.S. LEXIS 47   </t>
  </si>
  <si>
    <t xml:space="preserve">78-873    </t>
  </si>
  <si>
    <t xml:space="preserve">BOARD OF EDUCATION OF THE CITY SCHOOL DISTRICT OF NEW YORK et al. v. HARRIS, SECRETARY OF HEALTH, EDUCATION, AND WELFARE, et al.                                                                                                        </t>
  </si>
  <si>
    <t xml:space="preserve">444 U.S. 164 </t>
  </si>
  <si>
    <t xml:space="preserve">100 S. Ct. 383 </t>
  </si>
  <si>
    <t xml:space="preserve">62 L. Ed. 2d 332  </t>
  </si>
  <si>
    <t xml:space="preserve">1979 U.S. LEXIS 48   </t>
  </si>
  <si>
    <t xml:space="preserve">78-738    </t>
  </si>
  <si>
    <t xml:space="preserve">FERRI v. ACKERMAN                                                                                                                                                                                                                       </t>
  </si>
  <si>
    <t xml:space="preserve">444 U.S. 206 </t>
  </si>
  <si>
    <t xml:space="preserve">100 S. Ct. 399 </t>
  </si>
  <si>
    <t xml:space="preserve">62 L. Ed. 2d 365  </t>
  </si>
  <si>
    <t xml:space="preserve">1979 U.S. LEXIS 154  </t>
  </si>
  <si>
    <t xml:space="preserve">77-1819   </t>
  </si>
  <si>
    <t xml:space="preserve">VAUGHN et al. v. VERMILION CORP.                                                                                                                                                                                                        </t>
  </si>
  <si>
    <t xml:space="preserve">444 U.S. 212 </t>
  </si>
  <si>
    <t xml:space="preserve">100 S. Ct. 410 </t>
  </si>
  <si>
    <t xml:space="preserve">62 L. Ed. 2d 394  </t>
  </si>
  <si>
    <t xml:space="preserve">1979 U.S. LEXIS 155  </t>
  </si>
  <si>
    <t xml:space="preserve">78-1183   </t>
  </si>
  <si>
    <t xml:space="preserve">444 U.S. 348 </t>
  </si>
  <si>
    <t xml:space="preserve">100 S. Ct. 594 </t>
  </si>
  <si>
    <t xml:space="preserve">62 L. Ed. 2d 540  </t>
  </si>
  <si>
    <t xml:space="preserve">1980 U.S. LEXIS 68   </t>
  </si>
  <si>
    <t xml:space="preserve">78-1006   </t>
  </si>
  <si>
    <t xml:space="preserve">BROWN, SECRETARY OF DEFENSE, et al. v. GLINES                                                                                                                                                                                           </t>
  </si>
  <si>
    <t xml:space="preserve">444 U.S. 380 </t>
  </si>
  <si>
    <t xml:space="preserve">100 S. Ct. 616 </t>
  </si>
  <si>
    <t xml:space="preserve">62 L. Ed. 2d 564  </t>
  </si>
  <si>
    <t xml:space="preserve">1980 U.S. LEXIS 22   </t>
  </si>
  <si>
    <t xml:space="preserve">CARBON FUEL CO. v. UNITED MINE WORKERS OF AMERICA et al.                                                                                                                                                                                </t>
  </si>
  <si>
    <t xml:space="preserve">444 U.S. 223 </t>
  </si>
  <si>
    <t xml:space="preserve">100 S. Ct. 497 </t>
  </si>
  <si>
    <t xml:space="preserve">62 L. Ed. 2d 433  </t>
  </si>
  <si>
    <t xml:space="preserve">1980 U.S. LEXIS 20   </t>
  </si>
  <si>
    <t xml:space="preserve">COLUMBUS BOARD OF EDUCATION et al. v. PENICK et al.                                                                                                                                                                                     </t>
  </si>
  <si>
    <t xml:space="preserve">443 U.S. 526 </t>
  </si>
  <si>
    <t xml:space="preserve">99 S. Ct. 2971 </t>
  </si>
  <si>
    <t xml:space="preserve">61 L. Ed. 2d 720  </t>
  </si>
  <si>
    <t xml:space="preserve">1979 U.S. LEXIS 145  </t>
  </si>
  <si>
    <t xml:space="preserve">78-627    </t>
  </si>
  <si>
    <t xml:space="preserve">443 U.S. 545 </t>
  </si>
  <si>
    <t xml:space="preserve">99 S. Ct. 2993 </t>
  </si>
  <si>
    <t xml:space="preserve">P. C. PFEIFFER CO., INC., et al. v. FORD et al.                                                                                                                                                                                         </t>
  </si>
  <si>
    <t xml:space="preserve">444 U.S. 85  </t>
  </si>
  <si>
    <t xml:space="preserve">100 S. Ct. 338 </t>
  </si>
  <si>
    <t xml:space="preserve">62 L. Ed. 2d 238  </t>
  </si>
  <si>
    <t xml:space="preserve">1979 U.S. LEXIS 151  </t>
  </si>
  <si>
    <t xml:space="preserve">78-5937   </t>
  </si>
  <si>
    <t xml:space="preserve">YBARRA v. ILLINOIS                                                                                                                                                                                                                      </t>
  </si>
  <si>
    <t xml:space="preserve">444 U.S. 111 </t>
  </si>
  <si>
    <t xml:space="preserve">100 S. Ct. 352 </t>
  </si>
  <si>
    <t xml:space="preserve">62 L. Ed. 2d 259  </t>
  </si>
  <si>
    <t xml:space="preserve">1979 U.S. LEXIS 152  </t>
  </si>
  <si>
    <t xml:space="preserve">78-1014   </t>
  </si>
  <si>
    <t xml:space="preserve">UNITED STATES v. KUBRICK                                                                                                                                                                                                                </t>
  </si>
  <si>
    <t xml:space="preserve">444 U.S. 130 </t>
  </si>
  <si>
    <t xml:space="preserve">100 S. Ct. 363 </t>
  </si>
  <si>
    <t xml:space="preserve">62 L. Ed. 2d 275  </t>
  </si>
  <si>
    <t xml:space="preserve">444 U.S. 277 </t>
  </si>
  <si>
    <t xml:space="preserve">100 S. Ct. 553 </t>
  </si>
  <si>
    <t xml:space="preserve">62 L. Ed. 2d 481  </t>
  </si>
  <si>
    <t xml:space="preserve">1980 U.S. LEXIS 64   </t>
  </si>
  <si>
    <t xml:space="preserve">78-1268   </t>
  </si>
  <si>
    <t xml:space="preserve">MORLAND et al. v. SPRECHER, JUDGE, UNITED STATES COURT OF APPEALS FOR THE SEVENTH CIRCUIT, et al.                                                                                                                                       </t>
  </si>
  <si>
    <t xml:space="preserve">443 U.S. 713 </t>
  </si>
  <si>
    <t xml:space="preserve">99 S. Ct. 3088 </t>
  </si>
  <si>
    <t xml:space="preserve">61 L. Ed. 2d 865  </t>
  </si>
  <si>
    <t xml:space="preserve">1979 U.S. LEXIS 148  </t>
  </si>
  <si>
    <t xml:space="preserve">78-5795   </t>
  </si>
  <si>
    <t xml:space="preserve">EDMONDS v. COMPAGNIE GENERALE TRANSATLANTIQUE                                                                                                                                                                                           </t>
  </si>
  <si>
    <t xml:space="preserve">443 U.S. 282 </t>
  </si>
  <si>
    <t xml:space="preserve">99 S. Ct. 2767 </t>
  </si>
  <si>
    <t xml:space="preserve">61 L. Ed. 2d 541  </t>
  </si>
  <si>
    <t xml:space="preserve">1979 U.S. LEXIS 9    </t>
  </si>
  <si>
    <t xml:space="preserve">78-808    </t>
  </si>
  <si>
    <t xml:space="preserve">PILON v. BORDENKIRCHER, WARDEN                                                                                                                                                                                                          </t>
  </si>
  <si>
    <t xml:space="preserve">444 U.S. 4   </t>
  </si>
  <si>
    <t xml:space="preserve">100 S. Ct. 16  </t>
  </si>
  <si>
    <t xml:space="preserve">62 L. Ed. 2d 5    </t>
  </si>
  <si>
    <t xml:space="preserve">1979 U.S. LEXIS 49   </t>
  </si>
  <si>
    <t xml:space="preserve">78-1602   </t>
  </si>
  <si>
    <t xml:space="preserve">UNITED STATES et al. v. BENMAR TRANSPORT &amp; LEASING CORP. et al.                                                                                                                                                                         </t>
  </si>
  <si>
    <t xml:space="preserve">444 U.S. 11  </t>
  </si>
  <si>
    <t xml:space="preserve">100 S. Ct. 242 </t>
  </si>
  <si>
    <t xml:space="preserve">62 L. Ed. 2d 146  </t>
  </si>
  <si>
    <t xml:space="preserve">1979 U.S. LEXIS 150  </t>
  </si>
  <si>
    <t xml:space="preserve">77-1645   </t>
  </si>
  <si>
    <t xml:space="preserve">TRANSAMERICA MORTGAGE ADVISORS, INC. (TAMA), et al. v. LEWIS                                                                                                                                                                            </t>
  </si>
  <si>
    <t xml:space="preserve">444 U.S. 37  </t>
  </si>
  <si>
    <t xml:space="preserve">100 S. Ct. 311 </t>
  </si>
  <si>
    <t xml:space="preserve">62 L. Ed. 2d 199  </t>
  </si>
  <si>
    <t xml:space="preserve">1979 U.S. LEXIS 44   </t>
  </si>
  <si>
    <t xml:space="preserve">78-959    </t>
  </si>
  <si>
    <t xml:space="preserve">PERRIN v. UNITED STATES                                                                                                                                                                                                                 </t>
  </si>
  <si>
    <t xml:space="preserve">GANNETT CO., INC. v. DEPASQUALE, COUNTY COURT JUDGE OF SENECA COUNTY, N. Y., et al.                                                                                                                                                     </t>
  </si>
  <si>
    <t xml:space="preserve">443 U.S. 449 </t>
  </si>
  <si>
    <t xml:space="preserve">99 S. Ct. 2941 </t>
  </si>
  <si>
    <t xml:space="preserve">61 L. Ed. 2d 666  </t>
  </si>
  <si>
    <t xml:space="preserve">1979 U.S. LEXIS 144  </t>
  </si>
  <si>
    <t xml:space="preserve">78-610    </t>
  </si>
  <si>
    <t xml:space="preserve">SMITH, JUDGE, et al. v. DAILY MAIL PUBLISHING CO. et al.                                                                                                                                                                                </t>
  </si>
  <si>
    <t xml:space="preserve">443 U.S. 111 </t>
  </si>
  <si>
    <t xml:space="preserve">99 S. Ct. 2675 </t>
  </si>
  <si>
    <t xml:space="preserve">61 L. Ed. 2d 411  </t>
  </si>
  <si>
    <t xml:space="preserve">1979 U.S. LEXIS 140  </t>
  </si>
  <si>
    <t xml:space="preserve">78-680    </t>
  </si>
  <si>
    <t xml:space="preserve">61 L. Ed. 2d 739  </t>
  </si>
  <si>
    <t xml:space="preserve">1979 U.S. LEXIS 146  </t>
  </si>
  <si>
    <t xml:space="preserve">77-1701   </t>
  </si>
  <si>
    <t xml:space="preserve">444 U.S. 51  </t>
  </si>
  <si>
    <t xml:space="preserve">100 S. Ct. 318 </t>
  </si>
  <si>
    <t xml:space="preserve">62 L. Ed. 2d 210  </t>
  </si>
  <si>
    <t xml:space="preserve">1979 U.S. LEXIS 45   </t>
  </si>
  <si>
    <t xml:space="preserve">78-740    </t>
  </si>
  <si>
    <t xml:space="preserve">ANDRUS, SECRETARY OF THE INTERIOR, et al. v. ALLARD et al.                                                                                                                                                                              </t>
  </si>
  <si>
    <t xml:space="preserve">1979 U.S. LEXIS 16   </t>
  </si>
  <si>
    <t xml:space="preserve">78-91     </t>
  </si>
  <si>
    <t xml:space="preserve">JONES et al. v. WOLF et al.                                                                                                                                                                                                             </t>
  </si>
  <si>
    <t xml:space="preserve">443 U.S. 622 </t>
  </si>
  <si>
    <t xml:space="preserve">99 S. Ct. 3035 </t>
  </si>
  <si>
    <t xml:space="preserve">61 L. Ed. 2d 797  </t>
  </si>
  <si>
    <t xml:space="preserve">1979 U.S. LEXIS 17   </t>
  </si>
  <si>
    <t xml:space="preserve">78-329    </t>
  </si>
  <si>
    <t xml:space="preserve">443 U.S. 658 </t>
  </si>
  <si>
    <t xml:space="preserve">99 S. Ct. 3055 </t>
  </si>
  <si>
    <t xml:space="preserve">61 L. Ed. 2d 823  </t>
  </si>
  <si>
    <t xml:space="preserve">1979 U.S. LEXIS 43   </t>
  </si>
  <si>
    <t xml:space="preserve">77-983    </t>
  </si>
  <si>
    <t xml:space="preserve">WASHINGTON et al. v. WASHINGTON STATE COMMERCIAL PASSENGER FISHING VESSEL ASSOCIATION et al.                                                                                                                                            </t>
  </si>
  <si>
    <t xml:space="preserve">443 U.S. 709 </t>
  </si>
  <si>
    <t xml:space="preserve">99 S. Ct. 3086 </t>
  </si>
  <si>
    <t xml:space="preserve">61 L. Ed. 2d 860  </t>
  </si>
  <si>
    <t xml:space="preserve">1979 U.S. LEXIS 147  </t>
  </si>
  <si>
    <t xml:space="preserve">78-1904   </t>
  </si>
  <si>
    <t xml:space="preserve">LEROY, ATTORNEY GENERAL OF IDAHO, et al. v. GREAT WESTERN UNITED CORP.                                                                                                                                                                  </t>
  </si>
  <si>
    <t xml:space="preserve">443 U.S. 256 </t>
  </si>
  <si>
    <t xml:space="preserve">99 S. Ct. 2753 </t>
  </si>
  <si>
    <t xml:space="preserve">61 L. Ed. 2d 521  </t>
  </si>
  <si>
    <t xml:space="preserve">1979 U.S. LEXIS 41   </t>
  </si>
  <si>
    <t xml:space="preserve">78-479    </t>
  </si>
  <si>
    <t xml:space="preserve">MACKEY, REGISTRAR OF MOTOR VEHICLES OF MASSACHUSETTS v. MONTRYM                                                                                                                                                                         </t>
  </si>
  <si>
    <t xml:space="preserve">443 U.S. 31  </t>
  </si>
  <si>
    <t xml:space="preserve">99 S. Ct. 2627 </t>
  </si>
  <si>
    <t xml:space="preserve">61 L. Ed. 2d 343  </t>
  </si>
  <si>
    <t xml:space="preserve">1979 U.S. LEXIS 135  </t>
  </si>
  <si>
    <t xml:space="preserve">77-1680   </t>
  </si>
  <si>
    <t xml:space="preserve">CALIFANO, SECRETARY OF HEALTH, EDUCATION, AND WELFARE v. BOLES et al.                                                                                                                                                                   </t>
  </si>
  <si>
    <t xml:space="preserve">443 U.S. 307 </t>
  </si>
  <si>
    <t xml:space="preserve">99 S. Ct. 2781 </t>
  </si>
  <si>
    <t xml:space="preserve">61 L. Ed. 2d 560  </t>
  </si>
  <si>
    <t xml:space="preserve">1979 U.S. LEXIS 10   </t>
  </si>
  <si>
    <t xml:space="preserve">78-5283   </t>
  </si>
  <si>
    <t xml:space="preserve">MOORE v. DUCKWORTH, WARDEN                                                                                                                                                                                                              </t>
  </si>
  <si>
    <t xml:space="preserve">444 U.S. 1   </t>
  </si>
  <si>
    <t xml:space="preserve">100 S. Ct. 7   </t>
  </si>
  <si>
    <t xml:space="preserve">62 L. Ed. 2d 1    </t>
  </si>
  <si>
    <t xml:space="preserve">1979 U.S. LEXIS 149  </t>
  </si>
  <si>
    <t xml:space="preserve">78-6932   </t>
  </si>
  <si>
    <t xml:space="preserve">443 U.S. 340 </t>
  </si>
  <si>
    <t xml:space="preserve">99 S. Ct. 2800 </t>
  </si>
  <si>
    <t xml:space="preserve">61 L. Ed. 2d 587  </t>
  </si>
  <si>
    <t xml:space="preserve">1979 U.S. LEXIS 42   </t>
  </si>
  <si>
    <t xml:space="preserve">77-1387   </t>
  </si>
  <si>
    <t xml:space="preserve">FEDERAL OPEN MARKET COMMITTEE OF THE FEDERAL RESERVE SYSTEM v. MERRILL                                                                                                                                                                  </t>
  </si>
  <si>
    <t xml:space="preserve">443 U.S. 368 </t>
  </si>
  <si>
    <t xml:space="preserve">99 S. Ct. 2898 </t>
  </si>
  <si>
    <t xml:space="preserve">61 L. Ed. 2d 608  </t>
  </si>
  <si>
    <t xml:space="preserve">1979 U.S. LEXIS 15   </t>
  </si>
  <si>
    <t xml:space="preserve">77-1301   </t>
  </si>
  <si>
    <t xml:space="preserve">JACKSON v. VIRGINIA et al.                                                                                                                                                                                                              </t>
  </si>
  <si>
    <t xml:space="preserve">443 U.S. 97  </t>
  </si>
  <si>
    <t xml:space="preserve">99 S. Ct. 2667 </t>
  </si>
  <si>
    <t xml:space="preserve">61 L. Ed. 2d 399  </t>
  </si>
  <si>
    <t xml:space="preserve">1979 U.S. LEXIS 139  </t>
  </si>
  <si>
    <t xml:space="preserve">78-482    </t>
  </si>
  <si>
    <t xml:space="preserve">HELSTOSKI v. MEANOR, UNITED STATES DISTRICT JUDGE, et al.                                                                                                                                                                               </t>
  </si>
  <si>
    <t xml:space="preserve">99 S. Ct. 2560 </t>
  </si>
  <si>
    <t xml:space="preserve">61 L. Ed. 2d 197  </t>
  </si>
  <si>
    <t xml:space="preserve">1979 U.S. LEXIS 133  </t>
  </si>
  <si>
    <t xml:space="preserve">78-334    </t>
  </si>
  <si>
    <t xml:space="preserve">HUTCHINSON v. PROXMIRE et al.                                                                                                                                                                                                           </t>
  </si>
  <si>
    <t xml:space="preserve">443 U.S. 137 </t>
  </si>
  <si>
    <t xml:space="preserve">99 S. Ct. 2689 </t>
  </si>
  <si>
    <t xml:space="preserve">61 L. Ed. 2d 433  </t>
  </si>
  <si>
    <t xml:space="preserve">1979 U.S. LEXIS 141  </t>
  </si>
  <si>
    <t xml:space="preserve">78-752    </t>
  </si>
  <si>
    <t xml:space="preserve">BAKER v. MCCOLLAN                                                                                                                                                                                                                       </t>
  </si>
  <si>
    <t xml:space="preserve">443 U.S. 157 </t>
  </si>
  <si>
    <t xml:space="preserve">99 S. Ct. 2701 </t>
  </si>
  <si>
    <t xml:space="preserve">61 L. Ed. 2d 450  </t>
  </si>
  <si>
    <t xml:space="preserve">1979 U.S. LEXIS 142  </t>
  </si>
  <si>
    <t xml:space="preserve">78-5414   </t>
  </si>
  <si>
    <t xml:space="preserve">WOLSTON v. READER'S DIGEST ASSOCIATION, INC., et al.                                                                                                                                                                                    </t>
  </si>
  <si>
    <t xml:space="preserve">443 U.S. 173 </t>
  </si>
  <si>
    <t xml:space="preserve">99 S. Ct. 2710 </t>
  </si>
  <si>
    <t xml:space="preserve">61 L. Ed. 2d 464  </t>
  </si>
  <si>
    <t xml:space="preserve">ROSE, WARDEN v. MITCHELL et al.                                                                                                                                                                                                         </t>
  </si>
  <si>
    <t xml:space="preserve">443 U.S. 595 </t>
  </si>
  <si>
    <t xml:space="preserve">99 S. Ct. 3020 </t>
  </si>
  <si>
    <t xml:space="preserve">61 L. Ed. 2d 775  </t>
  </si>
  <si>
    <t xml:space="preserve">TOUCHE ROSS &amp; CO. v. REDINGTON, TRUSTEE, et al.                                                                                                                                                                                         </t>
  </si>
  <si>
    <t xml:space="preserve">1979 U.S. LEXIS 143  </t>
  </si>
  <si>
    <t xml:space="preserve">78-759    </t>
  </si>
  <si>
    <t xml:space="preserve">SOUTHEASTERN COMMUNITY COLLEGE v. DAVIS                                                                                                                                                                                                 </t>
  </si>
  <si>
    <t xml:space="preserve">442 U.S. 415 </t>
  </si>
  <si>
    <t xml:space="preserve">99 S. Ct. 2371 </t>
  </si>
  <si>
    <t xml:space="preserve">60 L. Ed. 2d 994  </t>
  </si>
  <si>
    <t xml:space="preserve">1979 U.S. LEXIS 110  </t>
  </si>
  <si>
    <t xml:space="preserve">MICHIGAN v. DEFILLIPPO                                                                                                                                                                                                                  </t>
  </si>
  <si>
    <t xml:space="preserve">443 U.S. 47  </t>
  </si>
  <si>
    <t xml:space="preserve">99 S. Ct. 2637 </t>
  </si>
  <si>
    <t xml:space="preserve">61 L. Ed. 2d 357  </t>
  </si>
  <si>
    <t xml:space="preserve">1979 U.S. LEXIS 136  </t>
  </si>
  <si>
    <t xml:space="preserve">77-6673   </t>
  </si>
  <si>
    <t xml:space="preserve">BROWN v. TEXAS                                                                                                                                                                                                                          </t>
  </si>
  <si>
    <t xml:space="preserve">443 U.S. 55  </t>
  </si>
  <si>
    <t xml:space="preserve">99 S. Ct. 2642 </t>
  </si>
  <si>
    <t xml:space="preserve">61 L. Ed. 2d 365  </t>
  </si>
  <si>
    <t xml:space="preserve">1979 U.S. LEXIS 137  </t>
  </si>
  <si>
    <t xml:space="preserve">77-803    </t>
  </si>
  <si>
    <t xml:space="preserve">BARRY, CHAIRMAN, RACING AND WAGERING BOARD OF NEW YORK, et al. v. BARCHI                                                                                                                                                                </t>
  </si>
  <si>
    <t xml:space="preserve">443 U.S. 76  </t>
  </si>
  <si>
    <t xml:space="preserve">99 S. Ct. 2655 </t>
  </si>
  <si>
    <t xml:space="preserve">61 L. Ed. 2d 382  </t>
  </si>
  <si>
    <t xml:space="preserve">1979 U.S. LEXIS 138  </t>
  </si>
  <si>
    <t xml:space="preserve">78-437    </t>
  </si>
  <si>
    <t xml:space="preserve">CALIFANO, SECRETARY OF HEALTH, EDUCATION, AND WELFARE v. WESTCOTT et al.                                                                                                                                                                </t>
  </si>
  <si>
    <t xml:space="preserve">442 U.S. 707 </t>
  </si>
  <si>
    <t xml:space="preserve">1979 U.S. LEXIS 4    </t>
  </si>
  <si>
    <t xml:space="preserve">78-349    </t>
  </si>
  <si>
    <t xml:space="preserve">UNITED STATES v. HELSTOSKI                                                                                                                                                                                                              </t>
  </si>
  <si>
    <t xml:space="preserve">442 U.S. 319 </t>
  </si>
  <si>
    <t xml:space="preserve">99 S. Ct. 2319 </t>
  </si>
  <si>
    <t xml:space="preserve">60 L. Ed. 2d 920  </t>
  </si>
  <si>
    <t xml:space="preserve">1979 U.S. LEXIS 107  </t>
  </si>
  <si>
    <t xml:space="preserve">78-511    </t>
  </si>
  <si>
    <t xml:space="preserve">FARE, ACTING CHIEF PROBATION OFFICER v. MICHAEL C.                                                                                                                                                                                      </t>
  </si>
  <si>
    <t xml:space="preserve">442 U.S. 735 </t>
  </si>
  <si>
    <t xml:space="preserve">99 S. Ct. 2577 </t>
  </si>
  <si>
    <t xml:space="preserve">61 L. Ed. 2d 220  </t>
  </si>
  <si>
    <t xml:space="preserve">1979 U.S. LEXIS 134  </t>
  </si>
  <si>
    <t xml:space="preserve">78-5374   </t>
  </si>
  <si>
    <t xml:space="preserve">SMITH v. MARYLAND                                                                                                                                                                                                                       </t>
  </si>
  <si>
    <t xml:space="preserve">442 U.S. 753 </t>
  </si>
  <si>
    <t xml:space="preserve">99 S. Ct. 2586 </t>
  </si>
  <si>
    <t xml:space="preserve">61 L. Ed. 2d 235  </t>
  </si>
  <si>
    <t xml:space="preserve">1979 U.S. LEXIS 6    </t>
  </si>
  <si>
    <t xml:space="preserve">77-1497   </t>
  </si>
  <si>
    <t xml:space="preserve">ARKANSAS v. SANDERS                                                                                                                                                                                                                     </t>
  </si>
  <si>
    <t xml:space="preserve">442 U.S. 773 </t>
  </si>
  <si>
    <t xml:space="preserve">99 S. Ct. 2598 </t>
  </si>
  <si>
    <t xml:space="preserve">61 L. Ed. 2d 251  </t>
  </si>
  <si>
    <t xml:space="preserve">1979 U.S. LEXIS 7    </t>
  </si>
  <si>
    <t xml:space="preserve">78-223    </t>
  </si>
  <si>
    <t xml:space="preserve">NATIONAL LABOR RELATIONS BOARD et al. v. BAPTIST HOSPITAL, INC.                                                                                                                                                                         </t>
  </si>
  <si>
    <t xml:space="preserve">443 U.S. 1   </t>
  </si>
  <si>
    <t xml:space="preserve">99 S. Ct. 2612 </t>
  </si>
  <si>
    <t xml:space="preserve">61 L. Ed. 2d 321  </t>
  </si>
  <si>
    <t xml:space="preserve">1979 U.S. LEXIS 8    </t>
  </si>
  <si>
    <t xml:space="preserve">77-69     </t>
  </si>
  <si>
    <t xml:space="preserve">442 U.S. 560 </t>
  </si>
  <si>
    <t xml:space="preserve">99 S. Ct. 2479 </t>
  </si>
  <si>
    <t xml:space="preserve">61 L. Ed. 2d 82   </t>
  </si>
  <si>
    <t xml:space="preserve">1979 U.S. LEXIS 115  </t>
  </si>
  <si>
    <t xml:space="preserve">78-309    </t>
  </si>
  <si>
    <t xml:space="preserve">78-753    </t>
  </si>
  <si>
    <t xml:space="preserve">GREAT AMERICAN FEDERAL SAVINGS &amp; LOAN ASSOCIATION et al. v. NOVOTNY                                                                                                                                                                     </t>
  </si>
  <si>
    <t xml:space="preserve">442 U.S. 397 </t>
  </si>
  <si>
    <t xml:space="preserve">99 S. Ct. 2361 </t>
  </si>
  <si>
    <t xml:space="preserve">60 L. Ed. 2d 980  </t>
  </si>
  <si>
    <t xml:space="preserve">1979 U.S. LEXIS 38   </t>
  </si>
  <si>
    <t xml:space="preserve">78-711    </t>
  </si>
  <si>
    <t xml:space="preserve">78-6      </t>
  </si>
  <si>
    <t xml:space="preserve">442 U.S. 584 </t>
  </si>
  <si>
    <t xml:space="preserve">99 S. Ct. 2493 </t>
  </si>
  <si>
    <t xml:space="preserve">61 L. Ed. 2d 101  </t>
  </si>
  <si>
    <t xml:space="preserve">1979 U.S. LEXIS 130  </t>
  </si>
  <si>
    <t xml:space="preserve">75-1690   </t>
  </si>
  <si>
    <t xml:space="preserve">PARHAM, COMMISSIONER, DEPARTMENT OF HUMAN RESOURCES OF GEORGIA, et al. v. J.R. et al.                                                                                                                                                   </t>
  </si>
  <si>
    <t xml:space="preserve">442 U.S. 640 </t>
  </si>
  <si>
    <t xml:space="preserve">99 S. Ct. 2523 </t>
  </si>
  <si>
    <t xml:space="preserve">61 L. Ed. 2d 142  </t>
  </si>
  <si>
    <t xml:space="preserve">1979 U.S. LEXIS 131  </t>
  </si>
  <si>
    <t xml:space="preserve">77-1715   </t>
  </si>
  <si>
    <t xml:space="preserve">SECRETARY OF PUBLIC WELFARE OF PENNSYLVANIA et al. v. INSTITUTIONALIZED JUVENILES et al.                                                                                                                                                </t>
  </si>
  <si>
    <t xml:space="preserve">442 U.S. 653 </t>
  </si>
  <si>
    <t xml:space="preserve">99 S. Ct. 2529 </t>
  </si>
  <si>
    <t xml:space="preserve">61 L. Ed. 2d 153  </t>
  </si>
  <si>
    <t xml:space="preserve">1979 U.S. LEXIS 5    </t>
  </si>
  <si>
    <t xml:space="preserve">78-160    </t>
  </si>
  <si>
    <t xml:space="preserve">WILSON et al. v. OMAHA INDIAN TRIBE et al.                                                                                                                                                                                              </t>
  </si>
  <si>
    <t xml:space="preserve">442 U.S. 682 </t>
  </si>
  <si>
    <t xml:space="preserve">99 S. Ct. 2545 </t>
  </si>
  <si>
    <t xml:space="preserve">61 L. Ed. 2d 176  </t>
  </si>
  <si>
    <t xml:space="preserve">1979 U.S. LEXIS 132  </t>
  </si>
  <si>
    <t xml:space="preserve">77-1511   </t>
  </si>
  <si>
    <t xml:space="preserve">CALIFANO, SECRETARY OF HEALTH, EDUCATION, AND WELFARE v. YAMASAKI et al.                                                                                                                                                                </t>
  </si>
  <si>
    <t xml:space="preserve">442 U.S. 500 </t>
  </si>
  <si>
    <t xml:space="preserve">99 S. Ct. 2445 </t>
  </si>
  <si>
    <t xml:space="preserve">61 L. Ed. 2d 30   </t>
  </si>
  <si>
    <t xml:space="preserve">1979 U.S. LEXIS 112  </t>
  </si>
  <si>
    <t xml:space="preserve">78-546    </t>
  </si>
  <si>
    <t xml:space="preserve">TORRES v. PUERTO RICO                                                                                                                                                                                                                   </t>
  </si>
  <si>
    <t xml:space="preserve">442 U.S. 477 </t>
  </si>
  <si>
    <t xml:space="preserve">99 S. Ct. 2432 </t>
  </si>
  <si>
    <t xml:space="preserve">61 L. Ed. 2d 12   </t>
  </si>
  <si>
    <t xml:space="preserve">PERSONNEL ADMINISTRATOR OF MASSACHUSETTS et al. v. FEENEY                                                                                                                                                                               </t>
  </si>
  <si>
    <t xml:space="preserve">442 U.S. 289 </t>
  </si>
  <si>
    <t xml:space="preserve">99 S. Ct. 2301 </t>
  </si>
  <si>
    <t xml:space="preserve">60 L. Ed. 2d 895  </t>
  </si>
  <si>
    <t xml:space="preserve">1979 U.S. LEXIS 129  </t>
  </si>
  <si>
    <t xml:space="preserve">78-225    </t>
  </si>
  <si>
    <t xml:space="preserve">LO-JI SALES, INC. v. NEW YORK                                                                                                                                                                                                           </t>
  </si>
  <si>
    <t xml:space="preserve">442 U.S. 330 </t>
  </si>
  <si>
    <t xml:space="preserve">99 S. Ct. 2326 </t>
  </si>
  <si>
    <t xml:space="preserve">60 L. Ed. 2d 931  </t>
  </si>
  <si>
    <t xml:space="preserve">442 U.S. 510 </t>
  </si>
  <si>
    <t xml:space="preserve">99 S. Ct. 2450 </t>
  </si>
  <si>
    <t xml:space="preserve">61 L. Ed. 2d 39   </t>
  </si>
  <si>
    <t xml:space="preserve">1979 U.S. LEXIS 113  </t>
  </si>
  <si>
    <t xml:space="preserve">78-5384   </t>
  </si>
  <si>
    <t xml:space="preserve">SANDSTROM v. MONTANA                                                                                                                                                                                                                    </t>
  </si>
  <si>
    <t xml:space="preserve">442 U.S. 529 </t>
  </si>
  <si>
    <t xml:space="preserve">99 S. Ct. 2461 </t>
  </si>
  <si>
    <t xml:space="preserve">61 L. Ed. 2d 54   </t>
  </si>
  <si>
    <t xml:space="preserve">1979 U.S. LEXIS 21   </t>
  </si>
  <si>
    <t xml:space="preserve">78-17     </t>
  </si>
  <si>
    <t xml:space="preserve">UNITED GAS PIPE LINE CO. v. MCCOMBS et al.                                                                                                                                                                                              </t>
  </si>
  <si>
    <t xml:space="preserve">442 U.S. 544 </t>
  </si>
  <si>
    <t xml:space="preserve">99 S. Ct. 2470 </t>
  </si>
  <si>
    <t xml:space="preserve">61 L. Ed. 2d 68   </t>
  </si>
  <si>
    <t xml:space="preserve">1979 U.S. LEXIS 114  </t>
  </si>
  <si>
    <t xml:space="preserve">78-605    </t>
  </si>
  <si>
    <t xml:space="preserve">UNITED STATES et al. v. RUTHERFORD et al.                                                                                                                                                                                               </t>
  </si>
  <si>
    <t xml:space="preserve">ANDRUS, SECRETARY OF THE INTERIOR, et al. v. SIERRA CLUB et al.                                                                                                                                                                         </t>
  </si>
  <si>
    <t xml:space="preserve">442 U.S. 366 </t>
  </si>
  <si>
    <t xml:space="preserve">99 S. Ct. 2345 </t>
  </si>
  <si>
    <t xml:space="preserve">60 L. Ed. 2d 957  </t>
  </si>
  <si>
    <t xml:space="preserve">1979 U.S. LEXIS 109  </t>
  </si>
  <si>
    <t xml:space="preserve">60 L. Ed. 2d 777  </t>
  </si>
  <si>
    <t xml:space="preserve">1979 U.S. LEXIS 124  </t>
  </si>
  <si>
    <t xml:space="preserve">77-1554   </t>
  </si>
  <si>
    <t xml:space="preserve">COUNTY COURT OF ULSTER COUNTY, NEW YORK, et al. v. ALLEN et al.                                                                                                                                                                         </t>
  </si>
  <si>
    <t xml:space="preserve">442 U.S. 178 </t>
  </si>
  <si>
    <t xml:space="preserve">99 S. Ct. 2235 </t>
  </si>
  <si>
    <t xml:space="preserve">MARCHIORO et al. v. CHANEY et al.                                                                                                                                                                                                       </t>
  </si>
  <si>
    <t xml:space="preserve">442 U.S. 200 </t>
  </si>
  <si>
    <t xml:space="preserve">99 S. Ct. 2248 </t>
  </si>
  <si>
    <t xml:space="preserve">60 L. Ed. 2d 824  </t>
  </si>
  <si>
    <t xml:space="preserve">1979 U.S. LEXIS 126  </t>
  </si>
  <si>
    <t xml:space="preserve">78-5066   </t>
  </si>
  <si>
    <t xml:space="preserve">DUNAWAY v. NEW YORK                                                                                                                                                                                                                     </t>
  </si>
  <si>
    <t xml:space="preserve">442 U.S. 228 </t>
  </si>
  <si>
    <t xml:space="preserve">99 S. Ct. 2264 </t>
  </si>
  <si>
    <t xml:space="preserve">MOORE et al. v. SIMS ET UX.                                                                                                                                                                                                             </t>
  </si>
  <si>
    <t xml:space="preserve">442 U.S. 444 </t>
  </si>
  <si>
    <t xml:space="preserve">99 S. Ct. 2388 </t>
  </si>
  <si>
    <t xml:space="preserve">60 L. Ed. 2d 1017 </t>
  </si>
  <si>
    <t xml:space="preserve">1979 U.S. LEXIS 39   </t>
  </si>
  <si>
    <t xml:space="preserve">78-575    </t>
  </si>
  <si>
    <t xml:space="preserve">SOUTHERN RAILWAY CO. v. SEABOARD ALLIED MILLING CORP. et al.                                                                                                                                                                            </t>
  </si>
  <si>
    <t xml:space="preserve">442 U.S. 465 </t>
  </si>
  <si>
    <t xml:space="preserve">99 S. Ct. 2425 </t>
  </si>
  <si>
    <t xml:space="preserve">61 L. Ed. 2d 1    </t>
  </si>
  <si>
    <t xml:space="preserve">1979 U.S. LEXIS 111  </t>
  </si>
  <si>
    <t xml:space="preserve">77-1609   </t>
  </si>
  <si>
    <t xml:space="preserve">DAVIS v. PASSMAN                                                                                                                                                                                                                        </t>
  </si>
  <si>
    <t xml:space="preserve">442 U.S. 256 </t>
  </si>
  <si>
    <t xml:space="preserve">99 S. Ct. 2282 </t>
  </si>
  <si>
    <t xml:space="preserve">60 L. Ed. 2d 870  </t>
  </si>
  <si>
    <t xml:space="preserve">1979 U.S. LEXIS 128  </t>
  </si>
  <si>
    <t xml:space="preserve">78-233    </t>
  </si>
  <si>
    <t xml:space="preserve">CHAPMAN, COMMISSIONER, DEPARTMENT OF HUMAN RESOURCES OF TEXAS, et al. v. HOUSTON WELFARE RIGHTS ORGANIZATION et al.                                                                                                                     </t>
  </si>
  <si>
    <t xml:space="preserve">BABBITT, GOVERNOR OF ARIZONA, et al. v. UNITED FARM WORKERS NATIONAL UNION et al.                                                                                                                                                       </t>
  </si>
  <si>
    <t xml:space="preserve">442 U.S. 114 </t>
  </si>
  <si>
    <t xml:space="preserve">99 S. Ct. 2198 </t>
  </si>
  <si>
    <t xml:space="preserve">60 L. Ed. 2d 755  </t>
  </si>
  <si>
    <t xml:space="preserve">1979 U.S. LEXIS 122  </t>
  </si>
  <si>
    <t xml:space="preserve">78-776    </t>
  </si>
  <si>
    <t xml:space="preserve">UNITED STATES v. BATCHELDER                                                                                                                                                                                                             </t>
  </si>
  <si>
    <t xml:space="preserve">442 U.S. 127 </t>
  </si>
  <si>
    <t xml:space="preserve">99 S. Ct. 2205 </t>
  </si>
  <si>
    <t xml:space="preserve">60 L. Ed. 2d 767  </t>
  </si>
  <si>
    <t xml:space="preserve">1979 U.S. LEXIS 123  </t>
  </si>
  <si>
    <t xml:space="preserve">78-58     </t>
  </si>
  <si>
    <t xml:space="preserve">BROWN v. FELSEN                                                                                                                                                                                                                         </t>
  </si>
  <si>
    <t xml:space="preserve">1979 U.S. LEXIS 108  </t>
  </si>
  <si>
    <t xml:space="preserve">78-690    </t>
  </si>
  <si>
    <t xml:space="preserve">REITER v. SONOTONE CORP. et al.                                                                                                                                                                                                         </t>
  </si>
  <si>
    <t xml:space="preserve">442 U.S. 347 </t>
  </si>
  <si>
    <t xml:space="preserve">99 S. Ct. 2335 </t>
  </si>
  <si>
    <t xml:space="preserve">60 L. Ed. 2d 943  </t>
  </si>
  <si>
    <t xml:space="preserve">1979 U.S. LEXIS 37   </t>
  </si>
  <si>
    <t xml:space="preserve">78-625    </t>
  </si>
  <si>
    <t xml:space="preserve">99 S. Ct. 2085 </t>
  </si>
  <si>
    <t xml:space="preserve">60 L. Ed. 2d 634  </t>
  </si>
  <si>
    <t xml:space="preserve">1979 U.S. LEXIS 104  </t>
  </si>
  <si>
    <t xml:space="preserve">78-744    </t>
  </si>
  <si>
    <t xml:space="preserve">UNITED STATES v. TIMMRECK                                                                                                                                                                                                               </t>
  </si>
  <si>
    <t xml:space="preserve">441 U.S. 786 </t>
  </si>
  <si>
    <t xml:space="preserve">99 S. Ct. 2088 </t>
  </si>
  <si>
    <t xml:space="preserve">60 L. Ed. 2d 640  </t>
  </si>
  <si>
    <t xml:space="preserve">1979 U.S. LEXIS 105  </t>
  </si>
  <si>
    <t xml:space="preserve">442 U.S. 140 </t>
  </si>
  <si>
    <t xml:space="preserve">99 S. Ct. 2213 </t>
  </si>
  <si>
    <t xml:space="preserve">WILKINS v. UNITED STATES                                                                                                                                                                                                                </t>
  </si>
  <si>
    <t xml:space="preserve">60 L. Ed. 2d 805  </t>
  </si>
  <si>
    <t xml:space="preserve">1979 U.S. LEXIS 125  </t>
  </si>
  <si>
    <t xml:space="preserve">78-156    </t>
  </si>
  <si>
    <t xml:space="preserve">UNITED STATES v. ADDONIZIO et al.                                                                                                                                                                                                       </t>
  </si>
  <si>
    <t xml:space="preserve">442 U.S. 191 </t>
  </si>
  <si>
    <t xml:space="preserve">99 S. Ct. 2243 </t>
  </si>
  <si>
    <t xml:space="preserve">60 L. Ed. 2d 816  </t>
  </si>
  <si>
    <t xml:space="preserve">1979 U.S. LEXIS 22   </t>
  </si>
  <si>
    <t xml:space="preserve">78-647    </t>
  </si>
  <si>
    <t xml:space="preserve">1979 U.S. LEXIS 117  </t>
  </si>
  <si>
    <t xml:space="preserve">78-38     </t>
  </si>
  <si>
    <t xml:space="preserve">INTERNATIONAL BROTHERHOOD OF ELECTRICAL WORKERS et al. v. FOUST                                                                                                                                                                         </t>
  </si>
  <si>
    <t xml:space="preserve">442 U.S. 62  </t>
  </si>
  <si>
    <t xml:space="preserve">99 S. Ct. 2132 </t>
  </si>
  <si>
    <t xml:space="preserve">60 L. Ed. 2d 713  </t>
  </si>
  <si>
    <t xml:space="preserve">1979 U.S. LEXIS 118  </t>
  </si>
  <si>
    <t xml:space="preserve">78-99     </t>
  </si>
  <si>
    <t xml:space="preserve">PARKER v. RANDOLPH et al.                                                                                                                                                                                                               </t>
  </si>
  <si>
    <t xml:space="preserve">442 U.S. 92  </t>
  </si>
  <si>
    <t xml:space="preserve">99 S. Ct. 2149 </t>
  </si>
  <si>
    <t xml:space="preserve">60 L. Ed. 2d 735  </t>
  </si>
  <si>
    <t xml:space="preserve">1979 U.S. LEXIS 119  </t>
  </si>
  <si>
    <t xml:space="preserve">78-1060   </t>
  </si>
  <si>
    <t xml:space="preserve">60 L. Ed. 2d 846  </t>
  </si>
  <si>
    <t xml:space="preserve">1979 U.S. LEXIS 127  </t>
  </si>
  <si>
    <t xml:space="preserve">78-5072   </t>
  </si>
  <si>
    <t xml:space="preserve">BELL, ATTORNEY GENERAL, et al. v. WOLFISH et al.                                                                                                                                                                                        </t>
  </si>
  <si>
    <t xml:space="preserve">441 U.S. 600 </t>
  </si>
  <si>
    <t xml:space="preserve">99 S. Ct. 1905 </t>
  </si>
  <si>
    <t xml:space="preserve">60 L. Ed. 2d 508  </t>
  </si>
  <si>
    <t xml:space="preserve">1979 U.S. LEXIS 101  </t>
  </si>
  <si>
    <t xml:space="preserve">77-719    </t>
  </si>
  <si>
    <t xml:space="preserve">CABAN v. MOHAMMED ET UX.                                                                                                                                                                                                                </t>
  </si>
  <si>
    <t xml:space="preserve">441 U.S. 418 </t>
  </si>
  <si>
    <t xml:space="preserve">99 S. Ct. 1804 </t>
  </si>
  <si>
    <t xml:space="preserve">60 L. Ed. 2d 323  </t>
  </si>
  <si>
    <t xml:space="preserve">1979 U.S. LEXIS 93   </t>
  </si>
  <si>
    <t xml:space="preserve">77-5992   </t>
  </si>
  <si>
    <t xml:space="preserve">GREAT WESTERN SUGAR CO. v. NELSON                                                                                                                                                                                                       </t>
  </si>
  <si>
    <t xml:space="preserve">442 U.S. 95  </t>
  </si>
  <si>
    <t xml:space="preserve">99 S. Ct. 2150 </t>
  </si>
  <si>
    <t xml:space="preserve">60 L. Ed. 2d 738  </t>
  </si>
  <si>
    <t xml:space="preserve">1979 U.S. LEXIS 120  </t>
  </si>
  <si>
    <t xml:space="preserve">78-5944   </t>
  </si>
  <si>
    <t xml:space="preserve">GREEN v. GEORGIA                                                                                                                                                                                                                        </t>
  </si>
  <si>
    <t xml:space="preserve">442 U.S. 100 </t>
  </si>
  <si>
    <t xml:space="preserve">99 S. Ct. 2190 </t>
  </si>
  <si>
    <t xml:space="preserve">60 L. Ed. 2d 743  </t>
  </si>
  <si>
    <t xml:space="preserve">1979 U.S. LEXIS 121  </t>
  </si>
  <si>
    <t xml:space="preserve">77-6949   </t>
  </si>
  <si>
    <t xml:space="preserve">DUNN v. UNITED STATES                                                                                                                                                                                                                   </t>
  </si>
  <si>
    <t xml:space="preserve">441 U.S. 768 </t>
  </si>
  <si>
    <t xml:space="preserve">99 S. Ct. 2077 </t>
  </si>
  <si>
    <t xml:space="preserve">60 L. Ed. 2d 624  </t>
  </si>
  <si>
    <t xml:space="preserve">1979 U.S. LEXIS 103  </t>
  </si>
  <si>
    <t xml:space="preserve">78-561    </t>
  </si>
  <si>
    <t xml:space="preserve">UNITED STATES v. NAFTALIN                                                                                                                                                                                                               </t>
  </si>
  <si>
    <t xml:space="preserve">441 U.S. 780 </t>
  </si>
  <si>
    <t xml:space="preserve">SMITH et al. v. ARKANSAS STATE HIGHWAY EMPLOYEES, LOCAL 1315, et al.                                                                                                                                                                    </t>
  </si>
  <si>
    <t xml:space="preserve">441 U.S. 468 </t>
  </si>
  <si>
    <t xml:space="preserve">99 S. Ct. 1829 </t>
  </si>
  <si>
    <t xml:space="preserve">60 L. Ed. 2d 365  </t>
  </si>
  <si>
    <t xml:space="preserve">1979 U.S. LEXIS 96   </t>
  </si>
  <si>
    <t xml:space="preserve">78-5885   </t>
  </si>
  <si>
    <t xml:space="preserve">DALIA v. UNITED STATES                                                                                                                                                                                                                  </t>
  </si>
  <si>
    <t xml:space="preserve">441 U.S. 281 </t>
  </si>
  <si>
    <t xml:space="preserve">99 S. Ct. 1705 </t>
  </si>
  <si>
    <t xml:space="preserve">60 L. Ed. 2d 208  </t>
  </si>
  <si>
    <t xml:space="preserve">1979 U.S. LEXIS 34   </t>
  </si>
  <si>
    <t xml:space="preserve">77-922    </t>
  </si>
  <si>
    <t xml:space="preserve">441 U.S. 471 </t>
  </si>
  <si>
    <t xml:space="preserve">99 S. Ct. 1831 </t>
  </si>
  <si>
    <t xml:space="preserve">60 L. Ed. 2d 404  </t>
  </si>
  <si>
    <t xml:space="preserve">1979 U.S. LEXIS 97   </t>
  </si>
  <si>
    <t xml:space="preserve">77-1724   </t>
  </si>
  <si>
    <t xml:space="preserve">78-749    </t>
  </si>
  <si>
    <t xml:space="preserve">KENTUCKY v. WHORTON                                                                                                                                                                                                                     </t>
  </si>
  <si>
    <t xml:space="preserve">441 U.S. 792 </t>
  </si>
  <si>
    <t xml:space="preserve">99 S. Ct. 2400 </t>
  </si>
  <si>
    <t xml:space="preserve">60 L. Ed. 2d 646  </t>
  </si>
  <si>
    <t xml:space="preserve">1979 U.S. LEXIS 106  </t>
  </si>
  <si>
    <t xml:space="preserve">442 U.S. 1   </t>
  </si>
  <si>
    <t xml:space="preserve">99 S. Ct. 2100 </t>
  </si>
  <si>
    <t xml:space="preserve">60 L. Ed. 2d 668  </t>
  </si>
  <si>
    <t xml:space="preserve">1979 U.S. LEXIS 116  </t>
  </si>
  <si>
    <t xml:space="preserve">78-201    </t>
  </si>
  <si>
    <t xml:space="preserve">GREENHOLTZ, CHAIRMAN, BOARD OF PAROLE OF NEBRASKA, et al. v. INMATES OF THE NEBRASKA PENAL AND CORRECTION COMPLEX et al.                                                                                                                </t>
  </si>
  <si>
    <t xml:space="preserve">442 U.S. 42  </t>
  </si>
  <si>
    <t xml:space="preserve">99 S. Ct. 2121 </t>
  </si>
  <si>
    <t xml:space="preserve">60 L. Ed. 2d 698  </t>
  </si>
  <si>
    <t xml:space="preserve">UNITED STATES v. 564.54 ACRES OF LAND, MORE OR LESS, SITUATED IN MONROE AND PIKE COUNTIES, PENNSYLVANIA, et al.                                                                                                                         </t>
  </si>
  <si>
    <t xml:space="preserve">441 U.S. 520 </t>
  </si>
  <si>
    <t xml:space="preserve">99 S. Ct. 1861 </t>
  </si>
  <si>
    <t xml:space="preserve">60 L. Ed. 2d 447  </t>
  </si>
  <si>
    <t xml:space="preserve">1979 U.S. LEXIS 100  </t>
  </si>
  <si>
    <t xml:space="preserve">77-1829   </t>
  </si>
  <si>
    <t xml:space="preserve">99 S. Ct. 1854 </t>
  </si>
  <si>
    <t xml:space="preserve">60 L. Ed. 2d 435  </t>
  </si>
  <si>
    <t xml:space="preserve">1979 U.S. LEXIS 99   </t>
  </si>
  <si>
    <t xml:space="preserve">78-488    </t>
  </si>
  <si>
    <t xml:space="preserve">NORTH CAROLINA v. BUTLER                                                                                                                                                                                                                </t>
  </si>
  <si>
    <t xml:space="preserve">441 U.S. 380 </t>
  </si>
  <si>
    <t xml:space="preserve">99 S. Ct. 1760 </t>
  </si>
  <si>
    <t xml:space="preserve">60 L. Ed. 2d 297  </t>
  </si>
  <si>
    <t xml:space="preserve">1979 U.S. LEXIS 92   </t>
  </si>
  <si>
    <t xml:space="preserve">77-6431   </t>
  </si>
  <si>
    <t xml:space="preserve">GLADSTONE, REALTORS, et al. v. VILLAGE OF BELLWOOD et al.                                                                                                                                                                               </t>
  </si>
  <si>
    <t xml:space="preserve">441 U.S. 130 </t>
  </si>
  <si>
    <t xml:space="preserve">99 S. Ct. 1623 </t>
  </si>
  <si>
    <t xml:space="preserve">60 L. Ed. 2d 96   </t>
  </si>
  <si>
    <t xml:space="preserve">1979 U.S. LEXIS 87   </t>
  </si>
  <si>
    <t xml:space="preserve">78-90     </t>
  </si>
  <si>
    <t xml:space="preserve">ADDINGTON v. TEXAS                                                                                                                                                                                                                      </t>
  </si>
  <si>
    <t xml:space="preserve">441 U.S. 434 </t>
  </si>
  <si>
    <t xml:space="preserve">99 S. Ct. 1813 </t>
  </si>
  <si>
    <t xml:space="preserve">60 L. Ed. 2d 336  </t>
  </si>
  <si>
    <t xml:space="preserve">441 U.S. 677 </t>
  </si>
  <si>
    <t xml:space="preserve">99 S. Ct. 1946 </t>
  </si>
  <si>
    <t xml:space="preserve">60 L. Ed. 2d 560  </t>
  </si>
  <si>
    <t xml:space="preserve">1979 U.S. LEXIS 36   </t>
  </si>
  <si>
    <t xml:space="preserve">77-926    </t>
  </si>
  <si>
    <t xml:space="preserve">CANNON v. UNIVERSITY OF CHICAGO et al.                                                                                                                                                                                                  </t>
  </si>
  <si>
    <t xml:space="preserve">441 U.S. 750 </t>
  </si>
  <si>
    <t xml:space="preserve">99 S. Ct. 2066 </t>
  </si>
  <si>
    <t xml:space="preserve">60 L. Ed. 2d 609  </t>
  </si>
  <si>
    <t xml:space="preserve">1979 U.S. LEXIS 102  </t>
  </si>
  <si>
    <t xml:space="preserve">78-275    </t>
  </si>
  <si>
    <t xml:space="preserve">OSCAR MAYER &amp; CO. et al. v. EVANS                                                                                                                                                                                                       </t>
  </si>
  <si>
    <t xml:space="preserve">441 U.S. 463 </t>
  </si>
  <si>
    <t xml:space="preserve">99 S. Ct. 1826 </t>
  </si>
  <si>
    <t xml:space="preserve">60 L. Ed. 2d 360  </t>
  </si>
  <si>
    <t xml:space="preserve">1979 U.S. LEXIS 95   </t>
  </si>
  <si>
    <t xml:space="preserve">78-1223   </t>
  </si>
  <si>
    <t xml:space="preserve">441 U.S. 458 </t>
  </si>
  <si>
    <t xml:space="preserve">99 S. Ct. 2044 </t>
  </si>
  <si>
    <t xml:space="preserve">60 L. Ed. 2d 354  </t>
  </si>
  <si>
    <t xml:space="preserve">1979 U.S. LEXIS 94   </t>
  </si>
  <si>
    <t xml:space="preserve">TOLL, PRESIDENT, UNIVERSITY OF MARYLAND v. MORENO et al.                                                                                                                                                                                </t>
  </si>
  <si>
    <t xml:space="preserve">441 U.S. 238 </t>
  </si>
  <si>
    <t xml:space="preserve">99 S. Ct. 1682 </t>
  </si>
  <si>
    <t xml:space="preserve">60 L. Ed. 2d 177  </t>
  </si>
  <si>
    <t xml:space="preserve">1979 U.S. LEXIS 89   </t>
  </si>
  <si>
    <t xml:space="preserve">77-1722   </t>
  </si>
  <si>
    <t xml:space="preserve">DOUGLAS OIL COMPANY OF CALIFORNIA et al. v. PETROL STOPS NORTHWEST et al.                                                                                                                                                               </t>
  </si>
  <si>
    <t xml:space="preserve">440 U.S. 741 </t>
  </si>
  <si>
    <t xml:space="preserve">99 S. Ct. 1465 </t>
  </si>
  <si>
    <t xml:space="preserve">59 L. Ed. 2d 733  </t>
  </si>
  <si>
    <t xml:space="preserve">1979 U.S. LEXIS 83   </t>
  </si>
  <si>
    <t xml:space="preserve">76-1309   </t>
  </si>
  <si>
    <t xml:space="preserve">CHRYSLER CORP. v. BROWN, SECRETARY OF DEFENSE, et al.                                                                                                                                                                                   </t>
  </si>
  <si>
    <t xml:space="preserve">441 U.S. 322 </t>
  </si>
  <si>
    <t xml:space="preserve">99 S. Ct. 1727 </t>
  </si>
  <si>
    <t xml:space="preserve">60 L. Ed. 2d 250  </t>
  </si>
  <si>
    <t xml:space="preserve">1979 U.S. LEXIS 35   </t>
  </si>
  <si>
    <t xml:space="preserve">77-1439   </t>
  </si>
  <si>
    <t xml:space="preserve">HUGHES v. OKLAHOMA                                                                                                                                                                                                                      </t>
  </si>
  <si>
    <t xml:space="preserve">441 U.S. 347 </t>
  </si>
  <si>
    <t xml:space="preserve">BURKS et al. v. LASKER et al.                                                                                                                                                                                                           </t>
  </si>
  <si>
    <t xml:space="preserve">441 U.S. 488 </t>
  </si>
  <si>
    <t xml:space="preserve">99 S. Ct. 1842 </t>
  </si>
  <si>
    <t xml:space="preserve">60 L. Ed. 2d 420  </t>
  </si>
  <si>
    <t xml:space="preserve">1979 U.S. LEXIS 98   </t>
  </si>
  <si>
    <t xml:space="preserve">77-1806   </t>
  </si>
  <si>
    <t xml:space="preserve">FORD MOTOR CO. (CHICAGO STAMPING PLANT) v. NATIONAL LABOR RELATIONS BOARD et al.                                                                                                                                                        </t>
  </si>
  <si>
    <t xml:space="preserve">441 U.S. 506 </t>
  </si>
  <si>
    <t xml:space="preserve">99 S. Ct. 1742 </t>
  </si>
  <si>
    <t xml:space="preserve">60 L. Ed. 2d 269  </t>
  </si>
  <si>
    <t xml:space="preserve">1979 U.S. LEXIS 90   </t>
  </si>
  <si>
    <t xml:space="preserve">78-3      </t>
  </si>
  <si>
    <t xml:space="preserve">PARHAM v. HUGHES                                                                                                                                                                                                                        </t>
  </si>
  <si>
    <t xml:space="preserve">441 U.S. 369 </t>
  </si>
  <si>
    <t xml:space="preserve">99 S. Ct. 1755 </t>
  </si>
  <si>
    <t xml:space="preserve">60 L. Ed. 2d 286  </t>
  </si>
  <si>
    <t xml:space="preserve">1979 U.S. LEXIS 91   </t>
  </si>
  <si>
    <t xml:space="preserve">78-354    </t>
  </si>
  <si>
    <t xml:space="preserve">AMBACH, COMMISSIONER OF EDUCATION OF THE STATE OF NEW YORK, et al. v. NORWICK et al.                                                                                                                                                    </t>
  </si>
  <si>
    <t xml:space="preserve">441 U.S. 91  </t>
  </si>
  <si>
    <t xml:space="preserve">99 S. Ct. 1601 </t>
  </si>
  <si>
    <t xml:space="preserve">60 L. Ed. 2d 66   </t>
  </si>
  <si>
    <t xml:space="preserve">1979 U.S. LEXIS 86   </t>
  </si>
  <si>
    <t xml:space="preserve">77-1493   </t>
  </si>
  <si>
    <t xml:space="preserve">BURCH et al. v. LOUISIANA                                                                                                                                                                                                               </t>
  </si>
  <si>
    <t xml:space="preserve">441 U.S. 141 </t>
  </si>
  <si>
    <t xml:space="preserve">99 S. Ct. 1629 </t>
  </si>
  <si>
    <t xml:space="preserve">60 L. Ed. 2d 106  </t>
  </si>
  <si>
    <t xml:space="preserve">1979 U.S. LEXIS 32   </t>
  </si>
  <si>
    <t xml:space="preserve">77-1810   </t>
  </si>
  <si>
    <t xml:space="preserve">ARIZONA PUBLIC SERVICE CO. et al. v. SNEAD, DIRECTOR OF REVENUE DIVISION, TAXATION AND REVENUE DEPARTMENT OF NEW MEXICO, et al.                                                                                                         </t>
  </si>
  <si>
    <t xml:space="preserve">441 U.S. 153 </t>
  </si>
  <si>
    <t xml:space="preserve">99 S. Ct. 1635 </t>
  </si>
  <si>
    <t xml:space="preserve">60 L. Ed. 2d 115  </t>
  </si>
  <si>
    <t xml:space="preserve">1979 U.S. LEXIS 88   </t>
  </si>
  <si>
    <t xml:space="preserve">77-1105   </t>
  </si>
  <si>
    <t xml:space="preserve">HERBERT v. LANDO et al.                                                                                                                                                                                                                 </t>
  </si>
  <si>
    <t xml:space="preserve">1979 U.S. LEXIS 20   </t>
  </si>
  <si>
    <t xml:space="preserve">77-1378   </t>
  </si>
  <si>
    <t xml:space="preserve">JAPAN LINE, LTD., et al. v. COUNTY OF LOS ANGELES et al.                                                                                                                                                                                </t>
  </si>
  <si>
    <t xml:space="preserve">FEDERAL COMMUNICATIONS COMMISSION v. MIDWEST VIDEO CORPORATION et al.                                                                                                                                                                   </t>
  </si>
  <si>
    <t xml:space="preserve">440 U.S. 715 </t>
  </si>
  <si>
    <t xml:space="preserve">99 S. Ct. 1448 </t>
  </si>
  <si>
    <t xml:space="preserve">441 U.S. 211 </t>
  </si>
  <si>
    <t xml:space="preserve">99 S. Ct. 1667 </t>
  </si>
  <si>
    <t xml:space="preserve">60 L. Ed. 2d 156  </t>
  </si>
  <si>
    <t xml:space="preserve">1979 U.S. LEXIS 33   </t>
  </si>
  <si>
    <t xml:space="preserve">77-1547   </t>
  </si>
  <si>
    <t xml:space="preserve">NATIONAL MUFFLER DEALERS ASSN., INC. v. UNITED STATES                                                                                                                                                                                   </t>
  </si>
  <si>
    <t xml:space="preserve">59 L. Ed. 2d 711  </t>
  </si>
  <si>
    <t xml:space="preserve">1979 U.S. LEXIS 30   </t>
  </si>
  <si>
    <t xml:space="preserve">77-1359   </t>
  </si>
  <si>
    <t xml:space="preserve">UNITED STATES v. KIMBELL FOODS, INC., et al.                                                                                                                                                                                            </t>
  </si>
  <si>
    <t xml:space="preserve">440 U.S. 490 </t>
  </si>
  <si>
    <t xml:space="preserve">UNITED STATES v. CACERES                                                                                                                                                                                                                </t>
  </si>
  <si>
    <t xml:space="preserve">441 U.S. 1   </t>
  </si>
  <si>
    <t xml:space="preserve">99 S. Ct. 1551 </t>
  </si>
  <si>
    <t xml:space="preserve">60 L. Ed. 2d 1    </t>
  </si>
  <si>
    <t xml:space="preserve">1979 U.S. LEXIS 84   </t>
  </si>
  <si>
    <t xml:space="preserve">77-1578   </t>
  </si>
  <si>
    <t xml:space="preserve">BROADCAST MUSIC, INC., et al. v. COLUMBIA BROADCASTING SYSTEM, INC., et al.                                                                                                                                                             </t>
  </si>
  <si>
    <t xml:space="preserve">441 U.S. 39  </t>
  </si>
  <si>
    <t xml:space="preserve">99 S. Ct. 1572 </t>
  </si>
  <si>
    <t xml:space="preserve">60 L. Ed. 2d 28   </t>
  </si>
  <si>
    <t xml:space="preserve">1979 U.S. LEXIS 31   </t>
  </si>
  <si>
    <t xml:space="preserve">77-874    </t>
  </si>
  <si>
    <t xml:space="preserve">ALEXANDER et al. v. UNITED STATES DEPARTMENT OF HOUSING AND URBAN DEVELOPMENT et al.                                                                                                                                                    </t>
  </si>
  <si>
    <t xml:space="preserve">441 U.S. 68  </t>
  </si>
  <si>
    <t xml:space="preserve">99 S. Ct. 1589 </t>
  </si>
  <si>
    <t xml:space="preserve">60 L. Ed. 2d 49   </t>
  </si>
  <si>
    <t xml:space="preserve">1979 U.S. LEXIS 85   </t>
  </si>
  <si>
    <t xml:space="preserve">76-808    </t>
  </si>
  <si>
    <t xml:space="preserve">99 S. Ct. 1523 </t>
  </si>
  <si>
    <t xml:space="preserve">59 L. Ed. 2d 619  </t>
  </si>
  <si>
    <t xml:space="preserve">1979 U.S. LEXIS 78   </t>
  </si>
  <si>
    <t xml:space="preserve">78-1013   </t>
  </si>
  <si>
    <t xml:space="preserve">CONNOR et al. v. COLEMAN, JUDGE, UNITED STATES COURT OF APPEALS, et al.                                                                                                                                                                 </t>
  </si>
  <si>
    <t xml:space="preserve">440 U.S. 625 </t>
  </si>
  <si>
    <t xml:space="preserve">99 S. Ct. 1415 </t>
  </si>
  <si>
    <t xml:space="preserve">59 L. Ed. 2d 440  </t>
  </si>
  <si>
    <t xml:space="preserve">1979 U.S. LEXIS 70   </t>
  </si>
  <si>
    <t xml:space="preserve">77-6540   </t>
  </si>
  <si>
    <t xml:space="preserve">UNITED STATES v. BODCAW CO.                                                                                                                                                                                                             </t>
  </si>
  <si>
    <t xml:space="preserve">99 S. Ct. 1379 </t>
  </si>
  <si>
    <t xml:space="preserve">59 L. Ed. 2d 642  </t>
  </si>
  <si>
    <t xml:space="preserve">1979 U.S. LEXIS 79   </t>
  </si>
  <si>
    <t xml:space="preserve">77-1553   </t>
  </si>
  <si>
    <t xml:space="preserve">COUNTY OF LOS ANGELES et al. v. DAVIS et al.                                                                                                                                                                                            </t>
  </si>
  <si>
    <t xml:space="preserve">440 U.S. 648 </t>
  </si>
  <si>
    <t xml:space="preserve">99 S. Ct. 1391 </t>
  </si>
  <si>
    <t xml:space="preserve">59 L. Ed. 2d 660  </t>
  </si>
  <si>
    <t xml:space="preserve">1979 U.S. LEXIS 80   </t>
  </si>
  <si>
    <t xml:space="preserve">77-1571   </t>
  </si>
  <si>
    <t xml:space="preserve">DELAWARE v. PROUSE                                                                                                                                                                                                                      </t>
  </si>
  <si>
    <t xml:space="preserve">440 U.S. 668 </t>
  </si>
  <si>
    <t xml:space="preserve">99 S. Ct. 1403 </t>
  </si>
  <si>
    <t xml:space="preserve">59 L. Ed. 2d 677  </t>
  </si>
  <si>
    <t xml:space="preserve">1979 U.S. LEXIS 81   </t>
  </si>
  <si>
    <t xml:space="preserve">77-1686   </t>
  </si>
  <si>
    <t xml:space="preserve">LEO SHEEP CO. et al. v. UNITED STATES et al.                                                                                                                                                                                            </t>
  </si>
  <si>
    <t xml:space="preserve">440 U.S. 689 </t>
  </si>
  <si>
    <t xml:space="preserve">99 S. Ct. 1435 </t>
  </si>
  <si>
    <t xml:space="preserve">59 L. Ed. 2d 692  </t>
  </si>
  <si>
    <t xml:space="preserve">1979 U.S. LEXIS 82   </t>
  </si>
  <si>
    <t xml:space="preserve">77-1575   </t>
  </si>
  <si>
    <t xml:space="preserve">NEW JERSEY v. PORTASH                                                                                                                                                                                                                   </t>
  </si>
  <si>
    <t xml:space="preserve">440 U.S. 472 </t>
  </si>
  <si>
    <t xml:space="preserve">99 S. Ct. 1304 </t>
  </si>
  <si>
    <t xml:space="preserve">59 L. Ed. 2d 519  </t>
  </si>
  <si>
    <t xml:space="preserve">1979 U.S. LEXIS 74   </t>
  </si>
  <si>
    <t xml:space="preserve">77-1172   </t>
  </si>
  <si>
    <t xml:space="preserve">ORR v. ORR                                                                                                                                                                                                                              </t>
  </si>
  <si>
    <t xml:space="preserve">440 U.S. 301 </t>
  </si>
  <si>
    <t xml:space="preserve">99 S. Ct. 1123 </t>
  </si>
  <si>
    <t xml:space="preserve">59 L. Ed. 2d 333  </t>
  </si>
  <si>
    <t xml:space="preserve">1979 U.S. LEXIS 66   </t>
  </si>
  <si>
    <t xml:space="preserve">77-968    </t>
  </si>
  <si>
    <t xml:space="preserve">DETROIT EDISON CO. v. NATIONAL LABOR RELATIONS BOARD                                                                                                                                                                                    </t>
  </si>
  <si>
    <t xml:space="preserve">440 U.S. 332 </t>
  </si>
  <si>
    <t xml:space="preserve">99 S. Ct. 1313 </t>
  </si>
  <si>
    <t xml:space="preserve">59 L. Ed. 2d 533  </t>
  </si>
  <si>
    <t xml:space="preserve">1979 U.S. LEXIS 75   </t>
  </si>
  <si>
    <t xml:space="preserve">77-752    </t>
  </si>
  <si>
    <t xml:space="preserve">NATIONAL LABOR RELATIONS BOARD v. CATHOLIC BISHOP OF CHICAGO et al.                                                                                                                                                                     </t>
  </si>
  <si>
    <t xml:space="preserve">440 U.S. 519 </t>
  </si>
  <si>
    <t xml:space="preserve">99 S. Ct. 1328 </t>
  </si>
  <si>
    <t xml:space="preserve">59 L. Ed. 2d 553  </t>
  </si>
  <si>
    <t xml:space="preserve">1979 U.S. LEXIS 76   </t>
  </si>
  <si>
    <t xml:space="preserve">77-961    </t>
  </si>
  <si>
    <t xml:space="preserve">NEW YORK TELEPHONE CO. et al. v. NEW YORK STATE DEPARTMENT OF LABOR et al.                                                                                                                                                              </t>
  </si>
  <si>
    <t xml:space="preserve">440 U.S. 568 </t>
  </si>
  <si>
    <t xml:space="preserve">99 S. Ct. 1355 </t>
  </si>
  <si>
    <t xml:space="preserve">59 L. Ed. 2d 587  </t>
  </si>
  <si>
    <t xml:space="preserve">1979 U.S. LEXIS 77   </t>
  </si>
  <si>
    <t xml:space="preserve">77-1427   </t>
  </si>
  <si>
    <t xml:space="preserve">NEW YORK CITY TRANSIT AUTHORITY et al. v. BEAZER et al.                                                                                                                                                                                 </t>
  </si>
  <si>
    <t xml:space="preserve">440 U.S. 612 </t>
  </si>
  <si>
    <t xml:space="preserve">NEVADA et al. v. HALL et al.                                                                                                                                                                                                            </t>
  </si>
  <si>
    <t xml:space="preserve">440 U.S. 444 </t>
  </si>
  <si>
    <t xml:space="preserve">77-1248   </t>
  </si>
  <si>
    <t xml:space="preserve">ILLINOIS STATE BOARD OF ELECTIONS v. SOCIALIST WORKERS PARTY et al.                                                                                                                                                                     </t>
  </si>
  <si>
    <t xml:space="preserve">440 U.S. 194 </t>
  </si>
  <si>
    <t xml:space="preserve">99 S. Ct. 1062 </t>
  </si>
  <si>
    <t xml:space="preserve">59 L. Ed. 2d 248  </t>
  </si>
  <si>
    <t xml:space="preserve">1979 U.S. LEXIS 62   </t>
  </si>
  <si>
    <t xml:space="preserve">78-443    </t>
  </si>
  <si>
    <t xml:space="preserve">HARRAH INDEPENDENT SCHOOL DISTRICT et al. v. MARTIN                                                                                                                                                                                     </t>
  </si>
  <si>
    <t xml:space="preserve">440 U.S. 202 </t>
  </si>
  <si>
    <t xml:space="preserve">RAMSEY v. NEW YORK                                                                                                                                                                                                                      </t>
  </si>
  <si>
    <t xml:space="preserve">440 U.S. 445 </t>
  </si>
  <si>
    <t xml:space="preserve">99 S. Ct. 1200 </t>
  </si>
  <si>
    <t xml:space="preserve">59 L. Ed. 2d 442  </t>
  </si>
  <si>
    <t xml:space="preserve">1979 U.S. LEXIS 71   </t>
  </si>
  <si>
    <t xml:space="preserve">77-1255   </t>
  </si>
  <si>
    <t xml:space="preserve">ANDERS, SOLICITOR OF RICHLAND COUNTY v. FLOYD                                                                                                                                                                                           </t>
  </si>
  <si>
    <t xml:space="preserve">440 U.S. 447 </t>
  </si>
  <si>
    <t xml:space="preserve">99 S. Ct. 1201 </t>
  </si>
  <si>
    <t xml:space="preserve">59 L. Ed. 2d 445  </t>
  </si>
  <si>
    <t xml:space="preserve">1979 U.S. LEXIS 72   </t>
  </si>
  <si>
    <t xml:space="preserve">77-1659   </t>
  </si>
  <si>
    <t xml:space="preserve">CHASE MANHATTAN BANK, N. A., et al. v. FINANCE ADMINISTRATION OF CITY OF NEW YORK et al.                                                                                                                                                </t>
  </si>
  <si>
    <t xml:space="preserve">440 U.S. 450 </t>
  </si>
  <si>
    <t xml:space="preserve">99 S. Ct. 1292 </t>
  </si>
  <si>
    <t xml:space="preserve">59 L. Ed. 2d 501  </t>
  </si>
  <si>
    <t xml:space="preserve">1979 U.S. LEXIS 73   </t>
  </si>
  <si>
    <t xml:space="preserve">77-1489   </t>
  </si>
  <si>
    <t xml:space="preserve">59 L. Ed. 2d 306  </t>
  </si>
  <si>
    <t xml:space="preserve">1979 U.S. LEXIS 65   </t>
  </si>
  <si>
    <t xml:space="preserve">77-1119   </t>
  </si>
  <si>
    <t xml:space="preserve">HARLIN v. MISSOURI                                                                                                                                                                                                                      </t>
  </si>
  <si>
    <t xml:space="preserve">1979 U.S. LEXIS 58   </t>
  </si>
  <si>
    <t xml:space="preserve">77-1410   </t>
  </si>
  <si>
    <t xml:space="preserve">BUTNER v. UNITED STATES et al.                                                                                                                                                                                                          </t>
  </si>
  <si>
    <t xml:space="preserve">440 U.S. 59  </t>
  </si>
  <si>
    <t xml:space="preserve">99 S. Ct. 919  </t>
  </si>
  <si>
    <t xml:space="preserve">59 L. Ed. 2d 144  </t>
  </si>
  <si>
    <t xml:space="preserve">1979 U.S. LEXIS 2    </t>
  </si>
  <si>
    <t xml:space="preserve">78 ORIG   </t>
  </si>
  <si>
    <t xml:space="preserve">99 S. Ct. 1139 </t>
  </si>
  <si>
    <t xml:space="preserve">59 L. Ed. 2d 358  </t>
  </si>
  <si>
    <t xml:space="preserve">1979 U.S. LEXIS 67   </t>
  </si>
  <si>
    <t xml:space="preserve">77-841    </t>
  </si>
  <si>
    <t xml:space="preserve">99 S. Ct. 939  </t>
  </si>
  <si>
    <t xml:space="preserve">59 L. Ed. 2d 171  </t>
  </si>
  <si>
    <t xml:space="preserve">1979 U.S. LEXIS 60   </t>
  </si>
  <si>
    <t xml:space="preserve">77-1254   </t>
  </si>
  <si>
    <t xml:space="preserve">QUERN, DIRECTOR, DEPARTMENT OF PUBLIC AID OF ILLINOIS v. JORDAN                                                                                                                                                                         </t>
  </si>
  <si>
    <t xml:space="preserve">440 U.S. 367 </t>
  </si>
  <si>
    <t xml:space="preserve">99 S. Ct. 1158 </t>
  </si>
  <si>
    <t xml:space="preserve">59 L. Ed. 2d 383  </t>
  </si>
  <si>
    <t xml:space="preserve">1979 U.S. LEXIS 3    </t>
  </si>
  <si>
    <t xml:space="preserve">77-1177   </t>
  </si>
  <si>
    <t xml:space="preserve">SCOTT v. ILLINOIS                                                                                                                                                                                                                       </t>
  </si>
  <si>
    <t xml:space="preserve">440 U.S. 391 </t>
  </si>
  <si>
    <t xml:space="preserve">99 S. Ct. 1171 </t>
  </si>
  <si>
    <t xml:space="preserve">59 L. Ed. 2d 401  </t>
  </si>
  <si>
    <t xml:space="preserve">1979 U.S. LEXIS 68   </t>
  </si>
  <si>
    <t xml:space="preserve">77-1327   </t>
  </si>
  <si>
    <t xml:space="preserve">LAKE COUNTRY ESTATES, INC., et al. v. TAHOE REGIONAL PLANNING AGENCY et al.                                                                                                                                                             </t>
  </si>
  <si>
    <t xml:space="preserve">440 U.S. 410 </t>
  </si>
  <si>
    <t xml:space="preserve">99 S. Ct. 1182 </t>
  </si>
  <si>
    <t xml:space="preserve">59 L. Ed. 2d 416  </t>
  </si>
  <si>
    <t xml:space="preserve">1979 U.S. LEXIS 69   </t>
  </si>
  <si>
    <t xml:space="preserve">77-1337   </t>
  </si>
  <si>
    <t xml:space="preserve">FEDERAL ENERGY REGULATORY COMMISSION v. PENNZOIL PRODUCING CO. et al.                                                                                                                                                                   </t>
  </si>
  <si>
    <t xml:space="preserve">439 U.S. 357 </t>
  </si>
  <si>
    <t xml:space="preserve">99 S. Ct. 664  </t>
  </si>
  <si>
    <t xml:space="preserve">58 L. Ed. 2d 579  </t>
  </si>
  <si>
    <t xml:space="preserve">1979 U.S. LEXIS 208  </t>
  </si>
  <si>
    <t xml:space="preserve">77-6067   </t>
  </si>
  <si>
    <t xml:space="preserve">DUREN v. MISSOURI                                                                                                                                                                                                                       </t>
  </si>
  <si>
    <t xml:space="preserve">439 U.S. 379 </t>
  </si>
  <si>
    <t xml:space="preserve">99 S. Ct. 675  </t>
  </si>
  <si>
    <t xml:space="preserve">99 S. Ct. 1066 </t>
  </si>
  <si>
    <t xml:space="preserve">59 L. Ed. 2d 257  </t>
  </si>
  <si>
    <t xml:space="preserve">1979 U.S. LEXIS 63   </t>
  </si>
  <si>
    <t xml:space="preserve">78-551    </t>
  </si>
  <si>
    <t xml:space="preserve">HISQUIERDO v. HISQUIERDO                                                                                                                                                                                                                </t>
  </si>
  <si>
    <t xml:space="preserve">440 U.S. 1   </t>
  </si>
  <si>
    <t xml:space="preserve">DIRECTOR, OFFICE OF WORKERS' COMPENSATION PROGRAMS, UNITED STATES DEPARTMENT OF LABOR v. RASMUSSEN et al.                                                                                                                               </t>
  </si>
  <si>
    <t xml:space="preserve">440 U.S. 48  </t>
  </si>
  <si>
    <t xml:space="preserve">99 S. Ct. 914  </t>
  </si>
  <si>
    <t xml:space="preserve">59 L. Ed. 2d 136  </t>
  </si>
  <si>
    <t xml:space="preserve">440 U.S. 205 </t>
  </si>
  <si>
    <t xml:space="preserve">99 S. Ct. 1067 </t>
  </si>
  <si>
    <t xml:space="preserve">59 L. Ed. 2d 261  </t>
  </si>
  <si>
    <t xml:space="preserve">1979 U.S. LEXIS 29   </t>
  </si>
  <si>
    <t xml:space="preserve">77-952    </t>
  </si>
  <si>
    <t xml:space="preserve">GROUP LIFE &amp; HEALTH INSURANCE CO., AKA BLUE SHIELD OF TEXAS, et al. v. ROYAL DRUG CO., INC., DBA ROYAL PHARMACY OF CASTLE HILLS, et al.                                                                                                 </t>
  </si>
  <si>
    <t xml:space="preserve">440 U.S. 257 </t>
  </si>
  <si>
    <t xml:space="preserve">99 S. Ct. 1096 </t>
  </si>
  <si>
    <t xml:space="preserve">59 L. Ed. 2d 296  </t>
  </si>
  <si>
    <t xml:space="preserve">1979 U.S. LEXIS 64   </t>
  </si>
  <si>
    <t xml:space="preserve">77-1413   </t>
  </si>
  <si>
    <t xml:space="preserve">ARONSON v. QUICK POINT PENCIL CO.                                                                                                                                                                                                       </t>
  </si>
  <si>
    <t xml:space="preserve">440 U.S. 268 </t>
  </si>
  <si>
    <t xml:space="preserve">99 S. Ct. 1102 </t>
  </si>
  <si>
    <t xml:space="preserve">HUNTER v. DEAN, SHERIFF                                                                                                                                                                                                                 </t>
  </si>
  <si>
    <t xml:space="preserve">439 U.S. 282 </t>
  </si>
  <si>
    <t xml:space="preserve">99 S. Ct. 530  </t>
  </si>
  <si>
    <t xml:space="preserve">58 L. Ed. 2d 521  </t>
  </si>
  <si>
    <t xml:space="preserve">1978 U.S. LEXIS 147  </t>
  </si>
  <si>
    <t xml:space="preserve">77-1202   </t>
  </si>
  <si>
    <t xml:space="preserve">CALIFORNIA v. ARIZONA et al.                                                                                                                                                                                                            </t>
  </si>
  <si>
    <t xml:space="preserve">440 U.S. 93  </t>
  </si>
  <si>
    <t xml:space="preserve">MICHIGAN v. DORAN                                                                                                                                                                                                                       </t>
  </si>
  <si>
    <t xml:space="preserve">439 U.S. 299 </t>
  </si>
  <si>
    <t xml:space="preserve">VANCE, SECRETARY OF STATE, et al. v. BRADLEY et al.                                                                                                                                                                                     </t>
  </si>
  <si>
    <t xml:space="preserve">439 U.S. 522 </t>
  </si>
  <si>
    <t xml:space="preserve">99 S. Ct. 773  </t>
  </si>
  <si>
    <t xml:space="preserve">58 L. Ed. 2d 785  </t>
  </si>
  <si>
    <t xml:space="preserve">1979 U.S. LEXIS 19   </t>
  </si>
  <si>
    <t xml:space="preserve">77-920    </t>
  </si>
  <si>
    <t xml:space="preserve">THOR POWER TOOL CO. v. COMMISSIONER OF INTERNAL REVENUE                                                                                                                                                                                 </t>
  </si>
  <si>
    <t xml:space="preserve">440 U.S. 147 </t>
  </si>
  <si>
    <t xml:space="preserve">99 S. Ct. 970  </t>
  </si>
  <si>
    <t xml:space="preserve">59 L. Ed. 2d 210  </t>
  </si>
  <si>
    <t xml:space="preserve">1979 U.S. LEXIS 27   </t>
  </si>
  <si>
    <t xml:space="preserve">77-1134   </t>
  </si>
  <si>
    <t xml:space="preserve">MONTANA et al. v. UNITED STATES                                                                                                                                                                                                         </t>
  </si>
  <si>
    <t xml:space="preserve">440 U.S. 173 </t>
  </si>
  <si>
    <t xml:space="preserve">99 S. Ct. 983  </t>
  </si>
  <si>
    <t xml:space="preserve">59 L. Ed. 2d 230  </t>
  </si>
  <si>
    <t xml:space="preserve">1979 U.S. LEXIS 61   </t>
  </si>
  <si>
    <t xml:space="preserve">PARKLANE HOSIERY CO., INC., et al. v. SHORE                                                                                                                                                                                             </t>
  </si>
  <si>
    <t xml:space="preserve">439 U.S. 180 </t>
  </si>
  <si>
    <t xml:space="preserve">99 S. Ct. 476  </t>
  </si>
  <si>
    <t xml:space="preserve">58 L. Ed. 2d 444  </t>
  </si>
  <si>
    <t xml:space="preserve">1978 U.S. LEXIS 2453 </t>
  </si>
  <si>
    <t xml:space="preserve">77-1016   </t>
  </si>
  <si>
    <t xml:space="preserve">58 L. Ed. 2d 596  </t>
  </si>
  <si>
    <t xml:space="preserve">1979 U.S. LEXIS 51   </t>
  </si>
  <si>
    <t xml:space="preserve">77-891    </t>
  </si>
  <si>
    <t xml:space="preserve">439 U.S. 572 </t>
  </si>
  <si>
    <t xml:space="preserve">99 S. Ct. 802  </t>
  </si>
  <si>
    <t xml:space="preserve">59 L. Ed. 2d 1    </t>
  </si>
  <si>
    <t xml:space="preserve">1979 U.S. LEXIS 56   </t>
  </si>
  <si>
    <t xml:space="preserve">77-533    </t>
  </si>
  <si>
    <t xml:space="preserve">UNITED CALIFORNIA BANK et al., CO-EXECUTORS v. UNITED STATES                                                                                                                                                                            </t>
  </si>
  <si>
    <t xml:space="preserve">439 U.S. 212 </t>
  </si>
  <si>
    <t xml:space="preserve">99 S. Ct. 492  </t>
  </si>
  <si>
    <t xml:space="preserve">99 S. Ct. 887  </t>
  </si>
  <si>
    <t xml:space="preserve">59 L. Ed. 2d 100  </t>
  </si>
  <si>
    <t xml:space="preserve">1979 U.S. LEXIS 57   </t>
  </si>
  <si>
    <t xml:space="preserve">77-1163   </t>
  </si>
  <si>
    <t xml:space="preserve">FRIEDMAN et al. v. ROGERS et al.                                                                                                                                                                                                        </t>
  </si>
  <si>
    <t xml:space="preserve">440 U.S. 29  </t>
  </si>
  <si>
    <t xml:space="preserve">99 S. Ct. 903  </t>
  </si>
  <si>
    <t xml:space="preserve">59 L. Ed. 2d 122  </t>
  </si>
  <si>
    <t xml:space="preserve">1979 U.S. LEXIS 25   </t>
  </si>
  <si>
    <t xml:space="preserve">77-1465   </t>
  </si>
  <si>
    <t xml:space="preserve">LEIS et al. v. FLYNT et al.                                                                                                                                                                                                             </t>
  </si>
  <si>
    <t xml:space="preserve">439 U.S. 459 </t>
  </si>
  <si>
    <t xml:space="preserve">99 S. Ct. 709  </t>
  </si>
  <si>
    <t xml:space="preserve">58 L. Ed. 2d 733  </t>
  </si>
  <si>
    <t xml:space="preserve">1979 U.S. LEXIS 53   </t>
  </si>
  <si>
    <t xml:space="preserve">77-6062   </t>
  </si>
  <si>
    <t xml:space="preserve">ARIZONA v. CALIFORNIA et al.                                                                                                                                                                                                            </t>
  </si>
  <si>
    <t xml:space="preserve">439 U.S. 438 </t>
  </si>
  <si>
    <t xml:space="preserve">99 S. Ct. 698  </t>
  </si>
  <si>
    <t xml:space="preserve">58 L. Ed. 2d 717  </t>
  </si>
  <si>
    <t xml:space="preserve">1979 U.S. LEXIS 52   </t>
  </si>
  <si>
    <t xml:space="preserve">77-1618   </t>
  </si>
  <si>
    <t xml:space="preserve">77-832    </t>
  </si>
  <si>
    <t xml:space="preserve">BOARD OF GOVERNORS OF THE FEDERAL RESERVE SYSTEM v. FIRST LINCOLNWOOD CORP.                                                                                                                                                             </t>
  </si>
  <si>
    <t xml:space="preserve">439 U.S. 259 </t>
  </si>
  <si>
    <t xml:space="preserve">99 S. Ct. 518  </t>
  </si>
  <si>
    <t xml:space="preserve">58 L. Ed. 2d 503  </t>
  </si>
  <si>
    <t xml:space="preserve">1978 U.S. LEXIS 145  </t>
  </si>
  <si>
    <t xml:space="preserve">77-1115   </t>
  </si>
  <si>
    <t xml:space="preserve">LALLI v. LALLI, ADMINISTRATRIX, et al.                                                                                                                                                                                                  </t>
  </si>
  <si>
    <t xml:space="preserve">439 U.S. 281 </t>
  </si>
  <si>
    <t xml:space="preserve">99 S. Ct. 712  </t>
  </si>
  <si>
    <t xml:space="preserve">58 L. Ed. 2d 520  </t>
  </si>
  <si>
    <t xml:space="preserve">77-6248   </t>
  </si>
  <si>
    <t xml:space="preserve">1978 U.S. LEXIS 141  </t>
  </si>
  <si>
    <t xml:space="preserve">77-515    </t>
  </si>
  <si>
    <t xml:space="preserve">99 S. Ct. 540  </t>
  </si>
  <si>
    <t xml:space="preserve">58 L. Ed. 2d 534  </t>
  </si>
  <si>
    <t xml:space="preserve">439 U.S. 461 </t>
  </si>
  <si>
    <t xml:space="preserve">99 S. Ct. 710  </t>
  </si>
  <si>
    <t xml:space="preserve">58 L. Ed. 2d 736  </t>
  </si>
  <si>
    <t xml:space="preserve">1979 U.S. LEXIS 54   </t>
  </si>
  <si>
    <t xml:space="preserve">77-6066   </t>
  </si>
  <si>
    <t xml:space="preserve">LEE v. MISSOURI                                                                                                                                                                                                                         </t>
  </si>
  <si>
    <t xml:space="preserve">439 U.S. 463 </t>
  </si>
  <si>
    <t xml:space="preserve">99 S. Ct. 740  </t>
  </si>
  <si>
    <t xml:space="preserve">58 L. Ed. 2d 740  </t>
  </si>
  <si>
    <t xml:space="preserve">1979 U.S. LEXIS 55   </t>
  </si>
  <si>
    <t xml:space="preserve">77-388    </t>
  </si>
  <si>
    <t xml:space="preserve">WASHINGTON et al. v. CONFEDERATED BANDS AND TRIBES OF THE YAKIMA INDIAN NATION                                                                                                                                                          </t>
  </si>
  <si>
    <t xml:space="preserve">439 U.S. 508 </t>
  </si>
  <si>
    <t xml:space="preserve">99 S. Ct. 765  </t>
  </si>
  <si>
    <t xml:space="preserve">58 L. Ed. 2d 773  </t>
  </si>
  <si>
    <t xml:space="preserve">1979 U.S. LEXIS 24   </t>
  </si>
  <si>
    <t xml:space="preserve">77-648    </t>
  </si>
  <si>
    <t xml:space="preserve">MOBAY CHEMICAL CORP. v. COSTLE, ADMINISTRATRATOR, UNITED STATES ENVIRONMENTAL PROTECTION AGENCY                                                                                                                                         </t>
  </si>
  <si>
    <t xml:space="preserve">439 U.S. 322 </t>
  </si>
  <si>
    <t xml:space="preserve">99 S. Ct. 645  </t>
  </si>
  <si>
    <t xml:space="preserve">58 L. Ed. 2d 552  </t>
  </si>
  <si>
    <t xml:space="preserve">1979 U.S. LEXIS 50   </t>
  </si>
  <si>
    <t xml:space="preserve">77-1305   </t>
  </si>
  <si>
    <t xml:space="preserve">1979 U.S. LEXIS 23   </t>
  </si>
  <si>
    <t xml:space="preserve">78-308    </t>
  </si>
  <si>
    <t xml:space="preserve">ALABAMA et al. v. PUGH et al.                                                                                                                                                                                                           </t>
  </si>
  <si>
    <t xml:space="preserve">NEW MOTOR VEHICLE BOARD OF CALIFORNIA et al. v. ORRIN W. FOX CO. et al.                                                                                                                                                                 </t>
  </si>
  <si>
    <t xml:space="preserve">439 U.S. 128 </t>
  </si>
  <si>
    <t xml:space="preserve">99 S. Ct. 421  </t>
  </si>
  <si>
    <t xml:space="preserve">58 L. Ed. 2d 387  </t>
  </si>
  <si>
    <t xml:space="preserve">1978 U.S. LEXIS 2452 </t>
  </si>
  <si>
    <t xml:space="preserve">77-5781   </t>
  </si>
  <si>
    <t xml:space="preserve">RAKAS et al. v. ILLINOIS                                                                                                                                                                                                                </t>
  </si>
  <si>
    <t xml:space="preserve">439 U.S. 170 </t>
  </si>
  <si>
    <t xml:space="preserve">99 S. Ct. 471  </t>
  </si>
  <si>
    <t xml:space="preserve">58 L. Ed. 2d 435  </t>
  </si>
  <si>
    <t xml:space="preserve">1978 U.S. LEXIS 143  </t>
  </si>
  <si>
    <t xml:space="preserve">58 L. Ed. 2d 466  </t>
  </si>
  <si>
    <t xml:space="preserve">1978 U.S. LEXIS 144  </t>
  </si>
  <si>
    <t xml:space="preserve">77-5903   </t>
  </si>
  <si>
    <t xml:space="preserve">CORBITT v. NEW JERSEY                                                                                                                                                                                                                   </t>
  </si>
  <si>
    <t xml:space="preserve">COLAUTTI, SECRETARY OF WELFARE OF PENNSYLVANIA, et al. v. FRANKLIN et al.                                                                                                                                                               </t>
  </si>
  <si>
    <t xml:space="preserve">439 U.S. 410 </t>
  </si>
  <si>
    <t xml:space="preserve">99 S. Ct. 693  </t>
  </si>
  <si>
    <t xml:space="preserve">58 L. Ed. 2d 619  </t>
  </si>
  <si>
    <t xml:space="preserve">1979 U.S. LEXIS 209  </t>
  </si>
  <si>
    <t xml:space="preserve">77-1051   </t>
  </si>
  <si>
    <t xml:space="preserve">GIVHAN v. WESTERN LINE CONSOLIDATED SCHOOL DISTRICT et al.                                                                                                                                                                              </t>
  </si>
  <si>
    <t xml:space="preserve">439 U.S. 419 </t>
  </si>
  <si>
    <t xml:space="preserve">99 S. Ct. 995  </t>
  </si>
  <si>
    <t xml:space="preserve">58 L. Ed. 2d 627  </t>
  </si>
  <si>
    <t xml:space="preserve">1979 U.S. LEXIS 210  </t>
  </si>
  <si>
    <t xml:space="preserve">8 ORIG    </t>
  </si>
  <si>
    <t xml:space="preserve">58 L. Ed. 2d 484  </t>
  </si>
  <si>
    <t xml:space="preserve">1978 U.S. LEXIS 44   </t>
  </si>
  <si>
    <t xml:space="preserve">99 S. Ct. 295  </t>
  </si>
  <si>
    <t xml:space="preserve">1978 U.S. LEXIS 140  </t>
  </si>
  <si>
    <t xml:space="preserve">439 U.S. 234 </t>
  </si>
  <si>
    <t xml:space="preserve">99 S. Ct. 505  </t>
  </si>
  <si>
    <t xml:space="preserve">LOCKETT v. OHIO                                                                                                                                                                                                                         </t>
  </si>
  <si>
    <t xml:space="preserve">438 U.S. 637 </t>
  </si>
  <si>
    <t xml:space="preserve">98 S. Ct. 2977 </t>
  </si>
  <si>
    <t xml:space="preserve">57 L. Ed. 2d 1010 </t>
  </si>
  <si>
    <t xml:space="preserve">1978 U.S. LEXIS 134  </t>
  </si>
  <si>
    <t xml:space="preserve">76-6513   </t>
  </si>
  <si>
    <t xml:space="preserve">77-1792   </t>
  </si>
  <si>
    <t xml:space="preserve">BOARD OF TRUSTEES OF KEENE STATE COLLEGE et al. v. SWEENEY                                                                                                                                                                              </t>
  </si>
  <si>
    <t xml:space="preserve">439 U.S. 30  </t>
  </si>
  <si>
    <t xml:space="preserve">99 S. Ct. 556  </t>
  </si>
  <si>
    <t xml:space="preserve">58 L. Ed. 2d 267  </t>
  </si>
  <si>
    <t xml:space="preserve">1947 U.S. LEXIS 2903 </t>
  </si>
  <si>
    <t xml:space="preserve">439 U.S. 32  </t>
  </si>
  <si>
    <t xml:space="preserve">99 S. Ct. 368  </t>
  </si>
  <si>
    <t xml:space="preserve">58 L. Ed. 2d 269  </t>
  </si>
  <si>
    <t xml:space="preserve">1978 U.S. LEXIS 2451 </t>
  </si>
  <si>
    <t xml:space="preserve">77-120    </t>
  </si>
  <si>
    <t xml:space="preserve">1978 U.S. LEXIS 146  </t>
  </si>
  <si>
    <t xml:space="preserve">HOLT CIVIC CLUB et al. v. CITY OF TUSCALOOSA et al.                                                                                                                                                                                     </t>
  </si>
  <si>
    <t xml:space="preserve">439 U.S. 89  </t>
  </si>
  <si>
    <t xml:space="preserve">99 S. Ct. 399  </t>
  </si>
  <si>
    <t xml:space="preserve">58 L. Ed. 2d 354  </t>
  </si>
  <si>
    <t xml:space="preserve">1978 U.S. LEXIS 168  </t>
  </si>
  <si>
    <t xml:space="preserve">78-344    </t>
  </si>
  <si>
    <t xml:space="preserve">UNION PACIFIC RAILROAD CO. v. SHEEHAN                                                                                                                                                                                                   </t>
  </si>
  <si>
    <t xml:space="preserve">439 U.S. 96  </t>
  </si>
  <si>
    <t xml:space="preserve">99 S. Ct. 403  </t>
  </si>
  <si>
    <t xml:space="preserve">58 L. Ed. 2d 361  </t>
  </si>
  <si>
    <t xml:space="preserve">1978 U.S. LEXIS 142  </t>
  </si>
  <si>
    <t xml:space="preserve">77-837    </t>
  </si>
  <si>
    <t xml:space="preserve">1978 U.S. LEXIS 45   </t>
  </si>
  <si>
    <t xml:space="preserve">77-1265   </t>
  </si>
  <si>
    <t xml:space="preserve">MARQUETTE NATIONAL BANK OF MINNEAPOLIS v. FIRST OF OMAHA SERVICE CORP. et al.                                                                                                                                                           </t>
  </si>
  <si>
    <t xml:space="preserve">439 U.S. 320 </t>
  </si>
  <si>
    <t xml:space="preserve">99 S. Ct. 644  </t>
  </si>
  <si>
    <t xml:space="preserve">58 L. Ed. 2d 549  </t>
  </si>
  <si>
    <t xml:space="preserve">1978 U.S. LEXIS 136  </t>
  </si>
  <si>
    <t xml:space="preserve">57 L. Ed. 2d 1052 </t>
  </si>
  <si>
    <t xml:space="preserve">1978 U.S. LEXIS 43   </t>
  </si>
  <si>
    <t xml:space="preserve">77-510    </t>
  </si>
  <si>
    <t xml:space="preserve">ALLIED STRUCTURAL STEEL CO. v. SPANNAUS, ATTORNEY GENERAL OF MINNESOTA, et al.                                                                                                                                                          </t>
  </si>
  <si>
    <t xml:space="preserve">438 U.S. 265 </t>
  </si>
  <si>
    <t xml:space="preserve">98 S. Ct. 2733 </t>
  </si>
  <si>
    <t xml:space="preserve">57 L. Ed. 2d 750  </t>
  </si>
  <si>
    <t xml:space="preserve">1978 U.S. LEXIS 5    </t>
  </si>
  <si>
    <t xml:space="preserve">76-811    </t>
  </si>
  <si>
    <t xml:space="preserve">REGENTS OF THE UNIVERSITY OF CALIFORNIA v. BAKKE                                                                                                                                                                                        </t>
  </si>
  <si>
    <t xml:space="preserve">438 U.S. 422 </t>
  </si>
  <si>
    <t xml:space="preserve">98 S. Ct. 2864 </t>
  </si>
  <si>
    <t xml:space="preserve">57 L. Ed. 2d 854  </t>
  </si>
  <si>
    <t xml:space="preserve">1978 U.S. LEXIS 131  </t>
  </si>
  <si>
    <t xml:space="preserve">76-1560   </t>
  </si>
  <si>
    <t xml:space="preserve">UNITED STATES v. UNITED STATES GYPSUM CO. et al.                                                                                                                                                                                        </t>
  </si>
  <si>
    <t xml:space="preserve">77-991    </t>
  </si>
  <si>
    <t xml:space="preserve">CALIFANO, SECRETARY OF HEALTH, EDUCATION, AND WELFARE v. AZNAVORIAN                                                                                                                                                                     </t>
  </si>
  <si>
    <t xml:space="preserve">439 U.S. 9   </t>
  </si>
  <si>
    <t xml:space="preserve">99 S. Ct. 299  </t>
  </si>
  <si>
    <t xml:space="preserve">58 L. Ed. 2d 202  </t>
  </si>
  <si>
    <t xml:space="preserve">1978 U.S. LEXIS 138  </t>
  </si>
  <si>
    <t xml:space="preserve">78-80     </t>
  </si>
  <si>
    <t xml:space="preserve">NATIONAL LABOR RELATIONS BOARD v. BAYLOR UNIVERSITY MEDICAL CENTER                                                                                                                                                                      </t>
  </si>
  <si>
    <t xml:space="preserve">439 U.S. 14  </t>
  </si>
  <si>
    <t xml:space="preserve">99 S. Ct. 235  </t>
  </si>
  <si>
    <t xml:space="preserve">58 L. Ed. 2d 207  </t>
  </si>
  <si>
    <t xml:space="preserve">1978 U.S. LEXIS 139  </t>
  </si>
  <si>
    <t xml:space="preserve">77-6885   </t>
  </si>
  <si>
    <t xml:space="preserve">PRESNELL v. GEORGIA                                                                                                                                                                                                                     </t>
  </si>
  <si>
    <t xml:space="preserve">439 U.S. 24  </t>
  </si>
  <si>
    <t xml:space="preserve">58 L. Ed. 2d 216  </t>
  </si>
  <si>
    <t xml:space="preserve">ST. PAUL FIRE &amp; MARINE INSURANCE CO. et al. v. BARRY et al.                                                                                                                                                                             </t>
  </si>
  <si>
    <t xml:space="preserve">438 U.S. 154 </t>
  </si>
  <si>
    <t xml:space="preserve">98 S. Ct. 2674 </t>
  </si>
  <si>
    <t xml:space="preserve">57 L. Ed. 2d 667  </t>
  </si>
  <si>
    <t xml:space="preserve">1978 U.S. LEXIS 127  </t>
  </si>
  <si>
    <t xml:space="preserve">77-5176   </t>
  </si>
  <si>
    <t xml:space="preserve">FRANKS v. DELAWARE                                                                                                                                                                                                                      </t>
  </si>
  <si>
    <t xml:space="preserve">438 U.S. 190 </t>
  </si>
  <si>
    <t xml:space="preserve">98 S. Ct. 2692 </t>
  </si>
  <si>
    <t xml:space="preserve">57 L. Ed. 2d 693  </t>
  </si>
  <si>
    <t xml:space="preserve">1978 U.S. LEXIS 129  </t>
  </si>
  <si>
    <t xml:space="preserve">76-1690   </t>
  </si>
  <si>
    <t xml:space="preserve">BERRY et al. v. DOLES et al.                                                                                                                                                                                                            </t>
  </si>
  <si>
    <t xml:space="preserve">438 U.S. 189 </t>
  </si>
  <si>
    <t xml:space="preserve">98 S. Ct. 3116 </t>
  </si>
  <si>
    <t xml:space="preserve">57 L. Ed. 2d 704  </t>
  </si>
  <si>
    <t xml:space="preserve">1978 U.S. LEXIS 128  </t>
  </si>
  <si>
    <t xml:space="preserve">76-1621   </t>
  </si>
  <si>
    <t xml:space="preserve">DOUGHERTY COUNTY, GEORGIA, BOARD OF EDUCATION et al. v. WHITE                                                                                                                                                                           </t>
  </si>
  <si>
    <t xml:space="preserve">439 U.S. 60  </t>
  </si>
  <si>
    <t xml:space="preserve">99 S. Ct. 383  </t>
  </si>
  <si>
    <t xml:space="preserve">58 L. Ed. 2d 292  </t>
  </si>
  <si>
    <t xml:space="preserve">UNITED STATES v. NEW MEXICO                                                                                                                                                                                                             </t>
  </si>
  <si>
    <t xml:space="preserve">438 U.S. 726 </t>
  </si>
  <si>
    <t xml:space="preserve">98 S. Ct. 3026 </t>
  </si>
  <si>
    <t xml:space="preserve">57 L. Ed. 2d 1073 </t>
  </si>
  <si>
    <t xml:space="preserve">1978 U.S. LEXIS 135  </t>
  </si>
  <si>
    <t xml:space="preserve">77-528    </t>
  </si>
  <si>
    <t xml:space="preserve">FEDERAL COMMUNICATIONS COMMISSION v. PACIFICA FOUNDATION et al.                                                                                                                                                                         </t>
  </si>
  <si>
    <t xml:space="preserve">438 U.S. 781 </t>
  </si>
  <si>
    <t xml:space="preserve">98 S. Ct. 3057 </t>
  </si>
  <si>
    <t xml:space="preserve">57 L. Ed. 2d 1114 </t>
  </si>
  <si>
    <t xml:space="preserve">77-1107   </t>
  </si>
  <si>
    <t xml:space="preserve">SWISHER, STATE'S ATTORNEY FOR BALTIMORE CITY, et al. v. BRADY et al.                                                                                                                                                                    </t>
  </si>
  <si>
    <t xml:space="preserve">438 U.S. 234 </t>
  </si>
  <si>
    <t xml:space="preserve">98 S. Ct. 2716 </t>
  </si>
  <si>
    <t xml:space="preserve">57 L. Ed. 2d 727  </t>
  </si>
  <si>
    <t xml:space="preserve">1978 U.S. LEXIS 130  </t>
  </si>
  <si>
    <t xml:space="preserve">77-747    </t>
  </si>
  <si>
    <t xml:space="preserve">HUTTO et al. v. FINNEY et al.                                                                                                                                                                                                           </t>
  </si>
  <si>
    <t xml:space="preserve">438 U.S. 1   </t>
  </si>
  <si>
    <t xml:space="preserve">98 S. Ct. 2588 </t>
  </si>
  <si>
    <t xml:space="preserve">57 L. Ed. 2d 553  </t>
  </si>
  <si>
    <t xml:space="preserve">1978 U.S. LEXIS 11   </t>
  </si>
  <si>
    <t xml:space="preserve">76-1310   </t>
  </si>
  <si>
    <t xml:space="preserve">HOUCHINS, SHERIFF OF THE COUNTY OF ALAMEDA, CALIFORNIA v. KQED, INC., et al.                                                                                                                                                            </t>
  </si>
  <si>
    <t xml:space="preserve">438 U.S. 41  </t>
  </si>
  <si>
    <t xml:space="preserve">98 S. Ct. 2610 </t>
  </si>
  <si>
    <t xml:space="preserve">57 L. Ed. 2d 582  </t>
  </si>
  <si>
    <t xml:space="preserve">1978 U.S. LEXIS 126  </t>
  </si>
  <si>
    <t xml:space="preserve">76-1572   </t>
  </si>
  <si>
    <t xml:space="preserve">438 U.S. 478 </t>
  </si>
  <si>
    <t xml:space="preserve">98 S. Ct. 2894 </t>
  </si>
  <si>
    <t xml:space="preserve">439 U.S. 1   </t>
  </si>
  <si>
    <t xml:space="preserve">99 S. Ct. 46   </t>
  </si>
  <si>
    <t xml:space="preserve">58 L. Ed. 2d 1    </t>
  </si>
  <si>
    <t xml:space="preserve">1978 U.S. LEXIS 49   </t>
  </si>
  <si>
    <t xml:space="preserve">77-1515   </t>
  </si>
  <si>
    <t xml:space="preserve">LONG ISLAND RAIL ROAD CO. v. ABERDEEN &amp; ROCKFISH RAILROAD CO. et al.                                                                                                                                                                    </t>
  </si>
  <si>
    <t xml:space="preserve">438 U.S. 567 </t>
  </si>
  <si>
    <t xml:space="preserve">98 S. Ct. 2943 </t>
  </si>
  <si>
    <t xml:space="preserve">57 L. Ed. 2d 957  </t>
  </si>
  <si>
    <t xml:space="preserve">1978 U.S. LEXIS 41   </t>
  </si>
  <si>
    <t xml:space="preserve">77-369    </t>
  </si>
  <si>
    <t xml:space="preserve">FURNCO CONSTRUCTION CORP. v. WATERS et al.                                                                                                                                                                                              </t>
  </si>
  <si>
    <t xml:space="preserve">438 U.S. 586 </t>
  </si>
  <si>
    <t xml:space="preserve">98 S. Ct. 2954 </t>
  </si>
  <si>
    <t xml:space="preserve">57 L. Ed. 2d 973  </t>
  </si>
  <si>
    <t xml:space="preserve">1978 U.S. LEXIS 133  </t>
  </si>
  <si>
    <t xml:space="preserve">76-6997   </t>
  </si>
  <si>
    <t xml:space="preserve">98 S. Ct. 2923 </t>
  </si>
  <si>
    <t xml:space="preserve">57 L. Ed. 2d 932  </t>
  </si>
  <si>
    <t xml:space="preserve">1978 U.S. LEXIS 40   </t>
  </si>
  <si>
    <t xml:space="preserve">77-240    </t>
  </si>
  <si>
    <t xml:space="preserve">WISE, MAYOR OF DALLAS, et al. v. LIPSCOMB et al.                                                                                                                                                                                        </t>
  </si>
  <si>
    <t xml:space="preserve">437 U.S. 556 </t>
  </si>
  <si>
    <t xml:space="preserve">98 S. Ct. 2505 </t>
  </si>
  <si>
    <t xml:space="preserve">57 L. Ed. 2d 428  </t>
  </si>
  <si>
    <t xml:space="preserve">1978 U.S. LEXIS 121  </t>
  </si>
  <si>
    <t xml:space="preserve">77-453    </t>
  </si>
  <si>
    <t xml:space="preserve">438 U.S. 104 </t>
  </si>
  <si>
    <t xml:space="preserve">98 S. Ct. 2646 </t>
  </si>
  <si>
    <t xml:space="preserve">57 L. Ed. 2d 631  </t>
  </si>
  <si>
    <t xml:space="preserve">1978 U.S. LEXIS 39   </t>
  </si>
  <si>
    <t xml:space="preserve">77-444    </t>
  </si>
  <si>
    <t xml:space="preserve">PENN CENTRAL TRANSPORTATION CO. et al. v. NEW YORK CITY et al.                                                                                                                                                                          </t>
  </si>
  <si>
    <t xml:space="preserve">PARKER, ACTING COMMISSIONER OF PATENTS AND TRADEMARKS v. FLOOK                                                                                                                                                                          </t>
  </si>
  <si>
    <t xml:space="preserve">437 U.S. 601 </t>
  </si>
  <si>
    <t xml:space="preserve">98 S. Ct. 3107 </t>
  </si>
  <si>
    <t xml:space="preserve">57 L. Ed. 2d 464  </t>
  </si>
  <si>
    <t xml:space="preserve">MCADAMS, EXECUTOR, et al. v. MCSURELY ET UX.                                                                                                                                                                                            </t>
  </si>
  <si>
    <t xml:space="preserve">BELL v. OHIO                                                                                                                                                                                                                            </t>
  </si>
  <si>
    <t xml:space="preserve">438 U.S. 645 </t>
  </si>
  <si>
    <t xml:space="preserve">98 S. Ct. 2985 </t>
  </si>
  <si>
    <t xml:space="preserve">57 L. Ed. 2d 1018 </t>
  </si>
  <si>
    <t xml:space="preserve">1978 U.S. LEXIS 42   </t>
  </si>
  <si>
    <t xml:space="preserve">77-285    </t>
  </si>
  <si>
    <t xml:space="preserve">CALIFORNIA et al. v. UNITED STATES                                                                                                                                                                                                      </t>
  </si>
  <si>
    <t xml:space="preserve">438 U.S. 696 </t>
  </si>
  <si>
    <t xml:space="preserve">98 S. Ct. 3012 </t>
  </si>
  <si>
    <t xml:space="preserve">1978 U.S. LEXIS 4    </t>
  </si>
  <si>
    <t xml:space="preserve">77-653    </t>
  </si>
  <si>
    <t xml:space="preserve">AMERICAN BROADCASTING COMPANIES, INC., et al. v. WRITERS GUILD OF AMERICA, WEST, INC., et al.                                                                                                                                           </t>
  </si>
  <si>
    <t xml:space="preserve">437 U.S. 443 </t>
  </si>
  <si>
    <t xml:space="preserve">98 S. Ct. 2441 </t>
  </si>
  <si>
    <t xml:space="preserve">57 L. Ed. 2d 337  </t>
  </si>
  <si>
    <t xml:space="preserve">1978 U.S. LEXIS 35   </t>
  </si>
  <si>
    <t xml:space="preserve">77-539    </t>
  </si>
  <si>
    <t xml:space="preserve">ZENITH RADIO CORP. v. UNITED STATES                                                                                                                                                                                                     </t>
  </si>
  <si>
    <t xml:space="preserve">437 U.S. 463 </t>
  </si>
  <si>
    <t xml:space="preserve">98 S. Ct. 2454 </t>
  </si>
  <si>
    <t xml:space="preserve">57 L. Ed. 2d 351  </t>
  </si>
  <si>
    <t xml:space="preserve">1978 U.S. LEXIS 117  </t>
  </si>
  <si>
    <t xml:space="preserve">76-1836   </t>
  </si>
  <si>
    <t xml:space="preserve">COOPERS &amp; LYBRAND v. LIVESAY et al.                                                                                                                                                                                                     </t>
  </si>
  <si>
    <t xml:space="preserve">437 U.S. 478 </t>
  </si>
  <si>
    <t xml:space="preserve">UNITED STATES v. GRAYSON                                                                                                                                                                                                                </t>
  </si>
  <si>
    <t xml:space="preserve">438 U.S. 59  </t>
  </si>
  <si>
    <t xml:space="preserve">98 S. Ct. 2620 </t>
  </si>
  <si>
    <t xml:space="preserve">57 L. Ed. 2d 595  </t>
  </si>
  <si>
    <t xml:space="preserve">1978 U.S. LEXIS 38   </t>
  </si>
  <si>
    <t xml:space="preserve">77-262    </t>
  </si>
  <si>
    <t xml:space="preserve">DUKE POWER CO. v. CAROLINA ENVIRONMENTAL STUDY GROUP, INC., et al.                                                                                                                                                                      </t>
  </si>
  <si>
    <t xml:space="preserve">57 L. Ed. 2d 895  </t>
  </si>
  <si>
    <t xml:space="preserve">1978 U.S. LEXIS 132  </t>
  </si>
  <si>
    <t xml:space="preserve">76-709    </t>
  </si>
  <si>
    <t xml:space="preserve">BUTZ et al. v. ECONOMOU et al.                                                                                                                                                                                                          </t>
  </si>
  <si>
    <t xml:space="preserve">438 U.S. 531 </t>
  </si>
  <si>
    <t xml:space="preserve">98 S. Ct. 2493 </t>
  </si>
  <si>
    <t xml:space="preserve">57 L. Ed. 2d 411  </t>
  </si>
  <si>
    <t xml:space="preserve">1978 U.S. LEXIS 120  </t>
  </si>
  <si>
    <t xml:space="preserve">77-529    </t>
  </si>
  <si>
    <t xml:space="preserve">UNITED STATES et al. v. LASALLE NATIONAL BANK et al.                                                                                                                                                                                    </t>
  </si>
  <si>
    <t xml:space="preserve">437 U.S. 322 </t>
  </si>
  <si>
    <t xml:space="preserve">98 S. Ct. 2370 </t>
  </si>
  <si>
    <t xml:space="preserve">57 L. Ed. 2d 239  </t>
  </si>
  <si>
    <t xml:space="preserve">1978 U.S. LEXIS 48   </t>
  </si>
  <si>
    <t xml:space="preserve">77-598    </t>
  </si>
  <si>
    <t xml:space="preserve">GREYHOUND CORP. et al. v. MT. HOOD STAGES, INC., DBA PACIFIC TRAILWAYS                                                                                                                                                                  </t>
  </si>
  <si>
    <t xml:space="preserve">437 U.S. 340 </t>
  </si>
  <si>
    <t xml:space="preserve">98 S. Ct. 2380 </t>
  </si>
  <si>
    <t xml:space="preserve">57 L. Ed. 2d 253  </t>
  </si>
  <si>
    <t xml:space="preserve">1978 U.S. LEXIS 113  </t>
  </si>
  <si>
    <t xml:space="preserve">77-335    </t>
  </si>
  <si>
    <t xml:space="preserve">OPPENHEIMER FUND, INC., et al. v. SANDERS et al.                                                                                                                                                                                        </t>
  </si>
  <si>
    <t xml:space="preserve">437 U.S. 365 </t>
  </si>
  <si>
    <t xml:space="preserve">1978 U.S. LEXIS 123  </t>
  </si>
  <si>
    <t xml:space="preserve">76 ORIG   </t>
  </si>
  <si>
    <t xml:space="preserve">CALIFORNIA v. TEXAS                                                                                                                                                                                                                     </t>
  </si>
  <si>
    <t xml:space="preserve">437 U.S. 617 </t>
  </si>
  <si>
    <t xml:space="preserve">98 S. Ct. 2531 </t>
  </si>
  <si>
    <t xml:space="preserve">57 L. Ed. 2d 475  </t>
  </si>
  <si>
    <t xml:space="preserve">1978 U.S. LEXIS 37   </t>
  </si>
  <si>
    <t xml:space="preserve">77-404    </t>
  </si>
  <si>
    <t xml:space="preserve">437 U.S. 634 </t>
  </si>
  <si>
    <t xml:space="preserve">98 S. Ct. 2541 </t>
  </si>
  <si>
    <t xml:space="preserve">57 L. Ed. 2d 489  </t>
  </si>
  <si>
    <t xml:space="preserve">1978 U.S. LEXIS 124  </t>
  </si>
  <si>
    <t xml:space="preserve">77-836    </t>
  </si>
  <si>
    <t xml:space="preserve">UNITED STATES v. JOHN et al.                                                                                                                                                                                                            </t>
  </si>
  <si>
    <t xml:space="preserve">437 U.S. 655 </t>
  </si>
  <si>
    <t xml:space="preserve">98 S. Ct. 2552 </t>
  </si>
  <si>
    <t xml:space="preserve">57 L. Ed. 2d 504  </t>
  </si>
  <si>
    <t xml:space="preserve">1978 U.S. LEXIS 10   </t>
  </si>
  <si>
    <t xml:space="preserve">77-693    </t>
  </si>
  <si>
    <t xml:space="preserve">438 U.S. 204 </t>
  </si>
  <si>
    <t xml:space="preserve">98 S. Ct. 2699 </t>
  </si>
  <si>
    <t xml:space="preserve">57 L. Ed. 2d 705  </t>
  </si>
  <si>
    <t xml:space="preserve">98 S. Ct. 2408 </t>
  </si>
  <si>
    <t xml:space="preserve">57 L. Ed. 2d 290  </t>
  </si>
  <si>
    <t xml:space="preserve">1978 U.S. LEXIS 115  </t>
  </si>
  <si>
    <t xml:space="preserve">77-5353   </t>
  </si>
  <si>
    <t xml:space="preserve">EXXON CORP. et al. v. GOVERNOR OF MARYLAND et al.                                                                                                                                                                                       </t>
  </si>
  <si>
    <t xml:space="preserve">437 U.S. 153 </t>
  </si>
  <si>
    <t xml:space="preserve">98 S. Ct. 2279 </t>
  </si>
  <si>
    <t xml:space="preserve">57 L. Ed. 2d 117  </t>
  </si>
  <si>
    <t xml:space="preserve">1978 U.S. LEXIS 33   </t>
  </si>
  <si>
    <t xml:space="preserve">76-1701   </t>
  </si>
  <si>
    <t xml:space="preserve">TENNESSEE VALLEY AUTHORITY v. HILL et al.                                                                                                                                                                                               </t>
  </si>
  <si>
    <t xml:space="preserve">437 U.S. 214 </t>
  </si>
  <si>
    <t xml:space="preserve">98 S. Ct. 2311 </t>
  </si>
  <si>
    <t xml:space="preserve">57 L. Ed. 2d 159  </t>
  </si>
  <si>
    <t xml:space="preserve">1978 U.S. LEXIS 34   </t>
  </si>
  <si>
    <t xml:space="preserve">77-911    </t>
  </si>
  <si>
    <t xml:space="preserve">WILL, U. S. DISTRICT JUDGE v. CALVERT FIRE INSURANCE CO. et al.                                                                                                                                                                         </t>
  </si>
  <si>
    <t xml:space="preserve">437 U.S. 678 </t>
  </si>
  <si>
    <t xml:space="preserve">98 S. Ct. 2565 </t>
  </si>
  <si>
    <t xml:space="preserve">57 L. Ed. 2d 522  </t>
  </si>
  <si>
    <t xml:space="preserve">1978 U.S. LEXIS 125  </t>
  </si>
  <si>
    <t xml:space="preserve">76-1660   </t>
  </si>
  <si>
    <t xml:space="preserve">437 U.S. 483 </t>
  </si>
  <si>
    <t xml:space="preserve">98 S. Ct. 2463 </t>
  </si>
  <si>
    <t xml:space="preserve">57 L. Ed. 2d 370  </t>
  </si>
  <si>
    <t xml:space="preserve">1978 U.S. LEXIS 119  </t>
  </si>
  <si>
    <t xml:space="preserve">77-152    </t>
  </si>
  <si>
    <t xml:space="preserve">BETH ISRAEL HOSPITAL v. NATIONAL LABOR RELATIONS BOARD                                                                                                                                                                                  </t>
  </si>
  <si>
    <t xml:space="preserve">437 U.S. 518 </t>
  </si>
  <si>
    <t xml:space="preserve">98 S. Ct. 2482 </t>
  </si>
  <si>
    <t xml:space="preserve">57 L. Ed. 2d 397  </t>
  </si>
  <si>
    <t xml:space="preserve">1978 U.S. LEXIS 36   </t>
  </si>
  <si>
    <t xml:space="preserve">77-324    </t>
  </si>
  <si>
    <t xml:space="preserve">HICKLIN et al. v. ORBECK, COMMISSIONER, DEPARTMENT OF LABOR OF ALASKA, et al.                                                                                                                                                           </t>
  </si>
  <si>
    <t xml:space="preserve">437 U.S. 535 </t>
  </si>
  <si>
    <t xml:space="preserve">98 S. Ct. 2357 </t>
  </si>
  <si>
    <t xml:space="preserve">57 L. Ed. 2d 221  </t>
  </si>
  <si>
    <t xml:space="preserve">1978 U.S. LEXIS 112  </t>
  </si>
  <si>
    <t xml:space="preserve">77-365    </t>
  </si>
  <si>
    <t xml:space="preserve">BURKS v. UNITED STATES                                                                                                                                                                                                                  </t>
  </si>
  <si>
    <t xml:space="preserve">436 U.S. 618 </t>
  </si>
  <si>
    <t xml:space="preserve">98 S. Ct. 2010 </t>
  </si>
  <si>
    <t xml:space="preserve">MOORMAN MANUFACTURING CO. v. BAIR, DIRECTOR OF REVENUE OF IOWA                                                                                                                                                                          </t>
  </si>
  <si>
    <t xml:space="preserve">437 U.S. 19  </t>
  </si>
  <si>
    <t xml:space="preserve">98 S. Ct. 2151 </t>
  </si>
  <si>
    <t xml:space="preserve">57 L. Ed. 2d 15   </t>
  </si>
  <si>
    <t xml:space="preserve">1978 U.S. LEXIS 106  </t>
  </si>
  <si>
    <t xml:space="preserve">76-6617   </t>
  </si>
  <si>
    <t xml:space="preserve">GREENE v. MASSEY, CORRECTIONAL SUPERINTENDENT                                                                                                                                                                                           </t>
  </si>
  <si>
    <t xml:space="preserve">98 S. Ct. 2396 </t>
  </si>
  <si>
    <t xml:space="preserve">57 L. Ed. 2d 274  </t>
  </si>
  <si>
    <t xml:space="preserve">1978 U.S. LEXIS 114  </t>
  </si>
  <si>
    <t xml:space="preserve">77-677    </t>
  </si>
  <si>
    <t xml:space="preserve">OWEN EQUIPMENT &amp; ERECTION CO. v. KROGER, ADMINISTRATRIX                                                                                                                                                                                 </t>
  </si>
  <si>
    <t xml:space="preserve">EASTEX, INC. v. NATIONAL LABOR RELATIONS BOARD                                                                                                                                                                                          </t>
  </si>
  <si>
    <t xml:space="preserve">437 U.S. 584 </t>
  </si>
  <si>
    <t xml:space="preserve">98 S. Ct. 2522 </t>
  </si>
  <si>
    <t xml:space="preserve">57 L. Ed. 2d 451  </t>
  </si>
  <si>
    <t xml:space="preserve">1978 U.S. LEXIS 122  </t>
  </si>
  <si>
    <t xml:space="preserve">77-642    </t>
  </si>
  <si>
    <t xml:space="preserve">MINCEY v. ARIZONA                                                                                                                                                                                                                       </t>
  </si>
  <si>
    <t xml:space="preserve">437 U.S. 411 </t>
  </si>
  <si>
    <t xml:space="preserve">98 S. Ct. 2423 </t>
  </si>
  <si>
    <t xml:space="preserve">57 L. Ed. 2d 313  </t>
  </si>
  <si>
    <t xml:space="preserve">1978 U.S. LEXIS 116  </t>
  </si>
  <si>
    <t xml:space="preserve">76-1121   </t>
  </si>
  <si>
    <t xml:space="preserve">437 U.S. 385 </t>
  </si>
  <si>
    <t xml:space="preserve">57 L. Ed. 2d 91   </t>
  </si>
  <si>
    <t xml:space="preserve">1978 U.S. LEXIS 2    </t>
  </si>
  <si>
    <t xml:space="preserve">QUERN, DIRECTOR, DEPARTMENT OF PUBLIC AID OF ILLINOIS, et al. v. MANDLEY et al.                                                                                                                                                         </t>
  </si>
  <si>
    <t xml:space="preserve">436 U.S. 748 </t>
  </si>
  <si>
    <t xml:space="preserve">98 S. Ct. 2081 </t>
  </si>
  <si>
    <t xml:space="preserve">56 L. Ed. 2d 677  </t>
  </si>
  <si>
    <t xml:space="preserve">1978 U.S. LEXIS 102  </t>
  </si>
  <si>
    <t xml:space="preserve">76-1410   </t>
  </si>
  <si>
    <t xml:space="preserve">MICHIGAN v. TYLER et al.                                                                                                                                                                                                                </t>
  </si>
  <si>
    <t xml:space="preserve">77-10     </t>
  </si>
  <si>
    <t xml:space="preserve">AGOSTO v. IMMIGRATION AND NATURALIZATION SERVICE                                                                                                                                                                                        </t>
  </si>
  <si>
    <t xml:space="preserve">436 U.S. 775 </t>
  </si>
  <si>
    <t xml:space="preserve">1978 U.S. LEXIS 103  </t>
  </si>
  <si>
    <t xml:space="preserve">76-1471   </t>
  </si>
  <si>
    <t xml:space="preserve">NATIONAL LABOR RELATIONS BOARD v. ROBBINS TIRE &amp; RUBBER CO.                                                                                                                                                                             </t>
  </si>
  <si>
    <t xml:space="preserve">437 U.S. 255 </t>
  </si>
  <si>
    <t xml:space="preserve">98 S. Ct. 2333 </t>
  </si>
  <si>
    <t xml:space="preserve">57 L. Ed. 2d 187  </t>
  </si>
  <si>
    <t xml:space="preserve">1978 U.S. LEXIS 110  </t>
  </si>
  <si>
    <t xml:space="preserve">77-334    </t>
  </si>
  <si>
    <t xml:space="preserve">FIRST FEDERAL SAVINGS &amp; LOAN ASSOCIATION OF BOSTON et al. v. TAX COMMISSION OF MASSACHUSETTS et al.                                                                                                                                     </t>
  </si>
  <si>
    <t xml:space="preserve">437 U.S. 267 </t>
  </si>
  <si>
    <t xml:space="preserve">98 S. Ct. 2340 </t>
  </si>
  <si>
    <t xml:space="preserve">57 L. Ed. 2d 197  </t>
  </si>
  <si>
    <t xml:space="preserve">1978 U.S. LEXIS 111  </t>
  </si>
  <si>
    <t xml:space="preserve">77-454    </t>
  </si>
  <si>
    <t xml:space="preserve">98 S. Ct. 2451 </t>
  </si>
  <si>
    <t xml:space="preserve">57 L. Ed. 2d 364  </t>
  </si>
  <si>
    <t xml:space="preserve">1978 U.S. LEXIS 118  </t>
  </si>
  <si>
    <t xml:space="preserve">77-560    </t>
  </si>
  <si>
    <t xml:space="preserve">GARDNER v. WESTINGHOUSE BROADCASTING CO.                                                                                                                                                                                                </t>
  </si>
  <si>
    <t xml:space="preserve">437 U.S. 298 </t>
  </si>
  <si>
    <t xml:space="preserve">ROBERTSON v. WEGMANN, EXECUTOR, et al.                                                                                                                                                                                                  </t>
  </si>
  <si>
    <t xml:space="preserve">436 U.S. 604 </t>
  </si>
  <si>
    <t xml:space="preserve">98 S. Ct. 2002 </t>
  </si>
  <si>
    <t xml:space="preserve">56 L. Ed. 2d 570  </t>
  </si>
  <si>
    <t xml:space="preserve">1978 U.S. LEXIS 99   </t>
  </si>
  <si>
    <t xml:space="preserve">77-380    </t>
  </si>
  <si>
    <t xml:space="preserve">ANDRUS, SECRETARY OF THE INTERIOR v. CHARLESTONE STONE PRODUCTS CO.                                                                                                                                                                     </t>
  </si>
  <si>
    <t xml:space="preserve">VITEK, DIRECTOR, DEPARTMENT OF CORRECTIONAL SERVICES, et al. v. JONES et al.                                                                                                                                                            </t>
  </si>
  <si>
    <t xml:space="preserve">436 U.S. 412 </t>
  </si>
  <si>
    <t xml:space="preserve">98 S. Ct. 1893 </t>
  </si>
  <si>
    <t xml:space="preserve">437 U.S. 28  </t>
  </si>
  <si>
    <t xml:space="preserve">98 S. Ct. 2156 </t>
  </si>
  <si>
    <t xml:space="preserve">1978 U.S. LEXIS 32   </t>
  </si>
  <si>
    <t xml:space="preserve">76-1726   </t>
  </si>
  <si>
    <t xml:space="preserve">57 L. Ed. 2d 24   </t>
  </si>
  <si>
    <t xml:space="preserve">1978 U.S. LEXIS 107  </t>
  </si>
  <si>
    <t xml:space="preserve">76-1200   </t>
  </si>
  <si>
    <t xml:space="preserve">CRIST, WARDEN, et al. v. BRETZ et al.                                                                                                                                                                                                   </t>
  </si>
  <si>
    <t xml:space="preserve">437 U.S. 54  </t>
  </si>
  <si>
    <t xml:space="preserve">98 S. Ct. 2170 </t>
  </si>
  <si>
    <t xml:space="preserve">57 L. Ed. 2d 43   </t>
  </si>
  <si>
    <t xml:space="preserve">1978 U.S. LEXIS 108  </t>
  </si>
  <si>
    <t xml:space="preserve">76-1040   </t>
  </si>
  <si>
    <t xml:space="preserve">SANABRIA v. UNITED STATES                                                                                                                                                                                                               </t>
  </si>
  <si>
    <t xml:space="preserve">437 U.S. 82  </t>
  </si>
  <si>
    <t xml:space="preserve">98 S. Ct. 2187 </t>
  </si>
  <si>
    <t xml:space="preserve">57 L. Ed. 2d 65   </t>
  </si>
  <si>
    <t xml:space="preserve">1978 U.S. LEXIS 109  </t>
  </si>
  <si>
    <t xml:space="preserve">76-1382   </t>
  </si>
  <si>
    <t xml:space="preserve">UNITED STATES v. SCOTT                                                                                                                                                                                                                  </t>
  </si>
  <si>
    <t xml:space="preserve">437 U.S. 117 </t>
  </si>
  <si>
    <t xml:space="preserve">98 S. Ct. 2207 </t>
  </si>
  <si>
    <t xml:space="preserve">TAYLOR v. KENTUCKY                                                                                                                                                                                                                      </t>
  </si>
  <si>
    <t xml:space="preserve">436 U.S. 493 </t>
  </si>
  <si>
    <t xml:space="preserve">98 S. Ct. 1939 </t>
  </si>
  <si>
    <t xml:space="preserve">56 L. Ed. 2d 480  </t>
  </si>
  <si>
    <t xml:space="preserve">1978 U.S. LEXIS 96   </t>
  </si>
  <si>
    <t xml:space="preserve">77-1237   </t>
  </si>
  <si>
    <t xml:space="preserve">436 U.S. 499 </t>
  </si>
  <si>
    <t xml:space="preserve">98 S. Ct. 1942 </t>
  </si>
  <si>
    <t xml:space="preserve">56 L. Ed. 2d 486  </t>
  </si>
  <si>
    <t xml:space="preserve">1978 U.S. LEXIS 97   </t>
  </si>
  <si>
    <t xml:space="preserve">76-1608   </t>
  </si>
  <si>
    <t xml:space="preserve">436 U.S. 293 </t>
  </si>
  <si>
    <t xml:space="preserve">98 S. Ct. 1808 </t>
  </si>
  <si>
    <t xml:space="preserve">56 L. Ed. 2d 293  </t>
  </si>
  <si>
    <t xml:space="preserve">1978 U.S. LEXIS 92   </t>
  </si>
  <si>
    <t xml:space="preserve">77-39     </t>
  </si>
  <si>
    <t xml:space="preserve">PINKUS, DBA ROSSLYN NEWS CO. et al. v. UNITED STATES                                                                                                                                                                                    </t>
  </si>
  <si>
    <t xml:space="preserve">98 S. Ct. 2096 </t>
  </si>
  <si>
    <t xml:space="preserve">56 L. Ed. 2d 697  </t>
  </si>
  <si>
    <t xml:space="preserve">56 L. Ed. 2d 305  </t>
  </si>
  <si>
    <t xml:space="preserve">FEDERAL COMMUNICATIONS COMMISSION v. NATIONAL CITIZENS COMMITTEE FOR BROADCASTING et al.                                                                                                                                                </t>
  </si>
  <si>
    <t xml:space="preserve">436 U.S. 816 </t>
  </si>
  <si>
    <t xml:space="preserve">98 S. Ct. 2122 </t>
  </si>
  <si>
    <t xml:space="preserve">56 L. Ed. 2d 728  </t>
  </si>
  <si>
    <t xml:space="preserve">1978 U.S. LEXIS 104  </t>
  </si>
  <si>
    <t xml:space="preserve">77-117    </t>
  </si>
  <si>
    <t xml:space="preserve">NATIONAL BROILER MARKETING ASSN. v. UNITED STATES                                                                                                                                                                                       </t>
  </si>
  <si>
    <t xml:space="preserve">436 U.S. 850 </t>
  </si>
  <si>
    <t xml:space="preserve">98 S. Ct. 3063 </t>
  </si>
  <si>
    <t xml:space="preserve">56 L. Ed. 2d 751  </t>
  </si>
  <si>
    <t xml:space="preserve">1978 U.S. LEXIS 105  </t>
  </si>
  <si>
    <t xml:space="preserve">77-1042   </t>
  </si>
  <si>
    <t xml:space="preserve">TERK v. GORDON, DIRECTOR, NEW MEXICO DEPARTMENT OF FISH AND GAME, et al.                                                                                                                                                                </t>
  </si>
  <si>
    <t xml:space="preserve">437 U.S. 1   </t>
  </si>
  <si>
    <t xml:space="preserve">98 S. Ct. 2141 </t>
  </si>
  <si>
    <t xml:space="preserve">57 L. Ed. 2d 1    </t>
  </si>
  <si>
    <t xml:space="preserve">1978 U.S. LEXIS 3    </t>
  </si>
  <si>
    <t xml:space="preserve">76-6528   </t>
  </si>
  <si>
    <t xml:space="preserve">BALDWIN et al. v. FISH AND GAME COMMISSION OF MONTANA et al.                                                                                                                                                                            </t>
  </si>
  <si>
    <t xml:space="preserve">436 U.S. 407 </t>
  </si>
  <si>
    <t xml:space="preserve">98 S. Ct. 2276 </t>
  </si>
  <si>
    <t xml:space="preserve">56 L. Ed. 2d 381  </t>
  </si>
  <si>
    <t xml:space="preserve">1978 U.S. LEXIS 94   </t>
  </si>
  <si>
    <t xml:space="preserve">77-888    </t>
  </si>
  <si>
    <t xml:space="preserve">1978 U.S. LEXIS 89   </t>
  </si>
  <si>
    <t xml:space="preserve">76-6767   </t>
  </si>
  <si>
    <t xml:space="preserve">SCOTT et al. v. UNITED STATES                                                                                                                                                                                                           </t>
  </si>
  <si>
    <t xml:space="preserve">436 U.S. 149 </t>
  </si>
  <si>
    <t xml:space="preserve">98 S. Ct. 1729 </t>
  </si>
  <si>
    <t xml:space="preserve">56 L. Ed. 2d 185  </t>
  </si>
  <si>
    <t xml:space="preserve">1978 U.S. LEXIS 90   </t>
  </si>
  <si>
    <t xml:space="preserve">77-25     </t>
  </si>
  <si>
    <t xml:space="preserve">56 L. Ed. 2d 417  </t>
  </si>
  <si>
    <t xml:space="preserve">56 L. Ed. 2d 581  </t>
  </si>
  <si>
    <t xml:space="preserve">MOBIL OIL CORP. v. HIGGINBOTHAM, ADMINISTRATRIX, et al.                                                                                                                                                                                 </t>
  </si>
  <si>
    <t xml:space="preserve">436 U.S. 631 </t>
  </si>
  <si>
    <t xml:space="preserve">98 S. Ct. 2053 </t>
  </si>
  <si>
    <t xml:space="preserve">56 L. Ed. 2d 591  </t>
  </si>
  <si>
    <t xml:space="preserve">1978 U.S. LEXIS 1    </t>
  </si>
  <si>
    <t xml:space="preserve">77-452    </t>
  </si>
  <si>
    <t xml:space="preserve">MOBIL ALASKA PIPELINE CO. v. UNITED STATES et al.                                                                                                                                                                                       </t>
  </si>
  <si>
    <t xml:space="preserve">436 U.S. 658 </t>
  </si>
  <si>
    <t xml:space="preserve">98 S. Ct. 2018 </t>
  </si>
  <si>
    <t xml:space="preserve">56 L. Ed. 2d 611  </t>
  </si>
  <si>
    <t xml:space="preserve">1978 U.S. LEXIS 100  </t>
  </si>
  <si>
    <t xml:space="preserve">75-1914   </t>
  </si>
  <si>
    <t xml:space="preserve">MONELL et al. v. DEPARTMENT OF SOCIAL SERVICES OF THE CITY OF NEW YORK et al.                                                                                                                                                           </t>
  </si>
  <si>
    <t xml:space="preserve">436 U.S. 725 </t>
  </si>
  <si>
    <t xml:space="preserve">98 S. Ct. 2068 </t>
  </si>
  <si>
    <t xml:space="preserve">56 L. Ed. 2d 658  </t>
  </si>
  <si>
    <t xml:space="preserve">1978 U.S. LEXIS 101  </t>
  </si>
  <si>
    <t xml:space="preserve">76-1159   </t>
  </si>
  <si>
    <t xml:space="preserve">56 L. Ed. 2d 468  </t>
  </si>
  <si>
    <t xml:space="preserve">1978 U.S. LEXIS 95   </t>
  </si>
  <si>
    <t xml:space="preserve">77-5549   </t>
  </si>
  <si>
    <t xml:space="preserve">SLODOV v. UNITED STATES                                                                                                                                                                                                                 </t>
  </si>
  <si>
    <t xml:space="preserve">436 U.S. 268 </t>
  </si>
  <si>
    <t xml:space="preserve">98 S. Ct. 1795 </t>
  </si>
  <si>
    <t xml:space="preserve">56 L. Ed. 2d 275  </t>
  </si>
  <si>
    <t xml:space="preserve">1978 U.S. LEXIS 9    </t>
  </si>
  <si>
    <t xml:space="preserve">76-1800   </t>
  </si>
  <si>
    <t xml:space="preserve">UNITED STATES v. SOTELO ET UX.                                                                                                                                                                                                          </t>
  </si>
  <si>
    <t xml:space="preserve">436 U.S. 31  </t>
  </si>
  <si>
    <t xml:space="preserve">98 S. Ct. 1873 </t>
  </si>
  <si>
    <t xml:space="preserve">56 L. Ed. 2d 53   </t>
  </si>
  <si>
    <t xml:space="preserve">1978 U.S. LEXIS 86   </t>
  </si>
  <si>
    <t xml:space="preserve">76-1193   </t>
  </si>
  <si>
    <t xml:space="preserve">436 U.S. 307 </t>
  </si>
  <si>
    <t xml:space="preserve">98 S. Ct. 1816 </t>
  </si>
  <si>
    <t xml:space="preserve">1978 U.S. LEXIS 26   </t>
  </si>
  <si>
    <t xml:space="preserve">76-1143   </t>
  </si>
  <si>
    <t xml:space="preserve">436 U.S. 519 </t>
  </si>
  <si>
    <t xml:space="preserve">98 S. Ct. 1955 </t>
  </si>
  <si>
    <t xml:space="preserve">56 L. Ed. 2d 505  </t>
  </si>
  <si>
    <t xml:space="preserve">1978 U.S. LEXIS 30   </t>
  </si>
  <si>
    <t xml:space="preserve">76-1114   </t>
  </si>
  <si>
    <t xml:space="preserve">CALIFORNIA et al. v. SOUTHLAND ROYALTY CO. et al.                                                                                                                                                                                       </t>
  </si>
  <si>
    <t xml:space="preserve">436 U.S. 547 </t>
  </si>
  <si>
    <t xml:space="preserve">98 S. Ct. 1970 </t>
  </si>
  <si>
    <t xml:space="preserve">56 L. Ed. 2d 525  </t>
  </si>
  <si>
    <t xml:space="preserve">1978 U.S. LEXIS 98   </t>
  </si>
  <si>
    <t xml:space="preserve">76-1484   </t>
  </si>
  <si>
    <t xml:space="preserve">ZURCHER, CHIEF OF POLICE OF PALO ALTO, et al. v. STANFORD DAILY et al.                                                                                                                                                                  </t>
  </si>
  <si>
    <t xml:space="preserve">436 U.S. 584 </t>
  </si>
  <si>
    <t xml:space="preserve">98 S. Ct. 1991 </t>
  </si>
  <si>
    <t xml:space="preserve">56 L. Ed. 2d 554  </t>
  </si>
  <si>
    <t xml:space="preserve">1978 U.S. LEXIS 31   </t>
  </si>
  <si>
    <t xml:space="preserve">77-178    </t>
  </si>
  <si>
    <t xml:space="preserve">UNITED STATES v. MAURO et al.                                                                                                                                                                                                           </t>
  </si>
  <si>
    <t xml:space="preserve">436 U.S. 371 </t>
  </si>
  <si>
    <t xml:space="preserve">98 S. Ct. 1852 </t>
  </si>
  <si>
    <t xml:space="preserve">56 L. Ed. 2d 354  </t>
  </si>
  <si>
    <t xml:space="preserve">1978 U.S. LEXIS 27   </t>
  </si>
  <si>
    <t xml:space="preserve">76-1150   </t>
  </si>
  <si>
    <t xml:space="preserve">98 S. Ct. 1690 </t>
  </si>
  <si>
    <t xml:space="preserve">56 L. Ed. 2d 132  </t>
  </si>
  <si>
    <t xml:space="preserve">1978 U.S. LEXIS 87   </t>
  </si>
  <si>
    <t xml:space="preserve">KULKO v. SUPERIOR COURT OF CALIFORNIA IN AND FOR THE CITY AND COUNTY OF SAN FRANCISCO (HORN, REAL PARTY IN INTEREST)                                                                                                                    </t>
  </si>
  <si>
    <t xml:space="preserve">436 U.S. 103 </t>
  </si>
  <si>
    <t xml:space="preserve">98 S. Ct. 1702 </t>
  </si>
  <si>
    <t xml:space="preserve">56 L. Ed. 2d 148  </t>
  </si>
  <si>
    <t xml:space="preserve">1978 U.S. LEXIS 88   </t>
  </si>
  <si>
    <t xml:space="preserve">76-1607   </t>
  </si>
  <si>
    <t xml:space="preserve">SECURITIES AND EXCHANGE COMMISSION v. SLOAN                                                                                                                                                                                             </t>
  </si>
  <si>
    <t xml:space="preserve">436 U.S. 128 </t>
  </si>
  <si>
    <t xml:space="preserve">98 S. Ct. 1717 </t>
  </si>
  <si>
    <t xml:space="preserve">56 L. Ed. 2d 168  </t>
  </si>
  <si>
    <t xml:space="preserve">FLAGG BROS., INC., et al. v. BROOKS et al.                                                                                                                                                                                              </t>
  </si>
  <si>
    <t xml:space="preserve">1978 U.S. LEXIS 28   </t>
  </si>
  <si>
    <t xml:space="preserve">77-56     </t>
  </si>
  <si>
    <t xml:space="preserve">In re PRIMUS                                                                                                                                                                                                                            </t>
  </si>
  <si>
    <t xml:space="preserve">436 U.S. 447 </t>
  </si>
  <si>
    <t xml:space="preserve">98 S. Ct. 1912 </t>
  </si>
  <si>
    <t xml:space="preserve">56 L. Ed. 2d 444  </t>
  </si>
  <si>
    <t xml:space="preserve">1978 U.S. LEXIS 29   </t>
  </si>
  <si>
    <t xml:space="preserve">76-1650   </t>
  </si>
  <si>
    <t xml:space="preserve">OHRALIK v. OHIO STATE BAR ASSN.                                                                                                                                                                                                         </t>
  </si>
  <si>
    <t xml:space="preserve">436 U.S. 478 </t>
  </si>
  <si>
    <t xml:space="preserve">98 S. Ct. 1930 </t>
  </si>
  <si>
    <t xml:space="preserve">SEARS, ROEBUCK &amp; CO. v. SAN DIEGO COUNTY DISTRICT COUNCIL OF CARPENTERS                                                                                                                                                                 </t>
  </si>
  <si>
    <t xml:space="preserve">436 U.S. 238 </t>
  </si>
  <si>
    <t xml:space="preserve">98 S. Ct. 1778 </t>
  </si>
  <si>
    <t xml:space="preserve">56 L. Ed. 2d 251  </t>
  </si>
  <si>
    <t xml:space="preserve">1978 U.S. LEXIS 91   </t>
  </si>
  <si>
    <t xml:space="preserve">76-1835   </t>
  </si>
  <si>
    <t xml:space="preserve">PROCTOR v. WARDEN, MARYLAND PENITENTIARY                                                                                                                                                                                                </t>
  </si>
  <si>
    <t xml:space="preserve">76-1450   </t>
  </si>
  <si>
    <t xml:space="preserve">LANDMARK COMMUNICATIONS, INC. v. VIRGINIA                                                                                                                                                                                               </t>
  </si>
  <si>
    <t xml:space="preserve">435 U.S. 850 </t>
  </si>
  <si>
    <t xml:space="preserve">98 S. Ct. 1547 </t>
  </si>
  <si>
    <t xml:space="preserve">56 L. Ed. 2d 18   </t>
  </si>
  <si>
    <t xml:space="preserve">1978 U.S. LEXIS 85   </t>
  </si>
  <si>
    <t xml:space="preserve">75-1892   </t>
  </si>
  <si>
    <t xml:space="preserve">UNITED STATES v. MACDONALD                                                                                                                                                                                                              </t>
  </si>
  <si>
    <t xml:space="preserve">436 U.S. 1   </t>
  </si>
  <si>
    <t xml:space="preserve">98 S. Ct. 1554 </t>
  </si>
  <si>
    <t xml:space="preserve">56 L. Ed. 2d 30   </t>
  </si>
  <si>
    <t xml:space="preserve">1978 U.S. LEXIS 6    </t>
  </si>
  <si>
    <t xml:space="preserve">76-39     </t>
  </si>
  <si>
    <t xml:space="preserve">UNITED STATES v. JACOBS, AKA 'MRS. KRAMER'                                                                                                                                                                                              </t>
  </si>
  <si>
    <t xml:space="preserve">436 U.S. 32  </t>
  </si>
  <si>
    <t xml:space="preserve">98 S. Ct. 1662 </t>
  </si>
  <si>
    <t xml:space="preserve">56 L. Ed. 2d 94   </t>
  </si>
  <si>
    <t xml:space="preserve">1978 U.S. LEXIS 7    </t>
  </si>
  <si>
    <t xml:space="preserve">436 U.S. 49  </t>
  </si>
  <si>
    <t xml:space="preserve">98 S. Ct. 1670 </t>
  </si>
  <si>
    <t xml:space="preserve">56 L. Ed. 2d 106  </t>
  </si>
  <si>
    <t xml:space="preserve">1978 U.S. LEXIS 8    </t>
  </si>
  <si>
    <t xml:space="preserve">76-682    </t>
  </si>
  <si>
    <t xml:space="preserve">MARSHALL, SECRETARY OF LABOR, et al. v. BARLOW'S, INC.                                                                                                                                                                                  </t>
  </si>
  <si>
    <t xml:space="preserve">436 U.S. 340 </t>
  </si>
  <si>
    <t xml:space="preserve">98 S. Ct. 1834 </t>
  </si>
  <si>
    <t xml:space="preserve">56 L. Ed. 2d 329  </t>
  </si>
  <si>
    <t xml:space="preserve">1978 U.S. LEXIS 93   </t>
  </si>
  <si>
    <t xml:space="preserve">76-1596   </t>
  </si>
  <si>
    <t xml:space="preserve">SANTA CLARA PUEBLO et al. v. MARTINEZ et al.                                                                                                                                                                                            </t>
  </si>
  <si>
    <t xml:space="preserve">436 U.S. 84  </t>
  </si>
  <si>
    <t xml:space="preserve">77-293    </t>
  </si>
  <si>
    <t xml:space="preserve">CITY OF LAFAYETTE, LOUISIANA, et al. v. LOUISIANA POWER &amp; LIGHT CO.                                                                                                                                                                     </t>
  </si>
  <si>
    <t xml:space="preserve">435 U.S. 444 </t>
  </si>
  <si>
    <t xml:space="preserve">98 S. Ct. 1153 </t>
  </si>
  <si>
    <t xml:space="preserve">55 L. Ed. 2d 403  </t>
  </si>
  <si>
    <t xml:space="preserve">1978 U.S. LEXIS 20   </t>
  </si>
  <si>
    <t xml:space="preserve">76-1500   </t>
  </si>
  <si>
    <t xml:space="preserve">MASSACHUSETTS v. UNITED STATES                                                                                                                                                                                                          </t>
  </si>
  <si>
    <t xml:space="preserve">55 L. Ed. 2d 637  </t>
  </si>
  <si>
    <t xml:space="preserve">1978 U.S. LEXIS 47   </t>
  </si>
  <si>
    <t xml:space="preserve">76-1767   </t>
  </si>
  <si>
    <t xml:space="preserve">NATIONAL SOCIETY OF PROFESSIONAL ENGINEERS v. UNITED STATES                                                                                                                                                                             </t>
  </si>
  <si>
    <t xml:space="preserve">435 U.S. 702 </t>
  </si>
  <si>
    <t xml:space="preserve">98 S. Ct. 1370 </t>
  </si>
  <si>
    <t xml:space="preserve">55 L. Ed. 2d 657  </t>
  </si>
  <si>
    <t xml:space="preserve">1978 U.S. LEXIS 23   </t>
  </si>
  <si>
    <t xml:space="preserve">76-1810   </t>
  </si>
  <si>
    <t xml:space="preserve">DEPARTMENT OF REVENUE OF WASHINGTON v. ASSOCIATION OF WASHINGTON STEVEDORING COMPANIES et al.                                                                                                                                           </t>
  </si>
  <si>
    <t xml:space="preserve">435 U.S. 765 </t>
  </si>
  <si>
    <t xml:space="preserve">98 S. Ct. 1407 </t>
  </si>
  <si>
    <t xml:space="preserve">55 L. Ed. 2d 707  </t>
  </si>
  <si>
    <t xml:space="preserve">1978 U.S. LEXIS 83   </t>
  </si>
  <si>
    <t xml:space="preserve">76-1172   </t>
  </si>
  <si>
    <t xml:space="preserve">FIRST NATIONAL BANK OF BOSTON et al. v. BELLOTTI, ATTORNEY GENERAL OF MASSACHUSETTS                                                                                                                                                     </t>
  </si>
  <si>
    <t xml:space="preserve">435 U.S. 829 </t>
  </si>
  <si>
    <t xml:space="preserve">98 S. Ct. 1535 </t>
  </si>
  <si>
    <t xml:space="preserve">56 L. Ed. 2d 1    </t>
  </si>
  <si>
    <t xml:space="preserve">1978 U.S. LEXIS 84   </t>
  </si>
  <si>
    <t xml:space="preserve">436 U.S. 180 </t>
  </si>
  <si>
    <t xml:space="preserve">98 S. Ct. 1745 </t>
  </si>
  <si>
    <t xml:space="preserve">56 L. Ed. 2d 209  </t>
  </si>
  <si>
    <t xml:space="preserve">1978 U.S. LEXIS 25   </t>
  </si>
  <si>
    <t xml:space="preserve">76-750    </t>
  </si>
  <si>
    <t xml:space="preserve">1978 U.S. LEXIS 79   </t>
  </si>
  <si>
    <t xml:space="preserve">77-5898   </t>
  </si>
  <si>
    <t xml:space="preserve">98 S. Ct. 1596 </t>
  </si>
  <si>
    <t xml:space="preserve">55 L. Ed. 2d 547  </t>
  </si>
  <si>
    <t xml:space="preserve">UNITED STATES v. WHEELER                                                                                                                                                                                                                </t>
  </si>
  <si>
    <t xml:space="preserve">435 U.S. 333 </t>
  </si>
  <si>
    <t xml:space="preserve">98 S. Ct. 1091 </t>
  </si>
  <si>
    <t xml:space="preserve">55 L. Ed. 2d 319  </t>
  </si>
  <si>
    <t xml:space="preserve">1978 U.S. LEXIS 73   </t>
  </si>
  <si>
    <t xml:space="preserve">76-6942   </t>
  </si>
  <si>
    <t xml:space="preserve">LAKESIDE v. OREGON                                                                                                                                                                                                                      </t>
  </si>
  <si>
    <t xml:space="preserve">435 U.S. 349 </t>
  </si>
  <si>
    <t xml:space="preserve">98 S. Ct. 1099 </t>
  </si>
  <si>
    <t xml:space="preserve">55 L. Ed. 2d 331  </t>
  </si>
  <si>
    <t xml:space="preserve">1978 U.S. LEXIS 74   </t>
  </si>
  <si>
    <t xml:space="preserve">76-1750   </t>
  </si>
  <si>
    <t xml:space="preserve">435 U.S. 561 </t>
  </si>
  <si>
    <t xml:space="preserve">98 S. Ct. 1291 </t>
  </si>
  <si>
    <t xml:space="preserve">55 L. Ed. 2d 550  </t>
  </si>
  <si>
    <t xml:space="preserve">1978 U.S. LEXIS 22   </t>
  </si>
  <si>
    <t xml:space="preserve">76-624    </t>
  </si>
  <si>
    <t xml:space="preserve">MEMPHIS LIGHT, GAS &amp; WATER DIVISION et al. v. CRAFT et al.                                                                                                                                                                              </t>
  </si>
  <si>
    <t xml:space="preserve">435 U.S. 618 </t>
  </si>
  <si>
    <t xml:space="preserve">98 S. Ct. 1322 </t>
  </si>
  <si>
    <t xml:space="preserve">55 L. Ed. 2d 593  </t>
  </si>
  <si>
    <t xml:space="preserve">1978 U.S. LEXIS 81   </t>
  </si>
  <si>
    <t xml:space="preserve">76-1427   </t>
  </si>
  <si>
    <t xml:space="preserve">MCDANIEL v. PATY et al.                                                                                                                                                                                                                 </t>
  </si>
  <si>
    <t xml:space="preserve">435 U.S. 647 </t>
  </si>
  <si>
    <t xml:space="preserve">98 S. Ct. 1338 </t>
  </si>
  <si>
    <t xml:space="preserve">55 L. Ed. 2d 614  </t>
  </si>
  <si>
    <t xml:space="preserve">1978 U.S. LEXIS 82   </t>
  </si>
  <si>
    <t xml:space="preserve">77-154    </t>
  </si>
  <si>
    <t xml:space="preserve">ELKINS, PRESIDENT, UNIVERSITY OF MARYLAND v. MORENO et al.                                                                                                                                                                              </t>
  </si>
  <si>
    <t xml:space="preserve">435 U.S. 679 </t>
  </si>
  <si>
    <t xml:space="preserve">98 S. Ct. 1355 </t>
  </si>
  <si>
    <t xml:space="preserve">98 S. Ct. 1123 </t>
  </si>
  <si>
    <t xml:space="preserve">55 L. Ed. 2d 364  </t>
  </si>
  <si>
    <t xml:space="preserve">1978 U.S. LEXIS 19   </t>
  </si>
  <si>
    <t xml:space="preserve">76-864    </t>
  </si>
  <si>
    <t xml:space="preserve">77-716    </t>
  </si>
  <si>
    <t xml:space="preserve">CLELAND, ADMINISTRATOR OF VETERANS' ADMINISTRATION, et al. v. NATIONAL COLLEGE OF BUSINESS                                                                                                                                              </t>
  </si>
  <si>
    <t xml:space="preserve">435 U.S. 223 </t>
  </si>
  <si>
    <t xml:space="preserve">98 S. Ct. 1029 </t>
  </si>
  <si>
    <t xml:space="preserve">55 L. Ed. 2d 234  </t>
  </si>
  <si>
    <t xml:space="preserve">1978 U.S. LEXIS 68   </t>
  </si>
  <si>
    <t xml:space="preserve">76-761    </t>
  </si>
  <si>
    <t xml:space="preserve">BALLEW v. GEORGIA                                                                                                                                                                                                                       </t>
  </si>
  <si>
    <t xml:space="preserve">435 U.S. 247 </t>
  </si>
  <si>
    <t xml:space="preserve">98 S. Ct. 1042 </t>
  </si>
  <si>
    <t xml:space="preserve">55 L. Ed. 2d 252  </t>
  </si>
  <si>
    <t xml:space="preserve">1978 U.S. LEXIS 69   </t>
  </si>
  <si>
    <t xml:space="preserve">76-1149   </t>
  </si>
  <si>
    <t xml:space="preserve">CAREY et al. v. PIPHUS et al.                                                                                                                                                                                                           </t>
  </si>
  <si>
    <t xml:space="preserve">435 U.S. 268 </t>
  </si>
  <si>
    <t xml:space="preserve">CITY OF LOS ANGELES DEPARTMENT OF WATER AND POWER et al. v. MANHART et al.                                                                                                                                                              </t>
  </si>
  <si>
    <t xml:space="preserve">435 U.S. 734 </t>
  </si>
  <si>
    <t xml:space="preserve">98 S. Ct. 1388 </t>
  </si>
  <si>
    <t xml:space="preserve">55 L. Ed. 2d 682  </t>
  </si>
  <si>
    <t xml:space="preserve">1978 U.S. LEXIS 24   </t>
  </si>
  <si>
    <t xml:space="preserve">76-1706   </t>
  </si>
  <si>
    <t xml:space="preserve">MALONE, COMMISSIONER OF LABOR AND INDUSTRY FOR MINNESOTA v. WHITE MOTOR CORP. et al.                                                                                                                                                    </t>
  </si>
  <si>
    <t xml:space="preserve">435 U.S. 519 </t>
  </si>
  <si>
    <t xml:space="preserve">98 S. Ct. 1197 </t>
  </si>
  <si>
    <t xml:space="preserve">55 L. Ed. 2d 460  </t>
  </si>
  <si>
    <t xml:space="preserve">1978 U.S. LEXIS 21   </t>
  </si>
  <si>
    <t xml:space="preserve">76-419    </t>
  </si>
  <si>
    <t xml:space="preserve">VERMONT YANKEE NUCLEAR POWER CORP. v. NATURAL RESOURCES DEFENSE COUNCIL, INC., et al.                                                                                                                                                   </t>
  </si>
  <si>
    <t xml:space="preserve">435 U.S. 559 </t>
  </si>
  <si>
    <t xml:space="preserve">FEDERAL MARITIME COMMISSION et al. v. PACIFIC MARITIME ASSN. et al.                                                                                                                                                                     </t>
  </si>
  <si>
    <t xml:space="preserve">435 U.S. 78  </t>
  </si>
  <si>
    <t xml:space="preserve">98 S. Ct. 948  </t>
  </si>
  <si>
    <t xml:space="preserve">55 L. Ed. 2d 124  </t>
  </si>
  <si>
    <t xml:space="preserve">1978 U.S. LEXIS 64   </t>
  </si>
  <si>
    <t xml:space="preserve">76-695    </t>
  </si>
  <si>
    <t xml:space="preserve">BOARD OF CURATORS OF THE UNIVERSITY OF MISSOURI et al. v. HOROWITZ                                                                                                                                                                      </t>
  </si>
  <si>
    <t xml:space="preserve">435 U.S. 110 </t>
  </si>
  <si>
    <t xml:space="preserve">98 S. Ct. 965  </t>
  </si>
  <si>
    <t xml:space="preserve">55 L. Ed. 2d 148  </t>
  </si>
  <si>
    <t xml:space="preserve">1978 U.S. LEXIS 65   </t>
  </si>
  <si>
    <t xml:space="preserve">76-1662   </t>
  </si>
  <si>
    <t xml:space="preserve">UNITED STATES v. BOARD OF COMMISSIONERS OF SHEFFIELD, ALABAMA, et al.                                                                                                                                                                   </t>
  </si>
  <si>
    <t xml:space="preserve">435 U.S. 151 </t>
  </si>
  <si>
    <t xml:space="preserve">98 S. Ct. 988  </t>
  </si>
  <si>
    <t xml:space="preserve">55 L. Ed. 2d 179  </t>
  </si>
  <si>
    <t xml:space="preserve">1978 U.S. LEXIS 18   </t>
  </si>
  <si>
    <t xml:space="preserve">76-930    </t>
  </si>
  <si>
    <t xml:space="preserve">FRANK LYON CO. v. UNITED STATES                                                                                                                                                                                                         </t>
  </si>
  <si>
    <t xml:space="preserve">435 U.S. 589 </t>
  </si>
  <si>
    <t xml:space="preserve">98 S. Ct. 1306 </t>
  </si>
  <si>
    <t xml:space="preserve">55 L. Ed. 2d 570  </t>
  </si>
  <si>
    <t xml:space="preserve">1978 U.S. LEXIS 80   </t>
  </si>
  <si>
    <t xml:space="preserve">76-944    </t>
  </si>
  <si>
    <t xml:space="preserve">NIXON v. WARNER COMMUNICATIONS, INC., et al.                                                                                                                                                                                            </t>
  </si>
  <si>
    <t xml:space="preserve">435 U.S. 381 </t>
  </si>
  <si>
    <t xml:space="preserve">98 S. Ct. 1117 </t>
  </si>
  <si>
    <t xml:space="preserve">55 L. Ed. 2d 357  </t>
  </si>
  <si>
    <t xml:space="preserve">1978 U.S. LEXIS 76   </t>
  </si>
  <si>
    <t xml:space="preserve">76-1359   </t>
  </si>
  <si>
    <t xml:space="preserve">BANKERS TRUST CO. v. MALLIS et al.                                                                                                                                                                                                      </t>
  </si>
  <si>
    <t xml:space="preserve">435 U.S. 389 </t>
  </si>
  <si>
    <t xml:space="preserve">OLIPHANT                                                                                                                                                                                                                                </t>
  </si>
  <si>
    <t xml:space="preserve">434 U.S. 586 </t>
  </si>
  <si>
    <t xml:space="preserve">98 S. Ct. 873  </t>
  </si>
  <si>
    <t xml:space="preserve">55 L. Ed. 2d 50   </t>
  </si>
  <si>
    <t xml:space="preserve">1978 U.S. LEXIS 15   </t>
  </si>
  <si>
    <t xml:space="preserve">76-1476   </t>
  </si>
  <si>
    <t xml:space="preserve">J. W. BATESON CO., INC., et al. v. UNITED STATES ex rel. BOARD OF TRUSTEES OF THE NATIONAL AUTOMATIC SPRINKLER INDUSTRY PENSION FUND et al.                                                                                             </t>
  </si>
  <si>
    <t xml:space="preserve">435 U.S. 1   </t>
  </si>
  <si>
    <t xml:space="preserve">98 S. Ct. 906  </t>
  </si>
  <si>
    <t xml:space="preserve">55 L. Ed. 2d 65   </t>
  </si>
  <si>
    <t xml:space="preserve">1978 U.S. LEXIS 62   </t>
  </si>
  <si>
    <t xml:space="preserve">77-88     </t>
  </si>
  <si>
    <t xml:space="preserve">CALIFANO, SECRETARY OF HEALTH, EDUCATION, AND WELFARE v. TORRES                                                                                                                                                                         </t>
  </si>
  <si>
    <t xml:space="preserve">435 U.S. 6   </t>
  </si>
  <si>
    <t xml:space="preserve">98 S. Ct. 909  </t>
  </si>
  <si>
    <t xml:space="preserve">55 L. Ed. 2d 70   </t>
  </si>
  <si>
    <t xml:space="preserve">1978 U.S. LEXIS 63   </t>
  </si>
  <si>
    <t xml:space="preserve">76-5796   </t>
  </si>
  <si>
    <t xml:space="preserve">98 S. Ct. 1054 </t>
  </si>
  <si>
    <t xml:space="preserve">435 U.S. 475 </t>
  </si>
  <si>
    <t xml:space="preserve">98 S. Ct. 1173 </t>
  </si>
  <si>
    <t xml:space="preserve">55 L. Ed. 2d 426  </t>
  </si>
  <si>
    <t xml:space="preserve">1978 U.S. LEXIS 77   </t>
  </si>
  <si>
    <t xml:space="preserve">76-5856   </t>
  </si>
  <si>
    <t xml:space="preserve">98 S. Ct. 917  </t>
  </si>
  <si>
    <t xml:space="preserve">55 L. Ed. 2d 82   </t>
  </si>
  <si>
    <t xml:space="preserve">1978 U.S. LEXIS 16   </t>
  </si>
  <si>
    <t xml:space="preserve">76-1058   </t>
  </si>
  <si>
    <t xml:space="preserve">HOLLOWAY et al. v. ARKANSAS                                                                                                                                                                                                             </t>
  </si>
  <si>
    <t xml:space="preserve">435 U.S. 497 </t>
  </si>
  <si>
    <t xml:space="preserve">98 S. Ct. 1185 </t>
  </si>
  <si>
    <t xml:space="preserve">55 L. Ed. 2d 443  </t>
  </si>
  <si>
    <t xml:space="preserve">1978 U.S. LEXIS 78   </t>
  </si>
  <si>
    <t xml:space="preserve">76-1184   </t>
  </si>
  <si>
    <t xml:space="preserve">FOLEY v. CONNELIE, SUPERINTENDENT OF NEW YORK STATE POLICE, et al.                                                                                                                                                                      </t>
  </si>
  <si>
    <t xml:space="preserve">435 U.S. 313 </t>
  </si>
  <si>
    <t xml:space="preserve">98 S. Ct. 1079 </t>
  </si>
  <si>
    <t xml:space="preserve">55 L. Ed. 2d 303  </t>
  </si>
  <si>
    <t xml:space="preserve">1978 U.S. LEXIS 72   </t>
  </si>
  <si>
    <t xml:space="preserve">76-1629   </t>
  </si>
  <si>
    <t xml:space="preserve">1978 U.S. LEXIS 71   </t>
  </si>
  <si>
    <t xml:space="preserve">76-839    </t>
  </si>
  <si>
    <t xml:space="preserve">UNITED STATES STEEL CORP. et al. v. MULTISTATE TAX COMMISSION et al.                                                                                                                                                                    </t>
  </si>
  <si>
    <t xml:space="preserve">435 U.S. 40  </t>
  </si>
  <si>
    <t xml:space="preserve">98 S. Ct. 927  </t>
  </si>
  <si>
    <t xml:space="preserve">55 L. Ed. 2d 96   </t>
  </si>
  <si>
    <t xml:space="preserve">1978 U.S. LEXIS 17   </t>
  </si>
  <si>
    <t xml:space="preserve">76-938    </t>
  </si>
  <si>
    <t xml:space="preserve">76-1168   </t>
  </si>
  <si>
    <t xml:space="preserve">ARIZONA et al. v. WASHINGTON                                                                                                                                                                                                            </t>
  </si>
  <si>
    <t xml:space="preserve">434 U.S. 528 </t>
  </si>
  <si>
    <t xml:space="preserve">98 S. Ct. 841  </t>
  </si>
  <si>
    <t xml:space="preserve">55 L. Ed. 2d 1    </t>
  </si>
  <si>
    <t xml:space="preserve">1978 U.S. LEXIS 629  </t>
  </si>
  <si>
    <t xml:space="preserve">76-1137   </t>
  </si>
  <si>
    <t xml:space="preserve">FULMAN et al., TRUSTEES v. UNITED STATES                                                                                                                                                                                                </t>
  </si>
  <si>
    <t xml:space="preserve">434 U.S. 542 </t>
  </si>
  <si>
    <t xml:space="preserve">RAY, GOVERNOR OF WASHINGTON, et al. v. ATLANTIC RICHFIELD CO. et al.                                                                                                                                                                    </t>
  </si>
  <si>
    <t xml:space="preserve">STUMP et al. v. SPARKMAN ET VIR                                                                                                                                                                                                         </t>
  </si>
  <si>
    <t xml:space="preserve">435 U.S. 371 </t>
  </si>
  <si>
    <t xml:space="preserve">98 S. Ct. 1112 </t>
  </si>
  <si>
    <t xml:space="preserve">55 L. Ed. 2d 349  </t>
  </si>
  <si>
    <t xml:space="preserve">1978 U.S. LEXIS 75   </t>
  </si>
  <si>
    <t xml:space="preserve">77-142    </t>
  </si>
  <si>
    <t xml:space="preserve">UNITED STATES v. CULBERT                                                                                                                                                                                                                </t>
  </si>
  <si>
    <t xml:space="preserve">435 U.S. 213 </t>
  </si>
  <si>
    <t xml:space="preserve">98 S. Ct. 1024 </t>
  </si>
  <si>
    <t xml:space="preserve">55 L. Ed. 2d 225  </t>
  </si>
  <si>
    <t xml:space="preserve">1978 U.S. LEXIS 67   </t>
  </si>
  <si>
    <t xml:space="preserve">SMITH v. DIGMON, WARDEN, ET AL                                                                                                                                                                                                          </t>
  </si>
  <si>
    <t xml:space="preserve">434 U.S. 335 </t>
  </si>
  <si>
    <t xml:space="preserve">98 S. Ct. 651  </t>
  </si>
  <si>
    <t xml:space="preserve">54 L. Ed. 2d 586  </t>
  </si>
  <si>
    <t xml:space="preserve">1978 U.S. LEXIS 204  </t>
  </si>
  <si>
    <t xml:space="preserve">76-719    </t>
  </si>
  <si>
    <t xml:space="preserve">NATIONAL LABOR RELATIONS BOARD v. LOCAL UNION NO. 103, INTERNATIONAL ASSOCIATION OF BRIDGE, STRUCTURAL &amp; ORNAMENTAL IRON WORKERS, AFL-CIO, et al.                                                                                       </t>
  </si>
  <si>
    <t xml:space="preserve">434 U.S. 357 </t>
  </si>
  <si>
    <t xml:space="preserve">98 S. Ct. 663  </t>
  </si>
  <si>
    <t xml:space="preserve">54 L. Ed. 2d 604  </t>
  </si>
  <si>
    <t xml:space="preserve">1978 U.S. LEXIS 56   </t>
  </si>
  <si>
    <t xml:space="preserve">76-1334   </t>
  </si>
  <si>
    <t xml:space="preserve">BORDENKIRCHER, PENITENTIARY SUPERINTENDENT v. HAYES                                                                                                                                                                                     </t>
  </si>
  <si>
    <t xml:space="preserve">SIMPSON v. UNITED STATES                                                                                                                                                                                                                </t>
  </si>
  <si>
    <t xml:space="preserve">435 U.S. 21  </t>
  </si>
  <si>
    <t xml:space="preserve">CENTRAL ILLINOIS PUBLIC SERVICE CO. v. UNITED STATES                                                                                                                                                                                    </t>
  </si>
  <si>
    <t xml:space="preserve">55 L. Ed. 2d 268  </t>
  </si>
  <si>
    <t xml:space="preserve">1978 U.S. LEXIS 70   </t>
  </si>
  <si>
    <t xml:space="preserve">76-1151   </t>
  </si>
  <si>
    <t xml:space="preserve">UNITED STATES v. CECCOLINI                                                                                                                                                                                                              </t>
  </si>
  <si>
    <t xml:space="preserve">435 U.S. 291 </t>
  </si>
  <si>
    <t xml:space="preserve">98 S. Ct. 1067 </t>
  </si>
  <si>
    <t xml:space="preserve">55 L. Ed. 2d 287  </t>
  </si>
  <si>
    <t xml:space="preserve">54 L. Ed. 2d 682  </t>
  </si>
  <si>
    <t xml:space="preserve">1978 U.S. LEXIS 58   </t>
  </si>
  <si>
    <t xml:space="preserve">76-635    </t>
  </si>
  <si>
    <t xml:space="preserve">434 U.S. 425 </t>
  </si>
  <si>
    <t xml:space="preserve">98 S. Ct. 702  </t>
  </si>
  <si>
    <t xml:space="preserve">54 L. Ed. 2d 659  </t>
  </si>
  <si>
    <t xml:space="preserve">1978 U.S. LEXIS 205  </t>
  </si>
  <si>
    <t xml:space="preserve">434 U.S. 452 </t>
  </si>
  <si>
    <t xml:space="preserve">98 S. Ct. 799  </t>
  </si>
  <si>
    <t xml:space="preserve">PHILADELPHIA NEWSPAPERS, INC., et al. v. JEROME, JUDGE                                                                                                                                                                                  </t>
  </si>
  <si>
    <t xml:space="preserve">434 U.S. 246 </t>
  </si>
  <si>
    <t xml:space="preserve">98 S. Ct. 549  </t>
  </si>
  <si>
    <t xml:space="preserve">54 L. Ed. 2d 511  </t>
  </si>
  <si>
    <t xml:space="preserve">1978 U.S. LEXIS 52   </t>
  </si>
  <si>
    <t xml:space="preserve">76-6372   </t>
  </si>
  <si>
    <t xml:space="preserve">QUILLOIN v. WALCOTT ET VIR                                                                                                                                                                                                              </t>
  </si>
  <si>
    <t xml:space="preserve">434 U.S. 257 </t>
  </si>
  <si>
    <t xml:space="preserve">98 S. Ct. 556  </t>
  </si>
  <si>
    <t xml:space="preserve">54 L. Ed. 2d 521  </t>
  </si>
  <si>
    <t xml:space="preserve">1978 U.S. LEXIS 53   </t>
  </si>
  <si>
    <t xml:space="preserve">76-5325   </t>
  </si>
  <si>
    <t xml:space="preserve">98 S. Ct. 849  </t>
  </si>
  <si>
    <t xml:space="preserve">55 L. Ed. 2d 14   </t>
  </si>
  <si>
    <t xml:space="preserve">1978 U.S. LEXIS 59   </t>
  </si>
  <si>
    <t xml:space="preserve">76-5935   </t>
  </si>
  <si>
    <t xml:space="preserve">DURST et al. v. UNITED STATES                                                                                                                                                                                                           </t>
  </si>
  <si>
    <t xml:space="preserve">434 U.S. 555 </t>
  </si>
  <si>
    <t xml:space="preserve">98 S. Ct. 855  </t>
  </si>
  <si>
    <t xml:space="preserve">55 L. Ed. 2d 24   </t>
  </si>
  <si>
    <t xml:space="preserve">1978 U.S. LEXIS 60   </t>
  </si>
  <si>
    <t xml:space="preserve">76-446    </t>
  </si>
  <si>
    <t xml:space="preserve">PROCUNIER, CORRECTIONS DIRECTOR, et al. v. NAVARETTE                                                                                                                                                                                    </t>
  </si>
  <si>
    <t xml:space="preserve">434 U.S. 575 </t>
  </si>
  <si>
    <t xml:space="preserve">98 S. Ct. 866  </t>
  </si>
  <si>
    <t xml:space="preserve">55 L. Ed. 2d 40   </t>
  </si>
  <si>
    <t xml:space="preserve">1978 U.S. LEXIS 61   </t>
  </si>
  <si>
    <t xml:space="preserve">76-1346   </t>
  </si>
  <si>
    <t xml:space="preserve">435 U.S. 191 </t>
  </si>
  <si>
    <t xml:space="preserve">98 S. Ct. 1011 </t>
  </si>
  <si>
    <t xml:space="preserve">55 L. Ed. 2d 209  </t>
  </si>
  <si>
    <t xml:space="preserve">1978 U.S. LEXIS 66   </t>
  </si>
  <si>
    <t xml:space="preserve">76-5729   </t>
  </si>
  <si>
    <t xml:space="preserve">98 S. Ct. 584  </t>
  </si>
  <si>
    <t xml:space="preserve">54 L. Ed. 2d 563  </t>
  </si>
  <si>
    <t xml:space="preserve">1978 U.S. LEXIS 14   </t>
  </si>
  <si>
    <t xml:space="preserve">76-749    </t>
  </si>
  <si>
    <t xml:space="preserve">PFIZER INC. et al. v. GOVERNMENT OF INDIA et al.                                                                                                                                                                                        </t>
  </si>
  <si>
    <t xml:space="preserve">76-6799   </t>
  </si>
  <si>
    <t xml:space="preserve">75-536    </t>
  </si>
  <si>
    <t xml:space="preserve">GENERAL ATOMIC CO. v. FELTER, JUDGE, et al.                                                                                                                                                                                             </t>
  </si>
  <si>
    <t xml:space="preserve">434 U.S. 22  </t>
  </si>
  <si>
    <t xml:space="preserve">98 S. Ct. 81   </t>
  </si>
  <si>
    <t xml:space="preserve">NASHVILLE GAS CO. v. SATTY                                                                                                                                                                                                              </t>
  </si>
  <si>
    <t xml:space="preserve">434 U.S. 158 </t>
  </si>
  <si>
    <t xml:space="preserve">98 S. Ct. 623  </t>
  </si>
  <si>
    <t xml:space="preserve">54 L. Ed. 2d 375  </t>
  </si>
  <si>
    <t xml:space="preserve">1977 U.S. LEXIS 160  </t>
  </si>
  <si>
    <t xml:space="preserve">75-1069   </t>
  </si>
  <si>
    <t xml:space="preserve">LORILLARD, A DIVISION OF LOEW'S THEATRES, INC. v. PONS                                                                                                                                                                                  </t>
  </si>
  <si>
    <t xml:space="preserve">434 U.S. 374 </t>
  </si>
  <si>
    <t xml:space="preserve">98 S. Ct. 673  </t>
  </si>
  <si>
    <t xml:space="preserve">54 L. Ed. 2d 618  </t>
  </si>
  <si>
    <t xml:space="preserve">1978 U.S. LEXIS 57   </t>
  </si>
  <si>
    <t xml:space="preserve">76-879    </t>
  </si>
  <si>
    <t xml:space="preserve">ZABLOCKI, MILWAUKEE COUNTY CLERK v. REDHAIL                                                                                                                                                                                             </t>
  </si>
  <si>
    <t xml:space="preserve">434 U.S. 412 </t>
  </si>
  <si>
    <t xml:space="preserve">98 S. Ct. 694  </t>
  </si>
  <si>
    <t xml:space="preserve">54 L. Ed. 2d 648  </t>
  </si>
  <si>
    <t xml:space="preserve">1978 U.S. LEXIS 148  </t>
  </si>
  <si>
    <t xml:space="preserve">76-1383   </t>
  </si>
  <si>
    <t xml:space="preserve">CHRISTIANSBURG GARMENT CO. v. EQUAL EMPLOYMENT OPPORTUNITY COMMISSION                                                                                                                                                                   </t>
  </si>
  <si>
    <t xml:space="preserve">UNITED AIR LINES, INC. v. MCMANN                                                                                                                                                                                                        </t>
  </si>
  <si>
    <t xml:space="preserve">434 U.S. 77  </t>
  </si>
  <si>
    <t xml:space="preserve">98 S. Ct. 315  </t>
  </si>
  <si>
    <t xml:space="preserve">54 L. Ed. 2d 252  </t>
  </si>
  <si>
    <t xml:space="preserve">434 U.S. 236 </t>
  </si>
  <si>
    <t xml:space="preserve">98 S. Ct. 546  </t>
  </si>
  <si>
    <t xml:space="preserve">54 L. Ed. 2d 506  </t>
  </si>
  <si>
    <t xml:space="preserve">1978 U.S. LEXIS 51   </t>
  </si>
  <si>
    <t xml:space="preserve">77-308    </t>
  </si>
  <si>
    <t xml:space="preserve">CHASE MANHATTAN BANK (NATIONAL ASSOCIATION) v. SOUTH ACRES DEVELOPMENT CO.                                                                                                                                                              </t>
  </si>
  <si>
    <t xml:space="preserve">434 U.S. 241 </t>
  </si>
  <si>
    <t xml:space="preserve">KEY et al. v. DOYLE et al.                                                                                                                                                                                                              </t>
  </si>
  <si>
    <t xml:space="preserve">FINCH v. UNITED STATES                                                                                                                                                                                                                  </t>
  </si>
  <si>
    <t xml:space="preserve">433 U.S. 682 </t>
  </si>
  <si>
    <t xml:space="preserve">97 S. Ct. 2912 </t>
  </si>
  <si>
    <t xml:space="preserve">53 L. Ed. 2d 1054 </t>
  </si>
  <si>
    <t xml:space="preserve">1977 U.S. LEXIS 150  </t>
  </si>
  <si>
    <t xml:space="preserve">76-5663   </t>
  </si>
  <si>
    <t xml:space="preserve">1977 U.S. LEXIS 155  </t>
  </si>
  <si>
    <t xml:space="preserve">76-1095   </t>
  </si>
  <si>
    <t xml:space="preserve">BROWDER v. DIRECTOR, DEPARTMENT OF CORRECTIONS OF ILLINOIS                                                                                                                                                                              </t>
  </si>
  <si>
    <t xml:space="preserve">434 U.S. 275 </t>
  </si>
  <si>
    <t xml:space="preserve">98 S. Ct. 566  </t>
  </si>
  <si>
    <t xml:space="preserve">54 L. Ed. 2d 538  </t>
  </si>
  <si>
    <t xml:space="preserve">1978 U.S. LEXIS 13   </t>
  </si>
  <si>
    <t xml:space="preserve">76-911    </t>
  </si>
  <si>
    <t xml:space="preserve">434 U.S. 497 </t>
  </si>
  <si>
    <t xml:space="preserve">98 S. Ct. 824  </t>
  </si>
  <si>
    <t xml:space="preserve">54 L. Ed. 2d 717  </t>
  </si>
  <si>
    <t xml:space="preserve">1978 U.S. LEXIS 628  </t>
  </si>
  <si>
    <t xml:space="preserve">ADAMO WRECKING CO. v. UNITED STATES                                                                                                                                                                                                     </t>
  </si>
  <si>
    <t xml:space="preserve">434 U.S. 308 </t>
  </si>
  <si>
    <t xml:space="preserve">98 S. Ct. 330  </t>
  </si>
  <si>
    <t xml:space="preserve">54 L. Ed. 2d 331  </t>
  </si>
  <si>
    <t xml:space="preserve">1977 U.S. LEXIS 157  </t>
  </si>
  <si>
    <t xml:space="preserve">76-1830   </t>
  </si>
  <si>
    <t xml:space="preserve">PENNSYLVANIA v. MIMMS                                                                                                                                                                                                                   </t>
  </si>
  <si>
    <t xml:space="preserve">434 U.S. 332 </t>
  </si>
  <si>
    <t xml:space="preserve">98 S. Ct. 597  </t>
  </si>
  <si>
    <t xml:space="preserve">54 L. Ed. 2d 582  </t>
  </si>
  <si>
    <t xml:space="preserve">1978 U.S. LEXIS 54   </t>
  </si>
  <si>
    <t xml:space="preserve">1977 U.S. LEXIS 158  </t>
  </si>
  <si>
    <t xml:space="preserve">76-616    </t>
  </si>
  <si>
    <t xml:space="preserve">NEW YORK v. CATHEDRAL ACADEMY                                                                                                                                                                                                           </t>
  </si>
  <si>
    <t xml:space="preserve">434 U.S. 136 </t>
  </si>
  <si>
    <t xml:space="preserve">98 S. Ct. 347  </t>
  </si>
  <si>
    <t xml:space="preserve">54 L. Ed. 2d 356  </t>
  </si>
  <si>
    <t xml:space="preserve">1977 U.S. LEXIS 159  </t>
  </si>
  <si>
    <t xml:space="preserve">SOUTHERN OVERLYING CARRIER CHAPTER OF THE CALIFORNIA DUMP TRUCK OWNERS ASSOCIATION et al. v. PUBLIC UTILITIES COMMISSION OF CALIFORNIA                                                                                                  </t>
  </si>
  <si>
    <t xml:space="preserve">434 U.S. 12  </t>
  </si>
  <si>
    <t xml:space="preserve">98 S. Ct. 76   </t>
  </si>
  <si>
    <t xml:space="preserve">54 L. Ed. 2d 199  </t>
  </si>
  <si>
    <t xml:space="preserve">1977 U.S. LEXIS 152  </t>
  </si>
  <si>
    <t xml:space="preserve">76-1640   </t>
  </si>
  <si>
    <t xml:space="preserve">433 U.S. 584 </t>
  </si>
  <si>
    <t xml:space="preserve">97 S. Ct. 2861 </t>
  </si>
  <si>
    <t xml:space="preserve">53 L. Ed. 2d 982  </t>
  </si>
  <si>
    <t xml:space="preserve">1977 U.S. LEXIS 146  </t>
  </si>
  <si>
    <t xml:space="preserve">75-5444   </t>
  </si>
  <si>
    <t xml:space="preserve">RICHMOND UNIFIED SCHOOL DISTRICT v. BERG                                                                                                                                                                                                </t>
  </si>
  <si>
    <t xml:space="preserve">434 U.S. 159 </t>
  </si>
  <si>
    <t xml:space="preserve">98 S. Ct. 364  </t>
  </si>
  <si>
    <t xml:space="preserve">54 L. Ed. 2d 376  </t>
  </si>
  <si>
    <t xml:space="preserve">1977 U.S. LEXIS 161  </t>
  </si>
  <si>
    <t xml:space="preserve">76-835    </t>
  </si>
  <si>
    <t xml:space="preserve">UNITED STATES v. NEW YORK TELEPHONE CO.                                                                                                                                                                                                 </t>
  </si>
  <si>
    <t xml:space="preserve">434 U.S. 192 </t>
  </si>
  <si>
    <t xml:space="preserve">98 S. Ct. 444  </t>
  </si>
  <si>
    <t xml:space="preserve">54 L. Ed. 2d 402  </t>
  </si>
  <si>
    <t xml:space="preserve">1977 U.S. LEXIS 162  </t>
  </si>
  <si>
    <t xml:space="preserve">76-906    </t>
  </si>
  <si>
    <t xml:space="preserve">RINALDI v. UNITED STATES                                                                                                                                                                                                                </t>
  </si>
  <si>
    <t xml:space="preserve">434 U.S. 35  </t>
  </si>
  <si>
    <t xml:space="preserve">98 S. Ct. 88   </t>
  </si>
  <si>
    <t xml:space="preserve">54 L. Ed. 2d 218  </t>
  </si>
  <si>
    <t xml:space="preserve">1977 U.S. LEXIS 4    </t>
  </si>
  <si>
    <t xml:space="preserve">76-398    </t>
  </si>
  <si>
    <t xml:space="preserve">98 S. Ct. 544  </t>
  </si>
  <si>
    <t xml:space="preserve">54 L. Ed. 2d 501  </t>
  </si>
  <si>
    <t xml:space="preserve">1978 U.S. LEXIS 50   </t>
  </si>
  <si>
    <t xml:space="preserve">77-267    </t>
  </si>
  <si>
    <t xml:space="preserve">CITIZENS &amp; SOUTHERN NATIONAL BANK v. BOUGAS                                                                                                                                                                                             </t>
  </si>
  <si>
    <t xml:space="preserve">434 U.S. 47  </t>
  </si>
  <si>
    <t xml:space="preserve">98 S. Ct. 95   </t>
  </si>
  <si>
    <t xml:space="preserve">54 L. Ed. 2d 228  </t>
  </si>
  <si>
    <t xml:space="preserve">1977 U.S. LEXIS 154  </t>
  </si>
  <si>
    <t xml:space="preserve">76-860    </t>
  </si>
  <si>
    <t xml:space="preserve">CALIFANO, SECRETARY OF HEALTH, EDUCATION, AND WELFARE v. JOBST                                                                                                                                                                          </t>
  </si>
  <si>
    <t xml:space="preserve">434 U.S. 59  </t>
  </si>
  <si>
    <t xml:space="preserve">98 S. Ct. 280  </t>
  </si>
  <si>
    <t xml:space="preserve">54 L. Ed. 2d 238  </t>
  </si>
  <si>
    <t xml:space="preserve">1977 U.S. LEXIS 2672 </t>
  </si>
  <si>
    <t xml:space="preserve">76-1057   </t>
  </si>
  <si>
    <t xml:space="preserve">76-809    </t>
  </si>
  <si>
    <t xml:space="preserve">BRENNAN et al. v. ARMSTRONG et al.                                                                                                                                                                                                      </t>
  </si>
  <si>
    <t xml:space="preserve">433 U.S. 676 </t>
  </si>
  <si>
    <t xml:space="preserve">97 S. Ct. 2909 </t>
  </si>
  <si>
    <t xml:space="preserve">53 L. Ed. 2d 1048 </t>
  </si>
  <si>
    <t xml:space="preserve">1977 U.S. LEXIS 149  </t>
  </si>
  <si>
    <t xml:space="preserve">76-1206   </t>
  </si>
  <si>
    <t xml:space="preserve">COMMISSIONER OF INTERNAL REVENUE v. KOWALSKI ET UX.                                                                                                                                                                                     </t>
  </si>
  <si>
    <t xml:space="preserve">434 U.S. 100 </t>
  </si>
  <si>
    <t xml:space="preserve">98 S. Ct. 327  </t>
  </si>
  <si>
    <t xml:space="preserve">54 L. Ed. 2d 324  </t>
  </si>
  <si>
    <t xml:space="preserve">1977 U.S. LEXIS 156  </t>
  </si>
  <si>
    <t xml:space="preserve">76-1291   </t>
  </si>
  <si>
    <t xml:space="preserve">IDAHO DEPARTMENT OF EMPLOYMENT v. SMITH                                                                                                                                                                                                 </t>
  </si>
  <si>
    <t xml:space="preserve">434 U.S. 106 </t>
  </si>
  <si>
    <t xml:space="preserve">BATES et al. v. STATE BAR OF ARIZONA                                                                                                                                                                                                    </t>
  </si>
  <si>
    <t xml:space="preserve">433 U.S. 406 </t>
  </si>
  <si>
    <t xml:space="preserve">97 S. Ct. 2766 </t>
  </si>
  <si>
    <t xml:space="preserve">434 U.S. 125 </t>
  </si>
  <si>
    <t xml:space="preserve">98 S. Ct. 340  </t>
  </si>
  <si>
    <t xml:space="preserve">54 L. Ed. 2d 346  </t>
  </si>
  <si>
    <t xml:space="preserve">HARRIS v. OKLAHOMA                                                                                                                                                                                                                      </t>
  </si>
  <si>
    <t xml:space="preserve">434 U.S. 1   </t>
  </si>
  <si>
    <t xml:space="preserve">98 S. Ct. 42   </t>
  </si>
  <si>
    <t xml:space="preserve">54 L. Ed. 2d 1    </t>
  </si>
  <si>
    <t xml:space="preserve">1976 U.S. LEXIS 4011 </t>
  </si>
  <si>
    <t xml:space="preserve">434 U.S. 5   </t>
  </si>
  <si>
    <t xml:space="preserve">98 S. Ct. 24   </t>
  </si>
  <si>
    <t xml:space="preserve">54 L. Ed. 2d 4    </t>
  </si>
  <si>
    <t xml:space="preserve">1977 U.S. LEXIS 26   </t>
  </si>
  <si>
    <t xml:space="preserve">76-1418   </t>
  </si>
  <si>
    <t xml:space="preserve">COUNTY BOARD OF ARLINGTON COUNTY, VIRGINIA, et al. v. RICHARDS et al.                                                                                                                                                                   </t>
  </si>
  <si>
    <t xml:space="preserve">434 U.S. 9   </t>
  </si>
  <si>
    <t xml:space="preserve">98 S. Ct. 251  </t>
  </si>
  <si>
    <t xml:space="preserve">54 L. Ed. 2d 8    </t>
  </si>
  <si>
    <t xml:space="preserve">1977 U.S. LEXIS 151  </t>
  </si>
  <si>
    <t xml:space="preserve">76-1526   </t>
  </si>
  <si>
    <t xml:space="preserve">1977 U.S. LEXIS 24   </t>
  </si>
  <si>
    <t xml:space="preserve">75-1605   </t>
  </si>
  <si>
    <t xml:space="preserve">NIXON v. ADMINISTRATOR OF GENERAL SERVICES et al.                                                                                                                                                                                       </t>
  </si>
  <si>
    <t xml:space="preserve">433 U.S. 562 </t>
  </si>
  <si>
    <t xml:space="preserve">97 S. Ct. 2849 </t>
  </si>
  <si>
    <t xml:space="preserve">53 L. Ed. 2d 965  </t>
  </si>
  <si>
    <t xml:space="preserve">1977 U.S. LEXIS 145  </t>
  </si>
  <si>
    <t xml:space="preserve">76-577    </t>
  </si>
  <si>
    <t xml:space="preserve">COKER v. GEORGIA                                                                                                                                                                                                                        </t>
  </si>
  <si>
    <t xml:space="preserve">433 U.S. 623 </t>
  </si>
  <si>
    <t xml:space="preserve">97 S. Ct. 2881 </t>
  </si>
  <si>
    <t xml:space="preserve">53 L. Ed. 2d 1009 </t>
  </si>
  <si>
    <t xml:space="preserve">1977 U.S. LEXIS 25   </t>
  </si>
  <si>
    <t xml:space="preserve">76-156    </t>
  </si>
  <si>
    <t xml:space="preserve">54 L. Ed. 2d 207  </t>
  </si>
  <si>
    <t xml:space="preserve">1977 U.S. LEXIS 153  </t>
  </si>
  <si>
    <t xml:space="preserve">76-6194   </t>
  </si>
  <si>
    <t xml:space="preserve">SHAFFER et al. v. HEITNER                                                                                                                                                                                                               </t>
  </si>
  <si>
    <t xml:space="preserve">433 U.S. 229 </t>
  </si>
  <si>
    <t xml:space="preserve">97 S. Ct. 2593 </t>
  </si>
  <si>
    <t xml:space="preserve">53 L. Ed. 2d 714  </t>
  </si>
  <si>
    <t xml:space="preserve">1977 U.S. LEXIS 140  </t>
  </si>
  <si>
    <t xml:space="preserve">76-496    </t>
  </si>
  <si>
    <t xml:space="preserve">WOLMAN et al. v. WALTER et al.                                                                                                                                                                                                          </t>
  </si>
  <si>
    <t xml:space="preserve">VENDO CO. v. LEKTRO-VEND CORP. et al.                                                                                                                                                                                                   </t>
  </si>
  <si>
    <t xml:space="preserve">433 U.S. 667 </t>
  </si>
  <si>
    <t xml:space="preserve">97 S. Ct. 2905 </t>
  </si>
  <si>
    <t xml:space="preserve">53 L. Ed. 2d 1039 </t>
  </si>
  <si>
    <t xml:space="preserve">1977 U.S. LEXIS 147  </t>
  </si>
  <si>
    <t xml:space="preserve">76-705    </t>
  </si>
  <si>
    <t xml:space="preserve">SCHOOL DISTRICT OF OMAHA et al. v. UNITED STATES et al.                                                                                                                                                                                 </t>
  </si>
  <si>
    <t xml:space="preserve">433 U.S. 672 </t>
  </si>
  <si>
    <t xml:space="preserve">97 S. Ct. 2907 </t>
  </si>
  <si>
    <t xml:space="preserve">53 L. Ed. 2d 1044 </t>
  </si>
  <si>
    <t xml:space="preserve">1977 U.S. LEXIS 148  </t>
  </si>
  <si>
    <t xml:space="preserve">MILLIKEN, GOVERNOR OF MICHIGAN, et al. v. BRADLEY et al.                                                                                                                                                                                </t>
  </si>
  <si>
    <t xml:space="preserve">433 U.S. 299 </t>
  </si>
  <si>
    <t xml:space="preserve">97 S. Ct. 2736 </t>
  </si>
  <si>
    <t xml:space="preserve">53 L. Ed. 2d 768  </t>
  </si>
  <si>
    <t xml:space="preserve">1977 U.S. LEXIS 142  </t>
  </si>
  <si>
    <t xml:space="preserve">76-255    </t>
  </si>
  <si>
    <t xml:space="preserve">DOTHARD, DIRECTOR, DEPARTMENT OF PUBLIC SAFETY OF ALABAMA, et al. v. RAWLINSON et al.                                                                                                                                                   </t>
  </si>
  <si>
    <t xml:space="preserve">433 U.S. 350 </t>
  </si>
  <si>
    <t xml:space="preserve">97 S. Ct. 2691 </t>
  </si>
  <si>
    <t xml:space="preserve">53 L. Ed. 2d 810  </t>
  </si>
  <si>
    <t xml:space="preserve">1977 U.S. LEXIS 23   </t>
  </si>
  <si>
    <t xml:space="preserve">76-316    </t>
  </si>
  <si>
    <t xml:space="preserve">CONTINENTAL T.V., INC., et al. v. GTE SYLVANIA INC.                                                                                                                                                                                     </t>
  </si>
  <si>
    <t xml:space="preserve">433 U.S. 72  </t>
  </si>
  <si>
    <t xml:space="preserve">97 S. Ct. 2497 </t>
  </si>
  <si>
    <t xml:space="preserve">53 L. Ed. 2d 594  </t>
  </si>
  <si>
    <t xml:space="preserve">1977 U.S. LEXIS 135  </t>
  </si>
  <si>
    <t xml:space="preserve">75-1578   </t>
  </si>
  <si>
    <t xml:space="preserve">WAINWRIGHT, SECRETARY, DEPARTMENT OF OFFENDER REHABILITATION OF FLORIDA v. SYKES                                                                                                                                                        </t>
  </si>
  <si>
    <t xml:space="preserve">433 U.S. 119 </t>
  </si>
  <si>
    <t xml:space="preserve">97 S. Ct. 2532 </t>
  </si>
  <si>
    <t xml:space="preserve">53 L. Ed. 2d 629  </t>
  </si>
  <si>
    <t xml:space="preserve">1977 U.S. LEXIS 136  </t>
  </si>
  <si>
    <t xml:space="preserve">75-1874   </t>
  </si>
  <si>
    <t xml:space="preserve">JONES, SECRETARY, DEPARTMENT OF CORRECTION OF NORTH CAROLINA, et al. v. NORTH CAROLINA PRISONERS' LABOR UNION, INC.                                                                                                                     </t>
  </si>
  <si>
    <t xml:space="preserve">53 L. Ed. 2d 851  </t>
  </si>
  <si>
    <t xml:space="preserve">1977 U.S. LEXIS 144  </t>
  </si>
  <si>
    <t xml:space="preserve">76-539    </t>
  </si>
  <si>
    <t xml:space="preserve">DAYTON BOARD OF EDUCATION et al. v. BRINKMAN et al.                                                                                                                                                                                     </t>
  </si>
  <si>
    <t xml:space="preserve">433 U.S. 425 </t>
  </si>
  <si>
    <t xml:space="preserve">97 S. Ct. 2777 </t>
  </si>
  <si>
    <t xml:space="preserve">53 L. Ed. 2d 867  </t>
  </si>
  <si>
    <t xml:space="preserve">97 S. Ct. 2366 </t>
  </si>
  <si>
    <t xml:space="preserve">53 L. Ed. 2d 464  </t>
  </si>
  <si>
    <t xml:space="preserve">1977 U.S. LEXIS 128  </t>
  </si>
  <si>
    <t xml:space="preserve">75-554    </t>
  </si>
  <si>
    <t xml:space="preserve">BEAL, SECRETARY, DEPARTMENT OF PUBLIC WELFARE OF PENNSYLVANIA, et al. v. DOE et al.                                                                                                                                                     </t>
  </si>
  <si>
    <t xml:space="preserve">432 U.S. 464 </t>
  </si>
  <si>
    <t xml:space="preserve">ZACCHINI v. SCRIPPS-HOWARD BROADCASTING CO.                                                                                                                                                                                             </t>
  </si>
  <si>
    <t xml:space="preserve">433 U.S. 186 </t>
  </si>
  <si>
    <t xml:space="preserve">97 S. Ct. 2569 </t>
  </si>
  <si>
    <t xml:space="preserve">53 L. Ed. 2d 683  </t>
  </si>
  <si>
    <t xml:space="preserve">1977 U.S. LEXIS 139  </t>
  </si>
  <si>
    <t xml:space="preserve">75-1812   </t>
  </si>
  <si>
    <t xml:space="preserve">PUYALLUP TRIBE, INC., et al. v. DEPARTMENT OF GAME OF WASHINGTON et al.                                                                                                                                                                 </t>
  </si>
  <si>
    <t xml:space="preserve">432 U.S. 519 </t>
  </si>
  <si>
    <t xml:space="preserve">97 S. Ct. 2391 </t>
  </si>
  <si>
    <t xml:space="preserve">53 L. Ed. 2d 528  </t>
  </si>
  <si>
    <t xml:space="preserve">1977 U.S. LEXIS 131  </t>
  </si>
  <si>
    <t xml:space="preserve">75-442    </t>
  </si>
  <si>
    <t xml:space="preserve">POELKER, MAYOR OF ST. LOUIS, et al. v. DOE                                                                                                                                                                                              </t>
  </si>
  <si>
    <t xml:space="preserve">432 U.S. 526 </t>
  </si>
  <si>
    <t xml:space="preserve">97 S. Ct. 2474 </t>
  </si>
  <si>
    <t xml:space="preserve">53 L. Ed. 2d 534  </t>
  </si>
  <si>
    <t xml:space="preserve">1977 U.S. LEXIS 132  </t>
  </si>
  <si>
    <t xml:space="preserve">76-878    </t>
  </si>
  <si>
    <t xml:space="preserve">MAHER, COMMISSIONER OF SOCIAL SERVICES OF CONNECTICUT v. DOE et al.                                                                                                                                                                     </t>
  </si>
  <si>
    <t xml:space="preserve">433 U.S. 1   </t>
  </si>
  <si>
    <t xml:space="preserve">97 S. Ct. 2476 </t>
  </si>
  <si>
    <t xml:space="preserve">53 L. Ed. 2d 538  </t>
  </si>
  <si>
    <t xml:space="preserve">1977 U.S. LEXIS 133  </t>
  </si>
  <si>
    <t xml:space="preserve">75-1721   </t>
  </si>
  <si>
    <t xml:space="preserve">433 U.S. 267 </t>
  </si>
  <si>
    <t xml:space="preserve">97 S. Ct. 2749 </t>
  </si>
  <si>
    <t xml:space="preserve">53 L. Ed. 2d 745  </t>
  </si>
  <si>
    <t xml:space="preserve">1977 U.S. LEXIS 141  </t>
  </si>
  <si>
    <t xml:space="preserve">76-447    </t>
  </si>
  <si>
    <t xml:space="preserve">432 U.S. 333 </t>
  </si>
  <si>
    <t xml:space="preserve">97 S. Ct. 2434 </t>
  </si>
  <si>
    <t xml:space="preserve">53 L. Ed. 2d 383  </t>
  </si>
  <si>
    <t xml:space="preserve">1977 U.S. LEXIS 123  </t>
  </si>
  <si>
    <t xml:space="preserve">76-63     </t>
  </si>
  <si>
    <t xml:space="preserve">HUNT, GOVERNOR OF NORTH CAROLINA, et al. v. WASHINGTON STATE APPLE ADVERTISING COMMISSION                                                                                                                                               </t>
  </si>
  <si>
    <t xml:space="preserve">97 S. Ct. 2447 </t>
  </si>
  <si>
    <t xml:space="preserve">HAZELWOOD SCHOOL DISTRICT et al. v. UNITED STATES                                                                                                                                                                                       </t>
  </si>
  <si>
    <t xml:space="preserve">433 U.S. 321 </t>
  </si>
  <si>
    <t xml:space="preserve">97 S. Ct. 2720 </t>
  </si>
  <si>
    <t xml:space="preserve">53 L. Ed. 2d 786  </t>
  </si>
  <si>
    <t xml:space="preserve">1977 U.S. LEXIS 143  </t>
  </si>
  <si>
    <t xml:space="preserve">76-422    </t>
  </si>
  <si>
    <t xml:space="preserve">MIREE et al. v. DEKALB COUNTY, GEORGIA, et al.                                                                                                                                                                                          </t>
  </si>
  <si>
    <t xml:space="preserve">433 U.S. 36  </t>
  </si>
  <si>
    <t xml:space="preserve">97 S. Ct. 2549 </t>
  </si>
  <si>
    <t xml:space="preserve">53 L. Ed. 2d 568  </t>
  </si>
  <si>
    <t xml:space="preserve">1977 U.S. LEXIS 134  </t>
  </si>
  <si>
    <t xml:space="preserve">76-15     </t>
  </si>
  <si>
    <t xml:space="preserve">BRISCOE, GOVERNOR OF TEXAS, et al. v. BELL, ATTORNEY GENERAL, et al.                                                                                                                                                                    </t>
  </si>
  <si>
    <t xml:space="preserve">432 U.S. 416 </t>
  </si>
  <si>
    <t xml:space="preserve">97 S. Ct. 2399 </t>
  </si>
  <si>
    <t xml:space="preserve">53 L. Ed. 2d 448  </t>
  </si>
  <si>
    <t xml:space="preserve">1977 U.S. LEXIS 127  </t>
  </si>
  <si>
    <t xml:space="preserve">75-1181   </t>
  </si>
  <si>
    <t xml:space="preserve">BATTERTON, SECRETARY, DEPARTMENT OF HUMAN RESOURCES OF MARYLAND, et al. v. FRANCIS et al.                                                                                                                                               </t>
  </si>
  <si>
    <t xml:space="preserve">432 U.S. 438 </t>
  </si>
  <si>
    <t xml:space="preserve">97 S. Ct. 2319 </t>
  </si>
  <si>
    <t xml:space="preserve">53 L. Ed. 2d 281  </t>
  </si>
  <si>
    <t xml:space="preserve">1977 U.S. LEXIS 120  </t>
  </si>
  <si>
    <t xml:space="preserve">75-1861   </t>
  </si>
  <si>
    <t xml:space="preserve">PATTERSON v. NEW YORK                                                                                                                                                                                                                   </t>
  </si>
  <si>
    <t xml:space="preserve">432 U.S. 233 </t>
  </si>
  <si>
    <t xml:space="preserve">97 S. Ct. 2376 </t>
  </si>
  <si>
    <t xml:space="preserve">53 L. Ed. 2d 306  </t>
  </si>
  <si>
    <t xml:space="preserve">53 L. Ed. 2d 484  </t>
  </si>
  <si>
    <t xml:space="preserve">433 U.S. 148 </t>
  </si>
  <si>
    <t xml:space="preserve">97 S. Ct. 2523 </t>
  </si>
  <si>
    <t xml:space="preserve">53 L. Ed. 2d 653  </t>
  </si>
  <si>
    <t xml:space="preserve">1977 U.S. LEXIS 137  </t>
  </si>
  <si>
    <t xml:space="preserve">75-1771   </t>
  </si>
  <si>
    <t xml:space="preserve">COMMISSIONER OF INTERNAL REVENUE v. STANDARD LIFE &amp; ACCIDENT INSURANCE CO.                                                                                                                                                              </t>
  </si>
  <si>
    <t xml:space="preserve">433 U.S. 165 </t>
  </si>
  <si>
    <t xml:space="preserve">97 S. Ct. 2616 </t>
  </si>
  <si>
    <t xml:space="preserve">53 L. Ed. 2d 667  </t>
  </si>
  <si>
    <t xml:space="preserve">1977 U.S. LEXIS 138  </t>
  </si>
  <si>
    <t xml:space="preserve">76-423    </t>
  </si>
  <si>
    <t xml:space="preserve">MAHER, COMMISSIONER OF SOCIAL SERVICES OF CONNECTICUT v. ROE et al.                                                                                                                                                                     </t>
  </si>
  <si>
    <t xml:space="preserve">432 U.S. 491 </t>
  </si>
  <si>
    <t xml:space="preserve">97 S. Ct. 2411 </t>
  </si>
  <si>
    <t xml:space="preserve">53 L. Ed. 2d 506  </t>
  </si>
  <si>
    <t xml:space="preserve">1977 U.S. LEXIS 130  </t>
  </si>
  <si>
    <t xml:space="preserve">75-1583   </t>
  </si>
  <si>
    <t xml:space="preserve">MORRIS et al. v. GRESSETTE, PRESIDENT PRO TEM, SOUTH CAROLINA SENATE, et al.                                                                                                                                                            </t>
  </si>
  <si>
    <t xml:space="preserve">432 U.S. 312 </t>
  </si>
  <si>
    <t xml:space="preserve">97 S. Ct. 2307 </t>
  </si>
  <si>
    <t xml:space="preserve">53 L. Ed. 2d 368  </t>
  </si>
  <si>
    <t xml:space="preserve">1977 U.S. LEXIS 22   </t>
  </si>
  <si>
    <t xml:space="preserve">76-674    </t>
  </si>
  <si>
    <t xml:space="preserve">THIRD NATIONAL BANK IN NASHVILLE v. IMPAC LIMITED, INC., et al.                                                                                                                                                                         </t>
  </si>
  <si>
    <t xml:space="preserve">DOBBERT v. FLORIDA                                                                                                                                                                                                                      </t>
  </si>
  <si>
    <t xml:space="preserve">432 U.S. 98  </t>
  </si>
  <si>
    <t xml:space="preserve">97 S. Ct. 2243 </t>
  </si>
  <si>
    <t xml:space="preserve">53 L. Ed. 2d 140  </t>
  </si>
  <si>
    <t xml:space="preserve">1977 U.S. LEXIS 116  </t>
  </si>
  <si>
    <t xml:space="preserve">75-871    </t>
  </si>
  <si>
    <t xml:space="preserve">432 U.S. 355 </t>
  </si>
  <si>
    <t xml:space="preserve">53 L. Ed. 2d 402  </t>
  </si>
  <si>
    <t xml:space="preserve">1977 U.S. LEXIS 124  </t>
  </si>
  <si>
    <t xml:space="preserve">76-99     </t>
  </si>
  <si>
    <t xml:space="preserve">OCCIDENTAL LIFE INSURANCE COMPANY OF CALIFORNIA v. EQUAL EMPLOYMENT OPPORTUNITY COMMISSION                                                                                                                                              </t>
  </si>
  <si>
    <t xml:space="preserve">UNITED STATES v. CHADWICK et al.                                                                                                                                                                                                        </t>
  </si>
  <si>
    <t xml:space="preserve">433 U.S. 25  </t>
  </si>
  <si>
    <t xml:space="preserve">97 S. Ct. 2490 </t>
  </si>
  <si>
    <t xml:space="preserve">53 L. Ed. 2d 557  </t>
  </si>
  <si>
    <t xml:space="preserve">1977 U.S. LEXIS 3    </t>
  </si>
  <si>
    <t xml:space="preserve">76-607    </t>
  </si>
  <si>
    <t xml:space="preserve">BROWN v. OHIO                                                                                                                                                                                                                           </t>
  </si>
  <si>
    <t xml:space="preserve">432 U.S. 173 </t>
  </si>
  <si>
    <t xml:space="preserve">97 S. Ct. 2238 </t>
  </si>
  <si>
    <t xml:space="preserve">53 L. Ed. 2d 199  </t>
  </si>
  <si>
    <t xml:space="preserve">1977 U.S. LEXIS 118  </t>
  </si>
  <si>
    <t xml:space="preserve">76-128    </t>
  </si>
  <si>
    <t xml:space="preserve">MANDEL, GOVERNOR OF MARYLAND, et al. v. BRADLEY et al.                                                                                                                                                                                  </t>
  </si>
  <si>
    <t xml:space="preserve">432 U.S. 404 </t>
  </si>
  <si>
    <t xml:space="preserve">97 S. Ct. 2428 </t>
  </si>
  <si>
    <t xml:space="preserve">53 L. Ed. 2d 439  </t>
  </si>
  <si>
    <t xml:space="preserve">1977 U.S. LEXIS 126  </t>
  </si>
  <si>
    <t xml:space="preserve">76-60     </t>
  </si>
  <si>
    <t xml:space="preserve">JONES v. HILDEBRANT et al.                                                                                                                                                                                                              </t>
  </si>
  <si>
    <t xml:space="preserve">432 U.S. 197 </t>
  </si>
  <si>
    <t xml:space="preserve">NYQUIST, COMMISSIONER OF EDUCATION OF NEW YORK, et al. v. MAUCLET et al.                                                                                                                                                                </t>
  </si>
  <si>
    <t xml:space="preserve">432 U.S. 23  </t>
  </si>
  <si>
    <t xml:space="preserve">97 S. Ct. 2141 </t>
  </si>
  <si>
    <t xml:space="preserve">53 L. Ed. 2d 80   </t>
  </si>
  <si>
    <t xml:space="preserve">432 U.S. 183 </t>
  </si>
  <si>
    <t xml:space="preserve">97 S. Ct. 2283 </t>
  </si>
  <si>
    <t xml:space="preserve">97 S. Ct. 2339 </t>
  </si>
  <si>
    <t xml:space="preserve">1977 U.S. LEXIS 121  </t>
  </si>
  <si>
    <t xml:space="preserve">75-6568   </t>
  </si>
  <si>
    <t xml:space="preserve">HANKERSON v. NORTH CAROLINA                                                                                                                                                                                                             </t>
  </si>
  <si>
    <t xml:space="preserve">432 U.S. 249 </t>
  </si>
  <si>
    <t xml:space="preserve">97 S. Ct. 2348 </t>
  </si>
  <si>
    <t xml:space="preserve">53 L. Ed. 2d 320  </t>
  </si>
  <si>
    <t xml:space="preserve">1977 U.S. LEXIS 21   </t>
  </si>
  <si>
    <t xml:space="preserve">76-444    </t>
  </si>
  <si>
    <t xml:space="preserve">NORTHEAST MARINE TERMINAL CO., INC., et al. v. CAPUTO et al.                                                                                                                                                                            </t>
  </si>
  <si>
    <t xml:space="preserve">1977 U.S. LEXIS 129  </t>
  </si>
  <si>
    <t xml:space="preserve">75-1440   </t>
  </si>
  <si>
    <t xml:space="preserve">NATIONAL SOCIALIST PARTY OF AMERICA et al. v. VILLAGE OF SKOKIE                                                                                                                                                                         </t>
  </si>
  <si>
    <t xml:space="preserve">432 U.S. 46  </t>
  </si>
  <si>
    <t xml:space="preserve">97 S. Ct. 2229 </t>
  </si>
  <si>
    <t xml:space="preserve">53 L. Ed. 2d 100  </t>
  </si>
  <si>
    <t xml:space="preserve">1977 U.S. LEXIS 114  </t>
  </si>
  <si>
    <t xml:space="preserve">75-1870   </t>
  </si>
  <si>
    <t xml:space="preserve">E.I. DU PONT DE NEMOURS &amp; CO. et al. v. COLLINS et al.                                                                                                                                                                                  </t>
  </si>
  <si>
    <t xml:space="preserve">432 U.S. 63  </t>
  </si>
  <si>
    <t xml:space="preserve">97 S. Ct. 2264 </t>
  </si>
  <si>
    <t xml:space="preserve">53 L. Ed. 2d 113  </t>
  </si>
  <si>
    <t xml:space="preserve">1977 U.S. LEXIS 115  </t>
  </si>
  <si>
    <t xml:space="preserve">75-1126   </t>
  </si>
  <si>
    <t xml:space="preserve">432 U.S. 282 </t>
  </si>
  <si>
    <t xml:space="preserve">97 S. Ct. 2290 </t>
  </si>
  <si>
    <t xml:space="preserve">53 L. Ed. 2d 344  </t>
  </si>
  <si>
    <t xml:space="preserve">1977 U.S. LEXIS 122  </t>
  </si>
  <si>
    <t xml:space="preserve">76-5306   </t>
  </si>
  <si>
    <t xml:space="preserve">WARD v. ILLINOIS                                                                                                                                                                                                                        </t>
  </si>
  <si>
    <t xml:space="preserve">431 U.S. 783 </t>
  </si>
  <si>
    <t xml:space="preserve">97 S. Ct. 2044 </t>
  </si>
  <si>
    <t xml:space="preserve">52 L. Ed. 2d 752  </t>
  </si>
  <si>
    <t xml:space="preserve">1977 U.S. LEXIS 107  </t>
  </si>
  <si>
    <t xml:space="preserve">75-1844   </t>
  </si>
  <si>
    <t xml:space="preserve">MANSON, CORRECTION COMMISSIONER v. BRATHWAITE                                                                                                                                                                                           </t>
  </si>
  <si>
    <t xml:space="preserve">432 U.S. 137 </t>
  </si>
  <si>
    <t xml:space="preserve">97 S. Ct. 2207 </t>
  </si>
  <si>
    <t xml:space="preserve">53 L. Ed. 2d 168  </t>
  </si>
  <si>
    <t xml:space="preserve">1977 U.S. LEXIS 20   </t>
  </si>
  <si>
    <t xml:space="preserve">75-1805   </t>
  </si>
  <si>
    <t xml:space="preserve">JEFFERS v. UNITED STATES                                                                                                                                                                                                                </t>
  </si>
  <si>
    <t xml:space="preserve">432 U.S. 161 </t>
  </si>
  <si>
    <t xml:space="preserve">97 S. Ct. 2221 </t>
  </si>
  <si>
    <t xml:space="preserve">53 L. Ed. 2d 187  </t>
  </si>
  <si>
    <t xml:space="preserve">1977 U.S. LEXIS 117  </t>
  </si>
  <si>
    <t xml:space="preserve">75-6933   </t>
  </si>
  <si>
    <t xml:space="preserve">53 L. Ed. 2d 14   </t>
  </si>
  <si>
    <t xml:space="preserve">1977 U.S. LEXIS 108  </t>
  </si>
  <si>
    <t xml:space="preserve">76-180    </t>
  </si>
  <si>
    <t xml:space="preserve">SMITH, ADMINISTRATOR, NEW YORK CITY HUMAN RESOURCES ADMINISTRATION, et al. v. ORGANIZATION OF FOSTER FAMILIES FOR EQUALITY &amp; REFORM et al.                                                                                              </t>
  </si>
  <si>
    <t xml:space="preserve">431 U.S. 864 </t>
  </si>
  <si>
    <t xml:space="preserve">97 S. Ct. 2150 </t>
  </si>
  <si>
    <t xml:space="preserve">53 L. Ed. 2d 48   </t>
  </si>
  <si>
    <t xml:space="preserve">1977 U.S. LEXIS 109  </t>
  </si>
  <si>
    <t xml:space="preserve">76-413    </t>
  </si>
  <si>
    <t xml:space="preserve">UNITED STATES et al. v. LARIONOFF et al.                                                                                                                                                                                                </t>
  </si>
  <si>
    <t xml:space="preserve">432 U.S. 1   </t>
  </si>
  <si>
    <t xml:space="preserve">97 S. Ct. 2120 </t>
  </si>
  <si>
    <t xml:space="preserve">53 L. Ed. 2d 63   </t>
  </si>
  <si>
    <t xml:space="preserve">1977 U.S. LEXIS 110  </t>
  </si>
  <si>
    <t xml:space="preserve">76-208    </t>
  </si>
  <si>
    <t xml:space="preserve">UNITED STATES v. RAMSEY et al.                                                                                                                                                                                                          </t>
  </si>
  <si>
    <t xml:space="preserve">431 U.S. 633 </t>
  </si>
  <si>
    <t xml:space="preserve">97 S. Ct. 1993 </t>
  </si>
  <si>
    <t xml:space="preserve">52 L. Ed. 2d 637  </t>
  </si>
  <si>
    <t xml:space="preserve">1977 U.S. LEXIS 102  </t>
  </si>
  <si>
    <t xml:space="preserve">76-5206   </t>
  </si>
  <si>
    <t xml:space="preserve">431 U.S. 651 </t>
  </si>
  <si>
    <t xml:space="preserve">53 L. Ed. 2d 209  </t>
  </si>
  <si>
    <t xml:space="preserve">1977 U.S. LEXIS 119  </t>
  </si>
  <si>
    <t xml:space="preserve">76-5416   </t>
  </si>
  <si>
    <t xml:space="preserve">LEE v. UNITED STATES                                                                                                                                                                                                                    </t>
  </si>
  <si>
    <t xml:space="preserve">432 U.S. 40  </t>
  </si>
  <si>
    <t xml:space="preserve">97 S. Ct. 2915 </t>
  </si>
  <si>
    <t xml:space="preserve">53 L. Ed. 2d 94   </t>
  </si>
  <si>
    <t xml:space="preserve">1977 U.S. LEXIS 112  </t>
  </si>
  <si>
    <t xml:space="preserve">5 ORIG    </t>
  </si>
  <si>
    <t xml:space="preserve">UNITED STATES v. CALIFORNIA                                                                                                                                                                                                             </t>
  </si>
  <si>
    <t xml:space="preserve">432 U.S. 43  </t>
  </si>
  <si>
    <t xml:space="preserve">97 S. Ct. 2205 </t>
  </si>
  <si>
    <t xml:space="preserve">53 L. Ed. 2d 96   </t>
  </si>
  <si>
    <t xml:space="preserve">1977 U.S. LEXIS 113  </t>
  </si>
  <si>
    <t xml:space="preserve">76-1786   </t>
  </si>
  <si>
    <t xml:space="preserve">CAREY, GOVERNOR OF NEW YORK, et al. v. POPULATION SERVICES INTERNATIONAL et al.                                                                                                                                                         </t>
  </si>
  <si>
    <t xml:space="preserve">431 U.S. 720 </t>
  </si>
  <si>
    <t xml:space="preserve">97 S. Ct. 2061 </t>
  </si>
  <si>
    <t xml:space="preserve">52 L. Ed. 2d 707  </t>
  </si>
  <si>
    <t xml:space="preserve">1977 U.S. LEXIS 105  </t>
  </si>
  <si>
    <t xml:space="preserve">76-404    </t>
  </si>
  <si>
    <t xml:space="preserve">ILLINOIS BRICK CO. et al. v. ILLINOIS et al.                                                                                                                                                                                            </t>
  </si>
  <si>
    <t xml:space="preserve">431 U.S. 767 </t>
  </si>
  <si>
    <t xml:space="preserve">97 S. Ct. 2085 </t>
  </si>
  <si>
    <t xml:space="preserve">52 L. Ed. 2d 738  </t>
  </si>
  <si>
    <t xml:space="preserve">1977 U.S. LEXIS 106  </t>
  </si>
  <si>
    <t xml:space="preserve">76-415    </t>
  </si>
  <si>
    <t xml:space="preserve">52 L. Ed. 2d 531  </t>
  </si>
  <si>
    <t xml:space="preserve">1977 U.S. LEXIS 17   </t>
  </si>
  <si>
    <t xml:space="preserve">75-6289   </t>
  </si>
  <si>
    <t xml:space="preserve">MOORE v. CITY OF EAST CLEVELAND, OHIO                                                                                                                                                                                                   </t>
  </si>
  <si>
    <t xml:space="preserve">431 U.S. 553 </t>
  </si>
  <si>
    <t xml:space="preserve">97 S. Ct. 1885 </t>
  </si>
  <si>
    <t xml:space="preserve">52 L. Ed. 2d 571  </t>
  </si>
  <si>
    <t xml:space="preserve">1977 U.S. LEXIS 98   </t>
  </si>
  <si>
    <t xml:space="preserve">76-333    </t>
  </si>
  <si>
    <t xml:space="preserve">UNITED STATES v. LOVASCO                                                                                                                                                                                                                </t>
  </si>
  <si>
    <t xml:space="preserve">431 U.S. 581 </t>
  </si>
  <si>
    <t xml:space="preserve">TRANS WORLD AIRLINES, INC. v. HARDISON et al.                                                                                                                                                                                           </t>
  </si>
  <si>
    <t xml:space="preserve">431 U.S. 801 </t>
  </si>
  <si>
    <t xml:space="preserve">97 S. Ct. 2132 </t>
  </si>
  <si>
    <t xml:space="preserve">53 L. Ed. 2d 1    </t>
  </si>
  <si>
    <t xml:space="preserve">1977 U.S. LEXIS 19   </t>
  </si>
  <si>
    <t xml:space="preserve">76-260    </t>
  </si>
  <si>
    <t xml:space="preserve">LEFKOWITZ, ATTORNEY GENERAL OF NEW YORK v. CUNNINGHAM et al.                                                                                                                                                                            </t>
  </si>
  <si>
    <t xml:space="preserve">431 U.S. 816 </t>
  </si>
  <si>
    <t xml:space="preserve">97 S. Ct. 2094 </t>
  </si>
  <si>
    <t xml:space="preserve">ALABAMA POWER CO. v. DAVIS                                                                                                                                                                                                              </t>
  </si>
  <si>
    <t xml:space="preserve">431 U.S. 595 </t>
  </si>
  <si>
    <t xml:space="preserve">97 S. Ct. 1987 </t>
  </si>
  <si>
    <t xml:space="preserve">52 L. Ed. 2d 606  </t>
  </si>
  <si>
    <t xml:space="preserve">1977 U.S. LEXIS 100  </t>
  </si>
  <si>
    <t xml:space="preserve">76-143    </t>
  </si>
  <si>
    <t xml:space="preserve">SPLAWN v. CALIFORNIA                                                                                                                                                                                                                    </t>
  </si>
  <si>
    <t xml:space="preserve">431 U.S. 606 </t>
  </si>
  <si>
    <t xml:space="preserve">97 S. Ct. 1972 </t>
  </si>
  <si>
    <t xml:space="preserve">52 L. Ed. 2d 617  </t>
  </si>
  <si>
    <t xml:space="preserve">1977 U.S. LEXIS 101  </t>
  </si>
  <si>
    <t xml:space="preserve">76-167    </t>
  </si>
  <si>
    <t xml:space="preserve">97 S. Ct. 1843 </t>
  </si>
  <si>
    <t xml:space="preserve">52 L. Ed. 2d 396  </t>
  </si>
  <si>
    <t xml:space="preserve">1977 U.S. LEXIS 2    </t>
  </si>
  <si>
    <t xml:space="preserve">75-636    </t>
  </si>
  <si>
    <t xml:space="preserve">INTERNATIONAL BROTHERHOOD OF TEAMSTERS v. UNITED STATES et al.                                                                                                                                                                          </t>
  </si>
  <si>
    <t xml:space="preserve">431 U.S. 395 </t>
  </si>
  <si>
    <t xml:space="preserve">97 S. Ct. 1891 </t>
  </si>
  <si>
    <t xml:space="preserve">52 L. Ed. 2d 453  </t>
  </si>
  <si>
    <t xml:space="preserve">1977 U.S. LEXIS 94   </t>
  </si>
  <si>
    <t xml:space="preserve">75-718    </t>
  </si>
  <si>
    <t xml:space="preserve">97 S. Ct. 2034 </t>
  </si>
  <si>
    <t xml:space="preserve">52 L. Ed. 2d 651  </t>
  </si>
  <si>
    <t xml:space="preserve">1977 U.S. LEXIS 103  </t>
  </si>
  <si>
    <t xml:space="preserve">75-6521   </t>
  </si>
  <si>
    <t xml:space="preserve">ABNEY et al. v. UNITED STATES                                                                                                                                                                                                           </t>
  </si>
  <si>
    <t xml:space="preserve">431 U.S. 666 </t>
  </si>
  <si>
    <t xml:space="preserve">97 S. Ct. 2054 </t>
  </si>
  <si>
    <t xml:space="preserve">52 L. Ed. 2d 665  </t>
  </si>
  <si>
    <t xml:space="preserve">1977 U.S. LEXIS 111  </t>
  </si>
  <si>
    <t xml:space="preserve">76-5187   </t>
  </si>
  <si>
    <t xml:space="preserve">1977 U.S. LEXIS 18   </t>
  </si>
  <si>
    <t xml:space="preserve">76-321    </t>
  </si>
  <si>
    <t xml:space="preserve">STENCEL AERO ENGINEERING CORP. v. UNITED STATES                                                                                                                                                                                         </t>
  </si>
  <si>
    <t xml:space="preserve">431 U.S. 678 </t>
  </si>
  <si>
    <t xml:space="preserve">97 S. Ct. 2010 </t>
  </si>
  <si>
    <t xml:space="preserve">52 L. Ed. 2d 675  </t>
  </si>
  <si>
    <t xml:space="preserve">1977 U.S. LEXIS 104  </t>
  </si>
  <si>
    <t xml:space="preserve">75-443    </t>
  </si>
  <si>
    <t xml:space="preserve">74-1106   </t>
  </si>
  <si>
    <t xml:space="preserve">UNITED STATES v. WASHINGTON                                                                                                                                                                                                             </t>
  </si>
  <si>
    <t xml:space="preserve">TRAINOR, DIRECTOR, ILLINOIS DEPARTMENT OF PUBLIC AID, et al. v. HERNANDEZ ET UX.                                                                                                                                                        </t>
  </si>
  <si>
    <t xml:space="preserve">431 U.S. 471 </t>
  </si>
  <si>
    <t xml:space="preserve">97 S. Ct. 1898 </t>
  </si>
  <si>
    <t xml:space="preserve">52 L. Ed. 2d 513  </t>
  </si>
  <si>
    <t xml:space="preserve">1977 U.S. LEXIS 97   </t>
  </si>
  <si>
    <t xml:space="preserve">75-1707   </t>
  </si>
  <si>
    <t xml:space="preserve">OHIO BUREAU OF EMPLOYMENT SERVICES et al. v. HODORY                                                                                                                                                                                     </t>
  </si>
  <si>
    <t xml:space="preserve">431 U.S. 494 </t>
  </si>
  <si>
    <t xml:space="preserve">97 S. Ct. 1932 </t>
  </si>
  <si>
    <t xml:space="preserve">76-439    </t>
  </si>
  <si>
    <t xml:space="preserve">TERRITORY OF GUAM v. OLSEN                                                                                                                                                                                                              </t>
  </si>
  <si>
    <t xml:space="preserve">431 U.S. 209 </t>
  </si>
  <si>
    <t xml:space="preserve">97 S. Ct. 1782 </t>
  </si>
  <si>
    <t xml:space="preserve">52 L. Ed. 2d 261  </t>
  </si>
  <si>
    <t xml:space="preserve">1977 U.S. LEXIS 91   </t>
  </si>
  <si>
    <t xml:space="preserve">75-1153   </t>
  </si>
  <si>
    <t xml:space="preserve">UNITED AIR LINES, INC. v. EVANS                                                                                                                                                                                                         </t>
  </si>
  <si>
    <t xml:space="preserve">431 U.S. 563 </t>
  </si>
  <si>
    <t xml:space="preserve">97 S. Ct. 1963 </t>
  </si>
  <si>
    <t xml:space="preserve">52 L. Ed. 2d 582  </t>
  </si>
  <si>
    <t xml:space="preserve">1977 U.S. LEXIS 2230 </t>
  </si>
  <si>
    <t xml:space="preserve">75-1344   </t>
  </si>
  <si>
    <t xml:space="preserve">SCARBOROUGH v. UNITED STATES                                                                                                                                                                                                            </t>
  </si>
  <si>
    <t xml:space="preserve">97 S. Ct. 2002 </t>
  </si>
  <si>
    <t xml:space="preserve">52 L. Ed. 2d 595  </t>
  </si>
  <si>
    <t xml:space="preserve">1977 U.S. LEXIS 99   </t>
  </si>
  <si>
    <t xml:space="preserve">76-451    </t>
  </si>
  <si>
    <t xml:space="preserve">SMITH v. UNITED STATES                                                                                                                                                                                                                  </t>
  </si>
  <si>
    <t xml:space="preserve">431 U.S. 169 </t>
  </si>
  <si>
    <t xml:space="preserve">97 S. Ct. 2162 </t>
  </si>
  <si>
    <t xml:space="preserve">52 L. Ed. 2d 216  </t>
  </si>
  <si>
    <t xml:space="preserve">1977 U.S. LEXIS 86   </t>
  </si>
  <si>
    <t xml:space="preserve">76-1005   </t>
  </si>
  <si>
    <t xml:space="preserve">PRESSLER, MEMBER, U.S. HOUSE OF REPRESENTATIVES v. BLUMENTHAL, SECRETARY OF THE TREASURY, et al.                                                                                                                                        </t>
  </si>
  <si>
    <t xml:space="preserve">431 U.S. 322 </t>
  </si>
  <si>
    <t xml:space="preserve">97 S. Ct. 1755 </t>
  </si>
  <si>
    <t xml:space="preserve">52 L. Ed. 2d 349  </t>
  </si>
  <si>
    <t xml:space="preserve">1977 U.S. LEXIS 93   </t>
  </si>
  <si>
    <t xml:space="preserve">75-1775   </t>
  </si>
  <si>
    <t xml:space="preserve">MASSACHUSETTS v. WESTCOTT                                                                                                                                                                                                               </t>
  </si>
  <si>
    <t xml:space="preserve">431 U.S. 324 </t>
  </si>
  <si>
    <t xml:space="preserve">1977 U.S. LEXIS 78   </t>
  </si>
  <si>
    <t xml:space="preserve">75-6297   </t>
  </si>
  <si>
    <t xml:space="preserve">FIALLO, A MINOR, BY RODRIGUEZ, et al. v. BELL, ATTORNEY GENERAL, et al.                                                                                                                                                                 </t>
  </si>
  <si>
    <t xml:space="preserve">430 U.S. 817 </t>
  </si>
  <si>
    <t xml:space="preserve">97 S. Ct. 1491 </t>
  </si>
  <si>
    <t xml:space="preserve">52 L. Ed. 2d 72   </t>
  </si>
  <si>
    <t xml:space="preserve">431 U.S. 171 </t>
  </si>
  <si>
    <t xml:space="preserve">EAST TEXAS MOTOR FREIGHT SYSTEM, INC. v. RODRIGUEZ et al.                                                                                                                                                                               </t>
  </si>
  <si>
    <t xml:space="preserve">431 U.S. 407 </t>
  </si>
  <si>
    <t xml:space="preserve">97 S. Ct. 1828 </t>
  </si>
  <si>
    <t xml:space="preserve">52 L. Ed. 2d 465  </t>
  </si>
  <si>
    <t xml:space="preserve">1977 U.S. LEXIS 95   </t>
  </si>
  <si>
    <t xml:space="preserve">76-777    </t>
  </si>
  <si>
    <t xml:space="preserve">CONNOR et al. v. FINCH, GOVERNOR OF MISSISSIPPI, et al.                                                                                                                                                                                 </t>
  </si>
  <si>
    <t xml:space="preserve">431 U.S. 434 </t>
  </si>
  <si>
    <t xml:space="preserve">97 S. Ct. 1911 </t>
  </si>
  <si>
    <t xml:space="preserve">52 L. Ed. 2d 486  </t>
  </si>
  <si>
    <t xml:space="preserve">1977 U.S. LEXIS 96   </t>
  </si>
  <si>
    <t xml:space="preserve">75-1407   </t>
  </si>
  <si>
    <t xml:space="preserve">UNITED STATES v. WONG                                                                                                                                                                                                                   </t>
  </si>
  <si>
    <t xml:space="preserve">431 U.S. 181 </t>
  </si>
  <si>
    <t xml:space="preserve">97 S. Ct. 1814 </t>
  </si>
  <si>
    <t xml:space="preserve">52 L. Ed. 2d 238  </t>
  </si>
  <si>
    <t xml:space="preserve">1977 U.S. LEXIS 89   </t>
  </si>
  <si>
    <t xml:space="preserve">LINMARK ASSOCIATES, INC., et al. v. TOWNSHIP OF WILLINGBORO et al.                                                                                                                                                                      </t>
  </si>
  <si>
    <t xml:space="preserve">431 U.S. 99  </t>
  </si>
  <si>
    <t xml:space="preserve">97 S. Ct. 1635 </t>
  </si>
  <si>
    <t xml:space="preserve">52 L. Ed. 2d 166  </t>
  </si>
  <si>
    <t xml:space="preserve">1977 U.S. LEXIS 15   </t>
  </si>
  <si>
    <t xml:space="preserve">75-909    </t>
  </si>
  <si>
    <t xml:space="preserve">431 U.S. 195 </t>
  </si>
  <si>
    <t xml:space="preserve">97 S. Ct. 1774 </t>
  </si>
  <si>
    <t xml:space="preserve">52 L. Ed. 2d 250  </t>
  </si>
  <si>
    <t xml:space="preserve">1977 U.S. LEXIS 90   </t>
  </si>
  <si>
    <t xml:space="preserve">76-357    </t>
  </si>
  <si>
    <t xml:space="preserve">DARDEN v. FLORIDA                                                                                                                                                                                                                       </t>
  </si>
  <si>
    <t xml:space="preserve">430 U.S. 705 </t>
  </si>
  <si>
    <t xml:space="preserve">97 S. Ct. 1428 </t>
  </si>
  <si>
    <t xml:space="preserve">51 L. Ed. 2d 752  </t>
  </si>
  <si>
    <t xml:space="preserve">1977 U.S. LEXIS 75   </t>
  </si>
  <si>
    <t xml:space="preserve">75-1453   </t>
  </si>
  <si>
    <t xml:space="preserve">ABOOD et al. v. DETROIT BOARD OF EDUCATION et al.                                                                                                                                                                                       </t>
  </si>
  <si>
    <t xml:space="preserve">431 U.S. 265 </t>
  </si>
  <si>
    <t xml:space="preserve">97 S. Ct. 1740 </t>
  </si>
  <si>
    <t xml:space="preserve">52 L. Ed. 2d 304  </t>
  </si>
  <si>
    <t xml:space="preserve">1977 U.S. LEXIS 16   </t>
  </si>
  <si>
    <t xml:space="preserve">75-1255   </t>
  </si>
  <si>
    <t xml:space="preserve">DOUGLAS, COMMISSIONER, VIRGINIA MARINE RESOURCES COMMISSION v. SEACOAST PRODUCTS, INC., et al.                                                                                                                                          </t>
  </si>
  <si>
    <t xml:space="preserve">431 U.S. 291 </t>
  </si>
  <si>
    <t xml:space="preserve">97 S. Ct. 1756 </t>
  </si>
  <si>
    <t xml:space="preserve">52 L. Ed. 2d 324  </t>
  </si>
  <si>
    <t xml:space="preserve">1977 U.S. LEXIS 92   </t>
  </si>
  <si>
    <t xml:space="preserve">75-1439   </t>
  </si>
  <si>
    <t xml:space="preserve">75-1064   </t>
  </si>
  <si>
    <t xml:space="preserve">KREMENS, HOSPITAL DIRECTOR, et al. v. BARTLEY et al.                                                                                                                                                                                    </t>
  </si>
  <si>
    <t xml:space="preserve">431 U.S. 145 </t>
  </si>
  <si>
    <t xml:space="preserve">97 S. Ct. 1730 </t>
  </si>
  <si>
    <t xml:space="preserve">52 L. Ed. 2d 203  </t>
  </si>
  <si>
    <t xml:space="preserve">1977 U.S. LEXIS 84   </t>
  </si>
  <si>
    <t xml:space="preserve">75-1906   </t>
  </si>
  <si>
    <t xml:space="preserve">HENDERSON, CORRECTIONAL SUPERINTENDENT v. KIBBE                                                                                                                                                                                         </t>
  </si>
  <si>
    <t xml:space="preserve">430 U.S. 787 </t>
  </si>
  <si>
    <t xml:space="preserve">97 S. Ct. 1473 </t>
  </si>
  <si>
    <t xml:space="preserve">52 L. Ed. 2d 50   </t>
  </si>
  <si>
    <t xml:space="preserve">TRIMBLE et al. v. GORDON et al.                                                                                                                                                                                                         </t>
  </si>
  <si>
    <t xml:space="preserve">430 U.S. 584 </t>
  </si>
  <si>
    <t xml:space="preserve">97 S. Ct. 1361 </t>
  </si>
  <si>
    <t xml:space="preserve">51 L. Ed. 2d 660  </t>
  </si>
  <si>
    <t xml:space="preserve">1977 U.S. LEXIS 71   </t>
  </si>
  <si>
    <t xml:space="preserve">75-562    </t>
  </si>
  <si>
    <t xml:space="preserve">97 S. Ct. 1739 </t>
  </si>
  <si>
    <t xml:space="preserve">52 L. Ed. 2d 219  </t>
  </si>
  <si>
    <t xml:space="preserve">1977 U.S. LEXIS 87   </t>
  </si>
  <si>
    <t xml:space="preserve">76-1179   </t>
  </si>
  <si>
    <t xml:space="preserve">ASHCROFT, ATTORNEY GENERAL OF MISSOURI v. MATTIS                                                                                                                                                                                        </t>
  </si>
  <si>
    <t xml:space="preserve">431 U.S. 159 </t>
  </si>
  <si>
    <t xml:space="preserve">52 L. Ed. 2d 223  </t>
  </si>
  <si>
    <t xml:space="preserve">1977 U.S. LEXIS 85   </t>
  </si>
  <si>
    <t xml:space="preserve">76-352    </t>
  </si>
  <si>
    <t xml:space="preserve">CHAPPELLE v. GREATER BATON ROUGE AIRPORT DISTRICT et al.                                                                                                                                                                                </t>
  </si>
  <si>
    <t xml:space="preserve">431 U.S. 161 </t>
  </si>
  <si>
    <t xml:space="preserve">97 S. Ct. 2166 </t>
  </si>
  <si>
    <t xml:space="preserve">52 L. Ed. 2d 225  </t>
  </si>
  <si>
    <t xml:space="preserve">1976 U.S. LEXIS 185  </t>
  </si>
  <si>
    <t xml:space="preserve">431 U.S. 174 </t>
  </si>
  <si>
    <t xml:space="preserve">97 S. Ct. 1823 </t>
  </si>
  <si>
    <t xml:space="preserve">52 L. Ed. 2d 231  </t>
  </si>
  <si>
    <t xml:space="preserve">1977 U.S. LEXIS 88   </t>
  </si>
  <si>
    <t xml:space="preserve">74-635    </t>
  </si>
  <si>
    <t xml:space="preserve">75-1687   </t>
  </si>
  <si>
    <t xml:space="preserve">UNITED STATES TRUST COMPANY OF NEW YORK, TRUSTEE v. NEW JERSEY et al.                                                                                                                                                                   </t>
  </si>
  <si>
    <t xml:space="preserve">431 U.S. 63  </t>
  </si>
  <si>
    <t xml:space="preserve">97 S. Ct. 1621 </t>
  </si>
  <si>
    <t xml:space="preserve">52 L. Ed. 2d 136  </t>
  </si>
  <si>
    <t xml:space="preserve">1977 U.S. LEXIS 80   </t>
  </si>
  <si>
    <t xml:space="preserve">75-1693   </t>
  </si>
  <si>
    <t xml:space="preserve">BLACKLEDGE, WARDEN, et al. v. ALLISON                                                                                                                                                                                                   </t>
  </si>
  <si>
    <t xml:space="preserve">431 U.S. 85  </t>
  </si>
  <si>
    <t xml:space="preserve">97 S. Ct. 1614 </t>
  </si>
  <si>
    <t xml:space="preserve">52 L. Ed. 2d 155  </t>
  </si>
  <si>
    <t xml:space="preserve">1977 U.S. LEXIS 81   </t>
  </si>
  <si>
    <t xml:space="preserve">INGRAHAM et al. v. WRIGHT et al.                                                                                                                                                                                                        </t>
  </si>
  <si>
    <t xml:space="preserve">430 U.S. 704 </t>
  </si>
  <si>
    <t xml:space="preserve">97 S. Ct. 1671 </t>
  </si>
  <si>
    <t xml:space="preserve">51 L. Ed. 2d 751  </t>
  </si>
  <si>
    <t xml:space="preserve">1977 U.S. LEXIS 2187 </t>
  </si>
  <si>
    <t xml:space="preserve">76-5382   </t>
  </si>
  <si>
    <t xml:space="preserve">WOOLEY, CHIEF OF POLICE OF LEBANON, et al. v. MAYNARD ET UX.                                                                                                                                                                            </t>
  </si>
  <si>
    <t xml:space="preserve">430 U.S. 723 </t>
  </si>
  <si>
    <t xml:space="preserve">97 S. Ct. 1439 </t>
  </si>
  <si>
    <t xml:space="preserve">ENVIRONMENTAL PROTECTION AGENCY v. BROWN, GOVERNOR OF CALIFORNIA, et al.                                                                                                                                                                </t>
  </si>
  <si>
    <t xml:space="preserve">431 U.S. 105 </t>
  </si>
  <si>
    <t xml:space="preserve">97 S. Ct. 1723 </t>
  </si>
  <si>
    <t xml:space="preserve">52 L. Ed. 2d 172  </t>
  </si>
  <si>
    <t xml:space="preserve">1977 U.S. LEXIS 82   </t>
  </si>
  <si>
    <t xml:space="preserve">75-1513   </t>
  </si>
  <si>
    <t xml:space="preserve">DIXON, SECRETARY OF STATE OF ILLINOIS v. LOVE                                                                                                                                                                                           </t>
  </si>
  <si>
    <t xml:space="preserve">431 U.S. 119 </t>
  </si>
  <si>
    <t xml:space="preserve">97 S. Ct. 1709 </t>
  </si>
  <si>
    <t xml:space="preserve">52 L. Ed. 2d 184  </t>
  </si>
  <si>
    <t xml:space="preserve">1977 U.S. LEXIS 83   </t>
  </si>
  <si>
    <t xml:space="preserve">GRAVITT, EXECUTRIX et al. v. SOUTHWESTERN BELL TELEPHONE CO. et al.                                                                                                                                                                     </t>
  </si>
  <si>
    <t xml:space="preserve">430 U.S. 725 </t>
  </si>
  <si>
    <t xml:space="preserve">97 S. Ct. 1440 </t>
  </si>
  <si>
    <t xml:space="preserve">52 L. Ed. 2d 4    </t>
  </si>
  <si>
    <t xml:space="preserve">1977 U.S. LEXIS 76   </t>
  </si>
  <si>
    <t xml:space="preserve">75-1221   </t>
  </si>
  <si>
    <t xml:space="preserve">UNITED STATES v. CONSUMER LIFE INSURANCE CO.                                                                                                                                                                                            </t>
  </si>
  <si>
    <t xml:space="preserve">430 U.S. 762 </t>
  </si>
  <si>
    <t xml:space="preserve">97 S. Ct. 1459 </t>
  </si>
  <si>
    <t xml:space="preserve">52 L. Ed. 2d 31   </t>
  </si>
  <si>
    <t xml:space="preserve">1977 U.S. LEXIS 77   </t>
  </si>
  <si>
    <t xml:space="preserve">75-5952   </t>
  </si>
  <si>
    <t xml:space="preserve">NATIONAL GEOGRAPHIC SOCIETY v. CALIFORNIA BOARD OF EQUALIZATION                                                                                                                                                                         </t>
  </si>
  <si>
    <t xml:space="preserve">430 U.S. 564 </t>
  </si>
  <si>
    <t xml:space="preserve">97 S. Ct. 1349 </t>
  </si>
  <si>
    <t xml:space="preserve">51 L. Ed. 2d 642  </t>
  </si>
  <si>
    <t xml:space="preserve">1977 U.S. LEXIS 70   </t>
  </si>
  <si>
    <t xml:space="preserve">76-120    </t>
  </si>
  <si>
    <t xml:space="preserve">ROSEBUD SIOUX TRIBE v. KNEIP, GOVERNOR OF SOUTH DAKOTA, et al.                                                                                                                                                                          </t>
  </si>
  <si>
    <t xml:space="preserve">430 U.S. 634 </t>
  </si>
  <si>
    <t xml:space="preserve">97 S. Ct. 1345 </t>
  </si>
  <si>
    <t xml:space="preserve">51 L. Ed. 2d 694  </t>
  </si>
  <si>
    <t xml:space="preserve">1977 U.S. LEXIS 72   </t>
  </si>
  <si>
    <t xml:space="preserve">75-1704   </t>
  </si>
  <si>
    <t xml:space="preserve">ALEXANDER, SECRETARY OF THE ARMY v. FIOTO                                                                                                                                                                                               </t>
  </si>
  <si>
    <t xml:space="preserve">1977 U.S. LEXIS 79   </t>
  </si>
  <si>
    <t xml:space="preserve">75-915    </t>
  </si>
  <si>
    <t xml:space="preserve">BOUNDS, CORRECTION COMMISSIONER, et al. v. SMITH et al.                                                                                                                                                                                 </t>
  </si>
  <si>
    <t xml:space="preserve">431 U.S. 1   </t>
  </si>
  <si>
    <t xml:space="preserve">97 S. Ct. 1505 </t>
  </si>
  <si>
    <t xml:space="preserve">52 L. Ed. 2d 92   </t>
  </si>
  <si>
    <t xml:space="preserve">1977 U.S. LEXIS 1    </t>
  </si>
  <si>
    <t xml:space="preserve">BREWER, WARDEN v. WILLIAMS                                                                                                                                                                                                              </t>
  </si>
  <si>
    <t xml:space="preserve">430 U.S. 442 </t>
  </si>
  <si>
    <t xml:space="preserve">97 S. Ct. 1261 </t>
  </si>
  <si>
    <t xml:space="preserve">51 L. Ed. 2d 464  </t>
  </si>
  <si>
    <t xml:space="preserve">430 U.S. 641 </t>
  </si>
  <si>
    <t xml:space="preserve">97 S. Ct. 1395 </t>
  </si>
  <si>
    <t xml:space="preserve">UNITED STATES v. ANTELOPE et al.                                                                                                                                                                                                        </t>
  </si>
  <si>
    <t xml:space="preserve">430 U.S. 651 </t>
  </si>
  <si>
    <t xml:space="preserve">97 S. Ct. 1401 </t>
  </si>
  <si>
    <t xml:space="preserve">51 L. Ed. 2d 711  </t>
  </si>
  <si>
    <t xml:space="preserve">1977 U.S. LEXIS 74   </t>
  </si>
  <si>
    <t xml:space="preserve">75-6527   </t>
  </si>
  <si>
    <t xml:space="preserve">75-746    </t>
  </si>
  <si>
    <t xml:space="preserve">ATLAS ROOFING CO., INC. v. OCCUPATIONAL SAFETY AND HEALTH REVIEW COMMISSION et al.                                                                                                                                                      </t>
  </si>
  <si>
    <t xml:space="preserve">430 U.S. 462 </t>
  </si>
  <si>
    <t xml:space="preserve">97 S. Ct. 1292 </t>
  </si>
  <si>
    <t xml:space="preserve">51 L. Ed. 2d 480  </t>
  </si>
  <si>
    <t xml:space="preserve">1977 U.S. LEXIS 66   </t>
  </si>
  <si>
    <t xml:space="preserve">75-1753   </t>
  </si>
  <si>
    <t xml:space="preserve">CASTANEDA, SHERIFF v. PARTIDA                                                                                                                                                                                                           </t>
  </si>
  <si>
    <t xml:space="preserve">430 U.S. 519 </t>
  </si>
  <si>
    <t xml:space="preserve">97 S. Ct. 1305 </t>
  </si>
  <si>
    <t xml:space="preserve">51 L. Ed. 2d 604  </t>
  </si>
  <si>
    <t xml:space="preserve">1977 U.S. LEXIS 68   </t>
  </si>
  <si>
    <t xml:space="preserve">75-1053   </t>
  </si>
  <si>
    <t xml:space="preserve">JONES, DIRECTOR, DEPARTMENT OF WEIGHTS AND MEASURES, RIVERSIDE COUNTY v. RATH PACKING CO. et al.                                                                                                                                        </t>
  </si>
  <si>
    <t xml:space="preserve">430 U.S. 550 </t>
  </si>
  <si>
    <t xml:space="preserve">97 S. Ct. 1593 </t>
  </si>
  <si>
    <t xml:space="preserve">51 L. Ed. 2d 630  </t>
  </si>
  <si>
    <t xml:space="preserve">1977 U.S. LEXIS 2170 </t>
  </si>
  <si>
    <t xml:space="preserve">75-6909   </t>
  </si>
  <si>
    <t xml:space="preserve">52 L. Ed. 2d 1    </t>
  </si>
  <si>
    <t xml:space="preserve">1977 U.S. LEXIS 6    </t>
  </si>
  <si>
    <t xml:space="preserve">76-1036   </t>
  </si>
  <si>
    <t xml:space="preserve">MORALES v. TURMAN et al.                                                                                                                                                                                                                </t>
  </si>
  <si>
    <t xml:space="preserve">430 U.S. 325 </t>
  </si>
  <si>
    <t xml:space="preserve">97 S. Ct. 1191 </t>
  </si>
  <si>
    <t xml:space="preserve">51 L. Ed. 2d 372  </t>
  </si>
  <si>
    <t xml:space="preserve">1977 U.S. LEXIS 60   </t>
  </si>
  <si>
    <t xml:space="preserve">76-5920   </t>
  </si>
  <si>
    <t xml:space="preserve">MANESS v. WAINWRIGHT, SECRETARY, DEPARTMENT OF OFFENDER REHABILITATION OF FLORIDA                                                                                                                                                       </t>
  </si>
  <si>
    <t xml:space="preserve">430 U.S. 551 </t>
  </si>
  <si>
    <t xml:space="preserve">97 S. Ct. 1386 </t>
  </si>
  <si>
    <t xml:space="preserve">51 L. Ed. 2d 631  </t>
  </si>
  <si>
    <t xml:space="preserve">1977 U.S. LEXIS 69   </t>
  </si>
  <si>
    <t xml:space="preserve">75-1868   </t>
  </si>
  <si>
    <t xml:space="preserve">CALIFANO, SECRETARY OF HEALTH, EDUCATION, AND WELFARE v. GOLDFARB                                                                                                                                                                       </t>
  </si>
  <si>
    <t xml:space="preserve">430 U.S. 327 </t>
  </si>
  <si>
    <t xml:space="preserve">97 S. Ct. 1211 </t>
  </si>
  <si>
    <t xml:space="preserve">51 L. Ed. 2d 376  </t>
  </si>
  <si>
    <t xml:space="preserve">1977 U.S. LEXIS 61   </t>
  </si>
  <si>
    <t xml:space="preserve">75-1397   </t>
  </si>
  <si>
    <t xml:space="preserve">UNITED STATES v. MARTIN LINEN SUPPLY CO. et al.                                                                                                                                                                                         </t>
  </si>
  <si>
    <t xml:space="preserve">430 U.S. 372 </t>
  </si>
  <si>
    <t xml:space="preserve">97 S. Ct. 1224 </t>
  </si>
  <si>
    <t xml:space="preserve">51 L. Ed. 2d 411  </t>
  </si>
  <si>
    <t xml:space="preserve">1977 U.S. LEXIS 63   </t>
  </si>
  <si>
    <t xml:space="preserve">75-811    </t>
  </si>
  <si>
    <t xml:space="preserve">SWAIN, REFORMATORY SUPERINTENDENT v. PRESSLEY                                                                                                                                                                                           </t>
  </si>
  <si>
    <t xml:space="preserve">430 U.S. 387 </t>
  </si>
  <si>
    <t xml:space="preserve">97 S. Ct. 1232 </t>
  </si>
  <si>
    <t xml:space="preserve">51 L. Ed. 2d 424  </t>
  </si>
  <si>
    <t xml:space="preserve">1977 U.S. LEXIS 64   </t>
  </si>
  <si>
    <t xml:space="preserve">74-1263   </t>
  </si>
  <si>
    <t xml:space="preserve">TOWN OF LOCKPORT, NEW YORK, et al. v. CITIZENS FOR COMMUNITY ACTION AT THE LOCAL LEVEL, INC., et al.                                                                                                                                    </t>
  </si>
  <si>
    <t xml:space="preserve">430 U.S. 274 </t>
  </si>
  <si>
    <t xml:space="preserve">97 S. Ct. 1076 </t>
  </si>
  <si>
    <t xml:space="preserve">51 L. Ed. 2d 326  </t>
  </si>
  <si>
    <t xml:space="preserve">1977 U.S. LEXIS 56   </t>
  </si>
  <si>
    <t xml:space="preserve">76-29     </t>
  </si>
  <si>
    <t xml:space="preserve">51 L. Ed. 2d 701  </t>
  </si>
  <si>
    <t xml:space="preserve">1977 U.S. LEXIS 73   </t>
  </si>
  <si>
    <t xml:space="preserve">75-661    </t>
  </si>
  <si>
    <t xml:space="preserve">FARMER, SPECIAL ADMININISTRATOR v. UNITED BROTHERHOOD OF CARPENTERS &amp; JOINERS OF AMERICA, LOCAL 25, et al.                                                                                                                              </t>
  </si>
  <si>
    <t xml:space="preserve">1977 U.S. LEXIS 65   </t>
  </si>
  <si>
    <t xml:space="preserve">E. I. DU PONT DE NEMOURS &amp; CO. et al. v. TRAIN, ADMINISTRATOR, ENVIRONMENTAL PROTECTION AGENCY, et al.                                                                                                                                  </t>
  </si>
  <si>
    <t xml:space="preserve">430 U.S. 141 </t>
  </si>
  <si>
    <t xml:space="preserve">97 S. Ct. 987  </t>
  </si>
  <si>
    <t xml:space="preserve">51 L. Ed. 2d 224  </t>
  </si>
  <si>
    <t xml:space="preserve">1977 U.S. LEXIS 14   </t>
  </si>
  <si>
    <t xml:space="preserve">75-1150   </t>
  </si>
  <si>
    <t xml:space="preserve">SANTA FE INDUSTRIES, INC., et al. v. GREEN et al.                                                                                                                                                                                       </t>
  </si>
  <si>
    <t xml:space="preserve">430 U.S. 482 </t>
  </si>
  <si>
    <t xml:space="preserve">97 S. Ct. 1272 </t>
  </si>
  <si>
    <t xml:space="preserve">51 L. Ed. 2d 498  </t>
  </si>
  <si>
    <t xml:space="preserve">1977 U.S. LEXIS 67   </t>
  </si>
  <si>
    <t xml:space="preserve">75-1552   </t>
  </si>
  <si>
    <t xml:space="preserve">CALIFANO, SECRETARY OF HEALTH, EDUCATION, AND WELFARE v. WEBSTER                                                                                                                                                                        </t>
  </si>
  <si>
    <t xml:space="preserve">430 U.S. 322 </t>
  </si>
  <si>
    <t xml:space="preserve">97 S. Ct. 1189 </t>
  </si>
  <si>
    <t xml:space="preserve">51 L. Ed. 2d 368  </t>
  </si>
  <si>
    <t xml:space="preserve">1977 U.S. LEXIS 59   </t>
  </si>
  <si>
    <t xml:space="preserve">76-5881   </t>
  </si>
  <si>
    <t xml:space="preserve">UNITED JEWISH ORGANIZATIONS OF WILLIAMSBURGH, INC., et al. v. CAREY, GOVERNOR OF NEW YORK, et al.                                                                                                                                       </t>
  </si>
  <si>
    <t xml:space="preserve">430 U.S. 188 </t>
  </si>
  <si>
    <t xml:space="preserve">97 S. Ct. 990  </t>
  </si>
  <si>
    <t xml:space="preserve">51 L. Ed. 2d 260  </t>
  </si>
  <si>
    <t xml:space="preserve">1977 U.S. LEXIS 52   </t>
  </si>
  <si>
    <t xml:space="preserve">75-708    </t>
  </si>
  <si>
    <t xml:space="preserve">COSTELLO et al. v. WAINWRIGHT, SECRETARY, FLORIDA DEPARTMENT OF OFFENDER REHABILITATION, et al.                                                                                                                                         </t>
  </si>
  <si>
    <t xml:space="preserve">UNITED STATES v. BOARD OF SUPERVISORS OF WARREN COUNTY, MISSISSIPPI, et al.                                                                                                                                                             </t>
  </si>
  <si>
    <t xml:space="preserve">429 U.S. 648 </t>
  </si>
  <si>
    <t xml:space="preserve">97 S. Ct. 835  </t>
  </si>
  <si>
    <t xml:space="preserve">51 L. Ed. 2d 112  </t>
  </si>
  <si>
    <t xml:space="preserve">1977 U.S. LEXIS 12   </t>
  </si>
  <si>
    <t xml:space="preserve">76-613    </t>
  </si>
  <si>
    <t xml:space="preserve">JUIDICE et al., JUDGES v. VAIL et al.                                                                                                                                                                                                   </t>
  </si>
  <si>
    <t xml:space="preserve">430 U.S. 349 </t>
  </si>
  <si>
    <t xml:space="preserve">97 S. Ct. 1197 </t>
  </si>
  <si>
    <t xml:space="preserve">51 L. Ed. 2d 393  </t>
  </si>
  <si>
    <t xml:space="preserve">1977 U.S. LEXIS 62   </t>
  </si>
  <si>
    <t xml:space="preserve">74-6593   </t>
  </si>
  <si>
    <t xml:space="preserve">GARDNER v. FLORIDA                                                                                                                                                                                                                      </t>
  </si>
  <si>
    <t xml:space="preserve">430 U.S. 259 </t>
  </si>
  <si>
    <t xml:space="preserve">97 S. Ct. 1047 </t>
  </si>
  <si>
    <t xml:space="preserve">51 L. Ed. 2d 313  </t>
  </si>
  <si>
    <t xml:space="preserve">1977 U.S. LEXIS 55   </t>
  </si>
  <si>
    <t xml:space="preserve">75-1157   </t>
  </si>
  <si>
    <t xml:space="preserve">1977 U.S. LEXIS 54   </t>
  </si>
  <si>
    <t xml:space="preserve">75-1198   </t>
  </si>
  <si>
    <t xml:space="preserve">NOLDE BROTHERS, INC. v. LOCAL NO. 358, BAKERY &amp; CONFECTIONERY WORKERS UNION, AFL-CIO                                                                                                                                                    </t>
  </si>
  <si>
    <t xml:space="preserve">430 U.S. 73  </t>
  </si>
  <si>
    <t xml:space="preserve">97 S. Ct. 911  </t>
  </si>
  <si>
    <t xml:space="preserve">51 L. Ed. 2d 173  </t>
  </si>
  <si>
    <t xml:space="preserve">1977 U.S. LEXIS 48   </t>
  </si>
  <si>
    <t xml:space="preserve">75-1301   </t>
  </si>
  <si>
    <t xml:space="preserve">COMPLETE AUTO TRANSIT, INC. v. BRADY, CHAIRMAN, MISSISSIPPI TAX COMMISSION                                                                                                                                                              </t>
  </si>
  <si>
    <t xml:space="preserve">430 U.S. 290 </t>
  </si>
  <si>
    <t xml:space="preserve">97 S. Ct. 1056 </t>
  </si>
  <si>
    <t xml:space="preserve">51 L. Ed. 2d 338  </t>
  </si>
  <si>
    <t xml:space="preserve">1977 U.S. LEXIS 57   </t>
  </si>
  <si>
    <t xml:space="preserve">75-804    </t>
  </si>
  <si>
    <t xml:space="preserve">51 L. Ed. 2d 30   </t>
  </si>
  <si>
    <t xml:space="preserve">1977 U.S. LEXIS 40   </t>
  </si>
  <si>
    <t xml:space="preserve">75-1510   </t>
  </si>
  <si>
    <t xml:space="preserve">WEATHERFORD, AGENT OF THE SOUTH CAROLINA LAW ENFORCEMENT DIVISION, et al. v. BURSEY                                                                                                                                                     </t>
  </si>
  <si>
    <t xml:space="preserve">429 U.S. 569 </t>
  </si>
  <si>
    <t xml:space="preserve">97 S. Ct. 850  </t>
  </si>
  <si>
    <t xml:space="preserve">51 L. Ed. 2d 48   </t>
  </si>
  <si>
    <t xml:space="preserve">1977 U.S. LEXIS 41   </t>
  </si>
  <si>
    <t xml:space="preserve">75-1312   </t>
  </si>
  <si>
    <t xml:space="preserve">430 U.S. 308 </t>
  </si>
  <si>
    <t xml:space="preserve">97 S. Ct. 1045 </t>
  </si>
  <si>
    <t xml:space="preserve">51 L. Ed. 2d 355  </t>
  </si>
  <si>
    <t xml:space="preserve">1977 U.S. LEXIS 58   </t>
  </si>
  <si>
    <t xml:space="preserve">76-867    </t>
  </si>
  <si>
    <t xml:space="preserve">OKLAHOMA PUBLISHING CO. v. DISTRICT COURT IN AND FOR OKLAHOMA COUNTY, OKLAHOMA, et al.                                                                                                                                                  </t>
  </si>
  <si>
    <t xml:space="preserve">430 U.S. 313 </t>
  </si>
  <si>
    <t xml:space="preserve">97 S. Ct. 1192 </t>
  </si>
  <si>
    <t xml:space="preserve">51 L. Ed. 2d 360  </t>
  </si>
  <si>
    <t xml:space="preserve">1977 U.S. LEXIS 5    </t>
  </si>
  <si>
    <t xml:space="preserve">76-457    </t>
  </si>
  <si>
    <t xml:space="preserve">UNITED STATES v. FLORIDA et al.                                                                                                                                                                                                         </t>
  </si>
  <si>
    <t xml:space="preserve">430 U.S. 144 </t>
  </si>
  <si>
    <t xml:space="preserve">97 S. Ct. 996  </t>
  </si>
  <si>
    <t xml:space="preserve">51 L. Ed. 2d 229  </t>
  </si>
  <si>
    <t xml:space="preserve">1977 U.S. LEXIS 51   </t>
  </si>
  <si>
    <t xml:space="preserve">75-104    </t>
  </si>
  <si>
    <t xml:space="preserve">UNITED STATES STEEL CORP. et al. v. FORTNER ENTERPRISES, INC.                                                                                                                                                                           </t>
  </si>
  <si>
    <t xml:space="preserve">429 U.S. 624 </t>
  </si>
  <si>
    <t xml:space="preserve">97 S. Ct. 882  </t>
  </si>
  <si>
    <t xml:space="preserve">MARKS et al. v. UNITED STATES                                                                                                                                                                                                           </t>
  </si>
  <si>
    <t xml:space="preserve">430 U.S. 199 </t>
  </si>
  <si>
    <t xml:space="preserve">97 S. Ct. 1021 </t>
  </si>
  <si>
    <t xml:space="preserve">51 L. Ed. 2d 270  </t>
  </si>
  <si>
    <t xml:space="preserve">1977 U.S. LEXIS 53   </t>
  </si>
  <si>
    <t xml:space="preserve">75-699    </t>
  </si>
  <si>
    <t xml:space="preserve">97 S. Ct. 833  </t>
  </si>
  <si>
    <t xml:space="preserve">51 L. Ed. 2d 106  </t>
  </si>
  <si>
    <t xml:space="preserve">1977 U.S. LEXIS 45   </t>
  </si>
  <si>
    <t xml:space="preserve">76-489    </t>
  </si>
  <si>
    <t xml:space="preserve">CODD, POLICE COMMISSIONER, CITY OF NEW YORK, et al. v. VELGER                                                                                                                                                                           </t>
  </si>
  <si>
    <t xml:space="preserve">429 U.S. 642 </t>
  </si>
  <si>
    <t xml:space="preserve">1977 U.S. LEXIS 44   </t>
  </si>
  <si>
    <t xml:space="preserve">75-812    </t>
  </si>
  <si>
    <t xml:space="preserve">UNITED STATES et al. v. COUNTY OF FRESNO                                                                                                                                                                                                </t>
  </si>
  <si>
    <t xml:space="preserve">429 U.S. 477 </t>
  </si>
  <si>
    <t xml:space="preserve">97 S. Ct. 690  </t>
  </si>
  <si>
    <t xml:space="preserve">50 L. Ed. 2d 701  </t>
  </si>
  <si>
    <t xml:space="preserve">1977 U.S. LEXIS 37   </t>
  </si>
  <si>
    <t xml:space="preserve">75-904    </t>
  </si>
  <si>
    <t xml:space="preserve">DONOVAN v. PENN SHIPPING CO., INC., et al.                                                                                                                                                                                              </t>
  </si>
  <si>
    <t xml:space="preserve">429 U.S. 651 </t>
  </si>
  <si>
    <t xml:space="preserve">97 S. Ct. 828  </t>
  </si>
  <si>
    <t xml:space="preserve">51 L. Ed. 2d 116  </t>
  </si>
  <si>
    <t xml:space="preserve">1977 U.S. LEXIS 46   </t>
  </si>
  <si>
    <t xml:space="preserve">76-667    </t>
  </si>
  <si>
    <t xml:space="preserve">CONCERNED CITIZENS OF SOUTHERN OHIO, INC., et al. v. PINE CREEK CONSERVANCY DISTRICT et al.                                                                                                                                             </t>
  </si>
  <si>
    <t xml:space="preserve">430 U.S. 1   </t>
  </si>
  <si>
    <t xml:space="preserve">97 S. Ct. 926  </t>
  </si>
  <si>
    <t xml:space="preserve">51 L. Ed. 2d 124  </t>
  </si>
  <si>
    <t xml:space="preserve">430 U.S. 243 </t>
  </si>
  <si>
    <t xml:space="preserve">97 S. Ct. 1067 </t>
  </si>
  <si>
    <t xml:space="preserve">51 L. Ed. 2d 300  </t>
  </si>
  <si>
    <t xml:space="preserve">STANTON v. STANTON                                                                                                                                                                                                                      </t>
  </si>
  <si>
    <t xml:space="preserve">429 U.S. 507 </t>
  </si>
  <si>
    <t xml:space="preserve">97 S. Ct. 891  </t>
  </si>
  <si>
    <t xml:space="preserve">DELAWARE TRIBAL BUSINESS COMMITTEE et al. v. WEEKS et al.                                                                                                                                                                               </t>
  </si>
  <si>
    <t xml:space="preserve">430 U.S. 112 </t>
  </si>
  <si>
    <t xml:space="preserve">97 S. Ct. 965  </t>
  </si>
  <si>
    <t xml:space="preserve">51 L. Ed. 2d 204  </t>
  </si>
  <si>
    <t xml:space="preserve">1977 U.S. LEXIS 13   </t>
  </si>
  <si>
    <t xml:space="preserve">75-978    </t>
  </si>
  <si>
    <t xml:space="preserve">PIPER et al. v. CHRIS-CRAFT INDUSTRIES, INC.                                                                                                                                                                                            </t>
  </si>
  <si>
    <t xml:space="preserve">429 U.S. 545 </t>
  </si>
  <si>
    <t xml:space="preserve">97 S. Ct. 837  </t>
  </si>
  <si>
    <t xml:space="preserve">CONNALLY v. GEORGIA                                                                                                                                                                                                                     </t>
  </si>
  <si>
    <t xml:space="preserve">429 U.S. 396 </t>
  </si>
  <si>
    <t xml:space="preserve">97 S. Ct. 581  </t>
  </si>
  <si>
    <t xml:space="preserve">50 L. Ed. 2d 574  </t>
  </si>
  <si>
    <t xml:space="preserve">1977 U.S. LEXIS 34   </t>
  </si>
  <si>
    <t xml:space="preserve">75-1318   </t>
  </si>
  <si>
    <t xml:space="preserve">DON E. WILLIAMS CO. v. COMMISSIONER OF INTERNAL REVENUE                                                                                                                                                                                 </t>
  </si>
  <si>
    <t xml:space="preserve">429 U.S. 589 </t>
  </si>
  <si>
    <t xml:space="preserve">97 S. Ct. 869  </t>
  </si>
  <si>
    <t xml:space="preserve">51 L. Ed. 2d 64   </t>
  </si>
  <si>
    <t xml:space="preserve">1977 U.S. LEXIS 42   </t>
  </si>
  <si>
    <t xml:space="preserve">75-839    </t>
  </si>
  <si>
    <t xml:space="preserve">WHALEN, COMMISSIONER OF HEALTH OF NEW YORK v. ROE et al.                                                                                                                                                                                </t>
  </si>
  <si>
    <t xml:space="preserve">429 U.S. 610 </t>
  </si>
  <si>
    <t xml:space="preserve">97 S. Ct. 861  </t>
  </si>
  <si>
    <t xml:space="preserve">51 L. Ed. 2d 80   </t>
  </si>
  <si>
    <t xml:space="preserve">1977 U.S. LEXIS 43   </t>
  </si>
  <si>
    <t xml:space="preserve">75-853    </t>
  </si>
  <si>
    <t xml:space="preserve">WALSH, DBA TOM WALSH &amp; CO. v. SCHLECHT et al., TRUSTEES                                                                                                                                                                                 </t>
  </si>
  <si>
    <t xml:space="preserve">429 U.S. 413 </t>
  </si>
  <si>
    <t xml:space="preserve">97 S. Ct. 658  </t>
  </si>
  <si>
    <t xml:space="preserve">50 L. Ed. 2d 652  </t>
  </si>
  <si>
    <t xml:space="preserve">1977 U.S. LEXIS 36   </t>
  </si>
  <si>
    <t xml:space="preserve">CITY OF PHILADELPHIA et al. v. NEW JERSEY et al.                                                                                                                                                                                        </t>
  </si>
  <si>
    <t xml:space="preserve">430 U.S. 140 </t>
  </si>
  <si>
    <t xml:space="preserve">97 S. Ct. 1166 </t>
  </si>
  <si>
    <t xml:space="preserve">51 L. Ed. 2d 228  </t>
  </si>
  <si>
    <t xml:space="preserve">1977 U.S. LEXIS 50   </t>
  </si>
  <si>
    <t xml:space="preserve">54 ORIG   </t>
  </si>
  <si>
    <t xml:space="preserve">BAYSIDE ENTERPRISES, INC., et al. v. NATIONAL LABOR RELATIONS BOARD                                                                                                                                                                     </t>
  </si>
  <si>
    <t xml:space="preserve">51 L. Ed. 2d 92   </t>
  </si>
  <si>
    <t xml:space="preserve">COOK et al. v. HUDSON et al.                                                                                                                                                                                                            </t>
  </si>
  <si>
    <t xml:space="preserve">429 U.S. 167 </t>
  </si>
  <si>
    <t xml:space="preserve">97 S. Ct. 421  </t>
  </si>
  <si>
    <t xml:space="preserve">50 L. Ed. 2d 376  </t>
  </si>
  <si>
    <t xml:space="preserve">1976 U.S. LEXIS 181  </t>
  </si>
  <si>
    <t xml:space="preserve">75-946    </t>
  </si>
  <si>
    <t xml:space="preserve">BRUNSWICK CORP. v. PUEBLO BOWL-O-MAT, INC., et al.                                                                                                                                                                                      </t>
  </si>
  <si>
    <t xml:space="preserve">429 U.S. 492 </t>
  </si>
  <si>
    <t xml:space="preserve">97 S. Ct. 711  </t>
  </si>
  <si>
    <t xml:space="preserve">50 L. Ed. 2d 714  </t>
  </si>
  <si>
    <t xml:space="preserve">1977 U.S. LEXIS 38   </t>
  </si>
  <si>
    <t xml:space="preserve">76-201    </t>
  </si>
  <si>
    <t xml:space="preserve">OREGON v. MATHIASON                                                                                                                                                                                                                     </t>
  </si>
  <si>
    <t xml:space="preserve">429 U.S. 501 </t>
  </si>
  <si>
    <t xml:space="preserve">97 S. Ct. 717  </t>
  </si>
  <si>
    <t xml:space="preserve">50 L. Ed. 2d 723  </t>
  </si>
  <si>
    <t xml:space="preserve">1977 U.S. LEXIS 39   </t>
  </si>
  <si>
    <t xml:space="preserve">76-512    </t>
  </si>
  <si>
    <t xml:space="preserve">G. M. LEASING CORP. et al. v. UNITED STATES et al.                                                                                                                                                                                      </t>
  </si>
  <si>
    <t xml:space="preserve">429 U.S. 363 </t>
  </si>
  <si>
    <t xml:space="preserve">97 S. Ct. 582  </t>
  </si>
  <si>
    <t xml:space="preserve">50 L. Ed. 2d 550  </t>
  </si>
  <si>
    <t xml:space="preserve">1977 U.S. LEXIS 8    </t>
  </si>
  <si>
    <t xml:space="preserve">51 L. Ed. 2d 1    </t>
  </si>
  <si>
    <t xml:space="preserve">1977 U.S. LEXIS 11   </t>
  </si>
  <si>
    <t xml:space="preserve">75-777    </t>
  </si>
  <si>
    <t xml:space="preserve">NATIONAL LABOR RELATIONS BOARD v. ENTERPRISE ASSOCIATION OF STEAM, HOT WATER, HYDRAULIC SPRINKLER, PNEUMATIC TUBE, ICE MACHINE &amp; GENERAL PIPEFITTERS OF NEW YORK AND VICINITY, LOCAL UNION NO. 638                                      </t>
  </si>
  <si>
    <t xml:space="preserve">1977 U.S. LEXIS 47   </t>
  </si>
  <si>
    <t xml:space="preserve">75-353    </t>
  </si>
  <si>
    <t xml:space="preserve">CRAIG et al. v. BOREN, GOVERNOR OF OKLAHOMA, et al.                                                                                                                                                                                     </t>
  </si>
  <si>
    <t xml:space="preserve">429 U.S. 229 </t>
  </si>
  <si>
    <t xml:space="preserve">97 S. Ct. 441  </t>
  </si>
  <si>
    <t xml:space="preserve">50 L. Ed. 2d 427  </t>
  </si>
  <si>
    <t xml:space="preserve">1976 U.S. LEXIS 184  </t>
  </si>
  <si>
    <t xml:space="preserve">75-1264   </t>
  </si>
  <si>
    <t xml:space="preserve">PEARSON v. DODD et al.                                                                                                                                                                                                                  </t>
  </si>
  <si>
    <t xml:space="preserve">429 U.S. 399 </t>
  </si>
  <si>
    <t xml:space="preserve">97 S. Ct. 657  </t>
  </si>
  <si>
    <t xml:space="preserve">50 L. Ed. 2d 638  </t>
  </si>
  <si>
    <t xml:space="preserve">1977 U.S. LEXIS 35   </t>
  </si>
  <si>
    <t xml:space="preserve">76-61     </t>
  </si>
  <si>
    <t xml:space="preserve">GUSTE, ATTORNEY GENERAL OF LOUISIANA, et al. v. JACKSON et al.                                                                                                                                                                          </t>
  </si>
  <si>
    <t xml:space="preserve">429 U.S. 401 </t>
  </si>
  <si>
    <t xml:space="preserve">97 S. Ct. 679  </t>
  </si>
  <si>
    <t xml:space="preserve">50 L. Ed. 2d 641  </t>
  </si>
  <si>
    <t xml:space="preserve">1977 U.S. LEXIS 9    </t>
  </si>
  <si>
    <t xml:space="preserve">75-906    </t>
  </si>
  <si>
    <t xml:space="preserve">1977 U.S. LEXIS 29   </t>
  </si>
  <si>
    <t xml:space="preserve">75-1278   </t>
  </si>
  <si>
    <t xml:space="preserve">MT. HEALTHY CITY SCHOOL DISTRICT BOARD OF EDUCATION v. DOYLE                                                                                                                                                                            </t>
  </si>
  <si>
    <t xml:space="preserve">429 U.S. 288 </t>
  </si>
  <si>
    <t xml:space="preserve">97 S. Ct. 549  </t>
  </si>
  <si>
    <t xml:space="preserve">50 L. Ed. 2d 485  </t>
  </si>
  <si>
    <t xml:space="preserve">1977 U.S. LEXIS 30   </t>
  </si>
  <si>
    <t xml:space="preserve">75-1261   </t>
  </si>
  <si>
    <t xml:space="preserve">75-212    </t>
  </si>
  <si>
    <t xml:space="preserve">UNITED STATES v. DONOVAN et al.                                                                                                                                                                                                         </t>
  </si>
  <si>
    <t xml:space="preserve">429 U.S. 452 </t>
  </si>
  <si>
    <t xml:space="preserve">97 S. Ct. 699  </t>
  </si>
  <si>
    <t xml:space="preserve">50 L. Ed. 2d 683  </t>
  </si>
  <si>
    <t xml:space="preserve">1977 U.S. LEXIS 10   </t>
  </si>
  <si>
    <t xml:space="preserve">75-1262   </t>
  </si>
  <si>
    <t xml:space="preserve">50 L. Ed. 2d 343  </t>
  </si>
  <si>
    <t xml:space="preserve">1976 U.S. LEXIS 178  </t>
  </si>
  <si>
    <t xml:space="preserve">74-1589   </t>
  </si>
  <si>
    <t xml:space="preserve">GENERAL ELECTRIC CO. v. GILBERT et al.                                                                                                                                                                                                  </t>
  </si>
  <si>
    <t xml:space="preserve">429 U.S. 163 </t>
  </si>
  <si>
    <t xml:space="preserve">97 S. Ct. 544  </t>
  </si>
  <si>
    <t xml:space="preserve">50 L. Ed. 2d 371  </t>
  </si>
  <si>
    <t xml:space="preserve">1976 U.S. LEXIS 179  </t>
  </si>
  <si>
    <t xml:space="preserve">67 ORIG   </t>
  </si>
  <si>
    <t xml:space="preserve">429 U.S. 305 </t>
  </si>
  <si>
    <t xml:space="preserve">97 S. Ct. 611  </t>
  </si>
  <si>
    <t xml:space="preserve">50 L. Ed. 2d 502  </t>
  </si>
  <si>
    <t xml:space="preserve">1977 U.S. LEXIS 31   </t>
  </si>
  <si>
    <t xml:space="preserve">75-657    </t>
  </si>
  <si>
    <t xml:space="preserve">LOCAL 3489, UNITED STEELWORKERS OF AMERICA, AFL-CIO, et al. v. USERY, SECRETARY OF LABOR                                                                                                                                                </t>
  </si>
  <si>
    <t xml:space="preserve">429 U.S. 318 </t>
  </si>
  <si>
    <t xml:space="preserve">97 S. Ct. 599  </t>
  </si>
  <si>
    <t xml:space="preserve">50 L. Ed. 2d 514  </t>
  </si>
  <si>
    <t xml:space="preserve">1977 U.S. LEXIS 32   </t>
  </si>
  <si>
    <t xml:space="preserve">75-1019   </t>
  </si>
  <si>
    <t xml:space="preserve">BOSTON STOCK EXCHANGE et al. v. STATE TAX COMMISSION et al.                                                                                                                                                                             </t>
  </si>
  <si>
    <t xml:space="preserve">429 U.S. 338 </t>
  </si>
  <si>
    <t xml:space="preserve">97 S. Ct. 619  </t>
  </si>
  <si>
    <t xml:space="preserve">50 L. Ed. 2d 530  </t>
  </si>
  <si>
    <t xml:space="preserve">1977 U.S. LEXIS 33   </t>
  </si>
  <si>
    <t xml:space="preserve">75-235    </t>
  </si>
  <si>
    <t xml:space="preserve">TULLY et al. v. GRIFFIN, INC.                                                                                                                                                                                                           </t>
  </si>
  <si>
    <t xml:space="preserve">429 U.S. 78  </t>
  </si>
  <si>
    <t xml:space="preserve">97 S. Ct. 274  </t>
  </si>
  <si>
    <t xml:space="preserve">75-567    </t>
  </si>
  <si>
    <t xml:space="preserve">OREGON ex rel. STATE LAND BOARD v. CORVALLIS SAND &amp; GRAVEL CO.                                                                                                                                                                          </t>
  </si>
  <si>
    <t xml:space="preserve">429 U.S. 245 </t>
  </si>
  <si>
    <t xml:space="preserve">97 S. Ct. 546  </t>
  </si>
  <si>
    <t xml:space="preserve">50 L. Ed. 2d 444  </t>
  </si>
  <si>
    <t xml:space="preserve">1977 U.S. LEXIS 27   </t>
  </si>
  <si>
    <t xml:space="preserve">76-461    </t>
  </si>
  <si>
    <t xml:space="preserve">97 S. Ct. 451  </t>
  </si>
  <si>
    <t xml:space="preserve">50 L. Ed. 2d 397  </t>
  </si>
  <si>
    <t xml:space="preserve">1976 U.S. LEXIS 183  </t>
  </si>
  <si>
    <t xml:space="preserve">75-628    </t>
  </si>
  <si>
    <t xml:space="preserve">MATHEWS, SECRETARY OF HEALTH, EDUCATION, AND WELFARE v. DE CASTRO                                                                                                                                                                       </t>
  </si>
  <si>
    <t xml:space="preserve">429 U.S. 190 </t>
  </si>
  <si>
    <t xml:space="preserve">1976 U.S. LEXIS 174  </t>
  </si>
  <si>
    <t xml:space="preserve">74-6632   </t>
  </si>
  <si>
    <t xml:space="preserve">MOODY v. DAGGETT                                                                                                                                                                                                                        </t>
  </si>
  <si>
    <t xml:space="preserve">429 U.S. 97  </t>
  </si>
  <si>
    <t xml:space="preserve">97 S. Ct. 285  </t>
  </si>
  <si>
    <t xml:space="preserve">50 L. Ed. 2d 251  </t>
  </si>
  <si>
    <t xml:space="preserve">1976 U.S. LEXIS 175  </t>
  </si>
  <si>
    <t xml:space="preserve">75-929    </t>
  </si>
  <si>
    <t xml:space="preserve">INTERNATIONAL UNION OF ELECTRICAL, RADIO &amp; MACHINE WORKERS, AFL-CIO, LOCAL 790 v. ROBBINS &amp; MYERS, INC., et al.                                                                                                                         </t>
  </si>
  <si>
    <t xml:space="preserve">429 U.S. 121 </t>
  </si>
  <si>
    <t xml:space="preserve">97 S. Ct. 400  </t>
  </si>
  <si>
    <t xml:space="preserve">50 L. Ed. 2d 336  </t>
  </si>
  <si>
    <t xml:space="preserve">1976 U.S. LEXIS 90   </t>
  </si>
  <si>
    <t xml:space="preserve">75-1536   </t>
  </si>
  <si>
    <t xml:space="preserve">UNITED STATES v. KOPP                                                                                                                                                                                                                   </t>
  </si>
  <si>
    <t xml:space="preserve">429 U.S. 122 </t>
  </si>
  <si>
    <t xml:space="preserve">97 S. Ct. 399  </t>
  </si>
  <si>
    <t xml:space="preserve">50 L. Ed. 2d 339  </t>
  </si>
  <si>
    <t xml:space="preserve">429 U.S. 274 </t>
  </si>
  <si>
    <t xml:space="preserve">97 S. Ct. 568  </t>
  </si>
  <si>
    <t xml:space="preserve">50 L. Ed. 2d 471  </t>
  </si>
  <si>
    <t xml:space="preserve">HUTTO, ARKANSAS DEPARTMENT OF CORRECTION COMMISSIONER v. ROSS                                                                                                                                                                           </t>
  </si>
  <si>
    <t xml:space="preserve">429 U.S. 32  </t>
  </si>
  <si>
    <t xml:space="preserve">97 S. Ct. 204  </t>
  </si>
  <si>
    <t xml:space="preserve">KNEBEL, SECRETARY OF AGRICULTURE v. HEIN                                                                                                                                                                                                </t>
  </si>
  <si>
    <t xml:space="preserve">429 U.S. 298 </t>
  </si>
  <si>
    <t xml:space="preserve">97 S. Ct. 576  </t>
  </si>
  <si>
    <t xml:space="preserve">50 L. Ed. 2d 494  </t>
  </si>
  <si>
    <t xml:space="preserve">1977 U.S. LEXIS 7    </t>
  </si>
  <si>
    <t xml:space="preserve">75-1267   </t>
  </si>
  <si>
    <t xml:space="preserve">DAVIS v. GEORGIA                                                                                                                                                                                                                        </t>
  </si>
  <si>
    <t xml:space="preserve">429 U.S. 125 </t>
  </si>
  <si>
    <t xml:space="preserve">97 S. Ct. 401  </t>
  </si>
  <si>
    <t xml:space="preserve">UNITED STATES v. MORRISON                                                                                                                                                                                                               </t>
  </si>
  <si>
    <t xml:space="preserve">429 U.S. 5   </t>
  </si>
  <si>
    <t xml:space="preserve">97 S. Ct. 26   </t>
  </si>
  <si>
    <t xml:space="preserve">50 L. Ed. 2d 5    </t>
  </si>
  <si>
    <t xml:space="preserve">1976 U.S. LEXIS 164  </t>
  </si>
  <si>
    <t xml:space="preserve">75-1535   </t>
  </si>
  <si>
    <t xml:space="preserve">IDAHO ex rel. ANDRUS, GOVERNOR, et al. v. OREGON et al.                                                                                                                                                                                 </t>
  </si>
  <si>
    <t xml:space="preserve">429 U.S. 165 </t>
  </si>
  <si>
    <t xml:space="preserve">97 S. Ct. 543  </t>
  </si>
  <si>
    <t xml:space="preserve">50 L. Ed. 2d 373  </t>
  </si>
  <si>
    <t xml:space="preserve">1976 U.S. LEXIS 180  </t>
  </si>
  <si>
    <t xml:space="preserve">75-503    </t>
  </si>
  <si>
    <t xml:space="preserve">MASSACHUSETTS et al. v. FEENEY                                                                                                                                                                                                          </t>
  </si>
  <si>
    <t xml:space="preserve">429 U.S. 68  </t>
  </si>
  <si>
    <t xml:space="preserve">97 S. Ct. 219  </t>
  </si>
  <si>
    <t xml:space="preserve">50 L. Ed. 2d 227  </t>
  </si>
  <si>
    <t xml:space="preserve">1976 U.S. LEXIS 173  </t>
  </si>
  <si>
    <t xml:space="preserve">75-831    </t>
  </si>
  <si>
    <t xml:space="preserve">UNITED STATES v. POMPONIO et al.                                                                                                                                                                                                        </t>
  </si>
  <si>
    <t xml:space="preserve">429 U.S. 14  </t>
  </si>
  <si>
    <t xml:space="preserve">97 S. Ct. 20   </t>
  </si>
  <si>
    <t xml:space="preserve">50 L. Ed. 2d 17   </t>
  </si>
  <si>
    <t xml:space="preserve">1976 U.S. LEXIS 88   </t>
  </si>
  <si>
    <t xml:space="preserve">CITY OF MADISON JOINT SCHOOL DISTRICT NO. 8 et al. v. WISCONSIN EMPLOYMENT RELATIONS COMMISSION et al.                                                                                                                                  </t>
  </si>
  <si>
    <t xml:space="preserve">429 U.S. 181 </t>
  </si>
  <si>
    <t xml:space="preserve">97 S. Ct. 431  </t>
  </si>
  <si>
    <t xml:space="preserve">50 L. Ed. 2d 389  </t>
  </si>
  <si>
    <t xml:space="preserve">1976 U.S. LEXIS 182  </t>
  </si>
  <si>
    <t xml:space="preserve">75-1197   </t>
  </si>
  <si>
    <t xml:space="preserve">STANDARD OIL CO. OF CALIFORNIA v. UNITED STATES                                                                                                                                                                                         </t>
  </si>
  <si>
    <t xml:space="preserve">50 L. Ed. 2d 236  </t>
  </si>
  <si>
    <t xml:space="preserve">SOUTH DAKOTA v. OPPERMAN                                                                                                                                                                                                                </t>
  </si>
  <si>
    <t xml:space="preserve">428 U.S. 397 </t>
  </si>
  <si>
    <t xml:space="preserve">96 S. Ct. 3141 </t>
  </si>
  <si>
    <t xml:space="preserve">49 L. Ed. 2d 1022 </t>
  </si>
  <si>
    <t xml:space="preserve">1976 U.S. LEXIS 110  </t>
  </si>
  <si>
    <t xml:space="preserve">75-339    </t>
  </si>
  <si>
    <t xml:space="preserve">ESTELLE, CORRECTIONS DIRECTOR, et al. v. GAMBLE                                                                                                                                                                                         </t>
  </si>
  <si>
    <t xml:space="preserve">429 U.S. 118 </t>
  </si>
  <si>
    <t xml:space="preserve">97 S. Ct. 514  </t>
  </si>
  <si>
    <t xml:space="preserve">50 L. Ed. 2d 269  </t>
  </si>
  <si>
    <t xml:space="preserve">1976 U.S. LEXIS 176  </t>
  </si>
  <si>
    <t xml:space="preserve">75-823    </t>
  </si>
  <si>
    <t xml:space="preserve">BELCHER v. STENGEL et al.                                                                                                                                                                                                               </t>
  </si>
  <si>
    <t xml:space="preserve">429 U.S. 28  </t>
  </si>
  <si>
    <t xml:space="preserve">97 S. Ct. 202  </t>
  </si>
  <si>
    <t xml:space="preserve">50 L. Ed. 2d 194  </t>
  </si>
  <si>
    <t xml:space="preserve">1976 U.S. LEXIS 170  </t>
  </si>
  <si>
    <t xml:space="preserve">75-1726   </t>
  </si>
  <si>
    <t xml:space="preserve">97 S. Ct. 200  </t>
  </si>
  <si>
    <t xml:space="preserve">50 L. Ed. 2d 190  </t>
  </si>
  <si>
    <t xml:space="preserve">1976 U.S. LEXIS 169  </t>
  </si>
  <si>
    <t xml:space="preserve">75-1666   </t>
  </si>
  <si>
    <t xml:space="preserve">IMMIGRATION AND NATURALIZATION SERVICE v. BAGAMASBAD                                                                                                                                                                                    </t>
  </si>
  <si>
    <t xml:space="preserve">50 L. Ed. 2d 199  </t>
  </si>
  <si>
    <t xml:space="preserve">1976 U.S. LEXIS 111  </t>
  </si>
  <si>
    <t xml:space="preserve">74-799    </t>
  </si>
  <si>
    <t xml:space="preserve">UNITED STATES v. FOSTER LUMBER CO., INC.                                                                                                                                                                                                </t>
  </si>
  <si>
    <t xml:space="preserve">1976 U.S. LEXIS 177  </t>
  </si>
  <si>
    <t xml:space="preserve">76-5403   </t>
  </si>
  <si>
    <t xml:space="preserve">UNITED STATES v. MARTINEZ-FUERTE et al.                                                                                                                                                                                                 </t>
  </si>
  <si>
    <t xml:space="preserve">428 U.S. 242 </t>
  </si>
  <si>
    <t xml:space="preserve">96 S. Ct. 2960 </t>
  </si>
  <si>
    <t xml:space="preserve">49 L. Ed. 2d 913  </t>
  </si>
  <si>
    <t xml:space="preserve">1976 U.S. LEXIS 83   </t>
  </si>
  <si>
    <t xml:space="preserve">75-5706   </t>
  </si>
  <si>
    <t xml:space="preserve">UNITED STATES v. ROSE                                                                                                                                                                                                                   </t>
  </si>
  <si>
    <t xml:space="preserve">429 U.S. 60  </t>
  </si>
  <si>
    <t xml:space="preserve">97 S. Ct. 342  </t>
  </si>
  <si>
    <t xml:space="preserve">50 L. Ed. 2d 218  </t>
  </si>
  <si>
    <t xml:space="preserve">1976 U.S. LEXIS 171  </t>
  </si>
  <si>
    <t xml:space="preserve">74-6438   </t>
  </si>
  <si>
    <t xml:space="preserve">75-5394   </t>
  </si>
  <si>
    <t xml:space="preserve">SCOTT v. KENTUCKY PAROLE BOARD et al.                                                                                                                                                                                                   </t>
  </si>
  <si>
    <t xml:space="preserve">429 U.S. 66  </t>
  </si>
  <si>
    <t xml:space="preserve">97 S. Ct. 345  </t>
  </si>
  <si>
    <t xml:space="preserve">50 L. Ed. 2d 224  </t>
  </si>
  <si>
    <t xml:space="preserve">1976 U.S. LEXIS 89   </t>
  </si>
  <si>
    <t xml:space="preserve">76-265    </t>
  </si>
  <si>
    <t xml:space="preserve">WOODSON et al. v. NORTH CAROLINA                                                                                                                                                                                                        </t>
  </si>
  <si>
    <t xml:space="preserve">428 U.S. 325 </t>
  </si>
  <si>
    <t xml:space="preserve">96 S. Ct. 3001 </t>
  </si>
  <si>
    <t xml:space="preserve">49 L. Ed. 2d 974  </t>
  </si>
  <si>
    <t xml:space="preserve">429 U.S. 6   </t>
  </si>
  <si>
    <t xml:space="preserve">97 S. Ct. 18   </t>
  </si>
  <si>
    <t xml:space="preserve">50 L. Ed. 2d 8    </t>
  </si>
  <si>
    <t xml:space="preserve">1976 U.S. LEXIS 165  </t>
  </si>
  <si>
    <t xml:space="preserve">75-1547   </t>
  </si>
  <si>
    <t xml:space="preserve">75-1867   </t>
  </si>
  <si>
    <t xml:space="preserve">UNITED STATES v. SANFORD et al.                                                                                                                                                                                                         </t>
  </si>
  <si>
    <t xml:space="preserve">429 U.S. 17  </t>
  </si>
  <si>
    <t xml:space="preserve">97 S. Ct. 31   </t>
  </si>
  <si>
    <t xml:space="preserve">50 L. Ed. 2d 21   </t>
  </si>
  <si>
    <t xml:space="preserve">1976 U.S. LEXIS 167  </t>
  </si>
  <si>
    <t xml:space="preserve">72-1251   </t>
  </si>
  <si>
    <t xml:space="preserve">ROBERTS v. LOUISIANA                                                                                                                                                                                                                    </t>
  </si>
  <si>
    <t xml:space="preserve">428 U.S. 364 </t>
  </si>
  <si>
    <t xml:space="preserve">BUFFALO FORGE CO. v. UNITED STEELWORKERS OF AMERICA, AFL-CIO, et al.                                                                                                                                                                    </t>
  </si>
  <si>
    <t xml:space="preserve">428 U.S. 465 </t>
  </si>
  <si>
    <t xml:space="preserve">96 S. Ct. 3037 </t>
  </si>
  <si>
    <t xml:space="preserve">49 L. Ed. 2d 1067 </t>
  </si>
  <si>
    <t xml:space="preserve">1976 U.S. LEXIS 86   </t>
  </si>
  <si>
    <t xml:space="preserve">74-1055   </t>
  </si>
  <si>
    <t xml:space="preserve">429 U.S. 20  </t>
  </si>
  <si>
    <t xml:space="preserve">97 S. Ct. 29   </t>
  </si>
  <si>
    <t xml:space="preserve">50 L. Ed. 2d 25   </t>
  </si>
  <si>
    <t xml:space="preserve">1976 U.S. LEXIS 168  </t>
  </si>
  <si>
    <t xml:space="preserve">75-1692   </t>
  </si>
  <si>
    <t xml:space="preserve">MOORE v. UNITED STATES                                                                                                                                                                                                                  </t>
  </si>
  <si>
    <t xml:space="preserve">429 U.S. 24  </t>
  </si>
  <si>
    <t xml:space="preserve">SINGLETON, CHIEF, BUREAU OF MEDICAL SERVICES, DEPARTMENT OF HEALTH AND WELFARE OF MISSOURI v. WULFF et al.                                                                                                                              </t>
  </si>
  <si>
    <t xml:space="preserve">428 U.S. 132 </t>
  </si>
  <si>
    <t xml:space="preserve">96 S. Ct. 2857 </t>
  </si>
  <si>
    <t xml:space="preserve">49 L. Ed. 2d 844  </t>
  </si>
  <si>
    <t xml:space="preserve">1976 U.S. LEXIS 81   </t>
  </si>
  <si>
    <t xml:space="preserve">75-73     </t>
  </si>
  <si>
    <t xml:space="preserve">428 U.S. 579 </t>
  </si>
  <si>
    <t xml:space="preserve">96 S. Ct. 3110 </t>
  </si>
  <si>
    <t xml:space="preserve">49 L. Ed. 2d 1141 </t>
  </si>
  <si>
    <t xml:space="preserve">1976 U.S. LEXIS 4    </t>
  </si>
  <si>
    <t xml:space="preserve">75-122    </t>
  </si>
  <si>
    <t xml:space="preserve">CANTOR, DBA SELDEN DRUGS CO. v. DETROIT EDISON CO.                                                                                                                                                                                      </t>
  </si>
  <si>
    <t xml:space="preserve">429 U.S. 1   </t>
  </si>
  <si>
    <t xml:space="preserve">97 S. Ct. 24   </t>
  </si>
  <si>
    <t xml:space="preserve">50 L. Ed. 2d 1    </t>
  </si>
  <si>
    <t xml:space="preserve">1976 U.S. LEXIS 163  </t>
  </si>
  <si>
    <t xml:space="preserve">75-1534   </t>
  </si>
  <si>
    <t xml:space="preserve">49 L. Ed. 2d 1116 </t>
  </si>
  <si>
    <t xml:space="preserve">1976 U.S. LEXIS 87   </t>
  </si>
  <si>
    <t xml:space="preserve">74-1560   </t>
  </si>
  <si>
    <t xml:space="preserve">ANDRESEN v. MARYLAND                                                                                                                                                                                                                    </t>
  </si>
  <si>
    <t xml:space="preserve">427 U.S. 495 </t>
  </si>
  <si>
    <t xml:space="preserve">96 S. Ct. 2755 </t>
  </si>
  <si>
    <t xml:space="preserve">49 L. Ed. 2d 651  </t>
  </si>
  <si>
    <t xml:space="preserve">1976 U.S. LEXIS 79   </t>
  </si>
  <si>
    <t xml:space="preserve">75-88     </t>
  </si>
  <si>
    <t xml:space="preserve">PROFFITT v. FLORIDA                                                                                                                                                                                                                     </t>
  </si>
  <si>
    <t xml:space="preserve">428 U.S. 262 </t>
  </si>
  <si>
    <t xml:space="preserve">96 S. Ct. 2950 </t>
  </si>
  <si>
    <t xml:space="preserve">49 L. Ed. 2d 929  </t>
  </si>
  <si>
    <t xml:space="preserve">1976 U.S. LEXIS 84   </t>
  </si>
  <si>
    <t xml:space="preserve">JUREK v. TEXAS                                                                                                                                                                                                                          </t>
  </si>
  <si>
    <t xml:space="preserve">428 U.S. 280 </t>
  </si>
  <si>
    <t xml:space="preserve">96 S. Ct. 2978 </t>
  </si>
  <si>
    <t xml:space="preserve">49 L. Ed. 2d 944  </t>
  </si>
  <si>
    <t xml:space="preserve">1976 U.S. LEXIS 85   </t>
  </si>
  <si>
    <t xml:space="preserve">75-5491   </t>
  </si>
  <si>
    <t xml:space="preserve">NORTON, A MINOR, BY CHILES v. MATHEWS, SECRETARY OF HEALTH, EDUCATION, AND WELFARE                                                                                                                                                      </t>
  </si>
  <si>
    <t xml:space="preserve">427 U.S. 539 </t>
  </si>
  <si>
    <t xml:space="preserve">96 S. Ct. 2791 </t>
  </si>
  <si>
    <t xml:space="preserve">49 L. Ed. 2d 683  </t>
  </si>
  <si>
    <t xml:space="preserve">1976 U.S. LEXIS 17   </t>
  </si>
  <si>
    <t xml:space="preserve">75-817    </t>
  </si>
  <si>
    <t xml:space="preserve">UNITED STATES v. DIETER                                                                                                                                                                                                                 </t>
  </si>
  <si>
    <t xml:space="preserve">429 U.S. 10  </t>
  </si>
  <si>
    <t xml:space="preserve">97 S. Ct. 22   </t>
  </si>
  <si>
    <t xml:space="preserve">50 L. Ed. 2d 12   </t>
  </si>
  <si>
    <t xml:space="preserve">1976 U.S. LEXIS 166  </t>
  </si>
  <si>
    <t xml:space="preserve">75-1667   </t>
  </si>
  <si>
    <t xml:space="preserve">LUDWIG v. MASSACHUSETTS                                                                                                                                                                                                                 </t>
  </si>
  <si>
    <t xml:space="preserve">1976 U.S. LEXIS 14   </t>
  </si>
  <si>
    <t xml:space="preserve">75-5844   </t>
  </si>
  <si>
    <t xml:space="preserve">MCDONALD et al. v. SANTA FE TRAIL TRANSPORTATION CO. et al.                                                                                                                                                                             </t>
  </si>
  <si>
    <t xml:space="preserve">427 U.S. 97  </t>
  </si>
  <si>
    <t xml:space="preserve">96 S. Ct. 2392 </t>
  </si>
  <si>
    <t xml:space="preserve">49 L. Ed. 2d 342  </t>
  </si>
  <si>
    <t xml:space="preserve">96 S. Ct. 3092 </t>
  </si>
  <si>
    <t xml:space="preserve">49 L. Ed. 2d 1000 </t>
  </si>
  <si>
    <t xml:space="preserve">1976 U.S. LEXIS 15   </t>
  </si>
  <si>
    <t xml:space="preserve">75-76     </t>
  </si>
  <si>
    <t xml:space="preserve">428 U.S. 52  </t>
  </si>
  <si>
    <t xml:space="preserve">96 S. Ct. 2831 </t>
  </si>
  <si>
    <t xml:space="preserve">49 L. Ed. 2d 788  </t>
  </si>
  <si>
    <t xml:space="preserve">1976 U.S. LEXIS 13   </t>
  </si>
  <si>
    <t xml:space="preserve">74-1151   </t>
  </si>
  <si>
    <t xml:space="preserve">PLANNED PARENTHOOD OF CENTRAL MISSOURI et al. v. DANFORTH, ATTORNEY GENERAL OF MISSOURI, et al.                                                                                                                                         </t>
  </si>
  <si>
    <t xml:space="preserve">428 U.S. 106 </t>
  </si>
  <si>
    <t xml:space="preserve">96 S. Ct. 2868 </t>
  </si>
  <si>
    <t xml:space="preserve">49 L. Ed. 2d 826  </t>
  </si>
  <si>
    <t xml:space="preserve">1976 U.S. LEXIS 161  </t>
  </si>
  <si>
    <t xml:space="preserve">74-1393   </t>
  </si>
  <si>
    <t xml:space="preserve">FITZPATRICK et al. v. BITZER, CHAIRMAN, STATE EMPLOYEES' RETIREMENT COMMISSION et al.                                                                                                                                                   </t>
  </si>
  <si>
    <t xml:space="preserve">427 U.S. 461 </t>
  </si>
  <si>
    <t xml:space="preserve">96 S. Ct. 3187 </t>
  </si>
  <si>
    <t xml:space="preserve">49 L. Ed. 2d 625  </t>
  </si>
  <si>
    <t xml:space="preserve">1975 U.S. LEXIS 157  </t>
  </si>
  <si>
    <t xml:space="preserve">31 ORIG   </t>
  </si>
  <si>
    <t xml:space="preserve">BELLOTTI, ATTORNEY GENERAL OF MASSACHUSETTS, et al. v. BAIRD et al.                                                                                                                                                                     </t>
  </si>
  <si>
    <t xml:space="preserve">96 S. Ct. 2909 </t>
  </si>
  <si>
    <t xml:space="preserve">STONE, WARDEN v. POWELL                                                                                                                                                                                                                 </t>
  </si>
  <si>
    <t xml:space="preserve">428 U.S. 543 </t>
  </si>
  <si>
    <t xml:space="preserve">96 S. Ct. 3074 </t>
  </si>
  <si>
    <t xml:space="preserve">96 S. Ct. 2737 </t>
  </si>
  <si>
    <t xml:space="preserve">49 L. Ed. 2d 627  </t>
  </si>
  <si>
    <t xml:space="preserve">1976 U.S. LEXIS 78   </t>
  </si>
  <si>
    <t xml:space="preserve">74-1646   </t>
  </si>
  <si>
    <t xml:space="preserve">427 U.S. 160 </t>
  </si>
  <si>
    <t xml:space="preserve">96 S. Ct. 2586 </t>
  </si>
  <si>
    <t xml:space="preserve">49 L. Ed. 2d 415  </t>
  </si>
  <si>
    <t xml:space="preserve">MATHEWS, SECRETARY OF HEALTH, EDUCATION, AND WELFARE v. LUCAS et al.                                                                                                                                                                    </t>
  </si>
  <si>
    <t xml:space="preserve">49 L. Ed. 2d 859  </t>
  </si>
  <si>
    <t xml:space="preserve">1976 U.S. LEXIS 82   </t>
  </si>
  <si>
    <t xml:space="preserve">74-6257   </t>
  </si>
  <si>
    <t xml:space="preserve">427 U.S. 215 </t>
  </si>
  <si>
    <t xml:space="preserve">96 S. Ct. 2532 </t>
  </si>
  <si>
    <t xml:space="preserve">49 L. Ed. 2d 451  </t>
  </si>
  <si>
    <t xml:space="preserve">1976 U.S. LEXIS 73   </t>
  </si>
  <si>
    <t xml:space="preserve">GREGG v. GEORGIA                                                                                                                                                                                                                        </t>
  </si>
  <si>
    <t xml:space="preserve">427 U.S. 524 </t>
  </si>
  <si>
    <t xml:space="preserve">96 S. Ct. 2771 </t>
  </si>
  <si>
    <t xml:space="preserve">49 L. Ed. 2d 672  </t>
  </si>
  <si>
    <t xml:space="preserve">1976 U.S. LEXIS 80   </t>
  </si>
  <si>
    <t xml:space="preserve">74-6212   </t>
  </si>
  <si>
    <t xml:space="preserve">49 L. Ed. 2d 466  </t>
  </si>
  <si>
    <t xml:space="preserve">1976 U.S. LEXIS 74   </t>
  </si>
  <si>
    <t xml:space="preserve">74-520    </t>
  </si>
  <si>
    <t xml:space="preserve">MONTANYE, CORRECTIONAL SUPERINTENDENT, et al. v. HAYMES                                                                                                                                                                                 </t>
  </si>
  <si>
    <t xml:space="preserve">427 U.S. 246 </t>
  </si>
  <si>
    <t xml:space="preserve">96 S. Ct. 2518 </t>
  </si>
  <si>
    <t xml:space="preserve">NEBRASKA PRESS ASSN. et al. v. STUART, JUDGE, et al.                                                                                                                                                                                    </t>
  </si>
  <si>
    <t xml:space="preserve">427 U.S. 618 </t>
  </si>
  <si>
    <t xml:space="preserve">96 S. Ct. 2781 </t>
  </si>
  <si>
    <t xml:space="preserve">49 L. Ed. 2d 732  </t>
  </si>
  <si>
    <t xml:space="preserve">1976 U.S. LEXIS 1    </t>
  </si>
  <si>
    <t xml:space="preserve">75-377    </t>
  </si>
  <si>
    <t xml:space="preserve">UNION ELECTRIC CO. v. ENVIRONMENTAL PROTECTION AGENCY et al.                                                                                                                                                                            </t>
  </si>
  <si>
    <t xml:space="preserve">427 U.S. 273 </t>
  </si>
  <si>
    <t xml:space="preserve">96 S. Ct. 2574 </t>
  </si>
  <si>
    <t xml:space="preserve">49 L. Ed. 2d 493  </t>
  </si>
  <si>
    <t xml:space="preserve">1976 U.S. LEXIS 8    </t>
  </si>
  <si>
    <t xml:space="preserve">75-260    </t>
  </si>
  <si>
    <t xml:space="preserve">49 L. Ed. 2d 300  </t>
  </si>
  <si>
    <t xml:space="preserve">1976 U.S. LEXIS 71   </t>
  </si>
  <si>
    <t xml:space="preserve">75-19     </t>
  </si>
  <si>
    <t xml:space="preserve">1976 U.S. LEXIS 72   </t>
  </si>
  <si>
    <t xml:space="preserve">75-491    </t>
  </si>
  <si>
    <t xml:space="preserve">427 U.S. 390 </t>
  </si>
  <si>
    <t xml:space="preserve">96 S. Ct. 2718 </t>
  </si>
  <si>
    <t xml:space="preserve">49 L. Ed. 2d 576  </t>
  </si>
  <si>
    <t xml:space="preserve">1976 U.S. LEXIS 131  </t>
  </si>
  <si>
    <t xml:space="preserve">75-552    </t>
  </si>
  <si>
    <t xml:space="preserve">KLEPPE, SECRETARY OF THE INTERIOR, et al. v. SIERRA CLUB et al.                                                                                                                                                                         </t>
  </si>
  <si>
    <t xml:space="preserve">96 S. Ct. 2440 </t>
  </si>
  <si>
    <t xml:space="preserve">49 L. Ed. 2d 310  </t>
  </si>
  <si>
    <t xml:space="preserve">1976 U.S. LEXIS 3    </t>
  </si>
  <si>
    <t xml:space="preserve">75-312    </t>
  </si>
  <si>
    <t xml:space="preserve">MEACHUM, CORRECTIONAL SUPERINTENDENT, et al. v. FANO et al.                                                                                                                                                                             </t>
  </si>
  <si>
    <t xml:space="preserve">427 U.S. 445 </t>
  </si>
  <si>
    <t xml:space="preserve">96 S. Ct. 2666 </t>
  </si>
  <si>
    <t xml:space="preserve">49 L. Ed. 2d 614  </t>
  </si>
  <si>
    <t xml:space="preserve">1976 U.S. LEXIS 160  </t>
  </si>
  <si>
    <t xml:space="preserve">75-251    </t>
  </si>
  <si>
    <t xml:space="preserve">CITY OF EASTLAKE et al. v. FOREST CITY ENTERPRISES, INC.                                                                                                                                                                                </t>
  </si>
  <si>
    <t xml:space="preserve">426 U.S. 696 </t>
  </si>
  <si>
    <t xml:space="preserve">UTAH v. UNITED STATES                                                                                                                                                                                                                   </t>
  </si>
  <si>
    <t xml:space="preserve">427 U.S. 463 </t>
  </si>
  <si>
    <t xml:space="preserve">UNITED STATES v. HOPKINS, SPECIAL ADMINISTRATOR                                                                                                                                                                                         </t>
  </si>
  <si>
    <t xml:space="preserve">427 U.S. 132 </t>
  </si>
  <si>
    <t xml:space="preserve">96 S. Ct. 2548 </t>
  </si>
  <si>
    <t xml:space="preserve">49 L. Ed. 2d 396  </t>
  </si>
  <si>
    <t xml:space="preserve">1976 U.S. LEXIS 159  </t>
  </si>
  <si>
    <t xml:space="preserve">75-185    </t>
  </si>
  <si>
    <t xml:space="preserve">LODGE 76, INTERNATIONAL ASSOCIATION OF MACHINISTS &amp; AEROSPACE WORKERS, AFL-CIO, et al. v. WISCONSIN EMPLOYMENT RELATIONS COMMISSION et al.                                                                                              </t>
  </si>
  <si>
    <t xml:space="preserve">HORTONVILLE JOINT SCHOOL DISTRICT NO. 1 et al. v. HORTONVILLE EDUCATION ASSN. et al.                                                                                                                                                    </t>
  </si>
  <si>
    <t xml:space="preserve">96 S. Ct. 2372 </t>
  </si>
  <si>
    <t xml:space="preserve">49 L. Ed. 2d 151  </t>
  </si>
  <si>
    <t xml:space="preserve">1976 U.S. LEXIS 69   </t>
  </si>
  <si>
    <t xml:space="preserve">75-292    </t>
  </si>
  <si>
    <t xml:space="preserve">1976 U.S. LEXIS 7    </t>
  </si>
  <si>
    <t xml:space="preserve">75-62     </t>
  </si>
  <si>
    <t xml:space="preserve">RUNYON ET UX., DBA BOBBE'S SCHOOL v. MCCRARY et al.                                                                                                                                                                                     </t>
  </si>
  <si>
    <t xml:space="preserve">96 S. Ct. 2337 </t>
  </si>
  <si>
    <t xml:space="preserve">49 L. Ed. 2d 179  </t>
  </si>
  <si>
    <t xml:space="preserve">1976 U.S. LEXIS 70   </t>
  </si>
  <si>
    <t xml:space="preserve">74-730    </t>
  </si>
  <si>
    <t xml:space="preserve">74-252    </t>
  </si>
  <si>
    <t xml:space="preserve">HUGHES, SECRETARY OF TRANSPORTATION OF MARYLAND, et al. v. ALEXANDRIA SCRAP CORP.                                                                                                                                                       </t>
  </si>
  <si>
    <t xml:space="preserve">426 U.S. 833 </t>
  </si>
  <si>
    <t xml:space="preserve">96 S. Ct. 2465 </t>
  </si>
  <si>
    <t xml:space="preserve">49 L. Ed. 2d 245  </t>
  </si>
  <si>
    <t xml:space="preserve">427 U.S. 236 </t>
  </si>
  <si>
    <t xml:space="preserve">96 S. Ct. 2543 </t>
  </si>
  <si>
    <t xml:space="preserve">FLINT RIDGE DEVELOPMENT CO. v. SCENIC RIVERS ASSOCIATION OF OKLAHOMA et al.                                                                                                                                                             </t>
  </si>
  <si>
    <t xml:space="preserve">426 U.S. 794 </t>
  </si>
  <si>
    <t xml:space="preserve">49 L. Ed. 2d 474  </t>
  </si>
  <si>
    <t xml:space="preserve">1976 U.S. LEXIS 108  </t>
  </si>
  <si>
    <t xml:space="preserve">74-1542   </t>
  </si>
  <si>
    <t xml:space="preserve">NATIONAL LEAGUE OF CITIES et al. v. USERY, SECRETARY OF LABOR                                                                                                                                                                           </t>
  </si>
  <si>
    <t xml:space="preserve">427 U.S. 1   </t>
  </si>
  <si>
    <t xml:space="preserve">96 S. Ct. 2413 </t>
  </si>
  <si>
    <t xml:space="preserve">49 L. Ed. 2d 276  </t>
  </si>
  <si>
    <t xml:space="preserve">1976 U.S. LEXIS 188  </t>
  </si>
  <si>
    <t xml:space="preserve">74-6521   </t>
  </si>
  <si>
    <t xml:space="preserve">ALDINGER v. HOWARD, TREASURER OF SPOKANE COUNTY, et al.                                                                                                                                                                                 </t>
  </si>
  <si>
    <t xml:space="preserve">427 U.S. 38  </t>
  </si>
  <si>
    <t xml:space="preserve">96 S. Ct. 2406 </t>
  </si>
  <si>
    <t xml:space="preserve">1976 U.S. LEXIS 124  </t>
  </si>
  <si>
    <t xml:space="preserve">74-1488   </t>
  </si>
  <si>
    <t xml:space="preserve">KLEPPE, SECRETARY OF THE INTERIOR v. NEW MEXICO et al.                                                                                                                                                                                  </t>
  </si>
  <si>
    <t xml:space="preserve">426 U.S. 548 </t>
  </si>
  <si>
    <t xml:space="preserve">96 S. Ct. 2295 </t>
  </si>
  <si>
    <t xml:space="preserve">UNITED STATES v. SANTANA et al.                                                                                                                                                                                                         </t>
  </si>
  <si>
    <t xml:space="preserve">427 U.S. 50  </t>
  </si>
  <si>
    <t xml:space="preserve">YOUNG, MAYOR OF DETROIT, et al. v. AMERICAN MINI THEATRES, INC., et al.                                                                                                                                                                 </t>
  </si>
  <si>
    <t xml:space="preserve">426 U.S. 668 </t>
  </si>
  <si>
    <t xml:space="preserve">96 S. Ct. 2358 </t>
  </si>
  <si>
    <t xml:space="preserve">49 L. Ed. 2d 132  </t>
  </si>
  <si>
    <t xml:space="preserve">1976 U.S. LEXIS 186  </t>
  </si>
  <si>
    <t xml:space="preserve">74-1563   </t>
  </si>
  <si>
    <t xml:space="preserve">DOYLE v. OHIO                                                                                                                                                                                                                           </t>
  </si>
  <si>
    <t xml:space="preserve">426 U.S. 637 </t>
  </si>
  <si>
    <t xml:space="preserve">96 S. Ct. 2253 </t>
  </si>
  <si>
    <t xml:space="preserve">49 L. Ed. 2d 108  </t>
  </si>
  <si>
    <t xml:space="preserve">1976 U.S. LEXIS 67   </t>
  </si>
  <si>
    <t xml:space="preserve">74-1529   </t>
  </si>
  <si>
    <t xml:space="preserve">UNITED STATES v. AGURS                                                                                                                                                                                                                  </t>
  </si>
  <si>
    <t xml:space="preserve">427 U.S. 123 </t>
  </si>
  <si>
    <t xml:space="preserve">96 S. Ct. 2508 </t>
  </si>
  <si>
    <t xml:space="preserve">49 L. Ed. 2d 361  </t>
  </si>
  <si>
    <t xml:space="preserve">1976 U.S. LEXIS 119  </t>
  </si>
  <si>
    <t xml:space="preserve">75-246    </t>
  </si>
  <si>
    <t xml:space="preserve">BURRELL et al. v. MCCRAY et al.                                                                                                                                                                                                         </t>
  </si>
  <si>
    <t xml:space="preserve">426 U.S. 482 </t>
  </si>
  <si>
    <t xml:space="preserve">96 S. Ct. 2308 </t>
  </si>
  <si>
    <t xml:space="preserve">49 L. Ed. 2d 1    </t>
  </si>
  <si>
    <t xml:space="preserve">1976 U.S. LEXIS 64   </t>
  </si>
  <si>
    <t xml:space="preserve">74-1606   </t>
  </si>
  <si>
    <t xml:space="preserve">OMAHA NATIONAL BANK v. NEBRASKANS FOR INDEPENDENT BANKING, INC., et al.                                                                                                                                                                 </t>
  </si>
  <si>
    <t xml:space="preserve">SERBIAN EASTERN ORTHODOX DIOCESE FOR THE UNITED STATES OF AMERICA AND CANADA et al. v. MILIVOJEVICH et al.                                                                                                                              </t>
  </si>
  <si>
    <t xml:space="preserve">426 U.S. 736 </t>
  </si>
  <si>
    <t xml:space="preserve">ROEMER et al. v. BOARD OF PUBLIC WORKS OF MARYLAND et al.                                                                                                                                                                               </t>
  </si>
  <si>
    <t xml:space="preserve">426 U.S. 776 </t>
  </si>
  <si>
    <t xml:space="preserve">96 S. Ct. 2430 </t>
  </si>
  <si>
    <t xml:space="preserve">49 L. Ed. 2d 205  </t>
  </si>
  <si>
    <t xml:space="preserve">1976 U.S. LEXIS 107  </t>
  </si>
  <si>
    <t xml:space="preserve">75-510    </t>
  </si>
  <si>
    <t xml:space="preserve">96 S. Ct. 2074 </t>
  </si>
  <si>
    <t xml:space="preserve">48 L. Ed. 2d 684  </t>
  </si>
  <si>
    <t xml:space="preserve">1976 U.S. LEXIS 59   </t>
  </si>
  <si>
    <t xml:space="preserve">74-1303   </t>
  </si>
  <si>
    <t xml:space="preserve">BISHOP v. WOOD et al.                                                                                                                                                                                                                   </t>
  </si>
  <si>
    <t xml:space="preserve">426 U.S. 363 </t>
  </si>
  <si>
    <t xml:space="preserve">96 S. Ct. 2113 </t>
  </si>
  <si>
    <t xml:space="preserve">48 L. Ed. 2d 701  </t>
  </si>
  <si>
    <t xml:space="preserve">1976 U.S. LEXIS 60   </t>
  </si>
  <si>
    <t xml:space="preserve">64 ORIG   </t>
  </si>
  <si>
    <t xml:space="preserve">96 S. Ct. 2488 </t>
  </si>
  <si>
    <t xml:space="preserve">49 L. Ed. 2d 220  </t>
  </si>
  <si>
    <t xml:space="preserve">1976 U.S. LEXIS 136  </t>
  </si>
  <si>
    <t xml:space="preserve">74-1607   </t>
  </si>
  <si>
    <t xml:space="preserve">FEDERAL ENERGY ADMINISTRATION et al. v. ALGONQUIN SNG, INC., et al.                                                                                                                                                                     </t>
  </si>
  <si>
    <t xml:space="preserve">1976 U.S. LEXIS 158  </t>
  </si>
  <si>
    <t xml:space="preserve">74-878    </t>
  </si>
  <si>
    <t xml:space="preserve">1976 U.S. LEXIS 157  </t>
  </si>
  <si>
    <t xml:space="preserve">75-420    </t>
  </si>
  <si>
    <t xml:space="preserve">UNITED STATES et al. v. CHESAPEAKE &amp; OHIO RAILWAY CO. et al.                                                                                                                                                                            </t>
  </si>
  <si>
    <t xml:space="preserve">426 U.S. 529 </t>
  </si>
  <si>
    <t xml:space="preserve">96 S. Ct. 2285 </t>
  </si>
  <si>
    <t xml:space="preserve">49 L. Ed. 2d 34   </t>
  </si>
  <si>
    <t xml:space="preserve">HANCOCK, ATTORNEY GENERAL OF KENTUCKY v. TRAIN, ADMINISTRATOR, ENVIRONMENTAL PROTECTION AGENCY, et al.                                                                                                                                  </t>
  </si>
  <si>
    <t xml:space="preserve">49 L. Ed. 2d 49   </t>
  </si>
  <si>
    <t xml:space="preserve">1976 U.S. LEXIS 130  </t>
  </si>
  <si>
    <t xml:space="preserve">75-382    </t>
  </si>
  <si>
    <t xml:space="preserve">48 L. Ed. 2d 578  </t>
  </si>
  <si>
    <t xml:space="preserve">1976 U.S. LEXIS 105  </t>
  </si>
  <si>
    <t xml:space="preserve">74-1435   </t>
  </si>
  <si>
    <t xml:space="preserve">OIL, CHEMICAL &amp; ATOMIC WORKERS INTERNATIONAL UNION, AFL-CIO, et al. v. MOBIL OIL CORP., MARINE TRANSPORTATION DEPARTMENT, GULF-EAST COAST OPERATIONS                                                                                    </t>
  </si>
  <si>
    <t xml:space="preserve">426 U.S. 465 </t>
  </si>
  <si>
    <t xml:space="preserve">96 S. Ct. 2155 </t>
  </si>
  <si>
    <t xml:space="preserve">48 L. Ed. 2d 775  </t>
  </si>
  <si>
    <t xml:space="preserve">1976 U.S. LEXIS 123  </t>
  </si>
  <si>
    <t xml:space="preserve">36 ORIG   </t>
  </si>
  <si>
    <t xml:space="preserve">426 U.S. 610 </t>
  </si>
  <si>
    <t xml:space="preserve">96 S. Ct. 2240 </t>
  </si>
  <si>
    <t xml:space="preserve">49 L. Ed. 2d 91   </t>
  </si>
  <si>
    <t xml:space="preserve">1976 U.S. LEXIS 66   </t>
  </si>
  <si>
    <t xml:space="preserve">75-5014   </t>
  </si>
  <si>
    <t xml:space="preserve">48 L. Ed. 2d 597  </t>
  </si>
  <si>
    <t xml:space="preserve">1976 U.S. LEXIS 154  </t>
  </si>
  <si>
    <t xml:space="preserve">74-1492   </t>
  </si>
  <si>
    <t xml:space="preserve">WASHINGTON, MAYOR OF WASHINGTON, D. C., et al. v. DAVIS et al.                                                                                                                                                                          </t>
  </si>
  <si>
    <t xml:space="preserve">1976 U.S. LEXIS 61   </t>
  </si>
  <si>
    <t xml:space="preserve">75-5027   </t>
  </si>
  <si>
    <t xml:space="preserve">HENDERSON, CORRECTIONAL SUPERINTENDENT v. MORGAN                                                                                                                                                                                        </t>
  </si>
  <si>
    <t xml:space="preserve">426 U.S. 471 </t>
  </si>
  <si>
    <t xml:space="preserve">96 S. Ct. 2640 </t>
  </si>
  <si>
    <t xml:space="preserve">48 L. Ed. 2d 788  </t>
  </si>
  <si>
    <t xml:space="preserve">1976 U.S. LEXIS 63   </t>
  </si>
  <si>
    <t xml:space="preserve">75-44     </t>
  </si>
  <si>
    <t xml:space="preserve">75-455    </t>
  </si>
  <si>
    <t xml:space="preserve">NADER v. ALLEGHENY AIRLINES, INC.                                                                                                                                                                                                       </t>
  </si>
  <si>
    <t xml:space="preserve">426 U.S. 310 </t>
  </si>
  <si>
    <t xml:space="preserve">96 S. Ct. 2616 </t>
  </si>
  <si>
    <t xml:space="preserve">48 L. Ed. 2d 658  </t>
  </si>
  <si>
    <t xml:space="preserve">1976 U.S. LEXIS 133  </t>
  </si>
  <si>
    <t xml:space="preserve">75-1382   </t>
  </si>
  <si>
    <t xml:space="preserve">CHANDLER v. ROUDEBUSH, ADMINISTRATOR OF VETERANS' AFFAIRS, et al.                                                                                                                                                                       </t>
  </si>
  <si>
    <t xml:space="preserve">426 U.S. 271 </t>
  </si>
  <si>
    <t xml:space="preserve">96 S. Ct. 1999 </t>
  </si>
  <si>
    <t xml:space="preserve">48 L. Ed. 2d 626  </t>
  </si>
  <si>
    <t xml:space="preserve">1976 U.S. LEXIS 129  </t>
  </si>
  <si>
    <t xml:space="preserve">75-342    </t>
  </si>
  <si>
    <t xml:space="preserve">TEXAS v. LOUISIANA                                                                                                                                                                                                                      </t>
  </si>
  <si>
    <t xml:space="preserve">426 U.S. 476 </t>
  </si>
  <si>
    <t xml:space="preserve">96 S. Ct. 2160 </t>
  </si>
  <si>
    <t xml:space="preserve">48 L. Ed. 2d 781  </t>
  </si>
  <si>
    <t xml:space="preserve">1976 U.S. LEXIS 135  </t>
  </si>
  <si>
    <t xml:space="preserve">75-1015   </t>
  </si>
  <si>
    <t xml:space="preserve">RALSTON PURINA CO. et al. v. LOUISVILLE &amp; NASHVILLE RAILROAD CO. et al.                                                                                                                                                                 </t>
  </si>
  <si>
    <t xml:space="preserve">426 U.S. 341 </t>
  </si>
  <si>
    <t xml:space="preserve">48 L. Ed. 2d 636  </t>
  </si>
  <si>
    <t xml:space="preserve">1976 U.S. LEXIS 56   </t>
  </si>
  <si>
    <t xml:space="preserve">75-250    </t>
  </si>
  <si>
    <t xml:space="preserve">426 U.S. 67  </t>
  </si>
  <si>
    <t xml:space="preserve">96 S. Ct. 1883 </t>
  </si>
  <si>
    <t xml:space="preserve">48 L. Ed. 2d 478  </t>
  </si>
  <si>
    <t xml:space="preserve">1976 U.S. LEXIS 122  </t>
  </si>
  <si>
    <t xml:space="preserve">73-1046   </t>
  </si>
  <si>
    <t xml:space="preserve">NEW HAMPSHIRE v. MAINE                                                                                                                                                                                                                  </t>
  </si>
  <si>
    <t xml:space="preserve">426 U.S. 373 </t>
  </si>
  <si>
    <t xml:space="preserve">96 S. Ct. 2102 </t>
  </si>
  <si>
    <t xml:space="preserve">48 L. Ed. 2d 710  </t>
  </si>
  <si>
    <t xml:space="preserve">426 U.S. 500 </t>
  </si>
  <si>
    <t xml:space="preserve">96 S. Ct. 2318 </t>
  </si>
  <si>
    <t xml:space="preserve">49 L. Ed. 2d 14   </t>
  </si>
  <si>
    <t xml:space="preserve">UNITED STATES v. MACCOLLOM                                                                                                                                                                                                              </t>
  </si>
  <si>
    <t xml:space="preserve">426 U.S. 167 </t>
  </si>
  <si>
    <t xml:space="preserve">96 S. Ct. 2006 </t>
  </si>
  <si>
    <t xml:space="preserve">48 L. Ed. 2d 555  </t>
  </si>
  <si>
    <t xml:space="preserve">1976 U.S. LEXIS 104  </t>
  </si>
  <si>
    <t xml:space="preserve">74-220    </t>
  </si>
  <si>
    <t xml:space="preserve">426 U.S. 312 </t>
  </si>
  <si>
    <t xml:space="preserve">96 S. Ct. 2099 </t>
  </si>
  <si>
    <t xml:space="preserve">48 L. Ed. 2d 660  </t>
  </si>
  <si>
    <t xml:space="preserve">1976 U.S. LEXIS 57   </t>
  </si>
  <si>
    <t xml:space="preserve">75-95     </t>
  </si>
  <si>
    <t xml:space="preserve">TENNESSEE et al. v. DUNLAP                                                                                                                                                                                                              </t>
  </si>
  <si>
    <t xml:space="preserve">426 U.S. 317 </t>
  </si>
  <si>
    <t xml:space="preserve">96 S. Ct. 2086 </t>
  </si>
  <si>
    <t xml:space="preserve">48 L. Ed. 2d 666  </t>
  </si>
  <si>
    <t xml:space="preserve">1976 U.S. LEXIS 58   </t>
  </si>
  <si>
    <t xml:space="preserve">74-1487   </t>
  </si>
  <si>
    <t xml:space="preserve">ARIZONA v. NEW MEXICO                                                                                                                                                                                                                   </t>
  </si>
  <si>
    <t xml:space="preserve">425 U.S. 800 </t>
  </si>
  <si>
    <t xml:space="preserve">96 S. Ct. 1842 </t>
  </si>
  <si>
    <t xml:space="preserve">48 L. Ed. 2d 382  </t>
  </si>
  <si>
    <t xml:space="preserve">1976 U.S. LEXIS 151  </t>
  </si>
  <si>
    <t xml:space="preserve">75-1097   </t>
  </si>
  <si>
    <t xml:space="preserve">426 U.S. 200 </t>
  </si>
  <si>
    <t xml:space="preserve">96 S. Ct. 2022 </t>
  </si>
  <si>
    <t xml:space="preserve">ENVIRONMENTAL PROTECTION AGENCY et al. v. CALIFORNIA ex rel. STATE WATER RESOURCES CONTROL BOARD et al.                                                                                                                                 </t>
  </si>
  <si>
    <t xml:space="preserve">426 U.S. 229 </t>
  </si>
  <si>
    <t xml:space="preserve">96 S. Ct. 2040 </t>
  </si>
  <si>
    <t xml:space="preserve">BRYAN v. ITASCA COUNTY, MINNESOTA                                                                                                                                                                                                       </t>
  </si>
  <si>
    <t xml:space="preserve">426 U.S. 407 </t>
  </si>
  <si>
    <t xml:space="preserve">96 S. Ct. 2140 </t>
  </si>
  <si>
    <t xml:space="preserve">48 L. Ed. 2d 736  </t>
  </si>
  <si>
    <t xml:space="preserve">1976 U.S. LEXIS 106  </t>
  </si>
  <si>
    <t xml:space="preserve">74-1254   </t>
  </si>
  <si>
    <t xml:space="preserve">CITY OF CHARLOTTE et al. v. LOCAL 660, INTERNATIONAL ASSOCIATION OF FIREFIGHTERS, et al.                                                                                                                                                </t>
  </si>
  <si>
    <t xml:space="preserve">426 U.S. 290 </t>
  </si>
  <si>
    <t xml:space="preserve">96 S. Ct. 1978 </t>
  </si>
  <si>
    <t xml:space="preserve">48 L. Ed. 2d 643  </t>
  </si>
  <si>
    <t xml:space="preserve">1976 U.S. LEXIS 134  </t>
  </si>
  <si>
    <t xml:space="preserve">74-1599   </t>
  </si>
  <si>
    <t xml:space="preserve">UNITED STATES v. ORLEANS et al.                                                                                                                                                                                                         </t>
  </si>
  <si>
    <t xml:space="preserve">425 U.S. 820 </t>
  </si>
  <si>
    <t xml:space="preserve">96 S. Ct. 1961 </t>
  </si>
  <si>
    <t xml:space="preserve">48 L. Ed. 2d 402  </t>
  </si>
  <si>
    <t xml:space="preserve">1976 U.S. LEXIS 101  </t>
  </si>
  <si>
    <t xml:space="preserve">74-768    </t>
  </si>
  <si>
    <t xml:space="preserve">BROWN v. GENERAL SERVICES ADMINISTRATION et al.                                                                                                                                                                                         </t>
  </si>
  <si>
    <t xml:space="preserve">425 U.S. 840 </t>
  </si>
  <si>
    <t xml:space="preserve">96 S. Ct. 1949 </t>
  </si>
  <si>
    <t xml:space="preserve">48 L. Ed. 2d 416  </t>
  </si>
  <si>
    <t xml:space="preserve">1976 U.S. LEXIS 102  </t>
  </si>
  <si>
    <t xml:space="preserve">UNITED STATES v. FLORIDA                                                                                                                                                                                                                </t>
  </si>
  <si>
    <t xml:space="preserve">425 U.S. 649 </t>
  </si>
  <si>
    <t xml:space="preserve">96 S. Ct. 1793 </t>
  </si>
  <si>
    <t xml:space="preserve">48 L. Ed. 2d 274  </t>
  </si>
  <si>
    <t xml:space="preserve">1976 U.S. LEXIS 126  </t>
  </si>
  <si>
    <t xml:space="preserve">75-145    </t>
  </si>
  <si>
    <t xml:space="preserve">FEDERAL POWER COMMISSION v. CONWAY CORP. et al.                                                                                                                                                                                         </t>
  </si>
  <si>
    <t xml:space="preserve">426 U.S. 283 </t>
  </si>
  <si>
    <t xml:space="preserve">96 S. Ct. 2036 </t>
  </si>
  <si>
    <t xml:space="preserve">MATHEWS, SECRETARY OF HEALTH, EDUCATION, AND WELFARE v. DIAZ et al.                                                                                                                                                                     </t>
  </si>
  <si>
    <t xml:space="preserve">426 U.S. 88  </t>
  </si>
  <si>
    <t xml:space="preserve">96 S. Ct. 1895 </t>
  </si>
  <si>
    <t xml:space="preserve">48 L. Ed. 2d 495  </t>
  </si>
  <si>
    <t xml:space="preserve">1976 U.S. LEXIS 153  </t>
  </si>
  <si>
    <t xml:space="preserve">73-1596   </t>
  </si>
  <si>
    <t xml:space="preserve">HAMPTON, CHAIRMAN, U.S. CIVIL SERVICE COMMISSION, et al. v. MOW SUN WONG et al.                                                                                                                                                         </t>
  </si>
  <si>
    <t xml:space="preserve">426 U.S. 128 </t>
  </si>
  <si>
    <t xml:space="preserve">96 S. Ct. 2062 </t>
  </si>
  <si>
    <t xml:space="preserve">48 L. Ed. 2d 523  </t>
  </si>
  <si>
    <t xml:space="preserve">1976 U.S. LEXIS 128  </t>
  </si>
  <si>
    <t xml:space="preserve">74-1107   </t>
  </si>
  <si>
    <t xml:space="preserve">ALFRED DUNHILL OF LONDON, INC. v. REPUBLIC OF CUBA et al.                                                                                                                                                                               </t>
  </si>
  <si>
    <t xml:space="preserve">425 U.S. 738 </t>
  </si>
  <si>
    <t xml:space="preserve">HOSPITAL BUILDING CO. v. TRUSTEES OF REX HOSPITAL et al.                                                                                                                                                                                </t>
  </si>
  <si>
    <t xml:space="preserve">425 U.S. 794 </t>
  </si>
  <si>
    <t xml:space="preserve">96 S. Ct. 1845 </t>
  </si>
  <si>
    <t xml:space="preserve">48 L. Ed. 2d 376  </t>
  </si>
  <si>
    <t xml:space="preserve">1976 U.S. LEXIS 117  </t>
  </si>
  <si>
    <t xml:space="preserve">70 ORIG   </t>
  </si>
  <si>
    <t xml:space="preserve">NEW YORK CIVIL SERVICE COMMISSION et al. v. SNEAD                                                                                                                                                                                       </t>
  </si>
  <si>
    <t xml:space="preserve">425 U.S. 460 </t>
  </si>
  <si>
    <t xml:space="preserve">96 S. Ct. 1632 </t>
  </si>
  <si>
    <t xml:space="preserve">48 L. Ed. 2d 92   </t>
  </si>
  <si>
    <t xml:space="preserve">1976 U.S. LEXIS 132  </t>
  </si>
  <si>
    <t xml:space="preserve">75-1106   </t>
  </si>
  <si>
    <t xml:space="preserve">SOUTH PRAIRIE CONSTRUCTION CO. v. LOCAL NO. 627, INTERNATIONAL UNION OF OPERATING ENGINEERS, AFL-CIO, et al.                                                                                                                            </t>
  </si>
  <si>
    <t xml:space="preserve">425 U.S. 791 </t>
  </si>
  <si>
    <t xml:space="preserve">96 S. Ct. 1840 </t>
  </si>
  <si>
    <t xml:space="preserve">CAPPAERT et al. v. UNITED STATES et al.                                                                                                                                                                                                 </t>
  </si>
  <si>
    <t xml:space="preserve">426 U.S. 148 </t>
  </si>
  <si>
    <t xml:space="preserve">96 S. Ct. 1989 </t>
  </si>
  <si>
    <t xml:space="preserve">48 L. Ed. 2d 540  </t>
  </si>
  <si>
    <t xml:space="preserve">1976 U.S. LEXIS 103  </t>
  </si>
  <si>
    <t xml:space="preserve">75-268    </t>
  </si>
  <si>
    <t xml:space="preserve">RADZANOWER v. TOUCHE ROSS &amp; CO. et al.                                                                                                                                                                                                  </t>
  </si>
  <si>
    <t xml:space="preserve">425 U.S. 807 </t>
  </si>
  <si>
    <t xml:space="preserve">96 S. Ct. 1971 </t>
  </si>
  <si>
    <t xml:space="preserve">48 L. Ed. 2d 390  </t>
  </si>
  <si>
    <t xml:space="preserve">1976 U.S. LEXIS 118  </t>
  </si>
  <si>
    <t xml:space="preserve">75-328    </t>
  </si>
  <si>
    <t xml:space="preserve">AMERICAN MOTORISTS INSURANCE CO. v. STARNES                                                                                                                                                                                             </t>
  </si>
  <si>
    <t xml:space="preserve">48 L. Ed. 2d 388  </t>
  </si>
  <si>
    <t xml:space="preserve">1975 U.S. LEXIS 128  </t>
  </si>
  <si>
    <t xml:space="preserve">52 ORIG   </t>
  </si>
  <si>
    <t xml:space="preserve">96 S. Ct. 1202 </t>
  </si>
  <si>
    <t xml:space="preserve">47 L. Ed. 2d 435  </t>
  </si>
  <si>
    <t xml:space="preserve">1976 U.S. LEXIS 139  </t>
  </si>
  <si>
    <t xml:space="preserve">74-1245   </t>
  </si>
  <si>
    <t xml:space="preserve">LIBERTY MUTUAL INSURANCE CO. v. WETZEL et al.                                                                                                                                                                                           </t>
  </si>
  <si>
    <t xml:space="preserve">425 U.S. 262 </t>
  </si>
  <si>
    <t xml:space="preserve">96 S. Ct. 1527 </t>
  </si>
  <si>
    <t xml:space="preserve">47 L. Ed. 2d 774  </t>
  </si>
  <si>
    <t xml:space="preserve">1976 U.S. LEXIS 44   </t>
  </si>
  <si>
    <t xml:space="preserve">75-623    </t>
  </si>
  <si>
    <t xml:space="preserve">NORTHERN CHEYENNE TRIBE v. HOLLOWBREAST et al.                                                                                                                                                                                          </t>
  </si>
  <si>
    <t xml:space="preserve">425 U.S. 662 </t>
  </si>
  <si>
    <t xml:space="preserve">96 S. Ct. 1806 </t>
  </si>
  <si>
    <t xml:space="preserve">48 L. Ed. 2d 284  </t>
  </si>
  <si>
    <t xml:space="preserve">1976 U.S. LEXIS 99   </t>
  </si>
  <si>
    <t xml:space="preserve">74-1608   </t>
  </si>
  <si>
    <t xml:space="preserve">425 U.S. 268 </t>
  </si>
  <si>
    <t xml:space="preserve">96 S. Ct. 1530 </t>
  </si>
  <si>
    <t xml:space="preserve">47 L. Ed. 2d 780  </t>
  </si>
  <si>
    <t xml:space="preserve">1976 U.S. LEXIS 45   </t>
  </si>
  <si>
    <t xml:space="preserve">75-1038   </t>
  </si>
  <si>
    <t xml:space="preserve">NATIONAL ASSOCIATION FOR THE ADVANCEMENT OF COLORED PEOPLE et al. v. FEDERAL POWER COMMISSION                                                                                                                                           </t>
  </si>
  <si>
    <t xml:space="preserve">425 U.S. 675 </t>
  </si>
  <si>
    <t xml:space="preserve">96 S. Ct. 1814 </t>
  </si>
  <si>
    <t xml:space="preserve">48 L. Ed. 2d 295  </t>
  </si>
  <si>
    <t xml:space="preserve">1976 U.S. LEXIS 54   </t>
  </si>
  <si>
    <t xml:space="preserve">75-1184   </t>
  </si>
  <si>
    <t xml:space="preserve">CONNOR et al. v. COLEMAN, UNITED STATES CIRCUIT JUDGE, et al.                                                                                                                                                                           </t>
  </si>
  <si>
    <t xml:space="preserve">425 U.S. 682 </t>
  </si>
  <si>
    <t xml:space="preserve">96 S. Ct. 1854 </t>
  </si>
  <si>
    <t xml:space="preserve">48 L. Ed. 2d 301  </t>
  </si>
  <si>
    <t xml:space="preserve">1976 U.S. LEXIS 100  </t>
  </si>
  <si>
    <t xml:space="preserve">73-1288   </t>
  </si>
  <si>
    <t xml:space="preserve">UNITED STATES v. MILLER                                                                                                                                                                                                                 </t>
  </si>
  <si>
    <t xml:space="preserve">425 U.S. 457 </t>
  </si>
  <si>
    <t xml:space="preserve">96 S. Ct. 1630 </t>
  </si>
  <si>
    <t xml:space="preserve">48 L. Ed. 2d 88   </t>
  </si>
  <si>
    <t xml:space="preserve">1976 U.S. LEXIS 47   </t>
  </si>
  <si>
    <t xml:space="preserve">75-805    </t>
  </si>
  <si>
    <t xml:space="preserve">EAST CARROLL PARISH SCHOOL BOARD et al. v. MARSHALL                                                                                                                                                                                     </t>
  </si>
  <si>
    <t xml:space="preserve">424 U.S. 641 </t>
  </si>
  <si>
    <t xml:space="preserve">96 S. Ct. 1086 </t>
  </si>
  <si>
    <t xml:space="preserve">47 L. Ed. 2d 301  </t>
  </si>
  <si>
    <t xml:space="preserve">1976 U.S. LEXIS 20   </t>
  </si>
  <si>
    <t xml:space="preserve">75-369    </t>
  </si>
  <si>
    <t xml:space="preserve">424 U.S. 800 </t>
  </si>
  <si>
    <t xml:space="preserve">96 S. Ct. 1236 </t>
  </si>
  <si>
    <t xml:space="preserve">47 L. Ed. 2d 483  </t>
  </si>
  <si>
    <t xml:space="preserve">1976 U.S. LEXIS 22   </t>
  </si>
  <si>
    <t xml:space="preserve">74-940    </t>
  </si>
  <si>
    <t xml:space="preserve">NATIONAL BANK OF NORTH AMERICA v. ASSOCIATES OF OBSTETRICS AND FEMALE SURGERY, INC., et al.                                                                                                                                             </t>
  </si>
  <si>
    <t xml:space="preserve">425 U.S. 273 </t>
  </si>
  <si>
    <t xml:space="preserve">96 S. Ct. 1532 </t>
  </si>
  <si>
    <t xml:space="preserve">425 U.S. 463 </t>
  </si>
  <si>
    <t xml:space="preserve">96 S. Ct. 1634 </t>
  </si>
  <si>
    <t xml:space="preserve">48 L. Ed. 2d 96   </t>
  </si>
  <si>
    <t xml:space="preserve">1976 U.S. LEXIS 48   </t>
  </si>
  <si>
    <t xml:space="preserve">74-1656   </t>
  </si>
  <si>
    <t xml:space="preserve">MOE, SHERIFF, et al. v. CONFEDERATED SALISH AND KOOTENAI TRIBES OF THE FLATHEAD RESERVATION et al.                                                                                                                                      </t>
  </si>
  <si>
    <t xml:space="preserve">96 S. Ct. 1752 </t>
  </si>
  <si>
    <t xml:space="preserve">96 S. Ct. 1848 </t>
  </si>
  <si>
    <t xml:space="preserve">48 L. Ed. 2d 338  </t>
  </si>
  <si>
    <t xml:space="preserve">1976 U.S. LEXIS 150  </t>
  </si>
  <si>
    <t xml:space="preserve">74-1452   </t>
  </si>
  <si>
    <t xml:space="preserve">425 U.S. 559 </t>
  </si>
  <si>
    <t xml:space="preserve">48 L. Ed. 2d 169  </t>
  </si>
  <si>
    <t xml:space="preserve">1976 U.S. LEXIS 51   </t>
  </si>
  <si>
    <t xml:space="preserve">74-1318   </t>
  </si>
  <si>
    <t xml:space="preserve">DREW MUNICIPAL SEPARATE SCHOOL DISTRICT et al. v. ANDREWS et al.                                                                                                                                                                        </t>
  </si>
  <si>
    <t xml:space="preserve">425 U.S. 637 </t>
  </si>
  <si>
    <t xml:space="preserve">96 S. Ct. 1800 </t>
  </si>
  <si>
    <t xml:space="preserve">48 L. Ed. 2d 263  </t>
  </si>
  <si>
    <t xml:space="preserve">1976 U.S. LEXIS 53   </t>
  </si>
  <si>
    <t xml:space="preserve">74-1481   </t>
  </si>
  <si>
    <t xml:space="preserve">74-858    </t>
  </si>
  <si>
    <t xml:space="preserve">CAREY, GOVERNOR OF NEW YORK, et al. v. SUGAR et al.                                                                                                                                                                                     </t>
  </si>
  <si>
    <t xml:space="preserve">425 U.S. 94  </t>
  </si>
  <si>
    <t xml:space="preserve">96 S. Ct. 1338 </t>
  </si>
  <si>
    <t xml:space="preserve">47 L. Ed. 2d 603  </t>
  </si>
  <si>
    <t xml:space="preserve">1976 U.S. LEXIS 32   </t>
  </si>
  <si>
    <t xml:space="preserve">74-6293   </t>
  </si>
  <si>
    <t xml:space="preserve">GOLDBERG v. UNITED STATES                                                                                                                                                                                                               </t>
  </si>
  <si>
    <t xml:space="preserve">424 U.S. 737 </t>
  </si>
  <si>
    <t>"Unpublished" cases include only those published in the Federal Appendix, but not selected for publication in the Federal Reporter</t>
  </si>
  <si>
    <t>******</t>
  </si>
  <si>
    <t>Includes all citations to the Justice by name.  Category does not include citations to another opinion written by the Justice within the same case</t>
  </si>
  <si>
    <t>*******</t>
  </si>
  <si>
    <t>Partial term - Justice Stevens joined the Supreme Court on 12/19/1975</t>
  </si>
  <si>
    <t>1970 Term (10/5/1970 - 10/3/1971)</t>
  </si>
  <si>
    <t>Summary</t>
  </si>
  <si>
    <t>Majority Opinions</t>
  </si>
  <si>
    <t xml:space="preserve">BUTLER et al. v. DEXTER                                                                                                                                                                                                                 </t>
  </si>
  <si>
    <t xml:space="preserve">DIAMOND NATIONAL CORP. et al. v. STATE BOARD OF EQUALIZATION                                                                                                                                                                            </t>
  </si>
  <si>
    <t xml:space="preserve">47 L. Ed. 2d 784  </t>
  </si>
  <si>
    <t xml:space="preserve">1976 U.S. LEXIS 146  </t>
  </si>
  <si>
    <t xml:space="preserve">75-110    </t>
  </si>
  <si>
    <t xml:space="preserve">SAKRAIDA v. AG PRO, INC.                                                                                                                                                                                                                </t>
  </si>
  <si>
    <t xml:space="preserve">425 U.S. 435 </t>
  </si>
  <si>
    <t xml:space="preserve">96 S. Ct. 1619 </t>
  </si>
  <si>
    <t xml:space="preserve">48 L. Ed. 2d 71   </t>
  </si>
  <si>
    <t xml:space="preserve">1976 U.S. LEXIS 148  </t>
  </si>
  <si>
    <t xml:space="preserve">74-1179   </t>
  </si>
  <si>
    <t xml:space="preserve">FISHER v. DISTRICT COURT OF THE SIXTEENTH JUDICIAL DISTRICT OF MONTANA, IN AND FOR THE COUNTY OF ROSEBUD                                                                                                                                </t>
  </si>
  <si>
    <t xml:space="preserve">424 U.S. 636 </t>
  </si>
  <si>
    <t xml:space="preserve">96 S. Ct. 1083 </t>
  </si>
  <si>
    <t xml:space="preserve">47 L. Ed. 2d 296  </t>
  </si>
  <si>
    <t xml:space="preserve">1976 U.S. LEXIS 19   </t>
  </si>
  <si>
    <t xml:space="preserve">73-861    </t>
  </si>
  <si>
    <t>Trans-Cold Exp., Inc. v. Arrow Motor Transit, Inc., 440 F.2d 1216, , C.A.7 (Ill.), March 19, 1971(No. 18200.)</t>
  </si>
  <si>
    <t>Bailey v. Logan Square Typographers, Inc., 441 F.2d 47, 169 U.S.P.Q. 322, , C.A.7 (Ill.), April 06, 1971(No. 18416.)</t>
  </si>
  <si>
    <t>U.S. v. Altobella, 442 F.2d 310, , C.A.7 (Ill.), April 08, 1971(Nos. 18254, 18255.)</t>
  </si>
  <si>
    <t>Fredman v. Harris-Hub Co., 442 F.2d 210, 169 U.S.P.Q. 768, , C.A.7 (Ill.), April 28, 1971(Nos. 18210, 18211.)</t>
  </si>
  <si>
    <t>Kiess v. Eason, 442 F.2d 712, , C.A.7 (Ind.), May 10, 1971(No. 18533.)</t>
  </si>
  <si>
    <t>Wright v. Ingold, 445 F.2d 109, , C.A.7 (Ill.), May 18, 1971(No. 18434.)</t>
  </si>
  <si>
    <t>U.S. v. Lee, 448 F.2d 604, , C.A.7 (Ind.), June 10, 1971(No. 18514.)</t>
  </si>
  <si>
    <t xml:space="preserve">COLORADO RIVER WATER CONSERVATION DISTRICT et al. v. UNITED STATES                                                                                                                                                                      </t>
  </si>
  <si>
    <t>Dissenting Op.</t>
  </si>
  <si>
    <t>Opinions Relating to Orders</t>
  </si>
  <si>
    <t>Single Judge Panel</t>
  </si>
  <si>
    <t xml:space="preserve">BUCOLO et al. v. ADKINS, CHIEF JUSTICE, et al.                                                                                                                                                                                          </t>
  </si>
  <si>
    <t xml:space="preserve">424 U.S. 645 </t>
  </si>
  <si>
    <t xml:space="preserve">96 S. Ct. 1154 </t>
  </si>
  <si>
    <t xml:space="preserve">47 L. Ed. 2d 366  </t>
  </si>
  <si>
    <t xml:space="preserve">1976 U.S. LEXIS 21   </t>
  </si>
  <si>
    <t xml:space="preserve">75-783    </t>
  </si>
  <si>
    <t xml:space="preserve">MCCARTHY v. PHILADELPHIA CIVIL SERVICE COMMISSION                                                                                                                                                                                       </t>
  </si>
  <si>
    <t xml:space="preserve">425 U.S. 73  </t>
  </si>
  <si>
    <t xml:space="preserve">96 S. Ct. 1208 </t>
  </si>
  <si>
    <t xml:space="preserve">47 L. Ed. 2d 587  </t>
  </si>
  <si>
    <t xml:space="preserve">1976 U.S. LEXIS 30   </t>
  </si>
  <si>
    <t>Eastern Petroleum Co. v. Kerr-McGee Corp., 447 F.2d 569, , C.A.7 (Ill.), August 26, 1971(No. 18610.)</t>
  </si>
  <si>
    <t>Total</t>
  </si>
  <si>
    <t>Consolidated Freightways Corp. of Del. v. Admiral Corp., 442 F.2d 56, , C.A.7 (Ill.), April 27, 1971(No. 18340.)</t>
  </si>
  <si>
    <t>C</t>
  </si>
  <si>
    <t>U.S. v. Mendell, 447 F.2d 639, 15 A.L.R. Fed. 708, , C.A.7 (Ill.), June 29, 1971(No. 18535.)</t>
  </si>
  <si>
    <t>Hartke v. Roudebush, 321 F.Supp. 1370, , S.D.Ind., December 19, 1970(No. IP 70-C-694.)</t>
  </si>
  <si>
    <t>D</t>
  </si>
  <si>
    <t>Groppi v. Leslie, 436 F.2d 331, , C.A.7 (Wis.), January 06, 1971(No. 18538.)</t>
  </si>
  <si>
    <t>International Union of Operating Engineers, Local 150, AFL-CIO v. Flair Builders, Inc., 440 F.2d 557, 76 L.R.R.M. (BNA) 2595, 64 Lab.Cas. P 11,479, , C.A.7 (Ill.), February 05, 1971(No. 18334.)</t>
  </si>
  <si>
    <t>Unanimous Majority Opinions</t>
  </si>
  <si>
    <t>Majority In Part, Plurality In Part Opinions</t>
  </si>
  <si>
    <t>Plurality Opinions</t>
  </si>
  <si>
    <t>Concurring Opinions</t>
  </si>
  <si>
    <t xml:space="preserve">Burger   </t>
  </si>
  <si>
    <t xml:space="preserve">                  </t>
  </si>
  <si>
    <t xml:space="preserve">JPStevens   </t>
  </si>
  <si>
    <t xml:space="preserve">423 U.S. 325 </t>
  </si>
  <si>
    <t xml:space="preserve">96 S. Ct. 579  </t>
  </si>
  <si>
    <t xml:space="preserve">46 L. Ed. 2d 531  </t>
  </si>
  <si>
    <t xml:space="preserve">1976 U.S. LEXIS 39   </t>
  </si>
  <si>
    <t xml:space="preserve">75-543    </t>
  </si>
  <si>
    <t>Type of Opinion Cited</t>
  </si>
  <si>
    <t>Within same case?</t>
  </si>
  <si>
    <t>U.S. v. Deutsch, 440 F.2d 651, , C.A.7 (Ill.), January 13, 1971(No. 17719.)</t>
  </si>
  <si>
    <t>M</t>
  </si>
  <si>
    <t>MU</t>
  </si>
  <si>
    <t xml:space="preserve">DOVE v. UNITED STATES                                                                                                                                                                                                                   </t>
  </si>
  <si>
    <t xml:space="preserve">423 U.S. 326 </t>
  </si>
  <si>
    <t xml:space="preserve">46 L. Ed. 2d 533  </t>
  </si>
  <si>
    <t xml:space="preserve">1976 U.S. LEXIS 40   </t>
  </si>
  <si>
    <t xml:space="preserve">75-584    </t>
  </si>
  <si>
    <t xml:space="preserve">FEDERAL POWER COMMISSION v. TRANSCONTINENTAL GAS PIPE LINE CORP. et al.                                                                                                                                                                 </t>
  </si>
  <si>
    <t xml:space="preserve">424 U.S. 382 </t>
  </si>
  <si>
    <t xml:space="preserve">96 S. Ct. 943  </t>
  </si>
  <si>
    <t xml:space="preserve">47 L. Ed. 2d 106  </t>
  </si>
  <si>
    <t xml:space="preserve">1976 U.S. LEXIS 24   </t>
  </si>
  <si>
    <t xml:space="preserve">75-5366   </t>
  </si>
  <si>
    <t>U.S. v. Tallman, 437 F.2d 1103, , C.A.7 (Ill.), January 28, 1971(No. 18698.)</t>
  </si>
  <si>
    <t>U.S. v. Gallagher, 437 F.2d 1191, , C.A.7 (Ill.), February 11, 1971(No. 17937.)</t>
  </si>
  <si>
    <t>U.S. v. Jones, 438 F.2d 461, , C.A.7 (Ill.), February 18, 1971(No. 17706.)</t>
  </si>
  <si>
    <t>Files v. City of Rockford, 440 F.2d 811, 14 Fed.R.Serv.2d 1642, , C.A.7 (Ill.), March 08, 1971(No. 18234.)</t>
  </si>
  <si>
    <t>Illinois State Trust Co. v. Terminal R. R. Ass'n of St. Louis, 440 F.2d 497, , C.A.7 (Ill.), March 10, 1971(No. 18534.)</t>
  </si>
  <si>
    <t>Schofield v. U.S., 441 F.2d 1219, , C.A.7 (Ill.), March 10, 1971(No. 18817.)</t>
  </si>
  <si>
    <t>U.S. v. Blue, 440 F.2d 300, , C.A.7 (Ind.), March 26, 1971(No. 18213.)</t>
  </si>
  <si>
    <t>Tinch v. U.S., 440 F.2d 312, , C.A.7 (Ind.), April 02, 1971(No. 18212.)</t>
  </si>
  <si>
    <t>U.S. v. Shaheen, 445 F.2d 6, 28 A.F.T.R.2d 71-5026, 71-1 USTC P 9477, , C.A.7 (Ill.), June 12, 1971(No. 71-1273.)</t>
  </si>
  <si>
    <t>Brotherhood of R. R. Signalmen v. Chicago, M., St. P. &amp; P. R. Co., 444 F.2d 1270, 77 L.R.R.M. (BNA) 2838, 66 Lab.Cas. P 11,951, , C.A.7 (Ill.), June 28, 1971(No. 18468.)</t>
  </si>
  <si>
    <t>Associate Justice John Paul Stevens</t>
  </si>
  <si>
    <t>Court</t>
  </si>
  <si>
    <t>Term*</t>
  </si>
  <si>
    <t>Total Written Opinions</t>
  </si>
  <si>
    <t>Majority Op.</t>
  </si>
  <si>
    <t>Plurality Op.</t>
  </si>
  <si>
    <t>Concurring Op.</t>
  </si>
  <si>
    <t>Op. Joined****</t>
  </si>
  <si>
    <t>Per Curiam Op. Joined</t>
  </si>
  <si>
    <t>Unpub. Per Curiam *****</t>
  </si>
  <si>
    <t>Times Cited by Name******</t>
  </si>
  <si>
    <t>7th Cir.</t>
  </si>
  <si>
    <t xml:space="preserve">7th Cir. </t>
  </si>
  <si>
    <t>1975*******</t>
  </si>
  <si>
    <t>Totals</t>
  </si>
  <si>
    <t>Avg. Per Term</t>
  </si>
  <si>
    <t>S. Ct.</t>
  </si>
  <si>
    <t>Career Totals</t>
  </si>
  <si>
    <t>Career Avg. Per Term</t>
  </si>
  <si>
    <t>*</t>
  </si>
  <si>
    <t xml:space="preserve">Term = Begins the first Monday in October every year (e.g., the 2008 Term began 10/06/08) </t>
  </si>
  <si>
    <t>**</t>
  </si>
  <si>
    <t>Unanimous Majority Opinions include only opinions which elicited no dissents or concurrences</t>
  </si>
  <si>
    <t>***</t>
  </si>
  <si>
    <t>Opinions that received a majority vote for at least one section of the opinion, but only a plurality vote for the remainder</t>
  </si>
  <si>
    <t>****</t>
  </si>
  <si>
    <t>Cases where the Justice joined another opinion, but did not write one himself (limit 1 per case). Does not include per curiam decisions</t>
  </si>
  <si>
    <t>*****</t>
  </si>
  <si>
    <t>Charm Promotions, Limited v. Travelers Indem. Co., 447 F.2d 607, , C.A.7 (Ill.), July 06, 1971(No. 18363.)</t>
  </si>
  <si>
    <t>Van Pickerill &amp; Sons, Inc. v. U. S., 445 F.2d 918, 28 A.F.T.R.2d 71-5215, 71-2 USTC P 9550, , C.A.7 (Ill.), July 16, 1971(No. 18743.)</t>
  </si>
  <si>
    <t>System Council T-4, v. N. L. R. B., 446 F.2d 815, 77 L.R.R.M. (BNA) 2897, 65 Lab.Cas. P 11,885, , C.A.7 (Ill.), July 19, 1971(No. 18161.)</t>
  </si>
  <si>
    <t>N.L.R.B. v. Tom Wood Pontiac, Inc., 447 F.2d 383, 77 L.R.R.M. (BNA) 2968, 65 Lab.Cas. P 11,882, , C.A.7, July 23, 1971(No. 18778.)</t>
  </si>
  <si>
    <t>Koehler v. Ogilvie, 53 F.R.D. 98, 15 Fed.R.Serv.2d 714, , N.D.Ill., July 29, 1971(No. 70 C 3099.)</t>
  </si>
  <si>
    <t>Brennan v. Midwestern United Life Ins. Co., 450 F.2d 999, 13 A.L.R. Fed. 243, 15 Fed.R.Serv.2d 351, Fed. Sec. L. Rep. P 93,140, , C.A.7 (Ind.), August 03, 1971(No. 18682.)</t>
  </si>
  <si>
    <t>U.S. v. Smith, 440 F.2d 521, , C.A.7 (Ill.), March 08, 1971(Nos. 18700, 18701.)</t>
  </si>
  <si>
    <t>U.S. v. Matos, 444 F.2d 1071, , C.A.7 (Ill.), March 29, 1971(No. 17909.)</t>
  </si>
  <si>
    <t>Dissenting Opinions</t>
  </si>
  <si>
    <t>Joined Opinions (not Per Curiam)</t>
  </si>
  <si>
    <t>Per Curiam Opinions Joined</t>
  </si>
  <si>
    <t>Unpublished Per Curiam Opinions Joined</t>
  </si>
  <si>
    <t>Number of times cited in federal courts</t>
  </si>
  <si>
    <t>Link</t>
  </si>
  <si>
    <t>Case</t>
  </si>
  <si>
    <t>Date</t>
  </si>
  <si>
    <t>Op. Code</t>
  </si>
  <si>
    <t>Modifier</t>
  </si>
  <si>
    <t>Cited?</t>
  </si>
  <si>
    <t>In Text or Cite?</t>
  </si>
  <si>
    <t>N.L.R.B. v. Drives, Inc., 440 F.2d 354, 76 L.R.R.M. (BNA) 2296, 64 Lab.Cas. P 11,450, , C.A.7 (Ill.), January 20, 1971(No. 18243.)</t>
  </si>
  <si>
    <t>U.S. v. Davis, 437 F.2d 928, , C.A.7 (Ill.), January 27, 1971(No. 18415.)</t>
  </si>
  <si>
    <t>Hart Metal Products Corp. v. C. I. R., 437 F.2d 946, 27 A.F.T.R.2d 71-546, 71-1 USTC P 9186, , C.A.7 (Ind.), January 29, 1971(No. 18172.)</t>
  </si>
  <si>
    <t>Speight v. Miller, 437 F.2d 781, , C.A.7 (Ill.), February 09, 1971(No. 18309.)</t>
  </si>
  <si>
    <t>U.S. v. Castro, 438 F.2d 468, , C.A.7 (Wis.), February 16, 1971(No. 18472.)</t>
  </si>
  <si>
    <t>U. S. ex rel. Crossman v. Pate, 440 F.2d 535, , C.A.7 (Ill.), March 11, 1971(No. 16757.)</t>
  </si>
  <si>
    <t>U.S. v. Joyce, 437 F.2d 740, , C.A.7 (Ill.), January 26, 1971(No. 18335.)</t>
  </si>
  <si>
    <t>U.S. v. McCormick, 442 F.2d 316, , C.A.7 (Ind.), May 12, 1971(No. 18839.)</t>
  </si>
  <si>
    <t>Business Forms Finishing Service, Inc. v. Carson, 463 F.2d 966, , C.A.7 (Ill.), June 15, 1971(No. 18691.)</t>
  </si>
  <si>
    <t>Robinson v. U.S., 444 F.2d 1394, , C.A.7 (Ind.), June 18, 1971(No. 18720.)</t>
  </si>
  <si>
    <t>Davis v. U.S., 446 F.2d 847, , C.A.7 (Ill.), June 25, 1971(No. 18861.)</t>
  </si>
  <si>
    <t>Bright v. Isenbarger, 445 F.2d 412, , C.A.7 (Ind.), July 13, 1971(No. 18742.)</t>
  </si>
  <si>
    <t>US v. Nordlof, 454 F.2d 739, , C.A.7 (Ill.), September 08, 1971(No. 18051.)</t>
  </si>
  <si>
    <t>Order (PCJ)</t>
  </si>
  <si>
    <t>Robinson v. Western Elec., Not Reported in F.2d, 1971 WL 2679, 3 Fair Empl.Prac.Cas. (BNA) 846, 3 Empl. Prac. Dec. P 8240, , C.A.7, February 16, 1971(Misc. Record No. 1059.)</t>
  </si>
  <si>
    <t>PCJ / UPC</t>
  </si>
  <si>
    <t>NR</t>
  </si>
  <si>
    <t>U.S. v. McCarthy, 445 F.2d 587, 28 A.F.T.R.2d 71-5297, 71-2 USTC P 9530, , C.A.7 (Ill.), July 07, 1971(No. 18365.)</t>
  </si>
  <si>
    <t>Shelby v. Phend, 445 F.2d 1326, , C.A.7 (Ind.), July 22, 1971(No. 17894.)</t>
  </si>
  <si>
    <t>U. S. ex rel. Kendzierski v. Brantley, 447 F.2d 806, , C.A.7 (Ill.), August 06, 1971(No. 18680.)</t>
  </si>
  <si>
    <t>U.S. v. Parker, 447 F.2d 826, , C.A.7 (Ill.), August 10, 1971(No. 18129.)</t>
  </si>
  <si>
    <t>U. S. v. O'Brien, 444 F.2d 1082, , C.A.7 (Ind.), May 27, 1971(No. 18516.)</t>
  </si>
  <si>
    <t>U.S. v. Lauchli, 444 F.2d 1037, , C.A.7 (Ill.), June 10, 1971(No. 18595.)</t>
  </si>
  <si>
    <t>Atlantic Richfield Co. v. Oil, Chemical and Atomic Workers Intern. Union, AFL-CIO, 447 F.2d 945, 78 L.R.R.M. (BNA) 2364, 15 Fed.R.Serv.2d 617, 66 Lab.Cas. P 11,992, , C.A.7 (Ind.), August 23, 1971(No. 18263.)</t>
  </si>
  <si>
    <t>Mark v. McDonnell &amp; Co., 447 F.2d 847, , C.A.7 (Ill.), August 25, 1971(No. 18884.)</t>
  </si>
  <si>
    <t>Hoffman-La Roche, Inc. v. Greenberg, 447 F.2d 872, , C.A.7 (Ill.), August 26, 1971(No. 18465.)</t>
  </si>
  <si>
    <t>Mueller v. Korholz, 449 F.2d 82, Fed. Sec. L. Rep. P 93,222, , C.A.7 (Ill.), September 21, 1971(No. 18053.)</t>
  </si>
  <si>
    <t>Harris v. Pate, 440 F.2d 315, 14 Fed.R.Serv.2d 1459, , C.A.7 (Ill.), March 12, 1971(No. 18718.)</t>
  </si>
  <si>
    <t>Kelly v. C. I. R., 440 F.2d 307, 27 A.F.T.R.2d 71-912, 71-1 USTC P 9282, , C.A.7 (Wis.), March 18, 1971(No. 18407.)</t>
  </si>
  <si>
    <t>U.S. v. Brewbaker, 454 F.2d 1360, , C.A.7 (Ind.), January 07, 1972(No. 71-1204.)</t>
  </si>
  <si>
    <t>Hanover Tp. Federation of Teachers, Local 1954 (AFL-CIO) v. Hanover Community School Corp., 457 F.2d 456, 79 L.R.R.M. (BNA) 2299, 67 Lab.Cas. P 12,352, , C.A.7 (Ind.), January 12, 1972(No. 18800.)</t>
  </si>
  <si>
    <t>Dasho v. Susquehanna Corp., 461 F.2d 11, 15 Fed.R.Serv.2d 1286, Fed. Sec. L. Rep. P 93,342, , C.A.7 (Ill.), January 18, 1972(No. 18572.)</t>
  </si>
  <si>
    <t>Milnarik v. M-S Commodities, Inc., 457 F.2d 274, Fed. Sec. L. Rep. P 93,355, , C.A.7 (Ill.), January 28, 1972(No. 18972.)</t>
  </si>
  <si>
    <t>U.S. v. Dichiarinte, 445 F.2d 126, 27 A.F.T.R.2d 71-1469, 71-1 USTC P 9460, , C.A.7 (Ill.), June 04, 1971(No. 17383.)</t>
  </si>
  <si>
    <t>LaSalle St. Press, Inc. v. McCormick &amp; Henderson, Inc., 445 F.2d 84, 170 U.S.P.Q. 305, 1971 Trade Cases P 73,600, , C.A.7 (Ill.), June 11, 1971(No. 18384.)</t>
  </si>
  <si>
    <t>Sprogis v. United Air Lines, Inc., 444 F.2d 1194, 3 Fair Empl.Prac.Cas. (BNA) 621, 3 Empl. Prac. Dec. P 8239, 15 Fed.R.Serv.2d 291, , C.A.7 (Ill.), June 16, 1971(No. 18481.)</t>
  </si>
  <si>
    <t>Will v. Immigration and Naturalization Service, 447 F.2d 529, 26 A.L.R. Fed. 702, , C.A.7 (Ill.), August 25, 1971(No. 18654.)</t>
  </si>
  <si>
    <t>Pomrening v. United Air Lines, Inc., 448 F.2d 609, 78 L.R.R.M. (BNA) 2241, 66 Lab.Cas. P 12,039, , C.A.7 (Ill.), September 02, 1971(No. 18616.)</t>
  </si>
  <si>
    <t>Kenner v. C. I. R., 445 F.2d 19, 27 A.F.T.R.2d 71-1592, 71-2 USTC P 9496, , C.A.7 (Ill.), June 17, 1971(Nos. 17557, 17558 and 17559.)</t>
  </si>
  <si>
    <t>U.S. v. Ponto, 454 F.2d 647, , C.A.7 (Ill.), July 07, 1971(No. 18396.)</t>
  </si>
  <si>
    <t>Malsbary Mfg. Co. v. ALD, Inc., 447 F.2d 809, 171 U.S.P.Q. 7, , C.A.7 (Ill.), August 12, 1971(No. 18655.)</t>
  </si>
  <si>
    <t>Shirck v. Thomas, 447 F.2d 1025, , C.A.7 (Ill.), September 02, 1971(No. 18790.)</t>
  </si>
  <si>
    <t>Collins v. Daly, 437 F.2d 736, 27 A.F.T.R.2d 71-492, 71-1 USTC P 15,976, , C.A.7 (Ind.), January 19, 1971(No. 18230.)</t>
  </si>
  <si>
    <t>J</t>
  </si>
  <si>
    <t>U.S. v. Raymond, 436 F.2d 951, , C.A.7 (Ind.), January 20, 1971(No. 18505.)</t>
  </si>
  <si>
    <t>U.S. v. Ayers, 437 F.2d 832, , C.A.7 (Ill.), January 21, 1971(No. 18328.)</t>
  </si>
  <si>
    <t>American Civil Liberties Union v. Laird, 463 F.2d 499, , C.A.7 (Ill.), May 23, 1972(No. 71-1159.)</t>
  </si>
  <si>
    <t>Standard Oil Co. (Indiana) v. C. I. R., 465 F.2d 246, 30 A.F.T.R.2d 72-5157, 72-2 USTC P 9549, , C.A.7, July 12, 1972(No. 71-1170.)</t>
  </si>
  <si>
    <t>Continental Coatings Corp. v. Metco, Inc., 464 F.2d 1375, 174 U.S.P.Q. 423, , C.A.7 (Ill.), July 21, 1972(No. 71-1266.)</t>
  </si>
  <si>
    <t>U.S. v. Pratter, 465 F.2d 227, , C.A.7 (Ind.), July 25, 1972(No. 71-1425.)</t>
  </si>
  <si>
    <t>N.L.R.B. v. Indianapolis Transit Mix Corp., Not Reported in F.2d, 1971 WL 2975, 77 L.R.R.M. (BNA) 2979, 66 Lab.Cas. P 11,932, , C.A.7, June 11, 1971(No. 14635.)</t>
  </si>
  <si>
    <t>N. L. R. B. v. International Molders and Allied Workers Union, Local No. 125, AFL-CIO, 442 F.2d 92, 77 L.R.R.M. (BNA) 2067, 65 Lab.Cas. P 11,683, , C.A.7 (Wis.), April 23, 1971(No. 18439.)</t>
  </si>
  <si>
    <t>U. S. ex rel. Stewart v. Pate, 443 F.2d 326, , C.A.7 (Ill.), May 13, 1971(No. 18634.)</t>
  </si>
  <si>
    <t>U.S. v. Sangster, 442 F.2d 1289, , C.A.7 (Ill.), May 25, 1971(No. 18373.)</t>
  </si>
  <si>
    <t>U.S. v. Holmes, 452 F.2d 249, , C.A.7 (Ill.), October 07, 1971(Nos. 17722-17729.)</t>
  </si>
  <si>
    <t>Business Forms Finishing Service, Inc. v. Carson, 452 F.2d 70, 171 U.S.P.Q. 519, , C.A.7 (Ill.), October 15, 1971(No. 18525.)</t>
  </si>
  <si>
    <t>Moser v. Buskirk, 452 F.2d 147, , C.A.7 (Ind.), October 20, 1971(No. 18858.)</t>
  </si>
  <si>
    <t>Nibur Bldg. Corp. v. C. I. R., 444 F.2d 1020, 1971 WL 224225, 28 A.F.T.R.2d 71-5030, 71-1 USTC P 9474, , C.A.7 (Ill.), June 11, 1971(No. 18752.)</t>
  </si>
  <si>
    <t>Rumfelt v. U.S., 445 F.2d 134, , C.A.7 (Ill.), June 15, 1971(No. 18219.)</t>
  </si>
  <si>
    <t>Jeralds v. Richardson, 445 F.2d 36, , C.A.7 (Ill.), June 21, 1971(No. 18567.)</t>
  </si>
  <si>
    <t>N. L. R. B. v. Brake Parts Co., 447 F.2d 503, 77 L.R.R.M. (BNA) 2695, 65 Lab.Cas. P 11,831, , C.A.7 (Ill.), June 24, 1971(No. 18532.)</t>
  </si>
  <si>
    <t>Anderson Co. v. U.S., 447 F.2d 41, 28 A.F.T.R.2d 71-6325, 71-2 USTC P 16,004, , C.A.7 (Ind.), July 02, 1971(No. 18281.)</t>
  </si>
  <si>
    <t>Fisons Limited v. U.S., 458 F.2d 1241, 172 U.S.P.Q. 334, 1972 Trade Cases P 73,790, , C.A.7 (Ill.), January 05, 1972(Misc. No. 1235.)</t>
  </si>
  <si>
    <t>Hodgson v. Lodge 851, Intern. Ass'n of Machinists and Aerospace Workers, AFL-CIO, 454 F.2d 545, 78 L.R.R.M. (BNA) 3078, 67 Lab.Cas. P 12,263, , C.A.7 (Ill.), December 09, 1971(No. 71-1107.)</t>
  </si>
  <si>
    <t>U.S. v. Ponto, 454 F.2d 657, , C.A.7 (Ill.), December 14, 1971(Nos. 18396, 18874.)</t>
  </si>
  <si>
    <t>Y</t>
  </si>
  <si>
    <t>Associated General Contractors of Ill. v. Illinois Conference of Teamsters, 454 F.2d 1324, 79 L.R.R.M. (BNA) 2555, 67 Lab.Cas. P 12,395, , C.A.7 (Ill.), January 31, 1972(No. 18729.)</t>
  </si>
  <si>
    <t>United Founders Life Ins. Co. v. Consumers Nat. Life Ins. Co., 447 F.2d 647, , C.A.7 (Ind.), August 17, 1971(Nos. 18886-18889, 18977-18980.)</t>
  </si>
  <si>
    <t>American Nat. Bank &amp; Trust Co. v. Aetna Ins. Co., 447 F.2d 680, , C.A.7 (Ill.), August 17, 1971(No. 18641.)</t>
  </si>
  <si>
    <t>Hirshfield v. Briskin, 447 F.2d 694, 15 Fed.R.Serv.2d 520, , C.A.7 (Ill.), August 24, 1971(No. 18301.)</t>
  </si>
  <si>
    <t>Zegers v. Zegers, Inc., 458 F.2d 726, 173 U.S.P.Q. 385, , C.A.7 (Ill.), March 20, 1972(Nos. 71-1118, 71-1119.)</t>
  </si>
  <si>
    <t>Duncan Foundry &amp; Mach. Works, Inc. v. N.L.R.B., 458 F.2d 933, 79 L.R.R.M. (BNA) 3075, 67 Lab.Cas. P 12,562, , C.A.7, April 06, 1972(No. 71-1014.)</t>
  </si>
  <si>
    <t>McTaggart v. Secretary of Air Force, 458 F.2d 1320, , C.A.7 (Ill.), April 06, 1972(No. 18964.)</t>
  </si>
  <si>
    <t>U.S. v. Cerone, 452 F.2d 274, , C.A.7 (Ill.), September 15, 1971(Nos. 18551, 18555, 18622 and 18635.)</t>
  </si>
  <si>
    <t>U.S. v. Catalano, 450 F.2d 985, , C.A.7 (Ill.), September 23, 1971(Nos. 17714-17717.)</t>
  </si>
  <si>
    <t>U. S. ex rel. Mazenis v. McBee, 435 F.2d 18, , C.A.7 (Ill.), December 01, 1970(No. 18544.)</t>
  </si>
  <si>
    <t>PCJ</t>
  </si>
  <si>
    <t>McCann v. Kerner, 436 F.2d 1342, , C.A.7 (Wis.), January 14, 1971(No. 18913.)</t>
  </si>
  <si>
    <t>U.S. v. Reid, 437 F.2d 1166, , C.A.7 (Ill.), January 25, 1971(No. 18205.)</t>
  </si>
  <si>
    <t>Stearns Elec. Paste Co. v. E.P.A., 461 F.2d 293, 4 ERC 1164, 2 Envtl. L. Rep. 20,368, , C.A.7, May 11, 1972(No. 71-1112.)</t>
  </si>
  <si>
    <t>Continental Chemiste Corp. v. Ruckelshaus, 461 F.2d 331, 4 ERC 1181, 2 Envtl. L. Rep. 20,209, , C.A.7, May 11, 1972(No. 71-1828.)</t>
  </si>
  <si>
    <t>Rinehart v. Locke, 454 F.2d 313, 15 Fed.R.Serv.2d 967, , C.A.7 (Ill.), December 06, 1971(No. 18808.)</t>
  </si>
  <si>
    <t>U.S. v. Rogers, 454 F.2d 601, , C.A.7 (Ill.), December 07, 1971(No. 71-1021.)</t>
  </si>
  <si>
    <t>Armour &amp; Co. v. Swift &amp; Co., 466 F.2d 767, 175 U.S.P.Q. 70, , C.A.7 (Ill.), August 09, 1972(No. 71-1197.)</t>
  </si>
  <si>
    <t>Jamieson v. C.I.R., Not Reported in F.2d, 1971 WL 2654, 28 A.F.T.R.2d 71-5444, 71-2 USTC P 9621, , C.A.7 (Ill.), July 27, 1971(No. 71-1452.)</t>
  </si>
  <si>
    <t>Massey-Ferguson, Inc. v. N.L.R.B., Not Reported in F.2d, 1971 WL 2981, 78 L.R.R.M. (BNA) 2289, 66 Lab.Cas. P 12,060, , C.A.7, September 20, 1971(No. 18767.)</t>
  </si>
  <si>
    <t>N. L. R. B. v. Kostel Corp., 440 F.2d 347, 76 L.R.R.M. (BNA) 2643, 64 Lab.Cas. P 11,542, , C.A.7 (Ill.), February 25, 1971(No. 18111.)</t>
  </si>
  <si>
    <t>y</t>
  </si>
  <si>
    <t>T</t>
  </si>
  <si>
    <t>No</t>
  </si>
  <si>
    <t>1971 Term (10/4/71 - 10/1/72)</t>
  </si>
  <si>
    <t>Unpublished Majority:</t>
  </si>
  <si>
    <t>Gertz v. Robert Welch, Inc., 471 F.2d 801, , C.A.7 (Ill.), August 01, 1972(Nos. 71-1174, 71-1175.)</t>
  </si>
  <si>
    <t>Lucas v. Wisconsin Elec. Power Co., 466 F.2d 638, 1972 WL 237987, , C.A.7 (Wis.), August 02, 1972(No. 71-1113.)</t>
  </si>
  <si>
    <t>Vann v. Scott, 467 F.2d 1235, , C.A.7 (Ill.), September 13, 1972(No. 71-1387.)</t>
  </si>
  <si>
    <t>U.S. v. Stonehouse, 452 F.2d 455, , C.A.7 (Ill.), November 02, 1971(No. 71-1298.)</t>
  </si>
  <si>
    <t>U.S. v. Cullen, 454 F.2d 386, , C.A.7 (Wis.), December 20, 1971(No. 18959.)</t>
  </si>
  <si>
    <t>Nickols v. Gagnon, 454 F.2d 467, , C.A.7 (Wis.), December 21, 1971(No. 71-1507.)</t>
  </si>
  <si>
    <t>N.L.R.B. v. Colonial Manor Convalescent &amp; Nursing Home, a Div. of LaGrange Land Corp., Not Reported in F.2d, 1972 WL 3061, 81 L.R.R.M. (BNA) 2120, 69 Lab.Cas. P 13,007, , C.A.7, August 03, 1972(No. 71-1250.)</t>
  </si>
  <si>
    <t>MU / NR</t>
  </si>
  <si>
    <t>U. S. ex rel. Mayfield v. Pate, 451 F.2d 1381, , C.A.7 (Ill.), October 13, 1971(No. 18381.)</t>
  </si>
  <si>
    <t>Parrent v. Midwest Rug Mills, Inc., 455 F.2d 123, Blue Sky L. Rep. P 71,013, 15 Fed.R.Serv.2d 1217, Fed. Sec. L. Rep. P 93,352, , C.A.7 (Ill.), January 26, 1972(No. 18728.)</t>
  </si>
  <si>
    <t>Halverson v. Convenient Food Mart, Inc., 458 F.2d 927, 16 A.L.R. Fed. 875, 15 Fed.R.Serv.2d 1544, 1972 Trade Cases P 73,912, , C.A.7 (Ill.), April 05, 1972(No. 71-1195.)</t>
  </si>
  <si>
    <t>Kingsberry Homes v. Corey, 457 F.2d 181, , C.A.7 (Ill.), March 27, 1972(No. 71-1429.)</t>
  </si>
  <si>
    <t>U. S. for Use and Benefit of Kelly-Mohrhusen Co. v. Merle A. Patnode Co., 457 F.2d 116, , C.A.7 (Wis.), February 03, 1972(No. 71-1068.)</t>
  </si>
  <si>
    <t>Moore v. Sunbeam Corp., 459 F.2d 811, 79 L.R.R.M. (BNA) 2803, 81 L.R.R.M. (BNA) 2158, 4 Fair Empl.Prac.Cas. (BNA) 454, 4 Empl. Prac. Dec. P 7722, 5 Empl. Prac. Dec. P 8005, 67 Lab.Cas. P 12,504, 69 Lab.Cas. P 12,965, , C.A.7 (Ill.), March 10, 1972(Nos. 18366, 18779.)</t>
  </si>
  <si>
    <t>Frantz Mfg. Co. v. Phenix Mfg. Co., 457 F.2d 314, 173 U.S.P.Q. 266, , C.A.7 (Wis.), March 16, 1972(Nos. 18975, 71-1069.)</t>
  </si>
  <si>
    <t>In re Chase, 468 F.2d 128, , C.A.7 (Ill.), September 25, 1972(No. 18914.)</t>
  </si>
  <si>
    <t>U.S. v. International Longshoremen's Ass'n, Local 418, AFL-CIO, Not Reported in F.2d, 1971 WL 2992, 78 L.R.R.M. (BNA) 2801, 64 Lab.Cas. P 11,499, 66 Lab.Cas. P 12,238, , C.A.7, November 05, 1971(No. 71-1783.)</t>
  </si>
  <si>
    <t>SJ</t>
  </si>
  <si>
    <t>Order - 1 judge panel</t>
  </si>
  <si>
    <t>Dombrowski v. Dowling, 459 F.2d 190, , C.A.7 (Ill.), April 07, 1972(No. 71-1147.)</t>
  </si>
  <si>
    <t>U.S. v. Cool, 461 F.2d 521, , C.A.7 (Ind.), April 26, 1972(No. 71-1443.)</t>
  </si>
  <si>
    <t>Sinclair Oil Corp. v. Oil, Chemical and Atomic Workers Intern. Union, 452 F.2d 49, 78 L.R.R.M. (BNA) 2603, 66 Lab.Cas. P 12,091, , C.A.7 (Ind.), October 06, 1971(Nos. 18267, 18268.)</t>
  </si>
  <si>
    <t>Matusiak v. Finch, 452 F.2d 223, , C.A.7 (Wis.), October 13, 1971(No. 71-1081.)</t>
  </si>
  <si>
    <t>Skolnick v. Campbell, 454 F.2d 531, , C.A.7 (Ill.), November 19, 1971(No. 18713.)</t>
  </si>
  <si>
    <t>Mogge v. District 8, Intern. Ass'n of Machinists, AFL-CIO, 454 F.2d 510, 78 L.R.R.M. (BNA) 2939, 66 Lab.Cas. P 12,233, , C.A.7 (Ill.), December 01, 1971(No. 18897.)</t>
  </si>
  <si>
    <t>U. S. ex rel. Wilson v. Rowe, 454 F.2d 585, , C.A.7 (Ill.), December 02, 1971(No. 71-1683.)</t>
  </si>
  <si>
    <t>Bargain Car Wash, Inc. v. Standard Oil Co. (Ind.), 466 F.2d 1163, 1972 Trade Cases P 74,121, , C.A.7 (Ill.), August 17, 1972(No. 71-1372.)</t>
  </si>
  <si>
    <t>Alberto-Culver Co. v. Andrea Dumon, Inc., 466 F.2d 705, 175 U.S.P.Q. 194, 1972 Trade Cases P 74,138, , C.A.7 (Ill.), August 29, 1972(Nos. 18892, 18893.)</t>
  </si>
  <si>
    <t>Rogers v. Loether, 467 F.2d 1110, 16 Fed.R.Serv.2d 956, , C.A.7 (Wis.), September 29, 1972(No. 71-1145.)</t>
  </si>
  <si>
    <t>Kearney &amp; Trecker Corp. v. Giddings &amp; Lewis, Inc., 452 F.2d 579, 171 U.S.P.Q. 650, 1971 Trade Cases P 73,735, , C.A.7 (Wis.), October 28, 1971(No. 18354.)</t>
  </si>
  <si>
    <t>Macon v. Lash, 458 F.2d 942, , C.A.7 (Ind.), April 06, 1972(No. 18611.)</t>
  </si>
  <si>
    <t>Pughsley v. 3750 Lake Shore Drive Co-op. Bldg., 463 F.2d 1055, 16 Fed.R.Serv.2d 361, , C.A.7 (Ill.), June 16, 1972(No. 71-1474.)</t>
  </si>
  <si>
    <t>U.S. v. Hampton, 457 F.2d 299, , C.A.7 (Ind.), March 03, 1972(No. 18422.)</t>
  </si>
  <si>
    <t>Employers' Liability Assur. Corp. v. Enos Coal Corp., 457 F.2d 402, , C.A.7 (Ind.), March 15, 1972(No. 18983.)</t>
  </si>
  <si>
    <t>Scarver v. Allen, 457 F.2d 308, , C.A.7 (Ill.), March 15, 1972(No. 71-1169.)</t>
  </si>
  <si>
    <t>Napolitano v. Ward, 457 F.2d 279, , C.A.7 (Ill.), March 21, 1972(No. 71-1444.)</t>
  </si>
  <si>
    <t>Illinois State Employees Union, Council 34, Am. Federation of State, County and Municipal Employees, AFL-CIO v. Lewis, 473 F.2d 561, , C.A.7 (Ill.), September 18, 1972(No. 71-1619.)</t>
  </si>
  <si>
    <t>U.S. v. Harper, 457 F.2d 373, , C.A.7 (Ill.), March 27, 1972(No. 71-1368.)</t>
  </si>
  <si>
    <t>U.S. v. Stevens, 461 F.2d 317, , C.A.7 (Wis.), March 27, 1972(No. 71-1458.)</t>
  </si>
  <si>
    <t>U. S. ex rel. Meyer v. Weil, 458 F.2d 1068, , C.A.7 (Ill.), March 28, 1972(No. 71-1240.)</t>
  </si>
  <si>
    <t>U.S. v. Ware, 457 F.2d 828, , C.A.7 (Ind.), March 29, 1972(No. 71-1380.)</t>
  </si>
  <si>
    <t>Littleton v. Mardigan, 458 F.2d 251, , C.A.7 (Ind.), March 30, 1972(No. 71-1132.)</t>
  </si>
  <si>
    <t>Eaton v. U.S., 458 F.2d 704, , C.A.7 (Ill.), April 03, 1972(Nos. 18836, 18911.)</t>
  </si>
  <si>
    <t>In re H. R. Weissberg Corp., 458 F.2d 975, 29 A.F.T.R.2d 72-863, 72-1 USTC P 9362, , C.A.7 (Ill.), April 03, 1972(No. 71-1309.)</t>
  </si>
  <si>
    <t>In re Womack, 466 F.2d 555, , C.A.7 (Ill.), August 10, 1972(No.71-1782.)</t>
  </si>
  <si>
    <t>U.S. v. Esquer, 459 F.2d 431, , C.A.7 (Ill.), April 18, 1972(No. 71-1264.)</t>
  </si>
  <si>
    <t>U.S. v. Hager, 461 F.2d 321, , C.A.7 (Ill.), May 23, 1972(No. 71-1212.)</t>
  </si>
  <si>
    <t>Arnold v. Carpenter, 459 F.2d 939, , C.A.7 (Ind.), April 25, 1972(No. 18945.)</t>
  </si>
  <si>
    <t>U.S. v. Thomas, 463 F.2d 1061, , C.A.7 (Ill.), May 02, 1972(No. 18455.)</t>
  </si>
  <si>
    <t>Cousins v. City Council of City of Chicago, 466 F.2d 830, , C.A.7 (Ill.), May 25, 1972(No. 71-1077.)</t>
  </si>
  <si>
    <t>U.S. v. Powers, 467 F.2d 1089, , C.A.7 (Ill.), September 12, 1972(No. 18454.)</t>
  </si>
  <si>
    <t>N.L.R.B. v. Bachrodt Chevrolet Co., 468 F.2d 963, 81 L.R.R.M. (BNA) 2244, 69 Lab.Cas. P 13,106, , C.A.7, September 13, 1972(No. 71-1354.)</t>
  </si>
  <si>
    <t>Tallman v. U.S., 465 F.2d 282, 17 A.L.R. Fed. 892, , C.A.7 (Ill.), July 06, 1972(No. 71-1544.)</t>
  </si>
  <si>
    <t>U.S. v. Atlantic Richfield Co., 465 F.2d 58, 4 ERC 1373, , C.A.7 (Ill.), July 12, 1972(No. 71-1572.)</t>
  </si>
  <si>
    <t>Associated General Contractors of America, Evansville Chapter, Inc. v. N.L.R.B., 465 F.2d 327, 80 L.R.R.M. (BNA) 3157, 68 Lab.Cas. P 12,885, , C.A.7, July 17, 1972(Nos. 71-1480, 71-1575.)</t>
  </si>
  <si>
    <t>Knarr v. Board of School Trustees of Griffith, Ind., 452 F.2d 649, 78 L.R.R.M. (BNA) 2514, 66 Lab.Cas. P 52,640, , C.A.7 (Ind.), October 04, 1971(No. 18829.)</t>
  </si>
  <si>
    <t>U.S. v. Fiorito, 465 F.2d 431, , C.A.7 (Ill.), July 21, 1972(No. 71-1366.)</t>
  </si>
  <si>
    <t>U.S. v. Auto Driveaway Co., 464 F.2d 1380, , C.A.7 (Ill.), July 25, 1972(No. 71-1237.)</t>
  </si>
  <si>
    <t>U.S. v. Hessler, 469 F.2d 1294, , C.A.7 (Ind.), July 26, 1972(No. 71-1736.)</t>
  </si>
  <si>
    <t>Securities and Exchange Commission v. First Securities Co. of Chicago, 466 F.2d 1035, , C.A.7 (Ill.), August 01, 1972(No. 71-1422.)</t>
  </si>
  <si>
    <t>U.S. v. 105.40 Acres of Land, More or Less, in Porter County, State of Ind., 471 F.2d 207, , C.A.7 (Ind.), August 09, 1972(Nos. 71-1396, 71-1397.)</t>
  </si>
  <si>
    <t>James v. Twomey, 466 F.2d 718, , C.A.7 (Ill.), August 11, 1972(No. 71-1539.)</t>
  </si>
  <si>
    <t>U.S. v. Strunk, 467 F.2d 969, , C.A.7 (Ill.), August 16, 1972(No. 71-1466.)</t>
  </si>
  <si>
    <t>Betts v. Board of Ed. of City of Chicago, 466 F.2d 629, , C.A.7 (Ill.), August 25, 1972(No. 72-1405.)</t>
  </si>
  <si>
    <t>Diamond Shamrock Corp. v. Lumbermens Mut. Cas. Co., 466 F.2d 722, , C.A.7 (Ill.), August 29, 1972(No. 71-1594.)</t>
  </si>
  <si>
    <t>Trans-Car Purchasing, Inc. v. Summit Fidelity &amp; Sur. Co., 454 F.2d 788, , C.A.7 (Ill.), December 29, 1971(Nos. 18871, 18872.)</t>
  </si>
  <si>
    <t>U.S. v. Adams, 454 F.2d 1357, , C.A.7 (Ind.), January 05, 1972(No. 71-1288.)</t>
  </si>
  <si>
    <t>U.S. v. Pritchard, 458 F.2d 1036, , C.A.7 (Ill.), February 02, 1972(No. 18341.)</t>
  </si>
  <si>
    <t>U.S. v. Bishop, 457 F.2d 260, , C.A.7 (Ill.), February 07, 1972(No. 18132.)</t>
  </si>
  <si>
    <t>Lasch v. Richardson, 457 F.2d 435, , C.A.7 (Wis.), February 23, 1972(No. 18925.)</t>
  </si>
  <si>
    <t>N.L.R.B. v. My Store, Inc., 468 F.2d 1146, 81 L.R.R.M. (BNA) 2225, 69 Lab.Cas. P 13,006, , C.A.7, September 14, 1972(No. 71-1491.)</t>
  </si>
  <si>
    <t>Johnson v. Illinois Dept. of Public Aid, 467 F.2d 1269, , C.A.7 (Ill.), September 19, 1972(No. 71-1600.)</t>
  </si>
  <si>
    <t>U.S. v. Borkenhagen, 468 F.2d 43, , C.A.7 (Ill.), September 19, 1972(No. 71-1815.)</t>
  </si>
  <si>
    <t>U.S. v. Smith, 467 F.2d 1126, , C.A.7 (Ill.), September 22, 1972(No. 71-1579.)</t>
  </si>
  <si>
    <t>U.S. v. Fullmer, 457 F.2d 447, , C.A.7 (Ill.), March 21, 1972(No. 71-1313.)</t>
  </si>
  <si>
    <t>U.S. v. McGrath, 468 F.2d 1027, , C.A.7 (Ill.), September 26, 1972(No. 71-1791.)</t>
  </si>
  <si>
    <t>Comulada v. Pickett, 455 F.2d 230, , C.A.7 (Ill.), January 12, 1972(No. 71-1853.)</t>
  </si>
  <si>
    <t>Koehnemann v. U.S., 457 F.2d 500, 29 A.F.T.R.2d 72-1615, 72-1 USTC P 16,034, , C.A.7 (Ill.), February 24, 1972(No. 71-1127.)</t>
  </si>
  <si>
    <t>U.S. v. Sicilia, 457 F.2d 787, , C.A.7 (Ill.), March 13, 1972(No. 71-1292.)</t>
  </si>
  <si>
    <t>Majko v. U.S., 457 F.2d 790, , C.A.7 (Ind.), March 16, 1972(No. 71-1357.)</t>
  </si>
  <si>
    <t>Estrada v. U.S., 457 F.2d 255, , C.A.7 (Ill.), March 20, 1972(Misc. No. 1407.)</t>
  </si>
  <si>
    <t>U.S. v. McGarr, 461 F.2d 1, , C.A.7 (Ill.), April 28, 1972(No. 72-1108.)</t>
  </si>
  <si>
    <t>U.S. v. Siemzuch, 461 F.2d 1087, , C.A.7 (Wis.), May 23, 1972(No. 71-1550.)</t>
  </si>
  <si>
    <t>U.S. v. Gardner, 467 F.2d 205, , C.A.7 (Ill.), August 02, 1972(No. 71-1762.)</t>
  </si>
  <si>
    <t>Morgan Guaranty Trust Co. of New York v. Martin, 466 F.2d 593, 16 Fed.R.Serv.2d 638, , C.A.7 (Ill.), August 15, 1972(No.71-1339.)</t>
  </si>
  <si>
    <t>Huerta-Cabrera v. Immigration and Naturalization Service, 466 F.2d 759, , C.A.7, August 30, 1972(No. 71-1489.)</t>
  </si>
  <si>
    <t>R &amp; M Kaufmann v. N.L.R.B., 471 F.2d 301, 81 L.R.R.M. (BNA) 2309, 69 Lab.Cas. P 13,073, , C.A.7, September 21, 1972(No. 71-1511.)</t>
  </si>
  <si>
    <t>Vitale v. Immigration and Naturalization Service, 463 F.2d 579, , C.A.7 (Ill.), June 13, 1972(No. 72-1105.)</t>
  </si>
  <si>
    <t>U.S. v. Panzeca, 463 F.2d 1216, , C.A.7 (Ill.), June 19, 1972(No. 71-1245.)</t>
  </si>
  <si>
    <t>Foiles v. U.S., 465 F.2d 163, 30 A.F.T.R.2d 72-5151, 16 Fed.R.Serv.2d 346, 72-2 USTC P 9532, , C.A.7 (Ill.), July 05, 1972(No. 71-1515.)</t>
  </si>
  <si>
    <t>N.L.R.B. v. Whitney Stores, Inc., Not Reported in F.2d, 1972 WL 3022, 80 L.R.R.M. (BNA) 2034, 68 Lab.Cas. P 12,579, , C.A.7, March 06, 1972(No. 71-1190.)</t>
  </si>
  <si>
    <t>N.L.R.B. v. Carpenters, Lake County, Indiana &amp; Vincinity Dist. Council, Not Reported in F.2d, 1972 WL 3038, 80 L.R.R.M. (BNA) 2414, 68 Lab.Cas. P 12,755, , C.A.7, April 12, 1972(No. 71-1274.)</t>
  </si>
  <si>
    <t>N.L.R.B. v. Rauland Div. of Zenith Radio Corp., Not Reported in F.2d, 1972 WL 3036, 80 L.R.R.M. (BNA) 2768, 68 Lab.Cas. P 12,749, , C.A.7, May 31, 1972(No. 71-1643.)</t>
  </si>
  <si>
    <t>Zenith Radio Corp. v. N.L.R.B., Not Reported in F.2d, 1972 WL 3065, 81 L.R.R.M. (BNA) 2396, 69 Lab.Cas. P 13,074, , C.A.7, September 19, 1972(No. 71-1329.)</t>
  </si>
  <si>
    <t>U.S. v. Gustavson, 454 F.2d 677, , C.A.7 (Ill.), December 14, 1971(No. 18315.)</t>
  </si>
  <si>
    <t>Sprogis v. United Air Lines, Inc., 56 F.R.D. 420, 4 Fair Empl.Prac.Cas. (BNA) 926, 4 Empl. Prac. Dec. P 7920, 16 Fed.R.Serv.2d 321, , N.D.Ill., June 14, 1972(Nos. 68 C 2311, 70 C 1157.)</t>
  </si>
  <si>
    <t>t</t>
  </si>
  <si>
    <t>d</t>
  </si>
  <si>
    <t>no</t>
  </si>
  <si>
    <t>Bracey v. Herringa, 466 F.2d 702, , C.A.7 (Wis.), August 03, 1972(No. 72-1078.)</t>
  </si>
  <si>
    <t>NO</t>
  </si>
  <si>
    <t>m</t>
  </si>
  <si>
    <t>U.S. v. Weller, 466 F.2d 1279, , C.A.9 (Cal.), September 21, 1972(No. 71-2769.)</t>
  </si>
  <si>
    <t>1972 Term (10/2/72 - 9/30/73)</t>
  </si>
  <si>
    <t>Unpublished Joined:</t>
  </si>
  <si>
    <t>Chase v. U.S., 468 F.2d 141, , C.A.7 (Ill.), October 04, 1972(Nos. 18915, 18920, 18922, 18923.)</t>
  </si>
  <si>
    <t>Hoellen v. Annunzio, 468 F.2d 522, , C.A.7 (Ill.), October 20, 1972(No. 72-1794.)</t>
  </si>
  <si>
    <t>Panther Pumps &amp; Equipment Co. v. Hydrocraft, Inc., 468 F.2d 225, 16 Fed.R.Serv.2d 1208, 175 U.S.P.Q. 577, 1972 Trade Cases P 74,217, , C.A.7 (Ill.), October 24, 1972(No. 71-1125.)</t>
  </si>
  <si>
    <t>Denison Mines, Ltd. v. Michigan Chemical Corp., 469 F.2d 1301, 1973-1 Trade Cases P 74,504, , C.A.7 (Ill.), November 01, 1972(No. 71-1312.)</t>
  </si>
  <si>
    <t>Illinois Citizens Committee for Broadcasting v. F. C. C., 467 F.2d 1397, 25 Rad. Reg. 2d (P &amp; F) 2005, , C.A.7, September 08, 1972(No. 72-1436.)</t>
  </si>
  <si>
    <t>Bullard v. Aluminum Co. of America, 468 F.2d 11, , C.A.7 (Ind.), September 14, 1972(No. 71-1149.)</t>
  </si>
  <si>
    <t>U.S. v. Kahn, 471 F.2d 191, , C.A.7 (Ill.), October 31, 1972(No. 71-1931.)</t>
  </si>
  <si>
    <t>C/D</t>
  </si>
  <si>
    <t>Wecker v. Kilmer, 471 F.2d 782, , C.A.7 (Ind.), November 30, 1972(No. 71-1856.)</t>
  </si>
  <si>
    <t>U. S. ex rel. Wilson v. Coughlin, 472 F.2d 100, , C.A.7 (Ill.), January 19, 1973(Nos. 72-1122-72-1129.)</t>
  </si>
  <si>
    <t>Premier Elec. Const. Co. v. U.S., 473 F.2d 1372, , C.A.7 (Ill.), January 23, 1973(No. 71-1706.)</t>
  </si>
  <si>
    <t>Buford v. Southeast Dubois County School Corp., 472 F.2d 890, , C.A.7 (Ind.), January 25, 1973(No. 72-1018.)</t>
  </si>
  <si>
    <t>Papercraft Corp. v. F. T. C., 472 F.2d 927, 1973-1 Trade Cases P 74,334, , C.A.7, January 25, 1973(No. 71-1681.)</t>
  </si>
  <si>
    <t>Wimberley v. Laird, 472 F.2d 923, , C.A.7 (Ill.), January 26, 1973(No. 71-1810.)</t>
  </si>
  <si>
    <t>U.S. v. McCreery, 473 F.2d 1381, , C.A.7 (Wis.), February 02, 1973(No. 72-1457.)</t>
  </si>
  <si>
    <t>U.S. v. Hunter, 478 F.2d 1019, , C.A.7 (Ind.), April 11, 1973(Nos. 72-1700, 72-1701.)</t>
  </si>
  <si>
    <t>U.S. v. Cleveland, 477 F.2d 310, 31 A.F.T.R.2d 73-1173, 73-1 USTC P 9357, , C.A.7 (Ill.), April 16, 1973(No. 72-1471.)</t>
  </si>
  <si>
    <t>L. F. Strassheim Co. v. Gold Medal Folding Furniture Co., 477 F.2d 818, 177 U.S.P.Q. 673, , C.A.7 (Wis.), April 23, 1973(No. 72-1010.)</t>
  </si>
  <si>
    <t>Orito v. Powers, 479 F.2d 435, , C.A.7 (Wis.), May 25, 1973(No. 72-1931.)</t>
  </si>
  <si>
    <t>Doe v. Bellin Memorial Hospital, 479 F.2d 756, , C.A.7 (Wis.), June 01, 1973(No. 73-1396.)</t>
  </si>
  <si>
    <t>Russell v. Continental Illinois Nat. Bank &amp; Trust Co. of Chicago, 479 F.2d 131, , C.A.7 (Ill.), June 07, 1973(No. 72-1185.)</t>
  </si>
  <si>
    <t>Morales v. Schmidt, 489 F.2d 1335, , C.A.7 (Wis.), January 17, 1973(No. 72-1373.)</t>
  </si>
  <si>
    <t>Ganz v. Bensinger, 480 F.2d 88, , C.A.7 (Ill.), June 11, 1973(No. 72-1627.)</t>
  </si>
  <si>
    <t>U.S. v. Clay, 481 F.2d 133, , C.A.7 (Ill.), June 18, 1973(No. 72-1654.)</t>
  </si>
  <si>
    <t>U.S. v. Booker, 480 F.2d 1310, , C.A.7 (Ill.), June 19, 1973(No. 72-1653.)</t>
  </si>
  <si>
    <t>Mobil Oil Corp. v. N.L.R.B., 482 F.2d 842, 83 L.R.R.M. (BNA) 2823, 71 Lab.Cas. P 13,841, , C.A.7, July 17, 1973(Nos. 72-1415, 72-1538.)</t>
  </si>
  <si>
    <t>U.S. v. Taranowski, 467 F.2d 1027, , C.A.7 (Ill.), September 22, 1972(No. 71-1777.)</t>
  </si>
  <si>
    <t>U.S. v. Martin, 452 F.2d 630, , C.A.7 (Ill.), October 27, 1971(No. 71-1007.)</t>
  </si>
  <si>
    <t>Thill Securities Corp. v. New York Stock Exchange, 469 F.2d 14, 21 Fed.R.Serv.2d 49, Fed. Sec. L. Rep. P 93,651, 1972 Trade Cases P 74,239, , C.A.7 (Wis.), October 31, 1972(No. 72-1260.)</t>
  </si>
  <si>
    <t>U. S. v. Waitkus, 470 F.2d 18, 30 A.F.T.R.2d 72-5707, 72-2 USTC P 9725, , C.A.7 (Ill.), October 31, 1972(No. 71-1568.)</t>
  </si>
  <si>
    <t>U.S. v. Benson, 469 F.2d 1356, , C.A.7 (Ill.), November 28, 1972(No. 71-1524)</t>
  </si>
  <si>
    <t>U.S. v. Grizaffi, 471 F.2d 69, , C.A.7 (Ill.), December 04, 1972(No. 71-1661.)</t>
  </si>
  <si>
    <t>Community Currency Exchange, Inc. v. N.L.R.B., 471 F.2d 39, 82 L.R.R.M. (BNA) 2020, 70 Lab.Cas. P 13,244, , C.A.7, December 20, 1972(No. 71-1569.)</t>
  </si>
  <si>
    <t>U.S. v. Gaus, 471 F.2d 495, , C.A.7 (Wis.), January 10, 1973(No. 71-1885.)</t>
  </si>
  <si>
    <t>Wheeler v. Glass, 473 F.2d 983, , C.A.7 (Ill.), January 18, 1973(No. 71-1677.)</t>
  </si>
  <si>
    <t>U.S. v. Wasko, 473 F.2d 1282, , C.A.7 (Ind.), February 07, 1973(No. 72-1054.)</t>
  </si>
  <si>
    <t>Clark Oil &amp; Refining Corp. v. U. S., 473 F.2d 1217, 31 A.F.T.R.2d 73-780, 73-1 USTC P 9214, , C.A.7 (Wis.), February 08, 1973(No. 71-1587.)</t>
  </si>
  <si>
    <t>N.L.R.B. v. ABC Freight Forwarding Corp., Not Reported in F.2d, 1973 WL 3141, 71 Lab.Cas. P 13,655, , C.A.7, April 26, 1973(No. 72-1137.)</t>
  </si>
  <si>
    <t>U.S. v. Waldron, 474 F.2d 90, , C.A.7 (Ill.), February 08, 1973(No. 71-1230.)</t>
  </si>
  <si>
    <t>Dart Industries, Inc. v. E. I. Du Pont De Nemours &amp; Co., 489 F.2d 1359, 179 U.S.P.Q. 392, , C.A.7 (Ill.), September 21, 1973(No. 72-1958.)</t>
  </si>
  <si>
    <t>U.S. v. Silvern, 494 F.2d 355, , C.A.7 (Ill.), February 27, 1973(No. 72-1133.)</t>
  </si>
  <si>
    <t>Bledsoe v. Richardson, 469 F.2d 1288, , C.A.7 (Ind.), November 14, 1972(No. 72-1052.)</t>
  </si>
  <si>
    <t>U.S. ex rel. Miller v. Twomey, 479 F.2d 701, , C.A.7 (Ill.), May 16, 1973(Nos. 71-1854, 71-1869, 71-1870, 72-1395, 72-1712, 72-1713 and 71-1370.)</t>
  </si>
  <si>
    <t>H &amp; H Tire Co. v. U. S. Dept. of Transp., 471 F.2d 350, , C.A.7, December 05, 1972(No. 71-1935.)</t>
  </si>
  <si>
    <t>United Transp. Union, Lodge No. 621 v. Illinois Terminal R. Co., 471 F.2d 375, 82 L.R.R.M. (BNA) 2053, 70 Lab.Cas. P 13,252, , C.A.7 (Ill.), December 08, 1972(No. 72-1093.)</t>
  </si>
  <si>
    <t>U.S. v. Maenza, 475 F.2d 251, , C.A.7 (Ill.), March 28, 1973(No. 72-1019.)</t>
  </si>
  <si>
    <t>U.S. v. Fowler, 476 F.2d 1091, , C.A.7 (Ill.), April 04, 1973(No. 72-1042.)</t>
  </si>
  <si>
    <t>U.S. v. Ingram, 477 F.2d 236, , C.A.7 (Ill.), April 10, 1973(No. 72-1170.)</t>
  </si>
  <si>
    <t>U.S. v. International Union of Operating Engineers, Local Union No. 520, 476 F.2d 1201, 5 Fair Empl.Prac.Cas. (BNA) 971, 5 Empl. Prac. Dec. P 8570, , C.A.7 (Ill.), April 18, 1973(No. 72-1524.)</t>
  </si>
  <si>
    <t>U. S. ex rel. Little v. Twomey, 477 F.2d 767, , C.A.7 (Ill.), April 19, 1973(No. 71-1743.)</t>
  </si>
  <si>
    <t>Durovic v. Richardson, 479 F.2d 242, , C.A.7 (Ill.), April 25, 1973(No. 71-1658.)</t>
  </si>
  <si>
    <t>U.S. v. U.S. Steel Corp., 482 F.2d 439, 3 Envtl. L. Rep. 20,388, , C.A.7 (Ind.), May 11, 1973(No. 72-1590.)</t>
  </si>
  <si>
    <t>U.S. v. Foster, 478 F.2d 1001, , C.A.7 (Ind.), May 23, 1973(Nos. 72-1224, 72-1225.)</t>
  </si>
  <si>
    <t>U.S. v. Wilson, 479 F.2d 936, , C.A.7 (Ill.), May 23, 1973(No. 71-1764.)</t>
  </si>
  <si>
    <t>Wright v. General Motors Corp., 479 F.2d 52, , C.A.7 (Ill.), May 24, 1973(No. 71-1835.)</t>
  </si>
  <si>
    <t>McFarland v. Pickett, 469 F.2d 1277, , C.A.7 (Ind.), November 22, 1972(No. 72-1421.)</t>
  </si>
  <si>
    <t>Clark v. Holmes, 474 F.2d 928, , C.A.7 (Ill.), December 12, 1972(No. 71-1709.)</t>
  </si>
  <si>
    <t>Adams v. Walker, 488 F.2d 1064, , C.A.7 (Ill.), June 27, 1973(No. 73-1491.)</t>
  </si>
  <si>
    <t>N.L.R.B. v. Roselyn Bakeries, Inc., 471 F.2d 165, 81 L.R.R.M. (BNA) 2875, 69 Lab.Cas. P 13,197, , C.A.7, December 04, 1972(No. 71-1927.)</t>
  </si>
  <si>
    <t>U.S. v. Nasser, 476 F.2d 1111, , C.A.7 (Ill.), March 05, 1973(Nos. 18600, 18601.)</t>
  </si>
  <si>
    <t>U.S. v. Sinacola, 476 F.2d 307, , C.A.7 (Ill.), April 03, 1973(No. 72-1760.)</t>
  </si>
  <si>
    <t>International Minerals &amp; Chemical Corp. v. Husky Oil Co., 485 F.2d 153, , C.A.7 (Ill.), September 27, 1973(No. 72-1191.)</t>
  </si>
  <si>
    <t>U.S. v. Kelly, 467 F.2d 262, , C.A.7 (Ill.), October 18, 1972(No. 18847.)</t>
  </si>
  <si>
    <t>Haythe v. Decker Realty Co., 468 F.2d 336, , C.A.7 (Ill.), October 26, 1972(Nos. 71-1593, 71-1460.)</t>
  </si>
  <si>
    <t>Starks v. Klopfer, 468 F.2d 796, , C.A.7 (Ill.), October 26, 1972(No. 71-1013.)</t>
  </si>
  <si>
    <t>N.L.R.B. v. Summit Tooling Co., 474 F.2d 1352, 1973 WL 21478, 83 L.R.R.M. (BNA) 2044, 71 Lab.Cas. P 13,613, Unpublished Disposition, C.A.7, March 30, 1973(No. 72-1325.)</t>
  </si>
  <si>
    <t>NLRB v. Marathon Oil Co., 478 F.2d 1405, 1973 WL 21475, 85 L.R.R.M. (BNA) 2187, 71 Lab.Cas. P 13,834, Unpublished Disposition, C.A.7, June 11, 1973(No. 72-1309.)</t>
  </si>
  <si>
    <t xml:space="preserve">Order (PCJ) </t>
  </si>
  <si>
    <t>N.L.R.B. v. Dependable Truck Leasing, Inc., Not Reported in F.2d, 1972 WL 3073, 81 L.R.R.M. (BNA) 2800, 69 Lab.Cas. P 13,147, , C.A.7, October 16, 1972(No. 71-1795.)</t>
  </si>
  <si>
    <t>U. S. v. Gleaners &amp; Farmers Co-op. Elevator Co., 481 F.2d 104, 12 UCC Rep.Serv. 1232, , C.A.7 (Ind.), July 03, 1973(No. 72-1064.)</t>
  </si>
  <si>
    <t>U.S. v. Jackson, 485 F.2d 300, , C.A.7 (Ill.), July 16, 1973(No. 72-1450.)</t>
  </si>
  <si>
    <t>Tcherepnin v. Franz, 485 F.2d 1251, , C.A.7 (Ill.), July 27, 1973(Nos. 18933, 18952 and 18958.)</t>
  </si>
  <si>
    <t>Walker v. Trico Mfg. Co., Inc., 487 F.2d 595, , C.A.7 (Ill.), September 14, 1973(No. 72-1721.)</t>
  </si>
  <si>
    <t>U.S. v. Trutenko, 490 F.2d 678, , C.A.7 (Ill.), December 28, 1973(No. 73-1606.)</t>
  </si>
  <si>
    <t>YES</t>
  </si>
  <si>
    <t>Stark v. Weinberger, 497 F.2d 1092, , C.A.7 (Ill.), May 31, 1974(No. 73-1993.)</t>
  </si>
  <si>
    <t>Wood v. Dennis, 489 F.2d 849, 84 L.R.R.M. (BNA) 2662, 72 Lab.Cas. P 14,052, , C.A.7 (Ill.), November 02, 1973(No. 72-1182.)</t>
  </si>
  <si>
    <t>N.L.R.B. v. Bachrodt Chevrolet Co., Not Reported in F.2d, 1973 WL 3144, 83 L.R.R.M. (BNA) 2528, 71 Lab.Cas. P 13,689, , C.A.7, May 08, 1973(No. 71-1354.)</t>
  </si>
  <si>
    <t>U. S. v. Sicilia, 475 F.2d 308, , C.A.7 (Ill.), March 01, 1973(No. 72-1366.)</t>
  </si>
  <si>
    <t>U.S. v. Teresi, 474 F.2d 759, , C.A.7 (Ill.), March 02, 1973(No. 72-1009.)</t>
  </si>
  <si>
    <t>Petition of O. L. Schmidt Barge Lines, Inc., 475 F.2d 428, 1973 A.M.C. 1053, , C.A.7 (Ill.), March 07, 1973(Nos. 71-1498 to 71-1500.)</t>
  </si>
  <si>
    <t>U.S. v. Jackson, 476 F.2d 249, , C.A.7 (Wis.), March 13, 1973(No. 72-1572.)</t>
  </si>
  <si>
    <t>Herreman v. U.S., 476 F.2d 234, , C.A.7 (Wis.), March 22, 1973(No. 72-1055.)</t>
  </si>
  <si>
    <t>U.S. v. Abrams, 476 F.2d 1067, , C.A.7 (Ill.), March 27, 1973(No. 72-1370.)</t>
  </si>
  <si>
    <t>Bendix Corp. v. Balax, Inc., 471 F.2d 149, 176 U.S.P.Q. 33, 1972 Trade Cases P 74,249, , C.A.7 (Wis.), November 29, 1972(No. 71-1483.)</t>
  </si>
  <si>
    <t>Moody v. U.S., 469 F.2d 705, , C.A.8 (Mo.), December 04, 1972(No. 72-1235.)</t>
  </si>
  <si>
    <t>Mabra v. Schmidt, 356 F.Supp. 620, , W.D.Wis., April 23, 1973(No. 72-C-392.)</t>
  </si>
  <si>
    <t>U.S. v. Noreikis, 481 F.2d 1177, , C.A.7 (Ill.), June 14, 1973(No. 72-1341.)</t>
  </si>
  <si>
    <t>Fagan v. National Cash Register Co., 481 F.2d 1115, 5 Fair Empl.Prac.Cas. (BNA) 1335, 27 A.L.R. Fed. 257, 6 Empl. Prac. Dec. P 8700, 157 U.S.App.D.C. 15, , C.A.D.C., June 29, 1973(No. 71-1243.)</t>
  </si>
  <si>
    <t>U.S. v. Bleau, 363 F.Supp. 438, , D.Md., July 11, 1973(Crim. No. 72-0434.)</t>
  </si>
  <si>
    <t>1973 Term (10/1/73 - 10/6/74)</t>
  </si>
  <si>
    <t>Rota v. Brotherhood of Ry., Airline and S. S. Clerks, 489 F.2d 998, 84 L.R.R.M. (BNA) 2476, 72 Lab.Cas. P 13,989, , C.A.7 (Ill.), October 01, 1973(No. 73-1030.)</t>
  </si>
  <si>
    <t>Tcherepnin v. Campbell, 469 F.2d 531, , C.A.7 (Ill.), November 10, 1972(No. 72-1875.)</t>
  </si>
  <si>
    <t>Baker v. F &amp; F Inv. Co., 489 F.2d 829, , C.A.7 (Ill.), December 06, 1973(No. 72-2036.)</t>
  </si>
  <si>
    <t>Freitag v. Carter, 489 F.2d 1377, , C.A.7 (Ill.), December 10, 1973(No. 72-1679.)</t>
  </si>
  <si>
    <t>Epperson v. U.S., 490 F.2d 98, 33 A.F.T.R.2d 74-463, 74-1 USTC P 9135, , C.A.7 (Wis.), December 14, 1973(No. 72-2015.)</t>
  </si>
  <si>
    <t>U.S. v. Malasanos, 472 F.2d 642, , C.A.7 (Ill.), January 22, 1973(No. 71-1139.)</t>
  </si>
  <si>
    <t>U. S. ex rel. Montgomery v. People of State of Ill., 473 F.2d 1382, , C.A.7 (Ill.), February 16, 1973(No. 72-1077.)</t>
  </si>
  <si>
    <t>Abiodun v. Martin Oil Service, Inc., 475 F.2d 142, 17 Fed.R.Serv.2d 754, , C.A.7 (Ill.), March 14, 1973(No. 72-1501.)</t>
  </si>
  <si>
    <t>Ewert v. Wrought Washer Mfg. Co., 477 F.2d 128, 82 L.R.R.M. (BNA) 3065, 70 Lab.Cas. P 13,555, , C.A.7 (Wis.), April 03, 1973(No. 72-1175.)</t>
  </si>
  <si>
    <t>In re Cybern Ed., Inc., 478 F.2d 1340, , C.A.7 (Ill.), April 27, 1973(No. 72-1131.)</t>
  </si>
  <si>
    <t>King v. Kansas City Southern Industries, Inc., 479 F.2d 1259, 18 Fed.R.Serv.2d 77, , C.A.7 (Ill.), June 12, 1973(No. 72-1734.)</t>
  </si>
  <si>
    <t>U. S. ex rel. Bombacino v. Bensinger, 498 F.2d 875, , C.A.7 (Ill.), June 19, 1974(No. 73-1175.)</t>
  </si>
  <si>
    <t>Chrysler Corp. v. M. Present Co., Inc., 491 F.2d 320, , C.A.7 (Ind.), February 05, 1974(Nos. 72-1726, 72-1727.)</t>
  </si>
  <si>
    <t>N.L.R.B. v. Unelko Corp., 478 F.2d 1404, 1973 WL 21473, 83 L.R.R.M. (BNA) 2447, 71 Lab.Cas. P 13,764, Unpublished Disposition, C.A.7, May 02, 1973(No. 72-1239.)</t>
  </si>
  <si>
    <t>Christman v. Hanrahan, 500 F.2d 65, , C.A.7 (Ill.), July 18, 1974(No. 73-1414.)</t>
  </si>
  <si>
    <t>Mullis v. Arco Petroleum Corp., 502 F.2d 290, 1974-2 Trade Cases P 75,180, , C.A.7 (Ind.), August 05, 1974(No. 73-1625.)</t>
  </si>
  <si>
    <t>U.S. v. Haygood, 502 F.2d 166, , C.A.7 (Ill.), August 06, 1974(No. 73-1630.)</t>
  </si>
  <si>
    <t>U.S. v. Ramsey, 503 F.2d 524, , C.A.7 (Ill.), August 06, 1974(No. 73-1580.)</t>
  </si>
  <si>
    <t>U.S. v. Ewig Bros. Co., Inc., 502 F.2d 715, 6 ERC 2073, 4 Envtl. L. Rep. 20,763, , C.A.7 (Wis.), August 28, 1974(Nos. 73-1008, 73-1454.)</t>
  </si>
  <si>
    <t>U.S. v. Walker, 489 F.2d 1353, , C.A.7 (Ill.), November 28, 1973(No. 73-1246.)</t>
  </si>
  <si>
    <t>Union Central Life Ins. Co., Inc. v. Hamilton Steel Products, Inc., 493 F.2d 76, , C.A.7 (Ill.), March 11, 1974(No. 72-1219.)</t>
  </si>
  <si>
    <t>Adams v. Walker, 492 F.2d 1003, , C.A.7 (Ill.), February 25, 1974(No. 73-1491.)</t>
  </si>
  <si>
    <t>Morales v. Schmidt, 494 F.2d 85, , C.A.7 (Wis.), March 22, 1974(No. 72-1373.)</t>
  </si>
  <si>
    <t>Complaint of Wasson, 495 F.2d 571, 1974 A.M.C. 1209, , C.A.7 (Ill.), April 17, 1974(No. 73-1225.)</t>
  </si>
  <si>
    <t>N.L.R.B. v. Local Union 103, Intern. Ass'n of Bridge, Structural and Ornamental Iron Workers, AFL-CIO, Not Reported in F.2d, 1972 WL 3074, 81 L.R.R.M. (BNA) 2705, 69 Lab.Cas. P 13,169, , C.A.7, November 02, 1972(No. 72-1360.)</t>
  </si>
  <si>
    <t>N.L.R.B. v. Bi-State Warehousing, Inc., Not Reported in F.2d, 1972 WL 3089, 82 L.R.R.M. (BNA) 2688, 70 Lab.Cas. P 13,315, , C.A.7, December 12, 1972(No. 72-1079.)</t>
  </si>
  <si>
    <t>Wisconsin Bearing Co. v. N.L.R.B., Not Reported in F.2d, 1973 WL 3132, 82 L.R.R.M. (BNA) 2847, 70 Lab.Cas. P 13,442, , C.A.7, January 18, 1973(No. 71-1920.)</t>
  </si>
  <si>
    <t>Schwerman Trucking Co. v. Gartland S.S. Co., 496 F.2d 466, 1974 A.M.C. 2316, , C.A.7 (Wis.), May 09, 1974(Nos. 73-1167, 73-1168.)</t>
  </si>
  <si>
    <t>Washington v. Board of Ed., School Dist. 89, Cook County, State of Ill., 498 F.2d 11, 18 Fed.R.Serv.2d 1079, , C.A.7 (Ill.), May 20, 1974(No. 73-1338.)</t>
  </si>
  <si>
    <t>Gould v. Walker, 356 F.Supp. 421, , N.D.Ill., March 09, 1973(No. 73 C 217.)</t>
  </si>
  <si>
    <t>U.S. v. Fiorito, 499 F.2d 106, , C.A.7 (Ill.), June 28, 1974(No. 73-1617.)</t>
  </si>
  <si>
    <t>Economy Finance Corp. v. U.S., 501 F.2d 466, 34 A.F.T.R.2d 74-5455, 74-2 USTC P 9577, , C.A.7 (Ind.), July 16, 1974(Nos. 72-2024, 72-2025.)</t>
  </si>
  <si>
    <t>U.S. v. Rosciano, 499 F.2d 173, 37 A.L.R. Fed. 265, , C.A.7 (Ill.), July 18, 1974(No. 73-1666.)</t>
  </si>
  <si>
    <t>U.S. v. Carmichael, 489 F.2d 983, , C.A.7 (Ill.), October 09, 1973(No. 71-1492.)</t>
  </si>
  <si>
    <t>Bowe v. Colgate Palmolive Co., 489 F.2d 896, 6 Fair Empl.Prac.Cas. (BNA) 1132, 6 Empl. Prac. Dec. P 8973, , C.A.7 (Ind.), November 28, 1973(No. 72-1343.)</t>
  </si>
  <si>
    <t>Paulson v. Shapiro, 490 F.2d 1, , C.A.7 (Wis.), December 04, 1973(No. 72-1368.)</t>
  </si>
  <si>
    <t>U.S. v. Ott, 489 F.2d 872, , C.A.7 (Ill.), December 05, 1973(No. 73-1251.)</t>
  </si>
  <si>
    <t>U.S. v. Pacente, 503 F.2d 543, , C.A.7 (Ill.), August 06, 1974(No. 72-1988.)</t>
  </si>
  <si>
    <t>Gasbarro v. Lever Bros. Co., 490 F.2d 424, , C.A.7 (Ill.), December 21, 1973(No. 73-1009.)</t>
  </si>
  <si>
    <t>Container Corp. of America v. Admiral Merchants Motor Freight, Inc., 489 F.2d 825, , C.A.7 (Ill.), December 11, 1973(No. 72-1646.)</t>
  </si>
  <si>
    <t>Eason v. General Motors Acceptance Corp., 490 F.2d 654, Fed. Sec. L. Rep. P 94,344, , C.A.7 (Ind.), December 28, 1973(No. 72-1722.)</t>
  </si>
  <si>
    <t>Jeffries v. Turkey Run Consol. School Dist., 492 F.2d 1, , C.A.7 (Ind.), February 05, 1974(No. 73-1535.)</t>
  </si>
  <si>
    <t>Miller v. School Dist. No. 167, Cook County, Illinois, 495 F.2d 658, 7 Empl. Prac. Dec. P 9276, , C.A.7 (Ill.), April 05, 1974(No. 73-1359.)</t>
  </si>
  <si>
    <t>Dyer v. Blair, 390 F.Supp. 1287, , N.D.Ill., June 05, 1974(No. 73 C 1183.)</t>
  </si>
  <si>
    <t>U.S. v. Cappetto, 502 F.2d 1351, 19 Fed.R.Serv.2d 346, , C.A.7 (Ill.), September 04, 1974(No. 74-1350.)</t>
  </si>
  <si>
    <t>Hassler v. Weinberger, 502 F.2d 172, , C.A.7 (Ind.), September 05, 1974(No. 73-1754.)</t>
  </si>
  <si>
    <t>Burns v. Paddock, 503 F.2d 18, Fed. Sec. L. Rep. P 94,789, , C.A.7 (Ill.), September 05, 1974(No. 73-1243.)</t>
  </si>
  <si>
    <t>Garza v. Sigler, 491 F.2d 825, , C.A.7 (Ill.), February 06, 1974(Nos. 73-1570 to 73-1572, 73-1583, 73-1584, 73-1831, 73-1874, 73-1844, 73-2011, 73-1873, 73-2012.)</t>
  </si>
  <si>
    <t>Kuri v. Edelman, 491 F.2d 684, , C.A.7 (Ill.), February 11, 1974(No. 74-1093.)</t>
  </si>
  <si>
    <t>Danly Mach. Corp. v. U.S., 492 F.2d 30, 33 A.F.T.R.2d 74-758, 74-1 USTC P 9248, , C.A.7 (Ill.), February 15, 1974(No. 73-1073.)</t>
  </si>
  <si>
    <t>Seaton v. Sky Realty Co., Inc., 491 F.2d 634, , C.A.7 (Ill.), February 20, 1974(No. 72-1230.)</t>
  </si>
  <si>
    <t>Cummings Wholesale Elec. Co., Inc. v. Home Owners Ins. Co., 492 F.2d 268, , C.A.7 (Ind.), February 21, 1974(Nos. 73-1049, 73-1061, 73-1062 and 73-1070.)</t>
  </si>
  <si>
    <t>Youakim v. Miller, 374 F.Supp. 1204, , N.D.Ill., February 28, 1974(No. 73 C 635.)</t>
  </si>
  <si>
    <t>U. S. ex rel. Townsend v. Twomey, 493 F.2d 1325, , C.A.7 (Ill.), March 18, 1974(No. 73-1994.)</t>
  </si>
  <si>
    <t>Packerland Packing Co., Inc. v. N.L.R.B., 494 F.2d 293, 85 L.R.R.M. (BNA) 2865, 73 Lab.Cas. P 14,442, , C.A.7, April 03, 1974(No. 73-1518.)</t>
  </si>
  <si>
    <t>U.S. v. Kelly, 500 F.2d 72, , C.A.7 (Ind.), July 09, 1974(No. 73-1935.)</t>
  </si>
  <si>
    <t>Cousins v. City Council of City of Chicago, 503 F.2d 912, , C.A.7 (Ill.), September 09, 1974(Nos. 73-1891, 73-2127.)</t>
  </si>
  <si>
    <t>U.S. v. Baker, 499 F.2d 845, , C.A.7 (Ind.), July 09, 1974(Nos. 73-1440-73-1443.)</t>
  </si>
  <si>
    <t>Rose v. Bridgeport Brass Co., 487 F.2d 804, 6 Fair Empl.Prac.Cas. (BNA) 837, 6 Empl. Prac. Dec. P 8886, , C.A.7 (Ind.), October 26, 1973(No. 72-1196.)</t>
  </si>
  <si>
    <t>U.S. v. Greene, 497 F.2d 1068, , C.A.7 (Ill.), June 04, 1974(No. 72-1939.)</t>
  </si>
  <si>
    <t>U.S. v. Penick, 496 F.2d 1105, , C.A.7 (Ill.), May 08, 1974(No. 73-1608.)</t>
  </si>
  <si>
    <t>Howard v. U.S., 497 F.2d 1270, 33 A.F.T.R.2d 74-1321, 74-1 USTC P 9455, , C.A.7 (Ill.), May 20, 1974(No. 73-1946.)</t>
  </si>
  <si>
    <t>U.S. v. Zouras, 497 F.2d 1115, , C.A.7 (Ill.), May 29, 1974(No. 73-1734.)</t>
  </si>
  <si>
    <t>Brennan v. Wheeler, 497 F.2d 960, 86 L.R.R.M. (BNA) 2860, 74 Lab.Cas. P 10,183, , C.A.7 (Ind.), June 12, 1974(No. 74-1069.)</t>
  </si>
  <si>
    <t>St. Mary's Hospital of East St. Louis, Inc. v. Ogilvie, 496 F.2d 1324, , C.A.7 (Ill.), May 23, 1974(No. 72-1827.)</t>
  </si>
  <si>
    <t>Rivota v. Fidelity &amp; Guaranty Life Ins. Co., 497 F.2d 1225, , C.A.7 (Ill.), May 31, 1974(No. 73-1455.)</t>
  </si>
  <si>
    <t>U.S. v. Darrow, 499 F.2d 64, , C.A.7 (Ind.), June 20, 1974(Nos. 72-2043, 72-2044.)</t>
  </si>
  <si>
    <t>U.S. v. Hoffman, 498 F.2d 879, , C.A.7 (Ill.), June 25, 1974(No. 73-2030.)</t>
  </si>
  <si>
    <t>U.S. v. Smith, 499 F.2d 251, , C.A.7 (Wis.), June 28, 1974(No. 74-1176.)</t>
  </si>
  <si>
    <t>Goldstein v. City of Chicago, 504 F.2d 989, , C.A.7 (Ill.), July 12, 1974(No. 72-1965.)</t>
  </si>
  <si>
    <t>Secretary of Labor of U.S. v. Farino, 490 F.2d 885, , C.A.7 (Ill.), December 19, 1973(No. 73-1071.)</t>
  </si>
  <si>
    <t>Barancik v. Investors Funding Corp. of New York, 489 F.2d 933, Fed. Sec. L. Rep. P 94,208, , C.A.7 (Ill.), November 05, 1973(No. 73-1302.)</t>
  </si>
  <si>
    <t>Brubaker v. Board of Ed., School Dist. 149, Cook County, Illinois, 502 F.2d 973, , C.A.7 (Ill.), July 31, 1974(No. 72-1898.)</t>
  </si>
  <si>
    <t>Zim's Foodliner, Inc. v. N.L.R.B., 495 F.2d 1131, 85 L.R.R.M. (BNA) 3019, 73 Lab.Cas. P 14,446, , C.A.7, April 04, 1974(No. 73-1199.)</t>
  </si>
  <si>
    <t>Air Line Stewards and Stewardesses Ass'n Local 550, TWU, AFL-CIO v. American Airlines, Inc., 490 F.2d 636, 6 Fair Empl.Prac.Cas. (BNA) 1197, 6 Empl. Prac. Dec. P 9016, 18 Fed.R.Serv.2d 59, , C.A.7 (Ill.), December 21, 1973(Nos. 72-1336, 72-1503, 72-1335, 72-1399.)</t>
  </si>
  <si>
    <t>Garcia v. Daniel, 490 F.2d 290, , C.A.7 (Ill.), December 28, 1973(No. 73-1188.)</t>
  </si>
  <si>
    <t>Thomas v. Pate, 493 F.2d 151, , C.A.7 (Ill.), January 10, 1974(Nos. 71-1410, 71-1411.)</t>
  </si>
  <si>
    <t>Barrick Realty, Inc. v. City of Gary, Ind., 491 F.2d 161, , C.A.7 (Ind.), January 24, 1974(No. 73-1279.)</t>
  </si>
  <si>
    <t>Mueller v. Turcott, 501 F.2d 1016, , C.A.7 (Wis.), August 19, 1974(Nos. 73-1918, 73-1917.)</t>
  </si>
  <si>
    <t>Scherk v. Alberto-Culver Co., 417 U.S. 506, 94 S.Ct. 2449, 41 L.Ed.2d 270, Fed. Sec. L. Rep. P 94,593, , U.S.Ill., June 17, 1974(No. 73-781.)</t>
  </si>
  <si>
    <t>n/a</t>
  </si>
  <si>
    <t>1974 Term (10/7/74 - 10/5/75)</t>
  </si>
  <si>
    <t>1 Judge Panel</t>
  </si>
  <si>
    <t>U.S. v. Fleming, 504 F.2d 1045, , C.A.7 (Ill.), October 23, 1974(Nos. 74-1112-74-1115.)</t>
  </si>
  <si>
    <t>Perzinski v. Chevron Chemical Co., 503 F.2d 654, , C.A.7 (Wis.), September 19, 1974(No. 73-1490.)</t>
  </si>
  <si>
    <t>U.S. v. Tweed, 503 F.2d 1127, , C.A.7 (Ill.), September 23, 1974(No. 73-1131.)</t>
  </si>
  <si>
    <t>Field v. Boyle, 503 F.2d 774, , C.A.7 (Ill.), October 04, 1974(No. 73-1056.)</t>
  </si>
  <si>
    <t>Knell v. Bensinger, 489 F.2d 1014, , C.A.7 (Ill.), November 06, 1973(Nos. 72-1571, 72-1788.)</t>
  </si>
  <si>
    <t>Haines v. Kerner, 492 F.2d 937, , C.A.7 (Ill.), January 14, 1974(No. 72-1972.)</t>
  </si>
  <si>
    <t>Perry v. Columbia Broadcasting System, Inc., 499 F.2d 797, , C.A.7 (Ind.), March 12, 1974(No. 72-1905.)</t>
  </si>
  <si>
    <t>King v. U.S., 492 F.2d 1337, , C.A.7 (Ind.), March 13, 1974(No. 73-1387.)</t>
  </si>
  <si>
    <t>Hanover Ins. Co. v. Hawkins, 493 F.2d 377, , C.A.7 (Ind.), March 18, 1974(No. 73-1261.)</t>
  </si>
  <si>
    <t>Dyer v. Blair, 390 F.Supp. 1291, , N.D.Ill., February 20, 1975(Nos. 73 C 1183, 74 C 2822.)</t>
  </si>
  <si>
    <t>Carson v. Allied News Co., 511 F.2d 22, 20 Fed.R.Serv.2d 323, , C.A.7 (Ill.), February 28, 1975(No. 74-1258.)</t>
  </si>
  <si>
    <t>U.S. v. Wooley, 494 F.2d 206, 33 A.F.T.R.2d 74-946, 74-1 USTC P 9378, , C.A.7 (Ill.), March 25, 1974(No. 73-1244.)</t>
  </si>
  <si>
    <t>U.S. v. Drake, 494 F.2d 648, , C.A.7 (Ind.), March 25, 1974(No. 73-1593.)</t>
  </si>
  <si>
    <t>International Broth. of Elec. Workers, Local 336 v. Illinois Bell Tel. Co., 496 F.2d 1, 86 L.R.R.M. (BNA) 2590, 74 Lab.Cas. P 10,007, , C.A.7 (Ill.), May 02, 1974(No. 73-1452.)</t>
  </si>
  <si>
    <t>Caton v. Hardamon, 496 F.2d 6, , C.A.7 (Ind.), May 06, 1974(No. 73-1425.)</t>
  </si>
  <si>
    <t>In re Chicagoland Ideel Cleaners, Inc., 495 F.2d 1283, 33 A.F.T.R.2d 74-1277, 74-1 USTC P 9424, , C.A.7 (Ill.), May 07, 1974(No. 72-1620.)</t>
  </si>
  <si>
    <t>Earley v. Louisville &amp; N. R. Co., 518 F.2d 55, , C.A.7 (Ill.), June 13, 1975(No. 75-1161.)</t>
  </si>
  <si>
    <t>Mabra v. Gray, 518 F.2d 512, , C.A.7 (Wis.), July 03, 1975(No. 74-1690.)</t>
  </si>
  <si>
    <t>Matthews v. U.S., 518 F.2d 1245, , C.A.7 (Ill.), July 03, 1975(No. 74-1988.)</t>
  </si>
  <si>
    <t>Tryforos v. Icarian Development Co., S. A., 518 F.2d 1258, 21 Fed.R.Serv.2d 560, , C.A.7 (Ill.), July 03, 1975(Nos. 74-1590, 74-1591 and 74-1676.)</t>
  </si>
  <si>
    <t>Miller v. School Dist. No. 167, Cook County, Illinois, 500 F.2d 711, , C.A.7 (Ill.), June 18, 1974(No. 73-1359.)</t>
  </si>
  <si>
    <t>DENIAL OF REHEARING</t>
  </si>
  <si>
    <t>U.S. v. Dilts, 501 F.2d 531, , C.A.7 (Ill.), July 09, 1974(Nos. 73-1827, 73-1828.)</t>
  </si>
  <si>
    <t>McDonald v. Board of Trustees of University of Illinois, 503 F.2d 105, , C.A.7 (Ill.), July 09, 1974(Nos. 74-1219 to 74-1221.)</t>
  </si>
  <si>
    <t>U.S. v. Zemater, 501 F.2d 540, , C.A.7 (Ill.), July 25, 1974(Nos. 73-1910, 73-1911.)</t>
  </si>
  <si>
    <t>Lolie v. Ohio Brass Co., 502 F.2d 741, , C.A.7 (Ill.), August 13, 1974(No. 73-1174.)</t>
  </si>
  <si>
    <t>c</t>
  </si>
  <si>
    <t>Teague v. U.S., 499 F.2d 1381, , C.A.7 (Ill.), July 17, 1974(No. 73-1506.)</t>
  </si>
  <si>
    <t>General Split Corp. v. U.S., 500 F.2d 998, 34 A.F.T.R.2d 74-5451, 74-2 USTC P 9576, , C.A.7 (Wis.), July 17, 1974(No. 73-2002.)</t>
  </si>
  <si>
    <t>U.S. v. Braasch, 505 F.2d 139, , C.A.7 (Ill.), October 23, 1974(Nos. 74-1000 thru 74-1017 and 74-1105.)</t>
  </si>
  <si>
    <t>Moody v. U.S., 497 F.2d 359, , C.A.7 (Ill.), May 22, 1974(No. 73-1853.)</t>
  </si>
  <si>
    <t>U.S. v. Snider, 502 F.2d 645, 27 A.L.R. Fed. 885, 34 A.F.T.R.2d 74-5388, 74-2 USTC P 9548, , C.A.4 (N.C.), July 02, 1974(Nos. 73-1938 and 73-1939.)</t>
  </si>
  <si>
    <t>Hupp v. Gray, 500 F.2d 993, Fed. Sec. L. Rep. P 94,758, , C.A.7 (Ill.), August 12, 1974(No. 73-1121.)</t>
  </si>
  <si>
    <t>Tritsis v. Backer, 501 F.2d 1021, , C.A.7 (Ill.), August 15, 1974(No. 73-1627.)</t>
  </si>
  <si>
    <t>Brennan v. Occupational Safety and Health Review Com'n, 501 F.2d 1196, 2 O.S.H. Cas. (BNA) 1109, 1974-1975 O.S.H.D. (CCH) P 18,454, , C.A.7, August 16, 1974(No. 73-1304.)</t>
  </si>
  <si>
    <t>Nunnery v. Barber, 503 F.2d 1349, 23 Fed.R.Serv.2d 232, , C.A.4 (W.Va.), September 18, 1974(No. 73-2502.)</t>
  </si>
  <si>
    <t>N.L.R.B. v. Caravelle Wood Products, Inc., 504 F.2d 1181, 87 L.R.R.M. (BNA) 2579, 75 Lab.Cas. P 10,376, , C.A.7, October 15, 1974(No. 73-1260.)</t>
  </si>
  <si>
    <t>Herzbrun v. Milwaukee County, 504 F.2d 1189, , C.A.7 (Wis.), October 17, 1974(Nos. 72-1625, 72-1626.)</t>
  </si>
  <si>
    <t>In re Uniservices, Inc., 517 F.2d 492, , C.A.7 (Ind.), May 14, 1975(No. 74-1486.)</t>
  </si>
  <si>
    <t>U.S. v. Oliver, 505 F.2d 301, 34 A.F.T.R.2d 74-6142, 74-2 USTC P 9787, , C.A.7 (Wis.), October 31, 1974(No. 73-1699.)</t>
  </si>
  <si>
    <t>U.S. v. Snow, 507 F.2d 22, , C.A.7 (Wis.), December 11, 1974(No. 74-1507.)</t>
  </si>
  <si>
    <t>Allen v. W. H. Brady Co., 508 F.2d 64, 184 U.S.P.Q. 385, , C.A.7 (Ill.), December 27, 1974(No. 73-1200.)</t>
  </si>
  <si>
    <t>Gates Rubber Co. v. USM Corp., 508 F.2d 603, 16 UCC Rep.Serv. 1011, , C.A.7 (Ill.), January 06, 1975(No. 73-1325.)</t>
  </si>
  <si>
    <t>U.S. ex rel. Waters v. Bensinger, 507 F.2d 103, , C.A.7 (Ill.), January 31, 1974(No. 72-1966.)</t>
  </si>
  <si>
    <t>U.S. v. Williams, 491 F.2d 1233, , C.A.7 (Ind.), February 11, 1974(No. 73-1633.)</t>
  </si>
  <si>
    <t>U.S. v. McGrath, 494 F.2d 562, , C.A.7 (Ill.), February 26, 1974(No. 71-1791.)</t>
  </si>
  <si>
    <t>Peters v. Gray, 494 F.2d 327, , C.A.7 (Wis.), March 29, 1974(No. 73-1720.)</t>
  </si>
  <si>
    <t>Mason v. U.S., 513 F.2d 25, 35 A.F.T.R.2d 75-1028, 75-1 USTC P 9318, , C.A.7 (Ill.), March 17, 1975(Nos. 74-1299, 74-1300.)</t>
  </si>
  <si>
    <t>Avnet, Inc. v. F. T. C., 511 F.2d 70, 1975-1 Trade Cases P 60,184, , C.A.7, February 28, 1975(No. 73-1399)</t>
  </si>
  <si>
    <t>Stream Pollution Control Bd. of State of Ind. v. U.S. Steel Corp., 512 F.2d 1036, 7 ERC 1791, 5 Envtl. L. Rep. 20,261, , C.A.7 (Ind.), March 14, 1975(No. 74-1244.)</t>
  </si>
  <si>
    <t>Kronenberger v. N.L.R.B., 496 F.2d 18, 86 L.R.R.M. (BNA) 3019, 74 Lab.Cas. P 10,002, , C.A.7, May 01, 1974(No. 74-1204.)</t>
  </si>
  <si>
    <t>U.S. ex rel. Betts v. County Court for LaCrosse County, Branch II, 496 F.2d 1156, , C.A.7 (Wis.), May 13, 1974(No. 73-1668.)</t>
  </si>
  <si>
    <t>U.S. v. McCoy, 517 F.2d 41, 1 Fed. R. Evid. Serv. 80, , C.A.7 (Wis.), May 28, 1975(No. 75-1040.)</t>
  </si>
  <si>
    <t>U.S. v. Bradberry, 517 F.2d 498, , C.A.7 (Ill.), June 09, 1975(No. 74-1628.)</t>
  </si>
  <si>
    <t>Lozano-Giron v. Immigration and Naturalization Service, 506 F.2d 1073, , C.A.7, December 04, 1974(No. 74-1260.)</t>
  </si>
  <si>
    <t>Champagne v. Schlesinger, 506 F.2d 979, , C.A.7 (Ill.), December 09, 1974(No. 73-1933.)</t>
  </si>
  <si>
    <t>Neal-Cooper Grain Co. v. Texas Gulf Sulphur Co., 508 F.2d 283, 16 UCC Rep.Serv. 7, , C.A.7 (Ill.), December 17, 1974(Nos. 73-1486, 73-1503 and 73-1558.)</t>
  </si>
  <si>
    <t>Schreiber v. Lugar, 518 F.2d 1099, , C.A.7 (Ind.), July 14, 1975(Nos. 74-1998, 74-1999.)</t>
  </si>
  <si>
    <t>Goldman v. First Federal Sav. and Loan Ass'n of Wilmette, 518 F.2d 1247, , C.A.7 (Ill.), July 16, 1975(No. 74-1503.)</t>
  </si>
  <si>
    <t>U.S. v. Jeffers, 520 F.2d 1256, , C.A.7 (Ind.), July 30, 1975(Nos. 74-1650, 74-1680.)</t>
  </si>
  <si>
    <t>Appleton Elec. Co. v. Advance-United Expressways, 494 F.2d 126, 18 Fed.R.Serv.2d 497, , C.A.7 (Ill.), January 16, 1974(No. 73-1665.)</t>
  </si>
  <si>
    <t>U.S. v. Isaacs, 493 F.2d 1124, , C.A.7 (Ill.), February 19, 1974(Nos. 73-1409, 73-1410.)</t>
  </si>
  <si>
    <t>Holton v. Boman, 493 F.2d 1176, , C.A.7 (Ind.), March 28, 1974(No. 72-1248.)</t>
  </si>
  <si>
    <t>Chicago Rawhide Mfg. Co. v. Crane Packing Co., 523 F.2d 452, 187 U.S.P.Q. 540, , C.A.7 (Ill.), September 30, 1975(Nos. 74-1714, 74-1715.)</t>
  </si>
  <si>
    <t>Horvath v. City of Chicago, 510 F.2d 594, , C.A.7 (Ill.), May 16, 1975(No. 75-1181.)</t>
  </si>
  <si>
    <t>U.S. v. Rosselli, 506 F.2d 627, , C.A.7 (Ill.), December 04, 1974(No. 73-1671.)</t>
  </si>
  <si>
    <t>Kraly v. National Distillers &amp; Chemical Corp., 502 F.2d 1366, 183 U.S.P.Q. 79, , C.A.7 (Ill.), July 25, 1974(Nos. 73-1589, 73-1590.)</t>
  </si>
  <si>
    <t>Phillips v. Trello, 502 F.2d 1000, , C.A.3 (Pa.), July 26, 1974(No. 74-1012.)</t>
  </si>
  <si>
    <t>Indiana State Employees Ass'n v. Negley, 501 F.2d 1239, , C.A.7 (Ind.), August 09, 1974(No. 73-2096.)</t>
  </si>
  <si>
    <t>U.S. v. Lisk, 522 F.2d 228, , C.A.7 (Wis.), July 02, 1975(No. 75-1033.)</t>
  </si>
  <si>
    <t>Fitzgerald v. Porter Memorial Hospital, 523 F.2d 716, , C.A.7 (Ind.), September 26, 1975(No. 74-1949.)</t>
  </si>
  <si>
    <t>Eskra v. Morton, 524 F.2d 9, , C.A.7 (Wis.), September 29, 1975(No. 74-1906.)</t>
  </si>
  <si>
    <t>Drexler v. Southwest Dubois School Corp., 504 F.2d 836, , C.A.7 (Ind.), October 15, 1974(No. 72-1918.)</t>
  </si>
  <si>
    <t>U.S. v. Barker, 514 F.2d 1077, , C.A.7 (Ill.), April 25, 1975(No. 74-1604.)</t>
  </si>
  <si>
    <t>U.S. v. Flick, 516 F.2d 489, , C.A.7 (Ind.), May 15, 1975(Nos. 74-1552, 74-1553.)</t>
  </si>
  <si>
    <t>U.S. v. Davis, 516 F.2d 574, , C.A.7 (Wis.), May 15, 1975(No. 74-1902.)</t>
  </si>
  <si>
    <t>U.S. v. Bryant, 516 F.2d 307, , C.A.7 (Ill.), May 22, 1975(No. 74-1466.)</t>
  </si>
  <si>
    <t>Bachner v. U.S., 517 F.2d 589, 42 A.L.R. Fed. 691, , C.A.7 (Ill.), June 05, 1975(Nos. 74-1210, 74-1651 and 74-1732.)</t>
  </si>
  <si>
    <t>Kimbrough v. O'Neil, 523 F.2d 1057, , C.A.7 (Ill.), August 14, 1975(No. 74-1870.)</t>
  </si>
  <si>
    <t>Cotovsky-Kaplan Physical Therapy Associates, Ltd. v. U.S., 507 F.2d 1363, , C.A.7 (Ill.), January 07, 1975(No. 74-1831.)</t>
  </si>
  <si>
    <t>U. S. ex rel. Kirby v. Sturges, 510 F.2d 397, , C.A.7 (Ill.), January 28, 1975(No. 73-2057.)</t>
  </si>
  <si>
    <t>Corning Glass Works v. F. T. C., 509 F.2d 293, 1975-1 Trade Cases P 60,134, , C.A.7, January 29, 1975(No. 73-1723.)</t>
  </si>
  <si>
    <t>Continental Illinois Nat. Bank &amp; Trust Co. of Chicago v. U. S., 504 F.2d 586, 34 A.F.T.R.2d 74-6329, 74-2 USTC P 13,034, , C.A.7 (Ill.), October 07, 1974(Nos. 73-1967, 73-2077.)</t>
  </si>
  <si>
    <t>Freeman Coal Min. Co. v. Interior Bd. of Mine Operations Appeals, 504 F.2d 741, 25 A.L.R. Fed. 637, 2 O.S.H. Cas. (BNA) 1308, 1974-1975 O.S.H.D. (CCH) P 18,862, , C.A.7, October 22, 1974(No. 73-1909.)</t>
  </si>
  <si>
    <t>Levin v. Baum, 513 F.2d 92, , C.A.7 (Ill.), April 08, 1975(No. 74-1126)</t>
  </si>
  <si>
    <t>Rosenfeldt v. Comprehensive Accounting Service Corp., 514 F.2d 607, , C.A.7 (Ill.), April 11, 1975(No. 73-1957.)</t>
  </si>
  <si>
    <t>U.S. v. Willis, 515 F.2d 798, , C.A.7 (Ill.), May 12, 1975(No. 74-1834.)</t>
  </si>
  <si>
    <t>Fattore Co., Inc. v. Metropolitan Sewerage Commission of Milwaukee County, 505 F.2d 1, , C.A.7 (Wis.), October 25, 1974(Nos. 73-1660 and 73-1661.)</t>
  </si>
  <si>
    <t>Interstate Commerce Commission v. All-Am., Inc., 505 F.2d 1360, , C.A.7 (Ill.), November 04, 1974(No. 74-1019.)</t>
  </si>
  <si>
    <t>U.S. v. McConahy, 505 F.2d 770, , C.A.7 (Wis.), November 05, 1974(No. 74-1393.)</t>
  </si>
  <si>
    <t>In re Brooks &amp; Woodington, Inc., 505 F.2d 794, , C.A.7 (Wis.), December 03, 1974(Nos. 73-1119, 73-1120.)</t>
  </si>
  <si>
    <t>Case &amp; Co., Inc. v. Board of Trade of City of Chicago, 523 F.2d 355, 21 Fed.R.Serv.2d 354, 2 Fed. R. Evid. Serv. 518, , C.A.7 (Ill.), September 12, 1975(No. 74-1464.)</t>
  </si>
  <si>
    <t>N.L.R.B. v. Sachs, 503 F.2d 1229, 87 L.R.R.M. (BNA) 2401, 75 Lab.Cas. P 10,369, , C.A.7, October 10, 1974(No. 73-1456.)</t>
  </si>
  <si>
    <t>U.S. v. Bush, 509 F.2d 776, , C.A.7 (Ill.), January 07, 1975(No. 72-1013.)</t>
  </si>
  <si>
    <t>Anastos v. M. J. D. M. Truck Rentals, Inc., 521 F.2d 1301, 21 Fed.R.Serv.2d 649, , C.A.7 (Ill.), August 26, 1975(Nos. 73-2007, 74-1440 to 74-1442.)</t>
  </si>
  <si>
    <t>Jimenez v. Weinberger, 523 F.2d 689, 21 Fed.R.Serv.2d 911, , C.A.7 (Ill.), September 12, 1975(No. 75-1046.)</t>
  </si>
  <si>
    <t>E-T Industries, Inc. v. Whittaker Corp., 523 F.2d 636, 187 U.S.P.Q. 369, , C.A.7 (Ill.), September 25, 1975(No. 74-1924.)</t>
  </si>
  <si>
    <t>Rutter v. Arlington Park Jockey Club, 510 F.2d 1065, , C.A.7 (Ill.), February 04, 1975(No. 74-1022.)</t>
  </si>
  <si>
    <t>U.S. v. Newton, 510 F.2d 1149, , C.A.7 (Ill.), February 13, 1975(No. 74-1560.)</t>
  </si>
  <si>
    <t>U.S. v. Johnson, 515 F.2d 730, , C.A.7 (Ill.), May 09, 1975(No. 74-1514.)</t>
  </si>
  <si>
    <t>U.S. v. Green, 511 F.2d 1062, , C.A.7 (Ill.), February 27, 1975(Nos. 74-1428, 74-1433, 74-1435, 74-1420 and 74-1468.)</t>
  </si>
  <si>
    <t>U.S. v. Staszcuk, 517 F.2d 53, , C.A.7 (Ill.), May 16, 1975(No. 73-1869.)</t>
  </si>
  <si>
    <t>Bonner v. Coughlin, 517 F.2d 1311, 32 A.L.R. Fed. 585, , C.A.7 (Ill.), June 02, 1975(No. 74-1422.)</t>
  </si>
  <si>
    <t>Indiana State Employees Ass'n, Inc. v. Boehning, 511 F.2d 834, , C.A.7 (Ind.), March 10, 1975(No. 73-1521.)</t>
  </si>
  <si>
    <t>Lewellyn v. Gerhardt, 513 F.2d 184, , C.A.7 (Ind.), March 21, 1975(No. 74-1443.)</t>
  </si>
  <si>
    <t>U.S. v. Wilkinson, 513 F.2d 227, , C.A.7 (Ill.), March 31, 1975(Nos. 74-1550, 74-1554 and 74-1555.)</t>
  </si>
  <si>
    <t>Metro Cable Co. v. CATV of Rockford, Inc., 516 F.2d 220, 1975-1 Trade Cases P 60,250, , C.A.7 (Ill.), April 02, 1975(No. 74-1492.)</t>
  </si>
  <si>
    <t>U.S. v. Bolin, 514 F.2d 554, , C.A.7 (Ill.), April 25, 1975(No. 74-1809.)</t>
  </si>
  <si>
    <t>Friendship Medical Center, Ltd. v. Chicago Bd. of Health, 505 F.2d 1141, , C.A.7 (Ill.), October 30, 1974(No. 74-1070.)</t>
  </si>
  <si>
    <t>Anning-Johnson Co. v. U. S. Occupational Safety and Health Review Com'n, 516 F.2d 1081, 3 O.S.H. Cas. (BNA) 1166, 1974-1975 O.S.H.D. (CCH) P 19,684, , C.A.7, May 27, 1975(Nos. 74-1381, 74-1382.)</t>
  </si>
  <si>
    <t>Allis-Chalmers Mfg. Co. v. Gulf &amp; Western Industries, Inc., 527 F.2d 335, Fed. Sec. L. Rep. P 95,308, , C.A.7 (Ill.), September 29, 1975(Nos. 74-1266, 74-1267.)</t>
  </si>
  <si>
    <t xml:space="preserve">Footnote authored by Stevens </t>
  </si>
  <si>
    <t>U.S. v. Barrett, 505 F.2d 1091, 35 A.F.T.R.2d 75-858, 75-1 USTC P 9340, , C.A.7 (Ill.), November 08, 1974(No. 73-1477.)</t>
  </si>
  <si>
    <t>Encyclopaedia Britannica, Inc. v. F.T.C., 517 F.2d 1013, 1975-1 Trade Cases P 60,356, , C.A.7 (Ill.), May 29, 1975(No. 75-1465.)</t>
  </si>
  <si>
    <t>SITTING AS SINGLE JUDGE (MU)</t>
  </si>
  <si>
    <t>Illinois Migrant Council v. Campbell Soup Co., 519 F.2d 391, , C.A.7 (Ill.), June 26, 1975(No. 75-1094.)</t>
  </si>
  <si>
    <t>U.S. v. Kuta, 518 F.2d 947, 36 A.F.T.R.2d 75-5354, 75-2 USTC P 9638, , C.A.7 (Ill.), June 30, 1975(No. 74-1920.)</t>
  </si>
  <si>
    <t>Polish Am. Congress v. F. C. C., 520 F.2d 1248, 34 Rad. Reg. 2d (P &amp; F) 1359, , C.A.7, July 23, 1975(No. 74-1412.)</t>
  </si>
  <si>
    <t>U. S. ex rel. Hahn v. Revis, 520 F.2d 632, , C.A.7 (Ill.), July 25, 1975(No. 74-1057.)</t>
  </si>
  <si>
    <t>U.S. v. Harris, 521 F.2d 1089, 29 A.L.R. Fed. 553, 36 A.F.T.R.2d 75-5656, 75-2 USTC P 9644, , C.A.7 (Ill.), August 05, 1975(No. 74-1981.)</t>
  </si>
  <si>
    <t>U. S. ex rel. Stachulak v. Coughlin, 520 F.2d 931, , C.A.7 (Ill.), August 06, 1975(No. 74-1155.)</t>
  </si>
  <si>
    <t>Brennan v. Butler Lime &amp; Cement Co., 520 F.2d 1011, 3 O.S.H. Cas. (BNA) 1461, 1975-1976 O.S.H.D. (CCH) P 19,967, , C.A.7, September 05, 1975(No. 74-1963.)</t>
  </si>
  <si>
    <t>First R. R. &amp; Banking Co. of Georgia v. U. S., 514 F.2d 675, 36 A.F.T.R.2d 75-5140, 75-2 USTC P 9539, , C.A.5 (Ga.), June 11, 1975(No. 73-3184.)</t>
  </si>
  <si>
    <t>U.S. v. Waller, 503 F.2d 1014, , C.A.7 (Ind.), October 16, 1974(No. 74-1324.)</t>
  </si>
  <si>
    <t>Whitfield v. Illinois Bd. of Law Examiners, 504 F.2d 474, , C.A.7 (Ill.), October 18, 1974(No. 73-2085.)</t>
  </si>
  <si>
    <t>U.S. v. Johnson, 504 F.2d 622, , C.A.7 (Ill.), October 18, 1974(No. 74-1035.)</t>
  </si>
  <si>
    <t>U. S. Steel Corp. v. Hartford Acc. &amp; Indem. Co., 511 F.2d 96, , C.A.7 (Ill.), January 03, 1975(No. 72-1698.)</t>
  </si>
  <si>
    <t>C. N. S. Enterprises, Inc. v. G. &amp; G. Enterprises, Inc., 508 F.2d 1354, 39 A.L.R. Fed. 343, Fed. Sec. L. Rep. P 94,938, , C.A.7 (Ill.), January 13, 1975(No. 73-2073.)</t>
  </si>
  <si>
    <t>Calumet Federal Sav. and Loan Ass'n of Chicago v. Lake County Trust Co., 509 F.2d 913, , C.A.7 (Ind.), January 17, 1975(Nos. 74-1117 and 74-1118.)</t>
  </si>
  <si>
    <t>U. S. Controls Corp. v. Windle, 509 F.2d 909, , C.A.7 (Ind.), January 24, 1975(Nos. 73-1996, 73-1997.)</t>
  </si>
  <si>
    <t>Chapman v. Kleindienst, 507 F.2d 1246, , C.A.7 (Ill.), December 16, 1974(No. 74-1218.)</t>
  </si>
  <si>
    <t>Hairston v. R and R Apartments, 510 F.2d 1090, , C.A.7 (Ill.), February 19, 1975(No. 74-1449.)</t>
  </si>
  <si>
    <t>U.S. v. McCorkle, 511 F.2d 482, 35 A.F.T.R.2d 75-876, 75-1 USTC P 9270, , C.A.7 (Ill.), February 24, 1975(No. 73-1084.)</t>
  </si>
  <si>
    <t>Balas v. Immigration and Naturalization Service, 518 F.2d 1179, , C.A.7, June 18, 1975(No. 75-1214.)</t>
  </si>
  <si>
    <t>Hidell v. International Diversified Investments, 520 F.2d 529, Blue Sky L. Rep. P 71,224, Fed. Sec. L. Rep. P 95,243, , C.A.7 (Ill.), July 16, 1975(No. 74-1631.)</t>
  </si>
  <si>
    <t>U.S. v. Mandell, 525 F.2d 671, , C.A.7 (Ill.), July 30, 1975(No. 75-1111.)</t>
  </si>
  <si>
    <t>Martin v. State of Ind., 521 F.2d 682, , C.A.7 (Ind.), August 28, 1975(No. 74-1941.)</t>
  </si>
  <si>
    <t>U.S. v. Hays, 525 F.2d 455, 36 A.F.T.R.2d 75-5671, 75-2 USTC P 9696, , C.A.7 (Ill.), September 04, 1975(No. 74-1820.)</t>
  </si>
  <si>
    <t>Citizens for a Better Environment v. City of Park Ridge, 567 F.2d 689, , C.A.7 (Ill.), September 08, 1975(No. 75-1587.)</t>
  </si>
  <si>
    <t>Sanders v. John Nuveen &amp; Co., Inc., 524 F.2d 1064, Fed. Sec. L. Rep. P 95,347, , C.A.7 (Ill.), October 30, 1975(Nos. 74-2047, 75-1260.)</t>
  </si>
  <si>
    <t>Granny Goose Foods, Inc. v. Brotherhood of Teamsters &amp; Auto Truck Drivers, Local 70, Not Reported in F.Supp., 1974 WL 1274, 88 L.R.R.M. (BNA) 2029, 76 Lab.Cas. P 10,710, , N.D.Cal., November 08, 1974(No. C-70-1057)</t>
  </si>
  <si>
    <t>Satoskar v. Indiana Real Estate Commission, 517 F.2d 696, , C.A.7 (Ind.), June 02, 1975(No. 74-1946.)</t>
  </si>
  <si>
    <t>General Movers, Inc. v. Jernberg Forgings Co., 516 F.2d 1341, , C.A.7 (Ill.), June 03, 1975(No. 74-1895.)</t>
  </si>
  <si>
    <t>Redmond v. U.S. By and Through Securities and Exchange Commission of U.S., 518 F.2d 811, , C.A.7 (Ind.), June 17, 1975(No. 74-1810.)</t>
  </si>
  <si>
    <t>Hickory Springs Mfg. Co. v. Fredman Bros. Furniture Co., Inc., 509 F.2d 55, 184 U.S.P.Q. 459, , C.A.7 (Ill.), January 14, 1975(Nos. 73-1170, 73-1171.)</t>
  </si>
  <si>
    <t>U.S. v. Shanks, 521 F.2d 83, , C.A.7 (Ind.), July 08, 1975(No. 74-1697.)</t>
  </si>
  <si>
    <t>U.S. v. Kendrick, 518 F.2d 842, 36 A.F.T.R.2d 75-5327, 75-2 USTC P 16,193, , C.A.7 (Ill.), July 10, 1975(No. 74-2053.)</t>
  </si>
  <si>
    <t>Smith v. U.S. Civil Service Commission, 520 F.2d 731, , C.A.7 (Ill.), July 10, 1975(No. 74-1556.)</t>
  </si>
  <si>
    <t>Galard v. Johnson, 504 F.2d 1198, 19 Fed.R.Serv.2d 1230, , C.A.7 (Ind.), October 25, 1974(No. 73-1815.)</t>
  </si>
  <si>
    <t>Tankersley v. Albright, 514 F.2d 956, Fed. Sec. L. Rep. P 95,029, , C.A.7 (Ill.), March 20, 1975(No. 74-1190.)</t>
  </si>
  <si>
    <t>Porter County Chapter of Izaak Walton League of America, Inc. v. Atomic Energy Com'n, 515 F.2d 513, 7 ERC 1721, 5 Envtl. L. Rep. 20,274, , C.A.7 (Ind.), April 01, 1975(No. 74-1751.)</t>
  </si>
  <si>
    <t>Gates v. U.S., 515 F.2d 73, , C.A.7 (Ill.), April 08, 1975(Nos. 73-1565, 74-1102.)</t>
  </si>
  <si>
    <t>Advanced Hydraulics, Inc. v. Otis Elevator Co., 525 F.2d 477, 35 A.L.R. Fed. 543, 186 U.S.P.Q. 1, , C.A.7 (Ill.), May 02, 1975(No. 74-1771.)</t>
  </si>
  <si>
    <t>U.S. v. Turner, 518 F.2d 14, , C.A.7 (Ill.), June 09, 1975(No. 74-1901.)</t>
  </si>
  <si>
    <t>Old Ben Coal Corp. v. Interior Bd. of Mine Operations Appeals, U. S. Dept. of Interior, 523 F.2d 25, 3 O.S.H. Cas. (BNA) 1642, 3 O.S.H. Cas. (BNA) 1270, 1974-1975 O.S.H.D. (CCH) P 19,734, 1975-1976 O.S.H.D. (CCH) P 20,044, , C.A.7, June 13, 1975(Nos. 74-1654 to 74-1656.)</t>
  </si>
  <si>
    <t>EN BANC VOTE</t>
  </si>
  <si>
    <t>United Air Lines, Inc. v. C. A. B., 518 F.2d 256, , C.A.7, July 02, 1975(No. 73-1017.)</t>
  </si>
  <si>
    <t>ORDER</t>
  </si>
  <si>
    <t>Paramount Farms, Inc. v. Morton, 527 F.2d 1301, , C.A.7 (Wis.), December 11, 1975(No. 75-1159.)</t>
  </si>
  <si>
    <t>Freeman v. Chicago Title &amp; Trust Co., 505 F.2d 527, 1974-2 Trade Cases P 75,332, , C.A.7 (Ill.), November 06, 1974(No. 73-1619.)</t>
  </si>
  <si>
    <t>U.S. v. Johnson, 506 F.2d 305, , C.A.7 (Ind.), November 26, 1974(No. 74-1375.)</t>
  </si>
  <si>
    <t>Wright v. U.S., 519 F.2d 13, , C.A.7 (Ill.), July 02, 1975(No. 75-1053.)</t>
  </si>
  <si>
    <t>Rilla v. Gray, 396 F.Supp. 1039, , E.D.Wis., July 08, 1975(No. 75-C-49.)</t>
  </si>
  <si>
    <t>N.L.R.B. v. Caravelle Wood Products, Inc., 510 F.2d 257, 89 L.R.R.M. (BNA) 2364, 77 Lab.Cas. P 10,916, , C.A.7, December 23, 1974(No. 73-1260.)</t>
  </si>
  <si>
    <t>Thomas v. Pate, 516 F.2d 889, , C.A.7 (Ill.), March 25, 1975(Nos. 71-1410 and 71-1411.)</t>
  </si>
  <si>
    <t>Wojcik v. Levitt, 513 F.2d 725, , C.A.7 (Ill.), April 09, 1975(No. 74-1661.)</t>
  </si>
  <si>
    <t>Hayes v. Stanton, 512 F.2d 133, , C.A.7 (Ind.), March 04, 1975(No. 74-1795.)</t>
  </si>
  <si>
    <t>Muscare v. Quinn, 520 F.2d 1212, , C.A.7 (Ill.), May 21, 1975(No. 74-1460.)</t>
  </si>
  <si>
    <t>Dunlop Holdings Ltd. v. Ram Golf Corp., 524 F.2d 33, 188 U.S.P.Q. 481, , C.A.7 (Ill.), October 20, 1975(No. 74-2024.)</t>
  </si>
  <si>
    <t>Patrick v. U.S., 524 F.2d 1109, 36 A.F.T.R.2d 75-6209, 75-2 USTC P 16,203, , C.A.7 (Ill.), October 24, 1975(Nos. 74-1780, 74-1884 and 74-1912.)</t>
  </si>
  <si>
    <t>Cohen v. Illinois Institute of Technology, 524 F.2d 818, 11 Fair Empl.Prac.Cas. (BNA) 659, 11 Fair Empl.Prac.Cas. (BNA) 1448, 10 Empl. Prac. Dec. P 10,465, , C.A.7 (Ill.), October 28, 1975(No. 74-1930.)</t>
  </si>
  <si>
    <t>U.S. v. Champaign County, Illinois, 525 F.2d 374, , C.A.7 (Ill.), November 04, 1975(No. 75-1242.)</t>
  </si>
  <si>
    <t>U.S. v. Harding, 525 F.2d 84, , C.A.7 (Ind.), November 17, 1975(No. 75-1240.)</t>
  </si>
  <si>
    <t>U.S. v. Fairchild, 526 F.2d 185, 1 Fed. R. Evid. Serv. 157, , C.A.7 (Ill.), November 25, 1975(No. 75-1283.)</t>
  </si>
  <si>
    <t>Penn Sec. Life Ins. Co. v. U. S., 207 Ct.Cl. 594, 524 F.2d 1155, 36 A.F.T.R.2d 75-6128, 75-2 USTC P 9779, , Ct.Cl., October 22, 1975(No. 109-68.)</t>
  </si>
  <si>
    <t>General Foods Corp. v. Unarco Industries, Inc., Not Reported in F.Supp., 1975 WL 21180, 188 U.S.P.Q. 500, , N.D.Ill., November 19, 1975(No. 73 C 2498.)</t>
  </si>
  <si>
    <t>Buhr v. Buffalo Public School Dist. No. 38, 509 F.2d 1196, , C.A.8 (N.D.), December 31, 1974(No. 73-1851.)</t>
  </si>
  <si>
    <t>CTS Corp. v. Piher Intern. Corp., 527 F.2d 95, 188 U.S.P.Q. 419, , C.A.7 (Ill.), December 17, 1975(No. 75-1100.)</t>
  </si>
  <si>
    <t>Wang v. Lake Maxinhall Estates, Inc., 531 F.2d 832, , C.A.7 (Ind.), March 12, 1976(No. 75-1375.)</t>
  </si>
  <si>
    <t>MU - sitting as circuit justice</t>
  </si>
  <si>
    <t>Procter &amp; Gamble Co. v. City of Chicago, 509 F.2d 69, 7 ERC 1328, 5 Envtl. L. Rep. 20,146, , C.A.7 (Ill.), January 15, 1975(No. 73-1650.)</t>
  </si>
  <si>
    <t>Wahl v. Carrier Mfg. Co., Inc., 511 F.2d 209, 19 Fed.R.Serv.2d 1209, 184 U.S.P.Q. 516, , C.A.7 (Ind.), January 17, 1975(Nos. 73-1998, 73-1999.)</t>
  </si>
  <si>
    <t>Lorance v. Marion Power Shovel Co., Inc., 520 F.2d 737, , C.A.7 (Ill.), July 10, 1975(No. 74-1824.)</t>
  </si>
  <si>
    <t>Arenson v. Chicago Mercantile Exchange, 520 F.2d 722, 1975-2 Trade Cases P 60,403, , C.A.7 (Ill.), July 11, 1975(No. 74-1329.)</t>
  </si>
  <si>
    <t>American Meat Institute v. E.P.A., 526 F.2d 442, 8 ERC 1369, 6 Envtl. L. Rep. 20,029, , C.A.7, November 24, 1975(No. 74-1394.)</t>
  </si>
  <si>
    <t>U.S. v. Lockett, 526 F.2d 1110, , C.A.7 (Ill.), November 25, 1975(No. 75-1398.)</t>
  </si>
  <si>
    <t>Faulisi v. Daggett, 527 F.2d 305, , C.A.7 (Ind.), December 05, 1975(No. 75-1209.)</t>
  </si>
  <si>
    <t>Johnson v. U.S., 539 F.2d 1241, , C.A.9 (Cal.), August 03, 1976(No. 75-3030.)</t>
  </si>
  <si>
    <t>Stewart Warner Corp. v. Burns Intern. Sec. Services, Inc., 527 F.2d 1025, , C.A.7 (Ill.), December 08, 1975(No. 74-1226.)</t>
  </si>
  <si>
    <t>Blachowski v. Royal Indem. Co., 526 F.2d 836, , C.A.7 (Wis.), December 11, 1975(No. 75-1634.)</t>
  </si>
  <si>
    <t>Miller v. Holden, 535 F.2d 912, 95 L.R.R.M. (BNA) 2152, 43 A.L.R. Fed. 1, 79 Lab.Cas. P 11,535, , C.A.5 (La.), July 23, 1976(No. 75-1050.)</t>
  </si>
  <si>
    <t>Williams v. Wohlgemuth, 540 F.2d 163, , C.A.3 (Pa.), July 20, 1976(No. 75-2239.)</t>
  </si>
  <si>
    <t>U.S. v. Lewisburg Area School Dist., 539 F.2d 301, , C.A.3 (Pa.), July 16, 1976(No. 75-2282.)</t>
  </si>
  <si>
    <t>Bond v. Stanton, 528 F.2d 688, , C.A.7 (Ind.), January 07, 1976(No. 75-1459.)</t>
  </si>
  <si>
    <t>Glenroy Const. Co., Inc. v. N.L.R.B., 527 F.2d 465, 91 L.R.R.M. (BNA) 2074, 78 Lab.Cas. P 11,203, , C.A.7, December 18, 1975(No. 75-1089.)</t>
  </si>
  <si>
    <t>U. S. ex rel. Hudson v. Cannon, 529 F.2d 890, , C.A.7 (Ill.), February 04, 1976(No. 75-1243.)</t>
  </si>
  <si>
    <t>U.S. v. Crouch, 528 F.2d 625, , C.A.7 (Ill.), January 16, 1976(Nos. 74-2057 to 74-2066.)</t>
  </si>
  <si>
    <t>j</t>
  </si>
  <si>
    <t>U.S. v. Smith, 520 F.2d 74, 171 U.S.App.D.C. 342, , C.A.D.C., August 01, 1975(No. 75-1016.)</t>
  </si>
  <si>
    <t>Brennan v. Chicago Bridge &amp; Iron Co., 514 F.2d 1082, 3 O.S.H. Cas. (BNA) 1056, 1974-1975 O.S.H.D. (CCH) P 19,569, , C.A.7, April 22, 1975(No. 74-1214.)</t>
  </si>
  <si>
    <t>Levitt v. H. J. Jeffries, Inc., 517 F.2d 523, 20 Fed.R.Serv.2d 263, , C.A.7 (Ill.), May 14, 1975(No. 73-1345.)</t>
  </si>
  <si>
    <t xml:space="preserve">VOTE FOR REHEARING </t>
  </si>
  <si>
    <t>Joined U.S. Supreme Court on 12/19/1975</t>
  </si>
  <si>
    <t>Number of times cited in federal courts (prior to joining SCT)</t>
  </si>
  <si>
    <t>Number of times cited in federal courts (after joining SCT)</t>
  </si>
  <si>
    <t>Fitzsimmons v. Best, 528 F.2d 692, , C.A.7 (Ill.), January 22, 1976(Nos. 75-1519 and 75-1520.)</t>
  </si>
  <si>
    <t>Wroblaski v. Hampton, 528 F.2d 852, , C.A.7 (Ill.), January 22, 1976(No. 75-1332.)</t>
  </si>
  <si>
    <t>Reich v. City of Freeport, 527 F.2d 666, , C.A.7 (Ill.), December 24, 1975(No. 75-1027.)</t>
  </si>
  <si>
    <t>United States v. Floyd, 535 F.2d 1299, 175 U.S.App.D.C. 337, , C.A.D.C., May 13, 1976(Nos. 74-1010, 74-1011.)</t>
  </si>
  <si>
    <t>Federal Life Ins. Co. v. U.S., 527 F.2d 1096, 37 A.F.T.R.2d 76-520, 76-1 USTC P 9158, , C.A.7 (Ill.), December 24, 1975(No. 75-1385.)</t>
  </si>
  <si>
    <t>Pre-SCT Citations</t>
  </si>
  <si>
    <t>Kearney &amp; Trecker Corp. v. Cincinnati Milacron, Inc., 403 F.Supp. 1040, , S.D.Ohio, October 17, 1975(Civ. A. Nos. 6019, 6146.)</t>
  </si>
  <si>
    <t>Airtex Corp. v. Shelley Radiant Ceiling Co., 536 F.2d 145, 25 Fed.R.Serv.2d 796, 190 U.S.P.Q. 6, , C.A.7 (Ill.), April 14, 1976(Nos. 75-1643, 75-1644.)</t>
  </si>
  <si>
    <t>Fern v. Thorp Public School, 532 F.2d 1120, , C.A.7 (Wis.), April 01, 1976(No. 75-1895.)</t>
  </si>
  <si>
    <t>Johnson v. Weinberger, 525 F.2d 403, , C.A.7 (Ill.), October 29, 1975(No. 75-1213.)</t>
  </si>
  <si>
    <t>Post-SCT Citations</t>
  </si>
  <si>
    <t>Hill v. Trustees of Indiana University, 537 F.2d 248, , C.A.7 (Ind.), April 05, 1976(No. 75-1010.)</t>
  </si>
  <si>
    <t>U.S. v. McCord, 509 F.2d 891, , C.A.7 (Ind.), January 24, 1975(Nos. 73-1879, 73-1880.)</t>
  </si>
  <si>
    <t>Burns v. Elrod, 509 F.2d 1133, , C.A.7 (Ill.), January 30, 1975(Nos. 71-1285, 72-1541.)</t>
  </si>
  <si>
    <t>Apter v. Richardson, 510 F.2d 351, , C.A.7 (Ill.), January 31, 1975(No. 73-2046.)</t>
  </si>
  <si>
    <t>Aikens v. Lash, 390 F.Supp. 663, , N.D.Ind., February 14, 1975(Civ. A. No. 72 S 129.)</t>
  </si>
  <si>
    <t>Grow v. Fisher, 523 F.2d 875, , C.A.7 (Ind.), October 09, 1975(No. 74-1741.)</t>
  </si>
  <si>
    <t>Quinn v. C. I. R., 524 F.2d 617, 42 A.L.R. Fed. 730, 36 A.F.T.R.2d 75-6058, 75-2 USTC P 9764, , C.A.7, October 17, 1975(No. 74-1989.)</t>
  </si>
  <si>
    <t>In re Bonk, 527 F.2d 120, , C.A.7 (Ill.), October 29, 1975(No. 75-1925.)</t>
  </si>
  <si>
    <t>U.S. v. Rauhoff, 525 F.2d 1170, , C.A.7 (Ill.), November 11, 1975(No. 75-1207.)</t>
  </si>
  <si>
    <t>Cannon v. University of Chicago, 559 F.2d 1063, 12 Empl. Prac. Dec. P 11,175, 14 Empl. Prac. Dec. P 7770, , C.A.7 (Ill.), August 27, 1976(Nos. 76-1238, 76-1239.)</t>
  </si>
  <si>
    <t>U.S. v. Jonas, 540 F.2d 566, , C.A.7 (Ill.), August 18, 1976(No. 75-1904.)</t>
  </si>
  <si>
    <t>Wolfe v. Schroering, 541 F.2d 523, , C.A.6 (Ky.), August 18, 1976(No. 75-1318.)</t>
  </si>
  <si>
    <t>U.S. v. Hudson, 422 F.Supp. 395, , E.D.Pa., September 17, 1976(Crim. No. 75-379.)</t>
  </si>
  <si>
    <t>U.S. v. Potter, 419 F.Supp. 1151, , N.D.Ill., September 01, 1976(No. 74 CR 537.)</t>
  </si>
  <si>
    <t>Pollard v. Riddle, 420 F.Supp. 175, , E.D.Va., August 27, 1976(Civ. A. No. 75-0028-R.)</t>
  </si>
  <si>
    <t>Ryan v. Aurora City Bd. of Ed., 540 F.2d 222, , C.A.6 (Ohio), August 02, 1976(No. 75-2067.)</t>
  </si>
  <si>
    <t>Matter of Tillman Produce Co., 538 F.2d 763, , C.A.7 (Wis.), July 30, 1976(No. 75-1851.)</t>
  </si>
  <si>
    <t>Armstrong v. Brennan, 539 F.2d 625, , C.A.7 (Wis.), July 23, 1976(No. 76-1130.)</t>
  </si>
  <si>
    <t>City of Santa Clara, Cal. v. Kleppe, 418 F.Supp. 1243, 9 ERC 1689, , N.D.Cal., July 23, 1976(No. C-75-1574.)</t>
  </si>
  <si>
    <t>Janke Const. Co., Inc. v. Vulcan Materials Co., 527 F.2d 772, , C.A.7 (Wis.), January 06, 1976(No. 75-1120.)</t>
  </si>
  <si>
    <t>Schlegel Mfg. Co. v. U.S.M. Corp., 525 F.2d 775, 187 U.S.P.Q. 417, , C.A.6 (Ohio), September 25, 1975(No. 74-2256.)</t>
  </si>
  <si>
    <t>Anastasia v. Cosmopolitan Nat. Bank of Chicago, 527 F.2d 150, , C.A.7 (Ill.), September 30, 1975(No. 74-1995.)</t>
  </si>
  <si>
    <t>Cites a vote by Stevens but not an opinion (not a written work)</t>
  </si>
  <si>
    <t>N/A</t>
  </si>
  <si>
    <t>Blue Chip Stamps v. Manor Drug Stores, 421 U.S. 723, 95 S.Ct. 1917, 44 L.Ed.2d 539, Fed. Sec. L. Rep. P 95,200, 1975-1 Trade Cases P 60,351, , U.S.Cal., June 09, 1975(No. 74-124.)</t>
  </si>
  <si>
    <t>1975 Term (10/6/75 - 10/3/76)</t>
  </si>
  <si>
    <t>Sadowski v. Bombardier Ltd., 527 F.2d 1132, 45 A.L.R. Fed. 98, 21 Fed.R.Serv.2d 241, , C.A.7 (Wis.), December 16, 1975(No. 75-1980.)</t>
  </si>
  <si>
    <t>Stevenson v. Mathews, 529 F.2d 61, , C.A.7 (Wis.), February 04, 1976(No. 75-1426.)</t>
  </si>
  <si>
    <t>pcj</t>
  </si>
  <si>
    <t>Burton v. L. O. Smith Foundry Products Co., 529 F.2d 108, , C.A.7 (Ind.), January 28, 1976(No. 74-2044.)</t>
  </si>
  <si>
    <t>U.S. v. Carrasco, 537 F.2d 372, , C.A.9 (Ariz.), June 04, 1976(Nos. 75-3223, 75-3224.)</t>
  </si>
  <si>
    <t>U.S. ex rel. Machi v. U.S. Dept. of Probation and Parole, 536 F.2d 179, , C.A.7 (Wis.), June 02, 1976(No. 75-2053.)</t>
  </si>
  <si>
    <t>U.S. v. Simmons, 536 F.2d 827, , C.A.9 (Wash.), May 24, 1976(No. 75-3251.)</t>
  </si>
  <si>
    <t>International Union, United Auto., Aerospace and Agr. Implement Workers of America, Local Union No. 6 v. Saga Foods, Inc., Not Reported in F.Supp., 1976 WL 1503, 92 L.R.R.M. (BNA) 2561, 24 Fed.R.Serv.2d 58, 78 Lab.Cas. P 11,437, , N.D.Ill., May 19, 1976(No. 74 C 3656)</t>
  </si>
  <si>
    <t>Hodges v. Klein, 412 F.Supp. 896, , D.N.J., April 30, 1976(Civ. A. No. 75-2260.)</t>
  </si>
  <si>
    <t>Powers v. Mancos School Dist. Re-6, Montezuma County, Colo., 539 F.2d 38, , C.A.10 (Colo.), May 10, 1976(No. 75-1386.)</t>
  </si>
  <si>
    <t>U.S. v. Guidry, 534 F.2d 1220, , C.A.6 (Tenn.), April 29, 1976(Nos. 75-1824-25.)</t>
  </si>
  <si>
    <t>Aikens v. Jenkins, 534 F.2d 751, , C.A.7 (Ind.), April 14, 1976(No. 75-1430.)</t>
  </si>
  <si>
    <t>Russell v. El Paso Independent School Dist., 539 F.2d 563, , C.A.5 (Tex.), September 27, 1976(No. 76-1836Summary Calendar.[FN*])</t>
  </si>
  <si>
    <t>n</t>
  </si>
  <si>
    <t>U.S. v. Jackson, 542 F.2d 403, , C.A.7 (Ill.), September 24, 1976(No. 75-2129.)</t>
  </si>
  <si>
    <t>sitting as circuit justice</t>
  </si>
  <si>
    <t>Mirabal v. General Motors Acceptance Corp., 537 F.2d 871, , C.A.7 (Ill.), March 26, 1976(Nos. 75-1048 to 75-1050.)</t>
  </si>
  <si>
    <t>Fred Harvey, Inc. v. Mooney, 526 F.2d 608, 21 Fed.R.Serv.2d 590, , C.A.7 (Ill.), November 17, 1975(No. 75-1121.)</t>
  </si>
  <si>
    <t>Goldman v. First Nat. Bank of Chicago, 532 F.2d 10, 36 A.L.R. Fed. 638, 21 Fed.R.Serv.2d 710, , C.A.7 (Ill.), March 02, 1976(No. 75-1339.)</t>
  </si>
  <si>
    <t>Feed Service Corp. v. Kent Feeds, Inc., 528 F.2d 756, 188 U.S.P.Q. 616, , C.A.7 (Ill.), January 05, 1976(Nos. 75-1188, 75-1189.)</t>
  </si>
  <si>
    <t>Paige v. Gray, 538 F.2d 1108, , C.A.5 (Ga.), September 15, 1976(No. 75-3314.)</t>
  </si>
  <si>
    <t>American Federation of Government Employees v. Hoffman, 543 F.2d 930, 178 U.S.App.D.C. 1, , C.A.D.C., September 15, 1976(No. 75-1091.)</t>
  </si>
  <si>
    <t>Staren v. American Nat. Bank &amp; Trust Co. of Chicago, 529 F.2d 1257, 21 Fed.R.Serv.2d 414, , C.A.7 (Ill.), February 03, 1976(No. 74-2086.)</t>
  </si>
  <si>
    <t>N</t>
  </si>
  <si>
    <t>U.S. v. Kimbrough, 528 F.2d 1242, , C.A.7 (Ill.), January 23, 1976(No. 75-1646.)</t>
  </si>
  <si>
    <t>Russo v. Vacin, 528 F.2d 27, , C.A.7 (Ill.), January 22, 1976(No. 75-1075.)</t>
  </si>
  <si>
    <r>
      <t>U.S. v. Lambert, 463 F.2d 552, , C.A.7 (Wis.), June 12, 1972(</t>
    </r>
    <r>
      <rPr>
        <b/>
        <sz val="10"/>
        <color indexed="8"/>
        <rFont val="Times New Roman"/>
        <family val="1"/>
      </rPr>
      <t>No. 71-1093.</t>
    </r>
    <r>
      <rPr>
        <sz val="10"/>
        <color indexed="8"/>
        <rFont val="Times New Roman"/>
        <family val="1"/>
      </rPr>
      <t>)</t>
    </r>
  </si>
  <si>
    <r>
      <t>Citizens State Bank v. Penn Cent. Transp. Co., 463 F.2d 611, , C.A.7 (Ind.), June 19, 1972(</t>
    </r>
    <r>
      <rPr>
        <b/>
        <sz val="10"/>
        <color indexed="8"/>
        <rFont val="Times New Roman"/>
        <family val="1"/>
      </rPr>
      <t>Nos. 71-1079, 71-1080.</t>
    </r>
    <r>
      <rPr>
        <sz val="10"/>
        <color indexed="8"/>
        <rFont val="Times New Roman"/>
        <family val="1"/>
      </rPr>
      <t>)</t>
    </r>
  </si>
  <si>
    <r>
      <t>Cousins v. Wigoda, 463 F.2d 603, , C.A.7 (Ill.), June 30, 1972(</t>
    </r>
    <r>
      <rPr>
        <b/>
        <sz val="10"/>
        <color indexed="8"/>
        <rFont val="Times New Roman"/>
        <family val="1"/>
      </rPr>
      <t>No. 72-1455.</t>
    </r>
    <r>
      <rPr>
        <sz val="10"/>
        <color indexed="8"/>
        <rFont val="Times New Roman"/>
        <family val="1"/>
      </rPr>
      <t>)</t>
    </r>
  </si>
  <si>
    <t>Kelley v. Action for Boston Community Development, Inc., 419 F.Supp. 511, , D.Mass., August 16, 1976(No. CA 74-2916-T.)</t>
  </si>
  <si>
    <t>U.S. v. Cerilli, 418 F.Supp. 557, , W.D.Pa., August 13, 1976(Crim. No. 76-22.)</t>
  </si>
  <si>
    <t>Frederick L. v. Thomas, 419 F.Supp. 960, , E.D.Pa., August 02, 1976(Civ. A. No. 74-52.)</t>
  </si>
  <si>
    <t>Tomko v. Lees, 416 F.Supp. 1137, , W.D.Pa., July 23, 1976(Civ. A. No. 76-487.)</t>
  </si>
  <si>
    <t>U. S. v. Board of School Com'rs of City of Indianapolis, Ind., 541 F.2d 1211, , C.A.7 (Ind.), July 16, 1976(Nos. 75-1730 through 75-1737, 75-1765, 75-1936, 75-1964, 75-1965 and 75-2007.)</t>
  </si>
  <si>
    <t>Nichols v. Hensler, 528 F.2d 304, , C.A.7 (Ind.), January 06, 1976(No. 75-1074.)</t>
  </si>
  <si>
    <t>Western Chain Co. v. American Mut. Liability Ins. Co., 527 F.2d 986, , C.A.7 (Ill.), December 31, 1975(No. 75-1065.)</t>
  </si>
  <si>
    <t>U.S. v. Donner, 528 F.2d 276, , C.A.7 (Ind.), December 24, 1975(Nos. 75-1361, 75-1362, 75-1363.)</t>
  </si>
  <si>
    <t>Flory v. F. C. C., 528 F.2d 124, 1975 WL 350900, 35 A.L.R. Fed. 843, 35 Rad. Reg. 2d (P &amp; F) 1409, , C.A.7, December 23, 1975(No. 74-2010.)</t>
  </si>
  <si>
    <t>Columbia Broadcasting System, Inc. v. Zenith Radio Corp., 537 F.2d 896, 192 U.S.P.Q. 68, , C.A.7 (Ill.), June 30, 1976(No. 75-2157.)</t>
  </si>
  <si>
    <t>Mitchell v. King, 537 F.2d 385, , C.A.10 (N.M.), June 22, 1976(No. 75-1412.)</t>
  </si>
  <si>
    <t>U.S. v. Ressler, 536 F.2d 208, , C.A.7 (Ind.), June 11, 1976(Nos. 75-1857, 75-1875.)</t>
  </si>
  <si>
    <t>Local No. 1 (ACA), Broadcast Emp. of Intern. Broth. of Teamsters, Chauffeurs, Warehousemen and Helpers of America v. International Broth. of Teamsters, Chauffeurs, Warehousemen and Helpers of America, 419 F.Supp. 263, 94 L.R.R.M. (BNA) 2089, , E.D.Pa., June 21, 1976(Civ. A. No. 75-2684.)</t>
  </si>
  <si>
    <r>
      <t>Portage Plastics Co., Inc. v. U.S., 486 F.2d 632, 31 A.F.T.R.2d 73-864, 73-1 USTC P 9261, , C.A.7 (Wis.), March 02, 1973(</t>
    </r>
    <r>
      <rPr>
        <b/>
        <sz val="10"/>
        <color indexed="8"/>
        <rFont val="Times New Roman"/>
        <family val="1"/>
      </rPr>
      <t>No. 71-1555.</t>
    </r>
    <r>
      <rPr>
        <sz val="10"/>
        <color indexed="8"/>
        <rFont val="Times New Roman"/>
        <family val="1"/>
      </rPr>
      <t>)</t>
    </r>
  </si>
  <si>
    <r>
      <t>Elward v. U.S., 484 F.2d 596, 32 A.F.T.R.2d 73-5288, 73-2 USTC P 9540, , C.A.7 (Ill.), July 03, 1973(</t>
    </r>
    <r>
      <rPr>
        <b/>
        <sz val="10"/>
        <color indexed="8"/>
        <rFont val="Times New Roman"/>
        <family val="1"/>
      </rPr>
      <t>No. 71-1773.</t>
    </r>
    <r>
      <rPr>
        <sz val="10"/>
        <color indexed="8"/>
        <rFont val="Times New Roman"/>
        <family val="1"/>
      </rPr>
      <t>)</t>
    </r>
  </si>
  <si>
    <r>
      <t>U.S. v. Lewis, 484 F.2d 734, , C.A.7 (Ill.), July 09, 1973(</t>
    </r>
    <r>
      <rPr>
        <b/>
        <sz val="10"/>
        <color indexed="8"/>
        <rFont val="Times New Roman"/>
        <family val="1"/>
      </rPr>
      <t>No. 72-1083.</t>
    </r>
    <r>
      <rPr>
        <sz val="10"/>
        <color indexed="8"/>
        <rFont val="Times New Roman"/>
        <family val="1"/>
      </rPr>
      <t>)</t>
    </r>
  </si>
  <si>
    <t>Marshall v. Electric Hose and Rubber Co., 413 F.Supp. 663, 12 Fair Empl.Prac.Cas. (BNA) 1634, 12 Empl. Prac. Dec. P 11,102, 21 Fed.R.Serv.2d 1393, , D.Del., April 20, 1976(Civ. A. No. 4708.)</t>
  </si>
  <si>
    <t>Allen v. TOSCO, 442 F.Supp. 137, 1978-1 Trade Cases P 61,916, , E.D.Tenn., April 07, 1976(No. CIV-1-74-208.)</t>
  </si>
  <si>
    <t>Athanson v. Grasso, 411 F.Supp. 1153, , D.Conn., March 30, 1976(Civ. No. 15074.)</t>
  </si>
  <si>
    <t>U.S. v. Mandel, 415 F.Supp. 997, , D.Md., March 23, 1976(Crim. No. HM75-0822.)</t>
  </si>
  <si>
    <t>U.S. v. Tortorello, 533 F.2d 809, , C.A.2 (N.Y.), April 01, 1976(No. 775, Docket 75-1376.)</t>
  </si>
  <si>
    <t>U.S. v. Austin, 533 F.2d 879, , C.A.3 (N.J.), March 31, 1976(No. 75-1523.)</t>
  </si>
  <si>
    <t>U.S. v. Hathaway, 534 F.2d 386, , C.A.1 (Mass.), March 24, 1976(Nos. 75-1352, 75-1353.)</t>
  </si>
  <si>
    <t>Jagnandan v. Giles, 538 F.2d 1166, , C.A.5 (Miss.), September 20, 1976(No. 74-3467.)</t>
  </si>
  <si>
    <t>Sethy v. Alameda County Water Dist., 545 F.2d 1157, 13 Fair Empl.Prac.Cas. (BNA) 845, 13 Empl. Prac. Dec. P 11,328, , C.A.9 (Cal.), September 20, 1976(Nos. 73-1852, 73-2734, 73-2802, 73-3333 and 73-3334.)</t>
  </si>
  <si>
    <t>Olshock v. Village of Skokie, 541 F.2d 1254, 93 L.R.R.M. (BNA) 2289, 79 Lab.Cas. P 53,854, , C.A.7 (Ill.), September 17, 1976(Nos. 76-1153, 76-1191.)</t>
  </si>
  <si>
    <t>Sanchell v. Parratt, 530 F.2d 286, , C.A.8 (Neb.), February 06, 1976(No. 75-1600.)</t>
  </si>
  <si>
    <r>
      <t>U.S. v. McGee, 460 F.2d 1287, , C.A.7 (Ill.), January 11, 1972(</t>
    </r>
    <r>
      <rPr>
        <b/>
        <sz val="10"/>
        <color indexed="8"/>
        <rFont val="Times New Roman"/>
        <family val="1"/>
      </rPr>
      <t>No. 18670.</t>
    </r>
    <r>
      <rPr>
        <sz val="10"/>
        <color indexed="8"/>
        <rFont val="Times New Roman"/>
        <family val="1"/>
      </rPr>
      <t>)</t>
    </r>
  </si>
  <si>
    <r>
      <t>U.S. v. Comiskey, 460 F.2d 1293, , C.A.7 (Ill.), May 04, 1972(</t>
    </r>
    <r>
      <rPr>
        <b/>
        <sz val="10"/>
        <color indexed="8"/>
        <rFont val="Times New Roman"/>
        <family val="1"/>
      </rPr>
      <t>No. 71-1490.</t>
    </r>
    <r>
      <rPr>
        <sz val="10"/>
        <color indexed="8"/>
        <rFont val="Times New Roman"/>
        <family val="1"/>
      </rPr>
      <t>)</t>
    </r>
  </si>
  <si>
    <r>
      <t>N.L.R.B. v. Braswell Motor Freight Lines, Inc., 486 F.2d 743, 84 L.R.R.M. (BNA) 2433, 72 Lab.Cas. P 13,992, , C.A.7, October 04, 1973(</t>
    </r>
    <r>
      <rPr>
        <b/>
        <sz val="10"/>
        <color indexed="8"/>
        <rFont val="Times New Roman"/>
        <family val="1"/>
      </rPr>
      <t>No. 72-1444.</t>
    </r>
    <r>
      <rPr>
        <sz val="10"/>
        <color indexed="8"/>
        <rFont val="Times New Roman"/>
        <family val="1"/>
      </rPr>
      <t>)</t>
    </r>
  </si>
  <si>
    <r>
      <t>U.S. v. Medansky, 486 F.2d 807, , C.A.7 (Ill.), October 03, 1973(</t>
    </r>
    <r>
      <rPr>
        <b/>
        <sz val="10"/>
        <color indexed="8"/>
        <rFont val="Times New Roman"/>
        <family val="1"/>
      </rPr>
      <t>No. 72-1790.</t>
    </r>
    <r>
      <rPr>
        <sz val="10"/>
        <color indexed="8"/>
        <rFont val="Times New Roman"/>
        <family val="1"/>
      </rPr>
      <t>)</t>
    </r>
  </si>
  <si>
    <r>
      <t>Associated General Contractors of Ill. v. Illinois Conference of Teamsters, 345 F.Supp. 1296, 80 L.R.R.M. (BNA) 3419, 69 Lab.Cas. P 12,997, , S.D.Ill., August 11, 1972(</t>
    </r>
    <r>
      <rPr>
        <b/>
        <sz val="10"/>
        <color indexed="8"/>
        <rFont val="Times New Roman"/>
        <family val="1"/>
      </rPr>
      <t>Civ. A. No. 4620.</t>
    </r>
    <r>
      <rPr>
        <sz val="10"/>
        <color indexed="8"/>
        <rFont val="Times New Roman"/>
        <family val="1"/>
      </rPr>
      <t>)</t>
    </r>
  </si>
  <si>
    <r>
      <t>U.S. v. Riely, 484 F.2d 661, , C.A.7 (Ill.), August 09, 1973(</t>
    </r>
    <r>
      <rPr>
        <b/>
        <sz val="10"/>
        <color indexed="8"/>
        <rFont val="Times New Roman"/>
        <family val="1"/>
      </rPr>
      <t>No. 72-1709.</t>
    </r>
    <r>
      <rPr>
        <sz val="10"/>
        <color indexed="8"/>
        <rFont val="Times New Roman"/>
        <family val="1"/>
      </rPr>
      <t>)</t>
    </r>
  </si>
  <si>
    <t>Ekelund v. Secretary of Commerce, 418 F.Supp. 102, , E.D.N.Y., July 20, 1976(No. 76 C 1069.)</t>
  </si>
  <si>
    <t>U.S. v. E. T. Simonds Const. Co., Not Reported in F.Supp., 1976 WL 1292, 1976-2 Trade Cases P 61,018, , S.D.Ill., July 19, 1976(No. S-CR-74-7)</t>
  </si>
  <si>
    <t>Hopson v. Schilling, 418 F.Supp. 1223, , N.D.Ind., July 15, 1976(Civ. No. L 75-30.)</t>
  </si>
  <si>
    <t>U.S. v. U.S., 417 F.Supp. 851, , D.D.C., July 14, 1976(Civ. A. No. 75-213.)</t>
  </si>
  <si>
    <t>Friends of the Earth v. Carey, 422 F.Supp. 638, 9 ERC 1007, , S.D.N.Y., July 13, 1976(No. 74 Civ. 4500.)</t>
  </si>
  <si>
    <t>Usery v. International Organization of Masters, Mates and Pilots, Intern. Maritime Division, ILA, AFL-CIO, 538 F.2d 946, 92 L.R.R.M. (BNA) 3297, 79 Lab.Cas. P 11,516, , C.A.2 (N.Y.), July 12, 1976(No. 1209, Docket 76-6076.)</t>
  </si>
  <si>
    <t>U.S. v. Papercraft Corp., 540 F.2d 131, 1976-2 Trade Cases P 60,972, , C.A.3 (Pa.), July 09, 1976(No. 75-2052.)</t>
  </si>
  <si>
    <t>Stebbins v. Weaver, 537 F.2d 939, , C.A.7 (Wis.), July 07, 1976(Nos. 75-1845, 75-1846.)</t>
  </si>
  <si>
    <t>Altman v. Central of Georgia Ry. Co., 540 F.2d 1105, 176 U.S.App.D.C. 326, , C.A.D.C., July 07, 1976(No. 75-1081.)</t>
  </si>
  <si>
    <r>
      <t>Alberto-Culver Company v. Scherk, 484 F.2d 611, Fed. Sec. L. Rep. P 94,092, , C.A.7 (Ill.), August 02, 1973(</t>
    </r>
    <r>
      <rPr>
        <b/>
        <sz val="10"/>
        <color indexed="8"/>
        <rFont val="Times New Roman"/>
        <family val="1"/>
      </rPr>
      <t>No. 72-1158.</t>
    </r>
    <r>
      <rPr>
        <sz val="10"/>
        <color indexed="8"/>
        <rFont val="Times New Roman"/>
        <family val="1"/>
      </rPr>
      <t>)</t>
    </r>
  </si>
  <si>
    <r>
      <t>In re Dellinger, 370 F.Supp. 1304, , N.D.Ill., December 06, 1973(</t>
    </r>
    <r>
      <rPr>
        <b/>
        <sz val="10"/>
        <color indexed="8"/>
        <rFont val="Times New Roman"/>
        <family val="1"/>
      </rPr>
      <t>No. 72 CR 925.</t>
    </r>
    <r>
      <rPr>
        <sz val="10"/>
        <color indexed="8"/>
        <rFont val="Times New Roman"/>
        <family val="1"/>
      </rPr>
      <t>)</t>
    </r>
  </si>
  <si>
    <r>
      <t>Nagler v. U.S. Steel Corp., 486 F.2d 794, , C.A.7 (Ind.), July 09, 1973(</t>
    </r>
    <r>
      <rPr>
        <b/>
        <sz val="10"/>
        <color indexed="8"/>
        <rFont val="Times New Roman"/>
        <family val="1"/>
      </rPr>
      <t>No. 72-1601.</t>
    </r>
    <r>
      <rPr>
        <sz val="10"/>
        <color indexed="8"/>
        <rFont val="Times New Roman"/>
        <family val="1"/>
      </rPr>
      <t>)</t>
    </r>
  </si>
  <si>
    <t>Stewart v. New York University, 430 F.Supp. 1305, , S.D.N.Y., March 16, 1976(No. 74 Civ. 4126.)</t>
  </si>
  <si>
    <t>Pyles v. Keane, 418 F.Supp. 269, , S.D.N.Y., March 11, 1976(No. 72 Civ. 382 (WCC).)</t>
  </si>
  <si>
    <t>Milner v. National School of Health Technology, 409 F.Supp. 1389, 12 Fair Empl.Prac.Cas. (BNA) 1696, 11 Empl. Prac. Dec. P 10,787, , E.D.Pa., March 11, 1976(Civ. A. No. 75-2717.)</t>
  </si>
  <si>
    <r>
      <t>U.S. v. Kraase, 484 F.2d 549, , C.A.7 (Wis.), July 16, 1973(</t>
    </r>
    <r>
      <rPr>
        <b/>
        <sz val="10"/>
        <color indexed="8"/>
        <rFont val="Times New Roman"/>
        <family val="1"/>
      </rPr>
      <t>No. 72-2047.</t>
    </r>
    <r>
      <rPr>
        <sz val="10"/>
        <color indexed="8"/>
        <rFont val="Times New Roman"/>
        <family val="1"/>
      </rPr>
      <t>)</t>
    </r>
  </si>
  <si>
    <t>U.S. v. Bergdoll, 412 F.Supp. 1308, , D.Del., March 10, 1976(Cr. A. Nos. 75-164-75-166.)</t>
  </si>
  <si>
    <t>Shifrin v. Wilson, 412 F.Supp. 1282, , D.D.C., March 09, 1976(Civ. A. No. 74-259.)</t>
  </si>
  <si>
    <t>Sanford v. Howard University, 415 F.Supp. 23, , D.D.C., February 26, 1976(Civ. A. No. 75-1034.)</t>
  </si>
  <si>
    <t>U.S. v. Winchester, 407 F.Supp. 261, , D.Del., December 24, 1975(Crim. A. No. 75-105.)</t>
  </si>
  <si>
    <r>
      <t>U.S. v. Nowak, 448 F.2d 134, , C.A.7 (Ill.), July 26, 1971(</t>
    </r>
    <r>
      <rPr>
        <b/>
        <sz val="10"/>
        <color indexed="8"/>
        <rFont val="Times New Roman"/>
        <family val="1"/>
      </rPr>
      <t>No. 18338.</t>
    </r>
    <r>
      <rPr>
        <sz val="10"/>
        <color indexed="8"/>
        <rFont val="Times New Roman"/>
        <family val="1"/>
      </rPr>
      <t>)</t>
    </r>
  </si>
  <si>
    <t>Berwind Corp. v. Litton Industries, Inc., 532 F.2d 1, 19 UCC Rep.Serv. 524, , C.A.7 (Ill.), February 26, 1976(Nos. 75-1134, 75-1135.)</t>
  </si>
  <si>
    <t>Weathers v. West Yuma County School Dist. R-J-1, 530 F.2d 1335, , C.A.10 (Colo.), February 25, 1976(No. 75-1134.)</t>
  </si>
  <si>
    <t>Larionoff v. U.S., 533 F.2d 1167, 175 U.S.App.D.C. 32, 21 Fed.R.Serv.2d 902, , C.A.D.C., February 17, 1976(Nos. 74-1211, 74-1212.)</t>
  </si>
  <si>
    <t>International Union of Operating Engineers, Local Union No. 139 v. Carl A. Morse, Inc., 529 F.2d 574, 91 L.R.R.M. (BNA) 2415, 78 Lab.Cas. P 11,247, , C.A.7 (Wis.), February 10, 1976(No. 75-1190.)</t>
  </si>
  <si>
    <r>
      <t>Louis-Allis Co. v. N.L.R.B., 463 F.2d 512, 80 L.R.R.M. (BNA) 2864, 68 Lab.Cas. P 12,778, , C.A.7, June 14, 1972(</t>
    </r>
    <r>
      <rPr>
        <b/>
        <sz val="10"/>
        <color indexed="8"/>
        <rFont val="Times New Roman"/>
        <family val="1"/>
      </rPr>
      <t>No. 71-1361.</t>
    </r>
    <r>
      <rPr>
        <sz val="10"/>
        <color indexed="8"/>
        <rFont val="Times New Roman"/>
        <family val="1"/>
      </rPr>
      <t>)</t>
    </r>
  </si>
  <si>
    <r>
      <t>Brennan v. Local 551, United Auto., Aerospace and Agricultural Implement Workers of America, Inc., 486 F.2d 6, 84 L.R.R.M. (BNA) 3014, 72 Lab.Cas. P 14,058, , C.A.7 (Ill.), August 13, 1973(</t>
    </r>
    <r>
      <rPr>
        <b/>
        <sz val="10"/>
        <color indexed="8"/>
        <rFont val="Times New Roman"/>
        <family val="1"/>
      </rPr>
      <t>No. 73-1707.</t>
    </r>
    <r>
      <rPr>
        <sz val="10"/>
        <color indexed="8"/>
        <rFont val="Times New Roman"/>
        <family val="1"/>
      </rPr>
      <t>)</t>
    </r>
  </si>
  <si>
    <r>
      <t>U. S. ex rel. Allum v. Twomey, 484 F.2d 740, , C.A.7 (Ill.), August 20, 1973(</t>
    </r>
    <r>
      <rPr>
        <b/>
        <sz val="10"/>
        <color indexed="8"/>
        <rFont val="Times New Roman"/>
        <family val="1"/>
      </rPr>
      <t>No. 72-1327.</t>
    </r>
    <r>
      <rPr>
        <sz val="10"/>
        <color indexed="8"/>
        <rFont val="Times New Roman"/>
        <family val="1"/>
      </rPr>
      <t>)</t>
    </r>
  </si>
  <si>
    <r>
      <t>Walker v. Kruse, 484 F.2d 802, , C.A.7 (Ill.), August 20, 1973(</t>
    </r>
    <r>
      <rPr>
        <b/>
        <sz val="10"/>
        <color indexed="8"/>
        <rFont val="Times New Roman"/>
        <family val="1"/>
      </rPr>
      <t>No. 72-1346.</t>
    </r>
    <r>
      <rPr>
        <sz val="10"/>
        <color indexed="8"/>
        <rFont val="Times New Roman"/>
        <family val="1"/>
      </rPr>
      <t>)</t>
    </r>
  </si>
  <si>
    <r>
      <t>Blew v. Richardson, 484 F.2d 889, , C.A.7 (Ill.), August 23, 1973(</t>
    </r>
    <r>
      <rPr>
        <b/>
        <sz val="10"/>
        <color indexed="8"/>
        <rFont val="Times New Roman"/>
        <family val="1"/>
      </rPr>
      <t>No. 72-1777.</t>
    </r>
    <r>
      <rPr>
        <sz val="10"/>
        <color indexed="8"/>
        <rFont val="Times New Roman"/>
        <family val="1"/>
      </rPr>
      <t>)</t>
    </r>
  </si>
  <si>
    <t>y</t>
    <phoneticPr fontId="3" type="noConversion"/>
  </si>
  <si>
    <t>n</t>
    <phoneticPr fontId="3" type="noConversion"/>
  </si>
  <si>
    <t>y</t>
    <phoneticPr fontId="3" type="noConversion"/>
  </si>
  <si>
    <t>n</t>
    <phoneticPr fontId="3" type="noConversion"/>
  </si>
  <si>
    <t>n</t>
    <phoneticPr fontId="3" type="noConversion"/>
  </si>
  <si>
    <t>y</t>
    <phoneticPr fontId="3" type="noConversion"/>
  </si>
  <si>
    <t>y</t>
    <phoneticPr fontId="3" type="noConversion"/>
  </si>
  <si>
    <t>US Cite</t>
    <phoneticPr fontId="3" type="noConversion"/>
  </si>
  <si>
    <t>y</t>
    <phoneticPr fontId="3" type="noConversion"/>
  </si>
  <si>
    <t>n</t>
    <phoneticPr fontId="3" type="noConversion"/>
  </si>
  <si>
    <t>n</t>
    <phoneticPr fontId="3" type="noConversion"/>
  </si>
  <si>
    <t>n</t>
    <phoneticPr fontId="3" type="noConversion"/>
  </si>
  <si>
    <t>n</t>
    <phoneticPr fontId="3" type="noConversion"/>
  </si>
  <si>
    <t>y</t>
    <phoneticPr fontId="3" type="noConversion"/>
  </si>
  <si>
    <t>n</t>
    <phoneticPr fontId="3" type="noConversion"/>
  </si>
  <si>
    <t>y</t>
    <phoneticPr fontId="3" type="noConversion"/>
  </si>
  <si>
    <t>y</t>
    <phoneticPr fontId="3" type="noConversion"/>
  </si>
  <si>
    <t>y</t>
    <phoneticPr fontId="3" type="noConversion"/>
  </si>
  <si>
    <r>
      <t>Hampton v. City of Chicago, Cook County, Ill., 484 F.2d 602, , C.A.7 (Ill.), August 24, 1973(</t>
    </r>
    <r>
      <rPr>
        <b/>
        <sz val="10"/>
        <color indexed="8"/>
        <rFont val="Times New Roman"/>
        <family val="1"/>
      </rPr>
      <t>No. 72-1277, 72-1300.</t>
    </r>
    <r>
      <rPr>
        <sz val="10"/>
        <color indexed="8"/>
        <rFont val="Times New Roman"/>
        <family val="1"/>
      </rPr>
      <t>)</t>
    </r>
  </si>
  <si>
    <r>
      <t>Continental Oil Co. v. Witco Chemical Corp., 484 F.2d 777, 179 U.S.P.Q. 200, , C.A.7 (Ill.), August 24, 1973(</t>
    </r>
    <r>
      <rPr>
        <b/>
        <sz val="10"/>
        <color indexed="8"/>
        <rFont val="Times New Roman"/>
        <family val="1"/>
      </rPr>
      <t>No. 72-1045.</t>
    </r>
    <r>
      <rPr>
        <sz val="10"/>
        <color indexed="8"/>
        <rFont val="Times New Roman"/>
        <family val="1"/>
      </rPr>
      <t>)</t>
    </r>
  </si>
  <si>
    <r>
      <t>Protectoseal Co. v. Barancik, 484 F.2d 585, 1973-2 Trade Cases P 74,684, , C.A.7 (Ill.), September 05, 1973(</t>
    </r>
    <r>
      <rPr>
        <b/>
        <sz val="10"/>
        <color indexed="8"/>
        <rFont val="Times New Roman"/>
        <family val="1"/>
      </rPr>
      <t>No. 72-1650.</t>
    </r>
    <r>
      <rPr>
        <sz val="10"/>
        <color indexed="8"/>
        <rFont val="Times New Roman"/>
        <family val="1"/>
      </rPr>
      <t>)</t>
    </r>
  </si>
  <si>
    <r>
      <t>Arias v. U.S., 484 F.2d 577, , C.A.7 (Ill.), September 07, 1973(</t>
    </r>
    <r>
      <rPr>
        <b/>
        <sz val="10"/>
        <color indexed="8"/>
        <rFont val="Times New Roman"/>
        <family val="1"/>
      </rPr>
      <t>No. 72-2007.</t>
    </r>
    <r>
      <rPr>
        <sz val="10"/>
        <color indexed="8"/>
        <rFont val="Times New Roman"/>
        <family val="1"/>
      </rPr>
      <t>)</t>
    </r>
  </si>
  <si>
    <t>Schwartz v. Federal Power Commission, 423 F.Supp. 19, , D.D.C., July 13, 1976(Civ. A. No. 75-2143.)</t>
  </si>
  <si>
    <t>Otto v. Cities Service Co., 415 F.Supp. 837, , W.D.La., July 01, 1976(Civ. A. No. 76-0416.)</t>
  </si>
  <si>
    <t>Holton v. Crozer-Chester Medical Center, 419 F.Supp. 334, , E.D.Pa., June 30, 1976(Civ. A. No. 76-618.)</t>
  </si>
  <si>
    <t>Garton v. Swenson, 417 F.Supp. 697, , W.D.Mo., June 25, 1976(No. 18547-1.)</t>
  </si>
  <si>
    <r>
      <t>Homemakers Home &amp; Health Care Services, Inc. v. Chicago Home for Friendless, 484 F.2d 625, 179 U.S.P.Q. 389, , C.A.7 (Ill.), September 11, 1973(</t>
    </r>
    <r>
      <rPr>
        <b/>
        <sz val="10"/>
        <color indexed="8"/>
        <rFont val="Times New Roman"/>
        <family val="1"/>
      </rPr>
      <t>No. 72-1674.</t>
    </r>
    <r>
      <rPr>
        <sz val="10"/>
        <color indexed="8"/>
        <rFont val="Times New Roman"/>
        <family val="1"/>
      </rPr>
      <t>)</t>
    </r>
  </si>
  <si>
    <r>
      <t>Shirck v. Thomas, 486 F.2d 691, , C.A.7 (Ill.), April 06, 1973(</t>
    </r>
    <r>
      <rPr>
        <b/>
        <sz val="10"/>
        <color indexed="8"/>
        <rFont val="Times New Roman"/>
        <family val="1"/>
      </rPr>
      <t>No. 18790.</t>
    </r>
    <r>
      <rPr>
        <sz val="10"/>
        <color indexed="8"/>
        <rFont val="Times New Roman"/>
        <family val="1"/>
      </rPr>
      <t>)</t>
    </r>
  </si>
  <si>
    <r>
      <t>U.S. v. Silvern, 484 F.2d 879, , C.A.7 (Ill.), August 07, 1973(</t>
    </r>
    <r>
      <rPr>
        <b/>
        <sz val="10"/>
        <color indexed="8"/>
        <rFont val="Times New Roman"/>
        <family val="1"/>
      </rPr>
      <t>No. 72-1133.</t>
    </r>
    <r>
      <rPr>
        <sz val="10"/>
        <color indexed="8"/>
        <rFont val="Times New Roman"/>
        <family val="1"/>
      </rPr>
      <t>)</t>
    </r>
  </si>
  <si>
    <t>Payne v. Tennessee, 501 U.S. 808, 111 S.Ct. 2597, 1991 WL 111161, 115 L.Ed.2d 720, 59 USLW 4814, , U.S.Tenn., June 27, 1991(No. 90-5721.)</t>
  </si>
  <si>
    <t>jo, jo, c, p, d, d</t>
    <phoneticPr fontId="3" type="noConversion"/>
  </si>
  <si>
    <t>Blatchford v. Native Village of Noatak and Circle Village, 501 U.S. 775, 111 S.Ct. 2578, 1991 WL 107382, 115 L.Ed.2d 686, 59 USLW 4803, , U.S.Alaska, June 24, 1991(No. 89-1782.)</t>
  </si>
  <si>
    <t>d, d, c, d</t>
    <phoneticPr fontId="3" type="noConversion"/>
  </si>
  <si>
    <t>James B. Beam Distilling Co. v. Georgia, 501 U.S. 529, 111 S.Ct. 2439, 1991 WL 105215, 115 L.Ed.2d 481, 59 USLW 4735, , U.S.Ga., June 20, 1991(No. 89-680.)</t>
  </si>
  <si>
    <t>d, d, d</t>
    <phoneticPr fontId="3" type="noConversion"/>
  </si>
  <si>
    <t>Chisom v. Roemer, 501 U.S. 380, 111 S.Ct. 2354, 1991 WL 105234, 115 L.Ed.2d 348, 59 USLW 4696, , U.S.La., June 20, 1991(Nos. 90-757 and 90-1032.)</t>
  </si>
  <si>
    <t>d, c</t>
    <phoneticPr fontId="3" type="noConversion"/>
  </si>
  <si>
    <r>
      <t>Wambach v. Randall, 484 F.2d 572, 12 UCC Rep.Serv. 1237, , C.A.7 (Ill.), July 18, 1973(</t>
    </r>
    <r>
      <rPr>
        <b/>
        <sz val="10"/>
        <color indexed="8"/>
        <rFont val="Times New Roman"/>
        <family val="1"/>
      </rPr>
      <t>No. 72-1725.</t>
    </r>
    <r>
      <rPr>
        <sz val="10"/>
        <color indexed="8"/>
        <rFont val="Times New Roman"/>
        <family val="1"/>
      </rPr>
      <t>)</t>
    </r>
  </si>
  <si>
    <r>
      <t>International Trading Co. v. C. I. R., 484 F.2d 707, 32 A.F.T.R.2d 73-5500, 73-2 USTC P 9582, , C.A.7, July 24, 1973(</t>
    </r>
    <r>
      <rPr>
        <b/>
        <sz val="10"/>
        <color indexed="8"/>
        <rFont val="Times New Roman"/>
        <family val="1"/>
      </rPr>
      <t>No. 72-1475.</t>
    </r>
    <r>
      <rPr>
        <sz val="10"/>
        <color indexed="8"/>
        <rFont val="Times New Roman"/>
        <family val="1"/>
      </rPr>
      <t>)</t>
    </r>
  </si>
  <si>
    <r>
      <t>Peerless of America, Inc. v. N.L.R.B., 484 F.2d 1108, 83 L.R.R.M. (BNA) 3000, 71 Lab.Cas. P 13,879, 72 Lab.Cas. P 14,000, , C.A.7, August 03, 1973(</t>
    </r>
    <r>
      <rPr>
        <b/>
        <sz val="10"/>
        <color indexed="8"/>
        <rFont val="Times New Roman"/>
        <family val="1"/>
      </rPr>
      <t>No. 72-1730.</t>
    </r>
    <r>
      <rPr>
        <sz val="10"/>
        <color indexed="8"/>
        <rFont val="Times New Roman"/>
        <family val="1"/>
      </rPr>
      <t>)</t>
    </r>
  </si>
  <si>
    <r>
      <t>U.S. v. Doughty, 460 F.2d 1360, 29 A.F.T.R.2d 72-1550, 72-1 USTC P 12,843, , C.A.7 (Wis.), May 04, 1972(</t>
    </r>
    <r>
      <rPr>
        <b/>
        <sz val="10"/>
        <color indexed="8"/>
        <rFont val="Times New Roman"/>
        <family val="1"/>
      </rPr>
      <t>No. 71-1343.</t>
    </r>
    <r>
      <rPr>
        <sz val="10"/>
        <color indexed="8"/>
        <rFont val="Times New Roman"/>
        <family val="1"/>
      </rPr>
      <t>)</t>
    </r>
  </si>
  <si>
    <r>
      <t>U.S. v. Springer, 460 F.2d 1344, , C.A.7 (Ill.), May 25, 1972(</t>
    </r>
    <r>
      <rPr>
        <b/>
        <sz val="10"/>
        <color indexed="8"/>
        <rFont val="Times New Roman"/>
        <family val="1"/>
      </rPr>
      <t>No. 71-1188.</t>
    </r>
    <r>
      <rPr>
        <sz val="10"/>
        <color indexed="8"/>
        <rFont val="Times New Roman"/>
        <family val="1"/>
      </rPr>
      <t>)</t>
    </r>
  </si>
  <si>
    <r>
      <t>U. S. ex rel. Smith v. Twomey, 486 F.2d 736, , C.A.7 (Ill.), September 18, 1973(</t>
    </r>
    <r>
      <rPr>
        <b/>
        <sz val="10"/>
        <color indexed="8"/>
        <rFont val="Times New Roman"/>
        <family val="1"/>
      </rPr>
      <t>No. 73-1461.</t>
    </r>
    <r>
      <rPr>
        <sz val="10"/>
        <color indexed="8"/>
        <rFont val="Times New Roman"/>
        <family val="1"/>
      </rPr>
      <t>)</t>
    </r>
  </si>
  <si>
    <r>
      <t>Indiana State Emp. Ass'n, Inc. v. Negley, 357 F.Supp. 38, , S.D.Ind., March 16, 1973(</t>
    </r>
    <r>
      <rPr>
        <b/>
        <sz val="10"/>
        <color indexed="8"/>
        <rFont val="Times New Roman"/>
        <family val="1"/>
      </rPr>
      <t>No. IP 73-C-21.</t>
    </r>
    <r>
      <rPr>
        <sz val="10"/>
        <color indexed="8"/>
        <rFont val="Times New Roman"/>
        <family val="1"/>
      </rPr>
      <t>)</t>
    </r>
  </si>
  <si>
    <r>
      <t>Clarke v. Cady, 358 F.Supp. 1156, , W.D.Wis., May 11, 1973(</t>
    </r>
    <r>
      <rPr>
        <b/>
        <sz val="10"/>
        <color indexed="8"/>
        <rFont val="Times New Roman"/>
        <family val="1"/>
      </rPr>
      <t>No. 69-C-225.</t>
    </r>
    <r>
      <rPr>
        <sz val="10"/>
        <color indexed="8"/>
        <rFont val="Times New Roman"/>
        <family val="1"/>
      </rPr>
      <t>)</t>
    </r>
  </si>
  <si>
    <r>
      <t>U.S. v. Parent, 484 F.2d 726, , C.A.7 (Ill.), July 18, 1973(</t>
    </r>
    <r>
      <rPr>
        <b/>
        <sz val="10"/>
        <color indexed="8"/>
        <rFont val="Times New Roman"/>
        <family val="1"/>
      </rPr>
      <t>Nos. 72-1419, 72-1504, 72-1600.</t>
    </r>
    <r>
      <rPr>
        <sz val="10"/>
        <color indexed="8"/>
        <rFont val="Times New Roman"/>
        <family val="1"/>
      </rPr>
      <t>)</t>
    </r>
  </si>
  <si>
    <r>
      <t>Associated General Contractors of Illinois v. Illinois Conference of Teamsters, 486 F.2d 972, 84 L.R.R.M. (BNA) 2555, 72 Lab.Cas. P 14,012, , C.A.7 (Ill.), October 19, 1973(</t>
    </r>
    <r>
      <rPr>
        <b/>
        <sz val="10"/>
        <color indexed="8"/>
        <rFont val="Times New Roman"/>
        <family val="1"/>
      </rPr>
      <t>Nos. 72-1801, 73-1275.</t>
    </r>
    <r>
      <rPr>
        <sz val="10"/>
        <color indexed="8"/>
        <rFont val="Times New Roman"/>
        <family val="1"/>
      </rPr>
      <t>)</t>
    </r>
  </si>
  <si>
    <t>n</t>
    <phoneticPr fontId="3" type="noConversion"/>
  </si>
  <si>
    <t>n</t>
    <phoneticPr fontId="3" type="noConversion"/>
  </si>
  <si>
    <t>n</t>
    <phoneticPr fontId="3" type="noConversion"/>
  </si>
  <si>
    <t>n</t>
    <phoneticPr fontId="3" type="noConversion"/>
  </si>
  <si>
    <t>y</t>
    <phoneticPr fontId="3" type="noConversion"/>
  </si>
  <si>
    <t>n</t>
    <phoneticPr fontId="3" type="noConversion"/>
  </si>
  <si>
    <t>Mu'Min v. Virginia, 500 U.S. 415, 111 S.Ct. 1899, 1991 WL 87125, 114 L.Ed.2d 493, 59 USLW 4519, , U.S.Va., May 30, 1991(No. 90-5193.)</t>
  </si>
  <si>
    <t>d</t>
    <phoneticPr fontId="3" type="noConversion"/>
  </si>
  <si>
    <t>Hernandez v. New York, 500 U.S. 352, 111 S.Ct. 1859, 1991 WL 84640, 114 L.Ed.2d 395, 59 USLW 4501, , U.S.N.Y., May 28, 1991(No. 89-7645.)</t>
  </si>
  <si>
    <t>c, d, c</t>
    <phoneticPr fontId="3" type="noConversion"/>
  </si>
  <si>
    <t>Rust v. Sullivan, 500 U.S. 173, 111 S.Ct. 1759, 1991 WL 83086, 114 L.Ed.2d 233, 59 USLW 4451, , U.S.N.Y., May 23, 1991(Nos. 89-1391, 89-1392.)</t>
  </si>
  <si>
    <t>Lankford v. Idaho, 500 U.S. 110, 111 S.Ct. 1723, 1991 WL 79108, 114 L.Ed.2d 173, 59 USLW 4434, , U.S.Idaho, May 20, 1991(No. 88-7247.)</t>
  </si>
  <si>
    <t>p</t>
    <phoneticPr fontId="3" type="noConversion"/>
  </si>
  <si>
    <t>y</t>
    <phoneticPr fontId="3" type="noConversion"/>
  </si>
  <si>
    <t>n</t>
    <phoneticPr fontId="3" type="noConversion"/>
  </si>
  <si>
    <t>n</t>
    <phoneticPr fontId="3" type="noConversion"/>
  </si>
  <si>
    <t>y</t>
    <phoneticPr fontId="3" type="noConversion"/>
  </si>
  <si>
    <t>y</t>
    <phoneticPr fontId="3" type="noConversion"/>
  </si>
  <si>
    <t>Brennan only filed concurring statement, not opinion</t>
    <phoneticPr fontId="3" type="noConversion"/>
  </si>
  <si>
    <t>y</t>
    <phoneticPr fontId="3" type="noConversion"/>
  </si>
  <si>
    <t>n</t>
    <phoneticPr fontId="3" type="noConversion"/>
  </si>
  <si>
    <t>n</t>
    <phoneticPr fontId="3" type="noConversion"/>
  </si>
  <si>
    <t>y</t>
    <phoneticPr fontId="3" type="noConversion"/>
  </si>
  <si>
    <t>n</t>
    <phoneticPr fontId="3" type="noConversion"/>
  </si>
  <si>
    <t>unamious in part</t>
    <phoneticPr fontId="3" type="noConversion"/>
  </si>
  <si>
    <t>y</t>
    <phoneticPr fontId="3" type="noConversion"/>
  </si>
  <si>
    <r>
      <t>L. C. Thomsen &amp; Sons, Inc. v. U. S., 484 F.2d 954, 32 A.F.T.R.2d 73-5718, 73-2 USTC P 9637, , C.A.7 (Wis.), September 07, 1973(</t>
    </r>
    <r>
      <rPr>
        <b/>
        <sz val="10"/>
        <color indexed="8"/>
        <rFont val="Times New Roman"/>
        <family val="1"/>
      </rPr>
      <t>No. 72-1949.</t>
    </r>
    <r>
      <rPr>
        <sz val="10"/>
        <color indexed="8"/>
        <rFont val="Times New Roman"/>
        <family val="1"/>
      </rPr>
      <t>)</t>
    </r>
  </si>
  <si>
    <t>Unpub. Per Curiam</t>
  </si>
  <si>
    <t>Dissented in both (counted as dissent)</t>
  </si>
  <si>
    <t>Dissent in one</t>
  </si>
  <si>
    <t>Dissent</t>
  </si>
  <si>
    <t>Both dissents</t>
  </si>
  <si>
    <t>Unanimous Majority Op.</t>
  </si>
  <si>
    <t>Op. Joined</t>
  </si>
  <si>
    <t xml:space="preserve">Unpub. Per Curiam </t>
  </si>
  <si>
    <r>
      <t>Gilbert v. Wood Acceptance Co., 486 F.2d 627, , C.A.7 (Ill.), October 24, 1973(</t>
    </r>
    <r>
      <rPr>
        <b/>
        <sz val="10"/>
        <color indexed="8"/>
        <rFont val="Times New Roman"/>
        <family val="1"/>
      </rPr>
      <t>No. 72-1617.</t>
    </r>
    <r>
      <rPr>
        <sz val="10"/>
        <color indexed="8"/>
        <rFont val="Times New Roman"/>
        <family val="1"/>
      </rPr>
      <t>)</t>
    </r>
  </si>
  <si>
    <r>
      <t xml:space="preserve">Garza v. Sigler, 501 F.2d 417, , C.A.7 (Ill.), July 23, 1974(No. 73-1570. </t>
    </r>
    <r>
      <rPr>
        <vertAlign val="superscript"/>
        <sz val="10"/>
        <color indexed="8"/>
        <rFont val="Times New Roman"/>
        <family val="1"/>
      </rPr>
      <t>FN*</t>
    </r>
    <r>
      <rPr>
        <sz val="10"/>
        <color indexed="8"/>
        <rFont val="Times New Roman"/>
        <family val="1"/>
      </rPr>
      <t>)</t>
    </r>
  </si>
  <si>
    <r>
      <t>U.S. v. Hernandez, 486 F.2d 614, , C.A.7 (Ill.), October 03, 1973(</t>
    </r>
    <r>
      <rPr>
        <b/>
        <sz val="10"/>
        <color indexed="8"/>
        <rFont val="Times New Roman"/>
        <family val="1"/>
      </rPr>
      <t>No. 72-1981.</t>
    </r>
    <r>
      <rPr>
        <sz val="10"/>
        <color indexed="8"/>
        <rFont val="Times New Roman"/>
        <family val="1"/>
      </rPr>
      <t>)</t>
    </r>
  </si>
  <si>
    <r>
      <t>Shead v. Quatsoe, 486 F.2d 694, , C.A.7 (Wis.), October 24, 1973(</t>
    </r>
    <r>
      <rPr>
        <b/>
        <sz val="10"/>
        <color indexed="8"/>
        <rFont val="Times New Roman"/>
        <family val="1"/>
      </rPr>
      <t>Nos. 72-1830, 72-1849.</t>
    </r>
    <r>
      <rPr>
        <sz val="10"/>
        <color indexed="8"/>
        <rFont val="Times New Roman"/>
        <family val="1"/>
      </rPr>
      <t>)</t>
    </r>
  </si>
  <si>
    <r>
      <t>Larkin v. McCann, 368 F.Supp. 1352, , E.D.Wis., January 03, 1974(</t>
    </r>
    <r>
      <rPr>
        <b/>
        <sz val="10"/>
        <color indexed="8"/>
        <rFont val="Times New Roman"/>
        <family val="1"/>
      </rPr>
      <t>No. 71-C-671.</t>
    </r>
    <r>
      <rPr>
        <sz val="10"/>
        <color indexed="8"/>
        <rFont val="Times New Roman"/>
        <family val="1"/>
      </rPr>
      <t>)</t>
    </r>
  </si>
  <si>
    <r>
      <t>Nunnery v. Barber, 365 F.Supp. 691, , S.D.W.Va., October 30, 1973(</t>
    </r>
    <r>
      <rPr>
        <b/>
        <sz val="10"/>
        <color indexed="8"/>
        <rFont val="Times New Roman"/>
        <family val="1"/>
      </rPr>
      <t>Civ. A. No. 73-223 CH.</t>
    </r>
    <r>
      <rPr>
        <sz val="10"/>
        <color indexed="8"/>
        <rFont val="Times New Roman"/>
        <family val="1"/>
      </rPr>
      <t>)</t>
    </r>
  </si>
  <si>
    <t>jo</t>
    <phoneticPr fontId="3" type="noConversion"/>
  </si>
  <si>
    <t>Freytag v. C.I.R., 501 U.S. 868, 111 S.Ct. 2631, 1991 WL 111159, 115 L.Ed.2d 764, 68 A.F.T.R.2d 91-5025, 59 USLW 4872, 91-2 USTC P 50,321, , U.S., June 27, 1991(No. 90-762.)</t>
  </si>
  <si>
    <t>y</t>
    <phoneticPr fontId="3" type="noConversion"/>
  </si>
  <si>
    <t>c</t>
    <phoneticPr fontId="3" type="noConversion"/>
  </si>
  <si>
    <t>n</t>
    <phoneticPr fontId="3" type="noConversion"/>
  </si>
  <si>
    <t>Norfolk and Western Ry. Co. v. American Train Dispatchers Ass'n, 499 U.S. 117, 111 S.Ct. 1156, 1991 WL 34472, 136 L.R.R.M. (BNA) 2727, 113 L.Ed.2d 95, 59 USLW 4189, 118 Lab.Cas. P 10,598, , U.S.Dist.Col., March 19, 1991(Nos. 89-1027, 89-1028.)</t>
  </si>
  <si>
    <t>c</t>
    <phoneticPr fontId="3" type="noConversion"/>
  </si>
  <si>
    <t>Air Line Pilots Ass'n, Intern. v. O'Neill, 499 U.S. 65, 111 S.Ct. 1127, 1991 WL 34476, 136 L.R.R.M. (BNA) 2721, 113 L.Ed.2d 51, 59 USLW 4175, 118 Lab.Cas. P 10,597, , U.S.Tex., March 19, 1991(No. 89-1493.)</t>
  </si>
  <si>
    <t>Pacific Mut. Life Ins. Co. v. Haslip, 499 U.S. 1, 111 S.Ct. 1032, 1991 WL 24587, 113 L.Ed.2d 1, 59 USLW 4157, 18 Media L. Rep. 1753, , U.S.Ala., March 04, 1991(No. 89-1279.)</t>
  </si>
  <si>
    <t>t</t>
    <phoneticPr fontId="3" type="noConversion"/>
  </si>
  <si>
    <t>Lampf, Pleva, Lipkind, Prupis &amp; Petigrow v. Gilbertson, 501 U.S. 350, 111 S.Ct. 2773, 1991 WL 105240, 115 L.Ed.2d 321, 59 USLW 4688, Fed. Sec. L. Rep. P 96,034, , U.S.Or., June 20, 1991(No. 90-333.)</t>
  </si>
  <si>
    <t>d, d, d</t>
    <phoneticPr fontId="3" type="noConversion"/>
  </si>
  <si>
    <t>Renne v. Geary, 501 U.S. 312, 111 S.Ct. 2331, 1991 WL 101421, 115 L.Ed.2d 288, 59 USLW 4675, , U.S.Cal., June 17, 1991(No. 90-769.)</t>
  </si>
  <si>
    <t>p</t>
    <phoneticPr fontId="3" type="noConversion"/>
  </si>
  <si>
    <r>
      <t>U.S. v. Teresi, 484 F.2d 894, , C.A.7 (Ill.), August 28, 1973(</t>
    </r>
    <r>
      <rPr>
        <b/>
        <sz val="10"/>
        <color indexed="8"/>
        <rFont val="Times New Roman"/>
        <family val="1"/>
      </rPr>
      <t>No. 73-1354.</t>
    </r>
    <r>
      <rPr>
        <sz val="10"/>
        <color indexed="8"/>
        <rFont val="Times New Roman"/>
        <family val="1"/>
      </rPr>
      <t>)</t>
    </r>
  </si>
  <si>
    <r>
      <t>Northern Petrochemical Co. v. Tomlinson, 484 F.2d 1057, 179 U.S.P.Q. 386, , C.A.7 (Ill.), August 28, 1973(</t>
    </r>
    <r>
      <rPr>
        <b/>
        <sz val="10"/>
        <color indexed="8"/>
        <rFont val="Times New Roman"/>
        <family val="1"/>
      </rPr>
      <t>No. 72-1032.</t>
    </r>
    <r>
      <rPr>
        <sz val="10"/>
        <color indexed="8"/>
        <rFont val="Times New Roman"/>
        <family val="1"/>
      </rPr>
      <t>)</t>
    </r>
  </si>
  <si>
    <r>
      <t>Suarez v. Weaver, 484 F.2d 678, , C.A.7 (Ill.), September 14, 1973(</t>
    </r>
    <r>
      <rPr>
        <b/>
        <sz val="10"/>
        <color indexed="8"/>
        <rFont val="Times New Roman"/>
        <family val="1"/>
      </rPr>
      <t>No. 72-1656.</t>
    </r>
    <r>
      <rPr>
        <sz val="10"/>
        <color indexed="8"/>
        <rFont val="Times New Roman"/>
        <family val="1"/>
      </rPr>
      <t>)</t>
    </r>
  </si>
  <si>
    <r>
      <t>U.S. v. Fern, 484 F.2d 666, , C.A.7 (Ill.), September 20, 1973(</t>
    </r>
    <r>
      <rPr>
        <b/>
        <sz val="10"/>
        <color indexed="8"/>
        <rFont val="Times New Roman"/>
        <family val="1"/>
      </rPr>
      <t>No. 72-1284.</t>
    </r>
    <r>
      <rPr>
        <sz val="10"/>
        <color indexed="8"/>
        <rFont val="Times New Roman"/>
        <family val="1"/>
      </rPr>
      <t>)</t>
    </r>
  </si>
  <si>
    <r>
      <t>Carter v. Stanton, 350 F.Supp. 1337, , S.D.Ind., December 04, 1972(</t>
    </r>
    <r>
      <rPr>
        <b/>
        <sz val="10"/>
        <color indexed="8"/>
        <rFont val="Times New Roman"/>
        <family val="1"/>
      </rPr>
      <t>No. IP 70-C-124.</t>
    </r>
    <r>
      <rPr>
        <sz val="10"/>
        <color indexed="8"/>
        <rFont val="Times New Roman"/>
        <family val="1"/>
      </rPr>
      <t>)</t>
    </r>
  </si>
  <si>
    <r>
      <t>U.S. v. Article of Drug Labeled "White Quadrisect", 484 F.2d 748, , C.A.7 (Ill.), August 02, 1973(</t>
    </r>
    <r>
      <rPr>
        <b/>
        <sz val="10"/>
        <color indexed="8"/>
        <rFont val="Times New Roman"/>
        <family val="1"/>
      </rPr>
      <t>No. 72-1349.</t>
    </r>
    <r>
      <rPr>
        <sz val="10"/>
        <color indexed="8"/>
        <rFont val="Times New Roman"/>
        <family val="1"/>
      </rPr>
      <t>)</t>
    </r>
  </si>
  <si>
    <t>n</t>
    <phoneticPr fontId="3"/>
  </si>
  <si>
    <t>n</t>
    <phoneticPr fontId="3"/>
  </si>
  <si>
    <t>n</t>
    <phoneticPr fontId="3"/>
  </si>
  <si>
    <t>n</t>
    <phoneticPr fontId="3" type="noConversion"/>
  </si>
  <si>
    <t>y</t>
    <phoneticPr fontId="3" type="noConversion"/>
  </si>
  <si>
    <t>n</t>
    <phoneticPr fontId="3" type="noConversion"/>
  </si>
  <si>
    <t>n</t>
    <phoneticPr fontId="3" type="noConversion"/>
  </si>
  <si>
    <t>Lehnert v. Ferris Faculty Ass'n, 500 U.S. 507, 111 S.Ct. 1950, 1991 WL 87119, 137 L.R.R.M. (BNA) 2321, 114 L.Ed.2d 572, 59 USLW 4544, 67 Ed. Law Rep. 421, 1991 SERB 4-31, , U.S.Mich., May 30, 1991(No. 89-1217.)</t>
  </si>
  <si>
    <t>y</t>
    <phoneticPr fontId="3" type="noConversion"/>
  </si>
  <si>
    <t>c</t>
    <phoneticPr fontId="3" type="noConversion"/>
  </si>
  <si>
    <t>Kyles v. Whitley, 498 U.S. 931, 111 S.Ct. 333 (Mem), 1990 WL 169265, 112 L.Ed.2d 298, , U.S., October 26, 1990(No. A-280)</t>
  </si>
  <si>
    <t>Kidwell v. Transportation Communications Intern. Union, 946 F.2d 283, 1991 WL 194799, 138 L.R.R.M. (BNA) 2537, 60 USLW 2230, 120 Lab.Cas. P 10,941, , C.A.4 (Md.), October 03, 1991(Nos. 90-2511, 90-2512.)</t>
  </si>
  <si>
    <t>t</t>
    <phoneticPr fontId="3" type="noConversion"/>
  </si>
  <si>
    <t>U.S. v. Oakley, 944 F.2d 384, 1991 WL 192250, , C.A.7 (Ind.), October 01, 1991(No. 90-2677.)</t>
  </si>
  <si>
    <t>d</t>
    <phoneticPr fontId="3" type="noConversion"/>
  </si>
  <si>
    <t>Brecht v. Abrahamson, 944 F.2d 1363, 1991 WL 188768, 60 USLW 2240, , C.A.7 (Wis.), September 26, 1991(No. 91-1835.)</t>
  </si>
  <si>
    <t>d, c, c</t>
    <phoneticPr fontId="3" type="noConversion"/>
  </si>
  <si>
    <t>Lamont v. Woods, 948 F.2d 825, 1991 WL 225808, 60 USLW 2243, 71 Ed. Law Rep. 50, , C.A.2 (N.Y.), September 26, 1991(No. 1145, Docket 90-6311.)</t>
  </si>
  <si>
    <t>Kamen v. Kemper Financial Services, Inc., 500 U.S. 90, 111 S.Ct. 1711, 1991 WL 79138, 114 L.Ed.2d 152, 59 USLW 4428, Fed. Sec. L. Rep. P 95,905, 19 Fed.R.Serv.3d 401, , U.S.Ill., May 20, 1991(No. 90-516.)</t>
  </si>
  <si>
    <t>Gilmer v. Interstate/Johnson Lane Corp., 500 U.S. 20, 111 S.Ct. 1647, 1991 WL 73843, 55 Fair Empl.Prac.Cas. (BNA) 1116, 56 Empl. Prac. Dec. P 40,704, 114 L.Ed.2d 26, 59 USLW 4407, , U.S.N.C., May 13, 1991(No. 90-18.)</t>
  </si>
  <si>
    <t>In re Demos, 500 U.S. 16, 111 S.Ct. 1569, 1991 WL 63758, 114 L.Ed.2d 20, 59 USLW 3740, , U.S., April 29, 1991(Nos. 90-7225, 90-7226 and 90-7296.)</t>
  </si>
  <si>
    <t>y</t>
    <phoneticPr fontId="3" type="noConversion"/>
  </si>
  <si>
    <t>c</t>
    <phoneticPr fontId="3" type="noConversion"/>
  </si>
  <si>
    <t>y</t>
    <phoneticPr fontId="3" type="noConversion"/>
  </si>
  <si>
    <t>Hamilton v. Texas, 498 U.S. 908, 111 S.Ct. 281 (Mem), 1990 WL 105919, 112 L.Ed.2d 236, , U.S.Tex., October 09, 1990(No. 89-7838)</t>
  </si>
  <si>
    <t>ORO</t>
    <phoneticPr fontId="3" type="noConversion"/>
  </si>
  <si>
    <t>ORO</t>
    <phoneticPr fontId="3" type="noConversion"/>
  </si>
  <si>
    <t>t</t>
    <phoneticPr fontId="3" type="noConversion"/>
  </si>
  <si>
    <t>d</t>
    <phoneticPr fontId="3" type="noConversion"/>
  </si>
  <si>
    <t>Date</t>
    <phoneticPr fontId="3" type="noConversion"/>
  </si>
  <si>
    <t>Harmelin v. Michigan, 501 U.S. 957, 111 S.Ct. 2680, 1991 WL 111151, 115 L.Ed.2d 836, 59 USLW 4839, , U.S.Mich., June 27, 1991(No. 89-7272.)</t>
  </si>
  <si>
    <t>c</t>
    <phoneticPr fontId="3" type="noConversion"/>
  </si>
  <si>
    <t>Peightal v. Metropolitan Dade County, 940 F.2d 1394, 1991 WL 157792, 56 Fair Empl.Prac.Cas. (BNA) 1218, 57 Empl. Prac. Dec. P 41,031, 60 USLW 2236, , C.A.11 (Fla.), September 04, 1991(No. 88-5496.)</t>
  </si>
  <si>
    <t>oj</t>
    <phoneticPr fontId="3" type="noConversion"/>
  </si>
  <si>
    <t>oj</t>
    <phoneticPr fontId="3" type="noConversion"/>
  </si>
  <si>
    <t>U.S. v. Johnson, 944 F.2d 396, 1991 WL 166966, , C.A.8 (Minn.), September 03, 1991(Nos. 90-5309 to 90-5312.)</t>
    <phoneticPr fontId="3" type="noConversion"/>
  </si>
  <si>
    <t>c</t>
    <phoneticPr fontId="3" type="noConversion"/>
  </si>
  <si>
    <t>Society of Separationists, Inc. v. Herman, 939 F.2d 1207, 1991 WL 152412, 60 USLW 2170, , C.A.5 (Tex.), August 28, 1991(No. 90-8660.)</t>
  </si>
  <si>
    <t>y</t>
    <phoneticPr fontId="3" type="noConversion"/>
  </si>
  <si>
    <t>c</t>
    <phoneticPr fontId="3" type="noConversion"/>
  </si>
  <si>
    <t>Soldal v. County of Cook, 942 F.2d 1073, 1991 WL 163539, 60 USLW 2197, , C.A.7 (Ill.), August 27, 1991(No. 89-3631.)</t>
    <phoneticPr fontId="3" type="noConversion"/>
  </si>
  <si>
    <t>t</t>
    <phoneticPr fontId="3" type="noConversion"/>
  </si>
  <si>
    <t>d, m</t>
    <phoneticPr fontId="3" type="noConversion"/>
  </si>
  <si>
    <t>Andrews v. Deland, 943 F.2d 1162, 1991 WL 160696, , C.A.10 (Utah), August 23, 1991(Nos. 89-4104, 89-4109 and 90-4145.)</t>
  </si>
  <si>
    <t>c</t>
    <phoneticPr fontId="3" type="noConversion"/>
  </si>
  <si>
    <t>c, d</t>
    <phoneticPr fontId="3" type="noConversion"/>
  </si>
  <si>
    <t>c, d</t>
    <phoneticPr fontId="3" type="noConversion"/>
  </si>
  <si>
    <t>Business Guides, Inc. v. Chromatic Communications Enterprises, Inc., 498 U.S. 533, 111 S.Ct. 922, 1991 WL 21369, 55 Fair Empl.Prac.Cas. (BNA) 279, 112 L.Ed.2d 1140, 59 USLW 4144, 18 Fed.R.Serv.3d 1153, , U.S.Cal., February 26, 1991(No. 89-1500.)</t>
  </si>
  <si>
    <t>y</t>
    <phoneticPr fontId="3" type="noConversion"/>
  </si>
  <si>
    <t>c</t>
    <phoneticPr fontId="3" type="noConversion"/>
  </si>
  <si>
    <t>d</t>
    <phoneticPr fontId="3" type="noConversion"/>
  </si>
  <si>
    <t>Jells v. Ohio, 498 U.S. 1111, 111 S.Ct. 1020 (Mem), 1990 WL 256909, 112 L.Ed.2d 1101, 59 USLW 3560, , U.S.Ohio, February 19, 1991(No. 90-6713)</t>
  </si>
  <si>
    <t>jo, c</t>
    <phoneticPr fontId="3" type="noConversion"/>
  </si>
  <si>
    <t>Payne v. Tennessee, 498 U.S. 1080, 111 S.Ct. 1407 (Mem), 1991 WL 43560, 112 L.Ed.2d 1038, , U.S.Tenn., February 19, 1991(No. 90-5721)</t>
  </si>
  <si>
    <t>Metropolitan Washington Airports Authority v. Citizens for Abatement of Aircraft Noise, Inc., 501 U.S. 252, 111 S.Ct. 2298, 1991 WL 101424, 115 L.Ed.2d 236, 59 USLW 4660, , U.S.Dist.Col., June 17, 1991(No. 90-906.)</t>
  </si>
  <si>
    <t>y</t>
    <phoneticPr fontId="3" type="noConversion"/>
  </si>
  <si>
    <t>c</t>
    <phoneticPr fontId="3" type="noConversion"/>
  </si>
  <si>
    <t>McNeil v. Wisconsin, 501 U.S. 171, 111 S.Ct. 2204, 1991 WL 98966, 115 L.Ed.2d 158, 59 USLW 4636, , U.S.Wis., June 13, 1991(No. 90-5319.)</t>
  </si>
  <si>
    <t>U.S. v. Flores-Payon, 942 F.2d 556, 1991 WL 150087, , C.A.9 (Cal.), March 26, 1991(No. 90-50081.)</t>
    <phoneticPr fontId="3" type="noConversion"/>
  </si>
  <si>
    <t>y</t>
    <phoneticPr fontId="3" type="noConversion"/>
  </si>
  <si>
    <t>t</t>
    <phoneticPr fontId="3" type="noConversion"/>
  </si>
  <si>
    <t>Dimeo v. Griffin, 943 F.2d 679, 1991 WL 151142, 60 USLW 2150, 120 Lab.Cas. P 56,789, 6 IER Cases 1288, 6 IER Cases 1440, , C.A.7 (Ill.), August 12, 1991(No. 89-3025.)</t>
  </si>
  <si>
    <t>Coral Const. Co. v. King County, 941 F.2d 910, 1991 WL 148314, 57 Empl. Prac. Dec. P 41,056, , C.A.9 (Wash.), August 08, 1991(No. 90-35066.)</t>
  </si>
  <si>
    <t>y</t>
    <phoneticPr fontId="3" type="noConversion"/>
  </si>
  <si>
    <t>c</t>
    <phoneticPr fontId="3" type="noConversion"/>
  </si>
  <si>
    <t>U.S. v. Hopper, 941 F.2d 419, 1991 WL 141363, , C.A.6 (Tenn.), August 02, 1991(No. 90-6230.)</t>
  </si>
  <si>
    <t>American Friends Service Committee Corp. v. Thornburgh, 941 F.2d 808, 1991 WL 143854, 56 Empl. Prac. Dec. P 40,902, , C.A.9 (Cal.), August 02, 1991(No. 89-56095.)</t>
  </si>
  <si>
    <t>Miller v. Campbell County, 945 F.2d 348, 1991 WL 185476, , C.A.10 (Wyo.), September 24, 1991(Nos. 89-8100, 90-8014.)</t>
  </si>
  <si>
    <t>U.S. v. Lun, 944 F.2d 642, 1991 WL 183040, , C.A.9 (Cal.), September 20, 1991(Nos. 90-10510 to 90-10512.)</t>
  </si>
  <si>
    <t>U.S. v. Nuesca, 945 F.2d 254, 1991 WL 180705, 34 ERC 1394, , C.A.9 (Hawai'i), September 18, 1991(Nos. 90-10578, 90-10643.)</t>
  </si>
  <si>
    <t>p</t>
    <phoneticPr fontId="3" type="noConversion"/>
  </si>
  <si>
    <t>Bolt v. U.S., 944 F.2d 603, 1991 WL 178059, , C.A.9 (Alaska), September 16, 1991(No. 90-35440.)</t>
  </si>
  <si>
    <t>d, d</t>
    <phoneticPr fontId="3" type="noConversion"/>
  </si>
  <si>
    <t>California v. Hodari D., 499 U.S. 621, 111 S.Ct. 1547, 1991 WL 59602, 113 L.Ed.2d 690, 59 USLW 4335, , U.S.Cal., April 23, 1991(No. 89-1632.)</t>
  </si>
  <si>
    <t>McCleskey v. Zant, 499 U.S. 467, 111 S.Ct. 1454, 1991 WL 53826, 113 L.Ed.2d 517, 59 USLW 4288, , U.S.Ga., April 16, 1991(No. 89-7024.)</t>
  </si>
  <si>
    <t>Powers v. Ohio, 499 U.S. 400, 111 S.Ct. 1364, 1991 WL 41528, 113 L.Ed.2d 411, 59 USLW 4268, , U.S.Ohio, April 01, 1991(No. 89-5011.)</t>
  </si>
  <si>
    <t>Arizona v. Fulminante, 499 U.S. 279, 111 S.Ct. 1246, 1991 WL 38048, 113 L.Ed.2d 302, 59 USLW 4235, , U.S.Ariz., March 26, 1991(No. 89-839.)</t>
  </si>
  <si>
    <t>Eastman v. Virginia Polytechnic Institute and State University, 939 F.2d 204, 1991 WL 126248, 56 Fair Empl.Prac.Cas. (BNA) 717, 56 Empl. Prac. Dec. P 40,875, 60 USLW 2079, 68 Ed. Law Rep. 995, 2 NDLR P 9, , C.A.4 (Va.), July 12, 1991(No. 90-1453.)</t>
  </si>
  <si>
    <t>Pilots Against Illegal Dues (PAID) v. Air Line Pilots Ass'n (ALPA), 938 F.2d 1123, 1991 WL 124427, 137 L.R.R.M. (BNA) 2963, 60 USLW 2157, 119 Lab.Cas. P 10,832, , C.A.10 (Colo.), July 11, 1991(No. 89-1053.)</t>
  </si>
  <si>
    <t>oj</t>
    <phoneticPr fontId="3" type="noConversion"/>
  </si>
  <si>
    <t>Municipal Utilities Bd. of Albertville v. Alabama Power Co., 934 F.2d 1493, 1991 WL 106113, 1991-1 Trade Cases P 69,485, , C.A.11 (Ala.), July 05, 1991(No. 90-7095.)</t>
  </si>
  <si>
    <t>U.S. v. Jenkins, 938 F.2d 934, 1991 WL 117425, , C.A.9 (Cal.), July 05, 1991(No. 89-50248.)</t>
  </si>
  <si>
    <t>Barnes v. Stone Container Corp., 942 F.2d 689, 1991 WL 158237, 138 L.R.R.M. (BNA) 2388, 60 USLW 2169, 119 Lab.Cas. P 10,884, 6 IER Cases 1331, , C.A.9 (Mont.), August 21, 1991(No. 90-35422.)</t>
  </si>
  <si>
    <t>y</t>
    <phoneticPr fontId="3" type="noConversion"/>
  </si>
  <si>
    <t>t</t>
    <phoneticPr fontId="3" type="noConversion"/>
  </si>
  <si>
    <t>p</t>
    <phoneticPr fontId="3" type="noConversion"/>
  </si>
  <si>
    <t>U.S. v. Kalady, 941 F.2d 1090, 1991 WL 153144, 4 Fed.Sent.R. 78, , C.A.10 (Wyo.), August 15, 1991(No. 90-8087.)</t>
  </si>
  <si>
    <t>Payne v. Tennessee, 498 U.S. 1076, 111 S.Ct. 1031 (Mem), 1990 WL 138290, 112 L.Ed.2d 1032, 59 USLW 3580, 59 USLW 3558, , U.S.Tenn., February 15, 1991(No. 90-5721)</t>
  </si>
  <si>
    <t>c</t>
    <phoneticPr fontId="3" type="noConversion"/>
  </si>
  <si>
    <t>d</t>
    <phoneticPr fontId="3" type="noConversion"/>
  </si>
  <si>
    <t>In re Sindram, 498 U.S. 177, 111 S.Ct. 596, 1991 WL 335, 112 L.Ed.2d 599, 59 USLW 3458, , U.S., January 07, 1991(No. 90-6051.)</t>
  </si>
  <si>
    <t>y</t>
    <phoneticPr fontId="3" type="noConversion"/>
  </si>
  <si>
    <t>Robertson v. California, 498 U.S. 1004, 111 S.Ct. 568, 1990 WL 139771 (Mem), 112 L.Ed.2d 575, 59 USLW 3403, , U.S.Cal., December 03, 1990(No. 90-5774)</t>
  </si>
  <si>
    <t>y</t>
    <phoneticPr fontId="3" type="noConversion"/>
  </si>
  <si>
    <t>Moskal v. U.S., 498 U.S. 103, 111 S.Ct. 461, 1990 WL 186071, 112 L.Ed.2d 449, 59 USLW 4025, , U.S.Pa., December 03, 1990(No. 89-964.)</t>
  </si>
  <si>
    <t>d</t>
    <phoneticPr fontId="3" type="noConversion"/>
  </si>
  <si>
    <t>Morris v. American Nat. Can Corp., 941 F.2d 710, 1991 WL 153135, 57 Fair Empl.Prac.Cas. (BNA) 199, 57 Empl. Prac. Dec. P 40,941, 60 USLW 2142, , C.A.8 (Mo.), August 14, 1991(Nos. 90-1235, 90-2289.)</t>
  </si>
  <si>
    <t>Planned Parenthood Ass'n of Atlanta Area, Inc. v. Miller, 934 F.2d 1462, 1991 WL 107489, , C.A.11 (Ga.), June 17, 1991(No. 88-8599.)</t>
  </si>
  <si>
    <t>m, p</t>
    <phoneticPr fontId="3" type="noConversion"/>
  </si>
  <si>
    <t>Trustees of Chicago Truck Drivers, Helpers and Warehouse Workers Union (Independent) Pension Fund v. Central Transport, Inc., 935 F.2d 114, 1991 WL 98046, 13 Employee Benefits Cas. 2637, , C.A.7 (Ill.), June 11, 1991(Nos. 90-2819 and 91-1105.)</t>
  </si>
  <si>
    <t>m</t>
    <phoneticPr fontId="3" type="noConversion"/>
  </si>
  <si>
    <t>Boyd v. Schildkraut Giftware Corp., 936 F.2d 76, 1991 WL 96688, 60 USLW 2032, 19 U.S.P.Q.2d 1223, , C.A.2 (N.Y.), June 10, 1991(No. 919, Docket 88-7761.)</t>
  </si>
  <si>
    <t>Hunter v. Clark, 934 F.2d 856, 1991 WL 94351, , C.A.7 (Ind.), June 06, 1991(No. 89-2594.)</t>
  </si>
  <si>
    <t>U.S. v. Meza-Soria, 935 F.2d 166, 1991 WL 90861, , C.A.9 (Ariz.), June 04, 1991(No. 90-10417.)</t>
  </si>
  <si>
    <t>American Friends Service Committee Corp. v. Thornburgh, 951 F.2d 957, 1991 WL 264816, , C.A.9 (Cal.), August 02, 1991(No. 89-56095.)</t>
  </si>
  <si>
    <t>American Friends Service Committee Corp. v. Thornburgh, 961 F.2d 1405, 1991 WL 330785, , C.A.9 (Cal.), August 02, 1991(No. 89-56095.)</t>
  </si>
  <si>
    <t>Johnson v. Singletary, 938 F.2d 1166, 1991 WL 135998, , C.A.11 (Fla.), July 25, 1991(No. 89-3195.)</t>
  </si>
  <si>
    <t>Mahoney v. Vondergritt, 938 F.2d 1490, 1991 WL 134511, , C.A.1 (Mass.), July 24, 1991(No. 91-1039.)</t>
  </si>
  <si>
    <t>Meyer v. Fidelity Sav., 944 F.2d 562, 1991 WL 176318, 60 USLW 2226, , C.A.9 (Cal.), September 13, 1991(Nos. 89-16695, 90-15025.)</t>
  </si>
  <si>
    <t>t</t>
    <phoneticPr fontId="3" type="noConversion"/>
  </si>
  <si>
    <t>d</t>
    <phoneticPr fontId="3" type="noConversion"/>
  </si>
  <si>
    <t>Temkin v. Frederick County Com'rs, 945 F.2d 716, 1991 WL 175871, , C.A.4 (Md.), September 12, 1991(No. 90-1070.)</t>
  </si>
  <si>
    <t>t</t>
    <phoneticPr fontId="3" type="noConversion"/>
  </si>
  <si>
    <t>Escobar v. O'Leary, 943 F.2d 711, 1991 WL 173022, , C.A.7 (Ill.), September 10, 1991(No. 90-1860.)</t>
  </si>
  <si>
    <t>U.S. v. Pryce, 938 F.2d 1343, 1991 WL 126481, 291 U.S.App.D.C. 84, 33 Fed. R. Evid. Serv. 721, , C.A.D.C., July 16, 1991(Nos. 89-3124, 89-3133, 89-3132 and 89-3134.)</t>
  </si>
  <si>
    <t>d, d</t>
    <phoneticPr fontId="3" type="noConversion"/>
  </si>
  <si>
    <t>U.S. v. Parks, 937 F.2d 614, 1991 WL 127908, Unpublished Disposition, C.A.9 (Cal.), July 15, 1991(No. 90-50189.)</t>
  </si>
  <si>
    <t>y</t>
    <phoneticPr fontId="3" type="noConversion"/>
  </si>
  <si>
    <t>Taffet v. Southern Co., 930 F.2d 847, 1991 WL 58340, 59 USLW 2703, RICO Bus.Disp.Guide 7753, , C.A.11 (Ala.), May 06, 1991(Nos. 90-7088, 90-8452.)</t>
  </si>
  <si>
    <t>Taylor v. Wallace, 931 F.2d 698, 1991 WL 65281, , C.A.10 (Okla.), April 30, 1991(No. 90-7000.)</t>
  </si>
  <si>
    <t>Unique Concepts, Inc. v. Manuel, 930 F.2d 573, 1991 WL 63464, 59 USLW 2658, 18 U.S.P.Q.2d 1654, , C.A.7 (Ill.), April 23, 1991(No. 90-1674.)</t>
  </si>
  <si>
    <t>U.S. v. De Leon-Reyna, 930 F.2d 396, 1991 WL 55881, 59 USLW 2685, , C.A.5 (Tex.), April 17, 1991(No. 89-2157.)</t>
  </si>
  <si>
    <t>U.S. v. Blyden, 930 F.2d 323, 1991 WL 54185, , C.A.3 (Virgin Islands), April 16, 1991(Nos. 90-3181, 90-3182.)</t>
  </si>
  <si>
    <t>U.S. v. Powell, 929 F.2d 1190, 1991 WL 51442, , C.A.7 (Wis.), April 11, 1991(No. 89-3509.)</t>
  </si>
  <si>
    <t>U.S. v. Perkins, 937 F.2d 1397, 1991 WL 113838, 34 Fed. R. Evid. Serv. 734, , C.A.9 (Cal.), July 01, 1991(No. 88-5237.)</t>
  </si>
  <si>
    <t>General Elec. Co. v. New York State Dept. of Labor, 936 F.2d 1448, 1991 WL 113214, 30 Wage &amp; Hour Cas. (BNA) 657, 60 USLW 2069, 119 Lab.Cas. P 56,699, , C.A.2 (N.Y.), June 28, 1991(No. 692, Docket 90-7672.)</t>
  </si>
  <si>
    <t>Duffy v. BMC Industries, Inc., 938 F.2d 353, 1991 WL 113217, , C.A.2 (N.Y.), June 28, 1991(No. 1517, Docket 91-7133.)</t>
  </si>
  <si>
    <t>Woods v. City of Michigan City, Ind., 940 F.2d 275, 1991 WL 154568, , C.A.7 (Ind.), August 15, 1991(No. 90-1582.)</t>
  </si>
  <si>
    <t>d, d</t>
    <phoneticPr fontId="3" type="noConversion"/>
  </si>
  <si>
    <t>National Advertising Co. v. Town of Niagara, 942 F.2d 145, 1991 WL 156385, , C.A.2 (N.Y.), August 15, 1991(No. 1479, Docket 91-7117.)</t>
  </si>
  <si>
    <t>oj</t>
    <phoneticPr fontId="3" type="noConversion"/>
  </si>
  <si>
    <t>Swanson v. Powers, 937 F.2d 965, 1991 WL 110336, 60 USLW 2044, , C.A.4 (N.C.), June 25, 1991(No. 90-1110.)</t>
  </si>
  <si>
    <t>Hoffman v. Ruesch, 936 F.2d 573, 1991 WL 110387, Unpublished Disposition, C.A.6 (Mich.), June 24, 1991(No. 90-1371.)</t>
  </si>
  <si>
    <t>U.S. v. Smith, 936 F.2d 581, 1991 WL 113192, Unpublished Disposition, C.A.9 (Nev.), June 24, 1991(No. 87-1274.)</t>
  </si>
  <si>
    <t>U.S. v. Jones, 935 F.2d 271, 1991 WL 105751, Unpublished Disposition, C.A.6 (Ohio), June 18, 1991(No. 90-3693.)</t>
  </si>
  <si>
    <t>Municipal Utilities Bd. of Albertville v. Alabama Power Co., 925 F.2d 1385, 1991 WL 19949, 59 USLW 2602, 1991-1 Trade Cases P 69,363, , C.A.11 (Ala.), March 11, 1991(No. 90-7095.)</t>
  </si>
  <si>
    <t>Patrich v. Old Ben Coal Co., 926 F.2d 1482, 1991 WL 28786, , C.A.7, March 08, 1991(Nos. 88-3427, 89-1776.)</t>
  </si>
  <si>
    <t>Complaint of Connecticut Nat. Bank, 928 F.2d 39, 1991 WL 31302, , C.A.2 (N.Y.), March 06, 1991(Nos. 434, 467, Docket 90-7359(L), 90-7371.)</t>
  </si>
  <si>
    <t>Jacobs, Visconsi &amp; Jacobs, Co. v. City of Lawrence, Kan., 927 F.2d 1111, 1991 WL 26224, 109 A.L.R. Fed. 737, 1991-1 Trade Cases P 69,361, , C.A.10 (Kan.), March 05, 1991(No. 89-3082.)</t>
  </si>
  <si>
    <t>U.S. v. Gambino, 926 F.2d 1355, 1991 WL 25061, 32 Fed. R. Evid. Serv. 1068, , C.A.3 (Pa.), March 04, 1991(Nos. 89-2087 to 89-2090 and 90-1034.)</t>
  </si>
  <si>
    <t>y</t>
    <phoneticPr fontId="3" type="noConversion"/>
  </si>
  <si>
    <t>c</t>
    <phoneticPr fontId="3" type="noConversion"/>
  </si>
  <si>
    <t>Beringer v. Sheahan, 934 F.2d 110, 1991 WL 89850, , C.A.7 (Ill.), May 31, 1991(No. 90-2274.)</t>
  </si>
  <si>
    <t>Kitowski v. U.S., 931 F.2d 1526, 1991 WL 75994, , C.A.11 (Fla.), May 29, 1991(No. 90-3744)</t>
  </si>
  <si>
    <t>Doe v. Small, 934 F.2d 743, 1991 WL 87593, 59 USLW 2752, , C.A.7 (Ill.), May 28, 1991(No. 89-3756.)</t>
  </si>
  <si>
    <t>oj, m</t>
    <phoneticPr fontId="3" type="noConversion"/>
  </si>
  <si>
    <t>Vinieratos v. U.S., Dept. of Air Force Through Aldridge, 939 F.2d 762, 1991 WL 132750, 56 Fair Empl.Prac.Cas. (BNA) 843, 56 Empl. Prac. Dec. P 40,895, , C.A.9 (Cal.), July 23, 1991(Nos. 89-55718, 89-55719.)</t>
  </si>
  <si>
    <t>U.S. v. Contreras, 937 F.2d 1191, 1991 WL 131609, , C.A.7 (Ill.), July 19, 1991(No. 90-1221.)</t>
  </si>
  <si>
    <t>c, d</t>
    <phoneticPr fontId="3" type="noConversion"/>
  </si>
  <si>
    <t>Royal Business Group, Inc. v. Realist, Inc., 933 F.2d 1056, 1991 WL 83102, 59 USLW 2739, Fed. Sec. L. Rep. P 96,022, , C.A.1 (Mass.), May 22, 1991(No. 90-2228.)</t>
  </si>
  <si>
    <t>Associated Builders and Contractors of Massachusetts/Rhode Island, Inc. v. Massachusetts Water Resources Authority, 935 F.2d 345, 1991 WL 81115, 137 L.R.R.M. (BNA) 2249, 59 USLW 2719, 119 Lab.Cas. P 10,780, , C.A.1 (Mass.), May 15, 1991(No. 90-1392.)</t>
  </si>
  <si>
    <t>Safeco Ins. Co. of America v. Mabra, 932 F.2d 973, 1991 WL 73713, Unpublished Disposition, C.A.9 (Wash.), May 09, 1991(No. 90-35506.)</t>
  </si>
  <si>
    <t>State of Colo. ex rel. Colorado State Banking Bd. v. Resolution Trust Corp., 926 F.2d 931, 1991 WL 14997, 59 USLW 2497, , C.A.10 (Colo.), February 11, 1991(Nos. 90-1276, 90-1279 and 90-2107.)</t>
  </si>
  <si>
    <t>U.S. v. Perry, 925 F.2d 1077, 1991 WL 11046, 32 Fed. R. Evid. Serv. 436, , C.A.8 (Ark.), February 05, 1991(No. 90-1916WA.)</t>
  </si>
  <si>
    <t>Forsyth v. Williams, 924 F.2d 1051, 1991 WL 10078, Unpublished Disposition, C.A.4 (Va.), February 04, 1991(No. 89-7681)</t>
  </si>
  <si>
    <t>y</t>
    <phoneticPr fontId="3" type="noConversion"/>
  </si>
  <si>
    <t>c</t>
    <phoneticPr fontId="3" type="noConversion"/>
  </si>
  <si>
    <t>d</t>
    <phoneticPr fontId="3" type="noConversion"/>
  </si>
  <si>
    <t>Dimeo v. Griffin, 924 F.2d 664, 1991 WL 11040, 59 USLW 2522, 6 IER Cases 297, , C.A.7 (Ill.), February 04, 1991(No. 89-3025.)</t>
  </si>
  <si>
    <t>U.S. v. Hernandez, 921 F.2d 1569, 1991 WL 2190, , C.A.11 (Fla.), January 30, 1991(No. 89-3395.)</t>
  </si>
  <si>
    <t>Ortega v. Schramm, 922 F.2d 684, 1991 WL 1377, , C.A.11 (Fla.), January 28, 1991(Nos. 89-5819, 89-5999.)</t>
  </si>
  <si>
    <t>RCM Securities Fund, Inc. v. Stanton, 928 F.2d 1318, 1991 WL 40502, 59 USLW 2621, Fed. Sec. L. Rep. P 95,867, , C.A.2 (Conn.), March 26, 1991(Nos. 1207, 1210, 1211, Dockets 90-7047, 90-7087, 90-7157.)</t>
  </si>
  <si>
    <t>U.S. v. Galloway, 937 F.2d 542, 1991 WL 113565, 33 Fed. R. Evid. Serv. 575, , C.A.10 (Utah), June 28, 1991(No. 90-4008.)</t>
  </si>
  <si>
    <t>U.S. v. Salerno, 974 F.2d 231, 1992 WL 203755, 61 USLW 2158, 35 Fed. R. Evid. Serv. 1178, , C.A.2 (N.Y.), August 17, 1992(Nos. 1586, 1601, Dockets 88-1464, 88-1470 to 88-1474, 88-1477, 88-1547, 90-1291, 90-1292, 90-1296, 90-1297, 90-1301, 90-1311, 90-1312 and 90-1351.)</t>
  </si>
  <si>
    <t>Harris v. City of Zion, Lake County, Ill., 927 F.2d 1401, 1991 WL 35128, 59 USLW 2598, , C.A.7 (Ill.), March 19, 1991(Nos. 90-1542, 90-1673.)</t>
  </si>
  <si>
    <t>U.S. v. Smith, 929 F.2d 1453, 1991 WL 33781, , C.A.10 (N.M.), March 18, 1991(No. 90-2029.)</t>
  </si>
  <si>
    <t>Chandler v. Baird, 926 F.2d 1057, 1991 WL 23695, , C.A.11 (Fla.), March 15, 1991(No. 90-5322.)</t>
  </si>
  <si>
    <t>Franklin Federal Sav. Bank v. Director, Office of Thrift Supervision, 927 F.2d 1332, 1991 WL 30334, 59 USLW 2561, , C.A.6 (Tenn.), March 12, 1991(No. 90-5971.)</t>
  </si>
  <si>
    <t>Travis v. Gary Community Mental Health Center, Inc., 921 F.2d 108, 1990 WL 211615, 30 Wage &amp; Hour Cas. (BNA) 122, 59 USLW 2414, 117 Lab.Cas. P 35,442, 18 Fed.R.Serv.3d 680, , C.A.7 (Ind.), December 27, 1990(No. 90-1412.)</t>
  </si>
  <si>
    <t>Registration Control Systems, Inc. v. Compusystems, Inc., 922 F.2d 805, 1990 WL 209414, 17 U.S.P.Q.2d 1212, , C.A.Fed. (Ill.), December 20, 1990(No. 90-1213.)</t>
  </si>
  <si>
    <t>Wiggerfall v. Jones, 918 F.2d 1544, 1990 WL 183553, , C.A.11 (Ala.), December 14, 1990(No. 89-7022.)</t>
  </si>
  <si>
    <t>U.S. v. Fonner, 920 F.2d 1330, 1990 WL 201381, , C.A.7 (Ill.), December 14, 1990(No. 89-3054.)</t>
  </si>
  <si>
    <t>Dalheim v. KDFW-TV, 918 F.2d 1220, 1990 WL 182180, 30 Wage &amp; Hour Cas. (BNA) 113, 59 USLW 2398, 117 Lab.Cas. P 35,438, 18 Media L. Rep. 1657, , C.A.5 (Tex.), December 13, 1990(No. 89-1544.)</t>
  </si>
  <si>
    <t>Tilley v. Mead Corp., 927 F.2d 756, 1991 WL 22789, 59 USLW 2575, 13 Employee Benefits Cas. 1577, , C.A.4 (Va.), February 26, 1991(No. 86-3858.)</t>
  </si>
  <si>
    <t>In re Grand Jury Matter (Special Grand Jury Narcotics Dec. Term, 1988, Motion to Quash Subpoena), 926 F.2d 348, 1991 WL 21531, 59 USLW 2574, 32 Fed. R. Evid. Serv. 390, , C.A.4 (Md.), February 25, 1991(Nos. 90-5339, 90-5340.)</t>
  </si>
  <si>
    <t>Rebel Motor Freight, Inc. v. I.C.C., 933 F.2d 1009, 1991 WL 88354, Unpublished Disposition, C.A.6, May 28, 1991(No. 89-3886.)</t>
  </si>
  <si>
    <t>Donaghy v. City of Omaha, 933 F.2d 1448, 1991 WL 84661, 55 Fair Empl.Prac.Cas. (BNA) 1547, 56 Empl. Prac. Dec. P 40,792, 59 USLW 2733, , C.A.8 (Neb.), May 24, 1991(No. 90-1780.)</t>
  </si>
  <si>
    <t>d. m. m</t>
    <phoneticPr fontId="3" type="noConversion"/>
  </si>
  <si>
    <t>Pitts v. Cook, 923 F.2d 1568, 1991 WL 11514, , C.A.11 (Ala.), February 21, 1991(No. 90-7171.)</t>
  </si>
  <si>
    <t>oro</t>
    <phoneticPr fontId="3" type="noConversion"/>
  </si>
  <si>
    <t>Fontenot v. AWI, Inc., 923 F.2d 1127, 1991 WL 8495, 1994 A.M.C. 296, , C.A.5 (La.), February 15, 1991(No. 90-3189.)</t>
  </si>
  <si>
    <t>Vandiver v. Hardin County Bd. of Educ., 925 F.2d 927, 1991 WL 14069, 59 USLW 2522, 65 Ed. Law Rep. 1045, , C.A.6 (Ky.), February 12, 1991(No. 89-5776.)</t>
  </si>
  <si>
    <t>U.S. v. McKinney, 919 F.2d 405, 1990 WL 174769, 59 USLW 2371, , C.A.7 (Ill.), November 13, 1990(No. 89-2972.)</t>
  </si>
  <si>
    <t>Pelfresne v. Village of Williams Bay, 917 F.2d 1017, 1990 WL 171651, , C.A.7 (Wis.), November 08, 1990(No. 89-3060.)</t>
  </si>
  <si>
    <t>Madara v. Hall, 916 F.2d 1510, 1990 WL 158210, 59 USLW 2387, 18 Fed.R.Serv.3d 648, 18 Media L. Rep. 1386, , C.A.11 (Fla.), November 07, 1990(No. 89-5850.)</t>
  </si>
  <si>
    <t>Lubavitch Chabad House, Inc. v. City of Chicago, 917 F.2d 341, 1990 WL 169264, , C.A.7 (Ill.), November 06, 1990(No. 90-1188.)</t>
  </si>
  <si>
    <t>Garza v. County of Los Angeles, 918 F.2d 763, 1990 WL 166735, 59 USLW 2317, , C.A.9 (Cal.), November 02, 1990(Nos. 90-55944, 90-55945 and 90-56024.)</t>
  </si>
  <si>
    <t>U.S. v. Lopez-Gonzalez, 916 F.2d 1011, 1990 WL 163822, , C.A.5 (Tex.), October 30, 1990(No. 89-2848.)</t>
  </si>
  <si>
    <t>Dean v. Trans World Airlines, Inc., 924 F.2d 805, 1991 WL 4065, 136 L.R.R.M. (BNA) 2273, 59 USLW 2479, 117 Lab.Cas. P 10,513, 32 Fed. R. Evid. Serv. 140, , C.A.9 (Wash.), January 22, 1991(Nos. 85-4384, 85-4399 and 85-4432.)</t>
  </si>
  <si>
    <t>Welch v. Cadre Capital, 923 F.2d 989, 1991 WL 4408, 59 USLW 2464, Fed. Sec. L. Rep. P 95,763, 18 Fed.R.Serv.3d 1441, , C.A.2 (Conn.), January 22, 1991(No. 263, Docket 90-7419.)</t>
  </si>
  <si>
    <t>Moore v. Armontrout, 928 F.2d 288, 1991 WL 35795, , C.A.8 (Mo.), March 20, 1991(No. 89-2843.)</t>
  </si>
  <si>
    <t>Melton v. City of Oklahoma City, 928 F.2d 920, 1991 WL 35049, , C.A.10 (Okla.), March 19, 1991(Nos. 85-1738 to 85-1742 and 85-1811.)</t>
  </si>
  <si>
    <t>t</t>
    <phoneticPr fontId="3" type="noConversion"/>
  </si>
  <si>
    <t>d</t>
    <phoneticPr fontId="3" type="noConversion"/>
  </si>
  <si>
    <t>S.J. Groves &amp; Sons Co. v. Fulton County, 920 F.2d 752, 1991 WL 4, 55 Empl. Prac. Dec. P 40,564, , C.A.11 (Ga.), January 07, 1991(Nos. 86-8105, 88-8536, 88-8573 and 88-8700.)</t>
  </si>
  <si>
    <t>d, oj, c, d</t>
    <phoneticPr fontId="3" type="noConversion"/>
  </si>
  <si>
    <t>Young v. Lane, 922 F.2d 370, 1991 WL 482, , C.A.7 (Ill.), January 07, 1991(Nos. 89-3382, 89-3489.)</t>
  </si>
  <si>
    <t>Anspec Co., Inc. v. Johnson Controls, Inc., 922 F.2d 1240, 1991 WL 294, 32 ERC 1473, 121 A.L.R. Fed. 685, 59 USLW 2424, 21 Envtl. L. Rep. 20,497, , C.A.6 (Mich.), January 04, 1991(No. 89-2393.)</t>
  </si>
  <si>
    <t>In re Nordic Village, Inc., 915 F.2d 1049, 1990 WL 143021, 66 A.F.T.R.2d 90-5652, 59 USLW 2230, 91-1 USTC P 50,028, 23 Collier Bankr.Cas.2d 1491, 21 Bankr.Ct.Dec. 1335, Bankr. L. Rep. P 73,650, , C.A.6 (Ohio), October 04, 1990(No. 89-3656.)</t>
  </si>
  <si>
    <t>oj, d</t>
    <phoneticPr fontId="3" type="noConversion"/>
  </si>
  <si>
    <t>Clarke v. U.S., 915 F.2d 699, 1990 WL 141932, 286 U.S.App.D.C. 256, 59 USLW 2232, 65 Ed. Law Rep. 299, , C.A.D.C., October 02, 1990(No. 88-5439.)</t>
  </si>
  <si>
    <t>y</t>
    <phoneticPr fontId="3" type="noConversion"/>
  </si>
  <si>
    <t>m, oj</t>
    <phoneticPr fontId="3" type="noConversion"/>
  </si>
  <si>
    <t>Zbaraz v. Hartigan, 776 F.Supp. 375, 1991 WL 215452, , N.D.Ill., October 03, 1991(No. 84 C 771.)</t>
  </si>
  <si>
    <t>Nicol v. Imagematrix, Inc., 773 F.Supp. 802, 1991 WL 195333, 56 Fair Empl.Prac.Cas. (BNA) 1533, 57 Empl. Prac. Dec. P 41,067, 60 USLW 2230, , E.D.Va., September 30, 1991(Civ. A. No. 91-0396-A.)</t>
  </si>
  <si>
    <t>Brownlee v. Yellow Freight System, Inc., 921 F.2d 745, 1990 WL 197743, 136 L.R.R.M. (BNA) 2017, 59 USLW 2418, 117 Lab.Cas. P 10,446, , C.A.8 (Mo.), December 10, 1990(Nos. 88-2663EM, 88-2664EM.)</t>
  </si>
  <si>
    <t>Cresswell v. Sullivan &amp; Cromwell, 922 F.2d 60, 1990 WL 198145, , C.A.2 (N.Y.), December 10, 1990(No. 721, Docket 89-7914.)</t>
  </si>
  <si>
    <t>c/d</t>
    <phoneticPr fontId="3" type="noConversion"/>
  </si>
  <si>
    <t>c/d</t>
    <phoneticPr fontId="3" type="noConversion"/>
  </si>
  <si>
    <t>Abbott Laboratories v. Young, 920 F.2d 984, 1990 WL 193329, 287 U.S.App.D.C. 190, 17 U.S.P.Q.2d 1027, , C.A.D.C., December 07, 1990(Nos. 89-5183, 88-5260.)</t>
  </si>
  <si>
    <t>Rum Creek Coal Sales, Inc. v. Caperton, 926 F.2d 353, 1991 WL 21533, 136 L.R.R.M. (BNA) 2649, 59 USLW 2551, 118 Lab.Cas. P 10,628, , C.A.4 (W.Va.), February 25, 1991(No. 90-1439.)</t>
  </si>
  <si>
    <t>Dias v. Sky Chefs, Inc., 919 F.2d 1370, 1990 WL 181147, 54 Fair Empl.Prac.Cas. (BNA) 852, 55 Empl. Prac. Dec. P 40,398, 59 USLW 2359, 6 IER Cases 1860, , C.A.9 (Or.), November 27, 1990(No. 89-35778.)</t>
  </si>
  <si>
    <t>Howard v. City of Garland, 917 F.2d 898, 1990 WL 170404, , C.A.5 (Tex.), November 23, 1990(No. 90-1020Summary Calendar.)</t>
  </si>
  <si>
    <t>U.S. v. McClure, 918 F.2d 956, 1990 WL 180122, Unpublished Disposition, C.A.4 (N.C.), November 21, 1990(No. 90-5001.)</t>
  </si>
  <si>
    <t>Republican Party of Virginia v. Wilder, 774 F.Supp. 400, 1991 WL 192401, , W.D.Va., September 10, 1991(Civ. A. No. 91-0424-R.)</t>
  </si>
  <si>
    <t>Khindri v. Yogel, Not Reported in F.Supp., 1991 WL 175483, Fed. Sec. L. Rep. P 96,545, , E.D.Pa., September 06, 1991(Civ. A. No. 87-6121.)</t>
  </si>
  <si>
    <t>Bonilla v. Hoke, 773 F.Supp. 616, 1991 WL 177163, , S.D.N.Y., September 05, 1991(No. 89 Civ. 3451 (TPG).)</t>
  </si>
  <si>
    <t>Rivera Flores v. Puerto Rico Telephone Co., 776 F.Supp. 61, 1991 WL 215377, 62 Empl. Prac. Dec. P 42,359, 2 A.D. Cases 919, , D.Puerto Rico, September 05, 1991(Civ. No. 89-1697 HL.)</t>
  </si>
  <si>
    <t>Rodriguez v. Banco Cent., 917 F.2d 664, 1990 WL 164060, RICO Bus.Disp.Guide 7605, , C.A.1 (Puerto Rico), October 30, 1990(Nos. 90-1047, 90-1193 and 90-1403.)</t>
  </si>
  <si>
    <t>Citizens for Abatement of Aircraft Noise, Inc. v. Metropolitan Washington Airports Authority, 917 F.2d 48, 1990 WL 161896, 286 U.S.App.D.C. 334, , C.A.D.C., October 26, 1990(No. 89-7182.)</t>
  </si>
  <si>
    <t>Gilberti v. U.S., 917 F.2d 92, 1990 WL 159067, , C.A.2 (N.Y.), October 22, 1990(No. 79, Docket 90-2106.)</t>
  </si>
  <si>
    <t>U.S. v. Novod, 923 F.2d 970, 1991 WL 3218, 32 Fed. R. Evid. Serv. 188, , C.A.2 (N.Y.), January 17, 1991(No. 1179, Docket 90-1002.)</t>
  </si>
  <si>
    <t>Golochowicz v. Grayson, 916 F.2d 712, 1990 WL 159438, Unpublished Disposition, C.A.6 (Mich.), October 22, 1990(No. 89-2071.)</t>
  </si>
  <si>
    <t>Cunico v. Pueblo School Dist. No. 60, 917 F.2d 431, 1990 WL 156214, 54 Fair Empl.Prac.Cas. (BNA) 88, 54 Empl. Prac. Dec. P 40,335, 63 Ed. Law Rep. 713, , C.A.10 (Colo.), October 19, 1990(Nos. 88-2727, 88-2779.)</t>
  </si>
  <si>
    <t>U.S. v. Williams, 916 F.2d 714, 1990 WL 159153, Unpublished Disposition, C.A.6 (Ohio), October 19, 1990(No. 89-4083.)</t>
  </si>
  <si>
    <t>U.S. v. Brooks, 915 F.2d 1573, 1990 WL 152545, Unpublished Disposition, C.A.6 (Tenn.), October 10, 1990(Nos. 90-5060, 90-5061.)</t>
  </si>
  <si>
    <t>National Cable Television Ass'n, Inc. v. Broadcast Music, Inc., 772 F.Supp. 614, 1991 WL 179678, 1991-2 Trade Cases P 69,541, 1991 Copr.L.Dec. P 26,777, 20 U.S.P.Q.2d 1481, , D.D.C., August 16, 1991(Civ. A. Nos. 90-0209, 90-0262.)</t>
  </si>
  <si>
    <t>y</t>
    <phoneticPr fontId="3" type="noConversion"/>
  </si>
  <si>
    <t>d</t>
    <phoneticPr fontId="3" type="noConversion"/>
  </si>
  <si>
    <t>Lucero v. Operation Rescue of Birmingham, 772 F.Supp. 1193, 1991 WL 160491, , N.D.Ala., August 15, 1991(No. CV91-PT-1082-S.)</t>
  </si>
  <si>
    <t>c, m, m</t>
    <phoneticPr fontId="3" type="noConversion"/>
  </si>
  <si>
    <t>Cayuga Indian Nation of New York v. Cuomo, 771 F.Supp. 19, 1991 WL 155511, , N.D.N.Y., August 13, 1991(Nos. 80-CV-930, 80-CV-960.)</t>
  </si>
  <si>
    <t>Interfase Marketing, Inc. v. Pioneer Technologies Group, Inc., 774 F.Supp. 1355, 1991 WL 217507, , M.D.Fla., September 27, 1991(No. 91-572-Civ-T-17A.)</t>
  </si>
  <si>
    <t>Board of Trustees of Leland Stanford Jr. University v. Sullivan, 773 F.Supp. 472, 1991 WL 192697, 60 USLW 2233, 70 Ed. Law Rep. 481, 19 Media L. Rep. 1345, , D.D.C., September 26, 1991(Civ. A. No. 90-2656(HHG).)</t>
  </si>
  <si>
    <t>Wilmer v. Tennessee Eastman Co., a div. of Eastman Kodak, 919 F.2d 1160, 1990 WL 182323, 54 Fair Empl.Prac.Cas. (BNA) 743, 55 Empl. Prac. Dec. P 40,400, 6 IER Cases 186, , C.A.6 (Tenn.), November 28, 1990(No. 89-6172.)</t>
  </si>
  <si>
    <t>Cipriano v. Board of Educ. of City School Dist. of City of North Tonawanda, N.Y., 772 F.Supp. 1346, 1991 WL 189628, 57 Empl. Prac. Dec. P 41,093, 70 Ed. Law Rep. 88, 14 Employee Benefits Cas. 1439, , W.D.N.Y., September 19, 1991(No. CIV-84-80C.)</t>
  </si>
  <si>
    <t>t</t>
    <phoneticPr fontId="3" type="noConversion"/>
  </si>
  <si>
    <t>U.S. v. One Parcel of Property Located at 18 Perkins Road, Woodbridge, Conn., 774 F.Supp. 699, 1991 WL 196452, , D.Conn., September 18, 1991(Civ. No. N-90-178 (TFGD).)</t>
  </si>
  <si>
    <t>MCI Telecommunications Corp. v. TCI Mail, Inc., 772 F.Supp. 64, 1991 WL 179758, , D.R.I., September 13, 1991(Civ. A. No. 91-0144L.)</t>
  </si>
  <si>
    <t>Hoppock By and Through Hoppock v. Twin Falls School Dist. No. 411, 772 F.Supp. 1160, 1991 WL 178003, 70 Ed. Law Rep. 81, , D.Idaho, September 10, 1991(Civ. No. 91-0157.)</t>
  </si>
  <si>
    <t>National Bank of Yugoslavia v. Drexel Burnham Lambert, Inc., 768 F.Supp. 1010, 1991 WL 126156, Fed. Sec. L. Rep. P 96,108, , S.D.N.Y., July 08, 1991(No. 90 Civ. 3257 (LLS).)</t>
  </si>
  <si>
    <t>Saunders v. George Washington University, 768 F.Supp. 843, 1991 WL 131999, 69 Ed. Law Rep. 326, , D.D.C., June 20, 1991(Civ. A. No. 89-2631-LFO.)</t>
  </si>
  <si>
    <t>Ross v. Bricker, 770 F.Supp. 1038, 1991 WL 138611, , D.Virgin Islands, June 17, 1991(Terr. Ct. No. 82/801.No. 88/55.)</t>
  </si>
  <si>
    <t>In re U.S. Advertising Inc., 131 B.R. 537, 1991 WL 182316, , Bkrtcy.D.R.I., September 04, 1991(Bankruptcy No. 91-11631.)</t>
  </si>
  <si>
    <t>Corn v. City of Lauderdale Lakes, 771 F.Supp. 1557, 1991 WL 170980, , S.D.Fla., August 30, 1991(No. 84-6034-CIV.)</t>
  </si>
  <si>
    <t>y</t>
    <phoneticPr fontId="3" type="noConversion"/>
  </si>
  <si>
    <t>Robinson v. Caulkins Indiantown Citrus Co., 771 F.Supp. 1205, 1991 WL 179747, 60 USLW 2178, , S.D.Fla., August 30, 1991(No. 83-8655-Civ.)</t>
  </si>
  <si>
    <t>Underwriters at Lloyd's of London v. M/V Steir, 773 F.Supp. 523, 1991 WL 183570, 1992 A.M.C. 314, , D.Puerto Rico, August 29, 1991(Civ. No. 90-1865 (JAF).)</t>
  </si>
  <si>
    <t>Clark v. Roemer, 777 F.Supp. 471, 1991 WL 240144, , M.D.La., August 29, 1991(Civ. A. No. 86-435-A.)</t>
  </si>
  <si>
    <t>Verbena United Methodist Church v. Chilton County Bd. of Educ., 765 F.Supp. 704, 1991 WL 90860, 68 Ed. Law Rep. 374, , M.D.Ala., May 22, 1991(Civ. A. No. 91-T-518-N.)</t>
  </si>
  <si>
    <t>d, oj</t>
    <phoneticPr fontId="3" type="noConversion"/>
  </si>
  <si>
    <t>m, m</t>
    <phoneticPr fontId="3" type="noConversion"/>
  </si>
  <si>
    <t>Hauman v. Illinois Power Co., Not Reported in F.Supp., 1991 WL 354887, Fed. Sec. L. Rep. P 96,882, , C.D.Ill., August 29, 1991(No. 89-1130.)</t>
  </si>
  <si>
    <t>Flagstaff Medical Center, Inc. v. Sullivan, 773 F.Supp. 1325, 1991 WL 163871, , D.Ariz., August 22, 1991(Nos. CIV 88-1881-PCT-CAM, CIV 89-0576-PCT-CAM.)</t>
  </si>
  <si>
    <t>Diceon Electronics, Inc. v. Calvary Partners, L.P., 772 F.Supp. 859, 1991 WL 177990, 60 USLW 2224, Fed. Sec. L. Rep. P 96,930, , D.Del., August 22, 1991(Civ. A. No. 90-753-JLL.)</t>
  </si>
  <si>
    <t>Slotterback By and Through Slotterback v. Interboro School Dist., 766 F.Supp. 280, 1991 WL 92972, 68 Ed. Law Rep. 599, , E.D.Pa., May 13, 1991(No. 90-2559.)</t>
  </si>
  <si>
    <t>U.S. v. Urbana, 770 F.Supp. 1552, 1991 WL 152305, , S.D.Fla., May 10, 1991(No. 89-360-CR.)</t>
  </si>
  <si>
    <t>In re Ballard, 131 B.R. 97, 1991 WL 166185, 25 Collier Bankr.Cas.2d 823, Bankr. L. Rep. P 74,255, , Bkrtcy.W.D.Wis., May 09, 1991(Bankruptcy No. WU7-90-00826.Adv. No. A90-0140-7.)</t>
  </si>
  <si>
    <t>U.S. v. Bingham, 769 F.Supp. 1039, 1991 WL 155525, 19 Media L. Rep. 1660, , N.D.Ill., August 13, 1991(No. 89 CR 909.)</t>
  </si>
  <si>
    <t>Wiener v. Napoli, 772 F.Supp. 109, 1991 WL 155189, 60 USLW 2190, RICO Bus.Disp.Guide 7809, , E.D.N.Y., August 10, 1991(No. CV-90-3592 (ADS).)</t>
  </si>
  <si>
    <t>Women's Health Care Services, P.A. v. Operation Rescue-National, 773 F.Supp. 258, 1991 WL 169516, , D.Kan., August 07, 1991(No. 91-1303-K.)</t>
  </si>
  <si>
    <t>c, m</t>
    <phoneticPr fontId="3" type="noConversion"/>
  </si>
  <si>
    <t>U.S. v. Fant, 776 F.Supp. 257, 1991 WL 209077, , D.S.C., August 07, 1991(Crim. No. 90-434.)</t>
  </si>
  <si>
    <t>U.S. v. Derrick, 778 F.Supp. 260, 1991 WL 209078, , D.S.C., August 07, 1991(Crim. No. 3:91-00091.)</t>
  </si>
  <si>
    <t>U.S. v. Gotti, 771 F.Supp. 552, 1991 WL 145842, 60 USLW 2174, , E.D.N.Y., August 01, 1991(No. CR-90-1051.)</t>
  </si>
  <si>
    <t>Baylson v. Disciplinary Bd. of Supreme Court of Pennsylvania, 764 F.Supp. 328, 1991 WL 73673, 59 USLW 2742, , E.D.Pa., April 22, 1991(Civ. A. No. 89-5264.)</t>
  </si>
  <si>
    <t>American Federation of Government Employees, L-2110 v. Derwinski, 777 F.Supp. 1493, 1991 WL 253046, 6 IER Cases 1301, , N.D.Cal., July 31, 1991(Nos. C-88-20357-WAI, C-88-20361-WAI.)</t>
  </si>
  <si>
    <t>U.S. v. Shields, 793 F.Supp. 768, 1991 WL 337394, , N.D.Ill., July 25, 1991(No. 90 CR 1044.)</t>
  </si>
  <si>
    <t>Stewart v. Peters, 770 F.Supp. 416, 1991 WL 134097, , N.D.Ill., July 19, 1991(No. 89 C 8761.)</t>
  </si>
  <si>
    <t>Barr v. McGraw-Hill, 770 F.Supp. 855, 1991 WL 144075, Fed. Sec. L. Rep. P 96,430, , S.D.N.Y., July 16, 1991(Nos. 87 Civ. 6259 (KC), 88 Civ. 2498 (KC), 88 Civ. 2446 (KC), 89 Civ. 3730 (KC) and 90 Civ. 6938 (KC).)</t>
  </si>
  <si>
    <t>Bell v. Trustees of Purdue University, 761 F.Supp. 1360, 1991 WL 52475, 55 Fair Empl.Prac.Cas. (BNA) 1050, 67 Ed. Law Rep. 611, 13 Employee Benefits Cas. 2211, , N.D.Ind., April 02, 1991(Civ. No. L86-64.)</t>
  </si>
  <si>
    <t>Doe v. Village of Crestwood, Ill., 764 F.Supp. 1258, 1991 WL 99921, , N.D.Ill., April 02, 1991(No. 90 C 4655.)</t>
  </si>
  <si>
    <t>In re Price, 130 B.R. 259, 1991 WL 57296, , N.D.Ill., April 01, 1991(No. 89 C 7852.)</t>
  </si>
  <si>
    <t>Abbott v. Cunningham, 766 F.Supp. 1218, 1991 WL 108020, , D.N.H., June 13, 1991(Civ. No. 90-474-D.)</t>
  </si>
  <si>
    <t>Fiedler v. County of Dupage, Not Reported in F.Supp., 1991 WL 111282, , N.D.Ill., June 07, 1991(No. 90 C 2323.)</t>
  </si>
  <si>
    <t>U.S. v. Onyema, 766 F.Supp. 76, 1991 WL 97572, , E.D.N.Y., June 05, 1991(No. CR-90-521.)</t>
  </si>
  <si>
    <t>Davis v. Halpern, 768 F.Supp. 968, 1991 WL 119193, 69 Ed. Law Rep. 373, , E.D.N.Y., June 05, 1991(No. CV-85-2052.)</t>
  </si>
  <si>
    <t>Lovett v. General Motors Corp., 769 F.Supp. 1506, 1991 WL 134085, 1991-2 Trade Cases P 69,538, , D.Minn., June 04, 1991(Civ. No. 4-85-139.)</t>
  </si>
  <si>
    <t>Palma v. Borough of Lansdale, Not Reported in F.Supp., 1991 WL 91557, , E.D.Pa., May 28, 1991(Civ. A. No. 89-4647.)</t>
  </si>
  <si>
    <t>Keenan v. City of Philadelphia, Not Reported in F.Supp., 1991 WL 40355, 55 Fair Empl.Prac.Cas. (BNA) 932, 59 USLW 2693, , E.D.Pa., March 19, 1991(Civ. a. No. 88-7156.)</t>
  </si>
  <si>
    <t>In re Dotson, 124 B.R. 836, 1991 WL 36478, , Bkrtcy.N.D.Okla., March 19, 1991(Bankruptcy No. 90-02345-W.)</t>
  </si>
  <si>
    <t>Loftus v. Township of Lawrence Park, 764 F.Supp. 354, 1991 WL 80639, , W.D.Pa., May 17, 1991(Civ. A. No. 91-94 Erie.)</t>
  </si>
  <si>
    <t>U.S. v. Gross, 766 F.Supp. 302, 1991 WL 94335, , E.D.Pa., May 16, 1991(Crim. No. 89-174.)</t>
  </si>
  <si>
    <t>Podberesky v. Kirwan, 764 F.Supp. 364, 1991 WL 80009, 59 USLW 2721, 68 Ed. Law Rep. 51, , D.Md., May 15, 1991(Civ. No. JFM-90-1685.)</t>
  </si>
  <si>
    <t xml:space="preserve">t </t>
    <phoneticPr fontId="3" type="noConversion"/>
  </si>
  <si>
    <t>jo</t>
    <phoneticPr fontId="3" type="noConversion"/>
  </si>
  <si>
    <t>jo</t>
    <phoneticPr fontId="3" type="noConversion"/>
  </si>
  <si>
    <t>Nguyen v. Rapid Granulator, Inc., Not Reported in F.Supp., 1991 WL 85352, , E.D.Pa., May 15, 1991(Civ. A. No. 89-8307.)</t>
  </si>
  <si>
    <t>Pariente v. Scott Meredith Literary Agency, Inc., Not Reported in F.Supp., 1991 WL 19857, , S.D.N.Y., February 11, 1991(No. 90 Civ. 0547 (PKL).)</t>
  </si>
  <si>
    <t>Rodriquez v. Furtado, 771 F.Supp. 1245, 1991 WL 155938, , D.Mass., February 11, 1991(Civ. A. No. 87-1619-WF.)</t>
  </si>
  <si>
    <t>Coleman v. ESPN, Inc., 764 F.Supp. 290, 1991 WL 76534, 1991 Copr.L.Dec. P 26,732, 20 U.S.P.Q.2d 1513, , S.D.N.Y., May 08, 1991(No. 90 Civ. 3632 (RPP).)</t>
  </si>
  <si>
    <t>Berger by Berger v. Rensselaer Cent. School Corp., 766 F.Supp. 696, 1991 WL 96076, 111 A.L.R. Fed. 735, 68 Ed. Law Rep. 626, , N.D.Ind., May 07, 1991(Civ. No. L 90-19.)</t>
  </si>
  <si>
    <t>Harrington v. Grayson, 764 F.Supp. 464, 1991 WL 80392, , E.D.Mich., April 30, 1991(Civ. A. No. 90-CV-70336-DT.)</t>
  </si>
  <si>
    <t>Baird v. Consolidated City of Indianapolis, Not Reported in F.Supp., 1991 WL 557613, , S.D.Ind., April 25, 1991(No. IP87-111C.)</t>
  </si>
  <si>
    <t>Reed v. Marker, 762 F.Supp. 652, 1991 WL 65980, , W.D.Pa., April 24, 1991(Civ. A. No. 90-171J.)</t>
  </si>
  <si>
    <t>Robins Island Preservation Fund, Inc. v. Southold Development Corp., 755 F.Supp. 1185, 1991 WL 12376, , E.D.N.Y., February 01, 1991(No. CV 89-1299.)</t>
  </si>
  <si>
    <t>In re Symbol Technologies Securities Litigation, 762 F.Supp. 510, 1991 WL 61422, Fed. Sec. L. Rep. P 96,260, , E.D.N.Y., April 18, 1991(Nos. CV 89-3735, CV 90-1318.)</t>
  </si>
  <si>
    <t>U.S. v. Shields, Not Reported in F.Supp., 1991 WL 331489, , N.D.Ill., April 16, 1991(No. 90 CR 1044.)</t>
  </si>
  <si>
    <t>Albrecht v. Stranczek, 136 F.R.D. 155, 1991 WL 58803, , N.D.Ill., April 15, 1991(No. 87 C 9535.)</t>
  </si>
  <si>
    <t>Petkus v. Chicago Rawhide Mfg. Co., 763 F.Supp. 357, 1991 WL 81197, 13 Employee Benefits Cas. 2393, , N.D.Ill., April 15, 1991(No. 90 C 05889.)</t>
  </si>
  <si>
    <t>Brown v. Seebach, 763 F.Supp. 574, 1991 WL 57908, , S.D.Fla., April 12, 1991(No. 90-10085-Civ.)</t>
  </si>
  <si>
    <t>Longo v. U.S. Postal Service, 761 F.Supp. 220, 1991 WL 52805, , D.Conn., April 08, 1991(Civ. No. H-88-557 (AHN).)</t>
  </si>
  <si>
    <t>Doe v. Roe, 756 F.Supp. 353, 1991 WL 10739, 59 USLW 2525, , N.D.Ill., January 07, 1991(No. 90 C 5717.)</t>
  </si>
  <si>
    <t>Odle v. Vasquez, 754 F.Supp. 749, 1990 WL 252167, , N.D.Cal., December 27, 1990(No. C-88-4280-CAL.)</t>
  </si>
  <si>
    <t>oj, d</t>
    <phoneticPr fontId="3" type="noConversion"/>
  </si>
  <si>
    <t>Kashani v. Purdue University, 763 F.Supp. 995, 1991 WL 79992, 67 Ed. Law Rep. 1180, , N.D.Ind., April 01, 1991(Civ. No. L83-24.)</t>
  </si>
  <si>
    <t>International Union, United Auto., Aerospace, and Agr. Implement Workers of America, AFL-CIO v. LTV Aerospace and Defense Co., 136 F.R.D. 113, 1991 WL 52455, 55 Fair Empl.Prac.Cas. (BNA) 1078, , N.D.Tex., March 26, 1991(Civ. A. No. 3-86-0205-H.)</t>
  </si>
  <si>
    <t>Deniston v. Boeing Co., Not Reported in F.Supp., 1991 WL 39194, 1991 A.M.C. 2080, , N.D.N.Y., March 22, 1991(No. 87-CV-1205.)</t>
  </si>
  <si>
    <t>U.S. ex rel. Holland v. McGinnis, 754 F.Supp. 1245, 1990 WL 246014, , N.D.Ill., December 18, 1990(No. 90 C 04359.)</t>
  </si>
  <si>
    <t>U.S. v. Ezeiruaku, 754 F.Supp. 420, 1990 WL 236105, , E.D.Pa., December 17, 1990(Crim. A. No. 90-00230-01.)</t>
  </si>
  <si>
    <t>McCoy v. U.S., 758 F.Supp. 299, 1991 WL 33772, , E.D.Pa., March 14, 1991(Civ. A. Misc. No. 91-0014.)</t>
  </si>
  <si>
    <t>Bauer v. Kincaid, 759 F.Supp. 575, 1991 WL 36531, 112 A.L.R. Fed. 671, 66 Ed. Law Rep. 1039, , W.D.Mo., March 13, 1991(No. 90-3027-CV-S-4.)</t>
  </si>
  <si>
    <t>Starchild v. Federal Bureau of Prisons, Not Reported in F.Supp., 1991 WL 35525, , D.D.C., March 06, 1991(Civ. A. No. 89-3371 (RCL).)</t>
  </si>
  <si>
    <t>Scott v. O'Grady, 760 F.Supp. 1288, 1991 WL 40904, , N.D.Ill., February 26, 1991(No. 90 C 5810.)</t>
  </si>
  <si>
    <t>Harper v. Sullivan, Not Reported in F.Supp., 1991 WL 24908, , E.D.Pa., February 25, 1991(Civ. A. No. 89-4272.)</t>
  </si>
  <si>
    <t>Krevsky v. U.S., Not Reported in F.Supp., 1991 WL 29963, , E.D.N.Y., February 25, 1991(No. CV-90-3640.)</t>
  </si>
  <si>
    <t>Jones v. McCaughtry, 775 F.Supp. 309, 1991 WL 195193, , W.D.Wis., February 15, 1991(No. 90-C-183-C.)</t>
  </si>
  <si>
    <t>Sergio v. Doe, 769 F.Supp. 164, 1991 WL 129766, , E.D.Pa., February 14, 1991(Civ. A. No. 90-6749.)</t>
  </si>
  <si>
    <t>Sybaritic, Inc. v. Interport Intern., Inc., Not Reported in F.Supp., 1990 WL 357534, , D.Minn., November 06, 1990(No. CIV. 4-90-575.)</t>
  </si>
  <si>
    <t>Gramlich v. Swift, 144 F.R.D. 337, 1992 WL 319388, , E.D.Tenn., February 08, 1991(Nos. CIV-3-88-409, CIV-3-88-0943.)</t>
  </si>
  <si>
    <t>Public Service Co. of New Mexico v. City of Albuquerque, 755 F.Supp. 1494, 1991 WL 15554, , D.N.M., February 06, 1991(Civ. No. 90-0084 JC.)</t>
  </si>
  <si>
    <t>James v. Frank, 772 F.Supp. 984, 1991 WL 182604, 125 A.L.R. Fed. 805, 57 Empl. Prac. Dec. P 41,164, 2 A.D. Cases 815, , S.D.Ohio, February 06, 1991(Civ. A. No. C-1-85-1820.)</t>
  </si>
  <si>
    <t>Mac'Avoy v. The Smithsonian Inst., 757 F.Supp. 60, 1991 WL 19767, , D.D.C., February 04, 1991(Civ. A. No. 89-2033.)</t>
  </si>
  <si>
    <t>Bruch v. U.S. Coast Guard, 749 F.Supp. 688, 1990 WL 162373, 1994 A.M.C. 112, , E.D.Pa., October 19, 1990(Civ. A. No. 89-4479.)</t>
  </si>
  <si>
    <t>Lac Courte Oreilles Band of Lake Superior Chippewa Indians v. State of Wis., 749 F.Supp. 913, 1990 WL 155767, , W.D.Wis., October 11, 1990(No. 74-C-313-C.)</t>
  </si>
  <si>
    <t>Penguin Books USA Inc. v. Walsh, 756 F.Supp. 770, 1991 WL 17855, 18 Media L. Rep. 1857, , S.D.N.Y., January 31, 1991(No. 90 Civ. 7636 (JFK).)</t>
  </si>
  <si>
    <t>Sistrunk v. Vaughn, 754 F.Supp. 447, 1991 WL 6056, , E.D.Pa., January 24, 1991(Civ. A. No. 90-1415.)</t>
  </si>
  <si>
    <t>Desai v. Impacta, S.A., Not Reported in F.Supp., 1991 WL 7706, , D.N.J., January 22, 1991(Civ. A. No. 89-4817.)</t>
  </si>
  <si>
    <t>National Kidney Patients Ass'n v. Bowen, 754 F.Supp. 900, 1991 WL 3943, 32 Soc.Sec.Rep.Serv. 423, Med &amp; Med GD (CCH) P 39,011, , D.D.C., January 17, 1991(Civ. A. No. 88-3251 SS.)</t>
  </si>
  <si>
    <t>Whitlock v. Jackson, 754 F.Supp. 1394, 1991 WL 4086, 18 Fed.R.Serv.3d 1431, , S.D.Ind., January 16, 1991(No. IP 88-977-C.)</t>
  </si>
  <si>
    <t>Dunville v. Broglin, Not Reported in F.Supp., 1991 WL 670191, , N.D.Ind., January 15, 1991(No. S86-125.)</t>
  </si>
  <si>
    <t>Midnight Sessions, Ltd. v. City of Philadelphia, 755 F.Supp. 652, 1991 WL 7207, , E.D.Pa., January 10, 1991(Civ. A. No. 90-0132.)</t>
  </si>
  <si>
    <t>Hesselink v. C. I. R., 97 T.C. No. 7, 97 T.C. 94, 1991 WL 138568, Tax Ct. Rep. (CCH) 47,499, Tax Ct. Rep. Dec. (P-H) 97.7, , U.S.Tax Ct., July 30, 1991(Docket No. 31528-88.)</t>
  </si>
  <si>
    <t>y</t>
    <phoneticPr fontId="3" type="noConversion"/>
  </si>
  <si>
    <t>n</t>
    <phoneticPr fontId="3" type="noConversion"/>
  </si>
  <si>
    <t>Schiro v. Clark, 754 F.Supp. 646, 1990 WL 252239, , N.D.Ind., December 26, 1990(Civ. No. S83-588.)</t>
  </si>
  <si>
    <t>U.S. v. Cooper, 754 F.Supp. 617, 1990 WL 252793, 59 USLW 2462, , N.D.Ill., December 26, 1990(No. 89 CR 580.)</t>
  </si>
  <si>
    <t>d, c</t>
    <phoneticPr fontId="3" type="noConversion"/>
  </si>
  <si>
    <t>U.S. v. Gotti, 753 F.Supp. 443, 1990 WL 216968, 18 Media L. Rep. 1567, , E.D.N.Y., December 21, 1990(No. CR-90-1051.)</t>
  </si>
  <si>
    <t>Americans United for Separation of Church and State v. City of Grand Rapids, 784 F.Supp. 403, 1990 WL 339486, , W.D.Mich., December 21, 1990(No. 1:90-CV-946.)</t>
  </si>
  <si>
    <t>n</t>
    <phoneticPr fontId="3" type="noConversion"/>
  </si>
  <si>
    <t>n</t>
    <phoneticPr fontId="3" type="noConversion"/>
  </si>
  <si>
    <t>unamious in part</t>
    <phoneticPr fontId="3" type="noConversion"/>
  </si>
  <si>
    <t>NOT Stevens op...Kennedy op</t>
    <phoneticPr fontId="3" type="noConversion"/>
  </si>
  <si>
    <t>n</t>
    <phoneticPr fontId="3" type="noConversion"/>
  </si>
  <si>
    <t>y</t>
    <phoneticPr fontId="3" type="noConversion"/>
  </si>
  <si>
    <t>n</t>
    <phoneticPr fontId="3" type="noConversion"/>
  </si>
  <si>
    <t>unamious in part</t>
    <phoneticPr fontId="3" type="noConversion"/>
  </si>
  <si>
    <t>n</t>
    <phoneticPr fontId="3" type="noConversion"/>
  </si>
  <si>
    <t>unamious in part</t>
    <phoneticPr fontId="3" type="noConversion"/>
  </si>
  <si>
    <t>unamious in part</t>
    <phoneticPr fontId="3" type="noConversion"/>
  </si>
  <si>
    <t>n</t>
    <phoneticPr fontId="3" type="noConversion"/>
  </si>
  <si>
    <t>y</t>
    <phoneticPr fontId="3" type="noConversion"/>
  </si>
  <si>
    <t>y</t>
    <phoneticPr fontId="3" type="noConversion"/>
  </si>
  <si>
    <t>n</t>
    <phoneticPr fontId="3" type="noConversion"/>
  </si>
  <si>
    <t>NOT STEVENS, KENNEDY Op.</t>
    <phoneticPr fontId="3" type="noConversion"/>
  </si>
  <si>
    <t>y</t>
    <phoneticPr fontId="3" type="noConversion"/>
  </si>
  <si>
    <t>y</t>
    <phoneticPr fontId="3" type="noConversion"/>
  </si>
  <si>
    <t>Gremlich v. U.S., Dept. of Army, Not Reported in F.Supp., 1990 WL 204245, , E.D.Pa., December 11, 1990(Civ. A. No. 89-8292.)</t>
  </si>
  <si>
    <t>Amsted Industries Inc. v. National Castings, Inc., Not Reported in F.Supp., 1990 WL 205878, , N.D.Ill., December 07, 1990(No. 88 C 0924.)</t>
  </si>
  <si>
    <t>Perales v. Sullivan, Not Reported in F.Supp., 1990 WL 201622, Med &amp; Med GD (CCH) P 39,123, , S.D.N.Y., November 30, 1990(No. 88 Civ. 8189(PNL).)</t>
  </si>
  <si>
    <t>Ribeau v. Board of County Com'rs of Coffey County, Kan., Not Reported in F.Supp., 1990 WL 252073, , D.Kan., November 28, 1990(Civ. a. No. 90-2157-V.)</t>
  </si>
  <si>
    <t>Nadler v. Liberty Mut. Fire Ins. Co., 770 F.Supp. 294, 1990 WL 303005, , S.D.W.Va., November 21, 1990(Civ. A. No. 5:89-0450.)</t>
  </si>
  <si>
    <t>Scott v. Township of Bristol, Not Reported in F.Supp., 1990 WL 178556, , E.D.Pa., November 14, 1990(Civ.A. No. 90-1412.)</t>
  </si>
  <si>
    <t>Bray v. Alexandria Women's Health Clinic, 505 U.S. 1240, 113 S.Ct. 14 (Mem), 1992 WL 212649, 120 L.Ed.2d 941, 61 USLW 3204, , U.S., September 02, 1992(No. 90-985.)</t>
  </si>
  <si>
    <t>ORO</t>
    <phoneticPr fontId="3" type="noConversion"/>
  </si>
  <si>
    <t>Boyd v. Telecable of Overland Park, Inc., 752 F.Supp. 388, 1990 WL 181857, 57 Fair Empl.Prac.Cas. (BNA) 1602, , D.Kan., October 26, 1990(Civ. A. Nos. 89-2063-O, 89-2334-O.)</t>
  </si>
  <si>
    <t>Koppers Industries, Inc. v. Adco Chemicals, Inc., Not Reported in F.Supp., 1990 WL 179862, , N.D.Ill., October 24, 1990(No. 90 C 6148.)</t>
  </si>
  <si>
    <t>Prak v. Gregart, 749 F.Supp. 825, 1990 WL 168174, , W.D.Mich., October 23, 1990(No. 4:90-CV-107.)</t>
  </si>
  <si>
    <t>In re James, 120 B.R. 802, 1990 WL 171179, 21 Bankr.Ct.Dec. 6, , E.D.Pa., October 23, 1990(Civ. A. No. 90-3807.)</t>
  </si>
  <si>
    <t>Benten v. Kessler, 505 U.S. 1084, 112 S.Ct. 2929, 1992 WL 164195, 120 L.Ed.2d 926, 61 USLW 3081, , U.S.N.Y., July 17, 1992(No. A-40.)</t>
  </si>
  <si>
    <t>Nebraska v. Wyoming, 504 U.S. 982, 112 S.Ct. 2267 (Mem), 1992 WL 127390, 119 L.Ed.2d 582, 60 USLW 3841, , U.S., June 15, 1992(No. 108, Orig.)</t>
  </si>
  <si>
    <t>Martin v. Knox, 502 U.S. 999, 112 S.Ct. 620 (Mem), 1991 WL 194116, 116 L.Ed.2d 642, 60 USLW 3403, , U.S.N.J., December 02, 1991(No. 91-5852)</t>
  </si>
  <si>
    <t>oro</t>
    <phoneticPr fontId="3" type="noConversion"/>
  </si>
  <si>
    <t>Zatko v. California, 502 U.S. 16, 112 S.Ct. 355, 1991 WL 220255, 116 L.Ed.2d 293, 60 USLW 3340, , U.S., November 04, 1991(Nos. 91-5052, 91-5111, 91-5166, 91-5167, 91-5244, 91-5246, 91-5307, 91-5331, 91-5332, 91-5401, 91-5416, 91-5476, 91-5583, 91-5594, 91-5692, 91-5730 and 91-5732.)</t>
  </si>
  <si>
    <t>Associated General Contractors of California, Inc. v. City and County of San Francisco, 748 F.Supp. 1443, 1990 WL 155988, 59 USLW 2311, , N.D.Cal., October 09, 1990(No. C89-4554 TEH.)</t>
  </si>
  <si>
    <t>Hatfield v. Broglin, Not Reported in F.Supp., 1990 WL 320240, , N.D.Ind., October 03, 1990(Civ. No. S85-713.)</t>
  </si>
  <si>
    <t>U.S. v. Fagg, 33 M.J. 618, 1991 WL 155122, , AFCMR, August 06, 1991(ACM 29129.)</t>
  </si>
  <si>
    <t>U.S. v. Curtis, 33 M.J. 101, 1991 WL 180361, , CMA, September 10, 1991(No. 63,044.NMCM 87-3856.)</t>
  </si>
  <si>
    <t>Cipollone v. Liggett Group, Inc., 505 U.S. 504, 112 S.Ct. 2608, 1992 WL 138529, 120 L.Ed.2d 407, 60 USLW 4703, 17 UCC Rep.Serv.2d 1087, Prod.Liab.Rep. (CCH) P 13,199, , U.S.N.J., June 24, 1992(No. 90-1038.)</t>
  </si>
  <si>
    <t xml:space="preserve">ABF FREIGHT SYSTEM, INC. v. NATIONAL LABOR RELATIONS BOARD                                                                                                                                                                              </t>
    <phoneticPr fontId="3" type="noConversion"/>
  </si>
  <si>
    <t xml:space="preserve">CITY OF LADUE, et al. v. MARGARET P. GILLEO                                                                                                                                                                                             </t>
    <phoneticPr fontId="3" type="noConversion"/>
  </si>
  <si>
    <t>y</t>
    <phoneticPr fontId="3" type="noConversion"/>
  </si>
  <si>
    <t>n</t>
    <phoneticPr fontId="3" type="noConversion"/>
  </si>
  <si>
    <t>n</t>
    <phoneticPr fontId="3" type="noConversion"/>
  </si>
  <si>
    <t>Estate of Cowart v. Nicklos Drilling Co., 505 U.S. 469, 112 S.Ct. 2589, 1992 WL 135551, 1992 A.M.C. 2113, 120 L.Ed.2d 379, 60 USLW 4692, 15 O.S.H. Cas. (BNA) 1747, , U.S., June 22, 1992(No. 91-17.)</t>
  </si>
  <si>
    <t>R.A.V. v. City of St. Paul, Minn., 505 U.S. 377, 112 S.Ct. 2538, 1992 WL 135564, 120 L.Ed.2d 305, 60 USLW 4667, , U.S.Minn., June 22, 1992(No. 90-7675.)</t>
  </si>
  <si>
    <t>Sawyer v. Whitley, 505 U.S. 333, 112 S.Ct. 2514, 1992 WL 135565, 120 L.Ed.2d 269, 60 USLW 4655, , U.S.La., June 22, 1992(No. 91-6382.)</t>
  </si>
  <si>
    <t>Wright v. West, 505 U.S. 277, 112 S.Ct. 2482, 1992 WL 133888, 120 L.Ed.2d 225, 60 USLW 4639, , U.S.Va., June 19, 1992(No. 91-542.)</t>
  </si>
  <si>
    <t>Nordlinger v. Hahn, 505 U.S. 1, 112 S.Ct. 2326, 1992 WL 132447, 120 L.Ed.2d 1, 60 USLW 4563, , U.S.Cal., June 18, 1992(No. 90-1912.)</t>
  </si>
  <si>
    <t>Ankenbrandt v. Richards, 504 U.S. 689, 112 S.Ct. 2206, 1992 WL 127079, 119 L.Ed.2d 468, 60 USLW 4532, , U.S.La., June 15, 1992(No. 91-367.)</t>
  </si>
  <si>
    <t>n</t>
    <phoneticPr fontId="3" type="noConversion"/>
  </si>
  <si>
    <t>Reynolds v. International Amateur Athletic Federation, 505 U.S. 1301, 112 S.Ct. 2512, 1992 WL 136247, 120 L.Ed.2d 861, 60 USLW 3857, , U.S.Ohio, June 20, 1992(No. A-954.)</t>
  </si>
  <si>
    <t>Johnson v. Hugo's Skateway, 974 F.2d 1408, 1992 WL 213940, 61 USLW 2173, 36 Fed. R. Evid. Serv. 769, , C.A.4 (Va.), September 08, 1992(Nos. 90-2499, 90-2509.)</t>
  </si>
  <si>
    <t>North Alabama Exp., Inc. v. I.C.C., 971 F.2d 661, 1992 WL 198596, , C.A.11, September 03, 1992(No. 91-7662.)</t>
  </si>
  <si>
    <t>U.S. Dept. of Energy v. Ohio, 503 U.S. 607, Nuclear Reg. Rep. P 20,551, 112 S.Ct. 1627, 1992 WL 77244, 34 ERC 1489, 118 L.Ed.2d 255, 60 USLW 4325, 22 Envtl. L. Rep. 20,804, , U.S.Ohio, April 21, 1992(Nos. 90-1341, 90-1517.)</t>
  </si>
  <si>
    <t>Barker v. Kansas, 503 U.S. 594, 112 S.Ct. 1619, 1992 WL 77246, 118 L.Ed.2d 243, 60 USLW 4322, 15 Employee Benefits Cas. 1001, , U.S.Kan., April 21, 1992(No. 91-611.)</t>
  </si>
  <si>
    <t>Gomez v. U.S. Dist. Court for Northern Dist. of California, 503 U.S. 653, 112 S.Ct. 1652, 1992 WL 79097, 118 L.Ed.2d 293, 60 USLW 3733, 60 USLW 3779, , U.S., April 21, 1992(No. A-767.)</t>
  </si>
  <si>
    <t>Holmes v. Securities Investor Protection Corp., 503 U.S. 258, 112 S.Ct. 1311, 1992 WL 52846, 117 L.Ed.2d 532, 60 USLW 4225, Fed. Sec. L. Rep. P 96,555, RICO Bus.Disp.Guide 7968, , U.S.Cal., March 24, 1992(No. 90-727.)</t>
  </si>
  <si>
    <t>Stringer v. Black, 503 U.S. 222, 112 S.Ct. 1130, 1992 WL 40776, 117 L.Ed.2d 367, 60 USLW 4214, , U.S.Miss., March 09, 1992(No. 90-6616.)</t>
  </si>
  <si>
    <t>Dawson v. Delaware, 503 U.S. 159, 112 S.Ct. 1093, 1992 WL 40781, 117 L.Ed.2d 309, 60 USLW 4197, , U.S.Del., March 09, 1992(No. 90-6704.)</t>
  </si>
  <si>
    <t>Planned Parenthood of Southeastern Pennsylvania v. Casey, 505 U.S. 833, 112 S.Ct. 2791, 1992 WL 142546, 120 L.Ed.2d 674, 60 USLW 4795, , U.S.Pa., June 29, 1992(Nos. 91-744, 91-902.)</t>
  </si>
  <si>
    <t>U.S. v. Fordice, 505 U.S. 717, 112 S.Ct. 2727, 1992 WL 141124, 120 L.Ed.2d 575, 60 USLW 4769, 75 Ed. Law Rep. 81, , U.S.Miss., June 26, 1992(Nos. 90-1205, 90-6588.)</t>
  </si>
  <si>
    <t>Lee v. Weisman, 505 U.S. 577, 112 S.Ct. 2649, 1992 WL 138525, 120 L.Ed.2d 467, 60 USLW 4723, 75 Ed. Law Rep. 43, , U.S.R.I., June 24, 1992(No. 90-1014.)</t>
  </si>
  <si>
    <t>Howing Co. v. Nationwide Corp., 972 F.2d 700, 1992 WL 194822, 61 USLW 2144, Fed. Sec. L. Rep. P 96,946, , C.A.6 (Ohio), August 17, 1992(No. 89-4084.)</t>
  </si>
  <si>
    <t>Dempsey v. Norwegian Cruise Line, 972 F.2d 998, 1992 WL 191150, , C.A.9 (Or.), August 13, 1992(No. 91-35212.)</t>
  </si>
  <si>
    <t>Haitian Refugee Center, Inc. v. Baker, 502 U.S. 1122, 112 S.Ct. 1245 (Mem), 1992 WL 29274, 117 L.Ed.2d 477, 60 USLW 2513, 60 USLW 3600, 60 USLW 3564, 60 USLW 3577, , U.S.Fla., February 24, 1992(No. 91-1292 (A-581).)</t>
  </si>
  <si>
    <t>Presley v. Etowah County Com'n, 502 U.S. 491, 112 S.Ct. 820, 1992 WL 9046, 117 L.Ed.2d 51, 60 USLW 4135, , U.S.Ala., January 27, 1992(Nos. 90-711, 90-712.)</t>
  </si>
  <si>
    <t>Clark v. Collins, 502 U.S. 1052, 112 S.Ct. 925 (Mem), 1992 WL 6681, 116 L.Ed.2d 924, 60 USLW 3519, , U.S.Tex., January 17, 1992(No. 91-7018 (A-506).)</t>
  </si>
  <si>
    <t>Norman v. Reed, 502 U.S. 279, 112 S.Ct. 698, 1992 WL 2903, 116 L.Ed.2d 711, 60 USLW 4075, , U.S.Ill., January 14, 1992(Nos. 90-1126, 90-1435.)</t>
  </si>
  <si>
    <t>Tabb Lakes, Inc. v. U.S., 26 Cl.Ct. 1334, 1992 WL 251198, 23 Envtl. L. Rep. 20,104, , Cl.Ct., October 02, 1992(No. 90-3906L.)</t>
  </si>
  <si>
    <t>U.S. Dept. of Health and Human Services, Social Security Admin. v. Federal Labor Relations Authority, 976 F.2d 229, 1992 WL 245860, 141 L.R.R.M. (BNA) 2415, , C.A.4, October 01, 1992(Nos. 92-1078, 92-1250.)</t>
  </si>
  <si>
    <t>Baird v. Consolidated City of Indianapolis, 976 F.2d 357, 1992 WL 240973, , C.A.7 (Ind.), September 30, 1992(No. 91-3700.)</t>
  </si>
  <si>
    <t>Sochor v. Florida, 504 U.S. 527, 112 S.Ct. 2114, 1992 WL 119155, 119 L.Ed.2d 326, 60 USLW 4486, , U.S.Fla., June 08, 1992(No. 91-5843.)</t>
  </si>
  <si>
    <t>Evans v. U.S., 504 U.S. 255, 112 S.Ct. 1881, 1992 WL 107339, 119 L.Ed.2d 57, 60 USLW 4411, , U.S.Ga., May 26, 1992(No. 90-6105.)</t>
  </si>
  <si>
    <t>Quill Corp. v. North Dakota By and Through Heitkamp, 504 U.S. 298, 112 S.Ct. 1904, 1992 WL 107340, 119 L.Ed.2d 91, 60 USLW 4423, , U.S.N.D., May 26, 1992(No. 91-194.)</t>
  </si>
  <si>
    <t>U.S. v. Williams, 504 U.S. 36, 112 S.Ct. 1735, 1992 WL 86566, 118 L.Ed.2d 352, 60 USLW 4348, , U.S.Okla., May 04, 1992(No. 90-1972.)</t>
  </si>
  <si>
    <t>Vermeulen v. Renault U.S.A., Inc., 975 F.2d 746, 1992 WL 247583, , C.A.11 (Ga.), July 09, 1992(No. 91-8765.)</t>
  </si>
  <si>
    <t>1975 Salaried Retirement Plan for Eligible Employees of Crucible, Inc. v. Nobers, 968 F.2d 401, 1992 WL 150922, 61 USLW 2059, 122 Lab.Cas. P 10,268, 15 Employee Benefits Cas. 1971, , C.A.3 (Pa.), July 06, 1992(No. 91-3426.)</t>
  </si>
  <si>
    <t>U.S. v. Beaumont, 972 F.2d 553, 1992 WL 211454, 36 Fed. R. Evid. Serv. 825, , C.A.5 (Tex.), September 03, 1992(No. 91-4098.)</t>
  </si>
  <si>
    <t>Fry v. Patseavouras, 974 F.2d 1330, 1992 WL 212146, Unpublished Disposition, C.A.4 (N.C.), September 01, 1992(No. 91-7240.)</t>
  </si>
  <si>
    <t>U.S. v. Swindall, 971 F.2d 1531, 1992 WL 208011, 61 USLW 2184, , C.A.11 (Ga.), August 31, 1992(Nos. 89-8746, 91-8329 and 91-9017.)</t>
  </si>
  <si>
    <t>Diduck v. Kaszycki &amp; Sons Contractors, Inc., 974 F.2d 270, 1992 WL 208655, 61 USLW 2236, 15 Employee Benefits Cas. 2585, , C.A.2 (N.Y.), August 31, 1992(Nos. 805, 806 and 807, Dockets 91-7618, 91-7642 and 91-7644.)</t>
  </si>
  <si>
    <t>Verdin v. O'Leary, 972 F.2d 1467, 1992 WL 207289, , C.A.7 (Ill.), August 28, 1992(No. 90-3327.)</t>
  </si>
  <si>
    <t>Selvage v. Collins, 972 F.2d 101, 1992 WL 205939, , C.A.5 (Tex.), August 27, 1992(No. 88-2278.)</t>
  </si>
  <si>
    <t>Atlantic Richfield Co. v. U.S. Dept. of Energy, 977 F.2d 611, 1992 WL 207619, Energy Mgt. P 26,672, , Em.App., August 27, 1992(No. DC-117.)</t>
  </si>
  <si>
    <t>Franklin v. Gwinnett County Public Schools, 503 U.S. 60, 112 S.Ct. 1028, 1992 WL 32033, 59 Fair Empl.Prac.Cas. (BNA) 213, 58 Empl. Prac. Dec. P 41,293, 117 L.Ed.2d 208, 60 USLW 4167, 72 Ed. Law Rep. 32, , U.S.Ga., February 26, 1992(No. 90-918.)</t>
  </si>
  <si>
    <t>U.S. v. Nordic Village Inc., 503 U.S. 30, 112 S.Ct. 1011, 1992 WL 30618, 117 L.Ed.2d 181, 69 A.F.T.R.2d 92-687, 60 USLW 4159, 92-1 USTC P 50,109, 26 Collier Bankr.Cas.2d 9, 22 Bankr.Ct.Dec. 1022, Bankr. L. Rep. P 74435B, , U.S.Ohio, February 25, 1992(No. 90-1629.)</t>
  </si>
  <si>
    <t>Hudson v. McMillian, 503 U.S. 1, 112 S.Ct. 995, 1992 WL 30619, 117 L.Ed.2d 156, 60 USLW 4151, , U.S.La., February 25, 1992(No. 90-6531.)</t>
  </si>
  <si>
    <t>Holland v. McGinnis, 963 F.2d 1044, 1992 WL 101487, , C.A.7 (Ill.), May 14, 1992(No. 91-1553.)</t>
  </si>
  <si>
    <t>Heldstab v. City of Milwaukee, 993 F.2d 1549, 1992 WL 474171, Unpublished Disposition, C.A.7 (Wis.), May 10, 1992(No. 92-2151.)</t>
  </si>
  <si>
    <t>Schiro v. Clark, 963 F.2d 962, 1992 WL 93489, 60 USLW 2753, , C.A.7 (Ind.), May 08, 1992(No. 91-1509.)</t>
  </si>
  <si>
    <t>Hays County Guardian v. Supple, 969 F.2d 111, 1992 WL 188781, 76 Ed. Law Rep. 355, 20 Media L. Rep. 1681, , C.A.5 (Tex.), August 10, 1992(No. 91-8168.)</t>
  </si>
  <si>
    <t>Johnson by Johnson v. Thompson, 971 F.2d 1487, 1992 WL 185866, 3 NDLR P 54, , C.A.10 (Okla.), August 06, 1992(No. 90-6107.)</t>
  </si>
  <si>
    <t>U.S. v. Hill, 971 F.2d 1461, 1992 WL 182887, , C.A.10 (Okla.), August 04, 1992(No. 91-7009.)</t>
  </si>
  <si>
    <t>McCullough v. Singletary, 967 F.2d 530, 1992 WL 164792, , C.A.11 (Fla.), August 03, 1992(No. 91-3497.)</t>
  </si>
  <si>
    <t>Gray v. Phillips Petroleum Co., 971 F.2d 591, 1992 WL 177293, 59 Fair Empl.Prac.Cas. (BNA) 833, 59 Empl. Prac. Dec. P 41,643, 61 USLW 2175, 1 Wage &amp; Hour Cas.2d (BNA) 41, , C.A.10 (Kan.), July 30, 1992(Nos. 91-3145, 91-3146.)</t>
  </si>
  <si>
    <t>Hook v. State of Ariz., Dept. of Corrections, 972 F.2d 1012, 1992 WL 168942, 23 Fed.R.Serv.3d 115, , C.A.9 (Ariz.), July 23, 1992(No. 91-15052.)</t>
  </si>
  <si>
    <t>Wenche Siemer v. Learjet Acquisition Corp., 966 F.2d 179, 1992 WL 147675, , C.A.5 (Tex.), July 17, 1992(No. 91-4745.)</t>
  </si>
  <si>
    <t>Afanador v. U.S. Postal Service, 976 F.2d 724, 1992 WL 225920, Unpublished Disposition, C.A.1 (Puerto Rico), September 17, 1992(No. 92-1238.)</t>
  </si>
  <si>
    <t>Gersman v. Group Health Ass'n, Inc., 975 F.2d 886, 1992 WL 220163, 59 Fair Empl.Prac.Cas. (BNA) 1277, 59 Empl. Prac. Dec. P 41,765, 298 U.S.App.D.C. 23, 61 USLW 2194, , C.A.D.C., September 15, 1992(No. 89-5482.)</t>
  </si>
  <si>
    <t>U.S. v. Ellis, 971 F.2d 701, 1992 WL 203325, , C.A.11 (Ala.), September 10, 1992(No. 90-7800.)</t>
  </si>
  <si>
    <t>U.S. v. Westmoreland, 974 F.2d 736, 1992 WL 215953, , C.A.6 (Tenn.), September 10, 1992(No. 91-6153.)</t>
  </si>
  <si>
    <t>Lufkin v. McCallum, 956 F.2d 1104, 1992 WL 47365, 60 USLW 2637, 73 Ed. Law Rep. 45, , C.A.11 (Ala.), March 31, 1992(No. 90-7861.)</t>
  </si>
  <si>
    <t>A.C. Aukerman Co. v. R.L. Chaides Const. Co., 960 F.2d 1020, 1992 WL 61384, 60 USLW 2642, 22 U.S.P.Q.2d 1321, 35 Fed. R. Evid. Serv. 505, , C.A.Fed. (Cal.), March 31, 1992(No. 90-1137.)</t>
  </si>
  <si>
    <t>Summage v. McEvers, 968 F.2d 1218, 1992 WL 150300, Unpublished Disposition, C.A.7 (Ill.), June 30, 1992(No. 90-3323.)</t>
  </si>
  <si>
    <t>Andiarena v. U.S., 967 F.2d 715, 1992 WL 143287, , C.A.1 (Me.), June 26, 1992(No. 91-1943.)</t>
  </si>
  <si>
    <t>Apache Bend Apartments, Ltd. v. U.S. Through I.R.S., 964 F.2d 1556, 1992 WL 141173, 70 A.F.T.R.2d 92-5136, 92-2 USTC P 50,443, , C.A.5 (Tex.), June 25, 1992(No. 91-1083.)</t>
  </si>
  <si>
    <t>U.S. v. Saks, 964 F.2d 1514, 1992 WL 139221, 35 Fed. R. Evid. Serv. 1245, , C.A.5 (Tex.), June 23, 1992(Nos. 91-5568, 91-5572.)</t>
  </si>
  <si>
    <t>Lusk v. Singletary, 965 F.2d 946, 1992 WL 141360, , C.A.11 (Fla.), June 22, 1992(No. 91-3394.)</t>
  </si>
  <si>
    <t>American Tel. &amp; Tel. Co. v. M/V Cape Fear, 967 F.2d 864, 1992 WL 133303, 1992 A.M.C. 2492, , C.A.3 (N.J.), June 18, 1992(No. 91-5402.)</t>
  </si>
  <si>
    <t>Jones v. McCaughtry, 965 F.2d 473, 1992 WL 130385, , C.A.7 (Wis.), June 15, 1992(No. 91-1536.)</t>
  </si>
  <si>
    <t>U.S. v. Carpenter, 963 F.2d 736, 1992 WL 122854, 36 Fed. R. Evid. Serv. 159, , C.A.5 (Tex.), June 09, 1992(No. 91-8381.)</t>
  </si>
  <si>
    <t>Amerinet, Inc. v. Xerox Corp., 972 F.2d 1483, 1992 WL 205510, 1992-2 Trade Cases P 69,935, , C.A.8 (Minn.), August 26, 1992(Nos. 91-2099, 91-2110.)</t>
  </si>
  <si>
    <t>In re Graham, 973 F.2d 1089, 1992 WL 205567, 70 A.F.T.R.2d 92-5580, 61 USLW 2187, 92-2 USTC P 50,447, 27 Collier Bankr.Cas.2d 984, 23 Bankr.Ct.Dec. 641, Bankr. L. Rep. P 74,821, , C.A.3 (Pa.), August 24, 1992(No. 91-1980.)</t>
  </si>
  <si>
    <t>Bristol-Myers Squibb Co. v. McNeil-P.P.C., Inc., 973 F.2d 1033, 1992 WL 205815, 61 USLW 2160, 24 U.S.P.Q.2d 1161, , C.A.2 (N.Y.), August 21, 1992(Nos. 1387, 1492, Docket 92-7212, 92-7260.)</t>
  </si>
  <si>
    <t>Lightfoot v. Eu, 964 F.2d 865, 1992 WL 102304, , C.A.9 (Cal.), May 18, 1992(No. 90-16680.)</t>
  </si>
  <si>
    <t>Elliott v. City of Athens, Ga., 960 F.2d 975, 1992 WL 87173, 60 USLW 2750, 3 NDLR P 17, , C.A.11 (Ga.), May 19, 1992(No. 91-8147.)</t>
  </si>
  <si>
    <t>U.S. v. Wood, 958 F.2d 963, 1992 WL 32739, , C.A.10 (N.M.), February 26, 1992(Nos. 90-2184, 91-2007 and 91-2008.)</t>
  </si>
  <si>
    <t>Anthony v. Sullivan, 954 F.2d 289, 1992 WL 20085, 36 Soc.Sec.Rep.Serv. 195, Unempl.Ins.Rep. (CCH) P 16472A, 2 NDLR P 259, , C.A.5 (Miss.), February 25, 1992(No. 90-1667.)</t>
  </si>
  <si>
    <t>Luke Records, Inc. v. Navarro, 960 F.2d 134, 1992 WL 79721, 60 USLW 2724, 20 Media L. Rep. 1114, , C.A.11 (Fla.), May 07, 1992(No. 90-5508.)</t>
  </si>
  <si>
    <t>O'Donnell Const. Co. v. District of Columbia, 963 F.2d 420, 1992 WL 88199, 58 Empl. Prac. Dec. P 41,466, 295 U.S.App.D.C. 317, 60 USLW 2709, 38 Cont.Cas.Fed. (CCH) P 76,317, , C.A.D.C., May 05, 1992(No. 91-7056.)</t>
  </si>
  <si>
    <t>Billish v. City of Chicago, 962 F.2d 1269, 1992 WL 89088, 58 Fair Empl.Prac.Cas. (BNA) 1269, 58 Empl. Prac. Dec. P 41,454, 60 USLW 2763, , C.A.7 (Ill.), May 04, 1992(Nos. 90-1650, 90-2182.)</t>
  </si>
  <si>
    <t>Belanger v. Madera Unified School Dist., 963 F.2d 248, 1992 WL 83919, 58 Empl. Prac. Dec. P 41,437, 75 Ed. Law Rep. 118, , C.A.9 (Cal.), April 29, 1992(No. 90-16831.)</t>
  </si>
  <si>
    <t>Americans United for Separation of Church and State v. City of Grand Rapids, Not Reported in F.2d, 1992 WL 77643, 60 USLW 2694, , C.A.6 (Mich.), April 21, 1992(Nos. 90-2337, 91-1391, 91-1448.)</t>
  </si>
  <si>
    <t>U.S. v. Corral, 970 F.2d 719, 1992 WL 165160, , C.A.10 (N.M.), July 17, 1992(No. 91-2195.)</t>
  </si>
  <si>
    <t>Citizen Band Potawatomi Indian Tribe of Oklahoma v. Oklahoma Tax Com'n, 969 F.2d 943, 1992 WL 160190, , C.A.10 (Okla.), July 14, 1992(No. 91-6301.)</t>
  </si>
  <si>
    <t>Federal Election Com'n v. International Funding Institute, Inc., 969 F.2d 1110, 1992 WL 158311, 297 U.S.App.D.C. 110, 61 USLW 2054, , C.A.D.C., July 10, 1992(No. 91-5013.)</t>
  </si>
  <si>
    <t>McCoy v. Lockhart, 969 F.2d 649, 1992 WL 158556, , C.A.8 (Ark.), July 10, 1992(No. 91-2856.)</t>
  </si>
  <si>
    <t>Vermeulen v. Renault, U.S.A. Inc., 965 F.2d 1014, 1992 WL 139002, , C.A.11 (Ga.), July 09, 1992(No. 91-8765.)</t>
  </si>
  <si>
    <t>Lincecum v. Collins, 958 F.2d 1271, 1992 WL 67779, , C.A.5 (Tex.), April 07, 1992(No. 90-2142.)</t>
  </si>
  <si>
    <t>Zych v. Wrecked Vessel Believed to be the Lady Elgin, 960 F.2d 665, 1992 WL 65650, 1992 A.M.C. 1817, , C.A.7 (Ill.), April 03, 1992(No. 91-1673.)</t>
  </si>
  <si>
    <t>Ohio Power Co. v. F.E.R.C., 129 P.U.R.4th 447, 954 F.2d 779, 1992 WL 15557, 293 U.S.App.D.C. 348, 60 USLW 2524, Fed. Sec. L. Rep. P 96,496, , C.A.D.C., February 04, 1992(No. 88-1293.)</t>
  </si>
  <si>
    <t>Town Sound and Custom Tops, Inc. v. Chrysler Motors Corp., 959 F.2d 468, 1992 WL 56102, 60 USLW 2621, 1992-1 Trade Cases P 69,773, , C.A.3 (Pa.), March 26, 1992(No. 90-1547.)</t>
  </si>
  <si>
    <t>Metropolitan Washington Airports Authority Professional Fire Fighters Ass'n Local 3217, Intern. Ass'n of Fire Fighters, AFL-CIO-CLC v. U.S., 959 F.2d 297, 1992 WL 54000, 139 L.R.R.M. (BNA) 2891, 294 U.S.App.D.C. 351, , C.A.D.C., March 24, 1992(No. 89-5411.)</t>
  </si>
  <si>
    <t>Owens-Corning Fiberglas Corp. v. Moran, 959 F.2d 634, 1992 WL 63207, , C.A.7 (Ill.), March 24, 1992(No. 92-1625.)</t>
  </si>
  <si>
    <t>Robins Island Preservation Fund, Inc. v. Southold Development Corp., 959 F.2d 409, 1992 WL 52605, , C.A.2 (N.Y.), March 23, 1992(No. 220, Docket 91-7490.)</t>
  </si>
  <si>
    <t>Dugan v. Sullivan, 957 F.2d 1384, 1992 WL 49787, 36 Soc.Sec.Rep.Serv. 533, Unempl.Ins.Rep. (CCH) P 16525A, 2 NDLR P 274, , C.A.7 (Ill.), March 18, 1992(No. 90-3240.)</t>
  </si>
  <si>
    <t>National Kidney Patients Ass'n v. Sullivan, 958 F.2d 1127, 1992 WL 45342, 294 U.S.App.D.C. 269, 60 USLW 2593, 23 Fed.R.Serv.3d 1072, 36 Soc.Sec.Rep.Serv. 685, Med &amp; Med GD (CCH) P 40,057, , C.A.D.C., March 13, 1992(No. 91-5073.)</t>
  </si>
  <si>
    <t>Boit v. Gar-Tec Products, Inc., 967 F.2d 671, 1992 WL 119839, 22 Fed.R.Serv.3d 752, , C.A.1 (Me.), June 05, 1992(No. 91-2179.)</t>
  </si>
  <si>
    <t>U.S. v. Rusher, 966 F.2d 868, 1992 WL 117026, , C.A.4 (N.C.), June 03, 1992(Nos. 91-5375, 91-5379 and 91-5381.)</t>
  </si>
  <si>
    <t>Mott v. Schelling and Co., 966 F.2d 1453, 1992 WL 116014, Unpublished Disposition, C.A.6 (Mich.), May 29, 1992(No. 91-1540.)</t>
  </si>
  <si>
    <t>Adult Video Ass'n v. Barr, 960 F.2d 781, 1992 WL 44493, 60 USLW 2598, , C.A.9 (Cal.), March 12, 1992(No. 90-55252.)</t>
  </si>
  <si>
    <t>Lucas v. U.S., 963 F.2d 8, 1992 WL 44924, , C.A.2 (N.Y.), March 12, 1992(Nos. 199, 812, Dockets 91-2243, 91-2245.)</t>
  </si>
  <si>
    <t>U.S. v. Paisley, 957 F.2d 1161, 1992 WL 38076, 121 A.L.R. Fed. 717, 121 Lab.Cas. P 10,172, 37 Cont.Cas.Fed. (CCH) P 76,274, , C.A.4 (Va.), March 03, 1992(Nos. 90-3510, 90-3513.)</t>
  </si>
  <si>
    <t>U.S. v. Mohney, 949 F.2d 899, 1991 WL 247155, 68 A.F.T.R.2d 91-5932, 91-2 USTC P 50,568, , C.A.6 (Mich.), November 27, 1991(No. 90-1738.)</t>
  </si>
  <si>
    <t>U.S. v. LaValley, 957 F.2d 1309, 1992 WL 29846, , C.A.6 (Mich.), February 24, 1992(Nos. 91-1119, 91-1120 and 91-1123 to 91-1127.)</t>
  </si>
  <si>
    <t>Smith v. Industrial Valley Title Ins. Co., 957 F.2d 90, 1992 WL 30009, 60 USLW 2547, , C.A.3 (Pa.), February 24, 1992(Nos. 91-1555 to 91-1558.)</t>
  </si>
  <si>
    <t>Gould v. P.T. Krakatau Steel, 957 F.2d 573, 1992 WL 31369, , C.A.8 (Ark.), February 24, 1992(No. 91-2514.)</t>
  </si>
  <si>
    <t>American Library Ass'n v. Barr, 956 F.2d 1178, 1992 WL 27165, 294 U.S.App.D.C. 57, 60 USLW 2548, , C.A.D.C., February 19, 1992(Nos. 89-5216, 89-5232.)</t>
  </si>
  <si>
    <t>Lamprecht v. F.C.C., 958 F.2d 382, 1992 WL 27168, 58 Empl. Prac. Dec. P 41,288, 70 Rad. Reg. 2d (P &amp; F) 658, 294 U.S.App.D.C. 164, 60 USLW 2537, , C.A.D.C., February 19, 1992(No. 88-1395.)</t>
  </si>
  <si>
    <t>U.S. v. Glover, 957 F.2d 1004, 1992 WL 29046, , C.A.2 (N.Y.), February 18, 1992(No. 300, Docket 91-1339.)</t>
  </si>
  <si>
    <t>Bowdry v. United Air Lines, Inc., 956 F.2d 999, 1992 WL 24189, 139 L.R.R.M. (BNA) 2557, , C.A.10 (Colo.), February 13, 1992(No. 91-1054.)</t>
  </si>
  <si>
    <t>Carroll v. Blinken, 957 F.2d 991, 1992 WL 25233, 60 USLW 2554, 73 Ed. Law Rep. 376, , C.A.2 (N.Y.), February 13, 1992(No. 698, Docket 91-7877.)</t>
  </si>
  <si>
    <t>Howard v. Haddad, 962 F.2d 328, 1992 WL 76477, Blue Sky L. Rep. P 73,615, Fed. Sec. L. Rep. P 96,617, , C.A.4 (Va.), April 17, 1992(No. 91-2584.)</t>
  </si>
  <si>
    <t>Guam Soc. of Obstetricians and Gynecologists v. Ada, 962 F.2d 1366, 1992 WL 75579, 60 USLW 2675, , C.A.9 (Guam), April 16, 1992(No. 90-16706.)</t>
  </si>
  <si>
    <t>Towns of Concord, Norwood, and Wellesley, Mass. v. F.E.R.C., 955 F.2d 67, 1992 WL 20383, 293 U.S.App.D.C. 374, 60 USLW 2539, , C.A.D.C., February 11, 1992(No. 90-1619.)</t>
  </si>
  <si>
    <t>d</t>
    <phoneticPr fontId="3" type="noConversion"/>
  </si>
  <si>
    <t>Duke v. Cleland, 954 F.2d 1526, 1992 WL 25920, 60 USLW 2534, , C.A.11 (Ga.), February 11, 1992(No. 92-8048.)</t>
  </si>
  <si>
    <t>Independent Ins. Agents of America, Inc. v. Clarke, 955 F.2d 731, 1992 WL 18293, 293 U.S.App.D.C. 403, 60 USLW 2498, , C.A.D.C., February 07, 1992(Nos. 90-5209, 90-5214.)</t>
  </si>
  <si>
    <t>S &amp; S Pawn Shop Inc. v. City of Del City, 947 F.2d 432, 1991 WL 199538, , C.A.10 (Okla.), October 09, 1991(No. 90-6101.)</t>
  </si>
  <si>
    <t>Atlantis Exp., Inc. v. Standard Transp. Services, Inc., 955 F.2d 529, 1992 WL 11202, , C.A.8 (Minn.), January 28, 1992(No. 91-1982.)</t>
  </si>
  <si>
    <t>Mitchell v. Rice, 954 F.2d 187, 1992 WL 2424, , C.A.4 (N.C.), January 10, 1992(No. 90-6040.)</t>
  </si>
  <si>
    <t>Abramson v. Gonzalez, 949 F.2d 1567, 1992 WL 8, 21 Fed.R.Serv.3d 1021, , C.A.11 (Fla.), January 03, 1992(No. 90-4099.)</t>
  </si>
  <si>
    <t>Kinsey v. Salado Independent School Dist., 950 F.2d 988, 1992 WL 744, 60 USLW 2476, 71 Ed. Law Rep. 659, , C.A.5 (Tex.), January 03, 1992(No. 89-1717.)</t>
  </si>
  <si>
    <t>Graham v. Collins, 950 F.2d 1009, 1992 WL 747, , C.A.5 (Tex.), January 03, 1992(No. 88-2168.)</t>
  </si>
  <si>
    <t>Brown v. Vasquez, 952 F.2d 1164, 1991 WL 276244, 60 USLW 2455, , C.A.9 (Cal.), December 31, 1991(No. 90-56127.)</t>
  </si>
  <si>
    <t>Morris v. American Nat. Can Corp., 952 F.2d 200, 1991 WL 271737, 57 Fair Empl.Prac.Cas. (BNA) 946, 58 Empl. Prac. Dec. P 41,344, , C.A.8 (Mo.), December 23, 1991(Nos. 90-1235, 90-2289.)</t>
  </si>
  <si>
    <t>Associated General Contractors of California, Inc. v. Coalition for Economic Equity, 950 F.2d 1401, 1991 WL 255916, 57 Empl. Prac. Dec. P 41,114, 60 USLW 2436, , C.A.9 (Cal.), December 06, 1991(No. 90-16582.)</t>
  </si>
  <si>
    <t>Swamp v. Kennedy, 950 F.2d 383, 1991 WL 253363, , C.A.7 (Wis.), December 03, 1991(Nos. 90-2781, 90-2884.)</t>
  </si>
  <si>
    <t>Williams v. Dixon, 961 F.2d 448, 1992 WL 46072, , C.A.4 (N.C.), March 13, 1992(No. 89-4001.)</t>
  </si>
  <si>
    <t>Living Faith, Inc. v. C.I.R., 950 F.2d 365, 1991 WL 252660, 69 A.F.T.R.2d 92-301, 92-1 USTC P 50,003, , C.A.7, December 02, 1991(No. 90-3626.)</t>
  </si>
  <si>
    <t>District Lodge 64, Intern. Ass'n of Machinists and Aerospace Workers, AFL-CIO v. N.L.R.B., 949 F.2d 441, 1991 WL 249912, 138 L.R.R.M. (BNA) 2928, 292 U.S.App.D.C. 266, 60 USLW 2380, 120 Lab.Cas. P 11,013, , C.A.D.C., November 29, 1991(No. 90-1503.)</t>
  </si>
  <si>
    <t>Devan Designs, Inc. v. Palliser Furniture Corp., Not Reported in F.Supp., 1992 WL 511694, 25 U.S.P.Q.2d 1991, , M.D.N.C., September 15, 1992(No. 2:91CV00512.)</t>
  </si>
  <si>
    <t>State of S.D. v. Bourland, 949 F.2d 984, 1991 WL 242237, 21 Fed.R.Serv.3d 1246, , C.A.8 (S.D.), November 21, 1991(Nos. 90-5486, 90-5515.)</t>
  </si>
  <si>
    <t>U.S. v. Abadia, 949 F.2d 956, 1991 WL 239606, , C.A.8 (Mo.), November 19, 1991(No. 91-1562.)</t>
  </si>
  <si>
    <t>Willis v. Dean Witter Reynolds, Inc., 948 F.2d 305, 1991 WL 225892, 57 Fair Empl.Prac.Cas. (BNA) 386, 57 Empl. Prac. Dec. P 41,079, 60 USLW 2335, , C.A.6 (Ky.), November 07, 1991(No. 91-5100.)</t>
  </si>
  <si>
    <t>Clow v. U.S. Dept. of Housing and Urban Development, 948 F.2d 614, 1991 WL 222306, , C.A.9 (Wash.), November 05, 1991(No. 90-35324.)</t>
  </si>
  <si>
    <t>Murray v. City of Austin, Tex., 947 F.2d 147, 1991 WL 224494, 60 USLW 2367, 21 Fed.R.Serv.3d 316, , C.A.5 (Tex.), November 04, 1991(No. 90-8561.)</t>
  </si>
  <si>
    <t>U.S. v. Short, 947 F.2d 1445, 1991 WL 218852, 34 Fed. R. Evid. Serv. 326, , C.A.10 (Utah), October 31, 1991(Nos. 90-4077 and 90-4085.)</t>
  </si>
  <si>
    <t>National Advertising Co. v. City of Raleigh, 947 F.2d 1158, 1991 WL 215147, , C.A.4 (N.C.), October 25, 1991(No. 90-3086.)</t>
  </si>
  <si>
    <t>North Carolina Civil Liberties Union Legal Foundation v. Constangy, 947 F.2d 1145, 1991 WL 212995, 60 USLW 2310, , C.A.4 (N.C.), October 23, 1991(Nos. 90-1880, 90-1881.)</t>
  </si>
  <si>
    <t>Planned Parenthood of Southeastern Pennsylvania v. Casey, 947 F.2d 682, 1991 WL 209106, 60 USLW 2276, , C.A.3 (Pa.), October 21, 1991(No. 90-1662.)</t>
  </si>
  <si>
    <t>oj, c</t>
    <phoneticPr fontId="3" type="noConversion"/>
  </si>
  <si>
    <t>U.S. v. Donnes, 947 F.2d 1430, 1991 WL 205867, , C.A.10 (Wyo.), October 16, 1991(No. 91-8003.)</t>
  </si>
  <si>
    <t>Mattison v. Dallas Carrier Corp., 947 F.2d 95, 1991 WL 204314, 60 USLW 2281, 21 Fed.R.Serv.3d 15, 34 Fed. R. Evid. Serv. 369, , C.A.4 (S.C.), October 11, 1991(No. 91-3008.)</t>
  </si>
  <si>
    <t>Sawyer v. Whitley, 945 F.2d 812, 1991 WL 201258, 60 USLW 2343, , C.A.5 (La.), October 10, 1991(No. 91-3658.)</t>
  </si>
  <si>
    <t>Moore v. Sullivan, Not Reported in F.Supp., 1992 WL 199257, , N.D.Ill., August 04, 1992(No. 91 C 20369.)</t>
  </si>
  <si>
    <t>Nichols v. McCormick, 946 F.2d 695, 1991 WL 197651, , C.A.9, October 08, 1991(No. 90-35416.)</t>
  </si>
  <si>
    <t>U.S. v. Hutyrczyk, 803 F.Supp. 1001, 1992 WL 289948, , D.N.J., October 02, 1992(Civ. A. No. 90-3184.)</t>
  </si>
  <si>
    <t>Martin v. Albrecht, 802 F.Supp. 1311, 1992 WL 249371, 125 Lab.Cas. P 35,802, 1 Wage &amp; Hour Cas.2d (BNA) 74, , W.D.Pa., September 30, 1992(Civ. A. No. 91-122.)</t>
  </si>
  <si>
    <t>Lyon v. Grossheim, 803 F.Supp. 1538, 1992 WL 249498, , S.D.Iowa, September 30, 1992(Civ. No. 4-88-CV-31689.)</t>
  </si>
  <si>
    <t>United Conveyor Corp. v. King, Not Reported in F.Supp., 1992 WL 265852, , N.D.Ill., September 30, 1992(No. 92-C-4837.)</t>
  </si>
  <si>
    <t>Ash v. Dean Witter Reynolds, Inc., 806 F.Supp. 1473, 1992 WL 319421, , E.D.Cal., September 30, 1992(Civ. No. S-88-0686 DFL.)</t>
  </si>
  <si>
    <t>Bosarge v. U.S., Not Reported in F.Supp., 1992 WL 406768, 71A A.F.T.R.2d 93-3083, 92-2 USTC P 50,593, , S.D.Ala., September 29, 1992(Civ. A. No. 91-0955-P-C.)</t>
  </si>
  <si>
    <t>Weiss v. Columbia Pictures Television, Inc., 801 F.Supp. 1276, 1992 WL 250260, 60 Fair Empl.Prac.Cas. (BNA) 3, 61 USLW 2283, , S.D.N.Y., September 28, 1992(No. 92 Civ. 2458 (PKL).)</t>
  </si>
  <si>
    <t>DeFrancesco on Behalf of DeFrancesco v. Sullivan, 803 F.Supp. 1332, 1992 WL 275773, 39 Soc.Sec.Rep.Serv. 361, Unempl.Ins.Rep. (CCH) P 17241A, , N.D.Ill., September 28, 1992(No. 87 C 5091.)</t>
  </si>
  <si>
    <t>Puthe v. Exxon Shipping Co., 802 F.Supp. 819, 1992 WL 246260, 1993 A.M.C. 1066, , E.D.N.Y., September 26, 1992(No. 89-CV-1619.)</t>
  </si>
  <si>
    <t>Shakespeare Co. v. Silstar Corp. of America, Inc., 802 F.Supp. 1386, 1992 WL 246575, 28 U.S.P.Q.2d 1022, , D.S.C., September 24, 1992(Civ. A. No. 3:90-1695-19.)</t>
  </si>
  <si>
    <t>Quirin v. City of Pittsburgh, 801 F.Supp. 1486, 1992 WL 236672, 64 Fair Empl.Prac.Cas. (BNA) 1521, 59 Empl. Prac. Dec. P 41,808, , W.D.Pa., September 17, 1992(Civ. A. No. 91-591.)</t>
  </si>
  <si>
    <t>In re Nichols, 143 B.R. 104, 1992 WL 172688, , Bkrtcy.S.D.Ohio, July 08, 1992(Bankruptcy No. 2-91-04553.Adv. No. 2-91-0361.)</t>
  </si>
  <si>
    <t>U.S. v. Duffy, 796 F.Supp. 1252, 1992 WL 155854, , D.Minn., July 07, 1992(No. 3-92 CR 22.)</t>
  </si>
  <si>
    <t>Carpenter v. City and County of San Francisco, 803 F.Supp. 337, 1992 WL 224490, , N.D.Cal., September 11, 1992(No. C-90-1836-JPV.)</t>
  </si>
  <si>
    <t>Wyatt, By and Through Rawlins v. King, 803 F.Supp. 377, 1992 WL 232395, 3 NDLR P 109, , M.D.Ala., September 11, 1992(Civ. A. No. 3195-N.)</t>
  </si>
  <si>
    <t>Kantonides v. KLM Royal Dutch Airlines, 802 F.Supp. 1203, 1992 WL 275572, , D.N.J., September 10, 1992(Civ. A. No. 91-3145 (AJL).)</t>
  </si>
  <si>
    <t>U.S. v. Hughes Aircraft Co., Inc., Not Reported in F.Supp., 1992 WL 478116, , C.D.Cal., September 08, 1992(Crim. No. 91-1022 WMB.)</t>
  </si>
  <si>
    <t>Phayboun v. Sullivan, Not Reported in F.Supp., 1992 WL 247012, , E.D.Cal., September 04, 1992(Civ. No. S-90-225 EJG/PAN.)</t>
  </si>
  <si>
    <t>Callaway v. Secretary of Health and Human Services of the U. S., Not Reported in F.Supp., 1992 WL 317567, , E.D.Cal., September 04, 1992(Civ. No. S-91-125 EJG/GGH.)</t>
  </si>
  <si>
    <t>Broussard by Lord v. School Bd. of City of Norfolk, 801 F.Supp. 1526, 1992 WL 213889, , E.D.Va., September 03, 1992(Civ. A. No. 2:92cv71.)</t>
  </si>
  <si>
    <t>U.S. v. Santos, Not Reported in F.Supp., 1992 WL 232057, , S.D.N.Y., September 02, 1992(No. S 91 Cr 724 (CSH).)</t>
  </si>
  <si>
    <t>Craig v. Selma City School Bd., 801 F.Supp. 585, 1992 WL 206400, 78 Ed. Law Rep. 377, , S.D.Ala., August 25, 1992(Civ. A. No. 90-0777-AH-S.)</t>
  </si>
  <si>
    <t>Buckley v. Illinois Judicial Inquiry Bd., 801 F.Supp. 83, 1992 WL 203148, , N.D.Ill., August 20, 1992(Nos. 91 C 7635, 92 C 1889.)</t>
  </si>
  <si>
    <t>Tamiami Partners, Ltd. v. Miccosukee Tribe of Indians of Florida, 803 F.Supp. 401, 1992 WL 213878, , S.D.Fla., August 19, 1992(No. 92-0489-CIV.)</t>
  </si>
  <si>
    <t>Dismukes v. Hackathorn, 802 F.Supp. 1442, 1992 WL 218527, , N.D.Miss., August 13, 1992(Civ. A. No. EC 90-149-D-O.)</t>
  </si>
  <si>
    <t>Shaw v. Barr, 808 F.Supp. 461, 1992 WL 366256, , E.D.N.C., August 07, 1992(Civ. A. No. 92-202-CIV-5-BR.)</t>
  </si>
  <si>
    <t>Scott v. U.S., 795 F.Supp. 1028, 1992 WL 119915, 71 A.F.T.R.2d 93-741, 60 USLW 2791, 92-2 USTC P 50,467, , D.Hawai'i, June 04, 1992(Civ. No. 92-00011 ACK.)</t>
  </si>
  <si>
    <t>Texas Hosp. Ass'n v. National Heritage Ins. Co., 802 F.Supp. 1507, 1992 WL 237253, Med &amp; Med GD (CCH) P 40,887, , W.D.Tex., August 04, 1992(No. A-91-CA-101.)</t>
  </si>
  <si>
    <t>Goston v. Buffalo Mun. Housing Authority, Not Reported in F.Supp., 1992 WL 198358, , W.D.N.Y., July 30, 1992(No. 90-CV-362S.)</t>
  </si>
  <si>
    <t>Paradise v. McHenry, 809 F.Supp. 899, 1992 WL 395883, , M.D.Ala., July 29, 1992(Civ. A. No. 3561-N.)</t>
  </si>
  <si>
    <t>Sierra Club v. Madigan, Not Reported in F.Supp., 1992 WL 501733, , E.D.Tex., July 28, 1992(Civ. A. No. L-85-69-CA.)</t>
  </si>
  <si>
    <t>U.S. v. Doe, 801 F.Supp. 1562, 1992 WL 207267, , E.D.Tex., July 24, 1992(No. 6:92 CR 2.)</t>
  </si>
  <si>
    <t>Fry v. UAL Corp., Not Reported in F.Supp., 1992 WL 177086, , N.D.Ill., July 23, 1992(No. 90 C 0999.)</t>
  </si>
  <si>
    <t>American Geophysical Union v. Texaco Inc., 802 F.Supp. 1, 1992 WL 186553, 1992 Copr.L.Dec. P 26,956, 1993 Copr.L.Dec. P 27,013, 23 U.S.P.Q.2d 1561, , S.D.N.Y., July 23, 1992(No. 85 Civ. 3446(PNL).)</t>
  </si>
  <si>
    <t>Manifattura Emmepi S.p.A. v. U.S., 16 C.I.T. 619, 799 F.Supp. 110, 1992 WL 189276, 14 ITRD 1730, , CIT, July 20, 1992(Court No. 90-06-00275.)</t>
  </si>
  <si>
    <t>DeMarco v. Holy Cross High School, 797 F.Supp. 1142, 1992 WL 165181, 59 Fair Empl.Prac.Cas. (BNA) 557, 59 Empl. Prac. Dec. P 41,631, 61 USLW 2111, 77 Ed. Law Rep. 226, , E.D.N.Y., July 17, 1992(No. CV-91-2551 (ADS).)</t>
  </si>
  <si>
    <t>U.S. v. Cunningham, Not Reported in F.Supp., 1992 WL 182255, , D.D.C., July 14, 1992(Crim. A. No. 91-17-02(RCL).)</t>
  </si>
  <si>
    <t>Voluntary Ass'n of Religious Leaders, Churches, and Organizations v. Waihee, 800 F.Supp. 882, 1992 WL 206597, 59 Fair Empl.Prac.Cas. (BNA) 1178, 60 Empl. Prac. Dec. P 41,822, , D.Hawai'i, July 10, 1992(No. 91-00712 ACK.)</t>
  </si>
  <si>
    <t>Brown v. Hutton Group, 795 F.Supp. 1307, 1992 WL 88375, 60 USLW 2695, Fed. Sec. L. Rep. P 96,624, , S.D.N.Y., April 27, 1992(No. 89 Civ. 611 (WCC).)</t>
  </si>
  <si>
    <t>U.S. v. Mayo, 792 F.Supp. 768, 1992 WL 102957, , M.D.Ala., April 24, 1992(Crim. No. 92-34-S.)</t>
  </si>
  <si>
    <t>In re Ristic, 142 B.R. 856, 1992 WL 169054, 27 Collier Bankr.Cas.2d 366, , Bkrtcy.E.D.Wis., July 06, 1992(Bankruptcy No. 91-07161-JES.)</t>
  </si>
  <si>
    <t>Pesek v. City of Brunswick, 794 F.Supp. 768, 1992 WL 171912, , N.D.Ohio, July 02, 1992(No. 91-CV-991.)</t>
  </si>
  <si>
    <t>Bystrowski v. Perry, Not Reported in F.Supp., 1992 WL 161047, , M.D.Fla., June 29, 1992(No. 91-1406-CIV-T-17.)</t>
  </si>
  <si>
    <t>Puerto Rican Legal Defense and Educ. Fund, Inc. v. Gantt, 796 F.Supp. 681, 1992 WL 152982, , E.D.N.Y., June 26, 1992(Nos. CV-92-1521(SJ), CV-92-1776(SJ).)</t>
  </si>
  <si>
    <t>Adams v. James, 797 F.Supp. 940, 1992 WL 144975, , M.D.Fla., June 18, 1992(No. 82-420-Civ-T-17.)</t>
  </si>
  <si>
    <t>Seminole Tribe of Florida v. State of Fla., 801 F.Supp. 655, 1992 WL 200429, , S.D.Fla., June 18, 1992(No. 91-6756-CIV.)</t>
  </si>
  <si>
    <t>Maio v. Advanced Filtration Systems, Ltd., 795 F.Supp. 1364, 1992 WL 141859, 61 USLW 2032, Fed. Sec. L. Rep. P 96,975, , E.D.Pa., June 17, 1992(Civ. A. No. 86-0899.)</t>
  </si>
  <si>
    <t>D'Orazio v. McGraw Edison Power System Div., 802 F.Supp. 1297, 1992 WL 252871, 145 L.R.R.M. (BNA) 2290, , W.D.Pa., June 17, 1992(Civ. A. No. 88-2553.)</t>
  </si>
  <si>
    <t>In re Marilyn Steinberg Enterprises Inc., 141 B.R. 587, 1992 WL 136429, 27 Collier Bankr.Cas.2d 156, , Bkrtcy.E.D.Pa., June 17, 1992(Bankruptcy No. 91-12726F.Adv. No. 91-1055F.)</t>
  </si>
  <si>
    <t>Inman v. Sullivan, Not Reported in F.Supp., 1992 WL 191094, Unempl.Ins.Rep. (CCH) P 16653A, , S.D.Ind., June 09, 1992(No. NA-91-87-C.)</t>
  </si>
  <si>
    <t>Williamson v. City of Virginia Beach, Va., 786 F.Supp. 1238, 1992 WL 48944, , E.D.Va., March 13, 1992(Civ. A. No. 90-1861-N.)</t>
  </si>
  <si>
    <t>Misciagno v. Secretary of Dept. of Health and Human Services, 786 F.Supp. 1120, 1992 WL 56696, 37 Soc.Sec.Rep.Serv. 49, Unempl.Ins.Rep. (CCH) P 16869A, , E.D.N.Y., March 13, 1992(No. CV-90-1504.)</t>
  </si>
  <si>
    <t>Selch v. Letts, 792 F.Supp. 1502, 1992 WL 121377, , S.D.Ind., June 03, 1992(No. IP 89-778-C.)</t>
  </si>
  <si>
    <t>Shaumyan v. O'Neill, 795 F.Supp. 528, 1992 WL 119073, , D.Conn., May 28, 1992(Civ. No. N-87-463 (AHN).)</t>
  </si>
  <si>
    <t>U.S. v. Pitera, 795 F.Supp. 546, 1992 WL 126672, , E.D.N.Y., May 26, 1992(No. CR 90-0424 (RR).)</t>
  </si>
  <si>
    <t>Rosenberger v. Rector and Visitors of University of Virginia, 795 F.Supp. 175, 1992 WL 117255, 60 USLW 2775, 76 Ed. Law Rep. 997, , W.D.Va., May 20, 1992(Civ. A. No. 91-0036-C.)</t>
  </si>
  <si>
    <t>Good v. Austin, 800 F.Supp. 557, 1992 WL 173865, , E.D.Mich., May 20, 1992(No. 91-CV-74754DT.)</t>
  </si>
  <si>
    <t>Martin v. Yellow Freight System, Inc., 793 F.Supp. 461, 1992 WL 105641, 123 Lab.Cas. P 10,431, 1992 O.S.H.D. (CCH) P 29,708, , S.D.N.Y., May 18, 1992(No. 91 Civ. 8370 (GLG).)</t>
  </si>
  <si>
    <t>U.S. v. Chambers, 791 F.Supp. 244, 1992 WL 111870, , W.D.Mo., May 14, 1992(No. 89-00030-01-CR-W-3.)</t>
  </si>
  <si>
    <t>Dixon v. Sullivan, 792 F.Supp. 942, 1992 WL 102949, 38 Soc.Sec.Rep.Serv. 42, Unempl.Ins.Rep. (CCH) P 16589A, 3 NDLR P 84, , S.D.N.Y., May 08, 1992(Nos. 83 Civ. 7001 (WCC), 83 Civ. 8264 (WCC), 83 Civ. 8609 (WCC) and 84 Civ. 0110 (WCC).)</t>
  </si>
  <si>
    <t>Tachiquin v. Stowell, 789 F.Supp. 1512, 1992 WL 101607, , E.D.Cal., May 04, 1992(No. CV-F-91-340 OWW.)</t>
  </si>
  <si>
    <t>Lavery v. Kearns, 792 F.Supp. 847, 1992 WL 104584, Fed. Sec. L. Rep. P 96,810, RICO Bus.Disp.Guide 8031, , D.Me., April 30, 1992(Civ. No. 90-0028 P-C.)</t>
  </si>
  <si>
    <t>Rabin v. Fivzar Associates, 801 F.Supp. 1045, 1992 WL 192056, Fed. Sec. L. Rep. P 97,297, , S.D.N.Y., July 10, 1992(No. 90 Civ. 4869 (RWS).)</t>
  </si>
  <si>
    <t>In re Grand Jury Subpoena Dated Nov. 12, 1991, 792 F.Supp. 1423, 1992 WL 104561, , S.D.Fla., February 07, 1992(No. FGJ 91-5.)</t>
  </si>
  <si>
    <t>National Ass'n of Radiation Survivors v. Derwinski, 782 F.Supp. 1392, 1992 WL 15749, , N.D.Cal., January 29, 1992(No. C-83-1861-MHP.)</t>
  </si>
  <si>
    <t>Middleton v. Murphy, Not Reported in F.Supp., 1992 WL 601890, , W.D.Wis., January 28, 1992(No. 91-C-0751-C.)</t>
  </si>
  <si>
    <t>Marshall Independent School Dist. v. U.S. Gypsum Co., 790 F.Supp. 1291, 1992 WL 84084, , E.D.Tex., April 09, 1992(No. 2:90 CV 8.)</t>
  </si>
  <si>
    <t>Herndon v. Johnson, Not Reported in F.Supp., 1992 WL 152713, , E.D.Mich., April 07, 1992(No. 88-CV-70907-DT.)</t>
  </si>
  <si>
    <t>Fort Wayne Journal-Gazette v. Baker, 788 F.Supp. 379, 1992 WL 68345, 20 Media L. Rep. 1434, , N.D.Ind., April 02, 1992(No. F 92-66.)</t>
  </si>
  <si>
    <t>Banks v. Secretary of Indiana Family and Social Services Admin., 790 F.Supp. 1427, 1992 WL 87917, 37 Soc.Sec.Rep.Serv. 395, Med &amp; Med GD (CCH) P 40,204, 2 NDLR P 340, , N.D.Ind., April 02, 1992(No. S91-340M.)</t>
  </si>
  <si>
    <t>Charlestown Democratic Town Committee v. Connell, 789 F.Supp. 517, 1992 WL 76775, , D.R.I., April 01, 1992(Civ. A. No. 89-0360 P.)</t>
  </si>
  <si>
    <t>In re Kennedy, 139 B.R. 389, 1992 WL 90336, 26 Collier Bankr.Cas.2d 1717, Bankr. L. Rep. P 74,628, , Bkrtcy.N.D.Miss., March 27, 1992(Bankruptcy Nos. 91-43526, 91-43766.)</t>
  </si>
  <si>
    <t>Sansano v. Sullivan, 788 F.Supp. 218, 1992 WL 59067, 60 USLW 2630, 37 Soc.Sec.Rep.Serv. 119, Unempl.Ins.Rep. (CCH) P 16893A, , D.N.J., March 24, 1992(Civ. No. 89-4805 (HLS).)</t>
  </si>
  <si>
    <t>Brabeau v. SMB Corp., 789 F.Supp. 873, 1992 WL 52174, , E.D.Mich., March 20, 1992(No. 91-75443.)</t>
  </si>
  <si>
    <t>U.S. v. 29 Cartons, More or Less, of an Article of Food, 792 F.Supp. 139, 1992 WL 134184, , D.Mass., June 08, 1992(Civ. A. No. 88-2238-T.)</t>
  </si>
  <si>
    <t>E.E.O.C. v. First Baptist Church, Not Reported in F.Supp., 1992 WL 247584, 59 Fair Empl.Prac.Cas. (BNA) 517, 59 Empl. Prac. Dec. P 41,782, 123 Lab.Cas. P 35,709, 1 Wage &amp; Hour Cas.2d (BNA) 158, , N.D.Ind., June 08, 1992(No. S91-179M.)</t>
  </si>
  <si>
    <t>Draper v. Walsh, 790 F.Supp. 1553, 1991 WL 335098, , W.D.Okla., December 17, 1991(No. CIV-91-1104-C.)</t>
  </si>
  <si>
    <t>Berndt v. Jacobi, 781 F.Supp. 553, 1991 WL 292970, , N.D.Ill., December 16, 1991(No. 91 C 5059.)</t>
  </si>
  <si>
    <t>Childrens and Parents Rights Ass'n of Ohio, Inc., (CAPRA) v. Sullivan, 787 F.Supp. 724, 1991 WL 325877, , N.D.Ohio, December 11, 1991(No. 4:90 CV 297.)</t>
  </si>
  <si>
    <t>Harp Advertising of Illinois, Inc. v. Village of Chicago Ridge, Not Reported in F.Supp., 1992 WL 386481, , N.D.Ill., March 13, 1992(No. 90 C 867.)</t>
  </si>
  <si>
    <t>Taborski v. U.S. I.R.S., 141 B.R. 959, 1992 WL 130590, 69 A.F.T.R.2d 92-1041, 92-1 USTC P 50,281, Bankr. L. Rep. P 74,519, , N.D.Ill., March 10, 1992(Nos. 91 C 6600, 88 B 1624 and 89 A 587.)</t>
  </si>
  <si>
    <t>Sadowski v. McCormick, 785 F.Supp. 1417, 1992 WL 44385, , D.Mont., March 06, 1992(No. CV-91-023-BU.)</t>
  </si>
  <si>
    <t>Hedenburg v. Bando American, Inc., Not Reported in F.Supp., 1992 WL 443432, 60 Empl. Prac. Dec. P 41,931, , D.N.J., March 03, 1992(No. 91-4477(AJL).)</t>
  </si>
  <si>
    <t>U.S. v. Forma, 784 F.Supp. 1132, 1992 WL 36491, 69 A.F.T.R.2d 92-943, 92-1 USTC P 50,156, , S.D.N.Y., February 26, 1992(No. 88 Civ. 6458 (RWS).)</t>
  </si>
  <si>
    <t>Anago Inc. v. Tecnol Medical Products, Inc., 792 F.Supp. 514, 1992 WL 89167, Fed. Sec. L. Rep. P 96,627, 1992-1 Trade Cases P 69,864, , N.D.Tex., February 26, 1992(Civ. A. No. 3-92-250-H.)</t>
  </si>
  <si>
    <t>Gandee v. Glaser, 785 F.Supp. 684, 1992 WL 41602, , S.D.Ohio, February 24, 1992(No. C-2-88-753.)</t>
  </si>
  <si>
    <t>U.S. v. Thomas, 787 F.Supp. 663, 1992 WL 59714, , E.D.Tex., February 24, 1992(No. 6:91 CR 52.)</t>
  </si>
  <si>
    <t>Nigrelli v. Catholic Bishop of Chicago, 794 F.Supp. 246, 1992 WL 110406, 58 Empl. Prac. Dec. P 41,520, 76 Ed. Law Rep. 769, , N.D.Ill., April 29, 1992(No. 84 C 5564.)</t>
  </si>
  <si>
    <t>Zambrana v. U.S., 790 F.Supp. 838, 1992 WL 85120, , N.D.Ind., April 28, 1992(No. HCR 91-243.)</t>
  </si>
  <si>
    <t>Adler v. Berg Harmon Associates, 790 F.Supp. 1235, 1992 WL 88370, Fed. Sec. L. Rep. P 96,639, , S.D.N.Y., April 27, 1992(No. 89 Civ. 8114 (WCC).)</t>
  </si>
  <si>
    <t>Hastert v. State Bd. of Elections, 777 F.Supp. 634, 1991 WL 228185, , N.D.Ill., November 06, 1991(Nos. 91 C 4028, 91 C 4154, 91 C 4643, 91 C 4656 and 91 C 5472.)</t>
  </si>
  <si>
    <t>U.S. v. Ligon, 781 F.Supp. 1, 1991 WL 261330, , D.D.C., November 06, 1991(Crim. No. 90-0419 (OG).)</t>
  </si>
  <si>
    <t>Cella v. U.S., 825 F.Supp. 1383, 1991 WL 517231, , N.D.Ind., November 05, 1991(No. F 89-30.)</t>
  </si>
  <si>
    <t>U.S. v. Williams, 782 F.Supp. 7, 1992 WL 10544, , D.D.C., January 22, 1992(Crim. No. 91-0413(JHG).)</t>
  </si>
  <si>
    <t>American Federation of State, County, and Mun. Employees, AFL-CIO, New Mexico Public Employee Council 18 v. Corrections Dept. of State of N.M., 783 F.Supp. 1320, 1992 WL 32847, 30 Wage &amp; Hour Cas. (BNA) 1506, , D.N.M., January 17, 1992(Nos. CIV 90-14 JC, CIV 90-713 SC.)</t>
  </si>
  <si>
    <t>Franceschi v. Hyatt Corp., 782 F.Supp. 712, 1992 WL 6003, 60 USLW 2467, , D.Puerto Rico, January 16, 1992(Civ. No. 88-0285(PG).)</t>
  </si>
  <si>
    <t>Koeckritz Intern., Inc. v. O'Ryan Carpet, Inc., Not Reported in F.Supp., 1992 WL 7438, , N.D.Ill., January 14, 1992(No. 92 C 113.)</t>
  </si>
  <si>
    <t>Gertel v. School Committee of Brookline School Dist., 783 F.Supp. 701, 1992 WL 21806, 73 Ed. Law Rep. 81, , D.Mass., January 10, 1992(Civ. A. No. 91-12291-K.)</t>
  </si>
  <si>
    <t>Stone v. Hechler, 782 F.Supp. 1116, 1992 WL 14671, , N.D.W.Va., January 07, 1992(Civ. A. No. 91-0110-E.)</t>
  </si>
  <si>
    <t>Bankard v. First Carolina Communications, Inc., Not Reported in F.Supp., 1992 WL 3694, , N.D.Ill., January 06, 1992(No. 89 C 8571.)</t>
  </si>
  <si>
    <t>Newell v. Harrison, 779 F.Supp. 388, 1991 WL 276699, , E.D.La., December 30, 1991(Civ. A. No. 90-1784.)</t>
  </si>
  <si>
    <t>Southern Christian Leadership Conference of Alabama v. Evans, 785 F.Supp. 1469, 1992 WL 51575, , M.D.Ala., March 18, 1992(Civ. A. No. 88-H-462-N.)</t>
  </si>
  <si>
    <t>Bacon v. Secretary of Health and Human Services, 786 F.Supp. 434, 1992 WL 46497, 37 Soc.Sec.Rep.Serv. 20, Unempl.Ins.Rep. (CCH) P 16603A, , D.N.J., March 13, 1992(Civ. A. No. 85-4685.)</t>
  </si>
  <si>
    <t>Brown v. Wilson, Not Reported in F.Supp., 1991 WL 274922, , N.D.Ill., December 17, 1991(No. 89 C 2387.)</t>
  </si>
  <si>
    <t>Gorin v. Karpan, 775 F.Supp. 1430, 1991 WL 207930, , D.Wyo., October 15, 1991(No. 91-CV-0054-K.)</t>
  </si>
  <si>
    <t>Randolph County Federal Sav. &amp; Loan Assoc. v. Sutliffe, 775 F.Supp. 1113, 1991 WL 211263, Fed. Sec. L. Rep. P 96,548, RICO Bus.Disp.Guide 7937, , S.D.Ohio, October 15, 1991(No. C-1-91-240.)</t>
  </si>
  <si>
    <t>oj</t>
    <phoneticPr fontId="3" type="noConversion"/>
  </si>
  <si>
    <t>In re Triple R Holdings, L.P., 134 B.R. 382, 1991 WL 261596, 26 Collier Bankr.Cas.2d 356, 22 Bankr.Ct.Dec. 567, Bankr. L. Rep. P 74,410, , Bkrtcy.N.D.Cal., December 10, 1991(Bankruptcy No. 91-5-4118-MM.R.S. No. 911027.)</t>
  </si>
  <si>
    <t>U.S. v. Gonzalez, Not Reported in F.Supp., 1991 WL 299096, , S.D.N.Y., December 09, 1991(No. 90 Cr. 703 (PKL).)</t>
  </si>
  <si>
    <t>LaRue v. Fairman, 780 F.Supp. 1190, 1991 WL 280034, , N.D.Ill., December 06, 1991(No. 89 C 8346.)</t>
  </si>
  <si>
    <t>Generale Bank, New York Branch v. Wassel, 779 F.Supp. 310, 1991 WL 256368, , S.D.N.Y., December 02, 1991(91 Civ. 1768 (PKL).)</t>
  </si>
  <si>
    <t>Trout v. Garrett, 780 F.Supp. 1396, 1991 WL 275081, , D.D.C., November 27, 1991(Civ. A. No. 73-0055 (HHG).)</t>
  </si>
  <si>
    <t>National Ass'n of Radiation Survivors v. Derwinski, 778 F.Supp. 1096, 1991 WL 248656, 60 USLW 2436, , N.D.Cal., November 21, 1991(No. C-83-1861-MHP.)</t>
  </si>
  <si>
    <t>Held v. Davis, 778 F.Supp. 527, 1991 WL 243139, Fed. Sec. L. Rep. P 96,463, , S.D.Fla., November 19, 1991(No. 89-6684-CIV.)</t>
  </si>
  <si>
    <t>y</t>
    <phoneticPr fontId="3" type="noConversion"/>
  </si>
  <si>
    <t>Howard v. Crystal Cruises, Inc., Not Reported in F.Supp., 1992 WL 194659, 1992 A.M.C. 1645, , E.D.Cal., February 24, 1992(No. CIV S-91-642-DFL.)</t>
  </si>
  <si>
    <t>Emison v. Growe, 782 F.Supp. 427, 1992 WL 33354, , D.Minn., February 19, 1992(Civ. No. 4-91-202.)</t>
  </si>
  <si>
    <t>Pro-Choice Network of Western New York v. Project Rescue Western New York, 799 F.Supp. 1417, 1992 WL 188276, , W.D.N.Y., February 14, 1992(No. Civ. 90-1004A.)</t>
  </si>
  <si>
    <t>Horn v. Effort Shipping Co., Ltd., 777 F.Supp. 927, 1991 WL 236419, 1992 A.M.C. 728, , S.D.Ala., November 13, 1991(Civ. A. No. 89-0211-AH.)</t>
  </si>
  <si>
    <t>Stewart v. LaGrand, 525 U.S. 1173, 119 S.Ct. 1107 (Mem), 1999 WL 101187, 143 L.Ed.2d 106, 67 USLW 3540, 67 USLW 3561, , U.S., February 24, 1999(No. A-706 (98-1368).)</t>
  </si>
  <si>
    <t>Riggs v. California, 525 U.S. 1114, 119 S.Ct. 890, 1999 WL 16127 (Mem), 142 L.Ed.2d 789, 67 USLW 3456, 99 Cal. Daily Op. Serv. 500, 98 Daily Journal D.A.R. 563, 99 Daily Journal D.A.R. 368, , U.S.Cal., January 19, 1999(No. 98-5021.)</t>
  </si>
  <si>
    <t>N.L.R.B. v. State of Ill. Dept. of Employment Sec., 777 F.Supp. 1416, 1991 WL 248653, 138 L.R.R.M. (BNA) 2764, 60 USLW 2337, 120 Lab.Cas. P 11,038, Unempl.Ins.Rep. (CCH) P 22,045, , N.D.Ill., October 30, 1991(No. 91 C 3261.)</t>
  </si>
  <si>
    <t>A.O. Smith Corp. v. Lewis, Overbeck &amp; Furman, 777 F.Supp. 1405, 1991 WL 236411, 1991-2 Trade Cases P 69,633, , N.D.Ill., October 29, 1991(No. 90 C 5160.)</t>
  </si>
  <si>
    <t>Baker v. Emery Worldwide, 789 F.Supp. 678, 1991 WL 330780, 68 Fair Empl.Prac.Cas. (BNA) 135, , W.D.Pa., October 28, 1991(No. CA 89-1387.)</t>
  </si>
  <si>
    <t>Garcia v. PPG Industries, Inc., 139 F.R.D. 63, 1991 WL 215338, 58 Fair Empl.Prac.Cas. (BNA) 442, , D.N.J., October 23, 1991(Civ. No. 89-3549.)</t>
  </si>
  <si>
    <t>Bettio v. Village of Northfield, 775 F.Supp. 1545, 1991 WL 216820, , N.D.Ohio, October 18, 1991(No. 91-CV-1383.)</t>
  </si>
  <si>
    <t>U.S. v. California Publishers Liquidating Corp., 778 F.Supp. 1377, 1991 WL 253055, 60 USLW 2410, , N.D.Tex., October 17, 1991(Crim. No. 3-90-318-H.)</t>
  </si>
  <si>
    <t>Corion Corp. v. Chen, Not Reported in F.Supp., 1991 WL 280288, 124 Lab.Cas. P 57,220, , D.Mass., December 27, 1991(Civ. A. No. 91-11792-Y.)</t>
  </si>
  <si>
    <t>Anne Arundel County Republican Cent. Committee v. State Administrative Bd. of Election Laws, 781 F.Supp. 394, 1991 WL 283865, , D.Md., December 23, 1991(Civ. A. No. S 91-3200.)</t>
  </si>
  <si>
    <t>Burkhart Advertising, Inc. v. City of Auburn, Ind., 786 F.Supp. 721, 1991 WL 325269, , N.D.Ind., December 19, 1991(Civ. No. 90-9.)</t>
  </si>
  <si>
    <t>c</t>
    <phoneticPr fontId="3" type="noConversion"/>
  </si>
  <si>
    <t>Teachers Ins. and Annuity Ass'n of America v. Ormesa Geothermal, 791 F.Supp. 401, 1991 WL 334822, , S.D.N.Y., October 16, 1991(No. 87 CV 1259 (KMW).)</t>
  </si>
  <si>
    <t>Olmstead v. L.C. ex rel. Zimring, 527 U.S. 581, 119 S.Ct. 2176, 1999 WL 407380, 144 L.Ed.2d 540, 67 USLW 3683, 67 USLW 4567, 9 A.D. Cases 705, 15 NDLR P 130, 99 Cal. Daily Op. Serv. 4859, 1999 Daily Journal D.A.R. 6263, 1999 CJ C.A.R. 3627, , U.S.Ga., June 22, 1999(No. 98-536.)</t>
  </si>
  <si>
    <t>Hirschfeld v. Total Health Systems, Inc., 775 F.Supp. 574, 1991 WL 202644, Fed. Sec. L. Rep. P 96,300, , E.D.N.Y., October 09, 1991(No. CV 90-3544 (ADS).)</t>
  </si>
  <si>
    <t>Smith v. Dahm, 779 F.Supp. 1045, 1991 WL 280839, , D.Neb., October 09, 1991(No. CV90-L-252.)</t>
  </si>
  <si>
    <t>Harpster v. Sullivan, 793 F.Supp. 618, 1991 WL 346386, 38 Soc.Sec.Rep.Serv. 165, Unempl.Ins.Rep. (CCH) P 16949A, , W.D.Pa., October 08, 1991(Civ. A. No. 86-1970.)</t>
  </si>
  <si>
    <t>U.S. v. Hall, 34 M.J. 695, 1991 WL 244298, , ACMR, November 15, 1991(ACMR 9003107.)</t>
  </si>
  <si>
    <t>U.S. v. McCarthy, 34 M.J. 768, 1992 WL 34385, , ACMR, February 20, 1992(ACMR 9001933.)</t>
  </si>
  <si>
    <t>U.S. v. Henderson, 34 M.J. 174, 1992 WL 54379, , CMA, March 24, 1992(No. 66,521.NMCM 89 3480.)</t>
  </si>
  <si>
    <t>U.S. v. Earnesty, 34 M.J. 1179, 1992 WL 128072, , AFCMR, June 03, 1992(ACM S28465.)</t>
  </si>
  <si>
    <t>t</t>
    <phoneticPr fontId="3" type="noConversion"/>
  </si>
  <si>
    <t>m</t>
    <phoneticPr fontId="3" type="noConversion"/>
  </si>
  <si>
    <t>n</t>
    <phoneticPr fontId="3" type="noConversion"/>
  </si>
  <si>
    <t>n</t>
    <phoneticPr fontId="3" type="noConversion"/>
  </si>
  <si>
    <t>NOT STEVENS OP. BREYER OP</t>
    <phoneticPr fontId="3" type="noConversion"/>
  </si>
  <si>
    <t>n</t>
    <phoneticPr fontId="3" type="noConversion"/>
  </si>
  <si>
    <t>Mumphrey v. James River Paper Co., Inc., 777 F.Supp. 1458, 1991 WL 243589, 57 Fair Empl.Prac.Cas. (BNA) 543, 120 Lab.Cas. P 11,127, 7 IER Cases 441, , W.D.Ark., November 15, 1991(Civ. No. 91-2078.)</t>
  </si>
  <si>
    <t>Lopez v. Sullivan, 780 F.Supp. 496, 1991 WL 259768, 36 Soc.Sec.Rep.Serv. 156, Unempl.Ins.Rep. (CCH) P 16559A, , N.D.Ill., November 14, 1991(No. 89 C 6482.)</t>
  </si>
  <si>
    <t>LaGrand v. Arizona, 526 U.S. 1001, 119 S.Ct. 1137 (Mem), 1999 WL 107308, 143 L.Ed.2d 206, 67 USLW 3557, , U.S., March 03, 1999(No. 98-8343 (A-734).)</t>
  </si>
  <si>
    <t>Stewart v. LaGrand, 525 U.S. 1174, 119 S.Ct. 1108 (Mem), 1999 WL 92535, 143 L.Ed.2d 105, 67 USLW 3540, , U.S., February 24, 1999(No. A-706 (98-1368).)</t>
  </si>
  <si>
    <t>Greater New Orleans Broadcasting Ass'n, Inc. v. U.S., 527 U.S. 173, 119 S.Ct. 1923, 1999 WL 380810, 164 A.L.R. Fed. 711, 144 L.Ed.2d 161, 67 USLW 3683, 67 USLW 4451, 27 Media L. Rep. 1769, 99 Cal. Daily Op. Serv. 4633, 1999 Daily Journal D.A.R. 5900, 1999 CJ C.A.R. 3436, 12 Fla. L. Weekly Fed. S 352, , U.S.La., June 14, 1999(No. 98-387.)</t>
  </si>
  <si>
    <t>Equality Foundation of Greater Cincinnati, Inc. v. City of Cincinnati, 525 U.S. 943, 119 S.Ct. 365 (Mem), 1998 WL 248349, 77 Fair Empl.Prac.Cas. (BNA) 1666, 142 L.Ed.2d 302, 66 USLW 3749, 67 USLW 3252, 67 USLW 3256, 12 Fla. L. Weekly Fed. S 1, , U.S., October 13, 1998(No. 97-1795.)</t>
  </si>
  <si>
    <t>Rainey v. Chever, 527 U.S. 1044, 119 S.Ct. 2411 (Mem), 1999 WL 162497, 144 L.Ed.2d 808, 67 USLW 3782, 67 USLW 3779, 1999 Daily Journal D.A.R. 6549, , U.S.Ga., June 24, 1999(No. 98-1478.)</t>
  </si>
  <si>
    <t>Whitfield v. Texas (Three Cases), 527 U.S. 885, 119 S.Ct. 2333, 1999 WL 420301, 144 L.Ed.2d 764, 67 USLW 3782, 99 Cal. Daily Op. Serv. 5057, , U.S., June 24, 1999(No. 98-9085.)</t>
  </si>
  <si>
    <t>College Sav. Bank v. Florida Prepaid Postsecondary Educ. Expense Bd., 527 U.S. 666, 119 S.Ct. 2219, 1999 WL 412639, 144 L.Ed.2d 605, 67 USLW 3682, 67 USLW 4590, 1999-1 Trade Cases P 72,551, 135 Ed. Law Rep. 362, 51 U.S.P.Q.2d 1065, 99 Cal. Daily Op. Serv. 4936, 1999 Daily Journal D.A.R. 6359, 1999 CJ C.A.R. 3642, 12 Fla. L. Weekly Fed. S 449, , U.S.N.J., June 23, 1999(No. 98-149.)</t>
  </si>
  <si>
    <t>Florida Prepaid Postsecondary Educ. Expense Bd. v. College Sav. Bank, 527 U.S. 627, 119 S.Ct. 2199, 1999 WL 412723, 144 L.Ed.2d 575, 67 USLW 4580, 67 USLW 3683, 135 Ed. Law Rep. 342, 51 U.S.P.Q.2d 1081, 99 Cal. Daily Op. Serv. 4945, 1999 Daily Journal D.A.R. 6371, 1999 CJ C.A.R. 3688, 12 Fla. L. Weekly Fed. S 458, , U.S.N.J., June 23, 1999(No. 98-531.)</t>
  </si>
  <si>
    <t>Wyoming v. Houghton, 526 U.S. 295, 119 S.Ct. 1297, 1999 WL 181177, 143 L.Ed.2d 408, 67 USLW 4225, 99 Cal. Daily Op. Serv. 2476, 1999 Daily Journal D.A.R. 3230, 1999 CJ C.A.R. 1924, 12 Fla. L. Weekly Fed. S 179, , U.S.Wyo., April 05, 1999(No. 98-184.)</t>
  </si>
  <si>
    <t>Lowe v. Pogue, 526 U.S. 273, 119 S.Ct. 1238, 1999 WL 166287, 143 L.Ed.2d 384, 99 Cal. Daily Op. Serv. 2241, 12 Fla. L. Weekly Fed. S 177, , U.S., March 29, 1999(Nos. 98-7591, 98-7952, 98-8073 and 98-8082.)</t>
  </si>
  <si>
    <t>Murphy v. United Parcel Service, Inc., 527 U.S. 516, 119 S.Ct. 2133, 1999 WL 407472, Fed. Carr. Cas. P 84,098, 144 L.Ed.2d 484, 67 USLW 4549, 67 USLW 3682, 9 A.D. Cases 691, 15 NDLR P 128, 99 Cal. Daily Op. Serv. 4857, 1999 Daily Journal D.A.R. 6259, 1999 CJ C.A.R. 3749, 12 Fla. L. Weekly Fed. S 435, , U.S.Kan., June 22, 1999(No. 97-1992.)</t>
  </si>
  <si>
    <t>Kolstad v. American Dental Ass'n, 527 U.S. 526, 119 S.Ct. 2118, 1999 WL 407481, 79 Fair Empl.Prac.Cas. (BNA) 1697, 144 L.Ed.2d 494, 67 USLW 3682, 67 USLW 4552, 99 Cal. Daily Op. Serv. 4851, 1999 Daily Journal D.A.R. 6251, 1999 CJ C.A.R. 3618, 12 Fla. L. Weekly Fed. S 437, , U.S.Dist.Col., June 22, 1999(No. 98-208.)</t>
  </si>
  <si>
    <t>Sutton v. United Air Lines, Inc., 527 U.S. 471, 119 S.Ct. 2139, 1999 WL 407488, 144 L.Ed.2d 450, 67 USLW 3681, 67 USLW 4537, 9 A.D. Cases 673, 15 NDLR P 127, 99 Cal. Daily Op. Serv. 4868, 1999 Daily Journal D.A.R. 6277, 1999 CJ C.A.R. 3752, 12 Fla. L. Weekly Fed. S 414, , U.S.Colo., June 22, 1999(No. 97-1943.)</t>
  </si>
  <si>
    <t>Jones v. U.S., 527 U.S. 373, 119 S.Ct. 2090, 1999 WL 401258, 144 L.Ed.2d 370, 67 USLW 4508, 67 USLW 3682, 99 Cal. Daily Op. Serv. 4802, 1999 Daily Journal D.A.R. 6193, 1999 CJ C.A.R. 3725, 12 Fla. L. Weekly Fed. S 403, , U.S.Tex., June 21, 1999(No. 97-9361.)</t>
  </si>
  <si>
    <t>Fertel-Rust v. Milwaukee County Mental Health Center, 527 U.S. 469, 119 S.Ct. 1997 (Mem), 1999 WL 402441, 144 L.Ed.2d 447, 67 USLW 3771, 1999 Daily Journal D.A.R. 6210, , U.S., June 21, 1999(No. 98-8952.)</t>
  </si>
  <si>
    <t>AT &amp; T Corp. v. Iowa Utilities Bd., 525 U.S. 366, 119 S.Ct. 721, 1999 WL 24568, 142 L.Ed.2d 835, 67 USLW 4104, 1999-1 Trade Cases P 72,405, 99 Cal. Daily Op. Serv. 633, 1999 Daily Journal D.A.R. 773, 14 Communications Reg. (P&amp;F) 1120, 12 Fla. L. Weekly Fed. S 85, , U.S., January 25, 1999(Nos. 97-826, 97-829, 97-830, 97-831, 97-1075, 97-1087, 97-1099, and 97-1141.)</t>
  </si>
  <si>
    <t>City of Chicago v. Morales, 527 U.S. 41, 119 S.Ct. 1849, 1999 WL 373152, 144 L.Ed.2d 67, 67 USLW 4415, 72 A.L.R.5th 665, 99 Cal. Daily Op. Serv. 4488, 1999 Daily Journal D.A.R. 5760, 1999 CJ C.A.R. 3223, 12 Fla. L. Weekly Fed. S 331, , U.S.Ill., June 10, 1999(No. 97-1121.)</t>
  </si>
  <si>
    <t>Neder v. U.S., 527 U.S. 1, 119 S.Ct. 1827, 1999 WL 373186, 144 L.Ed.2d 35, 83 A.F.T.R.2d 99-2668, 67 USLW 3682, 67 USLW 4404, 99-1 USTC P 50,586, 99 Cal. Daily Op. Serv. 4515, 1999 Daily Journal D.A.R. 5799, 1999 CJ C.A.R. 3267, 12 Fla. L. Weekly Fed. S 322, , U.S.Fla., June 10, 1999(No. 97-1985.)</t>
  </si>
  <si>
    <t>O'Sullivan v. Boerckel, 526 U.S. 838, 119 S.Ct. 1728, 1999 WL 358962, 144 L.Ed.2d 1, 67 USLW 4389, 67 USLW 3682, 1999 Daily Journal D.A.R. 5528, 1999 CJ C.A.R. 3247, , U.S.Ill., June 07, 1999(No. 97-2048.)</t>
  </si>
  <si>
    <t>Cross v. Pelican Bay State Prison, 526 U.S. 811, 119 S.Ct. 1596, 1999 WL 322618, 143 L.Ed.2d 982, 67 USLW 3715, 12 Fla. L. Weekly Fed. S 293, , U.S., May 24, 1999(Nos. 98-8486, 98-8487.)</t>
  </si>
  <si>
    <t>Florida v. White, 526 U.S. 559, 119 S.Ct. 1555, 1999 WL 303726, 143 L.Ed.2d 748, 67 USLW 3682, 67 USLW 4311, 99 Cal. Daily Op. Serv. 3563, 1999 Daily Journal D.A.R. 4545, 1999 CJ C.A.R. 2780, 12 Fla. L. Weekly Fed. S 236, , U.S.Fla., May 17, 1999(No. 98-223.)</t>
  </si>
  <si>
    <t>U.S. v. Haggar Apparel Co., 526 U.S. 380, 119 S.Ct. 1392, 1999 WL 227168, 143 L.Ed.2d 480, 99 Cal. Daily Op. Serv. 2864, 1999 Daily Journal D.A.R. 3721, 1999 CJ C.A.R. 2111, 12 Fla. L. Weekly Fed. S 199, , U.S., April 21, 1999(No. 97-2044.)</t>
  </si>
  <si>
    <t>Tuttle v. Arlington Cty. School Bd., 195 F.3d 698, 1999 WL 986773, 139 Ed. Law Rep. 796, , C.A.4 (Va.), November 01, 1999(No. 98-1604.)</t>
  </si>
  <si>
    <t>In re Grand Jury Subpoena, 190 F.3d 375, 1999 WL 734987, 45 Fed.R.Serv.3d 497, , C.A.5 (Tex.), September 20, 1999(Nos. 98-40870, 99-40262 and 99-40271.)</t>
  </si>
  <si>
    <t>Hunter ex rel. Brandt v. Regents of University of California, 190 F.3d 1061, 1999 WL 694865, 138 Ed. Law Rep. 127, 99 Cal. Daily Op. Serv. 7442, 1999 Daily Journal D.A.R. 9431, , C.A.9 (Cal.), September 09, 1999(No. 97-55920.)</t>
  </si>
  <si>
    <t>Jones v. U.S., 526 U.S. 227, 119 S.Ct. 1215, 1999 WL 155688, 143 L.Ed.2d 311, 67 USLW 4204, 11 Fed.Sent.R. 219, 99 Cal. Daily Op. Serv. 2116, 1999 Daily Journal D.A.R. 2721, 12 Fla. L. Weekly Fed. S 152, , U.S.Cal., March 24, 1999(No. 97-6203.)</t>
  </si>
  <si>
    <t>Kumho Tire Co., Ltd. v. Carmichael, 526 U.S. 137, 119 S.Ct. 1167, 1999 WL 152455, 143 L.Ed.2d 238, 67 USLW 4179, 50 U.S.P.Q.2d 1177, 29 Envtl. L. Rep. 20,638, 50 Fed. R. Evid. Serv. 1373, Prod.Liab.Rep. (CCH) P 15,470, 99 Cal. Daily Op. Serv. 2059, 1999 Daily Journal D.A.R. 2645, 12 Fla. L. Weekly Fed. S 141, , U.S.Ala., March 23, 1999(No. 97-1709.)</t>
  </si>
  <si>
    <t>Central State University v. American Ass'n of University Professors, Central State University Chapter, 526 U.S. 124, 119 S.Ct. 1162, 1999 WL 149651, 160 L.R.R.M. (BNA) 2897, 143 L.Ed.2d 227, 67 USLW 3583, 133 Ed. Law Rep. 34, 99 Cal. Daily Op. Serv. 2016, 1999 SERB 4-1, 1999 Daily Journal D.A.R. 2611, 12 Fla. L. Weekly Fed. S 146, , U.S.Ohio, March 22, 1999(No. 98-1071.)</t>
  </si>
  <si>
    <t>Rivera v. Florida Dept. of Corrections, 526 U.S. 135, 119 S.Ct. 1166, 1999 WL 149894, 143 L.Ed.2d 235, 67 USLW 3585, 1999 Daily Journal D.A.R. 2614, 12 Fla. L. Weekly Fed. S 151, , U.S., March 22, 1999(No. 98-7450.)</t>
  </si>
  <si>
    <t>Schwarz v. National Sec. Agency, 526 U.S. 122, 119 S.Ct. 1109, 1999 WL 114481, 143 L.Ed.2d 203, 67 USLW 3559, 99 Cal. Daily Op. Serv. 1718, 1999 Daily Journal D.A.R. 2198, 1999 CJ C.A.R. 1275, 12 Fla. L. Weekly Fed. S 139, , U.S., March 08, 1999(Nos. 98-7771 and 98-7782.)</t>
  </si>
  <si>
    <t>Sierra Club v. Peterson, 185 F.3d 349, 1999 WL 618115, 49 ERC 1204, 29 Envtl. L. Rep. 21,432, , C.A.5 (Tex.), August 16, 1999(No. 97-41274.)</t>
  </si>
  <si>
    <t>George v. National Ass'n of Letter Carriers, 185 F.3d 380, 1999 WL 618119, 162 L.R.R.M. (BNA) 2137, 139 Lab.Cas. P 10,506, , C.A.5 (Tex.), August 16, 1999(No. 98-50335.)</t>
  </si>
  <si>
    <t>New York City Environmental Justice Alliance v. Giuliani, 214 F.3d 65, 2000 WL 694152, 30 Envtl. L. Rep. 20,703, , C.A.2 (N.Y.), May 31, 2000(Docket No. 99-7713)</t>
  </si>
  <si>
    <t>Lopez v. Monterey County, 525 U.S. 266, 119 S.Ct. 693, 1999 WL 17683, 142 L.Ed.2d 728, 67 USLW 4076, 99 Cal. Daily Op. Serv. 519, 99 Daily Journal D.A.R. 590, 1999 CJ C.A.R. 353, 12 Fla. L. Weekly Fed. S 57, , U.S.Cal., January 20, 1999(No. 97-1396.)</t>
  </si>
  <si>
    <t>In re Kennedy, 525 U.S. 153, 119 S.Ct. 635, 1999 WL 7675, 142 L.Ed.2d 573, 67 USLW 3433, , U.S., January 11, 1999(No. 98-6945.)</t>
  </si>
  <si>
    <t>Rubin v. United States, 525 U.S. 990, 119 S.Ct. 461 (Mem), 1998 WL 407152, 142 L.Ed.2d 413, 67 USLW 3319, 67 USLW 3083, 98 USLW 3318, 50 Fed. R. Evid. Serv. 310, 98 Cal. Daily Op. Serv. 8295, 98 Daily Journal D.A.R. 11,505, , U.S., November 09, 1998(No. 98-93.)</t>
  </si>
  <si>
    <t>Office of the President v. Office of the Independent Counsel, 525 U.S. 996, 119 S.Ct. 466 (Mem), 1998 WL 541012, 142 L.Ed.2d 418, 67 USLW 3176, 67 USLW 3321, 67 USLW 3318, 67 USLW 3156, 50 Fed. R. Evid. Serv. 317, , U.S.Dist.Col., November 09, 1998(No. 98-316.)</t>
  </si>
  <si>
    <t>Elledge v. Florida, 525 U.S. 944, 119 S.Ct. 366 (Mem), 1998 WL 440561, 142 L.Ed.2d 303, 67 USLW 3256, 98 Cal. Daily Op. Serv. 7749, 98 Daily Journal D.A.R. 10,737, 12 Fla. L. Weekly Fed. S 1, , U.S.Fla., October 13, 1998</t>
  </si>
  <si>
    <t>U.S. v. Kaluna, 192 F.3d 1188, 1999 WL 770907, 99 Cal. Daily Op. Serv. 8044, 1999 Daily Journal D.A.R. 10,277, , C.A.9 (Hawai'i), September 30, 1999(No. 96-10527.)</t>
  </si>
  <si>
    <t>Riley v. Kurtz, 194 F.3d 1313, 1999 WL 801560, Unpublished Disposition, C.A.6 (Mich.), September 28, 1999(No. 98-1077.)</t>
  </si>
  <si>
    <t>4805 Convoy, Inc. v. City of San Diego, 183 F.3d 1108, 1999 WL 493273, 99 Cal. Daily Op. Serv. 5594, 1999 Daily Journal D.A.R. 7159, , C.A.9 (Cal.), July 14, 1999(No. 97-55295.)</t>
  </si>
  <si>
    <t>U.S. v. Davis, 184 F.3d 366, 1999 WL 496519, , C.A.4 (S.C.), July 13, 1999(No. 98-4555.)</t>
  </si>
  <si>
    <t>U.S. v. An Antique Platter of Gold, 184 F.3d 131, 1999 WL 498582, , C.A.2 (N.Y.), July 12, 1999(No. 97-6319.)</t>
  </si>
  <si>
    <t>Warshawsky &amp; Company v. N.L.R.B., 182 F.3d 948, 1999 WL 462430, 161 L.R.R.M. (BNA) 2772, 337 U.S.App.D.C. 149, 138 Lab.Cas. P 10,491, , C.A.D.C., July 09, 1999(No. 98-1277.)</t>
  </si>
  <si>
    <t>Gulf Power Co. v. U.S., 187 F.3d 1324, 1999 WL 699763, Util. L. Rep. P 14,280, 17 Communications Reg. (P&amp;F) 390, 12 Fla. L. Weekly Fed. C 1263, , C.A.11 (Fla.), September 09, 1999(No. 98-2403.)</t>
  </si>
  <si>
    <t>U.S. v. Ahumada-Aguilar, 189 F.3d 1121, 1999 WL 680320, 99 Cal. Daily Op. Serv. 7265, 1999 Daily Journal D.A.R. 9337, , C.A.9 (Wash.), September 02, 1999(No. 96-30065.)</t>
  </si>
  <si>
    <t>Deffenbaugh-Williams v. Wal-Mart Stores, Inc., 188 F.3d 278, 1999 WL 675102, 80 Fair Empl.Prac.Cas. (BNA) 1357, 76 Empl. Prac. Dec. P 46,186, , C.A.5 (Tex.), August 31, 1999(No. 97-10685.)</t>
  </si>
  <si>
    <t>U.S. v. Mayfield, 189 F.3d 895, 1999 WL 647017, 99 Cal. Daily Op. Serv. 6971, 1999 Daily Journal D.A.R. 8919, , C.A.9 (Cal.), August 26, 1999(No. 98-50100.)</t>
  </si>
  <si>
    <t>Cool Moose Party v. Rhode Island, 183 F.3d 80, 1999 WL 632197, , C.A.1 (R.I.), August 25, 1999(Nos. 98-1874, 98-1875.)</t>
  </si>
  <si>
    <t>Cablevision of Boston, Inc. v. Public Improvement Com'n of City of Boston, 184 F.3d 88, 1999 WL 632203, 17 Communications Reg. (P&amp;F) 192, , C.A.1 (Mass.), August 25, 1999(No. 99-1222.)</t>
  </si>
  <si>
    <t>Allison v. McGhan Medical Corp., 184 F.3d 1300, 1999 WL 625906, 52 Fed. R. Evid. Serv. 1081, Prod.Liab.Rep. (CCH) P 15,613, 12 Fla. L. Weekly Fed. C 1178, , C.A.11 (Ga.), August 18, 1999(No. 99-8053.)</t>
  </si>
  <si>
    <t>U.S. West, Inc. v. F.C.C., 182 F.3d 1224, 1999 WL 639158, 1999 CJ C.A.R. 5217, 17 Communications Reg. (P&amp;F) 87, , C.A.10, August 18, 1999(No. 98-9518.)</t>
  </si>
  <si>
    <t>Jenkins v. Haubert, 179 F.3d 19, 1999 WL 331871, , C.A.2 (N.Y.), June 11, 1999(No. 98-2408.)</t>
  </si>
  <si>
    <t>Noriega-Perez v. U.S., 179 F.3d 1166, 1999 WL 371563, 99 Cal. Daily Op. Serv. 4444, 1999 Daily Journal D.A.R. 5711, , C.A.9, June 09, 1999(No. 96-70513.)</t>
  </si>
  <si>
    <t>Planned Parenthood of Southern Arizona v. Lawall, 180 F.3d 1022, 1999 WL 371565, 99 Cal. Daily Op. Serv. 4452, 1999 Daily Journal D.A.R. 5723, , C.A.9 (Ariz.), June 09, 1999(No. 98-15862.)</t>
  </si>
  <si>
    <t>Hulin v. Fibreboard Corp., 178 F.3d 316, 1999 WL 373791, , C.A.5 (La.), June 09, 1999(No. 97-30734.)</t>
  </si>
  <si>
    <t>Georgia State Conference of NAACP Branches v. Cox, 183 F.3d 1259, 1999 WL 603925, 12 Fla. L. Weekly Fed. C 1162, , C.A.11 (Ga.), August 11, 1999(No. 98-9347.)</t>
  </si>
  <si>
    <t>Williams v. Mehra, 186 F.3d 685, 1999 WL 565613, 1999 Fed.App. 0286P, , C.A.6 (Mich.), August 04, 1999(No. 97-1118.)</t>
  </si>
  <si>
    <t>Murrell v. School Dist. No. 1, Denver, Colo., 186 F.3d 1238, 1999 WL 569138, 137 Ed. Law Rep. 474, 1999 CJ C.A.R. 4893, , C.A.10 (Colo.), August 04, 1999(No. 97-1055.)</t>
  </si>
  <si>
    <t>U.S. v. Coleman, 188 F.3d 354, 1999 WL 547996, 1999 Fed.App. 0277P, , C.A.6 (Mich.), July 28, 1999(No. 96-1823.)</t>
  </si>
  <si>
    <t>DiMa Corp. v. Town of Hallie, 185 F.3d 823, 1999 WL 538176, , C.A.7 (Wis.), July 26, 1999(No. 98-3997.)</t>
  </si>
  <si>
    <t>Brady v. Dill, 187 F.3d 104, 1999 WL 508812, , C.A.1 (Mass.), July 22, 1999(No. 98-2293.)</t>
  </si>
  <si>
    <t>Florida v. Seminole Tribe of Florida, 181 F.3d 1237, 1999 WL 509841, 12 Fla. L. Weekly Fed. C 1063, , C.A.11 (Fla.), July 20, 1999(No. 97-5361.)</t>
  </si>
  <si>
    <t>Adler v. Pataki, 185 F.3d 35, 1999 WL 528424, 76 Empl. Prac. Dec. P 46,121, 139 Lab.Cas. P 58,716, 15 IER Cases 490, , C.A.2 (N.Y.), July 20, 1999(Docket No. 98-9022.)</t>
  </si>
  <si>
    <t>TTEA v. Ysleta del Sur Pueblo, 181 F.3d 676, 1999 WL 507508, , C.A.5 (Tex.), July 19, 1999(No. 98-50582.)</t>
  </si>
  <si>
    <t>Schneider v. Colegio de Abogados de Puerto Rico, 187 F.3d 30, 1999 WL 506195, , C.A.1 (Puerto Rico), July 15, 1999(Nos. 98-1071, 98-1073, 98-1618 and 98-1619.)</t>
  </si>
  <si>
    <t>Assaf v. Fields, 178 F.3d 170, 1999 WL 312324, 75 Empl. Prac. Dec. P 45,952, 15 IER Cases 122, , C.A.3 (Pa.), May 19, 1999(No. 98-7153.)</t>
  </si>
  <si>
    <t>Moore v. Molina, 182 F.3d 922, 1999 WL 313760, Unpublished Disposition, C.A.7 (Ind.), May 17, 1999(No. 98-1544.)</t>
  </si>
  <si>
    <t>Fairport Intern. Exploration, Inc. v. Shipwrecked Vessel, Captain Lawrence, 177 F.3d 491, 1999 WL 298481, 1999 A.M.C. 2432, 1999 Fed.App. 0171P, , C.A.6, May 13, 1999(No. 95-1783.)</t>
  </si>
  <si>
    <t>Adler v. Duval County School Bd., 174 F.3d 1236, 1999 WL 292670, 134 Ed. Law Rep. 790, 12 Fla. L. Weekly Fed. C 818, , C.A.11 (Fla.), May 11, 1999(Nos. 98-2709, 98-2720.)</t>
  </si>
  <si>
    <t>Hernandez v. I.N.S., 189 F.3d 468, 1999 WL 548578, , C.A.5 (Tex.), July 06, 1999(No. 98-60560.Summary Calendar.)</t>
  </si>
  <si>
    <t>Shamaeizadeh v. Cunigan, 182 F.3d 391, 1999 WL 446543, , C.A.6 (Ky.), July 01, 1999(No. 98-5451.)</t>
  </si>
  <si>
    <t>Burton v. City of Belle Glade, 178 F.3d 1175, 1999 WL 425895, 44 Fed.R.Serv.3d 43, 12 Fla. L. Weekly Fed. C 979, , C.A.11 (Fla.), June 25, 1999(No. 97-5091.)</t>
  </si>
  <si>
    <t>Dickson Marine Inc. v. Panalpina, Inc., 179 F.3d 331, 1999 WL 417874, 1999 A.M.C. 2418, , C.A.5 (La.), June 23, 1999(No. 97-30872.)</t>
  </si>
  <si>
    <t>U.S. v. Hickman, 179 F.3d 230, 1999 WL 409643, , C.A.5 (Tex.), June 21, 1999(No. 97-40237.)</t>
  </si>
  <si>
    <t>Hutchins v. District of Columbia, 188 F.3d 531, 1999 WL 397429, 338 U.S.App.D.C. 11, , C.A.D.C., June 18, 1999(No. 96-7239.)</t>
  </si>
  <si>
    <t>Taylor v. U.S., 181 F.3d 1017, 1999 WL 402748, 99 Cal. Daily Op. Serv. 4761, 1999 Daily Journal D.A.R. 6141, , C.A.9 (Ariz.), June 18, 1999(Nos. 97-16069, 97-16071.)</t>
  </si>
  <si>
    <t>Wilkinson ex rel. Wilkinson v. Russell, 182 F.3d 89, 1999 WL 395990, , C.A.2 (Vt.), June 17, 1999(Docket No. 98-7663.)</t>
  </si>
  <si>
    <t>Loce v. Time Warner Entertainment Advance/Newhouse Partnership, 191 F.3d 256, 1999 WL 387150, 27 Media L. Rep. 2505, , C.A.2 (N.Y.), June 14, 1999(Docket Nos. 97-9301, 97-9601 and 98-7040.)</t>
  </si>
  <si>
    <t>Little Rock School Dist. v. Mauney, 183 F.3d 816, 1999 WL 407763, 136 Ed. Law Rep. 775, , C.A.8 (Ark.), June 14, 1999(No. 98-1721.)</t>
  </si>
  <si>
    <t>Berger v. Iron Workers Reinforced Rodmen, Local 201, 170 F.3d 1111, 1999 WL 169431, 79 Fair Empl.Prac.Cas. (BNA) 1018, 335 U.S.App.D.C. 179, , C.A.D.C., March 30, 1999(Nos. 97-7019, 97-7020, 97-7021, 97-7027, 97-7029, 97-7031 and 97-7124.)</t>
  </si>
  <si>
    <t>Retlaw Broadcasting Co., A Subsidiary of Retlaw Enterprises, Inc. v. N.L.R.B., 172 F.3d 660, 1999 WL 170350, 160 L.R.R.M. (BNA) 2909, 137 Lab.Cas. P 10,411, 99 Cal. Daily Op. Serv. 2288, 1999 Daily Journal D.A.R. 3019, , C.A.9, March 30, 1999(Nos. 97-70927, 97-71147.)</t>
  </si>
  <si>
    <t>Epstein v. MCA, Inc., 179 F.3d 641, 1999 WL 359511, Fed. Sec. L. Rep. P 90,498, 44 Fed.R.Serv.3d 87, 1999 Daily Journal D.A.R. 5559, , C.A.9 (Cal.), June 07, 1999(No. 92-55675.)</t>
  </si>
  <si>
    <t>Burnsworth v. Gunderson, 179 F.3d 771, 1999 WL 359663, 1999 Daily Journal D.A.R. 5556, , C.A.9 (Ariz.), June 07, 1999(No. 97-16599.)</t>
  </si>
  <si>
    <t>U.S. v. Nye County, Nev., 178 F.3d 1080, 1999 WL 346618, 99 Cal. Daily Op. Serv. 4196, 1999 Daily Journal D.A.R. 5291, , C.A.9 (Nev.), June 02, 1999(Nos. 97-15309, 97-15953, 97-15954, 97-16345, 97-16376 and 97-16377.)</t>
  </si>
  <si>
    <t>Electrosource, Inc. v. Horizon Battery Technologies, Ltd., 176 F.3d 867, 1999 WL 325457, , C.A.5 (Tex.), May 24, 1999(No. 97-50709.)</t>
  </si>
  <si>
    <t>Blunk v. Arizona Dept. of Transp., 177 F.3d 879, 1999 WL 318489, 99 Cal. Daily Op. Serv. 3772, 1999 Daily Journal D.A.R. 4855, , C.A.9 (Ariz.), May 21, 1999(No. 98-15163.)</t>
  </si>
  <si>
    <t>Horne v. Coughlin, 178 F.3d 603, 1999 WL 318551, , C.A.2 (N.Y.), May 21, 1999(No. 301, Docket 97-2047.)</t>
  </si>
  <si>
    <t>Lorubbio v. Ohio Dept. of Transp., 181 F.3d 102, 1999 WL 357758, , C.A.6 (Ohio), May 21, 1999(No. 98-3578.)</t>
  </si>
  <si>
    <t>Horne v. Coughlin, 191 F.3d 244, 1999 WL 701867, , C.A.2 (N.Y.), May 21, 1999(No. 301, Docket No. 97-2047.)</t>
  </si>
  <si>
    <t>Central Green Co. v. U.S., 177 F.3d 834, 1999 WL 314690, 99 Cal. Daily Op. Serv. 3722, 1999 Daily Journal D.A.R. 4783, , C.A.9 (Cal.), May 20, 1999(No. 97-17321.)</t>
  </si>
  <si>
    <t>Rounds v. Oregon State Bd. of Higher Educ., 166 F.3d 1032, 1999 WL 86684, 132 Ed. Law Rep. 72, 99 Cal. Daily Op. Serv. 1351, 1999 Daily Journal D.A.R. 1713, , C.A.9 (Or.), February 23, 1999(No. 97-35189.)</t>
  </si>
  <si>
    <t>Warren v. Fairfax County, 169 F.3d 190, 1999 WL 98644, , C.A.4 (Va.), February 19, 1999(No. 98-1059.)</t>
  </si>
  <si>
    <t>American Civil Liberties Union of New Jersey ex rel. Lander v. Schundler, 168 F.3d 92, 1999 WL 77766, , C.A.3 (N.J.), February 16, 1999(No. 98-5021.)</t>
  </si>
  <si>
    <t>Fox v. Van Oosterum, 176 F.3d 342, 1999 WL 285831, 1999 Fed.App. 0164P, , C.A.6 (Mich.), May 10, 1999(No. 98-1022.)</t>
  </si>
  <si>
    <t>Franconia Associates v. U.S., 43 Fed.Cl. 702, 1999 WL 314637, , Fed.Cl., May 06, 1999(No. 97-381C.)</t>
  </si>
  <si>
    <t>Memphis Planned Parenthood, Inc. v. Sundquist, 175 F.3d 456, 1999 WL 266677, 1999 Fed.App. 0162P, , C.A.6 (Tenn.), May 05, 1999(No. 97-6239.)</t>
  </si>
  <si>
    <t>Singleton v. Cecil, 176 F.3d 419, 1999 WL 301623, 14 IER Cases 1793, , C.A.8 (Mo.), April 27, 1999(No. 97-1726.)</t>
  </si>
  <si>
    <t>Granzeier v. Middleton, 173 F.3d 568, 1999 WL 221599, 1999 Fed.App. 0143P, , C.A.6 (Ky.), April 19, 1999(Nos. 97-5409, 97-6326.)</t>
  </si>
  <si>
    <t>Parella v. Retirement Bd. of Rhode Island Employees' Retirement System, 173 F.3d 46, 1999 WL 213213, 23 Employee Benefits Cas. 1450, , C.A.1 (R.I.), April 16, 1999(No. 98-1400.)</t>
  </si>
  <si>
    <t>Kernan v. Kurz-Hastings, Inc., 175 F.3d 236, 1999 WL 246835, , C.A.2 (N.Y.), April 15, 1999(Docket No. 98-7827.)</t>
  </si>
  <si>
    <t>AT&amp;T Corp. v. Excel Communications, Inc., 172 F.3d 1352, 1999 WL 216234, 50 U.S.P.Q.2d 1447, , C.A.Fed. (Del.), April 14, 1999(No. 98-1338.)</t>
  </si>
  <si>
    <t>U.S. v. Bell, 178 F.3d 1296, 1999 WL 220119, Unpublished Disposition, C.A.6 (Tenn.), April 07, 1999(No. 97-5676, 97-5726.)</t>
  </si>
  <si>
    <t>In re Toledo, 170 F.3d 1340, 1999 WL 181843, 34 Bankr.Ct.Dec. 205, Bankr. L. Rep. P 77,914, 12 Fla. L. Weekly Fed. C 647, , C.A.11 (Fla.), April 02, 1999(No. 97-5517.)</t>
  </si>
  <si>
    <t>U.S. v. Hubbell, 167 F.3d 552, 1999 WL 26878, 334 U.S.App.D.C. 315, 83 A.F.T.R.2d 99-632, 99-1 USTC P 50,219, , C.A.D.C., January 26, 1999(No. 98-3080.)</t>
  </si>
  <si>
    <t>Steakhouse, Inc. v. City of Raleigh, N.C., 166 F.3d 634, 1999 WL 22978, , C.A.4 (N.C.), January 21, 1999(No. 97-2341.)</t>
  </si>
  <si>
    <t>Johnson v. Supreme Court of Illinois, 165 F.3d 1140, 1999 WL 23193, , C.A.7 (Ill.), January 21, 1999(No. 98-2587.)</t>
  </si>
  <si>
    <t>Sheppard v. Early, 168 F.3d 689, 1999 WL 30642, , C.A.4 (Va.), January 19, 1999(No. 99-6048.)</t>
  </si>
  <si>
    <t>Unity Real Estate Co. v. Hudson, 178 F.3d 649, 1999 WL 167765, 23 Employee Benefits Cas. 1698, , C.A.3 (Pa.), March 29, 1999(Nos. 97-3234, 97-3236.)</t>
  </si>
  <si>
    <t>U.S. v. Texas Tech University, 171 F.3d 279, 1999 WL 170139, 133 Ed. Law Rep. 691, 15 IER Cases 6, , C.A.5 (Tex.), March 29, 1999(No. 97-11182.)</t>
  </si>
  <si>
    <t>Lavey v. City of Two Rivers, 171 F.3d 1110, 1999 WL 161135, , C.A.7 (Wis.), March 25, 1999(No. 98-1785.)</t>
  </si>
  <si>
    <t>Mount Elliott Cemetery Ass'n v. City of Troy, 171 F.3d 398, 1999 WL 155928, 167 A.L.R. Fed. 831, 1999 Fed.App. 0108P, , C.A.6 (Mich.), March 24, 1999(No. 97-2146.)</t>
  </si>
  <si>
    <t>Charash v. Schempp, 173 F.3d 859, 1999 WL 173597, Unpublished Disposition, C.A.9 (Cal.), March 24, 1999(No. 98-56144.D.C. No. CV-96-00406-RT (JG).)</t>
  </si>
  <si>
    <t>U.S. v. Probber, 170 F.3d 345, 1999 WL 140739, , C.A.2 (N.Y.), March 17, 1999(Docket No. 96-1374.)</t>
  </si>
  <si>
    <t>Walker v. City of Mesquite, 169 F.3d 973, 1999 WL 140833, , C.A.5 (Tex.), March 16, 1999(No. 97-11083.)</t>
  </si>
  <si>
    <t>U.S. v. Chaves, 169 F.3d 687, 1999 WL 123688, 12 Fla. L. Weekly Fed. C 576, , C.A.11 (Fla.), March 09, 1999(No. 97-5864.)</t>
  </si>
  <si>
    <t>U.S. v. Chacko, 169 F.3d 140, 1999 WL 101272, , C.A.2 (N.Y.), March 01, 1999(Docket No. 98-1087)</t>
  </si>
  <si>
    <t>U.S. v. Gilliam, 167 F.3d 628, 1999 WL 94804, 334 U.S.App.D.C. 391, , C.A.D.C., February 26, 1999(Nos. 97-3084, 97-3085.)</t>
  </si>
  <si>
    <t>Doe v. Santa Fe Independent School Dist., 168 F.3d 806, 1999 WL 104884, 132 Ed. Law Rep. 687, , C.A.5 (Tex.), February 26, 1999(No. 97-40150.)</t>
  </si>
  <si>
    <t>c/d, oj, d</t>
  </si>
  <si>
    <t>United Food &amp; Commercial Workers Union, Local 1099 v. Southwest Ohio Regional Transit Authority, 163 F.3d 341, 1998 WL 850100, 160 L.R.R.M. (BNA) 2409, 1998 Fed.App. 0362P, , C.A.6 (Ohio), December 10, 1998(No. 97-4126.)</t>
  </si>
  <si>
    <t>Colacurcio v. City of Kent, 163 F.3d 545, 1998 WL 848036, 98 Cal. Daily Op. Serv. 8965, 98 Daily Journal D.A.R. 12,449, , C.A.9 (Wash.), December 08, 1998(No. 96-36197.)</t>
  </si>
  <si>
    <t>Boyd v. Johnson, 167 F.3d 907, 1999 WL 71660, , C.A.5 (Tex.), February 12, 1999(No. 97-10823.)</t>
  </si>
  <si>
    <t>Lyes v. City of Riviera Beach, Fla., 166 F.3d 1332, 1999 WL 64435, 79 Fair Empl.Prac.Cas. (BNA) 330, 74 Empl. Prac. Dec. P 45,728, 75 Empl. Prac. Dec. P 45,728, 12 Fla. L. Weekly Fed. C 515, , C.A.11 (Fla.), February 11, 1999(No. 96-4577.)</t>
  </si>
  <si>
    <t>U.S. v. Serafini, 167 F.3d 812, 1999 WL 65020, , C.A.3 (Pa.), February 10, 1999(No. 98-7250.)</t>
  </si>
  <si>
    <t>Phillips v. Ameritech Information Systems, Inc., 178 F.3d 1295, 1999 WL 96650, Unpublished Disposition, C.A.6 (Mich.), February 05, 1999(No. 97-1942.)</t>
  </si>
  <si>
    <t>U.S. v. Harris, 165 F.3d 1277, 1999 WL 46988, 99 Cal. Daily Op. Serv. 958, 99 Daily Journal D.A.R. 1213, , C.A.9, February 04, 1999(Nos. 97-10418, 96-10416.)</t>
  </si>
  <si>
    <t>Carr v. O'Leary, 167 F.3d 1124, 1999 WL 50544, , C.A.7 (Ill.), February 04, 1999(No. 96-3885.)</t>
  </si>
  <si>
    <t>Carter-Jones Lumber Co. v. Dixie Distributing Co., 166 F.3d 840, 1999 WL 41044, 48 ERC 1001, 29 Envtl. L. Rep. 20,506, 1999 Fed.App. 0038P, , C.A.6 (Ohio), February 02, 1999(Nos. 97-3422, 97-3709.)</t>
  </si>
  <si>
    <t>Gerlaugh v. Stewart, 167 F.3d 1222, 1999 WL 65008, 99 Cal. Daily Op. Serv. 1129, 1999 Daily Journal D.A.R. 1363, , C.A.9 (Ariz.), February 02, 1999(No. 99-99003.)</t>
  </si>
  <si>
    <t>Vansickel v. White, 166 F.3d 953, 1999 WL 31457, 99 Cal. Daily Op. Serv. 743, 1999 Daily Journal D.A.R. 915, , C.A.9 (Cal.), January 27, 1999(No. 97-17143.)</t>
  </si>
  <si>
    <t>U.S. v. Hilton, 167 F.3d 61, 1999 WL 44725, 27 Media L. Rep. 1289, , C.A.1 (Me.), January 27, 1999(No. 98-1513.)</t>
  </si>
  <si>
    <t>U.S. v. Walker, 160 F.3d 1078, 1998 WL 801301, 50 Fed. R. Evid. Serv. 936, 60 Fed. R. Evid. Serv. 936, 1998 Fed.App. 0339P, , C.A.6 (Ohio), November 19, 1998(Nos. 96-3073, 96-3938.)</t>
  </si>
  <si>
    <t>Judge v. City of Lowell, 160 F.3d 67, 1998 WL 789187, 42 Fed.R.Serv.3d 217, , C.A.1 (Mass.), November 18, 1998(No. 98-1248.)</t>
  </si>
  <si>
    <t>Pearson v. Shalala, 164 F.3d 650, 1999 WL 12782, 334 U.S.App.D.C. 71, , C.A.D.C., January 15, 1999(No. 98-5043, 98-5084.)</t>
  </si>
  <si>
    <t>Thomas v. Anchorage Equal Rights Com'n, 165 F.3d 692, 1999 WL 11337, 00 Cal. Daily Op. Serv. 6504, 99 Cal. Daily Op. Serv. 414, 99 Daily Journal D.A.R. 506, 99 Daily Journal D.A.R. 611, 99 Daily Journal D.A.R. 1005, , C.A.9 (Alaska), January 14, 1999(Nos. 97-35220, 97-35221.)</t>
  </si>
  <si>
    <t>Margroff v. Anderson, 172 F.3d 873, 1999 WL 71576, Unpublished Disposition, C.A.6 (Ohio), January 14, 1999(No. 96-3817.)</t>
  </si>
  <si>
    <t>Bienvenu v. Texaco, Inc., 164 F.3d 901, 1999 WL 10154, 1999 A.M.C. 1255, , C.A.5, January 11, 1999(No. 96-60625.)</t>
  </si>
  <si>
    <t>Feeney v. Shipley, 164 F.3d 311, 1999 WL 4920, 75 Empl. Prac. Dec. P 45,825, 14 IER Cases 1217, 1999 Fed.App. 0008P, , C.A.6 (Ohio), January 08, 1999(No. 97-3715.)</t>
  </si>
  <si>
    <t>U.S. v. Torres, 163 F.3d 909, 1999 WL 251, , C.A.5 (Tex.), January 07, 1999(No. 97-50308.)</t>
  </si>
  <si>
    <t>Taj Mahal Travel, Inc. v. Delta Airlines, Inc., 164 F.3d 186, 1998 WL 905015, , C.A.3 (N.J.), December 30, 1998(No. 97-5652.)</t>
  </si>
  <si>
    <t>U.S. v. Jackson, 172 F.3d 874, 1998 WL 964236, Unpublished Disposition, C.A.6 (Mich.), December 28, 1998(No. 97-2135.)</t>
  </si>
  <si>
    <t>U.S. v. Roach, 164 F.3d 403, 1998 WL 887199, 50 Fed. R. Evid. Serv. 1483, , C.A.8 (S.D.), December 22, 1998(Nos. 98-1762, 98-1767 and 98-1768.)</t>
  </si>
  <si>
    <t>Torres v. McLaughlin, 163 F.3d 169, 1998 WL 865960, , C.A.3 (Pa.), December 15, 1998(No. 97-1476.)</t>
  </si>
  <si>
    <t>Duvall v. Keating, 162 F.3d 1058, 1998 WL 864117, 98 CJ C.A.R. 6447, , C.A.10 (Okla.), December 14, 1998(No. 98-6474.)</t>
  </si>
  <si>
    <t>Matsushita Elec. Co. v. Zeigler, 158 F.3d 1167, 1998 WL 747010, 12 Fla. L. Weekly Fed. C 212, , C.A.11 (Ga.), October 27, 1998(No. 97-9276.)</t>
  </si>
  <si>
    <t>Gonzales v. Wyatt, 157 F.3d 1016, 1998 WL 698866, 41 Fed.R.Serv.3d 1613, , C.A.5 (Tex.), October 23, 1998(No. 97-41074.)</t>
  </si>
  <si>
    <t>U.S. v. Brandon, 158 F.3d 947, 1998 WL 735839, 1998 Fed.App. 0319P, , C.A.6 (Ohio), October 23, 1998(No. 97-3812.)</t>
  </si>
  <si>
    <t>U.S. ex rel. Stevens v. State of Vt. Agency of Natural Resources, 162 F.3d 195, 1998 WL 880610, 47 ERC 1939, 15 IER Cases 1285, 29 Envtl. L. Rep. 20,405, , C.A.2 (Vt.), December 07, 1998(Docket No. 97-6141.)</t>
  </si>
  <si>
    <t>Craft v. Campbell Soup Co., 161 F.3d 1199, 1998 WL 828105, 159 L.R.R.M. (BNA) 2961, 78 Fair Empl.Prac.Cas. (BNA) 713, 79 Fair Empl.Prac.Cas. (BNA) 1508, 137 Lab.Cas. P 10,321, 98 Cal. Daily Op. Serv. 8794, 98 Daily Journal D.A.R. 12,217, , C.A.9 (Cal.), December 02, 1998(No. 98-15060.)</t>
  </si>
  <si>
    <t>Craft v. Campbell Soup Co., 177 F.3d 1083, 1999 WL 333189, 161 L.R.R.M. (BNA) 2403, 99 Cal. Daily Op. Serv. 3974, 1999 Daily Journal D.A.R. 5098, , C.A.9 (Cal.), December 02, 1998(No. 98-15060.)</t>
  </si>
  <si>
    <t>Mills v. Singletary, 161 F.3d 1273, 1998 WL 826871, 12 Fla. L. Weekly Fed. C 287, , C.A.11 (Fla.), December 01, 1998(No. 96-3506.)</t>
  </si>
  <si>
    <t>U.S. v. Venegas, 165 F.3d 920, 1998 WL 862836, Unpublished Disposition, C.A.9 (Cal.), December 01, 1998(No. 97-10178.D.C. No. CR-95-014 EFL.)</t>
  </si>
  <si>
    <t>Charas v. Trans World Airlines, Inc., 160 F.3d 1259, 1998 WL 822116, 98 Cal. Daily Op. Serv. 8712, 99 Cal. Daily Op. Serv. 1359, 98 Daily Journal D.A.R. 12,119, , C.A.9 (Cal.), November 30, 1998(Nos. 96-15490, 96-15543, 96-15791, 97-55115 and 97-15158.)</t>
  </si>
  <si>
    <t>Gallo v. City of Philadelphia, 161 F.3d 217, 1998 WL 806189, , C.A.3 (Pa.), November 23, 1998(Nos. 98-1071, 98-1238.)</t>
  </si>
  <si>
    <t>Wessmann v. Gittens, 160 F.3d 790, 1998 WL 792148, 130 Ed. Law Rep. 1009, , C.A.1 (Mass.), November 19, 1998(No. 98-1657.)</t>
  </si>
  <si>
    <t>Warner v. City of Boca Raton, 64 F.Supp.2d 1272, 1999 WL 739468, , S.D.Fla., August 31, 1999(No. 98-8054-CIV-RYSKAMP.)</t>
  </si>
  <si>
    <t>Outdoor Systems, Inc. v. City of Merriam, Kan, 67 F.Supp.2d 1258, 1999 WL 760656, , D.Kan., August 30, 1999(No. Civ.A. 98-2397-KHV.)</t>
  </si>
  <si>
    <t>Rodolico v. Unisys Corp., 189 F.R.D. 245, 1999 WL 668570, 163 L.R.R.M. (BNA) 2156, , E.D.N.Y., August 25, 1999(No. CV 95-3653(ADS).)</t>
  </si>
  <si>
    <t>Theo. H. Davies &amp; Co., Ltd. v. Republic of Marshall Islands, 161 F.3d 550, 1998 WL 793367, 98 Cal. Daily Op. Serv. 8442, 98 Daily Journal D.A.R. 11,743, , C.A.9 (Hawai'i), November 17, 1998(No. 96-16876.)</t>
  </si>
  <si>
    <t>Theo. H. Davies &amp; Co., Ltd. v. Republic of Marshall Islands, 174 F.3d 969, 1999 WL 235882, 99 Cal. Daily Op. Serv. 2941, 1999 Daily Journal D.A.R. 3809, , C.A.9 (Hawai'i), November 17, 1998(No. 96-16876.)</t>
  </si>
  <si>
    <t>Wilson v. U.S. Dist. Court for Northern Dist. of California, 161 F.3d 1185, 1998 WL 806433, 98 Cal. Daily Op. Serv. 8444, 98 Daily Journal D.A.R. 11,797, , C.A.9 (Cal.), November 16, 1998(No. 98-71334.)</t>
  </si>
  <si>
    <t>Fadeyi v. Planned Parenthood Ass'n of Lubbock, Inc., 160 F.3d 1048, 1998 WL 784204, 78 Fair Empl.Prac.Cas. (BNA) 675, 165 A.L.R. Fed. 681, , C.A.5 (Tex.), November 11, 1998(No. 97-11310.)</t>
  </si>
  <si>
    <t>Hassine v. Zimmerman, 160 F.3d 941, 1998 WL 775248, , C.A.3 (Pa.), November 09, 1998(No. 97-1969.)</t>
  </si>
  <si>
    <t>Batjac Productions Inc. v. GoodTimes Home Video Corp., 160 F.3d 1223, 1998 WL 767484, 1998 Copr.L.Dec. P 27,825, 48 U.S.P.Q.2d 1647, 98 Cal. Daily Op. Serv. 8208, 98 Daily Journal D.A.R. 11,443, , C.A.9 (Cal.), November 05, 1998(No. 97-55947.)</t>
  </si>
  <si>
    <t>U.S. v. Rohde, 159 F.3d 1298, 1998 WL 764812, 1999 CJ C.A.R. 208, , C.A.10 (Utah), November 03, 1998(No. 98-4000.)</t>
  </si>
  <si>
    <t>Tri-State Development, Ltd. v. Johnston, 160 F.3d 528, 1998 WL 755048, 98 Daily Journal D.A.R. 12,271, 98 Daily Journal D.A.R. 11,267, , C.A.9 (Wash.), October 30, 1998(No. 97-35420.)</t>
  </si>
  <si>
    <t>Adams v. U.S., 42 Fed.Cl. 463, 1998 WL 784492, , Fed.Cl., October 30, 1998(No. 96-699C.)</t>
  </si>
  <si>
    <t>Lowery v. Anderson, Not Reported in F.Supp.2d, 1999 WL 778587, , S.D.Ind., July 29, 1999(No. IP 96-71-C H/G.)</t>
  </si>
  <si>
    <t>Chris v. Tenet, 57 F.Supp.2d 330, 1999 WL 556740, 83 Fair Empl.Prac.Cas. (BNA) 717, , E.D.Va., July 28, 1999(No. Civ.A. 99-494-A.)</t>
  </si>
  <si>
    <t>Outdoor Systems, Inc. v. City of Lenexa, Kan., 67 F.Supp.2d 1231, 1999 WL 760657, , D.Kan., July 26, 1999(No. Civ.A. 98-2534-KHV.)</t>
  </si>
  <si>
    <t>U.S. v. Pineda, 67 F.Supp.2d 665, 1999 WL 813415, , E.D.Tex., July 26, 1999(No. 4:98-CR-3.)</t>
  </si>
  <si>
    <t>Rennie v. Omniflight Helicopters, Inc., 165 F.3d 19, 1998 WL 743678, , C.A.4 (W.Va.), October 23, 1998(No. 97-1524.)</t>
  </si>
  <si>
    <t>Holland v. Robert Coal Co., 172 F.3d 919, 1998 WL 794832, 335 U.S.App.D.C. 318, Unpublished Disposition, C.A.D.C., October 16, 1998(No. 97-5352.)</t>
  </si>
  <si>
    <t>Republican Party of Minnesota v. Pauly, 63 F.Supp.2d 1008, 1999 WL 731033, , D.Minn., September 16, 1999(No. CIV. 98-1698 ADM/AJB.)</t>
  </si>
  <si>
    <t>Huddleston v. R.J. Reynolds Tobacco Co., 66 F.Supp.2d 1370, 1999 WL 739457, , N.D.Ga., September 16, 1999(No. CIVA1:98-CV-1865-TWT.)</t>
  </si>
  <si>
    <t>U.S. v. Salemme, 91 F.Supp.2d 141, 1999 WL 1410758, , D.Mass., September 15, 1999(Nos. Cr. 94-10287-MLW, Cr. 97-10009-MLW.)</t>
  </si>
  <si>
    <t>Marino v. U.S., Not Reported in F.Supp.2d, 1999 WL 713842, , S.D.N.Y., September 14, 1999(No. 97 CIV. 1884 RPP, 89 CR. 341 RPP.)</t>
  </si>
  <si>
    <t>U.S. v. Harris, 66 F.Supp.2d 1017, 1999 WL 726689, , N.D.Iowa, September 14, 1999(No. CR 99-0002-MWB.)</t>
  </si>
  <si>
    <t>U.S. v. Tuitt, 68 F.Supp.2d 4, 1999 WL 791927, , D.Mass., September 10, 1999(No. CR. 98-30048-MAP.)</t>
  </si>
  <si>
    <t>d, oral argument</t>
  </si>
  <si>
    <t>In re Pitts, 241 B.R. 862, 1999 WL 1144871, , Bkrtcy.N.D.Ohio, September 09, 1999(Bankruptcy No. 98-3134.)</t>
  </si>
  <si>
    <t>Selkin v. State Bd. For Professional Medical Conduct, 63 F.Supp.2d 397, 1999 WL 692043, , S.D.N.Y., September 03, 1999(No. 99 Civ. 8617(WCC).)</t>
  </si>
  <si>
    <t>John F. Beasley Const. Co., Inc. v. C.J. Mahan Const. Co., Not Reported in F.Supp.2d, 1999 WL 689365, , N.D.Tex., September 01, 1999(No. Civ.A. 3:98-CV-2380-G.)</t>
  </si>
  <si>
    <t>U.S. v. Flores, 85 F.Supp.2d 785, 1999 WL 1485192, , S.D.Ohio, June 28, 1999(No. CR-3-97-074(1).)</t>
  </si>
  <si>
    <t>Hoffman v. Schurr, Not Reported in F.Supp.2d, 1999 WL 33656964, , N.D.Iowa, June 25, 1999(No. C98-4005-MWB.)</t>
  </si>
  <si>
    <t>Brian B. v. Com. of Pa. Dept. of Educ., 51 F.Supp.2d 611, 1999 WL 420973, 136 Ed. Law Rep. 792, , E.D.Pa., June 18, 1999(No. Civ.A. 96-7991.)</t>
  </si>
  <si>
    <t>Palma v. Atlantic County, 53 F.Supp.2d 743, 1999 WL 388156, , D.N.J., June 15, 1999(Civ. A. No. 98-1971.)</t>
  </si>
  <si>
    <t>Simmons-Harris v. Zelman, 54 F.Supp.2d 725, 1999 WL 668839, 137 Ed. Law Rep. 275, , N.D.Ohio, August 25, 1999(Nos. 1:99 CV 1740, 1:99 CV 1818.)</t>
  </si>
  <si>
    <t>Haddad v. State of Cal., 64 F.Supp.2d 930, 1999 WL 727900, 1999 Daily Journal D.A.R. 10,383, , C.D.Cal., August 24, 1999(No. EDCV 98-0130-RT (VAPx).)</t>
  </si>
  <si>
    <t>U.S. ex rel. Pruitt v. Page, Not Reported in F.Supp.2d, 1999 WL 652035, , N.D.Ill., August 20, 1999(No. 97 C 2115.)</t>
  </si>
  <si>
    <t>Donkor v. British Airways Corp., 62 F.Supp.2d 963, 1999 WL 607904, , E.D.N.Y., August 12, 1999(Civ. A. No. 97-CV-3949(DGT).)</t>
  </si>
  <si>
    <t>Citizens for Responsible Government State Political Action Committee v. Buckley, 60 F.Supp.2d 1066, 1999 WL 669280, , D.Colo., August 10, 1999(Nos. Civ.A. 96-S-2844, Civ.A. 96-S-2973 and Civ.A. 97-S-221.)</t>
  </si>
  <si>
    <t>Andrew S. ex rel. Margaret S. v. School Committee of Town of Greenfield, Mass., 59 F.Supp.2d 237, 1999 WL 592047, 138 Ed. Law Rep. 283, , D.Mass., August 05, 1999(Civil Action No.95-30025-MAP.)</t>
  </si>
  <si>
    <t>Carlino v. Gloucester City High School, 57 F.Supp.2d 1, 1999 WL 556472, , D.N.J., August 02, 1999(No. CIV.A. 98-2799.)</t>
  </si>
  <si>
    <t>Chavez v. Illinois State Police, Not Reported in F.Supp.2d, 1999 WL 592187, , N.D.Ill., August 02, 1999(No. 94 C 5307.)</t>
  </si>
  <si>
    <t>Combined Properties/Greenbriar Ltd. Partnership v. Morrow, 58 F.Supp.2d 675, 1999 WL 557700, 49 ERC 1365, 29 Envtl. L. Rep. 21,477, , E.D.Va., July 30, 1999(Civil Action No. 98-1584-A.)</t>
  </si>
  <si>
    <t>Matheney v. Anderson, 60 F.Supp.2d 846, 1999 WL 636335, , N.D.Ind., July 30, 1999(No. 3:98 CV 183 AS.)</t>
  </si>
  <si>
    <t>Rothe Development Corp. v. U.S. Dept. of Defense, 49 F.Supp.2d 937, 1999 WL 323275, , W.D.Tex., April 27, 1999(Civil Action No. SA-98-CA-1011-EP.)</t>
  </si>
  <si>
    <t>In re Rainwater, 233 B.R. 126, 1999 WL 261249, , Bkrtcy.N.D.Ala., April 16, 1999(Bankruptcy No. 98-42972-JSS.Adversary No. 99-40102.)</t>
  </si>
  <si>
    <t>Woods v. Fitzpatrick, Not Reported in F.Supp.2d, 1999 WL 221108, , S.D.N.Y., April 14, 1999(No. 96 CIV. 1120(DAB).)</t>
  </si>
  <si>
    <t>Made in the USA Foundation v. U.S., 56 F.Supp.2d 1226, 1999 WL 528179, 161 L.R.R.M. (BNA) 2897, 21 ITRD 1299, , N.D.Ala., July 23, 1999(No. CV-98-PT-1794M.)</t>
  </si>
  <si>
    <t>Edwards v. Blackman, 56 F.Supp.2d 508, 1999 WL 540213, , M.D.Pa., July 22, 1999(No. 4:CV-99-0587.)</t>
  </si>
  <si>
    <t>Peddle v. Sawyer, 64 F.Supp.2d 12, 1999 WL 613312, , D.Conn., July 22, 1999(No. 398CV2364(WWE).)</t>
  </si>
  <si>
    <t>Holman v. Gillis, 58 F.Supp.2d 587, 1999 WL 517105, , E.D.Pa., July 21, 1999(Civil Action No. 98-4276.)</t>
  </si>
  <si>
    <t>Thrash Aviation, Inc v. Kelner Turbine, Inc., 72 F.Supp.2d 709, 1999 WL 1048355, , S.D.Miss., July 21, 1999(No. 3:97-CV-688WS.)</t>
  </si>
  <si>
    <t>Richmond Medical Center for Women v. Gilmore, 55 F.Supp.2d 441, 1999 WL 507453, , E.D.Va., July 16, 1999(No. Civ.A. 3:98cv309.)</t>
  </si>
  <si>
    <t>U.S. v. Xiong, 60 F.Supp.2d 903, 1999 WL 503592, , E.D.Wis., July 15, 1999(No. 99-CR-42.)</t>
  </si>
  <si>
    <t>U.S. v. Bennett, 60 F.Supp.2d 1318, 1999 WL 503840, , N.D.Ga., July 14, 1999(No. CR. A. 4:98-CR-0037-7.)</t>
  </si>
  <si>
    <t>PMG Intern. Div., LLC v. Cohen, 57 F.Supp.2d 916, 1999 WL 503564, , N.D.Cal., July 13, 1999(No. C-98-21138-JF.)</t>
  </si>
  <si>
    <t>International Aircraft Recovery, L.L.C. v. Unidentified, Wrecked and Abandoned Aircraft, 54 F.Supp.2d 1172, 1999 WL 503562, 2000 A.M.C. 721, , S.D.Fla., July 08, 1999(No. 98-1637-Civ.)</t>
  </si>
  <si>
    <t>U.S. E.E.O.C. v. Hinsdale Hosp., Not Reported in F.Supp.2d, 1999 WL 495480, 16 NDLR P 35, , N.D.Ill., June 30, 1999(No. 98 C 3482.)</t>
  </si>
  <si>
    <t>Hoffman Intern. Properties, Inc. v. Sullivan, Not Reported in F.Supp.2d, 1999 WL 451340, , N.D.Tex., June 28, 1999(No. CIV.A.3:98-CV-1811-G.)</t>
  </si>
  <si>
    <t>U.S. v. Odabashian, Not Reported in F.Supp.2d, 1999 WL 33944046, , W.D.Tenn., March 22, 1999(No. 95-2361 G/BRE.)</t>
  </si>
  <si>
    <t>MCI Telecommunications Corp. v. GTE Northwest, Inc., 41 F.Supp.2d 1157, 1999 WL 151039, , D.Or., March 17, 1999(Civil No. 97-1687-JE.)</t>
  </si>
  <si>
    <t>Mangus v. Edwards, 40 F.Supp.2d 908, 1999 WL 166969, , N.D.Ohio, March 15, 1999(No. 1:97 CV 1981.)</t>
  </si>
  <si>
    <t>Aghazadeh v. Maine Med .Center, Not Reported in F.Supp.2d, 1999 WL 33117182, , D.Me., June 08, 1999(No. 98-421-P-C.)</t>
  </si>
  <si>
    <t>In re Meade, Not Reported in F.Supp.2d, 1999 WL 33496001, , E.D.Pa., June 03, 1999(No. 98-32648F.)</t>
  </si>
  <si>
    <t>Maldonado v. Fasano, 67 F.Supp.2d 1170, 1999 WL 343423, , S.D.Cal., May 21, 1999(No. 99-CV-880 TW (RBB).)</t>
  </si>
  <si>
    <t>Sackman v. The Liggett Group, Inc., 189 F.R.D. 58, 1999 WL 627389, , E.D.N.Y., May 21, 1999(No. CV 93-4166 ADS.)</t>
  </si>
  <si>
    <t>Boxx v. Bennett, 50 F.Supp.2d 1219, 1999 WL 323276, , M.D.Ala., May 18, 1999(Civil Action No. 98-A-1280-N.)</t>
  </si>
  <si>
    <t>Dayton Newspapers, Inc. v. U.S. Dept. of Navy, 109 F.Supp.2d 768, 1999 WL 33105499, , S.D.Ohio, May 18, 1999(No. C-3-95-328.)</t>
  </si>
  <si>
    <t>U.S. v. Valenzuela, 53 F.Supp.2d 992, 1999 WL 349956, 52 Fed. R. Evid. Serv. 560, , N.D.Ill., May 17, 1999(No. 98 CR 753.)</t>
  </si>
  <si>
    <t>Huey v. American Truetzschler Corp., 47 F.Supp.2d 1342, 1999 WL 313952, , M.D.Ala., May 14, 1999(No. Civ.A. 98-T-795-N.)</t>
  </si>
  <si>
    <t>Hernandez v. Cooper, 52 F.Supp.2d 846, 1999 WL 311443, , N.D.Ill., May 12, 1999(No. 97-C-1296.)</t>
  </si>
  <si>
    <t>Sefick v. U.S., Not Reported in F.Supp.2d, 1999 WL 778588, , N.D.Ill., May 06, 1999(No. 98-C5301.)</t>
  </si>
  <si>
    <t>U S West Communications, Inc. v. AT &amp; T Communications of Pacific Northwest, Inc., 46 F.Supp.2d 1068, 1999 WL 274112, , D.Or., May 03, 1999(No. Civ. 97-1575-JE.)</t>
  </si>
  <si>
    <t>Peel v. R.J. Reynolds Tobacco Co., Not Reported in F.Supp.2d, 1999 WL 34824790, , N.D.Ga., April 30, 1999(No. 1:98-CV-2426-TWT.)</t>
  </si>
  <si>
    <t>Haddam v. Reno, 54 F.Supp.2d 588, 1999 WL 258420, , E.D.Va., April 28, 1999(No. Civ.A.98-1579-A.)</t>
  </si>
  <si>
    <t>Somes v. United Airlines, Inc., 33 F.Supp.2d 78, 1999 WL 21238, , D.Mass., January 11, 1999(No. 98-CV-10183-MEL.)</t>
  </si>
  <si>
    <t>In re Ellett, 229 B.R. 202, 1999 WL 33800, 33 Bankr.Ct.Dec. 991, 3 Cal. Bankr. Ct. Rep. 88, , Bkrtcy.E.D.Cal., January 11, 1999(Bankruptcy No. 94-25454-A-13.Adversary No. 97-2820-A.M.C. No. CAG-1.)</t>
  </si>
  <si>
    <t>Malabed v. North Slope Borough, 42 F.Supp.2d 927, 1999 WL 221563, , D.Alaska, April 08, 1999(No. N98-0004 CV (JWS).)</t>
  </si>
  <si>
    <t>McDowell v. Continental Airlines, Inc., 54 F.Supp.2d 1313, 1999 WL 503558, , S.D.Fla., April 07, 1999(No. 96-7238-Civ.)</t>
  </si>
  <si>
    <t>Jenkins v. Arcade Bldg. Maintenance, 44 F.Supp.2d 524, 1999 WL 191520, , S.D.N.Y., April 06, 1999(No. 98 Civ. 3133(RWS).)</t>
  </si>
  <si>
    <t>Suhre v. Haywood County, N.C., 55 F.Supp.2d 384, 1999 WL 428406, , W.D.N.C., April 02, 1999(No. Civ. 1:94CV179.)</t>
  </si>
  <si>
    <t>Sullivan v. Rillling, Not Reported in F.Supp.2d, 1999 WL 199602, , N.D.Ill., March 31, 1999(No. 94 C 539.)</t>
  </si>
  <si>
    <t>Adell Corp. v. Elco Textron, Inc., 51 F.Supp.2d 752, 1999 WL 395331, , N.D.Tex., March 31, 1999(No. 3:98-CV-2384-T.)</t>
  </si>
  <si>
    <t>U.S. v. Phillips, 59 F.Supp.2d 1178, 1999 WL 592427, , D.Utah, March 31, 1999(No. 2:99-CR-107J.)</t>
  </si>
  <si>
    <t>U.S. v. Zamora, 238 B.R. 842, 1999 WL 742725, , D.Ariz., March 31, 1999(No. CV 98-336 TUC-JMR.Bankruptcy No. 97-4679 SV-JMM.Adversary No. 98-023.)</t>
  </si>
  <si>
    <t>Ace v. Aetna Life Ins. Co., 40 F.Supp.2d 1125, 1999 WL 183805, , D.Alaska, March 29, 1999(No. J94-0018 CV (JWS).)</t>
  </si>
  <si>
    <t>Dunlap v. Medtronic, Inc., 47 F.Supp.2d 888, 1999 WL 240335, 39 UCC Rep.Serv.2d 336, , N.D.Ohio, March 29, 1999(No. 3:97 CV 7148.)</t>
  </si>
  <si>
    <t>Morton Intern., Inc. v. A.E. Staley Mfg. Co., Not Reported in F.Supp.2d, 1999 WL 33245862, , D.N.J., March 29, 1999(No. CIV 96-3609 KSH.)</t>
  </si>
  <si>
    <t>Newton v. Tyson Foods, Inc., Not Reported in F.Supp.2d, 1999 WL 33656868, , N.D.Iowa, March 26, 1999(No. C98-30 MJM.)</t>
  </si>
  <si>
    <t>Thorburn v. Roper, 39 F.Supp.2d 1199, 1999 WL 170306, , D.Neb., March 25, 1999(No. 4:98CV3286.)</t>
  </si>
  <si>
    <t>Brown v. Sara Lee Corp., Not Reported in F.Supp.2d, 1998 WL 809518, 81 Fair Empl.Prac.Cas. (BNA) 1759, , S.D.N.Y., November 19, 1998(No. 98 Civ. 1593(JSR).)</t>
  </si>
  <si>
    <t>Carter v. McCaleb, 29 F.Supp.2d 423, 1998 WL 799507, , W.D.Mich., November 12, 1998(No. 4:97 CV 139.)</t>
  </si>
  <si>
    <t>Lalla v. City of New Orleans, Not Reported in F.Supp.2d, 1999 WL 138900, 83 Fair Empl.Prac.Cas. (BNA) 1269, , E.D.La., March 12, 1999(No. CIV. A. 96-2640, CIV. A. 96-2658, CIV. A. 98-3591.)</t>
  </si>
  <si>
    <t>Pettis v. Alexander Graphics, Ltd., 52 F.Supp.2d 950, 1999 WL 412769, , S.D.Ind., March 11, 1999(No. IP 97-1969-C H/G.)</t>
  </si>
  <si>
    <t>Hanley v. Lobster Box Restaurant, Inc., 35 F.Supp.2d 366, 1999 WL 150336, 161 L.R.R.M. (BNA) 2049, , S.D.N.Y., March 08, 1999(No. 97 Civ. 8687 RMB.)</t>
  </si>
  <si>
    <t>In re Stout, 231 B.R. 313, 1999 WL 137944, 133 Ed. Law Rep. 506, , Bkrtcy.W.D.Mo., March 08, 1999(Bankruptcy No. 98-50164-ABF-7.Adversary No. 98-5020-SJ.)</t>
  </si>
  <si>
    <t>U.S. v. Glover, 43 F.Supp.2d 1217, 1999 WL 233324, , D.Kan., March 04, 1999(No. Civ.A. 98-1005901-JWL.)</t>
  </si>
  <si>
    <t>Ruiz v. Johnson, 37 F.Supp.2d 855, 1999 WL 104460, , S.D.Tex., March 01, 1999(No. CIV.A. H-78-987.)</t>
  </si>
  <si>
    <t>American Civil Liberties Union v. Reno, 31 F.Supp.2d 473, 1999 WL 44852, 27 Media L. Rep. 1449, , E.D.Pa., February 01, 1999(No. CIV. A. 98-5591.)</t>
  </si>
  <si>
    <t>D'Angio v. Borough of Nescopeck, 34 F.Supp.2d 256, 1999 WL 44414, , M.D.Pa., January 29, 1999(Nos. 98-CV-1115, 98-CV-1116.)</t>
  </si>
  <si>
    <t>American General Finance, Inc. v. Dickerson, 229 B.R. 539, 1999 WL 39132, 41 Collier Bankr.Cas.2d 700, , M.D.Ga., January 27, 1999(No. 5:97-CV-703-1(DF).)</t>
  </si>
  <si>
    <t>Liu v. Striuli, 36 F.Supp.2d 452, 1999 WL 24961, 133 Ed. Law Rep. 431, , D.R.I., January 19, 1999(C.A. No. 96-0137L.)</t>
  </si>
  <si>
    <t>Mediplex of Massachusetts, Inc. v. Shalala, 39 F.Supp.2d 88, 1999 WL 27137, 61 Soc.Sec.Rep.Serv. 353, , D.Mass., January 19, 1999(No. CIV.A. 98-12363-DPW.)</t>
  </si>
  <si>
    <t>Kemp v. Medtronic, Inc., Not Reported in F.Supp.2d, 1999 WL 34783863, , S.D.Ohio, January 12, 1999(No. C-1-97-103.)</t>
  </si>
  <si>
    <t>U.S. v. Fogg, 52 M.J. 144, 1999 WL 786370, , U.S. Armed Forces, September 30, 1999(No. 98-0910.Crim.App. No. 98-1958.)</t>
  </si>
  <si>
    <t>Branson v. C.I.R., 113 T.C. No. 2, 113 T.C. 6, 1999 WL 708031, Tax Ct. Rep. Dec. (RIA) 113.2, , U.S.Tax Ct., July 13, 1999(No. 10028-95.)</t>
  </si>
  <si>
    <t>Wooden v. Board of Regents of University System of Georgia, 32 F.Supp.2d 1370, 1999 WL 11441, 132 Ed. Law Rep. 367, , S.D.Ga., January 06, 1999(No. CV 497-45.)</t>
  </si>
  <si>
    <t>White v. Phillips, 34 F.Supp.2d 1038, 1998 WL 975578, , W.D.La., December 28, 1998(Civil Action No. 97-0626.)</t>
  </si>
  <si>
    <t>Kotz v. Florida, 33 F.Supp.2d 1019, 1998 WL 954866, 14 NDLR P 120, 12 Fla. L. Weekly Fed. D 179, , M.D.Fla., December 23, 1998(No. 98-496-CIV-J-16(B).)</t>
  </si>
  <si>
    <t>Spetalieri v. Kavanaugh, 36 F.Supp.2d 92, 1998 WL 901836, , N.D.N.Y., December 22, 1998(No. 96-CV-1650.)</t>
  </si>
  <si>
    <t>Judicial Watch, Inc. v. U.S. Dept. of Commerce, 34 F.Supp.2d 28, 1998 WL 919376, , D.D.C., December 22, 1998(No. Civ.A. 95-133(RCL).)</t>
  </si>
  <si>
    <t>U.S. v. Carrera, Not Reported in F.Supp.2d, 1998 WL 903467, , E.D.N.Y., December 21, 1998(No. 98CR878(JG).)</t>
  </si>
  <si>
    <t>Ward v. Alabama, 31 F.Supp.2d 968, 1998 WL 930968, , M.D.Ala., December 17, 1998(Nos. Civ.A. 98-D-1156-N, Civ.A. 98-T-1181-N.)</t>
  </si>
  <si>
    <t>Binkowski v. Family &amp; Children's Services Agency, 39 F.Supp.2d 882, 1998 WL 977154, , W.D.Mich., December 03, 1998(No. 4:96-CV-22.)</t>
  </si>
  <si>
    <t>Jones v. Bellerive Country Club, Not Reported in F.Supp.2d, 1998 WL 1157063, , E.D.Mo., December 03, 1998(No. 4:98CV1198 ERW.)</t>
  </si>
  <si>
    <t>Olguin Arroyo v. State Election Bd., 30 F.Supp.2d 183, 1998 WL 858230, , D.Puerto Rico, November 30, 1998(No. Civ. 98-2297 (JP).)</t>
  </si>
  <si>
    <t>Eller Media Co. v. City of Oakland, Not Reported in F.Supp.2d, 1998 WL 827426, , N.D.Cal., November 25, 1998(No. C98-2237 FMS.)</t>
  </si>
  <si>
    <t>American Civil Liberties Union v. Reno, Not Reported in F.Supp.2d, 1998 WL 813423, , E.D.Pa., November 23, 1998(No. CIV. A. 98-5591.)</t>
  </si>
  <si>
    <t>Boy Scouts of America v. Dale, 530 U.S. 640, 120 S.Ct. 2446, 2000 WL 826941, 147 L.Ed.2d 554, 68 USLW 4625, 82 A.L.R.5th 625, 00 Cal. Daily Op. Serv. 5194, 2000 Daily Journal D.A.R. 6933, 2000 CJ C.A.R. 3835, 13 Fla. L. Weekly Fed. S 520, , U.S.N.J., June 28, 2000(No. 99-699.)</t>
  </si>
  <si>
    <t>Konop for Konop v. Northwestern School Dist., 26 F.Supp.2d 1189, 1998 WL 804886, 131 Ed. Law Rep. 201, 1998 DSD 27, , D.S.D., November 10, 1998(Nos. Civ. 97-1022, Civ. 97-1021.)</t>
  </si>
  <si>
    <t>Estes v. Midwest Products, Inc., 24 F.Supp.2d 621, 1998 WL 774185, , S.D.W.Va., November 04, 1998(No. CIV. A. 5:98-0239.)</t>
  </si>
  <si>
    <t>Lake Tahoe Watercraft Recreation Ass'n v. Tahoe Regional Planning Agency, 24 F.Supp.2d 1062, 1998 WL 758947, 1999 Daily Journal D.A.R. 3433, , E.D.Cal., October 28, 1998(No. CIV. S-97-2053 FCD DJD.)</t>
  </si>
  <si>
    <t>In re Markarian, 228 B.R. 34, 1998 WL 904651, 67 USLW 569, 33 Bankr.Ct.Dec. 603, RICO Bus.Disp.Guide 9651, , 1st Cir.BAP (Mass.), October 28, 1998(BAP No. MW 96-031.Bankruptcy No. 95-40961-JFQ.Adversary No. 95-4130-JFQ.)</t>
  </si>
  <si>
    <t>Jermyn v. Horn, Not Reported in F.Supp.2d, 1998 WL 754567, , M.D.Pa., October 27, 1998(No. CIV. A. 1:CV-97-634.)</t>
  </si>
  <si>
    <t>Lee v. Coughlin, 26 F.Supp.2d 615, 1998 WL 755151, , S.D.N.Y., October 26, 1998(No. 93 CIV. 8417(SS).)</t>
  </si>
  <si>
    <t>Victus, Ltd. v. Collezione Europa U.S.A., Inc., 26 F.Supp.2d 772, 1998 WL 758715, 1999-1 Trade Cases P 72,386, , M.D.N.C., October 26, 1998(No. 2:97CV00138.)</t>
  </si>
  <si>
    <t>Betts v. University of Nebraska Medical Center, Not Reported in F.Supp.2d, 1998 WL 34345518, , D.Neb., October 15, 1998(No. 8:97CV11.)</t>
  </si>
  <si>
    <t>U.S. v. Murphy, 50 M.J. 4, 1998 WL 994166, , U.S. Armed Forces, December 16, 1998(No. 64,926.CMR No. 8702873.)</t>
  </si>
  <si>
    <t>U.S. v. Hall, 50 M.J. 247, 1999 WL 280275, , U.S. Armed Forces, May 05, 1999(No. 97-0731.Crim.App. No. 9500449.)</t>
  </si>
  <si>
    <t>U.S. v. Gray, 51 M.J. 1, 1999 WL 345532, , U.S. Armed Forces, May 28, 1999(No. 93-7001.CMR No. 8800807.)</t>
  </si>
  <si>
    <t>U.S. v. Riley, 50 M.J. 410, 1999 WL 439111, , U.S. Armed Forces, June 14, 1999(No. 98-0146.Crim.App. No. 32183.)</t>
  </si>
  <si>
    <t>Troxel v. Granville, 530 U.S. 57, 120 S.Ct. 2054, 2000 WL 712807, 147 L.Ed.2d 49, 68 USLW 4458, 00 Cal. Daily Op. Serv. 4345, 2000 Daily Journal D.A.R. 5831, 2000 CJ C.A.R. 3199, 13 Fla. L. Weekly Fed. S 365, , U.S.Wash., June 05, 2000(No. 99-138.)</t>
  </si>
  <si>
    <t>Dixon v. C.I.R., T.C. Memo. 1999-101, 1999 WL 171398, 77 T.C.M. (CCH) 1630, T.C.M. (RIA) 99,101, 1999 RIA TC Memo 99,101, , U.S.Tax Ct., March 30, 1999(No. 9382-83, 4201-84, 15907-84, 40159-84, 30010-85, 29643-86, 19464-92, 7205-94, 17992-95, 17646-83, 7323-84, 20119-84, 22783-85, 30979-85, 35608-86, 621-94, 9532-94, 17993-95.)</t>
  </si>
  <si>
    <t>In re Constitutionality of NCA 98-02, 6 Okla. Trib. 137, 1999 WL 33589142, , Muscogee (Creek), August 19, 1999(No. SC-99-02.)</t>
  </si>
  <si>
    <t>U.S. v. Oakland Cannabis Buyers' Co-op., 530 U.S. 1298, 121 S.Ct. 21 (Mem), 2000 WL 1230133, 147 L.Ed.2d 1045, , U.S., August 29, 2000(No. 00A145.)</t>
  </si>
  <si>
    <t>In re Disbarment or Other Discipline of Moore, 529 U.S. 1063, 120 S.Ct. 1715 (Mem), 2000 WL 381768, 146 L.Ed.2d 516, , U.S., April 17, 2000(No. D-2155.)</t>
  </si>
  <si>
    <t>Knight v. Florida, 528 U.S. 990, 120 S.Ct. 459 (Mem), 1999 WL 412862, 145 L.Ed.2d 370, 68 USLW 3307, 1999 Daily Journal D.A.R. 11,361, , U.S., November 08, 1999(Nos. 98-9741 and 99-5291.)</t>
  </si>
  <si>
    <t>Excel Communications v. AT&amp;T Corp., 528 U.S. 946, 120 S.Ct. 368 (Mem), 1999 WL 506519, 145 L.Ed.2d 284, 68 USLW 3249, 68 USLW 3079, 68 USLW 3246, , U.S., October 12, 1999(No. 99-95.)</t>
  </si>
  <si>
    <t>Stenberg v. Carhart, 530 U.S. 914, 120 S.Ct. 2597, 2000 WL 825889, 147 L.Ed.2d 743, 68 USLW 4702, 00 Cal. Daily Op. Serv. 5252, 2000 Daily Journal D.A.R. 6977, 2000 CJ C.A.R. 3802, 13 Fla. L. Weekly Fed. S 496, , U.S.Neb., June 28, 2000(No. 99-830.)</t>
  </si>
  <si>
    <t>Hill v. Colorado, 530 U.S. 703, 120 S.Ct. 2480, 2000 WL 826733, 147 L.Ed.2d 597, 68 USLW 4643, 00 Cal. Daily Op. Serv. 5207, 2000 Daily Journal D.A.R. 6951, 2000 CJ C.A.R. 3752, 13 Fla. L. Weekly Fed. S 542, , U.S.Colo., June 28, 2000(No. 98-1856.)</t>
  </si>
  <si>
    <t>Edwards v. Carpenter, 529 U.S. 446, 120 S.Ct. 1587, 2000 WL 459283, 146 L.Ed.2d 518, 68 USLW 4308, 00 Cal. Daily Op. Serv. 3125, 2000 Daily Journal D.A.R. 4221, 2000 CJ C.A.R. 2177, 13 Fla. L. Weekly Fed. S 254, , U.S.Ohio, April 25, 2000(No. 98-2060.)</t>
  </si>
  <si>
    <t>California Democratic Party v. Jones, 530 U.S. 567, 120 S.Ct. 2402, 2000 WL 807188, 147 L.Ed.2d 502, 68 USLW 4604, 00 Cal. Daily Op. Serv. 5083, 2000 Daily Journal D.A.R. 6777, 2000 CJ C.A.R. 3867, 13 Fla. L. Weekly Fed. S 479, , U.S.Cal., June 26, 2000(No. 99-401.)</t>
  </si>
  <si>
    <t>d, d, d, p</t>
  </si>
  <si>
    <t>Apprendi v. New Jersey, 530 U.S. 466, 120 S.Ct. 2348, 2000 WL 807189, 147 L.Ed.2d 435, 68 USLW 4576, 12 Fed.Sent.R. 307, 00 Cal. Daily Op. Serv. 5061, 2000 Daily Journal D.A.R. 6749, 2000 CJ C.A.R. 3722, 13 Fla. L. Weekly Fed. S 457, , U.S.N.J., June 26, 2000(No. 99-478.)</t>
  </si>
  <si>
    <t>Dickerson v. U.S., 530 U.S. 428, 120 S.Ct. 2326, 2000 WL 807223, 147 L.Ed.2d 405, 68 USLW 4566, 00 Cal. Daily Op. Serv. 5091, 2000 Daily Journal D.A.R. 6789, 2000 CJ C.A.R. 3855, 13 Fla. L. Weekly Fed. S 488, , U.S.Va., June 26, 2000(No. 99-5525.)</t>
  </si>
  <si>
    <t>Santa Fe Independent School Dist. v. Doe, 530 U.S. 290, 120 S.Ct. 2266, 2000 WL 775587, 147 L.Ed.2d 295, 68 USLW 4525, 145 Ed. Law Rep. 21, 00 Cal. Daily Op. Serv. 4865, 2000 Daily Journal D.A.R. 6477, 2000 CJ C.A.R. 3558, 13 Fla. L. Weekly Fed. S 425, , U.S.Tex., June 19, 2000(No. 99-62.)</t>
  </si>
  <si>
    <t>Carter v. U.S., 530 U.S. 255, 120 S.Ct. 2159, 2000 WL 743063, 147 L.Ed.2d 203, 68 USLW 4513, 00 Cal. Daily Op. Serv. 4601, 2000 Daily Journal D.A.R. 6213, 2000 CJ C.A.R. 3351, 13 Fla. L. Weekly Fed. S 389, , U.S., June 12, 2000(No. 99-5716.)</t>
  </si>
  <si>
    <t>Ramdass v. Angelone, 530 U.S. 156, 120 S.Ct. 2113, 2000 WL 743415, 147 L.Ed.2d 125, 68 USLW 4486, 00 Cal. Daily Op. Serv. 4617, 2000 Daily Journal D.A.R. 6179, 2000 CJ C.A.R. 3334, 13 Fla. L. Weekly Fed. S 412, , U.S.Va., June 12, 2000(No. 99-7000.)</t>
  </si>
  <si>
    <t>Friends of the Earth, Inc. v. Laidlaw Environmental Services (TOC), Inc., 528 U.S. 167, 120 S.Ct. 693, 2000 WL 16307, 49 ERC 1769, 163 A.L.R. Fed. 749, 145 L.Ed.2d 610, 68 USLW 4044, 30 Envtl. L. Rep. 20,246, 00 Cal. Daily Op. Serv. 289, 2000 Daily Journal D.A.R. 375, 2000 CJ C.A.R. 142, 13 Fla. L. Weekly Fed. S 37, , U.S.S.C., January 12, 2000(No. 98-822.)</t>
  </si>
  <si>
    <t>Geier v. American Honda Motor Co., Inc., 529 U.S. 861, 120 S.Ct. 1913, 2000 WL 645536, 146 L.Ed.2d 914, 68 USLW 4425, Prod.Liab.Rep. (CCH) P 19,795, 00 Cal. Daily Op. Serv. 3950, 2000 Daily Journal D.A.R. 5277, 2000 CJ C.A.R. 2826, 13 Fla. L. Weekly Fed. S 344, , U.S.Dist.Col., May 22, 2000(No. 98-1811.)</t>
  </si>
  <si>
    <t>Jones v. U.S., 529 U.S. 848, 120 S.Ct. 1904, 2000 WL 645885, 146 L.Ed.2d 902, 68 USLW 4422, 00 Cal. Daily Op. Serv. 3961, 2000 Daily Journal D.A.R. 5293, 2000 CJ C.A.R. 2791, 13 Fla. L. Weekly Fed. S 356, , U.S.Ind., May 22, 2000(No. 99-5739.)</t>
  </si>
  <si>
    <t>d, d, d, d, d</t>
  </si>
  <si>
    <t>U.S. v. Playboy Entertainment Group, Inc., 529 U.S. 803, 120 S.Ct. 1878, 2000 WL 646196, 146 L.Ed.2d 865, 68 USLW 4409, 28 Media L. Rep. 1801, 00 Cal. Daily Op. Serv. 3966, 2000 Daily Journal D.A.R. 5305, 2000 CJ C.A.R. 2765, 20 Communications Reg. (P&amp;F) 551, 13 Fla. L. Weekly Fed. S 325, , U.S.Del., May 22, 2000(No. 98-1682.)</t>
  </si>
  <si>
    <t>Vermont Agency of Natural Resources v. U.S. ex rel. Stevens, 529 U.S. 765, 120 S.Ct. 1858, 2000 WL 646252, 50 ERC 1545, 146 L.Ed.2d 836, 68 USLW 4399, 16 IER Cases 417, 30 Envtl. L. Rep. 20,622, 00 Cal. Daily Op. Serv. 3975, 2000 Daily Journal D.A.R. 5319, 2000 CJ C.A.R. 2799, 13 Fla. L. Weekly Fed. S 336, , U.S.Vt., May 22, 2000(No. 98-1828.)</t>
  </si>
  <si>
    <t>U.S. v. Morrison, 529 U.S. 598, 120 S.Ct. 1740, 2000 WL 574361, 82 Fair Empl.Prac.Cas. (BNA) 1313, 77 Empl. Prac. Dec. P 46,376, 146 L.Ed.2d 658, 68 USLW 4351, 144 Ed. Law Rep. 28, 00 Cal. Daily Op. Serv. 3788, 2000 Daily Journal D.A.R. 5061, 2000 CJ C.A.R. 2583, 13 Fla. L. Weekly Fed. S 287, , U.S.Va., May 15, 2000(Nos. 99-5, 99-29.)</t>
  </si>
  <si>
    <t>Antonelli v. Caridine, 528 U.S. 3, 120 S.Ct. 4, 1999 WL 809104, 145 L.Ed.2d 4, 68 USLW 3248, 13 Fla. L. Weekly Fed. S 2, , U.S., October 12, 1999(Nos. 98-9933 and 99-5445.)</t>
  </si>
  <si>
    <t>Brancato v. Gunn, 528 U.S. 1, 120 S.Ct. 5, 1999 WL 809109, 145 L.Ed.2d 1, 68 USLW 3248, 13 Fla. L. Weekly Fed. S 1, , U.S., October 12, 1999(No. 98-9913.)</t>
  </si>
  <si>
    <t>Williams v. Taylor, 529 U.S. 362, 120 S.Ct. 1495, 2000 WL 385369, 146 L.Ed.2d 389, 68 USLW 4263, 2000 Daily Journal D.A.R. 3949, 00 CJ C.A.R. 2064, 13 Fla. L. Weekly Fed. S 225, , U.S.Va., April 18, 2000(No. 98-8384.)</t>
  </si>
  <si>
    <t>Garner v. Jones, 529 U.S. 244, 120 S.Ct. 1362, 2000 WL 309135, 146 L.Ed.2d 236, 68 USLW 4230, 00 Cal. Daily Op. Serv. 2411, 2000 Daily Journal D.A.R. 3226, 2000 CJ C.A.R. 1611, 13 Fla. L. Weekly Fed. S 218, , U.S.Ga., March 28, 2000(No. 99-137.)</t>
  </si>
  <si>
    <t>Shalala v. Illinois Council on Long Term Care, Inc., 529 U.S. 1, 120 S.Ct. 1084, 2000 WL 223541, 146 L.Ed.2d 1, 68 USLW 33, 67 Soc.Sec.Rep.Serv. 1, 00 Cal. Daily Op. Serv. 1533, 2000 Daily Journal D.A.R. 2121, 2000 CJ C.A.R. 1032, 13 Fla. L. Weekly Fed. S 133, , U.S.Ill., February 29, 2000(No. 98-1109.)</t>
  </si>
  <si>
    <t>Nixon v. Shrink Missouri Government PAC, 528 U.S. 377, 120 S.Ct. 897, 2000 WL 48424, 145 L.Ed.2d 886, 68 USLW 4102, 00 Cal. Daily Op. Serv. 548, 2000 Daily Journal D.A.R. 857, 2000 CJ C.A.R. 462, 2000 CJ C.A.R. 463, 2000 CJ C.A.R. 468, 13 Fla. L. Weekly Fed. S 75, , U.S.Mo., January 24, 2000(No. 98-963.)</t>
  </si>
  <si>
    <t>Reno v. Bossier Parish School Bd., 528 U.S. 320, 120 S.Ct. 866, 2000 WL 48425, 145 L.Ed.2d 845, 68 USLW 4086, 141 Ed. Law Rep. 27, 00 Cal. Daily Op. Serv. 559, 2000 Daily Journal D.A.R. 873, 2000 CJ C.A.R. 451, 2000 CJ C.A.R. 444, 2000 CJ C.A.R. 450, 2000 CJ C.A.R. 460, 2000 CJ C.A.R. 461, 2000 CJ C.A.R. 445, 13 Fla. L. Weekly Fed. S 87, , U.S.Dist.Col., January 24, 2000(Nos. 98-405, 98-406.)</t>
  </si>
  <si>
    <t>U.S. v. Hayes, 227 F.3d 578, 2000 WL 1289028, 54 Fed. R. Evid. Serv. 954, 2000 Fed.App. 0320P, , C.A.6 (Tenn.), September 14, 2000(No. 98-6623.)</t>
  </si>
  <si>
    <t>Vasquez v. Strack, 228 F.3d 143, 2000 WL 1290362, , C.A.2 (N.Y.), September 14, 2000(No. 98-2590.)</t>
  </si>
  <si>
    <t>Illinois v. Wardlow, 528 U.S. 119, 120 S.Ct. 673, 2000 WL 16315, 145 L.Ed.2d 570, 68 USLW 4031, 00 Cal. Daily Op. Serv. 299, 2000 Daily Journal D.A.R. 389, 2000 CJ C.A.R. 183, 13 Fla. L. Weekly Fed. S 20, , U.S.Ill., January 12, 2000(No. 98-1036.)</t>
  </si>
  <si>
    <t>Kimel v. Florida Bd. of Regents, 528 U.S. 62, 120 S.Ct. 631, 2000 WL 14165, 81 Fair Empl.Prac.Cas. (BNA) 970, 187 A.L.R. Fed. 543, 76 Empl. Prac. Dec. P 46,190, 145 L.Ed.2d 522, 68 USLW 4016, 140 Ed. Law Rep. 825, 23 Employee Benefits Cas. 2945, 00 Cal. Daily Op. Serv. 229, 2000 Daily Journal D.A.R. 293, 2000 CJ C.A.R. 190, 13 Fla. L. Weekly Fed. S 25, , U.S.Fla., January 11, 2000(Nos. 98-791, 98-796.)</t>
  </si>
  <si>
    <t>d, d, d, c, d</t>
  </si>
  <si>
    <t>Hanousek v. U.S., 528 U.S. 1102, 120 S.Ct. 860 (Mem), 2000 WL 11849, 49 ERC 2023, 145 L.Ed.2d 710, 68 USLW 3423, 68 USLW 3429, 68 USLW 3138, 153 Oil &amp; Gas Rep. 547, 2000 Daily Journal D.A.R. 313, , U.S., January 10, 2000(No. 99-323.)</t>
  </si>
  <si>
    <t>In re Bauer, 528 U.S. 16, 120 S.Ct. 6 (Mem), 1999 WL 824483, 145 L.Ed.2d 21, 68 USLW 3261, 13 Fla. L. Weekly Fed. S 2, , U.S., October 18, 1999(No. 99-5440.)</t>
  </si>
  <si>
    <t>Judd v. U.S. Dist. Court for Western Dist. of Texas, 528 U.S. 5, 120 S.Ct. 1, 1999 WL 809029, 145 L.Ed.2d 7, 68 USLW 3248, 13 Fla. L. Weekly Fed. S 3, , U.S.Tex., October 12, 1999(No. 99-5260.)</t>
  </si>
  <si>
    <t>Dempsey v. Martin, 528 U.S. 7, 120 S.Ct. 2, 1999 WL 809088, 145 L.Ed.2d 10, 68 USLW 3248, 13 Fla. L. Weekly Fed. S 3, , U.S., October 12, 1999(No. 99-5283.)</t>
  </si>
  <si>
    <t>Prunty v. Brooks, 528 U.S. 9, 120 S.Ct. 3, 1999 WL 809093, 145 L.Ed.2d 13, 68 USLW 3249, 13 Fla. L. Weekly Fed. S 2, , U.S., October 12, 1999(No. 99-5316.)</t>
  </si>
  <si>
    <t>U.S. v. Kafka, 222 F.3d 1129, 2000 WL 1191056, 00 Cal. Daily Op. Serv. 7078, 2000 Daily Journal D.A.R. 9363, , C.A.9 (Wash.), August 23, 2000(No. 99-30305.)</t>
  </si>
  <si>
    <t>Morton v. Gober, 243 F.3d 557, 2000 WL 1229051, Unpublished Disposition, C.A.Fed., August 17, 2000(No. 99-7191.)</t>
  </si>
  <si>
    <t>U.S. v. Rogers, 228 F.3d 1318, 2000 WL 1451907, 14 Fla. L. Weekly Fed. C 23, , C.A.11 (Fla.), September 29, 2000(No. 99-15150.)</t>
  </si>
  <si>
    <t>Hyde Park Co. v. Santa Fe City Council, 226 F.3d 1207, 2000 WL 1455685, 31 Envtl. L. Rep. 20,195, 2000 CJ C.A.R. 5672, , C.A.10 (N.M.), September 29, 2000(Nos. 99-2079, 99-2084.)</t>
  </si>
  <si>
    <t>U.S. v. Corrado, 227 F.3d 543, 2000 WL 1396742, 2000 Fed.App. 0345P, , C.A.6 (Mich.), September 27, 2000(No. 98-2315.)</t>
  </si>
  <si>
    <t>Randell v. Johnson, 227 F.3d 300, 2000 WL 1280459, , C.A.5 (Tex.), September 26, 2000(No. 99-11092.)</t>
  </si>
  <si>
    <t>Montana Chamber of Commerce v. Argenbright, 226 F.3d 1049, 2000 WL 1376093, 00 Cal. Daily Op. Serv. 7920, 2000 Daily Journal D.A.R. 10,517, , C.A.9 (Mont.), September 26, 2000(Nos. 98-36256, 98-36257, 98-36261, 98-36266, 99-35032 and 99-35033.)</t>
  </si>
  <si>
    <t>Lurie v. Wittner, 228 F.3d 113, 2000 WL 1399149, , C.A.2 (N.Y.), September 26, 2000(Nos. 1186, 1449, Dockets 99-2425, 99-2426.)</t>
  </si>
  <si>
    <t>Adarand Constructors, Inc. v. Slater, 228 F.3d 1147, 2000 WL 1375571, 2000 CJ C.A.R. 78, 2000 CJ C.A.R. 5574, , C.A.10 (Colo.), September 25, 2000(No. 97-1304.)</t>
  </si>
  <si>
    <t>Commodity Futures Trading Com'n v. Vartuli, 228 F.3d 94, 2000 WL 1376425, , C.A.2 (N.Y.), September 22, 2000(Docket Nos. 98-6280, 98-6281.)</t>
  </si>
  <si>
    <t>In re Bell, 225 F.3d 203, 2000 WL 1370741, 44 Collier Bankr.Cas.2d 1576, 36 Bankr.Ct.Dec. 215, Bankr. L. Rep. P 78,279, , C.A.2 (Vt.), September 20, 2000(Docket No. 98-5047.)</t>
  </si>
  <si>
    <t>General Dynamics Corp. v. U.S., 47 Fed.Cl. 514, 2000 WL 1337142, , Fed.Cl., September 15, 2000(No. 99-45C, 99-865C.)</t>
  </si>
  <si>
    <t>Montoya v. Johnson, 226 F.3d 399, 2000 WL 1224727, , C.A.5 (Tex.), September 14, 2000(No. 99-50190.)</t>
  </si>
  <si>
    <t>In re Tanner, 217 F.3d 1357, 2000 WL 966700, 44 Collier Bankr.Cas.2d 760, 36 Bankr.Ct.Dec. 106, 13 Fla. L. Weekly Fed. C 839, , C.A.11 (Fla.), July 13, 2000(No. 99-11895.)</t>
  </si>
  <si>
    <t>Loza v. Apfel, 219 F.3d 378, 2000 WL 966719, 70 Soc.Sec.Rep.Serv. 373, Unempl.Ins.Rep. (CCH) P 16493B, , C.A.5 (Tex.), July 13, 2000(No. 98-50892.)</t>
  </si>
  <si>
    <t>US West Communications, Inc. v. Hamilton, 224 F.3d 1049, 2000 WL 1335548, 00 Cal. Daily Op. Serv. 7644, 00 Cal. Daily Op. Serv. 8513, 200 Daily Journal D.A.R. 10,139, 2000 Daily Journal D.A.R. 11,329, , C.A.9 (Or.), September 13, 2000(Nos. 99-35462, 99-35586, 99-35587.)</t>
  </si>
  <si>
    <t>Home Builders Ass'n of Greater St. Louis v. L&amp;L Exhibition Management, Inc., 226 F.3d 944, 2000 WL 1280880, 56 U.S.P.Q.2d 1197, , C.A.8 (Mo.), September 12, 2000(No. 99-3609.)</t>
  </si>
  <si>
    <t>Lake v. Reno, 226 F.3d 141, 2000 WL 1356914, , C.A.2, September 12, 2000(Docket No. 99-4125.)</t>
  </si>
  <si>
    <t>U.S. v. Nordby, 225 F.3d 1053, 2000 WL 1277211, 00 Cal. Daily Op. Serv. 7567, 2000 Daily Journal D.A.R. 10,005, , C.A.9 (Cal.), September 11, 2000(No. 99-10191.)</t>
  </si>
  <si>
    <t>Tarsney v. O'Keefe, 225 F.3d 929, 2000 WL 1277350, , C.A.8 (Minn.), September 11, 2000(No. 99-2986.)</t>
  </si>
  <si>
    <t>Missouri Republican Party v. Lamb, 227 F.3d 1070, 2000 WL 1277360, , C.A.8 (Mo.), September 11, 2000(Nos. 00-1773, 00-2686.)</t>
  </si>
  <si>
    <t>Calcano-Martinez v. I.N.S., 232 F.3d 328, 2000 WL 1336611, , C.A.2, September 01, 2000(Docket Nos. 98-4033, 98-4214 and 98-4246.)</t>
  </si>
  <si>
    <t>Gresham v. Peterson, 225 F.3d 899, 2000 WL 1231066, , C.A.7 (Ind.), August 31, 2000(No. 99-3770.)</t>
  </si>
  <si>
    <t>Williams v. Toyota Motor Mfg., Kentucky, Inc., 224 F.3d 840, 2000 WL 1219175, 8 Wage &amp; Hour Cas.2d (BNA) 1400, 10 A.D. Cases 1700, 19 NDLR P 40, 2000 Fed.App. 0287A, , C.A.6 (Ky.), August 29, 2000(No. 99-5234.)</t>
  </si>
  <si>
    <t>Hernandez-Montiel v. I.N.S., 225 F.3d 1084, 2000 WL 1199531, 00 Cal. Daily Op. Serv. 7112, 2000 Daily Journal D.A.R. 9447, , C.A.9, August 24, 2000(No. 98-70582.)</t>
  </si>
  <si>
    <t>Fairbanks v. Brackettville Bd. of Educ., 218 F.3d 743, 2000 WL 821401, Unpublished Disposition, C.A.5 (Tex.), May 30, 2000(No. 99-50265.)</t>
  </si>
  <si>
    <t>Lee v. Kemna, 213 F.3d 1037, 2000 WL 675302, , C.A.8 (Mo.), May 25, 2000(No. 99-2406.)</t>
  </si>
  <si>
    <t>U.S. v. Frandsen, 212 F.3d 1231, 2000 WL 679170, 13 Fla. L. Weekly Fed. C 685, , C.A.11 (Fla.), May 25, 2000(No. 98-2174.)</t>
  </si>
  <si>
    <t>U.S. v. Indianapolis Baptist Temple, 224 F.3d 627, 2000 WL 1141447, 86 A.F.T.R.2d 2000-5579, 2000-2 USTC P 50,663, Unempl.Ins.Rep. (CCH) P 22,252, , C.A.7 (Ind.), August 14, 2000(No. 00-1102.)</t>
  </si>
  <si>
    <t>DeWalt v. Carter, 224 F.3d 607, 2000 WL 1137385, , C.A.7 (Ill.), August 11, 2000(No. 98-2415.)</t>
  </si>
  <si>
    <t>Francis S. v. Stone, 221 F.3d 100, 2000 WL 1120432, , C.A.2 (N.Y.), August 09, 2000(Docket No. 97-2423)</t>
  </si>
  <si>
    <t>U.S. v. Vega, 221 F.3d 789, 2000 WL 1115004, 54 Fed. R. Evid. Serv. 1502, , C.A.5 (Tex.), August 08, 2000(No. 98-41103.)</t>
  </si>
  <si>
    <t>U.S. v. Wesela, 223 F.3d 656, 2000 WL 1060589, 55 Fed. R. Evid. Serv. 552, , C.A.7 (Wis.), August 03, 2000(No. 99-3307.)</t>
  </si>
  <si>
    <t>Valdez v. Ward, 219 F.3d 1222, 2000 WL 1034637, 2000 CJ C.A.R. 4540, , C.A.10 (Okla.), July 27, 2000(No. 99-6147.)</t>
  </si>
  <si>
    <t>Chris v. Tenet, 221 F.3d 648, 2000 WL 1035959, 83 Fair Empl.Prac.Cas. (BNA) 724, 80 Empl. Prac. Dec. P 40,563, , C.A.4 (Va.), July 27, 2000(Nos. 99-2140, 99-2376.)</t>
  </si>
  <si>
    <t>Boroff v. Van Wert City Bd. of Educ., 220 F.3d 465, 2000 WL 1028957, 146 Ed. Law Rep. 629, 2000 Fed.App. 0249P, , C.A.6 (Ohio), July 26, 2000(No. 98-3869.)</t>
  </si>
  <si>
    <t>Choate v. Champion Home Builders Co., 222 F.3d 788, 2000 WL 1022251, 172 A.L.R. Fed. 691, Prod.Liab.Rep. (CCH) P 15,870, 2000 CJ C.A.R. 4481, , C.A.10 (Okla.), July 25, 2000(Nos. 98-7190, 99-7001.)</t>
  </si>
  <si>
    <t>Abovian v. I.N.S., 219 F.3d 972, 2000 WL 986931, 00 Cal. Daily Op. Serv. 5981, 2000 Daily Journal D.A.R. 7945, 2000 Daily Journal D.A.R. 11,137, , C.A.9, July 19, 2000(No. 98-70934.)</t>
  </si>
  <si>
    <t>Thomas v. Gibson, 218 F.3d 1213, 2000 WL 986587, 2000 CJ C.A.R. 4306, , C.A.10 (Okla.), July 18, 2000(No. 99-5030.)</t>
  </si>
  <si>
    <t>Gentala v. City of Tucson, 213 F.3d 1055, 2000 WL 423460, 00 Cal. Daily Op. Serv. 3015, 2000 Daily Journal D.A.R. 4137, , C.A.9 (Ariz.), April 20, 2000(Nos. 97-17062, 97-17069.)</t>
  </si>
  <si>
    <t>Flores v. Johnson, 210 F.3d 456, 2000 WL 426212, , C.A.5 (Tex.), April 20, 2000(No. 99-40064.)</t>
  </si>
  <si>
    <t>Young v. Hayes, 218 F.3d 850, 2000 WL 964602, , C.A.8 (Mo.), July 11, 2000(No. 00-2705.)</t>
  </si>
  <si>
    <t>United Airlines, Inc. v. Mesa Airlines, Inc., 219 F.3d 605, 2000 WL 898694, , C.A.7 (Ill.), July 05, 2000(No. 00-1110.)</t>
  </si>
  <si>
    <t>U.S. v. Collazo-Aponte, 216 F.3d 163, 2000 WL 801271, 54 Fed. R. Evid. Serv. 1311, , C.A.1 (Puerto Rico), June 27, 2000(Nos. 98-1808, 98-1933 to 98-1938 and 98-2116.)</t>
  </si>
  <si>
    <t>Young v. City of Simi Valley, 216 F.3d 807, 2000 WL 780991, 00 Cal. Daily Op. Serv. 4931, 2000 Daily Journal D.A.R. 6581, , C.A.9 (Cal.), June 20, 2000(No. 97-56484.)</t>
  </si>
  <si>
    <t>Lauture v. International Business Machines Corp., 216 F.3d 258, 2000 WL 791769, 83 Fair Empl.Prac.Cas. (BNA) 286, , C.A.2 (N.Y.), June 20, 2000(Docket No. 99-7732)</t>
  </si>
  <si>
    <t>Gibbs v. Babbitt, 214 F.3d 483, 2000 WL 726073, 50 ERC 1863, , C.A.4 (N.C.), June 06, 2000(No. 99-1218.)</t>
  </si>
  <si>
    <t>Breyer v. Meissner, 214 F.3d 416, 2000 WL 727508, , C.A.3 (Pa.), June 06, 2000(No. 98-1842.)</t>
  </si>
  <si>
    <t>U.S. v. Williams, 215 F.3d 1323, 2000 WL 718395, Unpublished Disposition, C.A.4 (Va.), June 05, 2000(Nos. 99-4279, 99-4280.)</t>
  </si>
  <si>
    <t>Christian v. U.S., 46 Fed.Cl. 793, 2000 WL 760521, 79 Empl. Prac. Dec. P 40,321, , Fed.Cl., June 05, 2000(No. 97-165C.)</t>
  </si>
  <si>
    <t>Weighall v. Middle, 215 F.3d 1058, 2000 WL 702986, 00 Cal. Daily Op. Serv. 4244, 2000 Daily Journal D.A.R. 5733, , C.A.9 (Or.), June 01, 2000(No. 99-35657.)</t>
  </si>
  <si>
    <t>Wedderburn v. I.N.S., 215 F.3d 795, 2000 WL 706029, , C.A.7, June 01, 2000(No. 99-2241.)</t>
  </si>
  <si>
    <t>Beltran-Tirado v. I.N.S., 213 F.3d 1179, 2000 WL 691260, 48 Fed.R.Serv.3d 48, 00 Cal. Daily Op. Serv. 4186, 2000 Daily Journal D.A.R. 5641, , C.A.9, May 31, 2000(No. 98-70783.)</t>
  </si>
  <si>
    <t>In re McDonald, 205 F.3d 606, 2000 WL 261061, 43 Collier Bankr.Cas.2d 1381, 35 Bankr.Ct.Dec. 220, Bankr. L. Rep. P 78,132, , C.A.3 (Pa.), March 09, 2000(No. 99-1381.)</t>
  </si>
  <si>
    <t>Chisholm v. UHP Projects, Inc., 205 F.3d 731, 2000 WL 256088, 2000 A.M.C. 1050, , C.A.4 (Va.), March 08, 2000(No. 99-1018.)</t>
  </si>
  <si>
    <t>Isbell v. Ray, 208 F.3d 213, 2000 WL 282463, Unpublished Disposition, C.A.6 (Tenn.), March 08, 2000(No. 98-6377.)</t>
  </si>
  <si>
    <t>Hameen v. State of Delaware, 212 F.3d 226, 2000 WL 631249, , C.A.3 (Del.), May 17, 2000(No. 96-9007.)</t>
  </si>
  <si>
    <t>Van Tran v. Lindsey, 212 F.3d 1143, 2000 WL 622070, 00 Cal. Daily Op. Serv. 3830, 2000 Daily Journal D.A.R. 5121, , C.A.9 (Cal.), May 16, 2000(No. 98-56251.)</t>
  </si>
  <si>
    <t>In re Bartee, 212 F.3d 277, 2000 WL 621400, 36 Bankr.Ct.Dec. 34, Bankr. L. Rep. P 78,192, , C.A.5 (Tex.), May 15, 2000(No. 99-20463.)</t>
  </si>
  <si>
    <t>Novell, Inc. v. U.S., 46 Fed.Cl. 601, 2000 WL 558645, , Fed.Cl., May 08, 2000(No. 00-66C.)</t>
  </si>
  <si>
    <t>Arizona Public Service Co. v. E.P.A., 211 F.3d 1280, 2000 WL 493047, 50 ERC 1490, 341 U.S.App.D.C. 222, 30 Envtl. L. Rep. 20,565, , C.A.D.C., May 05, 2000(Nos. 98-1196, 98-1203, 98-1206, 98-1207 and 98-1208.)</t>
  </si>
  <si>
    <t>Federal Election Com'n v. Colorado Republican Federal Campaign Committee, 213 F.3d 1221, 2000 WL 554688, 2000 CJ C.A.R. 2605, , C.A.10 (Colo.), May 05, 2000(No. 99-1211.)</t>
  </si>
  <si>
    <t>U.S. v. Allen, 211 F.3d 970, 2000 WL 547599, 2000 Fed.App. 0157P, , C.A.6 (Tenn.), May 04, 2000(No. 96-6313.)</t>
  </si>
  <si>
    <t>Cathcart v. U.S. Bureau of Prisons, 211 F.3d 1277, 2000 WL 554547, 00 CJ C.A.R. 2389, Unpublished Disposition, C.A.10 (Okla.), May 04, 2000(No. 99-6424.)</t>
  </si>
  <si>
    <t>Atkinson Trading Co. v. Shirley, 210 F.3d 1247, 2000 WL 525891, 2000 CJ C.A.R. 2719, , C.A.10 (N.M.), May 02, 2000(No. 98-2247.)</t>
  </si>
  <si>
    <t>AT&amp;T Wireless PCS, Inc. v. City of Atlanta, 210 F.3d 1322, 2000 WL 488494, 13 Fla. L. Weekly Fed. C 639, , C.A.11 (Ga.), April 26, 2000(No. 99-12261.)</t>
  </si>
  <si>
    <t>Maurino v. Johnson, 210 F.3d 638, 2000 WL 432804, 2000 Fed.App. 0144P, , C.A.6 (Mich.), April 24, 2000(No. 98-1332.)</t>
  </si>
  <si>
    <t>Baby Tam &amp; Co., Inc. v. City of Las Vegas, 199 F.3d 1111, 2000 WL 20919, 00 Cal. Daily Op. Serv. 383, 2000 Daily Journal D.A.R. 509, , C.A.9 (Nev.), January 14, 2000(No. 99-16809.)</t>
  </si>
  <si>
    <t>American Immigration Lawyers Ass'n v. Reno, 199 F.3d 1352, 2000 WL 1731, 339 U.S.App.D.C. 341, , C.A.D.C., January 11, 2000(Nos. 98-5463, 98-5464 &amp; 98-5466.)</t>
  </si>
  <si>
    <t>U.S. v. Whitehead, 200 F.3d 634, 2000 WL 14447, 00 Cal. Daily Op. Serv. 260, 2000 Daily Journal D.A.R. 341, , C.A.9 (Cal.), January 11, 2000(No. 99-50200.)</t>
  </si>
  <si>
    <t>Valero Terrestrial Corp. v. Paige, 211 F.3d 112, 2000 WL 432382, 46 Fed.R.Serv.3d 986, 30 Envtl. L. Rep. 20,535, , C.A.4 (W.Va.), April 20, 2000(No. 99-1598, 99-1599.)</t>
  </si>
  <si>
    <t>Dillingham v. Johnson, 213 F.3d 639, 2000 WL 554937, Unpublished Disposition, C.A.5 (Tex.), April 18, 2000(No. 99-11260.)</t>
  </si>
  <si>
    <t>Nguyen v. I.N.S., 208 F.3d 528, 2000 WL 339997, , C.A.5, April 17, 2000(No. 98-60418.)</t>
  </si>
  <si>
    <t>U.S. v. Matthews, 209 F.3d 338, 2000 WL 376153, 28 Media L. Rep. 1673, , C.A.4 (Md.), April 13, 2000(No. 99-4183.)</t>
  </si>
  <si>
    <t>Jones v. Johnson, 212 F.3d 595, 2000 WL 423438, Unpublished Disposition, C.A.5 (Tex.), April 07, 2000(No. 99-10169.)</t>
  </si>
  <si>
    <t>U.S. v. Boyd, 208 F.3d 638, 2000 WL 340787, 54 Fed. R. Evid. Serv. 142, , C.A.7 (Ill.), April 03, 2000(Nos. 98-2035 to 98-2038 and 98-2060.)</t>
  </si>
  <si>
    <t>Goldberger v. Integrated Resources, Inc., 209 F.3d 43, 2000 WL 320447, Fed. Sec. L. Rep. P 90,919, , C.A.2 (N.Y.), March 28, 2000(Docket No. 99-7198)</t>
  </si>
  <si>
    <t>Lear v. Cowan, 220 F.3d 825, 2000 WL 988126, , C.A.7 (Ill.), July 13, 2000(No. 99-2564.)</t>
  </si>
  <si>
    <t>Horner v. Kentucky High School Athletic Ass'n, 206 F.3d 685, 2000 WL 287859, 142 Ed. Law Rep. 728, 2000 Fed.App. 0096P, , C.A.6 (Ky.), March 20, 2000(No. 97-6264.)</t>
  </si>
  <si>
    <t>Adler v. Duval County School Bd., 206 F.3d 1070, 2000 WL 279288, 142 Ed. Law Rep. 773, 13 Fla. L. Weekly Fed. C 459, , C.A.11 (Fla.), March 15, 2000(Nos. 98-2709, 98-2720.)</t>
  </si>
  <si>
    <t>Wigginton v. Centracchio, 205 F.3d 504, 2000 WL 257225, , C.A.1 (R.I.), March 13, 2000(No. 98-2053.)</t>
  </si>
  <si>
    <t>Hoard v. Sizemore, 198 F.3d 205, 1999 WL 1038047, 142 Lab.Cas. P 59,144, 15 IER Cases 1257, 1999 Fed.App. 0388P, , C.A.6 (Ky.), November 17, 1999(Nos. 97-5540, 97-5585.)</t>
  </si>
  <si>
    <t>Souders v. Lucero, 196 F.3d 1040, 1999 WL 1029498, 139 Ed. Law Rep. 878, 99 Cal. Daily Op. Serv. 9026, 1999 Daily Journal D.A.R. 11,505, , C.A.9 (Or.), November 15, 1999(No. 98-35527.)</t>
  </si>
  <si>
    <t>Michigan v. U.S. E.P.A., 213 F.3d 663, 2000 WL 180650, 50 ERC 1161, 341 U.S.App.D.C. 306, 30 Envtl. L. Rep. 20,407, , C.A.D.C., March 03, 2000(Nos. 98-1497, 98-1499-98-1502, 98-1504, 98-1518, 98-1556, 98-1567, 98-1573, 98-1585, 98-1588, 98-1590, 98-1596, 98-1598, 98-1601, 98-1602, 98-1608, 98-1609, 98-1611, 98-1615-98-1619, 98-1621, 99-1070, 99-1093)</t>
  </si>
  <si>
    <t>Combs v. Coyle, 205 F.3d 269, 2000 WL 201970, 2000 Fed.App. 0064P, , C.A.6 (Ohio), February 23, 2000(No. 97-4369.)</t>
  </si>
  <si>
    <t>Jones v. Gibson, 206 F.3d 946, 2000 WL 161336, 2000 CJ C.A.R. 787, , C.A.10 (Okla.), February 15, 2000(No. 98-6370.)</t>
  </si>
  <si>
    <t>Johns v. Bowersox, 203 F.3d 538, 2000 WL 136993, , C.A.8 (Mo.), February 08, 2000(No. 97-1637.)</t>
  </si>
  <si>
    <t>Freedom from Religion Foundation, Inc. v. City of Marshfield, Wis., 203 F.3d 487, 2000 WL 127116, , C.A.7 (Wis.), February 04, 2000(No. 99-1639.)</t>
  </si>
  <si>
    <t>Michel v. I.N.S., 206 F.3d 253, 2000 WL 132696, , C.A.2, February 04, 2000(Docket No. 98-4368.)</t>
  </si>
  <si>
    <t>In re Gruntz, 202 F.3d 1074, 2000 WL 124399, 43 Collier Bankr.Cas.2d 921, 35 Bankr.Ct.Dec. 160, Bankr. L. Rep. P 78,102, 00 Cal. Daily Op. Serv. 909, 2000 Daily Journal D.A.R. 1337, 4 Cal. Bankr. Ct. Rep. 33, , C.A.9 (Cal.), February 03, 2000(No. 97-55379.)</t>
  </si>
  <si>
    <t>Nightclubs, Inc. v. City of Paducah, 202 F.3d 884, 2000 WL 122184, 2000 Fed.App. 0041P, , C.A.6 (Ky.), February 02, 2000(No. 98-6581.)</t>
  </si>
  <si>
    <t>U.S. v. Moody, 206 F.3d 609, 2000 WL 264124, 2000 Fed.App. 0088P, , C.A.6 (Tenn.), January 25, 2000(No. 98-6142.)</t>
  </si>
  <si>
    <t>Warren v. Fairfax County, 196 F.3d 186, 1999 WL 815064, , C.A.4 (Va.), October 13, 1999(No. 98-1059.)</t>
  </si>
  <si>
    <t>In re Orthopedic Bone Screw Products Liability Litigation, 193 F.3d 781, 1999 WL 796833, , C.A.3 (Pa.), October 07, 1999(Nos. 98-1762, 98-1829.)</t>
  </si>
  <si>
    <t>Eisenberg ex rel. Eisenberg v. Montgomery County Public Schools, 197 F.3d 123, 1999 WL 795652, 140 Ed. Law Rep. 88, , C.A.4 (Md.), October 06, 1999(No. 98-2503.)</t>
  </si>
  <si>
    <t>Sheet Metal Workers' Intern. Ass'n Local 19 v. Herre Bros., Inc., 201 F.3d 231, 1999 WL 1268226, 163 L.R.R.M. (BNA) 2133, 140 Lab.Cas. P 10,631, , C.A.3 (Pa.), December 30, 1999(No. 97-7450.)</t>
  </si>
  <si>
    <t>In re Employment Discrimination Litigation Against State of Ala., 198 F.3d 1305, 1999 WL 1264317, 81 Fair Empl.Prac.Cas. (BNA) 950, 77 Empl. Prac. Dec. P 46,212, 13 Fla. L. Weekly Fed. C 302, , C.A.11 (Ala.), December 29, 1999(No. 98-6600.)</t>
  </si>
  <si>
    <t>U.S. v. deVegter, 198 F.3d 1324, 1999 WL 1264483, 13 Fla. L. Weekly Fed. S 346, , C.A.11 (Ga.), December 29, 1999(No. 99-8142.)</t>
  </si>
  <si>
    <t>D.H.L. Associates, Inc. v. O'Gorman, 199 F.3d 50, 1999 WL 1178989, , C.A.1 (Mass.), December 17, 1999(No. 98-1688.)</t>
  </si>
  <si>
    <t>Free Speech Coalition v. Reno, 198 F.3d 1083, 1999 WL 1206649, 28 Media L. Rep. 1225, 99 Cal. Daily Op. Serv. 9839, 1999 Daily Journal D.A.R. 12,675, , C.A.9 (Cal.), December 17, 1999(No. 97-16536.)</t>
  </si>
  <si>
    <t>Sealey v. Giltner, 197 F.3d 578, 1999 WL 1095467, , C.A.2 (N.Y.), December 06, 1999(Docket No. 98-2311)</t>
  </si>
  <si>
    <t>Sandoval v. Hagan, 197 F.3d 484, 1999 WL 1075102, 13 Fla. L. Weekly Fed. C 214, , C.A.11 (Ala.), November 30, 1999(No. 98-6598.)</t>
  </si>
  <si>
    <t>United Foods, Inc. v. U.S., 197 F.3d 221, 1999 WL 1054778, 1999 Fed.App. 0391P, , C.A.6 (Tenn.), November 23, 1999(No. 98-6436.)</t>
  </si>
  <si>
    <t>Lindsey v. Tacoma-Pierce County Health Dept., 195 F.3d 1065, 1999 WL 1044364, 28 Media L. Rep. 1170, 1999 Daily Journal D.A.R. 11,671, , C.A.9 (Wash.), November 19, 1999(No. 98-35416.)</t>
  </si>
  <si>
    <t>Phillip Morris Inc. v. Reilly, 113 F.Supp.2d 129, 2000 WL 1346667, , D.Mass., September 07, 2000(Nos. CIV.A.96-11599-GAO, CIV.A.96-11619-GAO.)</t>
  </si>
  <si>
    <t>Swedenburg v. Kelly, Not Reported in F.Supp.2d, 2000 WL 1264285, , S.D.N.Y., September 05, 2000(No. 00 Civ. 0778(RMB).)</t>
  </si>
  <si>
    <t>U.S. v. Candelas, 110 F.Supp.2d 39, 2000 WL 1281245, , D.Puerto Rico, September 05, 2000(Nos. CRIM. 00-374(PG), 00-365(PG), 00-368(PG), 00-371(PG), 00-372(PG).)</t>
  </si>
  <si>
    <t>State v. Hicks, 196 F.3d 1020, 1999 WL 1011863, 00 Cal. Daily Op. Serv. 576, 99 Cal. Daily Op. Serv. 8940, 2000 Daily Journal D.A.R. 909, 1999 Daily Journal D.A.R. 11,409, , C.A.9 (Nev.), November 09, 1999(No. 96-17315.)</t>
  </si>
  <si>
    <t>American Trucking Associations, Inc. v. U.S.E.P.A., 195 F.3d 4, 1999 WL 979463, 49 ERC 1391, 338 U.S.App.D.C. 389, 30 Envtl. L. Rep. 20,119, , C.A.D.C., October 29, 1999(Nos. 97-1440, 97-1546, 97-1548, 97-1551 to 97-1553, 97-1555, 97-1559, 97-1561, 97-1562, 97-1565, 97-1567, 97-1571, 97-1573, 97-1574, 97-1576, 97-1578, 97-1579, 97-1582, 97-1585 to 97-1588, 97-1592, 97-1594, 97-1596 to 97-1598.Nos. 97-1441, 97-1502, 97-1505, 97-1508 to 97-1510, 97-1512 to 97-1514, 97-1518, 97-1519, 97-1526, 97-1531, 97-1539, 97-1566, 97-1568, 97-1570, 97-1572, 97-1575, 97-1584, 97-1589, 97-1591, 97-1595, 97-1619.)</t>
  </si>
  <si>
    <t>Jackson v. Johnson, 194 F.3d 641, 1999 WL 982986, , C.A.5 (Tex.), October 29, 1999(No. 98-51009.)</t>
  </si>
  <si>
    <t>Vega v. Suthers, 195 F.3d 573, 1999 WL 973608, 1999 CJ C.A.R. 6110, , C.A.10 (Colo.), October 26, 1999(No. 98-1024.)</t>
  </si>
  <si>
    <t>Hope Clinic v. Ryan, 195 F.3d 857, 1999 WL 974098, , C.A.7 (Ill.), October 26, 1999(Nos. 98-1726, 99-2528, 99-2533.)</t>
  </si>
  <si>
    <t>Planned Parenthood of Southern Arizona v. Lawall, 193 F.3d 1042, 1999 WL 962024, 1999 Daily Journal D.A.R. 10,889, , C.A.9, October 22, 1999(No. 98-15862.)</t>
  </si>
  <si>
    <t>Olmer v. City of Lincoln, 192 F.3d 1176, 1999 WL 817784, , C.A.8 (Neb.), October 14, 1999(No. 98-4112NE.)</t>
  </si>
  <si>
    <t>U.S. v. Vaughan, 199 F.3d 437, 1999 WL 1067553, , C.A.5 (Tex.), October 14, 1999(No. 98-41375.)</t>
  </si>
  <si>
    <t>U.S. Dept. of Treasury v. Gosselin, 252 B.R. 854, 2000 WL 1262532, Bankr. L. Rep. P 78,262, , D.Mass., July 31, 2000(No. Civ.A. 99-40176-PBS.)</t>
  </si>
  <si>
    <t>Sephardi v. Town of Surfside, Not Reported in F.Supp.2d, 2000 WL 35633163, , S.D.Fla., July 31, 2000(No. 99-1566-CIV.)</t>
  </si>
  <si>
    <t>Indiana Civil Liberties Union Inc. v. O'Bannon, 110 F.Supp.2d 842, 2000 WL 1044864, , S.D.Ind., July 28, 2000(No. IP00-0811-C-B/S.)</t>
  </si>
  <si>
    <t>U.S. v. Waters, 194 F.3d 926, 1999 WL 809681, 52 Fed. R. Evid. Serv. 1574, , C.A.8 (S.D.), October 05, 1999(No. 99-1442.)</t>
  </si>
  <si>
    <t>Hughes v. Johnson, 191 F.3d 607, 1999 WL 791912, , C.A.5 (Tex.), October 05, 1999(No. 98-40171.)</t>
  </si>
  <si>
    <t>U.S. ex rel. Henderson v. Page, Not Reported in F.Supp.2d, 2000 WL 1466204, , N.D.Ill., September 29, 2000(No. 97 C 1079.)</t>
  </si>
  <si>
    <t>Wright v. Brooke Group Ltd., 114 F.Supp.2d 797, 2000 WL 1473413, 43 UCC Rep.Serv.2d 275, 55 Fed. R. Evid. Serv. 1051, , N.D.Iowa, September 29, 2000(No. C99-3090.)</t>
  </si>
  <si>
    <t>U.S. v. Castorena-Jaime, 117 F.Supp.2d 1161, 2000 WL 1541463, , D.Kan., September 27, 2000(Nos. 00-40061-01-SAC to 00-40061-03-SAC.)</t>
  </si>
  <si>
    <t>Kibbe v. DuBois, 120 F.Supp.2d 114, 2000 WL 1562647, , D.Mass., September 26, 2000(No. Civ.A. 97-10010-NG.)</t>
  </si>
  <si>
    <t>Moore v. Hopkins; ??Kinney, Not Reported in F.Supp.2d, 2000 WL 34540132, , D.Neb., September 18, 2000(No. 4:99-CV-03263-RGK.)</t>
  </si>
  <si>
    <t>Dancy v. Simms, 116 F.Supp.2d 652, 2000 WL 1510040, , D.Md., September 15, 2000(No. CIV.JFM-98-1060.)</t>
  </si>
  <si>
    <t>U.S. v. Maslin, Not Reported in F.Supp.2d, 2000 WL 1294254, , N.D.N.Y., September 14, 2000(No. 99-CR-159-7.)</t>
  </si>
  <si>
    <t>Hartline v. Sheet Metal Workers' Nat. Pension Fund, 134 F.Supp.2d 1, 2000 WL 33224519, , D.D.C., September 14, 2000(No. Civ.A.1998-1274 RMU.)</t>
  </si>
  <si>
    <t>U.S. v. Wayne, Not Reported in F.Supp.2d, 2000 WL 34033041, , N.D.Iowa, September 12, 2000(No. CR88-17-MWB.)</t>
  </si>
  <si>
    <t>Bisignano v. Harrison Central School Dist., 113 F.Supp.2d 591, 2000 WL 1370445, 147 Ed. Law Rep. 529, , S.D.N.Y., September 11, 2000(No. 99 Civ. 1644(WCC).)</t>
  </si>
  <si>
    <t>U.S. v. Flemmi, 108 F.Supp.2d 39, 2000 WL 1059541, , D.Mass., July 05, 2000(No. 94-10287-MLW.)</t>
  </si>
  <si>
    <t>In re Mann, 249 B.R. 831, 2000 WL 892833, 36 Bankr.Ct.Dec. 77, Bankr. L. Rep. P 78,225, , 1st Cir.BAP (R.I.), June 30, 2000(No. RI 99-059.)</t>
  </si>
  <si>
    <t>Visual Sec. Concepts, Inc. v. KTV, Inc., 102 F.Supp.2d 601, 2000 WL 876718, , E.D.Pa., June 29, 2000(No. CIV. A. 98-4921.)</t>
  </si>
  <si>
    <t>Charland v. Little Six, Inc., 112 F.Supp.2d 858, 2000 WL 1345018, 47 Fed.R.Serv.3d 1152, , D.Minn., August 31, 2000(No. Civ.98-1708(DSD/JMM).)</t>
  </si>
  <si>
    <t>Buggs v. Johnson, Not Reported in F.Supp.2d, 2000 WL 33348750, , W.D.Tex., August 25, 2000(No. EP-99-CA-337-DB.)</t>
  </si>
  <si>
    <t>U.S. v. Job Resources for Disabled, Not Reported in F.Supp.2d, 2000 WL 1222205, , N.D.Ill., August 24, 2000(No. 97 C 3904.)</t>
  </si>
  <si>
    <t>Ashann-Ra v. Com. of Va., 112 F.Supp.2d 559, 2000 WL 1252595, , W.D.Va., August 22, 2000(No. Civ. A. 7:99cv00915.)</t>
  </si>
  <si>
    <t>Minnick v. Anderson, 151 F.Supp.2d 1015, 2000 WL 33406986, , N.D.Ind., August 22, 2000(No. 3:99 CV 157 AS.)</t>
  </si>
  <si>
    <t>Djonbalic v. City of New York, Not Reported in F.Supp.2d, 2000 WL 1146631, , S.D.N.Y., August 14, 2000(No. 99 CIV. 11398 SHSAJP.)</t>
  </si>
  <si>
    <t>Weinstein v. Albright, Not Reported in F.Supp.2d, 2000 WL 1154310, , S.D.N.Y., August 14, 2000(No. 00CIV.1193(JGK).)</t>
  </si>
  <si>
    <t>Ceaser v. Pataki, Not Reported in F.Supp.2d, 2000 WL 1154318, , S.D.N.Y., August 14, 2000(No. 98CIV.8532(LMM).)</t>
  </si>
  <si>
    <t>Landell v. Sorrell, 118 F.Supp.2d 459, 2000 WL 1141080, , D.Vt., August 11, 2000(No. 2:99-CV-146.)</t>
  </si>
  <si>
    <t>Lara v. Harveys Iowa Management Co., Inc., 109 F.Supp.2d 1031, 2000 WL 1133759, 2001 A.M.C. 393, , S.D.Iowa, August 08, 2000(No. 1-98-CV-90058.)</t>
  </si>
  <si>
    <t>Littlefield v. Forney Ind. School Dist., 108 F.Supp.2d 681, 2000 WL 1140263, , N.D.Tex., August 03, 2000(No. 3:00-0575-T.)</t>
  </si>
  <si>
    <t>U.S. v. Acosta, 110 F.Supp.2d 918, 2000 WL 1153297, , E.D.Wis., August 03, 2000(No. 98-CR-0104.)</t>
  </si>
  <si>
    <t>U.S. v. Hernandez, Not Reported in F.Supp.2d, 2000 WL 34033233, , N.D.Iowa, August 02, 2000(No. CR00-4030-MWB.)</t>
  </si>
  <si>
    <t>Burnham v. City of Salem, Mass., 101 F.Supp.2d 26, 2000 WL 722553, , D.Mass., May 25, 2000(Civil Action No. 98-1197-REK.)</t>
  </si>
  <si>
    <t>Genesco Inc. v. U.S., 24 C.I.T. 339, 102 F.Supp.2d 478, 2000 WL 710304, , CIT, May 23, 2000(No. 92-02-00084.SLIP OP. 00-57.)</t>
  </si>
  <si>
    <t>Watkins v. Miller, Not Reported in F.Supp.2d, 2000 WL 680418, , S.D.Ind., May 16, 2000(No. IP 97-485-C H/G.)</t>
  </si>
  <si>
    <t>Haskell v. M/V ALCAZAR, Not Reported in F.Supp.2d, 2000 WL 33389205, 2001 A.M.C. 569, , S.D.Fla., July 28, 2000(No. 996208CIVJORDAN.)</t>
  </si>
  <si>
    <t>Lacerte Software Corp. v. Akef, Not Reported in F.Supp.2d, 2000 WL 1025252, , N.D.Tex., July 24, 2000(No. Civ.A. 3:99-CV-2567G.)</t>
  </si>
  <si>
    <t>Johnson v. Board of Regents of University System of Ga., 106 F.Supp.2d 1362, 2000 WL 1121741, 146 Ed. Law Rep. 717, , S.D.Ga., July 24, 2000(Nos. 499CV169, 499CV181.)</t>
  </si>
  <si>
    <t>In re Lees, 252 B.R. 441, 2000 WL 1239919, 146 Ed. Law Rep. 752, , Bkrtcy.W.D.Tenn., July 24, 2000(Bankruptcy No. 99-26880K.Adversary No. 99-0727)</t>
  </si>
  <si>
    <t>In re Hood, Not Reported in B.R., 2000 WL 33965623, , Bkrtcy.W.D.Tenn., July 24, 2000(No. 99-22606-K, 99-0847.)</t>
  </si>
  <si>
    <t>Sakellaridis v. Polar Air Cargo, Inc., 104 F.Supp.2d 160, 2000 WL 1009486, , E.D.N.Y., July 19, 2000(No. CV98-4267 (JBW).)</t>
  </si>
  <si>
    <t>People United for Children, Inc. v. City of New York, 108 F.Supp.2d 275, 2000 WL 987260, , S.D.N.Y., July 18, 2000(No. 99 Civ. 0648(RJW).)</t>
  </si>
  <si>
    <t>U.S. v. Acosta Martinez, 106 F.Supp.2d 311, 2000 WL 990904, , D.Puerto Rico, July 17, 2000(No. Crim.99-044 SEC.)</t>
  </si>
  <si>
    <t>Staley v. Jones, 108 F.Supp.2d 777, 2000 WL 1013970, , W.D.Mich., July 14, 2000(No. 1:99-CV-312.)</t>
  </si>
  <si>
    <t>U.S. v. Kelly, 105 F.Supp.2d 1107, 2000 WL 1013972, , S.D.Cal., July 14, 2000(Nos. CR. 00-0652-R, CR. 00-0653-R.)</t>
  </si>
  <si>
    <t>Rompilla v. Horn, Not Reported in F.Supp.2d, 2000 WL 964750, , E.D.Pa., July 11, 2000(No. CIV.A.99-737.)</t>
  </si>
  <si>
    <t>Rowe Entertainment, Inc. v. William Morris Agency, Inc., Not Reported in F.Supp.2d, 2000 WL 896929, 2000-2 Trade Cases P 72,971, , S.D.N.Y., July 06, 2000(No. 98 Civ. 8272(RPP).)</t>
  </si>
  <si>
    <t>Morales v. Coyle, 98 F.Supp.2d 849, 2000 WL 635182, , N.D.Ohio, March 29, 2000(No. 1:95 CV 2674.)</t>
  </si>
  <si>
    <t>Northern Voyager, Ltd. Partnership v. Thames Shipyard and Repair Co., Not Reported in F.Supp.2d, 2000 WL 33177236, 2000 A.M.C. 1405, , D.Mass., March 29, 2000(No. 99-12243-RWZ.)</t>
  </si>
  <si>
    <t>In re Pace, Not Reported in B.R., 2000 WL 337599, , Bkrtcy.E.D.Pa., March 24, 2000(Nos. 99-17529DWS, 99-0838.)</t>
  </si>
  <si>
    <t>Rolland v. Cellucci, 106 F.Supp.2d 128, 2000 WL 974913, , D.Mass., June 28, 2000(No. Civ.A. 98-30208-KPN.)</t>
  </si>
  <si>
    <t>North Olmsted Chamber of Commerce v. City of North Olmsted, 108 F.Supp.2d 792, 2000 WL 973620, , N.D.Ohio, June 26, 2000(No. 1:98 CV 0810.)</t>
  </si>
  <si>
    <t>Jenkins v. Byrd, 103 F.Supp.2d 1350, 2000 WL 815665, , S.D.Ga., June 21, 2000(No. CV 498-167.)</t>
  </si>
  <si>
    <t>Smith ex rel. Lanham v. Greene County School Dist., 100 F.Supp.2d 1354, 2000 WL 862520, 145 Ed. Law Rep. 368, , M.D.Ga., June 21, 2000(No. 3:98-CV-83 DF.)</t>
  </si>
  <si>
    <t>Wanatee v. Ault, 101 F.Supp.2d 1189, 2000 WL 815398, , N.D.Iowa, June 20, 2000(No. C97-4048-MWB.)</t>
  </si>
  <si>
    <t>Hampton v. Jefferson County Bd. of Educ., 102 F.Supp.2d 358, 2000 WL 854331, 145 Ed. Law Rep. 985, , W.D.Ky., June 20, 2000(No. CIV.A.3:98-CV-262-H.)</t>
  </si>
  <si>
    <t>Lainfiesta v. Artuz, Not Reported in F.Supp.2d, 2000 WL 739425, , S.D.N.Y., June 08, 2000(No. 99 Civ. 11428(LAK)(.)</t>
  </si>
  <si>
    <t>Yankee Candle Co., Inc. v. Bridgewater Candle Co., Inc., 99 F.Supp.2d 140, 2000 WL 744204, 2000 Copr.L.Dec. P 28,111, 55 U.S.P.Q.2d 1393, , D.Mass., June 08, 2000(No. Civ.A. 98-30226-MAP.)</t>
  </si>
  <si>
    <t>Whitney v. Horn, 170 F.Supp.2d 492, 2000 WL 33598339, , E.D.Pa., June 07, 2000(No. 99-1993.)</t>
  </si>
  <si>
    <t>U.S. v. Green, 108 F.Supp.2d 1169, 2000 WL 913209, , D.Kan., June 06, 2000(Nos. 00-40018-01-RDR, 00-40012-01-RDR, 99-40096-01-RDR.)</t>
  </si>
  <si>
    <t>Stribling v. Smith, Not Reported in F.Supp.2d, 2000 WL 796181, , E.D.Mich., May 31, 2000(No. 97-CV-71848-DT.)</t>
  </si>
  <si>
    <t>Sims v. Stinson, 101 F.Supp.2d 187, 2000 WL 708986, , S.D.N.Y., May 30, 2000(No. 97Civ.3388(KMW)(SEG).)</t>
  </si>
  <si>
    <t>U.S. v. U.S. Currency in Sum of Ninety Seven Thousand Two Hundred Fifty-Three Dollars ($97,253.00), More or Less, Not Reported in F.Supp.2d, 2000 WL 194683, , E.D.N.Y., February 15, 2000(No. 95-CV-3982 (JG).)</t>
  </si>
  <si>
    <t>Nippon Fire &amp; Marine Ins. Co. v. THE M/V CORAL HALO, Not Reported in F.Supp.2d, 2000 WL 174894, 2004 A.M.C. 273, , E.D.La., February 11, 2000(No. Civ.A. 99-1242.)</t>
  </si>
  <si>
    <t>In re Stratton, 248 B.R. 177, 2000 WL 566967, , Bkrtcy.D.Mont., May 09, 2000(No. 00-50056-13.)</t>
  </si>
  <si>
    <t>Davis v. Utah State Tax Com'n, 96 F.Supp.2d 1271, 2000 WL 566897, 10 A.D. Cases 1011, 18 NDLR P 105, , D.Utah, May 08, 2000(No. 2:98CV224K.)</t>
  </si>
  <si>
    <t>Charette v. Town of Oyster Bay, 94 F.Supp.2d 357, 2000 WL 556884, , E.D.N.Y., May 03, 2000(No. CV 97-5737.)</t>
  </si>
  <si>
    <t>British Ins. Co. of Cayman v. Water Street Ins. Co., Ltd., 93 F.Supp.2d 506, 2000 WL 518092, , S.D.N.Y., April 28, 2000(No. 00 CIV. 0544(NRB).)</t>
  </si>
  <si>
    <t>Abdur-Raheem v. Kelly, 98 F.Supp.2d 295, 2000 WL 530309, , E.D.N.Y., April 28, 2000(No. 96-CV-3851 ERK.)</t>
  </si>
  <si>
    <t>East High School Prism Club v. Seidel, 95 F.Supp.2d 1239, 2000 WL 553308, 144 Ed. Law Rep. 260, , D.Utah, April 26, 2000(No. 2:00CV311C.)</t>
  </si>
  <si>
    <t>Medina v. U.S., 92 F.Supp.2d 545, 2000 WL 502614, , E.D.Va., April 25, 2000(No. CIV. A. 99-1498-A.)</t>
  </si>
  <si>
    <t>Watkins v. Miller, 92 F.Supp.2d 824, 2000 WL 486896, , S.D.Ind., April 24, 2000(No. IP97-0485-C-H/G.)</t>
  </si>
  <si>
    <t>Worthy v. Michigan, 142 F.Supp.2d 806, 2000 WL 33313049, , E.D.Mich., April 24, 2000(No. 00-71219.)</t>
  </si>
  <si>
    <t>In re Kimbell, 247 B.R. 35, 2000 WL 385375, 35 Bankr.Ct.Dec. 269, Bankr. L. Rep. P 78,156, , Bkrtcy.W.D.N.Y., April 11, 2000(No. 99-23699.)</t>
  </si>
  <si>
    <t>U.S. v. Thompson, Not Reported in F.Supp.2d, 2000 WL 369700, , N.D.Ill., April 07, 2000(No. 92 CR 1084-4, 99 C 6746.)</t>
  </si>
  <si>
    <t>Holland v. Pardee Coal Co., Inc., 93 F.Supp.2d 706, 2000 WL 512883, , W.D.Va., April 07, 2000(No. CIV. A. 98-110-A.)</t>
  </si>
  <si>
    <t>Olympic Arms v. Magaw, 91 F.Supp.2d 1061, 2000 WL 351219, , E.D.Mich., March 31, 2000(No. 95-CV-76357-DT.)</t>
  </si>
  <si>
    <t>Pennsylvania Pride, Inc. v. Southampton Tp., 78 F.Supp.2d 359, 1999 WL 1281701, , M.D.Pa., December 28, 1999(No. 3:CV99-1801.)</t>
  </si>
  <si>
    <t>Books v. City of Elkhart, Indiana, 79 F.Supp.2d 979, 1999 WL 1288670, , N.D.Ind., December 22, 1999(No. 3:98CV0230 AS.)</t>
  </si>
  <si>
    <t>In re Wallace, 249 B.R. 677, 2000 WL 823354, 44 Collier Bankr.Cas.2d 640, , Bkrtcy.W.D.Va., March 22, 2000(No. 7-99-02070-7.)</t>
  </si>
  <si>
    <t>Adams v. Clinton, 90 F.Supp.2d 35, 2000 WL 307259, , D.D.C., March 20, 2000(Nos. CIV.98-1665LFOMBGCKK, CIV.98-2187LFOMBGCKK.)</t>
  </si>
  <si>
    <t>U.S. v. Blake, 89 F.Supp.2d 328, 2000 WL 286685, , E.D.N.Y., March 15, 2000(No. CR 98-979 JBW.)</t>
  </si>
  <si>
    <t>Arriola v. McKinney, Not Reported in F.Supp.2d, 2000 WL 271668, , S.D.N.Y., March 13, 2000(No. 99 Civ. 5742(RWS).)</t>
  </si>
  <si>
    <t>In re Moser, 247 B.R. 431, 2000 WL 419842, 35 Bankr.Ct.Dec. 274, , Bkrtcy.N.D.Ohio, March 09, 2000(No. 99-32657.)</t>
  </si>
  <si>
    <t>In re System Software Associates, Inc., Not Reported in F.Supp.2d, 2000 WL 283099, Fed. Sec. L. Rep. P 90,910, , N.D.Ill., March 08, 2000(No. 97 C 177.)</t>
  </si>
  <si>
    <t>Vratsinas Const. Co. v. VCC, Inc., Not Reported in F.Supp.2d, 2000 WL 256878, , N.D.Tex., March 07, 2000(No. Civ.A. 399CV2842G.)</t>
  </si>
  <si>
    <t>Cromartie v. Hunt, 133 F.Supp.2d 407, 2000 WL 33201263, , E.D.N.C., March 07, 2000(No. 4:96CV104BO(3).)</t>
  </si>
  <si>
    <t>Cummings v. Connell, Not Reported in F.Supp.2d, 2000 WL 33599092, , E.D.Cal., February 28, 2000(No. CIV.S-99-2176WBSDAD.)</t>
  </si>
  <si>
    <t>In re Longstreet, 246 B.R. 611, 2000 WL 306880, , Bkrtcy.S.D.Iowa, February 28, 2000(Bankruptcy No. 99-04016-D J.)</t>
  </si>
  <si>
    <t>Pearson v. Indiana High School Athletic Ass'n, Not Reported in F.Supp.2d, 2000 WL 1030616, , S.D.Ind., February 22, 2000(No. IP99-1857-C-T/G.)</t>
  </si>
  <si>
    <t>U.S. v. Boney, 97 F.Supp.2d 1, 2000 WL 530301, , D.D.C., February 18, 2000(No. 89-381 EGS.)</t>
  </si>
  <si>
    <t>U.S. v. Atlas Lederer Co., 85 F.Supp.2d 828, 2000 WL 248633, , S.D.Ohio, February 16, 2000(No. C-3-91-309.)</t>
  </si>
  <si>
    <t>Electro Medical Equipment Ltd. v. Hamilton Medical AG, Not Reported in F.Supp.2d, 1999 WL 1073636, , E.D.Pa., November 16, 1999(No. CIV A 99-579.)</t>
  </si>
  <si>
    <t>Fox v. Coyle, Not Reported in F.Supp.2d, 1999 WL 33537983, , N.D.Ohio, November 13, 1999(No. 1:97-CV-3301.)</t>
  </si>
  <si>
    <t>Butler v. Beer Across America, 83 F.Supp.2d 1261, 2000 WL 156005, 40 UCC Rep.Serv.2d 1008, , N.D.Ala., February 10, 2000(No. CV99-H-2050-S.)</t>
  </si>
  <si>
    <t>Pearson v. Indiana High School Athletic Ass'n, Not Reported in F.Supp.2d, 1999 WL 33117389, , S.D.Ind., February 08, 1999(No. IP 99-1857-C-T/G.)</t>
  </si>
  <si>
    <t>Brannon v. Massachusetts Mut. Life Ins. Co., Not Reported in F.Supp.2d, 2000 WL 122241, , E.D.La., January 31, 2000(No. CIV A. 99-3497.)</t>
  </si>
  <si>
    <t>Dowthitt v. Johnson, 180 F.Supp.2d 832, 2000 WL 33672892, , S.D.Tex., January 27, 2000(No. H-98-3282.)</t>
  </si>
  <si>
    <t>North Olmsted Chamber of Commerce v. City of North Olmsted, 86 F.Supp.2d 755, 2000 WL 196614, , N.D.Ohio, January 21, 2000(No. 1:98CV0810.)</t>
  </si>
  <si>
    <t>Johnson v. City of Cincinnati, 119 F.Supp.2d 735, 2000 WL 943822, , S.D.Ohio, January 20, 2000(No. C-1-98-441.)</t>
  </si>
  <si>
    <t>In re Baez, 244 B.R. 480, 2000 WL 127201, 43 Collier Bankr.Cas.2d 1048, 35 Bankr.Ct.Dec. 144, Bankr. L. Rep. P 78,099, 13 Fla. L. Weekly Fed. B 87, , Bkrtcy.S.D.Fla., January 20, 2000(Bankruptcy No. 99-16396-BKC-AJC.)</t>
  </si>
  <si>
    <t>In re Baan Co. Securities Litigation, 81 F.Supp.2d 75, 2000 WL 38775, , D.D.C., January 14, 2000(No. CIV. 98-2465 JHG/JMF.)</t>
  </si>
  <si>
    <t>In re Enriquez, 244 B.R. 156, 2000 WL 106583, 4 Cal. Bankr. Ct. Rep. 67, , Bkrtcy.S.D.Cal., January 07, 2000(Bankruptcy No. 98-16174-B13.)</t>
  </si>
  <si>
    <t>Jefferson v. City of Harvey, Not Reported in F.Supp.2d, 2000 WL 15097, , N.D.Ill., January 05, 2000(No. 98 C 5834.)</t>
  </si>
  <si>
    <t>In re McCarron, 242 B.R. 479, 2000 WL 12855, 35 Bankr.Ct.Dec. 117, , Bkrtcy.W.D.Mo., January 05, 2000(Bankruptcy No. 99-44137-W-JWV.)</t>
  </si>
  <si>
    <t>Women's Medical Center of N.W. Houston v. Archer, 159 F.Supp.2d 414, 1999 WL 33255060, , S.D.Tex., December 29, 1999(No. Civ.A. H-99-36398.)</t>
  </si>
  <si>
    <t>U.S. v. Reeder, Not Reported in M.J., 1999 WL 985177, AS AN UNPUBLISHED DECISION, THIS OPINION DOES NOT SERVE AS PRECEDENT, N.M.Ct.Crim.App., October 15, 1999(No. 9800702.)</t>
  </si>
  <si>
    <t>U.S. v. Allen, 53 M.J. 402, 2000 WL 1228695, , U.S. Armed Forces, August 30, 2000(No. 99-0788.Crim.App. No. 32727.)</t>
  </si>
  <si>
    <t>Simmons-Harris v. Zelman, 72 F.Supp.2d 834, 1999 WL 1216319, 140 Ed. Law Rep. 243, , N.D.Ohio, December 20, 1999(Nos. 1:99 CV 1740, 1:99 CV 1818.)</t>
  </si>
  <si>
    <t>U.S. v. Booth, Not Reported in F.Supp.2d, 1999 WL 1192317, , S.D.N.Y., December 14, 1999(No. 99 CR. 378 LBS.)</t>
  </si>
  <si>
    <t>Turner v. McQuarter, 79 F.Supp.2d 911, 1999 WL 1212650, 141 Ed. Law Rep. 588, , N.D.Ill., December 13, 1999(No. 99 C 240.)</t>
  </si>
  <si>
    <t>Kreider v. County of Lancaster, Not Reported in F.Supp.2d, 1999 WL 1128942, , E.D.Pa., December 09, 1999(No. CIV. A. 99-1896.)</t>
  </si>
  <si>
    <t>Baynard v. Lawson, 76 F.Supp.2d 688, 1999 WL 1131990, 140 Ed. Law Rep. 905, , E.D.Va., December 07, 1999(No. Civ.A. 99-1111-A.)</t>
  </si>
  <si>
    <t>Schornhorst v. Anderson, 77 F.Supp.2d 944, 1999 WL 1219891, , S.D.Ind., December 07, 1999(No. IP-99-1851-C H/G.)</t>
  </si>
  <si>
    <t>Ganulin v. U.S., 71 F.Supp.2d 824, 1999 WL 1114248, , S.D.Ohio, December 06, 1999(No. C-1-98-557.)</t>
  </si>
  <si>
    <t>Altman v. Minnesota Dept. of Corrections, Not Reported in F.Supp.2d, 1999 WL 33256114, 80 Fair Empl.Prac.Cas. (BNA) 1166, 16 IER Cases 1712, , D.Minn., August 09, 1999(No. Civ. 98-1075 ADMAJB.)</t>
  </si>
  <si>
    <t>In re Ellett, 243 B.R. 741, 1999 WL 1399677, 35 Bankr.Ct.Dec. 153, Bankr. L. Rep. P 78,100, 00 Cal. Daily Op. Serv. 970, 2000 Daily Journal D.A.R. 1241, 4 Cal. Bankr. Ct. Rep. 45, , 9th Cir.BAP (Cal.), December 02, 1999(BAP No. EC-99-1122-RBMa.Bankruptcy No. 94-25454-A-13.Adversary No. 97-2820-A.)</t>
  </si>
  <si>
    <t>Sabatini v. Reinstein, 76 F.Supp.2d 597, 1999 WL 1124599, 140 Ed. Law Rep. 902, , E.D.Pa., November 29, 1999(No. CIV.A. 99-2393.)</t>
  </si>
  <si>
    <t>U.S. v. Ridolf, 76 F.Supp.2d 1305, 1999 WL 1068059, , M.D.Ala., November 23, 1999(No. CR. 99-114-S.)</t>
  </si>
  <si>
    <t>Kansas v. Hendricks, 521 U.S. 346, 117 S.Ct. 2072, 1997 WL 338555, 138 L.Ed.2d 501, 65 USLW 4564, 97 Cal. Daily Op. Serv. 4788, 97 Daily Journal D.A.R. 7897, 97 CJ C.A.R. 968, 11 Fla. L. Weekly Fed. S 104, , U.S.Kan., June 23, 1997(Nos. 95-1649, 95-9075.)</t>
  </si>
  <si>
    <t>Matlock v. City of Dallas, Not Reported in F.Supp.2d, 1999 WL 1032601, 17 NDLR P 7, , N.D.Tex., November 12, 1999(No. Civ.A. 3:97-CV-2735-.)</t>
  </si>
  <si>
    <t>Figueroa v. Portuondo, 96 F.Supp.2d 256, 1999 WL 1706615, , S.D.N.Y., November 10, 1999(No. 97 Civ. 2920(AKH).)</t>
  </si>
  <si>
    <t>Morgan v. Krenke, 72 F.Supp.2d 980, 1999 WL 1029606, , E.D.Wis., November 09, 1999(No. 96-C-1176.)</t>
  </si>
  <si>
    <t>SMK Painting Co., Inc. v. Flournoy Const. Co., LLC, Not Reported in F.Supp.2d, 1999 WL 1017779, , N.D.Tex., November 08, 1999(No. Civ.A.3:99-CV-0916-G.)</t>
  </si>
  <si>
    <t>Dolney v. Lahammer, 70 F.Supp.2d 1038, 1999 WL 1038758, 1999 DSD 35, , D.S.D., November 08, 1999(No. Civ 96-1030.)</t>
  </si>
  <si>
    <t>In re Miller, Not Reported in B.R., 1999 WL 1052509, , Bkrtcy.E.D.Pa., November 05, 1999(No. 99-13446DWS, 99-0334.)</t>
  </si>
  <si>
    <t>LaRouche v. Fowler, 77 F.Supp.2d 80, 1999 WL 1087016, , D.D.C., November 01, 1999(No. CIV. A. 96-1816.)</t>
  </si>
  <si>
    <t>Asher v. United Airlines, 70 F.Supp.2d 614, 1999 WL 1000125, , D.Md., October 29, 1999(No. Civ.A. AW 99-563.)</t>
  </si>
  <si>
    <t>Iwanowa v. Ford Motor Co., 67 F.Supp.2d 424, 1999 WL 1040169, , D.N.J., October 28, 1999(No. Civ.A. 98-959 JAG.)</t>
  </si>
  <si>
    <t>Comer v. SMG/Richmond Coliseum, Not Reported in F.Supp.2d, 1999 WL 1400107, , N.D.Tex., October 28, 1999(No. Civ.A.3:99-CV-1388-G.)</t>
  </si>
  <si>
    <t>U.S. v. Sotomayor Vazquez, 69 F.Supp.2d 286, 1999 WL 997063, , D.Puerto Rico, October 25, 1999(No. CR. 97-091(JAF).)</t>
  </si>
  <si>
    <t>Campbell v. Meyers, Not Reported in F.Supp.2d, 1999 WL 793509, , E.D.Pa., October 06, 1999(No. CIV. A. 97-4984.)</t>
  </si>
  <si>
    <t>Helfrich v. PNC Bank, Kentucky, Inc., Not Reported in F.Supp.2d, 1999 WL 33756672, , W.D.Ky., October 05, 1999(Civil Action No. 3:98CV-734-S.)</t>
  </si>
  <si>
    <t>Camps Newfound/Owatonna, Inc. v. Town of Harrison, Me., 520 U.S. 564, 117 S.Ct. 1590, 1997 WL 255351, 137 L.Ed.2d 852, 65 USLW 4337, 97 Cal. Daily Op. Serv. 3712, 97 Daily Journal D.A.R. 6299, 97 CJ C.A.R. 725, 10 Fla. L. Weekly Fed. S 463, , U.S.Me., May 19, 1997(No. 94-1988.)</t>
  </si>
  <si>
    <t>c, m, m, d</t>
    <phoneticPr fontId="3" type="noConversion"/>
  </si>
  <si>
    <t>U.S. v. Matthews, 53 M.J. 465, 2000 WL 1239211, , U.S. Armed Forces, August 31, 2000(No. 99-0487.Crim.App. No. S29326.)</t>
  </si>
  <si>
    <t>State of Kan. v. State of Colo., Not Reported in S.Ct., 1997 WL 33796878, , U.S., September 09, 1997(No. 105, ORIGINAL.)</t>
  </si>
  <si>
    <t>y</t>
    <phoneticPr fontId="3" type="noConversion"/>
  </si>
  <si>
    <t>t</t>
    <phoneticPr fontId="3" type="noConversion"/>
  </si>
  <si>
    <t>m</t>
    <phoneticPr fontId="3" type="noConversion"/>
  </si>
  <si>
    <t>Washington v. Glucksberg, 521 U.S. 702, 117 S.Ct. 2258, 1997 WL 348094, 138 L.Ed.2d 772, 65 USLW 4669, 97 Cal. Daily Op. Serv. 5008, 97 Daily Journal D.A.R. 8150, 97 CJ C.A.R. 1067, 11 Fla. L. Weekly Fed. S 190, , U.S.Wash., June 26, 1997(No. 96-110.)</t>
  </si>
  <si>
    <t>c, d</t>
    <phoneticPr fontId="3" type="noConversion"/>
  </si>
  <si>
    <t>Washington v. Glucksberg, 521 U.S. 702, 117 S.Ct. 2302 (Mem), 1997 WL 355983, 138 L.Ed.2d 772, , U.S., June 26, 1997(Nos. 96-110, 95-1858.)</t>
  </si>
  <si>
    <t>c, d, d</t>
    <phoneticPr fontId="3" type="noConversion"/>
  </si>
  <si>
    <t>U.S. v. O'Hagan, 521 U.S. 642, 117 S.Ct. 2199, 1997 WL 345229, 191 A.L.R. Fed. 747, 138 L.Ed.2d 724, 65 USLW 4650, Fed. Sec. L. Rep. P 99,482, 97 Cal. Daily Op. Serv. 4931, 97 Daily Journal D.A.R. 7991, 97 CJ C.A.R. 1354, 11 Fla. L. Weekly Fed. S 154, , U.S.Minn., June 25, 1997(No. 96-842.)</t>
  </si>
  <si>
    <t>c</t>
    <phoneticPr fontId="3" type="noConversion"/>
  </si>
  <si>
    <t>City of Boerne v. Flores, 521 U.S. 507, 117 S.Ct. 2157, 1997 WL 345322, 74 Fair Empl.Prac.Cas. (BNA) 62, 70 Empl. Prac. Dec. P 44,785, 138 L.Ed.2d 624, 65 USLW 4612, 97 Cal. Daily Op. Serv. 4904, 97 Daily Journal D.A.R. 7973, 97 CJ C.A.R. 1329, 11 Fla. L. Weekly Fed. S 140, , U.S.Tex., June 25, 1997(No. 95-2074.)</t>
  </si>
  <si>
    <t>Glickman v. Wileman Bros. &amp; Elliott, Inc., 521 U.S. 457, 117 S.Ct. 2130, 1997 WL 345357, 138 L.Ed.2d 585, 65 USLW 4597, 25 Media L. Rep. 1801, 97 Cal. Daily Op. Serv. 4916, 97 Daily Journal D.A.R. 8010, 97 CJ C.A.R. 1298, 11 Fla. L. Weekly Fed. S 117, , U.S.Cal., June 25, 1997(No. 95-1184.)</t>
  </si>
  <si>
    <t>d, p</t>
    <phoneticPr fontId="3" type="noConversion"/>
  </si>
  <si>
    <t>In re Vey, 520 U.S. 303, 117 S.Ct. 1294, 1997 WL 174305, 137 L.Ed.2d 510, 65 USLW 3691, 97 Cal. Daily Op. Serv. 2728, 97 Daily Journal D.A.R. 4783, , U.S., April 14, 1997(No. 96-8005.)</t>
  </si>
  <si>
    <t>Turner Broadcasting System, Inc. v. F.C.C., 520 U.S. 180, 117 S.Ct. 1174, 1997 WL 141375, 137 L.Ed.2d 369, 65 USLW 4209, 25 Media L. Rep. 1449, 97 Cal. Daily Op. Serv. 2334, 97 Daily Journal D.A.R. 4173, 97 CJ C.A.R. 427, 10 Fla. L. Weekly Fed. S 365, , U.S.Dist.Col., March 31, 1997(No. 95-992.)</t>
  </si>
  <si>
    <t>d</t>
    <phoneticPr fontId="3" type="noConversion"/>
  </si>
  <si>
    <t>Agostini v. Felton, 521 U.S. 203, 117 S.Ct. 1997, 1997 WL 338583, 138 L.Ed.2d 391, 65 USLW 4524, 37 Fed.R.Serv.3d 1051, 119 Ed. Law Rep. 29, 97 Cal. Daily Op. Serv. 4765, 97 Daily Journal D.A.R. 7843, 97 CJ C.A.R. 954, 11 Fla. L. Weekly Fed. S 76, , U.S.N.Y., June 23, 1997(Nos. 96-552 and 96-553.)</t>
  </si>
  <si>
    <t>Idaho v. Coeur d'Alene Tribe of Idaho, 521 U.S. 261, 117 S.Ct. 2028, 1997 WL 338603, 138 L.Ed.2d 438, 65 USLW 4540, 27 Envtl. L. Rep. 21,227, 97 Cal. Daily Op. Serv. 4776, 97 Daily Journal D.A.R. 7871, 97 CJ C.A.R. 1000, 11 Fla. L. Weekly Fed. S 90, , U.S.Idaho, June 23, 1997(No. 94-1474.)</t>
  </si>
  <si>
    <t>d, p, c</t>
    <phoneticPr fontId="3" type="noConversion"/>
  </si>
  <si>
    <t>Abrams v. Johnson, 521 U.S. 74, 117 S.Ct. 1925, 1997 WL 331802, 138 L.Ed.2d 285, 65 USLW 4478, 97 Cal. Daily Op. Serv. 4612, 97 Daily Journal D.A.R. 7660, 97 CJ C.A.R. 992, 11 Fla. L. Weekly Fed. S 28, , U.S., June 19, 1997(Nos. 95-1425 and 95-1460.)</t>
  </si>
  <si>
    <t>d, d, d, d</t>
    <phoneticPr fontId="3" type="noConversion"/>
  </si>
  <si>
    <t>Vey v. Clinton, 520 U.S. 937, 117 S.Ct. 1792, 1997 WL 303782, 138 L.Ed.2d 132, 65 USLW 3813, 97 Daily Journal D.A.R. 7211, , U.S., June 09, 1997(No. 96-8796.)</t>
  </si>
  <si>
    <t>De Buono v. NYSA-ILA Medical and Clinical Services Fund, 520 U.S. 806, 117 S.Ct. 1747, 1997 WL 284821, 138 L.Ed.2d 21, 65 USLW 4410, 21 Employee Benefits Cas. 1041, 97 Cal. Daily Op. Serv. 4112, 97 Daily Journal D.A.R. 6877, Pens. Plan Guide (CCH) P 23934O, 97 CJ C.A.R. 818, 10 Fla. L. Weekly Fed. S 529, , U.S.N.Y., June 02, 1997(No. 95-1594.)</t>
  </si>
  <si>
    <t>oro</t>
    <phoneticPr fontId="3" type="noConversion"/>
  </si>
  <si>
    <t>oro</t>
    <phoneticPr fontId="3" type="noConversion"/>
  </si>
  <si>
    <t>Mitchell v. Collagen Corp., 126 F.3d 902, 1997 WL 584550, 33 UCC Rep.Serv.2d 750, Prod.Liab.Rep. (CCH) P 15,079, , C.A.7 (Ind.), September 23, 1997(No. 94-3946.)</t>
  </si>
  <si>
    <t>U.S. v. Mosley, 126 F.3d 200, 1997 WL 577524, 67 USLW 3154, , C.A.3 (N.J.), September 18, 1997(No. 96-5832.)</t>
  </si>
  <si>
    <t>U.S. v. Frost, 125 F.3d 346, 1997 WL 563304, 1997 Fed.App. 0274P, , C.A.6 (Tenn.), September 12, 1997(Nos. 95-6004, 95-6005, 95-6006, 95-6011, 95-6012, 96-5722, 96-5725, 96-5726 and 96-5785.)</t>
  </si>
  <si>
    <t>Lambrix v. Singletary, 520 U.S. 518, 117 S.Ct. 1517, 1997 WL 235069, 137 L.Ed.2d 771, 65 USLW 4322, 97 Cal. Daily Op. Serv. 3513, 97 Daily Journal D.A.R. 6051, 97 CJ C.A.R. 664, 10 Fla. L. Weekly Fed. S 446, , U.S.Fla., May 12, 1997(No. 96-5658.)</t>
  </si>
  <si>
    <t>d, jo, jo, c</t>
    <phoneticPr fontId="3" type="noConversion"/>
  </si>
  <si>
    <t>Reno v. Bossier Parish School Bd., 520 U.S. 471, 117 S.Ct. 1491, 1997 WL 235097, 137 L.Ed.2d 730, 65 USLW 4308, 97 Cal. Daily Op. Serv. 3519, 97 Daily Journal D.A.R. 6001, 97 CJ C.A.R. 679, 10 Fla. L. Weekly Fed. S 437, , U.S.Dist.Col., May 12, 1997(Nos. 95-1455, 95-1508.)</t>
  </si>
  <si>
    <t>d, c, d</t>
    <phoneticPr fontId="3" type="noConversion"/>
  </si>
  <si>
    <t>Board of County Com'rs of Bryan County, Okl. v. Brown, 520 U.S. 397, 117 S.Ct. 1382, 1997 WL 201995, 137 L.Ed.2d 626, 65 USLW 4286, 12 IER Cases 1217, 97 Cal. Daily Op. Serv. 3033, 97 Daily Journal D.A.R. 5311, 97 CJ C.A.R. 582, 10 Fla. L. Weekly Fed. S 405, , U.S.Tex., April 28, 1997(No. 95-1100.)</t>
  </si>
  <si>
    <t>d, c</t>
    <phoneticPr fontId="3" type="noConversion"/>
  </si>
  <si>
    <t>Strate v. A-1 Contractors, 520 U.S. 438, 117 S.Ct. 1404, 1997 WL 202022, 137 L.Ed.2d 661, 65 USLW 4298, 97 Cal. Daily Op. Serv. 3043, 97 Daily Journal D.A.R. 5328, 97 CJ C.A.R. 610, 10 Fla. L. Weekly Fed. S 425, , U.S.N.D., April 28, 1997(No. 95-1872.)</t>
  </si>
  <si>
    <t>p</t>
    <phoneticPr fontId="3" type="noConversion"/>
  </si>
  <si>
    <t>Timmons v. Twin Cities Area New Party, 520 U.S. 351, 117 S.Ct. 1364, 1997 WL 202044, 137 L.Ed.2d 589, 65 USLW 4273, 97 Cal. Daily Op. Serv. 3048, 97 Daily Journal D.A.R. 5336, 97 CJ C.A.R. 605, 10 Fla. L. Weekly Fed. S 414, , U.S.Minn., April 28, 1997(No. 95-1608.)</t>
  </si>
  <si>
    <t>d, d</t>
    <phoneticPr fontId="3" type="noConversion"/>
  </si>
  <si>
    <t>Merritt v. U.S., 121 F.3d 716, 1997 WL 458600, 1998 A.M.C. 304, , C.A.9 (Ariz.), August 12, 1997(No. 96-16232.)</t>
  </si>
  <si>
    <t>U.S. v. Myers, 123 F.3d 350, 1997 WL 453402, 47 Fed. R. Evid. Serv. 610, 1997 Fed.App. 0233P, , C.A.6 (Tenn.), August 06, 1997(No. 95-6294.)</t>
  </si>
  <si>
    <t>Thompson v. Calderon, 120 F.3d 1045, 1997 WL 441835, 97 Cal. Daily Op. Serv. 6113, 97 Cal. Daily Op. Serv. 6333, 97 Cal. Daily Op. Serv. 6442, 97 Cal. Daily Op. Serv. 6548, 97 Cal. Daily Op. Serv. 6627, 97 Daily Journal D.A.R. 10,204, 97 Daily Journal D.A.R. 10,529, 97 Daily Journal D.A.R. 10,802, 97 Daily Journal D.A.R. 10,973, , C.A.9 (Cal.), August 03, 1997(Nos. 95-99014, 95-99015.)</t>
  </si>
  <si>
    <t>c, c, p, c</t>
    <phoneticPr fontId="3" type="noConversion"/>
  </si>
  <si>
    <t>Lambert v. Wicklund, 520 U.S. 292, 117 S.Ct. 1169, 1997 WL 141488, 137 L.Ed.2d 464, 65 USLW 3662, 65 USLW 3659, 97 Cal. Daily Op. Serv. 2332, 97 Daily Journal D.A.R. 4159, 97 CJ C.A.R. 425, , U.S.Mont., March 31, 1997(No. 96-858.)</t>
  </si>
  <si>
    <t>Arizonans for Official English v. Arizona, 520 U.S. 43, 117 S.Ct. 1055, 1997 WL 84990, 69 Empl. Prac. Dec. P 44,508, 137 L.Ed.2d 170, 65 USLW 4169, 97 FCDR 754, 97 Cal. Daily Op. Serv. 1531, 97 Daily Journal D.A.R. 2257, 97 CJ C.A.R. 298, 10 Fla. L. Weekly Fed. S 330, , U.S.Ariz., March 03, 1997(No. 95-974.)</t>
  </si>
  <si>
    <t>U.S. v. Wells, 519 U.S. 482, 117 S.Ct. 921, 1997 WL 78052, 137 L.Ed.2d 107, 65 USLW 4146, 97 FCDR 766, 97 Cal. Daily Op. Serv. 1332, 97 Daily Journal D.A.R. 1983, 10 Fla. L. Weekly Fed. S 312, , U.S.Mo., February 26, 1997(No. 95-1228.)</t>
  </si>
  <si>
    <t>Babbitt v. Youpee, 519 U.S. 234, 117 S.Ct. 727, 1997 WL 17839, 136 L.Ed.2d 696, 65 USLW 4069, 97 FCDR 331, 97 Cal. Daily Op. Serv. 450, 97 Daily Journal D.A.R. 693, 97 CJ C.A.R. 117, 10 Fla. L. Weekly Fed. S 255, , U.S.Mont., January 21, 1997(No. 95-1595.)</t>
  </si>
  <si>
    <t>U.S. v. Bird, 124 F.3d 667, 1997 WL 589684, , C.A.5 (Tex.), September 24, 1997(No. 95-20792.)</t>
  </si>
  <si>
    <t>Ferriso v. N.L.R.B., 125 F.3d 865, 1997 WL 582904, 156 L.R.R.M. (BNA) 2321, 326 U.S.App.D.C. 338, 134 Lab.Cas. P 10,054, , C.A.D.C., September 23, 1997(No. 96-1321.)</t>
  </si>
  <si>
    <t>Guidry Cablevision/Simul Vision Cable System v. City of Ballwin, 117 F.3d 383, 1997 WL 369993, 8 Communications Reg. (P&amp;F) 1057, , C.A.8 (Mo.), July 08, 1997(No. 96-2037.)</t>
  </si>
  <si>
    <t>Murphy v. Lynn, 118 F.3d 938, 1997 WL 371091, , C.A.2 (N.Y.), July 08, 1997(No. 848, Docket 96-2392.)</t>
  </si>
  <si>
    <t>U.S. v. Knoll, 116 F.3d 994, 1997 WL 368631, , C.A.2 (N.Y.), July 07, 1997(No. 843, Docket 95-1267.)</t>
  </si>
  <si>
    <t>Agard v. Portuondo, 117 F.3d 696, 1997 WL 365421, , C.A.2 (N.Y.), July 03, 1997(No. 336, Docket 96-2281.)</t>
  </si>
  <si>
    <t>U.S. v. Rogers, 118 F.3d 466, 1997 WL 361016, 47 Fed. R. Evid. Serv. 509, 1997 Fed.App. 0198P, , C.A.6 (Ky.), July 02, 1997(No. 95-5351.)</t>
  </si>
  <si>
    <t>Villas of Lake Jackson, Ltd. v. Leon County, 121 F.3d 610, 1997 WL 525442, 11 Fla. L. Weekly Fed. C 518, , C.A.11 (Fla.), September 08, 1997(No. 95-3698.)</t>
  </si>
  <si>
    <t>Haynsworth v. The Corporation, 121 F.3d 956, 1997 WL 534146, , C.A.5 (Tex.), August 29, 1997(Nos. 96-20769, 96-20805.)</t>
  </si>
  <si>
    <t>Triestman v. U.S., 124 F.3d 361, 1997 WL 529622, , C.A.2, August 28, 1997(No. 1270, Docket 96-2563.)</t>
  </si>
  <si>
    <t>oj</t>
    <phoneticPr fontId="3" type="noConversion"/>
  </si>
  <si>
    <t>Washington v. Demorales, 124 F.3d 215, 1997 WL 547990, Unpublished Disposition, C.A.9 (Cal.), August 28, 1997(No. 96-55275.)</t>
  </si>
  <si>
    <t>In re Hanserd, 123 F.3d 922, 1997 WL 523691, , C.A.6, August 25, 1997(No. 96-8051.)</t>
  </si>
  <si>
    <t>U.S. v. Henson, 123 F.3d 1226, 1997 WL 473657, 97 Cal. Daily Op. Serv. 6651, 97 Daily Journal D.A.R. 10,897, , C.A.9 (Cal.), August 21, 1997(Nos. 94-50574, 94-50575.)</t>
  </si>
  <si>
    <t>E.B. v. Verniero, 119 F.3d 1077, 1997 WL 473107, , C.A.3 (N.J.), August 20, 1997(Nos. 96-5132, 96-5416.)</t>
  </si>
  <si>
    <t>article</t>
    <phoneticPr fontId="3" type="noConversion"/>
  </si>
  <si>
    <t>Philip Morris Inc. v. Harshbarger, 122 F.3d 58, 1997 WL 458881, , C.A.1 (Mass.), August 18, 1997(Nos. 97-8022, 97-8023.)</t>
  </si>
  <si>
    <t>Bittinger v. Tecumseh Products Co., 123 F.3d 877, 1997 WL 460744, 38 Fed.R.Serv.3d 685, 21 Employee Benefits Cas. 1873, 1997 Fed.App. 0242P, , C.A.6 (Mich.), August 14, 1997(Nos. 96-1231, 96-1233, 96-1234 and 96-1260.)</t>
  </si>
  <si>
    <t>Fisher v. Vassar College, 114 F.3d 1332, 1997 WL 310467, 74 Fair Empl.Prac.Cas. (BNA) 109, , C.A.2 (N.Y.), June 05, 1997(Nos. 1179, 1303 and 2275, Dockets 94-7737, 94-7785 and 94-9125.)</t>
  </si>
  <si>
    <t>U.S. v. Blumeyer, 114 F.3d 758, 1997 WL 286151, , C.A.8 (Mo.), June 02, 1997(Nos. 96-3003, 96-3102.)</t>
  </si>
  <si>
    <t>Jenkins by Hall v. Talladega City Bd. of Educ., 115 F.3d 821, 1997 WL 288285, 65 USLW 2786, 118 Ed. Law Rep. 867, 11 Fla. L. Weekly Fed. C 1, , C.A.11 (Ala.), June 02, 1997(No. 95-6243.)</t>
  </si>
  <si>
    <t>Williams v. Babbitt, 115 F.3d 657, 1997 WL 277196, 97 Cal. Daily Op. Serv. 3982, 97 Daily Journal D.A.R. 6755, , C.A.9 (Alaska), May 28, 1997(No. 95-35607.)</t>
  </si>
  <si>
    <t>Elewski v. City of Syracuse, 123 F.3d 51, 1997 WL 426500, , C.A.2 (N.Y.), July 31, 1997(No. 2061, Docket 96-7227.)</t>
  </si>
  <si>
    <t>Cutcliffe v. Cochran, 117 F.3d 1353, 1997 WL 392674, 13 IER Cases 132, 11 Fla. L. Weekly Fed. C 257, , C.A.11 (Fla.), July 29, 1997(Nos. 95-4982 &amp; 95-5176.)</t>
  </si>
  <si>
    <t>U.S. v. Male Juvenile (95-CR-1074), 121 F.3d 34, 1997 WL 416548, , C.A.2 (N.Y.), July 28, 1997(No. 1364, Docket 96-1637.)</t>
  </si>
  <si>
    <t>Pollard v. White, 119 F.3d 1430, 1997 WL 414252, 97 Cal. Daily Op. Serv. 5906, 97 Daily Journal D.A.R. 9498, , C.A.9 (Cal.), July 25, 1997(No. 95-15772.)</t>
  </si>
  <si>
    <t>Vona v. County of Niagara, N.Y., 119 F.3d 201, 1997 WL 409124, , C.A.2 (N.Y.), July 23, 1997(Nos. 820, 821, Dockets 96-7765, 96-7815.)</t>
  </si>
  <si>
    <t>Bartley v. U.S., 123 F.3d 466, 1997 WL 409450, 80 A.F.T.R.2d 97-5566, 97-2 USTC P 50,562, , C.A.7 (Wis.), July 23, 1997(No. 96-1155.)</t>
  </si>
  <si>
    <t>Southern Ute Indian Tribe v. Amoco Production Co., 119 F.3d 816, 1997 WL 398539, 137 Oil &amp; Gas Rep. 248, 27 Envtl. L. Rep. 21,370, 97 CJ C.A.R. 1135, , C.A.10 (Colo.), July 16, 1997(No. 94-1579.)</t>
  </si>
  <si>
    <t>U.S. v. Balsys, 119 F.3d 122, 1997 WL 393059, 48 Fed. R. Evid. Serv. 299, , C.A.2 (N.Y.), July 15, 1997(No. 504, Docket 96-6144.)</t>
  </si>
  <si>
    <t>ico</t>
    <phoneticPr fontId="3" type="noConversion"/>
  </si>
  <si>
    <t>Manning v. Hunt, 119 F.3d 254, 1997 WL 381581, , C.A.4 (N.C.), July 11, 1997(No. 97-1126.)</t>
  </si>
  <si>
    <t>c, m, oro</t>
    <phoneticPr fontId="3" type="noConversion"/>
  </si>
  <si>
    <t>Parretti v. U.S., 112 F.3d 1363, 1997 WL 222841, 97 Cal. Daily Op. Serv. 3332, 97 Daily Journal D.A.R. 5765, , C.A.9 (Cal.), May 06, 1997(No. 95-56586.)</t>
  </si>
  <si>
    <t>Raymer v. Enright, 113 F.3d 172, 1997 WL 226198, 97 CJ C.A.R. 663, , C.A.10 (Colo.), May 06, 1997(No. 96-1183.)</t>
  </si>
  <si>
    <t>Parretti v. U.S., 122 F.3d 758, 1997 WL 559885, , C.A.9 (Cal.), May 06, 1997(No. 95-56586.)</t>
  </si>
  <si>
    <t>Coplin v. Fairfield Public Access Television Committee, 111 F.3d 1395, 1997 WL 209561, 25 Media L. Rep. 1737, , C.A.8 (Iowa), April 30, 1997(No. 96-2026.)</t>
  </si>
  <si>
    <t>Planned Parenthood of Blue Ridge v. Camblos, 116 F.3d 707, 1997 WL 364908, , C.A.4, June 30, 1997(No. 97-1853.)</t>
  </si>
  <si>
    <t>c, oro, p</t>
    <phoneticPr fontId="3" type="noConversion"/>
  </si>
  <si>
    <t>U.S. v. Velez-Vasquez, 116 F.3d 58, 1997 WL 334985, , C.A.2 (N.Y.), June 19, 1997(No. 1350, Docket 96-1554.)</t>
  </si>
  <si>
    <t>U.S. v. Brumley, 116 F.3d 728, 1997 WL 332522, , C.A.5 (Tex.), June 18, 1997(No. 94-40560.)</t>
  </si>
  <si>
    <t>Atlantic States Legal Foundation, Inc. v. Stroh Die Casting Co., 116 F.3d 814, 1997 WL 328007, 44 ERC 1897, 27 Envtl. L. Rep. 21,087, , C.A.7 (Wis.), June 17, 1997(No. 96-2063.)</t>
  </si>
  <si>
    <t>McGore v. Wrigglesworth, 114 F.3d 601, 1997 WL 309600, 1997 Fed.App. 0177P, , C.A.6 (Mich.), June 11, 1997(No. 97-1165.)</t>
  </si>
  <si>
    <t>MAI Systems Corporation v. Walbert Enterprises, Inc., 116 F.3d 485, 1997 WL 312595, Unpublished Disposition, C.A.9 (Cal.), June 09, 1997(Nos. 95-55706, 95-56275, 96-55148, 96-55550.)</t>
  </si>
  <si>
    <t>Clifton v. Federal Election Com'n, 114 F.3d 1309, 1997 WL 292145, 65 USLW 2821, , C.A.1 (Me.), June 06, 1997(No. 96-1812.)</t>
  </si>
  <si>
    <t>Associated Builders and Contractors, Saginaw Valley Area Chapter v. Perry, 115 F.3d 386, 1997 WL 294984, 21 Employee Benefits Cas. 1186, 3 Wage &amp; Hour Cas.2d (BNA) 1668, 1997 Fed.App. 0173P, Pens. Plan Guide (CCH) P 23934U, , C.A.6 (Mich.), June 05, 1997(Nos. 95-2224, 95-2226, 96-1189, 96-1190, 96-1236 and 96-1466.)</t>
  </si>
  <si>
    <t>Coalition for Economic Equity v. Wilson, 122 F.3d 692, 1997 WL 563610, 66 USLW 3171, 97 Cal. Daily Op. Serv. 6966, 97 Daily Journal D.A.R. 11,270, , C.A.9 (Cal.), April 08, 1997(Nos. 97-15030, 97-15031.)</t>
  </si>
  <si>
    <t>Gee v. Southwest Airlines, 110 F.3d 1400, 1997 WL 155133, 149 A.L.R. Fed. 709, 65 USLW 2665, 97 Cal. Daily Op. Serv. 2533, 97 Cal. Daily Op. Serv. 3962, 97 Daily Journal D.A.R. 4580, 97 Daily Journal D.A.R. 6779, , C.A.9 (Cal.), April 04, 1997(Nos. 95-17175, 95-36117, 95-36188, 95-56278.)</t>
  </si>
  <si>
    <t>Miller v. Smith, 115 F.3d 1136, 1997 WL 272335, , C.A.4 (Md.), May 23, 1997(No. 95-7521.)</t>
  </si>
  <si>
    <t>Alexander v. Whitman, 114 F.3d 1392, 1997 WL 272350, 65 USLW 2796, , C.A.3 (N.J.), May 23, 1997(No. 95-5414.)</t>
  </si>
  <si>
    <t>In re Witt, 113 F.3d 508, 1997 WL 268506, 65 USLW 2761, 37 Collier Bankr.Cas.2d 1703, 30 Bankr.Ct.Dec. 1115, Bankr. L. Rep. P 77,387, , C.A.4 (Va.), May 21, 1997(No. 96-1683.)</t>
  </si>
  <si>
    <t>Eastman Kodak Co. v. Goodyear Tire &amp; Rubber Co., 114 F.3d 1547, 1997 WL 261364, 1997-1 Trade Cases P 71,824, 42 U.S.P.Q.2d 1737, , C.A.Fed. (Tenn.), May 20, 1997(Nos. 95-1511, 95-1512, 95-1532 and 95-1533.)</t>
  </si>
  <si>
    <t>Mahoney v. Babbitt, 113 F.3d 219, 1997 WL 241797, 324 U.S.App.D.C. 266, , C.A.D.C., May 13, 1997(No. 97-5005.)</t>
  </si>
  <si>
    <t>Patterson v. Tenet Healthcare, Inc., 113 F.3d 832, 1997 WL 236237, 73 Fair Empl.Prac.Cas. (BNA) 1822, 70 Empl. Prac. Dec. P 44,677, 65 USLW 2733, 12 IER Cases 1434, , C.A.8 (Mo.), May 12, 1997(No. 96-2587.)</t>
  </si>
  <si>
    <t>Jeffries v. Wood, 114 F.3d 1484, 1997 WL 253326, 65 USLW 2815, 97 Cal. Daily Op. Serv. 3605, 97 Daily Journal D.A.R. 6151, , C.A.9 (Wash.), May 12, 1997(No. 95-99003.)</t>
  </si>
  <si>
    <t>International Caucus of Labor Committees v. City of Montgomery, 111 F.3d 1548, 1997 WL 199969, 65 USLW 2730, 133 Lab.Cas. P 11,814, 10 Fla. L. Weekly Fed. C 912, , C.A.11 (Ala.), May 09, 1997(No. 94-6699.)</t>
  </si>
  <si>
    <t>U.S. v. Casiano, 113 F.3d 420, 1997 WL 226046, , C.A.3 (Pa.), May 07, 1997(Nos. 96-1256, 96-1380.)</t>
  </si>
  <si>
    <t>Phillips v. Borough of Keyport, 107 F.3d 164, 1997 WL 72022, , C.A.3 (N.J.), February 21, 1997(No. 95-5143.)</t>
  </si>
  <si>
    <t>Papike v. Tambrands Inc., 107 F.3d 737, 1997 WL 74338, 65 USLW 2580, Prod.Liab.Rep. (CCH) P 14,875, 97 Cal. Daily Op. Serv. 1184, 97 Daily Journal D.A.R. 1789, , C.A.9 (Cal.), February 20, 1997(No. 95-55173.)</t>
  </si>
  <si>
    <t>Vadie v. Mississippi State University, 109 F.3d 765, 1997 WL 114890, , C.A.5 (Miss.), February 17, 1997(No. 96-60407.)</t>
  </si>
  <si>
    <t>Wisconsin Cent. Ltd. v. Surface Transp. Bd., 112 F.3d 881, 1997 WL 213951, , C.A.7, April 30, 1997(No. 95-3728.)</t>
  </si>
  <si>
    <t>Mitsui &amp; Co. (USA), Inc. v. Mira M/V, 111 F.3d 33, 1997 WL 174830, 1997 A.M.C. 2126, , C.A.5 (La.), April 28, 1997(No. 96-31056Summary Calendar.)</t>
  </si>
  <si>
    <t>Dinco v. Dylex Ltd., 111 F.3d 964, 1997 WL 194755, , C.A.1 (N.H.), April 25, 1997(No. 96-1519.)</t>
  </si>
  <si>
    <t>Skaggs v. Carle, 110 F.3d 831, 1997 WL 191114, 324 U.S.App.D.C. 87, 79 A.F.T.R.2d 97-2258, 65 USLW 2721, , C.A.D.C., April 22, 1997(No. 95-5323.)</t>
  </si>
  <si>
    <t>Booth v. State of Md., 112 F.3d 139, 1997 WL 189821, 65 USLW 2718, , C.A.4 (Md.), April 21, 1997(No. 96-7597.)</t>
  </si>
  <si>
    <t>U.S. v. Oakar, 111 F.3d 146, 1997 WL 186313, 324 U.S.App.D.C. 104, , C.A.D.C., April 18, 1997(No. 96-3084.)</t>
  </si>
  <si>
    <t>c, m</t>
    <phoneticPr fontId="3" type="noConversion"/>
  </si>
  <si>
    <t>Oja v. Howmedica, Inc., 111 F.3d 782, 1997 WL 182565, 65 USLW 2760, Prod.Liab.Rep. (CCH) P 14,912, 97 CJ C.A.R. 560, , C.A.10 (Colo.), April 16, 1997(Nos. 95-1085, 95-1104, 95-1123.)</t>
  </si>
  <si>
    <t>Causeway Medical Suite v. Ieyoub, 109 F.3d 1096, 1997 WL 142113, 65 USLW 2685, , C.A.5 (La.), April 14, 1997(No. 95-31178.)</t>
  </si>
  <si>
    <t>Thaddeus-X v. Blatter, 110 F.3d 1233, 1997 WL 169387, 1997 Fed.App. 0123P, Withdrawn for N.R.S. bound volume, C.A.6 (Mich.), April 11, 1997(No. 95-1837.)</t>
  </si>
  <si>
    <t>Lewis v. Intermedics Intraocular, Inc., 114 F.3d 1182, 1997 WL 256768, , C.A.5 (La.), April 09, 1997(No. 95-31080.)</t>
  </si>
  <si>
    <t>State of Wash. v. East Columbia Basin Irr. Dist., 105 F.3d 517, 1997 WL 27113, 97 Cal. Daily Op. Serv. 607, 97 Daily Journal D.A.R. 947, 97 Daily Journal D.A.R. 997, , C.A.9 (Wash.), January 27, 1997(No. 96-35163.)</t>
  </si>
  <si>
    <t>Timmer v. Michigan Dept. of Commerce, 104 F.3d 833, 1997 WL 11361, 72 Fair Empl.Prac.Cas. (BNA) 1471, 69 Empl. Prac. Dec. P 44,543, 65 USLW 2483, 133 Lab.Cas. P 33,503, 1997 Fed.App. 0015P, , C.A.6 (Mich.), January 15, 1997(No. 95-1706.)</t>
  </si>
  <si>
    <t>Nordyke v. Santa Clara County, 110 F.3d 707, 1997 WL 155150, 65 USLW 2668, 97 Cal. Daily Op. Serv. 2538, 97 Daily Journal D.A.R. 4562, , C.A.9 (Cal.), April 04, 1997(No. 96-16377.)</t>
  </si>
  <si>
    <t>Confederated Tribes of Siletz Indians of Oregon v. U.S., 110 F.3d 688, 1997 WL 142247, 97 Cal. Daily Op. Serv. 4500, 97 Cal. Daily Op. Serv. 2359, 97 Daily Journal D.A.R. 7480, 97 Daily Journal D.A.R. 4231, , C.A.9 (Or.), March 31, 1997(Nos. 94-35304, 94-35373, 94-35374.)</t>
  </si>
  <si>
    <t>U.S. v. Fuentes, 107 F.3d 1515, 1997 WL 104352, 65 USLW 2694, 10 Fla. L. Weekly Fed. C 777, , C.A.11 (Fla.), March 25, 1997(No. 94-4916.)</t>
  </si>
  <si>
    <t>International Ass'n of Machinists and Aerospace Workers v. Tennessee Valley Authority, 108 F.3d 658, 1997 WL 106260, 154 L.R.R.M. (BNA) 2677, 133 Lab.Cas. P 11,784, 1997 Fed.App. 0091P, , C.A.6 (Tenn.), March 12, 1997(No. 95-6706.)</t>
  </si>
  <si>
    <t>Jean v. Collins, 107 F.3d 1111, 1997 WL 99709, , C.A.4 (N.C.), March 07, 1997(No. 95-7694.)</t>
  </si>
  <si>
    <t>Ackerley Communications of Northwest Inc. v. Krochalis, 108 F.3d 1095, 1997 WL 100950, 97 Cal. Daily Op. Serv. 1728, 97 Daily Journal D.A.R. 3259, , C.A.9 (Wash.), March 07, 1997(No. 95-36211.)</t>
  </si>
  <si>
    <t>Woodard v. Ohio Adult Parole Authority, 107 F.3d 1178, 1997 WL 87705, 1997 Fed.App. 0080P, , C.A.6 (Ohio), March 03, 1997(No. 95-4099.)</t>
  </si>
  <si>
    <t>y</t>
    <phoneticPr fontId="3" type="noConversion"/>
  </si>
  <si>
    <t>t</t>
    <phoneticPr fontId="3" type="noConversion"/>
  </si>
  <si>
    <t>d</t>
    <phoneticPr fontId="3" type="noConversion"/>
  </si>
  <si>
    <t>Valley Broadcasting Co. v. U.S., 107 F.3d 1328, 1997 WL 76254, 65 USLW 2577, 25 Media L. Rep. 1363, 97 Cal. Daily Op. Serv. 1307, 97 Daily Journal D.A.R. 1925, , C.A.9 (Nev.), February 25, 1997(No. 93-16191.)</t>
  </si>
  <si>
    <t>Hilao v. Estate of Marcos, 103 F.3d 767, 1996 WL 721218, 45 Fed. R. Evid. Serv. 913, 96 Cal. Daily Op. Serv. 9090, 96 Daily Journal D.A.R. 15,085, , C.A.9 (Hawai'i), December 17, 1996(No. 95-15779.)</t>
  </si>
  <si>
    <t>Mosley v. Wilson, 102 F.3d 85, 1996 WL 709746, 37 Fed.R.Serv.3d 584, , C.A.3 (Pa.), December 11, 1996(No. 95-1989.)</t>
  </si>
  <si>
    <t>U.S. v. Wiles, 102 F.3d 1043, 1996 WL 707539, 65 USLW 2425, Fed. Sec. L. Rep. P 99,361, 46 Fed. R. Evid. Serv. 151, 96 CJ C.A.R. 2012, , C.A.10 (Colo.), December 10, 1996(Nos. 94-1592, 95-1022.)</t>
  </si>
  <si>
    <t>Philips v. Perry, 106 F.3d 1420, 1997 WL 61211, 70 Empl. Prac. Dec. P 44,721, 97 Cal. Daily Op. Serv. 1038, 97 Cal. Daily Op. Serv. 2848, 97 Daily Journal D.A.R. 5031, 97 Daily Journal D.A.R. 1551, , C.A.9 (Wash.), February 14, 1997(No. 95-35293.)</t>
  </si>
  <si>
    <t>U.S. v. Louisiana Pacific Corp., 106 F.3d 345, 1997 WL 59571, 27 Envtl. L. Rep. 20,715, 97 CJ C.A.R. 222, , C.A.10 (Colo.), February 13, 1997(No. 96-1338.)</t>
  </si>
  <si>
    <t>Cole v. Burns Intern. Sec. Services, 105 F.3d 1465, 1997 WL 51684, 72 Fair Empl.Prac.Cas. (BNA) 1775, 70 Empl. Prac. Dec. P 44,572, 323 U.S.App.D.C. 133, 65 USLW 2526, , C.A.D.C., February 11, 1997(No. 96-7042.)</t>
  </si>
  <si>
    <t>Time Warner Entertainment Co., L.P. v. F.C.C., 105 F.3d 723, 1997 WL 47179, 323 U.S.App.D.C. 109, , C.A.D.C., February 07, 1997(Nos. 93-1266, 93-1384, 93-5349, 93-5350 and 93-5351.)</t>
  </si>
  <si>
    <t>Com. of Va., Dept. of Educ. v. Riley, 106 F.3d 559, 1997 WL 43493, 65 USLW 2530, 116 Ed. Law Rep. 40, 20 A.D.D. 810, , C.A.4, February 05, 1997(No. 95-2627.)</t>
  </si>
  <si>
    <t>Gomez v. Acevedo, 106 F.3d 192, 1997 WL 39864, 65 USLW 2525, , C.A.7 (Ill.), February 03, 1997(No. 94-3873.)</t>
  </si>
  <si>
    <t>Martin v. Telectronics Pacing Systems, Inc., 105 F.3d 1090, 1997 WL 35041, 65 USLW 2547, Prod.Liab.Rep. (CCH) P 14,850, 1997 Fed.App. 0042P, , C.A.6 (Ohio), January 31, 1997(No. 94-4003.)</t>
  </si>
  <si>
    <t>U.S. v. Podde, 105 F.3d 813, 1997 WL 32910, , C.A.2 (N.Y.), January 29, 1997(No. 1889, Docket 96-1094.)</t>
  </si>
  <si>
    <t>U.S. v. Stelmokas, 100 F.3d 302, 1996 WL 654158, 45 Fed. R. Evid. Serv. 568, , C.A.3 (Pa.), November 12, 1996(No. 95-1894.)</t>
  </si>
  <si>
    <t>Moreno v. Consolidated Rail Corp., 99 F.3d 782, 1996 WL 633029, 145 A.L.R. Fed. 679, 65 USLW 2327, 6 A.D. Cases 86, 9 NDLR P 1, 1996 Fed.App. 0348P, , C.A.6 (Mich.), November 04, 1996(Nos. 94-1231, 94-1247.)</t>
  </si>
  <si>
    <t>Lewis v. Alamance County, N.C., 99 F.3d 600, 1996 WL 633858, , C.A.4 (N.C.), November 04, 1996(No. 95-2002.)</t>
  </si>
  <si>
    <t>American Civil Liberties Union of New Jersey v. Schundler, 104 F.3d 1435, 1997 WL 9251, 65 USLW 2482, , C.A.3 (N.J.), January 13, 1997(Nos. 95-5865, 95-5866 and 96-5023.)</t>
  </si>
  <si>
    <t>Marisol A. by Forbes v. Giuliani, 104 F.3d 524, 1997 WL 4760, 65 USLW 2463, 36 Fed.R.Serv.3d 1341, , C.A.2 (N.Y.), December 10, 1996(Docket No. 96-9132.)</t>
  </si>
  <si>
    <t>U.S. v. Moore, 104 F.3d 377, 1997 WL 3233, 322 U.S.App.D.C. 334, 46 Fed. R. Evid. Serv. 250, , C.A.D.C., January 07, 1997(Nos. 93-3158, 96-3046.)</t>
  </si>
  <si>
    <t>Ivani Contracting Corp. v. City of New York, 103 F.3d 257, 1997 WL 3614, , C.A.2 (N.Y.), January 07, 1997(No. 352, Docket 95-9186.)</t>
  </si>
  <si>
    <t>Cooper v. Taylor, 103 F.3d 366, 1996 WL 741811, 65 USLW 2487, , C.A.4 (S.C.), December 31, 1996(No. 93-7352.)</t>
  </si>
  <si>
    <t>U.S. v. Sepulveda, 102 F.3d 1313, 1996 WL 730857, , C.A.1 (R.I.), December 30, 1996(Nos. 95-2255, 95-2256.)</t>
  </si>
  <si>
    <t>U.S. v. Rybar, 103 F.3d 273, 1996 WL 740084, , C.A.3 (Pa.), December 30, 1996(No. 95-3185.)</t>
  </si>
  <si>
    <t>oj, d</t>
    <phoneticPr fontId="3" type="noConversion"/>
  </si>
  <si>
    <t>Peck v. U.S., 102 F.3d 1319, 1996 WL 736476, , C.A.2, December 27, 1996(No. 1021, Docket 94-2444.)</t>
  </si>
  <si>
    <t>In re Grand Jury Subpoena, 103 F.3d 234, 1996 WL 739228, 25 Media L. Rep. 1211, , C.A.2 (N.Y.), December 23, 1996(No. 897, Docket 96-6210.)</t>
  </si>
  <si>
    <t>Holland v. Hargett, 104 F.3d 367, 1996 WL 728162, 96 CJ C.A.R. 2061, Unpublished Disposition, C.A.10 (Okla.), December 19, 1996(No. 96-5006.)</t>
  </si>
  <si>
    <t>U.S. v. Reyes, 102 F.3d 1361, 1996 WL 731543, , C.A.5 (Tex.), December 19, 1996(No. 95-20281.)</t>
  </si>
  <si>
    <t>International Telephone Center, Inc. v. American Tel. &amp; Tel. Co., Not Reported in F.Supp., 1997 WL 599618, , E.D.La., September 16, 1997(No. Civ.A. 96-3398.)</t>
  </si>
  <si>
    <t>Cole v. Gummow, Not Reported in F.Supp., 1997 WL 587485, , N.D.Tex., September 12, 1997(No. CIV.A. 3:96-CV-2501G.)</t>
  </si>
  <si>
    <t>Used Tire Intern., Inc. v. Saldana, Not Reported in F.Supp., 1997 WL 570873, , D.Puerto Rico, September 08, 1997(No. CIV. 97-1028.)</t>
  </si>
  <si>
    <t>y</t>
    <phoneticPr fontId="3" type="noConversion"/>
  </si>
  <si>
    <t>t</t>
    <phoneticPr fontId="3" type="noConversion"/>
  </si>
  <si>
    <t>c</t>
    <phoneticPr fontId="3" type="noConversion"/>
  </si>
  <si>
    <t>U.S. v. Cook, 102 F.3d 249, 1996 WL 695578, , C.A.7 (Wis.), December 05, 1996(No. 96-1814.)</t>
  </si>
  <si>
    <t>Montgomery v. Carr, 101 F.3d 1117, 1996 WL 691719, 65 USLW 2412, 114 Ed. Law Rep. 750, 12 IER Cases 460, 1996 Fed.App. 0371P, , C.A.6 (Ohio), December 04, 1996(No. 94-4289.)</t>
  </si>
  <si>
    <t>c, c</t>
    <phoneticPr fontId="3" type="noConversion"/>
  </si>
  <si>
    <t>Harmon v. U.S. Through Farmers Home Admin., 101 F.3d 574, 1996 WL 685821, 65 USLW 2386, Bankr. L. Rep. P 77,180, , C.A.8 (S.D.), December 02, 1996(Nos. 95-3420, 95-3520 and 95-3708.)</t>
  </si>
  <si>
    <t>Continental Trend Resources, Inc. v. OXY USA Inc., 101 F.3d 634, 1996 WL 680337, 65 USLW 2381, 96 CJ C.A.R. 1979, , C.A.10 (Okla.), November 26, 1996(Nos. 92-6350, 92-6384.)</t>
  </si>
  <si>
    <t>U.S. v. Cello-Foil Products, Inc., 100 F.3d 1227, 1996 WL 673249, 43 ERC 1847, 65 USLW 2399, 27 Envtl. L. Rep. 20,441, 1996 Fed.App. 0368P, , C.A.6 (Mich.), November 22, 1996(Nos. 94-1419, 94-1568.)</t>
  </si>
  <si>
    <t>Grossbaum v. Indianapolis-Marion County Bldg. Authority, 100 F.3d 1287, 1996 WL 668259, 65 USLW 2354, , C.A.7 (Ind.), November 20, 1996(No. 95-3976.)</t>
  </si>
  <si>
    <t>Thomas v. City of Snyder, Okl., 103 F.3d 145, 1996 WL 662453, Unpublished Disposition, C.A.10 (Okla.), November 15, 1996(No. 95-6252.)</t>
  </si>
  <si>
    <t>Anheuser-Busch, Inc. v. Schmoke, 101 F.3d 325, 1996 WL 657711, 65 USLW 2340, 24 Media L. Rep. 2491, , C.A.4 (Md.), November 13, 1996(Nos. 94-1431, 94-1432.)</t>
  </si>
  <si>
    <t>Globe Newspaper Co. v. Beacon Hill Architectural Com'n, 100 F.3d 175, 1996 WL 639927, 65 USLW 2339, 24 Media L. Rep. 2537, , C.A.1 (Mass.), November 12, 1996(No. 94-1538.)</t>
  </si>
  <si>
    <t>Tradearbed, Inc. v. M/V AGIA SOFIA, Not Reported in F.Supp., 1997 WL 769525, 1997 A.M.C. 2838, , D.N.J., August 14, 1997(No. Civ.A. 96-CV-4930.)</t>
  </si>
  <si>
    <t>U.S. v. Velasquez, Not Reported in F.Supp., 1997 WL 452350, , S.D.N.Y., August 07, 1997(No. S9 96 CR. 126(JFK).)</t>
  </si>
  <si>
    <t>King v. State Bd. of Elections, 979 F.Supp. 619, 1997 WL 461988, , N.D.Ill., August 05, 1997(No. 95 C 827.)</t>
  </si>
  <si>
    <t>Battle v. Prudential Ins. Co. of America, 973 F.Supp. 861, 1997 WL 436518, , D.Minn., August 04, 1997(No. 3-96-870.)</t>
  </si>
  <si>
    <t>Muller by Muller v. Jefferson Lighthouse School, 98 F.3d 1530, 1996 WL 627737, 65 USLW 2315, 113 Ed. Law Rep. 1085, , C.A.7 (Wis.), October 30, 1996(Nos. 95-3384, 95-3482.)</t>
  </si>
  <si>
    <t>Miller v. Smith, 99 F.3d 120, 1996 WL 622753, 65 USLW 2351, , C.A.4 (Md.), October 29, 1996(No. 95-7521.)</t>
  </si>
  <si>
    <t>McCloud v. Testa, 97 F.3d 1536, 1996 WL 598774, 65 USLW 2259, 12 IER Cases 1833, 1996 Fed.App. 0335P, , C.A.6 (Ohio), October 21, 1996(No. 94-4144.)</t>
  </si>
  <si>
    <t>U.S. S.E.C. v. Fehn, 97 F.3d 1276, 1996 WL 577833, 65 USLW 2251, Fed. Sec. L. Rep. P 99,330, 96 Cal. Daily Op. Serv. 7516, 96 Daily Journal D.A.R. 12,375, , C.A.9 (Nev.), October 09, 1996(No. 94-16136.)</t>
  </si>
  <si>
    <t>U.S. v. Shanks, 97 F.3d 977, 1996 WL 580400, , C.A.7 (Wis.), October 09, 1996(No. 96-1578.)</t>
  </si>
  <si>
    <t>Ceja v. Stewart, 97 F.3d 1246, 1996 WL 571180, 96 Cal. Daily Op. Serv. 7448, 96 Daily Journal D.A.R. 12,269, , C.A.9 (Ariz.), October 08, 1996(No. 94-99005.)</t>
  </si>
  <si>
    <t>Rivera v. Delta Air Lines, Inc., Not Reported in F.Supp., 1997 WL 634500, 11 NDLR P 61, , E.D.Pa., September 26, 1997(No. Civ.A. 96-CV-1130.)</t>
  </si>
  <si>
    <t>Britton v. Maloney, 981 F.Supp. 25, 1997 WL 672547, , D.Mass., September 26, 1997(Civil Action No. 93-11430-NG.)</t>
  </si>
  <si>
    <t>p, d</t>
    <phoneticPr fontId="3" type="noConversion"/>
  </si>
  <si>
    <t>Ohio Citizen Action v. City of Avon Lake, 986 F.Supp. 454, 1997 WL 755033, , N.D.Ohio, September 24, 1997(No. 1:96 CV 1449.)</t>
  </si>
  <si>
    <t>m, article</t>
    <phoneticPr fontId="3" type="noConversion"/>
  </si>
  <si>
    <t>Lanna Overseas Shipping, Inc. v. City of Chicago, Not Reported in F.Supp., 1997 WL 587662, , N.D.Ill., September 18, 1997(No. 96 C 3373.)</t>
  </si>
  <si>
    <t>In re Lam, 211 B.R. 36, 1997 WL 467886, 31 Bankr.Ct.Dec. 303, 97 Cal. Daily Op. Serv. 6973, 97 Daily Journal D.A.R. 11,447, , 9th Cir.BAP (Cal.), July 03, 1997(BAP No. NC-96-1773-HRyO.Bankruptcy No. 94-57338 JRG.Adversary No. 95-5398.)</t>
  </si>
  <si>
    <t>Bonnichsen v. U.S., Dept. of Army, 969 F.Supp. 628, 1997 WL 366799, , D.Or., June 27, 1997(Civil Nos. 96-1481-JE, 96-1516-JE.)</t>
  </si>
  <si>
    <t>A &amp; H Sportswear Co., Inc. v. Victoria's Secret Stores, Inc., 967 F.Supp. 1457, 1997 WL 375420, , E.D.Pa., June 27, 1997(Civil Action No. 94-7408.)</t>
  </si>
  <si>
    <t>Brandon v. Lotter, 976 F.Supp. 872, 1997 WL 547496, , D.Neb., September 02, 1997(No. 4:CV94-3423.)</t>
  </si>
  <si>
    <t>Seidel v. Bradberry, Not Reported in F.Supp., 1997 WL 560774, , N.D.Tex., September 02, 1997(No. Civ.A.3:94-CV-0147-G.)</t>
  </si>
  <si>
    <t>Preuc v. Continental Micronesia, Inc., Not Reported in F.Supp., 1997 WL 538933, , D.Guam, August 29, 1997(No. CV-96-00017.)</t>
  </si>
  <si>
    <t>y</t>
    <phoneticPr fontId="3" type="noConversion"/>
  </si>
  <si>
    <t>t</t>
    <phoneticPr fontId="3" type="noConversion"/>
  </si>
  <si>
    <t>m</t>
    <phoneticPr fontId="3" type="noConversion"/>
  </si>
  <si>
    <t>Memphis Planned Parenthood, Inc. v. Sundquist, 2 F.Supp.2d 997, 1997 WL 875610, , M.D.Tenn., August 27, 1997(No. 3:89-0520.)</t>
  </si>
  <si>
    <t>Bernstein v. U.S. Dept. of State, 974 F.Supp. 1288, 1997 WL 530866, 97 Daily Journal D.A.R. 13,899, , N.D.Cal., August 25, 1997(No. C-95-0582 MHP.)</t>
  </si>
  <si>
    <t>Jones v. Clinton, 974 F.Supp. 712, 1997 WL 527459, 74 Fair Empl.Prac.Cas. (BNA) 1381, , E.D.Ark., August 22, 1997(No. LR-C-94-290.)</t>
  </si>
  <si>
    <t>Quilter v. Voinovich, 981 F.Supp. 1032, 1997 WL 687725, , N.D.Ohio, August 22, 1997(No. 5:91CV-2219.)</t>
  </si>
  <si>
    <t>Shaw v. Brown &amp; Williamson Tobacco Corp., 973 F.Supp. 539, 1997 WL 484674, , D.Md., August 15, 1997(Civil No. B-95-3280.)</t>
  </si>
  <si>
    <t>In re C.J. Rogers, Inc., 212 B.R. 265, 1997 WL 523299, Unempl.Ins.Rep. (CCH) P 22,195, , E.D.Mich., August 15, 1997(No. 91-20388-AJS.Adversary No. 94-3188Civil No. 95-CV-72187-DT.)</t>
  </si>
  <si>
    <t>Gallo v. City of Philadelphia, 975 F.Supp. 723, 1997 WL 526027, , E.D.Pa., August 15, 1997(Civil Action No. 96-3909.)</t>
  </si>
  <si>
    <t>Kim v. Gant, Not Reported in F.Supp., 1997 WL 535138, , E.D.Pa., August 15, 1997(No. CIV. A. 95-2905.)</t>
  </si>
  <si>
    <t>Morris v. Brown, 10 Vet.App. 286, 1997 WL 303273, , Vet.App., June 06, 1997(No. 97-141.)</t>
  </si>
  <si>
    <t>Red Wing Shoe Co., Inc. v. Hockerson-Halberstadt, Inc., 966 F.Supp. 833, 1997 WL 336572, , D.Minn., June 06, 1997(Civil No. 4-96-838.)</t>
  </si>
  <si>
    <t>U.S. v. Zukowski, 967 F.Supp. 269, 1997 WL 339197, , S.D.Ohio, June 06, 1997(No. CR-2-97-31.)</t>
  </si>
  <si>
    <t>Torres v. McLaughlin, 966 F.Supp. 1353, 1997 WL 306445, , E.D.Pa., June 05, 1997(Civil Action No. 96-5865.)</t>
  </si>
  <si>
    <t>Evans v. Kelley, 977 F.Supp. 1283, 1997 WL 471906, , E.D.Mich., July 31, 1997(No. 97-CV-71246-DT.)</t>
  </si>
  <si>
    <t>Bad Frog Brewery, Inc. v. New York State Liquor Authority, 973 F.Supp. 280, 1997 WL 431543, , N.D.N.Y., July 28, 1997(No. 96-CV-1668 (FJS).)</t>
  </si>
  <si>
    <t>Shepherd v. Michelin Tire Corp., 6 F.Supp.2d 1307, 1997 WL 907567, , N.D.Ala., July 25, 1997(No. CIV. A. 92-AR-0089-S.)</t>
  </si>
  <si>
    <t>Bakic v. U.S., 971 F.Supp. 697, 1997 WL 422439, , N.D.N.Y., July 23, 1997(No. 97-CV-538.)</t>
  </si>
  <si>
    <t>U.S. v. Albertson, 971 F.Supp. 837, 1997 WL 432026, , D.Del., July 22, 1997(Criminal Action No. 97-4 MMS.)</t>
  </si>
  <si>
    <t>U.S. v. Navarro, 972 F.Supp. 1296, 1997 WL 451172, 97 Daily Journal D.A.R. 13,865, , E.D.Cal., July 20, 1997(No. CR S-94-390 LKK.)</t>
  </si>
  <si>
    <t>In re Saunders, 214 B.R. 524, 1997 WL 736482, , Bkrtcy.D.Mass., July 17, 1997(Bankruptcy No. 96-16009-WCH.)</t>
  </si>
  <si>
    <t>Guinness Import Co. v. Mark VII Distributors, Inc., 971 F.Supp. 401, 1997 WL 401426, , D.Minn., July 16, 1997(Civil No. 4-96-20 (DSD/JMM).)</t>
  </si>
  <si>
    <t>In re Zywiczynski, 210 B.R. 924, 1997 WL 404170, 38 Collier Bankr.Cas.2d 632, 31 Bankr.Ct.Dec. 133, , Bkrtcy.W.D.N.Y., July 16, 1997(Bankruptcy No. 94-11743 K.Adversary No. 97-1013 K.)</t>
  </si>
  <si>
    <t>Morse v. U.S., Not Reported in F.Supp., 1997 WL 405195, , N.D.N.Y., July 15, 1997(No. 97-CV-27.)</t>
  </si>
  <si>
    <t>In re Mattson, 210 B.R. 157, 1997 WL 381262, 38 Collier Bankr.Cas.2d 662, , Bkrtcy.D.Minn., July 08, 1997(Bankruptcy No. 97-41480.)</t>
  </si>
  <si>
    <t>U.S. v. Real Property Located at Incline Village, 976 F.Supp. 1327, 1997 WL 431742, , D.Nev., April 28, 1997(No. CV-N-90-0130-ECR.)</t>
  </si>
  <si>
    <t>In re Fraize, 208 B.R. 311, 1997 WL 238843, 30 Bankr.Ct.Dec. 1016, , Bkrtcy.D.N.H., April 25, 1997(Bankruptcy No. 96-11925-MWV.Adversary No. 96-1133-MWV.)</t>
  </si>
  <si>
    <t>Rosenberg v. Merrill Lynch, Pierce, Fenner &amp; Smith, Inc., 965 F.Supp. 190, 1997 WL 259429, 74 Fair Empl.Prac.Cas. (BNA) 797, , D.Mass., April 23, 1997(No. 96-12267-NG.)</t>
  </si>
  <si>
    <t>U.S. v. Mangiardi, 962 F.Supp. 49, 1997 WL 197761, , M.D.Pa., April 21, 1997(No. 4:CR-95-0233.)</t>
  </si>
  <si>
    <t>In re St. Cloud, 209 B.R. 801, 1997 WL 369296, 38 Collier Bankr.Cas.2d 516, , Bkrtcy.D.Mass., June 27, 1997(Bankruptcy No. 96-12404-JNF.)</t>
  </si>
  <si>
    <t>Franken Equities, L.L.C. v. City of Evanston, 967 F.Supp. 1233, 1997 WL 355336, , D.Wyo., June 24, 1997(No. 97-CV-87-B.)</t>
  </si>
  <si>
    <t>Doe v. Hartz, 970 F.Supp. 1375, 1997 WL 354832, , N.D.Iowa, June 23, 1997(No. C 96-4091-MWB.)</t>
  </si>
  <si>
    <t>c, c, d</t>
    <phoneticPr fontId="3" type="noConversion"/>
  </si>
  <si>
    <t>Philadelphia Federation of Teachers v. Ridge, Not Reported in F.Supp., 1997 WL 364397, , E.D.Pa., June 20, 1997(No. CIV.A. 96-8051.)</t>
  </si>
  <si>
    <t>Hunter by Brandt v. Regents of the University of California, 971 F.Supp. 1316, 1997 WL 429051, 120 Ed. Law Rep. 705, , C.D.Cal., June 20, 1997(No. CV 95-3301 KN.)</t>
  </si>
  <si>
    <t>Karlin v. Foust, 975 F.Supp. 1177, 1997 WL 348525, 48 Fed. R. Evid. Serv. 82, , W.D.Wis., June 19, 1997(No. 96-C-0374-C.)</t>
  </si>
  <si>
    <t>c, oro</t>
    <phoneticPr fontId="3" type="noConversion"/>
  </si>
  <si>
    <t>Ferguson v. Cendres and Metaux SA, Not Reported in F.Supp., 1997 WL 340944, , N.D.Tex., June 16, 1997(Civ. A. No. 396CV1354G.)</t>
  </si>
  <si>
    <t>Hick v. Bexar County, Tex., 973 F.Supp. 653, 1997 WL 523634, , W.D.Tex., June 13, 1997(No. SA-96-CA-951.)</t>
  </si>
  <si>
    <t>Winburn v. Bologna, 979 F.Supp. 531, 1997 WL 623121, , W.D.Mich., June 12, 1997(No. 2:95-CV-0044.)</t>
  </si>
  <si>
    <t>S &amp; M Representatives, Inc. v. Hrga, Not Reported in F.Supp., 1997 WL 328004, , N.D.Tex., June 10, 1997(No. CIV.A. 396-CV-1863G.)</t>
  </si>
  <si>
    <t>Abraham v. Agusta, S.P.A., 968 F.Supp. 1403, 1997 WL 391676, , D.Nev., June 09, 1997(No. CV-S-96-1073-LDG (RLM).)</t>
  </si>
  <si>
    <t>Barner v. City of Harvey, Not Reported in F.Supp., 1997 WL 139468, , N.D.Ill., March 25, 1997(No. 95 C 3316.)</t>
  </si>
  <si>
    <t>Graham v. Focus Golf Systems, Inc., Not Reported in F.Supp., 1997 WL 148042, , N.D.Tex., March 25, 1997(No. CIV.A.3-96-CV-1850-G.)</t>
  </si>
  <si>
    <t>U.S. ex rel. Patosky v. Kozakiewicz, 960 F.Supp. 905, 1997 WL 143790, , W.D.Pa., March 24, 1997(Civil Action No. 96-451.)</t>
  </si>
  <si>
    <t>Moran v. GTech Corp., 989 F.Supp. 84, 1997 WL 129286, , D.R.I., March 19, 1997(No. 96-214L.)</t>
  </si>
  <si>
    <t>McNamara v. City of Chicago, 959 F.Supp. 870, 1997 WL 151688, , N.D.Ill., March 18, 1997(No. 93 C 1098.)</t>
  </si>
  <si>
    <t>U.S. v. Beckford, 966 F.Supp. 1415, 1997 WL 307215, , E.D.Va., June 03, 1997(Criminal Action Nos. 3:96CR66-(01), 3:96CR66-(05), 3:96CR66-(06) and 3:96CR66-(07).)</t>
  </si>
  <si>
    <t>oro, oj</t>
    <phoneticPr fontId="3" type="noConversion"/>
  </si>
  <si>
    <t>Adarand Constructors, Inc. v. Pena, 965 F.Supp. 1556, 1997 WL 295363, 41 Cont.Cas.Fed. (CCH) P 77,118, , D.Colo., June 02, 1997(Civ A. No. 90-K-1413.)</t>
  </si>
  <si>
    <t>U.S. v. Vaughn, 969 F.Supp. 1225, 1997 WL 321430, , E.D.Cal., May 27, 1997(Nos. Cr. S-93-0027 WBS, Civ. S-96-2172 WBS.)</t>
  </si>
  <si>
    <t>U.S. v. Foster, Not Reported in F.Supp., 1997 WL 685371, , D.Minn., May 27, 1997(No. CRIM.97-700103JMRRLE.)</t>
  </si>
  <si>
    <t>U.S. v. Carlyle, 964 F.Supp. 8, 1997 WL 240777, , D.D.C., May 08, 1997(Criminal No. 97-0081(PLF).)</t>
  </si>
  <si>
    <t>Furtick v. Medford Housing Authority, 963 F.Supp. 64, 1997 WL 240747, , D.Mass., May 06, 1997(Civil Action No. 95-12283-WGY.)</t>
  </si>
  <si>
    <t>Cathey v. Scipione, Not Reported in F.Supp., 1997 WL 242898, , N.D.Tex., May 01, 1997(No. CIV.A.3:96-CV-1730-G.)</t>
  </si>
  <si>
    <t>Jane Doe v. Madison School Dist. No. 321, 7 F.Supp.2d 1110, 1997 WL 913073, 128 Ed. Law Rep. 155, , D.Idaho, April 30, 1997(No. CV 90-518-E-EJL.)</t>
  </si>
  <si>
    <t>Wesleyan Pension Fund, Inc. v. First Albany Corp., 964 F.Supp. 1255, 1997 WL 219132, RICO Bus.Disp.Guide 9369, , S.D.Ind., April 28, 1997(No. IP 96-0023-C-B/S.)</t>
  </si>
  <si>
    <t>Lambert v. Blackwell, 962 F.Supp. 1521, 1997 WL 219989, , E.D.Pa., April 28, 1997(Civ. A. No. 96-6244.)</t>
  </si>
  <si>
    <t>Pennington v. Doherty, Not Reported in F.Supp., 1997 WL 97382, Unempl.Ins.Rep. (CCH) P 22,184, , N.D.Ill., February 27, 1997(No. 85 C 6327.)</t>
  </si>
  <si>
    <t>Matter of Cox, 10 Vet.App. 361, 1997 WL 442683, , Vet.App., August 07, 1997(No. 95-1068.No. 95-851.)</t>
  </si>
  <si>
    <t>Dean Witter Reynolds, Inc. v. Sanchez Espada, 959 F.Supp. 73, 1997 WL 117716, , D.Puerto Rico, February 22, 1997(Civil No. 96-1393(DRD).)</t>
  </si>
  <si>
    <t>Fairfield Savings Bank v. Field, Not Reported in F.Supp., 1997 WL 75643, , N.D.Ill., February 18, 1997(No. 95 C 3028.)</t>
  </si>
  <si>
    <t>Johnson v. Nyack Hosp., 954 F.Supp. 717, 1997 WL 60850, , S.D.N.Y., February 11, 1997(No. 94 Civ. 7464 (LAK).)</t>
  </si>
  <si>
    <t>Kane v. U.S., 962 F.Supp. 27, 1997 WL 202951, , E.D.N.Y., April 18, 1997(No. CV 93-4771.)</t>
  </si>
  <si>
    <t>U.S. v. Morse, Not Reported in F.Supp., 1997 WL 181043, Fed. Sec. L. Rep. P 99,488, , S.D.N.Y., April 14, 1997(No. S1 96 CR. 732(RPP).)</t>
  </si>
  <si>
    <t>In re Anderson, 209 B.R. 639, 1997 WL 345392, , Bkrtcy.M.D.Pa., April 14, 1997(Bankruptcy No. 5-95-01128.)</t>
  </si>
  <si>
    <t>U.S. v. Fronk, 173 F.R.D. 59, 1997 WL 271279, , W.D.N.Y., April 09, 1997(No. 96-CR-6020.)</t>
  </si>
  <si>
    <t>U.S. v. Gotti, 171 F.R.D. 19, 1997 WL 157549, , E.D.N.Y., April 03, 1997(No. CR-90-1051.)</t>
  </si>
  <si>
    <t>Clawson v. U.S., Not Reported in F.Supp., 1997 WL 538917, 79 A.F.T.R.2d 97-2085, , D.Or., April 02, 1997(No. Civ. 96-6022-HU.)</t>
  </si>
  <si>
    <t>Russ v. State Farm Mut. Auto. Ins. Co., 961 F.Supp. 808, 1997 WL 154594, , E.D.Pa., March 31, 1997(Civil Action No. 96-2650.)</t>
  </si>
  <si>
    <t>Solomon v. Liberty County, Fla., 957 F.Supp. 1522, 1997 WL 154619, 117 Ed. Law Rep. 555, 10 Fla. L. Weekly Fed. D 543, , N.D.Fla., March 31, 1997(Nos. TCA 85-7009-MMP, TCA 85-7010-MMP.)</t>
  </si>
  <si>
    <t>oj, d, c</t>
    <phoneticPr fontId="3" type="noConversion"/>
  </si>
  <si>
    <t>Carter Jones Lumber Co. v. LTV Steel Co., Not Reported in F.Supp., 1997 WL 33138388, , S.D.Ohio, March 31, 1997(No. C2-92-1161.)</t>
  </si>
  <si>
    <t>Slattery v. Clinton, Not Reported in F.Supp., 1997 WL 148235, , S.D.N.Y., March 28, 1997(No. 96 CIV. 2366 DLC.)</t>
  </si>
  <si>
    <t>Laporta v. City of Chicago, Not Reported in F.Supp., 1997 WL 162840, , N.D.Ill., March 26, 1997(No. 95 C 2899.)</t>
  </si>
  <si>
    <t>In re Brand Name Prescription Drugs Antitrust Litigation, 171 F.R.D. 213, 1997 WL 43034, 1997-1 Trade Cases P 71,772, , N.D.Ill., January 27, 1997(Nos. 94 C 897, MDL 997.)</t>
  </si>
  <si>
    <t>U.S. v. Graves, 953 F.Supp. 7, 1997 WL 31037, , D.D.C., January 21, 1997(Crim. No. 91-690(LFO).)</t>
  </si>
  <si>
    <t>U.S. ex rel. Centanni v. Washington, 951 F.Supp. 1355, 1997 WL 22632, , N.D.Ill., January 17, 1997(Nos. 95 C 7393, 95 C 7394.)</t>
  </si>
  <si>
    <t>Castaneda v. Baldan, 961 F.Supp. 1350, 1997 WL 68341, , S.D.Cal., January 14, 1997(No. 94CV1940 BTM(RBB).)</t>
  </si>
  <si>
    <t>U.S. v. Persico, Not Reported in F.Supp., 1997 WL 867788, , E.D.N.Y., March 13, 1997(No. CR-92-0351 (CPS).)</t>
  </si>
  <si>
    <t>Chambers v. Bowersox, Not Reported in F.Supp., 1997 WL 118366, , W.D.Mo., March 12, 1997(No. 95-0369-CV-W-6.)</t>
  </si>
  <si>
    <t>British Aviation Ins. Group v. American Eurocopter Corp., Not Reported in F.Supp., 1997 WL 118425, , N.D.Tex., March 12, 1997(Civil Action No. 3:96-CV-0392-G.)</t>
  </si>
  <si>
    <t>c</t>
    <phoneticPr fontId="3" type="noConversion"/>
  </si>
  <si>
    <t>Capstead Mortg. Corp. v. Sutter Mortg. Corp., Not Reported in F.Supp., 1997 WL 135678, , N.D.Tex., March 12, 1997(No. 3:95-CV-2827-G.)</t>
  </si>
  <si>
    <t>In re NVR L.P., 206 B.R. 831, 1997 WL 166675, 30 Bankr.Ct.Dec. 843, , Bkrtcy.E.D.Va., March 07, 1997(Bankruptcy No. 92-11704-T.)</t>
  </si>
  <si>
    <t>Lakie v. SmithKline Beecham, 965 F.Supp. 49, 1997 WL 286209, Prod.Liab.Rep. (CCH) P 15,063, , D.D.C., March 05, 1997(Civil No. 93-0561 (HHG).)</t>
  </si>
  <si>
    <t>In re Barnes, 207 B.R. 588, 1997 WL 189500, , Bkrtcy.N.D.Ill., March 05, 1997(Bankruptcy No. 95 B 23462.Adv. No. 96 A 013032.)</t>
  </si>
  <si>
    <t>Salem v. Circus Circus Hotels, Inc., Not Reported in F.Supp., 1997 WL 102481, , N.D.Tex., February 28, 1997(Civil Action No. 3:96-CV-2049-G.)</t>
  </si>
  <si>
    <t>Granzeier v. Middleton, 955 F.Supp. 741, 1997 WL 85968, 65 USLW 2589, , E.D.Ky., February 27, 1997(Civil Action No. 96-71.)</t>
  </si>
  <si>
    <t>Diaz v. Silver, 978 F.Supp. 96, 1997 WL 94175, , E.D.N.Y., February 27, 1997(Civil Action No. 95-CV-2591 (JMM, SJ, DGT).)</t>
  </si>
  <si>
    <t>North Cent. F.S., Inc. v. Brown, 951 F.Supp. 1383, 1996 WL 754837, Comm. Fut. L. Rep. P 27,031, , N.D.Iowa, December 23, 1996(Nos. C 96-3074-MWB, C 96-3080-MWB.)</t>
  </si>
  <si>
    <t>Springfield v. San Diego Unified Port Dist., 950 F.Supp. 1482, 1996 WL 756952, 97 Daily Journal D.A.R. 7767, , S.D.Cal., December 20, 1996(Civil No. 96-1669-BTM(CGA).)</t>
  </si>
  <si>
    <t>Quaratino v. Tiffany &amp; Co., 948 F.Supp. 332, 1996 WL 733012, 72 Fair Empl.Prac.Cas. (BNA) 1733, , S.D.N.Y., December 18, 1996(No. 93 Civ. 2099 (JSM).)</t>
  </si>
  <si>
    <t>Wainwright v. Norris, 958 F.Supp. 426, 1996 WL 798966, , E.D.Ark., December 17, 1996(No. PB-C-92-211.)</t>
  </si>
  <si>
    <t>U.S. v. Gonzales, Not Reported in F.Supp., 1997 WL 155403, , D.N.M., February 11, 1997(Criminal No. 95-538-MV.)</t>
  </si>
  <si>
    <t>Wilson v. Chang, 955 F.Supp. 18, 1997 WL 60951, , D.R.I., February 10, 1997(C.A. No. 95-554L.)</t>
  </si>
  <si>
    <t>Penzoil Products Co. v. Colelli &amp; Associates, Inc., 953 F.Supp. 669, 1997 WL 67983, , W.D.Pa., February 07, 1997(Civil Action No. 95-229 Erie.)</t>
  </si>
  <si>
    <t>Philip Morris, Inc. v. Harshbarger, Not Reported in F.Supp., 1997 WL 106930, 65 USLW 2562, , D.Mass., February 07, 1997(Civil Action No. 96-11599-GAO.)</t>
  </si>
  <si>
    <t>Story v. Kindt, 970 F.Supp. 435, 1997 WL 377654, , W.D.Pa., February 07, 1997(Civil Action No. 92-281.)</t>
  </si>
  <si>
    <t>oj, general</t>
    <phoneticPr fontId="3" type="noConversion"/>
  </si>
  <si>
    <t>Nutritional Health Alliance v. Shalala, 953 F.Supp. 526, 1997 WL 51872, , S.D.N.Y., January 31, 1997(No. 95 Civ. 4950 (RO).)</t>
  </si>
  <si>
    <t>Lacey v. Lorillard Tobacco Co., Inc., 956 F.Supp. 956, 1997 WL 80122, , N.D.Ala., January 31, 1997(No. CV 94-B-0901-J.)</t>
  </si>
  <si>
    <t>Rowe v. Marietta Corp., 955 F.Supp. 836, 1997 WL 37055, Fed. Sec. L. Rep. P 99,477, RICO Bus.Disp.Guide 9285, , W.D.Tenn., January 29, 1997(No. 92-2963-D.)</t>
  </si>
  <si>
    <t>Deerskin Trading Post, Inc. v. United Parcel Service of America, Inc., 972 F.Supp. 665, 1997 WL 404264, , N.D.Ga., January 29, 1997(Civil Action No. 1:96-CV-1346-FMH.)</t>
  </si>
  <si>
    <t>Seolas v. Bilzerian, 951 F.Supp. 978, 1997 WL 34932, 65 USLW 2531, Fed. Sec. L. Rep. P 99,432, , D.Utah, January 28, 1997(Civil No. 2:96-CV-372W.)</t>
  </si>
  <si>
    <t>Leone v. Creighton, 948 F.Supp. 192, 1996 WL 697593, , E.D.N.Y., November 29, 1996(No. 92 CV 1321 (FB).)</t>
  </si>
  <si>
    <t>International Long Term Care, Inc. v. Shalala, 947 F.Supp. 15, 1996 WL 711021, 52 Soc.Sec.Rep.Serv. 425, Med &amp; Med GD (CCH) P 45,004, , D.D.C., November 27, 1996(Civil Action No. 96-1956 (PLF).)</t>
  </si>
  <si>
    <t>Hains v. Washington, Not Reported in F.Supp., 1996 WL 685453, , N.D.Ill., November 25, 1996(No. 96 C 2657.)</t>
  </si>
  <si>
    <t>Rickel v. Mountain Valley Television Corp., Not Reported in F.Supp., 1996 WL 33371637, , N.D.Cal., November 25, 1996(No. C-96-1033 DLJ.)</t>
  </si>
  <si>
    <t>Farmland Dairies, Inc. v. Milk Drivers &amp; Dairy Employees Union Local 680, Intern. Broth. of Teamsters, AFL-CIO, 956 F.Supp. 1190, 1997 WL 80074, , D.N.J., January 11, 1997(Civ. No. 95-1735 (WHW).)</t>
  </si>
  <si>
    <t>Nakatomi Investments, Inc. v. City of Schenectady, 949 F.Supp. 988, 1997 WL 8833, , N.D.N.Y., January 07, 1997(No. 96-CV-1226.)</t>
  </si>
  <si>
    <t>d, oj</t>
    <phoneticPr fontId="3" type="noConversion"/>
  </si>
  <si>
    <t>Raso v. Lago, 958 F.Supp. 686, 1997 WL 115406, , D.Mass., January 06, 1997(Civil Action No. 96-11945.)</t>
  </si>
  <si>
    <t>In re Koehler, 204 B.R. 210, 1997 WL 4593, 37 Collier Bankr.Cas.2d 460, 30 Bankr.Ct.Dec. 176, Bankr. L. Rep. P 77,275, , Bkrtcy.D.Minn., January 06, 1997(Bankruptcy No. 4-94-6040.Adv. No. 4-96-0087.)</t>
  </si>
  <si>
    <t>State of S.C. ex rel. Beasley v. O'Leary, 953 F.Supp. 699, 1996 WL 766561, 44 ERC 1758, , E.D.S.C., December 30, 1996(No. 3:96-2264-17.)</t>
  </si>
  <si>
    <t>U.S. v. Sheyenne Tooling &amp; Mfg. Co., Inc., 952 F.Supp. 1420, 1996 WL 785760, 27 Envtl. L. Rep. 20,850, , D.N.D., December 30, 1996(No. A3-95-110.)</t>
  </si>
  <si>
    <t>Thompson v. Thalacker, 950 F.Supp. 1440, 1996 WL 748227, , N.D.Iowa, December 24, 1996(No. C 95-0244-MWB.)</t>
  </si>
  <si>
    <t>Coalition for Economic Equity v. Wilson, 946 F.Supp. 1480, 1996 WL 734682, 72 Fair Empl.Prac.Cas. (BNA) 1101, 65 USLW 2421, 114 Ed. Law Rep. 1146, 97 Daily Journal D.A.R. 188, , N.D.Cal., December 23, 1996(No. C 96-4024 TEH.)</t>
  </si>
  <si>
    <t>McMahon v. Digital Equipment Corp., 944 F.Supp. 70, 1996 WL 631010, , D.Mass., October 29, 1996(Civil Action No. 95-12671-MLW.)</t>
  </si>
  <si>
    <t>Hitchens v. Yonker, 943 F.Supp. 408, 1996 WL 629924, , D.Del., October 18, 1996(Civil Action No. 95-209-JJF.)</t>
  </si>
  <si>
    <t>In re Stoecker, 202 B.R. 429, 1996 WL 653000, 30 UCC Rep.Serv.2d 1044, , Bkrtcy.N.D.Ill., October 17, 1996(Bankruptcy No. 89 B 02873.)</t>
  </si>
  <si>
    <t>Niece v. Fitzner, 941 F.Supp. 1497, 1996 WL 588217, 7 A.D. Cases 1143, 19 A.D.D. 289, , E.D.Mich., October 10, 1996(Civil Action No. 94-CV-70718-DT.)</t>
  </si>
  <si>
    <t>U.S. v. Simoy, 46 M.J. 592, 1996 WL 870785, , A.F.Ct.Crim.App., November 08, 1996(ACM 30496.)</t>
  </si>
  <si>
    <t>Milkiewicz v. Baxter Healthcare Corp., 963 F.Supp. 1150, 1996 WL 819802, , M.D.Fla., December 16, 1996(No. 95-2076-CIV-T-21C.)</t>
  </si>
  <si>
    <t>College Sav. Bank v. Florida Prepaid Postsecondary Educ. Expense Bd., 948 F.Supp. 400, 1996 WL 728173, 65 USLW 2436, 115 Ed. Law Rep. 699, 42 U.S.P.Q.2d 1487, , D.N.J., December 13, 1996(Civ. Nos. 95-4516 (GEB), 94-5610 (GEB).)</t>
  </si>
  <si>
    <t>Pharmacare v. Caremark, 965 F.Supp. 1411, 1996 WL 806141, 1997-1 Trade Cases P 71,698, RICO Bus.Disp.Guide 9193, , D.Hawai'i, December 12, 1996(Civil No. 96-00474 ACK.)</t>
  </si>
  <si>
    <t>Carver v. Condie, Not Reported in F.Supp., 1996 WL 718514, , N.D.Ill., December 11, 1996(No. 94 C 2240.)</t>
  </si>
  <si>
    <t>Milk Industry Foundation v. Glickman, 949 F.Supp. 882, 1996 WL 729295, , D.D.C., December 11, 1996(Civil Action No. 96-2027 (PLF).)</t>
  </si>
  <si>
    <t>Bernstein v. U.S. Dept. of State, 945 F.Supp. 1279, 1996 WL 730283, 65 USLW 2430, , N.D.Cal., December 09, 1996(No. C-95-0582 MHP.)</t>
  </si>
  <si>
    <t>Meinhold v. Trans World Airlines, Inc., 949 F.Supp. 758, 1996 WL 731899, , C.D.Cal., December 06, 1996(No. CV 96-6077 DPP (VAPx).)</t>
  </si>
  <si>
    <t>U.S. v. Zimmerman, 949 F.Supp. 370, 1996 WL 718187, , D.Virgin Islands, December 05, 1996(Criminal No. 1996-107.)</t>
  </si>
  <si>
    <t>Dillard v. City of Greensboro, 946 F.Supp. 946, 1996 WL 711050, , M.D.Ala., December 03, 1996(Civil Action No. 87-T-1223-N.)</t>
  </si>
  <si>
    <t>U.S. v. Pedrazoli, 45 M.J. 567, 1997 WL 37185, , A.F.Ct.Crim.App., January 15, 1997(ACM S29230.)</t>
  </si>
  <si>
    <t>U.S. v. Kulow, Not Reported in M.J., 1997 WL 655917, AS AN UNPUBLISHED DECISION, THIS OPINION DOES NOT SERVE AS PRECEDENT, N.M.Ct.Crim.App., August 29, 1997(No. NMCM 96 01253.)</t>
  </si>
  <si>
    <t>y</t>
    <phoneticPr fontId="3" type="noConversion"/>
  </si>
  <si>
    <t>c</t>
    <phoneticPr fontId="3" type="noConversion"/>
  </si>
  <si>
    <t>d</t>
    <phoneticPr fontId="3" type="noConversion"/>
  </si>
  <si>
    <t>U.S. v. Tulloch, 47 M.J. 283, 1997 WL 741989, , U.S. Armed Forces, September 30, 1997(No. 96-5008.Crim.App. No. 94 00329.)</t>
  </si>
  <si>
    <t>ico</t>
    <phoneticPr fontId="3" type="noConversion"/>
  </si>
  <si>
    <t>ico</t>
    <phoneticPr fontId="3" type="noConversion"/>
  </si>
  <si>
    <t>ico</t>
    <phoneticPr fontId="3" type="noConversion"/>
  </si>
  <si>
    <t>ico</t>
    <phoneticPr fontId="3" type="noConversion"/>
  </si>
  <si>
    <t>c, d, oro</t>
  </si>
  <si>
    <t>oro, oro, oro, oro</t>
  </si>
  <si>
    <t>p, c, c, c</t>
  </si>
  <si>
    <t>c, d,</t>
  </si>
  <si>
    <t>d, d, c, d, d, c, c</t>
  </si>
  <si>
    <t>d, d, d, d, d, d, c</t>
  </si>
  <si>
    <t>d, p, c, p</t>
  </si>
  <si>
    <t>c, d, article, d, c</t>
  </si>
  <si>
    <t>oj, p, d</t>
  </si>
  <si>
    <t>d, oj, d</t>
  </si>
  <si>
    <t>ico, m</t>
  </si>
  <si>
    <t>In re Charter Oak Associates, 203 B.R. 17, 1996 WL 705671, 37 Collier Bankr.Cas.2d 321, 29 Bankr.Ct.Dec. 1318, , Bkrtcy.D.Conn., November 25, 1996(Bankruptcy No. 91-23999.Adversary No. 95-2175.)</t>
  </si>
  <si>
    <t>Thorne v. U.S. Dept. of Defense, 945 F.Supp. 924, 1996 WL 686481, , E.D.Va., November 20, 1996(Civil Action No. 95-369-A.)</t>
  </si>
  <si>
    <t>Johnson v. Cannon, 947 F.Supp. 1567, 1996 WL 685647, , M.D.Fla., November 19, 1996(No. 96-201-CIV-T-17B.)</t>
  </si>
  <si>
    <t>U.S. v. Sullivan, 948 F.Supp. 549, 1996 WL 693810, 65 USLW 2438, , E.D.Va., November 19, 1996(Criminal Action No. 96-339-A.)</t>
  </si>
  <si>
    <t>Comeau v. Heller, 945 F.Supp. 7, 1996 WL 670793, Prod.Liab.Rep. (CCH) P 14,827, , D.Mass., November 06, 1996(Civil A. No. 96-40021NMG.)</t>
  </si>
  <si>
    <t>U.S. v. Lamb, 945 F.Supp. 441, 1996 WL 661613, , N.D.N.Y., November 05, 1996(No. 95-CR-399.)</t>
  </si>
  <si>
    <t>Cherokee Nation of Oklahoma v. Babbitt, 944 F.Supp. 974, 1996 WL 640823, , D.D.C., October 30, 1996(Civil Action No. 96-02284.)</t>
  </si>
  <si>
    <t>Garrelts v. SmithKline Beecham Corp., 943 F.Supp. 1023, 1996 WL 629938, , N.D.Iowa, October 29, 1996(No. C 95-3081-MWB.)</t>
  </si>
  <si>
    <t>Farmers Co-op. Elevator, Woden, Iowa v. Doden, 946 F.Supp. 718, 1996 WL 629941, Comm. Fut. L. Rep. P 26,950, , N.D.Iowa, October 29, 1996(No. C 96-3144-MWB.)</t>
  </si>
  <si>
    <t>Joined the Seventh Circuit Court of Appeals on November 2, 1970</t>
  </si>
  <si>
    <t>Joined the United States Supreme Court on December 19, 1975</t>
  </si>
  <si>
    <t>1970 (beg. 11/2/1970)</t>
  </si>
  <si>
    <t>caseId</t>
  </si>
  <si>
    <t>Decision Type (1=opinion of the court (orally argued); 2=per curiam (no oral argument); 4=decrees; 5=equally divided vote; 6=per curiam (orally argued); 7=judgment of the Court (orally argued)</t>
  </si>
  <si>
    <t>usCite</t>
  </si>
  <si>
    <t>sctCite</t>
  </si>
  <si>
    <t>ledCite</t>
  </si>
  <si>
    <t>lexisCite</t>
  </si>
  <si>
    <t>term</t>
  </si>
  <si>
    <t>caseName</t>
  </si>
  <si>
    <t>majVotes</t>
  </si>
  <si>
    <t>minVotes</t>
  </si>
  <si>
    <t>justice</t>
  </si>
  <si>
    <t>justiceName</t>
  </si>
  <si>
    <t>MIP</t>
  </si>
  <si>
    <t>Unanimous?</t>
  </si>
  <si>
    <t>2009-034</t>
  </si>
  <si>
    <t>130 S. Ct. 1473</t>
  </si>
  <si>
    <t>176 L. Ed. 2d 284</t>
  </si>
  <si>
    <t>2010 U.S. LEXIS 2928</t>
  </si>
  <si>
    <t>JOSE PADILLA v. KENTUCKY</t>
  </si>
  <si>
    <t>JPStevens</t>
  </si>
  <si>
    <t>2009-037</t>
  </si>
  <si>
    <t>130 S. Ct. 1396</t>
  </si>
  <si>
    <t>176 L. Ed. 2d 225</t>
  </si>
  <si>
    <t>2010 U.S. LEXIS 2927</t>
  </si>
  <si>
    <t>GRAHAM COUNTY SOIL AND WATER CONSERVATION DISTRICT, et al. v. UNITED STATES ex rel. KAREN T. WILSON</t>
  </si>
  <si>
    <t>2009-052</t>
  </si>
  <si>
    <t>130 S. Ct. 2201</t>
  </si>
  <si>
    <t>176 L. Ed. 2d 947</t>
  </si>
  <si>
    <t>2010 U.S. LEXIS 4166</t>
  </si>
  <si>
    <t>AMERICAN NEEDLE, INC. v. NATIONAL FOOTBALL LEAGUE et al.</t>
  </si>
  <si>
    <t>2009-059</t>
  </si>
  <si>
    <t>130 S. Ct. 2278</t>
  </si>
  <si>
    <t>176 L. Ed. 2d 1047</t>
  </si>
  <si>
    <t>2010 U.S. LEXIS 4378</t>
  </si>
  <si>
    <t>MOHAMED ALI SAMANTAR v. BASHE ABDI YOUSUF et al.</t>
  </si>
  <si>
    <t>2009-068</t>
  </si>
  <si>
    <t>130 S. Ct. 2577</t>
  </si>
  <si>
    <t>177 L. Ed. 2d 68</t>
  </si>
  <si>
    <t>2010 U.S. LEXIS 4764</t>
  </si>
  <si>
    <t>JOSE ANGEL CARACHURI-ROSENDO v. ERIC H. HOLDER, JR., ATTORNEY GENERAL</t>
  </si>
  <si>
    <t>2009-072</t>
  </si>
  <si>
    <t>130 S. Ct. 2635</t>
  </si>
  <si>
    <t>177 L. Ed. 2d 162</t>
  </si>
  <si>
    <t>2010 U.S. LEXIS 4973</t>
  </si>
  <si>
    <t>NEW PROCESS STEEL, L. P. v. NATIONAL LABOR RELATIONS BOARD</t>
  </si>
  <si>
    <t>2009-002</t>
  </si>
  <si>
    <t>130 S. Ct. 576</t>
  </si>
  <si>
    <t>175 L. Ed. 2d 447</t>
  </si>
  <si>
    <t>2009 U.S. LEXIS 8941</t>
  </si>
  <si>
    <t>ANITA ALVAREZ, COOK COUNTY STATE'S ATTORNEY v. CHERMANE SMITH et al.</t>
  </si>
  <si>
    <t>2009-005</t>
  </si>
  <si>
    <t>130 S. Ct. 546</t>
  </si>
  <si>
    <t>175 L. Ed. 2d 410</t>
  </si>
  <si>
    <t>2009 U.S. LEXIS 8773</t>
  </si>
  <si>
    <t>MICHIGAN v. JEREMY FISHER</t>
  </si>
  <si>
    <t>2009-012</t>
  </si>
  <si>
    <t>130 S. Ct. 876</t>
  </si>
  <si>
    <t>175 L. Ed. 2d 753</t>
  </si>
  <si>
    <t>2010 U.S. LEXIS 766</t>
  </si>
  <si>
    <t>CITIZENS UNITED v. FEDERAL ELECTION COMMISSION</t>
  </si>
  <si>
    <t>2009-013</t>
  </si>
  <si>
    <t>130 S. Ct. 841</t>
  </si>
  <si>
    <t>175 L. Ed. 2d 738</t>
  </si>
  <si>
    <t>2010 U.S. LEXIS 763</t>
  </si>
  <si>
    <t>HOLLY WOOD v. RICHARD F. ALLEN, ALABAMA DEPARTMENT OF CORRECTIONS, et al.</t>
  </si>
  <si>
    <t>2009-019</t>
  </si>
  <si>
    <t>130 S. Ct. 693</t>
  </si>
  <si>
    <t>175 L. Ed. 2d 642</t>
  </si>
  <si>
    <t>2010 U.S. LEXIS 532</t>
  </si>
  <si>
    <t>NRG POWER MARKETING, LLC, et al. v. MAINE PUBLIC UTILITIES COMMISSION et al.</t>
  </si>
  <si>
    <t>2009-024</t>
  </si>
  <si>
    <t>130 S. Ct. 1195</t>
  </si>
  <si>
    <t>175 L. Ed. 2d 1009</t>
  </si>
  <si>
    <t>2010 U.S. LEXIS 1898</t>
  </si>
  <si>
    <t>FLORIDA v. KEVIN DEWAYNE POWELL</t>
  </si>
  <si>
    <t>2009-040</t>
  </si>
  <si>
    <t>130 S. Ct. 1855</t>
  </si>
  <si>
    <t>176 L. Ed. 2d 678</t>
  </si>
  <si>
    <t>2010 U.S. LEXIS 3675</t>
  </si>
  <si>
    <t>PAUL RENICO, WARDEN v. REGINALD LETT</t>
  </si>
  <si>
    <t>2009-041</t>
  </si>
  <si>
    <t>130 S. Ct. 1803</t>
  </si>
  <si>
    <t>176 L. Ed. 2d 634</t>
  </si>
  <si>
    <t>2010 U.S. LEXIS 3674</t>
  </si>
  <si>
    <t>KEN L. SALAZAR, SECRETARY OF THE INTERIOR, et al. v. FRANK BUONO</t>
  </si>
  <si>
    <t>2009-048</t>
  </si>
  <si>
    <t>130 S. Ct. 1983</t>
  </si>
  <si>
    <t>176 L. Ed. 2d 789</t>
  </si>
  <si>
    <t>2010 U.S. LEXIS 3880</t>
  </si>
  <si>
    <t>TIMOTHY MARK CAMERON ABBOTT v. JACQUELYN VAYE ABBOTT</t>
  </si>
  <si>
    <t>2009-056</t>
  </si>
  <si>
    <t>130 S. Ct. 2159</t>
  </si>
  <si>
    <t>176 L. Ed. 2d 1012</t>
  </si>
  <si>
    <t>2010 U.S. LEXIS 4163</t>
  </si>
  <si>
    <t>UNITED STATES v. GLENN MARCUS</t>
  </si>
  <si>
    <t>2009-076</t>
  </si>
  <si>
    <t>130 S. Ct. 2683</t>
  </si>
  <si>
    <t>177 L. Ed. 2d 271</t>
  </si>
  <si>
    <t>2010 U.S. LEXIS 4975</t>
  </si>
  <si>
    <t>PERCY DILLON v. UNITED STATES</t>
  </si>
  <si>
    <t>2009-078</t>
  </si>
  <si>
    <t>130 S. Ct. 2772</t>
  </si>
  <si>
    <t>177 L. Ed. 2d 403</t>
  </si>
  <si>
    <t>2010 U.S. LEXIS 4981</t>
  </si>
  <si>
    <t>RENT-A-CENTER, WEST, INC. v. ANTONIO JACKSON</t>
  </si>
  <si>
    <t>2009-080</t>
  </si>
  <si>
    <t>130 S. Ct. 2743</t>
  </si>
  <si>
    <t>177 L. Ed. 2d 461</t>
  </si>
  <si>
    <t>2010 U.S. LEXIS 4980</t>
  </si>
  <si>
    <t>MONSANTO COMPANY, et al. v. GEERTSON SEED FARMS et al.</t>
  </si>
  <si>
    <t>2009-091</t>
  </si>
  <si>
    <t>130 S. Ct. 3020</t>
  </si>
  <si>
    <t>177 L. Ed. 2d 894</t>
  </si>
  <si>
    <t>2010 U.S. LEXIS 5523</t>
  </si>
  <si>
    <t>OTIS MCDONALD, et al. v. CITY OF CHICAGO, ILLINOIS, et al.</t>
  </si>
  <si>
    <t>2009-007</t>
  </si>
  <si>
    <t>130 S. Ct. 383</t>
  </si>
  <si>
    <t>175 L. Ed. 2d 328</t>
  </si>
  <si>
    <t>2009 U.S. LEXIS 8117</t>
  </si>
  <si>
    <t>ROBERT WONG v. FERNANDO BELMONTES, JR.</t>
  </si>
  <si>
    <t>2009-043</t>
  </si>
  <si>
    <t>130 S. Ct. 1784</t>
  </si>
  <si>
    <t>176 L. Ed. 2d 582</t>
  </si>
  <si>
    <t>2010 U.S. LEXIS 3671</t>
  </si>
  <si>
    <t>MERCK &amp; CO., INC., et al. v. RICHARD REYNOLDS et al.</t>
  </si>
  <si>
    <t>2009-049</t>
  </si>
  <si>
    <t>130 S. Ct. 2011</t>
  </si>
  <si>
    <t>176 L. Ed. 2d 825</t>
  </si>
  <si>
    <t>2010 U.S. LEXIS 3881</t>
  </si>
  <si>
    <t>TERRANCE JAMAR GRAHAM v. FLORIDA</t>
  </si>
  <si>
    <t>2009-054</t>
  </si>
  <si>
    <t>130 S. Ct. 2169</t>
  </si>
  <si>
    <t>176 L. Ed. 2d 979</t>
  </si>
  <si>
    <t>2010 U.S. LEXIS 4167</t>
  </si>
  <si>
    <t>UNITED STATES v. MARTIN O'BRIEN AND ARTHUR BURGESS</t>
  </si>
  <si>
    <t>2009-055</t>
  </si>
  <si>
    <t>130 S. Ct. 2149</t>
  </si>
  <si>
    <t>176 L. Ed. 2d 998</t>
  </si>
  <si>
    <t>2010 U.S. LEXIS 4164</t>
  </si>
  <si>
    <t>BRIDGET HARDT v. RELIANCE STANDARD LIFE INSURANCE COMPANY</t>
  </si>
  <si>
    <t>2009-074</t>
  </si>
  <si>
    <t>130 S. Ct. 2619</t>
  </si>
  <si>
    <t>177 L. Ed. 2d 216</t>
  </si>
  <si>
    <t>2010 U.S. LEXIS 4972</t>
  </si>
  <si>
    <t>CITY OF ONTARIO, CALIFORNIA, et al. v. JEFF QUON et al.</t>
  </si>
  <si>
    <t>2009-081</t>
  </si>
  <si>
    <t>130 S. Ct. 2811</t>
  </si>
  <si>
    <t>177 L. Ed. 2d 493</t>
  </si>
  <si>
    <t>2010 U.S. LEXIS 5256</t>
  </si>
  <si>
    <t>JOHN DOE #1, et al. v. SAM REED, WASHINGTON SECRETARY OF STATE, et al.</t>
  </si>
  <si>
    <t>2009-090</t>
  </si>
  <si>
    <t>130 S. Ct. 2971</t>
  </si>
  <si>
    <t>177 L. Ed. 2d 838</t>
  </si>
  <si>
    <t>2010 U.S. LEXIS 5367</t>
  </si>
  <si>
    <t>CHRISTIAN LEGAL SOCIETY CHAPTER OF THE UNIVERSITY OF CALIFORNIA, HASTINGS COLLEGE OF THE LAW, AKA HASTINGS CHRISTIAN FELLOWSHIP v. LEO P. MARTINEZ et al.</t>
  </si>
  <si>
    <t>2009-020</t>
  </si>
  <si>
    <t>130 S. Ct. 676</t>
  </si>
  <si>
    <t>175 L. Ed. 2d 595</t>
  </si>
  <si>
    <t>2010 U.S. LEXIS 530</t>
  </si>
  <si>
    <t>KEITH SMITH, WARDEN v. FRANK G. SPISAK, JR.</t>
  </si>
  <si>
    <t>2009-022</t>
  </si>
  <si>
    <t>130 S. Ct. 1213</t>
  </si>
  <si>
    <t>175 L. Ed. 2d 1045</t>
  </si>
  <si>
    <t>2010 U.S. LEXIS 1899</t>
  </si>
  <si>
    <t>MARYLAND v. MICHAEL BLAINE SHATZER, SR.</t>
  </si>
  <si>
    <t>2009-033</t>
  </si>
  <si>
    <t>130 S. Ct. 1431</t>
  </si>
  <si>
    <t>176 L. Ed. 2d 311</t>
  </si>
  <si>
    <t>2010 U.S. LEXIS 2929</t>
  </si>
  <si>
    <t>SHADY GROVE ORTHOPEDIC ASSOCIATES, P. A. v. ALLSTATE INSURANCE COMPANY</t>
  </si>
  <si>
    <t>2009-082</t>
  </si>
  <si>
    <t>130 S. Ct. 2869</t>
  </si>
  <si>
    <t>177 L. Ed. 2d 535</t>
  </si>
  <si>
    <t>2010 U.S. LEXIS 5257</t>
  </si>
  <si>
    <t>ROBERT MORRISON, et al. v. NATIONAL AUSTRALIA BANK LTD. et al.</t>
  </si>
  <si>
    <t>2009-089</t>
  </si>
  <si>
    <t>130 S. Ct. 3218</t>
  </si>
  <si>
    <t>177 L. Ed. 2d 792</t>
  </si>
  <si>
    <t>2010 U.S. LEXIS 5521</t>
  </si>
  <si>
    <t>BERNARD L. BILSKI AND RAND A. WARSAW v. DAVID J. KAPPOS, UNDER SECRETARY OF COMMERCE FOR INTELLECTUAL PROPERTY AND DIRECTOR, PATENT AND TRADEMARK OFFICE</t>
  </si>
  <si>
    <t>2009-001</t>
  </si>
  <si>
    <t>130 S. Ct. 599</t>
  </si>
  <si>
    <t>175 L. Ed. 2d 458</t>
  </si>
  <si>
    <t>2009 U.S. LEXIS 8942</t>
  </si>
  <si>
    <t>MOHAWK INDUSTRIES, INC. v. NORMAN CARPENTER</t>
  </si>
  <si>
    <t>2009-003</t>
  </si>
  <si>
    <t>130 S. Ct. 584</t>
  </si>
  <si>
    <t>175 L. Ed. 2d 428</t>
  </si>
  <si>
    <t>2009 U.S. LEXIS 8943</t>
  </si>
  <si>
    <t>UNION PACIFIC RAILROAD COMPANY v. BROTHERHOOD OF LOCOMOTIVE ENGINEERS AND TRAINMEN GENERAL COMMITTEE OF ADJUSTMENT, CENTRAL REGION</t>
  </si>
  <si>
    <t>2009-004</t>
  </si>
  <si>
    <t>130 S. Ct. 612</t>
  </si>
  <si>
    <t>175 L. Ed. 2d 417</t>
  </si>
  <si>
    <t>2009 U.S. LEXIS 8944</t>
  </si>
  <si>
    <t>JEFFREY A. BEARD, SECRETARY, PENNSYLVANIA DEPARTMENT OF CORRECTIONS, et al. v. JOSEPH J. KINDLER</t>
  </si>
  <si>
    <t>2009-011</t>
  </si>
  <si>
    <t>130 S. Ct. 983</t>
  </si>
  <si>
    <t>175 L. Ed. 2d 943</t>
  </si>
  <si>
    <t>2010 U.S. LEXIS 768</t>
  </si>
  <si>
    <t>HEMI GROUP, LLC AND KAI GACHUPIN v. CITY OF NEW YORK, NEW YORK</t>
  </si>
  <si>
    <t>2009-014</t>
  </si>
  <si>
    <t>130 S. Ct. 854</t>
  </si>
  <si>
    <t>175 L. Ed. 2d 713</t>
  </si>
  <si>
    <t>2010 U.S. LEXIS 765</t>
  </si>
  <si>
    <t>STATE OF SOUTH CAROLINA v. STATE OF NORTH CAROLINA</t>
  </si>
  <si>
    <t>2009-015</t>
  </si>
  <si>
    <t>130 S. Ct. 827</t>
  </si>
  <si>
    <t>175 L. Ed. 2d 694</t>
  </si>
  <si>
    <t>2010 U.S. LEXIS 764</t>
  </si>
  <si>
    <t>AGRON KUCANA v. ERIC H. HOLDER, JR., ATTORNEY GENERAL</t>
  </si>
  <si>
    <t>2009-023</t>
  </si>
  <si>
    <t>130 S. Ct. 1181</t>
  </si>
  <si>
    <t>175 L. Ed. 2d 1029</t>
  </si>
  <si>
    <t>2010 U.S. LEXIS 1897</t>
  </si>
  <si>
    <t>THE HERTZ CORPORATION v. MELINDA FRIEND et al.</t>
  </si>
  <si>
    <t>2009-027</t>
  </si>
  <si>
    <t>130 S. Ct. 1251</t>
  </si>
  <si>
    <t>176 L. Ed. 2d 36</t>
  </si>
  <si>
    <t>2010 U.S. LEXIS 2203</t>
  </si>
  <si>
    <t>MAC'S SHELL SERVICE, INC., et al. v. SHELL OIL PRODUCTS CO. LLC et al.</t>
  </si>
  <si>
    <t>2009-028</t>
  </si>
  <si>
    <t>130 S. Ct. 1237</t>
  </si>
  <si>
    <t>176 L. Ed. 2d 18</t>
  </si>
  <si>
    <t>2010 U.S. LEXIS 2202</t>
  </si>
  <si>
    <t>REED ELSEVIER, INC., et al. v. IRVIN MUCHNICK et al.</t>
  </si>
  <si>
    <t>2009-029</t>
  </si>
  <si>
    <t>130 S. Ct. 1265</t>
  </si>
  <si>
    <t>176 L. Ed. 2d 1</t>
  </si>
  <si>
    <t>2010 U.S. LEXIS 2201</t>
  </si>
  <si>
    <t>CURTIS DARNELL JOHNSON v. UNITED STATES</t>
  </si>
  <si>
    <t>2009-031</t>
  </si>
  <si>
    <t>2010 U.S. LEXIS 2206</t>
  </si>
  <si>
    <t>MILAVETZ, GALLOP &amp; MILAVETZ, P. A., et al. v. UNITED STATES</t>
  </si>
  <si>
    <t>2009-032</t>
  </si>
  <si>
    <t>130 S. Ct. 1345</t>
  </si>
  <si>
    <t>176 L. Ed. 2d 54</t>
  </si>
  <si>
    <t>2010 U.S. LEXIS 2205</t>
  </si>
  <si>
    <t>TAYLOR JAMES BLOATE v. UNITED STATES</t>
  </si>
  <si>
    <t>2009-035</t>
  </si>
  <si>
    <t>130 S. Ct. 1418</t>
  </si>
  <si>
    <t>176 L. Ed. 2d 265</t>
  </si>
  <si>
    <t>2010 U.S. LEXIS 2926</t>
  </si>
  <si>
    <t>JERRY N. JONES, et al. v. HARRIS ASSOCIATES L. P.</t>
  </si>
  <si>
    <t>2009-036</t>
  </si>
  <si>
    <t>130 S. Ct. 1382</t>
  </si>
  <si>
    <t>176 L. Ed. 2d 249</t>
  </si>
  <si>
    <t>2010 U.S. LEXIS 2925</t>
  </si>
  <si>
    <t>MARY BERGHUIS, WARDEN v. DIAPOLIS SMITH</t>
  </si>
  <si>
    <t>2009-038</t>
  </si>
  <si>
    <t>130 S. Ct. 1367</t>
  </si>
  <si>
    <t>176 L. Ed. 2d 158</t>
  </si>
  <si>
    <t>2010 U.S. LEXIS 2750</t>
  </si>
  <si>
    <t>UNITED STUDENT AID FUNDS, INC. v. FRANCISCO J. ESPINOSA</t>
  </si>
  <si>
    <t>2009-039</t>
  </si>
  <si>
    <t>130 S. Ct. 1845</t>
  </si>
  <si>
    <t>176 L. Ed. 2d 703</t>
  </si>
  <si>
    <t>2010 U.S. LEXIS 3676</t>
  </si>
  <si>
    <t>ESTHER HUI, et al. v. YANIRA CASTANEDA, AS PERSONAL REPRESENTATIVE OF THE ESTATE OF FRANCISCO CASTANEDA, et al.</t>
  </si>
  <si>
    <t>2009-042</t>
  </si>
  <si>
    <t>130 S. Ct. 1758</t>
  </si>
  <si>
    <t>176 L. Ed. 2d 605</t>
  </si>
  <si>
    <t>2010 U.S. LEXIS 3672</t>
  </si>
  <si>
    <t>STOLT-NIELSEN S. A., et al. v. ANIMALFEEDS INTERNATIONAL CORP.</t>
  </si>
  <si>
    <t>2009-044</t>
  </si>
  <si>
    <t>130 S. Ct. 1605</t>
  </si>
  <si>
    <t>176 L. Ed. 2d 519</t>
  </si>
  <si>
    <t>2010 U.S. LEXIS 3480</t>
  </si>
  <si>
    <t>KAREN L. JERMAN v. CARLISLE, MCNELLIE, RINI, KRAMER &amp; ULRICH LPA, et al.</t>
  </si>
  <si>
    <t>2009-045</t>
  </si>
  <si>
    <t>130 S. Ct. 1662</t>
  </si>
  <si>
    <t>176 L. Ed. 2d 494</t>
  </si>
  <si>
    <t>2010 U.S. LEXIS 3481</t>
  </si>
  <si>
    <t>SONNY PERDUE, GOVERNOR OF GEORGIA, et al. v. KENNY A., BY HIS NEXT FRIEND LINDA WINN, et al.</t>
  </si>
  <si>
    <t>2009-047</t>
  </si>
  <si>
    <t>130 S. Ct. 1577</t>
  </si>
  <si>
    <t>176 L. Ed. 2d 435</t>
  </si>
  <si>
    <t>2010 U.S. LEXIS 3478</t>
  </si>
  <si>
    <t>UNITED STATES v. ROBERT J. STEVENS</t>
  </si>
  <si>
    <t>2009-050</t>
  </si>
  <si>
    <t>130 S. Ct. 1949</t>
  </si>
  <si>
    <t>176 L. Ed. 2d 878</t>
  </si>
  <si>
    <t>2010 U.S. LEXIS 3879</t>
  </si>
  <si>
    <t>UNITED STATES v. GRAYDON EARL COMSTOCK, JR., et al.</t>
  </si>
  <si>
    <t>2009-053</t>
  </si>
  <si>
    <t>130 S. Ct. 2191</t>
  </si>
  <si>
    <t>176 L. Ed. 2d 967</t>
  </si>
  <si>
    <t>2010 U.S. LEXIS 4165</t>
  </si>
  <si>
    <t>ARTHUR L. LEWIS, JR., et al. v. CITY OF CHICAGO, ILLINOIS</t>
  </si>
  <si>
    <t>2009-060</t>
  </si>
  <si>
    <t>130 S. Ct. 2295</t>
  </si>
  <si>
    <t>176 L. Ed. 2d 1070</t>
  </si>
  <si>
    <t>2010 U.S. LEXIS 4381</t>
  </si>
  <si>
    <t>STATE OF ALABAMA, STATE OF FLORIDA, STATE OF TENNESSEE, COMMONWEALTH OF VIRGINIA, AND SOUTHEAST INTERSTATE LOW-LEVEL RADIOACTIVE WASTE MANAGEMENT COMMISSION v. STATE OF NORTH CAROLINA</t>
  </si>
  <si>
    <t>2009-061</t>
  </si>
  <si>
    <t>130 S. Ct. 2250</t>
  </si>
  <si>
    <t>176 L. Ed. 2d 1098</t>
  </si>
  <si>
    <t>2010 U.S. LEXIS 4379</t>
  </si>
  <si>
    <t>MARY BERGHUIS, WARDEN v. VAN CHESTER THOMPKINS</t>
  </si>
  <si>
    <t>2009-062</t>
  </si>
  <si>
    <t>130 S. Ct. 2323</t>
  </si>
  <si>
    <t>176 L. Ed. 2d 1131</t>
  </si>
  <si>
    <t>2010 U.S. LEXIS 4380</t>
  </si>
  <si>
    <t>RICHARD A. LEVIN, TAX COMMISSIONER OF OHIO v. COMMERCE ENERGY, INC., et al.</t>
  </si>
  <si>
    <t>2009-063</t>
  </si>
  <si>
    <t>130 S. Ct. 2229</t>
  </si>
  <si>
    <t>176 L. Ed. 2d 1152</t>
  </si>
  <si>
    <t>2010 U.S. LEXIS 4551</t>
  </si>
  <si>
    <t>THOMAS CARR v. UNITED STATES</t>
  </si>
  <si>
    <t>2009-064</t>
  </si>
  <si>
    <t>130 S. Ct. 2499</t>
  </si>
  <si>
    <t>177 L. Ed. 2d 1</t>
  </si>
  <si>
    <t>2010 U.S. LEXIS 4717</t>
  </si>
  <si>
    <t>MICHAEL GARY BARBER, et al. v. J. E. THOMAS, WARDEN</t>
  </si>
  <si>
    <t>2009-065</t>
  </si>
  <si>
    <t>130 S. Ct. 2464</t>
  </si>
  <si>
    <t>177 L. Ed. 2d 23</t>
  </si>
  <si>
    <t>2010 U.S. LEXIS 4568</t>
  </si>
  <si>
    <t>JAN HAMILTON, CHAPTER 13 TRUSTEE v. STEPHANIE KAY LANNING</t>
  </si>
  <si>
    <t>2009-066</t>
  </si>
  <si>
    <t>130 S. Ct. 2485</t>
  </si>
  <si>
    <t>177 L. Ed. 2d 48</t>
  </si>
  <si>
    <t>2010 U.S. LEXIS 4567</t>
  </si>
  <si>
    <t>WANDA KRUPSKI v. COSTA CROCIERE S. P. A.</t>
  </si>
  <si>
    <t>2009-069</t>
  </si>
  <si>
    <t>130 S. Ct. 2521</t>
  </si>
  <si>
    <t>177 L. Ed. 2d 91</t>
  </si>
  <si>
    <t>2010 U.S. LEXIS 4763</t>
  </si>
  <si>
    <t>MICHAEL J. ASTRUE, COMMISSIONER OF SOCIAL SECURITY v. CATHERINE G. RATLIFF</t>
  </si>
  <si>
    <t>2009-070</t>
  </si>
  <si>
    <t>130 S. Ct. 2533</t>
  </si>
  <si>
    <t>177 L. Ed. 2d 108</t>
  </si>
  <si>
    <t>2010 U.S. LEXIS 4762</t>
  </si>
  <si>
    <t>BRIAN RUSSELL DOLAN v. UNITED STATES</t>
  </si>
  <si>
    <t>2009-071</t>
  </si>
  <si>
    <t>130 S. Ct. 2549</t>
  </si>
  <si>
    <t>177 L. Ed. 2d 130</t>
  </si>
  <si>
    <t>2010 U.S. LEXIS 4946</t>
  </si>
  <si>
    <t>ALBERT HOLLAND v. FLORIDA</t>
  </si>
  <si>
    <t>2009-075</t>
  </si>
  <si>
    <t>130 S. Ct. 2652</t>
  </si>
  <si>
    <t>177 L. Ed. 2d 234</t>
  </si>
  <si>
    <t>2010 U.S. LEXIS 4974</t>
  </si>
  <si>
    <t>WILLIAM G. SCHWAB v. NADEJDA REILLY</t>
  </si>
  <si>
    <t>2009-077</t>
  </si>
  <si>
    <t>2010 U.S. LEXIS 5252</t>
  </si>
  <si>
    <t>ERIC H. HOLDER, JR., ATTORNEY GENERAL, et al. v. HUMANITARIAN LAW PROJECT et al.</t>
  </si>
  <si>
    <t>2009-079</t>
  </si>
  <si>
    <t>2010 U.S. LEXIS 4982</t>
  </si>
  <si>
    <t>KAWASAKI KISEN KAISHA LTD. et al. v. REGAL-BELOIT CORP. et al.</t>
  </si>
  <si>
    <t>2009-083</t>
  </si>
  <si>
    <t>130 S. Ct. 2847</t>
  </si>
  <si>
    <t>177 L. Ed. 2d 567</t>
  </si>
  <si>
    <t>2010 U.S. LEXIS 5255</t>
  </si>
  <si>
    <t>GRANITE ROCK COMPANY v. INTERNATIONAL BROTHERHOOD OF TEAMSTERS et al.</t>
  </si>
  <si>
    <t>2009-084</t>
  </si>
  <si>
    <t>130 S. Ct. 2788</t>
  </si>
  <si>
    <t>177 L. Ed. 2d 592</t>
  </si>
  <si>
    <t>2010 U.S. LEXIS 5258</t>
  </si>
  <si>
    <t>BILLY JOE MAGWOOD v. TONY PATTERSON, WARDEN, et al.</t>
  </si>
  <si>
    <t>2009-085</t>
  </si>
  <si>
    <t>130 S. Ct. 2896</t>
  </si>
  <si>
    <t>177 L. Ed. 2d 619</t>
  </si>
  <si>
    <t>2010 U.S. LEXIS 5259</t>
  </si>
  <si>
    <t>JEFFREY K. SKILLING v. UNITED STATES</t>
  </si>
  <si>
    <t>2009-086</t>
  </si>
  <si>
    <t>130 S. Ct. 2963</t>
  </si>
  <si>
    <t>2010 U.S. LEXIS 5253</t>
  </si>
  <si>
    <t>CONRAD M. BLACK, JOHN A. BOULTBEE, AND MARK S. KIPNIS v. UNITED STATES</t>
  </si>
  <si>
    <t>2009-046</t>
  </si>
  <si>
    <t>130 S. Ct. 1640</t>
  </si>
  <si>
    <t>176 L. Ed. 2d 469</t>
  </si>
  <si>
    <t>2010 U.S. LEXIS 3479</t>
  </si>
  <si>
    <t>SALLY L. CONKRIGHT, et al. v. PAUL J. FROMMERT et al.</t>
  </si>
  <si>
    <t>2009-088</t>
  </si>
  <si>
    <t>177 L. Ed. 2d 706</t>
  </si>
  <si>
    <t>2010 U.S. LEXIS 5524</t>
  </si>
  <si>
    <t>FREE ENTERPRISE FUND AND BECKSTEAD AND WATTS, LLP v. PUBLIC COMPANY ACCOUNTING OVERSIGHT BOARD et al.</t>
  </si>
  <si>
    <t>2009-006</t>
  </si>
  <si>
    <t>130 S. Ct. 447</t>
  </si>
  <si>
    <t>175 L. Ed. 2d 398</t>
  </si>
  <si>
    <t>2009 U.S. LEXIS 8377</t>
  </si>
  <si>
    <t>GEORGE PORTER, JR. v. BILL MCCOLLUM, ATTORNEY GENERAL OF FLORIDA, et al.</t>
  </si>
  <si>
    <t>2009-008</t>
  </si>
  <si>
    <t>130 S. Ct. 13</t>
  </si>
  <si>
    <t>175 L. Ed. 2d 255</t>
  </si>
  <si>
    <t>2009 U.S. LEXIS 7976</t>
  </si>
  <si>
    <t>DAVID BOBBY v. ROBERT J. VAN HOOK</t>
  </si>
  <si>
    <t>2009-009</t>
  </si>
  <si>
    <t>130 S. Ct. 8</t>
  </si>
  <si>
    <t>175 L. Ed. 2d 1</t>
  </si>
  <si>
    <t>2009 U.S. LEXIS 7479</t>
  </si>
  <si>
    <t>JOSEPH E. CORCORAN v. MARK LEVENHAGEN, SUPERINTENDENT, INDIANA STATE PRISON</t>
  </si>
  <si>
    <t>2009-010</t>
  </si>
  <si>
    <t>130 S. Ct. 1316</t>
  </si>
  <si>
    <t>175 L. Ed. 2d 966</t>
  </si>
  <si>
    <t>2010 U.S. LEXIS 767</t>
  </si>
  <si>
    <t>MARK A. BRISCOE AND SHELDON A. CYPRESS v. VIRGINIA</t>
  </si>
  <si>
    <t>2009-016</t>
  </si>
  <si>
    <t>130 S. Ct. 727</t>
  </si>
  <si>
    <t>175 L. Ed. 2d 684</t>
  </si>
  <si>
    <t>2010 U.S. LEXIS 762</t>
  </si>
  <si>
    <t>MARCUS A. WELLONS v. HILTON HALL</t>
  </si>
  <si>
    <t>2009-017</t>
  </si>
  <si>
    <t>130 S. Ct. 721</t>
  </si>
  <si>
    <t>175 L. Ed. 2d 675</t>
  </si>
  <si>
    <t>2010 U.S. LEXIS 761</t>
  </si>
  <si>
    <t>ERIC PRESLEY v. GEORGIA</t>
  </si>
  <si>
    <t>2009-018</t>
  </si>
  <si>
    <t>130 S. Ct. 705</t>
  </si>
  <si>
    <t>175 L. Ed. 2d 657</t>
  </si>
  <si>
    <t>2010 U.S. LEXIS 533</t>
  </si>
  <si>
    <t>DENNIS HOLLINGSWORTH et al. v. KRISTIN M. PERRY et al.</t>
  </si>
  <si>
    <t>2009-021</t>
  </si>
  <si>
    <t>130 S. Ct. 665</t>
  </si>
  <si>
    <t>175 L. Ed. 2d 582</t>
  </si>
  <si>
    <t>2010 U.S. LEXIS 3</t>
  </si>
  <si>
    <t>E. K. MCDANIEL, WARDEN, et al. v. TROY BROWN</t>
  </si>
  <si>
    <t>2009-025</t>
  </si>
  <si>
    <t>130 S. Ct. 1171</t>
  </si>
  <si>
    <t>175 L. Ed. 2d 1003</t>
  </si>
  <si>
    <t>2010 U.S. LEXIS 1037</t>
  </si>
  <si>
    <t>RICK THALER, DIRECTOR, TEXAS DEPARTMENT OF CRIMINAL JUSTICE, CORRECTIONAL INSTITUTIONS DIVISION v. ANTHONY CARDELL HAYNES</t>
  </si>
  <si>
    <t>2009-026</t>
  </si>
  <si>
    <t>130 S. Ct. 1175</t>
  </si>
  <si>
    <t>175 L. Ed. 2d 995</t>
  </si>
  <si>
    <t>2010 U.S. LEXIS 1036</t>
  </si>
  <si>
    <t>JAMEY L. WILKINS v. OFFICER GADDY</t>
  </si>
  <si>
    <t>2009-030</t>
  </si>
  <si>
    <t>130 S. Ct. 1235</t>
  </si>
  <si>
    <t>175 L. Ed. 2d 1070</t>
  </si>
  <si>
    <t>2010 U.S. LEXIS 1902</t>
  </si>
  <si>
    <t>JAMAL KIYEMBA et al. v. BARACK H. OBAMA, PRESIDENT OF THE UNITED STATES et al.</t>
  </si>
  <si>
    <t>2009-051</t>
  </si>
  <si>
    <t>130 S. Ct. 2059</t>
  </si>
  <si>
    <t>176 L. Ed. 2d 919</t>
  </si>
  <si>
    <t>2010 U.S. LEXIS 3878</t>
  </si>
  <si>
    <t>JOE HARRIS SULLIVAN v. FLORIDA</t>
  </si>
  <si>
    <t>2009-057</t>
  </si>
  <si>
    <t>1300 S. Ct. 2184</t>
  </si>
  <si>
    <t>176 L. Ed. 2d 1024</t>
  </si>
  <si>
    <t>2010 U.S. LEXIS 4169</t>
  </si>
  <si>
    <t>JOHN ROBERTSON v. UNITED STATES ex rel. WYKENNA WATSON</t>
  </si>
  <si>
    <t>2009-058</t>
  </si>
  <si>
    <t>130 S. Ct. 2217</t>
  </si>
  <si>
    <t>176 L. Ed. 2d 1032</t>
  </si>
  <si>
    <t>2010 U.S. LEXIS 4168</t>
  </si>
  <si>
    <t>LAWRENCE JOSEPH JEFFERSON v. STEPHEN UPTON, WARDEN</t>
  </si>
  <si>
    <t>2009-067</t>
  </si>
  <si>
    <t>130 S. Ct. 2518</t>
  </si>
  <si>
    <t>177 L. Ed. 2d 64</t>
  </si>
  <si>
    <t>2010 U.S. LEXIS 4565</t>
  </si>
  <si>
    <t>UNITED STATES v. JUVENILE MALE</t>
  </si>
  <si>
    <t>2009-092</t>
  </si>
  <si>
    <t>130 S. Ct. 3259</t>
  </si>
  <si>
    <t>177 L. Ed. 2d 1025</t>
  </si>
  <si>
    <t>2010 U.S. LEXIS 5540</t>
  </si>
  <si>
    <t>DEMARCUS ALI SEARS v. STEPHEN UPTON</t>
  </si>
  <si>
    <t>Christian Legal Soc. Chapter of the University of California, Hastings College of the Law v. Martinez, 130 S.Ct. 2971, 2010 WL 2555187, 177 L.Ed.2d 838, 78 USLW 4821, 10 Cal. Daily Op. Serv. 7985, 2010 Daily Journal D.A.R. 9821, 22 Fla. L. Weekly Fed. S 667, , U.S., June 28, 2010(No. 08-1371.)</t>
  </si>
  <si>
    <t>McDonald v. City of Chicago, Ill., 130 S.Ct. 3020, 2010 WL 2555188, 177 L.Ed.2d 894, 78 USLW 4844, 10 Cal. Daily Op. Serv. 8030, 2010 Daily Journal D.A.R. 9899, 22 Fla. L. Weekly Fed. S 619, , U.S., June 28, 2010(No. 08-1521.)</t>
  </si>
  <si>
    <t>m, d, d, LR Article, m, LR Article, c, c/d, d</t>
  </si>
  <si>
    <t>Free Enterprise Fund v. Public Co. Accounting Oversight Bd., 130 S.Ct. 3138, 2010 WL 2555191, 177 L.Ed.2d 706, 78 USLW 4766, 10 Cal. Daily Op. Serv. 8008, 2010 Daily Journal D.A.R. 9997, 22 Fla. L. Weekly Fed. S 685, , U.S.Dist.Col., June 28, 2010(No. 08-861.)</t>
  </si>
  <si>
    <t>Bilski v. Kappos, 130 S.Ct. 3218, 2010 WL 2555192, 177 L.Ed.2d 792, 78 USLW 4802, 2010-1 USTC P 50,481, 95 U.S.P.Q.2d 1001, 10 Cal. Daily Op. Serv. 7966, 2010 Daily Journal D.A.R. 9848, 22 Fla. L. Weekly Fed. S 703, , U.S., June 28, 2010(No. 08-964.)</t>
  </si>
  <si>
    <t>John Doe No. 1 v. Reed, 130 S.Ct. 2811, 2010 WL 2518466, 177 L.Ed.2d 493, 78 USLW 4682, 38 Media L. Rep. 1833, 10 Cal. Daily Op. Serv. 7900, 2010 Daily Journal D.A.R. 9570, 22 Fla. L. Weekly Fed. S 603, , U.S., June 24, 2010(No. 09-559.)</t>
  </si>
  <si>
    <t>p, d, c, d, d</t>
  </si>
  <si>
    <t>Morrison v. National Australia Bank Ltd., 130 S.Ct. 2869, 2010 WL 2518523, 177 L.Ed.2d 535, 78 USLW 4700, Fed. Sec. L. Rep. P 95,776, 76 Fed.R.Serv.3d 1330, 10 Cal. Daily Op. Serv. 7918, 2010 Daily Journal D.A.R. 9676, 22 Fla. L. Weekly Fed. S 575, , U.S., June 24, 2010(No. 08-1191.)</t>
  </si>
  <si>
    <t>Skilling v. U.S., 130 S.Ct. 2896, 2010 WL 2518587, 177 L.Ed.2d 619, 78 USLW 4735, Fed. Sec. L. Rep. P 95,808, RICO Bus.Disp.Guide 11,875, 10 Cal. Daily Op. Serv. 7948, 2010 Daily Journal D.A.R. 9609, 22 Fla. L. Weekly Fed. S 550, , U.S., June 24, 2010(No. 08-1394.)</t>
  </si>
  <si>
    <t>Holder v. Humanitarian Law Project, 130 S.Ct. 2705, 2010 WL 2471055, 177 L.Ed.2d 355, 78 USLW 4625, 10 Cal. Daily Op. Serv. 7742, 2010 Daily Journal D.A.R. 9347, 22 Fla. L. Weekly Fed. S 535, , U.S., June 21, 2010(Nos. 08-1498, 09-89.)</t>
  </si>
  <si>
    <t>Kawasaki Kisen Kaisha Ltd. v. Regal-Beloit Corp., 130 S.Ct. 2433, 2010 WL 2471056, 2010 A.M.C. 1521, Fed. Carr. Cas. P 84,652, 177 L.Ed.2d 424, 78 USLW 4651, 10 Cal. Daily Op. Serv. 7727, 2010 Daily Journal D.A.R. 9321, 22 Fla. L. Weekly Fed. S 507, , U.S., June 21, 2010(Nos. 08-1553, 08-1554.)</t>
  </si>
  <si>
    <t>Monsanto Co. v. Geertson Seed Farms, 130 S.Ct. 2743, 2010 WL 2471057, 70 ERC 1481, 177 L.Ed.2d 461, 78 USLW 4665, 08 Cal. Daily Op. Serv. 7714, 2010 Daily Journal D.A.R. 9305, 22 Fla. L. Weekly Fed. S 524, , U.S., June 21, 2010(No. 09-475.)</t>
  </si>
  <si>
    <t>Gardner v. Utah, 130 S.Ct. 3450, 2010 WL 2398726, 177 L.Ed.2d 354, 78 USLW 3742, , U.S.Utah, June 17, 2010(No. 09-11378 (09A1222).)</t>
  </si>
  <si>
    <t>Dillon v. U.S., 130 S.Ct. 2683, 2010 WL 2400109, 177 L.Ed.2d 271, 78 USLW 4615, 10 Cal. Daily Op. Serv. 7592, 2010 Daily Journal D.A.R. 9035, 22 Fla. L. Weekly Fed. S 475, , U.S., June 17, 2010(No. 09-6338.)</t>
  </si>
  <si>
    <t>Dolan v. U.S., 130 S.Ct. 2533, 2010 WL 2346548, 177 L.Ed.2d 108, 78 USLW 4548, 10 Cal. Daily Op. Serv. 7388, 2010 Daily Journal D.A.R. 8853, 22 Fla. L. Weekly Fed. S 457, , U.S., June 14, 2010(No. 09-367.)</t>
  </si>
  <si>
    <t>Holland v. Florida, 130 S.Ct. 2549, 2010 WL 2346549, 177 L.Ed.2d 130, 78 USLW 4555, 10 Cal. Daily Op. Serv. 7396, 2010 Daily Journal D.A.R. 8838, 22 Fla. L. Weekly Fed. S 437, , U.S., June 14, 2010(No. 09-5327.)</t>
  </si>
  <si>
    <t>Wrotten v. New York, 130 S.Ct. 2520, 2010 WL 2243754 (Mem), 177 L.Ed.2d 316, 78 USLW 3713, , U.S.N.Y., June 07, 2010(No. 09-9634.)</t>
  </si>
  <si>
    <t>Carlson v. Bukovic, --- F.3d ----, 2010 WL 3432218, , C.A.7, September 02, 2010(No. 09-2578.)</t>
  </si>
  <si>
    <t>U.S. v. Colon, Slip Copy, 2010 WL 3432816, , C.A.1 (Mass.), September 02, 2010(No. 10-1110.)</t>
  </si>
  <si>
    <t>Badger Catholic, Inc. v. Walsh, --- F.3d ----, 2010 WL 3419886, , C.A.7 (Wis.), September 01, 2010(Nos. 09-1102, 09-1112.)</t>
  </si>
  <si>
    <t>Curry v. Buescher, Slip Copy, 2010 WL 3446618, , C.A.10 (Colo.), August 31, 2010(No. 10-1265.)</t>
  </si>
  <si>
    <t>U.S. v. Walker, Slip Copy, 2010 WL 3394268, , C.A.3 (Pa.), August 30, 2010(Nos. 06-2017, 06-3359, 06-2629, 06-4509, 06-3062.)</t>
  </si>
  <si>
    <t>Abuhouran v. Grondolsky, Slip Copy, 2010 WL 3330185, , C.A.3 (N.J.), August 25, 2010(Nos. 09-3162, 09-3244.)</t>
  </si>
  <si>
    <t>U.S. v. Brown, --- F.3d ----, 2010 WL 3304624, , C.A.6 (Tenn.), August 24, 2010(No. 09-5431.)</t>
  </si>
  <si>
    <t>American Atheists, Inc. v. Duncan, --- F.3d ----, 2010 WL 3239486, , C.A.10 (Utah), August 18, 2010(No. 08-4061.)</t>
  </si>
  <si>
    <t>U.S. v. Alvarez, --- F.3d ----, 2010 WL 3222192, 10 Cal. Daily Op. Serv. 10,609, 2010 Daily Journal D.A.R. 12,865, , C.A.9 (Cal.), August 17, 2010(No. 08-50345.)</t>
  </si>
  <si>
    <t>oro, LR article, m</t>
  </si>
  <si>
    <t>U.S. v. Hood, --- F.3d ----, 2010 WL 3227820, , C.A.10 (Utah), August 17, 2010(No. 09-4156.)</t>
  </si>
  <si>
    <t>U.S. v. Arbuckle, Slip Copy, 2010 WL 3257309, , C.A.5 (Tex.), August 17, 2010(No. 08-40261.)</t>
  </si>
  <si>
    <t>Malack v. BDO Seidman, LLP, --- F.3d ----, 2010 WL 3211088, , C.A.3 (Pa.), August 16, 2010(No. 09-4475.)</t>
  </si>
  <si>
    <t>Newman v. Beard, --- F.3d ----, 2010 WL 3211135, , C.A.3 (Pa.), April 15, 2010(No. 08-2652.)</t>
  </si>
  <si>
    <t>In re Insurance Brokerage Antitrust Litigation, --- F.3d ----, 2010 WL 3211147, , C.A.3 (N.J.), August 16, 2010(Nos. 08-1455, 08-1777, 07-4046.D.C. Civil Action No. 05-cv-1079.MDL No. 1663.)</t>
  </si>
  <si>
    <t>U.S. v. McGee, --- F.3d ----, 2010 WL 3211161, , C.A.10 (Okla.), August 16, 2010(Nos. 09-6196, 09-6197, 09-6198, 09-6199, 09-6202.)</t>
  </si>
  <si>
    <t>Garland v. Roy, --- F.3d ----, 2010 WL 3190703, , C.A.5 (Tex.), August 13, 2010(No. 09-40735.)</t>
  </si>
  <si>
    <t>U.S. v. Bowers, --- F.3d ----, 2010 WL 3168260, , C.A.6 (Tenn.), August 12, 2010(No. 08-5595.)</t>
  </si>
  <si>
    <t>Avritt v. Reliastar Life Ins. Co., --- F.3d ----, 2010 WL 3168453, , C.A.8 (Minn.), August 12, 2010(No. 09-2843.)</t>
  </si>
  <si>
    <t>Griswold v. Driscoll, --- F.3d ----, 2010 WL 3169372, , C.A.1 (Mass.), August 11, 2010(No. 09-2002.)</t>
  </si>
  <si>
    <t>Oneida Indian Nation of New York v. County of Oneida, --- F.3d ----, 2010 WL 3078266, , C.A.2 (N.Y.), August 09, 2010(Docket Nos. 07-2430-cv(L), 07-2548-cv(XAP), 07-2550-cv(XAP).)</t>
  </si>
  <si>
    <t>Dodds v. Richardson, --- F.3d ----, 2010 WL 3064002, , C.A.10 (Okla.), August 06, 2010(No. 09-6157.)</t>
  </si>
  <si>
    <t>Pinchon v. Myers, --- F.3d ----, 2010 WL 3024255, , C.A.6 (Tenn.), August 04, 2010(No. 07-6496.)</t>
  </si>
  <si>
    <t>Marshall Joint School Dist. No. 2 v. C.D. ex rel. Brian D., --- F.3d ----, 2010 WL 2990839, , C.A.7 (Wis.), August 02, 2010(Nos. 09-1319, 09-2499.)</t>
  </si>
  <si>
    <t>U.S. v. Irey, 612 F.3d 1160, 2010 WL 2949465, 22 Fla. L. Weekly Fed. C 1231, , C.A.11 (Fla.), July 29, 2010(No. 08-10997.)</t>
  </si>
  <si>
    <t>Porter v. Ollison, --- F.3d ----, 2010 WL 3349193, 10 Cal. Daily Op. Serv. 11,201, 2010 Daily Journal D.A.R. 13,566, , C.A.9 (Cal.), August 26, 2010(No. 07-55305.)</t>
  </si>
  <si>
    <t>Sonnier v. Crain, --- F.3d ----, 2010 WL 2907484, , C.A.5 (La.), July 27, 2010(No. 09-30186.)</t>
  </si>
  <si>
    <t>c, d, oro, c</t>
  </si>
  <si>
    <t>North Carolina, ex rel. Cooper v. Tennessee Valley Authority, --- F.3d ----, 2010 WL 2891572, , C.A.4 (N.C.), July 26, 2010(No. 09-1623.)</t>
  </si>
  <si>
    <t>U.S. v. Horn, 612 F.3d 524, 2010 WL 2948814, , C.A.6 (Tenn.), July 26, 2010(No. 09-5090.)</t>
  </si>
  <si>
    <t>Awkal v. Mitchell, --- F.3d ----, 2010 WL 2868184, , C.A.6 (Ohio), July 23, 2010(No. 01-4278.)</t>
  </si>
  <si>
    <t>Allen v. Secretary, Florida Dept. of Corrections, 611 F.3d 740, 2010 WL 2759895, 22 Fla. L. Weekly Fed. C 1145, , C.A.11 (Fla.), July 14, 2010(No. 09-13217.)</t>
  </si>
  <si>
    <t>Fox Television Stations, Inc. v. F.C.C., --- F.3d ----, 2010 WL 2736937, 38 Media L. Rep. 1993, 50 Communications Reg. (P&amp;F) 1365, , C.A.2, July 13, 2010(Docket Nos. 06-1760-ag, 06-2750-ag, 06-5358-ag.)</t>
  </si>
  <si>
    <t>Connecticut v. Duncan, 612 F.3d 107, 2010 WL 2736939, , C.A.2 (Conn.), July 13, 2010(Docket No. 08-2437-cv.)</t>
  </si>
  <si>
    <t>Green Party of Connecticut v. Garfield, --- F.3d ----, 2010 WL 2737134, , C.A.2 (Conn.), July 13, 2010(Nos. 09-0599-cv(L), 09-0609-cv(CON).)</t>
  </si>
  <si>
    <t>The News and Observer Publishing Co. v. Raleigh Durham Airport Authority, 612 F.3d 301, 2010 WL 2745129, , C.A.4, July 13, 2010(No. 09-1010.)</t>
  </si>
  <si>
    <t>Carey v. Wolnitzek, --- F.3d ----, 2010 WL 2771866, , C.A.6 (Ky.), July 13, 2010(Nos. 08-6468, 08-6538.)</t>
  </si>
  <si>
    <t>U.S. v. Tapia, 610 F.3d 505, 2010 WL 2652461, , C.A.7 (Ill.), July 06, 2010(No. 09-1426.)</t>
  </si>
  <si>
    <t>Elassaad v. Independence Air, Inc., 613 F.3d 119, 2010 WL 2653206, , C.A.3 (Pa.), July 06, 2010(No. 08-3878.)</t>
  </si>
  <si>
    <t>U.S. v. Horne, Slip Copy, 2010 WL 2676358, , C.A.3 (N.J.), July 06, 2010(No. 09-4639.)</t>
  </si>
  <si>
    <t>River of Life Kingdom Ministries v. Village of Hazel Crest, Ill., 611 F.3d 367, 2010 WL 2630602, , C.A.7 (Ill.), July 02, 2010(No. 08-2819.)</t>
  </si>
  <si>
    <t>General Elec. Co. v. Jackson, 610 F.3d 110, 2010 WL 2572955, , C.A.D.C., June 29, 2010(No. 09-5092.)</t>
  </si>
  <si>
    <t>Wedgewood Ltd. Partnership I v. Township Of Liberty, Ohio, 610 F.3d 340, 2010 WL 2583410, , C.A.6 (Ohio), June 28, 2010(No. 08-4446.)</t>
  </si>
  <si>
    <t>U.S. v. Robinson, 609 F.3d 868, 2010 WL 2582828, , C.A.6 (Tenn.), June 25, 2010(No. 08-6023.)</t>
  </si>
  <si>
    <t>Miller v. Stovall, 608 F.3d 913, 2010 WL 2499654, , C.A.6 (Mich.), June 22, 2010(No. 08-2267.)</t>
  </si>
  <si>
    <t>Hill v. Tilton, Slip Copy, 2010 WL 2465203, , C.A.9 (Cal.), June 18, 2010(No. 08-56826.)</t>
  </si>
  <si>
    <t>Siefert v. Alexander, 608 F.3d 974, 2010 WL 2346659, , C.A.7 (Wis.), June 14, 2010(No. 09-1713.)</t>
  </si>
  <si>
    <t>Comite de Jornaleros de Redondo Beach v. City Of Redondo Beach, 607 F.3d 1178, 2010 WL 2293200, 10 Cal. Daily Op. Serv. 7157, 2010 Daily Journal D.A.R. 8585, , C.A.9 (Cal.), June 09, 2010(Nos. 06-55750, 06-56869.)</t>
  </si>
  <si>
    <t>Pollard v. Geo Group, Inc., 607 F.3d 583, 2010 WL 2246418, 10 Cal. Daily Op. Serv. 7000, 2010 Daily Journal D.A.R. 8361, , C.A.9 (Cal.), June 07, 2010(No. 07-16112.)</t>
  </si>
  <si>
    <t>Thomas v. McDonough, Slip Copy, 2010 WL 3491156, , N.D.Fla., September 02, 2010(No. 4:07-cv-00473-MP-EMT.)</t>
  </si>
  <si>
    <t>U.S. v. Baukman, Slip Copy, 2010 WL 3448202, , E.D.Pa., August 31, 2010(Criminal Action No. 05-440-8.)</t>
  </si>
  <si>
    <t>U.S. v. Richardson, Slip Copy, 2010 WL 3431704, , E.D.Pa., August 30, 2010(Criminal Action No. 05-440-18.)</t>
  </si>
  <si>
    <t>Santa Escolastica, Inc. v. Pavlovsky, Jr., --- F.Supp.2d ----, 2010 WL 3476130, , E.D.Ky., August 30, 2010(Civil Action No. 09-358-KSF.)</t>
  </si>
  <si>
    <t>In re Bank of America Corp. Securities, Derivatives, Employee Retirement Income Sec. Act (ERISA) Litigation, Slip Copy, 2010 WL 3448194, , S.D.N.Y., August 27, 2010(No. 09 MD 2058(PKC).)</t>
  </si>
  <si>
    <t>Lomax v. Thaler, Slip Copy, 2010 WL 3362203, , S.D.Tex., August 25, 2010(Civil Action No. H-09-0705.)</t>
  </si>
  <si>
    <t>American Family Mut. Ins. Co. v. Roth, Slip Copy, 2010 WL 3397362, , N.D.Ill., August 25, 2010(No. 05 C 3839.)</t>
  </si>
  <si>
    <t>Dunlap v. Zavaras, Slip Copy, 2010 WL 3328508, , D.Colo., August 24, 2010(Civil Action No. 06-cv-611-JLK.)</t>
  </si>
  <si>
    <t>Dunlap v. Zavaras, Slip Copy, 2010 WL 3341533, , D.Colo., August 24, 2010(Civil Action No. 08-cv-0256.)</t>
  </si>
  <si>
    <t>Platt v. Astrue, Slip Copy, 2010 WL 3363374, 156 Soc.Sec.Rep.Serv. 1, , D.S.D., August 24, 2010(No. CIV. 08-5090-JLV.)</t>
  </si>
  <si>
    <t>Simpson v. Curtin, Slip Copy, 2010 WL 3324883, , E.D.Mich., August 23, 2010(No. 10-12343.)</t>
  </si>
  <si>
    <t>Holt v. Lafler, Slip Copy, 2010 WL 3341515, , W.D.Mich., August 23, 2010(No. 1:08-CV-295.)</t>
  </si>
  <si>
    <t>Rathke v. Astrue, Slip Copy, 2010 WL 3363380, 156 Soc.Sec.Rep.Serv. 4, , D.S.D., August 23, 2010(No. CIV. 08-5084-JLV.)</t>
  </si>
  <si>
    <t>Robins v. Fortner, Slip Copy, 2010 WL 3283073, , M.D.Tenn., August 19, 2010(No. 3:07-0429.)</t>
  </si>
  <si>
    <t>Bearden v. Honeywell Intern. Inc., Slip Copy, 2010 WL 3239285, , M.D.Tenn., August 16, 2010(No. 3:09-1035.)</t>
  </si>
  <si>
    <t>Ultramercial, LLC v. Hulu, LLC, Not Reported in F.Supp.2d, 2010 WL 3360098, , C.D.Cal., August 13, 2010(No. CV 09-06918 RGK (PLAx).)</t>
  </si>
  <si>
    <t>U.S. v. McCray, Slip Copy, 2010 WL 3171210, , S.D.Cal., August 11, 2010(Civil Case No. 09cv0614 MMA.Crim Case No. 00cr2580 MMA.)</t>
  </si>
  <si>
    <t>U.S. v. Chaidez, --- F.Supp.2d ----, 2010 WL 3184150, , N.D.Ill., August 11, 2010(No. 03 CR 636-6.)</t>
  </si>
  <si>
    <t>Hodges v. Parker, Slip Copy, 2010 WL 3185596, , M.D.Tenn., August 11, 2010(No. 3:04-00176.)</t>
  </si>
  <si>
    <t>Cornwell v. Credit Suisse Group, Slip Copy, 2010 WL 3291800, , S.D.N.Y., August 11, 2010(No. 08 Civ. 3758(VM).)</t>
  </si>
  <si>
    <t>DL v. District of Columbia, --- F.Supp.2d ----, 2010 WL 3154097, , D.D.C., August 10, 2010(Civil Action No. 05-1437(RCL).)</t>
  </si>
  <si>
    <t>Jones v. Wal-Mart, Slip Copy, 2010 WL 3169836, , W.D.La., August 10, 2010(Civil Action No. 2:09-0044.)</t>
  </si>
  <si>
    <t>Barney v. Conway, --- F.Supp.2d ----, 2010 WL 3081335, , W.D.N.Y., August 06, 2010(No. 03-CV-0758(VEB).)</t>
  </si>
  <si>
    <t>m, m/c</t>
  </si>
  <si>
    <t>U.S. v. Amos, --- F.Supp.2d ----, 2010 WL 3087435, , E.D.Tenn., August 06, 2010(No. 3:08-CR-145.)</t>
  </si>
  <si>
    <t>Public Lands for the People, Inc. v. U.S. Dept. of Agriculture, --- F.Supp.2d ----, 2010 WL 3069934, , E.D.Cal., August 05, 2010(No. CIV. S-09-1750 LKK/JFM.)</t>
  </si>
  <si>
    <t>Galloway v. Town of Greece, --- F.Supp.2d ----, 2010 WL 3075727, , W.D.N.Y., August 05, 2010(No. 08-CV-6088 CJS(P).)</t>
  </si>
  <si>
    <t>Patridge v. U.S., Not Reported in F.Supp.2d, 2010 WL 3025043, , C.D.Ill., July 30, 2010(No. 09-CV-2149.)</t>
  </si>
  <si>
    <t>Pounds v. Katy Independent School Dist., --- F.Supp.2d ----, 2010 WL 3056660, , S.D.Tex., July 30, 2010(Civil Action No. H-06-0527.)</t>
  </si>
  <si>
    <t>Thomas v. McNeil, Slip Copy, 2010 WL 3491158, , N.D.Fla., July 30, 2010(No. 4:07cv473/MMP/EMT.)</t>
  </si>
  <si>
    <t>U.S. v. Buske, Slip Copy, 2010 WL 3023364, , E.D.Wis., July 29, 2010(No. 09-CR-65.)</t>
  </si>
  <si>
    <t>U.S. v. Arizona, 703 F.Supp.2d 980, 2010 WL 2926157, 30 IER Cases 1633, , D.Ariz., July 28, 2010(No. CV 10-1413-PHX-SRB.)</t>
  </si>
  <si>
    <t>Starr v. Moore, Slip Copy, 2010 WL 3002107, , D.N.H., July 27, 2010(Civil No. 09-cv-440-JL.)</t>
  </si>
  <si>
    <t>Cornwell v. Credit Suisse Group, --- F.Supp.2d ----, 2010 WL 3069597, , S.D.N.Y., July 27, 2010(No. 08 Civ. 3758(VM).)</t>
  </si>
  <si>
    <t>Jaspar v. Khoury, Slip Copy, 2010 WL 2903842, , E.D.Cal., July 26, 2010(No. 2:06 cv-1177 GEB KJN P.)</t>
  </si>
  <si>
    <t>U.S. v. Sepulveda-Sandoval, --- F.Supp.2d ----, 2010 WL 2990758, , D.S.D., July 26, 2010(No. CR. 10-50045-JLV.)</t>
  </si>
  <si>
    <t>U.S. v. Mathison, Slip Copy, 2010 WL 2932957, , D.S.D., July 23, 2010(No. CR 96-40048.)</t>
  </si>
  <si>
    <t>U.S. v. Donovan, Slip Copy, 2010 WL 3000058, , D.Del., July 23, 2010(Civil Action No. 96-484-JJF (MPT).)</t>
  </si>
  <si>
    <t>lawrence v. McNeil, Slip Copy, 2010 WL 2890576, , N.D.Fla., July 21, 2010(No. 3:08cv69/SPM.)</t>
  </si>
  <si>
    <t>Khadr v. Obama, --- F.Supp.2d ----, 2010 WL 2814416, , D.D.C., July 20, 2010(Civil Action No. 04-1136 (JDB).Misc. No. 08-0442 (TFH).)</t>
  </si>
  <si>
    <t>Jones v. County of Sacramento, Slip Copy, 2010 WL 2843409, , E.D.Cal., July 20, 2010(No. CIV. 2:09-1025 WBS DAD.)</t>
  </si>
  <si>
    <t>U.S. v. Meschino, Slip Copy, 2010 WL 2836359, , N.D.Ill., July 19, 2010(No. 10 CR 588-1.)</t>
  </si>
  <si>
    <t>Aearo Corp. v. Chartis Specialty Ins. Co., Slip Copy, 2010 WL 2925020, , S.D.Ind., July 19, 2010(No. 1:08-cv-0604-DFH-DML.)</t>
  </si>
  <si>
    <t>Barnhardt v. District of Columbia, --- F.Supp.2d ----, 2010 WL 2802646, , D.D.C., July 16, 2010(Civil Action No. 07-0624 (JDB).)</t>
  </si>
  <si>
    <t>Banks v. Pearson, Slip Copy, 2010 WL 2876932, , S.D.Miss., July 16, 2010(Civil Action No. 5:09cv132-KS-MTP.)</t>
  </si>
  <si>
    <t>Cleere v. Arizona, Slip Copy, 2010 WL 3081325, , D.Ariz., July 16, 2010(No. CV 07-237-DCB-CRP.)</t>
  </si>
  <si>
    <t>In re Perez, Slip Copy, 2010 WL 2821882, , Bkrtcy.S.D.Fla., July 14, 2010(No. 09-35053-AJC.)</t>
  </si>
  <si>
    <t>Harbison v. Little, --- F.Supp.2d ----, 2010 WL 2736077, , M.D.Tenn., July 12, 2010(No. 3:06-cv-01206.)</t>
  </si>
  <si>
    <t>In re Whirlpool Corp. Front-Loading Washer Products Liability Litigation, Slip Copy, 2010 WL 2756947, , N.D.Ohio, July 12, 2010(No. 1:08-WP-65000.)</t>
  </si>
  <si>
    <t>Sony BMG Music Entertainment v. Tenenbaum, --- F.Supp.2d ----, 2010 WL 2705499, , D.Mass., July 09, 2010(Civil Action No. 07cv11446-NG.)</t>
  </si>
  <si>
    <t>m, p</t>
  </si>
  <si>
    <t>Zukowski v. Parker, Slip Copy, 2010 WL 2757107, , M.D.Tenn., July 09, 2010(No. 3:08-0759.)</t>
  </si>
  <si>
    <t>Gill v. Office of Personnel Management, 699 F.Supp.2d 374, 2010 WL 2695652, 109 Fair Empl.Prac.Cas. (BNA) 1333, 106 A.F.T.R.2d 2010-5184, 2010-2 USTC P 50,509, , D.Mass., July 08, 2010(Civil Action No. 09-10309-JLT.)</t>
  </si>
  <si>
    <t>Hamilton v. District of Columbia, --- F.Supp.2d ----, 2010 WL 2671793, , D.D.C., July 06, 2010(Civil Action No. 09-0892 (JDB).)</t>
  </si>
  <si>
    <t>Collins v. Warden, Ross Correctional Inst., Slip Copy, 2010 WL 2667394, , S.D.Ohio, July 02, 2010(No. 3:09-cv-411.)</t>
  </si>
  <si>
    <t>Durmishi v. National Cas. Co., --- F.Supp.2d ----, 2010 WL 2629996, , E.D.Mich., June 30, 2010(Case No. 09-11061.)</t>
  </si>
  <si>
    <t>Kalman v. Cortes, --- F.Supp.2d ----, 2010 WL 2649869, , E.D.Pa., June 30, 2010(Civil Action No. 09-684.)</t>
  </si>
  <si>
    <t>Kuch v. Rapelje, Slip Copy, 2010 WL 3419823, , E.D.Mich., June 30, 2010(No. 2:09-CV-12872.)</t>
  </si>
  <si>
    <t>Manning v. Turner, Slip Copy, 2010 WL 2640464, , M.D.Tenn., June 29, 2010(No. 2:05-0024.)</t>
  </si>
  <si>
    <t>Ashipa v. Knab, Slip Copy, 2010 WL 2629864, , S.D.Ohio, June 28, 2010(No. 1:08-cv-879.)</t>
  </si>
  <si>
    <t>U.S. v. Strayer, Slip Copy, 2010 WL 2560466, , D.Neb., June 24, 2010(No. 8:08CR482.)</t>
  </si>
  <si>
    <t>Madir v. Daniel, 2010 WL 2612589, , V.I., June 24, 2010(S.Ct. Civ. No. 2008-0012.)</t>
  </si>
  <si>
    <t>Johnson v. Warden, Lebanon Correctional Inst., Slip Copy, 2010 WL 2889056, , S.D.Ohio, June 23, 2010(No. 1:09cv336.)</t>
  </si>
  <si>
    <t>Sabin v. Showboat Casino Atlantic City, Slip Copy, 2010 WL 2546031, , D.N.J., June 21, 2010(Civil No. 09-5891 (NLH)(AMD).)</t>
  </si>
  <si>
    <t>U.S. v. Berry, Slip Copy, 2010 WL 2521015, , D.Virgin Islands, June 18, 2010(Criminal Action No. 06-30.)</t>
  </si>
  <si>
    <t>Chavez v. Blue Sky Natural Beverage Co., --- F.R.D. ----, 2010 WL 2528525, , N.D.Cal., June 18, 2010(No. C 06-6609 VRW.)</t>
  </si>
  <si>
    <t>U.S. v. Davis-Devine, --- F.Supp.2d ----, 2010 WL 2510958, , E.D.Mich., June 17, 2010(Case No. 09-20618.)</t>
  </si>
  <si>
    <t>Cook v. Sobina, Slip Copy, 2010 WL 2465154, , W.D.Pa., June 16, 2010(Civil Action No. 98-247.)</t>
  </si>
  <si>
    <t>Rocky Mountain Farmers Union v. Goldstene, --- F.Supp.2d ----, 2010 WL 2490999, , E.D.Cal., June 16, 2010(Nos. CV-F-09-2234 LJO DLB, CV-F-10-163 LJO DLB.)</t>
  </si>
  <si>
    <t>McKinney v. Philadelphia Housing Authority, Slip Copy, 2010 WL 2510382, , E.D.Pa., June 16, 2010(Civil Action No. 07-4432.)</t>
  </si>
  <si>
    <t>In re Burns, Slip Copy, 2010 WL 2500360, , Bkrtcy.N.D.Ohio, June 16, 2010(No. 07-34934.)</t>
  </si>
  <si>
    <t>Gibson v. American Cyanamid Co., --- F.Supp.2d ----, 2010 WL 2465498, , E.D.Wis., June 15, 2010(Case No. 07-C-864.)</t>
  </si>
  <si>
    <t>U.S. v. Tooley, --- F.Supp.2d ----, 2010 WL 2380878, , S.D.W.Va., June 14, 2010(Criminal Action No. 3:09-00194.)</t>
  </si>
  <si>
    <t>Manfred v. Superstation, Inc., Not Reported in F.Supp.2d, 2010 WL 2464820, , C.D.Cal., June 14, 2010(No. CV 06-6208 GPS (JCx).)</t>
  </si>
  <si>
    <t>Herrera-Chavez v. U.S., Slip Copy, 2010 WL 2487431, , S.D.Tex., June 14, 2010(Civil Action No. L-10-20.Criminal Case No. L-08-cr-1311-1.)</t>
  </si>
  <si>
    <t>Murphy v. Thaler, Slip Copy, 2010 WL 2381500, , N.D.Tex., June 08, 2010(Civil Action No. 3:10-CV-163-N.)</t>
  </si>
  <si>
    <t>Purdie v. LaClaire, Slip Copy, 2010 WL 2838523, , E.D.N.Y., June 07, 2010(No. 08-CV-5108 (KAM)(VVP).)</t>
  </si>
  <si>
    <t>Murphy v. Bauman, Slip Copy, 2010 WL 2812974, , E.D.Mich., June 03, 2010(No. 2:06-CV-11118.)</t>
  </si>
  <si>
    <t>U.S. v. Washington, --- F.Supp.2d ----, 2010 WL 2245063, , D.Kan., June 02, 2010(No. 09-20107-1-JWL.)</t>
  </si>
  <si>
    <t>Grossnickle v. Burt, Slip Copy, 2010 WL 2555239, , E.D.Mich., June 02, 2010(No. 2:08-CV-11820.)</t>
  </si>
  <si>
    <t>U.S. v. Webster, --- F.3d ----, 2010 WL 3784829, , C.A.9 (Mont.), September 30, 2010(No. 09-30173.)</t>
  </si>
  <si>
    <t>U.S. v. Vann, --- F.3d ----, 2010 WL 3720413, , C.A.4 (N.C.), September 24, 2010(No. 09-4298.)</t>
  </si>
  <si>
    <t>Hoffner v. Bradshaw, --- F.3d ----, 2010 WL 3724790, , C.A.6 (Ohio), September 23, 2010(No. 08-4013.)</t>
  </si>
  <si>
    <t>U.S. v. White, --- F.3d ----, 2010 WL 3672557, , C.A.4 (N.C.), September 22, 2010(No. 09-7933.)</t>
  </si>
  <si>
    <t>U.S. v. Moreland, --- F.3d ----, 2010 WL 3607180, 10 Cal. Daily Op. Serv. 12,134, 2010 Daily Journal D.A.R. 14,671, , C.A.9, September 17, 2010(No. 05-30541.)</t>
  </si>
  <si>
    <t>Fusi v. O'Brien, --- F.3d ----, 2010 WL 3584560, , C.A.1 (Mass.), September 16, 2010(No. 09-1060.)</t>
  </si>
  <si>
    <t>In re Aurora Diary Corp. Organic Milk Marketing and Sales Practices Litigation, --- F.3d ----, 2010 WL 3564849, , C.A.8 (Mo.), September 15, 2010(No. 09-2762.)</t>
  </si>
  <si>
    <t>U.S. v. Pool, --- F.3d ----, 2010 WL 3554049, 10 Cal. Daily Op. Serv. 11,992, 2010 Daily Journal D.A.R. 14,485, , C.A.9 (Cal.), September 14, 2010(No. 09-10303.)</t>
  </si>
  <si>
    <t>U.S. v. Tatman, Slip Copy, 2010 WL 3724593, , C.A.6 (Ohio), September 13, 2010(No. 09-3117.)</t>
  </si>
  <si>
    <t>Rocha v. Thaler, --- F.3d ----, 2010 WL 3516466, , C.A.5 (Tex.), September 09, 2010(Nos. 05-70028, 09-70018.)</t>
  </si>
  <si>
    <t>Mitts v. Bagley, --- F.3d ----, 2010 WL 3488996, , C.A.6 (Ohio), September 08, 2010(No. 05-4420.)</t>
  </si>
  <si>
    <t>Thompson v. Runnel, --- F.3d ----, 2010 WL 3489837, 10 Cal. Daily Op. Serv. 11,831, 2010 Daily Journal D.A.R. 14,271, , C.A.9 (Cal.), September 08, 2010(No. 08-16186.)</t>
  </si>
  <si>
    <t>Mohamed v. Jeppesen Dataplan, Inc., 614 F.3d 1070, 2010 WL 3489913, 10 Cal. Daily Op. Serv. 11,814, 2010 Daily Journal D.A.R. 14,238, , C.A.9 (Cal.), September 08, 2010(No. 08-15693.)</t>
  </si>
  <si>
    <t>International Women's Day March Planning Committee v. City of San Antonio, --- F.3d ----, 2010 WL 3491532, , C.A.5 (Tex.), September 08, 2010(No. 09-50692.)</t>
  </si>
  <si>
    <r>
      <t>Connecticut Bar Ass'n v. U.S., --- F.3d ----, 2010 WL 3465650, , C.A.2 (Conn.), September 07, 2010(Docket Nos. 08-5901-cv (Con), 09-0015-cv (XAP).</t>
    </r>
    <r>
      <rPr>
        <vertAlign val="superscript"/>
        <sz val="10"/>
        <color indexed="8"/>
        <rFont val="Times New Roman"/>
        <family val="1"/>
      </rPr>
      <t>FN2</t>
    </r>
    <r>
      <rPr>
        <sz val="10"/>
        <color indexed="8"/>
        <rFont val="Times New Roman"/>
        <family val="1"/>
      </rPr>
      <t>)</t>
    </r>
  </si>
  <si>
    <t>Reynoso v. Hall, Slip Copy, 2010 WL 3516410, , C.A.9 (Cal.), September 07, 2010(No. 08-15800.)</t>
  </si>
  <si>
    <t>Scott v. Dennison, --- F.Supp.2d ----, 2010 WL 3718954, , W.D.N.Y., September 23, 2010(No. 05-CV-0857(VEB).)</t>
  </si>
  <si>
    <t>Bohnert v. Mitchell, Slip Copy, 2010 WL 3767566, , D.Ariz., September 21, 2010(No. CV-08-2303-PHX-LOA.)</t>
  </si>
  <si>
    <t>In re Farmers Ins. Co., Inc., FCRA Litigation, --- F.Supp.2d ----, 2010 WL 3632793, , W.D.Okla., September 20, 2010(No. CIV-03-158-F.MDL No. 1564.)</t>
  </si>
  <si>
    <t>Santander Consumer USA, Inc. v. Car Smart, Inc., Slip Copy, 2010 WL 3703848, , N.D.Tex., September 20, 2010(Civil Action No. 3:09-CV-2317-G ECF.)</t>
  </si>
  <si>
    <t>Parker v. Anwyl, Scoffield &amp; Stepp, LLP, Slip Copy, 2010 WL 3703230, , E.D.Cal., September 16, 2010(No. CIV. S-10-1543 JAM GGH PS.)</t>
  </si>
  <si>
    <t>Credit Union Liquidity Services, LLC v. Coastal Federal Credit Union, Slip Copy, 2010 WL 3606033, , N.D.Tex., September 14, 2010(Civil Action No. 3:09-CV-0817-G.)</t>
  </si>
  <si>
    <t>Bartlett v. Mutual Pharmaceutical Co., Inc., Slip Copy, 2010 WL 3659789, , D.N.H., September 14, 2010(Civil No. 08-cv-00358-JL.)</t>
  </si>
  <si>
    <t>Bell v. Bergh, Slip Copy, 2010 WL 3564664, , E.D.Mich., September 13, 2010(No. 10-13467.)</t>
  </si>
  <si>
    <t>M3GIRL Designs LLC v. Purple Mountain Sweaters, Slip Copy, 2010 WL 3699983, , N.D.Tex., September 13, 2010(Civil Action No. 3:09-CV-2334-G.)</t>
  </si>
  <si>
    <t>U.S. v. Donovan, Slip Copy, 2010 WL 3614647, , D.Del., September 10, 2010(Civil Action No. 96-484-LPS.)</t>
  </si>
  <si>
    <t>Beckham v. National R.R. Passenger Corp., --- F.Supp.2d ----, 2010 WL 3522216, , D.D.C., September 09, 2010(Civil Action No. 08-172 (RMC).)</t>
  </si>
  <si>
    <t>Log Cabin Republicans v. U.S., --- F.Supp.2d ----, 2010 WL 3526272, , C.D.Cal., September 09, 2010(No. CV 04-08425-VAP (Ex).)</t>
  </si>
  <si>
    <t>Dudum v. City and County of San Francisco, Slip Copy, 2010 WL 3619709, , N.D.Cal., September 09, 2010(No. C 10-00504 RS.)</t>
  </si>
  <si>
    <t>Kostyo v. Harvey, Slip Copy, 2010 WL 3522449, , N.D.Ohio, September 08, 2010(No. 1:09CV2509.)</t>
  </si>
  <si>
    <t>Mid-Century Ins. Co. v. Fish, Slip Copy, 2010 WL 3505926, , W.D.Mich., September 07, 2010(No. 1:09-cv-220.)</t>
  </si>
  <si>
    <t>Witt v. U.S. Dept. of Air Force, Slip Copy, 2010 WL 3522519, , W.D.Wash., September 07, 2010(No. C06-5195RBL.)</t>
  </si>
  <si>
    <t>Retired June 29, 2010</t>
  </si>
  <si>
    <t>CaseCite</t>
  </si>
  <si>
    <t xml:space="preserve">Garcia v. Texas, </t>
  </si>
  <si>
    <t>131 S.Ct. 2866, 2011 WL 2651245, 80 USLW 3013, 11 Cal. Daily Op. Serv. 8493, 2011 Daily Journal D.A.R. 10,180, 23 Fla. L. Weekly Fed. S 1, U.S., July 07, 2011 (NO. 11-5001 (11-A1), 11-5002 (11A2), 11-5081 (11A21))</t>
  </si>
  <si>
    <t>Y</t>
    <phoneticPr fontId="3" type="noConversion"/>
  </si>
  <si>
    <t>C</t>
    <phoneticPr fontId="3" type="noConversion"/>
  </si>
  <si>
    <t>N</t>
    <phoneticPr fontId="3" type="noConversion"/>
  </si>
  <si>
    <t xml:space="preserve">J. McIntyre Machinery, Ltd. v. Nicastro, </t>
  </si>
  <si>
    <t>131 S.Ct. 2780, 2011 WL 2518811, 180 L.Ed.2d 765, 79 USLW 4684, Prod.Liab.Rep. (CCH) P 18,653, 11 Cal. Daily Op. Serv. 7903, 2011 Daily Journal D.A.R. 9444, 22 Fla. L. Weekly Fed. S 1295, U.S.N.J., June 27, 2011 (NO. 09-1343)</t>
  </si>
  <si>
    <t>C/D</t>
    <phoneticPr fontId="3" type="noConversion"/>
  </si>
  <si>
    <t xml:space="preserve">CSX Transp., Inc. v. McBride, </t>
  </si>
  <si>
    <t>131 S.Ct. 2630, 2011 WL 2472795, 180 L.Ed.2d 637, 79 USLW 4629, 32 IER Cases 609, 11 Cal. Daily Op. Serv. 7717, 2011 Daily Journal D.A.R. 9212, 22 Fla. L. Weekly Fed. S 1197, U.S., June 23, 2011 (NO. 10-235)</t>
  </si>
  <si>
    <t>D</t>
    <phoneticPr fontId="3" type="noConversion"/>
  </si>
  <si>
    <t xml:space="preserve">Sorrell v. IMS Health Inc., </t>
  </si>
  <si>
    <t>131 S.Ct. 2653, 2011 WL 2472796, 180 L.Ed.2d 544, 79 USLW 4591, 11 Cal. Daily Op. Serv. 7745, 2011 Daily Journal D.A.R. 9263, 22 Fla. L. Weekly Fed. S 1246, 67 A.L.R.6th 755, U.S., June 23, 2011 (NO. 10-779)</t>
  </si>
  <si>
    <t>D; P</t>
    <phoneticPr fontId="3" type="noConversion"/>
  </si>
  <si>
    <t xml:space="preserve">Board of Trustees of Leland Stanford Junior University v. Roche Molecular Systems, Inc., </t>
  </si>
  <si>
    <t>131 S.Ct. 2188, 2011 WL 2175210, 180 L.Ed.2d 1, 79 USLW 4407, 98 U.S.P.Q.2d 1761, 11 Cal. Daily Op. Serv. 6795, 2011 Daily Journal D.A.R. 8175, 22 Fla. L. Weekly Fed. S 1069, U.S., June 06, 2011 (NO. 09-1159)</t>
  </si>
  <si>
    <t xml:space="preserve">Camreta v. Greene, </t>
  </si>
  <si>
    <t>131 S.Ct. 2020, 2011 WL 2039369, 179 L.Ed.2d 1118, 79 USLW 4382, 11 Cal. Daily Op. Serv. 6316, 2011 Daily Journal D.A.R. 7561, 2011 Daily Journal D.A.R. 7563, 22 Fla. L. Weekly Fed. S 1019, U.S., May 26, 2011 (NO. 09-1478, 09-1454)</t>
  </si>
  <si>
    <t xml:space="preserve">Bobby v. Mitts, </t>
  </si>
  <si>
    <t>131 S.Ct. 1762, 2011 WL 1631037, 179 L.Ed.2d 819, 79 USLW 3623, 11 Cal. Daily Op. Serv. 5108, 11 Daily Journal D.A.R. 6153, 22 Fla. L. Weekly Fed. S 965, U.S., May 02, 2011 (NO. 10-1000)</t>
  </si>
  <si>
    <t xml:space="preserve">AT&amp;T Mobility LLC v. Concepcion, </t>
  </si>
  <si>
    <t>131 S.Ct. 1740, 2011 WL 1561956, 179 L.Ed.2d 742, 79 USLW 4279, 161 Lab.Cas. P 10,368, 11 Cal. Daily Op. Serv. 4842, 2011 Daily Journal D.A.R. 5846, 52 Communications Reg. (P&amp;F) 1179, 22 Fla. L. Weekly Fed. S 957, U.S., April 27, 2011 (NO. 09-893)</t>
  </si>
  <si>
    <t xml:space="preserve">U.S. v. Tohono O'Odham Nation, </t>
  </si>
  <si>
    <t>131 S.Ct. 1723, 2011 WL 1543329, 179 L.Ed.2d 723, 79 USLW 4271, 11 Cal. Daily Op. Serv. 4786, 2011 Daily Journal D.A.R. 5778, 22 Fla. L. Weekly Fed. S 951, U.S., April 26, 2011 (NO. 09-846)</t>
  </si>
  <si>
    <t xml:space="preserve">Cullen v. Pinholster, </t>
  </si>
  <si>
    <t>131 S.Ct. 1388, 2011 WL 1225705, 179 L.Ed.2d 557, 79 USLW 4229, 11 Cal. Daily Op. Serv. 3995, 2011 Daily Journal D.A.R. 4795, 22 Fla. L. Weekly Fed. S 904, U.S., April 04, 2011 (NO. 09-1088)</t>
  </si>
  <si>
    <t>P</t>
    <phoneticPr fontId="3" type="noConversion"/>
  </si>
  <si>
    <t xml:space="preserve">Connick v. Thompson, </t>
  </si>
  <si>
    <t>131 S.Ct. 1350, 2011 WL 1119022, 179 L.Ed.2d 417, 79 USLW 4195, 11 Cal. Daily Op. Serv. 3740, 2011 Daily Journal D.A.R. 4526, 22 Fla. L. Weekly Fed. S 887, U.S., March 29, 2011 (NO. 09-571)</t>
  </si>
  <si>
    <t xml:space="preserve">Milner v. Department of Navy, </t>
  </si>
  <si>
    <t>131 S.Ct. 1259, 2011 WL 767699, 179 L.Ed.2d 268, 79 USLW 4169, 39 Media L. Rep. 1385, 11 Cal. Daily Op. Serv. 2956, 2011 Daily Journal D.A.R. 3489, 22 Fla. L. Weekly Fed. S 854, U.S., March 07, 2011 (NO. 09-1163)</t>
  </si>
  <si>
    <t>T</t>
    <phoneticPr fontId="3" type="noConversion"/>
  </si>
  <si>
    <t>C/D; D</t>
    <phoneticPr fontId="3" type="noConversion"/>
  </si>
  <si>
    <t xml:space="preserve">Pepper v. U.S., </t>
  </si>
  <si>
    <t>131 S.Ct. 1229, 2011 WL 709543, 179 L.Ed.2d 196, 79 USLW 4144, 11 Cal. Daily Op. Serv. 2761, 2011 Daily Journal D.A.R. 3291, 22 Fla. L. Weekly Fed. S 844, U.S., March 02, 2011 (NO. 09-6822)</t>
  </si>
  <si>
    <t xml:space="preserve">Williamson v. Mazda Motor of America, Inc., </t>
  </si>
  <si>
    <t>131 S.Ct. 1131, 2011 WL 611628, 79 USLW 4098, 11 Cal. Daily Op. Serv. 2348, 2011 Daily Journal D.A.R. 2819, U.S.Cal., February 23, 2011 (NO. 08-1314)</t>
  </si>
  <si>
    <t xml:space="preserve">Harrington v. Richter, </t>
  </si>
  <si>
    <t>131 S.Ct. 770, 2011 WL 148587, 178 L.Ed.2d 624, 79 USLW 4030, 11 Cal. Daily Op. Serv. 706, 2011 Daily Journal D.A.R. 901, 22 Fla. L. Weekly Fed. S 753, U.S., January 19, 2011 (NO. 09-587)</t>
  </si>
  <si>
    <t xml:space="preserve">U.S. v. Richardson, </t>
  </si>
  <si>
    <t>--- F.3d ----, 2011 WL 4430808, C.A.3 (Pa.), September 23, 2011 (NO. 11-1202)</t>
  </si>
  <si>
    <t xml:space="preserve">UBS Financial Services, Inc. v. West Virginia University Hospitals, Inc., </t>
  </si>
  <si>
    <t>--- F.3d ----, 2011 WL 4389991, C.A.2 (N.Y.), September 22, 2011 (NO. 11-235-CV)</t>
  </si>
  <si>
    <t xml:space="preserve">U.S. v. Rubashkin, </t>
  </si>
  <si>
    <t>--- F.3d ----, 2011 WL 4104922, C.A.8 (Iowa), September 16, 2011 (NO. 10-2487, 10-3580)</t>
  </si>
  <si>
    <t xml:space="preserve">Comite de Jornaleros de Redondo Beach v. City of Redondo Beach, </t>
  </si>
  <si>
    <t>--- F.3d ----, 2011 WL 4336667, 11 Cal. Daily Op. Serv. 11,888, 2011 Daily Journal D.A.R. 14,139, C.A.9 (Cal.), September 16, 2011 (NO. 06-55750, 06-56869)</t>
  </si>
  <si>
    <t xml:space="preserve">Frame v. City of Arlington, </t>
  </si>
  <si>
    <t>--- F.3d ----, 2011 WL 4089778, C.A.5 (Tex.), September 15, 2011 (NO. 08-10630)</t>
  </si>
  <si>
    <t xml:space="preserve">Ultramercial, LLC v. Hulu, LLC, </t>
  </si>
  <si>
    <t>--- F.3d ----, 2011 WL 4090761, C.A.Fed. (Cal.), September 15, 2011 (NO. 2010-1544)</t>
  </si>
  <si>
    <t xml:space="preserve">Trigueros v. Adams, </t>
  </si>
  <si>
    <t>--- F.3d ----, 2011 WL 4060503, 11 Cal. Daily Op. Serv. 11,765, 2011 Daily Journal D.A.R. 14,051, C.A.9 (Cal.), September 14, 2011 (NO. 08-56484)</t>
  </si>
  <si>
    <t xml:space="preserve">Reina-Rodriguez v. U.S., </t>
  </si>
  <si>
    <t>--- F.3d ----, 2011 WL 4031205, 11 Cal. Daily Op. Serv. 11,683, 2011 Daily Journal D.A.R. 13,881, C.A.9 (Ariz.), September 13, 2011 (NO. 08-16676)</t>
  </si>
  <si>
    <t>M</t>
    <phoneticPr fontId="3" type="noConversion"/>
  </si>
  <si>
    <t xml:space="preserve">Doe 3 ex rel. Doe 2 v. Elmbrook School Dist., </t>
  </si>
  <si>
    <t>--- F.3d ----, 2011 WL 4014359, C.A.7 (Wis.), September 09, 2011 (NO. 10-2922)</t>
  </si>
  <si>
    <t xml:space="preserve">Liberty University, Inc. v. Geithner, </t>
  </si>
  <si>
    <t xml:space="preserve">Wells Fargo Bank, N.A. v. WMR e-PIN, LLC, </t>
  </si>
  <si>
    <t>--- F.3d ----, 2011 WL 3862589, C.A.8 (Minn.), September 02, 2011 (NO. 09-3800)</t>
  </si>
  <si>
    <t>Oral Arg.</t>
    <phoneticPr fontId="3" type="noConversion"/>
  </si>
  <si>
    <t xml:space="preserve">U.S. v. Brown, </t>
  </si>
  <si>
    <t>--- F.3d ----, 2011 WL 3847404, C.A.8 (Minn.), September 01, 2011 (NO. 10-2747)</t>
  </si>
  <si>
    <t xml:space="preserve">Arroyo v. U.S., </t>
  </si>
  <si>
    <t>--- F.3d ----, 2011 WL 3849638, C.A.7 (Ill.), September 01, 2011 (NO. 10-2311)</t>
  </si>
  <si>
    <t xml:space="preserve">Tormasi v. Hayman, </t>
  </si>
  <si>
    <t>Slip Copy, 2011 WL 3851523, C.A.3 (N.J.), September 01, 2011 (NO. 11-1772)</t>
  </si>
  <si>
    <t xml:space="preserve">Bowie v. Maddox, </t>
  </si>
  <si>
    <t>--- F.3d ----, 2011 WL 3833421, 113 Fair Empl.Prac.Cas. (BNA) 192, C.A.D.C., August 31, 2011 (NO. 08-5111)</t>
  </si>
  <si>
    <t xml:space="preserve">U.S. v. Irvin, </t>
  </si>
  <si>
    <t>--- F.3d ----, 2011 WL 3833812, C.A.10 (Kan.), August 31, 2011 (NO. 10-3106, 10-3107)</t>
  </si>
  <si>
    <t xml:space="preserve">Classen Immunotherapies, Inc. v. Biogen IDEC, </t>
  </si>
  <si>
    <t>--- F.3d ----, 2011 WL 3835409, C.A.Fed. (Md.), August 31, 2011 (NO. 2006-1634, 2006-1649)</t>
  </si>
  <si>
    <t xml:space="preserve">U.S. v. Johnson, </t>
  </si>
  <si>
    <t>--- F.3d ----, 2011 WL 3802802, C.A.8 (Iowa), August 30, 2011 (NO. 10-1496)</t>
  </si>
  <si>
    <t xml:space="preserve">Lindo v. NCL (Bahamas), Ltd., </t>
  </si>
  <si>
    <t>--- F.3d ----, 2011 WL 3795234, 191 L.R.R.M. (BNA) 2551, C.A.11 (Fla.), August 29, 2011 (NO. 10-10367)</t>
  </si>
  <si>
    <t xml:space="preserve">Gibbs v. U.S., </t>
  </si>
  <si>
    <t>--- F.3d ----, 2011 WL 3687623, C.A.6 (Ohio), August 24, 2011 (NO. 09-3702)</t>
  </si>
  <si>
    <t xml:space="preserve">Michigan v. U.S. Army Corps of Engineers, </t>
  </si>
  <si>
    <t>--- F.3d ----, 2011 WL 3836457, C.A.7 (Ill.), August 24, 2011 (NO. 10-3891)</t>
  </si>
  <si>
    <t xml:space="preserve">Michigan v. U.S. Army Corps of Engineers, </t>
    <phoneticPr fontId="3" type="noConversion"/>
  </si>
  <si>
    <r>
      <t xml:space="preserve">--- F.3d ----, 2011 WL 4351356, C.A.7 </t>
    </r>
    <r>
      <rPr>
        <sz val="12"/>
        <color indexed="206"/>
        <rFont val="Calibri"/>
        <family val="2"/>
      </rPr>
      <t>(</t>
    </r>
    <r>
      <rPr>
        <sz val="11"/>
        <color indexed="8"/>
        <rFont val="Calibri"/>
        <family val="2"/>
      </rPr>
      <t>Ill.</t>
    </r>
    <r>
      <rPr>
        <sz val="12"/>
        <color indexed="206"/>
        <rFont val="Calibri"/>
        <family val="2"/>
      </rPr>
      <t>)</t>
    </r>
    <r>
      <rPr>
        <sz val="11"/>
        <color indexed="8"/>
        <rFont val="Calibri"/>
        <family val="2"/>
      </rPr>
      <t xml:space="preserve">, Aug 13, 2011 </t>
    </r>
    <r>
      <rPr>
        <sz val="12"/>
        <color indexed="206"/>
        <rFont val="Calibri"/>
        <family val="2"/>
      </rPr>
      <t>(</t>
    </r>
    <r>
      <rPr>
        <sz val="11"/>
        <color indexed="8"/>
        <rFont val="Calibri"/>
        <family val="2"/>
      </rPr>
      <t>NO. 10-3891</t>
    </r>
    <r>
      <rPr>
        <sz val="12"/>
        <color indexed="206"/>
        <rFont val="Calibri"/>
        <family val="2"/>
      </rPr>
      <t>)</t>
    </r>
  </si>
  <si>
    <t xml:space="preserve">Chaidez v. U.S., </t>
  </si>
  <si>
    <t>--- F.3d ----, 2011 WL 3705173, C.A.7 (Ill.), August 23, 2011 (NO. 10-3623)</t>
  </si>
  <si>
    <t xml:space="preserve">Yakima Valley Memorial Hosp. v. Washington State Dept. of Health, </t>
  </si>
  <si>
    <t>--- F.3d ----, 2011 WL 3629895, 2011-2 Trade Cases P 77,577, 11 Cal. Daily Op. Serv. 10,762, 2011 Daily Journal D.A.R. 12,684, C.A.9 (Wash.), August 19, 2011 (NO. 10-35543, 10-35497)</t>
  </si>
  <si>
    <t xml:space="preserve">U.S. v. Massenburg, </t>
  </si>
  <si>
    <t>--- F.3d ----, 2011 WL 3559897, C.A.4 (Va.), August 15, 2011 (NO. 10-4209)</t>
  </si>
  <si>
    <t xml:space="preserve">Briscoe v. City of New Haven, </t>
  </si>
  <si>
    <t>--- F.3d ----, 2011 WL 3560001, 112 Fair Empl.Prac.Cas. (BNA) 1793, 94 Empl. Prac. Dec. P 44,242, C.A.2 (Conn.), August 15, 2011 (NO. 10-1975-CV)</t>
  </si>
  <si>
    <t>OJ</t>
    <phoneticPr fontId="3" type="noConversion"/>
  </si>
  <si>
    <t xml:space="preserve">Moeller v. Weber, </t>
  </si>
  <si>
    <t>--- F.3d ----, 2011 WL 3518180, C.A.8 (S.D.), August 12, 2011 (NO. 10-2069)</t>
  </si>
  <si>
    <t xml:space="preserve">Florida ex rel. Atty. Gen. v. U.S. Dept. of Health and Human Services, </t>
  </si>
  <si>
    <t>--- F.3d ----, 2011 WL 3519178, 108 A.F.T.R.2d 2011-5728, 2011-2 USTC P 50,573, 23 Fla. L. Weekly Fed. C 214, C.A.11 (Fla.), August 12, 2011 (NO. 11-11067, 11-11021)</t>
  </si>
  <si>
    <t>D; M</t>
    <phoneticPr fontId="3" type="noConversion"/>
  </si>
  <si>
    <t xml:space="preserve">Stumpf v. Houk, </t>
  </si>
  <si>
    <t>--- F.3d ----, 2011 WL 3506101, C.A.6, August 11, 2011 (NO. 01-3613)</t>
  </si>
  <si>
    <t xml:space="preserve">Pitts v. Terrible Herbst, Inc., </t>
  </si>
  <si>
    <t>--- F.3d ----, 2011 WL 3449473, 17 Wage &amp; Hour Cas.2d (BNA) 1850, 11 Cal. Daily Op. Serv. 10,005, 2011 Daily Journal D.A.R. 11,955, C.A.9 (Nev.), August 09, 2011 (NO. 10-15965)</t>
  </si>
  <si>
    <t xml:space="preserve">Avera v. Airline Pilots Ass'n Intern., </t>
  </si>
  <si>
    <t>Slip Copy, 2011 WL 3476824, 113 Fair Empl.Prac.Cas. (BNA) 25, C.A.11 (Fla.), August 09, 2011 (NO. 10-14905)</t>
  </si>
  <si>
    <t xml:space="preserve">Doe v. Indian River School Dist., </t>
  </si>
  <si>
    <t>--- F.3d ----, 2011 WL 3373810, C.A.3 (Del.), August 05, 2011 (NO. 10-1819)</t>
  </si>
  <si>
    <t xml:space="preserve">Ginsberg v. Northwest, Inc., </t>
  </si>
  <si>
    <t>--- F.3d ----, 2011 WL 3374229, 11 Cal. Daily Op. Serv. 9894, 2011 Daily Journal D.A.R. 11,855, C.A.9 (Cal.), August 05, 2011 (NO. 09-56986)</t>
  </si>
  <si>
    <t xml:space="preserve">Board Of Regents Of The University Of Wisconsin System v. Phoenix Intern. Software, Inc., </t>
  </si>
  <si>
    <t>--- F.3d ----, 2011 WL 3436879, 99 U.S.P.Q.2d 1571, C.A.7 (Wis.), August 05, 2011 (NO. 08-4164)</t>
  </si>
  <si>
    <t xml:space="preserve">Estate of Parsons v. Palestinian Authority, </t>
  </si>
  <si>
    <t>--- F.3d ----, 2011 WL 3528749, C.A.D.C., August 12, 2011 (NO. 10-7085)</t>
  </si>
  <si>
    <t xml:space="preserve">James River Ins. Co. v. Rapid Funding, LLC,, </t>
  </si>
  <si>
    <t>--- F.3d ----, 2011 WL 3211505, C.A.10 (Colo.), July 29, 2011 (NO. 10-1145)</t>
  </si>
  <si>
    <t xml:space="preserve">In re Van Dusen, </t>
  </si>
  <si>
    <t>--- F.3d ----, 2011 WL 3134584, 17 Wage &amp; Hour Cas.2d (BNA) 1707, 11 Cal. Daily Op. Serv. 9396, 2011 Daily Journal D.A.R. 11,283, C.A.9 (Ariz.), July 27, 2011 (NO. 10-73780)</t>
  </si>
  <si>
    <t xml:space="preserve">U.S. v. Mitchell, </t>
  </si>
  <si>
    <t>--- F.3d ----, 2011 WL 3086952, C.A.3 (Pa.), July 25, 2011 (NO. 09-4718)</t>
  </si>
  <si>
    <t xml:space="preserve">Evans v. Gerry, </t>
  </si>
  <si>
    <t>647 F.3d 30, 2011 WL 2937422, C.A.1 (N.H.), July 22, 2011 (NO. 10-2133)</t>
  </si>
  <si>
    <t xml:space="preserve">U.S. v. Griffin, </t>
  </si>
  <si>
    <t>--- F.3d ----, 2011 WL 2938267, C.A.7 (Ind.), July 22, 2011 (NO. 10-2028)</t>
  </si>
  <si>
    <t xml:space="preserve">Government of Virgin Islands v. Ambrose, </t>
  </si>
  <si>
    <t>Slip Copy, 2011 WL 2909184, C.A.3 (Virgin Islands), July 21, 2011 (NO. 09-1747)</t>
  </si>
  <si>
    <t xml:space="preserve">New York Civil Liberties Union v. New York City Transit Authority, </t>
  </si>
  <si>
    <t>--- F.3d ----, 2011 WL 2852412, C.A.2 (N.Y.), July 20, 2011 (NO. 10-0372-CV)</t>
  </si>
  <si>
    <t xml:space="preserve">Jerry Beeman and Pharmacy Services, Inc. v. Anthem Prescription Management, LLC, </t>
  </si>
  <si>
    <t>--- F.3d ----, 2011 WL 2803561, 11 Cal. Daily Op. Serv. 9042, 2011 Daily Journal D.A.R. 10,847, C.A.9 (Cal.), July 19, 2011 (NO. 07-56692, 07-56693)</t>
  </si>
  <si>
    <t xml:space="preserve">Nunez-Reyes v. Holder, </t>
  </si>
  <si>
    <t>646 F.3d 684, 2011 WL 2714159, 11 Cal. Daily Op. Serv. 8830, 2011 Daily Journal D.A.R. 10,653, C.A.9, July 14, 2011 (NO. 05-74350)</t>
  </si>
  <si>
    <t xml:space="preserve">California ex rel. Harris v. Safeway, Inc., </t>
  </si>
  <si>
    <t>--- F.3d ----, 2011 WL 2684942, 191 L.R.R.M. (BNA) 2038, 161 Lab.Cas. P 10,396, 2011-1 Trade Cases P 77,522, 11 Cal. Daily Op. Serv. 8655, 2011 Daily Journal D.A.R. 10,469, C.A.9 (Cal.), July 12, 2011 (NO. 08-55671, 08-55708)</t>
  </si>
  <si>
    <t xml:space="preserve">Borden v. Allen, </t>
  </si>
  <si>
    <t>646 F.3d 785, 2011 WL 2685730, 23 Fla. L. Weekly Fed. C 110, C.A.11 (Ala.), July 12, 2011 (NO. 09-14322)</t>
  </si>
  <si>
    <t xml:space="preserve">U.S. v. Cavanaugh, </t>
  </si>
  <si>
    <t>643 F.3d 592, 2011 WL 2623314, C.A.8 (N.D.), July 06, 2011 (NO. 10-1154)</t>
  </si>
  <si>
    <t xml:space="preserve">Alliance for Open Society Intern., Inc. v. U.S. Agency for Intern. Development, </t>
  </si>
  <si>
    <t>--- F.3d ----, 2011 WL 2623447, C.A.2 (N.Y.), July 06, 2011 (NO. 08-4917-CV)</t>
  </si>
  <si>
    <t>D; D</t>
    <phoneticPr fontId="3" type="noConversion"/>
  </si>
  <si>
    <t xml:space="preserve">Ezell v. City of Chicago, </t>
  </si>
  <si>
    <t>--- F.3d ----, 2011 WL 2623511, C.A.7 (Ill.), July 06, 2011 (NO. 10-3525)</t>
  </si>
  <si>
    <t xml:space="preserve">U.S. v. Payton, </t>
  </si>
  <si>
    <t>Slip Copy, 2011 WL 2631359, C.A.4 (Va.), July 06, 2011 (NO. 09-6954)</t>
  </si>
  <si>
    <t xml:space="preserve">U.S. v. Waltower, </t>
  </si>
  <si>
    <t>643 F.3d 572, 2011 WL 2611304, C.A.7 (Ill.), July 05, 2011 (NO. 09-3967)</t>
  </si>
  <si>
    <t xml:space="preserve">Coalition to Defend Affirmative Action, Integration and Immigrant Rights and Fight for Equality by any Means Necessary (BAMN) v. Regents of University of Michigan, </t>
  </si>
  <si>
    <t>--- F.3d ----, 2011 WL 2600665, 112 Fair Empl.Prac.Cas. (BNA) 1331, 94 Empl. Prac. Dec. P 44,211, 79 Fed.R.Serv.3d 1212, C.A.6 (Mich.), July 01, 2011 (NO. 08-1387, 09-1111, 08-1534, 08-1389)</t>
  </si>
  <si>
    <t xml:space="preserve">In re Aiken County, </t>
  </si>
  <si>
    <t>645 F.3d 428, 2011 WL 2600685, 72 ERC 2089, C.A.D.C., July 01, 2011 (NO. 10-1050, 10-1082, 10-1052, 10-1069)</t>
  </si>
  <si>
    <t xml:space="preserve">U.S. v. Fernandez-Hernandez, </t>
  </si>
  <si>
    <t>--- F.3d ----, 2011 WL 2567893, C.A.1 (Puerto Rico), June 30, 2011 (NO. 09-1285, 09-1287, 09-1299)</t>
  </si>
  <si>
    <t xml:space="preserve">In re Noling, </t>
  </si>
  <si>
    <t>--- F.3d ----, 2011 WL 2557633, C.A.6 (Ohio), June 29, 2011 (NO. 07-3989, 08-3258, 10-3884)</t>
  </si>
  <si>
    <t xml:space="preserve">Watson Carpet &amp; Floor Covering, Inc. v. Mohawk Industries, Inc., </t>
  </si>
  <si>
    <t>648 F.3d 452, 2011 WL 2462833, 2011-1 Trade Cases P 77,505, C.A.6 (Tenn.), June 22, 2011 (NO. 09-6173, 09-6140)</t>
  </si>
  <si>
    <t xml:space="preserve">Momot v. Mastro, </t>
  </si>
  <si>
    <t>--- F.3d ----, 2011 WL 2464781, 11 Cal. Daily Op. Serv. 7639, 2011 Daily Journal D.A.R. 9194, C.A.9 (Nev.), June 22, 2011 (NO. 10-15276)</t>
  </si>
  <si>
    <t xml:space="preserve">Alaimalo v. U.S., </t>
  </si>
  <si>
    <t>645 F.3d 1042, 2011 WL 2463509, 2011 Daily Journal D.A.R. 9028, C.A.9 (Cal.), June 20, 2011 (NO. 08-56349)</t>
  </si>
  <si>
    <t xml:space="preserve">Pitts v. Delaware, </t>
  </si>
  <si>
    <t>646 F.3d 151, 2011 WL 2418935, C.A.3 (Del.), June 17, 2011 (NO. 10-3388)</t>
  </si>
  <si>
    <t xml:space="preserve">U.S. v. Hill, </t>
  </si>
  <si>
    <t>643 F.3d 807, 2011 WL 2314155, 85 Fed. R. Evid. Serv. 714, 22 Fla. L. Weekly Fed. C 2181, C.A.11 (Ga.), June 14, 2011 (NO. 07-14602)</t>
  </si>
  <si>
    <t xml:space="preserve">Wilson v. Roy, </t>
  </si>
  <si>
    <t>643 F.3d 433, 2011 WL 2305959, C.A.5 (Tex.), June 13, 2011 (NO. 09-40556)</t>
  </si>
  <si>
    <t>C; P</t>
    <phoneticPr fontId="3" type="noConversion"/>
  </si>
  <si>
    <t xml:space="preserve">J.S. ex rel. Snyder v. Blue Mountain School Dist., </t>
  </si>
  <si>
    <t>--- F.3d ----, 2011 WL 2305973, C.A.3 (Pa.), June 13, 2011 (NO. 08-4138)</t>
  </si>
  <si>
    <t xml:space="preserve">U.S. v. Ranjha, </t>
  </si>
  <si>
    <t>Slip Copy, 2011 WL 2295058, C.A.4 (Md.), June 10, 2011 (NO. 09-8234)</t>
  </si>
  <si>
    <t xml:space="preserve">Gardner v. Board of Police Com'rs, for Kansas City, Mo., </t>
  </si>
  <si>
    <t>641 F.3d 947, 2011 WL 2226490, C.A.8 (Mo.), June 09, 2011 (NO. 10-2179)</t>
  </si>
  <si>
    <t xml:space="preserve">Thompson v. Runnels, </t>
  </si>
  <si>
    <t>--- F.3d ----, 2011 WL 2279451, 11 Cal. Daily Op. Serv. 7019, 2011 Daily Journal D.A.R. 8451, C.A.9 (Cal.), June 09, 2011 (NO. 08-16186)</t>
  </si>
  <si>
    <t xml:space="preserve">McKinley v. Abbott, </t>
  </si>
  <si>
    <t>643 F.3d 403, 2011 WL 2206817, C.A.5 (Tex.), June 08, 2011 (NO. 10-50568)</t>
  </si>
  <si>
    <t xml:space="preserve">U.S. v. Olguin, </t>
  </si>
  <si>
    <t>643 F.3d 384, 2011 WL 2186441, C.A.5 (Tex.), June 07, 2011 (NO. 09-10916)</t>
  </si>
  <si>
    <t xml:space="preserve">U.S. v. Ramos, </t>
  </si>
  <si>
    <t>Slip Copy, 2011 WL 2200901, C.A.5 (Tex.), June 07, 2011 (NO. 09-40965)</t>
  </si>
  <si>
    <t xml:space="preserve">Sessoms v. Runnels, </t>
  </si>
  <si>
    <t>--- F.3d ----, 2011 WL 2163970, 11 Cal. Daily Op. Serv. 6717, 2011 Daily Journal D.A.R. 8089, C.A.9 (Cal.), June 03, 2011 (NO. 08-17790)</t>
  </si>
  <si>
    <t xml:space="preserve">U.S. v. Moore, </t>
  </si>
  <si>
    <t>643 F.3d 451, 2011 WL 2135517, C.A.6 (Tenn.), June 01, 2011 (NO. 09-5935)</t>
  </si>
  <si>
    <t xml:space="preserve">Torgerson v. City of Rochester, </t>
  </si>
  <si>
    <t>643 F.3d 1031, 2011 WL 2135636, 112 Fair Empl.Prac.Cas. (BNA) 613, 94 Empl. Prac. Dec. P 44,199, C.A.8 (Minn.), June 01, 2011 (NO. 09-1131)</t>
  </si>
  <si>
    <t xml:space="preserve">U.S. v. Pettiway, </t>
  </si>
  <si>
    <t>Slip Copy, 2011 WL 2110143, C.A.3 (Pa.), April 28, 2011 (NO. 10-1826)</t>
  </si>
  <si>
    <t xml:space="preserve">U.S. v. Thornburgh, </t>
  </si>
  <si>
    <t>645 F.3d 1197, 2011 WL 2116447, C.A.10 (Okla.), May 27, 2011 (NO. 09-5156)</t>
  </si>
  <si>
    <t xml:space="preserve">Johnson v. Whitehead, </t>
  </si>
  <si>
    <t>647 F.3d 120, 2011 WL 1998333, C.A.4 (Md.), May 24, 2011 (NO. 09-1981, 10-1488)</t>
  </si>
  <si>
    <t xml:space="preserve">Nokia Corp. v. InterDigital, Inc., </t>
  </si>
  <si>
    <t>645 F.3d 553, 2011 WL 1944309, 79 Fed.R.Serv.3d 767, 98 U.S.P.Q.2d 1906, C.A.2 (N.Y.), May 23, 2011 (NO. 10-1358-CV)</t>
  </si>
  <si>
    <t xml:space="preserve">Williams v. Cavazos, </t>
  </si>
  <si>
    <t>646 F.3d 626, 2011 WL 1945744, 11 Cal. Daily Op. Serv. 6122, C.A.9 (Cal.), May 23, 2011 (NO. 07-56127)</t>
  </si>
  <si>
    <t xml:space="preserve">Victory Through Jesus Sports Ministry Foundation v. Lee's Summit R-7 School Dist., </t>
  </si>
  <si>
    <t>640 F.3d 329, 2011 WL 1900386, 267 Ed. Law Rep. 466, C.A.8 (Mo.), May 20, 2011 (NO. 10-2296)</t>
  </si>
  <si>
    <t xml:space="preserve">Dudum v. Arntz, </t>
  </si>
  <si>
    <t>640 F.3d 1098, 2011 WL 1901769, 11 Cal. Daily Op. Serv. 6025, 2011 Daily Journal D.A.R. 7286, C.A.9 (Cal.), May 20, 2011 (NO. 10-17198)</t>
  </si>
  <si>
    <t xml:space="preserve">Ferrell v. Hall, </t>
  </si>
  <si>
    <t>640 F.3d 1199, 2011 WL 1811132, 22 Fla. L. Weekly Fed. C 2045, C.A.11 (Ga.), May 13, 2011 (NO. 06-11954)</t>
  </si>
  <si>
    <t xml:space="preserve">Lugo v. Zickefoose, </t>
  </si>
  <si>
    <t>Slip Copy, 2011 WL 1831221, C.A.3 (N.J.), May 13, 2011 (NO. 11-1123)</t>
  </si>
  <si>
    <t xml:space="preserve">U.S. v. Aslan, </t>
  </si>
  <si>
    <t>644 F.3d 526, 2011 WL 1793759, C.A.7 (Ill.), May 12, 2011 (NO. 08-1486, 08-1678, 08-3789, 08-4136)</t>
  </si>
  <si>
    <t xml:space="preserve">U.S. v. D'Andrea, </t>
  </si>
  <si>
    <t>648 F.3d 1, 2011 WL 1760207, C.A.1 (Mass.), May 10, 2011 (NO. 08-2455, 09-1018)</t>
  </si>
  <si>
    <t>M; P; C</t>
    <phoneticPr fontId="3" type="noConversion"/>
  </si>
  <si>
    <t xml:space="preserve">American Exp. Travel Related Services Co., Inc. v. Kentucky, </t>
  </si>
  <si>
    <t>641 F.3d 685, 2011 WL 1676059, C.A.6 (Ky.), May 05, 2011 (NO. 09-5898)</t>
  </si>
  <si>
    <t xml:space="preserve">Forest Grove School Dist. v. T.A., </t>
  </si>
  <si>
    <t>638 F.3d 1234, 2011 WL 1570340, 267 Ed. Law Rep. 22, 11 Cal. Daily Op. Serv. 4857, 2011 Daily Journal D.A.R. 5927, C.A.9 (Or.), April 27, 2011 (NO. 10-35022)</t>
  </si>
  <si>
    <t xml:space="preserve">U.S. v. Warren, </t>
  </si>
  <si>
    <t>642 F.3d 182, 2011 WL 1496986, C.A.3 (Pa.), April 21, 2011 (NO. 10-1598)</t>
  </si>
  <si>
    <t xml:space="preserve">U.S. v. Cioni, </t>
  </si>
  <si>
    <t>--- F.3d ----, 2011 WL 1491060, C.A.4 (Va.), April 20, 2011 (NO. 09-4321)</t>
  </si>
  <si>
    <t xml:space="preserve">Big Dipper Entertainment, L.L.C. v. City of Warren, </t>
  </si>
  <si>
    <t>641 F.3d 715, 2011 WL 1378417, C.A.6 (Mich.), April 13, 2011 (NO. 09-2339)</t>
  </si>
  <si>
    <t>P; OJ</t>
    <phoneticPr fontId="3" type="noConversion"/>
  </si>
  <si>
    <t xml:space="preserve">Cave v. Secretary for Dept. of Corrections, </t>
  </si>
  <si>
    <t>638 F.3d 739, 2011 WL 1365021, 22 Fla. L. Weekly Fed. C 1981, C.A.11 (Fla.), April 12, 2011 (NO. 09-15602)</t>
  </si>
  <si>
    <t>C; C</t>
    <phoneticPr fontId="3" type="noConversion"/>
  </si>
  <si>
    <t xml:space="preserve">U.S. v. Arizona, </t>
  </si>
  <si>
    <t>641 F.3d 339, 2011 WL 1346945, 11 Cal. Daily Op. Serv. 4291, 2011 Daily Journal D.A.R. 5193, C.A.9 (Ariz.), April 11, 2011 (NO. 10-16645)</t>
  </si>
  <si>
    <t xml:space="preserve">Greater New Orleans Fair Housing Action Center v. U.S. Dept. of Housing &amp; Urban Development, </t>
  </si>
  <si>
    <t>639 F.3d 1078, 2011 WL 1327713, 395 U.S.App.D.C. 67, C.A.D.C., April 08, 2011 (NO. 10-5257, 10-5269)</t>
  </si>
  <si>
    <t xml:space="preserve">Norris v. Premier Integrity Solutions, Inc., </t>
  </si>
  <si>
    <t>641 F.3d 695, 2011 WL 1261188, C.A.6 (Ky.), April 06, 2011 (NO. 09-6252)</t>
  </si>
  <si>
    <t xml:space="preserve">American Federation of Labor and Congress of Indus. Organizations v. City of Miami, FL, </t>
  </si>
  <si>
    <t>637 F.3d 1178, 2011 WL 1233628, 22 Fla. L. Weekly Fed. C 1949, C.A.11 (Fla.), April 05, 2011 (NO. 09-14992)</t>
  </si>
  <si>
    <t xml:space="preserve">Rosedale Missionary Baptist Church v. New Orleans City, </t>
  </si>
  <si>
    <t>641 F.3d 86, 2011 WL 1760199, C.A.5 (La.), April 05, 2011 (NO. 09-31110)</t>
  </si>
  <si>
    <t xml:space="preserve">U.S. v. Diaz, </t>
  </si>
  <si>
    <t>420 Fed.Appx. 456, 2011 WL 1228991, C.A.5 (Tex.), April 04, 2011 (NO. 09-40946)</t>
  </si>
  <si>
    <t xml:space="preserve">Cooper v. Neven, </t>
  </si>
  <si>
    <t>641 F.3d 322, 2011 WL 1204201, 11 Cal. Daily Op. Serv. 3948, 2011 Daily Journal D.A.R. 4772, C.A.9 (Nev.), April 01, 2011 (NO. 08-16973)</t>
  </si>
  <si>
    <t xml:space="preserve">Bennett v. Merit Systems Protection Bd., </t>
  </si>
  <si>
    <t>635 F.3d 1215, 2011 WL 1137290, C.A.Fed., March 30, 2011 (NO. 2010-3084)</t>
  </si>
  <si>
    <t xml:space="preserve">U.S. v. Quinones, </t>
  </si>
  <si>
    <t>635 F.3d 590, 2011 WL 1120254, C.A.2 (N.Y.), March 29, 2011 (NO. 09-4361-CR L, 10-0333-CR CON)</t>
  </si>
  <si>
    <t xml:space="preserve">U.S. v. Dong Dang Huynh, </t>
  </si>
  <si>
    <t>420 Fed.Appx. 309, 2011 WL 989825, C.A.5 (Tex.), March 22, 2011 (NO. 09-20762)</t>
  </si>
  <si>
    <t xml:space="preserve">Smith v. Almada, </t>
  </si>
  <si>
    <t>640 F.3d 931, 2011 WL 941606, 11 Cal. Daily Op. Serv. 3378, 2011 Daily Journal D.A.R. 4087, C.A.9 (Cal.), March 21, 2011 (NO. 09-55334, 09-55346)</t>
  </si>
  <si>
    <t xml:space="preserve">U.S. v. Alvarez, </t>
  </si>
  <si>
    <t>638 F.3d 666, 2011 WL 941617, 39 Media L. Rep. 2133, 11 Cal. Daily Op. Serv. 3387, 2011 Daily Journal D.A.R. 4074, C.A.9 (Cal.), March 21, 2011 (NO. 08-50345)</t>
  </si>
  <si>
    <t xml:space="preserve">Soreide v. Zickefoose, </t>
  </si>
  <si>
    <t>418 Fed.Appx. 59, 2011 WL 923940, C.A.3 (N.J.), March 18, 2011 (NO. 10-4565)</t>
  </si>
  <si>
    <t xml:space="preserve">Brace v. U.S., </t>
  </si>
  <si>
    <t>634 F.3d 1167, 2011 WL 915178, C.A.10 (Kan.), March 15, 2011 (NO. 10-3120)</t>
  </si>
  <si>
    <t xml:space="preserve">Jewett v. Brady, </t>
  </si>
  <si>
    <t>634 F.3d 67, 2011 WL 817359, C.A.1 (Mass.), March 10, 2011 (NO. 09-2486)</t>
  </si>
  <si>
    <t xml:space="preserve">U.S. v. Halstead, </t>
  </si>
  <si>
    <t>634 F.3d 270, 2011 WL 769053, Med &amp; Med GD (CCH) P 303,705, C.A.4 (W.Va.), March 07, 2011 (NO. 09-7442)</t>
  </si>
  <si>
    <t xml:space="preserve">Watts v. Brewer, </t>
  </si>
  <si>
    <t>416 Fed.Appx. 425, 2011 WL 818144, C.A.5 (Miss.), March 04, 2011 (NO. 10-60242)</t>
  </si>
  <si>
    <t xml:space="preserve">Lefaivre v. KV Pharmaceutical Co., </t>
  </si>
  <si>
    <t>636 F.3d 935, 2011 WL 722404, C.A.8 (Mo.), March 03, 2011 (NO. 10-1326)</t>
  </si>
  <si>
    <t xml:space="preserve">Empress Casino Joliet Corp. v. Blagojevich, </t>
  </si>
  <si>
    <t>638 F.3d 519, 2011 WL 710467, RICO Bus.Disp.Guide 12,005, C.A.7 (Ill.), March 02, 2011 (NO. 09-3975, 10-1019)</t>
  </si>
  <si>
    <t>UM</t>
    <phoneticPr fontId="3" type="noConversion"/>
  </si>
  <si>
    <t xml:space="preserve">U.S. v. Persaud, </t>
  </si>
  <si>
    <t>411 Fed.Appx. 431, 2011 WL 677406, C.A.2 (N.Y.), February 28, 2011 (NO. 09-3005-CR(L), 09-3019-CR(CON), 09-4935-CR(CON))</t>
  </si>
  <si>
    <t xml:space="preserve">Gill v. Mecusker, </t>
  </si>
  <si>
    <t>633 F.3d 1272, 2011 WL 609844, 22 Fla. L. Weekly Fed. C 1799, C.A.11 (Fla.), February 23, 2011 (NO. 08-13773)</t>
  </si>
  <si>
    <t xml:space="preserve">Prost v. Anderson, </t>
  </si>
  <si>
    <t>636 F.3d 578, 2011 WL 590334, C.A.10 (Colo.), February 22, 2011 (NO. 08-1455)</t>
  </si>
  <si>
    <t xml:space="preserve">Klamath Irr. Dist. v. U.S., </t>
  </si>
  <si>
    <t>635 F.3d 505, 2011 WL 537853, C.A.Fed., February 17, 2011 (NO. 2007-5115)</t>
  </si>
  <si>
    <t xml:space="preserve">Wiggins v. Boyette, </t>
  </si>
  <si>
    <t>635 F.3d 116, 2011 WL 541635, C.A.4 (N.C.), February 15, 2011 (NO. 09-6484)</t>
  </si>
  <si>
    <t xml:space="preserve">Harrison v. Gillespie, </t>
  </si>
  <si>
    <t>636 F.3d 472, 2011 WL 546585, 11 Cal. Daily Op. Serv. 2056, 2011 Daily Journal D.A.R. 2472, C.A.9 (Nev.), February 15, 2011 (NO. 08-16602)</t>
  </si>
  <si>
    <t>640 F.3d 888, 2011 WL 1758657, 11 Cal. Daily Op. Serv. 5510, 2011 Daily Journal D.A.R. 6684, C.A.9 (Nev.), May 10, 2011 (NO. 08-16602)</t>
  </si>
  <si>
    <t xml:space="preserve">U.S. v. Searles, </t>
  </si>
  <si>
    <t>412 Fed.Appx. 165, 2011 WL 488750, C.A.10 (Okla.), February 11, 2011 (NO. 09-5169)</t>
  </si>
  <si>
    <t xml:space="preserve">JEREMY SONNIER Plaintiff-Appellant v. JOHN CRAIN, Dr., in his official capacity as Interim President of Southeastern Louisiana University; JIM McHODGKINS, Individually and in his official capacity as Assistant Vice President for Students Affairs at Southeastern Louisiana University; THOMAS CARMICHAEL, Individually and in his official capacity as Police Officer for University Police Department at Southeastern Louisiana University Defendants-Appellees, </t>
  </si>
  <si>
    <t>--- F.3d ----, 2011 WL 503789, C.A.5, February 10, 2011 (NO. NO.09-30186)</t>
  </si>
  <si>
    <t>C; D</t>
    <phoneticPr fontId="3" type="noConversion"/>
  </si>
  <si>
    <t xml:space="preserve">Dickens v. Brewer, </t>
  </si>
  <si>
    <t>631 F.3d 1139, 2011 WL 420682, 11 Cal. Daily Op. Serv. 1849, 2011 Daily Journal D.A.R. 2246, C.A.9 (Ariz.), February 09, 2011 (NO. 09-16539)</t>
  </si>
  <si>
    <t xml:space="preserve">U.S. v. Molina, </t>
  </si>
  <si>
    <t>413 Fed.Appx. 210, 2011 WL 445650, C.A.11 (Fla.), February 09, 2011 (NO. 09-15246)</t>
  </si>
  <si>
    <t xml:space="preserve">U.S. v. Herrera, </t>
  </si>
  <si>
    <t>414 Fed.Appx. 58, 2011 WL 379161, C.A.9 (Cal.), February 07, 2011 (NO. 09-50275)</t>
  </si>
  <si>
    <t xml:space="preserve">U.S. v. Farhane, </t>
  </si>
  <si>
    <t>634 F.3d 127, 2011 WL 338054, 84 Fed. R. Evid. Serv. 794, C.A.2 (N.Y.), February 04, 2011 (NO. 07-5531-CR CON, 07-1968-CR L)</t>
  </si>
  <si>
    <t xml:space="preserve">U.S. v. Gutierrez, </t>
  </si>
  <si>
    <t>415 Fed.Appx. 870, 2011 WL 338424, C.A.10 (N.M.), February 04, 2011 (NO. 09-2277)</t>
  </si>
  <si>
    <t xml:space="preserve">Clark v. Kellogg Brown &amp; Root L.L.C., </t>
  </si>
  <si>
    <t>414 Fed.Appx. 623, 2011 WL 386787, C.A.5 (Tex.), February 04, 2011 (NO. 09-41190)</t>
  </si>
  <si>
    <t xml:space="preserve">American Civil Liberties Union of Ohio Foundation, Inc. v. DeWeese, </t>
  </si>
  <si>
    <t>633 F.3d 424, 2011 WL 309657, C.A.6 (Ohio), February 02, 2011 (NO. 09-4256)</t>
  </si>
  <si>
    <t xml:space="preserve">California Wilderness Coalition v. U.S. Dept. of Energy, </t>
  </si>
  <si>
    <t>631 F.3d 1072, 2011 WL 294087, 72 ERC 1033, Util. L. Rep. P 14,799, 11 Cal. Daily Op. Serv. 1522, 2011 Daily Journal D.A.R. 1851, C.A.9, February 01, 2011 (NO. 08-71074, 08-71823, 08-71829, 08-71831, 08-71845, 08-71870, 08-71872, 08-71884, 08-71908, 08-72423, 08-72717, 08-72835, 08-72644)</t>
  </si>
  <si>
    <t xml:space="preserve">U.S. v. Abu Ali, </t>
  </si>
  <si>
    <t>410 Fed.Appx. 673, 2011 WL 304827, C.A.4 (Va.), February 01, 2011 (NO. 09-4705)</t>
  </si>
  <si>
    <t xml:space="preserve">Atkins v. City of Chicago, </t>
  </si>
  <si>
    <t>631 F.3d 823, 2011 WL 206155, C.A.7 (Ill.), January 25, 2011 (NO. 09-2998)</t>
  </si>
  <si>
    <t xml:space="preserve">U.S. v. Jenkins, </t>
  </si>
  <si>
    <t>633 F.3d 788, 2011 WL 208357, 107 A.F.T.R.2d 2011-637, 11 Cal. Daily Op. Serv. 1083, 2011 Daily Journal D.A.R. 1346, C.A.9 (Ariz.), January 25, 2011 (NO. 09-10109, 09-10110)</t>
  </si>
  <si>
    <t xml:space="preserve">Precon Development Corp., Inc. v. U.S. Army Corps of Engineers, </t>
  </si>
  <si>
    <t>633 F.3d 278, 2011 WL 213052, 72 ERC 1616, C.A.4 (Va.), January 25, 2011 (NO. 09-2239)</t>
  </si>
  <si>
    <t>630 F.3d 733, 2011 WL 148730, C.A.8 (Mo.), January 19, 2011 (NO. 10-1326)</t>
  </si>
  <si>
    <t xml:space="preserve">Fisher v. University of Texas at Austin, </t>
  </si>
  <si>
    <t>631 F.3d 213, 2011 WL 135813, 264 Ed. Law Rep. 564, C.A.5 (Tex.), January 18, 2011 (NO. 09-50822)</t>
  </si>
  <si>
    <t>P; D; D</t>
    <phoneticPr fontId="3" type="noConversion"/>
  </si>
  <si>
    <t xml:space="preserve">Matthews v. LaBarge, Inc., </t>
  </si>
  <si>
    <t>407 Fed.Appx. 277, 2011 WL 44704, C.A.10 (Okla.), January 07, 2011 (NO. 09-5171)</t>
  </si>
  <si>
    <t xml:space="preserve">McAfee v. Thaler, </t>
  </si>
  <si>
    <t>630 F.3d 383, 2011 WL 38034, C.A.5 (Tex.), January 06, 2011 (NO. 08-41230)</t>
  </si>
  <si>
    <t xml:space="preserve">U.S. v. Oliver, </t>
  </si>
  <si>
    <t>630 F.3d 397, 2011 WL 38035, C.A.5 (Tex.), January 06, 2011 (NO. 09-10133)</t>
  </si>
  <si>
    <t xml:space="preserve">E.E.O.C. v. AutoZone, Inc., </t>
  </si>
  <si>
    <t>630 F.3d 635, 2010 WL 5392874, 23 A.D. Cases 1841, 42 NDLR P 111, C.A.7 (Ill.), December 30, 2010 (NO. 10-1353)</t>
  </si>
  <si>
    <t xml:space="preserve">U.S. v. Chester, </t>
  </si>
  <si>
    <t>628 F.3d 673, 2010 WL 5396069, C.A.4 (W.Va.), December 30, 2010 (NO. 09-4084)</t>
  </si>
  <si>
    <t xml:space="preserve">U.S. v. Thomas, </t>
  </si>
  <si>
    <t>627 F.3d 534, 2010 WL 5383892, C.A.4 (N.C.), December 29, 2010 (NO. 08-8436)</t>
  </si>
  <si>
    <t xml:space="preserve">Balentine v. Thaler, </t>
  </si>
  <si>
    <t>629 F.3d 470, 2010 WL 5462981, C.A.5 (Tex.), December 29, 2010 (NO. 09-70026)</t>
  </si>
  <si>
    <t xml:space="preserve">Tharpe v. Thaler, </t>
  </si>
  <si>
    <t>628 F.3d 719, 2010 WL 5186402, C.A.5 (Tex.), December 23, 2010 (NO. 09-10632)</t>
  </si>
  <si>
    <t xml:space="preserve">Garman v. Campbell County School Dist. No. 1, </t>
  </si>
  <si>
    <t>630 F.3d 977, 2010 WL 5191359, C.A.10 (Wyo.), December 23, 2010 (NO. 08-8101)</t>
  </si>
  <si>
    <t>405 Fed.Appx. 746, 2010 WL 5394842, C.A.4 (Va.), December 23, 2010 (NO. 09-4417)</t>
  </si>
  <si>
    <t xml:space="preserve">Godin v. Schencks, </t>
  </si>
  <si>
    <t>629 F.3d 79, 2010 WL 5175180, 264 Ed. Law Rep. 36, 31 IER Cases 1101, C.A.1 (Me.), December 22, 2010 (NO. 09-2324)</t>
  </si>
  <si>
    <t xml:space="preserve">U.S. v. Turnley, </t>
  </si>
  <si>
    <t>627 F.3d 1032, 2010 WL 5140624, C.A.6 (Tenn.), December 20, 2010 (NO. 09-5498)</t>
  </si>
  <si>
    <t xml:space="preserve">American Atheists, Inc. v. Davenport, </t>
  </si>
  <si>
    <t>637 F.3d 1095, 2010 WL 5151630, C.A.10 (Utah), December 20, 2010 (NO. 08-4061)</t>
  </si>
  <si>
    <t>D; D; D; C/D</t>
    <phoneticPr fontId="3" type="noConversion"/>
  </si>
  <si>
    <t xml:space="preserve">Rocha v. Thaler, </t>
  </si>
  <si>
    <t>628 F.3d 218, 2010 WL 5140472, C.A.5 (Tex.), December 17, 2010 (NO. 05-70028, 09-70018)</t>
  </si>
  <si>
    <t xml:space="preserve">Prometheus Laboratories, Inc. v. Mayo Collaborative Services, </t>
  </si>
  <si>
    <t>628 F.3d 1347, 2010 WL 5175124, 97 U.S.P.Q.2d 1097, C.A.Fed., December 17, 2010 (NO. 2008-1403)</t>
  </si>
  <si>
    <t xml:space="preserve">U.S. v. Ayewoh, </t>
  </si>
  <si>
    <t>627 F.3d 914, 2010 WL 5060713, C.A.1 (Puerto Rico), December 13, 2010 (NO. 09-1585)</t>
  </si>
  <si>
    <t xml:space="preserve">Research Corp. Technologies, Inc. v. Microsoft Corp., </t>
  </si>
  <si>
    <t>627 F.3d 859, 2010 WL 4971008, 97 U.S.P.Q.2d 1274, C.A.Fed. (Ariz.), December 08, 2010 (NO. 2010-1037)</t>
  </si>
  <si>
    <t xml:space="preserve">U.S. v. Mason, </t>
  </si>
  <si>
    <t>628 F.3d 123, 2010 WL 4977817, C.A.4 (S.C.), December 08, 2010 (NO. 07-4900)</t>
  </si>
  <si>
    <t xml:space="preserve">U.S. v. Krieger, </t>
  </si>
  <si>
    <t>628 F.3d 857, 2010 WL 4941979, C.A.7 (Ill.), December 07, 2010 (NO. 09-1333)</t>
  </si>
  <si>
    <t>C; C; D</t>
    <phoneticPr fontId="3" type="noConversion"/>
  </si>
  <si>
    <t xml:space="preserve">U.S. v. Comstock, </t>
  </si>
  <si>
    <t>627 F.3d 513, 2010 WL 4925389, C.A.4 (N.C.), December 06, 2010 (NO. 07-7674, 07-7672, 07-7675, 07-7673, 07-7671)</t>
  </si>
  <si>
    <t xml:space="preserve">U.S. v. Bush, </t>
  </si>
  <si>
    <t>626 F.3d 527, 2010 WL 4910220, 10 Cal. Daily Op. Serv. 14,986, 2010 Daily Journal D.A.R. 18,138, C.A.9 (Wash.), December 03, 2010 (NO. 09-30131)</t>
  </si>
  <si>
    <t xml:space="preserve">Mitts v. Bagley, </t>
  </si>
  <si>
    <t>626 F.3d 366, 2010 WL 4861718, C.A.6, December 01, 2010 (NO. 05-4420)</t>
  </si>
  <si>
    <t xml:space="preserve">Bryan v. MacPherson, </t>
  </si>
  <si>
    <t>630 F.3d 805, 2010 WL 4925422, 2010 Daily Journal D.A.R. 17,910, C.A.9 (Cal.), November 30, 2010 (NO. 08-55622)</t>
  </si>
  <si>
    <t xml:space="preserve">Igartua v. U.S., </t>
  </si>
  <si>
    <t>626 F.3d 592, 2010 WL 4751781, C.A.1 (Puerto Rico), November 24, 2010 (NO. 09-2186)</t>
  </si>
  <si>
    <t xml:space="preserve">U.S. v. Thompson, </t>
  </si>
  <si>
    <t>402 Fed.Appx. 378, 2010 WL 4780366, C.A.10 (Okla.), November 24, 2010 (NO. 09-6181)</t>
  </si>
  <si>
    <t xml:space="preserve">Cenzon-DeCarlo v. Mount Sinai Hosp., </t>
  </si>
  <si>
    <t>626 F.3d 695, 2010 WL 4723205, 110 Fair Empl.Prac.Cas. (BNA) 1441, C.A.2 (N.Y.), November 23, 2010 (NO. 10-0556-CV)</t>
  </si>
  <si>
    <t>626 F.3d 815, 2010 WL 4630794, C.A.5 (Tex.), November 17, 2010 (NO. 05-70028, 09-70018)</t>
  </si>
  <si>
    <t xml:space="preserve">U.S. v. Espinoza, </t>
  </si>
  <si>
    <t>403 Fed.Appx. 239, 2010 WL 4628180, C.A.9 (Cal.), November 16, 2010 (NO. 09-10459)</t>
  </si>
  <si>
    <t xml:space="preserve">Vahora v. Holder, </t>
  </si>
  <si>
    <t>626 F.3d 907, 2010 WL 4595396, C.A.7, November 15, 2010 (NO. 09-3033)</t>
  </si>
  <si>
    <t xml:space="preserve">Beal ex rel. Putnam v. Walgreen Co., </t>
  </si>
  <si>
    <t>408 Fed.Appx. 898, 2010 WL 4669905, C.A.6 (Tenn.), November 10, 2010 (NO. 09-5899)</t>
  </si>
  <si>
    <t xml:space="preserve">U.S. v. Nicklas, </t>
  </si>
  <si>
    <t>623 F.3d 1175, 2010 WL 4366374, C.A.8 (Ark.), November 05, 2010 (NO. 09-3784)</t>
  </si>
  <si>
    <t xml:space="preserve">U.S. v. Vela, </t>
  </si>
  <si>
    <t>624 F.3d 1148, 2010 WL 4188983, 10 Cal. Daily Op. Serv. 13,616, 2010 Daily Journal D.A.R. 16,454, C.A.9 (Cal.), October 26, 2010 (NO. 08-50121)</t>
  </si>
  <si>
    <t xml:space="preserve">Gonzalez v. Arizona, </t>
  </si>
  <si>
    <t>624 F.3d 1162, 2010 WL 4192623, 10 Cal. Daily Op. Serv. 13,590, 2010 Daily Journal D.A.R. 16,413, C.A.9 (Ariz.), October 26, 2010 (NO. 08-17094, 08-17115)</t>
  </si>
  <si>
    <t xml:space="preserve">Catholic League for Religious and Civil Rights v. City and County of San Francisco, </t>
  </si>
  <si>
    <t>624 F.3d 1043, 2010 WL 4138432, 10 Cal. Daily Op. Serv. 13,392, 2010 Daily Journal D.A.R. 16,252, C.A.9 (Cal.), October 22, 2010 (NO. 06-17328)</t>
  </si>
  <si>
    <t>D; C</t>
    <phoneticPr fontId="3" type="noConversion"/>
  </si>
  <si>
    <t xml:space="preserve">Farina v. Nokia Inc., </t>
  </si>
  <si>
    <t>625 F.3d 97, 2010 WL 4138502, 51 Communications Reg. (P&amp;F) 955, C.A.3 (Pa.), October 22, 2010 (NO. 08-4034)</t>
  </si>
  <si>
    <t xml:space="preserve">Cohen v. Longshore, </t>
  </si>
  <si>
    <t>621 F.3d 1311, 2010 WL 4069365, C.A.10 (Colo.), October 19, 2010 (NO. 09-1563)</t>
  </si>
  <si>
    <t xml:space="preserve">Freedom Holdings, Inc. v. Cuomo, </t>
  </si>
  <si>
    <t>624 F.3d 38, 2010 WL 4055566, 2010-2 Trade Cases P 77,195, C.A.2 (N.Y.), October 18, 2010 (NO. 09-0547-CV)</t>
  </si>
  <si>
    <t xml:space="preserve">Portalatin v. Graham, </t>
  </si>
  <si>
    <t>624 F.3d 69, 2010 WL 4055571, C.A.2, October 18, 2010 (NO. 07-1599-PR, 06-3550-PR, 07-3588-PR)</t>
  </si>
  <si>
    <t xml:space="preserve">Ayers v. Hudson, </t>
  </si>
  <si>
    <t>623 F.3d 301, 2010 WL 3894463, C.A.6 (Ohio), October 05, 2010 (NO. 08-3310)</t>
  </si>
  <si>
    <t xml:space="preserve">Braddy v. Fox, </t>
  </si>
  <si>
    <t>Slip Copy, 2011 WL 4399820, E.D.Tex., September 21, 2011 (NO. 1:10CV401)</t>
  </si>
  <si>
    <t xml:space="preserve">Jackson v. Ludwick, </t>
  </si>
  <si>
    <t>Slip Copy, 2011 WL 4374281, E.D.Mich., September 20, 2011 (NO. 2:09-CV-11928)</t>
  </si>
  <si>
    <t xml:space="preserve">U.S. v. Whitson, </t>
  </si>
  <si>
    <t>Slip Copy, 2011 WL 4388717, M.D.Tenn., September 20, 2011 (NO. 3:10CR0236)</t>
  </si>
  <si>
    <t xml:space="preserve">Moxley v. Neven, </t>
  </si>
  <si>
    <t>Slip Copy, 2011 WL 4402694, D.Nev., September 20, 2011 (NO. 2:07-CV-01123-RLH)</t>
  </si>
  <si>
    <t xml:space="preserve">Mihelcich v. Birkett, </t>
  </si>
  <si>
    <t>Slip Copy, 2011 WL 4360014, E.D.Mich., September 19, 2011 (NO. 2:11-CV-10137)</t>
  </si>
  <si>
    <t xml:space="preserve">Bryant v. Bergh, </t>
  </si>
  <si>
    <t>Slip Copy, 2011 WL 4360089, E.D.Mich., September 19, 2011 (NO. 09-12824)</t>
  </si>
  <si>
    <t xml:space="preserve">Dex Media West, Inc. v. City of Seattle, </t>
  </si>
  <si>
    <t>Slip Copy, 2011 WL 4352121, W.D.Wash., September 16, 2011 (NO. C10-1857JLR)</t>
  </si>
  <si>
    <t xml:space="preserve">Barry v. EMC Mortg., </t>
  </si>
  <si>
    <t>Slip Copy, 2011 WL 4352104, D.Md., September 15, 2011 (NO. CIV.A. DKC 10-3120)</t>
  </si>
  <si>
    <t xml:space="preserve">Lewis v. U.S., </t>
  </si>
  <si>
    <t>Slip Copy, 2011 WL 4352356, D.N.J., September 15, 2011 (NO. CIV.A. 10-1496 SDW)</t>
  </si>
  <si>
    <t xml:space="preserve">Hatchett v. Barland, </t>
  </si>
  <si>
    <t>Slip Copy, 2011 WL 4336740, E.D.Wis., September 14, 2011 (NO. 10-C-265)</t>
  </si>
  <si>
    <t xml:space="preserve">In re UBS Securities Litigation, </t>
  </si>
  <si>
    <t>Slip Copy, 2011 WL 4059356, S.D.N.Y., September 13, 2011 (NO. 07 CIV. 11225 RJS)</t>
  </si>
  <si>
    <t xml:space="preserve">Lambeth v. Rivard, </t>
  </si>
  <si>
    <t>Slip Copy, 2011 WL 4027423, E.D.Mich., September 12, 2011 (NO. 2:10-CV-14353)</t>
  </si>
  <si>
    <t xml:space="preserve">Kwon v. Benedetti, </t>
  </si>
  <si>
    <t>Slip Copy, 2011 WL 4072085, D.Nev., September 12, 2011 (NO. 3:08-CV-00307-LRH)</t>
  </si>
  <si>
    <t xml:space="preserve">Duffey v. Beard, </t>
  </si>
  <si>
    <t>Slip Copy, 2011 WL 4401681, M.D.Pa., September 12, 2011 (NO. 3:94-CV-1947)</t>
  </si>
  <si>
    <t xml:space="preserve">Moss v. Ballard, </t>
  </si>
  <si>
    <t>Slip Copy, 2011 WL 4017873, S.D.W.Va., September 08, 2011 (NO. 2:09-CV-01406)</t>
  </si>
  <si>
    <t xml:space="preserve">Chippewa County War Memorial Hosp. v. Michigan Nurses Ass'n, </t>
  </si>
  <si>
    <t>Slip Copy, 2011 WL 3924313, W.D.Mich., September 07, 2011 (NO. 2:11-CV-10)</t>
  </si>
  <si>
    <t xml:space="preserve">Waddell v. Keller, </t>
  </si>
  <si>
    <t>Slip Copy, 2011 WL 3897725, W.D.N.C., September 06, 2011 (NO. 3:10CV532)</t>
  </si>
  <si>
    <t xml:space="preserve">Perez v. Gonzalez, </t>
  </si>
  <si>
    <t>Slip Copy, 2011 WL 3904197, E.D.Cal., September 06, 2011 (NO. CIV S-09-2474 KJM)</t>
  </si>
  <si>
    <t xml:space="preserve">Elder v. Hedgpeth, </t>
  </si>
  <si>
    <t>Slip Copy, 2011 WL 3882847, E.D.Cal., September 02, 2011 (NO. 2:10-CV-00007-JKS)</t>
  </si>
  <si>
    <t xml:space="preserve">Plummer v. Rednour, </t>
  </si>
  <si>
    <t>Slip Copy, 2011 WL 3876908, N.D.Ill., September 01, 2011 (NO. 10 C 6225)</t>
  </si>
  <si>
    <t xml:space="preserve">Cowan v. Stovall, </t>
  </si>
  <si>
    <t>Slip Copy, 2011 WL 3862336, E.D.Mich., August 31, 2011 (NO. 06-13846)</t>
  </si>
  <si>
    <t xml:space="preserve">Pickens v. Moore, </t>
  </si>
  <si>
    <t>--- F.Supp.2d ----, 2011 WL 3793966, N.D.Ill., August 26, 2011 (NO. 10 C 5866)</t>
  </si>
  <si>
    <t xml:space="preserve">Tann v. Chase Home Finance, L.L.C., </t>
  </si>
  <si>
    <t>Slip Copy, 2011 WL 3799841, E.D.Mich., August 26, 2011 (NO. 10-14696)</t>
  </si>
  <si>
    <t xml:space="preserve">In re Oil Spill by the Oil Rig DEEPWATER HORIZON in the Gulf of Mexico, on April 20, 2010, </t>
  </si>
  <si>
    <t>--- F.Supp.2d ----, 2011 WL 3805746, E.D.La., August 26, 2011 (NO. MDL 2179)</t>
  </si>
  <si>
    <t xml:space="preserve">U.S. v. Lewis, </t>
  </si>
  <si>
    <t>Slip Copy, 2011 WL 3811593, S.D.Ohio, August 26, 2011 (NO. 3:08-CR-175)</t>
  </si>
  <si>
    <t xml:space="preserve">Hoover v. Haviland, </t>
  </si>
  <si>
    <t>Slip Copy, 2011 WL 3816975, E.D.Cal., August 26, 2011 (NO. 2:09-CV-01917-JKS)</t>
  </si>
  <si>
    <t>Slip Copy, 2011 WL 3819196, E.D.La., August 26, 2011 (NO. MDL 2179)</t>
  </si>
  <si>
    <t xml:space="preserve">Troy D. v. Mickens, </t>
  </si>
  <si>
    <t>--- F.Supp.2d ----, 2011 WL 3793920, D.N.J., August 25, 2011 (NO. CIV.A. 10-2902 JEI)</t>
  </si>
  <si>
    <t xml:space="preserve">Lavorico v. Martel, </t>
  </si>
  <si>
    <t>Slip Copy, 2011 WL 3794902, E.D.Cal., August 25, 2011 (NO. 2:09-CV-00418-JKS)</t>
  </si>
  <si>
    <t xml:space="preserve">Easterling v. Hill, </t>
  </si>
  <si>
    <t>Slip Copy, 2011 WL 3816499, E.D.Cal., August 25, 2011 (NO. 2:09-CV-01722-JKS)</t>
  </si>
  <si>
    <t xml:space="preserve">Williams v. Lafler, </t>
  </si>
  <si>
    <t>Slip Copy, 2011 WL 3758488, E.D.Mich., August 24, 2011 (NO. CIV. 2:08-10472)</t>
  </si>
  <si>
    <t xml:space="preserve">Santos-Sanchez v. U.S., </t>
  </si>
  <si>
    <t>Slip Copy, 2011 WL 3793691, S.D.Tex., August 24, 2011 (NO. 5:06-CV-153)</t>
  </si>
  <si>
    <t xml:space="preserve">Cowan v. McCall, </t>
  </si>
  <si>
    <t>Slip Copy, 2011 WL 4345821, D.S.C., August 23, 2011 (NO. CA 0:10-2100-RBH-PJG)</t>
  </si>
  <si>
    <t xml:space="preserve">U.S. v. Salyer, </t>
  </si>
  <si>
    <t>Slip Copy, 2011 WL 3665017, E.D.Cal., August 19, 2011 (NO. CR S-10-061 LKK)</t>
  </si>
  <si>
    <t xml:space="preserve">Elk Run Coal Co., Inc. v. U.S. Dept. of Labor, </t>
  </si>
  <si>
    <t>--- F.Supp.2d ----, 2011 WL 3627163, D.D.C., August 18, 2011 (NO. CIV.A. 10-1056 JEB)</t>
  </si>
  <si>
    <t xml:space="preserve">Middlebrooks v. Alba, </t>
  </si>
  <si>
    <t>Slip Copy, 2011 WL 3651337, D.N.J., August 18, 2011 (NO. CIV.A. 08-6291 WJM)</t>
  </si>
  <si>
    <t xml:space="preserve">Cherry v. Ludwick, </t>
  </si>
  <si>
    <t>Slip Copy, 2011 WL 3652188, E.D.Mich., August 18, 2011 (NO. 08-CV-12465-BC)</t>
  </si>
  <si>
    <t xml:space="preserve">Mecham v. Smith, </t>
  </si>
  <si>
    <t>Slip Copy, 2011 WL 3626307, D.Idaho, August 17, 2011 (NO. 1:10-CV-00264-CV-EJL)</t>
  </si>
  <si>
    <t xml:space="preserve">Cisneros v. Ford, </t>
  </si>
  <si>
    <t>Slip Copy, 2011 WL 3586064, N.D.N.Y., August 16, 2011 (NO. 9:10-CV-01216-JKS)</t>
  </si>
  <si>
    <t xml:space="preserve">Newington Ltd. v. Forrester, </t>
  </si>
  <si>
    <t>Slip Copy, 2011 WL 3652425, N.D.Tex., August 16, 2011 (NO. 3:08-CV-0864-G)</t>
  </si>
  <si>
    <t xml:space="preserve">Williams v. King, </t>
  </si>
  <si>
    <t>Slip Copy, 2011 WL 3924826, S.D.Miss., August 15, 2011 (NO. 3:08CV292-DPJ-FKB)</t>
  </si>
  <si>
    <t xml:space="preserve">Burch v. Buss, </t>
  </si>
  <si>
    <t>Slip Copy, 2011 WL 4089429, N.D.Fla., August 15, 2011 (NO. 3:09CV118/LAC/EMT)</t>
  </si>
  <si>
    <t xml:space="preserve">Roeun v. Cate, </t>
  </si>
  <si>
    <t>Slip Copy, 2011 WL 3583407, E.D.Cal., August 12, 2011 (NO. 2:10-CV-00071-JKS)</t>
  </si>
  <si>
    <t xml:space="preserve">Smith v. Clark, </t>
  </si>
  <si>
    <t>Not Reported in F.Supp.2d, 2011 WL 4021123, C.D.Cal., August 12, 2011 (NO. EDCV 07-908 JSL FFM)</t>
  </si>
  <si>
    <t xml:space="preserve">Gatlin v. Culpepper, </t>
  </si>
  <si>
    <t>Slip Copy, 2011 WL 4424470, N.D.Fla., August 12, 2011 (NO. 3:10CV386/MCR/MD)</t>
  </si>
  <si>
    <t xml:space="preserve">Peoples v. Lafler, </t>
  </si>
  <si>
    <t>Slip Copy, 2011 WL 3511480, E.D.Mich., August 11, 2011 (NO. 2:06-CV-12281)</t>
  </si>
  <si>
    <t xml:space="preserve">Garcia v. Thaler, </t>
  </si>
  <si>
    <t>Slip Copy, 2011 WL 3515476, W.D.Tex., August 11, 2011 (NO. EP-10-CV-105-KC)</t>
  </si>
  <si>
    <t xml:space="preserve">T.V. ex rel. B.V. v. Smith-Green Community School Corp., </t>
  </si>
  <si>
    <t>--- F.Supp.2d ----, 2011 WL 3501698, N.D.Ind., August 10, 2011 (NO. 1:09-CV-290-PPS)</t>
  </si>
  <si>
    <t xml:space="preserve">Yang v. Cate, </t>
  </si>
  <si>
    <t>Slip Copy, 2011 WL 3503211, E.D.Cal., August 10, 2011 (NO. 2:08-CV-02233-JKS)</t>
  </si>
  <si>
    <t xml:space="preserve">Burns v. Dept. of Corrections, </t>
  </si>
  <si>
    <t>Slip Copy, 2011 WL 3563102, M.D.Fla., August 10, 2011 (NO. 8:07-CV-1275-T-23AEP)</t>
  </si>
  <si>
    <t xml:space="preserve">Hartford Fire Ins. Co. v. Henry Bros. Const. Management Services, LLC, </t>
  </si>
  <si>
    <t>Slip Copy, 2011 WL 3563138, N.D.Ill., August 10, 2011 (NO. 10-CV-4746)</t>
  </si>
  <si>
    <t xml:space="preserve">Black v. JP Morgan Chase &amp; Co., </t>
  </si>
  <si>
    <t>Slip Copy, 2011 WL 4102802, W.D.Pa., August 10, 2011 (NO. CIV.A. 10-848)</t>
  </si>
  <si>
    <t xml:space="preserve">Swansbrough v. Harry, </t>
  </si>
  <si>
    <t>Slip Copy, 2011 WL 4104988, E.D.Mich., August 10, 2011 (NO. 2:08-CV-11275)</t>
  </si>
  <si>
    <t xml:space="preserve">Thro v. Bagwell, </t>
  </si>
  <si>
    <t>Slip Copy, 2011 WL 3925040, N.D.Fla., August 09, 2011 (NO. 5:08CV120/RS/EMT)</t>
  </si>
  <si>
    <t xml:space="preserve">Estes v. Fortunato, </t>
  </si>
  <si>
    <t>Slip Copy, 2011 WL 4369124, D.Colo., August 09, 2011 (NO. 10-CV-01478-REB-CBS)</t>
  </si>
  <si>
    <t xml:space="preserve">Bluman v. Federal Election Com'n, </t>
  </si>
  <si>
    <t>--- F.Supp.2d ----, 2011 WL 3443833, D.D.C., August 08, 2011 (NO. CIV. 10-1766 BMK RMU)</t>
  </si>
  <si>
    <t xml:space="preserve">McMullin v. Thaler, </t>
  </si>
  <si>
    <t>Slip Copy, 2011 WL 3444209, S.D.Tex., August 08, 2011 (NO. CIV.A. H-10-4093)</t>
  </si>
  <si>
    <t xml:space="preserve">Perry v. Hedgpeth, </t>
  </si>
  <si>
    <t>Slip Copy, 2011 WL 3439196, E.D.Cal., August 05, 2011 (NO. 2:10-CV-00875-JKS)</t>
  </si>
  <si>
    <t xml:space="preserve">Long v. Fulton County School Dist., </t>
  </si>
  <si>
    <t>--- F.Supp.2d ----, 2011 WL 3347852, N.D.Ga., August 04, 2011 (NO. 1:10-CV-3033-TCB)</t>
  </si>
  <si>
    <t xml:space="preserve">Smith v. City of Oakland, </t>
  </si>
  <si>
    <t>Slip Copy, 2011 WL 3360451, N.D.Cal., August 04, 2011 (NO. C 07-4179 MHP, C 07-6298 MHP)</t>
  </si>
  <si>
    <t xml:space="preserve">U.S. v. Reid, </t>
  </si>
  <si>
    <t>Slip Copy, 2011 WL 3417235, S.D.Ohio, August 04, 2011 (NO. 1:97-CR-94)</t>
  </si>
  <si>
    <t xml:space="preserve">Ruffin v. Director Nevada Dept. of Corrections, </t>
  </si>
  <si>
    <t>Slip Copy, 2011 WL 3444147, D.Nev., August 04, 2011 (NO. 2:07-CV-00721-RLH)</t>
  </si>
  <si>
    <t xml:space="preserve">Whitman v. Palmer, </t>
  </si>
  <si>
    <t>Slip Copy, 2011 WL 3330531, E.D.Mich., August 03, 2011 (NO. CIV. 09-12969)</t>
  </si>
  <si>
    <t xml:space="preserve">Defenders of Wildlife v. Hall, </t>
  </si>
  <si>
    <t>--- F.Supp.2d ----, 2011 WL 3359937, D.Mont., August 03, 2011 (NO. CV 08-14-M-DWM)</t>
  </si>
  <si>
    <t xml:space="preserve">U.S. v. Morrow, </t>
  </si>
  <si>
    <t>Slip Copy, 2011 WL 3298880, N.D.Ohio, August 02, 2011 (NO. 5:11CR077)</t>
  </si>
  <si>
    <t xml:space="preserve">Rogers v. Missouri Dept. of Corrections, </t>
  </si>
  <si>
    <t>Slip Copy, 2011 WL 3320521, W.D.Mo., August 02, 2011 (NO. 11-4088-CV-C-NKL)</t>
  </si>
  <si>
    <t xml:space="preserve">In re New Motor Vehicles Canadian Export Antitrust Litigation, </t>
  </si>
  <si>
    <t>--- F.Supp.2d ----, 2011 WL 3290328, D.Me., August 01, 2011 (NO. 2:03-MD-1532-DBH)</t>
  </si>
  <si>
    <t xml:space="preserve">Muhammad v. Cameron, </t>
  </si>
  <si>
    <t>Slip Copy, 2011 WL 3862388, W.D.Pa., August 01, 2011 (NO. CIV.A. 10-34 ERIE)</t>
  </si>
  <si>
    <t xml:space="preserve">Knight v. Wolfenbarger, </t>
  </si>
  <si>
    <t>Slip Copy, 2011 WL 3204741, E.D.Mich., July 28, 2011 (NO. 2:09-CV-10161)</t>
  </si>
  <si>
    <t xml:space="preserve">Reyes-Cruz v. Hepp, </t>
  </si>
  <si>
    <t>Slip Copy, 2011 WL 3204679, W.D.Wis., July 27, 2011 (NO. 11-CV-465-BBC)</t>
  </si>
  <si>
    <t xml:space="preserve">Project Vote v. Kelly, </t>
  </si>
  <si>
    <t>--- F.Supp.2d ----, 2011 WL 3204752, W.D.Pa., July 27, 2011 (NO. CIV.A. 09-951)</t>
  </si>
  <si>
    <t>M; C</t>
    <phoneticPr fontId="3" type="noConversion"/>
  </si>
  <si>
    <t xml:space="preserve">Plemons v. Fortner, </t>
  </si>
  <si>
    <t>Slip Copy, 2011 WL 3205300, M.D.Tenn., July 27, 2011 (NO. 1:09-0048)</t>
  </si>
  <si>
    <t xml:space="preserve">St. Sauver v. Buss, </t>
  </si>
  <si>
    <t>Slip Copy, 2011 WL 3859920, N.D.Fla., July 27, 2011 (NO. 3:09CV120/RV/EMT)</t>
  </si>
  <si>
    <t xml:space="preserve">Jones v. Township of Middletown, </t>
  </si>
  <si>
    <t>Slip Copy, 2011 WL 3157143, E.D.Pa., July 26, 2011 (NO. CIV.A. 11-564)</t>
  </si>
  <si>
    <t xml:space="preserve">Cooksey v. Taylor, </t>
  </si>
  <si>
    <t>Not Reported in F.Supp.2d, 2011 WL 3756342, C.D.Cal., July 26, 2011 (NO. CV 10-9720-JFW MAN)</t>
  </si>
  <si>
    <t xml:space="preserve">Walleske v. Buss, </t>
  </si>
  <si>
    <t>Slip Copy, 2011 WL 4056085, N.D.Fla., July 26, 2011 (NO. 1:08CV16/MMP/EMT)</t>
  </si>
  <si>
    <t xml:space="preserve">U.S. v. Jarrett, </t>
  </si>
  <si>
    <t>--- F.Supp.2d ----, 2011 WL 2964556, N.D.Ind., July 20, 2011 (NO. 1:03-CR-087)</t>
  </si>
  <si>
    <t xml:space="preserve">Jamil v. McQuiggin, </t>
  </si>
  <si>
    <t>Slip Copy, 2011 WL 2847708, E.D.Mich., July 19, 2011 (NO. 00-CV-73826-DT)</t>
  </si>
  <si>
    <t xml:space="preserve">Griggs v. Buss, </t>
  </si>
  <si>
    <t>Slip Copy, 2011 WL 3477031, N.D.Fla., July 19, 2011 (NO. 3:10CV340/LAC/MD)</t>
  </si>
  <si>
    <t xml:space="preserve">Chandler v. Napoli, </t>
  </si>
  <si>
    <t>Slip Copy, 2011 WL 4382265, E.D.N.Y., July 19, 2011 (NO. 08-CV-3284 KAM VVP)</t>
  </si>
  <si>
    <t xml:space="preserve">Hollander v. Ranbaxy Laboratories Inc., </t>
  </si>
  <si>
    <t>--- F.Supp.2d ----, 2011 WL 2787151, E.D.Pa., July 18, 2011 (NO. CIV.A. 10-793)</t>
  </si>
  <si>
    <t xml:space="preserve">West v. Brewer, </t>
  </si>
  <si>
    <t>Slip Copy, 2011 WL 2836754, D.Ariz., July 18, 2011 (NO. CV-11-1409-PHX-NVW)</t>
  </si>
  <si>
    <t xml:space="preserve">Wingate v. Buss, </t>
  </si>
  <si>
    <t>Slip Copy, 2011 WL 2838118, N.D.Fla., July 18, 2011 (NO. 3:09CV10/WS/CJK)</t>
  </si>
  <si>
    <t xml:space="preserve">In re Digital Music Antitrust Litigation, </t>
  </si>
  <si>
    <t>--- F.Supp.2d ----, 2011 WL 2848195, 2011-1 Trade Cases P 77,536, S.D.N.Y., July 18, 2011 (NO. 06 MD 1780 LAP)</t>
  </si>
  <si>
    <t xml:space="preserve">Farmer v. Buss, </t>
  </si>
  <si>
    <t>Slip Copy, 2011 WL 3648234, N.D.Fla., July 18, 2011 (NO. 5:08CV292/RS/MD)</t>
  </si>
  <si>
    <t xml:space="preserve">Wilhoite v. Missouri Dept. of Social Services ex rel. Levy, </t>
  </si>
  <si>
    <t>Slip Copy, 2011 WL 2884919, Med &amp; Med GD (CCH) P 303,837, W.D.Mo., July 15, 2011 (NO. 2:10-CV-03026-NKL)</t>
  </si>
  <si>
    <t xml:space="preserve">Cooley v. Smeal, </t>
  </si>
  <si>
    <t>Slip Copy, 2011 WL 3862343, W.D.Pa., July 15, 2011 (NO. CIV.A. 10-1 ERIE)</t>
  </si>
  <si>
    <t xml:space="preserve">McCauley v. Ludwick, </t>
  </si>
  <si>
    <t>Slip Copy, 2011 WL 2710784, E.D.Mich., July 13, 2011 (NO. 09-CV-10215)</t>
  </si>
  <si>
    <t xml:space="preserve">Ashmon v. Davis, </t>
  </si>
  <si>
    <t>Slip Copy, 2011 WL 2711192, E.D.Mich., July 13, 2011 (NO. 10-CV-12282)</t>
  </si>
  <si>
    <t xml:space="preserve">Whitlock v. Pepsi Americas, </t>
  </si>
  <si>
    <t>Slip Copy, 2011 WL 2746494, N.D.Cal., July 13, 2011 (NO. C 08-2742 SI)</t>
  </si>
  <si>
    <t xml:space="preserve">Klunder v. Trustees and Fellows of the College or University in the English Colony of Rhode Island and Providence Plantations, in New England, in America, </t>
  </si>
  <si>
    <t>Slip Copy, 2011 WL 2790178, D.R.I., July 13, 2011 (NO. CA 10-410 ML)</t>
  </si>
  <si>
    <t xml:space="preserve">Ochoa v. Breslin, </t>
  </si>
  <si>
    <t>--- F.Supp.2d ----, 2011 WL 2852820, S.D.N.Y., July 13, 2011 (NO. 10 CIV. 3863 VM)</t>
  </si>
  <si>
    <t xml:space="preserve">Platt v. Padula, </t>
  </si>
  <si>
    <t>Slip Copy, 2011 WL 4345733, D.S.C., July 13, 2011 (NO. CA 0:10-2088-RBH-PJG)</t>
  </si>
  <si>
    <t xml:space="preserve">Thomason v. Ludwick, </t>
  </si>
  <si>
    <t>Slip Copy, 2011 WL 2693361, E.D.Mich., July 12, 2011 (NO. CIV. 2:09-11012)</t>
  </si>
  <si>
    <t xml:space="preserve">Vanderwall v. Vanderwall, </t>
  </si>
  <si>
    <t>Slip Copy, 2011 WL 2711326, E.D.La., July 12, 2011 (NO. CIV.A. 11-977)</t>
  </si>
  <si>
    <t xml:space="preserve">Deerfield Plantation Phase II-B Property Owners Ass'n, Inc. v. U.S. Army Corps of Engineers, </t>
  </si>
  <si>
    <t>--- F.Supp.2d ----, 2011 WL 2746232, D.S.C., July 12, 2011 (NO. 4:09-CV-01023-RBH)</t>
  </si>
  <si>
    <t xml:space="preserve">Al-Amin v. Stevenson, </t>
  </si>
  <si>
    <t>Slip Copy, 2011 WL 3439411, D.S.C., July 12, 2011 (NO. CA 0:10-2023-CMC-PJG)</t>
  </si>
  <si>
    <t xml:space="preserve">Garland v. Roy, </t>
  </si>
  <si>
    <t>Slip Copy, 2011 WL 4347052, E.D.Tex., July 11, 2011 (NO. 5:08-CV-155)</t>
  </si>
  <si>
    <t xml:space="preserve">Jones v. Seifert, </t>
  </si>
  <si>
    <t>--- F.Supp.2d ----, 2011 WL 3930422, S.D.W.Va., September 08, 2011 (NO. 5:04-CV-0660)</t>
  </si>
  <si>
    <t xml:space="preserve">In re Carpenter, </t>
  </si>
  <si>
    <t>453 B.R. 1, 2011 WL 2678939, Bkrtcy.D.Dist.Col., July 08, 2011 (NO. 10-00572, ADV 10-10048)</t>
  </si>
  <si>
    <t xml:space="preserve">Roberson v. Thaler, </t>
  </si>
  <si>
    <t>Slip Copy, 2011 WL 2678943, S.D.Tex., July 07, 2011 (NO. CIV.A. H-10-4788)</t>
  </si>
  <si>
    <t xml:space="preserve">Ferguson v. Quintana, </t>
  </si>
  <si>
    <t>Slip Copy, 2011 WL 3204334, W.D.Pa., July 07, 2011 (NO. CIV.A. 09-213)</t>
  </si>
  <si>
    <t xml:space="preserve">Baggett v. Keller, </t>
  </si>
  <si>
    <t>--- F.Supp.2d ----, 2011 WL 2606934, E.D.N.C., July 01, 2011 (NO. 5:10-HC-2226-D, 5:10-HC-2228-D, 5:10-HC-2230-D, 5:10-HC-2227-D)</t>
  </si>
  <si>
    <t xml:space="preserve">Stewart v. Harry, </t>
  </si>
  <si>
    <t>Slip Copy, 2011 WL 2601010, E.D.Mich., June 30, 2011 (NO. 11-CV-10410)</t>
  </si>
  <si>
    <t xml:space="preserve">Rhett v. Balicki, </t>
  </si>
  <si>
    <t>Slip Copy, 2011 WL 2609852, D.N.J., June 30, 2011 (NO. CIV. 10-6511 RBK)</t>
  </si>
  <si>
    <t xml:space="preserve">U.S. v. Shull, </t>
  </si>
  <si>
    <t>--- F.Supp.2d ----, 2011 WL 2559426, S.D.Ohio, June 29, 2011 (NO. 2:07-CR-223)</t>
  </si>
  <si>
    <t xml:space="preserve">Vazquez v. ServiceMaster Global Holding Inc., </t>
  </si>
  <si>
    <t>Slip Copy, 2011 WL 2565574, N.D.Cal., June 29, 2011 (NO. C 09-05148 SI)</t>
  </si>
  <si>
    <t xml:space="preserve">Westcott v. ServiceMaster Global Holdings, Inc., </t>
  </si>
  <si>
    <t>Slip Copy, 2011 WL 2565621, N.D.Cal., June 29, 2011 (NO. C 09-05150 SI)</t>
  </si>
  <si>
    <t xml:space="preserve">Kanaday v. ServiceMaster Global Holdings Inc., </t>
  </si>
  <si>
    <t>Slip Copy, 2011 WL 2580334, N.D.Cal., June 29, 2011 (NO. C 09-05153 SI)</t>
  </si>
  <si>
    <t xml:space="preserve">Hayes v. ServiceMaster Global Holdings Inc., </t>
  </si>
  <si>
    <t>Slip Copy, 2011 WL 2580555, N.D.Cal., June 29, 2011 (NO. C 10-03887 SI)</t>
  </si>
  <si>
    <t xml:space="preserve">Hendrix v. Wolfenbarger, </t>
  </si>
  <si>
    <t>Slip Copy, 2011 WL 2580667, E.D.Mich., June 29, 2011 (NO. 2:10-CV-14253)</t>
  </si>
  <si>
    <t xml:space="preserve">Ribeiro v. ServiceMaster Global Holdings Inc., </t>
  </si>
  <si>
    <t>Slip Copy, 2011 WL 2580943, N.D.Cal., June 29, 2011 (NO. C 09-05154 SI)</t>
  </si>
  <si>
    <t xml:space="preserve">Iowa Right to Life Committee, Inc. v. Tooker, </t>
  </si>
  <si>
    <t>--- F.Supp.2d ----, 2011 WL 2649980, S.D.Iowa, June 29, 2011 (NO. 4:10-CV-416 RP-TJS)</t>
  </si>
  <si>
    <t xml:space="preserve">Lee v. Buss, </t>
  </si>
  <si>
    <t>Slip Copy, 2011 WL 2784598, N.D.Fla., June 28, 2011 (NO. 3:09CV83/RV/EMT)</t>
  </si>
  <si>
    <t>N</t>
    <phoneticPr fontId="3" type="noConversion"/>
  </si>
  <si>
    <t xml:space="preserve">Howard v. Office of Chief Administrative Officer of U.S. House of Representatives, </t>
  </si>
  <si>
    <t>--- F.Supp.2d ----, 2011 WL 2515968, 112 Fair Empl.Prac.Cas. (BNA) 1076, D.D.C., June 24, 2011 (NO. CIV.A. 09-01750 HHK)</t>
  </si>
  <si>
    <t xml:space="preserve">Maxwell v. Kramer, </t>
  </si>
  <si>
    <t>Slip Copy, 2011 WL 2551435, E.D.Cal., June 24, 2011 (NO. 1:07-CV-00548-OWW)</t>
  </si>
  <si>
    <t>M; D</t>
    <phoneticPr fontId="3" type="noConversion"/>
  </si>
  <si>
    <t xml:space="preserve">McDaniel v. Clay, </t>
  </si>
  <si>
    <t>Slip Copy, 2011 WL 2554191, E.D.Cal., June 24, 2011 (NO. 1:09-CV-01809 AWI)</t>
  </si>
  <si>
    <t xml:space="preserve">Tiran v. Lafler, </t>
  </si>
  <si>
    <t>Slip Copy, 2011 WL 2518922, E.D.Mich., June 23, 2011 (NO. 2:09-CV-14807)</t>
  </si>
  <si>
    <t xml:space="preserve">Lee v. Whispering Oaks Home Owners' Ass'n, </t>
  </si>
  <si>
    <t>--- F.Supp.2d ----, 2011 WL 2518927, W.D.Tex., June 23, 2011 (NO. CIV.A. SA-11-CA-0064)</t>
  </si>
  <si>
    <t xml:space="preserve">Molina-Aviles v. District of Columbia, </t>
  </si>
  <si>
    <t>--- F.Supp.2d ----, 2011 WL 2783853, D.D.C., June 23, 2011 (NO. CIV.A. 10-1214, CIV.A. 10-953 RMC, CIV.A. 10-956, CIV.A. 10-959, CIV.A. 10-954, CIV.A. 10-957, CIV.A. 10-960, CIV.A. 10-955, CIV.A. 10-958, CIV.A. 10-1088, CIV.A. 10-1096, CIV.A. 10-1181, CIV.A. 10-1188, CIV.A. 10-1097, CIV.A. 10-1183, CIV.A. 10-1204, CIV.A. 10-1102, CIV.A. 10-1185, CIV.A. 10-1205, CIV.A. 10-1207)</t>
  </si>
  <si>
    <t>Slip Copy, 2011 WL 2471001, N.D.Cal., June 22, 2011 (NO. C 10-03887 SI)</t>
  </si>
  <si>
    <t xml:space="preserve">Lubavitch v. Borough of Litchfield, Conn., </t>
  </si>
  <si>
    <t>--- F.Supp.2d ----, 2011 WL 2471276, D.Conn., June 21, 2011 (NO. 3:09-CV-1419 JCH)</t>
  </si>
  <si>
    <t xml:space="preserve">Raymond v. Warren, </t>
  </si>
  <si>
    <t>Slip Copy, 2011 WL 2470349, E.D.Mich., June 20, 2011 (NO. 09-13648)</t>
  </si>
  <si>
    <t xml:space="preserve">Vizcarra v. Thaler, </t>
  </si>
  <si>
    <t>Slip Copy, 2011 WL 2471285, W.D.Tex., June 20, 2011 (NO. EP-10-CV-159-DB)</t>
  </si>
  <si>
    <t xml:space="preserve">Weaver v. Buss, </t>
  </si>
  <si>
    <t>Slip Copy, 2011 WL 3608532, N.D.Fla., June 16, 2011 (NO. 3:08CV217/MCR/EMT)</t>
  </si>
  <si>
    <t xml:space="preserve">Williams v. Fahey, </t>
  </si>
  <si>
    <t>Slip Copy, 2011 WL 2443722, E.D.Va., June 14, 2011 (NO. 3:09CV769)</t>
  </si>
  <si>
    <t xml:space="preserve">Dick v. Fahey, </t>
  </si>
  <si>
    <t>Slip Copy, 2011 WL 2443898, E.D.Va., June 14, 2011 (NO. CIV.A. 3:10CV505)</t>
  </si>
  <si>
    <t xml:space="preserve">McClellan v. Rapelje, </t>
  </si>
  <si>
    <t>Slip Copy, 2011 WL 2447999, E.D.Mich., June 14, 2011 (NO. 2:08-CV-10735)</t>
  </si>
  <si>
    <t xml:space="preserve">Porter v. Howard, </t>
  </si>
  <si>
    <t>Slip Copy, 2011 WL 3298885, S.D.Cal., June 14, 2011 (NO. 10CV1817 JLS PCL)</t>
  </si>
  <si>
    <t xml:space="preserve">Archuleta v. Adams County Bd. of County Com'rs, </t>
  </si>
  <si>
    <t>Slip Copy, 2011 WL 3799029, D.Colo., June 14, 2011 (NO. 07-CV-02515-MSK-CBS)</t>
  </si>
  <si>
    <t xml:space="preserve">Concepcion v. New Jersey, </t>
  </si>
  <si>
    <t>Slip Copy, 2011 WL 2418049, D.N.J., June 13, 2011 (NO. CIV.A. 10-5419 AET)</t>
  </si>
  <si>
    <t xml:space="preserve">Madison v. Koger, </t>
  </si>
  <si>
    <t>Slip Copy, 2011 WL 2433382, E.D.Mich., June 13, 2011 (NO. 2:09-CV-10770)</t>
  </si>
  <si>
    <t>Slip Copy, 2011 WL 2433805, D.Nev., June 13, 2011 (NO. 2:07-CV-00721-RLH)</t>
  </si>
  <si>
    <t xml:space="preserve">Jones v. Buss, </t>
  </si>
  <si>
    <t>Slip Copy, 2011 WL 2784607, N.D.Fla., June 13, 2011 (NO. 3:09CV12/MCR/EMT)</t>
  </si>
  <si>
    <t xml:space="preserve">Golb v. Martin, </t>
  </si>
  <si>
    <t>Slip Copy, 2011 WL 3511482, E.D.Tex., June 13, 2011 (NO. 1:09CV7)</t>
  </si>
  <si>
    <t xml:space="preserve">S.E.C. v. Goldman Sachs &amp; Co., </t>
  </si>
  <si>
    <t>--- F.Supp.2d ----, 2011 WL 2305988, S.D.N.Y., June 10, 2011 (NO. 10 CIV. 3229 BSJ MHD)</t>
  </si>
  <si>
    <t xml:space="preserve">Grand Time Corp. v. Watch Factory Corp., </t>
  </si>
  <si>
    <t>Slip Copy, 2011 WL 2412960, N.D.Tex., June 10, 2011 (NO. 3:08-CV-1770-K)</t>
  </si>
  <si>
    <t xml:space="preserve">Kleinpeter v. Louisiana State Bd. of Medical Examiners, </t>
  </si>
  <si>
    <t>Slip Copy, 2011 WL 2413455, M.D.La., June 10, 2011 (NO. CIV.A. 11-175-RET)</t>
  </si>
  <si>
    <t xml:space="preserve">Sallie v. Humphrey, </t>
  </si>
  <si>
    <t>--- F.Supp.2d ----, 2011 WL 2261482, M.D.Ga., June 09, 2011 (NO. 5:11-CV-75 MTT)</t>
  </si>
  <si>
    <t xml:space="preserve">Hall v. Prelesnik, </t>
  </si>
  <si>
    <t>Slip Copy, 2011 WL 2312188, E.D.Mich., June 09, 2011 (NO. 1:08-CV-14889)</t>
  </si>
  <si>
    <t xml:space="preserve">Jackson v. Lafler, </t>
  </si>
  <si>
    <t>Slip Copy, 2011 WL 2312989, E.D.Mich., June 09, 2011 (NO. 08-CV-13571)</t>
  </si>
  <si>
    <t xml:space="preserve">Beck v. Thaler, </t>
  </si>
  <si>
    <t>Slip Copy, 2011 WL 2313153, S.D.Tex., June 09, 2011 (NO. CIV.A. H-08-2963)</t>
  </si>
  <si>
    <t xml:space="preserve">Rippetoe v. Roy, </t>
  </si>
  <si>
    <t>Slip Copy, 2011 WL 2652131, E.D.Tex., June 09, 2011 (NO. 5:08-CV-210)</t>
  </si>
  <si>
    <t xml:space="preserve">Bishop v. Buss, </t>
  </si>
  <si>
    <t>Slip Copy, 2011 WL 2713873, N.D.Fla., June 09, 2011 (NO. 3:08CV466/MCR/CJK)</t>
  </si>
  <si>
    <t xml:space="preserve">Mathies v. Silver, </t>
  </si>
  <si>
    <t>Slip Copy, 2011 WL 2293312, D.N.J., June 08, 2011 (NO. CIV. 04-2882 RBK/AMD)</t>
  </si>
  <si>
    <t xml:space="preserve">Downs v. Mee, </t>
  </si>
  <si>
    <t>Slip Copy, 2011 WL 2293390, D.N.J., June 08, 2011 (NO. CIV.A. 10-3158 WJM)</t>
  </si>
  <si>
    <t xml:space="preserve">U.S. v. Gaede, </t>
  </si>
  <si>
    <t>Slip Copy, 2011 WL 2604747, D.Ariz., June 06, 2011 (NO. CR 10-1494-TUC-CKJ)</t>
  </si>
  <si>
    <t xml:space="preserve">For Life Products, Inc. v. Perfect Products, Inc., </t>
  </si>
  <si>
    <t>Slip Copy, 2011 WL 2181889, S.D.Fla., June 03, 2011 (NO. 11-60500-CIV)</t>
  </si>
  <si>
    <t xml:space="preserve">H.G. Roebuck &amp; Son, Inc. v. Alter Communications, Inc., </t>
  </si>
  <si>
    <t>Slip Copy, 2011 WL 2261483, Bankr. L. Rep. P 82,009, D.Md., June 03, 2011 (NO. CIV.A. RDB-11-0157, BR 10-18241)</t>
  </si>
  <si>
    <t xml:space="preserve">Rogers v. Tristar Products, Inc., </t>
  </si>
  <si>
    <t>--- F.Supp.2d ----, 2011 WL 2175716, 99 U.S.P.Q.2d 1438, E.D.Pa., June 02, 2011 (NO. CIV.A. 11-1111)</t>
  </si>
  <si>
    <t xml:space="preserve">Alexander v. Warren, </t>
  </si>
  <si>
    <t>Slip Copy, 2011 WL 2160454, E.D.Mich., June 01, 2011 (NO. 08-CV-11714)</t>
  </si>
  <si>
    <t xml:space="preserve">Chaaban v. Rapelje, </t>
  </si>
  <si>
    <t>Slip Copy, 2011 WL 2144528, E.D.Mich., May 31, 2011 (NO. 2:09-CV-14099)</t>
  </si>
  <si>
    <t xml:space="preserve">Flood v. Maine Dept. of Corrections, </t>
  </si>
  <si>
    <t>Slip Copy, 2011 WL 2160678, D.Me., May 31, 2011 (NO. 1:11-CV-205-DBH)</t>
  </si>
  <si>
    <t xml:space="preserve">Hampton v. Jones, </t>
  </si>
  <si>
    <t>Slip Copy, 2011 WL 2923712, W.D.Okla., May 27, 2011 (NO. CIV-10-362-R)</t>
  </si>
  <si>
    <t xml:space="preserve">Beiruti v. Davis, </t>
  </si>
  <si>
    <t>Slip Copy, 2011 WL 2076350, E.D.Mich., May 26, 2011 (NO. 2:10-CV-13848)</t>
  </si>
  <si>
    <t xml:space="preserve">Anker v. Wesley, </t>
  </si>
  <si>
    <t>--- F.Supp.2d ----, 2011 WL 2134386, D.Del., May 26, 2011 (NO. CIV.A. 08-203-SLR)</t>
  </si>
  <si>
    <t xml:space="preserve">Kim v. U.S., </t>
  </si>
  <si>
    <t>Slip Copy, 2011 WL 2457307, N.D.Ga., May 26, 2011 (NO. 1:10-CV-1910-CAP, 1:07-CR-130-CAP-L)</t>
  </si>
  <si>
    <t xml:space="preserve">Beaty v. Brewer, </t>
  </si>
  <si>
    <t>--- F.Supp.2d ----, 2011 WL 2050124, 2011 Daily Journal D.A.R. 7728, D.Ariz., May 25, 2011 (NO. CIV.11-1037-PHX-NVW)</t>
  </si>
  <si>
    <t xml:space="preserve">Re v. U.S., </t>
  </si>
  <si>
    <t>Slip Copy, 2011 WL 2020590, N.D.Ill., May 24, 2011 (NO. 02 CR 448-2, 07 C 1264)</t>
  </si>
  <si>
    <t xml:space="preserve">Vera v. O'Keefe, </t>
  </si>
  <si>
    <t>--- F.Supp.2d ----, 2011 WL 2005196, S.D.Cal., May 23, 2011 (NO. 10CV1422 L MDD)</t>
  </si>
  <si>
    <t xml:space="preserve">Kimbrough v. Buss, </t>
  </si>
  <si>
    <t>Slip Copy, 2011 WL 2414879, N.D.Fla., May 20, 2011 (NO. 3:08CV552-LAC/MD)</t>
  </si>
  <si>
    <t xml:space="preserve">Automotive Repair Corp. v. AMH Canada, Ltd., </t>
  </si>
  <si>
    <t>Slip Copy, 2011 WL 1900127, E.D.Wash., May 19, 2011 (NO. CV-10-0460-LRS)</t>
  </si>
  <si>
    <t xml:space="preserve">U.S. v. Freedman Farms, Inc., </t>
  </si>
  <si>
    <t>--- F.Supp.2d ----, 2011 WL 1884000, E.D.N.C., May 18, 2011 (NO. 7:10-CR-00015-FL)</t>
  </si>
  <si>
    <t xml:space="preserve">Minder v. Lockett, </t>
  </si>
  <si>
    <t>Slip Copy, 2011 WL 2413322, W.D.Pa., May 18, 2011 (NO. CIV.A. 08-214)</t>
  </si>
  <si>
    <t xml:space="preserve">U.S. v. Christy, </t>
  </si>
  <si>
    <t>--- F.Supp.2d ----, 2011 WL 2429276, D.N.M., May 18, 2011 (NO. CR 10-1534 JB)</t>
  </si>
  <si>
    <t xml:space="preserve">Milstead v. Sherry, </t>
  </si>
  <si>
    <t>Slip Copy, 2011 WL 1883187, E.D.Mich., May 17, 2011 (NO. 07-15332)</t>
  </si>
  <si>
    <t xml:space="preserve">Vega v. Mazurkiewicz, </t>
  </si>
  <si>
    <t>Slip Copy, 2011 WL 2295136, W.D.Pa., May 17, 2011 (NO. CIV.A. 09-38)</t>
  </si>
  <si>
    <t xml:space="preserve">U.S. v. C.R., </t>
  </si>
  <si>
    <t>--- F.Supp.2d ----, 2011 WL 1901645, E.D.N.Y., May 16, 2011 (NO. 09-CR-155)</t>
  </si>
  <si>
    <t xml:space="preserve">Johnson v. Beckstrom, </t>
  </si>
  <si>
    <t>Slip Copy, 2011 WL 1808334, E.D.Ky., May 12, 2011 (NO. CIV.A. 08-194-ART)</t>
  </si>
  <si>
    <t xml:space="preserve">Ruggles v. Michigan Dept. of Corrections, </t>
  </si>
  <si>
    <t>Slip Copy, 2011 WL 1812206, E.D.Mich., May 12, 2011 (NO. 2:08-CV-14706)</t>
  </si>
  <si>
    <t xml:space="preserve">Rodriguez v. Buss, </t>
  </si>
  <si>
    <t>Slip Copy, 2011 WL 1827899, S.D.Fla., May 12, 2011 (NO. 10-22692-CIV)</t>
  </si>
  <si>
    <t xml:space="preserve">Tait v. BSH Home Appliances Corp., </t>
  </si>
  <si>
    <t>Not Reported in F.Supp.2d, 2011 WL 1832941, C.D.Cal., May 12, 2011 (NO. SACV 10-711 DOC AN)</t>
  </si>
  <si>
    <t xml:space="preserve">In re Stewart, </t>
  </si>
  <si>
    <t>452 B.R. 726, 2011 WL 1827571, Bkrtcy.C.D.Ill., May 12, 2011 (NO. 10-81979)</t>
  </si>
  <si>
    <t xml:space="preserve">Webb v. U.S., </t>
  </si>
  <si>
    <t>Slip Copy, 2011 WL 3299810, E.D.Tex., May 11, 2011 (NO. 1:08CV721)</t>
  </si>
  <si>
    <t xml:space="preserve">Allen v. U.S., </t>
  </si>
  <si>
    <t>Slip Copy, 2011 WL 1770929, E.D.Mo., May 10, 2011 (NO. 4:07CV00027 ERW)</t>
  </si>
  <si>
    <t xml:space="preserve">U.S. v. Calhoun, </t>
  </si>
  <si>
    <t>Slip Copy, 2011 WL 1791182, S.D.Miss., May 10, 2011 (NO. 3:08CR77-DPJ-LRA)</t>
  </si>
  <si>
    <t xml:space="preserve">Okunno v. Thaler, </t>
  </si>
  <si>
    <t>Slip Copy, 2011 WL 1810082, S.D.Tex., May 10, 2011 (NO. CIV.A. H-10-2857)</t>
  </si>
  <si>
    <t xml:space="preserve">In re New Century TRS Holdings, Inc, </t>
  </si>
  <si>
    <t>Slip Copy, 2011 WL 1811050, Bkrtcy.D.Del., May 10, 2011 (NO. 07-10416 KJC, ADV 09-50244 KJC)</t>
  </si>
  <si>
    <t xml:space="preserve">Sanders v. Curtin, </t>
  </si>
  <si>
    <t>Slip Copy, 2011 WL 1753491, E.D.Mich., May 09, 2011 (NO. 2:08-CV-14448)</t>
  </si>
  <si>
    <t xml:space="preserve">Guidance Endodontics, LLC v. Dentsply Intern., Inc., </t>
  </si>
  <si>
    <t>--- F.Supp.2d ----, 2011 WL 2470674, D.N.M., May 09, 2011 (NO. CIV 08-1101 JB/RLP)</t>
  </si>
  <si>
    <t>OJ; P</t>
    <phoneticPr fontId="3" type="noConversion"/>
  </si>
  <si>
    <t xml:space="preserve">Robinson v. Kelly, </t>
  </si>
  <si>
    <t>Slip Copy, 2011 WL 2971012, N.D.Ohio, May 09, 2011 (NO. 1:10 CV 01922)</t>
  </si>
  <si>
    <t xml:space="preserve">Hare v. Woodhead, </t>
  </si>
  <si>
    <t>Slip Copy, 2011 WL 1748469, D.N.J., May 06, 2011 (NO. CIV.A. 08-5894 FLW)</t>
  </si>
  <si>
    <t xml:space="preserve">Stapleton v. Graham, </t>
  </si>
  <si>
    <t>Slip Copy, 2011 WL 1748734, E.D.N.Y., May 06, 2011 (NO. 09-CV-0382 ENV LB)</t>
  </si>
  <si>
    <t xml:space="preserve">Radtke v. Stovall, </t>
  </si>
  <si>
    <t>Slip Copy, 2011 WL 1689572, E.D.Mich., May 04, 2011 (NO. 2:08-CV-14980)</t>
  </si>
  <si>
    <t xml:space="preserve">In re Maui Indus. Loan &amp; Finance Co., </t>
  </si>
  <si>
    <t>454 B.R. 133, 2011 WL 1750291, Bkrtcy.D.Hawai'i, May 04, 2011 (NO. 10-00235, ADV 10-90130, ADV 10-90131, ADV 10-90126)</t>
  </si>
  <si>
    <t xml:space="preserve">Ebonie S. ex rel. Mary S. v. Pueblo School Dist. 60, </t>
  </si>
  <si>
    <t>Slip Copy, 2011 WL 1656455, D.Colo., May 03, 2011 (NO. 09-CV-00858-WJM-MEH)</t>
  </si>
  <si>
    <t xml:space="preserve">In re Optimal U.S. Litigation, </t>
  </si>
  <si>
    <t>--- F.Supp.2d ----, 2011 WL 1676067, Fed. Sec. L. Rep. P 96,306, S.D.N.Y., May 02, 2011 (NO. 10 CIV. 4095 SAS)</t>
  </si>
  <si>
    <t xml:space="preserve">Arista Records LLC v. Lime Group LLC, </t>
  </si>
  <si>
    <t>--- F.Supp.2d ----, 2011 WL 1742029, S.D.N.Y., May 02, 2011 (NO. 06 CV 5936 KMW)</t>
  </si>
  <si>
    <t xml:space="preserve">U.S. v. Jeremias, </t>
  </si>
  <si>
    <t>Slip Copy, 2011 WL 2414209, W.D.N.C., April 29, 2011 (NO. 1:10CR62)</t>
  </si>
  <si>
    <t xml:space="preserve">Culberson v. Bell, </t>
  </si>
  <si>
    <t>Slip Copy, 2011 WL 1598530, E.D.Mich., April 28, 2011 (NO. 08-CV-11432)</t>
  </si>
  <si>
    <t xml:space="preserve">Thompkins v. Ludwig, </t>
  </si>
  <si>
    <t>Slip Copy, 2011 WL 1598573, E.D.Mich., April 28, 2011 (NO. 2:08-CV-14809)</t>
  </si>
  <si>
    <t xml:space="preserve">Meggs v. Knowlin, </t>
  </si>
  <si>
    <t>Slip Copy, 2011 WL 2728458, D.S.C., April 28, 2011 (NO. 8:10-CV-1774-TLW-JDA)</t>
  </si>
  <si>
    <t xml:space="preserve">U.S. v. Curran, </t>
  </si>
  <si>
    <t>Slip Copy, 2011 WL 1598170, D.R.I., April 26, 2011 (NO. CR 05-102-ML)</t>
  </si>
  <si>
    <t xml:space="preserve">Curry v. Buss, </t>
  </si>
  <si>
    <t>Slip Copy, 2011 WL 2174038, N.D.Fla., April 26, 2011 (NO. 3:08CV539/LAC/EMT)</t>
  </si>
  <si>
    <t xml:space="preserve">Higginbottom v. U.S. Bancorp, </t>
  </si>
  <si>
    <t>Slip Copy, 2011 WL 1558681, N.D.Cal., April 25, 2011 (NO. 10-CV-04593-LHK)</t>
  </si>
  <si>
    <t xml:space="preserve">Wooley v. Jackson Hewitt, Inc., </t>
  </si>
  <si>
    <t>Slip Copy, 2011 WL 1559330, N.D.Ill., April 25, 2011 (NO. 07 C 2201)</t>
  </si>
  <si>
    <t xml:space="preserve">Cotton v. Keffer, </t>
  </si>
  <si>
    <t>Slip Copy, 2011 WL 3611489, N.D.Tex., April 25, 2011 (NO. 4:10-CV-545-Y)</t>
  </si>
  <si>
    <t xml:space="preserve">Newton v. LePage, </t>
  </si>
  <si>
    <t>--- F.Supp.2d ----, 2011 WL 1532280, D.Me., April 22, 2011 (NO. 1:11-CV-00124-JAW)</t>
  </si>
  <si>
    <t xml:space="preserve">Fender v. Washington, </t>
  </si>
  <si>
    <t>Slip Copy, 2011 WL 1540359, E.D.Mich., April 22, 2011 (NO. 10-14604)</t>
  </si>
  <si>
    <t xml:space="preserve">Moore v. Thaler, </t>
  </si>
  <si>
    <t>Slip Copy, 2011 WL 1542813, S.D.Tex., April 22, 2011 (NO. CIV.A. H-10-1900)</t>
  </si>
  <si>
    <t xml:space="preserve">Aliah K. ex rel. Loretta M. v. Hawaii, Dept. of Educ., </t>
  </si>
  <si>
    <t>--- F.Supp.2d ----, 2011 WL 1548956, D.Hawai'i, April 22, 2011 (NO. CIV. 10-00447 LEK)</t>
  </si>
  <si>
    <t xml:space="preserve">Stegall v. Rapelje, </t>
  </si>
  <si>
    <t>Slip Copy, 2011 WL 2118971, E.D.Mich., April 21, 2011 (NO. 4:10-CV-14201)</t>
  </si>
  <si>
    <t xml:space="preserve">Blackmon v. Pippin, </t>
  </si>
  <si>
    <t>Slip Copy, 2011 WL 2445977, N.D.Fla., April 20, 2011 (NO. 3:08CV510/RV/MD)</t>
  </si>
  <si>
    <t xml:space="preserve">Varney v. Booker, </t>
  </si>
  <si>
    <t>Slip Copy, 2011 WL 1480385, E.D.Mich., April 19, 2011 (NO. 2:09-CV-11127)</t>
  </si>
  <si>
    <t xml:space="preserve">In re Tufano, </t>
  </si>
  <si>
    <t>Slip Copy, 2011 WL 1473384, 65 Collier Bankr.Cas.2d 817, Bkrtcy.M.D.Pa., April 19, 2011 (NO. 1-10-BK-07692 RNO)</t>
  </si>
  <si>
    <t xml:space="preserve">Jones v. Prelesnik, </t>
  </si>
  <si>
    <t>Slip Copy, 2011 WL 1429206, E.D.Mich., April 14, 2011 (NO. 2:08-CV-14126)</t>
  </si>
  <si>
    <t xml:space="preserve">Hare v. Hayden, </t>
  </si>
  <si>
    <t>Slip Copy, 2011 WL 1453789, S.D.N.Y., April 14, 2011 (NO. 09 CIV. 3135 RWS)</t>
  </si>
  <si>
    <t xml:space="preserve">Parker v. Buss, </t>
  </si>
  <si>
    <t>Slip Copy, 2011 WL 2581452, N.D.Fla., April 14, 2011 (NO. 3:08CV490/MCR/EMT)</t>
  </si>
  <si>
    <t xml:space="preserve">Figueroa v. Palmer, </t>
  </si>
  <si>
    <t>Slip Copy, 2011 WL 1397524, E.D.Mich., April 13, 2011 (NO. 09-CV-14600)</t>
  </si>
  <si>
    <t xml:space="preserve">TracFone Wireless, Inc. v. Bequator Corp., Ltd., </t>
  </si>
  <si>
    <t>Slip Copy, 2011 WL 1427635, S.D.Fla., April 13, 2011 (NO. 10-CV-21462 WMH)</t>
  </si>
  <si>
    <t xml:space="preserve">Apelt v. Ryan, </t>
  </si>
  <si>
    <t>Slip Copy, 2011 WL 1377015, D.Ariz., April 12, 2011 (NO. CV-98-00882-PHX-ROS)</t>
  </si>
  <si>
    <t>JO; ORO</t>
    <phoneticPr fontId="3" type="noConversion"/>
  </si>
  <si>
    <t xml:space="preserve">Myers v. Berghuis, </t>
  </si>
  <si>
    <t>Slip Copy, 2011 WL 1357849, E.D.Mich., April 11, 2011 (NO. 2:10-CV-12931)</t>
  </si>
  <si>
    <t xml:space="preserve">U.S. v. Phillips, </t>
  </si>
  <si>
    <t>Slip Copy, 2011 WL 1361417, D.Colo., April 11, 2011 (NO. 96-CR-389-JLK)</t>
  </si>
  <si>
    <t xml:space="preserve">Matthews v. Lynch, </t>
  </si>
  <si>
    <t>Slip Copy, 2011 WL 1363783, D.Conn., April 11, 2011 (NO. 3:07-CV-739 WWE)</t>
  </si>
  <si>
    <t xml:space="preserve">Rasley v. Buss, </t>
  </si>
  <si>
    <t>Slip Copy, 2011 WL 2358650, N.D.Fla., April 11, 2011 (NO. 5:08CV368/RH/EMT)</t>
  </si>
  <si>
    <t xml:space="preserve">U.S. v. Bannister, </t>
  </si>
  <si>
    <t>--- F.Supp.2d ----, 2011 WL 1361539, E.D.N.Y., April 08, 2011 (NO. 10-CR-0053)</t>
  </si>
  <si>
    <t xml:space="preserve">In re Amgen Inc., </t>
  </si>
  <si>
    <t>Slip Copy, 2011 WL 2442047, E.D.N.Y., April 06, 2011 (NO. 10-MC-0249 SLT JO)</t>
  </si>
  <si>
    <t xml:space="preserve">Abney v. Buss, </t>
  </si>
  <si>
    <t>Slip Copy, 2011 WL 2712638, N.D.Fla., April 06, 2011 (NO. 5:08CV307/MCR/EMT)</t>
  </si>
  <si>
    <t xml:space="preserve">Walker v. Martel, </t>
  </si>
  <si>
    <t>--- F.Supp.2d ----, 2011 WL 1226093, N.D.Cal., March 31, 2011 (NO. C 94-1997 SBA)</t>
  </si>
  <si>
    <t xml:space="preserve">McFadyen v. Duke University, </t>
  </si>
  <si>
    <t>--- F.Supp.2d ----, 2011 WL 1260207, M.D.N.C., March 31, 2011 (NO. 1:07CV953)</t>
  </si>
  <si>
    <t xml:space="preserve">Grim v. Buss, </t>
  </si>
  <si>
    <t>Slip Copy, 2011 WL 1299930, N.D.Fla., March 31, 2011 (NO. 3:08CV2 MCR)</t>
  </si>
  <si>
    <t>M; P</t>
    <phoneticPr fontId="3" type="noConversion"/>
  </si>
  <si>
    <t xml:space="preserve">Pepper v. Yates, </t>
  </si>
  <si>
    <t>Slip Copy, 2011 WL 1302157, E.D.Cal., March 31, 2011 (NO. 2:08-CV-00282 JKS)</t>
  </si>
  <si>
    <t xml:space="preserve">Locantore v. Hunt, </t>
  </si>
  <si>
    <t>775 F.Supp.2d 680, 2011 WL 1326015, S.D.N.Y., March 31, 2011 (NO. 09-CV-5632 KMK)</t>
  </si>
  <si>
    <t xml:space="preserve">Zimmerman v. Warden, FCI Allenwood, </t>
  </si>
  <si>
    <t>Slip Copy, 2011 WL 1539931, E.D.Pa., March 31, 2011 (NO. CIV.A. 10-6100)</t>
  </si>
  <si>
    <t xml:space="preserve">In re D.E.I. Systems, Inc., </t>
  </si>
  <si>
    <t>Slip Copy, 2011 WL 1261603, Bkrtcy.D.Utah, March 31, 2011 (NO. BR 07-24224, ADV 02082)</t>
  </si>
  <si>
    <t xml:space="preserve">Sons of Confederate Veterans, Florida Div., Inc. v. Atwater, </t>
  </si>
  <si>
    <t>Slip Copy, 2011 WL 1233091, M.D.Fla., March 30, 2011 (NO. 6:09-CV-134-ORL-28)</t>
  </si>
  <si>
    <t xml:space="preserve">Ghali v. U.S., </t>
  </si>
  <si>
    <t>Slip Copy, 2011 WL 2181952, N.D.Tex., March 30, 2011 (NO. 3:08-CV-1625-M, 3:03-CR-212-M)</t>
  </si>
  <si>
    <t xml:space="preserve">Martinez v. Scutt, </t>
  </si>
  <si>
    <t>Slip Copy, 2011 WL 1193210, E.D.Mich., March 29, 2011 (NO. 2:08-CV-10229)</t>
  </si>
  <si>
    <t xml:space="preserve">Crenshaw v. Ludwick, </t>
  </si>
  <si>
    <t>Slip Copy, 2011 WL 1193409, E.D.Mich., March 29, 2011 (NO. 2:09-CV-13753)</t>
  </si>
  <si>
    <t xml:space="preserve">Aracri v. Dillard's, Inc., </t>
  </si>
  <si>
    <t>Slip Copy, 2011 WL 1388613, 17 Wage &amp; Hour Cas.2d (BNA) 985, S.D.Ohio, March 29, 2011 (NO. 1:10CV253)</t>
  </si>
  <si>
    <t xml:space="preserve">Ballard v. McNeil, </t>
  </si>
  <si>
    <t>--- F.Supp.2d ----, 2011 WL 1103888, N.D.Fla., March 25, 2011 (NO. 4:08-CV-347-SPM EMT)</t>
  </si>
  <si>
    <t xml:space="preserve">Asgeirsson v. Abbott, </t>
  </si>
  <si>
    <t>773 F.Supp.2d 684, 2011 WL 1157624, W.D.Tex., March 25, 2011 (NO. P-09-CV-59)</t>
  </si>
  <si>
    <t xml:space="preserve">Cotto v. Murray, </t>
  </si>
  <si>
    <t>Slip Copy, 2011 WL 1118724, W.D.Pa., March 24, 2011 (NO. CIV.A. 10-99)</t>
  </si>
  <si>
    <t xml:space="preserve">Alloy Polymers, Inc. v. Ampacet Corp., </t>
  </si>
  <si>
    <t>Slip Copy, 2011 WL 1161713, E.D.Va., March 24, 2011 (NO. 3:11CV119-HEH)</t>
  </si>
  <si>
    <t xml:space="preserve">Thomas v. Howes, </t>
  </si>
  <si>
    <t>Slip Copy, 2011 WL 1103453, E.D.Mich., March 23, 2011 (NO. 08-CV-14273)</t>
  </si>
  <si>
    <t xml:space="preserve">Kelley v. Phillips, </t>
  </si>
  <si>
    <t>Slip Copy, 2011 WL 1103501, E.D.Mich., March 23, 2011 (NO. 2:08-CV-14413)</t>
  </si>
  <si>
    <t xml:space="preserve">Minemyer v. B-Roc Representatives, Inc., </t>
  </si>
  <si>
    <t>Slip Copy, 2011 WL 1113146, N.D.Ill., March 23, 2011 (NO. 07 C 1763)</t>
  </si>
  <si>
    <t xml:space="preserve">Main &amp; Associates, Inc. v. Blue Cross and Blue Shield of Ala., </t>
  </si>
  <si>
    <t>776 F.Supp.2d 1270, 2011 WL 1004831, M.D.Ala., March 22, 2011 (NO. 2:10-CV-326-MEF)</t>
  </si>
  <si>
    <t xml:space="preserve">Bemore v. Cullen, </t>
  </si>
  <si>
    <t>Slip Copy, 2011 WL 1044633, S.D.Cal., March 22, 2011 (NO. 08CV0311 LAB WVG)</t>
  </si>
  <si>
    <t xml:space="preserve">St. John v. Scutt, </t>
  </si>
  <si>
    <t>Slip Copy, 2011 WL 1058893, E.D.Mich., March 21, 2011 (NO. 08-14524)</t>
  </si>
  <si>
    <t xml:space="preserve">Nguyen v. Knowles, </t>
  </si>
  <si>
    <t>Slip Copy, 2011 WL 1076751, E.D.Cal., March 21, 2011 (NO. CIV S-03-2381 MCE)</t>
  </si>
  <si>
    <t xml:space="preserve">Alabama Education Ass'n v. Bentley, </t>
  </si>
  <si>
    <t>--- F.Supp.2d ----, 2011 WL 1484077, 190 L.R.R.M. (BNA) 2712, N.D.Ala., March 18, 2011 (NO. CV-11-S-761-NE)</t>
  </si>
  <si>
    <t xml:space="preserve">Parisi v. Lappin, </t>
  </si>
  <si>
    <t>Slip Copy, 2011 WL 1045016, D.Mass., March 18, 2011 (NO. CIV.A. 10-40030-GAO)</t>
  </si>
  <si>
    <t xml:space="preserve">Lotter v. Houston, </t>
  </si>
  <si>
    <t>771 F.Supp.2d 1074, 2011 WL 1045452, D.Neb., March 18, 2011 (NO. 4:04CV3187)</t>
  </si>
  <si>
    <t xml:space="preserve">U.S. v. Vierstra, </t>
  </si>
  <si>
    <t>--- F.Supp.2d ----, 2011 WL 1064526, D.Idaho, March 18, 2011 (NO. 1:10-CR-204-REB)</t>
  </si>
  <si>
    <t xml:space="preserve">Pisano v. Mancone, </t>
  </si>
  <si>
    <t>Slip Copy, 2011 WL 1097554, S.D.N.Y., March 18, 2011 (NO. 08 CIV. 1045 KMW)</t>
  </si>
  <si>
    <t xml:space="preserve">Voisin v. Rader, </t>
  </si>
  <si>
    <t>Slip Copy, 2011 WL 1540443, W.D.La., March 18, 2011 (NO. CIV.A. 6:09-1075)</t>
  </si>
  <si>
    <t xml:space="preserve">Wojtanek v. IAM Union Dist. 8, </t>
  </si>
  <si>
    <t>Slip Copy, 2011 WL 1002847, N.D.Ill., March 17, 2011 (NO. 08 C 3080)</t>
  </si>
  <si>
    <t xml:space="preserve">Haddad v. Dudek, </t>
  </si>
  <si>
    <t>--- F.Supp.2d ----, 2011 WL 1892322, M.D.Fla., March 16, 2011 (NO. 3:10-CV-414-J-34TEM)</t>
  </si>
  <si>
    <t xml:space="preserve">Nguyen v. Ludwick, </t>
  </si>
  <si>
    <t>Slip Copy, 2011 WL 902021, E.D.Mich., March 15, 2011 (NO. 5:09-CV-10607)</t>
  </si>
  <si>
    <t xml:space="preserve">Hy Cite Corp. v. Regal Ware, Inc., </t>
  </si>
  <si>
    <t>Slip Copy, 2011 WL 1206768, W.D.Wis., March 15, 2011 (NO. 10 CV 168 WMC)</t>
  </si>
  <si>
    <t xml:space="preserve">Watson v. Buss, </t>
  </si>
  <si>
    <t>Slip Copy, 2011 WL 4102776, N.D.Fla., March 15, 2011 (NO. 4:08CV428/SPM/EMT)</t>
  </si>
  <si>
    <t xml:space="preserve">Eames v. Jones, </t>
  </si>
  <si>
    <t>Slip Copy, 2011 WL 915840, E.D.N.C., March 14, 2011 (NO. 5:09-HC-2141-BO)</t>
  </si>
  <si>
    <t xml:space="preserve">Smith v. BAC Home Loans Servicing, LP, </t>
  </si>
  <si>
    <t>769 F.Supp.2d 1033, 2011 WL 843937, S.D.W.Va., March 11, 2011 (NO. 2:10-CV-00354)</t>
  </si>
  <si>
    <t xml:space="preserve">In re Packaged Ice Antitrust Litigation, </t>
  </si>
  <si>
    <t>--- F.Supp.2d ----, 2011 WL 891169, 2011-1 Trade Cases P 77,496, E.D.Mich., March 11, 2011 (NO. 08-MD-01952)</t>
  </si>
  <si>
    <t xml:space="preserve">In re Smith, </t>
  </si>
  <si>
    <t>447 B.R. 435, 2011 WL 832110, 107 A.F.T.R.2d 2011-1298, 2011-1 USTC P 50,288, 65 Collier Bankr.Cas.2d 629, 54 Bankr.Ct.Dec. 127, Bkrtcy.W.D.Pa., March 10, 2011 (NO. 06-10692-TPA)</t>
  </si>
  <si>
    <t xml:space="preserve">CLS Bank Intern. v. Alice Corp. Pty. Ltd., </t>
  </si>
  <si>
    <t>768 F.Supp.2d 221, 2011 WL 802079, D.D.C., March 09, 2011 (NO. CIV.A. 07-974 RMC)</t>
  </si>
  <si>
    <t xml:space="preserve">Stewart v. Rapelje, </t>
  </si>
  <si>
    <t>Slip Copy, 2011 WL 835932, E.D.Mich., March 08, 2011 (NO. 2:09-CV-11664)</t>
  </si>
  <si>
    <t xml:space="preserve">Morris v. Buss, </t>
  </si>
  <si>
    <t>776 F.Supp.2d 1293, 2011 WL 837734, N.D.Fla., March 07, 2011 (NO. 3:08CV223 RV EMT)</t>
  </si>
  <si>
    <t xml:space="preserve">Spratt v. Romanowski, </t>
  </si>
  <si>
    <t>Slip Copy, 2011 WL 839174, E.D.Mich., March 07, 2011 (NO. 2:08-CV-14032)</t>
  </si>
  <si>
    <t xml:space="preserve">Willever v. U.S., </t>
  </si>
  <si>
    <t>775 F.Supp.2d 771, 2011 WL 836707, D.Md., March 04, 2011 (NO. RWT 09CV3072)</t>
  </si>
  <si>
    <t xml:space="preserve">Ruffin v. Bell, </t>
  </si>
  <si>
    <t>Slip Copy, 2011 WL 839115, E.D.Mich., March 04, 2011 (NO. 07-15283)</t>
  </si>
  <si>
    <t xml:space="preserve">U.S. v. Baum, </t>
  </si>
  <si>
    <t>Slip Copy, 2011 WL 839279, W.D.Okla., March 04, 2011 (NO. CR-06-264-HE (O1))</t>
  </si>
  <si>
    <t xml:space="preserve">Williams v. West Virginia University Bd. of Governors, </t>
  </si>
  <si>
    <t>--- F.Supp.2d ----, 2011 WL 830620, N.D.W.Va., March 02, 2011 (NO. 1:08-CV-199)</t>
  </si>
  <si>
    <t xml:space="preserve">Carter v. Porter, </t>
  </si>
  <si>
    <t>Slip Copy, 2011 WL 778408, E.D.Ky., March 01, 2011 (NO. 5:08-CV-246-REW)</t>
  </si>
  <si>
    <t xml:space="preserve">WorldCare Ltd. Corp. v. World Ins. Co., </t>
  </si>
  <si>
    <t>767 F.Supp.2d 341, 2011 WL 721865, D.Conn., February 28, 2011 (NO. 3:10-CV-1499 CSH)</t>
  </si>
  <si>
    <t xml:space="preserve">Ability Center of Greater Toledo v. Lumpkin, </t>
  </si>
  <si>
    <t>--- F.Supp.2d ----, 2011 WL 767878, Med &amp; Med GD (CCH) P 303,696, N.D.Ohio, February 28, 2011 (NO. 3:10CV446)</t>
  </si>
  <si>
    <t xml:space="preserve">Bell v. Cameron, </t>
  </si>
  <si>
    <t>Slip Copy, 2011 WL 773275, W.D.Pa., February 28, 2011 (NO. CIV.A. 08-147)</t>
  </si>
  <si>
    <t xml:space="preserve">Brown v. Thaler, </t>
  </si>
  <si>
    <t>Slip Copy, 2011 WL 798391, S.D.Tex., February 28, 2011 (NO. CIV.A. H-09-74)</t>
  </si>
  <si>
    <t xml:space="preserve">Groves v. City of Darlington, S.C., </t>
  </si>
  <si>
    <t>Slip Copy, 2011 WL 825757, D.S.C., February 28, 2011 (NO. 4:08-CV-00402-TLW)</t>
  </si>
  <si>
    <t xml:space="preserve">In re Christopherson, </t>
  </si>
  <si>
    <t>446 B.R. 831, 2011 WL 938988, 65 Collier Bankr.Cas.2d 510, Bkrtcy.N.D.Ohio, February 28, 2011 (NO. 10-12971)</t>
  </si>
  <si>
    <t xml:space="preserve">Snipes v. Tilton, </t>
  </si>
  <si>
    <t>Slip Copy, 2011 WL 766599, S.D.Cal., February 25, 2011 (NO. 06CV2531-LAB AJB)</t>
  </si>
  <si>
    <t xml:space="preserve">Hill v. City of Oklahoma City, </t>
  </si>
  <si>
    <t>Slip Copy, 2011 WL 1099284, W.D.Okla., February 25, 2011 (NO. CIV-10-715-C)</t>
  </si>
  <si>
    <t xml:space="preserve">Dyer v. Palmer, </t>
  </si>
  <si>
    <t>Slip Copy, 2011 WL 739086, E.D.Mich., February 24, 2011 (NO. 08-CV-10368)</t>
  </si>
  <si>
    <t xml:space="preserve">Reyes v. Pepe, </t>
  </si>
  <si>
    <t>Slip Copy, 2011 WL 740755, D.Mass., February 24, 2011 (NO. CIV.A. 10-10323-GAO)</t>
  </si>
  <si>
    <t xml:space="preserve">Walters v. Dollar General Corp., </t>
  </si>
  <si>
    <t>Slip Copy, 2011 WL 759555, S.D.Ind., February 24, 2011 (NO. 1:09-CV-1508-SEB-WGH)</t>
  </si>
  <si>
    <t xml:space="preserve">Hilton v. Brown, </t>
  </si>
  <si>
    <t>Slip Copy, 2011 WL 1157687, S.D.N.Y., February 24, 2011 (NO. 07 CIV. 8611 GBD MHD)</t>
  </si>
  <si>
    <t>M; M</t>
    <phoneticPr fontId="3" type="noConversion"/>
  </si>
  <si>
    <t xml:space="preserve">Perry v. Buss, </t>
  </si>
  <si>
    <t>Slip Copy, 2011 WL 1158693, N.D.Fla., February 24, 2011 (NO. 3:08CV323/RV/EMT)</t>
  </si>
  <si>
    <t xml:space="preserve">Rushing v. Gerst, </t>
  </si>
  <si>
    <t>Slip Copy, 2011 WL 721519, S.D.Ill., February 23, 2011 (NO. CIV. 10-507-JPG)</t>
  </si>
  <si>
    <t xml:space="preserve">Bowser v. McNeil, </t>
  </si>
  <si>
    <t>Slip Copy, 2011 WL 1158775, N.D.Fla., February 23, 2011 (NO. 5:08CV227/RS/EMT)</t>
  </si>
  <si>
    <t xml:space="preserve">Gulf Restoration Network v. Hancock County Development, LLC, </t>
  </si>
  <si>
    <t>772 F.Supp.2d 761, 2011 WL 719586, S.D.Miss., February 22, 2011 (NO. 1:08CV186-LG-RHW)</t>
  </si>
  <si>
    <t xml:space="preserve">Lebron v. Rumsfeld, </t>
  </si>
  <si>
    <t>764 F.Supp.2d 787, 2011 WL 554061, D.S.C., February 17, 2011 (NO. 2:07-410-RMG)</t>
  </si>
  <si>
    <t xml:space="preserve">In re Vivendi Universal, S.A. Securities Litigation, </t>
  </si>
  <si>
    <t>765 F.Supp.2d 512, 2011 WL 590915, Fed. Sec. L. Rep. P 96,212, S.D.N.Y., February 17, 2011 (NO. 02 CIV.05571 RJH HBP)</t>
  </si>
  <si>
    <t xml:space="preserve">Mills v. County of Lapeer, </t>
  </si>
  <si>
    <t>Slip Copy, 2011 WL 669389, E.D.Mich., February 17, 2011 (NO. 2:09-CV-14026-PDB)</t>
  </si>
  <si>
    <t xml:space="preserve">Zimmerman v. Davis, </t>
  </si>
  <si>
    <t>Slip Copy, 2011 WL 1233311, E.D.Mich., February 17, 2011 (NO. 5:03-CV-60173)</t>
  </si>
  <si>
    <t xml:space="preserve">In re Gerardin, </t>
  </si>
  <si>
    <t>447 B.R. 342, 2011 WL 672050, 22 Fla. L. Weekly Fed. B 650, Bkrtcy.S.D.Fla., February 17, 2011 (NO. 10-16511-RAM, 10-13622-BKC-RAM, 10-12684-BKC-LMI, 09-33875-BKC-RAM, 10-11923-BKC-LMI, 09-36665-BKC-AJC, 10-14885-BKC-RAM)</t>
  </si>
  <si>
    <t xml:space="preserve">Noriega v. Thaler, </t>
  </si>
  <si>
    <t>Slip Copy, 2011 WL 677352, S.D.Tex., February 16, 2011 (NO. CIV.A. H-09-3959)</t>
  </si>
  <si>
    <t xml:space="preserve">U.S. v. Begay, </t>
  </si>
  <si>
    <t>Slip Copy, 2011 WL 839229, D.Ariz., February 16, 2011 (NO. CV-10-8221PCTPGRLOA, CR-00-1222-PCT-PGR)</t>
  </si>
  <si>
    <t xml:space="preserve">Leinenweber v. DuPage County, </t>
  </si>
  <si>
    <t>Slip Copy, 2011 WL 612332, N.D.Ill., February 15, 2011 (NO. 08 C 3124)</t>
  </si>
  <si>
    <t xml:space="preserve">Two Old Hippies, LLC v. Catch the Bus, LLC, </t>
  </si>
  <si>
    <t>--- F.Supp.2d ----, 2011 WL 1004906, D.N.M., February 14, 2011 (NO. CIV. 10-0459-JB-RLP)</t>
  </si>
  <si>
    <t xml:space="preserve">Mask v. King, </t>
  </si>
  <si>
    <t>Slip Copy, 2011 WL 1086375, N.D.Miss., February 14, 2011 (NO. 1:09-CV-265-SA-JAD)</t>
  </si>
  <si>
    <t xml:space="preserve">Lewis v. Perry, </t>
  </si>
  <si>
    <t>Slip Copy, 2011 WL 1140674, E.D.Mich., February 14, 2011 (NO. 2:08-CV-10485)</t>
  </si>
  <si>
    <t xml:space="preserve">Ybarra v. Martel, </t>
  </si>
  <si>
    <t>Slip Copy, 2011 WL 613380, S.D.Cal., February 11, 2011 (NO. 09CV1188-LAB AJB)</t>
  </si>
  <si>
    <t xml:space="preserve">Nilssen v. General Elec. Co., </t>
  </si>
  <si>
    <t>Slip Copy, 2011 WL 633414, N.D.Ill., February 11, 2011 (NO. 06 C 04155)</t>
  </si>
  <si>
    <t xml:space="preserve">Suber v. Kerestes, </t>
  </si>
  <si>
    <t>Slip Copy, 2011 WL 500763, W.D.Pa., February 10, 2011 (NO. CIV.A. 09-1049)</t>
  </si>
  <si>
    <t xml:space="preserve">Hardrick v. Lafler, </t>
  </si>
  <si>
    <t>Slip Copy, 2011 WL 596208, E.D.Mich., February 10, 2011 (NO. 2:08-CV-14870)</t>
  </si>
  <si>
    <t>Slip Copy, 2011 WL 649970, S.D.Tex., February 10, 2011 (NO. CR. C-06-380 4, C.A. NO. C-10-56)</t>
  </si>
  <si>
    <t xml:space="preserve">Ames v. Mcneil, </t>
  </si>
  <si>
    <t>Slip Copy, 2011 WL 720071, N.D.Fla., February 10, 2011 (NO. 3:08CV305 RV EMT)</t>
  </si>
  <si>
    <t xml:space="preserve">Tatum v. McQuiggin, </t>
  </si>
  <si>
    <t>Slip Copy, 2011 WL 576751, E.D.Mich., February 09, 2011 (NO. 5:10-CV-11383)</t>
  </si>
  <si>
    <t xml:space="preserve">Wildlands CPR Inc. v. U.S. Forest Service, </t>
  </si>
  <si>
    <t>Slip Copy, 2011 WL 578696, D.Mont., February 09, 2011 (NO. CV 10-104-M-DWM)</t>
  </si>
  <si>
    <t xml:space="preserve">Kohlhausen v. SUNY Rockland Community College, </t>
  </si>
  <si>
    <t>Slip Copy, 2011 WL 1404934, S.D.N.Y., February 09, 2011 (NO. 7:10-CV-3168)</t>
  </si>
  <si>
    <t xml:space="preserve">Caldwell v. Warren, </t>
  </si>
  <si>
    <t>Slip Copy, 2011 WL 379406, E.D.Mich., February 03, 2011 (NO. 2:10-CV-11930)</t>
  </si>
  <si>
    <t xml:space="preserve">Szemple v. Ricci, </t>
  </si>
  <si>
    <t>Slip Copy, 2011 WL 383931, D.N.J., February 03, 2011 (NO. CIV.A. 09-3019 DMC)</t>
  </si>
  <si>
    <t>Slip Copy, 2011 WL 839340, N.D.Fla., February 03, 2011 (NO. 3:08CV223/RV/EMT)</t>
  </si>
  <si>
    <t xml:space="preserve">Brown v. Ricci, </t>
  </si>
  <si>
    <t>Slip Copy, 2011 WL 345942, D.N.J., February 02, 2011 (NO. CIV.A. 09-4773 FSH)</t>
  </si>
  <si>
    <t xml:space="preserve">Lapiner v. Camtek, Ltd., </t>
  </si>
  <si>
    <t>Slip Copy, 2011 WL 445849, Fed. Sec. L. Rep. P 96,029, N.D.Cal., February 02, 2011 (NO. C 08-01327 MMC)</t>
  </si>
  <si>
    <t xml:space="preserve">Brown v. Padula, </t>
  </si>
  <si>
    <t>Slip Copy, 2011 WL 779924, D.S.C., February 02, 2011 (NO. CA 0:10-695-DCN-PJG)</t>
  </si>
  <si>
    <t xml:space="preserve">Florida ex rel. Bondi v. U.S. Dept. of Health and Human Services, </t>
  </si>
  <si>
    <t>--- F.Supp.2d ----, 2011 WL 285683, 107 A.F.T.R.2d 2011-724, 2011-1 USTC P 50,193, Med &amp; Med GD (CCH) P 303,659, 22 Fla. L. Weekly Fed. D 535, N.D.Fla., January 31, 2011 (NO. 3:10-CV-91-RV EMT)</t>
  </si>
  <si>
    <t xml:space="preserve">Xabandith v. Jacquez, </t>
  </si>
  <si>
    <t>Slip Copy, 2011 WL 338494, E.D.Cal., January 31, 2011 (NO. CIV S-09-2550)</t>
  </si>
  <si>
    <t xml:space="preserve">Madrigal v. Welch, </t>
  </si>
  <si>
    <t>Slip Copy, 2011 WL 834136, N.D.Ohio, January 31, 2011 (NO. 3:10 CV 00638)</t>
  </si>
  <si>
    <t xml:space="preserve">U.S. v. Jones, </t>
  </si>
  <si>
    <t xml:space="preserve">Young v. Conway, </t>
  </si>
  <si>
    <t>761 F.Supp.2d 59, 2011 WL 240578, W.D.N.Y., January 27, 2011 (NO. 07-CV-6047 VEB)</t>
  </si>
  <si>
    <t xml:space="preserve">Seawright v. McCall, </t>
  </si>
  <si>
    <t>Slip Copy, 2011 WL 704557, D.S.C., January 27, 2011 (NO. CA 0:10-950-RMG-PJG)</t>
  </si>
  <si>
    <t xml:space="preserve">Segreti v. Borough of Wilkinsburg, </t>
  </si>
  <si>
    <t>Slip Copy, 2011 WL 284130, W.D.Pa., January 26, 2011 (NO. CIV.A. 09-1511)</t>
  </si>
  <si>
    <t xml:space="preserve">Betancourt v. Folino, </t>
  </si>
  <si>
    <t>Slip Copy, 2011 WL 666043, E.D.Pa., January 26, 2011 (NO. CIV.A. 10-3450)</t>
  </si>
  <si>
    <t xml:space="preserve">Estrada v. Rowe, </t>
  </si>
  <si>
    <t>Slip Copy, 2011 WL 249453, N.D.Cal., January 25, 2011 (NO. C 08-2801 MMC PR)</t>
  </si>
  <si>
    <t>Y</t>
    <phoneticPr fontId="3" type="noConversion"/>
  </si>
  <si>
    <t xml:space="preserve">Byrd v. Thaler, </t>
  </si>
  <si>
    <t>Slip Copy, 2011 WL 208402, N.D.Tex., January 24, 2011 (NO. 4:10-CV-715-A)</t>
  </si>
  <si>
    <t xml:space="preserve">Tennyson v. Klopotoski, </t>
  </si>
  <si>
    <t>Slip Copy, 2011 WL 232151, W.D.Pa., January 24, 2011 (NO. CIV.A. 09-1216)</t>
  </si>
  <si>
    <t xml:space="preserve">U.S. v. Hans, </t>
  </si>
  <si>
    <t>Slip Copy, 2011 WL 237250, D.S.C., January 24, 2011 (NO. CR 6:05-1227-HMH)</t>
  </si>
  <si>
    <t xml:space="preserve">U.S. v. Yakovlev, </t>
  </si>
  <si>
    <t>Slip Copy, 2011 WL 240705, E.D.N.Y., January 24, 2011 (NO. 09 CR 587 S-1 ILG)</t>
  </si>
  <si>
    <t xml:space="preserve">International Trading and Indus. Inv. Co. v. DynCorp Aerospace Technology, </t>
  </si>
  <si>
    <t>763 F.Supp.2d 12, 2011 WL 192517, D.D.C., January 21, 2011 (NO. CIV.A. 09-791 RBW)</t>
  </si>
  <si>
    <t xml:space="preserve">Lopez v. Thaler, </t>
  </si>
  <si>
    <t>Slip Copy, 2011 WL 237698, W.D.Tex., January 20, 2011 (NO. EP-09-CV-13-KC)</t>
  </si>
  <si>
    <t xml:space="preserve">U.S. v. Santana, </t>
  </si>
  <si>
    <t>761 F.Supp.2d 131, 2011 WL 260744, S.D.N.Y., January 20, 2011 (NO. 09-CB-1022(KMK))</t>
  </si>
  <si>
    <t xml:space="preserve">Mclean v. U.S., </t>
  </si>
  <si>
    <t>Not Reported in F.Supp.2d, 2011 WL 148313, W.D.N.C., January 18, 2011 (NO. 3:07CV331, 3:02CR156-1)</t>
  </si>
  <si>
    <t xml:space="preserve">Gaspard v. Castillo, </t>
  </si>
  <si>
    <t>Slip Copy, 2011 WL 149366, E.D.Cal., January 18, 2011 (NO. CV 08-1484-DGC)</t>
  </si>
  <si>
    <t xml:space="preserve">Dora v. MDOC, </t>
  </si>
  <si>
    <t>Slip Copy, 2011 WL 198118, N.D.Miss., January 18, 2011 (NO. 1:08CV170-SA-JAD)</t>
  </si>
  <si>
    <t xml:space="preserve">U.S. v. Simington, </t>
  </si>
  <si>
    <t>Slip Copy, 2011 WL 145326, W.D.Tex., January 14, 2011 (NO. EP-10-CR-2275-KC)</t>
  </si>
  <si>
    <t xml:space="preserve">C; P </t>
    <phoneticPr fontId="3" type="noConversion"/>
  </si>
  <si>
    <t xml:space="preserve">E.E.O.C. v. Aerotek, Inc., </t>
  </si>
  <si>
    <t>Slip Copy, 2011 WL 124266, N.D.Ill., January 12, 2011 (NO. 10 C 7109)</t>
  </si>
  <si>
    <t xml:space="preserve">Perrywatson v. United Airlines, Inc., </t>
  </si>
  <si>
    <t>762 F.Supp.2d 1107, 2011 WL 66019, 190 L.R.R.M. (BNA) 2043, 24 A.D. Cases 174, N.D.Ill., January 10, 2011 (NO. 10 C 0639)</t>
  </si>
  <si>
    <t xml:space="preserve">Three Lower Counties Community Health Services, Inc. v. Maryland Dept. of Health and Mental Hygiene, </t>
  </si>
  <si>
    <t>Slip Copy, 2011 WL 31444, D.Md., January 05, 2011 (NO. CIV.A. WMN-10-2488)</t>
  </si>
  <si>
    <t xml:space="preserve">Ali v. Pollard, </t>
  </si>
  <si>
    <t>Slip Copy, 2011 WL 31790, W.D.Wis., January 05, 2011 (NO. 10-CV-706-BBC)</t>
  </si>
  <si>
    <t xml:space="preserve">Burrow v. Sinclair, </t>
  </si>
  <si>
    <t>Slip Copy, 2011 WL 321838, W.D.Wash., January 05, 2011 (NO. 10-CV-1241-JLR-JPD)</t>
  </si>
  <si>
    <t xml:space="preserve">U.S. v. Hahn, </t>
  </si>
  <si>
    <t>Slip Copy, 2011 WL 23083, D.Neb., January 03, 2011 (NO. 8:10CR60)</t>
  </si>
  <si>
    <t xml:space="preserve">Smith v. Laboratory Corp. of America, Inc., </t>
  </si>
  <si>
    <t>Slip Copy, 2010 WL 5464770, W.D.Wash., December 30, 2010 (NO. C09-1662-JCC)</t>
  </si>
  <si>
    <t>762 F.Supp.2d 270, 2010 WL 5475651, 84 Fed. R. Evid. Serv. 453, D.Mass., December 30, 2010 (NO. CRIM.A. 09-10048-WGY)</t>
  </si>
  <si>
    <t xml:space="preserve">Rodojev v. Sound Com Corp., </t>
  </si>
  <si>
    <t>Slip Copy, 2010 WL 5811886, N.D.Ohio, December 30, 2010 (NO. 1:10CV1535)</t>
  </si>
  <si>
    <t xml:space="preserve">Kline v. Mortgage Electronic Sec. Systems, </t>
  </si>
  <si>
    <t>Slip Copy, 2010 WL 6298271, S.D.Ohio, December 30, 2010 (NO. 3:08CV408)</t>
  </si>
  <si>
    <t xml:space="preserve">Rivers v. McNeil, </t>
  </si>
  <si>
    <t>Slip Copy, 2010 WL 5811436, N.D.Fla., December 29, 2010 (NO. 3:08CV418 RV EMT)</t>
  </si>
  <si>
    <t xml:space="preserve">Luke v. Grounds, </t>
  </si>
  <si>
    <t>Not Reported in F.Supp.2d, 2010 WL 7281182, C.D.Cal., December 27, 2010 (NO. CV 10-06375-GW MLG)</t>
  </si>
  <si>
    <t xml:space="preserve">In re Wellbutrin XL Antitrust Litigation, </t>
  </si>
  <si>
    <t>756 F.Supp.2d 670, 2010 WL 5186052, 2011-2 Trade Cases P 77,582, E.D.Pa., December 22, 2010 (NO. CIV.A. 08-2433)</t>
  </si>
  <si>
    <t>C/D; C</t>
    <phoneticPr fontId="3" type="noConversion"/>
  </si>
  <si>
    <t xml:space="preserve">Cunningham v. Cleveland Police Depat., </t>
  </si>
  <si>
    <t>Slip Copy, 2010 WL 5636778, N.D.Ohio, December 22, 2010 (NO. 1:10-CV-453)</t>
  </si>
  <si>
    <t xml:space="preserve">Newell v. Smith, </t>
  </si>
  <si>
    <t>Slip Copy, 2010 WL 5209386, W.D.Wis., December 16, 2010 (NO. 10-CV-707-BBC)</t>
  </si>
  <si>
    <t xml:space="preserve">Jackson v. Bradshaw, </t>
  </si>
  <si>
    <t>Slip Copy, 2010 WL 5230868, S.D.Ohio, December 16, 2010 (NO. 2:03-CV-983)</t>
  </si>
  <si>
    <t xml:space="preserve">U.S. v. Martinez, </t>
  </si>
  <si>
    <t>Slip Copy, 2010 WL 5140623, N.D.Ga., December 13, 2010 (NO. 3:09-CR-5)</t>
  </si>
  <si>
    <t xml:space="preserve">U.S. v. Williams, </t>
  </si>
  <si>
    <t>758 F.Supp.2d 287, 2010 WL 5158158, S.D.N.Y., December 13, 2010 (NO. 09 CR 1202 PGG)</t>
  </si>
  <si>
    <t xml:space="preserve">Caswell v. Calderon, </t>
  </si>
  <si>
    <t>Slip Copy, 2010 WL 5136203, E.D.Cal., December 10, 2010 (NO. CIV S-91-1079)</t>
  </si>
  <si>
    <t xml:space="preserve">Peruta v. County of San Diego, </t>
  </si>
  <si>
    <t>758 F.Supp.2d 1106, 2010 WL 5137137, S.D.Cal., December 10, 2010 (NO. 09CV2371-IEG BGS)</t>
  </si>
  <si>
    <t>Slip Copy, 2010 WL 5141733, D.N.J., December 10, 2010 (NO. CIV 10-920 JBS)</t>
  </si>
  <si>
    <t>C; JO</t>
    <phoneticPr fontId="3" type="noConversion"/>
  </si>
  <si>
    <t xml:space="preserve">RHJ Medical Center, Inc. v. City of DuBois, </t>
  </si>
  <si>
    <t>754 F.Supp.2d 723, 2010 WL 4959879, 78 Fed.R.Serv.3d 112, W.D.Pa., December 07, 2010 (NO. CIV.A. 3:09-131)</t>
  </si>
  <si>
    <t xml:space="preserve">Solano v. City and County of Denver, </t>
  </si>
  <si>
    <t>Slip Copy, 2010 WL 5559500, D.Colo., December 03, 2010 (NO. 09-CV-02166-CMA-KLM)</t>
  </si>
  <si>
    <t xml:space="preserve">Tirado v. U.S., </t>
  </si>
  <si>
    <t>Slip Copy, 2010 WL 5678680, S.D.Fla., December 03, 2010 (NO. 09-81532-CIV)</t>
  </si>
  <si>
    <t>C, JO</t>
    <phoneticPr fontId="3" type="noConversion"/>
  </si>
  <si>
    <t>Slip Copy, 2010 WL 4962938, E.D.Ky., December 01, 2010 (NO. CRIM.A. 6:09-16-S)</t>
  </si>
  <si>
    <t>753 F.Supp.2d 611, 2010 WL 4860299, 106 A.F.T.R.2d 2010-7174, 2010-2 USTC P 50,748, Med &amp; Med GD (CCH) P 303,614, W.D.Va., November 30, 2010 (NO. 6:10-CV-00015-NKM)</t>
  </si>
  <si>
    <t xml:space="preserve">Johnson v. Phillips, </t>
  </si>
  <si>
    <t>Slip Copy, 2010 WL 4961658, E.D.N.Y., November 30, 2010 (NO. 02-CV-5790)</t>
  </si>
  <si>
    <t xml:space="preserve">U.S. v. Metcalf, </t>
  </si>
  <si>
    <t>Slip Copy, 2010 WL 4962184, W.D.Tex., November 30, 2010 (NO. EP-10-CR-1248-KC)</t>
  </si>
  <si>
    <t>C: P</t>
    <phoneticPr fontId="3" type="noConversion"/>
  </si>
  <si>
    <t xml:space="preserve">Lanier v. McNeil, </t>
  </si>
  <si>
    <t>Slip Copy, 2010 WL 5463396, N.D.Fla., November 30, 2010 (NO. 3:08CV371 RV EMT)</t>
  </si>
  <si>
    <t xml:space="preserve">Jackson v. N'Genuity Enterprises Co., </t>
  </si>
  <si>
    <t>Slip Copy, 2010 WL 4928912, N.D.Ill., November 29, 2010 (NO. 09 C 6010)</t>
  </si>
  <si>
    <t xml:space="preserve">Corn v. McNeil, </t>
  </si>
  <si>
    <t>Slip Copy, 2010 WL 5811434, N.D.Fla., November 24, 2010 (NO. 3:08CV199 MCR EMT)</t>
  </si>
  <si>
    <t>Slip Copy, 2010 WL 4878744, D.N.J., November 23, 2010 (NO. CIV.A. 10-2452 RMB)</t>
  </si>
  <si>
    <t xml:space="preserve">Butler v. U.S., </t>
  </si>
  <si>
    <t>Slip Copy, 2010 WL 4905492, 2010 DNH 198, D.N.H., November 23, 2010 (NO. 10-CV-216-PB)</t>
  </si>
  <si>
    <t xml:space="preserve">Card v. McNeil, </t>
  </si>
  <si>
    <t>Slip Copy, 2010 WL 4945419, N.D.Fla., November 23, 2010 (NO. 4:08-CV-448-SPM)</t>
  </si>
  <si>
    <t xml:space="preserve">In re Jeep Eagle 17, Inc., </t>
  </si>
  <si>
    <t>Slip Copy, 2010 WL 4864171, Bkrtcy.D.N.J., November 23, 2010 (NO. 09-23708 DHS, ADV 09-01913 DHS)</t>
  </si>
  <si>
    <t xml:space="preserve">U.S. v. Huet, </t>
  </si>
  <si>
    <t>Slip Copy, 2010 WL 4853847, W.D.Pa., November 22, 2010 (NO. CRIM. 08-0215)</t>
  </si>
  <si>
    <t xml:space="preserve">Weeks v. U.S., </t>
  </si>
  <si>
    <t>Slip Copy, 2010 WL 4854063, M.D.Fla., November 22, 2010 (NO. 8:09-CV-1173-T-24, 8:94-CR-65-T-24)</t>
  </si>
  <si>
    <t xml:space="preserve">In re Harrelson Utilities, Inc., </t>
  </si>
  <si>
    <t>Slip Copy, 2010 WL 4824419, Bkrtcy.E.D.N.C., November 22, 2010 (NO. 09-02815-8-RDD)</t>
  </si>
  <si>
    <t xml:space="preserve">Mulero v. Thompson, </t>
  </si>
  <si>
    <t>751 F.Supp.2d 1009, 2010 WL 4703773, N.D.Ill., November 19, 2010 (NO. 09 C 3146)</t>
  </si>
  <si>
    <t xml:space="preserve">Mitchell-Tracey v. United General Title Ins. Co., </t>
  </si>
  <si>
    <t>Slip Copy, 2010 WL 4781203, D.Md., November 17, 2010 (NO. CIV. WDQ-05-1428)</t>
  </si>
  <si>
    <t xml:space="preserve">Herr v. Peterson, </t>
  </si>
  <si>
    <t>751 F.Supp.2d 1093, 2010 WL 4720262, D.Minn., November 16, 2010 (NO. CIV. 09-2741)</t>
  </si>
  <si>
    <t xml:space="preserve">McClusky v. Wolfenbarger, </t>
  </si>
  <si>
    <t>Slip Copy, 2010 WL 4774075, E.D.Mich., November 16, 2010 (NO. 09-CV-11890)</t>
  </si>
  <si>
    <t xml:space="preserve">Logan v. Maine, </t>
  </si>
  <si>
    <t>Slip Copy, 2010 WL 4781147, D.Me., November 16, 2010 (NO. CIV. 10-353-P-W)</t>
  </si>
  <si>
    <t xml:space="preserve">White v. Suneja, </t>
  </si>
  <si>
    <t>Slip Copy, 2010 WL 4719663, S.D.Ill., November 15, 2010 (NO. CIV. 10-CV-332-JPG)</t>
  </si>
  <si>
    <t xml:space="preserve">In re Butler, </t>
  </si>
  <si>
    <t>Slip Copy, 2010 WL 4736205, 64 Collier Bankr.Cas.2d 1460, Bkrtcy.E.D.Pa., November 15, 2010 (NO. BR 10-12776, ADV 10-0317)</t>
  </si>
  <si>
    <t xml:space="preserve">Boyd v. Steckel, </t>
  </si>
  <si>
    <t>753 F.Supp.2d 1163, 2010 WL 4683997, Med &amp; Med GD (CCH) P 303,605, M.D.Ala., November 12, 2010 (NO. 2:10-CV-688-MEF)</t>
  </si>
  <si>
    <t xml:space="preserve">W.L.D. v. Kentucky High School Athletic Ass'n, </t>
  </si>
  <si>
    <t>Slip Copy, 2010 WL 4696860, E.D.Ky., November 12, 2010 (NO. 5:10-CV-241-KSF)</t>
  </si>
  <si>
    <t xml:space="preserve">Johnson v. Horel, </t>
  </si>
  <si>
    <t>Slip Copy, 2010 WL 4722634, N.D.Cal., November 12, 2010 (NO. C 07-4483 PJH PR)</t>
  </si>
  <si>
    <t>JO</t>
    <phoneticPr fontId="3" type="noConversion"/>
  </si>
  <si>
    <t xml:space="preserve">Ciota v. U.S., </t>
  </si>
  <si>
    <t>Not Reported in F.Supp.2d, 2010 WL 4683985, C.D.Ill., November 10, 2010 (NO. 10-CV-2031)</t>
  </si>
  <si>
    <t xml:space="preserve">Ferenc v. Haynes, </t>
  </si>
  <si>
    <t>Slip Copy, 2010 WL 4667569, N.D.Fla., November 09, 2010 (NO. 4:10CV138-RH WCS)</t>
  </si>
  <si>
    <t xml:space="preserve">Otten v. Bullock, </t>
  </si>
  <si>
    <t>Slip Copy, 2010 WL 4628528, W.D.Mo., November 05, 2010 (NO. 10-4202-CV-C-NKL)</t>
  </si>
  <si>
    <t xml:space="preserve">Taylor v. Cain, </t>
  </si>
  <si>
    <t>Slip Copy, 2010 WL 6620876, W.D.La., November 05, 2010 (NO. CIV.A. 6:09-0876)</t>
  </si>
  <si>
    <t xml:space="preserve">Kittrell v. Davis, </t>
  </si>
  <si>
    <t>Slip Copy, 2010 WL 4539458, E.D.Mich., November 03, 2010 (NO. 2:08-CV-11256)</t>
  </si>
  <si>
    <t xml:space="preserve">Ferguson v. Van Horne, </t>
  </si>
  <si>
    <t>Slip Copy, 2010 WL 5644787, N.D.Ohio, November 03, 2010 (NO. 5:09-CV-2055)</t>
  </si>
  <si>
    <t xml:space="preserve">Torres v. McNeil, </t>
  </si>
  <si>
    <t>Slip Copy, 2010 WL 5849880, N.D.Fla., November 03, 2010 (NO. 3:08-CV-396-LAC-EMT)</t>
  </si>
  <si>
    <t xml:space="preserve">Shanklin v. McNeil, </t>
  </si>
  <si>
    <t>Slip Copy, 2010 WL 5113196, N.D.Fla., October 27, 2010 (NO. 3:08CV145/RV/EMT)</t>
  </si>
  <si>
    <t xml:space="preserve">Parker v. Corbett, </t>
  </si>
  <si>
    <t>Slip Copy, 2010 WL 4340400, M.D.Pa., October 26, 2010 (NO. 3:CV-09-0722)</t>
  </si>
  <si>
    <t xml:space="preserve">Taylor v. Balicki, </t>
  </si>
  <si>
    <t>Slip Copy, 2010 WL 4269419, D.N.J., October 25, 2010 (NO. CIV.A. 09-5372 (JBS))</t>
  </si>
  <si>
    <t xml:space="preserve">Landrigan v. Brewer, </t>
  </si>
  <si>
    <t>Slip Copy, 2010 WL 4269559, D.Ariz., October 25, 2010 (NO. CV-10-2246-PHX-ROS)</t>
  </si>
  <si>
    <t xml:space="preserve">Kartch v. EOG Resources, Inc., </t>
  </si>
  <si>
    <t>Slip Copy, 2010 WL 4260103, D.N.D., October 22, 2010 (NO. 4:10-CV-014)</t>
  </si>
  <si>
    <t xml:space="preserve">U.S. v. Corbin, </t>
  </si>
  <si>
    <t>729 F.Supp.2d 607, 2010 WL 4236692, S.D.N.Y., October 21, 2010 (NO. 09 CR. 0463 VM)</t>
  </si>
  <si>
    <t xml:space="preserve">Two Eagle v. Weber, </t>
  </si>
  <si>
    <t>Slip Copy, 2010 WL 4237223, D.S.D., October 21, 2010 (NO. CR 10-5035-JLV)</t>
  </si>
  <si>
    <t xml:space="preserve">U.S. v. Berger, </t>
  </si>
  <si>
    <t>Slip Copy, 2010 WL 4237925, W.D.Pa., October 21, 2010 (NO. CRIM 09-308)</t>
  </si>
  <si>
    <t xml:space="preserve">Nelson v. McNeil, </t>
  </si>
  <si>
    <t>Slip Copy, 2010 WL 5019319, N.D.Fla., October 21, 2010 (NO. 5:09CV378/RS/EMT)</t>
  </si>
  <si>
    <t xml:space="preserve">C.B. Fleet Co., Inc. v. Aspen Ins. UK Ltd., </t>
  </si>
  <si>
    <t>743 F.Supp.2d 575, 2010 WL 4057719, W.D.Va., October 15, 2010 (NO. 6:09-CV-00062)</t>
  </si>
  <si>
    <t xml:space="preserve">Estate of C.A. v. Grier, </t>
  </si>
  <si>
    <t>752 F.Supp.2d 763, 2010 WL 4236865, 265 Ed. Law Rep. 1067, S.D.Tex., October 15, 2010 (NO. CIV.A. H-10-0531)</t>
  </si>
  <si>
    <t xml:space="preserve">Seneca Nation of Indians v. Paterson, </t>
  </si>
  <si>
    <t>Not Reported in F.Supp.2d, 2010 WL 4027796, W.D.N.Y., October 14, 2010 (NO. 10-CV-687A)</t>
  </si>
  <si>
    <t xml:space="preserve">Log Cabin Republicans v. U.S., </t>
  </si>
  <si>
    <t>716 F.Supp.2d 884, 2010 WL 3960791, 110 Fair Empl.Prac.Cas. (BNA) 801, C.D.Cal., October 12, 2010 (NO. CV 04-08425-VAP EX)</t>
  </si>
  <si>
    <t xml:space="preserve">Cruz v. Dudek, </t>
  </si>
  <si>
    <t>Slip Copy, 2010 WL 4284955, S.D.Fla., October 12, 2010 (NO. 10-23048-CIV)</t>
  </si>
  <si>
    <t xml:space="preserve">Bagley v. Department of Corrections, </t>
  </si>
  <si>
    <t>Slip Copy, 2010 WL 4639204, W.D.Okla., October 12, 2010 (NO. CIV-10-732-M)</t>
  </si>
  <si>
    <t xml:space="preserve">Johnson v. Aycock, </t>
  </si>
  <si>
    <t>Slip Copy, 2010 WL 4501906, N.D.Tex., October 07, 2010 (NO. 2:10-CV-0216)</t>
  </si>
  <si>
    <t xml:space="preserve">U.S. v. Ghailani, </t>
  </si>
  <si>
    <t>743 F.Supp.2d 261, 2010 WL 4058043, S.D.N.Y., October 06, 2010 (NO. S1098 CRIM.1023(LAK))</t>
  </si>
  <si>
    <t xml:space="preserve">Herring v. Singer, </t>
  </si>
  <si>
    <t>Slip Copy, 2010 WL 5564449, N.D.Fla., October 06, 2010 (NO. 4:08CV111/SPM/EMT)</t>
  </si>
  <si>
    <t xml:space="preserve">Booker v. McNeil, </t>
  </si>
  <si>
    <t>Slip Copy, 2010 WL 3942866, N.D.Fla., October 05, 2010 (NO. 108CV143)</t>
  </si>
  <si>
    <t>M; P; ORO memo</t>
    <phoneticPr fontId="3" type="noConversion"/>
  </si>
  <si>
    <t xml:space="preserve">San Juan Bautista Medical Center v. Hermandad de Empleados de Salud y Otras Agencias, </t>
  </si>
  <si>
    <t>Slip Copy, 2010 WL 3981482, D.Puerto Rico, October 05, 2010 (NO. CIV. 09-2249 CVR)</t>
  </si>
  <si>
    <t xml:space="preserve">U.S. v. Wallace, </t>
  </si>
  <si>
    <t>Slip Copy, 2010 WL 4054497, E.D.Mich., October 05, 2010 (NO. 04-20049-3-BC)</t>
  </si>
  <si>
    <t>D; M; P; ORO memo</t>
    <phoneticPr fontId="3" type="noConversion"/>
  </si>
  <si>
    <t xml:space="preserve">U.S. v. Boddy, </t>
  </si>
  <si>
    <t>Not Reported in M.J., 2011 WL 4371821, Army Ct.Crim.App., August 17, 2011 (NO. ARMY20100078)</t>
  </si>
  <si>
    <t xml:space="preserve">Carpenter Family Investments, LLC, </t>
  </si>
  <si>
    <t>136 T.C. No. 17, 2011 WL 1627952, Tax Ct. Rep. (CCH) 58,606, Tax Ct. Rep. Dec. (RIA) 136.17, U.S.Tax Ct., April 25, 2011 (NO. 30833-08)</t>
  </si>
  <si>
    <t>Ret. S.Ct.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</si>
</sst>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24" x14ac:knownFonts="1">
    <font>
      <sz val="11"/>
      <color indexed="8"/>
      <name val="Calibri"/>
      <family val="2"/>
    </font>
    <font>
      <u/>
      <sz val="11"/>
      <color indexed="12"/>
      <name val="Calibri"/>
      <family val="2"/>
    </font>
    <font>
      <u/>
      <sz val="11"/>
      <color indexed="8"/>
      <name val="Calibri"/>
      <family val="2"/>
    </font>
    <font>
      <sz val="8"/>
      <name val="Verdana"/>
      <family val="2"/>
    </font>
    <font>
      <b/>
      <sz val="16"/>
      <name val="Arial"/>
      <family val="2"/>
    </font>
    <font>
      <b/>
      <sz val="10"/>
      <name val="Arial"/>
      <family val="2"/>
    </font>
    <font>
      <sz val="10"/>
      <name val="Arial"/>
      <family val="2"/>
    </font>
    <font>
      <b/>
      <sz val="11"/>
      <color indexed="8"/>
      <name val="Calibri"/>
      <family val="2"/>
    </font>
    <font>
      <u/>
      <sz val="9.35"/>
      <color indexed="12"/>
      <name val="Calibri"/>
      <family val="2"/>
    </font>
    <font>
      <sz val="10"/>
      <color indexed="8"/>
      <name val="Times New Roman"/>
      <family val="1"/>
    </font>
    <font>
      <b/>
      <sz val="10"/>
      <color indexed="8"/>
      <name val="Times New Roman"/>
      <family val="1"/>
    </font>
    <font>
      <sz val="8"/>
      <name val="Calibri"/>
      <family val="2"/>
    </font>
    <font>
      <vertAlign val="superscript"/>
      <sz val="10"/>
      <color indexed="8"/>
      <name val="Times New Roman"/>
      <family val="1"/>
    </font>
    <font>
      <u/>
      <sz val="8.8000000000000007"/>
      <color indexed="12"/>
      <name val="Calibri"/>
      <family val="2"/>
    </font>
    <font>
      <sz val="10"/>
      <color indexed="8"/>
      <name val="Arial"/>
      <family val="2"/>
    </font>
    <font>
      <b/>
      <sz val="11"/>
      <color theme="1"/>
      <name val="Calibri"/>
      <family val="2"/>
      <scheme val="minor"/>
    </font>
    <font>
      <u/>
      <sz val="8.8000000000000007"/>
      <color indexed="12"/>
      <name val="Calibri"/>
      <family val="2"/>
    </font>
    <font>
      <sz val="10"/>
      <color indexed="8"/>
      <name val="Times New Roman"/>
      <family val="1"/>
    </font>
    <font>
      <b/>
      <sz val="10"/>
      <name val="Verdana"/>
      <family val="2"/>
    </font>
    <font>
      <sz val="10"/>
      <name val="Verdana"/>
      <family val="2"/>
    </font>
    <font>
      <b/>
      <sz val="11"/>
      <name val="Calibri"/>
      <family val="2"/>
      <scheme val="minor"/>
    </font>
    <font>
      <u/>
      <sz val="9.35"/>
      <color theme="10"/>
      <name val="Calibri"/>
      <family val="2"/>
    </font>
    <font>
      <sz val="10"/>
      <color rgb="FF000000"/>
      <name val="Times New Roman"/>
      <family val="1"/>
    </font>
    <font>
      <sz val="12"/>
      <color indexed="206"/>
      <name val="Calibri"/>
      <family val="2"/>
    </font>
  </fonts>
  <fills count="8">
    <fill>
      <patternFill patternType="none"/>
    </fill>
    <fill>
      <patternFill patternType="gray125"/>
    </fill>
    <fill>
      <patternFill patternType="solid">
        <fgColor indexed="13"/>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s>
  <borders count="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s>
  <cellStyleXfs count="3">
    <xf numFmtId="0" fontId="0" fillId="0" borderId="0"/>
    <xf numFmtId="0" fontId="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cellStyleXfs>
  <cellXfs count="95">
    <xf numFmtId="0" fontId="0" fillId="0" borderId="0" xfId="0"/>
    <xf numFmtId="15" fontId="0" fillId="0" borderId="0" xfId="0" applyNumberFormat="1"/>
    <xf numFmtId="17" fontId="0" fillId="0" borderId="0" xfId="0" applyNumberFormat="1"/>
    <xf numFmtId="16" fontId="0" fillId="0" borderId="0" xfId="0" applyNumberFormat="1"/>
    <xf numFmtId="0" fontId="2" fillId="0" borderId="0" xfId="0" applyFont="1" applyAlignment="1">
      <alignment horizontal="center" wrapText="1"/>
    </xf>
    <xf numFmtId="0" fontId="5" fillId="0" borderId="0" xfId="0" applyFont="1" applyAlignment="1">
      <alignment wrapText="1"/>
    </xf>
    <xf numFmtId="0" fontId="0" fillId="0" borderId="0" xfId="0" applyBorder="1"/>
    <xf numFmtId="0" fontId="6" fillId="0" borderId="0" xfId="0" applyFont="1" applyBorder="1"/>
    <xf numFmtId="0" fontId="0" fillId="0" borderId="0" xfId="0" applyFill="1" applyBorder="1"/>
    <xf numFmtId="0" fontId="6" fillId="0" borderId="1" xfId="0" applyFont="1" applyBorder="1"/>
    <xf numFmtId="0" fontId="0" fillId="0" borderId="1" xfId="0" applyBorder="1" applyAlignment="1">
      <alignment wrapText="1"/>
    </xf>
    <xf numFmtId="0" fontId="0" fillId="0" borderId="1" xfId="0" applyBorder="1"/>
    <xf numFmtId="0" fontId="7" fillId="0" borderId="0" xfId="0" applyFont="1" applyBorder="1"/>
    <xf numFmtId="0" fontId="5" fillId="0" borderId="0" xfId="0" applyFont="1" applyBorder="1"/>
    <xf numFmtId="0" fontId="0" fillId="0" borderId="0" xfId="0" applyAlignment="1">
      <alignment wrapText="1"/>
    </xf>
    <xf numFmtId="2" fontId="5" fillId="0" borderId="0" xfId="0" applyNumberFormat="1" applyFont="1"/>
    <xf numFmtId="0" fontId="7" fillId="0" borderId="0" xfId="0" applyFont="1"/>
    <xf numFmtId="0" fontId="5" fillId="2" borderId="2" xfId="0" applyFont="1" applyFill="1" applyBorder="1" applyAlignment="1">
      <alignment horizontal="center"/>
    </xf>
    <xf numFmtId="0" fontId="0" fillId="2" borderId="2" xfId="0" applyFill="1" applyBorder="1"/>
    <xf numFmtId="0" fontId="6" fillId="2" borderId="2" xfId="0" applyFont="1" applyFill="1" applyBorder="1"/>
    <xf numFmtId="0" fontId="7" fillId="3" borderId="0" xfId="0" applyFont="1" applyFill="1"/>
    <xf numFmtId="164" fontId="7" fillId="3" borderId="0" xfId="0" applyNumberFormat="1" applyFont="1" applyFill="1"/>
    <xf numFmtId="0" fontId="7" fillId="3" borderId="0" xfId="0" applyFont="1" applyFill="1" applyAlignment="1">
      <alignment wrapText="1"/>
    </xf>
    <xf numFmtId="0" fontId="8" fillId="0" borderId="0" xfId="2" applyAlignment="1" applyProtection="1">
      <alignment horizontal="right" vertical="top" wrapText="1"/>
    </xf>
    <xf numFmtId="0" fontId="9" fillId="0" borderId="0" xfId="0" applyFont="1" applyAlignment="1">
      <alignment vertical="top" wrapText="1"/>
    </xf>
    <xf numFmtId="164" fontId="0" fillId="0" borderId="0" xfId="0" applyNumberFormat="1"/>
    <xf numFmtId="0" fontId="0" fillId="3" borderId="0" xfId="0" applyFill="1"/>
    <xf numFmtId="164" fontId="7" fillId="0" borderId="0" xfId="0" applyNumberFormat="1" applyFont="1" applyFill="1"/>
    <xf numFmtId="0" fontId="0" fillId="0" borderId="0" xfId="0" applyFill="1"/>
    <xf numFmtId="0" fontId="0" fillId="4" borderId="0" xfId="0" applyFill="1"/>
    <xf numFmtId="0" fontId="8" fillId="0" borderId="0" xfId="2" applyFill="1" applyAlignment="1" applyProtection="1">
      <alignment horizontal="right" vertical="top" wrapText="1"/>
    </xf>
    <xf numFmtId="0" fontId="9" fillId="0" borderId="0" xfId="0" applyFont="1" applyFill="1" applyAlignment="1">
      <alignment vertical="top" wrapText="1"/>
    </xf>
    <xf numFmtId="164" fontId="0" fillId="0" borderId="0" xfId="0" applyNumberFormat="1" applyFill="1"/>
    <xf numFmtId="0" fontId="0" fillId="0" borderId="0" xfId="0" applyFill="1" applyAlignment="1">
      <alignment wrapText="1"/>
    </xf>
    <xf numFmtId="0" fontId="13" fillId="0" borderId="0" xfId="2" applyFont="1" applyAlignment="1" applyProtection="1">
      <alignment horizontal="right" vertical="top" wrapText="1"/>
    </xf>
    <xf numFmtId="0" fontId="7" fillId="0" borderId="0" xfId="0" applyFont="1" applyFill="1"/>
    <xf numFmtId="0" fontId="5" fillId="0" borderId="3" xfId="0" applyFont="1" applyBorder="1"/>
    <xf numFmtId="0" fontId="0" fillId="0" borderId="3" xfId="0" applyBorder="1"/>
    <xf numFmtId="0" fontId="5" fillId="0" borderId="0" xfId="0" applyFont="1" applyFill="1" applyAlignment="1">
      <alignment wrapText="1"/>
    </xf>
    <xf numFmtId="15" fontId="0" fillId="0" borderId="0" xfId="0" applyNumberFormat="1" applyFill="1"/>
    <xf numFmtId="0" fontId="16" fillId="0" borderId="0" xfId="1" applyFont="1" applyAlignment="1" applyProtection="1">
      <alignment horizontal="right" vertical="top" wrapText="1"/>
    </xf>
    <xf numFmtId="0" fontId="17" fillId="0" borderId="0" xfId="0" applyFont="1" applyAlignment="1">
      <alignment vertical="top" wrapText="1"/>
    </xf>
    <xf numFmtId="14" fontId="0" fillId="0" borderId="0" xfId="0" applyNumberFormat="1"/>
    <xf numFmtId="0" fontId="7" fillId="5" borderId="0" xfId="0" applyFont="1" applyFill="1"/>
    <xf numFmtId="0" fontId="14" fillId="0" borderId="0" xfId="0" applyFont="1"/>
    <xf numFmtId="0" fontId="0" fillId="0" borderId="0" xfId="0" applyBorder="1" applyAlignment="1">
      <alignment horizontal="right" wrapText="1"/>
    </xf>
    <xf numFmtId="0" fontId="7" fillId="6" borderId="0" xfId="0" applyFont="1" applyFill="1"/>
    <xf numFmtId="0" fontId="7" fillId="5" borderId="0" xfId="0" applyFont="1" applyFill="1" applyAlignment="1">
      <alignment wrapText="1"/>
    </xf>
    <xf numFmtId="0" fontId="16" fillId="0" borderId="0" xfId="1" applyFont="1" applyFill="1" applyAlignment="1" applyProtection="1">
      <alignment horizontal="right" vertical="top" wrapText="1"/>
    </xf>
    <xf numFmtId="0" fontId="17" fillId="0" borderId="0" xfId="0" applyFont="1" applyFill="1" applyAlignment="1">
      <alignment vertical="top" wrapText="1"/>
    </xf>
    <xf numFmtId="0" fontId="0" fillId="0" borderId="1" xfId="0" applyBorder="1" applyAlignment="1">
      <alignment horizontal="right"/>
    </xf>
    <xf numFmtId="0" fontId="15" fillId="6" borderId="0" xfId="0" applyFont="1" applyFill="1"/>
    <xf numFmtId="0" fontId="15" fillId="6" borderId="0" xfId="0" applyFont="1" applyFill="1" applyAlignment="1">
      <alignment wrapText="1"/>
    </xf>
    <xf numFmtId="2" fontId="5" fillId="0" borderId="0" xfId="0" applyNumberFormat="1" applyFont="1" applyBorder="1"/>
    <xf numFmtId="0" fontId="15" fillId="5" borderId="0" xfId="0" applyFont="1" applyFill="1"/>
    <xf numFmtId="0" fontId="6" fillId="0" borderId="0" xfId="0" applyFont="1" applyAlignment="1"/>
    <xf numFmtId="0" fontId="15" fillId="6" borderId="0" xfId="0" applyFont="1" applyFill="1" applyAlignment="1">
      <alignment horizontal="center"/>
    </xf>
    <xf numFmtId="0" fontId="15" fillId="6" borderId="0" xfId="0" applyFont="1" applyFill="1" applyAlignment="1">
      <alignment horizontal="center" wrapText="1"/>
    </xf>
    <xf numFmtId="0" fontId="0" fillId="0" borderId="1" xfId="0" applyBorder="1" applyAlignment="1">
      <alignment horizontal="right" wrapText="1"/>
    </xf>
    <xf numFmtId="0" fontId="0" fillId="6" borderId="0" xfId="0" applyFill="1"/>
    <xf numFmtId="0" fontId="0" fillId="0" borderId="0" xfId="0" applyAlignment="1">
      <alignment horizontal="center"/>
    </xf>
    <xf numFmtId="0" fontId="1" fillId="0" borderId="0" xfId="1" applyAlignment="1" applyProtection="1">
      <alignment horizontal="right" vertical="top" wrapText="1"/>
    </xf>
    <xf numFmtId="0" fontId="1" fillId="0" borderId="0" xfId="1" applyFill="1" applyAlignment="1" applyProtection="1">
      <alignment horizontal="right" vertical="top" wrapText="1"/>
    </xf>
    <xf numFmtId="0" fontId="1" fillId="0" borderId="0" xfId="1" applyAlignment="1" applyProtection="1">
      <alignment horizontal="right" vertical="top" wrapText="1"/>
    </xf>
    <xf numFmtId="164" fontId="7" fillId="3" borderId="0" xfId="0" applyNumberFormat="1" applyFont="1" applyFill="1"/>
    <xf numFmtId="0" fontId="7" fillId="3" borderId="0" xfId="0" applyNumberFormat="1" applyFont="1" applyFill="1"/>
    <xf numFmtId="0" fontId="13" fillId="0" borderId="0" xfId="1" applyFont="1" applyAlignment="1" applyProtection="1">
      <alignment horizontal="right" vertical="top" wrapText="1"/>
    </xf>
    <xf numFmtId="0" fontId="10" fillId="6" borderId="0" xfId="0" applyFont="1" applyFill="1" applyAlignment="1">
      <alignment horizontal="center" vertical="top" wrapText="1"/>
    </xf>
    <xf numFmtId="0" fontId="18" fillId="6" borderId="0" xfId="0" applyFont="1" applyFill="1"/>
    <xf numFmtId="0" fontId="19" fillId="0" borderId="0" xfId="0" applyFont="1" applyAlignment="1">
      <alignment wrapText="1"/>
    </xf>
    <xf numFmtId="0" fontId="18" fillId="6" borderId="0" xfId="0" applyFont="1" applyFill="1" applyAlignment="1">
      <alignment horizontal="center"/>
    </xf>
    <xf numFmtId="0" fontId="19" fillId="0" borderId="0" xfId="0" applyFont="1"/>
    <xf numFmtId="0" fontId="15" fillId="0" borderId="0" xfId="0" applyFont="1" applyFill="1"/>
    <xf numFmtId="0" fontId="1" fillId="0" borderId="0" xfId="1" applyAlignment="1" applyProtection="1">
      <alignment horizontal="right" vertical="top" wrapText="1"/>
    </xf>
    <xf numFmtId="0" fontId="5" fillId="0" borderId="0" xfId="0" applyFont="1"/>
    <xf numFmtId="0" fontId="1" fillId="0" borderId="0" xfId="1" applyAlignment="1" applyProtection="1">
      <alignment horizontal="right" vertical="top" wrapText="1"/>
    </xf>
    <xf numFmtId="0" fontId="6" fillId="0" borderId="0" xfId="0" applyFont="1"/>
    <xf numFmtId="0" fontId="4" fillId="0" borderId="0" xfId="0" applyFont="1" applyAlignment="1"/>
    <xf numFmtId="0" fontId="0" fillId="0" borderId="0" xfId="0" applyAlignment="1"/>
    <xf numFmtId="0" fontId="5" fillId="0" borderId="0" xfId="0" applyFont="1"/>
    <xf numFmtId="0" fontId="0" fillId="0" borderId="0" xfId="0" applyAlignment="1">
      <alignment horizontal="right" wrapText="1"/>
    </xf>
    <xf numFmtId="0" fontId="20" fillId="0" borderId="0" xfId="0" applyFont="1" applyFill="1" applyAlignment="1">
      <alignment horizontal="left" wrapText="1"/>
    </xf>
    <xf numFmtId="0" fontId="20" fillId="0" borderId="0" xfId="0" applyFont="1" applyFill="1" applyAlignment="1">
      <alignment horizontal="right" wrapText="1"/>
    </xf>
    <xf numFmtId="0" fontId="20" fillId="0" borderId="0" xfId="0" applyFont="1" applyFill="1" applyAlignment="1">
      <alignment wrapText="1"/>
    </xf>
    <xf numFmtId="49" fontId="0" fillId="0" borderId="0" xfId="0" applyNumberFormat="1"/>
    <xf numFmtId="0" fontId="7" fillId="3" borderId="0" xfId="0" applyFont="1" applyFill="1" applyAlignment="1"/>
    <xf numFmtId="0" fontId="21" fillId="0" borderId="0" xfId="1" applyFont="1" applyAlignment="1" applyProtection="1">
      <alignment horizontal="right" vertical="top" wrapText="1"/>
    </xf>
    <xf numFmtId="0" fontId="22" fillId="0" borderId="0" xfId="0" applyFont="1" applyAlignment="1">
      <alignment vertical="top" wrapText="1"/>
    </xf>
    <xf numFmtId="0" fontId="1" fillId="0" borderId="0" xfId="1" applyAlignment="1" applyProtection="1">
      <alignment horizontal="right" vertical="center" wrapText="1"/>
    </xf>
    <xf numFmtId="0" fontId="9" fillId="0" borderId="0" xfId="0" applyFont="1" applyAlignment="1">
      <alignment vertical="center" wrapText="1"/>
    </xf>
    <xf numFmtId="0" fontId="1" fillId="0" borderId="0" xfId="1" applyFill="1" applyAlignment="1" applyProtection="1">
      <alignment horizontal="right" vertical="center" wrapText="1"/>
    </xf>
    <xf numFmtId="0" fontId="9" fillId="0" borderId="0" xfId="0" applyFont="1" applyFill="1" applyAlignment="1">
      <alignment vertical="center" wrapText="1"/>
    </xf>
    <xf numFmtId="0" fontId="0" fillId="0" borderId="0" xfId="0" quotePrefix="1" applyFill="1" applyAlignment="1">
      <alignment wrapText="1"/>
    </xf>
    <xf numFmtId="0" fontId="7" fillId="7" borderId="0" xfId="0" applyFont="1" applyFill="1"/>
    <xf numFmtId="0" fontId="7" fillId="0" borderId="0" xfId="0" applyFont="1" applyFill="1" applyAlignment="1">
      <alignment horizontal="center"/>
    </xf>
  </cellXfs>
  <cellStyles count="3">
    <cellStyle name="Hyperlink" xfId="1" builtinId="8"/>
    <cellStyle name="Hyperlink_Stevens 1970-75 opinions and cites-1.xls" xfId="2"/>
    <cellStyle name="Normal" xfId="0" builtinId="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6" Type="http://schemas.openxmlformats.org/officeDocument/2006/relationships/styles" Target="styles.xml"/><Relationship Id="rId47" Type="http://schemas.openxmlformats.org/officeDocument/2006/relationships/sharedStrings" Target="sharedStrings.xml"/><Relationship Id="rId48"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42" Type="http://schemas.openxmlformats.org/officeDocument/2006/relationships/hyperlink" Target="http://www.westlaw.com/Find/Default.wl?rs=dfa1.0&amp;vr=2.0&amp;DB=345&amp;FindType=Y&amp;SerialNum=1977126234" TargetMode="External"/><Relationship Id="rId143" Type="http://schemas.openxmlformats.org/officeDocument/2006/relationships/hyperlink" Target="http://www.westlaw.com/Find/Default.wl?rs=dfa1.0&amp;vr=2.0&amp;DB=345&amp;FindType=Y&amp;SerialNum=1977126079" TargetMode="External"/><Relationship Id="rId144" Type="http://schemas.openxmlformats.org/officeDocument/2006/relationships/hyperlink" Target="http://www.westlaw.com/Find/Default.wl?rs=dfa1.0&amp;vr=2.0&amp;DB=345&amp;FindType=Y&amp;SerialNum=1977125504" TargetMode="External"/><Relationship Id="rId145" Type="http://schemas.openxmlformats.org/officeDocument/2006/relationships/hyperlink" Target="http://www.westlaw.com/Find/Default.wl?rs=dfa1.0&amp;vr=2.0&amp;DB=345&amp;FindType=Y&amp;SerialNum=1977125459" TargetMode="External"/><Relationship Id="rId146" Type="http://schemas.openxmlformats.org/officeDocument/2006/relationships/hyperlink" Target="http://www.westlaw.com/Find/Default.wl?rs=dfa1.0&amp;vr=2.0&amp;DB=345&amp;FindType=Y&amp;SerialNum=1978187577" TargetMode="External"/><Relationship Id="rId147" Type="http://schemas.openxmlformats.org/officeDocument/2006/relationships/hyperlink" Target="http://www.westlaw.com/Find/Default.wl?rs=dfa1.0&amp;vr=2.0&amp;DB=345&amp;FindType=Y&amp;SerialNum=1977125353" TargetMode="External"/><Relationship Id="rId148" Type="http://schemas.openxmlformats.org/officeDocument/2006/relationships/hyperlink" Target="http://www.westlaw.com/Find/Default.wl?rs=dfa1.0&amp;vr=2.0&amp;DB=999&amp;FindType=Y&amp;SerialNum=1977009714" TargetMode="External"/><Relationship Id="rId149" Type="http://schemas.openxmlformats.org/officeDocument/2006/relationships/hyperlink" Target="http://www.westlaw.com/Find/Default.wl?rs=dfa1.0&amp;vr=2.0&amp;DB=345&amp;FindType=Y&amp;SerialNum=1977106619" TargetMode="External"/><Relationship Id="rId180" Type="http://schemas.openxmlformats.org/officeDocument/2006/relationships/hyperlink" Target="http://www.westlaw.com/Find/Default.wl?rs=dfa1.0&amp;vr=2.0&amp;DB=345&amp;FindType=Y&amp;SerialNum=1976127849" TargetMode="External"/><Relationship Id="rId181" Type="http://schemas.openxmlformats.org/officeDocument/2006/relationships/hyperlink" Target="http://www.westlaw.com/Find/Default.wl?rs=dfa1.0&amp;vr=2.0&amp;DB=509&amp;FindType=Y&amp;SerialNum=1977119637" TargetMode="External"/><Relationship Id="rId40" Type="http://schemas.openxmlformats.org/officeDocument/2006/relationships/hyperlink" Target="http://www.westlaw.com/Find/Default.wl?rs=dfa1.0&amp;vr=2.0&amp;DB=350&amp;FindType=Y&amp;SerialNum=1977123874" TargetMode="External"/><Relationship Id="rId41" Type="http://schemas.openxmlformats.org/officeDocument/2006/relationships/hyperlink" Target="http://www.westlaw.com/Find/Default.wl?rs=dfa1.0&amp;vr=2.0&amp;DB=350&amp;FindType=Y&amp;SerialNum=1977124140" TargetMode="External"/><Relationship Id="rId42" Type="http://schemas.openxmlformats.org/officeDocument/2006/relationships/hyperlink" Target="http://www.westlaw.com/Find/Default.wl?rs=dfa1.0&amp;vr=2.0&amp;DB=350&amp;FindType=Y&amp;SerialNum=1977124286" TargetMode="External"/><Relationship Id="rId43" Type="http://schemas.openxmlformats.org/officeDocument/2006/relationships/hyperlink" Target="http://www.westlaw.com/Find/Default.wl?rs=dfa1.0&amp;vr=2.0&amp;DB=350&amp;FindType=Y&amp;SerialNum=1977123743" TargetMode="External"/><Relationship Id="rId44" Type="http://schemas.openxmlformats.org/officeDocument/2006/relationships/hyperlink" Target="http://www.westlaw.com/Find/Default.wl?rs=dfa1.0&amp;vr=2.0&amp;DB=350&amp;FindType=Y&amp;SerialNum=1977123426" TargetMode="External"/><Relationship Id="rId45" Type="http://schemas.openxmlformats.org/officeDocument/2006/relationships/hyperlink" Target="http://www.westlaw.com/Find/Default.wl?rs=dfa1.0&amp;vr=2.0&amp;DB=350&amp;FindType=Y&amp;SerialNum=1977123502" TargetMode="External"/><Relationship Id="rId46" Type="http://schemas.openxmlformats.org/officeDocument/2006/relationships/hyperlink" Target="http://www.westlaw.com/Find/Default.wl?rs=dfa1.0&amp;vr=2.0&amp;DB=350&amp;FindType=Y&amp;SerialNum=1977123576" TargetMode="External"/><Relationship Id="rId47" Type="http://schemas.openxmlformats.org/officeDocument/2006/relationships/hyperlink" Target="http://www.westlaw.com/Find/Default.wl?rs=dfa1.0&amp;vr=2.0&amp;DB=350&amp;FindType=Y&amp;SerialNum=1977123443" TargetMode="External"/><Relationship Id="rId48" Type="http://schemas.openxmlformats.org/officeDocument/2006/relationships/hyperlink" Target="http://www.westlaw.com/Find/Default.wl?rs=dfa1.0&amp;vr=2.0&amp;DB=350&amp;FindType=Y&amp;SerialNum=1977123521" TargetMode="External"/><Relationship Id="rId49" Type="http://schemas.openxmlformats.org/officeDocument/2006/relationships/hyperlink" Target="http://www.westlaw.com/Find/Default.wl?rs=dfa1.0&amp;vr=2.0&amp;DB=350&amp;FindType=Y&amp;SerialNum=1977125027" TargetMode="External"/><Relationship Id="rId80" Type="http://schemas.openxmlformats.org/officeDocument/2006/relationships/hyperlink" Target="http://www.westlaw.com/Find/Default.wl?rs=dfa1.0&amp;vr=2.0&amp;DB=350&amp;FindType=Y&amp;SerialNum=1977123202" TargetMode="External"/><Relationship Id="rId81" Type="http://schemas.openxmlformats.org/officeDocument/2006/relationships/hyperlink" Target="http://www.westlaw.com/Find/Default.wl?rs=dfa1.0&amp;vr=2.0&amp;DB=350&amp;FindType=Y&amp;SerialNum=1977123828" TargetMode="External"/><Relationship Id="rId82" Type="http://schemas.openxmlformats.org/officeDocument/2006/relationships/hyperlink" Target="http://www.westlaw.com/Find/Default.wl?rs=dfa1.0&amp;vr=2.0&amp;DB=350&amp;FindType=Y&amp;SerialNum=1977104830" TargetMode="External"/><Relationship Id="rId83" Type="http://schemas.openxmlformats.org/officeDocument/2006/relationships/hyperlink" Target="http://www.westlaw.com/Find/Default.wl?rs=dfa1.0&amp;vr=2.0&amp;DB=350&amp;FindType=Y&amp;SerialNum=1977122414" TargetMode="External"/><Relationship Id="rId84" Type="http://schemas.openxmlformats.org/officeDocument/2006/relationships/hyperlink" Target="http://www.westlaw.com/Find/Default.wl?rs=dfa1.0&amp;vr=2.0&amp;DB=350&amp;FindType=Y&amp;SerialNum=1977104692" TargetMode="External"/><Relationship Id="rId85" Type="http://schemas.openxmlformats.org/officeDocument/2006/relationships/hyperlink" Target="http://www.westlaw.com/Find/Default.wl?rs=dfa1.0&amp;vr=2.0&amp;DB=350&amp;FindType=Y&amp;SerialNum=1977104303" TargetMode="External"/><Relationship Id="rId86" Type="http://schemas.openxmlformats.org/officeDocument/2006/relationships/hyperlink" Target="http://www.westlaw.com/Find/Default.wl?rs=dfa1.0&amp;vr=2.0&amp;DB=350&amp;FindType=Y&amp;SerialNum=1977124966" TargetMode="External"/><Relationship Id="rId87" Type="http://schemas.openxmlformats.org/officeDocument/2006/relationships/hyperlink" Target="http://www.westlaw.com/Find/Default.wl?rs=dfa1.0&amp;vr=2.0&amp;DB=350&amp;FindType=Y&amp;SerialNum=1977122662" TargetMode="External"/><Relationship Id="rId88" Type="http://schemas.openxmlformats.org/officeDocument/2006/relationships/hyperlink" Target="http://www.westlaw.com/Find/Default.wl?rs=dfa1.0&amp;vr=2.0&amp;DB=350&amp;FindType=Y&amp;SerialNum=1977104371" TargetMode="External"/><Relationship Id="rId89" Type="http://schemas.openxmlformats.org/officeDocument/2006/relationships/hyperlink" Target="http://www.westlaw.com/Find/Default.wl?rs=dfa1.0&amp;vr=2.0&amp;DB=350&amp;FindType=Y&amp;SerialNum=1977104720" TargetMode="External"/><Relationship Id="rId110" Type="http://schemas.openxmlformats.org/officeDocument/2006/relationships/hyperlink" Target="http://www.westlaw.com/Find/Default.wl?rs=dfa1.0&amp;vr=2.0&amp;DB=350&amp;FindType=Y&amp;SerialNum=1976125053" TargetMode="External"/><Relationship Id="rId111" Type="http://schemas.openxmlformats.org/officeDocument/2006/relationships/hyperlink" Target="http://www.westlaw.com/Find/Default.wl?rs=dfa1.0&amp;vr=2.0&amp;DB=350&amp;FindType=Y&amp;SerialNum=1976125923" TargetMode="External"/><Relationship Id="rId112" Type="http://schemas.openxmlformats.org/officeDocument/2006/relationships/hyperlink" Target="http://www.westlaw.com/Find/Default.wl?rs=dfa1.0&amp;vr=2.0&amp;DB=350&amp;FindType=Y&amp;SerialNum=1976125445" TargetMode="External"/><Relationship Id="rId113" Type="http://schemas.openxmlformats.org/officeDocument/2006/relationships/hyperlink" Target="http://www.westlaw.com/Find/Default.wl?rs=dfa1.0&amp;vr=2.0&amp;DB=350&amp;FindType=Y&amp;SerialNum=1976125950" TargetMode="External"/><Relationship Id="rId114" Type="http://schemas.openxmlformats.org/officeDocument/2006/relationships/hyperlink" Target="http://www.westlaw.com/Find/Default.wl?rs=dfa1.0&amp;vr=2.0&amp;DB=350&amp;FindType=Y&amp;SerialNum=1976125521" TargetMode="External"/><Relationship Id="rId115" Type="http://schemas.openxmlformats.org/officeDocument/2006/relationships/hyperlink" Target="http://www.westlaw.com/Find/Default.wl?rs=dfa1.0&amp;vr=2.0&amp;DB=350&amp;FindType=Y&amp;SerialNum=1976125469" TargetMode="External"/><Relationship Id="rId116" Type="http://schemas.openxmlformats.org/officeDocument/2006/relationships/hyperlink" Target="http://www.westlaw.com/Find/Default.wl?rs=dfa1.0&amp;vr=2.0&amp;DB=350&amp;FindType=Y&amp;SerialNum=1976125012" TargetMode="External"/><Relationship Id="rId117" Type="http://schemas.openxmlformats.org/officeDocument/2006/relationships/hyperlink" Target="http://www.westlaw.com/Find/Default.wl?rs=dfa1.0&amp;vr=2.0&amp;DB=350&amp;FindType=Y&amp;SerialNum=1976125228" TargetMode="External"/><Relationship Id="rId118" Type="http://schemas.openxmlformats.org/officeDocument/2006/relationships/hyperlink" Target="http://www.westlaw.com/Find/Default.wl?rs=dfa1.0&amp;vr=2.0&amp;DB=350&amp;FindType=Y&amp;SerialNum=1976125258" TargetMode="External"/><Relationship Id="rId119" Type="http://schemas.openxmlformats.org/officeDocument/2006/relationships/hyperlink" Target="http://www.westlaw.com/Find/Default.wl?rs=dfa1.0&amp;vr=2.0&amp;DB=350&amp;FindType=Y&amp;SerialNum=1976141949" TargetMode="External"/><Relationship Id="rId150" Type="http://schemas.openxmlformats.org/officeDocument/2006/relationships/hyperlink" Target="http://www.westlaw.com/Find/Default.wl?rs=dfa1.0&amp;vr=2.0&amp;DB=345&amp;FindType=Y&amp;SerialNum=1977106360" TargetMode="External"/><Relationship Id="rId151" Type="http://schemas.openxmlformats.org/officeDocument/2006/relationships/hyperlink" Target="http://www.westlaw.com/Find/Default.wl?rs=dfa1.0&amp;vr=2.0&amp;DB=345&amp;FindType=Y&amp;SerialNum=1978197565" TargetMode="External"/><Relationship Id="rId152" Type="http://schemas.openxmlformats.org/officeDocument/2006/relationships/hyperlink" Target="http://www.westlaw.com/Find/Default.wl?rs=dfa1.0&amp;vr=2.0&amp;DB=345&amp;FindType=Y&amp;SerialNum=1977125813" TargetMode="External"/><Relationship Id="rId10" Type="http://schemas.openxmlformats.org/officeDocument/2006/relationships/hyperlink" Target="http://www.westlaw.com/Find/Default.wl?rs=dfa1.0&amp;vr=2.0&amp;DB=780&amp;FindType=Y&amp;SerialNum=1977118813" TargetMode="External"/><Relationship Id="rId11" Type="http://schemas.openxmlformats.org/officeDocument/2006/relationships/hyperlink" Target="http://www.westlaw.com/Find/Default.wl?rs=dfa1.0&amp;vr=2.0&amp;DB=780&amp;FindType=Y&amp;SerialNum=1977118815" TargetMode="External"/><Relationship Id="rId12" Type="http://schemas.openxmlformats.org/officeDocument/2006/relationships/hyperlink" Target="http://www.westlaw.com/Find/Default.wl?rs=dfa1.0&amp;vr=2.0&amp;DB=780&amp;FindType=Y&amp;SerialNum=1977118803" TargetMode="External"/><Relationship Id="rId13" Type="http://schemas.openxmlformats.org/officeDocument/2006/relationships/hyperlink" Target="http://www.westlaw.com/Find/Default.wl?rs=dfa1.0&amp;vr=2.0&amp;DB=780&amp;FindType=Y&amp;SerialNum=1977118797" TargetMode="External"/><Relationship Id="rId14" Type="http://schemas.openxmlformats.org/officeDocument/2006/relationships/hyperlink" Target="http://www.westlaw.com/Find/Default.wl?rs=dfa1.0&amp;vr=2.0&amp;DB=780&amp;FindType=Y&amp;SerialNum=1977118799" TargetMode="External"/><Relationship Id="rId15" Type="http://schemas.openxmlformats.org/officeDocument/2006/relationships/hyperlink" Target="http://www.westlaw.com/Find/Default.wl?rs=dfa1.0&amp;vr=2.0&amp;DB=780&amp;FindType=Y&amp;SerialNum=1977118795" TargetMode="External"/><Relationship Id="rId16" Type="http://schemas.openxmlformats.org/officeDocument/2006/relationships/hyperlink" Target="http://www.westlaw.com/Find/Default.wl?rs=dfa1.0&amp;vr=2.0&amp;DB=780&amp;FindType=Y&amp;SerialNum=1977118787" TargetMode="External"/><Relationship Id="rId17" Type="http://schemas.openxmlformats.org/officeDocument/2006/relationships/hyperlink" Target="http://www.westlaw.com/Find/Default.wl?rs=dfa1.0&amp;vr=2.0&amp;DB=780&amp;FindType=Y&amp;SerialNum=1977118791" TargetMode="External"/><Relationship Id="rId18" Type="http://schemas.openxmlformats.org/officeDocument/2006/relationships/hyperlink" Target="http://www.westlaw.com/Find/Default.wl?rs=dfa1.0&amp;vr=2.0&amp;DB=780&amp;FindType=Y&amp;SerialNum=1977118766" TargetMode="External"/><Relationship Id="rId19" Type="http://schemas.openxmlformats.org/officeDocument/2006/relationships/hyperlink" Target="http://www.westlaw.com/Find/Default.wl?rs=dfa1.0&amp;vr=2.0&amp;DB=780&amp;FindType=Y&amp;SerialNum=1977118767" TargetMode="External"/><Relationship Id="rId153" Type="http://schemas.openxmlformats.org/officeDocument/2006/relationships/hyperlink" Target="http://www.westlaw.com/Find/Default.wl?rs=dfa1.0&amp;vr=2.0&amp;DB=345&amp;FindType=Y&amp;SerialNum=1977125630" TargetMode="External"/><Relationship Id="rId154" Type="http://schemas.openxmlformats.org/officeDocument/2006/relationships/hyperlink" Target="http://www.westlaw.com/Find/Default.wl?rs=dfa1.0&amp;vr=2.0&amp;DB=345&amp;FindType=Y&amp;SerialNum=1977125533" TargetMode="External"/><Relationship Id="rId155" Type="http://schemas.openxmlformats.org/officeDocument/2006/relationships/hyperlink" Target="http://www.westlaw.com/Find/Default.wl?rs=dfa1.0&amp;vr=2.0&amp;DB=345&amp;FindType=Y&amp;SerialNum=1977106596" TargetMode="External"/><Relationship Id="rId156" Type="http://schemas.openxmlformats.org/officeDocument/2006/relationships/hyperlink" Target="http://www.westlaw.com/Find/Default.wl?rs=dfa1.0&amp;vr=2.0&amp;DB=345&amp;FindType=Y&amp;SerialNum=1977106154" TargetMode="External"/><Relationship Id="rId157" Type="http://schemas.openxmlformats.org/officeDocument/2006/relationships/hyperlink" Target="http://www.westlaw.com/Find/Default.wl?rs=dfa1.0&amp;vr=2.0&amp;DB=345&amp;FindType=Y&amp;SerialNum=1977106263" TargetMode="External"/><Relationship Id="rId158" Type="http://schemas.openxmlformats.org/officeDocument/2006/relationships/hyperlink" Target="http://www.westlaw.com/Find/Default.wl?rs=dfa1.0&amp;vr=2.0&amp;DB=345&amp;FindType=Y&amp;SerialNum=1977106204" TargetMode="External"/><Relationship Id="rId159" Type="http://schemas.openxmlformats.org/officeDocument/2006/relationships/hyperlink" Target="http://www.westlaw.com/Find/Default.wl?rs=dfa1.0&amp;vr=2.0&amp;DB=345&amp;FindType=Y&amp;SerialNum=1977105928" TargetMode="External"/><Relationship Id="rId50" Type="http://schemas.openxmlformats.org/officeDocument/2006/relationships/hyperlink" Target="http://www.westlaw.com/Find/Default.wl?rs=dfa1.0&amp;vr=2.0&amp;DB=350&amp;FindType=Y&amp;SerialNum=1977123468" TargetMode="External"/><Relationship Id="rId51" Type="http://schemas.openxmlformats.org/officeDocument/2006/relationships/hyperlink" Target="http://www.westlaw.com/Find/Default.wl?rs=dfa1.0&amp;vr=2.0&amp;DB=350&amp;FindType=Y&amp;SerialNum=1977123644" TargetMode="External"/><Relationship Id="rId52" Type="http://schemas.openxmlformats.org/officeDocument/2006/relationships/hyperlink" Target="http://www.westlaw.com/Find/Default.wl?rs=dfa1.0&amp;vr=2.0&amp;DB=350&amp;FindType=Y&amp;SerialNum=1977122890" TargetMode="External"/><Relationship Id="rId53" Type="http://schemas.openxmlformats.org/officeDocument/2006/relationships/hyperlink" Target="http://www.westlaw.com/Find/Default.wl?rs=dfa1.0&amp;vr=2.0&amp;DB=350&amp;FindType=Y&amp;SerialNum=1977123257" TargetMode="External"/><Relationship Id="rId54" Type="http://schemas.openxmlformats.org/officeDocument/2006/relationships/hyperlink" Target="http://www.westlaw.com/Find/Default.wl?rs=dfa1.0&amp;vr=2.0&amp;DB=350&amp;FindType=Y&amp;SerialNum=1977123519" TargetMode="External"/><Relationship Id="rId55" Type="http://schemas.openxmlformats.org/officeDocument/2006/relationships/hyperlink" Target="http://www.westlaw.com/Find/Default.wl?rs=dfa1.0&amp;vr=2.0&amp;DB=350&amp;FindType=Y&amp;SerialNum=1977123223" TargetMode="External"/><Relationship Id="rId56" Type="http://schemas.openxmlformats.org/officeDocument/2006/relationships/hyperlink" Target="http://www.westlaw.com/Find/Default.wl?rs=dfa1.0&amp;vr=2.0&amp;DB=350&amp;FindType=Y&amp;SerialNum=1977123255" TargetMode="External"/><Relationship Id="rId57" Type="http://schemas.openxmlformats.org/officeDocument/2006/relationships/hyperlink" Target="http://www.westlaw.com/Find/Default.wl?rs=dfa1.0&amp;vr=2.0&amp;DB=350&amp;FindType=Y&amp;SerialNum=1977123010" TargetMode="External"/><Relationship Id="rId58" Type="http://schemas.openxmlformats.org/officeDocument/2006/relationships/hyperlink" Target="http://www.westlaw.com/Find/Default.wl?rs=dfa1.0&amp;vr=2.0&amp;DB=350&amp;FindType=Y&amp;SerialNum=1977123251" TargetMode="External"/><Relationship Id="rId59" Type="http://schemas.openxmlformats.org/officeDocument/2006/relationships/hyperlink" Target="http://www.westlaw.com/Find/Default.wl?rs=dfa1.0&amp;vr=2.0&amp;DB=350&amp;FindType=Y&amp;SerialNum=1977123376" TargetMode="External"/><Relationship Id="rId90" Type="http://schemas.openxmlformats.org/officeDocument/2006/relationships/hyperlink" Target="http://www.westlaw.com/Find/Default.wl?rs=dfa1.0&amp;vr=2.0&amp;DB=350&amp;FindType=Y&amp;SerialNum=1977104656" TargetMode="External"/><Relationship Id="rId91" Type="http://schemas.openxmlformats.org/officeDocument/2006/relationships/hyperlink" Target="http://www.westlaw.com/Find/Default.wl?rs=dfa1.0&amp;vr=2.0&amp;DB=350&amp;FindType=Y&amp;SerialNum=1977103663" TargetMode="External"/><Relationship Id="rId92" Type="http://schemas.openxmlformats.org/officeDocument/2006/relationships/hyperlink" Target="http://www.westlaw.com/Find/Default.wl?rs=dfa1.0&amp;vr=2.0&amp;DB=350&amp;FindType=Y&amp;SerialNum=1977103642" TargetMode="External"/><Relationship Id="rId93" Type="http://schemas.openxmlformats.org/officeDocument/2006/relationships/hyperlink" Target="http://www.westlaw.com/Find/Default.wl?rs=dfa1.0&amp;vr=2.0&amp;DB=350&amp;FindType=Y&amp;SerialNum=1977123840" TargetMode="External"/><Relationship Id="rId94" Type="http://schemas.openxmlformats.org/officeDocument/2006/relationships/hyperlink" Target="http://www.westlaw.com/Find/Default.wl?rs=dfa1.0&amp;vr=2.0&amp;DB=350&amp;FindType=Y&amp;SerialNum=1977103937" TargetMode="External"/><Relationship Id="rId95" Type="http://schemas.openxmlformats.org/officeDocument/2006/relationships/hyperlink" Target="http://www.westlaw.com/Find/Default.wl?rs=dfa1.0&amp;vr=2.0&amp;DB=350&amp;FindType=Y&amp;SerialNum=1977104119" TargetMode="External"/><Relationship Id="rId96" Type="http://schemas.openxmlformats.org/officeDocument/2006/relationships/hyperlink" Target="http://www.westlaw.com/Find/Default.wl?rs=dfa1.0&amp;vr=2.0&amp;DB=350&amp;FindType=Y&amp;SerialNum=1977104085" TargetMode="External"/><Relationship Id="rId97" Type="http://schemas.openxmlformats.org/officeDocument/2006/relationships/hyperlink" Target="http://www.westlaw.com/Find/Default.wl?rs=dfa1.0&amp;vr=2.0&amp;DB=350&amp;FindType=Y&amp;SerialNum=1977103936" TargetMode="External"/><Relationship Id="rId98" Type="http://schemas.openxmlformats.org/officeDocument/2006/relationships/hyperlink" Target="http://www.westlaw.com/Find/Default.wl?rs=dfa1.0&amp;vr=2.0&amp;DB=350&amp;FindType=Y&amp;SerialNum=1977103429" TargetMode="External"/><Relationship Id="rId99" Type="http://schemas.openxmlformats.org/officeDocument/2006/relationships/hyperlink" Target="http://www.westlaw.com/Find/Default.wl?rs=dfa1.0&amp;vr=2.0&amp;DB=350&amp;FindType=Y&amp;SerialNum=1977104017" TargetMode="External"/><Relationship Id="rId120" Type="http://schemas.openxmlformats.org/officeDocument/2006/relationships/hyperlink" Target="http://www.westlaw.com/Find/Default.wl?rs=dfa1.0&amp;vr=2.0&amp;DB=344&amp;FindType=Y&amp;SerialNum=1977125191" TargetMode="External"/><Relationship Id="rId121" Type="http://schemas.openxmlformats.org/officeDocument/2006/relationships/hyperlink" Target="http://www.westlaw.com/Find/Default.wl?rs=dfa1.0&amp;vr=2.0&amp;DB=345&amp;FindType=Y&amp;SerialNum=1977126841" TargetMode="External"/><Relationship Id="rId122" Type="http://schemas.openxmlformats.org/officeDocument/2006/relationships/hyperlink" Target="http://www.westlaw.com/Find/Default.wl?rs=dfa1.0&amp;vr=2.0&amp;DB=345&amp;FindType=Y&amp;SerialNum=1977126525" TargetMode="External"/><Relationship Id="rId123" Type="http://schemas.openxmlformats.org/officeDocument/2006/relationships/hyperlink" Target="http://www.westlaw.com/Find/Default.wl?rs=dfa1.0&amp;vr=2.0&amp;DB=345&amp;FindType=Y&amp;SerialNum=1977126563" TargetMode="External"/><Relationship Id="rId124" Type="http://schemas.openxmlformats.org/officeDocument/2006/relationships/hyperlink" Target="http://www.westlaw.com/Find/Default.wl?rs=dfa1.0&amp;vr=2.0&amp;DB=345&amp;FindType=Y&amp;SerialNum=1977126256" TargetMode="External"/><Relationship Id="rId125" Type="http://schemas.openxmlformats.org/officeDocument/2006/relationships/hyperlink" Target="http://www.westlaw.com/Find/Default.wl?rs=dfa1.0&amp;vr=2.0&amp;DB=345&amp;FindType=Y&amp;SerialNum=1977127223" TargetMode="External"/><Relationship Id="rId126" Type="http://schemas.openxmlformats.org/officeDocument/2006/relationships/hyperlink" Target="http://www.westlaw.com/Find/Default.wl?rs=dfa1.0&amp;vr=2.0&amp;DB=345&amp;FindType=Y&amp;SerialNum=1977126671" TargetMode="External"/><Relationship Id="rId127" Type="http://schemas.openxmlformats.org/officeDocument/2006/relationships/hyperlink" Target="http://www.westlaw.com/Find/Default.wl?rs=dfa1.0&amp;vr=2.0&amp;DB=345&amp;FindType=Y&amp;SerialNum=1978183329" TargetMode="External"/><Relationship Id="rId128" Type="http://schemas.openxmlformats.org/officeDocument/2006/relationships/hyperlink" Target="http://www.westlaw.com/Find/Default.wl?rs=dfa1.0&amp;vr=2.0&amp;DB=345&amp;FindType=Y&amp;SerialNum=1977126223" TargetMode="External"/><Relationship Id="rId129" Type="http://schemas.openxmlformats.org/officeDocument/2006/relationships/hyperlink" Target="http://www.westlaw.com/Find/Default.wl?rs=dfa1.0&amp;vr=2.0&amp;DB=345&amp;FindType=Y&amp;SerialNum=1977125956" TargetMode="External"/><Relationship Id="rId160" Type="http://schemas.openxmlformats.org/officeDocument/2006/relationships/hyperlink" Target="http://www.westlaw.com/Find/Default.wl?rs=dfa1.0&amp;vr=2.0&amp;DB=345&amp;FindType=Y&amp;SerialNum=1977105835" TargetMode="External"/><Relationship Id="rId161" Type="http://schemas.openxmlformats.org/officeDocument/2006/relationships/hyperlink" Target="http://www.westlaw.com/Find/Default.wl?rs=dfa1.0&amp;vr=2.0&amp;DB=345&amp;FindType=Y&amp;SerialNum=1977105914" TargetMode="External"/><Relationship Id="rId162" Type="http://schemas.openxmlformats.org/officeDocument/2006/relationships/hyperlink" Target="http://www.westlaw.com/Find/Default.wl?rs=dfa1.0&amp;vr=2.0&amp;DB=345&amp;FindType=Y&amp;SerialNum=1977106106" TargetMode="External"/><Relationship Id="rId20" Type="http://schemas.openxmlformats.org/officeDocument/2006/relationships/hyperlink" Target="http://www.westlaw.com/Find/Default.wl?rs=dfa1.0&amp;vr=2.0&amp;DB=780&amp;FindType=Y&amp;SerialNum=1977118768" TargetMode="External"/><Relationship Id="rId21" Type="http://schemas.openxmlformats.org/officeDocument/2006/relationships/hyperlink" Target="http://www.westlaw.com/Find/Default.wl?rs=dfa1.0&amp;vr=2.0&amp;DB=780&amp;FindType=Y&amp;SerialNum=1977118763" TargetMode="External"/><Relationship Id="rId22" Type="http://schemas.openxmlformats.org/officeDocument/2006/relationships/hyperlink" Target="http://www.westlaw.com/Find/Default.wl?rs=dfa1.0&amp;vr=2.0&amp;DB=780&amp;FindType=Y&amp;SerialNum=1977118753" TargetMode="External"/><Relationship Id="rId23" Type="http://schemas.openxmlformats.org/officeDocument/2006/relationships/hyperlink" Target="http://www.westlaw.com/Find/Default.wl?rs=dfa1.0&amp;vr=2.0&amp;DB=780&amp;FindType=Y&amp;SerialNum=1977118750" TargetMode="External"/><Relationship Id="rId24" Type="http://schemas.openxmlformats.org/officeDocument/2006/relationships/hyperlink" Target="http://www.westlaw.com/Find/Default.wl?rs=dfa1.0&amp;vr=2.0&amp;DB=780&amp;FindType=Y&amp;SerialNum=1977118749" TargetMode="External"/><Relationship Id="rId25" Type="http://schemas.openxmlformats.org/officeDocument/2006/relationships/hyperlink" Target="http://www.westlaw.com/Find/Default.wl?rs=dfa1.0&amp;vr=2.0&amp;DB=780&amp;FindType=Y&amp;SerialNum=1977118741" TargetMode="External"/><Relationship Id="rId26" Type="http://schemas.openxmlformats.org/officeDocument/2006/relationships/hyperlink" Target="http://www.westlaw.com/Find/Default.wl?rs=dfa1.0&amp;vr=2.0&amp;DB=780&amp;FindType=Y&amp;SerialNum=1977118739" TargetMode="External"/><Relationship Id="rId27" Type="http://schemas.openxmlformats.org/officeDocument/2006/relationships/hyperlink" Target="http://www.westlaw.com/Find/Default.wl?rs=dfa1.0&amp;vr=2.0&amp;DB=780&amp;FindType=Y&amp;SerialNum=1977118734" TargetMode="External"/><Relationship Id="rId28" Type="http://schemas.openxmlformats.org/officeDocument/2006/relationships/hyperlink" Target="http://www.westlaw.com/Find/Default.wl?rs=dfa1.0&amp;vr=2.0&amp;DB=780&amp;FindType=Y&amp;SerialNum=1976141349" TargetMode="External"/><Relationship Id="rId29" Type="http://schemas.openxmlformats.org/officeDocument/2006/relationships/hyperlink" Target="http://www.westlaw.com/Find/Default.wl?rs=dfa1.0&amp;vr=2.0&amp;DB=780&amp;FindType=Y&amp;SerialNum=1976141341" TargetMode="External"/><Relationship Id="rId163" Type="http://schemas.openxmlformats.org/officeDocument/2006/relationships/hyperlink" Target="http://www.westlaw.com/Find/Default.wl?rs=dfa1.0&amp;vr=2.0&amp;DB=345&amp;FindType=Y&amp;SerialNum=1977105794" TargetMode="External"/><Relationship Id="rId164" Type="http://schemas.openxmlformats.org/officeDocument/2006/relationships/hyperlink" Target="http://www.westlaw.com/Find/Default.wl?rs=dfa1.0&amp;vr=2.0&amp;DB=345&amp;FindType=Y&amp;SerialNum=1977105655" TargetMode="External"/><Relationship Id="rId165" Type="http://schemas.openxmlformats.org/officeDocument/2006/relationships/hyperlink" Target="http://www.westlaw.com/Find/Default.wl?rs=dfa1.0&amp;vr=2.0&amp;DB=345&amp;FindType=Y&amp;SerialNum=1977198410" TargetMode="External"/><Relationship Id="rId166" Type="http://schemas.openxmlformats.org/officeDocument/2006/relationships/hyperlink" Target="http://www.westlaw.com/Find/Default.wl?rs=dfa1.0&amp;vr=2.0&amp;DB=345&amp;FindType=Y&amp;SerialNum=1978187585" TargetMode="External"/><Relationship Id="rId167" Type="http://schemas.openxmlformats.org/officeDocument/2006/relationships/hyperlink" Target="http://www.westlaw.com/Find/Default.wl?rs=dfa1.0&amp;vr=2.0&amp;DB=345&amp;FindType=Y&amp;SerialNum=1977198508" TargetMode="External"/><Relationship Id="rId168" Type="http://schemas.openxmlformats.org/officeDocument/2006/relationships/hyperlink" Target="http://www.westlaw.com/Find/Default.wl?rs=dfa1.0&amp;vr=2.0&amp;DB=345&amp;FindType=Y&amp;SerialNum=1976127947" TargetMode="External"/><Relationship Id="rId169" Type="http://schemas.openxmlformats.org/officeDocument/2006/relationships/hyperlink" Target="http://www.westlaw.com/Find/Default.wl?rs=dfa1.0&amp;vr=2.0&amp;DB=345&amp;FindType=Y&amp;SerialNum=1976128052" TargetMode="External"/><Relationship Id="rId60" Type="http://schemas.openxmlformats.org/officeDocument/2006/relationships/hyperlink" Target="http://www.westlaw.com/Find/Default.wl?rs=dfa1.0&amp;vr=2.0&amp;DB=350&amp;FindType=Y&amp;SerialNum=1977122848" TargetMode="External"/><Relationship Id="rId61" Type="http://schemas.openxmlformats.org/officeDocument/2006/relationships/hyperlink" Target="http://www.westlaw.com/Find/Default.wl?rs=dfa1.0&amp;vr=2.0&amp;DB=350&amp;FindType=Y&amp;SerialNum=1977122846" TargetMode="External"/><Relationship Id="rId62" Type="http://schemas.openxmlformats.org/officeDocument/2006/relationships/hyperlink" Target="http://www.westlaw.com/Find/Default.wl?rs=dfa1.0&amp;vr=2.0&amp;DB=350&amp;FindType=Y&amp;SerialNum=1977123830" TargetMode="External"/><Relationship Id="rId63" Type="http://schemas.openxmlformats.org/officeDocument/2006/relationships/hyperlink" Target="http://www.westlaw.com/Find/Default.wl?rs=dfa1.0&amp;vr=2.0&amp;DB=350&amp;FindType=Y&amp;SerialNum=1977123009" TargetMode="External"/><Relationship Id="rId64" Type="http://schemas.openxmlformats.org/officeDocument/2006/relationships/hyperlink" Target="http://www.westlaw.com/Find/Default.wl?rs=dfa1.0&amp;vr=2.0&amp;DB=350&amp;FindType=Y&amp;SerialNum=1977123093" TargetMode="External"/><Relationship Id="rId65" Type="http://schemas.openxmlformats.org/officeDocument/2006/relationships/hyperlink" Target="http://www.westlaw.com/Find/Default.wl?rs=dfa1.0&amp;vr=2.0&amp;DB=350&amp;FindType=Y&amp;SerialNum=1977122647" TargetMode="External"/><Relationship Id="rId66" Type="http://schemas.openxmlformats.org/officeDocument/2006/relationships/hyperlink" Target="http://www.westlaw.com/Find/Default.wl?rs=dfa1.0&amp;vr=2.0&amp;DB=350&amp;FindType=Y&amp;SerialNum=1977123086" TargetMode="External"/><Relationship Id="rId67" Type="http://schemas.openxmlformats.org/officeDocument/2006/relationships/hyperlink" Target="http://www.westlaw.com/Find/Default.wl?rs=dfa1.0&amp;vr=2.0&amp;DB=350&amp;FindType=Y&amp;SerialNum=1977123050" TargetMode="External"/><Relationship Id="rId68" Type="http://schemas.openxmlformats.org/officeDocument/2006/relationships/hyperlink" Target="http://www.westlaw.com/Find/Default.wl?rs=dfa1.0&amp;vr=2.0&amp;DB=350&amp;FindType=Y&amp;SerialNum=1977123842" TargetMode="External"/><Relationship Id="rId69" Type="http://schemas.openxmlformats.org/officeDocument/2006/relationships/hyperlink" Target="http://www.westlaw.com/Find/Default.wl?rs=dfa1.0&amp;vr=2.0&amp;DB=350&amp;FindType=Y&amp;SerialNum=1977105441" TargetMode="External"/><Relationship Id="rId130" Type="http://schemas.openxmlformats.org/officeDocument/2006/relationships/hyperlink" Target="http://www.westlaw.com/Find/Default.wl?rs=dfa1.0&amp;vr=2.0&amp;DB=345&amp;FindType=Y&amp;SerialNum=1977127309" TargetMode="External"/><Relationship Id="rId131" Type="http://schemas.openxmlformats.org/officeDocument/2006/relationships/hyperlink" Target="http://www.westlaw.com/Find/Default.wl?rs=dfa1.0&amp;vr=2.0&amp;DB=345&amp;FindType=Y&amp;SerialNum=1978193259" TargetMode="External"/><Relationship Id="rId132" Type="http://schemas.openxmlformats.org/officeDocument/2006/relationships/hyperlink" Target="http://www.westlaw.com/Find/Default.wl?rs=dfa1.0&amp;vr=2.0&amp;DB=345&amp;FindType=Y&amp;SerialNum=1977125914" TargetMode="External"/><Relationship Id="rId133" Type="http://schemas.openxmlformats.org/officeDocument/2006/relationships/hyperlink" Target="http://www.westlaw.com/Find/Default.wl?rs=dfa1.0&amp;vr=2.0&amp;DB=345&amp;FindType=Y&amp;SerialNum=1977125849" TargetMode="External"/><Relationship Id="rId134" Type="http://schemas.openxmlformats.org/officeDocument/2006/relationships/hyperlink" Target="http://www.westlaw.com/Find/Default.wl?rs=dfa1.0&amp;vr=2.0&amp;DB=345&amp;FindType=Y&amp;SerialNum=1977126150" TargetMode="External"/><Relationship Id="rId135" Type="http://schemas.openxmlformats.org/officeDocument/2006/relationships/hyperlink" Target="http://www.westlaw.com/Find/Default.wl?rs=dfa1.0&amp;vr=2.0&amp;DB=345&amp;FindType=Y&amp;SerialNum=1977126369" TargetMode="External"/><Relationship Id="rId136" Type="http://schemas.openxmlformats.org/officeDocument/2006/relationships/hyperlink" Target="http://www.westlaw.com/Find/Default.wl?rs=dfa1.0&amp;vr=2.0&amp;DB=345&amp;FindType=Y&amp;SerialNum=1977126512" TargetMode="External"/><Relationship Id="rId137" Type="http://schemas.openxmlformats.org/officeDocument/2006/relationships/hyperlink" Target="http://www.westlaw.com/Find/Default.wl?rs=dfa1.0&amp;vr=2.0&amp;DB=344&amp;FindType=Y&amp;SerialNum=1977125116" TargetMode="External"/><Relationship Id="rId138" Type="http://schemas.openxmlformats.org/officeDocument/2006/relationships/hyperlink" Target="http://www.westlaw.com/Find/Default.wl?rs=dfa1.0&amp;vr=2.0&amp;DB=345&amp;FindType=Y&amp;SerialNum=1977125826" TargetMode="External"/><Relationship Id="rId139" Type="http://schemas.openxmlformats.org/officeDocument/2006/relationships/hyperlink" Target="http://www.westlaw.com/Find/Default.wl?rs=dfa1.0&amp;vr=2.0&amp;DB=345&amp;FindType=Y&amp;SerialNum=1977125688" TargetMode="External"/><Relationship Id="rId170" Type="http://schemas.openxmlformats.org/officeDocument/2006/relationships/hyperlink" Target="http://www.westlaw.com/Find/Default.wl?rs=dfa1.0&amp;vr=2.0&amp;DB=999&amp;FindType=Y&amp;SerialNum=1976001043" TargetMode="External"/><Relationship Id="rId171" Type="http://schemas.openxmlformats.org/officeDocument/2006/relationships/hyperlink" Target="http://www.westlaw.com/Find/Default.wl?rs=dfa1.0&amp;vr=2.0&amp;DB=345&amp;FindType=Y&amp;SerialNum=1977191667" TargetMode="External"/><Relationship Id="rId172" Type="http://schemas.openxmlformats.org/officeDocument/2006/relationships/hyperlink" Target="http://www.westlaw.com/Find/Default.wl?rs=dfa1.0&amp;vr=2.0&amp;DB=344&amp;FindType=Y&amp;SerialNum=1977100312" TargetMode="External"/><Relationship Id="rId30" Type="http://schemas.openxmlformats.org/officeDocument/2006/relationships/hyperlink" Target="http://www.westlaw.com/Find/Default.wl?rs=dfa1.0&amp;vr=2.0&amp;DB=350&amp;FindType=Y&amp;SerialNum=1977123241" TargetMode="External"/><Relationship Id="rId31" Type="http://schemas.openxmlformats.org/officeDocument/2006/relationships/hyperlink" Target="http://www.westlaw.com/Find/Default.wl?rs=dfa1.0&amp;vr=2.0&amp;DB=350&amp;FindType=Y&amp;SerialNum=1977124946" TargetMode="External"/><Relationship Id="rId32" Type="http://schemas.openxmlformats.org/officeDocument/2006/relationships/hyperlink" Target="http://www.westlaw.com/Find/Default.wl?rs=dfa1.0&amp;vr=2.0&amp;DB=350&amp;FindType=Y&amp;SerialNum=1977123733" TargetMode="External"/><Relationship Id="rId33" Type="http://schemas.openxmlformats.org/officeDocument/2006/relationships/hyperlink" Target="http://www.westlaw.com/Find/Default.wl?rs=dfa1.0&amp;vr=2.0&amp;DB=350&amp;FindType=Y&amp;SerialNum=1977123734" TargetMode="External"/><Relationship Id="rId34" Type="http://schemas.openxmlformats.org/officeDocument/2006/relationships/hyperlink" Target="http://www.westlaw.com/Find/Default.wl?rs=dfa1.0&amp;vr=2.0&amp;DB=350&amp;FindType=Y&amp;SerialNum=1977124584" TargetMode="External"/><Relationship Id="rId35" Type="http://schemas.openxmlformats.org/officeDocument/2006/relationships/hyperlink" Target="http://www.westlaw.com/Find/Default.wl?rs=dfa1.0&amp;vr=2.0&amp;DB=350&amp;FindType=Y&amp;SerialNum=1977124925" TargetMode="External"/><Relationship Id="rId36" Type="http://schemas.openxmlformats.org/officeDocument/2006/relationships/hyperlink" Target="http://www.westlaw.com/Find/Default.wl?rs=dfa1.0&amp;vr=2.0&amp;DB=350&amp;FindType=Y&amp;SerialNum=1977123525" TargetMode="External"/><Relationship Id="rId37" Type="http://schemas.openxmlformats.org/officeDocument/2006/relationships/hyperlink" Target="http://www.westlaw.com/Find/Default.wl?rs=dfa1.0&amp;vr=2.0&amp;DB=350&amp;FindType=Y&amp;SerialNum=1977123715" TargetMode="External"/><Relationship Id="rId38" Type="http://schemas.openxmlformats.org/officeDocument/2006/relationships/hyperlink" Target="http://www.westlaw.com/Find/Default.wl?rs=dfa1.0&amp;vr=2.0&amp;DB=350&amp;FindType=Y&amp;SerialNum=1977123728" TargetMode="External"/><Relationship Id="rId39" Type="http://schemas.openxmlformats.org/officeDocument/2006/relationships/hyperlink" Target="http://www.westlaw.com/Find/Default.wl?rs=dfa1.0&amp;vr=2.0&amp;DB=350&amp;FindType=Y&amp;SerialNum=1977123770" TargetMode="External"/><Relationship Id="rId173" Type="http://schemas.openxmlformats.org/officeDocument/2006/relationships/hyperlink" Target="http://www.westlaw.com/Find/Default.wl?rs=dfa1.0&amp;vr=2.0&amp;DB=345&amp;FindType=Y&amp;SerialNum=1976128046" TargetMode="External"/><Relationship Id="rId174" Type="http://schemas.openxmlformats.org/officeDocument/2006/relationships/hyperlink" Target="http://www.westlaw.com/Find/Default.wl?rs=dfa1.0&amp;vr=2.0&amp;DB=345&amp;FindType=Y&amp;SerialNum=1976128318" TargetMode="External"/><Relationship Id="rId175" Type="http://schemas.openxmlformats.org/officeDocument/2006/relationships/hyperlink" Target="http://www.westlaw.com/Find/Default.wl?rs=dfa1.0&amp;vr=2.0&amp;DB=345&amp;FindType=Y&amp;SerialNum=1976127796" TargetMode="External"/><Relationship Id="rId176" Type="http://schemas.openxmlformats.org/officeDocument/2006/relationships/hyperlink" Target="http://www.westlaw.com/Find/Default.wl?rs=dfa1.0&amp;vr=2.0&amp;DB=345&amp;FindType=Y&amp;SerialNum=1976127924" TargetMode="External"/><Relationship Id="rId177" Type="http://schemas.openxmlformats.org/officeDocument/2006/relationships/hyperlink" Target="http://www.westlaw.com/Find/Default.wl?rs=dfa1.0&amp;vr=2.0&amp;DB=345&amp;FindType=Y&amp;SerialNum=1976127610" TargetMode="External"/><Relationship Id="rId178" Type="http://schemas.openxmlformats.org/officeDocument/2006/relationships/hyperlink" Target="http://www.westlaw.com/Find/Default.wl?rs=dfa1.0&amp;vr=2.0&amp;DB=345&amp;FindType=Y&amp;SerialNum=1976143220" TargetMode="External"/><Relationship Id="rId179" Type="http://schemas.openxmlformats.org/officeDocument/2006/relationships/hyperlink" Target="http://www.westlaw.com/Find/Default.wl?rs=dfa1.0&amp;vr=2.0&amp;DB=345&amp;FindType=Y&amp;SerialNum=1976128226" TargetMode="External"/><Relationship Id="rId70" Type="http://schemas.openxmlformats.org/officeDocument/2006/relationships/hyperlink" Target="http://www.westlaw.com/Find/Default.wl?rs=dfa1.0&amp;vr=2.0&amp;DB=350&amp;FindType=Y&amp;SerialNum=1977122422" TargetMode="External"/><Relationship Id="rId71" Type="http://schemas.openxmlformats.org/officeDocument/2006/relationships/hyperlink" Target="http://www.westlaw.com/Find/Default.wl?rs=dfa1.0&amp;vr=2.0&amp;DB=350&amp;FindType=Y&amp;SerialNum=1977104843" TargetMode="External"/><Relationship Id="rId72" Type="http://schemas.openxmlformats.org/officeDocument/2006/relationships/hyperlink" Target="http://www.westlaw.com/Find/Default.wl?rs=dfa1.0&amp;vr=2.0&amp;DB=350&amp;FindType=Y&amp;SerialNum=1977122421" TargetMode="External"/><Relationship Id="rId73" Type="http://schemas.openxmlformats.org/officeDocument/2006/relationships/hyperlink" Target="http://www.westlaw.com/Find/Default.wl?rs=dfa1.0&amp;vr=2.0&amp;DB=350&amp;FindType=Y&amp;SerialNum=1977122716" TargetMode="External"/><Relationship Id="rId74" Type="http://schemas.openxmlformats.org/officeDocument/2006/relationships/hyperlink" Target="http://www.westlaw.com/Find/Default.wl?rs=dfa1.0&amp;vr=2.0&amp;DB=350&amp;FindType=Y&amp;SerialNum=1977122410" TargetMode="External"/><Relationship Id="rId75" Type="http://schemas.openxmlformats.org/officeDocument/2006/relationships/hyperlink" Target="http://www.westlaw.com/Find/Default.wl?rs=dfa1.0&amp;vr=2.0&amp;DB=350&amp;FindType=Y&amp;SerialNum=1977105204" TargetMode="External"/><Relationship Id="rId76" Type="http://schemas.openxmlformats.org/officeDocument/2006/relationships/hyperlink" Target="http://www.westlaw.com/Find/Default.wl?rs=dfa1.0&amp;vr=2.0&amp;DB=350&amp;FindType=Y&amp;SerialNum=1977104510" TargetMode="External"/><Relationship Id="rId77" Type="http://schemas.openxmlformats.org/officeDocument/2006/relationships/hyperlink" Target="http://www.westlaw.com/Find/Default.wl?rs=dfa1.0&amp;vr=2.0&amp;DB=350&amp;FindType=Y&amp;SerialNum=1977104887" TargetMode="External"/><Relationship Id="rId78" Type="http://schemas.openxmlformats.org/officeDocument/2006/relationships/hyperlink" Target="http://www.westlaw.com/Find/Default.wl?rs=dfa1.0&amp;vr=2.0&amp;DB=350&amp;FindType=Y&amp;SerialNum=1977104440" TargetMode="External"/><Relationship Id="rId79" Type="http://schemas.openxmlformats.org/officeDocument/2006/relationships/hyperlink" Target="http://www.westlaw.com/Find/Default.wl?rs=dfa1.0&amp;vr=2.0&amp;DB=350&amp;FindType=Y&amp;SerialNum=1977122402" TargetMode="External"/><Relationship Id="rId1" Type="http://schemas.openxmlformats.org/officeDocument/2006/relationships/hyperlink" Target="http://www.westlaw.com/Find/Default.wl?rs=dfa1.0&amp;vr=2.0&amp;DB=780&amp;FindType=Y&amp;SerialNum=1978145376" TargetMode="External"/><Relationship Id="rId2" Type="http://schemas.openxmlformats.org/officeDocument/2006/relationships/hyperlink" Target="http://www.westlaw.com/Find/Default.wl?rs=dfa1.0&amp;vr=2.0&amp;DB=780&amp;FindType=Y&amp;SerialNum=1977226330" TargetMode="External"/><Relationship Id="rId3" Type="http://schemas.openxmlformats.org/officeDocument/2006/relationships/hyperlink" Target="http://www.westlaw.com/Find/Default.wl?rs=dfa1.0&amp;vr=2.0&amp;DB=780&amp;FindType=Y&amp;SerialNum=1976213173" TargetMode="External"/><Relationship Id="rId4" Type="http://schemas.openxmlformats.org/officeDocument/2006/relationships/hyperlink" Target="http://www.westlaw.com/Find/Default.wl?rs=dfa1.0&amp;vr=2.0&amp;DB=780&amp;FindType=Y&amp;SerialNum=1976213174" TargetMode="External"/><Relationship Id="rId100" Type="http://schemas.openxmlformats.org/officeDocument/2006/relationships/hyperlink" Target="http://www.westlaw.com/Find/Default.wl?rs=dfa1.0&amp;vr=2.0&amp;DB=350&amp;FindType=Y&amp;SerialNum=1976193406" TargetMode="External"/><Relationship Id="rId101" Type="http://schemas.openxmlformats.org/officeDocument/2006/relationships/hyperlink" Target="http://www.westlaw.com/Find/Default.wl?rs=dfa1.0&amp;vr=2.0&amp;DB=350&amp;FindType=Y&amp;SerialNum=1977124917" TargetMode="External"/><Relationship Id="rId102" Type="http://schemas.openxmlformats.org/officeDocument/2006/relationships/hyperlink" Target="http://www.westlaw.com/Find/Default.wl?rs=dfa1.0&amp;vr=2.0&amp;DB=350&amp;FindType=Y&amp;SerialNum=1977103969" TargetMode="External"/><Relationship Id="rId103" Type="http://schemas.openxmlformats.org/officeDocument/2006/relationships/hyperlink" Target="http://www.westlaw.com/Find/Default.wl?rs=dfa1.0&amp;vr=2.0&amp;DB=350&amp;FindType=Y&amp;SerialNum=1977103695" TargetMode="External"/><Relationship Id="rId104" Type="http://schemas.openxmlformats.org/officeDocument/2006/relationships/hyperlink" Target="http://www.westlaw.com/Find/Default.wl?rs=dfa1.0&amp;vr=2.0&amp;DB=350&amp;FindType=Y&amp;SerialNum=1977103816" TargetMode="External"/><Relationship Id="rId105" Type="http://schemas.openxmlformats.org/officeDocument/2006/relationships/hyperlink" Target="http://www.westlaw.com/Find/Default.wl?rs=dfa1.0&amp;vr=2.0&amp;DB=350&amp;FindType=Y&amp;SerialNum=1977103836" TargetMode="External"/><Relationship Id="rId106" Type="http://schemas.openxmlformats.org/officeDocument/2006/relationships/hyperlink" Target="http://www.westlaw.com/Find/Default.wl?rs=dfa1.0&amp;vr=2.0&amp;DB=350&amp;FindType=Y&amp;SerialNum=1977195860" TargetMode="External"/><Relationship Id="rId107" Type="http://schemas.openxmlformats.org/officeDocument/2006/relationships/hyperlink" Target="http://www.westlaw.com/Find/Default.wl?rs=dfa1.0&amp;vr=2.0&amp;DB=350&amp;FindType=Y&amp;SerialNum=1976125504" TargetMode="External"/><Relationship Id="rId108" Type="http://schemas.openxmlformats.org/officeDocument/2006/relationships/hyperlink" Target="http://www.westlaw.com/Find/Default.wl?rs=dfa1.0&amp;vr=2.0&amp;DB=350&amp;FindType=Y&amp;SerialNum=1976125855" TargetMode="External"/><Relationship Id="rId109" Type="http://schemas.openxmlformats.org/officeDocument/2006/relationships/hyperlink" Target="http://www.westlaw.com/Find/Default.wl?rs=dfa1.0&amp;vr=2.0&amp;DB=350&amp;FindType=Y&amp;SerialNum=1976125543" TargetMode="External"/><Relationship Id="rId5" Type="http://schemas.openxmlformats.org/officeDocument/2006/relationships/hyperlink" Target="http://www.westlaw.com/Find/Default.wl?rs=dfa1.0&amp;vr=2.0&amp;DB=780&amp;FindType=Y&amp;SerialNum=1977118847" TargetMode="External"/><Relationship Id="rId6" Type="http://schemas.openxmlformats.org/officeDocument/2006/relationships/hyperlink" Target="http://www.westlaw.com/Find/Default.wl?rs=dfa1.0&amp;vr=2.0&amp;DB=780&amp;FindType=Y&amp;SerialNum=1977118845" TargetMode="External"/><Relationship Id="rId7" Type="http://schemas.openxmlformats.org/officeDocument/2006/relationships/hyperlink" Target="http://www.westlaw.com/Find/Default.wl?rs=dfa1.0&amp;vr=2.0&amp;DB=780&amp;FindType=Y&amp;SerialNum=1977118840" TargetMode="External"/><Relationship Id="rId8" Type="http://schemas.openxmlformats.org/officeDocument/2006/relationships/hyperlink" Target="http://www.westlaw.com/Find/Default.wl?rs=dfa1.0&amp;vr=2.0&amp;DB=780&amp;FindType=Y&amp;SerialNum=1977118844" TargetMode="External"/><Relationship Id="rId9" Type="http://schemas.openxmlformats.org/officeDocument/2006/relationships/hyperlink" Target="http://www.westlaw.com/Find/Default.wl?rs=dfa1.0&amp;vr=2.0&amp;DB=780&amp;FindType=Y&amp;SerialNum=1977118816" TargetMode="External"/><Relationship Id="rId140" Type="http://schemas.openxmlformats.org/officeDocument/2006/relationships/hyperlink" Target="http://www.westlaw.com/Find/Default.wl?rs=dfa1.0&amp;vr=2.0&amp;DB=345&amp;FindType=Y&amp;SerialNum=1977125683" TargetMode="External"/><Relationship Id="rId141" Type="http://schemas.openxmlformats.org/officeDocument/2006/relationships/hyperlink" Target="http://www.westlaw.com/Find/Default.wl?rs=dfa1.0&amp;vr=2.0&amp;DB=345&amp;FindType=Y&amp;SerialNum=1977126000" TargetMode="External"/></Relationships>
</file>

<file path=xl/worksheets/_rels/sheet11.xml.rels><?xml version="1.0" encoding="UTF-8" standalone="yes"?>
<Relationships xmlns="http://schemas.openxmlformats.org/package/2006/relationships"><Relationship Id="rId101" Type="http://schemas.openxmlformats.org/officeDocument/2006/relationships/hyperlink" Target="http://www.westlaw.com/Find/Default.wl?rs=dfa1.0&amp;vr=2.0&amp;DB=345&amp;FindType=Y&amp;SerialNum=1977126476" TargetMode="External"/><Relationship Id="rId1" Type="http://schemas.openxmlformats.org/officeDocument/2006/relationships/hyperlink" Target="http://www.westlaw.com/Find/Default.wl?rs=dfa1.0&amp;vr=2.0&amp;DB=780&amp;FindType=Y&amp;SerialNum=1978230553" TargetMode="External"/><Relationship Id="rId2" Type="http://schemas.openxmlformats.org/officeDocument/2006/relationships/hyperlink" Target="http://www.westlaw.com/Find/Default.wl?rs=dfa1.0&amp;vr=2.0&amp;DB=780&amp;FindType=Y&amp;SerialNum=1978230557" TargetMode="External"/><Relationship Id="rId3" Type="http://schemas.openxmlformats.org/officeDocument/2006/relationships/hyperlink" Target="http://www.westlaw.com/Find/Default.wl?rs=dfa1.0&amp;vr=2.0&amp;DB=350&amp;FindType=Y&amp;SerialNum=1978102329" TargetMode="External"/><Relationship Id="rId4" Type="http://schemas.openxmlformats.org/officeDocument/2006/relationships/hyperlink" Target="http://www.westlaw.com/Find/Default.wl?rs=dfa1.0&amp;vr=2.0&amp;DB=350&amp;FindType=Y&amp;SerialNum=1978103155" TargetMode="External"/><Relationship Id="rId5" Type="http://schemas.openxmlformats.org/officeDocument/2006/relationships/hyperlink" Target="http://www.westlaw.com/Find/Default.wl?rs=dfa1.0&amp;vr=2.0&amp;DB=350&amp;FindType=Y&amp;SerialNum=1978103399" TargetMode="External"/><Relationship Id="rId6" Type="http://schemas.openxmlformats.org/officeDocument/2006/relationships/hyperlink" Target="http://www.westlaw.com/Find/Default.wl?rs=dfa1.0&amp;vr=2.0&amp;DB=350&amp;FindType=Y&amp;SerialNum=1978102934" TargetMode="External"/><Relationship Id="rId7" Type="http://schemas.openxmlformats.org/officeDocument/2006/relationships/hyperlink" Target="http://www.westlaw.com/Find/Default.wl?rs=dfa1.0&amp;vr=2.0&amp;DB=350&amp;FindType=Y&amp;SerialNum=1978102976" TargetMode="External"/><Relationship Id="rId8" Type="http://schemas.openxmlformats.org/officeDocument/2006/relationships/hyperlink" Target="http://www.westlaw.com/Find/Default.wl?rs=dfa1.0&amp;vr=2.0&amp;DB=350&amp;FindType=Y&amp;SerialNum=1978103200" TargetMode="External"/><Relationship Id="rId9" Type="http://schemas.openxmlformats.org/officeDocument/2006/relationships/hyperlink" Target="http://www.westlaw.com/Find/Default.wl?rs=dfa1.0&amp;vr=2.0&amp;DB=350&amp;FindType=Y&amp;SerialNum=1978102471" TargetMode="External"/><Relationship Id="rId10" Type="http://schemas.openxmlformats.org/officeDocument/2006/relationships/hyperlink" Target="http://www.westlaw.com/Find/Default.wl?rs=dfa1.0&amp;vr=2.0&amp;DB=350&amp;FindType=Y&amp;SerialNum=1978102671" TargetMode="External"/><Relationship Id="rId11" Type="http://schemas.openxmlformats.org/officeDocument/2006/relationships/hyperlink" Target="http://www.westlaw.com/Find/Default.wl?rs=dfa1.0&amp;vr=2.0&amp;DB=350&amp;FindType=Y&amp;SerialNum=1978194958" TargetMode="External"/><Relationship Id="rId12" Type="http://schemas.openxmlformats.org/officeDocument/2006/relationships/hyperlink" Target="http://www.westlaw.com/Find/Default.wl?rs=dfa1.0&amp;vr=2.0&amp;DB=350&amp;FindType=Y&amp;SerialNum=1978194487" TargetMode="External"/><Relationship Id="rId13" Type="http://schemas.openxmlformats.org/officeDocument/2006/relationships/hyperlink" Target="http://www.westlaw.com/Find/Default.wl?rs=dfa1.0&amp;vr=2.0&amp;DB=350&amp;FindType=Y&amp;SerialNum=1977124887" TargetMode="External"/><Relationship Id="rId14" Type="http://schemas.openxmlformats.org/officeDocument/2006/relationships/hyperlink" Target="http://www.westlaw.com/Find/Default.wl?rs=dfa1.0&amp;vr=2.0&amp;DB=350&amp;FindType=Y&amp;SerialNum=1977124799" TargetMode="External"/><Relationship Id="rId15" Type="http://schemas.openxmlformats.org/officeDocument/2006/relationships/hyperlink" Target="http://www.westlaw.com/Find/Default.wl?rs=dfa1.0&amp;vr=2.0&amp;DB=350&amp;FindType=Y&amp;SerialNum=1977124892" TargetMode="External"/><Relationship Id="rId16" Type="http://schemas.openxmlformats.org/officeDocument/2006/relationships/hyperlink" Target="http://www.westlaw.com/Find/Default.wl?rs=dfa1.0&amp;vr=2.0&amp;DB=350&amp;FindType=Y&amp;SerialNum=1977124856" TargetMode="External"/><Relationship Id="rId17" Type="http://schemas.openxmlformats.org/officeDocument/2006/relationships/hyperlink" Target="http://www.westlaw.com/Find/Default.wl?rs=dfa1.0&amp;vr=2.0&amp;DB=350&amp;FindType=Y&amp;SerialNum=1977124444" TargetMode="External"/><Relationship Id="rId18" Type="http://schemas.openxmlformats.org/officeDocument/2006/relationships/hyperlink" Target="http://www.westlaw.com/Find/Default.wl?rs=dfa1.0&amp;vr=2.0&amp;DB=350&amp;FindType=Y&amp;SerialNum=1977124994" TargetMode="External"/><Relationship Id="rId19" Type="http://schemas.openxmlformats.org/officeDocument/2006/relationships/hyperlink" Target="http://www.westlaw.com/Find/Default.wl?rs=dfa1.0&amp;vr=2.0&amp;DB=350&amp;FindType=Y&amp;SerialNum=1977124145" TargetMode="External"/><Relationship Id="rId30" Type="http://schemas.openxmlformats.org/officeDocument/2006/relationships/hyperlink" Target="http://www.westlaw.com/Find/Default.wl?rs=dfa1.0&amp;vr=2.0&amp;DB=345&amp;FindType=Y&amp;SerialNum=1978122977" TargetMode="External"/><Relationship Id="rId31" Type="http://schemas.openxmlformats.org/officeDocument/2006/relationships/hyperlink" Target="http://www.westlaw.com/Find/Default.wl?rs=dfa1.0&amp;vr=2.0&amp;DB=345&amp;FindType=Y&amp;SerialNum=1978123371" TargetMode="External"/><Relationship Id="rId32" Type="http://schemas.openxmlformats.org/officeDocument/2006/relationships/hyperlink" Target="http://www.westlaw.com/Find/Default.wl?rs=dfa1.0&amp;vr=2.0&amp;DB=345&amp;FindType=Y&amp;SerialNum=1978123257" TargetMode="External"/><Relationship Id="rId33" Type="http://schemas.openxmlformats.org/officeDocument/2006/relationships/hyperlink" Target="http://www.westlaw.com/Find/Default.wl?rs=dfa1.0&amp;vr=2.0&amp;DB=345&amp;FindType=Y&amp;SerialNum=1978123803" TargetMode="External"/><Relationship Id="rId34" Type="http://schemas.openxmlformats.org/officeDocument/2006/relationships/hyperlink" Target="http://www.westlaw.com/Find/Default.wl?rs=dfa1.0&amp;vr=2.0&amp;DB=345&amp;FindType=Y&amp;SerialNum=1978123106" TargetMode="External"/><Relationship Id="rId35" Type="http://schemas.openxmlformats.org/officeDocument/2006/relationships/hyperlink" Target="http://www.westlaw.com/Find/Default.wl?rs=dfa1.0&amp;vr=2.0&amp;DB=345&amp;FindType=Y&amp;SerialNum=1978123146" TargetMode="External"/><Relationship Id="rId36" Type="http://schemas.openxmlformats.org/officeDocument/2006/relationships/hyperlink" Target="http://www.westlaw.com/Find/Default.wl?rs=dfa1.0&amp;vr=2.0&amp;DB=345&amp;FindType=Y&amp;SerialNum=1978122712" TargetMode="External"/><Relationship Id="rId37" Type="http://schemas.openxmlformats.org/officeDocument/2006/relationships/hyperlink" Target="http://www.westlaw.com/Find/Default.wl?rs=dfa1.0&amp;vr=2.0&amp;DB=344&amp;FindType=Y&amp;SerialNum=1978121679" TargetMode="External"/><Relationship Id="rId38" Type="http://schemas.openxmlformats.org/officeDocument/2006/relationships/hyperlink" Target="http://www.westlaw.com/Find/Default.wl?rs=dfa1.0&amp;vr=2.0&amp;DB=345&amp;FindType=Y&amp;SerialNum=1978123003" TargetMode="External"/><Relationship Id="rId39" Type="http://schemas.openxmlformats.org/officeDocument/2006/relationships/hyperlink" Target="http://www.westlaw.com/Find/Default.wl?rs=dfa1.0&amp;vr=2.0&amp;DB=345&amp;FindType=Y&amp;SerialNum=1978122563" TargetMode="External"/><Relationship Id="rId50" Type="http://schemas.openxmlformats.org/officeDocument/2006/relationships/hyperlink" Target="http://www.westlaw.com/Find/Default.wl?rs=dfa1.0&amp;vr=2.0&amp;DB=345&amp;FindType=Y&amp;SerialNum=1978122141" TargetMode="External"/><Relationship Id="rId51" Type="http://schemas.openxmlformats.org/officeDocument/2006/relationships/hyperlink" Target="http://www.westlaw.com/Find/Default.wl?rs=dfa1.0&amp;vr=2.0&amp;DB=345&amp;FindType=Y&amp;SerialNum=1978123136" TargetMode="External"/><Relationship Id="rId52" Type="http://schemas.openxmlformats.org/officeDocument/2006/relationships/hyperlink" Target="http://www.westlaw.com/Find/Default.wl?rs=dfa1.0&amp;vr=2.0&amp;DB=345&amp;FindType=Y&amp;SerialNum=1978123063" TargetMode="External"/><Relationship Id="rId53" Type="http://schemas.openxmlformats.org/officeDocument/2006/relationships/hyperlink" Target="http://www.westlaw.com/Find/Default.wl?rs=dfa1.0&amp;vr=2.0&amp;DB=345&amp;FindType=Y&amp;SerialNum=1978122135" TargetMode="External"/><Relationship Id="rId54" Type="http://schemas.openxmlformats.org/officeDocument/2006/relationships/hyperlink" Target="http://www.westlaw.com/Find/Default.wl?rs=dfa1.0&amp;vr=2.0&amp;DB=345&amp;FindType=Y&amp;SerialNum=1979181387" TargetMode="External"/><Relationship Id="rId55" Type="http://schemas.openxmlformats.org/officeDocument/2006/relationships/hyperlink" Target="http://www.westlaw.com/Find/Default.wl?rs=dfa1.0&amp;vr=2.0&amp;DB=345&amp;FindType=Y&amp;SerialNum=1978122192" TargetMode="External"/><Relationship Id="rId56" Type="http://schemas.openxmlformats.org/officeDocument/2006/relationships/hyperlink" Target="http://www.westlaw.com/Find/Default.wl?rs=dfa1.0&amp;vr=2.0&amp;DB=345&amp;FindType=Y&amp;SerialNum=1978121940" TargetMode="External"/><Relationship Id="rId57" Type="http://schemas.openxmlformats.org/officeDocument/2006/relationships/hyperlink" Target="http://www.westlaw.com/Find/Default.wl?rs=dfa1.0&amp;vr=2.0&amp;DB=345&amp;FindType=Y&amp;SerialNum=1978121995" TargetMode="External"/><Relationship Id="rId58" Type="http://schemas.openxmlformats.org/officeDocument/2006/relationships/hyperlink" Target="http://www.westlaw.com/Find/Default.wl?rs=dfa1.0&amp;vr=2.0&amp;DB=345&amp;FindType=Y&amp;SerialNum=1978122525" TargetMode="External"/><Relationship Id="rId59" Type="http://schemas.openxmlformats.org/officeDocument/2006/relationships/hyperlink" Target="http://www.westlaw.com/Find/Default.wl?rs=dfa1.0&amp;vr=2.0&amp;DB=345&amp;FindType=Y&amp;SerialNum=1978121980" TargetMode="External"/><Relationship Id="rId70" Type="http://schemas.openxmlformats.org/officeDocument/2006/relationships/hyperlink" Target="http://www.westlaw.com/Find/Default.wl?rs=dfa1.0&amp;vr=2.0&amp;DB=345&amp;FindType=Y&amp;SerialNum=1978104535" TargetMode="External"/><Relationship Id="rId71" Type="http://schemas.openxmlformats.org/officeDocument/2006/relationships/hyperlink" Target="http://www.westlaw.com/Find/Default.wl?rs=dfa1.0&amp;vr=2.0&amp;DB=345&amp;FindType=Y&amp;SerialNum=1978104157" TargetMode="External"/><Relationship Id="rId72" Type="http://schemas.openxmlformats.org/officeDocument/2006/relationships/hyperlink" Target="http://www.westlaw.com/Find/Default.wl?rs=dfa1.0&amp;vr=2.0&amp;DB=345&amp;FindType=Y&amp;SerialNum=1978104513" TargetMode="External"/><Relationship Id="rId73" Type="http://schemas.openxmlformats.org/officeDocument/2006/relationships/hyperlink" Target="http://www.westlaw.com/Find/Default.wl?rs=dfa1.0&amp;vr=2.0&amp;DB=345&amp;FindType=Y&amp;SerialNum=1978104302" TargetMode="External"/><Relationship Id="rId74" Type="http://schemas.openxmlformats.org/officeDocument/2006/relationships/hyperlink" Target="http://www.westlaw.com/Find/Default.wl?rs=dfa1.0&amp;vr=2.0&amp;DB=345&amp;FindType=Y&amp;SerialNum=1978141757" TargetMode="External"/><Relationship Id="rId75" Type="http://schemas.openxmlformats.org/officeDocument/2006/relationships/hyperlink" Target="http://www.westlaw.com/Find/Default.wl?rs=dfa1.0&amp;vr=2.0&amp;DB=345&amp;FindType=Y&amp;SerialNum=1979181386" TargetMode="External"/><Relationship Id="rId76" Type="http://schemas.openxmlformats.org/officeDocument/2006/relationships/hyperlink" Target="http://www.westlaw.com/Find/Default.wl?rs=dfa1.0&amp;vr=2.0&amp;DB=345&amp;FindType=Y&amp;SerialNum=1979181308" TargetMode="External"/><Relationship Id="rId77" Type="http://schemas.openxmlformats.org/officeDocument/2006/relationships/hyperlink" Target="http://www.westlaw.com/Find/Default.wl?rs=dfa1.0&amp;vr=2.0&amp;DB=345&amp;FindType=Y&amp;SerialNum=1978121899" TargetMode="External"/><Relationship Id="rId78" Type="http://schemas.openxmlformats.org/officeDocument/2006/relationships/hyperlink" Target="http://www.westlaw.com/Find/Default.wl?rs=dfa1.0&amp;vr=2.0&amp;DB=345&amp;FindType=Y&amp;SerialNum=1978104007" TargetMode="External"/><Relationship Id="rId79" Type="http://schemas.openxmlformats.org/officeDocument/2006/relationships/hyperlink" Target="http://www.westlaw.com/Find/Default.wl?rs=dfa1.0&amp;vr=2.0&amp;DB=999&amp;FindType=Y&amp;SerialNum=1978000486" TargetMode="External"/><Relationship Id="rId90" Type="http://schemas.openxmlformats.org/officeDocument/2006/relationships/hyperlink" Target="http://www.westlaw.com/Find/Default.wl?rs=dfa1.0&amp;vr=2.0&amp;DB=345&amp;FindType=Y&amp;SerialNum=1977127102" TargetMode="External"/><Relationship Id="rId91" Type="http://schemas.openxmlformats.org/officeDocument/2006/relationships/hyperlink" Target="http://www.westlaw.com/Find/Default.wl?rs=dfa1.0&amp;vr=2.0&amp;DB=345&amp;FindType=Y&amp;SerialNum=1977126638" TargetMode="External"/><Relationship Id="rId92" Type="http://schemas.openxmlformats.org/officeDocument/2006/relationships/hyperlink" Target="http://www.westlaw.com/Find/Default.wl?rs=dfa1.0&amp;vr=2.0&amp;DB=345&amp;FindType=Y&amp;SerialNum=1977126785" TargetMode="External"/><Relationship Id="rId93" Type="http://schemas.openxmlformats.org/officeDocument/2006/relationships/hyperlink" Target="http://www.westlaw.com/Find/Default.wl?rs=dfa1.0&amp;vr=2.0&amp;DB=345&amp;FindType=Y&amp;SerialNum=1977127076" TargetMode="External"/><Relationship Id="rId94" Type="http://schemas.openxmlformats.org/officeDocument/2006/relationships/hyperlink" Target="http://www.westlaw.com/Find/Default.wl?rs=dfa1.0&amp;vr=2.0&amp;DB=345&amp;FindType=Y&amp;SerialNum=1977126624" TargetMode="External"/><Relationship Id="rId95" Type="http://schemas.openxmlformats.org/officeDocument/2006/relationships/hyperlink" Target="http://www.westlaw.com/Find/Default.wl?rs=dfa1.0&amp;vr=2.0&amp;DB=345&amp;FindType=Y&amp;SerialNum=1977126781" TargetMode="External"/><Relationship Id="rId96" Type="http://schemas.openxmlformats.org/officeDocument/2006/relationships/hyperlink" Target="http://www.westlaw.com/Find/Default.wl?rs=dfa1.0&amp;vr=2.0&amp;DB=345&amp;FindType=Y&amp;SerialNum=1977127012" TargetMode="External"/><Relationship Id="rId97" Type="http://schemas.openxmlformats.org/officeDocument/2006/relationships/hyperlink" Target="http://www.westlaw.com/Find/Default.wl?rs=dfa1.0&amp;vr=2.0&amp;DB=345&amp;FindType=Y&amp;SerialNum=1977126615" TargetMode="External"/><Relationship Id="rId98" Type="http://schemas.openxmlformats.org/officeDocument/2006/relationships/hyperlink" Target="http://www.westlaw.com/Find/Default.wl?rs=dfa1.0&amp;vr=2.0&amp;DB=345&amp;FindType=Y&amp;SerialNum=1977126849" TargetMode="External"/><Relationship Id="rId99" Type="http://schemas.openxmlformats.org/officeDocument/2006/relationships/hyperlink" Target="http://www.westlaw.com/Find/Default.wl?rs=dfa1.0&amp;vr=2.0&amp;DB=345&amp;FindType=Y&amp;SerialNum=1978183333" TargetMode="External"/><Relationship Id="rId20" Type="http://schemas.openxmlformats.org/officeDocument/2006/relationships/hyperlink" Target="http://www.westlaw.com/Find/Default.wl?rs=dfa1.0&amp;vr=2.0&amp;DB=350&amp;FindType=Y&amp;SerialNum=1977124834" TargetMode="External"/><Relationship Id="rId21" Type="http://schemas.openxmlformats.org/officeDocument/2006/relationships/hyperlink" Target="http://www.westlaw.com/Find/Default.wl?rs=dfa1.0&amp;vr=2.0&amp;DB=350&amp;FindType=Y&amp;SerialNum=1977124942" TargetMode="External"/><Relationship Id="rId22" Type="http://schemas.openxmlformats.org/officeDocument/2006/relationships/hyperlink" Target="http://www.westlaw.com/Find/Default.wl?rs=dfa1.0&amp;vr=2.0&amp;DB=350&amp;FindType=Y&amp;SerialNum=1977124246" TargetMode="External"/><Relationship Id="rId23" Type="http://schemas.openxmlformats.org/officeDocument/2006/relationships/hyperlink" Target="http://www.westlaw.com/Find/Default.wl?rs=dfa1.0&amp;vr=2.0&amp;DB=350&amp;FindType=Y&amp;SerialNum=1977124211" TargetMode="External"/><Relationship Id="rId24" Type="http://schemas.openxmlformats.org/officeDocument/2006/relationships/hyperlink" Target="http://www.westlaw.com/Find/Default.wl?rs=dfa1.0&amp;vr=2.0&amp;DB=350&amp;FindType=Y&amp;SerialNum=1977123662" TargetMode="External"/><Relationship Id="rId25" Type="http://schemas.openxmlformats.org/officeDocument/2006/relationships/hyperlink" Target="http://www.westlaw.com/Find/Default.wl?rs=dfa1.0&amp;vr=2.0&amp;DB=350&amp;FindType=Y&amp;SerialNum=1977124274" TargetMode="External"/><Relationship Id="rId26" Type="http://schemas.openxmlformats.org/officeDocument/2006/relationships/hyperlink" Target="http://www.westlaw.com/Find/Default.wl?rs=dfa1.0&amp;vr=2.0&amp;DB=345&amp;FindType=Y&amp;SerialNum=1978123924" TargetMode="External"/><Relationship Id="rId27" Type="http://schemas.openxmlformats.org/officeDocument/2006/relationships/hyperlink" Target="http://www.westlaw.com/Find/Default.wl?rs=dfa1.0&amp;vr=2.0&amp;DB=345&amp;FindType=Y&amp;SerialNum=1978123651" TargetMode="External"/><Relationship Id="rId28" Type="http://schemas.openxmlformats.org/officeDocument/2006/relationships/hyperlink" Target="http://www.westlaw.com/Find/Default.wl?rs=dfa1.0&amp;vr=2.0&amp;DB=345&amp;FindType=Y&amp;SerialNum=1979184167" TargetMode="External"/><Relationship Id="rId29" Type="http://schemas.openxmlformats.org/officeDocument/2006/relationships/hyperlink" Target="http://www.westlaw.com/Find/Default.wl?rs=dfa1.0&amp;vr=2.0&amp;DB=345&amp;FindType=Y&amp;SerialNum=1978122978" TargetMode="External"/><Relationship Id="rId40" Type="http://schemas.openxmlformats.org/officeDocument/2006/relationships/hyperlink" Target="http://www.westlaw.com/Find/Default.wl?rs=dfa1.0&amp;vr=2.0&amp;DB=345&amp;FindType=Y&amp;SerialNum=1978122936" TargetMode="External"/><Relationship Id="rId41" Type="http://schemas.openxmlformats.org/officeDocument/2006/relationships/hyperlink" Target="http://www.westlaw.com/Find/Default.wl?rs=dfa1.0&amp;vr=2.0&amp;DB=345&amp;FindType=Y&amp;SerialNum=1978123797" TargetMode="External"/><Relationship Id="rId42" Type="http://schemas.openxmlformats.org/officeDocument/2006/relationships/hyperlink" Target="http://www.westlaw.com/Find/Default.wl?rs=dfa1.0&amp;vr=2.0&amp;DB=345&amp;FindType=Y&amp;SerialNum=1978122550" TargetMode="External"/><Relationship Id="rId43" Type="http://schemas.openxmlformats.org/officeDocument/2006/relationships/hyperlink" Target="http://www.westlaw.com/Find/Default.wl?rs=dfa1.0&amp;vr=2.0&amp;DB=345&amp;FindType=Y&amp;SerialNum=1978122669" TargetMode="External"/><Relationship Id="rId44" Type="http://schemas.openxmlformats.org/officeDocument/2006/relationships/hyperlink" Target="http://www.westlaw.com/Find/Default.wl?rs=dfa1.0&amp;vr=2.0&amp;DB=999&amp;FindType=Y&amp;SerialNum=1978000647" TargetMode="External"/><Relationship Id="rId45" Type="http://schemas.openxmlformats.org/officeDocument/2006/relationships/hyperlink" Target="http://www.westlaw.com/Find/Default.wl?rs=dfa1.0&amp;vr=2.0&amp;DB=345&amp;FindType=Y&amp;SerialNum=1978122452" TargetMode="External"/><Relationship Id="rId46" Type="http://schemas.openxmlformats.org/officeDocument/2006/relationships/hyperlink" Target="http://www.westlaw.com/Find/Default.wl?rs=dfa1.0&amp;vr=2.0&amp;DB=345&amp;FindType=Y&amp;SerialNum=1978122222" TargetMode="External"/><Relationship Id="rId47" Type="http://schemas.openxmlformats.org/officeDocument/2006/relationships/hyperlink" Target="http://www.westlaw.com/Find/Default.wl?rs=dfa1.0&amp;vr=2.0&amp;DB=345&amp;FindType=Y&amp;SerialNum=1978122379" TargetMode="External"/><Relationship Id="rId48" Type="http://schemas.openxmlformats.org/officeDocument/2006/relationships/hyperlink" Target="http://www.westlaw.com/Find/Default.wl?rs=dfa1.0&amp;vr=2.0&amp;DB=345&amp;FindType=Y&amp;SerialNum=1978122606" TargetMode="External"/><Relationship Id="rId49" Type="http://schemas.openxmlformats.org/officeDocument/2006/relationships/hyperlink" Target="http://www.westlaw.com/Find/Default.wl?rs=dfa1.0&amp;vr=2.0&amp;DB=345&amp;FindType=Y&amp;SerialNum=1978123137" TargetMode="External"/><Relationship Id="rId60" Type="http://schemas.openxmlformats.org/officeDocument/2006/relationships/hyperlink" Target="http://www.westlaw.com/Find/Default.wl?rs=dfa1.0&amp;vr=2.0&amp;DB=345&amp;FindType=Y&amp;SerialNum=1978122039" TargetMode="External"/><Relationship Id="rId61" Type="http://schemas.openxmlformats.org/officeDocument/2006/relationships/hyperlink" Target="http://www.westlaw.com/Find/Default.wl?rs=dfa1.0&amp;vr=2.0&amp;DB=345&amp;FindType=Y&amp;SerialNum=1978121977" TargetMode="External"/><Relationship Id="rId62" Type="http://schemas.openxmlformats.org/officeDocument/2006/relationships/hyperlink" Target="http://www.westlaw.com/Find/Default.wl?rs=dfa1.0&amp;vr=2.0&amp;DB=345&amp;FindType=Y&amp;SerialNum=1979184314" TargetMode="External"/><Relationship Id="rId63" Type="http://schemas.openxmlformats.org/officeDocument/2006/relationships/hyperlink" Target="http://www.westlaw.com/Find/Default.wl?rs=dfa1.0&amp;vr=2.0&amp;DB=345&amp;FindType=Y&amp;SerialNum=1978122658" TargetMode="External"/><Relationship Id="rId64" Type="http://schemas.openxmlformats.org/officeDocument/2006/relationships/hyperlink" Target="http://www.westlaw.com/Find/Default.wl?rs=dfa1.0&amp;vr=2.0&amp;DB=345&amp;FindType=Y&amp;SerialNum=1978123699" TargetMode="External"/><Relationship Id="rId65" Type="http://schemas.openxmlformats.org/officeDocument/2006/relationships/hyperlink" Target="http://www.westlaw.com/Find/Default.wl?rs=dfa1.0&amp;vr=2.0&amp;DB=345&amp;FindType=Y&amp;SerialNum=1978104544" TargetMode="External"/><Relationship Id="rId66" Type="http://schemas.openxmlformats.org/officeDocument/2006/relationships/hyperlink" Target="http://www.westlaw.com/Find/Default.wl?rs=dfa1.0&amp;vr=2.0&amp;DB=345&amp;FindType=Y&amp;SerialNum=1978104541" TargetMode="External"/><Relationship Id="rId67" Type="http://schemas.openxmlformats.org/officeDocument/2006/relationships/hyperlink" Target="http://www.westlaw.com/Find/Default.wl?rs=dfa1.0&amp;vr=2.0&amp;DB=345&amp;FindType=Y&amp;SerialNum=1978104621" TargetMode="External"/><Relationship Id="rId68" Type="http://schemas.openxmlformats.org/officeDocument/2006/relationships/hyperlink" Target="http://www.westlaw.com/Find/Default.wl?rs=dfa1.0&amp;vr=2.0&amp;DB=345&amp;FindType=Y&amp;SerialNum=1978121838" TargetMode="External"/><Relationship Id="rId69" Type="http://schemas.openxmlformats.org/officeDocument/2006/relationships/hyperlink" Target="http://www.westlaw.com/Find/Default.wl?rs=dfa1.0&amp;vr=2.0&amp;DB=345&amp;FindType=Y&amp;SerialNum=1978122094" TargetMode="External"/><Relationship Id="rId100" Type="http://schemas.openxmlformats.org/officeDocument/2006/relationships/hyperlink" Target="http://www.westlaw.com/Find/Default.wl?rs=dfa1.0&amp;vr=2.0&amp;DB=345&amp;FindType=Y&amp;SerialNum=1977126527" TargetMode="External"/><Relationship Id="rId80" Type="http://schemas.openxmlformats.org/officeDocument/2006/relationships/hyperlink" Target="http://www.westlaw.com/Find/Default.wl?rs=dfa1.0&amp;vr=2.0&amp;DB=345&amp;FindType=Y&amp;SerialNum=1978103872" TargetMode="External"/><Relationship Id="rId81" Type="http://schemas.openxmlformats.org/officeDocument/2006/relationships/hyperlink" Target="http://www.westlaw.com/Find/Default.wl?rs=dfa1.0&amp;vr=2.0&amp;DB=345&amp;FindType=Y&amp;SerialNum=1978103709" TargetMode="External"/><Relationship Id="rId82" Type="http://schemas.openxmlformats.org/officeDocument/2006/relationships/hyperlink" Target="http://www.westlaw.com/Find/Default.wl?rs=dfa1.0&amp;vr=2.0&amp;DB=345&amp;FindType=Y&amp;SerialNum=1978197529" TargetMode="External"/><Relationship Id="rId83" Type="http://schemas.openxmlformats.org/officeDocument/2006/relationships/hyperlink" Target="http://www.westlaw.com/Find/Default.wl?rs=dfa1.0&amp;vr=2.0&amp;DB=345&amp;FindType=Y&amp;SerialNum=1978187553" TargetMode="External"/><Relationship Id="rId84" Type="http://schemas.openxmlformats.org/officeDocument/2006/relationships/hyperlink" Target="http://www.westlaw.com/Find/Default.wl?rs=dfa1.0&amp;vr=2.0&amp;DB=345&amp;FindType=Y&amp;SerialNum=1978183358" TargetMode="External"/><Relationship Id="rId85" Type="http://schemas.openxmlformats.org/officeDocument/2006/relationships/hyperlink" Target="http://www.westlaw.com/Find/Default.wl?rs=dfa1.0&amp;vr=2.0&amp;DB=345&amp;FindType=Y&amp;SerialNum=1977127244" TargetMode="External"/><Relationship Id="rId86" Type="http://schemas.openxmlformats.org/officeDocument/2006/relationships/hyperlink" Target="http://www.westlaw.com/Find/Default.wl?rs=dfa1.0&amp;vr=2.0&amp;DB=345&amp;FindType=Y&amp;SerialNum=1977143270" TargetMode="External"/><Relationship Id="rId87" Type="http://schemas.openxmlformats.org/officeDocument/2006/relationships/hyperlink" Target="http://www.westlaw.com/Find/Default.wl?rs=dfa1.0&amp;vr=2.0&amp;DB=345&amp;FindType=Y&amp;SerialNum=1977126973" TargetMode="External"/><Relationship Id="rId88" Type="http://schemas.openxmlformats.org/officeDocument/2006/relationships/hyperlink" Target="http://www.westlaw.com/Find/Default.wl?rs=dfa1.0&amp;vr=2.0&amp;DB=345&amp;FindType=Y&amp;SerialNum=1977126894" TargetMode="External"/><Relationship Id="rId89" Type="http://schemas.openxmlformats.org/officeDocument/2006/relationships/hyperlink" Target="http://www.westlaw.com/Find/Default.wl?rs=dfa1.0&amp;vr=2.0&amp;DB=345&amp;FindType=Y&amp;SerialNum=1977127105" TargetMode="External"/></Relationships>
</file>

<file path=xl/worksheets/_rels/sheet12.xml.rels><?xml version="1.0" encoding="UTF-8" standalone="yes"?>
<Relationships xmlns="http://schemas.openxmlformats.org/package/2006/relationships"><Relationship Id="rId142" Type="http://schemas.openxmlformats.org/officeDocument/2006/relationships/hyperlink" Target="http://www.westlaw.com/Find/Default.wl?rs=dfa1.0&amp;vr=2.0&amp;DB=345&amp;FindType=Y&amp;SerialNum=1979115767" TargetMode="External"/><Relationship Id="rId143" Type="http://schemas.openxmlformats.org/officeDocument/2006/relationships/hyperlink" Target="http://www.westlaw.com/Find/Default.wl?rs=dfa1.0&amp;vr=2.0&amp;DB=345&amp;FindType=Y&amp;SerialNum=1979115616" TargetMode="External"/><Relationship Id="rId144" Type="http://schemas.openxmlformats.org/officeDocument/2006/relationships/hyperlink" Target="http://www.westlaw.com/Find/Default.wl?rs=dfa1.0&amp;vr=2.0&amp;DB=345&amp;FindType=Y&amp;SerialNum=1979116291" TargetMode="External"/><Relationship Id="rId145" Type="http://schemas.openxmlformats.org/officeDocument/2006/relationships/hyperlink" Target="http://www.westlaw.com/Find/Default.wl?rs=dfa1.0&amp;vr=2.0&amp;DB=345&amp;FindType=Y&amp;SerialNum=1979116608" TargetMode="External"/><Relationship Id="rId146" Type="http://schemas.openxmlformats.org/officeDocument/2006/relationships/hyperlink" Target="http://www.westlaw.com/Find/Default.wl?rs=dfa1.0&amp;vr=2.0&amp;DB=345&amp;FindType=Y&amp;SerialNum=1979115651" TargetMode="External"/><Relationship Id="rId147" Type="http://schemas.openxmlformats.org/officeDocument/2006/relationships/hyperlink" Target="http://www.westlaw.com/Find/Default.wl?rs=dfa1.0&amp;vr=2.0&amp;DB=345&amp;FindType=Y&amp;SerialNum=1979115878" TargetMode="External"/><Relationship Id="rId148" Type="http://schemas.openxmlformats.org/officeDocument/2006/relationships/hyperlink" Target="http://www.westlaw.com/Find/Default.wl?rs=dfa1.0&amp;vr=2.0&amp;DB=345&amp;FindType=Y&amp;SerialNum=1979115648" TargetMode="External"/><Relationship Id="rId149" Type="http://schemas.openxmlformats.org/officeDocument/2006/relationships/hyperlink" Target="http://www.westlaw.com/Find/Default.wl?rs=dfa1.0&amp;vr=2.0&amp;DB=345&amp;FindType=Y&amp;SerialNum=1979115546" TargetMode="External"/><Relationship Id="rId40" Type="http://schemas.openxmlformats.org/officeDocument/2006/relationships/hyperlink" Target="http://www.westlaw.com/Find/Default.wl?rs=dfa1.0&amp;vr=2.0&amp;DB=350&amp;FindType=Y&amp;SerialNum=1979113816" TargetMode="External"/><Relationship Id="rId41" Type="http://schemas.openxmlformats.org/officeDocument/2006/relationships/hyperlink" Target="http://www.westlaw.com/Find/Default.wl?rs=dfa1.0&amp;vr=2.0&amp;DB=350&amp;FindType=Y&amp;SerialNum=1979114280" TargetMode="External"/><Relationship Id="rId42" Type="http://schemas.openxmlformats.org/officeDocument/2006/relationships/hyperlink" Target="http://www.westlaw.com/Find/Default.wl?rs=dfa1.0&amp;vr=2.0&amp;DB=350&amp;FindType=Y&amp;SerialNum=1979113903" TargetMode="External"/><Relationship Id="rId43" Type="http://schemas.openxmlformats.org/officeDocument/2006/relationships/hyperlink" Target="http://www.westlaw.com/Find/Default.wl?rs=dfa1.0&amp;vr=2.0&amp;DB=350&amp;FindType=Y&amp;SerialNum=1979114553" TargetMode="External"/><Relationship Id="rId44" Type="http://schemas.openxmlformats.org/officeDocument/2006/relationships/hyperlink" Target="http://www.westlaw.com/Find/Default.wl?rs=dfa1.0&amp;vr=2.0&amp;DB=350&amp;FindType=Y&amp;SerialNum=1979113902" TargetMode="External"/><Relationship Id="rId45" Type="http://schemas.openxmlformats.org/officeDocument/2006/relationships/hyperlink" Target="http://www.westlaw.com/Find/Default.wl?rs=dfa1.0&amp;vr=2.0&amp;DB=350&amp;FindType=Y&amp;SerialNum=1979113861" TargetMode="External"/><Relationship Id="rId46" Type="http://schemas.openxmlformats.org/officeDocument/2006/relationships/hyperlink" Target="http://www.westlaw.com/Find/Default.wl?rs=dfa1.0&amp;vr=2.0&amp;DB=350&amp;FindType=Y&amp;SerialNum=1979113956" TargetMode="External"/><Relationship Id="rId47" Type="http://schemas.openxmlformats.org/officeDocument/2006/relationships/hyperlink" Target="http://www.westlaw.com/Find/Default.wl?rs=dfa1.0&amp;vr=2.0&amp;DB=350&amp;FindType=Y&amp;SerialNum=1979114155" TargetMode="External"/><Relationship Id="rId48" Type="http://schemas.openxmlformats.org/officeDocument/2006/relationships/hyperlink" Target="http://www.westlaw.com/Find/Default.wl?rs=dfa1.0&amp;vr=2.0&amp;DB=350&amp;FindType=Y&amp;SerialNum=1979114505" TargetMode="External"/><Relationship Id="rId49" Type="http://schemas.openxmlformats.org/officeDocument/2006/relationships/hyperlink" Target="http://www.westlaw.com/Find/Default.wl?rs=dfa1.0&amp;vr=2.0&amp;DB=350&amp;FindType=Y&amp;SerialNum=1979114793" TargetMode="External"/><Relationship Id="rId80" Type="http://schemas.openxmlformats.org/officeDocument/2006/relationships/hyperlink" Target="http://www.westlaw.com/Find/Default.wl?rs=dfa1.0&amp;vr=2.0&amp;DB=350&amp;FindType=Y&amp;SerialNum=1979114415" TargetMode="External"/><Relationship Id="rId81" Type="http://schemas.openxmlformats.org/officeDocument/2006/relationships/hyperlink" Target="http://www.westlaw.com/Find/Default.wl?rs=dfa1.0&amp;vr=2.0&amp;DB=350&amp;FindType=Y&amp;SerialNum=1979112015" TargetMode="External"/><Relationship Id="rId82" Type="http://schemas.openxmlformats.org/officeDocument/2006/relationships/hyperlink" Target="http://www.westlaw.com/Find/Default.wl?rs=dfa1.0&amp;vr=2.0&amp;DB=350&amp;FindType=Y&amp;SerialNum=1979102148" TargetMode="External"/><Relationship Id="rId83" Type="http://schemas.openxmlformats.org/officeDocument/2006/relationships/hyperlink" Target="http://www.westlaw.com/Find/Default.wl?rs=dfa1.0&amp;vr=2.0&amp;DB=350&amp;FindType=Y&amp;SerialNum=1979101741" TargetMode="External"/><Relationship Id="rId84" Type="http://schemas.openxmlformats.org/officeDocument/2006/relationships/hyperlink" Target="http://www.westlaw.com/Find/Default.wl?rs=dfa1.0&amp;vr=2.0&amp;DB=350&amp;FindType=Y&amp;SerialNum=1979101837" TargetMode="External"/><Relationship Id="rId85" Type="http://schemas.openxmlformats.org/officeDocument/2006/relationships/hyperlink" Target="http://www.westlaw.com/Find/Default.wl?rs=dfa1.0&amp;vr=2.0&amp;DB=350&amp;FindType=Y&amp;SerialNum=1979101498" TargetMode="External"/><Relationship Id="rId86" Type="http://schemas.openxmlformats.org/officeDocument/2006/relationships/hyperlink" Target="http://www.westlaw.com/Find/Default.wl?rs=dfa1.0&amp;vr=2.0&amp;DB=350&amp;FindType=Y&amp;SerialNum=1979145219" TargetMode="External"/><Relationship Id="rId87" Type="http://schemas.openxmlformats.org/officeDocument/2006/relationships/hyperlink" Target="http://www.westlaw.com/Find/Default.wl?rs=dfa1.0&amp;vr=2.0&amp;DB=350&amp;FindType=Y&amp;SerialNum=1979145286" TargetMode="External"/><Relationship Id="rId88" Type="http://schemas.openxmlformats.org/officeDocument/2006/relationships/hyperlink" Target="http://www.westlaw.com/Find/Default.wl?rs=dfa1.0&amp;vr=2.0&amp;DB=350&amp;FindType=Y&amp;SerialNum=1978121425" TargetMode="External"/><Relationship Id="rId89" Type="http://schemas.openxmlformats.org/officeDocument/2006/relationships/hyperlink" Target="http://www.westlaw.com/Find/Default.wl?rs=dfa1.0&amp;vr=2.0&amp;DB=350&amp;FindType=Y&amp;SerialNum=1978121470" TargetMode="External"/><Relationship Id="rId110" Type="http://schemas.openxmlformats.org/officeDocument/2006/relationships/hyperlink" Target="http://www.westlaw.com/Find/Default.wl?rs=dfa1.0&amp;vr=2.0&amp;DB=345&amp;FindType=Y&amp;SerialNum=1980344287" TargetMode="External"/><Relationship Id="rId111" Type="http://schemas.openxmlformats.org/officeDocument/2006/relationships/hyperlink" Target="http://www.westlaw.com/Find/Default.wl?rs=dfa1.0&amp;vr=2.0&amp;DB=345&amp;FindType=Y&amp;SerialNum=1979117486" TargetMode="External"/><Relationship Id="rId112" Type="http://schemas.openxmlformats.org/officeDocument/2006/relationships/hyperlink" Target="http://www.westlaw.com/Find/Default.wl?rs=dfa1.0&amp;vr=2.0&amp;DB=345&amp;FindType=Y&amp;SerialNum=1979117416" TargetMode="External"/><Relationship Id="rId113" Type="http://schemas.openxmlformats.org/officeDocument/2006/relationships/hyperlink" Target="http://www.westlaw.com/Find/Default.wl?rs=dfa1.0&amp;vr=2.0&amp;DB=345&amp;FindType=Y&amp;SerialNum=1979117041" TargetMode="External"/><Relationship Id="rId114" Type="http://schemas.openxmlformats.org/officeDocument/2006/relationships/hyperlink" Target="http://www.westlaw.com/Find/Default.wl?rs=dfa1.0&amp;vr=2.0&amp;DB=345&amp;FindType=Y&amp;SerialNum=1980194286" TargetMode="External"/><Relationship Id="rId115" Type="http://schemas.openxmlformats.org/officeDocument/2006/relationships/hyperlink" Target="http://www.westlaw.com/Find/Default.wl?rs=dfa1.0&amp;vr=2.0&amp;DB=345&amp;FindType=Y&amp;SerialNum=1979117080" TargetMode="External"/><Relationship Id="rId116" Type="http://schemas.openxmlformats.org/officeDocument/2006/relationships/hyperlink" Target="http://www.westlaw.com/Find/Default.wl?rs=dfa1.0&amp;vr=2.0&amp;DB=345&amp;FindType=Y&amp;SerialNum=1979117480" TargetMode="External"/><Relationship Id="rId117" Type="http://schemas.openxmlformats.org/officeDocument/2006/relationships/hyperlink" Target="http://www.westlaw.com/Find/Default.wl?rs=dfa1.0&amp;vr=2.0&amp;DB=345&amp;FindType=Y&amp;SerialNum=1980195089" TargetMode="External"/><Relationship Id="rId118" Type="http://schemas.openxmlformats.org/officeDocument/2006/relationships/hyperlink" Target="http://www.westlaw.com/Find/Default.wl?rs=dfa1.0&amp;vr=2.0&amp;DB=345&amp;FindType=Y&amp;SerialNum=1979116895" TargetMode="External"/><Relationship Id="rId119" Type="http://schemas.openxmlformats.org/officeDocument/2006/relationships/hyperlink" Target="http://www.westlaw.com/Find/Default.wl?rs=dfa1.0&amp;vr=2.0&amp;DB=345&amp;FindType=Y&amp;SerialNum=1979117411" TargetMode="External"/><Relationship Id="rId150" Type="http://schemas.openxmlformats.org/officeDocument/2006/relationships/hyperlink" Target="http://www.westlaw.com/Find/Default.wl?rs=dfa1.0&amp;vr=2.0&amp;DB=345&amp;FindType=Y&amp;SerialNum=1979115941" TargetMode="External"/><Relationship Id="rId151" Type="http://schemas.openxmlformats.org/officeDocument/2006/relationships/hyperlink" Target="http://www.westlaw.com/Find/Default.wl?rs=dfa1.0&amp;vr=2.0&amp;DB=345&amp;FindType=Y&amp;SerialNum=1979116218" TargetMode="External"/><Relationship Id="rId152" Type="http://schemas.openxmlformats.org/officeDocument/2006/relationships/hyperlink" Target="http://www.westlaw.com/Find/Default.wl?rs=dfa1.0&amp;vr=2.0&amp;DB=345&amp;FindType=Y&amp;SerialNum=1979102601" TargetMode="External"/><Relationship Id="rId10" Type="http://schemas.openxmlformats.org/officeDocument/2006/relationships/hyperlink" Target="http://www.westlaw.com/Find/Default.wl?rs=dfa1.0&amp;vr=2.0&amp;DB=780&amp;FindType=Y&amp;SerialNum=1979135150" TargetMode="External"/><Relationship Id="rId11" Type="http://schemas.openxmlformats.org/officeDocument/2006/relationships/hyperlink" Target="http://www.westlaw.com/Find/Default.wl?rs=dfa1.0&amp;vr=2.0&amp;DB=780&amp;FindType=Y&amp;SerialNum=1979135153" TargetMode="External"/><Relationship Id="rId12" Type="http://schemas.openxmlformats.org/officeDocument/2006/relationships/hyperlink" Target="http://www.westlaw.com/Find/Default.wl?rs=dfa1.0&amp;vr=2.0&amp;DB=780&amp;FindType=Y&amp;SerialNum=1979135139" TargetMode="External"/><Relationship Id="rId13" Type="http://schemas.openxmlformats.org/officeDocument/2006/relationships/hyperlink" Target="http://www.westlaw.com/Find/Default.wl?rs=dfa1.0&amp;vr=2.0&amp;DB=780&amp;FindType=Y&amp;SerialNum=1979135141" TargetMode="External"/><Relationship Id="rId14" Type="http://schemas.openxmlformats.org/officeDocument/2006/relationships/hyperlink" Target="http://www.westlaw.com/Find/Default.wl?rs=dfa1.0&amp;vr=2.0&amp;DB=780&amp;FindType=Y&amp;SerialNum=1979135121" TargetMode="External"/><Relationship Id="rId15" Type="http://schemas.openxmlformats.org/officeDocument/2006/relationships/hyperlink" Target="http://www.westlaw.com/Find/Default.wl?rs=dfa1.0&amp;vr=2.0&amp;DB=780&amp;FindType=Y&amp;SerialNum=1979135123" TargetMode="External"/><Relationship Id="rId16" Type="http://schemas.openxmlformats.org/officeDocument/2006/relationships/hyperlink" Target="http://www.westlaw.com/Find/Default.wl?rs=dfa1.0&amp;vr=2.0&amp;DB=780&amp;FindType=Y&amp;SerialNum=1979135120" TargetMode="External"/><Relationship Id="rId17" Type="http://schemas.openxmlformats.org/officeDocument/2006/relationships/hyperlink" Target="http://www.westlaw.com/Find/Default.wl?rs=dfa1.0&amp;vr=2.0&amp;DB=780&amp;FindType=Y&amp;SerialNum=1979135116" TargetMode="External"/><Relationship Id="rId18" Type="http://schemas.openxmlformats.org/officeDocument/2006/relationships/hyperlink" Target="http://www.westlaw.com/Find/Default.wl?rs=dfa1.0&amp;vr=2.0&amp;DB=780&amp;FindType=Y&amp;SerialNum=1979135110" TargetMode="External"/><Relationship Id="rId19" Type="http://schemas.openxmlformats.org/officeDocument/2006/relationships/hyperlink" Target="http://www.westlaw.com/Find/Default.wl?rs=dfa1.0&amp;vr=2.0&amp;DB=780&amp;FindType=Y&amp;SerialNum=1979135113" TargetMode="External"/><Relationship Id="rId153" Type="http://schemas.openxmlformats.org/officeDocument/2006/relationships/hyperlink" Target="http://www.westlaw.com/Find/Default.wl?rs=dfa1.0&amp;vr=2.0&amp;DB=345&amp;FindType=Y&amp;SerialNum=1979115641" TargetMode="External"/><Relationship Id="rId154" Type="http://schemas.openxmlformats.org/officeDocument/2006/relationships/hyperlink" Target="http://www.westlaw.com/Find/Default.wl?rs=dfa1.0&amp;vr=2.0&amp;DB=345&amp;FindType=Y&amp;SerialNum=1979102512" TargetMode="External"/><Relationship Id="rId155" Type="http://schemas.openxmlformats.org/officeDocument/2006/relationships/hyperlink" Target="http://www.westlaw.com/Find/Default.wl?rs=dfa1.0&amp;vr=2.0&amp;DB=345&amp;FindType=Y&amp;SerialNum=1979115600" TargetMode="External"/><Relationship Id="rId156" Type="http://schemas.openxmlformats.org/officeDocument/2006/relationships/hyperlink" Target="http://www.westlaw.com/Find/Default.wl?rs=dfa1.0&amp;vr=2.0&amp;DB=345&amp;FindType=Y&amp;SerialNum=1979102354" TargetMode="External"/><Relationship Id="rId157" Type="http://schemas.openxmlformats.org/officeDocument/2006/relationships/hyperlink" Target="http://www.westlaw.com/Find/Default.wl?rs=dfa1.0&amp;vr=2.0&amp;DB=345&amp;FindType=Y&amp;SerialNum=1979117085" TargetMode="External"/><Relationship Id="rId158" Type="http://schemas.openxmlformats.org/officeDocument/2006/relationships/hyperlink" Target="http://www.westlaw.com/Find/Default.wl?rs=dfa1.0&amp;vr=2.0&amp;DB=345&amp;FindType=Y&amp;SerialNum=1979102276" TargetMode="External"/><Relationship Id="rId159" Type="http://schemas.openxmlformats.org/officeDocument/2006/relationships/hyperlink" Target="http://www.westlaw.com/Find/Default.wl?rs=dfa1.0&amp;vr=2.0&amp;DB=345&amp;FindType=Y&amp;SerialNum=1979102653" TargetMode="External"/><Relationship Id="rId50" Type="http://schemas.openxmlformats.org/officeDocument/2006/relationships/hyperlink" Target="http://www.westlaw.com/Find/Default.wl?rs=dfa1.0&amp;vr=2.0&amp;DB=350&amp;FindType=Y&amp;SerialNum=1979114875" TargetMode="External"/><Relationship Id="rId51" Type="http://schemas.openxmlformats.org/officeDocument/2006/relationships/hyperlink" Target="http://www.westlaw.com/Find/Default.wl?rs=dfa1.0&amp;vr=2.0&amp;DB=350&amp;FindType=Y&amp;SerialNum=1979112833" TargetMode="External"/><Relationship Id="rId52" Type="http://schemas.openxmlformats.org/officeDocument/2006/relationships/hyperlink" Target="http://www.westlaw.com/Find/Default.wl?rs=dfa1.0&amp;vr=2.0&amp;DB=350&amp;FindType=Y&amp;SerialNum=1979113702" TargetMode="External"/><Relationship Id="rId53" Type="http://schemas.openxmlformats.org/officeDocument/2006/relationships/hyperlink" Target="http://www.westlaw.com/Find/Default.wl?rs=dfa1.0&amp;vr=2.0&amp;DB=350&amp;FindType=Y&amp;SerialNum=1979113751" TargetMode="External"/><Relationship Id="rId54" Type="http://schemas.openxmlformats.org/officeDocument/2006/relationships/hyperlink" Target="http://www.westlaw.com/Find/Default.wl?rs=dfa1.0&amp;vr=2.0&amp;DB=350&amp;FindType=Y&amp;SerialNum=1979113498" TargetMode="External"/><Relationship Id="rId55" Type="http://schemas.openxmlformats.org/officeDocument/2006/relationships/hyperlink" Target="http://www.westlaw.com/Find/Default.wl?rs=dfa1.0&amp;vr=2.0&amp;DB=350&amp;FindType=Y&amp;SerialNum=1979113197" TargetMode="External"/><Relationship Id="rId56" Type="http://schemas.openxmlformats.org/officeDocument/2006/relationships/hyperlink" Target="http://www.westlaw.com/Find/Default.wl?rs=dfa1.0&amp;vr=2.0&amp;DB=350&amp;FindType=Y&amp;SerialNum=1979113310" TargetMode="External"/><Relationship Id="rId57" Type="http://schemas.openxmlformats.org/officeDocument/2006/relationships/hyperlink" Target="http://www.westlaw.com/Find/Default.wl?rs=dfa1.0&amp;vr=2.0&amp;DB=350&amp;FindType=Y&amp;SerialNum=1979113306" TargetMode="External"/><Relationship Id="rId58" Type="http://schemas.openxmlformats.org/officeDocument/2006/relationships/hyperlink" Target="http://www.westlaw.com/Find/Default.wl?rs=dfa1.0&amp;vr=2.0&amp;DB=350&amp;FindType=Y&amp;SerialNum=1979114122" TargetMode="External"/><Relationship Id="rId59" Type="http://schemas.openxmlformats.org/officeDocument/2006/relationships/hyperlink" Target="http://www.westlaw.com/Find/Default.wl?rs=dfa1.0&amp;vr=2.0&amp;DB=350&amp;FindType=Y&amp;SerialNum=1979113407" TargetMode="External"/><Relationship Id="rId90" Type="http://schemas.openxmlformats.org/officeDocument/2006/relationships/hyperlink" Target="http://www.westlaw.com/Find/Default.wl?rs=dfa1.0&amp;vr=2.0&amp;DB=350&amp;FindType=Y&amp;SerialNum=1978121000" TargetMode="External"/><Relationship Id="rId91" Type="http://schemas.openxmlformats.org/officeDocument/2006/relationships/hyperlink" Target="http://www.westlaw.com/Find/Default.wl?rs=dfa1.0&amp;vr=2.0&amp;DB=350&amp;FindType=Y&amp;SerialNum=1978121430" TargetMode="External"/><Relationship Id="rId92" Type="http://schemas.openxmlformats.org/officeDocument/2006/relationships/hyperlink" Target="http://www.westlaw.com/Find/Default.wl?rs=dfa1.0&amp;vr=2.0&amp;DB=350&amp;FindType=Y&amp;SerialNum=1978121218" TargetMode="External"/><Relationship Id="rId93" Type="http://schemas.openxmlformats.org/officeDocument/2006/relationships/hyperlink" Target="http://www.westlaw.com/Find/Default.wl?rs=dfa1.0&amp;vr=2.0&amp;DB=350&amp;FindType=Y&amp;SerialNum=1978121508" TargetMode="External"/><Relationship Id="rId94" Type="http://schemas.openxmlformats.org/officeDocument/2006/relationships/hyperlink" Target="http://www.westlaw.com/Find/Default.wl?rs=dfa1.0&amp;vr=2.0&amp;DB=350&amp;FindType=Y&amp;SerialNum=1978120795" TargetMode="External"/><Relationship Id="rId95" Type="http://schemas.openxmlformats.org/officeDocument/2006/relationships/hyperlink" Target="http://www.westlaw.com/Find/Default.wl?rs=dfa1.0&amp;vr=2.0&amp;DB=350&amp;FindType=Y&amp;SerialNum=1978120966" TargetMode="External"/><Relationship Id="rId96" Type="http://schemas.openxmlformats.org/officeDocument/2006/relationships/hyperlink" Target="http://www.westlaw.com/Find/Default.wl?rs=dfa1.0&amp;vr=2.0&amp;DB=350&amp;FindType=Y&amp;SerialNum=1978120981" TargetMode="External"/><Relationship Id="rId97" Type="http://schemas.openxmlformats.org/officeDocument/2006/relationships/hyperlink" Target="http://www.westlaw.com/Find/Default.wl?rs=dfa1.0&amp;vr=2.0&amp;DB=350&amp;FindType=Y&amp;SerialNum=1978120804" TargetMode="External"/><Relationship Id="rId98" Type="http://schemas.openxmlformats.org/officeDocument/2006/relationships/hyperlink" Target="http://www.westlaw.com/Find/Default.wl?rs=dfa1.0&amp;vr=2.0&amp;DB=350&amp;FindType=Y&amp;SerialNum=1978120801" TargetMode="External"/><Relationship Id="rId99" Type="http://schemas.openxmlformats.org/officeDocument/2006/relationships/hyperlink" Target="http://www.westlaw.com/Find/Default.wl?rs=dfa1.0&amp;vr=2.0&amp;DB=350&amp;FindType=Y&amp;SerialNum=1978120080" TargetMode="External"/><Relationship Id="rId120" Type="http://schemas.openxmlformats.org/officeDocument/2006/relationships/hyperlink" Target="http://www.westlaw.com/Find/Default.wl?rs=dfa1.0&amp;vr=2.0&amp;DB=345&amp;FindType=Y&amp;SerialNum=1979116838" TargetMode="External"/><Relationship Id="rId121" Type="http://schemas.openxmlformats.org/officeDocument/2006/relationships/hyperlink" Target="http://www.westlaw.com/Find/Default.wl?rs=dfa1.0&amp;vr=2.0&amp;DB=345&amp;FindType=Y&amp;SerialNum=1979116886" TargetMode="External"/><Relationship Id="rId122" Type="http://schemas.openxmlformats.org/officeDocument/2006/relationships/hyperlink" Target="http://www.westlaw.com/Find/Default.wl?rs=dfa1.0&amp;vr=2.0&amp;DB=345&amp;FindType=Y&amp;SerialNum=1979116772" TargetMode="External"/><Relationship Id="rId123" Type="http://schemas.openxmlformats.org/officeDocument/2006/relationships/hyperlink" Target="http://www.westlaw.com/Find/Default.wl?rs=dfa1.0&amp;vr=2.0&amp;DB=345&amp;FindType=Y&amp;SerialNum=1979117331" TargetMode="External"/><Relationship Id="rId124" Type="http://schemas.openxmlformats.org/officeDocument/2006/relationships/hyperlink" Target="http://www.westlaw.com/Find/Default.wl?rs=dfa1.0&amp;vr=2.0&amp;DB=345&amp;FindType=Y&amp;SerialNum=1979116767" TargetMode="External"/><Relationship Id="rId125" Type="http://schemas.openxmlformats.org/officeDocument/2006/relationships/hyperlink" Target="http://www.westlaw.com/Find/Default.wl?rs=dfa1.0&amp;vr=2.0&amp;DB=999&amp;FindType=Y&amp;SerialNum=1979000231" TargetMode="External"/><Relationship Id="rId126" Type="http://schemas.openxmlformats.org/officeDocument/2006/relationships/hyperlink" Target="http://www.westlaw.com/Find/Default.wl?rs=dfa1.0&amp;vr=2.0&amp;DB=345&amp;FindType=Y&amp;SerialNum=1979117023" TargetMode="External"/><Relationship Id="rId127" Type="http://schemas.openxmlformats.org/officeDocument/2006/relationships/hyperlink" Target="http://www.westlaw.com/Find/Default.wl?rs=dfa1.0&amp;vr=2.0&amp;DB=345&amp;FindType=Y&amp;SerialNum=1979116879" TargetMode="External"/><Relationship Id="rId128" Type="http://schemas.openxmlformats.org/officeDocument/2006/relationships/hyperlink" Target="http://www.westlaw.com/Find/Default.wl?rs=dfa1.0&amp;vr=2.0&amp;DB=999&amp;FindType=Y&amp;SerialNum=1979000039" TargetMode="External"/><Relationship Id="rId129" Type="http://schemas.openxmlformats.org/officeDocument/2006/relationships/hyperlink" Target="http://www.westlaw.com/Find/Default.wl?rs=dfa1.0&amp;vr=2.0&amp;DB=345&amp;FindType=Y&amp;SerialNum=1979116760" TargetMode="External"/><Relationship Id="rId160" Type="http://schemas.openxmlformats.org/officeDocument/2006/relationships/hyperlink" Target="http://www.westlaw.com/Find/Default.wl?rs=dfa1.0&amp;vr=2.0&amp;DB=344&amp;FindType=Y&amp;SerialNum=1979145335" TargetMode="External"/><Relationship Id="rId161" Type="http://schemas.openxmlformats.org/officeDocument/2006/relationships/hyperlink" Target="http://www.westlaw.com/Find/Default.wl?rs=dfa1.0&amp;vr=2.0&amp;DB=345&amp;FindType=Y&amp;SerialNum=1979184294" TargetMode="External"/><Relationship Id="rId162" Type="http://schemas.openxmlformats.org/officeDocument/2006/relationships/hyperlink" Target="http://www.westlaw.com/Find/Default.wl?rs=dfa1.0&amp;vr=2.0&amp;DB=345&amp;FindType=Y&amp;SerialNum=1979181392" TargetMode="External"/><Relationship Id="rId20" Type="http://schemas.openxmlformats.org/officeDocument/2006/relationships/hyperlink" Target="http://www.westlaw.com/Find/Default.wl?rs=dfa1.0&amp;vr=2.0&amp;DB=780&amp;FindType=Y&amp;SerialNum=1979135102" TargetMode="External"/><Relationship Id="rId21" Type="http://schemas.openxmlformats.org/officeDocument/2006/relationships/hyperlink" Target="http://www.westlaw.com/Find/Default.wl?rs=dfa1.0&amp;vr=2.0&amp;DB=780&amp;FindType=Y&amp;SerialNum=1979135097" TargetMode="External"/><Relationship Id="rId22" Type="http://schemas.openxmlformats.org/officeDocument/2006/relationships/hyperlink" Target="http://www.westlaw.com/Find/Default.wl?rs=dfa1.0&amp;vr=2.0&amp;DB=780&amp;FindType=Y&amp;SerialNum=1979108051" TargetMode="External"/><Relationship Id="rId23" Type="http://schemas.openxmlformats.org/officeDocument/2006/relationships/hyperlink" Target="http://www.westlaw.com/Find/Default.wl?rs=dfa1.0&amp;vr=2.0&amp;DB=780&amp;FindType=Y&amp;SerialNum=1979108039" TargetMode="External"/><Relationship Id="rId24" Type="http://schemas.openxmlformats.org/officeDocument/2006/relationships/hyperlink" Target="http://www.westlaw.com/Find/Default.wl?rs=dfa1.0&amp;vr=2.0&amp;DB=780&amp;FindType=Y&amp;SerialNum=1979108041" TargetMode="External"/><Relationship Id="rId25" Type="http://schemas.openxmlformats.org/officeDocument/2006/relationships/hyperlink" Target="http://www.westlaw.com/Find/Default.wl?rs=dfa1.0&amp;vr=2.0&amp;DB=780&amp;FindType=Y&amp;SerialNum=1979232474" TargetMode="External"/><Relationship Id="rId26" Type="http://schemas.openxmlformats.org/officeDocument/2006/relationships/hyperlink" Target="http://www.westlaw.com/Find/Default.wl?rs=dfa1.0&amp;vr=2.0&amp;DB=780&amp;FindType=Y&amp;SerialNum=1979108033" TargetMode="External"/><Relationship Id="rId27" Type="http://schemas.openxmlformats.org/officeDocument/2006/relationships/hyperlink" Target="http://www.westlaw.com/Find/Default.wl?rs=dfa1.0&amp;vr=2.0&amp;DB=780&amp;FindType=Y&amp;SerialNum=1979108034" TargetMode="External"/><Relationship Id="rId28" Type="http://schemas.openxmlformats.org/officeDocument/2006/relationships/hyperlink" Target="http://www.westlaw.com/Find/Default.wl?rs=dfa1.0&amp;vr=2.0&amp;DB=780&amp;FindType=Y&amp;SerialNum=1979108018" TargetMode="External"/><Relationship Id="rId29" Type="http://schemas.openxmlformats.org/officeDocument/2006/relationships/hyperlink" Target="http://www.westlaw.com/Find/Default.wl?rs=dfa1.0&amp;vr=2.0&amp;DB=780&amp;FindType=Y&amp;SerialNum=1978139542" TargetMode="External"/><Relationship Id="rId163" Type="http://schemas.openxmlformats.org/officeDocument/2006/relationships/hyperlink" Target="http://www.westlaw.com/Find/Default.wl?rs=dfa1.0&amp;vr=2.0&amp;DB=345&amp;FindType=Y&amp;SerialNum=1978124202" TargetMode="External"/><Relationship Id="rId164" Type="http://schemas.openxmlformats.org/officeDocument/2006/relationships/hyperlink" Target="http://www.westlaw.com/Find/Default.wl?rs=dfa1.0&amp;vr=2.0&amp;DB=999&amp;FindType=Y&amp;SerialNum=1978001018" TargetMode="External"/><Relationship Id="rId165" Type="http://schemas.openxmlformats.org/officeDocument/2006/relationships/hyperlink" Target="http://www.westlaw.com/Find/Default.wl?rs=dfa1.0&amp;vr=2.0&amp;DB=345&amp;FindType=Y&amp;SerialNum=1978123964" TargetMode="External"/><Relationship Id="rId166" Type="http://schemas.openxmlformats.org/officeDocument/2006/relationships/hyperlink" Target="http://www.westlaw.com/Find/Default.wl?rs=dfa1.0&amp;vr=2.0&amp;DB=345&amp;FindType=Y&amp;SerialNum=1979181368" TargetMode="External"/><Relationship Id="rId167" Type="http://schemas.openxmlformats.org/officeDocument/2006/relationships/hyperlink" Target="http://www.westlaw.com/Find/Default.wl?rs=dfa1.0&amp;vr=2.0&amp;DB=345&amp;FindType=Y&amp;SerialNum=1978124357" TargetMode="External"/><Relationship Id="rId168" Type="http://schemas.openxmlformats.org/officeDocument/2006/relationships/hyperlink" Target="http://www.westlaw.com/Find/Default.wl?rs=dfa1.0&amp;vr=2.0&amp;DB=345&amp;FindType=Y&amp;SerialNum=1979181456" TargetMode="External"/><Relationship Id="rId169" Type="http://schemas.openxmlformats.org/officeDocument/2006/relationships/hyperlink" Target="http://www.westlaw.com/Find/Default.wl?rs=dfa1.0&amp;vr=2.0&amp;DB=345&amp;FindType=Y&amp;SerialNum=1978123940" TargetMode="External"/><Relationship Id="rId60" Type="http://schemas.openxmlformats.org/officeDocument/2006/relationships/hyperlink" Target="http://www.westlaw.com/Find/Default.wl?rs=dfa1.0&amp;vr=2.0&amp;DB=350&amp;FindType=Y&amp;SerialNum=1979113359" TargetMode="External"/><Relationship Id="rId61" Type="http://schemas.openxmlformats.org/officeDocument/2006/relationships/hyperlink" Target="http://www.westlaw.com/Find/Default.wl?rs=dfa1.0&amp;vr=2.0&amp;DB=350&amp;FindType=Y&amp;SerialNum=1979113244" TargetMode="External"/><Relationship Id="rId62" Type="http://schemas.openxmlformats.org/officeDocument/2006/relationships/hyperlink" Target="http://www.westlaw.com/Find/Default.wl?rs=dfa1.0&amp;vr=2.0&amp;DB=350&amp;FindType=Y&amp;SerialNum=1979113525" TargetMode="External"/><Relationship Id="rId63" Type="http://schemas.openxmlformats.org/officeDocument/2006/relationships/hyperlink" Target="http://www.westlaw.com/Find/Default.wl?rs=dfa1.0&amp;vr=2.0&amp;DB=350&amp;FindType=Y&amp;SerialNum=1979112440" TargetMode="External"/><Relationship Id="rId64" Type="http://schemas.openxmlformats.org/officeDocument/2006/relationships/hyperlink" Target="http://www.westlaw.com/Find/Default.wl?rs=dfa1.0&amp;vr=2.0&amp;DB=350&amp;FindType=Y&amp;SerialNum=1979112995" TargetMode="External"/><Relationship Id="rId65" Type="http://schemas.openxmlformats.org/officeDocument/2006/relationships/hyperlink" Target="http://www.westlaw.com/Find/Default.wl?rs=dfa1.0&amp;vr=2.0&amp;DB=350&amp;FindType=Y&amp;SerialNum=1979113611" TargetMode="External"/><Relationship Id="rId66" Type="http://schemas.openxmlformats.org/officeDocument/2006/relationships/hyperlink" Target="http://www.westlaw.com/Find/Default.wl?rs=dfa1.0&amp;vr=2.0&amp;DB=350&amp;FindType=Y&amp;SerialNum=1979112421" TargetMode="External"/><Relationship Id="rId67" Type="http://schemas.openxmlformats.org/officeDocument/2006/relationships/hyperlink" Target="http://www.westlaw.com/Find/Default.wl?rs=dfa1.0&amp;vr=2.0&amp;DB=350&amp;FindType=Y&amp;SerialNum=1979112035" TargetMode="External"/><Relationship Id="rId68" Type="http://schemas.openxmlformats.org/officeDocument/2006/relationships/hyperlink" Target="http://www.westlaw.com/Find/Default.wl?rs=dfa1.0&amp;vr=2.0&amp;DB=350&amp;FindType=Y&amp;SerialNum=1979113403" TargetMode="External"/><Relationship Id="rId69" Type="http://schemas.openxmlformats.org/officeDocument/2006/relationships/hyperlink" Target="http://www.westlaw.com/Find/Default.wl?rs=dfa1.0&amp;vr=2.0&amp;DB=350&amp;FindType=Y&amp;SerialNum=1979113853" TargetMode="External"/><Relationship Id="rId130" Type="http://schemas.openxmlformats.org/officeDocument/2006/relationships/hyperlink" Target="http://www.westlaw.com/Find/Default.wl?rs=dfa1.0&amp;vr=2.0&amp;DB=345&amp;FindType=Y&amp;SerialNum=1979116684" TargetMode="External"/><Relationship Id="rId131" Type="http://schemas.openxmlformats.org/officeDocument/2006/relationships/hyperlink" Target="http://www.westlaw.com/Find/Default.wl?rs=dfa1.0&amp;vr=2.0&amp;DB=345&amp;FindType=Y&amp;SerialNum=1979116325" TargetMode="External"/><Relationship Id="rId132" Type="http://schemas.openxmlformats.org/officeDocument/2006/relationships/hyperlink" Target="http://www.westlaw.com/Find/Default.wl?rs=dfa1.0&amp;vr=2.0&amp;DB=345&amp;FindType=Y&amp;SerialNum=1981144885" TargetMode="External"/><Relationship Id="rId133" Type="http://schemas.openxmlformats.org/officeDocument/2006/relationships/hyperlink" Target="http://www.westlaw.com/Find/Default.wl?rs=dfa1.0&amp;vr=2.0&amp;DB=345&amp;FindType=Y&amp;SerialNum=1980344767" TargetMode="External"/><Relationship Id="rId134" Type="http://schemas.openxmlformats.org/officeDocument/2006/relationships/hyperlink" Target="http://www.westlaw.com/Find/Default.wl?rs=dfa1.0&amp;vr=2.0&amp;DB=345&amp;FindType=Y&amp;SerialNum=1979116116" TargetMode="External"/><Relationship Id="rId135" Type="http://schemas.openxmlformats.org/officeDocument/2006/relationships/hyperlink" Target="http://www.westlaw.com/Find/Default.wl?rs=dfa1.0&amp;vr=2.0&amp;DB=345&amp;FindType=Y&amp;SerialNum=1979116164" TargetMode="External"/><Relationship Id="rId136" Type="http://schemas.openxmlformats.org/officeDocument/2006/relationships/hyperlink" Target="http://www.westlaw.com/Find/Default.wl?rs=dfa1.0&amp;vr=2.0&amp;DB=345&amp;FindType=Y&amp;SerialNum=1979115928" TargetMode="External"/><Relationship Id="rId137" Type="http://schemas.openxmlformats.org/officeDocument/2006/relationships/hyperlink" Target="http://www.westlaw.com/Find/Default.wl?rs=dfa1.0&amp;vr=2.0&amp;DB=345&amp;FindType=Y&amp;SerialNum=1979137527" TargetMode="External"/><Relationship Id="rId138" Type="http://schemas.openxmlformats.org/officeDocument/2006/relationships/hyperlink" Target="http://www.westlaw.com/Find/Default.wl?rs=dfa1.0&amp;vr=2.0&amp;DB=345&amp;FindType=Y&amp;SerialNum=1979116073" TargetMode="External"/><Relationship Id="rId139" Type="http://schemas.openxmlformats.org/officeDocument/2006/relationships/hyperlink" Target="http://www.westlaw.com/Find/Default.wl?rs=dfa1.0&amp;vr=2.0&amp;DB=345&amp;FindType=Y&amp;SerialNum=1979115886" TargetMode="External"/><Relationship Id="rId170" Type="http://schemas.openxmlformats.org/officeDocument/2006/relationships/hyperlink" Target="http://www.westlaw.com/Find/Default.wl?rs=dfa1.0&amp;vr=2.0&amp;DB=345&amp;FindType=Y&amp;SerialNum=1978123763" TargetMode="External"/><Relationship Id="rId171" Type="http://schemas.openxmlformats.org/officeDocument/2006/relationships/hyperlink" Target="http://www.westlaw.com/Find/Default.wl?rs=dfa1.0&amp;vr=2.0&amp;DB=345&amp;FindType=Y&amp;SerialNum=1978123619" TargetMode="External"/><Relationship Id="rId172" Type="http://schemas.openxmlformats.org/officeDocument/2006/relationships/hyperlink" Target="http://www.westlaw.com/Find/Default.wl?rs=dfa1.0&amp;vr=2.0&amp;DB=345&amp;FindType=Y&amp;SerialNum=1979181644" TargetMode="External"/><Relationship Id="rId30" Type="http://schemas.openxmlformats.org/officeDocument/2006/relationships/hyperlink" Target="http://www.westlaw.com/Find/Default.wl?rs=dfa1.0&amp;vr=2.0&amp;DB=780&amp;FindType=Y&amp;SerialNum=1978227872" TargetMode="External"/><Relationship Id="rId31" Type="http://schemas.openxmlformats.org/officeDocument/2006/relationships/hyperlink" Target="http://www.westlaw.com/Find/Default.wl?rs=dfa1.0&amp;vr=2.0&amp;DB=350&amp;FindType=Y&amp;SerialNum=1980118482" TargetMode="External"/><Relationship Id="rId32" Type="http://schemas.openxmlformats.org/officeDocument/2006/relationships/hyperlink" Target="http://www.westlaw.com/Find/Default.wl?rs=dfa1.0&amp;vr=2.0&amp;DB=350&amp;FindType=Y&amp;SerialNum=1979114817" TargetMode="External"/><Relationship Id="rId33" Type="http://schemas.openxmlformats.org/officeDocument/2006/relationships/hyperlink" Target="http://www.westlaw.com/Find/Default.wl?rs=dfa1.0&amp;vr=2.0&amp;DB=350&amp;FindType=Y&amp;SerialNum=1979114886" TargetMode="External"/><Relationship Id="rId34" Type="http://schemas.openxmlformats.org/officeDocument/2006/relationships/hyperlink" Target="http://www.westlaw.com/Find/Default.wl?rs=dfa1.0&amp;vr=2.0&amp;DB=350&amp;FindType=Y&amp;SerialNum=1979114215" TargetMode="External"/><Relationship Id="rId35" Type="http://schemas.openxmlformats.org/officeDocument/2006/relationships/hyperlink" Target="http://www.westlaw.com/Find/Default.wl?rs=dfa1.0&amp;vr=2.0&amp;DB=350&amp;FindType=Y&amp;SerialNum=1979114358" TargetMode="External"/><Relationship Id="rId36" Type="http://schemas.openxmlformats.org/officeDocument/2006/relationships/hyperlink" Target="http://www.westlaw.com/Find/Default.wl?rs=dfa1.0&amp;vr=2.0&amp;DB=350&amp;FindType=Y&amp;SerialNum=1979114366" TargetMode="External"/><Relationship Id="rId37" Type="http://schemas.openxmlformats.org/officeDocument/2006/relationships/hyperlink" Target="http://www.westlaw.com/Find/Default.wl?rs=dfa1.0&amp;vr=2.0&amp;DB=350&amp;FindType=Y&amp;SerialNum=1979137205" TargetMode="External"/><Relationship Id="rId38" Type="http://schemas.openxmlformats.org/officeDocument/2006/relationships/hyperlink" Target="http://www.westlaw.com/Find/Default.wl?rs=dfa1.0&amp;vr=2.0&amp;DB=350&amp;FindType=Y&amp;SerialNum=1979114902" TargetMode="External"/><Relationship Id="rId39" Type="http://schemas.openxmlformats.org/officeDocument/2006/relationships/hyperlink" Target="http://www.westlaw.com/Find/Default.wl?rs=dfa1.0&amp;vr=2.0&amp;DB=350&amp;FindType=Y&amp;SerialNum=1979113507" TargetMode="External"/><Relationship Id="rId173" Type="http://schemas.openxmlformats.org/officeDocument/2006/relationships/hyperlink" Target="http://www.westlaw.com/Find/Default.wl?rs=dfa1.0&amp;vr=2.0&amp;DB=345&amp;FindType=Y&amp;SerialNum=1978123516" TargetMode="External"/><Relationship Id="rId174" Type="http://schemas.openxmlformats.org/officeDocument/2006/relationships/hyperlink" Target="http://www.westlaw.com/Find/Default.wl?rs=dfa1.0&amp;vr=2.0&amp;DB=345&amp;FindType=Y&amp;SerialNum=1978123732" TargetMode="External"/><Relationship Id="rId175" Type="http://schemas.openxmlformats.org/officeDocument/2006/relationships/hyperlink" Target="http://www.westlaw.com/Find/Default.wl?rs=dfa1.0&amp;vr=2.0&amp;DB=345&amp;FindType=Y&amp;SerialNum=1978123808" TargetMode="External"/><Relationship Id="rId176" Type="http://schemas.openxmlformats.org/officeDocument/2006/relationships/hyperlink" Target="http://www.westlaw.com/Find/Default.wl?rs=dfa1.0&amp;vr=2.0&amp;DB=345&amp;FindType=Y&amp;SerialNum=1980139085" TargetMode="External"/><Relationship Id="rId177" Type="http://schemas.openxmlformats.org/officeDocument/2006/relationships/hyperlink" Target="http://www.westlaw.com/Find/Default.wl?rs=dfa1.0&amp;vr=2.0&amp;DB=345&amp;FindType=Y&amp;SerialNum=1979181648" TargetMode="External"/><Relationship Id="rId178" Type="http://schemas.openxmlformats.org/officeDocument/2006/relationships/hyperlink" Target="http://www.westlaw.com/Find/Default.wl?rs=dfa1.0&amp;vr=2.0&amp;DB=509&amp;FindType=Y&amp;SerialNum=1979136404" TargetMode="External"/><Relationship Id="rId70" Type="http://schemas.openxmlformats.org/officeDocument/2006/relationships/hyperlink" Target="http://www.westlaw.com/Find/Default.wl?rs=dfa1.0&amp;vr=2.0&amp;DB=350&amp;FindType=Y&amp;SerialNum=1979112750" TargetMode="External"/><Relationship Id="rId71" Type="http://schemas.openxmlformats.org/officeDocument/2006/relationships/hyperlink" Target="http://www.westlaw.com/Find/Default.wl?rs=dfa1.0&amp;vr=2.0&amp;DB=350&amp;FindType=Y&amp;SerialNum=1979101812" TargetMode="External"/><Relationship Id="rId72" Type="http://schemas.openxmlformats.org/officeDocument/2006/relationships/hyperlink" Target="http://www.westlaw.com/Find/Default.wl?rs=dfa1.0&amp;vr=2.0&amp;DB=350&amp;FindType=Y&amp;SerialNum=1979112282" TargetMode="External"/><Relationship Id="rId73" Type="http://schemas.openxmlformats.org/officeDocument/2006/relationships/hyperlink" Target="http://www.westlaw.com/Find/Default.wl?rs=dfa1.0&amp;vr=2.0&amp;DB=350&amp;FindType=Y&amp;SerialNum=1979114503" TargetMode="External"/><Relationship Id="rId74" Type="http://schemas.openxmlformats.org/officeDocument/2006/relationships/hyperlink" Target="http://www.westlaw.com/Find/Default.wl?rs=dfa1.0&amp;vr=2.0&amp;DB=350&amp;FindType=Y&amp;SerialNum=1979112729" TargetMode="External"/><Relationship Id="rId75" Type="http://schemas.openxmlformats.org/officeDocument/2006/relationships/hyperlink" Target="http://www.westlaw.com/Find/Default.wl?rs=dfa1.0&amp;vr=2.0&amp;DB=350&amp;FindType=Y&amp;SerialNum=1979112029" TargetMode="External"/><Relationship Id="rId76" Type="http://schemas.openxmlformats.org/officeDocument/2006/relationships/hyperlink" Target="http://www.westlaw.com/Find/Default.wl?rs=dfa1.0&amp;vr=2.0&amp;DB=350&amp;FindType=Y&amp;SerialNum=1979102079" TargetMode="External"/><Relationship Id="rId77" Type="http://schemas.openxmlformats.org/officeDocument/2006/relationships/hyperlink" Target="http://www.westlaw.com/Find/Default.wl?rs=dfa1.0&amp;vr=2.0&amp;DB=350&amp;FindType=Y&amp;SerialNum=1979101989" TargetMode="External"/><Relationship Id="rId78" Type="http://schemas.openxmlformats.org/officeDocument/2006/relationships/hyperlink" Target="http://www.westlaw.com/Find/Default.wl?rs=dfa1.0&amp;vr=2.0&amp;DB=350&amp;FindType=Y&amp;SerialNum=1979101900" TargetMode="External"/><Relationship Id="rId79" Type="http://schemas.openxmlformats.org/officeDocument/2006/relationships/hyperlink" Target="http://www.westlaw.com/Find/Default.wl?rs=dfa1.0&amp;vr=2.0&amp;DB=350&amp;FindType=Y&amp;SerialNum=1979101987" TargetMode="External"/><Relationship Id="rId1" Type="http://schemas.openxmlformats.org/officeDocument/2006/relationships/hyperlink" Target="http://www.westlaw.com/Find/Default.wl?rs=dfa1.0&amp;vr=2.0&amp;DB=780&amp;FindType=Y&amp;SerialNum=1979135120" TargetMode="External"/><Relationship Id="rId2" Type="http://schemas.openxmlformats.org/officeDocument/2006/relationships/hyperlink" Target="http://www.westlaw.com/Find/Default.wl?rs=dfa1.0&amp;vr=2.0&amp;DB=780&amp;FindType=Y&amp;SerialNum=1979232474" TargetMode="External"/><Relationship Id="rId3" Type="http://schemas.openxmlformats.org/officeDocument/2006/relationships/hyperlink" Target="http://www.westlaw.com/Find/Default.wl?rs=dfa1.0&amp;vr=2.0&amp;DB=780&amp;FindType=Y&amp;SerialNum=1979290738" TargetMode="External"/><Relationship Id="rId4" Type="http://schemas.openxmlformats.org/officeDocument/2006/relationships/hyperlink" Target="http://www.westlaw.com/Find/Default.wl?rs=dfa1.0&amp;vr=2.0&amp;DB=780&amp;FindType=Y&amp;SerialNum=1978226866" TargetMode="External"/><Relationship Id="rId100" Type="http://schemas.openxmlformats.org/officeDocument/2006/relationships/hyperlink" Target="http://www.westlaw.com/Find/Default.wl?rs=dfa1.0&amp;vr=2.0&amp;DB=350&amp;FindType=Y&amp;SerialNum=1978120244" TargetMode="External"/><Relationship Id="rId101" Type="http://schemas.openxmlformats.org/officeDocument/2006/relationships/hyperlink" Target="http://www.westlaw.com/Find/Default.wl?rs=dfa1.0&amp;vr=2.0&amp;DB=350&amp;FindType=Y&amp;SerialNum=1978120684" TargetMode="External"/><Relationship Id="rId102" Type="http://schemas.openxmlformats.org/officeDocument/2006/relationships/hyperlink" Target="http://www.westlaw.com/Find/Default.wl?rs=dfa1.0&amp;vr=2.0&amp;DB=350&amp;FindType=Y&amp;SerialNum=1978119813" TargetMode="External"/><Relationship Id="rId103" Type="http://schemas.openxmlformats.org/officeDocument/2006/relationships/hyperlink" Target="http://www.westlaw.com/Find/Default.wl?rs=dfa1.0&amp;vr=2.0&amp;DB=345&amp;FindType=Y&amp;SerialNum=1979117240" TargetMode="External"/><Relationship Id="rId104" Type="http://schemas.openxmlformats.org/officeDocument/2006/relationships/hyperlink" Target="http://www.westlaw.com/Find/Default.wl?rs=dfa1.0&amp;vr=2.0&amp;DB=345&amp;FindType=Y&amp;SerialNum=1979140177" TargetMode="External"/><Relationship Id="rId105" Type="http://schemas.openxmlformats.org/officeDocument/2006/relationships/hyperlink" Target="http://www.westlaw.com/Find/Default.wl?rs=dfa1.0&amp;vr=2.0&amp;DB=345&amp;FindType=Y&amp;SerialNum=1979140122" TargetMode="External"/><Relationship Id="rId106" Type="http://schemas.openxmlformats.org/officeDocument/2006/relationships/hyperlink" Target="http://www.westlaw.com/Find/Default.wl?rs=dfa1.0&amp;vr=2.0&amp;DB=345&amp;FindType=Y&amp;SerialNum=1981114022" TargetMode="External"/><Relationship Id="rId107" Type="http://schemas.openxmlformats.org/officeDocument/2006/relationships/hyperlink" Target="http://www.westlaw.com/Find/Default.wl?rs=dfa1.0&amp;vr=2.0&amp;DB=345&amp;FindType=Y&amp;SerialNum=1981111446" TargetMode="External"/><Relationship Id="rId108" Type="http://schemas.openxmlformats.org/officeDocument/2006/relationships/hyperlink" Target="http://www.westlaw.com/Find/Default.wl?rs=dfa1.0&amp;vr=2.0&amp;DB=345&amp;FindType=Y&amp;SerialNum=1979117360" TargetMode="External"/><Relationship Id="rId109" Type="http://schemas.openxmlformats.org/officeDocument/2006/relationships/hyperlink" Target="http://www.westlaw.com/Find/Default.wl?rs=dfa1.0&amp;vr=2.0&amp;DB=345&amp;FindType=Y&amp;SerialNum=1979117059" TargetMode="External"/><Relationship Id="rId5" Type="http://schemas.openxmlformats.org/officeDocument/2006/relationships/hyperlink" Target="http://www.westlaw.com/Find/Default.wl?rs=dfa1.0&amp;vr=2.0&amp;DB=780&amp;FindType=Y&amp;SerialNum=1978227124" TargetMode="External"/><Relationship Id="rId6" Type="http://schemas.openxmlformats.org/officeDocument/2006/relationships/hyperlink" Target="http://www.westlaw.com/Find/Default.wl?rs=dfa1.0&amp;vr=2.0&amp;DB=780&amp;FindType=Y&amp;SerialNum=1978228061" TargetMode="External"/><Relationship Id="rId7" Type="http://schemas.openxmlformats.org/officeDocument/2006/relationships/hyperlink" Target="http://www.westlaw.com/Find/Default.wl?rs=dfa1.0&amp;vr=2.0&amp;DB=780&amp;FindType=Y&amp;SerialNum=1979135173" TargetMode="External"/><Relationship Id="rId8" Type="http://schemas.openxmlformats.org/officeDocument/2006/relationships/hyperlink" Target="http://www.westlaw.com/Find/Default.wl?rs=dfa1.0&amp;vr=2.0&amp;DB=780&amp;FindType=Y&amp;SerialNum=1979135179" TargetMode="External"/><Relationship Id="rId9" Type="http://schemas.openxmlformats.org/officeDocument/2006/relationships/hyperlink" Target="http://www.westlaw.com/Find/Default.wl?rs=dfa1.0&amp;vr=2.0&amp;DB=780&amp;FindType=Y&amp;SerialNum=1979135165" TargetMode="External"/><Relationship Id="rId140" Type="http://schemas.openxmlformats.org/officeDocument/2006/relationships/hyperlink" Target="http://www.westlaw.com/Find/Default.wl?rs=dfa1.0&amp;vr=2.0&amp;DB=345&amp;FindType=Y&amp;SerialNum=1979115884" TargetMode="External"/><Relationship Id="rId141" Type="http://schemas.openxmlformats.org/officeDocument/2006/relationships/hyperlink" Target="http://www.westlaw.com/Find/Default.wl?rs=dfa1.0&amp;vr=2.0&amp;DB=345&amp;FindType=Y&amp;SerialNum=1979116146" TargetMode="External"/></Relationships>
</file>

<file path=xl/worksheets/_rels/sheet13.xml.rels><?xml version="1.0" encoding="UTF-8" standalone="yes"?>
<Relationships xmlns="http://schemas.openxmlformats.org/package/2006/relationships"><Relationship Id="rId142" Type="http://schemas.openxmlformats.org/officeDocument/2006/relationships/hyperlink" Target="http://www.westlaw.com/Find/Default.wl?rs=dfa1.0&amp;vr=2.0&amp;DB=345&amp;FindType=Y&amp;SerialNum=1980136685" TargetMode="External"/><Relationship Id="rId143" Type="http://schemas.openxmlformats.org/officeDocument/2006/relationships/hyperlink" Target="http://www.westlaw.com/Find/Default.wl?rs=dfa1.0&amp;vr=2.0&amp;DB=344&amp;FindType=Y&amp;SerialNum=1980134320" TargetMode="External"/><Relationship Id="rId144" Type="http://schemas.openxmlformats.org/officeDocument/2006/relationships/hyperlink" Target="http://www.westlaw.com/Find/Default.wl?rs=dfa1.0&amp;vr=2.0&amp;DB=999&amp;FindType=Y&amp;SerialNum=1980000683" TargetMode="External"/><Relationship Id="rId145" Type="http://schemas.openxmlformats.org/officeDocument/2006/relationships/hyperlink" Target="http://www.westlaw.com/Find/Default.wl?rs=dfa1.0&amp;vr=2.0&amp;DB=345&amp;FindType=Y&amp;SerialNum=1980134040" TargetMode="External"/><Relationship Id="rId146" Type="http://schemas.openxmlformats.org/officeDocument/2006/relationships/hyperlink" Target="http://www.westlaw.com/Find/Default.wl?rs=dfa1.0&amp;vr=2.0&amp;DB=345&amp;FindType=Y&amp;SerialNum=1980132095" TargetMode="External"/><Relationship Id="rId147" Type="http://schemas.openxmlformats.org/officeDocument/2006/relationships/hyperlink" Target="http://www.westlaw.com/Find/Default.wl?rs=dfa1.0&amp;vr=2.0&amp;DB=345&amp;FindType=Y&amp;SerialNum=1980133528" TargetMode="External"/><Relationship Id="rId148" Type="http://schemas.openxmlformats.org/officeDocument/2006/relationships/hyperlink" Target="http://www.westlaw.com/Find/Default.wl?rs=dfa1.0&amp;vr=2.0&amp;DB=345&amp;FindType=Y&amp;SerialNum=1980190104" TargetMode="External"/><Relationship Id="rId149" Type="http://schemas.openxmlformats.org/officeDocument/2006/relationships/hyperlink" Target="http://www.westlaw.com/Find/Default.wl?rs=dfa1.0&amp;vr=2.0&amp;DB=345&amp;FindType=Y&amp;SerialNum=1980135622" TargetMode="External"/><Relationship Id="rId180" Type="http://schemas.openxmlformats.org/officeDocument/2006/relationships/hyperlink" Target="http://www.westlaw.com/Find/Default.wl?rs=dfa1.0&amp;vr=2.0&amp;DB=345&amp;FindType=Y&amp;SerialNum=1980102699" TargetMode="External"/><Relationship Id="rId181" Type="http://schemas.openxmlformats.org/officeDocument/2006/relationships/hyperlink" Target="http://www.westlaw.com/Find/Default.wl?rs=dfa1.0&amp;vr=2.0&amp;DB=345&amp;FindType=Y&amp;SerialNum=1980113319" TargetMode="External"/><Relationship Id="rId182" Type="http://schemas.openxmlformats.org/officeDocument/2006/relationships/hyperlink" Target="http://www.westlaw.com/Find/Default.wl?rs=dfa1.0&amp;vr=2.0&amp;DB=345&amp;FindType=Y&amp;SerialNum=1980118897" TargetMode="External"/><Relationship Id="rId40" Type="http://schemas.openxmlformats.org/officeDocument/2006/relationships/hyperlink" Target="http://www.westlaw.com/Find/Default.wl?rs=dfa1.0&amp;vr=2.0&amp;DB=350&amp;FindType=Y&amp;SerialNum=1980138183" TargetMode="External"/><Relationship Id="rId41" Type="http://schemas.openxmlformats.org/officeDocument/2006/relationships/hyperlink" Target="http://www.westlaw.com/Find/Default.wl?rs=dfa1.0&amp;vr=2.0&amp;DB=350&amp;FindType=Y&amp;SerialNum=1980135978" TargetMode="External"/><Relationship Id="rId42" Type="http://schemas.openxmlformats.org/officeDocument/2006/relationships/hyperlink" Target="http://www.westlaw.com/Find/Default.wl?rs=dfa1.0&amp;vr=2.0&amp;DB=350&amp;FindType=Y&amp;SerialNum=1980137798" TargetMode="External"/><Relationship Id="rId43" Type="http://schemas.openxmlformats.org/officeDocument/2006/relationships/hyperlink" Target="http://www.westlaw.com/Find/Default.wl?rs=dfa1.0&amp;vr=2.0&amp;DB=350&amp;FindType=Y&amp;SerialNum=1980137505" TargetMode="External"/><Relationship Id="rId44" Type="http://schemas.openxmlformats.org/officeDocument/2006/relationships/hyperlink" Target="http://www.westlaw.com/Find/Default.wl?rs=dfa1.0&amp;vr=2.0&amp;DB=350&amp;FindType=Y&amp;SerialNum=1980124298" TargetMode="External"/><Relationship Id="rId45" Type="http://schemas.openxmlformats.org/officeDocument/2006/relationships/hyperlink" Target="http://www.westlaw.com/Find/Default.wl?rs=dfa1.0&amp;vr=2.0&amp;DB=350&amp;FindType=Y&amp;SerialNum=1980124303" TargetMode="External"/><Relationship Id="rId46" Type="http://schemas.openxmlformats.org/officeDocument/2006/relationships/hyperlink" Target="http://www.westlaw.com/Find/Default.wl?rs=dfa1.0&amp;vr=2.0&amp;DB=350&amp;FindType=Y&amp;SerialNum=1980153997" TargetMode="External"/><Relationship Id="rId47" Type="http://schemas.openxmlformats.org/officeDocument/2006/relationships/hyperlink" Target="http://www.westlaw.com/Find/Default.wl?rs=dfa1.0&amp;vr=2.0&amp;DB=350&amp;FindType=Y&amp;SerialNum=1980118670" TargetMode="External"/><Relationship Id="rId48" Type="http://schemas.openxmlformats.org/officeDocument/2006/relationships/hyperlink" Target="http://www.westlaw.com/Find/Default.wl?rs=dfa1.0&amp;vr=2.0&amp;DB=350&amp;FindType=Y&amp;SerialNum=1980135613" TargetMode="External"/><Relationship Id="rId49" Type="http://schemas.openxmlformats.org/officeDocument/2006/relationships/hyperlink" Target="http://www.westlaw.com/Find/Default.wl?rs=dfa1.0&amp;vr=2.0&amp;DB=350&amp;FindType=Y&amp;SerialNum=1980135326" TargetMode="External"/><Relationship Id="rId183" Type="http://schemas.openxmlformats.org/officeDocument/2006/relationships/hyperlink" Target="http://www.westlaw.com/Find/Default.wl?rs=dfa1.0&amp;vr=2.0&amp;DB=345&amp;FindType=Y&amp;SerialNum=1980107331" TargetMode="External"/><Relationship Id="rId184" Type="http://schemas.openxmlformats.org/officeDocument/2006/relationships/hyperlink" Target="http://www.westlaw.com/Find/Default.wl?rs=dfa1.0&amp;vr=2.0&amp;DB=345&amp;FindType=Y&amp;SerialNum=1980113207" TargetMode="External"/><Relationship Id="rId185" Type="http://schemas.openxmlformats.org/officeDocument/2006/relationships/hyperlink" Target="http://www.westlaw.com/Find/Default.wl?rs=dfa1.0&amp;vr=2.0&amp;DB=345&amp;FindType=Y&amp;SerialNum=1980107515" TargetMode="External"/><Relationship Id="rId186" Type="http://schemas.openxmlformats.org/officeDocument/2006/relationships/hyperlink" Target="http://www.westlaw.com/Find/Default.wl?rs=dfa1.0&amp;vr=2.0&amp;DB=345&amp;FindType=Y&amp;SerialNum=1980103831" TargetMode="External"/><Relationship Id="rId187" Type="http://schemas.openxmlformats.org/officeDocument/2006/relationships/hyperlink" Target="http://www.westlaw.com/Find/Default.wl?rs=dfa1.0&amp;vr=2.0&amp;DB=345&amp;FindType=Y&amp;SerialNum=1980302748" TargetMode="External"/><Relationship Id="rId188" Type="http://schemas.openxmlformats.org/officeDocument/2006/relationships/hyperlink" Target="http://www.westlaw.com/Find/Default.wl?rs=dfa1.0&amp;vr=2.0&amp;DB=345&amp;FindType=Y&amp;SerialNum=1980102675" TargetMode="External"/><Relationship Id="rId189" Type="http://schemas.openxmlformats.org/officeDocument/2006/relationships/hyperlink" Target="http://www.westlaw.com/Find/Default.wl?rs=dfa1.0&amp;vr=2.0&amp;DB=345&amp;FindType=Y&amp;SerialNum=1980107249" TargetMode="External"/><Relationship Id="rId80" Type="http://schemas.openxmlformats.org/officeDocument/2006/relationships/hyperlink" Target="http://www.westlaw.com/Find/Default.wl?rs=dfa1.0&amp;vr=2.0&amp;DB=350&amp;FindType=Y&amp;SerialNum=1980198725" TargetMode="External"/><Relationship Id="rId81" Type="http://schemas.openxmlformats.org/officeDocument/2006/relationships/hyperlink" Target="http://www.westlaw.com/Find/Default.wl?rs=dfa1.0&amp;vr=2.0&amp;DB=350&amp;FindType=Y&amp;SerialNum=1980107219" TargetMode="External"/><Relationship Id="rId82" Type="http://schemas.openxmlformats.org/officeDocument/2006/relationships/hyperlink" Target="http://www.westlaw.com/Find/Default.wl?rs=dfa1.0&amp;vr=2.0&amp;DB=350&amp;FindType=Y&amp;SerialNum=1980318852" TargetMode="External"/><Relationship Id="rId83" Type="http://schemas.openxmlformats.org/officeDocument/2006/relationships/hyperlink" Target="http://www.westlaw.com/Find/Default.wl?rs=dfa1.0&amp;vr=2.0&amp;DB=350&amp;FindType=Y&amp;SerialNum=1980118712" TargetMode="External"/><Relationship Id="rId84" Type="http://schemas.openxmlformats.org/officeDocument/2006/relationships/hyperlink" Target="http://www.westlaw.com/Find/Default.wl?rs=dfa1.0&amp;vr=2.0&amp;DB=350&amp;FindType=Y&amp;SerialNum=1980118234" TargetMode="External"/><Relationship Id="rId85" Type="http://schemas.openxmlformats.org/officeDocument/2006/relationships/hyperlink" Target="http://www.westlaw.com/Find/Default.wl?rs=dfa1.0&amp;vr=2.0&amp;DB=350&amp;FindType=Y&amp;SerialNum=1980117897" TargetMode="External"/><Relationship Id="rId86" Type="http://schemas.openxmlformats.org/officeDocument/2006/relationships/hyperlink" Target="http://www.westlaw.com/Find/Default.wl?rs=dfa1.0&amp;vr=2.0&amp;DB=350&amp;FindType=Y&amp;SerialNum=1980112641" TargetMode="External"/><Relationship Id="rId87" Type="http://schemas.openxmlformats.org/officeDocument/2006/relationships/hyperlink" Target="http://www.westlaw.com/Find/Default.wl?rs=dfa1.0&amp;vr=2.0&amp;DB=350&amp;FindType=Y&amp;SerialNum=1980112927" TargetMode="External"/><Relationship Id="rId88" Type="http://schemas.openxmlformats.org/officeDocument/2006/relationships/hyperlink" Target="http://www.westlaw.com/Find/Default.wl?rs=dfa1.0&amp;vr=2.0&amp;DB=350&amp;FindType=Y&amp;SerialNum=1980112751" TargetMode="External"/><Relationship Id="rId89" Type="http://schemas.openxmlformats.org/officeDocument/2006/relationships/hyperlink" Target="http://www.westlaw.com/Find/Default.wl?rs=dfa1.0&amp;vr=2.0&amp;DB=350&amp;FindType=Y&amp;SerialNum=1980106821" TargetMode="External"/><Relationship Id="rId110" Type="http://schemas.openxmlformats.org/officeDocument/2006/relationships/hyperlink" Target="http://www.westlaw.com/Find/Default.wl?rs=dfa1.0&amp;vr=2.0&amp;DB=350&amp;FindType=Y&amp;SerialNum=1980102081" TargetMode="External"/><Relationship Id="rId111" Type="http://schemas.openxmlformats.org/officeDocument/2006/relationships/hyperlink" Target="http://www.westlaw.com/Find/Default.wl?rs=dfa1.0&amp;vr=2.0&amp;DB=350&amp;FindType=Y&amp;SerialNum=1981112809" TargetMode="External"/><Relationship Id="rId112" Type="http://schemas.openxmlformats.org/officeDocument/2006/relationships/hyperlink" Target="http://www.westlaw.com/Find/Default.wl?rs=dfa1.0&amp;vr=2.0&amp;DB=350&amp;FindType=Y&amp;SerialNum=1979115136" TargetMode="External"/><Relationship Id="rId113" Type="http://schemas.openxmlformats.org/officeDocument/2006/relationships/hyperlink" Target="http://www.westlaw.com/Find/Default.wl?rs=dfa1.0&amp;vr=2.0&amp;DB=350&amp;FindType=Y&amp;SerialNum=1979139971" TargetMode="External"/><Relationship Id="rId114" Type="http://schemas.openxmlformats.org/officeDocument/2006/relationships/hyperlink" Target="http://www.westlaw.com/Find/Default.wl?rs=dfa1.0&amp;vr=2.0&amp;DB=350&amp;FindType=Y&amp;SerialNum=1979137060" TargetMode="External"/><Relationship Id="rId115" Type="http://schemas.openxmlformats.org/officeDocument/2006/relationships/hyperlink" Target="http://www.westlaw.com/Find/Default.wl?rs=dfa1.0&amp;vr=2.0&amp;DB=350&amp;FindType=Y&amp;SerialNum=1979137130" TargetMode="External"/><Relationship Id="rId116" Type="http://schemas.openxmlformats.org/officeDocument/2006/relationships/hyperlink" Target="http://www.westlaw.com/Find/Default.wl?rs=dfa1.0&amp;vr=2.0&amp;DB=350&amp;FindType=Y&amp;SerialNum=1979140014" TargetMode="External"/><Relationship Id="rId117" Type="http://schemas.openxmlformats.org/officeDocument/2006/relationships/hyperlink" Target="http://www.westlaw.com/Find/Default.wl?rs=dfa1.0&amp;vr=2.0&amp;DB=350&amp;FindType=Y&amp;SerialNum=1979137231" TargetMode="External"/><Relationship Id="rId118" Type="http://schemas.openxmlformats.org/officeDocument/2006/relationships/hyperlink" Target="http://www.westlaw.com/Find/Default.wl?rs=dfa1.0&amp;vr=2.0&amp;DB=350&amp;FindType=Y&amp;SerialNum=1979115163" TargetMode="External"/><Relationship Id="rId119" Type="http://schemas.openxmlformats.org/officeDocument/2006/relationships/hyperlink" Target="http://www.westlaw.com/Find/Default.wl?rs=dfa1.0&amp;vr=2.0&amp;DB=350&amp;FindType=Y&amp;SerialNum=1979137222" TargetMode="External"/><Relationship Id="rId150" Type="http://schemas.openxmlformats.org/officeDocument/2006/relationships/hyperlink" Target="http://www.westlaw.com/Find/Default.wl?rs=dfa1.0&amp;vr=2.0&amp;DB=345&amp;FindType=Y&amp;SerialNum=1980131171" TargetMode="External"/><Relationship Id="rId151" Type="http://schemas.openxmlformats.org/officeDocument/2006/relationships/hyperlink" Target="http://www.westlaw.com/Find/Default.wl?rs=dfa1.0&amp;vr=2.0&amp;DB=345&amp;FindType=Y&amp;SerialNum=1980135290" TargetMode="External"/><Relationship Id="rId152" Type="http://schemas.openxmlformats.org/officeDocument/2006/relationships/hyperlink" Target="http://www.westlaw.com/Find/Default.wl?rs=dfa1.0&amp;vr=2.0&amp;DB=345&amp;FindType=Y&amp;SerialNum=1980134861" TargetMode="External"/><Relationship Id="rId10" Type="http://schemas.openxmlformats.org/officeDocument/2006/relationships/hyperlink" Target="http://www.westlaw.com/Find/Default.wl?rs=dfa1.0&amp;vr=2.0&amp;DB=780&amp;FindType=Y&amp;SerialNum=1980116801" TargetMode="External"/><Relationship Id="rId11" Type="http://schemas.openxmlformats.org/officeDocument/2006/relationships/hyperlink" Target="http://www.westlaw.com/Find/Default.wl?rs=dfa1.0&amp;vr=2.0&amp;DB=780&amp;FindType=Y&amp;SerialNum=1980317142" TargetMode="External"/><Relationship Id="rId12" Type="http://schemas.openxmlformats.org/officeDocument/2006/relationships/hyperlink" Target="http://www.westlaw.com/Find/Default.wl?rs=dfa1.0&amp;vr=2.0&amp;DB=780&amp;FindType=Y&amp;SerialNum=1980116794" TargetMode="External"/><Relationship Id="rId13" Type="http://schemas.openxmlformats.org/officeDocument/2006/relationships/hyperlink" Target="http://www.westlaw.com/Find/Default.wl?rs=dfa1.0&amp;vr=2.0&amp;DB=780&amp;FindType=Y&amp;SerialNum=1980116782" TargetMode="External"/><Relationship Id="rId14" Type="http://schemas.openxmlformats.org/officeDocument/2006/relationships/hyperlink" Target="http://www.westlaw.com/Find/Default.wl?rs=dfa1.0&amp;vr=2.0&amp;DB=780&amp;FindType=Y&amp;SerialNum=1980116784" TargetMode="External"/><Relationship Id="rId15" Type="http://schemas.openxmlformats.org/officeDocument/2006/relationships/hyperlink" Target="http://www.westlaw.com/Find/Default.wl?rs=dfa1.0&amp;vr=2.0&amp;DB=780&amp;FindType=Y&amp;SerialNum=1980116785" TargetMode="External"/><Relationship Id="rId16" Type="http://schemas.openxmlformats.org/officeDocument/2006/relationships/hyperlink" Target="http://www.westlaw.com/Find/Default.wl?rs=dfa1.0&amp;vr=2.0&amp;DB=780&amp;FindType=Y&amp;SerialNum=1980116786" TargetMode="External"/><Relationship Id="rId17" Type="http://schemas.openxmlformats.org/officeDocument/2006/relationships/hyperlink" Target="http://www.westlaw.com/Find/Default.wl?rs=dfa1.0&amp;vr=2.0&amp;DB=780&amp;FindType=Y&amp;SerialNum=1980116787" TargetMode="External"/><Relationship Id="rId18" Type="http://schemas.openxmlformats.org/officeDocument/2006/relationships/hyperlink" Target="http://www.westlaw.com/Find/Default.wl?rs=dfa1.0&amp;vr=2.0&amp;DB=780&amp;FindType=Y&amp;SerialNum=1980116773" TargetMode="External"/><Relationship Id="rId19" Type="http://schemas.openxmlformats.org/officeDocument/2006/relationships/hyperlink" Target="http://www.westlaw.com/Find/Default.wl?rs=dfa1.0&amp;vr=2.0&amp;DB=780&amp;FindType=Y&amp;SerialNum=1980116765" TargetMode="External"/><Relationship Id="rId153" Type="http://schemas.openxmlformats.org/officeDocument/2006/relationships/hyperlink" Target="http://www.westlaw.com/Find/Default.wl?rs=dfa1.0&amp;vr=2.0&amp;DB=345&amp;FindType=Y&amp;SerialNum=1980134385" TargetMode="External"/><Relationship Id="rId154" Type="http://schemas.openxmlformats.org/officeDocument/2006/relationships/hyperlink" Target="http://www.westlaw.com/Find/Default.wl?rs=dfa1.0&amp;vr=2.0&amp;DB=345&amp;FindType=Y&amp;SerialNum=1980131158" TargetMode="External"/><Relationship Id="rId155" Type="http://schemas.openxmlformats.org/officeDocument/2006/relationships/hyperlink" Target="http://www.westlaw.com/Find/Default.wl?rs=dfa1.0&amp;vr=2.0&amp;DB=345&amp;FindType=Y&amp;SerialNum=1980152008" TargetMode="External"/><Relationship Id="rId156" Type="http://schemas.openxmlformats.org/officeDocument/2006/relationships/hyperlink" Target="http://www.westlaw.com/Find/Default.wl?rs=dfa1.0&amp;vr=2.0&amp;DB=345&amp;FindType=Y&amp;SerialNum=1980132419" TargetMode="External"/><Relationship Id="rId157" Type="http://schemas.openxmlformats.org/officeDocument/2006/relationships/hyperlink" Target="http://www.westlaw.com/Find/Default.wl?rs=dfa1.0&amp;vr=2.0&amp;DB=345&amp;FindType=Y&amp;SerialNum=1980325006" TargetMode="External"/><Relationship Id="rId158" Type="http://schemas.openxmlformats.org/officeDocument/2006/relationships/hyperlink" Target="http://www.westlaw.com/Find/Default.wl?rs=dfa1.0&amp;vr=2.0&amp;DB=999&amp;FindType=Y&amp;SerialNum=1980001171" TargetMode="External"/><Relationship Id="rId159" Type="http://schemas.openxmlformats.org/officeDocument/2006/relationships/hyperlink" Target="http://www.westlaw.com/Find/Default.wl?rs=dfa1.0&amp;vr=2.0&amp;DB=345&amp;FindType=Y&amp;SerialNum=1981135246" TargetMode="External"/><Relationship Id="rId190" Type="http://schemas.openxmlformats.org/officeDocument/2006/relationships/hyperlink" Target="http://www.westlaw.com/Find/Default.wl?rs=dfa1.0&amp;vr=2.0&amp;DB=345&amp;FindType=Y&amp;SerialNum=1980192998" TargetMode="External"/><Relationship Id="rId191" Type="http://schemas.openxmlformats.org/officeDocument/2006/relationships/hyperlink" Target="http://www.westlaw.com/Find/Default.wl?rs=dfa1.0&amp;vr=2.0&amp;DB=999&amp;FindType=Y&amp;SerialNum=1980000001" TargetMode="External"/><Relationship Id="rId192" Type="http://schemas.openxmlformats.org/officeDocument/2006/relationships/hyperlink" Target="http://www.westlaw.com/Find/Default.wl?rs=dfa1.0&amp;vr=2.0&amp;DB=999&amp;FindType=Y&amp;SerialNum=1980000218" TargetMode="External"/><Relationship Id="rId50" Type="http://schemas.openxmlformats.org/officeDocument/2006/relationships/hyperlink" Target="http://www.westlaw.com/Find/Default.wl?rs=dfa1.0&amp;vr=2.0&amp;DB=350&amp;FindType=Y&amp;SerialNum=1980134618" TargetMode="External"/><Relationship Id="rId51" Type="http://schemas.openxmlformats.org/officeDocument/2006/relationships/hyperlink" Target="http://www.westlaw.com/Find/Default.wl?rs=dfa1.0&amp;vr=2.0&amp;DB=350&amp;FindType=Y&amp;SerialNum=1980137404" TargetMode="External"/><Relationship Id="rId52" Type="http://schemas.openxmlformats.org/officeDocument/2006/relationships/hyperlink" Target="http://www.westlaw.com/Find/Default.wl?rs=dfa1.0&amp;vr=2.0&amp;DB=350&amp;FindType=Y&amp;SerialNum=1980118444" TargetMode="External"/><Relationship Id="rId53" Type="http://schemas.openxmlformats.org/officeDocument/2006/relationships/hyperlink" Target="http://www.westlaw.com/Find/Default.wl?rs=dfa1.0&amp;vr=2.0&amp;DB=350&amp;FindType=Y&amp;SerialNum=1980141848" TargetMode="External"/><Relationship Id="rId54" Type="http://schemas.openxmlformats.org/officeDocument/2006/relationships/hyperlink" Target="http://www.westlaw.com/Find/Default.wl?rs=dfa1.0&amp;vr=2.0&amp;DB=350&amp;FindType=Y&amp;SerialNum=1980131696" TargetMode="External"/><Relationship Id="rId55" Type="http://schemas.openxmlformats.org/officeDocument/2006/relationships/hyperlink" Target="http://www.westlaw.com/Find/Default.wl?rs=dfa1.0&amp;vr=2.0&amp;DB=350&amp;FindType=Y&amp;SerialNum=1980131697" TargetMode="External"/><Relationship Id="rId56" Type="http://schemas.openxmlformats.org/officeDocument/2006/relationships/hyperlink" Target="http://www.westlaw.com/Find/Default.wl?rs=dfa1.0&amp;vr=2.0&amp;DB=350&amp;FindType=Y&amp;SerialNum=1980131441" TargetMode="External"/><Relationship Id="rId57" Type="http://schemas.openxmlformats.org/officeDocument/2006/relationships/hyperlink" Target="http://www.westlaw.com/Find/Default.wl?rs=dfa1.0&amp;vr=2.0&amp;DB=350&amp;FindType=Y&amp;SerialNum=1980133232" TargetMode="External"/><Relationship Id="rId58" Type="http://schemas.openxmlformats.org/officeDocument/2006/relationships/hyperlink" Target="http://www.westlaw.com/Find/Default.wl?rs=dfa1.0&amp;vr=2.0&amp;DB=350&amp;FindType=Y&amp;SerialNum=1980132644" TargetMode="External"/><Relationship Id="rId59" Type="http://schemas.openxmlformats.org/officeDocument/2006/relationships/hyperlink" Target="http://www.westlaw.com/Find/Default.wl?rs=dfa1.0&amp;vr=2.0&amp;DB=350&amp;FindType=Y&amp;SerialNum=1980130613" TargetMode="External"/><Relationship Id="rId193" Type="http://schemas.openxmlformats.org/officeDocument/2006/relationships/hyperlink" Target="http://www.westlaw.com/Find/Default.wl?rs=dfa1.0&amp;vr=2.0&amp;DB=344&amp;FindType=Y&amp;SerialNum=1980107231" TargetMode="External"/><Relationship Id="rId194" Type="http://schemas.openxmlformats.org/officeDocument/2006/relationships/hyperlink" Target="http://www.westlaw.com/Find/Default.wl?rs=dfa1.0&amp;vr=2.0&amp;DB=345&amp;FindType=Y&amp;SerialNum=1980102541" TargetMode="External"/><Relationship Id="rId195" Type="http://schemas.openxmlformats.org/officeDocument/2006/relationships/hyperlink" Target="http://www.westlaw.com/Find/Default.wl?rs=dfa1.0&amp;vr=2.0&amp;DB=345&amp;FindType=Y&amp;SerialNum=1980107412" TargetMode="External"/><Relationship Id="rId196" Type="http://schemas.openxmlformats.org/officeDocument/2006/relationships/hyperlink" Target="http://www.westlaw.com/Find/Default.wl?rs=dfa1.0&amp;vr=2.0&amp;DB=345&amp;FindType=Y&amp;SerialNum=1980194294" TargetMode="External"/><Relationship Id="rId197" Type="http://schemas.openxmlformats.org/officeDocument/2006/relationships/hyperlink" Target="http://www.westlaw.com/Find/Default.wl?rs=dfa1.0&amp;vr=2.0&amp;DB=345&amp;FindType=Y&amp;SerialNum=1980344303" TargetMode="External"/><Relationship Id="rId198" Type="http://schemas.openxmlformats.org/officeDocument/2006/relationships/hyperlink" Target="http://www.westlaw.com/Find/Default.wl?rs=dfa1.0&amp;vr=2.0&amp;DB=345&amp;FindType=Y&amp;SerialNum=1979137804" TargetMode="External"/><Relationship Id="rId199" Type="http://schemas.openxmlformats.org/officeDocument/2006/relationships/hyperlink" Target="http://www.westlaw.com/Find/Default.wl?rs=dfa1.0&amp;vr=2.0&amp;DB=345&amp;FindType=Y&amp;SerialNum=1979140112" TargetMode="External"/><Relationship Id="rId90" Type="http://schemas.openxmlformats.org/officeDocument/2006/relationships/hyperlink" Target="http://www.westlaw.com/Find/Default.wl?rs=dfa1.0&amp;vr=2.0&amp;DB=350&amp;FindType=Y&amp;SerialNum=1980107177" TargetMode="External"/><Relationship Id="rId91" Type="http://schemas.openxmlformats.org/officeDocument/2006/relationships/hyperlink" Target="http://www.westlaw.com/Find/Default.wl?rs=dfa1.0&amp;vr=2.0&amp;DB=350&amp;FindType=Y&amp;SerialNum=1980107208" TargetMode="External"/><Relationship Id="rId92" Type="http://schemas.openxmlformats.org/officeDocument/2006/relationships/hyperlink" Target="http://www.westlaw.com/Find/Default.wl?rs=dfa1.0&amp;vr=2.0&amp;DB=350&amp;FindType=Y&amp;SerialNum=1980115407" TargetMode="External"/><Relationship Id="rId93" Type="http://schemas.openxmlformats.org/officeDocument/2006/relationships/hyperlink" Target="http://www.westlaw.com/Find/Default.wl?rs=dfa1.0&amp;vr=2.0&amp;DB=350&amp;FindType=Y&amp;SerialNum=1980102051" TargetMode="External"/><Relationship Id="rId94" Type="http://schemas.openxmlformats.org/officeDocument/2006/relationships/hyperlink" Target="http://www.westlaw.com/Find/Default.wl?rs=dfa1.0&amp;vr=2.0&amp;DB=350&amp;FindType=Y&amp;SerialNum=1980106877" TargetMode="External"/><Relationship Id="rId95" Type="http://schemas.openxmlformats.org/officeDocument/2006/relationships/hyperlink" Target="http://www.westlaw.com/Find/Default.wl?rs=dfa1.0&amp;vr=2.0&amp;DB=350&amp;FindType=Y&amp;SerialNum=1980102315" TargetMode="External"/><Relationship Id="rId96" Type="http://schemas.openxmlformats.org/officeDocument/2006/relationships/hyperlink" Target="http://www.westlaw.com/Find/Default.wl?rs=dfa1.0&amp;vr=2.0&amp;DB=350&amp;FindType=Y&amp;SerialNum=1980107047" TargetMode="External"/><Relationship Id="rId97" Type="http://schemas.openxmlformats.org/officeDocument/2006/relationships/hyperlink" Target="http://www.westlaw.com/Find/Default.wl?rs=dfa1.0&amp;vr=2.0&amp;DB=350&amp;FindType=Y&amp;SerialNum=1980118046" TargetMode="External"/><Relationship Id="rId98" Type="http://schemas.openxmlformats.org/officeDocument/2006/relationships/hyperlink" Target="http://www.westlaw.com/Find/Default.wl?rs=dfa1.0&amp;vr=2.0&amp;DB=350&amp;FindType=Y&amp;SerialNum=1980106385" TargetMode="External"/><Relationship Id="rId99" Type="http://schemas.openxmlformats.org/officeDocument/2006/relationships/hyperlink" Target="http://www.westlaw.com/Find/Default.wl?rs=dfa1.0&amp;vr=2.0&amp;DB=350&amp;FindType=Y&amp;SerialNum=1980100399" TargetMode="External"/><Relationship Id="rId120" Type="http://schemas.openxmlformats.org/officeDocument/2006/relationships/hyperlink" Target="http://www.westlaw.com/Find/Default.wl?rs=dfa1.0&amp;vr=2.0&amp;DB=350&amp;FindType=Y&amp;SerialNum=1979114722" TargetMode="External"/><Relationship Id="rId121" Type="http://schemas.openxmlformats.org/officeDocument/2006/relationships/hyperlink" Target="http://www.westlaw.com/Find/Default.wl?rs=dfa1.0&amp;vr=2.0&amp;DB=350&amp;FindType=Y&amp;SerialNum=1979114607" TargetMode="External"/><Relationship Id="rId122" Type="http://schemas.openxmlformats.org/officeDocument/2006/relationships/hyperlink" Target="http://www.westlaw.com/Find/Default.wl?rs=dfa1.0&amp;vr=2.0&amp;DB=350&amp;FindType=Y&amp;SerialNum=1979115218" TargetMode="External"/><Relationship Id="rId123" Type="http://schemas.openxmlformats.org/officeDocument/2006/relationships/hyperlink" Target="http://www.westlaw.com/Find/Default.wl?rs=dfa1.0&amp;vr=2.0&amp;DB=350&amp;FindType=Y&amp;SerialNum=1979114442" TargetMode="External"/><Relationship Id="rId124" Type="http://schemas.openxmlformats.org/officeDocument/2006/relationships/hyperlink" Target="http://www.westlaw.com/Find/Default.wl?rs=dfa1.0&amp;vr=2.0&amp;DB=350&amp;FindType=Y&amp;SerialNum=1979137085" TargetMode="External"/><Relationship Id="rId125" Type="http://schemas.openxmlformats.org/officeDocument/2006/relationships/hyperlink" Target="http://www.westlaw.com/Find/Default.wl?rs=dfa1.0&amp;vr=2.0&amp;DB=350&amp;FindType=Y&amp;SerialNum=1979115077" TargetMode="External"/><Relationship Id="rId126" Type="http://schemas.openxmlformats.org/officeDocument/2006/relationships/hyperlink" Target="http://www.westlaw.com/Find/Default.wl?rs=dfa1.0&amp;vr=2.0&amp;DB=350&amp;FindType=Y&amp;SerialNum=1979114959" TargetMode="External"/><Relationship Id="rId127" Type="http://schemas.openxmlformats.org/officeDocument/2006/relationships/hyperlink" Target="http://www.westlaw.com/Find/Default.wl?rs=dfa1.0&amp;vr=2.0&amp;DB=350&amp;FindType=Y&amp;SerialNum=1979114673" TargetMode="External"/><Relationship Id="rId128" Type="http://schemas.openxmlformats.org/officeDocument/2006/relationships/hyperlink" Target="http://www.westlaw.com/Find/Default.wl?rs=dfa1.0&amp;vr=2.0&amp;DB=350&amp;FindType=Y&amp;SerialNum=1979114681" TargetMode="External"/><Relationship Id="rId129" Type="http://schemas.openxmlformats.org/officeDocument/2006/relationships/hyperlink" Target="http://www.westlaw.com/Find/Default.wl?rs=dfa1.0&amp;vr=2.0&amp;DB=345&amp;FindType=Y&amp;SerialNum=1980140127" TargetMode="External"/><Relationship Id="rId160" Type="http://schemas.openxmlformats.org/officeDocument/2006/relationships/hyperlink" Target="http://www.westlaw.com/Find/Default.wl?rs=dfa1.0&amp;vr=2.0&amp;DB=345&amp;FindType=Y&amp;SerialNum=1980132415" TargetMode="External"/><Relationship Id="rId161" Type="http://schemas.openxmlformats.org/officeDocument/2006/relationships/hyperlink" Target="http://www.westlaw.com/Find/Default.wl?rs=dfa1.0&amp;vr=2.0&amp;DB=345&amp;FindType=Y&amp;SerialNum=1980119190" TargetMode="External"/><Relationship Id="rId162" Type="http://schemas.openxmlformats.org/officeDocument/2006/relationships/hyperlink" Target="http://www.westlaw.com/Find/Default.wl?rs=dfa1.0&amp;vr=2.0&amp;DB=345&amp;FindType=Y&amp;SerialNum=1980324977" TargetMode="External"/><Relationship Id="rId20" Type="http://schemas.openxmlformats.org/officeDocument/2006/relationships/hyperlink" Target="http://www.westlaw.com/Find/Default.wl?rs=dfa1.0&amp;vr=2.0&amp;DB=780&amp;FindType=Y&amp;SerialNum=1980116745" TargetMode="External"/><Relationship Id="rId21" Type="http://schemas.openxmlformats.org/officeDocument/2006/relationships/hyperlink" Target="http://www.westlaw.com/Find/Default.wl?rs=dfa1.0&amp;vr=2.0&amp;DB=780&amp;FindType=Y&amp;SerialNum=1980111419" TargetMode="External"/><Relationship Id="rId22" Type="http://schemas.openxmlformats.org/officeDocument/2006/relationships/hyperlink" Target="http://www.westlaw.com/Find/Default.wl?rs=dfa1.0&amp;vr=2.0&amp;DB=780&amp;FindType=Y&amp;SerialNum=1980111420" TargetMode="External"/><Relationship Id="rId23" Type="http://schemas.openxmlformats.org/officeDocument/2006/relationships/hyperlink" Target="http://www.westlaw.com/Find/Default.wl?rs=dfa1.0&amp;vr=2.0&amp;DB=780&amp;FindType=Y&amp;SerialNum=1980111421" TargetMode="External"/><Relationship Id="rId24" Type="http://schemas.openxmlformats.org/officeDocument/2006/relationships/hyperlink" Target="http://www.westlaw.com/Find/Default.wl?rs=dfa1.0&amp;vr=2.0&amp;DB=780&amp;FindType=Y&amp;SerialNum=1980196845" TargetMode="External"/><Relationship Id="rId25" Type="http://schemas.openxmlformats.org/officeDocument/2006/relationships/hyperlink" Target="http://www.westlaw.com/Find/Default.wl?rs=dfa1.0&amp;vr=2.0&amp;DB=780&amp;FindType=Y&amp;SerialNum=1980111414" TargetMode="External"/><Relationship Id="rId26" Type="http://schemas.openxmlformats.org/officeDocument/2006/relationships/hyperlink" Target="http://www.westlaw.com/Find/Default.wl?rs=dfa1.0&amp;vr=2.0&amp;DB=780&amp;FindType=Y&amp;SerialNum=1980105865" TargetMode="External"/><Relationship Id="rId27" Type="http://schemas.openxmlformats.org/officeDocument/2006/relationships/hyperlink" Target="http://www.westlaw.com/Find/Default.wl?rs=dfa1.0&amp;vr=2.0&amp;DB=780&amp;FindType=Y&amp;SerialNum=1980105855" TargetMode="External"/><Relationship Id="rId28" Type="http://schemas.openxmlformats.org/officeDocument/2006/relationships/hyperlink" Target="http://www.westlaw.com/Find/Default.wl?rs=dfa1.0&amp;vr=2.0&amp;DB=780&amp;FindType=Y&amp;SerialNum=1980105853" TargetMode="External"/><Relationship Id="rId29" Type="http://schemas.openxmlformats.org/officeDocument/2006/relationships/hyperlink" Target="http://www.westlaw.com/Find/Default.wl?rs=dfa1.0&amp;vr=2.0&amp;DB=780&amp;FindType=Y&amp;SerialNum=1980105849" TargetMode="External"/><Relationship Id="rId163" Type="http://schemas.openxmlformats.org/officeDocument/2006/relationships/hyperlink" Target="http://www.westlaw.com/Find/Default.wl?rs=dfa1.0&amp;vr=2.0&amp;DB=345&amp;FindType=Y&amp;SerialNum=1980119153" TargetMode="External"/><Relationship Id="rId164" Type="http://schemas.openxmlformats.org/officeDocument/2006/relationships/hyperlink" Target="http://www.westlaw.com/Find/Default.wl?rs=dfa1.0&amp;vr=2.0&amp;DB=345&amp;FindType=Y&amp;SerialNum=1980118984" TargetMode="External"/><Relationship Id="rId165" Type="http://schemas.openxmlformats.org/officeDocument/2006/relationships/hyperlink" Target="http://www.westlaw.com/Find/Default.wl?rs=dfa1.0&amp;vr=2.0&amp;DB=345&amp;FindType=Y&amp;SerialNum=1980133897" TargetMode="External"/><Relationship Id="rId166" Type="http://schemas.openxmlformats.org/officeDocument/2006/relationships/hyperlink" Target="http://www.westlaw.com/Find/Default.wl?rs=dfa1.0&amp;vr=2.0&amp;DB=345&amp;FindType=Y&amp;SerialNum=1980119578" TargetMode="External"/><Relationship Id="rId167" Type="http://schemas.openxmlformats.org/officeDocument/2006/relationships/hyperlink" Target="http://www.westlaw.com/Find/Default.wl?rs=dfa1.0&amp;vr=2.0&amp;DB=999&amp;FindType=Y&amp;SerialNum=1980000637" TargetMode="External"/><Relationship Id="rId168" Type="http://schemas.openxmlformats.org/officeDocument/2006/relationships/hyperlink" Target="http://www.westlaw.com/Find/Default.wl?rs=dfa1.0&amp;vr=2.0&amp;DB=345&amp;FindType=Y&amp;SerialNum=1980119004" TargetMode="External"/><Relationship Id="rId169" Type="http://schemas.openxmlformats.org/officeDocument/2006/relationships/hyperlink" Target="http://www.westlaw.com/Find/Default.wl?rs=dfa1.0&amp;vr=2.0&amp;DB=345&amp;FindType=Y&amp;SerialNum=1980147071" TargetMode="External"/><Relationship Id="rId200" Type="http://schemas.openxmlformats.org/officeDocument/2006/relationships/hyperlink" Target="http://www.westlaw.com/Find/Default.wl?rs=dfa1.0&amp;vr=2.0&amp;DB=345&amp;FindType=Y&amp;SerialNum=1979140597" TargetMode="External"/><Relationship Id="rId201" Type="http://schemas.openxmlformats.org/officeDocument/2006/relationships/hyperlink" Target="http://www.westlaw.com/Find/Default.wl?rs=dfa1.0&amp;vr=2.0&amp;DB=345&amp;FindType=Y&amp;SerialNum=1980192978" TargetMode="External"/><Relationship Id="rId202" Type="http://schemas.openxmlformats.org/officeDocument/2006/relationships/hyperlink" Target="http://www.westlaw.com/Find/Default.wl?rs=dfa1.0&amp;vr=2.0&amp;DB=344&amp;FindType=Y&amp;SerialNum=1979140082" TargetMode="External"/><Relationship Id="rId203" Type="http://schemas.openxmlformats.org/officeDocument/2006/relationships/hyperlink" Target="http://www.westlaw.com/Find/Default.wl?rs=dfa1.0&amp;vr=2.0&amp;DB=999&amp;FindType=Y&amp;SerialNum=1979001006" TargetMode="External"/><Relationship Id="rId60" Type="http://schemas.openxmlformats.org/officeDocument/2006/relationships/hyperlink" Target="http://www.westlaw.com/Find/Default.wl?rs=dfa1.0&amp;vr=2.0&amp;DB=350&amp;FindType=Y&amp;SerialNum=1980132444" TargetMode="External"/><Relationship Id="rId61" Type="http://schemas.openxmlformats.org/officeDocument/2006/relationships/hyperlink" Target="http://www.westlaw.com/Find/Default.wl?rs=dfa1.0&amp;vr=2.0&amp;DB=350&amp;FindType=Y&amp;SerialNum=1980125645" TargetMode="External"/><Relationship Id="rId62" Type="http://schemas.openxmlformats.org/officeDocument/2006/relationships/hyperlink" Target="http://www.westlaw.com/Find/Default.wl?rs=dfa1.0&amp;vr=2.0&amp;DB=350&amp;FindType=Y&amp;SerialNum=1980125646" TargetMode="External"/><Relationship Id="rId63" Type="http://schemas.openxmlformats.org/officeDocument/2006/relationships/hyperlink" Target="http://www.westlaw.com/Find/Default.wl?rs=dfa1.0&amp;vr=2.0&amp;DB=350&amp;FindType=Y&amp;SerialNum=1980125668" TargetMode="External"/><Relationship Id="rId64" Type="http://schemas.openxmlformats.org/officeDocument/2006/relationships/hyperlink" Target="http://www.westlaw.com/Find/Default.wl?rs=dfa1.0&amp;vr=2.0&amp;DB=350&amp;FindType=Y&amp;SerialNum=1980125564" TargetMode="External"/><Relationship Id="rId65" Type="http://schemas.openxmlformats.org/officeDocument/2006/relationships/hyperlink" Target="http://www.westlaw.com/Find/Default.wl?rs=dfa1.0&amp;vr=2.0&amp;DB=350&amp;FindType=Y&amp;SerialNum=1980153916" TargetMode="External"/><Relationship Id="rId66" Type="http://schemas.openxmlformats.org/officeDocument/2006/relationships/hyperlink" Target="http://www.westlaw.com/Find/Default.wl?rs=dfa1.0&amp;vr=2.0&amp;DB=350&amp;FindType=Y&amp;SerialNum=1980125037" TargetMode="External"/><Relationship Id="rId67" Type="http://schemas.openxmlformats.org/officeDocument/2006/relationships/hyperlink" Target="http://www.westlaw.com/Find/Default.wl?rs=dfa1.0&amp;vr=2.0&amp;DB=350&amp;FindType=Y&amp;SerialNum=1980124944" TargetMode="External"/><Relationship Id="rId68" Type="http://schemas.openxmlformats.org/officeDocument/2006/relationships/hyperlink" Target="http://www.westlaw.com/Find/Default.wl?rs=dfa1.0&amp;vr=2.0&amp;DB=350&amp;FindType=Y&amp;SerialNum=1980118469" TargetMode="External"/><Relationship Id="rId69" Type="http://schemas.openxmlformats.org/officeDocument/2006/relationships/hyperlink" Target="http://www.westlaw.com/Find/Default.wl?rs=dfa1.0&amp;vr=2.0&amp;DB=350&amp;FindType=Y&amp;SerialNum=1980121608" TargetMode="External"/><Relationship Id="rId204" Type="http://schemas.openxmlformats.org/officeDocument/2006/relationships/hyperlink" Target="http://www.westlaw.com/Find/Default.wl?rs=dfa1.0&amp;vr=2.0&amp;DB=345&amp;FindType=Y&amp;SerialNum=1979137506" TargetMode="External"/><Relationship Id="rId205" Type="http://schemas.openxmlformats.org/officeDocument/2006/relationships/hyperlink" Target="http://www.westlaw.com/Find/Default.wl?rs=dfa1.0&amp;vr=2.0&amp;DB=345&amp;FindType=Y&amp;SerialNum=1979137639" TargetMode="External"/><Relationship Id="rId206" Type="http://schemas.openxmlformats.org/officeDocument/2006/relationships/hyperlink" Target="http://www.westlaw.com/Find/Default.wl?rs=dfa1.0&amp;vr=2.0&amp;DB=345&amp;FindType=Y&amp;SerialNum=1979140105" TargetMode="External"/><Relationship Id="rId207" Type="http://schemas.openxmlformats.org/officeDocument/2006/relationships/hyperlink" Target="http://www.westlaw.com/Find/Default.wl?rs=dfa1.0&amp;vr=2.0&amp;DB=345&amp;FindType=Y&amp;SerialNum=1979140145" TargetMode="External"/><Relationship Id="rId208" Type="http://schemas.openxmlformats.org/officeDocument/2006/relationships/hyperlink" Target="http://www.westlaw.com/Find/Default.wl?rs=dfa1.0&amp;vr=2.0&amp;DB=345&amp;FindType=Y&amp;SerialNum=1979137549" TargetMode="External"/><Relationship Id="rId209" Type="http://schemas.openxmlformats.org/officeDocument/2006/relationships/hyperlink" Target="http://www.westlaw.com/Find/Default.wl?rs=dfa1.0&amp;vr=2.0&amp;DB=345&amp;FindType=Y&amp;SerialNum=1979137497" TargetMode="External"/><Relationship Id="rId130" Type="http://schemas.openxmlformats.org/officeDocument/2006/relationships/hyperlink" Target="http://www.westlaw.com/Find/Default.wl?rs=dfa1.0&amp;vr=2.0&amp;DB=345&amp;FindType=Y&amp;SerialNum=1980139860" TargetMode="External"/><Relationship Id="rId131" Type="http://schemas.openxmlformats.org/officeDocument/2006/relationships/hyperlink" Target="http://www.westlaw.com/Find/Default.wl?rs=dfa1.0&amp;vr=2.0&amp;DB=345&amp;FindType=Y&amp;SerialNum=1980140733" TargetMode="External"/><Relationship Id="rId132" Type="http://schemas.openxmlformats.org/officeDocument/2006/relationships/hyperlink" Target="http://www.westlaw.com/Find/Default.wl?rs=dfa1.0&amp;vr=2.0&amp;DB=345&amp;FindType=Y&amp;SerialNum=1980141053" TargetMode="External"/><Relationship Id="rId133" Type="http://schemas.openxmlformats.org/officeDocument/2006/relationships/hyperlink" Target="http://www.westlaw.com/Find/Default.wl?rs=dfa1.0&amp;vr=2.0&amp;DB=345&amp;FindType=Y&amp;SerialNum=1982116839" TargetMode="External"/><Relationship Id="rId134" Type="http://schemas.openxmlformats.org/officeDocument/2006/relationships/hyperlink" Target="http://www.westlaw.com/Find/Default.wl?rs=dfa1.0&amp;vr=2.0&amp;DB=345&amp;FindType=Y&amp;SerialNum=1980138380" TargetMode="External"/><Relationship Id="rId135" Type="http://schemas.openxmlformats.org/officeDocument/2006/relationships/hyperlink" Target="http://www.westlaw.com/Find/Default.wl?rs=dfa1.0&amp;vr=2.0&amp;DB=345&amp;FindType=Y&amp;SerialNum=1980143516" TargetMode="External"/><Relationship Id="rId136" Type="http://schemas.openxmlformats.org/officeDocument/2006/relationships/hyperlink" Target="http://www.westlaw.com/Find/Default.wl?rs=dfa1.0&amp;vr=2.0&amp;DB=345&amp;FindType=Y&amp;SerialNum=1980139927" TargetMode="External"/><Relationship Id="rId137" Type="http://schemas.openxmlformats.org/officeDocument/2006/relationships/hyperlink" Target="http://www.westlaw.com/Find/Default.wl?rs=dfa1.0&amp;vr=2.0&amp;DB=345&amp;FindType=Y&amp;SerialNum=1980137743" TargetMode="External"/><Relationship Id="rId138" Type="http://schemas.openxmlformats.org/officeDocument/2006/relationships/hyperlink" Target="http://www.westlaw.com/Find/Default.wl?rs=dfa1.0&amp;vr=2.0&amp;DB=345&amp;FindType=Y&amp;SerialNum=1980137790" TargetMode="External"/><Relationship Id="rId139" Type="http://schemas.openxmlformats.org/officeDocument/2006/relationships/hyperlink" Target="http://www.westlaw.com/Find/Default.wl?rs=dfa1.0&amp;vr=2.0&amp;DB=345&amp;FindType=Y&amp;SerialNum=1980137695" TargetMode="External"/><Relationship Id="rId170" Type="http://schemas.openxmlformats.org/officeDocument/2006/relationships/hyperlink" Target="http://www.westlaw.com/Find/Default.wl?rs=dfa1.0&amp;vr=2.0&amp;DB=345&amp;FindType=Y&amp;SerialNum=1980319320" TargetMode="External"/><Relationship Id="rId171" Type="http://schemas.openxmlformats.org/officeDocument/2006/relationships/hyperlink" Target="http://www.westlaw.com/Find/Default.wl?rs=dfa1.0&amp;vr=2.0&amp;DB=345&amp;FindType=Y&amp;SerialNum=1980119003" TargetMode="External"/><Relationship Id="rId172" Type="http://schemas.openxmlformats.org/officeDocument/2006/relationships/hyperlink" Target="http://www.westlaw.com/Find/Default.wl?rs=dfa1.0&amp;vr=2.0&amp;DB=345&amp;FindType=Y&amp;SerialNum=1980113397" TargetMode="External"/><Relationship Id="rId30" Type="http://schemas.openxmlformats.org/officeDocument/2006/relationships/hyperlink" Target="http://www.westlaw.com/Find/Default.wl?rs=dfa1.0&amp;vr=2.0&amp;DB=780&amp;FindType=Y&amp;SerialNum=1980105851" TargetMode="External"/><Relationship Id="rId31" Type="http://schemas.openxmlformats.org/officeDocument/2006/relationships/hyperlink" Target="http://www.westlaw.com/Find/Default.wl?rs=dfa1.0&amp;vr=2.0&amp;DB=780&amp;FindType=Y&amp;SerialNum=1980101293" TargetMode="External"/><Relationship Id="rId32" Type="http://schemas.openxmlformats.org/officeDocument/2006/relationships/hyperlink" Target="http://www.westlaw.com/Find/Default.wl?rs=dfa1.0&amp;vr=2.0&amp;DB=780&amp;FindType=Y&amp;SerialNum=1980101296" TargetMode="External"/><Relationship Id="rId33" Type="http://schemas.openxmlformats.org/officeDocument/2006/relationships/hyperlink" Target="http://www.westlaw.com/Find/Default.wl?rs=dfa1.0&amp;vr=2.0&amp;DB=780&amp;FindType=Y&amp;SerialNum=1980101299" TargetMode="External"/><Relationship Id="rId34" Type="http://schemas.openxmlformats.org/officeDocument/2006/relationships/hyperlink" Target="http://www.westlaw.com/Find/Default.wl?rs=dfa1.0&amp;vr=2.0&amp;DB=350&amp;FindType=Y&amp;SerialNum=1981132302" TargetMode="External"/><Relationship Id="rId35" Type="http://schemas.openxmlformats.org/officeDocument/2006/relationships/hyperlink" Target="http://www.westlaw.com/Find/Default.wl?rs=dfa1.0&amp;vr=2.0&amp;DB=350&amp;FindType=Y&amp;SerialNum=1980141329" TargetMode="External"/><Relationship Id="rId36" Type="http://schemas.openxmlformats.org/officeDocument/2006/relationships/hyperlink" Target="http://www.westlaw.com/Find/Default.wl?rs=dfa1.0&amp;vr=2.0&amp;DB=350&amp;FindType=Y&amp;SerialNum=1980138912" TargetMode="External"/><Relationship Id="rId37" Type="http://schemas.openxmlformats.org/officeDocument/2006/relationships/hyperlink" Target="http://www.westlaw.com/Find/Default.wl?rs=dfa1.0&amp;vr=2.0&amp;DB=350&amp;FindType=Y&amp;SerialNum=1980138142" TargetMode="External"/><Relationship Id="rId38" Type="http://schemas.openxmlformats.org/officeDocument/2006/relationships/hyperlink" Target="http://www.westlaw.com/Find/Default.wl?rs=dfa1.0&amp;vr=2.0&amp;DB=350&amp;FindType=Y&amp;SerialNum=1980139534" TargetMode="External"/><Relationship Id="rId39" Type="http://schemas.openxmlformats.org/officeDocument/2006/relationships/hyperlink" Target="http://www.westlaw.com/Find/Default.wl?rs=dfa1.0&amp;vr=2.0&amp;DB=350&amp;FindType=Y&amp;SerialNum=1980138172" TargetMode="External"/><Relationship Id="rId173" Type="http://schemas.openxmlformats.org/officeDocument/2006/relationships/hyperlink" Target="http://www.westlaw.com/Find/Default.wl?rs=dfa1.0&amp;vr=2.0&amp;DB=345&amp;FindType=Y&amp;SerialNum=1980118813" TargetMode="External"/><Relationship Id="rId174" Type="http://schemas.openxmlformats.org/officeDocument/2006/relationships/hyperlink" Target="http://www.westlaw.com/Find/Default.wl?rs=dfa1.0&amp;vr=2.0&amp;DB=345&amp;FindType=Y&amp;SerialNum=1981121465" TargetMode="External"/><Relationship Id="rId175" Type="http://schemas.openxmlformats.org/officeDocument/2006/relationships/hyperlink" Target="http://www.westlaw.com/Find/Default.wl?rs=dfa1.0&amp;vr=2.0&amp;DB=345&amp;FindType=Y&amp;SerialNum=1980113287" TargetMode="External"/><Relationship Id="rId176" Type="http://schemas.openxmlformats.org/officeDocument/2006/relationships/hyperlink" Target="http://www.westlaw.com/Find/Default.wl?rs=dfa1.0&amp;vr=2.0&amp;DB=345&amp;FindType=Y&amp;SerialNum=1980122842" TargetMode="External"/><Relationship Id="rId177" Type="http://schemas.openxmlformats.org/officeDocument/2006/relationships/hyperlink" Target="http://www.westlaw.com/Find/Default.wl?rs=dfa1.0&amp;vr=2.0&amp;DB=345&amp;FindType=Y&amp;SerialNum=1980107392" TargetMode="External"/><Relationship Id="rId178" Type="http://schemas.openxmlformats.org/officeDocument/2006/relationships/hyperlink" Target="http://www.westlaw.com/Find/Default.wl?rs=dfa1.0&amp;vr=2.0&amp;DB=345&amp;FindType=Y&amp;SerialNum=1980107441" TargetMode="External"/><Relationship Id="rId179" Type="http://schemas.openxmlformats.org/officeDocument/2006/relationships/hyperlink" Target="http://www.westlaw.com/Find/Default.wl?rs=dfa1.0&amp;vr=2.0&amp;DB=345&amp;FindType=Y&amp;SerialNum=1980107440" TargetMode="External"/><Relationship Id="rId210" Type="http://schemas.openxmlformats.org/officeDocument/2006/relationships/hyperlink" Target="http://www.westlaw.com/Find/Default.wl?rs=dfa1.0&amp;vr=2.0&amp;DB=345&amp;FindType=Y&amp;SerialNum=1979137547" TargetMode="External"/><Relationship Id="rId211" Type="http://schemas.openxmlformats.org/officeDocument/2006/relationships/hyperlink" Target="http://www.westlaw.com/Find/Default.wl?rs=dfa1.0&amp;vr=2.0&amp;DB=345&amp;FindType=Y&amp;SerialNum=1979137621" TargetMode="External"/><Relationship Id="rId212" Type="http://schemas.openxmlformats.org/officeDocument/2006/relationships/hyperlink" Target="http://www.westlaw.com/Find/Default.wl?rs=dfa1.0&amp;vr=2.0&amp;DB=345&amp;FindType=Y&amp;SerialNum=1979117515" TargetMode="External"/><Relationship Id="rId213" Type="http://schemas.openxmlformats.org/officeDocument/2006/relationships/hyperlink" Target="http://www.westlaw.com/Find/Default.wl?rs=dfa1.0&amp;vr=2.0&amp;DB=345&amp;FindType=Y&amp;SerialNum=1979117610" TargetMode="External"/><Relationship Id="rId70" Type="http://schemas.openxmlformats.org/officeDocument/2006/relationships/hyperlink" Target="http://www.westlaw.com/Find/Default.wl?rs=dfa1.0&amp;vr=2.0&amp;DB=350&amp;FindType=Y&amp;SerialNum=1980112668" TargetMode="External"/><Relationship Id="rId71" Type="http://schemas.openxmlformats.org/officeDocument/2006/relationships/hyperlink" Target="http://www.westlaw.com/Find/Default.wl?rs=dfa1.0&amp;vr=2.0&amp;DB=350&amp;FindType=Y&amp;SerialNum=1980118220" TargetMode="External"/><Relationship Id="rId72" Type="http://schemas.openxmlformats.org/officeDocument/2006/relationships/hyperlink" Target="http://www.westlaw.com/Find/Default.wl?rs=dfa1.0&amp;vr=2.0&amp;DB=350&amp;FindType=Y&amp;SerialNum=1980124280" TargetMode="External"/><Relationship Id="rId73" Type="http://schemas.openxmlformats.org/officeDocument/2006/relationships/hyperlink" Target="http://www.westlaw.com/Find/Default.wl?rs=dfa1.0&amp;vr=2.0&amp;DB=350&amp;FindType=Y&amp;SerialNum=1980107033" TargetMode="External"/><Relationship Id="rId74" Type="http://schemas.openxmlformats.org/officeDocument/2006/relationships/hyperlink" Target="http://www.westlaw.com/Find/Default.wl?rs=dfa1.0&amp;vr=2.0&amp;DB=350&amp;FindType=Y&amp;SerialNum=1980107024" TargetMode="External"/><Relationship Id="rId75" Type="http://schemas.openxmlformats.org/officeDocument/2006/relationships/hyperlink" Target="http://www.westlaw.com/Find/Default.wl?rs=dfa1.0&amp;vr=2.0&amp;DB=350&amp;FindType=Y&amp;SerialNum=1980318368" TargetMode="External"/><Relationship Id="rId76" Type="http://schemas.openxmlformats.org/officeDocument/2006/relationships/hyperlink" Target="http://www.westlaw.com/Find/Default.wl?rs=dfa1.0&amp;vr=2.0&amp;DB=350&amp;FindType=Y&amp;SerialNum=1980112955" TargetMode="External"/><Relationship Id="rId77" Type="http://schemas.openxmlformats.org/officeDocument/2006/relationships/hyperlink" Target="http://www.westlaw.com/Find/Default.wl?rs=dfa1.0&amp;vr=2.0&amp;DB=350&amp;FindType=Y&amp;SerialNum=1980117580" TargetMode="External"/><Relationship Id="rId78" Type="http://schemas.openxmlformats.org/officeDocument/2006/relationships/hyperlink" Target="http://www.westlaw.com/Find/Default.wl?rs=dfa1.0&amp;vr=2.0&amp;DB=350&amp;FindType=Y&amp;SerialNum=1980106926" TargetMode="External"/><Relationship Id="rId79" Type="http://schemas.openxmlformats.org/officeDocument/2006/relationships/hyperlink" Target="http://www.westlaw.com/Find/Default.wl?rs=dfa1.0&amp;vr=2.0&amp;DB=350&amp;FindType=Y&amp;SerialNum=1980112954" TargetMode="External"/><Relationship Id="rId214" Type="http://schemas.openxmlformats.org/officeDocument/2006/relationships/hyperlink" Target="http://www.westlaw.com/Find/Default.wl?rs=dfa1.0&amp;vr=2.0&amp;DB=345&amp;FindType=Y&amp;SerialNum=1979117562" TargetMode="External"/><Relationship Id="rId215" Type="http://schemas.openxmlformats.org/officeDocument/2006/relationships/hyperlink" Target="http://www.westlaw.com/Find/Default.wl?rs=dfa1.0&amp;vr=2.0&amp;DB=345&amp;FindType=Y&amp;SerialNum=1979137979" TargetMode="External"/><Relationship Id="rId216" Type="http://schemas.openxmlformats.org/officeDocument/2006/relationships/hyperlink" Target="http://www.westlaw.com/Find/Default.wl?rs=dfa1.0&amp;vr=2.0&amp;DB=345&amp;FindType=Y&amp;SerialNum=1979117393" TargetMode="External"/><Relationship Id="rId217" Type="http://schemas.openxmlformats.org/officeDocument/2006/relationships/hyperlink" Target="http://www.westlaw.com/Find/Default.wl?rs=dfa1.0&amp;vr=2.0&amp;DB=345&amp;FindType=Y&amp;SerialNum=1979117281" TargetMode="External"/><Relationship Id="rId218" Type="http://schemas.openxmlformats.org/officeDocument/2006/relationships/hyperlink" Target="http://www.westlaw.com/Find/Default.wl?rs=dfa1.0&amp;vr=2.0&amp;DB=509&amp;FindType=Y&amp;SerialNum=1980190020" TargetMode="External"/><Relationship Id="rId1" Type="http://schemas.openxmlformats.org/officeDocument/2006/relationships/hyperlink" Target="http://www.westlaw.com/Find/Default.wl?rs=dfa1.0&amp;vr=2.0&amp;DB=780&amp;FindType=Y&amp;SerialNum=1980116806" TargetMode="External"/><Relationship Id="rId2" Type="http://schemas.openxmlformats.org/officeDocument/2006/relationships/hyperlink" Target="http://www.westlaw.com/Find/Default.wl?rs=dfa1.0&amp;vr=2.0&amp;DB=780&amp;FindType=Y&amp;SerialNum=1980235182" TargetMode="External"/><Relationship Id="rId3" Type="http://schemas.openxmlformats.org/officeDocument/2006/relationships/hyperlink" Target="http://www.westlaw.com/Find/Default.wl?rs=dfa1.0&amp;vr=2.0&amp;DB=780&amp;FindType=Y&amp;SerialNum=1980140080" TargetMode="External"/><Relationship Id="rId4" Type="http://schemas.openxmlformats.org/officeDocument/2006/relationships/hyperlink" Target="http://www.westlaw.com/Find/Default.wl?rs=dfa1.0&amp;vr=2.0&amp;DB=780&amp;FindType=Y&amp;SerialNum=1980155077" TargetMode="External"/><Relationship Id="rId100" Type="http://schemas.openxmlformats.org/officeDocument/2006/relationships/hyperlink" Target="http://www.westlaw.com/Find/Default.wl?rs=dfa1.0&amp;vr=2.0&amp;DB=350&amp;FindType=Y&amp;SerialNum=1980107110" TargetMode="External"/><Relationship Id="rId101" Type="http://schemas.openxmlformats.org/officeDocument/2006/relationships/hyperlink" Target="http://www.westlaw.com/Find/Default.wl?rs=dfa1.0&amp;vr=2.0&amp;DB=350&amp;FindType=Y&amp;SerialNum=1980154005" TargetMode="External"/><Relationship Id="rId102" Type="http://schemas.openxmlformats.org/officeDocument/2006/relationships/hyperlink" Target="http://www.westlaw.com/Find/Default.wl?rs=dfa1.0&amp;vr=2.0&amp;DB=350&amp;FindType=Y&amp;SerialNum=1980106907" TargetMode="External"/><Relationship Id="rId103" Type="http://schemas.openxmlformats.org/officeDocument/2006/relationships/hyperlink" Target="http://www.westlaw.com/Find/Default.wl?rs=dfa1.0&amp;vr=2.0&amp;DB=350&amp;FindType=Y&amp;SerialNum=1980106910" TargetMode="External"/><Relationship Id="rId104" Type="http://schemas.openxmlformats.org/officeDocument/2006/relationships/hyperlink" Target="http://www.westlaw.com/Find/Default.wl?rs=dfa1.0&amp;vr=2.0&amp;DB=350&amp;FindType=Y&amp;SerialNum=1980107007" TargetMode="External"/><Relationship Id="rId105" Type="http://schemas.openxmlformats.org/officeDocument/2006/relationships/hyperlink" Target="http://www.westlaw.com/Find/Default.wl?rs=dfa1.0&amp;vr=2.0&amp;DB=350&amp;FindType=Y&amp;SerialNum=1980106743" TargetMode="External"/><Relationship Id="rId106" Type="http://schemas.openxmlformats.org/officeDocument/2006/relationships/hyperlink" Target="http://www.westlaw.com/Find/Default.wl?rs=dfa1.0&amp;vr=2.0&amp;DB=350&amp;FindType=Y&amp;SerialNum=1980100270" TargetMode="External"/><Relationship Id="rId107" Type="http://schemas.openxmlformats.org/officeDocument/2006/relationships/hyperlink" Target="http://www.westlaw.com/Find/Default.wl?rs=dfa1.0&amp;vr=2.0&amp;DB=350&amp;FindType=Y&amp;SerialNum=1979146743" TargetMode="External"/><Relationship Id="rId108" Type="http://schemas.openxmlformats.org/officeDocument/2006/relationships/hyperlink" Target="http://www.westlaw.com/Find/Default.wl?rs=dfa1.0&amp;vr=2.0&amp;DB=350&amp;FindType=Y&amp;SerialNum=1980102207" TargetMode="External"/><Relationship Id="rId109" Type="http://schemas.openxmlformats.org/officeDocument/2006/relationships/hyperlink" Target="http://www.westlaw.com/Find/Default.wl?rs=dfa1.0&amp;vr=2.0&amp;DB=350&amp;FindType=Y&amp;SerialNum=1980106845" TargetMode="External"/><Relationship Id="rId5" Type="http://schemas.openxmlformats.org/officeDocument/2006/relationships/hyperlink" Target="http://www.westlaw.com/Find/Default.wl?rs=dfa1.0&amp;vr=2.0&amp;DB=780&amp;FindType=Y&amp;SerialNum=1980116812" TargetMode="External"/><Relationship Id="rId6" Type="http://schemas.openxmlformats.org/officeDocument/2006/relationships/hyperlink" Target="http://www.westlaw.com/Find/Default.wl?rs=dfa1.0&amp;vr=2.0&amp;DB=780&amp;FindType=Y&amp;SerialNum=1980317157" TargetMode="External"/><Relationship Id="rId7" Type="http://schemas.openxmlformats.org/officeDocument/2006/relationships/hyperlink" Target="http://www.westlaw.com/Find/Default.wl?rs=dfa1.0&amp;vr=2.0&amp;DB=780&amp;FindType=Y&amp;SerialNum=1980116808" TargetMode="External"/><Relationship Id="rId8" Type="http://schemas.openxmlformats.org/officeDocument/2006/relationships/hyperlink" Target="http://www.westlaw.com/Find/Default.wl?rs=dfa1.0&amp;vr=2.0&amp;DB=780&amp;FindType=Y&amp;SerialNum=1980116810" TargetMode="External"/><Relationship Id="rId9" Type="http://schemas.openxmlformats.org/officeDocument/2006/relationships/hyperlink" Target="http://www.westlaw.com/Find/Default.wl?rs=dfa1.0&amp;vr=2.0&amp;DB=780&amp;FindType=Y&amp;SerialNum=1980197433" TargetMode="External"/><Relationship Id="rId140" Type="http://schemas.openxmlformats.org/officeDocument/2006/relationships/hyperlink" Target="http://www.westlaw.com/Find/Default.wl?rs=dfa1.0&amp;vr=2.0&amp;DB=345&amp;FindType=Y&amp;SerialNum=1980136167" TargetMode="External"/><Relationship Id="rId141" Type="http://schemas.openxmlformats.org/officeDocument/2006/relationships/hyperlink" Target="http://www.westlaw.com/Find/Default.wl?rs=dfa1.0&amp;vr=2.0&amp;DB=345&amp;FindType=Y&amp;SerialNum=1980134774" TargetMode="External"/></Relationships>
</file>

<file path=xl/worksheets/_rels/sheet14.xml.rels><?xml version="1.0" encoding="UTF-8" standalone="yes"?>
<Relationships xmlns="http://schemas.openxmlformats.org/package/2006/relationships"><Relationship Id="rId142" Type="http://schemas.openxmlformats.org/officeDocument/2006/relationships/hyperlink" Target="http://www.westlaw.com/Find/Default.wl?rs=dfa1.0&amp;vr=2.0&amp;DB=345&amp;FindType=Y&amp;SerialNum=1981140075" TargetMode="External"/><Relationship Id="rId143" Type="http://schemas.openxmlformats.org/officeDocument/2006/relationships/hyperlink" Target="http://www.westlaw.com/Find/Default.wl?rs=dfa1.0&amp;vr=2.0&amp;DB=345&amp;FindType=Y&amp;SerialNum=1981143580" TargetMode="External"/><Relationship Id="rId144" Type="http://schemas.openxmlformats.org/officeDocument/2006/relationships/hyperlink" Target="http://www.westlaw.com/Find/Default.wl?rs=dfa1.0&amp;vr=2.0&amp;DB=345&amp;FindType=Y&amp;SerialNum=1981137509" TargetMode="External"/><Relationship Id="rId145" Type="http://schemas.openxmlformats.org/officeDocument/2006/relationships/hyperlink" Target="http://www.westlaw.com/Find/Default.wl?rs=dfa1.0&amp;vr=2.0&amp;DB=164&amp;FindType=Y&amp;SerialNum=1981137158" TargetMode="External"/><Relationship Id="rId146" Type="http://schemas.openxmlformats.org/officeDocument/2006/relationships/hyperlink" Target="http://www.westlaw.com/Find/Default.wl?rs=dfa1.0&amp;vr=2.0&amp;DB=345&amp;FindType=Y&amp;SerialNum=1981140814" TargetMode="External"/><Relationship Id="rId147" Type="http://schemas.openxmlformats.org/officeDocument/2006/relationships/hyperlink" Target="http://www.westlaw.com/Find/Default.wl?rs=dfa1.0&amp;vr=2.0&amp;DB=345&amp;FindType=Y&amp;SerialNum=1981136806" TargetMode="External"/><Relationship Id="rId148" Type="http://schemas.openxmlformats.org/officeDocument/2006/relationships/hyperlink" Target="http://www.westlaw.com/Find/Default.wl?rs=dfa1.0&amp;vr=2.0&amp;DB=345&amp;FindType=Y&amp;SerialNum=1982128373" TargetMode="External"/><Relationship Id="rId149" Type="http://schemas.openxmlformats.org/officeDocument/2006/relationships/hyperlink" Target="http://www.westlaw.com/Find/Default.wl?rs=dfa1.0&amp;vr=2.0&amp;DB=345&amp;FindType=Y&amp;SerialNum=1982100415" TargetMode="External"/><Relationship Id="rId180" Type="http://schemas.openxmlformats.org/officeDocument/2006/relationships/hyperlink" Target="http://www.westlaw.com/Find/Default.wl?rs=dfa1.0&amp;vr=2.0&amp;DB=345&amp;FindType=Y&amp;SerialNum=1981119482" TargetMode="External"/><Relationship Id="rId181" Type="http://schemas.openxmlformats.org/officeDocument/2006/relationships/hyperlink" Target="http://www.westlaw.com/Find/Default.wl?rs=dfa1.0&amp;vr=2.0&amp;DB=345&amp;FindType=Y&amp;SerialNum=1981117742" TargetMode="External"/><Relationship Id="rId182" Type="http://schemas.openxmlformats.org/officeDocument/2006/relationships/hyperlink" Target="http://www.westlaw.com/Find/Default.wl?rs=dfa1.0&amp;vr=2.0&amp;DB=345&amp;FindType=Y&amp;SerialNum=1981121146" TargetMode="External"/><Relationship Id="rId40" Type="http://schemas.openxmlformats.org/officeDocument/2006/relationships/hyperlink" Target="http://www.westlaw.com/Find/Default.wl?rs=dfa1.0&amp;vr=2.0&amp;DB=350&amp;FindType=Y&amp;SerialNum=1981135231" TargetMode="External"/><Relationship Id="rId41" Type="http://schemas.openxmlformats.org/officeDocument/2006/relationships/hyperlink" Target="http://www.westlaw.com/Find/Default.wl?rs=dfa1.0&amp;vr=2.0&amp;DB=350&amp;FindType=Y&amp;SerialNum=1981139699" TargetMode="External"/><Relationship Id="rId42" Type="http://schemas.openxmlformats.org/officeDocument/2006/relationships/hyperlink" Target="http://www.westlaw.com/Find/Default.wl?rs=dfa1.0&amp;vr=2.0&amp;DB=350&amp;FindType=Y&amp;SerialNum=1981139700" TargetMode="External"/><Relationship Id="rId43" Type="http://schemas.openxmlformats.org/officeDocument/2006/relationships/hyperlink" Target="http://www.westlaw.com/Find/Default.wl?rs=dfa1.0&amp;vr=2.0&amp;DB=350&amp;FindType=Y&amp;SerialNum=1981134251" TargetMode="External"/><Relationship Id="rId44" Type="http://schemas.openxmlformats.org/officeDocument/2006/relationships/hyperlink" Target="http://www.westlaw.com/Find/Default.wl?rs=dfa1.0&amp;vr=2.0&amp;DB=350&amp;FindType=Y&amp;SerialNum=1981134256" TargetMode="External"/><Relationship Id="rId45" Type="http://schemas.openxmlformats.org/officeDocument/2006/relationships/hyperlink" Target="http://www.westlaw.com/Find/Default.wl?rs=dfa1.0&amp;vr=2.0&amp;DB=350&amp;FindType=Y&amp;SerialNum=1981136101" TargetMode="External"/><Relationship Id="rId46" Type="http://schemas.openxmlformats.org/officeDocument/2006/relationships/hyperlink" Target="http://www.westlaw.com/Find/Default.wl?rs=dfa1.0&amp;vr=2.0&amp;DB=350&amp;FindType=Y&amp;SerialNum=1981136107" TargetMode="External"/><Relationship Id="rId47" Type="http://schemas.openxmlformats.org/officeDocument/2006/relationships/hyperlink" Target="http://www.westlaw.com/Find/Default.wl?rs=dfa1.0&amp;vr=2.0&amp;DB=350&amp;FindType=Y&amp;SerialNum=1981136290" TargetMode="External"/><Relationship Id="rId48" Type="http://schemas.openxmlformats.org/officeDocument/2006/relationships/hyperlink" Target="http://www.westlaw.com/Find/Default.wl?rs=dfa1.0&amp;vr=2.0&amp;DB=350&amp;FindType=Y&amp;SerialNum=1981141466" TargetMode="External"/><Relationship Id="rId49" Type="http://schemas.openxmlformats.org/officeDocument/2006/relationships/hyperlink" Target="http://www.westlaw.com/Find/Default.wl?rs=dfa1.0&amp;vr=2.0&amp;DB=350&amp;FindType=Y&amp;SerialNum=1981135302" TargetMode="External"/><Relationship Id="rId183" Type="http://schemas.openxmlformats.org/officeDocument/2006/relationships/hyperlink" Target="http://www.westlaw.com/Find/Default.wl?rs=dfa1.0&amp;vr=2.0&amp;DB=345&amp;FindType=Y&amp;SerialNum=1981116081" TargetMode="External"/><Relationship Id="rId184" Type="http://schemas.openxmlformats.org/officeDocument/2006/relationships/hyperlink" Target="http://www.westlaw.com/Find/Default.wl?rs=dfa1.0&amp;vr=2.0&amp;DB=345&amp;FindType=Y&amp;SerialNum=1981120666" TargetMode="External"/><Relationship Id="rId185" Type="http://schemas.openxmlformats.org/officeDocument/2006/relationships/hyperlink" Target="http://www.westlaw.com/Find/Default.wl?rs=dfa1.0&amp;vr=2.0&amp;DB=345&amp;FindType=Y&amp;SerialNum=1981115190" TargetMode="External"/><Relationship Id="rId186" Type="http://schemas.openxmlformats.org/officeDocument/2006/relationships/hyperlink" Target="http://www.westlaw.com/Find/Default.wl?rs=dfa1.0&amp;vr=2.0&amp;DB=345&amp;FindType=Y&amp;SerialNum=1981115880" TargetMode="External"/><Relationship Id="rId187" Type="http://schemas.openxmlformats.org/officeDocument/2006/relationships/hyperlink" Target="http://www.westlaw.com/Find/Default.wl?rs=dfa1.0&amp;vr=2.0&amp;DB=345&amp;FindType=Y&amp;SerialNum=1981124172" TargetMode="External"/><Relationship Id="rId188" Type="http://schemas.openxmlformats.org/officeDocument/2006/relationships/hyperlink" Target="http://www.westlaw.com/Find/Default.wl?rs=dfa1.0&amp;vr=2.0&amp;DB=345&amp;FindType=Y&amp;SerialNum=1981114805" TargetMode="External"/><Relationship Id="rId189" Type="http://schemas.openxmlformats.org/officeDocument/2006/relationships/hyperlink" Target="http://www.westlaw.com/Find/Default.wl?rs=dfa1.0&amp;vr=2.0&amp;DB=345&amp;FindType=Y&amp;SerialNum=1981113801" TargetMode="External"/><Relationship Id="rId220" Type="http://schemas.openxmlformats.org/officeDocument/2006/relationships/hyperlink" Target="http://www.westlaw.com/Find/Default.wl?rs=dfa1.0&amp;vr=2.0&amp;DB=345&amp;FindType=Y&amp;SerialNum=1980152367" TargetMode="External"/><Relationship Id="rId221" Type="http://schemas.openxmlformats.org/officeDocument/2006/relationships/hyperlink" Target="http://www.westlaw.com/Find/Default.wl?rs=dfa1.0&amp;vr=2.0&amp;DB=345&amp;FindType=Y&amp;SerialNum=1980150181" TargetMode="External"/><Relationship Id="rId222" Type="http://schemas.openxmlformats.org/officeDocument/2006/relationships/hyperlink" Target="http://www.westlaw.com/Find/Default.wl?rs=dfa1.0&amp;vr=2.0&amp;DB=345&amp;FindType=Y&amp;SerialNum=1980149951" TargetMode="External"/><Relationship Id="rId223" Type="http://schemas.openxmlformats.org/officeDocument/2006/relationships/hyperlink" Target="http://www.westlaw.com/Find/Default.wl?rs=dfa1.0&amp;vr=2.0&amp;DB=345&amp;FindType=Y&amp;SerialNum=1980142017" TargetMode="External"/><Relationship Id="rId80" Type="http://schemas.openxmlformats.org/officeDocument/2006/relationships/hyperlink" Target="http://www.westlaw.com/Find/Default.wl?rs=dfa1.0&amp;vr=2.0&amp;DB=350&amp;FindType=Y&amp;SerialNum=1981117255" TargetMode="External"/><Relationship Id="rId81" Type="http://schemas.openxmlformats.org/officeDocument/2006/relationships/hyperlink" Target="http://www.westlaw.com/Find/Default.wl?rs=dfa1.0&amp;vr=2.0&amp;DB=350&amp;FindType=Y&amp;SerialNum=1981119874" TargetMode="External"/><Relationship Id="rId82" Type="http://schemas.openxmlformats.org/officeDocument/2006/relationships/hyperlink" Target="http://www.westlaw.com/Find/Default.wl?rs=dfa1.0&amp;vr=2.0&amp;DB=350&amp;FindType=Y&amp;SerialNum=1981117211" TargetMode="External"/><Relationship Id="rId83" Type="http://schemas.openxmlformats.org/officeDocument/2006/relationships/hyperlink" Target="http://www.westlaw.com/Find/Default.wl?rs=dfa1.0&amp;vr=2.0&amp;DB=350&amp;FindType=Y&amp;SerialNum=1981118654" TargetMode="External"/><Relationship Id="rId84" Type="http://schemas.openxmlformats.org/officeDocument/2006/relationships/hyperlink" Target="http://www.westlaw.com/Find/Default.wl?rs=dfa1.0&amp;vr=2.0&amp;DB=350&amp;FindType=Y&amp;SerialNum=1981115867" TargetMode="External"/><Relationship Id="rId85" Type="http://schemas.openxmlformats.org/officeDocument/2006/relationships/hyperlink" Target="http://www.westlaw.com/Find/Default.wl?rs=dfa1.0&amp;vr=2.0&amp;DB=350&amp;FindType=Y&amp;SerialNum=1981114207" TargetMode="External"/><Relationship Id="rId86" Type="http://schemas.openxmlformats.org/officeDocument/2006/relationships/hyperlink" Target="http://www.westlaw.com/Find/Default.wl?rs=dfa1.0&amp;vr=2.0&amp;DB=350&amp;FindType=Y&amp;SerialNum=1981115308" TargetMode="External"/><Relationship Id="rId87" Type="http://schemas.openxmlformats.org/officeDocument/2006/relationships/hyperlink" Target="http://www.westlaw.com/Find/Default.wl?rs=dfa1.0&amp;vr=2.0&amp;DB=350&amp;FindType=Y&amp;SerialNum=1981115420" TargetMode="External"/><Relationship Id="rId88" Type="http://schemas.openxmlformats.org/officeDocument/2006/relationships/hyperlink" Target="http://www.westlaw.com/Find/Default.wl?rs=dfa1.0&amp;vr=2.0&amp;DB=350&amp;FindType=Y&amp;SerialNum=1981112646" TargetMode="External"/><Relationship Id="rId89" Type="http://schemas.openxmlformats.org/officeDocument/2006/relationships/hyperlink" Target="http://www.westlaw.com/Find/Default.wl?rs=dfa1.0&amp;vr=2.0&amp;DB=350&amp;FindType=Y&amp;SerialNum=1981112580" TargetMode="External"/><Relationship Id="rId224" Type="http://schemas.openxmlformats.org/officeDocument/2006/relationships/hyperlink" Target="http://www.westlaw.com/Find/Default.wl?rs=dfa1.0&amp;vr=2.0&amp;DB=509&amp;FindType=Y&amp;SerialNum=1981103596" TargetMode="External"/><Relationship Id="rId225" Type="http://schemas.openxmlformats.org/officeDocument/2006/relationships/hyperlink" Target="http://www.westlaw.com/Find/Default.wl?rs=dfa1.0&amp;vr=2.0&amp;DB=509&amp;FindType=Y&amp;SerialNum=1981118337" TargetMode="External"/><Relationship Id="rId226" Type="http://schemas.openxmlformats.org/officeDocument/2006/relationships/hyperlink" Target="http://www.westlaw.com/Find/Default.wl?rs=dfa1.0&amp;vr=2.0&amp;DB=509&amp;FindType=Y&amp;SerialNum=1981131994" TargetMode="External"/><Relationship Id="rId110" Type="http://schemas.openxmlformats.org/officeDocument/2006/relationships/hyperlink" Target="http://www.westlaw.com/Find/Default.wl?rs=dfa1.0&amp;vr=2.0&amp;DB=350&amp;FindType=Y&amp;SerialNum=1981105484" TargetMode="External"/><Relationship Id="rId111" Type="http://schemas.openxmlformats.org/officeDocument/2006/relationships/hyperlink" Target="http://www.westlaw.com/Find/Default.wl?rs=dfa1.0&amp;vr=2.0&amp;DB=350&amp;FindType=Y&amp;SerialNum=1980152470" TargetMode="External"/><Relationship Id="rId112" Type="http://schemas.openxmlformats.org/officeDocument/2006/relationships/hyperlink" Target="http://www.westlaw.com/Find/Default.wl?rs=dfa1.0&amp;vr=2.0&amp;DB=350&amp;FindType=Y&amp;SerialNum=1981106169" TargetMode="External"/><Relationship Id="rId113" Type="http://schemas.openxmlformats.org/officeDocument/2006/relationships/hyperlink" Target="http://www.westlaw.com/Find/Default.wl?rs=dfa1.0&amp;vr=2.0&amp;DB=350&amp;FindType=Y&amp;SerialNum=1981101189" TargetMode="External"/><Relationship Id="rId114" Type="http://schemas.openxmlformats.org/officeDocument/2006/relationships/hyperlink" Target="http://www.westlaw.com/Find/Default.wl?rs=dfa1.0&amp;vr=2.0&amp;DB=350&amp;FindType=Y&amp;SerialNum=1981101175" TargetMode="External"/><Relationship Id="rId115" Type="http://schemas.openxmlformats.org/officeDocument/2006/relationships/hyperlink" Target="http://www.westlaw.com/Find/Default.wl?rs=dfa1.0&amp;vr=2.0&amp;DB=350&amp;FindType=Y&amp;SerialNum=1980151957" TargetMode="External"/><Relationship Id="rId116" Type="http://schemas.openxmlformats.org/officeDocument/2006/relationships/hyperlink" Target="http://www.westlaw.com/Find/Default.wl?rs=dfa1.0&amp;vr=2.0&amp;DB=350&amp;FindType=Y&amp;SerialNum=1980151874" TargetMode="External"/><Relationship Id="rId117" Type="http://schemas.openxmlformats.org/officeDocument/2006/relationships/hyperlink" Target="http://www.westlaw.com/Find/Default.wl?rs=dfa1.0&amp;vr=2.0&amp;DB=350&amp;FindType=Y&amp;SerialNum=1980147549" TargetMode="External"/><Relationship Id="rId118" Type="http://schemas.openxmlformats.org/officeDocument/2006/relationships/hyperlink" Target="http://www.westlaw.com/Find/Default.wl?rs=dfa1.0&amp;vr=2.0&amp;DB=350&amp;FindType=Y&amp;SerialNum=1980149842" TargetMode="External"/><Relationship Id="rId119" Type="http://schemas.openxmlformats.org/officeDocument/2006/relationships/hyperlink" Target="http://www.westlaw.com/Find/Default.wl?rs=dfa1.0&amp;vr=2.0&amp;DB=350&amp;FindType=Y&amp;SerialNum=1980148839" TargetMode="External"/><Relationship Id="rId150" Type="http://schemas.openxmlformats.org/officeDocument/2006/relationships/hyperlink" Target="http://www.westlaw.com/Find/Default.wl?rs=dfa1.0&amp;vr=2.0&amp;DB=345&amp;FindType=Y&amp;SerialNum=1981135745" TargetMode="External"/><Relationship Id="rId151" Type="http://schemas.openxmlformats.org/officeDocument/2006/relationships/hyperlink" Target="http://www.westlaw.com/Find/Default.wl?rs=dfa1.0&amp;vr=2.0&amp;DB=345&amp;FindType=Y&amp;SerialNum=1981147249" TargetMode="External"/><Relationship Id="rId152" Type="http://schemas.openxmlformats.org/officeDocument/2006/relationships/hyperlink" Target="http://www.westlaw.com/Find/Default.wl?rs=dfa1.0&amp;vr=2.0&amp;DB=345&amp;FindType=Y&amp;SerialNum=1981135738" TargetMode="External"/><Relationship Id="rId10" Type="http://schemas.openxmlformats.org/officeDocument/2006/relationships/hyperlink" Target="http://www.westlaw.com/Find/Default.wl?rs=dfa1.0&amp;vr=2.0&amp;DB=780&amp;FindType=Y&amp;SerialNum=1981126816" TargetMode="External"/><Relationship Id="rId11" Type="http://schemas.openxmlformats.org/officeDocument/2006/relationships/hyperlink" Target="http://www.westlaw.com/Find/Default.wl?rs=dfa1.0&amp;vr=2.0&amp;DB=780&amp;FindType=Y&amp;SerialNum=1981123718" TargetMode="External"/><Relationship Id="rId12" Type="http://schemas.openxmlformats.org/officeDocument/2006/relationships/hyperlink" Target="http://www.westlaw.com/Find/Default.wl?rs=dfa1.0&amp;vr=2.0&amp;DB=780&amp;FindType=Y&amp;SerialNum=1981123719" TargetMode="External"/><Relationship Id="rId13" Type="http://schemas.openxmlformats.org/officeDocument/2006/relationships/hyperlink" Target="http://www.westlaw.com/Find/Default.wl?rs=dfa1.0&amp;vr=2.0&amp;DB=780&amp;FindType=Y&amp;SerialNum=1981123723" TargetMode="External"/><Relationship Id="rId14" Type="http://schemas.openxmlformats.org/officeDocument/2006/relationships/hyperlink" Target="http://www.westlaw.com/Find/Default.wl?rs=dfa1.0&amp;vr=2.0&amp;DB=780&amp;FindType=Y&amp;SerialNum=1981122699" TargetMode="External"/><Relationship Id="rId15" Type="http://schemas.openxmlformats.org/officeDocument/2006/relationships/hyperlink" Target="http://www.westlaw.com/Find/Default.wl?rs=dfa1.0&amp;vr=2.0&amp;DB=780&amp;FindType=Y&amp;SerialNum=1981122700" TargetMode="External"/><Relationship Id="rId16" Type="http://schemas.openxmlformats.org/officeDocument/2006/relationships/hyperlink" Target="http://www.westlaw.com/Find/Default.wl?rs=dfa1.0&amp;vr=2.0&amp;DB=780&amp;FindType=Y&amp;SerialNum=1981121566" TargetMode="External"/><Relationship Id="rId17" Type="http://schemas.openxmlformats.org/officeDocument/2006/relationships/hyperlink" Target="http://www.westlaw.com/Find/Default.wl?rs=dfa1.0&amp;vr=2.0&amp;DB=780&amp;FindType=Y&amp;SerialNum=1981118611" TargetMode="External"/><Relationship Id="rId18" Type="http://schemas.openxmlformats.org/officeDocument/2006/relationships/hyperlink" Target="http://www.westlaw.com/Find/Default.wl?rs=dfa1.0&amp;vr=2.0&amp;DB=780&amp;FindType=Y&amp;SerialNum=1981220211" TargetMode="External"/><Relationship Id="rId19" Type="http://schemas.openxmlformats.org/officeDocument/2006/relationships/hyperlink" Target="http://www.westlaw.com/Find/Default.wl?rs=dfa1.0&amp;vr=2.0&amp;DB=780&amp;FindType=Y&amp;SerialNum=1981225882" TargetMode="External"/><Relationship Id="rId153" Type="http://schemas.openxmlformats.org/officeDocument/2006/relationships/hyperlink" Target="http://www.westlaw.com/Find/Default.wl?rs=dfa1.0&amp;vr=2.0&amp;DB=345&amp;FindType=Y&amp;SerialNum=1981134727" TargetMode="External"/><Relationship Id="rId154" Type="http://schemas.openxmlformats.org/officeDocument/2006/relationships/hyperlink" Target="http://www.westlaw.com/Find/Default.wl?rs=dfa1.0&amp;vr=2.0&amp;DB=345&amp;FindType=Y&amp;SerialNum=1981135914" TargetMode="External"/><Relationship Id="rId155" Type="http://schemas.openxmlformats.org/officeDocument/2006/relationships/hyperlink" Target="http://www.westlaw.com/Find/Default.wl?rs=dfa1.0&amp;vr=2.0&amp;DB=345&amp;FindType=Y&amp;SerialNum=1981136852" TargetMode="External"/><Relationship Id="rId156" Type="http://schemas.openxmlformats.org/officeDocument/2006/relationships/hyperlink" Target="http://www.westlaw.com/Find/Default.wl?rs=dfa1.0&amp;vr=2.0&amp;DB=345&amp;FindType=Y&amp;SerialNum=1981133301" TargetMode="External"/><Relationship Id="rId157" Type="http://schemas.openxmlformats.org/officeDocument/2006/relationships/hyperlink" Target="http://www.westlaw.com/Find/Default.wl?rs=dfa1.0&amp;vr=2.0&amp;DB=345&amp;FindType=Y&amp;SerialNum=1981134265" TargetMode="External"/><Relationship Id="rId158" Type="http://schemas.openxmlformats.org/officeDocument/2006/relationships/hyperlink" Target="http://www.westlaw.com/Find/Default.wl?rs=dfa1.0&amp;vr=2.0&amp;DB=345&amp;FindType=Y&amp;SerialNum=1981132766" TargetMode="External"/><Relationship Id="rId159" Type="http://schemas.openxmlformats.org/officeDocument/2006/relationships/hyperlink" Target="http://www.westlaw.com/Find/Default.wl?rs=dfa1.0&amp;vr=2.0&amp;DB=345&amp;FindType=Y&amp;SerialNum=1982100788" TargetMode="External"/><Relationship Id="rId190" Type="http://schemas.openxmlformats.org/officeDocument/2006/relationships/hyperlink" Target="http://www.westlaw.com/Find/Default.wl?rs=dfa1.0&amp;vr=2.0&amp;DB=345&amp;FindType=Y&amp;SerialNum=1981115270" TargetMode="External"/><Relationship Id="rId191" Type="http://schemas.openxmlformats.org/officeDocument/2006/relationships/hyperlink" Target="http://www.westlaw.com/Find/Default.wl?rs=dfa1.0&amp;vr=2.0&amp;DB=345&amp;FindType=Y&amp;SerialNum=1981112132" TargetMode="External"/><Relationship Id="rId192" Type="http://schemas.openxmlformats.org/officeDocument/2006/relationships/hyperlink" Target="http://www.westlaw.com/Find/Default.wl?rs=dfa1.0&amp;vr=2.0&amp;DB=345&amp;FindType=Y&amp;SerialNum=1981112805" TargetMode="External"/><Relationship Id="rId50" Type="http://schemas.openxmlformats.org/officeDocument/2006/relationships/hyperlink" Target="http://www.westlaw.com/Find/Default.wl?rs=dfa1.0&amp;vr=2.0&amp;DB=350&amp;FindType=Y&amp;SerialNum=1981134347" TargetMode="External"/><Relationship Id="rId51" Type="http://schemas.openxmlformats.org/officeDocument/2006/relationships/hyperlink" Target="http://www.westlaw.com/Find/Default.wl?rs=dfa1.0&amp;vr=2.0&amp;DB=350&amp;FindType=Y&amp;SerialNum=1981133337" TargetMode="External"/><Relationship Id="rId52" Type="http://schemas.openxmlformats.org/officeDocument/2006/relationships/hyperlink" Target="http://www.westlaw.com/Find/Default.wl?rs=dfa1.0&amp;vr=2.0&amp;DB=350&amp;FindType=Y&amp;SerialNum=1981130689" TargetMode="External"/><Relationship Id="rId53" Type="http://schemas.openxmlformats.org/officeDocument/2006/relationships/hyperlink" Target="http://www.westlaw.com/Find/Default.wl?rs=dfa1.0&amp;vr=2.0&amp;DB=350&amp;FindType=Y&amp;SerialNum=1981133113" TargetMode="External"/><Relationship Id="rId54" Type="http://schemas.openxmlformats.org/officeDocument/2006/relationships/hyperlink" Target="http://www.westlaw.com/Find/Default.wl?rs=dfa1.0&amp;vr=2.0&amp;DB=350&amp;FindType=Y&amp;SerialNum=1981139617" TargetMode="External"/><Relationship Id="rId55" Type="http://schemas.openxmlformats.org/officeDocument/2006/relationships/hyperlink" Target="http://www.westlaw.com/Find/Default.wl?rs=dfa1.0&amp;vr=2.0&amp;DB=350&amp;FindType=Y&amp;SerialNum=1981131594" TargetMode="External"/><Relationship Id="rId56" Type="http://schemas.openxmlformats.org/officeDocument/2006/relationships/hyperlink" Target="http://www.westlaw.com/Find/Default.wl?rs=dfa1.0&amp;vr=2.0&amp;DB=350&amp;FindType=Y&amp;SerialNum=1981133275" TargetMode="External"/><Relationship Id="rId57" Type="http://schemas.openxmlformats.org/officeDocument/2006/relationships/hyperlink" Target="http://www.westlaw.com/Find/Default.wl?rs=dfa1.0&amp;vr=2.0&amp;DB=350&amp;FindType=Y&amp;SerialNum=1981129622" TargetMode="External"/><Relationship Id="rId58" Type="http://schemas.openxmlformats.org/officeDocument/2006/relationships/hyperlink" Target="http://www.westlaw.com/Find/Default.wl?rs=dfa1.0&amp;vr=2.0&amp;DB=350&amp;FindType=Y&amp;SerialNum=1981131326" TargetMode="External"/><Relationship Id="rId59" Type="http://schemas.openxmlformats.org/officeDocument/2006/relationships/hyperlink" Target="http://www.westlaw.com/Find/Default.wl?rs=dfa1.0&amp;vr=2.0&amp;DB=350&amp;FindType=Y&amp;SerialNum=1981130756" TargetMode="External"/><Relationship Id="rId193" Type="http://schemas.openxmlformats.org/officeDocument/2006/relationships/hyperlink" Target="http://www.westlaw.com/Find/Default.wl?rs=dfa1.0&amp;vr=2.0&amp;DB=345&amp;FindType=Y&amp;SerialNum=1981110920" TargetMode="External"/><Relationship Id="rId194" Type="http://schemas.openxmlformats.org/officeDocument/2006/relationships/hyperlink" Target="http://www.westlaw.com/Find/Default.wl?rs=dfa1.0&amp;vr=2.0&amp;DB=345&amp;FindType=Y&amp;SerialNum=1981117685" TargetMode="External"/><Relationship Id="rId195" Type="http://schemas.openxmlformats.org/officeDocument/2006/relationships/hyperlink" Target="http://www.westlaw.com/Find/Default.wl?rs=dfa1.0&amp;vr=2.0&amp;DB=345&amp;FindType=Y&amp;SerialNum=1981135915" TargetMode="External"/><Relationship Id="rId196" Type="http://schemas.openxmlformats.org/officeDocument/2006/relationships/hyperlink" Target="http://www.westlaw.com/Find/Default.wl?rs=dfa1.0&amp;vr=2.0&amp;DB=345&amp;FindType=Y&amp;SerialNum=1981111401" TargetMode="External"/><Relationship Id="rId197" Type="http://schemas.openxmlformats.org/officeDocument/2006/relationships/hyperlink" Target="http://www.westlaw.com/Find/Default.wl?rs=dfa1.0&amp;vr=2.0&amp;DB=345&amp;FindType=Y&amp;SerialNum=1981118864" TargetMode="External"/><Relationship Id="rId198" Type="http://schemas.openxmlformats.org/officeDocument/2006/relationships/hyperlink" Target="http://www.westlaw.com/Find/Default.wl?rs=dfa1.0&amp;vr=2.0&amp;DB=345&amp;FindType=Y&amp;SerialNum=1981109611" TargetMode="External"/><Relationship Id="rId199" Type="http://schemas.openxmlformats.org/officeDocument/2006/relationships/hyperlink" Target="http://www.westlaw.com/Find/Default.wl?rs=dfa1.0&amp;vr=2.0&amp;DB=999&amp;FindType=Y&amp;SerialNum=1989131485" TargetMode="External"/><Relationship Id="rId90" Type="http://schemas.openxmlformats.org/officeDocument/2006/relationships/hyperlink" Target="http://www.westlaw.com/Find/Default.wl?rs=dfa1.0&amp;vr=2.0&amp;DB=350&amp;FindType=Y&amp;SerialNum=1981114039" TargetMode="External"/><Relationship Id="rId91" Type="http://schemas.openxmlformats.org/officeDocument/2006/relationships/hyperlink" Target="http://www.westlaw.com/Find/Default.wl?rs=dfa1.0&amp;vr=2.0&amp;DB=350&amp;FindType=Y&amp;SerialNum=1981132831" TargetMode="External"/><Relationship Id="rId92" Type="http://schemas.openxmlformats.org/officeDocument/2006/relationships/hyperlink" Target="http://www.westlaw.com/Find/Default.wl?rs=dfa1.0&amp;vr=2.0&amp;DB=350&amp;FindType=Y&amp;SerialNum=1981111246" TargetMode="External"/><Relationship Id="rId93" Type="http://schemas.openxmlformats.org/officeDocument/2006/relationships/hyperlink" Target="http://www.westlaw.com/Find/Default.wl?rs=dfa1.0&amp;vr=2.0&amp;DB=350&amp;FindType=Y&amp;SerialNum=1981113860" TargetMode="External"/><Relationship Id="rId94" Type="http://schemas.openxmlformats.org/officeDocument/2006/relationships/hyperlink" Target="http://www.westlaw.com/Find/Default.wl?rs=dfa1.0&amp;vr=2.0&amp;DB=350&amp;FindType=Y&amp;SerialNum=1981110196" TargetMode="External"/><Relationship Id="rId95" Type="http://schemas.openxmlformats.org/officeDocument/2006/relationships/hyperlink" Target="http://www.westlaw.com/Find/Default.wl?rs=dfa1.0&amp;vr=2.0&amp;DB=350&amp;FindType=Y&amp;SerialNum=1981112865" TargetMode="External"/><Relationship Id="rId96" Type="http://schemas.openxmlformats.org/officeDocument/2006/relationships/hyperlink" Target="http://www.westlaw.com/Find/Default.wl?rs=dfa1.0&amp;vr=2.0&amp;DB=350&amp;FindType=Y&amp;SerialNum=1981109529" TargetMode="External"/><Relationship Id="rId97" Type="http://schemas.openxmlformats.org/officeDocument/2006/relationships/hyperlink" Target="http://www.westlaw.com/Find/Default.wl?rs=dfa1.0&amp;vr=2.0&amp;DB=350&amp;FindType=Y&amp;SerialNum=1981111945" TargetMode="External"/><Relationship Id="rId98" Type="http://schemas.openxmlformats.org/officeDocument/2006/relationships/hyperlink" Target="http://www.westlaw.com/Find/Default.wl?rs=dfa1.0&amp;vr=2.0&amp;DB=350&amp;FindType=Y&amp;SerialNum=1981108493" TargetMode="External"/><Relationship Id="rId99" Type="http://schemas.openxmlformats.org/officeDocument/2006/relationships/hyperlink" Target="http://www.westlaw.com/Find/Default.wl?rs=dfa1.0&amp;vr=2.0&amp;DB=350&amp;FindType=Y&amp;SerialNum=1981108155" TargetMode="External"/><Relationship Id="rId120" Type="http://schemas.openxmlformats.org/officeDocument/2006/relationships/hyperlink" Target="http://www.westlaw.com/Find/Default.wl?rs=dfa1.0&amp;vr=2.0&amp;DB=350&amp;FindType=Y&amp;SerialNum=1980145526" TargetMode="External"/><Relationship Id="rId121" Type="http://schemas.openxmlformats.org/officeDocument/2006/relationships/hyperlink" Target="http://www.westlaw.com/Find/Default.wl?rs=dfa1.0&amp;vr=2.0&amp;DB=350&amp;FindType=Y&amp;SerialNum=1980148483" TargetMode="External"/><Relationship Id="rId122" Type="http://schemas.openxmlformats.org/officeDocument/2006/relationships/hyperlink" Target="http://www.westlaw.com/Find/Default.wl?rs=dfa1.0&amp;vr=2.0&amp;DB=350&amp;FindType=Y&amp;SerialNum=1980147086" TargetMode="External"/><Relationship Id="rId123" Type="http://schemas.openxmlformats.org/officeDocument/2006/relationships/hyperlink" Target="http://www.westlaw.com/Find/Default.wl?rs=dfa1.0&amp;vr=2.0&amp;DB=350&amp;FindType=Y&amp;SerialNum=1980144126" TargetMode="External"/><Relationship Id="rId124" Type="http://schemas.openxmlformats.org/officeDocument/2006/relationships/hyperlink" Target="http://www.westlaw.com/Find/Default.wl?rs=dfa1.0&amp;vr=2.0&amp;DB=350&amp;FindType=Y&amp;SerialNum=1980144128" TargetMode="External"/><Relationship Id="rId125" Type="http://schemas.openxmlformats.org/officeDocument/2006/relationships/hyperlink" Target="http://www.westlaw.com/Find/Default.wl?rs=dfa1.0&amp;vr=2.0&amp;DB=350&amp;FindType=Y&amp;SerialNum=1980142988" TargetMode="External"/><Relationship Id="rId126" Type="http://schemas.openxmlformats.org/officeDocument/2006/relationships/hyperlink" Target="http://www.westlaw.com/Find/Default.wl?rs=dfa1.0&amp;vr=2.0&amp;DB=350&amp;FindType=Y&amp;SerialNum=1980144019" TargetMode="External"/><Relationship Id="rId127" Type="http://schemas.openxmlformats.org/officeDocument/2006/relationships/hyperlink" Target="http://www.westlaw.com/Find/Default.wl?rs=dfa1.0&amp;vr=2.0&amp;DB=350&amp;FindType=Y&amp;SerialNum=1980144658" TargetMode="External"/><Relationship Id="rId128" Type="http://schemas.openxmlformats.org/officeDocument/2006/relationships/hyperlink" Target="http://www.westlaw.com/Find/Default.wl?rs=dfa1.0&amp;vr=2.0&amp;DB=350&amp;FindType=Y&amp;SerialNum=1980141406" TargetMode="External"/><Relationship Id="rId129" Type="http://schemas.openxmlformats.org/officeDocument/2006/relationships/hyperlink" Target="http://www.westlaw.com/Find/Default.wl?rs=dfa1.0&amp;vr=2.0&amp;DB=350&amp;FindType=Y&amp;SerialNum=1980143686" TargetMode="External"/><Relationship Id="rId160" Type="http://schemas.openxmlformats.org/officeDocument/2006/relationships/hyperlink" Target="http://www.westlaw.com/Find/Default.wl?rs=dfa1.0&amp;vr=2.0&amp;DB=345&amp;FindType=Y&amp;SerialNum=1981132397" TargetMode="External"/><Relationship Id="rId161" Type="http://schemas.openxmlformats.org/officeDocument/2006/relationships/hyperlink" Target="http://www.westlaw.com/Find/Default.wl?rs=dfa1.0&amp;vr=2.0&amp;DB=345&amp;FindType=Y&amp;SerialNum=1981140457" TargetMode="External"/><Relationship Id="rId162" Type="http://schemas.openxmlformats.org/officeDocument/2006/relationships/hyperlink" Target="http://www.westlaw.com/Find/Default.wl?rs=dfa1.0&amp;vr=2.0&amp;DB=345&amp;FindType=Y&amp;SerialNum=1981141006" TargetMode="External"/><Relationship Id="rId20" Type="http://schemas.openxmlformats.org/officeDocument/2006/relationships/hyperlink" Target="http://www.westlaw.com/Find/Default.wl?rs=dfa1.0&amp;vr=2.0&amp;DB=780&amp;FindType=Y&amp;SerialNum=1981117284" TargetMode="External"/><Relationship Id="rId21" Type="http://schemas.openxmlformats.org/officeDocument/2006/relationships/hyperlink" Target="http://www.westlaw.com/Find/Default.wl?rs=dfa1.0&amp;vr=2.0&amp;DB=780&amp;FindType=Y&amp;SerialNum=1981113007" TargetMode="External"/><Relationship Id="rId22" Type="http://schemas.openxmlformats.org/officeDocument/2006/relationships/hyperlink" Target="http://www.westlaw.com/Find/Default.wl?rs=dfa1.0&amp;vr=2.0&amp;DB=780&amp;FindType=Y&amp;SerialNum=1981113008" TargetMode="External"/><Relationship Id="rId23" Type="http://schemas.openxmlformats.org/officeDocument/2006/relationships/hyperlink" Target="http://www.westlaw.com/Find/Default.wl?rs=dfa1.0&amp;vr=2.0&amp;DB=780&amp;FindType=Y&amp;SerialNum=1981110758" TargetMode="External"/><Relationship Id="rId24" Type="http://schemas.openxmlformats.org/officeDocument/2006/relationships/hyperlink" Target="http://www.westlaw.com/Find/Default.wl?rs=dfa1.0&amp;vr=2.0&amp;DB=780&amp;FindType=Y&amp;SerialNum=1981109600" TargetMode="External"/><Relationship Id="rId25" Type="http://schemas.openxmlformats.org/officeDocument/2006/relationships/hyperlink" Target="http://www.westlaw.com/Find/Default.wl?rs=dfa1.0&amp;vr=2.0&amp;DB=780&amp;FindType=Y&amp;SerialNum=1981109601" TargetMode="External"/><Relationship Id="rId26" Type="http://schemas.openxmlformats.org/officeDocument/2006/relationships/hyperlink" Target="http://www.westlaw.com/Find/Default.wl?rs=dfa1.0&amp;vr=2.0&amp;DB=780&amp;FindType=Y&amp;SerialNum=1981109166" TargetMode="External"/><Relationship Id="rId27" Type="http://schemas.openxmlformats.org/officeDocument/2006/relationships/hyperlink" Target="http://www.westlaw.com/Find/Default.wl?rs=dfa1.0&amp;vr=2.0&amp;DB=780&amp;FindType=Y&amp;SerialNum=1981212469" TargetMode="External"/><Relationship Id="rId28" Type="http://schemas.openxmlformats.org/officeDocument/2006/relationships/hyperlink" Target="http://www.westlaw.com/Find/Default.wl?rs=dfa1.0&amp;vr=2.0&amp;DB=780&amp;FindType=Y&amp;SerialNum=1981103161" TargetMode="External"/><Relationship Id="rId29" Type="http://schemas.openxmlformats.org/officeDocument/2006/relationships/hyperlink" Target="http://www.westlaw.com/Find/Default.wl?rs=dfa1.0&amp;vr=2.0&amp;DB=780&amp;FindType=Y&amp;SerialNum=1981101936" TargetMode="External"/><Relationship Id="rId163" Type="http://schemas.openxmlformats.org/officeDocument/2006/relationships/hyperlink" Target="http://www.westlaw.com/Find/Default.wl?rs=dfa1.0&amp;vr=2.0&amp;DB=345&amp;FindType=Y&amp;SerialNum=1981131171" TargetMode="External"/><Relationship Id="rId164" Type="http://schemas.openxmlformats.org/officeDocument/2006/relationships/hyperlink" Target="http://www.westlaw.com/Find/Default.wl?rs=dfa1.0&amp;vr=2.0&amp;DB=345&amp;FindType=Y&amp;SerialNum=1981128835" TargetMode="External"/><Relationship Id="rId165" Type="http://schemas.openxmlformats.org/officeDocument/2006/relationships/hyperlink" Target="http://www.westlaw.com/Find/Default.wl?rs=dfa1.0&amp;vr=2.0&amp;DB=345&amp;FindType=Y&amp;SerialNum=1981132379" TargetMode="External"/><Relationship Id="rId166" Type="http://schemas.openxmlformats.org/officeDocument/2006/relationships/hyperlink" Target="http://www.westlaw.com/Find/Default.wl?rs=dfa1.0&amp;vr=2.0&amp;DB=345&amp;FindType=Y&amp;SerialNum=1981131152" TargetMode="External"/><Relationship Id="rId167" Type="http://schemas.openxmlformats.org/officeDocument/2006/relationships/hyperlink" Target="http://www.westlaw.com/Find/Default.wl?rs=dfa1.0&amp;vr=2.0&amp;DB=164&amp;FindType=Y&amp;SerialNum=1981126366" TargetMode="External"/><Relationship Id="rId168" Type="http://schemas.openxmlformats.org/officeDocument/2006/relationships/hyperlink" Target="http://www.westlaw.com/Find/Default.wl?rs=dfa1.0&amp;vr=2.0&amp;DB=345&amp;FindType=Y&amp;SerialNum=1981125795" TargetMode="External"/><Relationship Id="rId169" Type="http://schemas.openxmlformats.org/officeDocument/2006/relationships/hyperlink" Target="http://www.westlaw.com/Find/Default.wl?rs=dfa1.0&amp;vr=2.0&amp;DB=345&amp;FindType=Y&amp;SerialNum=1981125060" TargetMode="External"/><Relationship Id="rId200" Type="http://schemas.openxmlformats.org/officeDocument/2006/relationships/hyperlink" Target="http://www.westlaw.com/Find/Default.wl?rs=dfa1.0&amp;vr=2.0&amp;DB=345&amp;FindType=Y&amp;SerialNum=1981108202" TargetMode="External"/><Relationship Id="rId201" Type="http://schemas.openxmlformats.org/officeDocument/2006/relationships/hyperlink" Target="http://www.westlaw.com/Find/Default.wl?rs=dfa1.0&amp;vr=2.0&amp;DB=345&amp;FindType=Y&amp;SerialNum=1981106724" TargetMode="External"/><Relationship Id="rId202" Type="http://schemas.openxmlformats.org/officeDocument/2006/relationships/hyperlink" Target="http://www.westlaw.com/Find/Default.wl?rs=dfa1.0&amp;vr=2.0&amp;DB=345&amp;FindType=Y&amp;SerialNum=1981107116" TargetMode="External"/><Relationship Id="rId203" Type="http://schemas.openxmlformats.org/officeDocument/2006/relationships/hyperlink" Target="http://www.westlaw.com/Find/Default.wl?rs=dfa1.0&amp;vr=2.0&amp;DB=345&amp;FindType=Y&amp;SerialNum=1981105365" TargetMode="External"/><Relationship Id="rId60" Type="http://schemas.openxmlformats.org/officeDocument/2006/relationships/hyperlink" Target="http://www.westlaw.com/Find/Default.wl?rs=dfa1.0&amp;vr=2.0&amp;DB=350&amp;FindType=Y&amp;SerialNum=1981130857" TargetMode="External"/><Relationship Id="rId61" Type="http://schemas.openxmlformats.org/officeDocument/2006/relationships/hyperlink" Target="http://www.westlaw.com/Find/Default.wl?rs=dfa1.0&amp;vr=2.0&amp;DB=350&amp;FindType=Y&amp;SerialNum=1981145943" TargetMode="External"/><Relationship Id="rId62" Type="http://schemas.openxmlformats.org/officeDocument/2006/relationships/hyperlink" Target="http://www.westlaw.com/Find/Default.wl?rs=dfa1.0&amp;vr=2.0&amp;DB=350&amp;FindType=Y&amp;SerialNum=1981130139" TargetMode="External"/><Relationship Id="rId63" Type="http://schemas.openxmlformats.org/officeDocument/2006/relationships/hyperlink" Target="http://www.westlaw.com/Find/Default.wl?rs=dfa1.0&amp;vr=2.0&amp;DB=350&amp;FindType=Y&amp;SerialNum=1981126732" TargetMode="External"/><Relationship Id="rId64" Type="http://schemas.openxmlformats.org/officeDocument/2006/relationships/hyperlink" Target="http://www.westlaw.com/Find/Default.wl?rs=dfa1.0&amp;vr=2.0&amp;DB=350&amp;FindType=Y&amp;SerialNum=1981128967" TargetMode="External"/><Relationship Id="rId65" Type="http://schemas.openxmlformats.org/officeDocument/2006/relationships/hyperlink" Target="http://www.westlaw.com/Find/Default.wl?rs=dfa1.0&amp;vr=2.0&amp;DB=350&amp;FindType=Y&amp;SerialNum=1981133344" TargetMode="External"/><Relationship Id="rId66" Type="http://schemas.openxmlformats.org/officeDocument/2006/relationships/hyperlink" Target="http://www.westlaw.com/Find/Default.wl?rs=dfa1.0&amp;vr=2.0&amp;DB=350&amp;FindType=Y&amp;SerialNum=1981131346" TargetMode="External"/><Relationship Id="rId67" Type="http://schemas.openxmlformats.org/officeDocument/2006/relationships/hyperlink" Target="http://www.westlaw.com/Find/Default.wl?rs=dfa1.0&amp;vr=2.0&amp;DB=350&amp;FindType=Y&amp;SerialNum=1981131352" TargetMode="External"/><Relationship Id="rId68" Type="http://schemas.openxmlformats.org/officeDocument/2006/relationships/hyperlink" Target="http://www.westlaw.com/Find/Default.wl?rs=dfa1.0&amp;vr=2.0&amp;DB=350&amp;FindType=Y&amp;SerialNum=1981127977" TargetMode="External"/><Relationship Id="rId69" Type="http://schemas.openxmlformats.org/officeDocument/2006/relationships/hyperlink" Target="http://www.westlaw.com/Find/Default.wl?rs=dfa1.0&amp;vr=2.0&amp;DB=350&amp;FindType=Y&amp;SerialNum=1981125740" TargetMode="External"/><Relationship Id="rId204" Type="http://schemas.openxmlformats.org/officeDocument/2006/relationships/hyperlink" Target="http://www.westlaw.com/Find/Default.wl?rs=dfa1.0&amp;vr=2.0&amp;DB=345&amp;FindType=Y&amp;SerialNum=1981118916" TargetMode="External"/><Relationship Id="rId205" Type="http://schemas.openxmlformats.org/officeDocument/2006/relationships/hyperlink" Target="http://www.westlaw.com/Find/Default.wl?rs=dfa1.0&amp;vr=2.0&amp;DB=345&amp;FindType=Y&amp;SerialNum=1981104156" TargetMode="External"/><Relationship Id="rId206" Type="http://schemas.openxmlformats.org/officeDocument/2006/relationships/hyperlink" Target="http://www.westlaw.com/Find/Default.wl?rs=dfa1.0&amp;vr=2.0&amp;DB=345&amp;FindType=Y&amp;SerialNum=1981104244" TargetMode="External"/><Relationship Id="rId207" Type="http://schemas.openxmlformats.org/officeDocument/2006/relationships/hyperlink" Target="http://www.westlaw.com/Find/Default.wl?rs=dfa1.0&amp;vr=2.0&amp;DB=345&amp;FindType=Y&amp;SerialNum=1981131167" TargetMode="External"/><Relationship Id="rId208" Type="http://schemas.openxmlformats.org/officeDocument/2006/relationships/hyperlink" Target="http://www.westlaw.com/Find/Default.wl?rs=dfa1.0&amp;vr=2.0&amp;DB=345&amp;FindType=Y&amp;SerialNum=1981103517" TargetMode="External"/><Relationship Id="rId209" Type="http://schemas.openxmlformats.org/officeDocument/2006/relationships/hyperlink" Target="http://www.westlaw.com/Find/Default.wl?rs=dfa1.0&amp;vr=2.0&amp;DB=345&amp;FindType=Y&amp;SerialNum=1981102110" TargetMode="External"/><Relationship Id="rId130" Type="http://schemas.openxmlformats.org/officeDocument/2006/relationships/hyperlink" Target="http://www.westlaw.com/Find/Default.wl?rs=dfa1.0&amp;vr=2.0&amp;DB=350&amp;FindType=Y&amp;SerialNum=1980143109" TargetMode="External"/><Relationship Id="rId131" Type="http://schemas.openxmlformats.org/officeDocument/2006/relationships/hyperlink" Target="http://www.westlaw.com/Find/Default.wl?rs=dfa1.0&amp;vr=2.0&amp;DB=350&amp;FindType=Y&amp;SerialNum=1980143233" TargetMode="External"/><Relationship Id="rId132" Type="http://schemas.openxmlformats.org/officeDocument/2006/relationships/hyperlink" Target="http://www.westlaw.com/Find/Default.wl?rs=dfa1.0&amp;vr=2.0&amp;DB=350&amp;FindType=Y&amp;SerialNum=1980142629" TargetMode="External"/><Relationship Id="rId133" Type="http://schemas.openxmlformats.org/officeDocument/2006/relationships/hyperlink" Target="http://www.westlaw.com/Find/Default.wl?rs=dfa1.0&amp;vr=2.0&amp;DB=350&amp;FindType=Y&amp;SerialNum=1980142496" TargetMode="External"/><Relationship Id="rId134" Type="http://schemas.openxmlformats.org/officeDocument/2006/relationships/hyperlink" Target="http://www.westlaw.com/Find/Default.wl?rs=dfa1.0&amp;vr=2.0&amp;DB=350&amp;FindType=Y&amp;SerialNum=1980141308" TargetMode="External"/><Relationship Id="rId135" Type="http://schemas.openxmlformats.org/officeDocument/2006/relationships/hyperlink" Target="http://www.westlaw.com/Find/Default.wl?rs=dfa1.0&amp;vr=2.0&amp;DB=345&amp;FindType=Y&amp;SerialNum=1981145049" TargetMode="External"/><Relationship Id="rId136" Type="http://schemas.openxmlformats.org/officeDocument/2006/relationships/hyperlink" Target="http://www.westlaw.com/Find/Default.wl?rs=dfa1.0&amp;vr=2.0&amp;DB=345&amp;FindType=Y&amp;SerialNum=1981142641" TargetMode="External"/><Relationship Id="rId137" Type="http://schemas.openxmlformats.org/officeDocument/2006/relationships/hyperlink" Target="http://www.westlaw.com/Find/Default.wl?rs=dfa1.0&amp;vr=2.0&amp;DB=999&amp;FindType=Y&amp;SerialNum=1981000970" TargetMode="External"/><Relationship Id="rId138" Type="http://schemas.openxmlformats.org/officeDocument/2006/relationships/hyperlink" Target="http://www.westlaw.com/Find/Default.wl?rs=dfa1.0&amp;vr=2.0&amp;DB=345&amp;FindType=Y&amp;SerialNum=1981139983" TargetMode="External"/><Relationship Id="rId139" Type="http://schemas.openxmlformats.org/officeDocument/2006/relationships/hyperlink" Target="http://www.westlaw.com/Find/Default.wl?rs=dfa1.0&amp;vr=2.0&amp;DB=345&amp;FindType=Y&amp;SerialNum=1981143858" TargetMode="External"/><Relationship Id="rId170" Type="http://schemas.openxmlformats.org/officeDocument/2006/relationships/hyperlink" Target="http://www.westlaw.com/Find/Default.wl?rs=dfa1.0&amp;vr=2.0&amp;DB=345&amp;FindType=Y&amp;SerialNum=1981141418" TargetMode="External"/><Relationship Id="rId171" Type="http://schemas.openxmlformats.org/officeDocument/2006/relationships/hyperlink" Target="http://www.westlaw.com/Find/Default.wl?rs=dfa1.0&amp;vr=2.0&amp;DB=345&amp;FindType=Y&amp;SerialNum=1981125568" TargetMode="External"/><Relationship Id="rId172" Type="http://schemas.openxmlformats.org/officeDocument/2006/relationships/hyperlink" Target="http://www.westlaw.com/Find/Default.wl?rs=dfa1.0&amp;vr=2.0&amp;DB=345&amp;FindType=Y&amp;SerialNum=1981122100" TargetMode="External"/><Relationship Id="rId30" Type="http://schemas.openxmlformats.org/officeDocument/2006/relationships/hyperlink" Target="http://www.westlaw.com/Find/Default.wl?rs=dfa1.0&amp;vr=2.0&amp;DB=780&amp;FindType=Y&amp;SerialNum=1980144905" TargetMode="External"/><Relationship Id="rId31" Type="http://schemas.openxmlformats.org/officeDocument/2006/relationships/hyperlink" Target="http://www.westlaw.com/Find/Default.wl?rs=dfa1.0&amp;vr=2.0&amp;DB=350&amp;FindType=Y&amp;SerialNum=1981141878" TargetMode="External"/><Relationship Id="rId32" Type="http://schemas.openxmlformats.org/officeDocument/2006/relationships/hyperlink" Target="http://www.westlaw.com/Find/Default.wl?rs=dfa1.0&amp;vr=2.0&amp;DB=350&amp;FindType=Y&amp;SerialNum=1981141467" TargetMode="External"/><Relationship Id="rId33" Type="http://schemas.openxmlformats.org/officeDocument/2006/relationships/hyperlink" Target="http://www.westlaw.com/Find/Default.wl?rs=dfa1.0&amp;vr=2.0&amp;DB=350&amp;FindType=Y&amp;SerialNum=1981141186" TargetMode="External"/><Relationship Id="rId34" Type="http://schemas.openxmlformats.org/officeDocument/2006/relationships/hyperlink" Target="http://www.westlaw.com/Find/Default.wl?rs=dfa1.0&amp;vr=2.0&amp;DB=350&amp;FindType=Y&amp;SerialNum=1981141486" TargetMode="External"/><Relationship Id="rId35" Type="http://schemas.openxmlformats.org/officeDocument/2006/relationships/hyperlink" Target="http://www.westlaw.com/Find/Default.wl?rs=dfa1.0&amp;vr=2.0&amp;DB=350&amp;FindType=Y&amp;SerialNum=1981136772" TargetMode="External"/><Relationship Id="rId36" Type="http://schemas.openxmlformats.org/officeDocument/2006/relationships/hyperlink" Target="http://www.westlaw.com/Find/Default.wl?rs=dfa1.0&amp;vr=2.0&amp;DB=350&amp;FindType=Y&amp;SerialNum=1981138404" TargetMode="External"/><Relationship Id="rId37" Type="http://schemas.openxmlformats.org/officeDocument/2006/relationships/hyperlink" Target="http://www.westlaw.com/Find/Default.wl?rs=dfa1.0&amp;vr=2.0&amp;DB=350&amp;FindType=Y&amp;SerialNum=1981138242" TargetMode="External"/><Relationship Id="rId38" Type="http://schemas.openxmlformats.org/officeDocument/2006/relationships/hyperlink" Target="http://www.westlaw.com/Find/Default.wl?rs=dfa1.0&amp;vr=2.0&amp;DB=350&amp;FindType=Y&amp;SerialNum=1981138680" TargetMode="External"/><Relationship Id="rId39" Type="http://schemas.openxmlformats.org/officeDocument/2006/relationships/hyperlink" Target="http://www.westlaw.com/Find/Default.wl?rs=dfa1.0&amp;vr=2.0&amp;DB=350&amp;FindType=Y&amp;SerialNum=1981136901" TargetMode="External"/><Relationship Id="rId173" Type="http://schemas.openxmlformats.org/officeDocument/2006/relationships/hyperlink" Target="http://www.westlaw.com/Find/Default.wl?rs=dfa1.0&amp;vr=2.0&amp;DB=345&amp;FindType=Y&amp;SerialNum=1981133975" TargetMode="External"/><Relationship Id="rId174" Type="http://schemas.openxmlformats.org/officeDocument/2006/relationships/hyperlink" Target="http://www.westlaw.com/Find/Default.wl?rs=dfa1.0&amp;vr=2.0&amp;DB=345&amp;FindType=Y&amp;SerialNum=1981122085" TargetMode="External"/><Relationship Id="rId175" Type="http://schemas.openxmlformats.org/officeDocument/2006/relationships/hyperlink" Target="http://www.westlaw.com/Find/Default.wl?rs=dfa1.0&amp;vr=2.0&amp;DB=345&amp;FindType=Y&amp;SerialNum=1983125802" TargetMode="External"/><Relationship Id="rId176" Type="http://schemas.openxmlformats.org/officeDocument/2006/relationships/hyperlink" Target="http://www.westlaw.com/Find/Default.wl?rs=dfa1.0&amp;vr=2.0&amp;DB=345&amp;FindType=Y&amp;SerialNum=1983116364" TargetMode="External"/><Relationship Id="rId177" Type="http://schemas.openxmlformats.org/officeDocument/2006/relationships/hyperlink" Target="http://www.westlaw.com/Find/Default.wl?rs=dfa1.0&amp;vr=2.0&amp;DB=345&amp;FindType=Y&amp;SerialNum=1981119951" TargetMode="External"/><Relationship Id="rId178" Type="http://schemas.openxmlformats.org/officeDocument/2006/relationships/hyperlink" Target="http://www.westlaw.com/Find/Default.wl?rs=dfa1.0&amp;vr=2.0&amp;DB=345&amp;FindType=Y&amp;SerialNum=1981120416" TargetMode="External"/><Relationship Id="rId179" Type="http://schemas.openxmlformats.org/officeDocument/2006/relationships/hyperlink" Target="http://www.westlaw.com/Find/Default.wl?rs=dfa1.0&amp;vr=2.0&amp;DB=345&amp;FindType=Y&amp;SerialNum=1981120046" TargetMode="External"/><Relationship Id="rId210" Type="http://schemas.openxmlformats.org/officeDocument/2006/relationships/hyperlink" Target="http://www.westlaw.com/Find/Default.wl?rs=dfa1.0&amp;vr=2.0&amp;DB=345&amp;FindType=Y&amp;SerialNum=1981102210" TargetMode="External"/><Relationship Id="rId211" Type="http://schemas.openxmlformats.org/officeDocument/2006/relationships/hyperlink" Target="http://www.westlaw.com/Find/Default.wl?rs=dfa1.0&amp;vr=2.0&amp;DB=345&amp;FindType=Y&amp;SerialNum=1981103616" TargetMode="External"/><Relationship Id="rId212" Type="http://schemas.openxmlformats.org/officeDocument/2006/relationships/hyperlink" Target="http://www.westlaw.com/Find/Default.wl?rs=dfa1.0&amp;vr=2.0&amp;DB=345&amp;FindType=Y&amp;SerialNum=1981100572" TargetMode="External"/><Relationship Id="rId213" Type="http://schemas.openxmlformats.org/officeDocument/2006/relationships/hyperlink" Target="http://www.westlaw.com/Find/Default.wl?rs=dfa1.0&amp;vr=2.0&amp;DB=345&amp;FindType=Y&amp;SerialNum=1981101116" TargetMode="External"/><Relationship Id="rId70" Type="http://schemas.openxmlformats.org/officeDocument/2006/relationships/hyperlink" Target="http://www.westlaw.com/Find/Default.wl?rs=dfa1.0&amp;vr=2.0&amp;DB=350&amp;FindType=Y&amp;SerialNum=1981125508" TargetMode="External"/><Relationship Id="rId71" Type="http://schemas.openxmlformats.org/officeDocument/2006/relationships/hyperlink" Target="http://www.westlaw.com/Find/Default.wl?rs=dfa1.0&amp;vr=2.0&amp;DB=350&amp;FindType=Y&amp;SerialNum=1981125075" TargetMode="External"/><Relationship Id="rId72" Type="http://schemas.openxmlformats.org/officeDocument/2006/relationships/hyperlink" Target="http://www.westlaw.com/Find/Default.wl?rs=dfa1.0&amp;vr=2.0&amp;DB=350&amp;FindType=Y&amp;SerialNum=1981124327" TargetMode="External"/><Relationship Id="rId73" Type="http://schemas.openxmlformats.org/officeDocument/2006/relationships/hyperlink" Target="http://www.westlaw.com/Find/Default.wl?rs=dfa1.0&amp;vr=2.0&amp;DB=350&amp;FindType=Y&amp;SerialNum=1981124324" TargetMode="External"/><Relationship Id="rId74" Type="http://schemas.openxmlformats.org/officeDocument/2006/relationships/hyperlink" Target="http://www.westlaw.com/Find/Default.wl?rs=dfa1.0&amp;vr=2.0&amp;DB=350&amp;FindType=Y&amp;SerialNum=1981121745" TargetMode="External"/><Relationship Id="rId75" Type="http://schemas.openxmlformats.org/officeDocument/2006/relationships/hyperlink" Target="http://www.westlaw.com/Find/Default.wl?rs=dfa1.0&amp;vr=2.0&amp;DB=350&amp;FindType=Y&amp;SerialNum=1981121585" TargetMode="External"/><Relationship Id="rId76" Type="http://schemas.openxmlformats.org/officeDocument/2006/relationships/hyperlink" Target="http://www.westlaw.com/Find/Default.wl?rs=dfa1.0&amp;vr=2.0&amp;DB=350&amp;FindType=Y&amp;SerialNum=1981121174" TargetMode="External"/><Relationship Id="rId77" Type="http://schemas.openxmlformats.org/officeDocument/2006/relationships/hyperlink" Target="http://www.westlaw.com/Find/Default.wl?rs=dfa1.0&amp;vr=2.0&amp;DB=350&amp;FindType=Y&amp;SerialNum=1981121183" TargetMode="External"/><Relationship Id="rId78" Type="http://schemas.openxmlformats.org/officeDocument/2006/relationships/hyperlink" Target="http://www.westlaw.com/Find/Default.wl?rs=dfa1.0&amp;vr=2.0&amp;DB=350&amp;FindType=Y&amp;SerialNum=1981122129" TargetMode="External"/><Relationship Id="rId79" Type="http://schemas.openxmlformats.org/officeDocument/2006/relationships/hyperlink" Target="http://www.westlaw.com/Find/Default.wl?rs=dfa1.0&amp;vr=2.0&amp;DB=350&amp;FindType=Y&amp;SerialNum=1981120543" TargetMode="External"/><Relationship Id="rId214" Type="http://schemas.openxmlformats.org/officeDocument/2006/relationships/hyperlink" Target="http://www.westlaw.com/Find/Default.wl?rs=dfa1.0&amp;vr=2.0&amp;DB=344&amp;FindType=Y&amp;SerialNum=1980150880" TargetMode="External"/><Relationship Id="rId215" Type="http://schemas.openxmlformats.org/officeDocument/2006/relationships/hyperlink" Target="http://www.westlaw.com/Find/Default.wl?rs=dfa1.0&amp;vr=2.0&amp;DB=345&amp;FindType=Y&amp;SerialNum=1981131471" TargetMode="External"/><Relationship Id="rId216" Type="http://schemas.openxmlformats.org/officeDocument/2006/relationships/hyperlink" Target="http://www.westlaw.com/Find/Default.wl?rs=dfa1.0&amp;vr=2.0&amp;DB=345&amp;FindType=Y&amp;SerialNum=1981102523" TargetMode="External"/><Relationship Id="rId217" Type="http://schemas.openxmlformats.org/officeDocument/2006/relationships/hyperlink" Target="http://www.westlaw.com/Find/Default.wl?rs=dfa1.0&amp;vr=2.0&amp;DB=345&amp;FindType=Y&amp;SerialNum=1980148758" TargetMode="External"/><Relationship Id="rId218" Type="http://schemas.openxmlformats.org/officeDocument/2006/relationships/hyperlink" Target="http://www.westlaw.com/Find/Default.wl?rs=dfa1.0&amp;vr=2.0&amp;DB=999&amp;FindType=Y&amp;SerialNum=1980000103" TargetMode="External"/><Relationship Id="rId219" Type="http://schemas.openxmlformats.org/officeDocument/2006/relationships/hyperlink" Target="http://www.westlaw.com/Find/Default.wl?rs=dfa1.0&amp;vr=2.0&amp;DB=345&amp;FindType=Y&amp;SerialNum=1980147054" TargetMode="External"/><Relationship Id="rId1" Type="http://schemas.openxmlformats.org/officeDocument/2006/relationships/hyperlink" Target="http://www.westlaw.com/Find/Default.wl?rs=dfa1.0&amp;vr=2.0&amp;DB=780&amp;FindType=Y&amp;SerialNum=1981142546" TargetMode="External"/><Relationship Id="rId2" Type="http://schemas.openxmlformats.org/officeDocument/2006/relationships/hyperlink" Target="http://www.westlaw.com/Find/Default.wl?rs=dfa1.0&amp;vr=2.0&amp;DB=780&amp;FindType=Y&amp;SerialNum=1981220211" TargetMode="External"/><Relationship Id="rId3" Type="http://schemas.openxmlformats.org/officeDocument/2006/relationships/hyperlink" Target="http://www.westlaw.com/Find/Default.wl?rs=dfa1.0&amp;vr=2.0&amp;DB=780&amp;FindType=Y&amp;SerialNum=1980144905" TargetMode="External"/><Relationship Id="rId4" Type="http://schemas.openxmlformats.org/officeDocument/2006/relationships/hyperlink" Target="http://www.westlaw.com/Find/Default.wl?rs=dfa1.0&amp;vr=2.0&amp;DB=780&amp;FindType=Y&amp;SerialNum=1981128879" TargetMode="External"/><Relationship Id="rId100" Type="http://schemas.openxmlformats.org/officeDocument/2006/relationships/hyperlink" Target="http://www.westlaw.com/Find/Default.wl?rs=dfa1.0&amp;vr=2.0&amp;DB=350&amp;FindType=Y&amp;SerialNum=1981106916" TargetMode="External"/><Relationship Id="rId101" Type="http://schemas.openxmlformats.org/officeDocument/2006/relationships/hyperlink" Target="http://www.westlaw.com/Find/Default.wl?rs=dfa1.0&amp;vr=2.0&amp;DB=350&amp;FindType=Y&amp;SerialNum=1981109971" TargetMode="External"/><Relationship Id="rId102" Type="http://schemas.openxmlformats.org/officeDocument/2006/relationships/hyperlink" Target="http://www.westlaw.com/Find/Default.wl?rs=dfa1.0&amp;vr=2.0&amp;DB=350&amp;FindType=Y&amp;SerialNum=1981106311" TargetMode="External"/><Relationship Id="rId103" Type="http://schemas.openxmlformats.org/officeDocument/2006/relationships/hyperlink" Target="http://www.westlaw.com/Find/Default.wl?rs=dfa1.0&amp;vr=2.0&amp;DB=350&amp;FindType=Y&amp;SerialNum=1981107323" TargetMode="External"/><Relationship Id="rId104" Type="http://schemas.openxmlformats.org/officeDocument/2006/relationships/hyperlink" Target="http://www.westlaw.com/Find/Default.wl?rs=dfa1.0&amp;vr=2.0&amp;DB=350&amp;FindType=Y&amp;SerialNum=1981107324" TargetMode="External"/><Relationship Id="rId105" Type="http://schemas.openxmlformats.org/officeDocument/2006/relationships/hyperlink" Target="http://www.westlaw.com/Find/Default.wl?rs=dfa1.0&amp;vr=2.0&amp;DB=350&amp;FindType=Y&amp;SerialNum=1981107423" TargetMode="External"/><Relationship Id="rId106" Type="http://schemas.openxmlformats.org/officeDocument/2006/relationships/hyperlink" Target="http://www.westlaw.com/Find/Default.wl?rs=dfa1.0&amp;vr=2.0&amp;DB=350&amp;FindType=Y&amp;SerialNum=1981107427" TargetMode="External"/><Relationship Id="rId107" Type="http://schemas.openxmlformats.org/officeDocument/2006/relationships/hyperlink" Target="http://www.westlaw.com/Find/Default.wl?rs=dfa1.0&amp;vr=2.0&amp;DB=350&amp;FindType=Y&amp;SerialNum=1981103912" TargetMode="External"/><Relationship Id="rId108" Type="http://schemas.openxmlformats.org/officeDocument/2006/relationships/hyperlink" Target="http://www.westlaw.com/Find/Default.wl?rs=dfa1.0&amp;vr=2.0&amp;DB=350&amp;FindType=Y&amp;SerialNum=1981105493" TargetMode="External"/><Relationship Id="rId109" Type="http://schemas.openxmlformats.org/officeDocument/2006/relationships/hyperlink" Target="http://www.westlaw.com/Find/Default.wl?rs=dfa1.0&amp;vr=2.0&amp;DB=350&amp;FindType=Y&amp;SerialNum=1981106494" TargetMode="External"/><Relationship Id="rId5" Type="http://schemas.openxmlformats.org/officeDocument/2006/relationships/hyperlink" Target="http://www.westlaw.com/Find/Default.wl?rs=dfa1.0&amp;vr=2.0&amp;DB=780&amp;FindType=Y&amp;SerialNum=1981128876" TargetMode="External"/><Relationship Id="rId6" Type="http://schemas.openxmlformats.org/officeDocument/2006/relationships/hyperlink" Target="http://www.westlaw.com/Find/Default.wl?rs=dfa1.0&amp;vr=2.0&amp;DB=780&amp;FindType=Y&amp;SerialNum=1981127849" TargetMode="External"/><Relationship Id="rId7" Type="http://schemas.openxmlformats.org/officeDocument/2006/relationships/hyperlink" Target="http://www.westlaw.com/Find/Default.wl?rs=dfa1.0&amp;vr=2.0&amp;DB=780&amp;FindType=Y&amp;SerialNum=1981127851" TargetMode="External"/><Relationship Id="rId8" Type="http://schemas.openxmlformats.org/officeDocument/2006/relationships/hyperlink" Target="http://www.westlaw.com/Find/Default.wl?rs=dfa1.0&amp;vr=2.0&amp;DB=780&amp;FindType=Y&amp;SerialNum=1981127607" TargetMode="External"/><Relationship Id="rId9" Type="http://schemas.openxmlformats.org/officeDocument/2006/relationships/hyperlink" Target="http://www.westlaw.com/Find/Default.wl?rs=dfa1.0&amp;vr=2.0&amp;DB=780&amp;FindType=Y&amp;SerialNum=1981126811" TargetMode="External"/><Relationship Id="rId140" Type="http://schemas.openxmlformats.org/officeDocument/2006/relationships/hyperlink" Target="http://www.westlaw.com/Find/Default.wl?rs=dfa1.0&amp;vr=2.0&amp;DB=345&amp;FindType=Y&amp;SerialNum=1981139391" TargetMode="External"/><Relationship Id="rId141" Type="http://schemas.openxmlformats.org/officeDocument/2006/relationships/hyperlink" Target="http://www.westlaw.com/Find/Default.wl?rs=dfa1.0&amp;vr=2.0&amp;DB=345&amp;FindType=Y&amp;SerialNum=1981138594" TargetMode="External"/></Relationships>
</file>

<file path=xl/worksheets/_rels/sheet15.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2114823" TargetMode="External"/><Relationship Id="rId107" Type="http://schemas.openxmlformats.org/officeDocument/2006/relationships/hyperlink" Target="http://www.westlaw.com/Find/Default.wl?rs=dfa1.0&amp;vr=2.0&amp;DB=350&amp;FindType=Y&amp;SerialNum=1982114204" TargetMode="External"/><Relationship Id="rId108" Type="http://schemas.openxmlformats.org/officeDocument/2006/relationships/hyperlink" Target="http://www.westlaw.com/Find/Default.wl?rs=dfa1.0&amp;vr=2.0&amp;DB=350&amp;FindType=Y&amp;SerialNum=1982115483" TargetMode="External"/><Relationship Id="rId109" Type="http://schemas.openxmlformats.org/officeDocument/2006/relationships/hyperlink" Target="http://www.westlaw.com/Find/Default.wl?rs=dfa1.0&amp;vr=2.0&amp;DB=350&amp;FindType=Y&amp;SerialNum=1982135359" TargetMode="External"/><Relationship Id="rId70" Type="http://schemas.openxmlformats.org/officeDocument/2006/relationships/hyperlink" Target="http://www.westlaw.com/Find/Default.wl?rs=dfa1.0&amp;vr=2.0&amp;DB=350&amp;FindType=Y&amp;SerialNum=1982134224" TargetMode="External"/><Relationship Id="rId71" Type="http://schemas.openxmlformats.org/officeDocument/2006/relationships/hyperlink" Target="http://www.westlaw.com/Find/Default.wl?rs=dfa1.0&amp;vr=2.0&amp;DB=350&amp;FindType=Y&amp;SerialNum=1982134916" TargetMode="External"/><Relationship Id="rId72" Type="http://schemas.openxmlformats.org/officeDocument/2006/relationships/hyperlink" Target="http://www.westlaw.com/Find/Default.wl?rs=dfa1.0&amp;vr=2.0&amp;DB=350&amp;FindType=Y&amp;SerialNum=1982134315" TargetMode="External"/><Relationship Id="rId73" Type="http://schemas.openxmlformats.org/officeDocument/2006/relationships/hyperlink" Target="http://www.westlaw.com/Find/Default.wl?rs=dfa1.0&amp;vr=2.0&amp;DB=289&amp;FindType=Y&amp;SerialNum=1982135307" TargetMode="External"/><Relationship Id="rId74" Type="http://schemas.openxmlformats.org/officeDocument/2006/relationships/hyperlink" Target="http://www.westlaw.com/Find/Default.wl?rs=dfa1.0&amp;vr=2.0&amp;DB=350&amp;FindType=Y&amp;SerialNum=1982133650" TargetMode="External"/><Relationship Id="rId75" Type="http://schemas.openxmlformats.org/officeDocument/2006/relationships/hyperlink" Target="http://www.westlaw.com/Find/Default.wl?rs=dfa1.0&amp;vr=2.0&amp;DB=350&amp;FindType=Y&amp;SerialNum=1982131361" TargetMode="External"/><Relationship Id="rId76" Type="http://schemas.openxmlformats.org/officeDocument/2006/relationships/hyperlink" Target="http://www.westlaw.com/Find/Default.wl?rs=dfa1.0&amp;vr=2.0&amp;DB=350&amp;FindType=Y&amp;SerialNum=1982133298" TargetMode="External"/><Relationship Id="rId77" Type="http://schemas.openxmlformats.org/officeDocument/2006/relationships/hyperlink" Target="http://www.westlaw.com/Find/Default.wl?rs=dfa1.0&amp;vr=2.0&amp;DB=350&amp;FindType=Y&amp;SerialNum=1982130348" TargetMode="External"/><Relationship Id="rId78" Type="http://schemas.openxmlformats.org/officeDocument/2006/relationships/hyperlink" Target="http://www.westlaw.com/Find/Default.wl?rs=dfa1.0&amp;vr=2.0&amp;DB=350&amp;FindType=Y&amp;SerialNum=1982133349" TargetMode="External"/><Relationship Id="rId79" Type="http://schemas.openxmlformats.org/officeDocument/2006/relationships/hyperlink" Target="http://www.westlaw.com/Find/Default.wl?rs=dfa1.0&amp;vr=2.0&amp;DB=350&amp;FindType=Y&amp;SerialNum=1982132600" TargetMode="External"/><Relationship Id="rId170" Type="http://schemas.openxmlformats.org/officeDocument/2006/relationships/hyperlink" Target="http://www.westlaw.com/Find/Default.wl?rs=dfa1.0&amp;vr=2.0&amp;DB=345&amp;FindType=Y&amp;SerialNum=1982139897" TargetMode="External"/><Relationship Id="rId171" Type="http://schemas.openxmlformats.org/officeDocument/2006/relationships/hyperlink" Target="http://www.westlaw.com/Find/Default.wl?rs=dfa1.0&amp;vr=2.0&amp;DB=345&amp;FindType=Y&amp;SerialNum=1983100348" TargetMode="External"/><Relationship Id="rId172" Type="http://schemas.openxmlformats.org/officeDocument/2006/relationships/hyperlink" Target="http://www.westlaw.com/Find/Default.wl?rs=dfa1.0&amp;vr=2.0&amp;DB=345&amp;FindType=Y&amp;SerialNum=1982136309" TargetMode="External"/><Relationship Id="rId173" Type="http://schemas.openxmlformats.org/officeDocument/2006/relationships/hyperlink" Target="http://www.westlaw.com/Find/Default.wl?rs=dfa1.0&amp;vr=2.0&amp;DB=345&amp;FindType=Y&amp;SerialNum=1983109379" TargetMode="External"/><Relationship Id="rId174" Type="http://schemas.openxmlformats.org/officeDocument/2006/relationships/hyperlink" Target="http://www.westlaw.com/Find/Default.wl?rs=dfa1.0&amp;vr=2.0&amp;DB=345&amp;FindType=Y&amp;SerialNum=1982141258" TargetMode="External"/><Relationship Id="rId175" Type="http://schemas.openxmlformats.org/officeDocument/2006/relationships/hyperlink" Target="http://www.westlaw.com/Find/Default.wl?rs=dfa1.0&amp;vr=2.0&amp;DB=345&amp;FindType=Y&amp;SerialNum=1982135240" TargetMode="External"/><Relationship Id="rId176" Type="http://schemas.openxmlformats.org/officeDocument/2006/relationships/hyperlink" Target="http://www.westlaw.com/Find/Default.wl?rs=dfa1.0&amp;vr=2.0&amp;DB=345&amp;FindType=Y&amp;SerialNum=1982143972" TargetMode="External"/><Relationship Id="rId177" Type="http://schemas.openxmlformats.org/officeDocument/2006/relationships/hyperlink" Target="http://www.westlaw.com/Find/Default.wl?rs=dfa1.0&amp;vr=2.0&amp;DB=999&amp;FindType=Y&amp;SerialNum=1982018702" TargetMode="External"/><Relationship Id="rId178" Type="http://schemas.openxmlformats.org/officeDocument/2006/relationships/hyperlink" Target="http://www.westlaw.com/Find/Default.wl?rs=dfa1.0&amp;vr=2.0&amp;DB=345&amp;FindType=Y&amp;SerialNum=1982132482" TargetMode="External"/><Relationship Id="rId179" Type="http://schemas.openxmlformats.org/officeDocument/2006/relationships/hyperlink" Target="http://www.westlaw.com/Find/Default.wl?rs=dfa1.0&amp;vr=2.0&amp;DB=345&amp;FindType=Y&amp;SerialNum=1982132305" TargetMode="External"/><Relationship Id="rId10" Type="http://schemas.openxmlformats.org/officeDocument/2006/relationships/hyperlink" Target="http://www.westlaw.com/Find/Default.wl?rs=dfa1.0&amp;vr=2.0&amp;DB=780&amp;FindType=Y&amp;SerialNum=1982129342" TargetMode="External"/><Relationship Id="rId11" Type="http://schemas.openxmlformats.org/officeDocument/2006/relationships/hyperlink" Target="http://www.westlaw.com/Find/Default.wl?rs=dfa1.0&amp;vr=2.0&amp;DB=780&amp;FindType=Y&amp;SerialNum=1982129178" TargetMode="External"/><Relationship Id="rId12" Type="http://schemas.openxmlformats.org/officeDocument/2006/relationships/hyperlink" Target="http://www.westlaw.com/Find/Default.wl?rs=dfa1.0&amp;vr=2.0&amp;DB=780&amp;FindType=Y&amp;SerialNum=1982129179" TargetMode="External"/><Relationship Id="rId13" Type="http://schemas.openxmlformats.org/officeDocument/2006/relationships/hyperlink" Target="http://www.westlaw.com/Find/Default.wl?rs=dfa1.0&amp;vr=2.0&amp;DB=780&amp;FindType=Y&amp;SerialNum=1982128846" TargetMode="External"/><Relationship Id="rId14" Type="http://schemas.openxmlformats.org/officeDocument/2006/relationships/hyperlink" Target="http://www.westlaw.com/Find/Default.wl?rs=dfa1.0&amp;vr=2.0&amp;DB=780&amp;FindType=Y&amp;SerialNum=1982128848" TargetMode="External"/><Relationship Id="rId15" Type="http://schemas.openxmlformats.org/officeDocument/2006/relationships/hyperlink" Target="http://www.westlaw.com/Find/Default.wl?rs=dfa1.0&amp;vr=2.0&amp;DB=780&amp;FindType=Y&amp;SerialNum=1982128279" TargetMode="External"/><Relationship Id="rId16" Type="http://schemas.openxmlformats.org/officeDocument/2006/relationships/hyperlink" Target="http://www.westlaw.com/Find/Default.wl?rs=dfa1.0&amp;vr=2.0&amp;DB=780&amp;FindType=Y&amp;SerialNum=1982128280" TargetMode="External"/><Relationship Id="rId17" Type="http://schemas.openxmlformats.org/officeDocument/2006/relationships/hyperlink" Target="http://www.westlaw.com/Find/Default.wl?rs=dfa1.0&amp;vr=2.0&amp;DB=780&amp;FindType=Y&amp;SerialNum=1982128282" TargetMode="External"/><Relationship Id="rId18" Type="http://schemas.openxmlformats.org/officeDocument/2006/relationships/hyperlink" Target="http://www.westlaw.com/Find/Default.wl?rs=dfa1.0&amp;vr=2.0&amp;DB=780&amp;FindType=Y&amp;SerialNum=1982127834" TargetMode="External"/><Relationship Id="rId19" Type="http://schemas.openxmlformats.org/officeDocument/2006/relationships/hyperlink" Target="http://www.westlaw.com/Find/Default.wl?rs=dfa1.0&amp;vr=2.0&amp;DB=780&amp;FindType=Y&amp;SerialNum=1982127302" TargetMode="External"/><Relationship Id="rId110" Type="http://schemas.openxmlformats.org/officeDocument/2006/relationships/hyperlink" Target="http://www.westlaw.com/Find/Default.wl?rs=dfa1.0&amp;vr=2.0&amp;DB=350&amp;FindType=Y&amp;SerialNum=1982114977" TargetMode="External"/><Relationship Id="rId111" Type="http://schemas.openxmlformats.org/officeDocument/2006/relationships/hyperlink" Target="http://www.westlaw.com/Find/Default.wl?rs=dfa1.0&amp;vr=2.0&amp;DB=350&amp;FindType=Y&amp;SerialNum=1982113478" TargetMode="External"/><Relationship Id="rId112" Type="http://schemas.openxmlformats.org/officeDocument/2006/relationships/hyperlink" Target="http://www.westlaw.com/Find/Default.wl?rs=dfa1.0&amp;vr=2.0&amp;DB=350&amp;FindType=Y&amp;SerialNum=1982116538" TargetMode="External"/><Relationship Id="rId113" Type="http://schemas.openxmlformats.org/officeDocument/2006/relationships/hyperlink" Target="http://www.westlaw.com/Find/Default.wl?rs=dfa1.0&amp;vr=2.0&amp;DB=350&amp;FindType=Y&amp;SerialNum=1982109513" TargetMode="External"/><Relationship Id="rId114" Type="http://schemas.openxmlformats.org/officeDocument/2006/relationships/hyperlink" Target="http://www.westlaw.com/Find/Default.wl?rs=dfa1.0&amp;vr=2.0&amp;DB=350&amp;FindType=Y&amp;SerialNum=1982112321" TargetMode="External"/><Relationship Id="rId115" Type="http://schemas.openxmlformats.org/officeDocument/2006/relationships/hyperlink" Target="http://www.westlaw.com/Find/Default.wl?rs=dfa1.0&amp;vr=2.0&amp;DB=350&amp;FindType=Y&amp;SerialNum=1982112188" TargetMode="External"/><Relationship Id="rId116" Type="http://schemas.openxmlformats.org/officeDocument/2006/relationships/hyperlink" Target="http://www.westlaw.com/Find/Default.wl?rs=dfa1.0&amp;vr=2.0&amp;DB=350&amp;FindType=Y&amp;SerialNum=1982109002" TargetMode="External"/><Relationship Id="rId117" Type="http://schemas.openxmlformats.org/officeDocument/2006/relationships/hyperlink" Target="http://www.westlaw.com/Find/Default.wl?rs=dfa1.0&amp;vr=2.0&amp;DB=350&amp;FindType=Y&amp;SerialNum=1982111658" TargetMode="External"/><Relationship Id="rId118" Type="http://schemas.openxmlformats.org/officeDocument/2006/relationships/hyperlink" Target="http://www.westlaw.com/Find/Default.wl?rs=dfa1.0&amp;vr=2.0&amp;DB=294&amp;FindType=Y&amp;SerialNum=1982111258" TargetMode="External"/><Relationship Id="rId119" Type="http://schemas.openxmlformats.org/officeDocument/2006/relationships/hyperlink" Target="http://www.westlaw.com/Find/Default.wl?rs=dfa1.0&amp;vr=2.0&amp;DB=350&amp;FindType=Y&amp;SerialNum=1982108006" TargetMode="External"/><Relationship Id="rId200" Type="http://schemas.openxmlformats.org/officeDocument/2006/relationships/hyperlink" Target="http://www.westlaw.com/Find/Default.wl?rs=dfa1.0&amp;vr=2.0&amp;DB=345&amp;FindType=Y&amp;SerialNum=1982122136" TargetMode="External"/><Relationship Id="rId201" Type="http://schemas.openxmlformats.org/officeDocument/2006/relationships/hyperlink" Target="http://www.westlaw.com/Find/Default.wl?rs=dfa1.0&amp;vr=2.0&amp;DB=345&amp;FindType=Y&amp;SerialNum=1982130033" TargetMode="External"/><Relationship Id="rId202" Type="http://schemas.openxmlformats.org/officeDocument/2006/relationships/hyperlink" Target="http://www.westlaw.com/Find/Default.wl?rs=dfa1.0&amp;vr=2.0&amp;DB=345&amp;FindType=Y&amp;SerialNum=1982130034" TargetMode="External"/><Relationship Id="rId203" Type="http://schemas.openxmlformats.org/officeDocument/2006/relationships/hyperlink" Target="http://www.westlaw.com/Find/Default.wl?rs=dfa1.0&amp;vr=2.0&amp;DB=345&amp;FindType=Y&amp;SerialNum=1982116556" TargetMode="External"/><Relationship Id="rId204" Type="http://schemas.openxmlformats.org/officeDocument/2006/relationships/hyperlink" Target="http://www.westlaw.com/Find/Default.wl?rs=dfa1.0&amp;vr=2.0&amp;DB=345&amp;FindType=Y&amp;SerialNum=1983105978" TargetMode="External"/><Relationship Id="rId205" Type="http://schemas.openxmlformats.org/officeDocument/2006/relationships/hyperlink" Target="http://www.westlaw.com/Find/Default.wl?rs=dfa1.0&amp;vr=2.0&amp;DB=345&amp;FindType=Y&amp;SerialNum=1982117037" TargetMode="External"/><Relationship Id="rId206" Type="http://schemas.openxmlformats.org/officeDocument/2006/relationships/hyperlink" Target="http://www.westlaw.com/Find/Default.wl?rs=dfa1.0&amp;vr=2.0&amp;DB=345&amp;FindType=Y&amp;SerialNum=1982116025" TargetMode="External"/><Relationship Id="rId207" Type="http://schemas.openxmlformats.org/officeDocument/2006/relationships/hyperlink" Target="http://www.westlaw.com/Find/Default.wl?rs=dfa1.0&amp;vr=2.0&amp;DB=345&amp;FindType=Y&amp;SerialNum=1982114782" TargetMode="External"/><Relationship Id="rId208" Type="http://schemas.openxmlformats.org/officeDocument/2006/relationships/hyperlink" Target="http://www.westlaw.com/Find/Default.wl?rs=dfa1.0&amp;vr=2.0&amp;DB=345&amp;FindType=Y&amp;SerialNum=1982114763" TargetMode="External"/><Relationship Id="rId209" Type="http://schemas.openxmlformats.org/officeDocument/2006/relationships/hyperlink" Target="http://www.westlaw.com/Find/Default.wl?rs=dfa1.0&amp;vr=2.0&amp;DB=345&amp;FindType=Y&amp;SerialNum=1982114950" TargetMode="External"/><Relationship Id="rId1" Type="http://schemas.openxmlformats.org/officeDocument/2006/relationships/hyperlink" Target="http://www.westlaw.com/Find/Default.wl?rs=dfa1.0&amp;vr=2.0&amp;DB=780&amp;FindType=Y&amp;SerialNum=1982212514" TargetMode="External"/><Relationship Id="rId2" Type="http://schemas.openxmlformats.org/officeDocument/2006/relationships/hyperlink" Target="http://www.westlaw.com/Find/Default.wl?rs=dfa1.0&amp;vr=2.0&amp;DB=780&amp;FindType=Y&amp;SerialNum=1981243922" TargetMode="External"/><Relationship Id="rId3" Type="http://schemas.openxmlformats.org/officeDocument/2006/relationships/hyperlink" Target="http://www.westlaw.com/Find/Default.wl?rs=dfa1.0&amp;vr=2.0&amp;DB=780&amp;FindType=Y&amp;SerialNum=1981243883" TargetMode="External"/><Relationship Id="rId4" Type="http://schemas.openxmlformats.org/officeDocument/2006/relationships/hyperlink" Target="http://www.westlaw.com/Find/Default.wl?rs=dfa1.0&amp;vr=2.0&amp;DB=780&amp;FindType=Y&amp;SerialNum=1981243638" TargetMode="External"/><Relationship Id="rId5" Type="http://schemas.openxmlformats.org/officeDocument/2006/relationships/hyperlink" Target="http://www.westlaw.com/Find/Default.wl?rs=dfa1.0&amp;vr=2.0&amp;DB=780&amp;FindType=Y&amp;SerialNum=1981242106" TargetMode="External"/><Relationship Id="rId6" Type="http://schemas.openxmlformats.org/officeDocument/2006/relationships/hyperlink" Target="http://www.westlaw.com/Find/Default.wl?rs=dfa1.0&amp;vr=2.0&amp;DB=780&amp;FindType=Y&amp;SerialNum=1982130116" TargetMode="External"/><Relationship Id="rId7" Type="http://schemas.openxmlformats.org/officeDocument/2006/relationships/hyperlink" Target="http://www.westlaw.com/Find/Default.wl?rs=dfa1.0&amp;vr=2.0&amp;DB=780&amp;FindType=Y&amp;SerialNum=1982129567" TargetMode="External"/><Relationship Id="rId8" Type="http://schemas.openxmlformats.org/officeDocument/2006/relationships/hyperlink" Target="http://www.westlaw.com/Find/Default.wl?rs=dfa1.0&amp;vr=2.0&amp;DB=780&amp;FindType=Y&amp;SerialNum=1982129339" TargetMode="External"/><Relationship Id="rId9" Type="http://schemas.openxmlformats.org/officeDocument/2006/relationships/hyperlink" Target="http://www.westlaw.com/Find/Default.wl?rs=dfa1.0&amp;vr=2.0&amp;DB=780&amp;FindType=Y&amp;SerialNum=1982129340" TargetMode="External"/><Relationship Id="rId80" Type="http://schemas.openxmlformats.org/officeDocument/2006/relationships/hyperlink" Target="http://www.westlaw.com/Find/Default.wl?rs=dfa1.0&amp;vr=2.0&amp;DB=350&amp;FindType=Y&amp;SerialNum=1982132031" TargetMode="External"/><Relationship Id="rId81" Type="http://schemas.openxmlformats.org/officeDocument/2006/relationships/hyperlink" Target="http://www.westlaw.com/Find/Default.wl?rs=dfa1.0&amp;vr=2.0&amp;DB=350&amp;FindType=Y&amp;SerialNum=1982129723" TargetMode="External"/><Relationship Id="rId82" Type="http://schemas.openxmlformats.org/officeDocument/2006/relationships/hyperlink" Target="http://www.westlaw.com/Find/Default.wl?rs=dfa1.0&amp;vr=2.0&amp;DB=350&amp;FindType=Y&amp;SerialNum=1982128637" TargetMode="External"/><Relationship Id="rId83" Type="http://schemas.openxmlformats.org/officeDocument/2006/relationships/hyperlink" Target="http://www.westlaw.com/Find/Default.wl?rs=dfa1.0&amp;vr=2.0&amp;DB=350&amp;FindType=Y&amp;SerialNum=1982125904" TargetMode="External"/><Relationship Id="rId84" Type="http://schemas.openxmlformats.org/officeDocument/2006/relationships/hyperlink" Target="http://www.westlaw.com/Find/Default.wl?rs=dfa1.0&amp;vr=2.0&amp;DB=350&amp;FindType=Y&amp;SerialNum=1982128298" TargetMode="External"/><Relationship Id="rId85" Type="http://schemas.openxmlformats.org/officeDocument/2006/relationships/hyperlink" Target="http://www.westlaw.com/Find/Default.wl?rs=dfa1.0&amp;vr=2.0&amp;DB=350&amp;FindType=Y&amp;SerialNum=1982128474" TargetMode="External"/><Relationship Id="rId86" Type="http://schemas.openxmlformats.org/officeDocument/2006/relationships/hyperlink" Target="http://www.westlaw.com/Find/Default.wl?rs=dfa1.0&amp;vr=2.0&amp;DB=350&amp;FindType=Y&amp;SerialNum=1982128311" TargetMode="External"/><Relationship Id="rId87" Type="http://schemas.openxmlformats.org/officeDocument/2006/relationships/hyperlink" Target="http://www.westlaw.com/Find/Default.wl?rs=dfa1.0&amp;vr=2.0&amp;DB=350&amp;FindType=Y&amp;SerialNum=1982127844" TargetMode="External"/><Relationship Id="rId88" Type="http://schemas.openxmlformats.org/officeDocument/2006/relationships/hyperlink" Target="http://www.westlaw.com/Find/Default.wl?rs=dfa1.0&amp;vr=2.0&amp;DB=350&amp;FindType=Y&amp;SerialNum=1982130557" TargetMode="External"/><Relationship Id="rId89" Type="http://schemas.openxmlformats.org/officeDocument/2006/relationships/hyperlink" Target="http://www.westlaw.com/Find/Default.wl?rs=dfa1.0&amp;vr=2.0&amp;DB=350&amp;FindType=Y&amp;SerialNum=1982124533" TargetMode="External"/><Relationship Id="rId180" Type="http://schemas.openxmlformats.org/officeDocument/2006/relationships/hyperlink" Target="http://www.westlaw.com/Find/Default.wl?rs=dfa1.0&amp;vr=2.0&amp;DB=344&amp;FindType=Y&amp;SerialNum=1982131935" TargetMode="External"/><Relationship Id="rId181" Type="http://schemas.openxmlformats.org/officeDocument/2006/relationships/hyperlink" Target="http://www.westlaw.com/Find/Default.wl?rs=dfa1.0&amp;vr=2.0&amp;DB=999&amp;FindType=Y&amp;SerialNum=1982018713" TargetMode="External"/><Relationship Id="rId182" Type="http://schemas.openxmlformats.org/officeDocument/2006/relationships/hyperlink" Target="http://www.westlaw.com/Find/Default.wl?rs=dfa1.0&amp;vr=2.0&amp;DB=345&amp;FindType=Y&amp;SerialNum=1982130770" TargetMode="External"/><Relationship Id="rId183" Type="http://schemas.openxmlformats.org/officeDocument/2006/relationships/hyperlink" Target="http://www.westlaw.com/Find/Default.wl?rs=dfa1.0&amp;vr=2.0&amp;DB=345&amp;FindType=Y&amp;SerialNum=1982141260" TargetMode="External"/><Relationship Id="rId184" Type="http://schemas.openxmlformats.org/officeDocument/2006/relationships/hyperlink" Target="http://www.westlaw.com/Find/Default.wl?rs=dfa1.0&amp;vr=2.0&amp;DB=345&amp;FindType=Y&amp;SerialNum=1982130776" TargetMode="External"/><Relationship Id="rId185" Type="http://schemas.openxmlformats.org/officeDocument/2006/relationships/hyperlink" Target="http://www.westlaw.com/Find/Default.wl?rs=dfa1.0&amp;vr=2.0&amp;DB=345&amp;FindType=Y&amp;SerialNum=1982129746" TargetMode="External"/><Relationship Id="rId186" Type="http://schemas.openxmlformats.org/officeDocument/2006/relationships/hyperlink" Target="http://www.westlaw.com/Find/Default.wl?rs=dfa1.0&amp;vr=2.0&amp;DB=345&amp;FindType=Y&amp;SerialNum=1982147949" TargetMode="External"/><Relationship Id="rId187" Type="http://schemas.openxmlformats.org/officeDocument/2006/relationships/hyperlink" Target="http://www.westlaw.com/Find/Default.wl?rs=dfa1.0&amp;vr=2.0&amp;DB=345&amp;FindType=Y&amp;SerialNum=1982126296" TargetMode="External"/><Relationship Id="rId188" Type="http://schemas.openxmlformats.org/officeDocument/2006/relationships/hyperlink" Target="http://www.westlaw.com/Find/Default.wl?rs=dfa1.0&amp;vr=2.0&amp;DB=345&amp;FindType=Y&amp;SerialNum=1982128368" TargetMode="External"/><Relationship Id="rId189" Type="http://schemas.openxmlformats.org/officeDocument/2006/relationships/hyperlink" Target="http://www.westlaw.com/Find/Default.wl?rs=dfa1.0&amp;vr=2.0&amp;DB=345&amp;FindType=Y&amp;SerialNum=1982126035" TargetMode="External"/><Relationship Id="rId20" Type="http://schemas.openxmlformats.org/officeDocument/2006/relationships/hyperlink" Target="http://www.westlaw.com/Find/Default.wl?rs=dfa1.0&amp;vr=2.0&amp;DB=780&amp;FindType=Y&amp;SerialNum=1982127304" TargetMode="External"/><Relationship Id="rId21" Type="http://schemas.openxmlformats.org/officeDocument/2006/relationships/hyperlink" Target="http://www.westlaw.com/Find/Default.wl?rs=dfa1.0&amp;vr=2.0&amp;DB=780&amp;FindType=Y&amp;SerialNum=1982126653" TargetMode="External"/><Relationship Id="rId22" Type="http://schemas.openxmlformats.org/officeDocument/2006/relationships/hyperlink" Target="http://www.westlaw.com/Find/Default.wl?rs=dfa1.0&amp;vr=2.0&amp;DB=780&amp;FindType=Y&amp;SerialNum=1982124666" TargetMode="External"/><Relationship Id="rId23" Type="http://schemas.openxmlformats.org/officeDocument/2006/relationships/hyperlink" Target="http://www.westlaw.com/Find/Default.wl?rs=dfa1.0&amp;vr=2.0&amp;DB=780&amp;FindType=Y&amp;SerialNum=1982122168" TargetMode="External"/><Relationship Id="rId24" Type="http://schemas.openxmlformats.org/officeDocument/2006/relationships/hyperlink" Target="http://www.westlaw.com/Find/Default.wl?rs=dfa1.0&amp;vr=2.0&amp;DB=780&amp;FindType=Y&amp;SerialNum=1982119923" TargetMode="External"/><Relationship Id="rId25" Type="http://schemas.openxmlformats.org/officeDocument/2006/relationships/hyperlink" Target="http://www.westlaw.com/Find/Default.wl?rs=dfa1.0&amp;vr=2.0&amp;DB=780&amp;FindType=Y&amp;SerialNum=1982119924" TargetMode="External"/><Relationship Id="rId26" Type="http://schemas.openxmlformats.org/officeDocument/2006/relationships/hyperlink" Target="http://www.westlaw.com/Find/Default.wl?rs=dfa1.0&amp;vr=2.0&amp;DB=780&amp;FindType=Y&amp;SerialNum=1982119205" TargetMode="External"/><Relationship Id="rId27" Type="http://schemas.openxmlformats.org/officeDocument/2006/relationships/hyperlink" Target="http://www.westlaw.com/Find/Default.wl?rs=dfa1.0&amp;vr=2.0&amp;DB=780&amp;FindType=Y&amp;SerialNum=1982118250" TargetMode="External"/><Relationship Id="rId28" Type="http://schemas.openxmlformats.org/officeDocument/2006/relationships/hyperlink" Target="http://www.westlaw.com/Find/Default.wl?rs=dfa1.0&amp;vr=2.0&amp;DB=780&amp;FindType=Y&amp;SerialNum=1982117904" TargetMode="External"/><Relationship Id="rId29" Type="http://schemas.openxmlformats.org/officeDocument/2006/relationships/hyperlink" Target="http://www.westlaw.com/Find/Default.wl?rs=dfa1.0&amp;vr=2.0&amp;DB=780&amp;FindType=Y&amp;SerialNum=1982115446" TargetMode="External"/><Relationship Id="rId120" Type="http://schemas.openxmlformats.org/officeDocument/2006/relationships/hyperlink" Target="http://www.westlaw.com/Find/Default.wl?rs=dfa1.0&amp;vr=2.0&amp;DB=350&amp;FindType=Y&amp;SerialNum=1982107080" TargetMode="External"/><Relationship Id="rId121" Type="http://schemas.openxmlformats.org/officeDocument/2006/relationships/hyperlink" Target="http://www.westlaw.com/Find/Default.wl?rs=dfa1.0&amp;vr=2.0&amp;DB=350&amp;FindType=Y&amp;SerialNum=1982106966" TargetMode="External"/><Relationship Id="rId122" Type="http://schemas.openxmlformats.org/officeDocument/2006/relationships/hyperlink" Target="http://www.westlaw.com/Find/Default.wl?rs=dfa1.0&amp;vr=2.0&amp;DB=350&amp;FindType=Y&amp;SerialNum=1982108679" TargetMode="External"/><Relationship Id="rId123" Type="http://schemas.openxmlformats.org/officeDocument/2006/relationships/hyperlink" Target="http://www.westlaw.com/Find/Default.wl?rs=dfa1.0&amp;vr=2.0&amp;DB=350&amp;FindType=Y&amp;SerialNum=1982107026" TargetMode="External"/><Relationship Id="rId124" Type="http://schemas.openxmlformats.org/officeDocument/2006/relationships/hyperlink" Target="http://www.westlaw.com/Find/Default.wl?rs=dfa1.0&amp;vr=2.0&amp;DB=294&amp;FindType=Y&amp;SerialNum=1982105734" TargetMode="External"/><Relationship Id="rId125" Type="http://schemas.openxmlformats.org/officeDocument/2006/relationships/hyperlink" Target="http://www.westlaw.com/Find/Default.wl?rs=dfa1.0&amp;vr=2.0&amp;DB=350&amp;FindType=Y&amp;SerialNum=1982102486" TargetMode="External"/><Relationship Id="rId126" Type="http://schemas.openxmlformats.org/officeDocument/2006/relationships/hyperlink" Target="http://www.westlaw.com/Find/Default.wl?rs=dfa1.0&amp;vr=2.0&amp;DB=350&amp;FindType=Y&amp;SerialNum=1982108040" TargetMode="External"/><Relationship Id="rId127" Type="http://schemas.openxmlformats.org/officeDocument/2006/relationships/hyperlink" Target="http://www.westlaw.com/Find/Default.wl?rs=dfa1.0&amp;vr=2.0&amp;DB=350&amp;FindType=Y&amp;SerialNum=1982104472" TargetMode="External"/><Relationship Id="rId128" Type="http://schemas.openxmlformats.org/officeDocument/2006/relationships/hyperlink" Target="http://www.westlaw.com/Find/Default.wl?rs=dfa1.0&amp;vr=2.0&amp;DB=350&amp;FindType=Y&amp;SerialNum=1982107035" TargetMode="External"/><Relationship Id="rId129" Type="http://schemas.openxmlformats.org/officeDocument/2006/relationships/hyperlink" Target="http://www.westlaw.com/Find/Default.wl?rs=dfa1.0&amp;vr=2.0&amp;DB=350&amp;FindType=Y&amp;SerialNum=1981153270" TargetMode="External"/><Relationship Id="rId210" Type="http://schemas.openxmlformats.org/officeDocument/2006/relationships/hyperlink" Target="http://www.westlaw.com/Find/Default.wl?rs=dfa1.0&amp;vr=2.0&amp;DB=345&amp;FindType=Y&amp;SerialNum=1982114508" TargetMode="External"/><Relationship Id="rId211" Type="http://schemas.openxmlformats.org/officeDocument/2006/relationships/hyperlink" Target="http://www.westlaw.com/Find/Default.wl?rs=dfa1.0&amp;vr=2.0&amp;DB=345&amp;FindType=Y&amp;SerialNum=1982113133" TargetMode="External"/><Relationship Id="rId212" Type="http://schemas.openxmlformats.org/officeDocument/2006/relationships/hyperlink" Target="http://www.westlaw.com/Find/Default.wl?rs=dfa1.0&amp;vr=2.0&amp;DB=345&amp;FindType=Y&amp;SerialNum=1982117116" TargetMode="External"/><Relationship Id="rId213" Type="http://schemas.openxmlformats.org/officeDocument/2006/relationships/hyperlink" Target="http://www.westlaw.com/Find/Default.wl?rs=dfa1.0&amp;vr=2.0&amp;DB=345&amp;FindType=Y&amp;SerialNum=1982111825" TargetMode="External"/><Relationship Id="rId214" Type="http://schemas.openxmlformats.org/officeDocument/2006/relationships/hyperlink" Target="http://www.westlaw.com/Find/Default.wl?rs=dfa1.0&amp;vr=2.0&amp;DB=345&amp;FindType=Y&amp;SerialNum=1982110803" TargetMode="External"/><Relationship Id="rId215" Type="http://schemas.openxmlformats.org/officeDocument/2006/relationships/hyperlink" Target="http://www.westlaw.com/Find/Default.wl?rs=dfa1.0&amp;vr=2.0&amp;DB=345&amp;FindType=Y&amp;SerialNum=1982112275" TargetMode="External"/><Relationship Id="rId216" Type="http://schemas.openxmlformats.org/officeDocument/2006/relationships/hyperlink" Target="http://www.westlaw.com/Find/Default.wl?rs=dfa1.0&amp;vr=2.0&amp;DB=345&amp;FindType=Y&amp;SerialNum=1982113192" TargetMode="External"/><Relationship Id="rId217" Type="http://schemas.openxmlformats.org/officeDocument/2006/relationships/hyperlink" Target="http://www.westlaw.com/Find/Default.wl?rs=dfa1.0&amp;vr=2.0&amp;DB=344&amp;FindType=Y&amp;SerialNum=1982117106" TargetMode="External"/><Relationship Id="rId218" Type="http://schemas.openxmlformats.org/officeDocument/2006/relationships/hyperlink" Target="http://www.westlaw.com/Find/Default.wl?rs=dfa1.0&amp;vr=2.0&amp;DB=345&amp;FindType=Y&amp;SerialNum=1982116333" TargetMode="External"/><Relationship Id="rId219" Type="http://schemas.openxmlformats.org/officeDocument/2006/relationships/hyperlink" Target="http://www.westlaw.com/Find/Default.wl?rs=dfa1.0&amp;vr=2.0&amp;DB=345&amp;FindType=Y&amp;SerialNum=1982108214" TargetMode="External"/><Relationship Id="rId90" Type="http://schemas.openxmlformats.org/officeDocument/2006/relationships/hyperlink" Target="http://www.westlaw.com/Find/Default.wl?rs=dfa1.0&amp;vr=2.0&amp;DB=350&amp;FindType=Y&amp;SerialNum=1982127332" TargetMode="External"/><Relationship Id="rId91" Type="http://schemas.openxmlformats.org/officeDocument/2006/relationships/hyperlink" Target="http://www.westlaw.com/Find/Default.wl?rs=dfa1.0&amp;vr=2.0&amp;DB=350&amp;FindType=Y&amp;SerialNum=1982124954" TargetMode="External"/><Relationship Id="rId92" Type="http://schemas.openxmlformats.org/officeDocument/2006/relationships/hyperlink" Target="http://www.westlaw.com/Find/Default.wl?rs=dfa1.0&amp;vr=2.0&amp;DB=350&amp;FindType=Y&amp;SerialNum=1982127951" TargetMode="External"/><Relationship Id="rId93" Type="http://schemas.openxmlformats.org/officeDocument/2006/relationships/hyperlink" Target="http://www.westlaw.com/Find/Default.wl?rs=dfa1.0&amp;vr=2.0&amp;DB=350&amp;FindType=Y&amp;SerialNum=1982123785" TargetMode="External"/><Relationship Id="rId94" Type="http://schemas.openxmlformats.org/officeDocument/2006/relationships/hyperlink" Target="http://www.westlaw.com/Find/Default.wl?rs=dfa1.0&amp;vr=2.0&amp;DB=350&amp;FindType=Y&amp;SerialNum=1982123277" TargetMode="External"/><Relationship Id="rId95" Type="http://schemas.openxmlformats.org/officeDocument/2006/relationships/hyperlink" Target="http://www.westlaw.com/Find/Default.wl?rs=dfa1.0&amp;vr=2.0&amp;DB=350&amp;FindType=Y&amp;SerialNum=1982123053" TargetMode="External"/><Relationship Id="rId96" Type="http://schemas.openxmlformats.org/officeDocument/2006/relationships/hyperlink" Target="http://www.westlaw.com/Find/Default.wl?rs=dfa1.0&amp;vr=2.0&amp;DB=350&amp;FindType=Y&amp;SerialNum=1982122891" TargetMode="External"/><Relationship Id="rId97" Type="http://schemas.openxmlformats.org/officeDocument/2006/relationships/hyperlink" Target="http://www.westlaw.com/Find/Default.wl?rs=dfa1.0&amp;vr=2.0&amp;DB=350&amp;FindType=Y&amp;SerialNum=1982123177" TargetMode="External"/><Relationship Id="rId98" Type="http://schemas.openxmlformats.org/officeDocument/2006/relationships/hyperlink" Target="http://www.westlaw.com/Find/Default.wl?rs=dfa1.0&amp;vr=2.0&amp;DB=350&amp;FindType=Y&amp;SerialNum=1982118899" TargetMode="External"/><Relationship Id="rId99" Type="http://schemas.openxmlformats.org/officeDocument/2006/relationships/hyperlink" Target="http://www.westlaw.com/Find/Default.wl?rs=dfa1.0&amp;vr=2.0&amp;DB=350&amp;FindType=Y&amp;SerialNum=1982117823" TargetMode="External"/><Relationship Id="rId190" Type="http://schemas.openxmlformats.org/officeDocument/2006/relationships/hyperlink" Target="http://www.westlaw.com/Find/Default.wl?rs=dfa1.0&amp;vr=2.0&amp;DB=345&amp;FindType=Y&amp;SerialNum=1983103510" TargetMode="External"/><Relationship Id="rId191" Type="http://schemas.openxmlformats.org/officeDocument/2006/relationships/hyperlink" Target="http://www.westlaw.com/Find/Default.wl?rs=dfa1.0&amp;vr=2.0&amp;DB=345&amp;FindType=Y&amp;SerialNum=1982127638" TargetMode="External"/><Relationship Id="rId192" Type="http://schemas.openxmlformats.org/officeDocument/2006/relationships/hyperlink" Target="http://www.westlaw.com/Find/Default.wl?rs=dfa1.0&amp;vr=2.0&amp;DB=345&amp;FindType=Y&amp;SerialNum=1982124921" TargetMode="External"/><Relationship Id="rId193" Type="http://schemas.openxmlformats.org/officeDocument/2006/relationships/hyperlink" Target="http://www.westlaw.com/Find/Default.wl?rs=dfa1.0&amp;vr=2.0&amp;DB=345&amp;FindType=Y&amp;SerialNum=1982124818" TargetMode="External"/><Relationship Id="rId194" Type="http://schemas.openxmlformats.org/officeDocument/2006/relationships/hyperlink" Target="http://www.westlaw.com/Find/Default.wl?rs=dfa1.0&amp;vr=2.0&amp;DB=345&amp;FindType=Y&amp;SerialNum=1982122150" TargetMode="External"/><Relationship Id="rId195" Type="http://schemas.openxmlformats.org/officeDocument/2006/relationships/hyperlink" Target="http://www.westlaw.com/Find/Default.wl?rs=dfa1.0&amp;vr=2.0&amp;DB=345&amp;FindType=Y&amp;SerialNum=1982122618" TargetMode="External"/><Relationship Id="rId196" Type="http://schemas.openxmlformats.org/officeDocument/2006/relationships/hyperlink" Target="http://www.westlaw.com/Find/Default.wl?rs=dfa1.0&amp;vr=2.0&amp;DB=345&amp;FindType=Y&amp;SerialNum=1982121571" TargetMode="External"/><Relationship Id="rId197" Type="http://schemas.openxmlformats.org/officeDocument/2006/relationships/hyperlink" Target="http://www.westlaw.com/Find/Default.wl?rs=dfa1.0&amp;vr=2.0&amp;DB=345&amp;FindType=Y&amp;SerialNum=1982120964" TargetMode="External"/><Relationship Id="rId198" Type="http://schemas.openxmlformats.org/officeDocument/2006/relationships/hyperlink" Target="http://www.westlaw.com/Find/Default.wl?rs=dfa1.0&amp;vr=2.0&amp;DB=164&amp;FindType=Y&amp;SerialNum=1982120939" TargetMode="External"/><Relationship Id="rId199" Type="http://schemas.openxmlformats.org/officeDocument/2006/relationships/hyperlink" Target="http://www.westlaw.com/Find/Default.wl?rs=dfa1.0&amp;vr=2.0&amp;DB=345&amp;FindType=Y&amp;SerialNum=1982119534" TargetMode="External"/><Relationship Id="rId30" Type="http://schemas.openxmlformats.org/officeDocument/2006/relationships/hyperlink" Target="http://www.westlaw.com/Find/Default.wl?rs=dfa1.0&amp;vr=2.0&amp;DB=780&amp;FindType=Y&amp;SerialNum=1982115447" TargetMode="External"/><Relationship Id="rId31" Type="http://schemas.openxmlformats.org/officeDocument/2006/relationships/hyperlink" Target="http://www.westlaw.com/Find/Default.wl?rs=dfa1.0&amp;vr=2.0&amp;DB=780&amp;FindType=Y&amp;SerialNum=1982113139" TargetMode="External"/><Relationship Id="rId32" Type="http://schemas.openxmlformats.org/officeDocument/2006/relationships/hyperlink" Target="http://www.westlaw.com/Find/Default.wl?rs=dfa1.0&amp;vr=2.0&amp;DB=780&amp;FindType=Y&amp;SerialNum=1982109838" TargetMode="External"/><Relationship Id="rId33" Type="http://schemas.openxmlformats.org/officeDocument/2006/relationships/hyperlink" Target="http://www.westlaw.com/Find/Default.wl?rs=dfa1.0&amp;vr=2.0&amp;DB=780&amp;FindType=Y&amp;SerialNum=1982108987" TargetMode="External"/><Relationship Id="rId34" Type="http://schemas.openxmlformats.org/officeDocument/2006/relationships/hyperlink" Target="http://www.westlaw.com/Find/Default.wl?rs=dfa1.0&amp;vr=2.0&amp;DB=780&amp;FindType=Y&amp;SerialNum=1982108988" TargetMode="External"/><Relationship Id="rId35" Type="http://schemas.openxmlformats.org/officeDocument/2006/relationships/hyperlink" Target="http://www.westlaw.com/Find/Default.wl?rs=dfa1.0&amp;vr=2.0&amp;DB=780&amp;FindType=Y&amp;SerialNum=1982108979" TargetMode="External"/><Relationship Id="rId36" Type="http://schemas.openxmlformats.org/officeDocument/2006/relationships/hyperlink" Target="http://www.westlaw.com/Find/Default.wl?rs=dfa1.0&amp;vr=2.0&amp;DB=780&amp;FindType=Y&amp;SerialNum=1982108980" TargetMode="External"/><Relationship Id="rId37" Type="http://schemas.openxmlformats.org/officeDocument/2006/relationships/hyperlink" Target="http://www.westlaw.com/Find/Default.wl?rs=dfa1.0&amp;vr=2.0&amp;DB=780&amp;FindType=Y&amp;SerialNum=1982102025" TargetMode="External"/><Relationship Id="rId38" Type="http://schemas.openxmlformats.org/officeDocument/2006/relationships/hyperlink" Target="http://www.westlaw.com/Find/Default.wl?rs=dfa1.0&amp;vr=2.0&amp;DB=780&amp;FindType=Y&amp;SerialNum=1982102019" TargetMode="External"/><Relationship Id="rId39" Type="http://schemas.openxmlformats.org/officeDocument/2006/relationships/hyperlink" Target="http://www.westlaw.com/Find/Default.wl?rs=dfa1.0&amp;vr=2.0&amp;DB=780&amp;FindType=Y&amp;SerialNum=1981152143" TargetMode="External"/><Relationship Id="rId130" Type="http://schemas.openxmlformats.org/officeDocument/2006/relationships/hyperlink" Target="http://www.westlaw.com/Find/Default.wl?rs=dfa1.0&amp;vr=2.0&amp;DB=350&amp;FindType=Y&amp;SerialNum=1981153500" TargetMode="External"/><Relationship Id="rId131" Type="http://schemas.openxmlformats.org/officeDocument/2006/relationships/hyperlink" Target="http://www.westlaw.com/Find/Default.wl?rs=dfa1.0&amp;vr=2.0&amp;DB=350&amp;FindType=Y&amp;SerialNum=1981151355" TargetMode="External"/><Relationship Id="rId132" Type="http://schemas.openxmlformats.org/officeDocument/2006/relationships/hyperlink" Target="http://www.westlaw.com/Find/Default.wl?rs=dfa1.0&amp;vr=2.0&amp;DB=350&amp;FindType=Y&amp;SerialNum=1981152685" TargetMode="External"/><Relationship Id="rId133" Type="http://schemas.openxmlformats.org/officeDocument/2006/relationships/hyperlink" Target="http://www.westlaw.com/Find/Default.wl?rs=dfa1.0&amp;vr=2.0&amp;DB=350&amp;FindType=Y&amp;SerialNum=1982101086" TargetMode="External"/><Relationship Id="rId220" Type="http://schemas.openxmlformats.org/officeDocument/2006/relationships/hyperlink" Target="http://www.westlaw.com/Find/Default.wl?rs=dfa1.0&amp;vr=2.0&amp;DB=345&amp;FindType=Y&amp;SerialNum=1982108649" TargetMode="External"/><Relationship Id="rId221" Type="http://schemas.openxmlformats.org/officeDocument/2006/relationships/hyperlink" Target="http://www.westlaw.com/Find/Default.wl?rs=dfa1.0&amp;vr=2.0&amp;DB=345&amp;FindType=Y&amp;SerialNum=1982107098" TargetMode="External"/><Relationship Id="rId222" Type="http://schemas.openxmlformats.org/officeDocument/2006/relationships/hyperlink" Target="http://www.westlaw.com/Find/Default.wl?rs=dfa1.0&amp;vr=2.0&amp;DB=345&amp;FindType=Y&amp;SerialNum=1982110721" TargetMode="External"/><Relationship Id="rId223" Type="http://schemas.openxmlformats.org/officeDocument/2006/relationships/hyperlink" Target="http://www.westlaw.com/Find/Default.wl?rs=dfa1.0&amp;vr=2.0&amp;DB=344&amp;FindType=Y&amp;SerialNum=1982104921" TargetMode="External"/><Relationship Id="rId224" Type="http://schemas.openxmlformats.org/officeDocument/2006/relationships/hyperlink" Target="http://www.westlaw.com/Find/Default.wl?rs=dfa1.0&amp;vr=2.0&amp;DB=345&amp;FindType=Y&amp;SerialNum=1982113067" TargetMode="External"/><Relationship Id="rId225" Type="http://schemas.openxmlformats.org/officeDocument/2006/relationships/hyperlink" Target="http://www.westlaw.com/Find/Default.wl?rs=dfa1.0&amp;vr=2.0&amp;DB=345&amp;FindType=Y&amp;SerialNum=1982104834" TargetMode="External"/><Relationship Id="rId226" Type="http://schemas.openxmlformats.org/officeDocument/2006/relationships/hyperlink" Target="http://www.westlaw.com/Find/Default.wl?rs=dfa1.0&amp;vr=2.0&amp;DB=345&amp;FindType=Y&amp;SerialNum=1982107718" TargetMode="External"/><Relationship Id="rId227" Type="http://schemas.openxmlformats.org/officeDocument/2006/relationships/hyperlink" Target="http://www.westlaw.com/Find/Default.wl?rs=dfa1.0&amp;vr=2.0&amp;DB=345&amp;FindType=Y&amp;SerialNum=1982110807" TargetMode="External"/><Relationship Id="rId228" Type="http://schemas.openxmlformats.org/officeDocument/2006/relationships/hyperlink" Target="http://www.westlaw.com/Find/Default.wl?rs=dfa1.0&amp;vr=2.0&amp;DB=345&amp;FindType=Y&amp;SerialNum=1982102853" TargetMode="External"/><Relationship Id="rId229" Type="http://schemas.openxmlformats.org/officeDocument/2006/relationships/hyperlink" Target="http://www.westlaw.com/Find/Default.wl?rs=dfa1.0&amp;vr=2.0&amp;DB=345&amp;FindType=Y&amp;SerialNum=1982108157" TargetMode="External"/><Relationship Id="rId134" Type="http://schemas.openxmlformats.org/officeDocument/2006/relationships/hyperlink" Target="http://www.westlaw.com/Find/Default.wl?rs=dfa1.0&amp;vr=2.0&amp;DB=350&amp;FindType=Y&amp;SerialNum=1981154484" TargetMode="External"/><Relationship Id="rId135" Type="http://schemas.openxmlformats.org/officeDocument/2006/relationships/hyperlink" Target="http://www.westlaw.com/Find/Default.wl?rs=dfa1.0&amp;vr=2.0&amp;DB=350&amp;FindType=Y&amp;SerialNum=1981151024" TargetMode="External"/><Relationship Id="rId136" Type="http://schemas.openxmlformats.org/officeDocument/2006/relationships/hyperlink" Target="http://www.westlaw.com/Find/Default.wl?rs=dfa1.0&amp;vr=2.0&amp;DB=350&amp;FindType=Y&amp;SerialNum=1981151344" TargetMode="External"/><Relationship Id="rId137" Type="http://schemas.openxmlformats.org/officeDocument/2006/relationships/hyperlink" Target="http://www.westlaw.com/Find/Default.wl?rs=dfa1.0&amp;vr=2.0&amp;DB=350&amp;FindType=Y&amp;SerialNum=1981151346" TargetMode="External"/><Relationship Id="rId138" Type="http://schemas.openxmlformats.org/officeDocument/2006/relationships/hyperlink" Target="http://www.westlaw.com/Find/Default.wl?rs=dfa1.0&amp;vr=2.0&amp;DB=350&amp;FindType=Y&amp;SerialNum=1981151442" TargetMode="External"/><Relationship Id="rId139" Type="http://schemas.openxmlformats.org/officeDocument/2006/relationships/hyperlink" Target="http://www.westlaw.com/Find/Default.wl?rs=dfa1.0&amp;vr=2.0&amp;DB=350&amp;FindType=Y&amp;SerialNum=1981151446" TargetMode="External"/><Relationship Id="rId40" Type="http://schemas.openxmlformats.org/officeDocument/2006/relationships/hyperlink" Target="http://www.westlaw.com/Find/Default.wl?rs=dfa1.0&amp;vr=2.0&amp;DB=780&amp;FindType=Y&amp;SerialNum=1981150568" TargetMode="External"/><Relationship Id="rId41" Type="http://schemas.openxmlformats.org/officeDocument/2006/relationships/hyperlink" Target="http://www.westlaw.com/Find/Default.wl?rs=dfa1.0&amp;vr=2.0&amp;DB=780&amp;FindType=Y&amp;SerialNum=1981150046" TargetMode="External"/><Relationship Id="rId42" Type="http://schemas.openxmlformats.org/officeDocument/2006/relationships/hyperlink" Target="http://www.westlaw.com/Find/Default.wl?rs=dfa1.0&amp;vr=2.0&amp;DB=780&amp;FindType=Y&amp;SerialNum=1981146792" TargetMode="External"/><Relationship Id="rId43" Type="http://schemas.openxmlformats.org/officeDocument/2006/relationships/hyperlink" Target="http://www.westlaw.com/Find/Default.wl?rs=dfa1.0&amp;vr=2.0&amp;DB=780&amp;FindType=Y&amp;SerialNum=1981146050" TargetMode="External"/><Relationship Id="rId44" Type="http://schemas.openxmlformats.org/officeDocument/2006/relationships/hyperlink" Target="http://www.westlaw.com/Find/Default.wl?rs=dfa1.0&amp;vr=2.0&amp;DB=780&amp;FindType=Y&amp;SerialNum=1981243428" TargetMode="External"/><Relationship Id="rId45" Type="http://schemas.openxmlformats.org/officeDocument/2006/relationships/hyperlink" Target="http://www.westlaw.com/Find/Default.wl?rs=dfa1.0&amp;vr=2.0&amp;DB=780&amp;FindType=Y&amp;SerialNum=1981243439" TargetMode="External"/><Relationship Id="rId46" Type="http://schemas.openxmlformats.org/officeDocument/2006/relationships/hyperlink" Target="http://www.westlaw.com/Find/Default.wl?rs=dfa1.0&amp;vr=2.0&amp;DB=350&amp;FindType=Y&amp;SerialNum=1982141747" TargetMode="External"/><Relationship Id="rId47" Type="http://schemas.openxmlformats.org/officeDocument/2006/relationships/hyperlink" Target="http://www.westlaw.com/Find/Default.wl?rs=dfa1.0&amp;vr=2.0&amp;DB=350&amp;FindType=Y&amp;SerialNum=1982142009" TargetMode="External"/><Relationship Id="rId48" Type="http://schemas.openxmlformats.org/officeDocument/2006/relationships/hyperlink" Target="http://www.westlaw.com/Find/Default.wl?rs=dfa1.0&amp;vr=2.0&amp;DB=350&amp;FindType=Y&amp;SerialNum=1982142011" TargetMode="External"/><Relationship Id="rId49" Type="http://schemas.openxmlformats.org/officeDocument/2006/relationships/hyperlink" Target="http://www.westlaw.com/Find/Default.wl?rs=dfa1.0&amp;vr=2.0&amp;DB=350&amp;FindType=Y&amp;SerialNum=1982141576" TargetMode="External"/><Relationship Id="rId140" Type="http://schemas.openxmlformats.org/officeDocument/2006/relationships/hyperlink" Target="http://www.westlaw.com/Find/Default.wl?rs=dfa1.0&amp;vr=2.0&amp;DB=350&amp;FindType=Y&amp;SerialNum=1981151313" TargetMode="External"/><Relationship Id="rId141" Type="http://schemas.openxmlformats.org/officeDocument/2006/relationships/hyperlink" Target="http://www.westlaw.com/Find/Default.wl?rs=dfa1.0&amp;vr=2.0&amp;DB=350&amp;FindType=Y&amp;SerialNum=1981147860" TargetMode="External"/><Relationship Id="rId142" Type="http://schemas.openxmlformats.org/officeDocument/2006/relationships/hyperlink" Target="http://www.westlaw.com/Find/Default.wl?rs=dfa1.0&amp;vr=2.0&amp;DB=350&amp;FindType=Y&amp;SerialNum=1981151440" TargetMode="External"/><Relationship Id="rId143" Type="http://schemas.openxmlformats.org/officeDocument/2006/relationships/hyperlink" Target="http://www.westlaw.com/Find/Default.wl?rs=dfa1.0&amp;vr=2.0&amp;DB=350&amp;FindType=Y&amp;SerialNum=1981145809" TargetMode="External"/><Relationship Id="rId144" Type="http://schemas.openxmlformats.org/officeDocument/2006/relationships/hyperlink" Target="http://www.westlaw.com/Find/Default.wl?rs=dfa1.0&amp;vr=2.0&amp;DB=350&amp;FindType=Y&amp;SerialNum=1981148786" TargetMode="External"/><Relationship Id="rId145" Type="http://schemas.openxmlformats.org/officeDocument/2006/relationships/hyperlink" Target="http://www.westlaw.com/Find/Default.wl?rs=dfa1.0&amp;vr=2.0&amp;DB=350&amp;FindType=Y&amp;SerialNum=1981145813" TargetMode="External"/><Relationship Id="rId146" Type="http://schemas.openxmlformats.org/officeDocument/2006/relationships/hyperlink" Target="http://www.westlaw.com/Find/Default.wl?rs=dfa1.0&amp;vr=2.0&amp;DB=350&amp;FindType=Y&amp;SerialNum=1981145047" TargetMode="External"/><Relationship Id="rId147" Type="http://schemas.openxmlformats.org/officeDocument/2006/relationships/hyperlink" Target="http://www.westlaw.com/Find/Default.wl?rs=dfa1.0&amp;vr=2.0&amp;DB=350&amp;FindType=Y&amp;SerialNum=1981146416" TargetMode="External"/><Relationship Id="rId148" Type="http://schemas.openxmlformats.org/officeDocument/2006/relationships/hyperlink" Target="http://www.westlaw.com/Find/Default.wl?rs=dfa1.0&amp;vr=2.0&amp;DB=350&amp;FindType=Y&amp;SerialNum=1981147670" TargetMode="External"/><Relationship Id="rId149" Type="http://schemas.openxmlformats.org/officeDocument/2006/relationships/hyperlink" Target="http://www.westlaw.com/Find/Default.wl?rs=dfa1.0&amp;vr=2.0&amp;DB=350&amp;FindType=Y&amp;SerialNum=1981146065" TargetMode="External"/><Relationship Id="rId230" Type="http://schemas.openxmlformats.org/officeDocument/2006/relationships/hyperlink" Target="http://www.westlaw.com/Find/Default.wl?rs=dfa1.0&amp;vr=2.0&amp;DB=345&amp;FindType=Y&amp;SerialNum=1982151182" TargetMode="External"/><Relationship Id="rId231" Type="http://schemas.openxmlformats.org/officeDocument/2006/relationships/hyperlink" Target="http://www.westlaw.com/Find/Default.wl?rs=dfa1.0&amp;vr=2.0&amp;DB=345&amp;FindType=Y&amp;SerialNum=1982104603" TargetMode="External"/><Relationship Id="rId232" Type="http://schemas.openxmlformats.org/officeDocument/2006/relationships/hyperlink" Target="http://www.westlaw.com/Find/Default.wl?rs=dfa1.0&amp;vr=2.0&amp;DB=345&amp;FindType=Y&amp;SerialNum=1982121058" TargetMode="External"/><Relationship Id="rId233" Type="http://schemas.openxmlformats.org/officeDocument/2006/relationships/hyperlink" Target="http://www.westlaw.com/Find/Default.wl?rs=dfa1.0&amp;vr=2.0&amp;DB=345&amp;FindType=Y&amp;SerialNum=1982115250" TargetMode="External"/><Relationship Id="rId234" Type="http://schemas.openxmlformats.org/officeDocument/2006/relationships/hyperlink" Target="http://www.westlaw.com/Find/Default.wl?rs=dfa1.0&amp;vr=2.0&amp;DB=345&amp;FindType=Y&amp;SerialNum=1982103498" TargetMode="External"/><Relationship Id="rId235" Type="http://schemas.openxmlformats.org/officeDocument/2006/relationships/hyperlink" Target="http://www.westlaw.com/Find/Default.wl?rs=dfa1.0&amp;vr=2.0&amp;DB=345&amp;FindType=Y&amp;SerialNum=1982100505" TargetMode="External"/><Relationship Id="rId236" Type="http://schemas.openxmlformats.org/officeDocument/2006/relationships/hyperlink" Target="http://www.westlaw.com/Find/Default.wl?rs=dfa1.0&amp;vr=2.0&amp;DB=345&amp;FindType=Y&amp;SerialNum=1982133511" TargetMode="External"/><Relationship Id="rId237" Type="http://schemas.openxmlformats.org/officeDocument/2006/relationships/hyperlink" Target="http://www.westlaw.com/Find/Default.wl?rs=dfa1.0&amp;vr=2.0&amp;DB=345&amp;FindType=Y&amp;SerialNum=1982102318" TargetMode="External"/><Relationship Id="rId238" Type="http://schemas.openxmlformats.org/officeDocument/2006/relationships/hyperlink" Target="http://www.westlaw.com/Find/Default.wl?rs=dfa1.0&amp;vr=2.0&amp;DB=999&amp;FindType=Y&amp;SerialNum=1981001472" TargetMode="External"/><Relationship Id="rId239" Type="http://schemas.openxmlformats.org/officeDocument/2006/relationships/hyperlink" Target="http://www.westlaw.com/Find/Default.wl?rs=dfa1.0&amp;vr=2.0&amp;DB=345&amp;FindType=Y&amp;SerialNum=1981153503" TargetMode="External"/><Relationship Id="rId50" Type="http://schemas.openxmlformats.org/officeDocument/2006/relationships/hyperlink" Target="http://www.westlaw.com/Find/Default.wl?rs=dfa1.0&amp;vr=2.0&amp;DB=350&amp;FindType=Y&amp;SerialNum=1982138944" TargetMode="External"/><Relationship Id="rId51" Type="http://schemas.openxmlformats.org/officeDocument/2006/relationships/hyperlink" Target="http://www.westlaw.com/Find/Default.wl?rs=dfa1.0&amp;vr=2.0&amp;DB=350&amp;FindType=Y&amp;SerialNum=1982141387" TargetMode="External"/><Relationship Id="rId52" Type="http://schemas.openxmlformats.org/officeDocument/2006/relationships/hyperlink" Target="http://www.westlaw.com/Find/Default.wl?rs=dfa1.0&amp;vr=2.0&amp;DB=350&amp;FindType=Y&amp;SerialNum=1982137566" TargetMode="External"/><Relationship Id="rId53" Type="http://schemas.openxmlformats.org/officeDocument/2006/relationships/hyperlink" Target="http://www.westlaw.com/Find/Default.wl?rs=dfa1.0&amp;vr=2.0&amp;DB=350&amp;FindType=Y&amp;SerialNum=1982139137" TargetMode="External"/><Relationship Id="rId54" Type="http://schemas.openxmlformats.org/officeDocument/2006/relationships/hyperlink" Target="http://www.westlaw.com/Find/Default.wl?rs=dfa1.0&amp;vr=2.0&amp;DB=350&amp;FindType=Y&amp;SerialNum=1982138885" TargetMode="External"/><Relationship Id="rId55" Type="http://schemas.openxmlformats.org/officeDocument/2006/relationships/hyperlink" Target="http://www.westlaw.com/Find/Default.wl?rs=dfa1.0&amp;vr=2.0&amp;DB=350&amp;FindType=Y&amp;SerialNum=1982136285" TargetMode="External"/><Relationship Id="rId56" Type="http://schemas.openxmlformats.org/officeDocument/2006/relationships/hyperlink" Target="http://www.westlaw.com/Find/Default.wl?rs=dfa1.0&amp;vr=2.0&amp;DB=350&amp;FindType=Y&amp;SerialNum=1982139014" TargetMode="External"/><Relationship Id="rId57" Type="http://schemas.openxmlformats.org/officeDocument/2006/relationships/hyperlink" Target="http://www.westlaw.com/Find/Default.wl?rs=dfa1.0&amp;vr=2.0&amp;DB=350&amp;FindType=Y&amp;SerialNum=1982139065" TargetMode="External"/><Relationship Id="rId58" Type="http://schemas.openxmlformats.org/officeDocument/2006/relationships/hyperlink" Target="http://www.westlaw.com/Find/Default.wl?rs=dfa1.0&amp;vr=2.0&amp;DB=350&amp;FindType=Y&amp;SerialNum=1982139066" TargetMode="External"/><Relationship Id="rId59" Type="http://schemas.openxmlformats.org/officeDocument/2006/relationships/hyperlink" Target="http://www.westlaw.com/Find/Default.wl?rs=dfa1.0&amp;vr=2.0&amp;DB=350&amp;FindType=Y&amp;SerialNum=1982136622" TargetMode="External"/><Relationship Id="rId150" Type="http://schemas.openxmlformats.org/officeDocument/2006/relationships/hyperlink" Target="http://www.westlaw.com/Find/Default.wl?rs=dfa1.0&amp;vr=2.0&amp;DB=350&amp;FindType=Y&amp;SerialNum=1981146508" TargetMode="External"/><Relationship Id="rId151" Type="http://schemas.openxmlformats.org/officeDocument/2006/relationships/hyperlink" Target="http://www.westlaw.com/Find/Default.wl?rs=dfa1.0&amp;vr=2.0&amp;DB=350&amp;FindType=Y&amp;SerialNum=1981145357" TargetMode="External"/><Relationship Id="rId152" Type="http://schemas.openxmlformats.org/officeDocument/2006/relationships/hyperlink" Target="http://www.westlaw.com/Find/Default.wl?rs=dfa1.0&amp;vr=2.0&amp;DB=350&amp;FindType=Y&amp;SerialNum=1981143630" TargetMode="External"/><Relationship Id="rId153" Type="http://schemas.openxmlformats.org/officeDocument/2006/relationships/hyperlink" Target="http://www.westlaw.com/Find/Default.wl?rs=dfa1.0&amp;vr=2.0&amp;DB=350&amp;FindType=Y&amp;SerialNum=1981140432" TargetMode="External"/><Relationship Id="rId154" Type="http://schemas.openxmlformats.org/officeDocument/2006/relationships/hyperlink" Target="http://www.westlaw.com/Find/Default.wl?rs=dfa1.0&amp;vr=2.0&amp;DB=350&amp;FindType=Y&amp;SerialNum=1981142963" TargetMode="External"/><Relationship Id="rId155" Type="http://schemas.openxmlformats.org/officeDocument/2006/relationships/hyperlink" Target="http://www.westlaw.com/Find/Default.wl?rs=dfa1.0&amp;vr=2.0&amp;DB=345&amp;FindType=Y&amp;SerialNum=1982146318" TargetMode="External"/><Relationship Id="rId156" Type="http://schemas.openxmlformats.org/officeDocument/2006/relationships/hyperlink" Target="http://www.westlaw.com/Find/Default.wl?rs=dfa1.0&amp;vr=2.0&amp;DB=345&amp;FindType=Y&amp;SerialNum=1982142990" TargetMode="External"/><Relationship Id="rId157" Type="http://schemas.openxmlformats.org/officeDocument/2006/relationships/hyperlink" Target="http://www.westlaw.com/Find/Default.wl?rs=dfa1.0&amp;vr=2.0&amp;DB=345&amp;FindType=Y&amp;SerialNum=1982147502" TargetMode="External"/><Relationship Id="rId158" Type="http://schemas.openxmlformats.org/officeDocument/2006/relationships/hyperlink" Target="http://www.westlaw.com/Find/Default.wl?rs=dfa1.0&amp;vr=2.0&amp;DB=345&amp;FindType=Y&amp;SerialNum=1982142476" TargetMode="External"/><Relationship Id="rId159" Type="http://schemas.openxmlformats.org/officeDocument/2006/relationships/hyperlink" Target="http://www.westlaw.com/Find/Default.wl?rs=dfa1.0&amp;vr=2.0&amp;DB=345&amp;FindType=Y&amp;SerialNum=1982143075" TargetMode="External"/><Relationship Id="rId240" Type="http://schemas.openxmlformats.org/officeDocument/2006/relationships/hyperlink" Target="http://www.westlaw.com/Find/Default.wl?rs=dfa1.0&amp;vr=2.0&amp;DB=345&amp;FindType=Y&amp;SerialNum=1981152752" TargetMode="External"/><Relationship Id="rId241" Type="http://schemas.openxmlformats.org/officeDocument/2006/relationships/hyperlink" Target="http://www.westlaw.com/Find/Default.wl?rs=dfa1.0&amp;vr=2.0&amp;DB=345&amp;FindType=Y&amp;SerialNum=1981154451" TargetMode="External"/><Relationship Id="rId242" Type="http://schemas.openxmlformats.org/officeDocument/2006/relationships/hyperlink" Target="http://www.westlaw.com/Find/Default.wl?rs=dfa1.0&amp;vr=2.0&amp;DB=999&amp;FindType=Y&amp;SerialNum=1981000119" TargetMode="External"/><Relationship Id="rId243" Type="http://schemas.openxmlformats.org/officeDocument/2006/relationships/hyperlink" Target="http://www.westlaw.com/Find/Default.wl?rs=dfa1.0&amp;vr=2.0&amp;DB=345&amp;FindType=Y&amp;SerialNum=1982108218" TargetMode="External"/><Relationship Id="rId244" Type="http://schemas.openxmlformats.org/officeDocument/2006/relationships/hyperlink" Target="http://www.westlaw.com/Find/Default.wl?rs=dfa1.0&amp;vr=2.0&amp;DB=345&amp;FindType=Y&amp;SerialNum=1981149854" TargetMode="External"/><Relationship Id="rId245" Type="http://schemas.openxmlformats.org/officeDocument/2006/relationships/hyperlink" Target="http://www.westlaw.com/Find/Default.wl?rs=dfa1.0&amp;vr=2.0&amp;DB=345&amp;FindType=Y&amp;SerialNum=1981151134" TargetMode="External"/><Relationship Id="rId246" Type="http://schemas.openxmlformats.org/officeDocument/2006/relationships/hyperlink" Target="http://www.westlaw.com/Find/Default.wl?rs=dfa1.0&amp;vr=2.0&amp;DB=345&amp;FindType=Y&amp;SerialNum=1981148391" TargetMode="External"/><Relationship Id="rId247" Type="http://schemas.openxmlformats.org/officeDocument/2006/relationships/hyperlink" Target="http://www.westlaw.com/Find/Default.wl?rs=dfa1.0&amp;vr=2.0&amp;DB=345&amp;FindType=Y&amp;SerialNum=1983123980" TargetMode="External"/><Relationship Id="rId248" Type="http://schemas.openxmlformats.org/officeDocument/2006/relationships/hyperlink" Target="http://www.westlaw.com/Find/Default.wl?rs=dfa1.0&amp;vr=2.0&amp;DB=345&amp;FindType=Y&amp;SerialNum=1981146021" TargetMode="External"/><Relationship Id="rId249" Type="http://schemas.openxmlformats.org/officeDocument/2006/relationships/hyperlink" Target="http://www.westlaw.com/Find/Default.wl?rs=dfa1.0&amp;vr=2.0&amp;DB=345&amp;FindType=Y&amp;SerialNum=1981144837" TargetMode="External"/><Relationship Id="rId60" Type="http://schemas.openxmlformats.org/officeDocument/2006/relationships/hyperlink" Target="http://www.westlaw.com/Find/Default.wl?rs=dfa1.0&amp;vr=2.0&amp;DB=350&amp;FindType=Y&amp;SerialNum=1982137401" TargetMode="External"/><Relationship Id="rId61" Type="http://schemas.openxmlformats.org/officeDocument/2006/relationships/hyperlink" Target="http://www.westlaw.com/Find/Default.wl?rs=dfa1.0&amp;vr=2.0&amp;DB=350&amp;FindType=Y&amp;SerialNum=1982134653" TargetMode="External"/><Relationship Id="rId62" Type="http://schemas.openxmlformats.org/officeDocument/2006/relationships/hyperlink" Target="http://www.westlaw.com/Find/Default.wl?rs=dfa1.0&amp;vr=2.0&amp;DB=350&amp;FindType=Y&amp;SerialNum=1982136874" TargetMode="External"/><Relationship Id="rId63" Type="http://schemas.openxmlformats.org/officeDocument/2006/relationships/hyperlink" Target="http://www.westlaw.com/Find/Default.wl?rs=dfa1.0&amp;vr=2.0&amp;DB=350&amp;FindType=Y&amp;SerialNum=1982137465" TargetMode="External"/><Relationship Id="rId64" Type="http://schemas.openxmlformats.org/officeDocument/2006/relationships/hyperlink" Target="http://www.westlaw.com/Find/Default.wl?rs=dfa1.0&amp;vr=2.0&amp;DB=350&amp;FindType=Y&amp;SerialNum=1982136938" TargetMode="External"/><Relationship Id="rId65" Type="http://schemas.openxmlformats.org/officeDocument/2006/relationships/hyperlink" Target="http://www.westlaw.com/Find/Default.wl?rs=dfa1.0&amp;vr=2.0&amp;DB=350&amp;FindType=Y&amp;SerialNum=1982137387" TargetMode="External"/><Relationship Id="rId66" Type="http://schemas.openxmlformats.org/officeDocument/2006/relationships/hyperlink" Target="http://www.westlaw.com/Find/Default.wl?rs=dfa1.0&amp;vr=2.0&amp;DB=350&amp;FindType=Y&amp;SerialNum=1982133291" TargetMode="External"/><Relationship Id="rId67" Type="http://schemas.openxmlformats.org/officeDocument/2006/relationships/hyperlink" Target="http://www.westlaw.com/Find/Default.wl?rs=dfa1.0&amp;vr=2.0&amp;DB=350&amp;FindType=Y&amp;SerialNum=1982134693" TargetMode="External"/><Relationship Id="rId68" Type="http://schemas.openxmlformats.org/officeDocument/2006/relationships/hyperlink" Target="http://www.westlaw.com/Find/Default.wl?rs=dfa1.0&amp;vr=2.0&amp;DB=350&amp;FindType=Y&amp;SerialNum=1982136324" TargetMode="External"/><Relationship Id="rId69" Type="http://schemas.openxmlformats.org/officeDocument/2006/relationships/hyperlink" Target="http://www.westlaw.com/Find/Default.wl?rs=dfa1.0&amp;vr=2.0&amp;DB=350&amp;FindType=Y&amp;SerialNum=1982131904" TargetMode="External"/><Relationship Id="rId160" Type="http://schemas.openxmlformats.org/officeDocument/2006/relationships/hyperlink" Target="http://www.westlaw.com/Find/Default.wl?rs=dfa1.0&amp;vr=2.0&amp;DB=345&amp;FindType=Y&amp;SerialNum=1982141851" TargetMode="External"/><Relationship Id="rId161" Type="http://schemas.openxmlformats.org/officeDocument/2006/relationships/hyperlink" Target="http://www.westlaw.com/Find/Default.wl?rs=dfa1.0&amp;vr=2.0&amp;DB=345&amp;FindType=Y&amp;SerialNum=1982140301" TargetMode="External"/><Relationship Id="rId162" Type="http://schemas.openxmlformats.org/officeDocument/2006/relationships/hyperlink" Target="http://www.westlaw.com/Find/Default.wl?rs=dfa1.0&amp;vr=2.0&amp;DB=345&amp;FindType=Y&amp;SerialNum=1982140612" TargetMode="External"/><Relationship Id="rId163" Type="http://schemas.openxmlformats.org/officeDocument/2006/relationships/hyperlink" Target="http://www.westlaw.com/Find/Default.wl?rs=dfa1.0&amp;vr=2.0&amp;DB=345&amp;FindType=Y&amp;SerialNum=1982141738" TargetMode="External"/><Relationship Id="rId164" Type="http://schemas.openxmlformats.org/officeDocument/2006/relationships/hyperlink" Target="http://www.westlaw.com/Find/Default.wl?rs=dfa1.0&amp;vr=2.0&amp;DB=345&amp;FindType=Y&amp;SerialNum=1983151349" TargetMode="External"/><Relationship Id="rId165" Type="http://schemas.openxmlformats.org/officeDocument/2006/relationships/hyperlink" Target="http://www.westlaw.com/Find/Default.wl?rs=dfa1.0&amp;vr=2.0&amp;DB=345&amp;FindType=Y&amp;SerialNum=1982139753" TargetMode="External"/><Relationship Id="rId166" Type="http://schemas.openxmlformats.org/officeDocument/2006/relationships/hyperlink" Target="http://www.westlaw.com/Find/Default.wl?rs=dfa1.0&amp;vr=2.0&amp;DB=345&amp;FindType=Y&amp;SerialNum=1982141247" TargetMode="External"/><Relationship Id="rId167" Type="http://schemas.openxmlformats.org/officeDocument/2006/relationships/hyperlink" Target="http://www.westlaw.com/Find/Default.wl?rs=dfa1.0&amp;vr=2.0&amp;DB=345&amp;FindType=Y&amp;SerialNum=1982138158" TargetMode="External"/><Relationship Id="rId168" Type="http://schemas.openxmlformats.org/officeDocument/2006/relationships/hyperlink" Target="http://www.westlaw.com/Find/Default.wl?rs=dfa1.0&amp;vr=2.0&amp;DB=345&amp;FindType=Y&amp;SerialNum=1982137860" TargetMode="External"/><Relationship Id="rId169" Type="http://schemas.openxmlformats.org/officeDocument/2006/relationships/hyperlink" Target="http://www.westlaw.com/Find/Default.wl?rs=dfa1.0&amp;vr=2.0&amp;DB=345&amp;FindType=Y&amp;SerialNum=1982150461" TargetMode="External"/><Relationship Id="rId250" Type="http://schemas.openxmlformats.org/officeDocument/2006/relationships/hyperlink" Target="http://www.westlaw.com/Find/Default.wl?rs=dfa1.0&amp;vr=2.0&amp;DB=345&amp;FindType=Y&amp;SerialNum=1981145271" TargetMode="External"/><Relationship Id="rId251" Type="http://schemas.openxmlformats.org/officeDocument/2006/relationships/hyperlink" Target="http://www.westlaw.com/Find/Default.wl?rs=dfa1.0&amp;vr=2.0&amp;DB=345&amp;FindType=Y&amp;SerialNum=1981145311" TargetMode="External"/><Relationship Id="rId252" Type="http://schemas.openxmlformats.org/officeDocument/2006/relationships/hyperlink" Target="http://www.westlaw.com/Find/Default.wl?rs=dfa1.0&amp;vr=2.0&amp;DB=345&amp;FindType=Y&amp;SerialNum=1981142352" TargetMode="External"/><Relationship Id="rId253" Type="http://schemas.openxmlformats.org/officeDocument/2006/relationships/hyperlink" Target="http://www.westlaw.com/Find/Default.wl?rs=dfa1.0&amp;vr=2.0&amp;DB=345&amp;FindType=Y&amp;SerialNum=1981146430" TargetMode="External"/><Relationship Id="rId254" Type="http://schemas.openxmlformats.org/officeDocument/2006/relationships/hyperlink" Target="http://www.westlaw.com/Find/Default.wl?rs=dfa1.0&amp;vr=2.0&amp;DB=509&amp;FindType=Y&amp;SerialNum=1981142274" TargetMode="External"/><Relationship Id="rId255" Type="http://schemas.openxmlformats.org/officeDocument/2006/relationships/hyperlink" Target="http://www.westlaw.com/Find/Default.wl?rs=dfa1.0&amp;vr=2.0&amp;DB=509&amp;FindType=Y&amp;SerialNum=1982115464" TargetMode="External"/><Relationship Id="rId256" Type="http://schemas.openxmlformats.org/officeDocument/2006/relationships/hyperlink" Target="http://www.westlaw.com/Find/Default.wl?rs=dfa1.0&amp;vr=2.0&amp;DB=509&amp;FindType=Y&amp;SerialNum=1982133657" TargetMode="External"/><Relationship Id="rId100" Type="http://schemas.openxmlformats.org/officeDocument/2006/relationships/hyperlink" Target="http://www.westlaw.com/Find/Default.wl?rs=dfa1.0&amp;vr=2.0&amp;DB=350&amp;FindType=Y&amp;SerialNum=1982126723" TargetMode="External"/><Relationship Id="rId101" Type="http://schemas.openxmlformats.org/officeDocument/2006/relationships/hyperlink" Target="http://www.westlaw.com/Find/Default.wl?rs=dfa1.0&amp;vr=2.0&amp;DB=350&amp;FindType=Y&amp;SerialNum=1982120404" TargetMode="External"/><Relationship Id="rId102" Type="http://schemas.openxmlformats.org/officeDocument/2006/relationships/hyperlink" Target="http://www.westlaw.com/Find/Default.wl?rs=dfa1.0&amp;vr=2.0&amp;DB=350&amp;FindType=Y&amp;SerialNum=1982120577" TargetMode="External"/><Relationship Id="rId103" Type="http://schemas.openxmlformats.org/officeDocument/2006/relationships/hyperlink" Target="http://www.westlaw.com/Find/Default.wl?rs=dfa1.0&amp;vr=2.0&amp;DB=350&amp;FindType=Y&amp;SerialNum=1982118781" TargetMode="External"/><Relationship Id="rId104" Type="http://schemas.openxmlformats.org/officeDocument/2006/relationships/hyperlink" Target="http://www.westlaw.com/Find/Default.wl?rs=dfa1.0&amp;vr=2.0&amp;DB=350&amp;FindType=Y&amp;SerialNum=1982148362" TargetMode="External"/><Relationship Id="rId105" Type="http://schemas.openxmlformats.org/officeDocument/2006/relationships/hyperlink" Target="http://www.westlaw.com/Find/Default.wl?rs=dfa1.0&amp;vr=2.0&amp;DB=350&amp;FindType=Y&amp;SerialNum=1982116319" TargetMode="External"/></Relationships>
</file>

<file path=xl/worksheets/_rels/sheet16.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3112611" TargetMode="External"/><Relationship Id="rId107" Type="http://schemas.openxmlformats.org/officeDocument/2006/relationships/hyperlink" Target="http://www.westlaw.com/Find/Default.wl?rs=dfa1.0&amp;vr=2.0&amp;DB=350&amp;FindType=Y&amp;SerialNum=1983111786" TargetMode="External"/><Relationship Id="rId108" Type="http://schemas.openxmlformats.org/officeDocument/2006/relationships/hyperlink" Target="http://www.westlaw.com/Find/Default.wl?rs=dfa1.0&amp;vr=2.0&amp;DB=350&amp;FindType=Y&amp;SerialNum=1983113507" TargetMode="External"/><Relationship Id="rId109" Type="http://schemas.openxmlformats.org/officeDocument/2006/relationships/hyperlink" Target="http://www.westlaw.com/Find/Default.wl?rs=dfa1.0&amp;vr=2.0&amp;DB=350&amp;FindType=Y&amp;SerialNum=1983111923" TargetMode="External"/><Relationship Id="rId70" Type="http://schemas.openxmlformats.org/officeDocument/2006/relationships/hyperlink" Target="http://www.westlaw.com/Find/Default.wl?rs=dfa1.0&amp;vr=2.0&amp;DB=350&amp;FindType=Y&amp;SerialNum=1983133829" TargetMode="External"/><Relationship Id="rId71" Type="http://schemas.openxmlformats.org/officeDocument/2006/relationships/hyperlink" Target="http://www.westlaw.com/Find/Default.wl?rs=dfa1.0&amp;vr=2.0&amp;DB=350&amp;FindType=Y&amp;SerialNum=1983136100" TargetMode="External"/><Relationship Id="rId72" Type="http://schemas.openxmlformats.org/officeDocument/2006/relationships/hyperlink" Target="http://www.westlaw.com/Find/Default.wl?rs=dfa1.0&amp;vr=2.0&amp;DB=350&amp;FindType=Y&amp;SerialNum=1983136899" TargetMode="External"/><Relationship Id="rId73" Type="http://schemas.openxmlformats.org/officeDocument/2006/relationships/hyperlink" Target="http://www.westlaw.com/Find/Default.wl?rs=dfa1.0&amp;vr=2.0&amp;DB=350&amp;FindType=Y&amp;SerialNum=1983135993" TargetMode="External"/><Relationship Id="rId74" Type="http://schemas.openxmlformats.org/officeDocument/2006/relationships/hyperlink" Target="http://www.westlaw.com/Find/Default.wl?rs=dfa1.0&amp;vr=2.0&amp;DB=350&amp;FindType=Y&amp;SerialNum=1983133470" TargetMode="External"/><Relationship Id="rId75" Type="http://schemas.openxmlformats.org/officeDocument/2006/relationships/hyperlink" Target="http://www.westlaw.com/Find/Default.wl?rs=dfa1.0&amp;vr=2.0&amp;DB=350&amp;FindType=Y&amp;SerialNum=1983132234" TargetMode="External"/><Relationship Id="rId76" Type="http://schemas.openxmlformats.org/officeDocument/2006/relationships/hyperlink" Target="http://www.westlaw.com/Find/Default.wl?rs=dfa1.0&amp;vr=2.0&amp;DB=350&amp;FindType=Y&amp;SerialNum=1983130946" TargetMode="External"/><Relationship Id="rId77" Type="http://schemas.openxmlformats.org/officeDocument/2006/relationships/hyperlink" Target="http://www.westlaw.com/Find/Default.wl?rs=dfa1.0&amp;vr=2.0&amp;DB=350&amp;FindType=Y&amp;SerialNum=1983126616" TargetMode="External"/><Relationship Id="rId78" Type="http://schemas.openxmlformats.org/officeDocument/2006/relationships/hyperlink" Target="http://www.westlaw.com/Find/Default.wl?rs=dfa1.0&amp;vr=2.0&amp;DB=350&amp;FindType=Y&amp;SerialNum=1983129558" TargetMode="External"/><Relationship Id="rId79" Type="http://schemas.openxmlformats.org/officeDocument/2006/relationships/hyperlink" Target="http://www.westlaw.com/Find/Default.wl?rs=dfa1.0&amp;vr=2.0&amp;DB=350&amp;FindType=Y&amp;SerialNum=1983128556" TargetMode="External"/><Relationship Id="rId170" Type="http://schemas.openxmlformats.org/officeDocument/2006/relationships/hyperlink" Target="http://www.westlaw.com/Find/Default.wl?rs=dfa1.0&amp;vr=2.0&amp;DB=345&amp;FindType=Y&amp;SerialNum=1983138641" TargetMode="External"/><Relationship Id="rId171" Type="http://schemas.openxmlformats.org/officeDocument/2006/relationships/hyperlink" Target="http://www.westlaw.com/Find/Default.wl?rs=dfa1.0&amp;vr=2.0&amp;DB=345&amp;FindType=Y&amp;SerialNum=1983143021" TargetMode="External"/><Relationship Id="rId172" Type="http://schemas.openxmlformats.org/officeDocument/2006/relationships/hyperlink" Target="http://www.westlaw.com/Find/Default.wl?rs=dfa1.0&amp;vr=2.0&amp;DB=345&amp;FindType=Y&amp;SerialNum=1983139608" TargetMode="External"/><Relationship Id="rId173" Type="http://schemas.openxmlformats.org/officeDocument/2006/relationships/hyperlink" Target="http://www.westlaw.com/Find/Default.wl?rs=dfa1.0&amp;vr=2.0&amp;DB=345&amp;FindType=Y&amp;SerialNum=1983139971" TargetMode="External"/><Relationship Id="rId174" Type="http://schemas.openxmlformats.org/officeDocument/2006/relationships/hyperlink" Target="http://www.westlaw.com/Find/Default.wl?rs=dfa1.0&amp;vr=2.0&amp;DB=345&amp;FindType=Y&amp;SerialNum=1983135702" TargetMode="External"/><Relationship Id="rId175" Type="http://schemas.openxmlformats.org/officeDocument/2006/relationships/hyperlink" Target="http://www.westlaw.com/Find/Default.wl?rs=dfa1.0&amp;vr=2.0&amp;DB=345&amp;FindType=Y&amp;SerialNum=1983138103" TargetMode="External"/><Relationship Id="rId176" Type="http://schemas.openxmlformats.org/officeDocument/2006/relationships/hyperlink" Target="http://www.westlaw.com/Find/Default.wl?rs=dfa1.0&amp;vr=2.0&amp;DB=345&amp;FindType=Y&amp;SerialNum=1983134212" TargetMode="External"/><Relationship Id="rId177" Type="http://schemas.openxmlformats.org/officeDocument/2006/relationships/hyperlink" Target="http://www.westlaw.com/Find/Default.wl?rs=dfa1.0&amp;vr=2.0&amp;DB=345&amp;FindType=Y&amp;SerialNum=1983131078" TargetMode="External"/><Relationship Id="rId178" Type="http://schemas.openxmlformats.org/officeDocument/2006/relationships/hyperlink" Target="http://www.westlaw.com/Find/Default.wl?rs=dfa1.0&amp;vr=2.0&amp;DB=345&amp;FindType=Y&amp;SerialNum=1983138632" TargetMode="External"/><Relationship Id="rId179" Type="http://schemas.openxmlformats.org/officeDocument/2006/relationships/hyperlink" Target="http://www.westlaw.com/Find/Default.wl?rs=dfa1.0&amp;vr=2.0&amp;DB=345&amp;FindType=Y&amp;SerialNum=1983151066" TargetMode="External"/><Relationship Id="rId10" Type="http://schemas.openxmlformats.org/officeDocument/2006/relationships/hyperlink" Target="http://www.westlaw.com/Find/Default.wl?rs=dfa1.0&amp;vr=2.0&amp;DB=780&amp;FindType=Y&amp;SerialNum=1983131590" TargetMode="External"/><Relationship Id="rId11" Type="http://schemas.openxmlformats.org/officeDocument/2006/relationships/hyperlink" Target="http://www.westlaw.com/Find/Default.wl?rs=dfa1.0&amp;vr=2.0&amp;DB=780&amp;FindType=Y&amp;SerialNum=1983131591" TargetMode="External"/><Relationship Id="rId12" Type="http://schemas.openxmlformats.org/officeDocument/2006/relationships/hyperlink" Target="http://www.westlaw.com/Find/Default.wl?rs=dfa1.0&amp;vr=2.0&amp;DB=780&amp;FindType=Y&amp;SerialNum=1983131592" TargetMode="External"/><Relationship Id="rId13" Type="http://schemas.openxmlformats.org/officeDocument/2006/relationships/hyperlink" Target="http://www.westlaw.com/Find/Default.wl?rs=dfa1.0&amp;vr=2.0&amp;DB=780&amp;FindType=Y&amp;SerialNum=1983131593" TargetMode="External"/><Relationship Id="rId14" Type="http://schemas.openxmlformats.org/officeDocument/2006/relationships/hyperlink" Target="http://www.westlaw.com/Find/Default.wl?rs=dfa1.0&amp;vr=2.0&amp;DB=780&amp;FindType=Y&amp;SerialNum=1983131594" TargetMode="External"/><Relationship Id="rId15" Type="http://schemas.openxmlformats.org/officeDocument/2006/relationships/hyperlink" Target="http://www.westlaw.com/Find/Default.wl?rs=dfa1.0&amp;vr=2.0&amp;DB=780&amp;FindType=Y&amp;SerialNum=1983131401" TargetMode="External"/><Relationship Id="rId16" Type="http://schemas.openxmlformats.org/officeDocument/2006/relationships/hyperlink" Target="http://www.westlaw.com/Find/Default.wl?rs=dfa1.0&amp;vr=2.0&amp;DB=780&amp;FindType=Y&amp;SerialNum=1983131402" TargetMode="External"/><Relationship Id="rId17" Type="http://schemas.openxmlformats.org/officeDocument/2006/relationships/hyperlink" Target="http://www.westlaw.com/Find/Default.wl?rs=dfa1.0&amp;vr=2.0&amp;DB=780&amp;FindType=Y&amp;SerialNum=1983131395" TargetMode="External"/><Relationship Id="rId18" Type="http://schemas.openxmlformats.org/officeDocument/2006/relationships/hyperlink" Target="http://www.westlaw.com/Find/Default.wl?rs=dfa1.0&amp;vr=2.0&amp;DB=780&amp;FindType=Y&amp;SerialNum=1983131396" TargetMode="External"/><Relationship Id="rId19" Type="http://schemas.openxmlformats.org/officeDocument/2006/relationships/hyperlink" Target="http://www.westlaw.com/Find/Default.wl?rs=dfa1.0&amp;vr=2.0&amp;DB=780&amp;FindType=Y&amp;SerialNum=1983131397" TargetMode="External"/><Relationship Id="rId110" Type="http://schemas.openxmlformats.org/officeDocument/2006/relationships/hyperlink" Target="http://www.westlaw.com/Find/Default.wl?rs=dfa1.0&amp;vr=2.0&amp;DB=350&amp;FindType=Y&amp;SerialNum=1983113655" TargetMode="External"/><Relationship Id="rId111" Type="http://schemas.openxmlformats.org/officeDocument/2006/relationships/hyperlink" Target="http://www.westlaw.com/Find/Default.wl?rs=dfa1.0&amp;vr=2.0&amp;DB=350&amp;FindType=Y&amp;SerialNum=1983111517" TargetMode="External"/><Relationship Id="rId112" Type="http://schemas.openxmlformats.org/officeDocument/2006/relationships/hyperlink" Target="http://www.westlaw.com/Find/Default.wl?rs=dfa1.0&amp;vr=2.0&amp;DB=350&amp;FindType=Y&amp;SerialNum=1983113653" TargetMode="External"/><Relationship Id="rId113" Type="http://schemas.openxmlformats.org/officeDocument/2006/relationships/hyperlink" Target="http://www.westlaw.com/Find/Default.wl?rs=dfa1.0&amp;vr=2.0&amp;DB=350&amp;FindType=Y&amp;SerialNum=1983108947" TargetMode="External"/><Relationship Id="rId114" Type="http://schemas.openxmlformats.org/officeDocument/2006/relationships/hyperlink" Target="http://www.westlaw.com/Find/Default.wl?rs=dfa1.0&amp;vr=2.0&amp;DB=350&amp;FindType=Y&amp;SerialNum=1983107179" TargetMode="External"/><Relationship Id="rId115" Type="http://schemas.openxmlformats.org/officeDocument/2006/relationships/hyperlink" Target="http://www.westlaw.com/Find/Default.wl?rs=dfa1.0&amp;vr=2.0&amp;DB=350&amp;FindType=Y&amp;SerialNum=1983107079" TargetMode="External"/><Relationship Id="rId116" Type="http://schemas.openxmlformats.org/officeDocument/2006/relationships/hyperlink" Target="http://www.westlaw.com/Find/Default.wl?rs=dfa1.0&amp;vr=2.0&amp;DB=350&amp;FindType=Y&amp;SerialNum=1983103543" TargetMode="External"/><Relationship Id="rId117" Type="http://schemas.openxmlformats.org/officeDocument/2006/relationships/hyperlink" Target="http://www.westlaw.com/Find/Default.wl?rs=dfa1.0&amp;vr=2.0&amp;DB=350&amp;FindType=Y&amp;SerialNum=1983106771" TargetMode="External"/><Relationship Id="rId118" Type="http://schemas.openxmlformats.org/officeDocument/2006/relationships/hyperlink" Target="http://www.westlaw.com/Find/Default.wl?rs=dfa1.0&amp;vr=2.0&amp;DB=350&amp;FindType=Y&amp;SerialNum=1983105940" TargetMode="External"/><Relationship Id="rId119" Type="http://schemas.openxmlformats.org/officeDocument/2006/relationships/hyperlink" Target="http://www.westlaw.com/Find/Default.wl?rs=dfa1.0&amp;vr=2.0&amp;DB=350&amp;FindType=Y&amp;SerialNum=1983105478" TargetMode="External"/><Relationship Id="rId200" Type="http://schemas.openxmlformats.org/officeDocument/2006/relationships/hyperlink" Target="http://www.westlaw.com/Find/Default.wl?rs=dfa1.0&amp;vr=2.0&amp;DB=345&amp;FindType=Y&amp;SerialNum=1983123209" TargetMode="External"/><Relationship Id="rId201" Type="http://schemas.openxmlformats.org/officeDocument/2006/relationships/hyperlink" Target="http://www.westlaw.com/Find/Default.wl?rs=dfa1.0&amp;vr=2.0&amp;DB=345&amp;FindType=Y&amp;SerialNum=1983119495" TargetMode="External"/><Relationship Id="rId202" Type="http://schemas.openxmlformats.org/officeDocument/2006/relationships/hyperlink" Target="http://www.westlaw.com/Find/Default.wl?rs=dfa1.0&amp;vr=2.0&amp;DB=345&amp;FindType=Y&amp;SerialNum=1983117365" TargetMode="External"/><Relationship Id="rId203" Type="http://schemas.openxmlformats.org/officeDocument/2006/relationships/hyperlink" Target="http://www.westlaw.com/Find/Default.wl?rs=dfa1.0&amp;vr=2.0&amp;DB=345&amp;FindType=Y&amp;SerialNum=1983121674" TargetMode="External"/><Relationship Id="rId204" Type="http://schemas.openxmlformats.org/officeDocument/2006/relationships/hyperlink" Target="http://www.westlaw.com/Find/Default.wl?rs=dfa1.0&amp;vr=2.0&amp;DB=344&amp;FindType=Y&amp;SerialNum=1983117476" TargetMode="External"/><Relationship Id="rId205" Type="http://schemas.openxmlformats.org/officeDocument/2006/relationships/hyperlink" Target="http://www.westlaw.com/Find/Default.wl?rs=dfa1.0&amp;vr=2.0&amp;DB=344&amp;FindType=Y&amp;SerialNum=1983139185" TargetMode="External"/><Relationship Id="rId206" Type="http://schemas.openxmlformats.org/officeDocument/2006/relationships/hyperlink" Target="http://www.westlaw.com/Find/Default.wl?rs=dfa1.0&amp;vr=2.0&amp;DB=345&amp;FindType=Y&amp;SerialNum=1983116167" TargetMode="External"/><Relationship Id="rId207" Type="http://schemas.openxmlformats.org/officeDocument/2006/relationships/hyperlink" Target="http://www.westlaw.com/Find/Default.wl?rs=dfa1.0&amp;vr=2.0&amp;DB=345&amp;FindType=Y&amp;SerialNum=1983116254" TargetMode="External"/><Relationship Id="rId208" Type="http://schemas.openxmlformats.org/officeDocument/2006/relationships/hyperlink" Target="http://www.westlaw.com/Find/Default.wl?rs=dfa1.0&amp;vr=2.0&amp;DB=345&amp;FindType=Y&amp;SerialNum=1983117371" TargetMode="External"/><Relationship Id="rId209" Type="http://schemas.openxmlformats.org/officeDocument/2006/relationships/hyperlink" Target="http://www.westlaw.com/Find/Default.wl?rs=dfa1.0&amp;vr=2.0&amp;DB=345&amp;FindType=Y&amp;SerialNum=1983115962" TargetMode="External"/><Relationship Id="rId1" Type="http://schemas.openxmlformats.org/officeDocument/2006/relationships/hyperlink" Target="http://www.westlaw.com/Find/Default.wl?rs=dfa1.0&amp;vr=2.0&amp;DB=780&amp;FindType=Y&amp;SerialNum=1983223571" TargetMode="External"/><Relationship Id="rId2" Type="http://schemas.openxmlformats.org/officeDocument/2006/relationships/hyperlink" Target="http://www.westlaw.com/Find/Default.wl?rs=dfa1.0&amp;vr=2.0&amp;DB=780&amp;FindType=Y&amp;SerialNum=1983219440" TargetMode="External"/><Relationship Id="rId3" Type="http://schemas.openxmlformats.org/officeDocument/2006/relationships/hyperlink" Target="http://www.westlaw.com/Find/Default.wl?rs=dfa1.0&amp;vr=2.0&amp;DB=780&amp;FindType=Y&amp;SerialNum=1983211403" TargetMode="External"/><Relationship Id="rId4" Type="http://schemas.openxmlformats.org/officeDocument/2006/relationships/hyperlink" Target="http://www.westlaw.com/Find/Default.wl?rs=dfa1.0&amp;vr=2.0&amp;DB=780&amp;FindType=Y&amp;SerialNum=1983203049" TargetMode="External"/><Relationship Id="rId5" Type="http://schemas.openxmlformats.org/officeDocument/2006/relationships/hyperlink" Target="http://www.westlaw.com/Find/Default.wl?rs=dfa1.0&amp;vr=2.0&amp;DB=780&amp;FindType=Y&amp;SerialNum=1983203117" TargetMode="External"/><Relationship Id="rId6" Type="http://schemas.openxmlformats.org/officeDocument/2006/relationships/hyperlink" Target="http://www.westlaw.com/Find/Default.wl?rs=dfa1.0&amp;vr=2.0&amp;DB=780&amp;FindType=Y&amp;SerialNum=1983202981" TargetMode="External"/><Relationship Id="rId7" Type="http://schemas.openxmlformats.org/officeDocument/2006/relationships/hyperlink" Target="http://www.westlaw.com/Find/Default.wl?rs=dfa1.0&amp;vr=2.0&amp;DB=780&amp;FindType=Y&amp;SerialNum=1982243391" TargetMode="External"/><Relationship Id="rId8" Type="http://schemas.openxmlformats.org/officeDocument/2006/relationships/hyperlink" Target="http://www.westlaw.com/Find/Default.wl?rs=dfa1.0&amp;vr=2.0&amp;DB=780&amp;FindType=Y&amp;SerialNum=1982243548" TargetMode="External"/><Relationship Id="rId9" Type="http://schemas.openxmlformats.org/officeDocument/2006/relationships/hyperlink" Target="http://www.westlaw.com/Find/Default.wl?rs=dfa1.0&amp;vr=2.0&amp;DB=780&amp;FindType=Y&amp;SerialNum=1982237314" TargetMode="External"/><Relationship Id="rId80" Type="http://schemas.openxmlformats.org/officeDocument/2006/relationships/hyperlink" Target="http://www.westlaw.com/Find/Default.wl?rs=dfa1.0&amp;vr=2.0&amp;DB=350&amp;FindType=Y&amp;SerialNum=1983128253" TargetMode="External"/><Relationship Id="rId81" Type="http://schemas.openxmlformats.org/officeDocument/2006/relationships/hyperlink" Target="http://www.westlaw.com/Find/Default.wl?rs=dfa1.0&amp;vr=2.0&amp;DB=350&amp;FindType=Y&amp;SerialNum=1983127098" TargetMode="External"/><Relationship Id="rId82" Type="http://schemas.openxmlformats.org/officeDocument/2006/relationships/hyperlink" Target="http://www.westlaw.com/Find/Default.wl?rs=dfa1.0&amp;vr=2.0&amp;DB=350&amp;FindType=Y&amp;SerialNum=1983127434" TargetMode="External"/><Relationship Id="rId83" Type="http://schemas.openxmlformats.org/officeDocument/2006/relationships/hyperlink" Target="http://www.westlaw.com/Find/Default.wl?rs=dfa1.0&amp;vr=2.0&amp;DB=350&amp;FindType=Y&amp;SerialNum=1983127780" TargetMode="External"/><Relationship Id="rId84" Type="http://schemas.openxmlformats.org/officeDocument/2006/relationships/hyperlink" Target="http://www.westlaw.com/Find/Default.wl?rs=dfa1.0&amp;vr=2.0&amp;DB=350&amp;FindType=Y&amp;SerialNum=1983126759" TargetMode="External"/><Relationship Id="rId85" Type="http://schemas.openxmlformats.org/officeDocument/2006/relationships/hyperlink" Target="http://www.westlaw.com/Find/Default.wl?rs=dfa1.0&amp;vr=2.0&amp;DB=350&amp;FindType=Y&amp;SerialNum=1983125912" TargetMode="External"/><Relationship Id="rId86" Type="http://schemas.openxmlformats.org/officeDocument/2006/relationships/hyperlink" Target="http://www.westlaw.com/Find/Default.wl?rs=dfa1.0&amp;vr=2.0&amp;DB=350&amp;FindType=Y&amp;SerialNum=1983126157" TargetMode="External"/><Relationship Id="rId87" Type="http://schemas.openxmlformats.org/officeDocument/2006/relationships/hyperlink" Target="http://www.westlaw.com/Find/Default.wl?rs=dfa1.0&amp;vr=2.0&amp;DB=350&amp;FindType=Y&amp;SerialNum=1983126158" TargetMode="External"/><Relationship Id="rId88" Type="http://schemas.openxmlformats.org/officeDocument/2006/relationships/hyperlink" Target="http://www.westlaw.com/Find/Default.wl?rs=dfa1.0&amp;vr=2.0&amp;DB=350&amp;FindType=Y&amp;SerialNum=1983125341" TargetMode="External"/><Relationship Id="rId89" Type="http://schemas.openxmlformats.org/officeDocument/2006/relationships/hyperlink" Target="http://www.westlaw.com/Find/Default.wl?rs=dfa1.0&amp;vr=2.0&amp;DB=350&amp;FindType=Y&amp;SerialNum=1983124404" TargetMode="External"/><Relationship Id="rId180" Type="http://schemas.openxmlformats.org/officeDocument/2006/relationships/hyperlink" Target="http://www.westlaw.com/Find/Default.wl?rs=dfa1.0&amp;vr=2.0&amp;DB=345&amp;FindType=Y&amp;SerialNum=1983129834" TargetMode="External"/><Relationship Id="rId181" Type="http://schemas.openxmlformats.org/officeDocument/2006/relationships/hyperlink" Target="http://www.westlaw.com/Find/Default.wl?rs=dfa1.0&amp;vr=2.0&amp;DB=345&amp;FindType=Y&amp;SerialNum=1983132912" TargetMode="External"/><Relationship Id="rId182" Type="http://schemas.openxmlformats.org/officeDocument/2006/relationships/hyperlink" Target="http://www.westlaw.com/Find/Default.wl?rs=dfa1.0&amp;vr=2.0&amp;DB=345&amp;FindType=Y&amp;SerialNum=1983130470" TargetMode="External"/><Relationship Id="rId183" Type="http://schemas.openxmlformats.org/officeDocument/2006/relationships/hyperlink" Target="http://www.westlaw.com/Find/Default.wl?rs=dfa1.0&amp;vr=2.0&amp;DB=345&amp;FindType=Y&amp;SerialNum=1983128265" TargetMode="External"/><Relationship Id="rId184" Type="http://schemas.openxmlformats.org/officeDocument/2006/relationships/hyperlink" Target="http://www.westlaw.com/Find/Default.wl?rs=dfa1.0&amp;vr=2.0&amp;DB=345&amp;FindType=Y&amp;SerialNum=1983126640" TargetMode="External"/><Relationship Id="rId185" Type="http://schemas.openxmlformats.org/officeDocument/2006/relationships/hyperlink" Target="http://www.westlaw.com/Find/Default.wl?rs=dfa1.0&amp;vr=2.0&amp;DB=345&amp;FindType=Y&amp;SerialNum=1983126653" TargetMode="External"/><Relationship Id="rId186" Type="http://schemas.openxmlformats.org/officeDocument/2006/relationships/hyperlink" Target="http://www.westlaw.com/Find/Default.wl?rs=dfa1.0&amp;vr=2.0&amp;DB=345&amp;FindType=Y&amp;SerialNum=1983125011" TargetMode="External"/><Relationship Id="rId187" Type="http://schemas.openxmlformats.org/officeDocument/2006/relationships/hyperlink" Target="http://www.westlaw.com/Find/Default.wl?rs=dfa1.0&amp;vr=2.0&amp;DB=345&amp;FindType=Y&amp;SerialNum=1983125014" TargetMode="External"/><Relationship Id="rId188" Type="http://schemas.openxmlformats.org/officeDocument/2006/relationships/hyperlink" Target="http://www.westlaw.com/Find/Default.wl?rs=dfa1.0&amp;vr=2.0&amp;DB=344&amp;FindType=Y&amp;SerialNum=1984121680" TargetMode="External"/><Relationship Id="rId189" Type="http://schemas.openxmlformats.org/officeDocument/2006/relationships/hyperlink" Target="http://www.westlaw.com/Find/Default.wl?rs=dfa1.0&amp;vr=2.0&amp;DB=345&amp;FindType=Y&amp;SerialNum=1983122487" TargetMode="External"/><Relationship Id="rId20" Type="http://schemas.openxmlformats.org/officeDocument/2006/relationships/hyperlink" Target="http://www.westlaw.com/Find/Default.wl?rs=dfa1.0&amp;vr=2.0&amp;DB=780&amp;FindType=Y&amp;SerialNum=1983130453" TargetMode="External"/><Relationship Id="rId21" Type="http://schemas.openxmlformats.org/officeDocument/2006/relationships/hyperlink" Target="http://www.westlaw.com/Find/Default.wl?rs=dfa1.0&amp;vr=2.0&amp;DB=780&amp;FindType=Y&amp;SerialNum=1983130454" TargetMode="External"/><Relationship Id="rId22" Type="http://schemas.openxmlformats.org/officeDocument/2006/relationships/hyperlink" Target="http://www.westlaw.com/Find/Default.wl?rs=dfa1.0&amp;vr=2.0&amp;DB=780&amp;FindType=Y&amp;SerialNum=1983130328" TargetMode="External"/><Relationship Id="rId23" Type="http://schemas.openxmlformats.org/officeDocument/2006/relationships/hyperlink" Target="http://www.westlaw.com/Find/Default.wl?rs=dfa1.0&amp;vr=2.0&amp;DB=780&amp;FindType=Y&amp;SerialNum=1983130076" TargetMode="External"/><Relationship Id="rId24" Type="http://schemas.openxmlformats.org/officeDocument/2006/relationships/hyperlink" Target="http://www.westlaw.com/Find/Default.wl?rs=dfa1.0&amp;vr=2.0&amp;DB=780&amp;FindType=Y&amp;SerialNum=1983130078" TargetMode="External"/><Relationship Id="rId25" Type="http://schemas.openxmlformats.org/officeDocument/2006/relationships/hyperlink" Target="http://www.westlaw.com/Find/Default.wl?rs=dfa1.0&amp;vr=2.0&amp;DB=780&amp;FindType=Y&amp;SerialNum=1983130079" TargetMode="External"/><Relationship Id="rId26" Type="http://schemas.openxmlformats.org/officeDocument/2006/relationships/hyperlink" Target="http://www.westlaw.com/Find/Default.wl?rs=dfa1.0&amp;vr=2.0&amp;DB=780&amp;FindType=Y&amp;SerialNum=1983129662" TargetMode="External"/><Relationship Id="rId27" Type="http://schemas.openxmlformats.org/officeDocument/2006/relationships/hyperlink" Target="http://www.westlaw.com/Find/Default.wl?rs=dfa1.0&amp;vr=2.0&amp;DB=780&amp;FindType=Y&amp;SerialNum=1983129417" TargetMode="External"/><Relationship Id="rId28" Type="http://schemas.openxmlformats.org/officeDocument/2006/relationships/hyperlink" Target="http://www.westlaw.com/Find/Default.wl?rs=dfa1.0&amp;vr=2.0&amp;DB=780&amp;FindType=Y&amp;SerialNum=1983129241" TargetMode="External"/><Relationship Id="rId29" Type="http://schemas.openxmlformats.org/officeDocument/2006/relationships/hyperlink" Target="http://www.westlaw.com/Find/Default.wl?rs=dfa1.0&amp;vr=2.0&amp;DB=780&amp;FindType=Y&amp;SerialNum=1983129245" TargetMode="External"/><Relationship Id="rId120" Type="http://schemas.openxmlformats.org/officeDocument/2006/relationships/hyperlink" Target="http://www.westlaw.com/Find/Default.wl?rs=dfa1.0&amp;vr=2.0&amp;DB=350&amp;FindType=Y&amp;SerialNum=1983104989" TargetMode="External"/><Relationship Id="rId121" Type="http://schemas.openxmlformats.org/officeDocument/2006/relationships/hyperlink" Target="http://www.westlaw.com/Find/Default.wl?rs=dfa1.0&amp;vr=2.0&amp;DB=350&amp;FindType=Y&amp;SerialNum=1983103766" TargetMode="External"/><Relationship Id="rId122" Type="http://schemas.openxmlformats.org/officeDocument/2006/relationships/hyperlink" Target="http://www.westlaw.com/Find/Default.wl?rs=dfa1.0&amp;vr=2.0&amp;DB=350&amp;FindType=Y&amp;SerialNum=1983103770" TargetMode="External"/><Relationship Id="rId123" Type="http://schemas.openxmlformats.org/officeDocument/2006/relationships/hyperlink" Target="http://www.westlaw.com/Find/Default.wl?rs=dfa1.0&amp;vr=2.0&amp;DB=350&amp;FindType=Y&amp;SerialNum=1983100084" TargetMode="External"/><Relationship Id="rId124" Type="http://schemas.openxmlformats.org/officeDocument/2006/relationships/hyperlink" Target="http://www.westlaw.com/Find/Default.wl?rs=dfa1.0&amp;vr=2.0&amp;DB=350&amp;FindType=Y&amp;SerialNum=1983103247" TargetMode="External"/><Relationship Id="rId125" Type="http://schemas.openxmlformats.org/officeDocument/2006/relationships/hyperlink" Target="http://www.westlaw.com/Find/Default.wl?rs=dfa1.0&amp;vr=2.0&amp;DB=350&amp;FindType=Y&amp;SerialNum=1983102683" TargetMode="External"/><Relationship Id="rId126" Type="http://schemas.openxmlformats.org/officeDocument/2006/relationships/hyperlink" Target="http://www.westlaw.com/Find/Default.wl?rs=dfa1.0&amp;vr=2.0&amp;DB=350&amp;FindType=Y&amp;SerialNum=1983103519" TargetMode="External"/><Relationship Id="rId127" Type="http://schemas.openxmlformats.org/officeDocument/2006/relationships/hyperlink" Target="http://www.westlaw.com/Find/Default.wl?rs=dfa1.0&amp;vr=2.0&amp;DB=350&amp;FindType=Y&amp;SerialNum=1983103085" TargetMode="External"/><Relationship Id="rId128" Type="http://schemas.openxmlformats.org/officeDocument/2006/relationships/hyperlink" Target="http://www.westlaw.com/Find/Default.wl?rs=dfa1.0&amp;vr=2.0&amp;DB=350&amp;FindType=Y&amp;SerialNum=1983101398" TargetMode="External"/><Relationship Id="rId129" Type="http://schemas.openxmlformats.org/officeDocument/2006/relationships/hyperlink" Target="http://www.westlaw.com/Find/Default.wl?rs=dfa1.0&amp;vr=2.0&amp;DB=350&amp;FindType=Y&amp;SerialNum=1983102157" TargetMode="External"/><Relationship Id="rId210" Type="http://schemas.openxmlformats.org/officeDocument/2006/relationships/hyperlink" Target="http://www.westlaw.com/Find/Default.wl?rs=dfa1.0&amp;vr=2.0&amp;DB=345&amp;FindType=Y&amp;SerialNum=1983128273" TargetMode="External"/><Relationship Id="rId211" Type="http://schemas.openxmlformats.org/officeDocument/2006/relationships/hyperlink" Target="http://www.westlaw.com/Find/Default.wl?rs=dfa1.0&amp;vr=2.0&amp;DB=345&amp;FindType=Y&amp;SerialNum=1983113203" TargetMode="External"/><Relationship Id="rId212" Type="http://schemas.openxmlformats.org/officeDocument/2006/relationships/hyperlink" Target="http://www.westlaw.com/Find/Default.wl?rs=dfa1.0&amp;vr=2.0&amp;DB=345&amp;FindType=Y&amp;SerialNum=1983118287" TargetMode="External"/><Relationship Id="rId213" Type="http://schemas.openxmlformats.org/officeDocument/2006/relationships/hyperlink" Target="http://www.westlaw.com/Find/Default.wl?rs=dfa1.0&amp;vr=2.0&amp;DB=345&amp;FindType=Y&amp;SerialNum=1983112059" TargetMode="External"/><Relationship Id="rId214" Type="http://schemas.openxmlformats.org/officeDocument/2006/relationships/hyperlink" Target="http://www.westlaw.com/Find/Default.wl?rs=dfa1.0&amp;vr=2.0&amp;DB=344&amp;FindType=Y&amp;SerialNum=1983123685" TargetMode="External"/><Relationship Id="rId215" Type="http://schemas.openxmlformats.org/officeDocument/2006/relationships/hyperlink" Target="http://www.westlaw.com/Find/Default.wl?rs=dfa1.0&amp;vr=2.0&amp;DB=345&amp;FindType=Y&amp;SerialNum=1983114249" TargetMode="External"/><Relationship Id="rId216" Type="http://schemas.openxmlformats.org/officeDocument/2006/relationships/hyperlink" Target="http://www.westlaw.com/Find/Default.wl?rs=dfa1.0&amp;vr=2.0&amp;DB=345&amp;FindType=Y&amp;SerialNum=1983125008" TargetMode="External"/><Relationship Id="rId217" Type="http://schemas.openxmlformats.org/officeDocument/2006/relationships/hyperlink" Target="http://www.westlaw.com/Find/Default.wl?rs=dfa1.0&amp;vr=2.0&amp;DB=345&amp;FindType=Y&amp;SerialNum=1983112236" TargetMode="External"/><Relationship Id="rId218" Type="http://schemas.openxmlformats.org/officeDocument/2006/relationships/hyperlink" Target="http://www.westlaw.com/Find/Default.wl?rs=dfa1.0&amp;vr=2.0&amp;DB=345&amp;FindType=Y&amp;SerialNum=1983114951" TargetMode="External"/><Relationship Id="rId219" Type="http://schemas.openxmlformats.org/officeDocument/2006/relationships/hyperlink" Target="http://www.westlaw.com/Find/Default.wl?rs=dfa1.0&amp;vr=2.0&amp;DB=345&amp;FindType=Y&amp;SerialNum=1983109599" TargetMode="External"/><Relationship Id="rId90" Type="http://schemas.openxmlformats.org/officeDocument/2006/relationships/hyperlink" Target="http://www.westlaw.com/Find/Default.wl?rs=dfa1.0&amp;vr=2.0&amp;DB=350&amp;FindType=Y&amp;SerialNum=1983123198" TargetMode="External"/><Relationship Id="rId91" Type="http://schemas.openxmlformats.org/officeDocument/2006/relationships/hyperlink" Target="http://www.westlaw.com/Find/Default.wl?rs=dfa1.0&amp;vr=2.0&amp;DB=350&amp;FindType=Y&amp;SerialNum=1983123519" TargetMode="External"/><Relationship Id="rId92" Type="http://schemas.openxmlformats.org/officeDocument/2006/relationships/hyperlink" Target="http://www.westlaw.com/Find/Default.wl?rs=dfa1.0&amp;vr=2.0&amp;DB=350&amp;FindType=Y&amp;SerialNum=1983122640" TargetMode="External"/><Relationship Id="rId93" Type="http://schemas.openxmlformats.org/officeDocument/2006/relationships/hyperlink" Target="http://www.westlaw.com/Find/Default.wl?rs=dfa1.0&amp;vr=2.0&amp;DB=350&amp;FindType=Y&amp;SerialNum=1983122988" TargetMode="External"/><Relationship Id="rId94" Type="http://schemas.openxmlformats.org/officeDocument/2006/relationships/hyperlink" Target="http://www.westlaw.com/Find/Default.wl?rs=dfa1.0&amp;vr=2.0&amp;DB=350&amp;FindType=Y&amp;SerialNum=1983121797" TargetMode="External"/><Relationship Id="rId95" Type="http://schemas.openxmlformats.org/officeDocument/2006/relationships/hyperlink" Target="http://www.westlaw.com/Find/Default.wl?rs=dfa1.0&amp;vr=2.0&amp;DB=350&amp;FindType=Y&amp;SerialNum=1983121907" TargetMode="External"/><Relationship Id="rId96" Type="http://schemas.openxmlformats.org/officeDocument/2006/relationships/hyperlink" Target="http://www.westlaw.com/Find/Default.wl?rs=dfa1.0&amp;vr=2.0&amp;DB=350&amp;FindType=Y&amp;SerialNum=1983121908" TargetMode="External"/><Relationship Id="rId97" Type="http://schemas.openxmlformats.org/officeDocument/2006/relationships/hyperlink" Target="http://www.westlaw.com/Find/Default.wl?rs=dfa1.0&amp;vr=2.0&amp;DB=350&amp;FindType=Y&amp;SerialNum=1983121264" TargetMode="External"/><Relationship Id="rId98" Type="http://schemas.openxmlformats.org/officeDocument/2006/relationships/hyperlink" Target="http://www.westlaw.com/Find/Default.wl?rs=dfa1.0&amp;vr=2.0&amp;DB=350&amp;FindType=Y&amp;SerialNum=1983123151" TargetMode="External"/><Relationship Id="rId99" Type="http://schemas.openxmlformats.org/officeDocument/2006/relationships/hyperlink" Target="http://www.westlaw.com/Find/Default.wl?rs=dfa1.0&amp;vr=2.0&amp;DB=350&amp;FindType=Y&amp;SerialNum=1983118125" TargetMode="External"/><Relationship Id="rId190" Type="http://schemas.openxmlformats.org/officeDocument/2006/relationships/hyperlink" Target="http://www.westlaw.com/Find/Default.wl?rs=dfa1.0&amp;vr=2.0&amp;DB=345&amp;FindType=Y&amp;SerialNum=1983122868" TargetMode="External"/><Relationship Id="rId191" Type="http://schemas.openxmlformats.org/officeDocument/2006/relationships/hyperlink" Target="http://www.westlaw.com/Find/Default.wl?rs=dfa1.0&amp;vr=2.0&amp;DB=345&amp;FindType=Y&amp;SerialNum=1983122607" TargetMode="External"/><Relationship Id="rId192" Type="http://schemas.openxmlformats.org/officeDocument/2006/relationships/hyperlink" Target="http://www.westlaw.com/Find/Default.wl?rs=dfa1.0&amp;vr=2.0&amp;DB=345&amp;FindType=Y&amp;SerialNum=1983122733" TargetMode="External"/><Relationship Id="rId193" Type="http://schemas.openxmlformats.org/officeDocument/2006/relationships/hyperlink" Target="http://www.westlaw.com/Find/Default.wl?rs=dfa1.0&amp;vr=2.0&amp;DB=345&amp;FindType=Y&amp;SerialNum=1983131215" TargetMode="External"/><Relationship Id="rId194" Type="http://schemas.openxmlformats.org/officeDocument/2006/relationships/hyperlink" Target="http://www.westlaw.com/Find/Default.wl?rs=dfa1.0&amp;vr=2.0&amp;DB=345&amp;FindType=Y&amp;SerialNum=1983124456" TargetMode="External"/><Relationship Id="rId195" Type="http://schemas.openxmlformats.org/officeDocument/2006/relationships/hyperlink" Target="http://www.westlaw.com/Find/Default.wl?rs=dfa1.0&amp;vr=2.0&amp;DB=345&amp;FindType=Y&amp;SerialNum=1983121146" TargetMode="External"/><Relationship Id="rId196" Type="http://schemas.openxmlformats.org/officeDocument/2006/relationships/hyperlink" Target="http://www.westlaw.com/Find/Default.wl?rs=dfa1.0&amp;vr=2.0&amp;DB=345&amp;FindType=Y&amp;SerialNum=1983119728" TargetMode="External"/><Relationship Id="rId197" Type="http://schemas.openxmlformats.org/officeDocument/2006/relationships/hyperlink" Target="http://www.westlaw.com/Find/Default.wl?rs=dfa1.0&amp;vr=2.0&amp;DB=345&amp;FindType=Y&amp;SerialNum=1983123746" TargetMode="External"/><Relationship Id="rId198" Type="http://schemas.openxmlformats.org/officeDocument/2006/relationships/hyperlink" Target="http://www.westlaw.com/Find/Default.wl?rs=dfa1.0&amp;vr=2.0&amp;DB=345&amp;FindType=Y&amp;SerialNum=1983132992" TargetMode="External"/><Relationship Id="rId199" Type="http://schemas.openxmlformats.org/officeDocument/2006/relationships/hyperlink" Target="http://www.westlaw.com/Find/Default.wl?rs=dfa1.0&amp;vr=2.0&amp;DB=345&amp;FindType=Y&amp;SerialNum=1983119802" TargetMode="External"/><Relationship Id="rId30" Type="http://schemas.openxmlformats.org/officeDocument/2006/relationships/hyperlink" Target="http://www.westlaw.com/Find/Default.wl?rs=dfa1.0&amp;vr=2.0&amp;DB=780&amp;FindType=Y&amp;SerialNum=1983128877" TargetMode="External"/><Relationship Id="rId31" Type="http://schemas.openxmlformats.org/officeDocument/2006/relationships/hyperlink" Target="http://www.westlaw.com/Find/Default.wl?rs=dfa1.0&amp;vr=2.0&amp;DB=780&amp;FindType=Y&amp;SerialNum=1983128878" TargetMode="External"/><Relationship Id="rId32" Type="http://schemas.openxmlformats.org/officeDocument/2006/relationships/hyperlink" Target="http://www.westlaw.com/Find/Default.wl?rs=dfa1.0&amp;vr=2.0&amp;DB=780&amp;FindType=Y&amp;SerialNum=1983128076" TargetMode="External"/><Relationship Id="rId33" Type="http://schemas.openxmlformats.org/officeDocument/2006/relationships/hyperlink" Target="http://www.westlaw.com/Find/Default.wl?rs=dfa1.0&amp;vr=2.0&amp;DB=780&amp;FindType=Y&amp;SerialNum=1983128077" TargetMode="External"/><Relationship Id="rId34" Type="http://schemas.openxmlformats.org/officeDocument/2006/relationships/hyperlink" Target="http://www.westlaw.com/Find/Default.wl?rs=dfa1.0&amp;vr=2.0&amp;DB=780&amp;FindType=Y&amp;SerialNum=1983127670" TargetMode="External"/><Relationship Id="rId35" Type="http://schemas.openxmlformats.org/officeDocument/2006/relationships/hyperlink" Target="http://www.westlaw.com/Find/Default.wl?rs=dfa1.0&amp;vr=2.0&amp;DB=780&amp;FindType=Y&amp;SerialNum=1983126669" TargetMode="External"/><Relationship Id="rId36" Type="http://schemas.openxmlformats.org/officeDocument/2006/relationships/hyperlink" Target="http://www.westlaw.com/Find/Default.wl?rs=dfa1.0&amp;vr=2.0&amp;DB=780&amp;FindType=Y&amp;SerialNum=1983126672" TargetMode="External"/><Relationship Id="rId37" Type="http://schemas.openxmlformats.org/officeDocument/2006/relationships/hyperlink" Target="http://www.westlaw.com/Find/Default.wl?rs=dfa1.0&amp;vr=2.0&amp;DB=780&amp;FindType=Y&amp;SerialNum=1983124083" TargetMode="External"/><Relationship Id="rId38" Type="http://schemas.openxmlformats.org/officeDocument/2006/relationships/hyperlink" Target="http://www.westlaw.com/Find/Default.wl?rs=dfa1.0&amp;vr=2.0&amp;DB=780&amp;FindType=Y&amp;SerialNum=1983119363" TargetMode="External"/><Relationship Id="rId39" Type="http://schemas.openxmlformats.org/officeDocument/2006/relationships/hyperlink" Target="http://www.westlaw.com/Find/Default.wl?rs=dfa1.0&amp;vr=2.0&amp;DB=780&amp;FindType=Y&amp;SerialNum=1983109287" TargetMode="External"/><Relationship Id="rId130" Type="http://schemas.openxmlformats.org/officeDocument/2006/relationships/hyperlink" Target="http://www.westlaw.com/Find/Default.wl?rs=dfa1.0&amp;vr=2.0&amp;DB=350&amp;FindType=Y&amp;SerialNum=1983101902" TargetMode="External"/><Relationship Id="rId131" Type="http://schemas.openxmlformats.org/officeDocument/2006/relationships/hyperlink" Target="http://www.westlaw.com/Find/Default.wl?rs=dfa1.0&amp;vr=2.0&amp;DB=350&amp;FindType=Y&amp;SerialNum=1983102133" TargetMode="External"/><Relationship Id="rId132" Type="http://schemas.openxmlformats.org/officeDocument/2006/relationships/hyperlink" Target="http://www.westlaw.com/Find/Default.wl?rs=dfa1.0&amp;vr=2.0&amp;DB=350&amp;FindType=Y&amp;SerialNum=1982152618" TargetMode="External"/><Relationship Id="rId133" Type="http://schemas.openxmlformats.org/officeDocument/2006/relationships/hyperlink" Target="http://www.westlaw.com/Find/Default.wl?rs=dfa1.0&amp;vr=2.0&amp;DB=350&amp;FindType=Y&amp;SerialNum=1982155232" TargetMode="External"/><Relationship Id="rId220" Type="http://schemas.openxmlformats.org/officeDocument/2006/relationships/hyperlink" Target="http://www.westlaw.com/Find/Default.wl?rs=dfa1.0&amp;vr=2.0&amp;DB=344&amp;FindType=Y&amp;SerialNum=1983107959" TargetMode="External"/><Relationship Id="rId221" Type="http://schemas.openxmlformats.org/officeDocument/2006/relationships/hyperlink" Target="http://www.westlaw.com/Find/Default.wl?rs=dfa1.0&amp;vr=2.0&amp;DB=345&amp;FindType=Y&amp;SerialNum=1983107317" TargetMode="External"/><Relationship Id="rId222" Type="http://schemas.openxmlformats.org/officeDocument/2006/relationships/hyperlink" Target="http://www.westlaw.com/Find/Default.wl?rs=dfa1.0&amp;vr=2.0&amp;DB=345&amp;FindType=Y&amp;SerialNum=1983106904" TargetMode="External"/><Relationship Id="rId223" Type="http://schemas.openxmlformats.org/officeDocument/2006/relationships/hyperlink" Target="http://www.westlaw.com/Find/Default.wl?rs=dfa1.0&amp;vr=2.0&amp;DB=345&amp;FindType=Y&amp;SerialNum=1983105970" TargetMode="External"/><Relationship Id="rId224" Type="http://schemas.openxmlformats.org/officeDocument/2006/relationships/hyperlink" Target="http://www.westlaw.com/Find/Default.wl?rs=dfa1.0&amp;vr=2.0&amp;DB=345&amp;FindType=Y&amp;SerialNum=1983104714" TargetMode="External"/><Relationship Id="rId225" Type="http://schemas.openxmlformats.org/officeDocument/2006/relationships/hyperlink" Target="http://www.westlaw.com/Find/Default.wl?rs=dfa1.0&amp;vr=2.0&amp;DB=345&amp;FindType=Y&amp;SerialNum=1983108755" TargetMode="External"/><Relationship Id="rId226" Type="http://schemas.openxmlformats.org/officeDocument/2006/relationships/hyperlink" Target="http://www.westlaw.com/Find/Default.wl?rs=dfa1.0&amp;vr=2.0&amp;DB=345&amp;FindType=Y&amp;SerialNum=1983153403" TargetMode="External"/><Relationship Id="rId227" Type="http://schemas.openxmlformats.org/officeDocument/2006/relationships/hyperlink" Target="http://www.westlaw.com/Find/Default.wl?rs=dfa1.0&amp;vr=2.0&amp;DB=345&amp;FindType=Y&amp;SerialNum=1983103951" TargetMode="External"/><Relationship Id="rId228" Type="http://schemas.openxmlformats.org/officeDocument/2006/relationships/hyperlink" Target="http://www.westlaw.com/Find/Default.wl?rs=dfa1.0&amp;vr=2.0&amp;DB=345&amp;FindType=Y&amp;SerialNum=1983102666" TargetMode="External"/><Relationship Id="rId229" Type="http://schemas.openxmlformats.org/officeDocument/2006/relationships/hyperlink" Target="http://www.westlaw.com/Find/Default.wl?rs=dfa1.0&amp;vr=2.0&amp;DB=345&amp;FindType=Y&amp;SerialNum=1983101331" TargetMode="External"/><Relationship Id="rId134" Type="http://schemas.openxmlformats.org/officeDocument/2006/relationships/hyperlink" Target="http://www.westlaw.com/Find/Default.wl?rs=dfa1.0&amp;vr=2.0&amp;DB=350&amp;FindType=Y&amp;SerialNum=1982155135" TargetMode="External"/><Relationship Id="rId135" Type="http://schemas.openxmlformats.org/officeDocument/2006/relationships/hyperlink" Target="http://www.westlaw.com/Find/Default.wl?rs=dfa1.0&amp;vr=2.0&amp;DB=350&amp;FindType=Y&amp;SerialNum=1982154615" TargetMode="External"/><Relationship Id="rId136" Type="http://schemas.openxmlformats.org/officeDocument/2006/relationships/hyperlink" Target="http://www.westlaw.com/Find/Default.wl?rs=dfa1.0&amp;vr=2.0&amp;DB=350&amp;FindType=Y&amp;SerialNum=1982152778" TargetMode="External"/><Relationship Id="rId137" Type="http://schemas.openxmlformats.org/officeDocument/2006/relationships/hyperlink" Target="http://www.westlaw.com/Find/Default.wl?rs=dfa1.0&amp;vr=2.0&amp;DB=350&amp;FindType=Y&amp;SerialNum=1982150941" TargetMode="External"/><Relationship Id="rId138" Type="http://schemas.openxmlformats.org/officeDocument/2006/relationships/hyperlink" Target="http://www.westlaw.com/Find/Default.wl?rs=dfa1.0&amp;vr=2.0&amp;DB=350&amp;FindType=Y&amp;SerialNum=1982151342" TargetMode="External"/><Relationship Id="rId139" Type="http://schemas.openxmlformats.org/officeDocument/2006/relationships/hyperlink" Target="http://www.westlaw.com/Find/Default.wl?rs=dfa1.0&amp;vr=2.0&amp;DB=350&amp;FindType=Y&amp;SerialNum=1982153175" TargetMode="External"/><Relationship Id="rId40" Type="http://schemas.openxmlformats.org/officeDocument/2006/relationships/hyperlink" Target="http://www.westlaw.com/Find/Default.wl?rs=dfa1.0&amp;vr=2.0&amp;DB=780&amp;FindType=Y&amp;SerialNum=1983109204" TargetMode="External"/><Relationship Id="rId41" Type="http://schemas.openxmlformats.org/officeDocument/2006/relationships/hyperlink" Target="http://www.westlaw.com/Find/Default.wl?rs=dfa1.0&amp;vr=2.0&amp;DB=780&amp;FindType=Y&amp;SerialNum=1983109207" TargetMode="External"/><Relationship Id="rId42" Type="http://schemas.openxmlformats.org/officeDocument/2006/relationships/hyperlink" Target="http://www.westlaw.com/Find/Default.wl?rs=dfa1.0&amp;vr=2.0&amp;DB=780&amp;FindType=Y&amp;SerialNum=1983202237" TargetMode="External"/><Relationship Id="rId43" Type="http://schemas.openxmlformats.org/officeDocument/2006/relationships/hyperlink" Target="http://www.westlaw.com/Find/Default.wl?rs=dfa1.0&amp;vr=2.0&amp;DB=780&amp;FindType=Y&amp;SerialNum=1982151207" TargetMode="External"/><Relationship Id="rId44" Type="http://schemas.openxmlformats.org/officeDocument/2006/relationships/hyperlink" Target="http://www.westlaw.com/Find/Default.wl?rs=dfa1.0&amp;vr=2.0&amp;DB=780&amp;FindType=Y&amp;SerialNum=1982243542" TargetMode="External"/><Relationship Id="rId45" Type="http://schemas.openxmlformats.org/officeDocument/2006/relationships/hyperlink" Target="http://www.westlaw.com/Find/Default.wl?rs=dfa1.0&amp;vr=2.0&amp;DB=780&amp;FindType=Y&amp;SerialNum=1982243548" TargetMode="External"/><Relationship Id="rId46" Type="http://schemas.openxmlformats.org/officeDocument/2006/relationships/hyperlink" Target="http://www.westlaw.com/Find/Default.wl?rs=dfa1.0&amp;vr=2.0&amp;DB=780&amp;FindType=Y&amp;SerialNum=1982147193" TargetMode="External"/><Relationship Id="rId47" Type="http://schemas.openxmlformats.org/officeDocument/2006/relationships/hyperlink" Target="http://www.westlaw.com/Find/Default.wl?rs=dfa1.0&amp;vr=2.0&amp;DB=780&amp;FindType=Y&amp;SerialNum=1982237928" TargetMode="External"/><Relationship Id="rId48" Type="http://schemas.openxmlformats.org/officeDocument/2006/relationships/hyperlink" Target="http://www.westlaw.com/Find/Default.wl?rs=dfa1.0&amp;vr=2.0&amp;DB=350&amp;FindType=Y&amp;SerialNum=1983141957" TargetMode="External"/><Relationship Id="rId49" Type="http://schemas.openxmlformats.org/officeDocument/2006/relationships/hyperlink" Target="http://www.westlaw.com/Find/Default.wl?rs=dfa1.0&amp;vr=2.0&amp;DB=350&amp;FindType=Y&amp;SerialNum=1983144517" TargetMode="External"/><Relationship Id="rId140" Type="http://schemas.openxmlformats.org/officeDocument/2006/relationships/hyperlink" Target="http://www.westlaw.com/Find/Default.wl?rs=dfa1.0&amp;vr=2.0&amp;DB=350&amp;FindType=Y&amp;SerialNum=1982151163" TargetMode="External"/><Relationship Id="rId141" Type="http://schemas.openxmlformats.org/officeDocument/2006/relationships/hyperlink" Target="http://www.westlaw.com/Find/Default.wl?rs=dfa1.0&amp;vr=2.0&amp;DB=350&amp;FindType=Y&amp;SerialNum=1982151164" TargetMode="External"/><Relationship Id="rId142" Type="http://schemas.openxmlformats.org/officeDocument/2006/relationships/hyperlink" Target="http://www.westlaw.com/Find/Default.wl?rs=dfa1.0&amp;vr=2.0&amp;DB=350&amp;FindType=Y&amp;SerialNum=1982148422" TargetMode="External"/><Relationship Id="rId143" Type="http://schemas.openxmlformats.org/officeDocument/2006/relationships/hyperlink" Target="http://www.westlaw.com/Find/Default.wl?rs=dfa1.0&amp;vr=2.0&amp;DB=350&amp;FindType=Y&amp;SerialNum=1982151019" TargetMode="External"/><Relationship Id="rId144" Type="http://schemas.openxmlformats.org/officeDocument/2006/relationships/hyperlink" Target="http://www.westlaw.com/Find/Default.wl?rs=dfa1.0&amp;vr=2.0&amp;DB=350&amp;FindType=Y&amp;SerialNum=1982149834" TargetMode="External"/><Relationship Id="rId145" Type="http://schemas.openxmlformats.org/officeDocument/2006/relationships/hyperlink" Target="http://www.westlaw.com/Find/Default.wl?rs=dfa1.0&amp;vr=2.0&amp;DB=350&amp;FindType=Y&amp;SerialNum=1982149583" TargetMode="External"/><Relationship Id="rId146" Type="http://schemas.openxmlformats.org/officeDocument/2006/relationships/hyperlink" Target="http://www.westlaw.com/Find/Default.wl?rs=dfa1.0&amp;vr=2.0&amp;DB=350&amp;FindType=Y&amp;SerialNum=1982148745" TargetMode="External"/><Relationship Id="rId147" Type="http://schemas.openxmlformats.org/officeDocument/2006/relationships/hyperlink" Target="http://www.westlaw.com/Find/Default.wl?rs=dfa1.0&amp;vr=2.0&amp;DB=350&amp;FindType=Y&amp;SerialNum=1982148354" TargetMode="External"/><Relationship Id="rId148" Type="http://schemas.openxmlformats.org/officeDocument/2006/relationships/hyperlink" Target="http://www.westlaw.com/Find/Default.wl?rs=dfa1.0&amp;vr=2.0&amp;DB=350&amp;FindType=Y&amp;SerialNum=1982148238" TargetMode="External"/><Relationship Id="rId149" Type="http://schemas.openxmlformats.org/officeDocument/2006/relationships/hyperlink" Target="http://www.westlaw.com/Find/Default.wl?rs=dfa1.0&amp;vr=2.0&amp;DB=350&amp;FindType=Y&amp;SerialNum=1982147887" TargetMode="External"/><Relationship Id="rId230" Type="http://schemas.openxmlformats.org/officeDocument/2006/relationships/hyperlink" Target="http://www.westlaw.com/Find/Default.wl?rs=dfa1.0&amp;vr=2.0&amp;DB=345&amp;FindType=Y&amp;SerialNum=1982155002" TargetMode="External"/><Relationship Id="rId231" Type="http://schemas.openxmlformats.org/officeDocument/2006/relationships/hyperlink" Target="http://www.westlaw.com/Find/Default.wl?rs=dfa1.0&amp;vr=2.0&amp;DB=345&amp;FindType=Y&amp;SerialNum=1983100693" TargetMode="External"/><Relationship Id="rId232" Type="http://schemas.openxmlformats.org/officeDocument/2006/relationships/hyperlink" Target="http://www.westlaw.com/Find/Default.wl?rs=dfa1.0&amp;vr=2.0&amp;DB=345&amp;FindType=Y&amp;SerialNum=1983125094" TargetMode="External"/><Relationship Id="rId233" Type="http://schemas.openxmlformats.org/officeDocument/2006/relationships/hyperlink" Target="http://www.westlaw.com/Find/Default.wl?rs=dfa1.0&amp;vr=2.0&amp;DB=345&amp;FindType=Y&amp;SerialNum=1983100696" TargetMode="External"/><Relationship Id="rId234" Type="http://schemas.openxmlformats.org/officeDocument/2006/relationships/hyperlink" Target="http://www.westlaw.com/Find/Default.wl?rs=dfa1.0&amp;vr=2.0&amp;DB=345&amp;FindType=Y&amp;SerialNum=1983144262" TargetMode="External"/><Relationship Id="rId235" Type="http://schemas.openxmlformats.org/officeDocument/2006/relationships/hyperlink" Target="http://www.westlaw.com/Find/Default.wl?rs=dfa1.0&amp;vr=2.0&amp;DB=999&amp;FindType=Y&amp;SerialNum=1988077680" TargetMode="External"/><Relationship Id="rId236" Type="http://schemas.openxmlformats.org/officeDocument/2006/relationships/hyperlink" Target="http://www.westlaw.com/Find/Default.wl?rs=dfa1.0&amp;vr=2.0&amp;DB=345&amp;FindType=Y&amp;SerialNum=1982154808" TargetMode="External"/><Relationship Id="rId237" Type="http://schemas.openxmlformats.org/officeDocument/2006/relationships/hyperlink" Target="http://www.westlaw.com/Find/Default.wl?rs=dfa1.0&amp;vr=2.0&amp;DB=345&amp;FindType=Y&amp;SerialNum=1982153051" TargetMode="External"/><Relationship Id="rId238" Type="http://schemas.openxmlformats.org/officeDocument/2006/relationships/hyperlink" Target="http://www.westlaw.com/Find/Default.wl?rs=dfa1.0&amp;vr=2.0&amp;DB=999&amp;FindType=Y&amp;SerialNum=1982000991" TargetMode="External"/><Relationship Id="rId239" Type="http://schemas.openxmlformats.org/officeDocument/2006/relationships/hyperlink" Target="http://www.westlaw.com/Find/Default.wl?rs=dfa1.0&amp;vr=2.0&amp;DB=345&amp;FindType=Y&amp;SerialNum=1983101848" TargetMode="External"/><Relationship Id="rId50" Type="http://schemas.openxmlformats.org/officeDocument/2006/relationships/hyperlink" Target="http://www.westlaw.com/Find/Default.wl?rs=dfa1.0&amp;vr=2.0&amp;DB=350&amp;FindType=Y&amp;SerialNum=1983146510" TargetMode="External"/><Relationship Id="rId51" Type="http://schemas.openxmlformats.org/officeDocument/2006/relationships/hyperlink" Target="http://www.westlaw.com/Find/Default.wl?rs=dfa1.0&amp;vr=2.0&amp;DB=350&amp;FindType=Y&amp;SerialNum=1983144523" TargetMode="External"/><Relationship Id="rId52" Type="http://schemas.openxmlformats.org/officeDocument/2006/relationships/hyperlink" Target="http://www.westlaw.com/Find/Default.wl?rs=dfa1.0&amp;vr=2.0&amp;DB=350&amp;FindType=Y&amp;SerialNum=1983144976" TargetMode="External"/><Relationship Id="rId53" Type="http://schemas.openxmlformats.org/officeDocument/2006/relationships/hyperlink" Target="http://www.westlaw.com/Find/Default.wl?rs=dfa1.0&amp;vr=2.0&amp;DB=350&amp;FindType=Y&amp;SerialNum=1983144097" TargetMode="External"/><Relationship Id="rId54" Type="http://schemas.openxmlformats.org/officeDocument/2006/relationships/hyperlink" Target="http://www.westlaw.com/Find/Default.wl?rs=dfa1.0&amp;vr=2.0&amp;DB=350&amp;FindType=Y&amp;SerialNum=1983142193" TargetMode="External"/><Relationship Id="rId55" Type="http://schemas.openxmlformats.org/officeDocument/2006/relationships/hyperlink" Target="http://www.westlaw.com/Find/Default.wl?rs=dfa1.0&amp;vr=2.0&amp;DB=350&amp;FindType=Y&amp;SerialNum=1983142433" TargetMode="External"/><Relationship Id="rId56" Type="http://schemas.openxmlformats.org/officeDocument/2006/relationships/hyperlink" Target="http://www.westlaw.com/Find/Default.wl?rs=dfa1.0&amp;vr=2.0&amp;DB=350&amp;FindType=Y&amp;SerialNum=1983141430" TargetMode="External"/><Relationship Id="rId57" Type="http://schemas.openxmlformats.org/officeDocument/2006/relationships/hyperlink" Target="http://www.westlaw.com/Find/Default.wl?rs=dfa1.0&amp;vr=2.0&amp;DB=350&amp;FindType=Y&amp;SerialNum=1983141756" TargetMode="External"/><Relationship Id="rId58" Type="http://schemas.openxmlformats.org/officeDocument/2006/relationships/hyperlink" Target="http://www.westlaw.com/Find/Default.wl?rs=dfa1.0&amp;vr=2.0&amp;DB=350&amp;FindType=Y&amp;SerialNum=1983141955" TargetMode="External"/><Relationship Id="rId59" Type="http://schemas.openxmlformats.org/officeDocument/2006/relationships/hyperlink" Target="http://www.westlaw.com/Find/Default.wl?rs=dfa1.0&amp;vr=2.0&amp;DB=350&amp;FindType=Y&amp;SerialNum=1983141426" TargetMode="External"/><Relationship Id="rId150" Type="http://schemas.openxmlformats.org/officeDocument/2006/relationships/hyperlink" Target="http://www.westlaw.com/Find/Default.wl?rs=dfa1.0&amp;vr=2.0&amp;DB=350&amp;FindType=Y&amp;SerialNum=1982144172" TargetMode="External"/><Relationship Id="rId151" Type="http://schemas.openxmlformats.org/officeDocument/2006/relationships/hyperlink" Target="http://www.westlaw.com/Find/Default.wl?rs=dfa1.0&amp;vr=2.0&amp;DB=350&amp;FindType=Y&amp;SerialNum=1982146691" TargetMode="External"/><Relationship Id="rId152" Type="http://schemas.openxmlformats.org/officeDocument/2006/relationships/hyperlink" Target="http://www.westlaw.com/Find/Default.wl?rs=dfa1.0&amp;vr=2.0&amp;DB=350&amp;FindType=Y&amp;SerialNum=1982146692" TargetMode="External"/><Relationship Id="rId153" Type="http://schemas.openxmlformats.org/officeDocument/2006/relationships/hyperlink" Target="http://www.westlaw.com/Find/Default.wl?rs=dfa1.0&amp;vr=2.0&amp;DB=350&amp;FindType=Y&amp;SerialNum=1982145501" TargetMode="External"/><Relationship Id="rId154" Type="http://schemas.openxmlformats.org/officeDocument/2006/relationships/hyperlink" Target="http://www.westlaw.com/Find/Default.wl?rs=dfa1.0&amp;vr=2.0&amp;DB=350&amp;FindType=Y&amp;SerialNum=1982142652" TargetMode="External"/><Relationship Id="rId155" Type="http://schemas.openxmlformats.org/officeDocument/2006/relationships/hyperlink" Target="http://www.westlaw.com/Find/Default.wl?rs=dfa1.0&amp;vr=2.0&amp;DB=350&amp;FindType=Y&amp;SerialNum=1982145036" TargetMode="External"/><Relationship Id="rId156" Type="http://schemas.openxmlformats.org/officeDocument/2006/relationships/hyperlink" Target="http://www.westlaw.com/Find/Default.wl?rs=dfa1.0&amp;vr=2.0&amp;DB=350&amp;FindType=Y&amp;SerialNum=1982142464" TargetMode="External"/><Relationship Id="rId157" Type="http://schemas.openxmlformats.org/officeDocument/2006/relationships/hyperlink" Target="http://www.westlaw.com/Find/Default.wl?rs=dfa1.0&amp;vr=2.0&amp;DB=350&amp;FindType=Y&amp;SerialNum=1982144505" TargetMode="External"/><Relationship Id="rId158" Type="http://schemas.openxmlformats.org/officeDocument/2006/relationships/hyperlink" Target="http://www.westlaw.com/Find/Default.wl?rs=dfa1.0&amp;vr=2.0&amp;DB=345&amp;FindType=Y&amp;SerialNum=1983145139" TargetMode="External"/><Relationship Id="rId159" Type="http://schemas.openxmlformats.org/officeDocument/2006/relationships/hyperlink" Target="http://www.westlaw.com/Find/Default.wl?rs=dfa1.0&amp;vr=2.0&amp;DB=345&amp;FindType=Y&amp;SerialNum=1983145547" TargetMode="External"/><Relationship Id="rId240" Type="http://schemas.openxmlformats.org/officeDocument/2006/relationships/hyperlink" Target="http://www.westlaw.com/Find/Default.wl?rs=dfa1.0&amp;vr=2.0&amp;DB=345&amp;FindType=Y&amp;SerialNum=1983116363" TargetMode="External"/><Relationship Id="rId241" Type="http://schemas.openxmlformats.org/officeDocument/2006/relationships/hyperlink" Target="http://www.westlaw.com/Find/Default.wl?rs=dfa1.0&amp;vr=2.0&amp;DB=345&amp;FindType=Y&amp;SerialNum=1982151226" TargetMode="External"/><Relationship Id="rId242" Type="http://schemas.openxmlformats.org/officeDocument/2006/relationships/hyperlink" Target="http://www.westlaw.com/Find/Default.wl?rs=dfa1.0&amp;vr=2.0&amp;DB=345&amp;FindType=Y&amp;SerialNum=1983110754" TargetMode="External"/><Relationship Id="rId243" Type="http://schemas.openxmlformats.org/officeDocument/2006/relationships/hyperlink" Target="http://www.westlaw.com/Find/Default.wl?rs=dfa1.0&amp;vr=2.0&amp;DB=345&amp;FindType=Y&amp;SerialNum=1982148442" TargetMode="External"/><Relationship Id="rId244" Type="http://schemas.openxmlformats.org/officeDocument/2006/relationships/hyperlink" Target="http://www.westlaw.com/Find/Default.wl?rs=dfa1.0&amp;vr=2.0&amp;DB=345&amp;FindType=Y&amp;SerialNum=1983101148" TargetMode="External"/><Relationship Id="rId245" Type="http://schemas.openxmlformats.org/officeDocument/2006/relationships/hyperlink" Target="http://www.westlaw.com/Find/Default.wl?rs=dfa1.0&amp;vr=2.0&amp;DB=345&amp;FindType=Y&amp;SerialNum=1983111908" TargetMode="External"/><Relationship Id="rId246" Type="http://schemas.openxmlformats.org/officeDocument/2006/relationships/hyperlink" Target="http://www.westlaw.com/Find/Default.wl?rs=dfa1.0&amp;vr=2.0&amp;DB=345&amp;FindType=Y&amp;SerialNum=1982154997" TargetMode="External"/><Relationship Id="rId247" Type="http://schemas.openxmlformats.org/officeDocument/2006/relationships/hyperlink" Target="http://www.westlaw.com/Find/Default.wl?rs=dfa1.0&amp;vr=2.0&amp;DB=345&amp;FindType=Y&amp;SerialNum=1982148345" TargetMode="External"/><Relationship Id="rId248" Type="http://schemas.openxmlformats.org/officeDocument/2006/relationships/hyperlink" Target="http://www.westlaw.com/Find/Default.wl?rs=dfa1.0&amp;vr=2.0&amp;DB=345&amp;FindType=Y&amp;SerialNum=1982146874" TargetMode="External"/><Relationship Id="rId249" Type="http://schemas.openxmlformats.org/officeDocument/2006/relationships/hyperlink" Target="http://www.westlaw.com/Find/Default.wl?rs=dfa1.0&amp;vr=2.0&amp;DB=345&amp;FindType=Y&amp;SerialNum=1982147630" TargetMode="External"/><Relationship Id="rId60" Type="http://schemas.openxmlformats.org/officeDocument/2006/relationships/hyperlink" Target="http://www.westlaw.com/Find/Default.wl?rs=dfa1.0&amp;vr=2.0&amp;DB=350&amp;FindType=Y&amp;SerialNum=1983143037" TargetMode="External"/><Relationship Id="rId61" Type="http://schemas.openxmlformats.org/officeDocument/2006/relationships/hyperlink" Target="http://www.westlaw.com/Find/Default.wl?rs=dfa1.0&amp;vr=2.0&amp;DB=350&amp;FindType=Y&amp;SerialNum=1983139589" TargetMode="External"/><Relationship Id="rId62" Type="http://schemas.openxmlformats.org/officeDocument/2006/relationships/hyperlink" Target="http://www.westlaw.com/Find/Default.wl?rs=dfa1.0&amp;vr=2.0&amp;DB=350&amp;FindType=Y&amp;SerialNum=1983139156" TargetMode="External"/><Relationship Id="rId63" Type="http://schemas.openxmlformats.org/officeDocument/2006/relationships/hyperlink" Target="http://www.westlaw.com/Find/Default.wl?rs=dfa1.0&amp;vr=2.0&amp;DB=350&amp;FindType=Y&amp;SerialNum=1983139247" TargetMode="External"/><Relationship Id="rId64" Type="http://schemas.openxmlformats.org/officeDocument/2006/relationships/hyperlink" Target="http://www.westlaw.com/Find/Default.wl?rs=dfa1.0&amp;vr=2.0&amp;DB=350&amp;FindType=Y&amp;SerialNum=1983138198" TargetMode="External"/><Relationship Id="rId65" Type="http://schemas.openxmlformats.org/officeDocument/2006/relationships/hyperlink" Target="http://www.westlaw.com/Find/Default.wl?rs=dfa1.0&amp;vr=2.0&amp;DB=350&amp;FindType=Y&amp;SerialNum=1983137261" TargetMode="External"/><Relationship Id="rId66" Type="http://schemas.openxmlformats.org/officeDocument/2006/relationships/hyperlink" Target="http://www.westlaw.com/Find/Default.wl?rs=dfa1.0&amp;vr=2.0&amp;DB=350&amp;FindType=Y&amp;SerialNum=1983137747" TargetMode="External"/><Relationship Id="rId67" Type="http://schemas.openxmlformats.org/officeDocument/2006/relationships/hyperlink" Target="http://www.westlaw.com/Find/Default.wl?rs=dfa1.0&amp;vr=2.0&amp;DB=350&amp;FindType=Y&amp;SerialNum=1983134988" TargetMode="External"/><Relationship Id="rId68" Type="http://schemas.openxmlformats.org/officeDocument/2006/relationships/hyperlink" Target="http://www.westlaw.com/Find/Default.wl?rs=dfa1.0&amp;vr=2.0&amp;DB=350&amp;FindType=Y&amp;SerialNum=1983137059" TargetMode="External"/><Relationship Id="rId69" Type="http://schemas.openxmlformats.org/officeDocument/2006/relationships/hyperlink" Target="http://www.westlaw.com/Find/Default.wl?rs=dfa1.0&amp;vr=2.0&amp;DB=350&amp;FindType=Y&amp;SerialNum=1983133641" TargetMode="External"/><Relationship Id="rId160" Type="http://schemas.openxmlformats.org/officeDocument/2006/relationships/hyperlink" Target="http://www.westlaw.com/Find/Default.wl?rs=dfa1.0&amp;vr=2.0&amp;DB=345&amp;FindType=Y&amp;SerialNum=1983144587" TargetMode="External"/><Relationship Id="rId161" Type="http://schemas.openxmlformats.org/officeDocument/2006/relationships/hyperlink" Target="http://www.westlaw.com/Find/Default.wl?rs=dfa1.0&amp;vr=2.0&amp;DB=345&amp;FindType=Y&amp;SerialNum=1983145138" TargetMode="External"/><Relationship Id="rId162" Type="http://schemas.openxmlformats.org/officeDocument/2006/relationships/hyperlink" Target="http://www.westlaw.com/Find/Default.wl?rs=dfa1.0&amp;vr=2.0&amp;DB=999&amp;FindType=Y&amp;SerialNum=1983000425" TargetMode="External"/><Relationship Id="rId163" Type="http://schemas.openxmlformats.org/officeDocument/2006/relationships/hyperlink" Target="http://www.westlaw.com/Find/Default.wl?rs=dfa1.0&amp;vr=2.0&amp;DB=345&amp;FindType=Y&amp;SerialNum=1983147128" TargetMode="External"/><Relationship Id="rId164" Type="http://schemas.openxmlformats.org/officeDocument/2006/relationships/hyperlink" Target="http://www.westlaw.com/Find/Default.wl?rs=dfa1.0&amp;vr=2.0&amp;DB=344&amp;FindType=Y&amp;SerialNum=1984114522" TargetMode="External"/><Relationship Id="rId165" Type="http://schemas.openxmlformats.org/officeDocument/2006/relationships/hyperlink" Target="http://www.westlaw.com/Find/Default.wl?rs=dfa1.0&amp;vr=2.0&amp;DB=345&amp;FindType=Y&amp;SerialNum=1983139284" TargetMode="External"/><Relationship Id="rId166" Type="http://schemas.openxmlformats.org/officeDocument/2006/relationships/hyperlink" Target="http://www.westlaw.com/Find/Default.wl?rs=dfa1.0&amp;vr=2.0&amp;DB=345&amp;FindType=Y&amp;SerialNum=1983138627" TargetMode="External"/><Relationship Id="rId167" Type="http://schemas.openxmlformats.org/officeDocument/2006/relationships/hyperlink" Target="http://www.westlaw.com/Find/Default.wl?rs=dfa1.0&amp;vr=2.0&amp;DB=345&amp;FindType=Y&amp;SerialNum=1983139929" TargetMode="External"/><Relationship Id="rId168" Type="http://schemas.openxmlformats.org/officeDocument/2006/relationships/hyperlink" Target="http://www.westlaw.com/Find/Default.wl?rs=dfa1.0&amp;vr=2.0&amp;DB=345&amp;FindType=Y&amp;SerialNum=1983137588" TargetMode="External"/><Relationship Id="rId169" Type="http://schemas.openxmlformats.org/officeDocument/2006/relationships/hyperlink" Target="http://www.westlaw.com/Find/Default.wl?rs=dfa1.0&amp;vr=2.0&amp;DB=345&amp;FindType=Y&amp;SerialNum=1983139839" TargetMode="External"/><Relationship Id="rId250" Type="http://schemas.openxmlformats.org/officeDocument/2006/relationships/hyperlink" Target="http://www.westlaw.com/Find/Default.wl?rs=dfa1.0&amp;vr=2.0&amp;DB=999&amp;FindType=Y&amp;SerialNum=1982001223" TargetMode="External"/><Relationship Id="rId251" Type="http://schemas.openxmlformats.org/officeDocument/2006/relationships/hyperlink" Target="http://www.westlaw.com/Find/Default.wl?rs=dfa1.0&amp;vr=2.0&amp;DB=345&amp;FindType=Y&amp;SerialNum=1982154818" TargetMode="External"/><Relationship Id="rId252" Type="http://schemas.openxmlformats.org/officeDocument/2006/relationships/hyperlink" Target="http://www.westlaw.com/Find/Default.wl?rs=dfa1.0&amp;vr=2.0&amp;DB=509&amp;FindType=Y&amp;SerialNum=1982145797" TargetMode="External"/><Relationship Id="rId253" Type="http://schemas.openxmlformats.org/officeDocument/2006/relationships/hyperlink" Target="http://www.westlaw.com/Find/Default.wl?rs=dfa1.0&amp;vr=2.0&amp;DB=509&amp;FindType=Y&amp;SerialNum=1983130538" TargetMode="External"/><Relationship Id="rId254" Type="http://schemas.openxmlformats.org/officeDocument/2006/relationships/hyperlink" Target="http://www.westlaw.com/Find/Default.wl?rs=dfa1.0&amp;vr=2.0&amp;DB=838&amp;FindType=Y&amp;SerialNum=1983229040" TargetMode="External"/><Relationship Id="rId100" Type="http://schemas.openxmlformats.org/officeDocument/2006/relationships/hyperlink" Target="http://www.westlaw.com/Find/Default.wl?rs=dfa1.0&amp;vr=2.0&amp;DB=350&amp;FindType=Y&amp;SerialNum=1983119348" TargetMode="External"/><Relationship Id="rId101" Type="http://schemas.openxmlformats.org/officeDocument/2006/relationships/hyperlink" Target="http://www.westlaw.com/Find/Default.wl?rs=dfa1.0&amp;vr=2.0&amp;DB=350&amp;FindType=Y&amp;SerialNum=1983117511" TargetMode="External"/><Relationship Id="rId102" Type="http://schemas.openxmlformats.org/officeDocument/2006/relationships/hyperlink" Target="http://www.westlaw.com/Find/Default.wl?rs=dfa1.0&amp;vr=2.0&amp;DB=350&amp;FindType=Y&amp;SerialNum=1983119401" TargetMode="External"/><Relationship Id="rId103" Type="http://schemas.openxmlformats.org/officeDocument/2006/relationships/hyperlink" Target="http://www.westlaw.com/Find/Default.wl?rs=dfa1.0&amp;vr=2.0&amp;DB=350&amp;FindType=Y&amp;SerialNum=1983114214" TargetMode="External"/><Relationship Id="rId104" Type="http://schemas.openxmlformats.org/officeDocument/2006/relationships/hyperlink" Target="http://www.westlaw.com/Find/Default.wl?rs=dfa1.0&amp;vr=2.0&amp;DB=350&amp;FindType=Y&amp;SerialNum=1983117022" TargetMode="External"/><Relationship Id="rId105" Type="http://schemas.openxmlformats.org/officeDocument/2006/relationships/hyperlink" Target="http://www.westlaw.com/Find/Default.wl?rs=dfa1.0&amp;vr=2.0&amp;DB=350&amp;FindType=Y&amp;SerialNum=1983116884" TargetMode="External"/></Relationships>
</file>

<file path=xl/worksheets/_rels/sheet17.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4130233" TargetMode="External"/><Relationship Id="rId107" Type="http://schemas.openxmlformats.org/officeDocument/2006/relationships/hyperlink" Target="http://www.westlaw.com/Find/Default.wl?rs=dfa1.0&amp;vr=2.0&amp;DB=350&amp;FindType=Y&amp;SerialNum=1984130718" TargetMode="External"/><Relationship Id="rId108" Type="http://schemas.openxmlformats.org/officeDocument/2006/relationships/hyperlink" Target="http://www.westlaw.com/Find/Default.wl?rs=dfa1.0&amp;vr=2.0&amp;DB=350&amp;FindType=Y&amp;SerialNum=1984129425" TargetMode="External"/><Relationship Id="rId109" Type="http://schemas.openxmlformats.org/officeDocument/2006/relationships/hyperlink" Target="http://www.westlaw.com/Find/Default.wl?rs=dfa1.0&amp;vr=2.0&amp;DB=350&amp;FindType=Y&amp;SerialNum=1984128888" TargetMode="External"/><Relationship Id="rId70" Type="http://schemas.openxmlformats.org/officeDocument/2006/relationships/hyperlink" Target="http://www.westlaw.com/Find/Default.wl?rs=dfa1.0&amp;vr=2.0&amp;DB=350&amp;FindType=Y&amp;SerialNum=1984144050" TargetMode="External"/><Relationship Id="rId71" Type="http://schemas.openxmlformats.org/officeDocument/2006/relationships/hyperlink" Target="http://www.westlaw.com/Find/Default.wl?rs=dfa1.0&amp;vr=2.0&amp;DB=350&amp;FindType=Y&amp;SerialNum=1984144283" TargetMode="External"/><Relationship Id="rId72" Type="http://schemas.openxmlformats.org/officeDocument/2006/relationships/hyperlink" Target="http://www.westlaw.com/Find/Default.wl?rs=dfa1.0&amp;vr=2.0&amp;DB=350&amp;FindType=Y&amp;SerialNum=1984143718" TargetMode="External"/><Relationship Id="rId73" Type="http://schemas.openxmlformats.org/officeDocument/2006/relationships/hyperlink" Target="http://www.westlaw.com/Find/Default.wl?rs=dfa1.0&amp;vr=2.0&amp;DB=350&amp;FindType=Y&amp;SerialNum=1984142898" TargetMode="External"/><Relationship Id="rId74" Type="http://schemas.openxmlformats.org/officeDocument/2006/relationships/hyperlink" Target="http://www.westlaw.com/Find/Default.wl?rs=dfa1.0&amp;vr=2.0&amp;DB=350&amp;FindType=Y&amp;SerialNum=1984142500" TargetMode="External"/><Relationship Id="rId75" Type="http://schemas.openxmlformats.org/officeDocument/2006/relationships/hyperlink" Target="http://www.westlaw.com/Find/Default.wl?rs=dfa1.0&amp;vr=2.0&amp;DB=350&amp;FindType=Y&amp;SerialNum=1984142541" TargetMode="External"/><Relationship Id="rId76" Type="http://schemas.openxmlformats.org/officeDocument/2006/relationships/hyperlink" Target="http://www.westlaw.com/Find/Default.wl?rs=dfa1.0&amp;vr=2.0&amp;DB=350&amp;FindType=Y&amp;SerialNum=1984141504" TargetMode="External"/><Relationship Id="rId77" Type="http://schemas.openxmlformats.org/officeDocument/2006/relationships/hyperlink" Target="http://www.westlaw.com/Find/Default.wl?rs=dfa1.0&amp;vr=2.0&amp;DB=350&amp;FindType=Y&amp;SerialNum=1984140797" TargetMode="External"/><Relationship Id="rId78" Type="http://schemas.openxmlformats.org/officeDocument/2006/relationships/hyperlink" Target="http://www.westlaw.com/Find/Default.wl?rs=dfa1.0&amp;vr=2.0&amp;DB=350&amp;FindType=Y&amp;SerialNum=1985118646" TargetMode="External"/><Relationship Id="rId79" Type="http://schemas.openxmlformats.org/officeDocument/2006/relationships/hyperlink" Target="http://www.westlaw.com/Find/Default.wl?rs=dfa1.0&amp;vr=2.0&amp;DB=350&amp;FindType=Y&amp;SerialNum=1984141600" TargetMode="External"/><Relationship Id="rId170" Type="http://schemas.openxmlformats.org/officeDocument/2006/relationships/hyperlink" Target="http://www.westlaw.com/Find/Default.wl?rs=dfa1.0&amp;vr=2.0&amp;DB=350&amp;FindType=Y&amp;SerialNum=1983147848" TargetMode="External"/><Relationship Id="rId171" Type="http://schemas.openxmlformats.org/officeDocument/2006/relationships/hyperlink" Target="http://www.westlaw.com/Find/Default.wl?rs=dfa1.0&amp;vr=2.0&amp;DB=350&amp;FindType=Y&amp;SerialNum=1983146522" TargetMode="External"/><Relationship Id="rId172" Type="http://schemas.openxmlformats.org/officeDocument/2006/relationships/hyperlink" Target="http://www.westlaw.com/Find/Default.wl?rs=dfa1.0&amp;vr=2.0&amp;DB=350&amp;FindType=Y&amp;SerialNum=1983145875" TargetMode="External"/><Relationship Id="rId173" Type="http://schemas.openxmlformats.org/officeDocument/2006/relationships/hyperlink" Target="http://www.westlaw.com/Find/Default.wl?rs=dfa1.0&amp;vr=2.0&amp;DB=350&amp;FindType=Y&amp;SerialNum=1983145629" TargetMode="External"/><Relationship Id="rId174" Type="http://schemas.openxmlformats.org/officeDocument/2006/relationships/hyperlink" Target="http://www.westlaw.com/Find/Default.wl?rs=dfa1.0&amp;vr=2.0&amp;DB=350&amp;FindType=Y&amp;SerialNum=1983146001" TargetMode="External"/><Relationship Id="rId175" Type="http://schemas.openxmlformats.org/officeDocument/2006/relationships/hyperlink" Target="http://www.westlaw.com/Find/Default.wl?rs=dfa1.0&amp;vr=2.0&amp;DB=999&amp;FindType=Y&amp;SerialNum=1984012936" TargetMode="External"/><Relationship Id="rId176" Type="http://schemas.openxmlformats.org/officeDocument/2006/relationships/hyperlink" Target="http://www.westlaw.com/Find/Default.wl?rs=dfa1.0&amp;vr=2.0&amp;DB=345&amp;FindType=Y&amp;SerialNum=1984145201" TargetMode="External"/><Relationship Id="rId177" Type="http://schemas.openxmlformats.org/officeDocument/2006/relationships/hyperlink" Target="http://www.westlaw.com/Find/Default.wl?rs=dfa1.0&amp;vr=2.0&amp;DB=999&amp;FindType=Y&amp;SerialNum=1988081980" TargetMode="External"/><Relationship Id="rId178" Type="http://schemas.openxmlformats.org/officeDocument/2006/relationships/hyperlink" Target="http://www.westlaw.com/Find/Default.wl?rs=dfa1.0&amp;vr=2.0&amp;DB=345&amp;FindType=Y&amp;SerialNum=1985113694" TargetMode="External"/><Relationship Id="rId179" Type="http://schemas.openxmlformats.org/officeDocument/2006/relationships/hyperlink" Target="http://www.westlaw.com/Find/Default.wl?rs=dfa1.0&amp;vr=2.0&amp;DB=345&amp;FindType=Y&amp;SerialNum=1984152655" TargetMode="External"/><Relationship Id="rId10" Type="http://schemas.openxmlformats.org/officeDocument/2006/relationships/hyperlink" Target="http://www.westlaw.com/Find/Default.wl?rs=dfa1.0&amp;vr=2.0&amp;DB=780&amp;FindType=Y&amp;SerialNum=1984208191" TargetMode="External"/><Relationship Id="rId11" Type="http://schemas.openxmlformats.org/officeDocument/2006/relationships/hyperlink" Target="http://www.westlaw.com/Find/Default.wl?rs=dfa1.0&amp;vr=2.0&amp;DB=780&amp;FindType=Y&amp;SerialNum=1984207016" TargetMode="External"/><Relationship Id="rId12" Type="http://schemas.openxmlformats.org/officeDocument/2006/relationships/hyperlink" Target="http://www.westlaw.com/Find/Default.wl?rs=dfa1.0&amp;vr=2.0&amp;DB=780&amp;FindType=Y&amp;SerialNum=1984203236" TargetMode="External"/><Relationship Id="rId13" Type="http://schemas.openxmlformats.org/officeDocument/2006/relationships/hyperlink" Target="http://www.westlaw.com/Find/Default.wl?rs=dfa1.0&amp;vr=2.0&amp;DB=780&amp;FindType=Y&amp;SerialNum=1984203237" TargetMode="External"/><Relationship Id="rId14" Type="http://schemas.openxmlformats.org/officeDocument/2006/relationships/hyperlink" Target="http://www.westlaw.com/Find/Default.wl?rs=dfa1.0&amp;vr=2.0&amp;DB=780&amp;FindType=Y&amp;SerialNum=1984201787" TargetMode="External"/><Relationship Id="rId15" Type="http://schemas.openxmlformats.org/officeDocument/2006/relationships/hyperlink" Target="http://www.westlaw.com/Find/Default.wl?rs=dfa1.0&amp;vr=2.0&amp;DB=780&amp;FindType=Y&amp;SerialNum=1984201788" TargetMode="External"/><Relationship Id="rId16" Type="http://schemas.openxmlformats.org/officeDocument/2006/relationships/hyperlink" Target="http://www.westlaw.com/Find/Default.wl?rs=dfa1.0&amp;vr=2.0&amp;DB=780&amp;FindType=Y&amp;SerialNum=1984201789" TargetMode="External"/><Relationship Id="rId17" Type="http://schemas.openxmlformats.org/officeDocument/2006/relationships/hyperlink" Target="http://www.westlaw.com/Find/Default.wl?rs=dfa1.0&amp;vr=2.0&amp;DB=780&amp;FindType=Y&amp;SerialNum=1983246294" TargetMode="External"/><Relationship Id="rId18" Type="http://schemas.openxmlformats.org/officeDocument/2006/relationships/hyperlink" Target="http://www.westlaw.com/Find/Default.wl?rs=dfa1.0&amp;vr=2.0&amp;DB=780&amp;FindType=Y&amp;SerialNum=1983245971" TargetMode="External"/><Relationship Id="rId19" Type="http://schemas.openxmlformats.org/officeDocument/2006/relationships/hyperlink" Target="http://www.westlaw.com/Find/Default.wl?rs=dfa1.0&amp;vr=2.0&amp;DB=780&amp;FindType=Y&amp;SerialNum=1983243447" TargetMode="External"/><Relationship Id="rId110" Type="http://schemas.openxmlformats.org/officeDocument/2006/relationships/hyperlink" Target="http://www.westlaw.com/Find/Default.wl?rs=dfa1.0&amp;vr=2.0&amp;DB=350&amp;FindType=Y&amp;SerialNum=1984129582" TargetMode="External"/><Relationship Id="rId111" Type="http://schemas.openxmlformats.org/officeDocument/2006/relationships/hyperlink" Target="http://www.westlaw.com/Find/Default.wl?rs=dfa1.0&amp;vr=2.0&amp;DB=350&amp;FindType=Y&amp;SerialNum=1984129578" TargetMode="External"/><Relationship Id="rId112" Type="http://schemas.openxmlformats.org/officeDocument/2006/relationships/hyperlink" Target="http://www.westlaw.com/Find/Default.wl?rs=dfa1.0&amp;vr=2.0&amp;DB=350&amp;FindType=Y&amp;SerialNum=1984127659" TargetMode="External"/><Relationship Id="rId113" Type="http://schemas.openxmlformats.org/officeDocument/2006/relationships/hyperlink" Target="http://www.westlaw.com/Find/Default.wl?rs=dfa1.0&amp;vr=2.0&amp;DB=350&amp;FindType=Y&amp;SerialNum=1984126497" TargetMode="External"/><Relationship Id="rId114" Type="http://schemas.openxmlformats.org/officeDocument/2006/relationships/hyperlink" Target="http://www.westlaw.com/Find/Default.wl?rs=dfa1.0&amp;vr=2.0&amp;DB=350&amp;FindType=Y&amp;SerialNum=1984126736" TargetMode="External"/><Relationship Id="rId115" Type="http://schemas.openxmlformats.org/officeDocument/2006/relationships/hyperlink" Target="http://www.westlaw.com/Find/Default.wl?rs=dfa1.0&amp;vr=2.0&amp;DB=350&amp;FindType=Y&amp;SerialNum=1984127666" TargetMode="External"/><Relationship Id="rId116" Type="http://schemas.openxmlformats.org/officeDocument/2006/relationships/hyperlink" Target="http://www.westlaw.com/Find/Default.wl?rs=dfa1.0&amp;vr=2.0&amp;DB=350&amp;FindType=Y&amp;SerialNum=1984126204" TargetMode="External"/><Relationship Id="rId117" Type="http://schemas.openxmlformats.org/officeDocument/2006/relationships/hyperlink" Target="http://www.westlaw.com/Find/Default.wl?rs=dfa1.0&amp;vr=2.0&amp;DB=350&amp;FindType=Y&amp;SerialNum=1984125469" TargetMode="External"/><Relationship Id="rId118" Type="http://schemas.openxmlformats.org/officeDocument/2006/relationships/hyperlink" Target="http://www.westlaw.com/Find/Default.wl?rs=dfa1.0&amp;vr=2.0&amp;DB=350&amp;FindType=Y&amp;SerialNum=1984125477" TargetMode="External"/><Relationship Id="rId119" Type="http://schemas.openxmlformats.org/officeDocument/2006/relationships/hyperlink" Target="http://www.westlaw.com/Find/Default.wl?rs=dfa1.0&amp;vr=2.0&amp;DB=350&amp;FindType=Y&amp;SerialNum=1984124198" TargetMode="External"/><Relationship Id="rId200" Type="http://schemas.openxmlformats.org/officeDocument/2006/relationships/hyperlink" Target="http://www.westlaw.com/Find/Default.wl?rs=dfa1.0&amp;vr=2.0&amp;DB=345&amp;FindType=Y&amp;SerialNum=1984130706" TargetMode="External"/><Relationship Id="rId201" Type="http://schemas.openxmlformats.org/officeDocument/2006/relationships/hyperlink" Target="http://www.westlaw.com/Find/Default.wl?rs=dfa1.0&amp;vr=2.0&amp;DB=345&amp;FindType=Y&amp;SerialNum=1984130211" TargetMode="External"/><Relationship Id="rId202" Type="http://schemas.openxmlformats.org/officeDocument/2006/relationships/hyperlink" Target="http://www.westlaw.com/Find/Default.wl?rs=dfa1.0&amp;vr=2.0&amp;DB=345&amp;FindType=Y&amp;SerialNum=1984140265" TargetMode="External"/><Relationship Id="rId203" Type="http://schemas.openxmlformats.org/officeDocument/2006/relationships/hyperlink" Target="http://www.westlaw.com/Find/Default.wl?rs=dfa1.0&amp;vr=2.0&amp;DB=345&amp;FindType=Y&amp;SerialNum=1984137417" TargetMode="External"/><Relationship Id="rId204" Type="http://schemas.openxmlformats.org/officeDocument/2006/relationships/hyperlink" Target="http://www.westlaw.com/Find/Default.wl?rs=dfa1.0&amp;vr=2.0&amp;DB=999&amp;FindType=Y&amp;SerialNum=1984000658" TargetMode="External"/><Relationship Id="rId205" Type="http://schemas.openxmlformats.org/officeDocument/2006/relationships/hyperlink" Target="http://www.westlaw.com/Find/Default.wl?rs=dfa1.0&amp;vr=2.0&amp;DB=345&amp;FindType=Y&amp;SerialNum=1984151581" TargetMode="External"/><Relationship Id="rId206" Type="http://schemas.openxmlformats.org/officeDocument/2006/relationships/hyperlink" Target="http://www.westlaw.com/Find/Default.wl?rs=dfa1.0&amp;vr=2.0&amp;DB=345&amp;FindType=Y&amp;SerialNum=1984148592" TargetMode="External"/><Relationship Id="rId207" Type="http://schemas.openxmlformats.org/officeDocument/2006/relationships/hyperlink" Target="http://www.westlaw.com/Find/Default.wl?rs=dfa1.0&amp;vr=2.0&amp;DB=345&amp;FindType=Y&amp;SerialNum=1986145483" TargetMode="External"/><Relationship Id="rId208" Type="http://schemas.openxmlformats.org/officeDocument/2006/relationships/hyperlink" Target="http://www.westlaw.com/Find/Default.wl?rs=dfa1.0&amp;vr=2.0&amp;DB=345&amp;FindType=Y&amp;SerialNum=1984126034" TargetMode="External"/><Relationship Id="rId209" Type="http://schemas.openxmlformats.org/officeDocument/2006/relationships/hyperlink" Target="http://www.westlaw.com/Find/Default.wl?rs=dfa1.0&amp;vr=2.0&amp;DB=345&amp;FindType=Y&amp;SerialNum=1984127711" TargetMode="External"/><Relationship Id="rId1" Type="http://schemas.openxmlformats.org/officeDocument/2006/relationships/hyperlink" Target="http://www.westlaw.com/Find/Default.wl?rs=dfa1.0&amp;vr=2.0&amp;DB=780&amp;FindType=Y&amp;SerialNum=1984225844" TargetMode="External"/><Relationship Id="rId2" Type="http://schemas.openxmlformats.org/officeDocument/2006/relationships/hyperlink" Target="http://www.westlaw.com/Find/Default.wl?rs=dfa1.0&amp;vr=2.0&amp;DB=780&amp;FindType=Y&amp;SerialNum=1984222442" TargetMode="External"/><Relationship Id="rId3" Type="http://schemas.openxmlformats.org/officeDocument/2006/relationships/hyperlink" Target="http://www.westlaw.com/Find/Default.wl?rs=dfa1.0&amp;vr=2.0&amp;DB=780&amp;FindType=Y&amp;SerialNum=1984224366" TargetMode="External"/><Relationship Id="rId4" Type="http://schemas.openxmlformats.org/officeDocument/2006/relationships/hyperlink" Target="http://www.westlaw.com/Find/Default.wl?rs=dfa1.0&amp;vr=2.0&amp;DB=780&amp;FindType=Y&amp;SerialNum=1984224368" TargetMode="External"/><Relationship Id="rId5" Type="http://schemas.openxmlformats.org/officeDocument/2006/relationships/hyperlink" Target="http://www.westlaw.com/Find/Default.wl?rs=dfa1.0&amp;vr=2.0&amp;DB=780&amp;FindType=Y&amp;SerialNum=1984219343" TargetMode="External"/><Relationship Id="rId6" Type="http://schemas.openxmlformats.org/officeDocument/2006/relationships/hyperlink" Target="http://www.westlaw.com/Find/Default.wl?rs=dfa1.0&amp;vr=2.0&amp;DB=780&amp;FindType=Y&amp;SerialNum=1984220036" TargetMode="External"/><Relationship Id="rId7" Type="http://schemas.openxmlformats.org/officeDocument/2006/relationships/hyperlink" Target="http://www.westlaw.com/Find/Default.wl?rs=dfa1.0&amp;vr=2.0&amp;DB=780&amp;FindType=Y&amp;SerialNum=1984213159" TargetMode="External"/><Relationship Id="rId8" Type="http://schemas.openxmlformats.org/officeDocument/2006/relationships/hyperlink" Target="http://www.westlaw.com/Find/Default.wl?rs=dfa1.0&amp;vr=2.0&amp;DB=780&amp;FindType=Y&amp;SerialNum=1984210675" TargetMode="External"/><Relationship Id="rId9" Type="http://schemas.openxmlformats.org/officeDocument/2006/relationships/hyperlink" Target="http://www.westlaw.com/Find/Default.wl?rs=dfa1.0&amp;vr=2.0&amp;DB=780&amp;FindType=Y&amp;SerialNum=1984209097" TargetMode="External"/><Relationship Id="rId80" Type="http://schemas.openxmlformats.org/officeDocument/2006/relationships/hyperlink" Target="http://www.westlaw.com/Find/Default.wl?rs=dfa1.0&amp;vr=2.0&amp;DB=350&amp;FindType=Y&amp;SerialNum=1984140059" TargetMode="External"/><Relationship Id="rId81" Type="http://schemas.openxmlformats.org/officeDocument/2006/relationships/hyperlink" Target="http://www.westlaw.com/Find/Default.wl?rs=dfa1.0&amp;vr=2.0&amp;DB=350&amp;FindType=Y&amp;SerialNum=1984139331" TargetMode="External"/><Relationship Id="rId82" Type="http://schemas.openxmlformats.org/officeDocument/2006/relationships/hyperlink" Target="http://www.westlaw.com/Find/Default.wl?rs=dfa1.0&amp;vr=2.0&amp;DB=350&amp;FindType=Y&amp;SerialNum=1984139158" TargetMode="External"/><Relationship Id="rId83" Type="http://schemas.openxmlformats.org/officeDocument/2006/relationships/hyperlink" Target="http://www.westlaw.com/Find/Default.wl?rs=dfa1.0&amp;vr=2.0&amp;DB=350&amp;FindType=Y&amp;SerialNum=1984139159" TargetMode="External"/><Relationship Id="rId84" Type="http://schemas.openxmlformats.org/officeDocument/2006/relationships/hyperlink" Target="http://www.westlaw.com/Find/Default.wl?rs=dfa1.0&amp;vr=2.0&amp;DB=350&amp;FindType=Y&amp;SerialNum=1984139353" TargetMode="External"/><Relationship Id="rId85" Type="http://schemas.openxmlformats.org/officeDocument/2006/relationships/hyperlink" Target="http://www.westlaw.com/Find/Default.wl?rs=dfa1.0&amp;vr=2.0&amp;DB=350&amp;FindType=Y&amp;SerialNum=1984138458" TargetMode="External"/><Relationship Id="rId86" Type="http://schemas.openxmlformats.org/officeDocument/2006/relationships/hyperlink" Target="http://www.westlaw.com/Find/Default.wl?rs=dfa1.0&amp;vr=2.0&amp;DB=350&amp;FindType=Y&amp;SerialNum=1984139066" TargetMode="External"/><Relationship Id="rId87" Type="http://schemas.openxmlformats.org/officeDocument/2006/relationships/hyperlink" Target="http://www.westlaw.com/Find/Default.wl?rs=dfa1.0&amp;vr=2.0&amp;DB=350&amp;FindType=Y&amp;SerialNum=1984137956" TargetMode="External"/><Relationship Id="rId88" Type="http://schemas.openxmlformats.org/officeDocument/2006/relationships/hyperlink" Target="http://www.westlaw.com/Find/Default.wl?rs=dfa1.0&amp;vr=2.0&amp;DB=350&amp;FindType=Y&amp;SerialNum=1984137506" TargetMode="External"/><Relationship Id="rId89" Type="http://schemas.openxmlformats.org/officeDocument/2006/relationships/hyperlink" Target="http://www.westlaw.com/Find/Default.wl?rs=dfa1.0&amp;vr=2.0&amp;DB=350&amp;FindType=Y&amp;SerialNum=1984136993" TargetMode="External"/><Relationship Id="rId180" Type="http://schemas.openxmlformats.org/officeDocument/2006/relationships/hyperlink" Target="http://www.westlaw.com/Find/Default.wl?rs=dfa1.0&amp;vr=2.0&amp;DB=164&amp;FindType=Y&amp;SerialNum=1984159966" TargetMode="External"/><Relationship Id="rId181" Type="http://schemas.openxmlformats.org/officeDocument/2006/relationships/hyperlink" Target="http://www.westlaw.com/Find/Default.wl?rs=dfa1.0&amp;vr=2.0&amp;DB=345&amp;FindType=Y&amp;SerialNum=1984143455" TargetMode="External"/><Relationship Id="rId182" Type="http://schemas.openxmlformats.org/officeDocument/2006/relationships/hyperlink" Target="http://www.westlaw.com/Find/Default.wl?rs=dfa1.0&amp;vr=2.0&amp;DB=999&amp;FindType=Y&amp;SerialNum=1992061419" TargetMode="External"/><Relationship Id="rId183" Type="http://schemas.openxmlformats.org/officeDocument/2006/relationships/hyperlink" Target="http://www.westlaw.com/Find/Default.wl?rs=dfa1.0&amp;vr=2.0&amp;DB=345&amp;FindType=Y&amp;SerialNum=1984141544" TargetMode="External"/><Relationship Id="rId184" Type="http://schemas.openxmlformats.org/officeDocument/2006/relationships/hyperlink" Target="http://www.westlaw.com/Find/Default.wl?rs=dfa1.0&amp;vr=2.0&amp;DB=999&amp;FindType=Y&amp;SerialNum=1992056530" TargetMode="External"/><Relationship Id="rId185" Type="http://schemas.openxmlformats.org/officeDocument/2006/relationships/hyperlink" Target="http://www.westlaw.com/Find/Default.wl?rs=dfa1.0&amp;vr=2.0&amp;DB=999&amp;FindType=Y&amp;SerialNum=1984401543" TargetMode="External"/><Relationship Id="rId186" Type="http://schemas.openxmlformats.org/officeDocument/2006/relationships/hyperlink" Target="http://www.westlaw.com/Find/Default.wl?rs=dfa1.0&amp;vr=2.0&amp;DB=345&amp;FindType=Y&amp;SerialNum=1984142025" TargetMode="External"/><Relationship Id="rId187" Type="http://schemas.openxmlformats.org/officeDocument/2006/relationships/hyperlink" Target="http://www.westlaw.com/Find/Default.wl?rs=dfa1.0&amp;vr=2.0&amp;DB=999&amp;FindType=Y&amp;SerialNum=1984402024" TargetMode="External"/><Relationship Id="rId188" Type="http://schemas.openxmlformats.org/officeDocument/2006/relationships/hyperlink" Target="http://www.westlaw.com/Find/Default.wl?rs=dfa1.0&amp;vr=2.0&amp;DB=345&amp;FindType=Y&amp;SerialNum=1984158174" TargetMode="External"/><Relationship Id="rId189" Type="http://schemas.openxmlformats.org/officeDocument/2006/relationships/hyperlink" Target="http://www.westlaw.com/Find/Default.wl?rs=dfa1.0&amp;vr=2.0&amp;DB=999&amp;FindType=Y&amp;SerialNum=1985402351" TargetMode="External"/><Relationship Id="rId20" Type="http://schemas.openxmlformats.org/officeDocument/2006/relationships/hyperlink" Target="http://www.westlaw.com/Find/Default.wl?rs=dfa1.0&amp;vr=2.0&amp;DB=780&amp;FindType=Y&amp;SerialNum=1983151520" TargetMode="External"/><Relationship Id="rId21" Type="http://schemas.openxmlformats.org/officeDocument/2006/relationships/hyperlink" Target="http://www.westlaw.com/Find/Default.wl?rs=dfa1.0&amp;vr=2.0&amp;DB=780&amp;FindType=Y&amp;SerialNum=1983241123" TargetMode="External"/><Relationship Id="rId22" Type="http://schemas.openxmlformats.org/officeDocument/2006/relationships/hyperlink" Target="http://www.westlaw.com/Find/Default.wl?rs=dfa1.0&amp;vr=2.0&amp;DB=780&amp;FindType=Y&amp;SerialNum=1984234831" TargetMode="External"/><Relationship Id="rId23" Type="http://schemas.openxmlformats.org/officeDocument/2006/relationships/hyperlink" Target="http://www.westlaw.com/Find/Default.wl?rs=dfa1.0&amp;vr=2.0&amp;DB=780&amp;FindType=Y&amp;SerialNum=1984132644" TargetMode="External"/><Relationship Id="rId24" Type="http://schemas.openxmlformats.org/officeDocument/2006/relationships/hyperlink" Target="http://www.westlaw.com/Find/Default.wl?rs=dfa1.0&amp;vr=2.0&amp;DB=780&amp;FindType=Y&amp;SerialNum=1984132647" TargetMode="External"/><Relationship Id="rId25" Type="http://schemas.openxmlformats.org/officeDocument/2006/relationships/hyperlink" Target="http://www.westlaw.com/Find/Default.wl?rs=dfa1.0&amp;vr=2.0&amp;DB=780&amp;FindType=Y&amp;SerialNum=1984132649" TargetMode="External"/><Relationship Id="rId26" Type="http://schemas.openxmlformats.org/officeDocument/2006/relationships/hyperlink" Target="http://www.westlaw.com/Find/Default.wl?rs=dfa1.0&amp;vr=2.0&amp;DB=780&amp;FindType=Y&amp;SerialNum=1984132651" TargetMode="External"/><Relationship Id="rId27" Type="http://schemas.openxmlformats.org/officeDocument/2006/relationships/hyperlink" Target="http://www.westlaw.com/Find/Default.wl?rs=dfa1.0&amp;vr=2.0&amp;DB=780&amp;FindType=Y&amp;SerialNum=1984227862" TargetMode="External"/><Relationship Id="rId28" Type="http://schemas.openxmlformats.org/officeDocument/2006/relationships/hyperlink" Target="http://www.westlaw.com/Find/Default.wl?rs=dfa1.0&amp;vr=2.0&amp;DB=780&amp;FindType=Y&amp;SerialNum=1984132346" TargetMode="External"/><Relationship Id="rId29" Type="http://schemas.openxmlformats.org/officeDocument/2006/relationships/hyperlink" Target="http://www.westlaw.com/Find/Default.wl?rs=dfa1.0&amp;vr=2.0&amp;DB=780&amp;FindType=Y&amp;SerialNum=1984132348" TargetMode="External"/><Relationship Id="rId120" Type="http://schemas.openxmlformats.org/officeDocument/2006/relationships/hyperlink" Target="http://www.westlaw.com/Find/Default.wl?rs=dfa1.0&amp;vr=2.0&amp;DB=350&amp;FindType=Y&amp;SerialNum=1984123046" TargetMode="External"/><Relationship Id="rId121" Type="http://schemas.openxmlformats.org/officeDocument/2006/relationships/hyperlink" Target="http://www.westlaw.com/Find/Default.wl?rs=dfa1.0&amp;vr=2.0&amp;DB=350&amp;FindType=Y&amp;SerialNum=1984121653" TargetMode="External"/><Relationship Id="rId122" Type="http://schemas.openxmlformats.org/officeDocument/2006/relationships/hyperlink" Target="http://www.westlaw.com/Find/Default.wl?rs=dfa1.0&amp;vr=2.0&amp;DB=350&amp;FindType=Y&amp;SerialNum=1984122108" TargetMode="External"/><Relationship Id="rId123" Type="http://schemas.openxmlformats.org/officeDocument/2006/relationships/hyperlink" Target="http://www.westlaw.com/Find/Default.wl?rs=dfa1.0&amp;vr=2.0&amp;DB=350&amp;FindType=Y&amp;SerialNum=1984121601" TargetMode="External"/><Relationship Id="rId124" Type="http://schemas.openxmlformats.org/officeDocument/2006/relationships/hyperlink" Target="http://www.westlaw.com/Find/Default.wl?rs=dfa1.0&amp;vr=2.0&amp;DB=350&amp;FindType=Y&amp;SerialNum=1984117994" TargetMode="External"/><Relationship Id="rId125" Type="http://schemas.openxmlformats.org/officeDocument/2006/relationships/hyperlink" Target="http://www.westlaw.com/Find/Default.wl?rs=dfa1.0&amp;vr=2.0&amp;DB=350&amp;FindType=Y&amp;SerialNum=1984120953" TargetMode="External"/><Relationship Id="rId126" Type="http://schemas.openxmlformats.org/officeDocument/2006/relationships/hyperlink" Target="http://www.westlaw.com/Find/Default.wl?rs=dfa1.0&amp;vr=2.0&amp;DB=350&amp;FindType=Y&amp;SerialNum=1984122237" TargetMode="External"/><Relationship Id="rId127" Type="http://schemas.openxmlformats.org/officeDocument/2006/relationships/hyperlink" Target="http://www.westlaw.com/Find/Default.wl?rs=dfa1.0&amp;vr=2.0&amp;DB=350&amp;FindType=Y&amp;SerialNum=1984117090" TargetMode="External"/><Relationship Id="rId128" Type="http://schemas.openxmlformats.org/officeDocument/2006/relationships/hyperlink" Target="http://www.westlaw.com/Find/Default.wl?rs=dfa1.0&amp;vr=2.0&amp;DB=350&amp;FindType=Y&amp;SerialNum=1984120088" TargetMode="External"/><Relationship Id="rId129" Type="http://schemas.openxmlformats.org/officeDocument/2006/relationships/hyperlink" Target="http://www.westlaw.com/Find/Default.wl?rs=dfa1.0&amp;vr=2.0&amp;DB=350&amp;FindType=Y&amp;SerialNum=1984117703" TargetMode="External"/><Relationship Id="rId210" Type="http://schemas.openxmlformats.org/officeDocument/2006/relationships/hyperlink" Target="http://www.westlaw.com/Find/Default.wl?rs=dfa1.0&amp;vr=2.0&amp;DB=345&amp;FindType=Y&amp;SerialNum=1984122071" TargetMode="External"/><Relationship Id="rId211" Type="http://schemas.openxmlformats.org/officeDocument/2006/relationships/hyperlink" Target="http://www.westlaw.com/Find/Default.wl?rs=dfa1.0&amp;vr=2.0&amp;DB=345&amp;FindType=Y&amp;SerialNum=1984121072" TargetMode="External"/><Relationship Id="rId212" Type="http://schemas.openxmlformats.org/officeDocument/2006/relationships/hyperlink" Target="http://www.westlaw.com/Find/Default.wl?rs=dfa1.0&amp;vr=2.0&amp;DB=345&amp;FindType=Y&amp;SerialNum=1984131703" TargetMode="External"/><Relationship Id="rId213" Type="http://schemas.openxmlformats.org/officeDocument/2006/relationships/hyperlink" Target="http://www.westlaw.com/Find/Default.wl?rs=dfa1.0&amp;vr=2.0&amp;DB=345&amp;FindType=Y&amp;SerialNum=1984121383" TargetMode="External"/><Relationship Id="rId214" Type="http://schemas.openxmlformats.org/officeDocument/2006/relationships/hyperlink" Target="http://www.westlaw.com/Find/Default.wl?rs=dfa1.0&amp;vr=2.0&amp;DB=345&amp;FindType=Y&amp;SerialNum=1984124248" TargetMode="External"/><Relationship Id="rId215" Type="http://schemas.openxmlformats.org/officeDocument/2006/relationships/hyperlink" Target="http://www.westlaw.com/Find/Default.wl?rs=dfa1.0&amp;vr=2.0&amp;DB=999&amp;FindType=Y&amp;SerialNum=1984401142" TargetMode="External"/><Relationship Id="rId216" Type="http://schemas.openxmlformats.org/officeDocument/2006/relationships/hyperlink" Target="http://www.westlaw.com/Find/Default.wl?rs=dfa1.0&amp;vr=2.0&amp;DB=345&amp;FindType=Y&amp;SerialNum=1984119542" TargetMode="External"/><Relationship Id="rId217" Type="http://schemas.openxmlformats.org/officeDocument/2006/relationships/hyperlink" Target="http://www.westlaw.com/Find/Default.wl?rs=dfa1.0&amp;vr=2.0&amp;DB=345&amp;FindType=Y&amp;SerialNum=1984119001" TargetMode="External"/><Relationship Id="rId218" Type="http://schemas.openxmlformats.org/officeDocument/2006/relationships/hyperlink" Target="http://www.westlaw.com/Find/Default.wl?rs=dfa1.0&amp;vr=2.0&amp;DB=345&amp;FindType=Y&amp;SerialNum=1984119539" TargetMode="External"/><Relationship Id="rId219" Type="http://schemas.openxmlformats.org/officeDocument/2006/relationships/hyperlink" Target="http://www.westlaw.com/Find/Default.wl?rs=dfa1.0&amp;vr=2.0&amp;DB=345&amp;FindType=Y&amp;SerialNum=1984119425" TargetMode="External"/><Relationship Id="rId90" Type="http://schemas.openxmlformats.org/officeDocument/2006/relationships/hyperlink" Target="http://www.westlaw.com/Find/Default.wl?rs=dfa1.0&amp;vr=2.0&amp;DB=350&amp;FindType=Y&amp;SerialNum=1984137109" TargetMode="External"/><Relationship Id="rId91" Type="http://schemas.openxmlformats.org/officeDocument/2006/relationships/hyperlink" Target="http://www.westlaw.com/Find/Default.wl?rs=dfa1.0&amp;vr=2.0&amp;DB=350&amp;FindType=Y&amp;SerialNum=1984137064" TargetMode="External"/><Relationship Id="rId92" Type="http://schemas.openxmlformats.org/officeDocument/2006/relationships/hyperlink" Target="http://www.westlaw.com/Find/Default.wl?rs=dfa1.0&amp;vr=2.0&amp;DB=350&amp;FindType=Y&amp;SerialNum=1984136017" TargetMode="External"/><Relationship Id="rId93" Type="http://schemas.openxmlformats.org/officeDocument/2006/relationships/hyperlink" Target="http://www.westlaw.com/Find/Default.wl?rs=dfa1.0&amp;vr=2.0&amp;DB=350&amp;FindType=Y&amp;SerialNum=1984135268" TargetMode="External"/><Relationship Id="rId94" Type="http://schemas.openxmlformats.org/officeDocument/2006/relationships/hyperlink" Target="http://www.westlaw.com/Find/Default.wl?rs=dfa1.0&amp;vr=2.0&amp;DB=350&amp;FindType=Y&amp;SerialNum=1984136343" TargetMode="External"/><Relationship Id="rId95" Type="http://schemas.openxmlformats.org/officeDocument/2006/relationships/hyperlink" Target="http://www.westlaw.com/Find/Default.wl?rs=dfa1.0&amp;vr=2.0&amp;DB=350&amp;FindType=Y&amp;SerialNum=1984136402" TargetMode="External"/><Relationship Id="rId96" Type="http://schemas.openxmlformats.org/officeDocument/2006/relationships/hyperlink" Target="http://www.westlaw.com/Find/Default.wl?rs=dfa1.0&amp;vr=2.0&amp;DB=350&amp;FindType=Y&amp;SerialNum=1984135015" TargetMode="External"/><Relationship Id="rId97" Type="http://schemas.openxmlformats.org/officeDocument/2006/relationships/hyperlink" Target="http://www.westlaw.com/Find/Default.wl?rs=dfa1.0&amp;vr=2.0&amp;DB=350&amp;FindType=Y&amp;SerialNum=1984135371" TargetMode="External"/><Relationship Id="rId98" Type="http://schemas.openxmlformats.org/officeDocument/2006/relationships/hyperlink" Target="http://www.westlaw.com/Find/Default.wl?rs=dfa1.0&amp;vr=2.0&amp;DB=350&amp;FindType=Y&amp;SerialNum=1984130178" TargetMode="External"/><Relationship Id="rId99" Type="http://schemas.openxmlformats.org/officeDocument/2006/relationships/hyperlink" Target="http://www.westlaw.com/Find/Default.wl?rs=dfa1.0&amp;vr=2.0&amp;DB=350&amp;FindType=Y&amp;SerialNum=1984130316" TargetMode="External"/><Relationship Id="rId190" Type="http://schemas.openxmlformats.org/officeDocument/2006/relationships/hyperlink" Target="http://www.westlaw.com/Find/Default.wl?rs=dfa1.0&amp;vr=2.0&amp;DB=345&amp;FindType=Y&amp;SerialNum=1984148547" TargetMode="External"/><Relationship Id="rId191" Type="http://schemas.openxmlformats.org/officeDocument/2006/relationships/hyperlink" Target="http://www.westlaw.com/Find/Default.wl?rs=dfa1.0&amp;vr=2.0&amp;DB=345&amp;FindType=Y&amp;SerialNum=1984139588" TargetMode="External"/><Relationship Id="rId192" Type="http://schemas.openxmlformats.org/officeDocument/2006/relationships/hyperlink" Target="http://www.westlaw.com/Find/Default.wl?rs=dfa1.0&amp;vr=2.0&amp;DB=345&amp;FindType=Y&amp;SerialNum=1985157772" TargetMode="External"/><Relationship Id="rId193" Type="http://schemas.openxmlformats.org/officeDocument/2006/relationships/hyperlink" Target="http://www.westlaw.com/Find/Default.wl?rs=dfa1.0&amp;vr=2.0&amp;DB=345&amp;FindType=Y&amp;SerialNum=1984142460" TargetMode="External"/><Relationship Id="rId194" Type="http://schemas.openxmlformats.org/officeDocument/2006/relationships/hyperlink" Target="http://www.westlaw.com/Find/Default.wl?rs=dfa1.0&amp;vr=2.0&amp;DB=999&amp;FindType=Y&amp;SerialNum=1988123086" TargetMode="External"/><Relationship Id="rId195" Type="http://schemas.openxmlformats.org/officeDocument/2006/relationships/hyperlink" Target="http://www.westlaw.com/Find/Default.wl?rs=dfa1.0&amp;vr=2.0&amp;DB=164&amp;FindType=Y&amp;SerialNum=1984159967" TargetMode="External"/><Relationship Id="rId196" Type="http://schemas.openxmlformats.org/officeDocument/2006/relationships/hyperlink" Target="http://www.westlaw.com/Find/Default.wl?rs=dfa1.0&amp;vr=2.0&amp;DB=345&amp;FindType=Y&amp;SerialNum=1984140136" TargetMode="External"/><Relationship Id="rId197" Type="http://schemas.openxmlformats.org/officeDocument/2006/relationships/hyperlink" Target="http://www.westlaw.com/Find/Default.wl?rs=dfa1.0&amp;vr=2.0&amp;DB=345&amp;FindType=Y&amp;SerialNum=1984144771" TargetMode="External"/><Relationship Id="rId198" Type="http://schemas.openxmlformats.org/officeDocument/2006/relationships/hyperlink" Target="http://www.westlaw.com/Find/Default.wl?rs=dfa1.0&amp;vr=2.0&amp;DB=345&amp;FindType=Y&amp;SerialNum=1984139586" TargetMode="External"/><Relationship Id="rId199" Type="http://schemas.openxmlformats.org/officeDocument/2006/relationships/hyperlink" Target="http://www.westlaw.com/Find/Default.wl?rs=dfa1.0&amp;vr=2.0&amp;DB=999&amp;FindType=Y&amp;SerialNum=1984000643" TargetMode="External"/><Relationship Id="rId30" Type="http://schemas.openxmlformats.org/officeDocument/2006/relationships/hyperlink" Target="http://www.westlaw.com/Find/Default.wl?rs=dfa1.0&amp;vr=2.0&amp;DB=780&amp;FindType=Y&amp;SerialNum=1984132351" TargetMode="External"/><Relationship Id="rId31" Type="http://schemas.openxmlformats.org/officeDocument/2006/relationships/hyperlink" Target="http://www.westlaw.com/Find/Default.wl?rs=dfa1.0&amp;vr=2.0&amp;DB=780&amp;FindType=Y&amp;SerialNum=1984132128" TargetMode="External"/><Relationship Id="rId32" Type="http://schemas.openxmlformats.org/officeDocument/2006/relationships/hyperlink" Target="http://www.westlaw.com/Find/Default.wl?rs=dfa1.0&amp;vr=2.0&amp;DB=780&amp;FindType=Y&amp;SerialNum=1984132129" TargetMode="External"/><Relationship Id="rId33" Type="http://schemas.openxmlformats.org/officeDocument/2006/relationships/hyperlink" Target="http://www.westlaw.com/Find/Default.wl?rs=dfa1.0&amp;vr=2.0&amp;DB=780&amp;FindType=Y&amp;SerialNum=1984132130" TargetMode="External"/><Relationship Id="rId34" Type="http://schemas.openxmlformats.org/officeDocument/2006/relationships/hyperlink" Target="http://www.westlaw.com/Find/Default.wl?rs=dfa1.0&amp;vr=2.0&amp;DB=780&amp;FindType=Y&amp;SerialNum=1984132131" TargetMode="External"/><Relationship Id="rId35" Type="http://schemas.openxmlformats.org/officeDocument/2006/relationships/hyperlink" Target="http://www.westlaw.com/Find/Default.wl?rs=dfa1.0&amp;vr=2.0&amp;DB=780&amp;FindType=Y&amp;SerialNum=1984131036" TargetMode="External"/><Relationship Id="rId36" Type="http://schemas.openxmlformats.org/officeDocument/2006/relationships/hyperlink" Target="http://www.westlaw.com/Find/Default.wl?rs=dfa1.0&amp;vr=2.0&amp;DB=780&amp;FindType=Y&amp;SerialNum=1984130891" TargetMode="External"/><Relationship Id="rId37" Type="http://schemas.openxmlformats.org/officeDocument/2006/relationships/hyperlink" Target="http://www.westlaw.com/Find/Default.wl?rs=dfa1.0&amp;vr=2.0&amp;DB=780&amp;FindType=Y&amp;SerialNum=1984128229" TargetMode="External"/><Relationship Id="rId38" Type="http://schemas.openxmlformats.org/officeDocument/2006/relationships/hyperlink" Target="http://www.westlaw.com/Find/Default.wl?rs=dfa1.0&amp;vr=2.0&amp;DB=780&amp;FindType=Y&amp;SerialNum=1984126795" TargetMode="External"/><Relationship Id="rId39" Type="http://schemas.openxmlformats.org/officeDocument/2006/relationships/hyperlink" Target="http://www.westlaw.com/Find/Default.wl?rs=dfa1.0&amp;vr=2.0&amp;DB=780&amp;FindType=Y&amp;SerialNum=1984123438" TargetMode="External"/><Relationship Id="rId130" Type="http://schemas.openxmlformats.org/officeDocument/2006/relationships/hyperlink" Target="http://www.westlaw.com/Find/Default.wl?rs=dfa1.0&amp;vr=2.0&amp;DB=350&amp;FindType=Y&amp;SerialNum=1984117570" TargetMode="External"/><Relationship Id="rId131" Type="http://schemas.openxmlformats.org/officeDocument/2006/relationships/hyperlink" Target="http://www.westlaw.com/Find/Default.wl?rs=dfa1.0&amp;vr=2.0&amp;DB=350&amp;FindType=Y&amp;SerialNum=1984114322" TargetMode="External"/><Relationship Id="rId132" Type="http://schemas.openxmlformats.org/officeDocument/2006/relationships/hyperlink" Target="http://www.westlaw.com/Find/Default.wl?rs=dfa1.0&amp;vr=2.0&amp;DB=350&amp;FindType=Y&amp;SerialNum=1984117662" TargetMode="External"/><Relationship Id="rId133" Type="http://schemas.openxmlformats.org/officeDocument/2006/relationships/hyperlink" Target="http://www.westlaw.com/Find/Default.wl?rs=dfa1.0&amp;vr=2.0&amp;DB=350&amp;FindType=Y&amp;SerialNum=1984117034" TargetMode="External"/><Relationship Id="rId220" Type="http://schemas.openxmlformats.org/officeDocument/2006/relationships/hyperlink" Target="http://www.westlaw.com/Find/Default.wl?rs=dfa1.0&amp;vr=2.0&amp;DB=344&amp;FindType=Y&amp;SerialNum=1984119890" TargetMode="External"/><Relationship Id="rId221" Type="http://schemas.openxmlformats.org/officeDocument/2006/relationships/hyperlink" Target="http://www.westlaw.com/Find/Default.wl?rs=dfa1.0&amp;vr=2.0&amp;DB=345&amp;FindType=Y&amp;SerialNum=1984117418" TargetMode="External"/><Relationship Id="rId222" Type="http://schemas.openxmlformats.org/officeDocument/2006/relationships/hyperlink" Target="http://www.westlaw.com/Find/Default.wl?rs=dfa1.0&amp;vr=2.0&amp;DB=345&amp;FindType=Y&amp;SerialNum=1984117565" TargetMode="External"/><Relationship Id="rId223" Type="http://schemas.openxmlformats.org/officeDocument/2006/relationships/hyperlink" Target="http://www.westlaw.com/Find/Default.wl?rs=dfa1.0&amp;vr=2.0&amp;DB=345&amp;FindType=Y&amp;SerialNum=1984145659" TargetMode="External"/><Relationship Id="rId224" Type="http://schemas.openxmlformats.org/officeDocument/2006/relationships/hyperlink" Target="http://www.westlaw.com/Find/Default.wl?rs=dfa1.0&amp;vr=2.0&amp;DB=345&amp;FindType=Y&amp;SerialNum=1984116611" TargetMode="External"/><Relationship Id="rId225" Type="http://schemas.openxmlformats.org/officeDocument/2006/relationships/hyperlink" Target="http://www.westlaw.com/Find/Default.wl?rs=dfa1.0&amp;vr=2.0&amp;DB=345&amp;FindType=Y&amp;SerialNum=1986108288" TargetMode="External"/><Relationship Id="rId226" Type="http://schemas.openxmlformats.org/officeDocument/2006/relationships/hyperlink" Target="http://www.westlaw.com/Find/Default.wl?rs=dfa1.0&amp;vr=2.0&amp;DB=345&amp;FindType=Y&amp;SerialNum=1984114341" TargetMode="External"/><Relationship Id="rId227" Type="http://schemas.openxmlformats.org/officeDocument/2006/relationships/hyperlink" Target="http://www.westlaw.com/Find/Default.wl?rs=dfa1.0&amp;vr=2.0&amp;DB=345&amp;FindType=Y&amp;SerialNum=1984119677" TargetMode="External"/><Relationship Id="rId228" Type="http://schemas.openxmlformats.org/officeDocument/2006/relationships/hyperlink" Target="http://www.westlaw.com/Find/Default.wl?rs=dfa1.0&amp;vr=2.0&amp;DB=345&amp;FindType=Y&amp;SerialNum=1984113586" TargetMode="External"/><Relationship Id="rId229" Type="http://schemas.openxmlformats.org/officeDocument/2006/relationships/hyperlink" Target="http://www.westlaw.com/Find/Default.wl?rs=dfa1.0&amp;vr=2.0&amp;DB=345&amp;FindType=Y&amp;SerialNum=1984111970" TargetMode="External"/><Relationship Id="rId134" Type="http://schemas.openxmlformats.org/officeDocument/2006/relationships/hyperlink" Target="http://www.westlaw.com/Find/Default.wl?rs=dfa1.0&amp;vr=2.0&amp;DB=350&amp;FindType=Y&amp;SerialNum=1984118039" TargetMode="External"/><Relationship Id="rId135" Type="http://schemas.openxmlformats.org/officeDocument/2006/relationships/hyperlink" Target="http://www.westlaw.com/Find/Default.wl?rs=dfa1.0&amp;vr=2.0&amp;DB=350&amp;FindType=Y&amp;SerialNum=1984115231" TargetMode="External"/><Relationship Id="rId136" Type="http://schemas.openxmlformats.org/officeDocument/2006/relationships/hyperlink" Target="http://www.westlaw.com/Find/Default.wl?rs=dfa1.0&amp;vr=2.0&amp;DB=350&amp;FindType=Y&amp;SerialNum=1984112047" TargetMode="External"/><Relationship Id="rId137" Type="http://schemas.openxmlformats.org/officeDocument/2006/relationships/hyperlink" Target="http://www.westlaw.com/Find/Default.wl?rs=dfa1.0&amp;vr=2.0&amp;DB=350&amp;FindType=Y&amp;SerialNum=1984111322" TargetMode="External"/><Relationship Id="rId138" Type="http://schemas.openxmlformats.org/officeDocument/2006/relationships/hyperlink" Target="http://www.westlaw.com/Find/Default.wl?rs=dfa1.0&amp;vr=2.0&amp;DB=350&amp;FindType=Y&amp;SerialNum=1984111613" TargetMode="External"/><Relationship Id="rId139" Type="http://schemas.openxmlformats.org/officeDocument/2006/relationships/hyperlink" Target="http://www.westlaw.com/Find/Default.wl?rs=dfa1.0&amp;vr=2.0&amp;DB=350&amp;FindType=Y&amp;SerialNum=1984111030" TargetMode="External"/><Relationship Id="rId40" Type="http://schemas.openxmlformats.org/officeDocument/2006/relationships/hyperlink" Target="http://www.westlaw.com/Find/Default.wl?rs=dfa1.0&amp;vr=2.0&amp;DB=780&amp;FindType=Y&amp;SerialNum=1984123334" TargetMode="External"/><Relationship Id="rId41" Type="http://schemas.openxmlformats.org/officeDocument/2006/relationships/hyperlink" Target="http://www.westlaw.com/Find/Default.wl?rs=dfa1.0&amp;vr=2.0&amp;DB=780&amp;FindType=Y&amp;SerialNum=1984123336" TargetMode="External"/><Relationship Id="rId42" Type="http://schemas.openxmlformats.org/officeDocument/2006/relationships/hyperlink" Target="http://www.westlaw.com/Find/Default.wl?rs=dfa1.0&amp;vr=2.0&amp;DB=780&amp;FindType=Y&amp;SerialNum=1984123338" TargetMode="External"/><Relationship Id="rId43" Type="http://schemas.openxmlformats.org/officeDocument/2006/relationships/hyperlink" Target="http://www.westlaw.com/Find/Default.wl?rs=dfa1.0&amp;vr=2.0&amp;DB=780&amp;FindType=Y&amp;SerialNum=1984219343" TargetMode="External"/><Relationship Id="rId44" Type="http://schemas.openxmlformats.org/officeDocument/2006/relationships/hyperlink" Target="http://www.westlaw.com/Find/Default.wl?rs=dfa1.0&amp;vr=2.0&amp;DB=780&amp;FindType=Y&amp;SerialNum=1984219345" TargetMode="External"/><Relationship Id="rId45" Type="http://schemas.openxmlformats.org/officeDocument/2006/relationships/hyperlink" Target="http://www.westlaw.com/Find/Default.wl?rs=dfa1.0&amp;vr=2.0&amp;DB=780&amp;FindType=Y&amp;SerialNum=1984218612" TargetMode="External"/><Relationship Id="rId46" Type="http://schemas.openxmlformats.org/officeDocument/2006/relationships/hyperlink" Target="http://www.westlaw.com/Find/Default.wl?rs=dfa1.0&amp;vr=2.0&amp;DB=780&amp;FindType=Y&amp;SerialNum=1984119958" TargetMode="External"/><Relationship Id="rId47" Type="http://schemas.openxmlformats.org/officeDocument/2006/relationships/hyperlink" Target="http://www.westlaw.com/Find/Default.wl?rs=dfa1.0&amp;vr=2.0&amp;DB=780&amp;FindType=Y&amp;SerialNum=1984119006" TargetMode="External"/><Relationship Id="rId48" Type="http://schemas.openxmlformats.org/officeDocument/2006/relationships/hyperlink" Target="http://www.westlaw.com/Find/Default.wl?rs=dfa1.0&amp;vr=2.0&amp;DB=780&amp;FindType=Y&amp;SerialNum=1984118840" TargetMode="External"/><Relationship Id="rId49" Type="http://schemas.openxmlformats.org/officeDocument/2006/relationships/hyperlink" Target="http://www.westlaw.com/Find/Default.wl?rs=dfa1.0&amp;vr=2.0&amp;DB=780&amp;FindType=Y&amp;SerialNum=1984116301" TargetMode="External"/><Relationship Id="rId140" Type="http://schemas.openxmlformats.org/officeDocument/2006/relationships/hyperlink" Target="http://www.westlaw.com/Find/Default.wl?rs=dfa1.0&amp;vr=2.0&amp;DB=350&amp;FindType=Y&amp;SerialNum=1984109195" TargetMode="External"/><Relationship Id="rId141" Type="http://schemas.openxmlformats.org/officeDocument/2006/relationships/hyperlink" Target="http://www.westlaw.com/Find/Default.wl?rs=dfa1.0&amp;vr=2.0&amp;DB=350&amp;FindType=Y&amp;SerialNum=1984109209" TargetMode="External"/><Relationship Id="rId142" Type="http://schemas.openxmlformats.org/officeDocument/2006/relationships/hyperlink" Target="http://www.westlaw.com/Find/Default.wl?rs=dfa1.0&amp;vr=2.0&amp;DB=350&amp;FindType=Y&amp;SerialNum=1984108501" TargetMode="External"/><Relationship Id="rId143" Type="http://schemas.openxmlformats.org/officeDocument/2006/relationships/hyperlink" Target="http://www.westlaw.com/Find/Default.wl?rs=dfa1.0&amp;vr=2.0&amp;DB=350&amp;FindType=Y&amp;SerialNum=1984107314" TargetMode="External"/><Relationship Id="rId144" Type="http://schemas.openxmlformats.org/officeDocument/2006/relationships/hyperlink" Target="http://www.westlaw.com/Find/Default.wl?rs=dfa1.0&amp;vr=2.0&amp;DB=350&amp;FindType=Y&amp;SerialNum=1984107099" TargetMode="External"/><Relationship Id="rId145" Type="http://schemas.openxmlformats.org/officeDocument/2006/relationships/hyperlink" Target="http://www.westlaw.com/Find/Default.wl?rs=dfa1.0&amp;vr=2.0&amp;DB=350&amp;FindType=Y&amp;SerialNum=1984101964" TargetMode="External"/><Relationship Id="rId146" Type="http://schemas.openxmlformats.org/officeDocument/2006/relationships/hyperlink" Target="http://www.westlaw.com/Find/Default.wl?rs=dfa1.0&amp;vr=2.0&amp;DB=350&amp;FindType=Y&amp;SerialNum=1984101089" TargetMode="External"/><Relationship Id="rId147" Type="http://schemas.openxmlformats.org/officeDocument/2006/relationships/hyperlink" Target="http://www.westlaw.com/Find/Default.wl?rs=dfa1.0&amp;vr=2.0&amp;DB=350&amp;FindType=Y&amp;SerialNum=1984104595" TargetMode="External"/><Relationship Id="rId148" Type="http://schemas.openxmlformats.org/officeDocument/2006/relationships/hyperlink" Target="http://www.westlaw.com/Find/Default.wl?rs=dfa1.0&amp;vr=2.0&amp;DB=350&amp;FindType=Y&amp;SerialNum=1984103707" TargetMode="External"/><Relationship Id="rId149" Type="http://schemas.openxmlformats.org/officeDocument/2006/relationships/hyperlink" Target="http://www.westlaw.com/Find/Default.wl?rs=dfa1.0&amp;vr=2.0&amp;DB=350&amp;FindType=Y&amp;SerialNum=1984102919" TargetMode="External"/><Relationship Id="rId230" Type="http://schemas.openxmlformats.org/officeDocument/2006/relationships/hyperlink" Target="http://www.westlaw.com/Find/Default.wl?rs=dfa1.0&amp;vr=2.0&amp;DB=345&amp;FindType=Y&amp;SerialNum=1984112993" TargetMode="External"/><Relationship Id="rId231" Type="http://schemas.openxmlformats.org/officeDocument/2006/relationships/hyperlink" Target="http://www.westlaw.com/Find/Default.wl?rs=dfa1.0&amp;vr=2.0&amp;DB=345&amp;FindType=Y&amp;SerialNum=1984109258" TargetMode="External"/><Relationship Id="rId232" Type="http://schemas.openxmlformats.org/officeDocument/2006/relationships/hyperlink" Target="http://www.westlaw.com/Find/Default.wl?rs=dfa1.0&amp;vr=2.0&amp;DB=345&amp;FindType=Y&amp;SerialNum=1984108850" TargetMode="External"/><Relationship Id="rId233" Type="http://schemas.openxmlformats.org/officeDocument/2006/relationships/hyperlink" Target="http://www.westlaw.com/Find/Default.wl?rs=dfa1.0&amp;vr=2.0&amp;DB=345&amp;FindType=Y&amp;SerialNum=1984106715" TargetMode="External"/><Relationship Id="rId234" Type="http://schemas.openxmlformats.org/officeDocument/2006/relationships/hyperlink" Target="http://www.westlaw.com/Find/Default.wl?rs=dfa1.0&amp;vr=2.0&amp;DB=345&amp;FindType=Y&amp;SerialNum=1984106124" TargetMode="External"/><Relationship Id="rId235" Type="http://schemas.openxmlformats.org/officeDocument/2006/relationships/hyperlink" Target="http://www.westlaw.com/Find/Default.wl?rs=dfa1.0&amp;vr=2.0&amp;DB=345&amp;FindType=Y&amp;SerialNum=1984106254" TargetMode="External"/><Relationship Id="rId236" Type="http://schemas.openxmlformats.org/officeDocument/2006/relationships/hyperlink" Target="http://www.westlaw.com/Find/Default.wl?rs=dfa1.0&amp;vr=2.0&amp;DB=345&amp;FindType=Y&amp;SerialNum=1984110014" TargetMode="External"/><Relationship Id="rId237" Type="http://schemas.openxmlformats.org/officeDocument/2006/relationships/hyperlink" Target="http://www.westlaw.com/Find/Default.wl?rs=dfa1.0&amp;vr=2.0&amp;DB=345&amp;FindType=Y&amp;SerialNum=1984130711" TargetMode="External"/><Relationship Id="rId238" Type="http://schemas.openxmlformats.org/officeDocument/2006/relationships/hyperlink" Target="http://www.westlaw.com/Find/Default.wl?rs=dfa1.0&amp;vr=2.0&amp;DB=345&amp;FindType=Y&amp;SerialNum=1984104993" TargetMode="External"/><Relationship Id="rId239" Type="http://schemas.openxmlformats.org/officeDocument/2006/relationships/hyperlink" Target="http://www.westlaw.com/Find/Default.wl?rs=dfa1.0&amp;vr=2.0&amp;DB=345&amp;FindType=Y&amp;SerialNum=1984103586" TargetMode="External"/><Relationship Id="rId50" Type="http://schemas.openxmlformats.org/officeDocument/2006/relationships/hyperlink" Target="http://www.westlaw.com/Find/Default.wl?rs=dfa1.0&amp;vr=2.0&amp;DB=780&amp;FindType=Y&amp;SerialNum=1984213158" TargetMode="External"/><Relationship Id="rId51" Type="http://schemas.openxmlformats.org/officeDocument/2006/relationships/hyperlink" Target="http://www.westlaw.com/Find/Default.wl?rs=dfa1.0&amp;vr=2.0&amp;DB=780&amp;FindType=Y&amp;SerialNum=1984210471" TargetMode="External"/><Relationship Id="rId52" Type="http://schemas.openxmlformats.org/officeDocument/2006/relationships/hyperlink" Target="http://www.westlaw.com/Find/Default.wl?rs=dfa1.0&amp;vr=2.0&amp;DB=780&amp;FindType=Y&amp;SerialNum=1984111055" TargetMode="External"/><Relationship Id="rId53" Type="http://schemas.openxmlformats.org/officeDocument/2006/relationships/hyperlink" Target="http://www.westlaw.com/Find/Default.wl?rs=dfa1.0&amp;vr=2.0&amp;DB=780&amp;FindType=Y&amp;SerialNum=1984110002" TargetMode="External"/><Relationship Id="rId54" Type="http://schemas.openxmlformats.org/officeDocument/2006/relationships/hyperlink" Target="http://www.westlaw.com/Find/Default.wl?rs=dfa1.0&amp;vr=2.0&amp;DB=780&amp;FindType=Y&amp;SerialNum=1984208191" TargetMode="External"/><Relationship Id="rId55" Type="http://schemas.openxmlformats.org/officeDocument/2006/relationships/hyperlink" Target="http://www.westlaw.com/Find/Default.wl?rs=dfa1.0&amp;vr=2.0&amp;DB=780&amp;FindType=Y&amp;SerialNum=1984109092" TargetMode="External"/><Relationship Id="rId56" Type="http://schemas.openxmlformats.org/officeDocument/2006/relationships/hyperlink" Target="http://www.westlaw.com/Find/Default.wl?rs=dfa1.0&amp;vr=2.0&amp;DB=780&amp;FindType=Y&amp;SerialNum=1984207014" TargetMode="External"/><Relationship Id="rId57" Type="http://schemas.openxmlformats.org/officeDocument/2006/relationships/hyperlink" Target="http://www.westlaw.com/Find/Default.wl?rs=dfa1.0&amp;vr=2.0&amp;DB=780&amp;FindType=Y&amp;SerialNum=1984104100" TargetMode="External"/><Relationship Id="rId58" Type="http://schemas.openxmlformats.org/officeDocument/2006/relationships/hyperlink" Target="http://www.westlaw.com/Find/Default.wl?rs=dfa1.0&amp;vr=2.0&amp;DB=780&amp;FindType=Y&amp;SerialNum=1984104101" TargetMode="External"/><Relationship Id="rId59" Type="http://schemas.openxmlformats.org/officeDocument/2006/relationships/hyperlink" Target="http://www.westlaw.com/Find/Default.wl?rs=dfa1.0&amp;vr=2.0&amp;DB=780&amp;FindType=Y&amp;SerialNum=1984104103" TargetMode="External"/><Relationship Id="rId150" Type="http://schemas.openxmlformats.org/officeDocument/2006/relationships/hyperlink" Target="http://www.westlaw.com/Find/Default.wl?rs=dfa1.0&amp;vr=2.0&amp;DB=350&amp;FindType=Y&amp;SerialNum=1984100891" TargetMode="External"/><Relationship Id="rId151" Type="http://schemas.openxmlformats.org/officeDocument/2006/relationships/hyperlink" Target="http://www.westlaw.com/Find/Default.wl?rs=dfa1.0&amp;vr=2.0&amp;DB=350&amp;FindType=Y&amp;SerialNum=1984101269" TargetMode="External"/><Relationship Id="rId152" Type="http://schemas.openxmlformats.org/officeDocument/2006/relationships/hyperlink" Target="http://www.westlaw.com/Find/Default.wl?rs=dfa1.0&amp;vr=2.0&amp;DB=350&amp;FindType=Y&amp;SerialNum=1983157571" TargetMode="External"/><Relationship Id="rId153" Type="http://schemas.openxmlformats.org/officeDocument/2006/relationships/hyperlink" Target="http://www.westlaw.com/Find/Default.wl?rs=dfa1.0&amp;vr=2.0&amp;DB=350&amp;FindType=Y&amp;SerialNum=1984100682" TargetMode="External"/><Relationship Id="rId154" Type="http://schemas.openxmlformats.org/officeDocument/2006/relationships/hyperlink" Target="http://www.westlaw.com/Find/Default.wl?rs=dfa1.0&amp;vr=2.0&amp;DB=350&amp;FindType=Y&amp;SerialNum=1983157654" TargetMode="External"/><Relationship Id="rId155" Type="http://schemas.openxmlformats.org/officeDocument/2006/relationships/hyperlink" Target="http://www.westlaw.com/Find/Default.wl?rs=dfa1.0&amp;vr=2.0&amp;DB=350&amp;FindType=Y&amp;SerialNum=1983157425" TargetMode="External"/><Relationship Id="rId156" Type="http://schemas.openxmlformats.org/officeDocument/2006/relationships/hyperlink" Target="http://www.westlaw.com/Find/Default.wl?rs=dfa1.0&amp;vr=2.0&amp;DB=350&amp;FindType=Y&amp;SerialNum=1983156603" TargetMode="External"/><Relationship Id="rId157" Type="http://schemas.openxmlformats.org/officeDocument/2006/relationships/hyperlink" Target="http://www.westlaw.com/Find/Default.wl?rs=dfa1.0&amp;vr=2.0&amp;DB=350&amp;FindType=Y&amp;SerialNum=1983156641" TargetMode="External"/><Relationship Id="rId158" Type="http://schemas.openxmlformats.org/officeDocument/2006/relationships/hyperlink" Target="http://www.westlaw.com/Find/Default.wl?rs=dfa1.0&amp;vr=2.0&amp;DB=350&amp;FindType=Y&amp;SerialNum=1983156474" TargetMode="External"/><Relationship Id="rId159" Type="http://schemas.openxmlformats.org/officeDocument/2006/relationships/hyperlink" Target="http://www.westlaw.com/Find/Default.wl?rs=dfa1.0&amp;vr=2.0&amp;DB=350&amp;FindType=Y&amp;SerialNum=1983156067" TargetMode="External"/><Relationship Id="rId240" Type="http://schemas.openxmlformats.org/officeDocument/2006/relationships/hyperlink" Target="http://www.westlaw.com/Find/Default.wl?rs=dfa1.0&amp;vr=2.0&amp;DB=345&amp;FindType=Y&amp;SerialNum=1984144764" TargetMode="External"/><Relationship Id="rId241" Type="http://schemas.openxmlformats.org/officeDocument/2006/relationships/hyperlink" Target="http://www.westlaw.com/Find/Default.wl?rs=dfa1.0&amp;vr=2.0&amp;DB=345&amp;FindType=Y&amp;SerialNum=1984111402" TargetMode="External"/><Relationship Id="rId242" Type="http://schemas.openxmlformats.org/officeDocument/2006/relationships/hyperlink" Target="http://www.westlaw.com/Find/Default.wl?rs=dfa1.0&amp;vr=2.0&amp;DB=345&amp;FindType=Y&amp;SerialNum=1984111445" TargetMode="External"/><Relationship Id="rId243" Type="http://schemas.openxmlformats.org/officeDocument/2006/relationships/hyperlink" Target="http://www.westlaw.com/Find/Default.wl?rs=dfa1.0&amp;vr=2.0&amp;DB=164&amp;FindType=Y&amp;SerialNum=1984115501" TargetMode="External"/><Relationship Id="rId244" Type="http://schemas.openxmlformats.org/officeDocument/2006/relationships/hyperlink" Target="http://www.westlaw.com/Find/Default.wl?rs=dfa1.0&amp;vr=2.0&amp;DB=345&amp;FindType=Y&amp;SerialNum=1983157620" TargetMode="External"/><Relationship Id="rId245" Type="http://schemas.openxmlformats.org/officeDocument/2006/relationships/hyperlink" Target="http://www.westlaw.com/Find/Default.wl?rs=dfa1.0&amp;vr=2.0&amp;DB=345&amp;FindType=Y&amp;SerialNum=1983157485" TargetMode="External"/><Relationship Id="rId246" Type="http://schemas.openxmlformats.org/officeDocument/2006/relationships/hyperlink" Target="http://www.westlaw.com/Find/Default.wl?rs=dfa1.0&amp;vr=2.0&amp;DB=345&amp;FindType=Y&amp;SerialNum=1984107455" TargetMode="External"/><Relationship Id="rId247" Type="http://schemas.openxmlformats.org/officeDocument/2006/relationships/hyperlink" Target="http://www.westlaw.com/Find/Default.wl?rs=dfa1.0&amp;vr=2.0&amp;DB=345&amp;FindType=Y&amp;SerialNum=1983156622" TargetMode="External"/><Relationship Id="rId248" Type="http://schemas.openxmlformats.org/officeDocument/2006/relationships/hyperlink" Target="http://www.westlaw.com/Find/Default.wl?rs=dfa1.0&amp;vr=2.0&amp;DB=345&amp;FindType=Y&amp;SerialNum=1983154518" TargetMode="External"/><Relationship Id="rId249" Type="http://schemas.openxmlformats.org/officeDocument/2006/relationships/hyperlink" Target="http://www.westlaw.com/Find/Default.wl?rs=dfa1.0&amp;vr=2.0&amp;DB=345&amp;FindType=Y&amp;SerialNum=1983152827" TargetMode="External"/><Relationship Id="rId60" Type="http://schemas.openxmlformats.org/officeDocument/2006/relationships/hyperlink" Target="http://www.westlaw.com/Find/Default.wl?rs=dfa1.0&amp;vr=2.0&amp;DB=780&amp;FindType=Y&amp;SerialNum=1984103129" TargetMode="External"/><Relationship Id="rId61" Type="http://schemas.openxmlformats.org/officeDocument/2006/relationships/hyperlink" Target="http://www.westlaw.com/Find/Default.wl?rs=dfa1.0&amp;vr=2.0&amp;DB=780&amp;FindType=Y&amp;SerialNum=1984101855" TargetMode="External"/><Relationship Id="rId62" Type="http://schemas.openxmlformats.org/officeDocument/2006/relationships/hyperlink" Target="http://www.westlaw.com/Find/Default.wl?rs=dfa1.0&amp;vr=2.0&amp;DB=780&amp;FindType=Y&amp;SerialNum=1983155722" TargetMode="External"/><Relationship Id="rId63" Type="http://schemas.openxmlformats.org/officeDocument/2006/relationships/hyperlink" Target="http://www.westlaw.com/Find/Default.wl?rs=dfa1.0&amp;vr=2.0&amp;DB=780&amp;FindType=Y&amp;SerialNum=1983150342" TargetMode="External"/><Relationship Id="rId64" Type="http://schemas.openxmlformats.org/officeDocument/2006/relationships/hyperlink" Target="http://www.westlaw.com/Find/Default.wl?rs=dfa1.0&amp;vr=2.0&amp;DB=780&amp;FindType=Y&amp;SerialNum=1983238211" TargetMode="External"/><Relationship Id="rId65" Type="http://schemas.openxmlformats.org/officeDocument/2006/relationships/hyperlink" Target="http://www.westlaw.com/Find/Default.wl?rs=dfa1.0&amp;vr=2.0&amp;DB=780&amp;FindType=Y&amp;SerialNum=1983236057" TargetMode="External"/><Relationship Id="rId66" Type="http://schemas.openxmlformats.org/officeDocument/2006/relationships/hyperlink" Target="http://www.westlaw.com/Find/Default.wl?rs=dfa1.0&amp;vr=2.0&amp;DB=350&amp;FindType=Y&amp;SerialNum=1984145008" TargetMode="External"/><Relationship Id="rId67" Type="http://schemas.openxmlformats.org/officeDocument/2006/relationships/hyperlink" Target="http://www.westlaw.com/Find/Default.wl?rs=dfa1.0&amp;vr=2.0&amp;DB=350&amp;FindType=Y&amp;SerialNum=1984118104" TargetMode="External"/><Relationship Id="rId68" Type="http://schemas.openxmlformats.org/officeDocument/2006/relationships/hyperlink" Target="http://www.westlaw.com/Find/Default.wl?rs=dfa1.0&amp;vr=2.0&amp;DB=350&amp;FindType=Y&amp;SerialNum=1984144694" TargetMode="External"/><Relationship Id="rId69" Type="http://schemas.openxmlformats.org/officeDocument/2006/relationships/hyperlink" Target="http://www.westlaw.com/Find/Default.wl?rs=dfa1.0&amp;vr=2.0&amp;DB=350&amp;FindType=Y&amp;SerialNum=1984145668" TargetMode="External"/><Relationship Id="rId160" Type="http://schemas.openxmlformats.org/officeDocument/2006/relationships/hyperlink" Target="http://www.westlaw.com/Find/Default.wl?rs=dfa1.0&amp;vr=2.0&amp;DB=350&amp;FindType=Y&amp;SerialNum=1983156454" TargetMode="External"/><Relationship Id="rId161" Type="http://schemas.openxmlformats.org/officeDocument/2006/relationships/hyperlink" Target="http://www.westlaw.com/Find/Default.wl?rs=dfa1.0&amp;vr=2.0&amp;DB=350&amp;FindType=Y&amp;SerialNum=1983156029" TargetMode="External"/><Relationship Id="rId162" Type="http://schemas.openxmlformats.org/officeDocument/2006/relationships/hyperlink" Target="http://www.westlaw.com/Find/Default.wl?rs=dfa1.0&amp;vr=2.0&amp;DB=350&amp;FindType=Y&amp;SerialNum=1984100746" TargetMode="External"/><Relationship Id="rId163" Type="http://schemas.openxmlformats.org/officeDocument/2006/relationships/hyperlink" Target="http://www.westlaw.com/Find/Default.wl?rs=dfa1.0&amp;vr=2.0&amp;DB=350&amp;FindType=Y&amp;SerialNum=1983153729" TargetMode="External"/><Relationship Id="rId164" Type="http://schemas.openxmlformats.org/officeDocument/2006/relationships/hyperlink" Target="http://www.westlaw.com/Find/Default.wl?rs=dfa1.0&amp;vr=2.0&amp;DB=350&amp;FindType=Y&amp;SerialNum=1983153600" TargetMode="External"/><Relationship Id="rId165" Type="http://schemas.openxmlformats.org/officeDocument/2006/relationships/hyperlink" Target="http://www.westlaw.com/Find/Default.wl?rs=dfa1.0&amp;vr=2.0&amp;DB=350&amp;FindType=Y&amp;SerialNum=1983152417" TargetMode="External"/><Relationship Id="rId166" Type="http://schemas.openxmlformats.org/officeDocument/2006/relationships/hyperlink" Target="http://www.westlaw.com/Find/Default.wl?rs=dfa1.0&amp;vr=2.0&amp;DB=350&amp;FindType=Y&amp;SerialNum=1983147621" TargetMode="External"/><Relationship Id="rId167" Type="http://schemas.openxmlformats.org/officeDocument/2006/relationships/hyperlink" Target="http://www.westlaw.com/Find/Default.wl?rs=dfa1.0&amp;vr=2.0&amp;DB=350&amp;FindType=Y&amp;SerialNum=1983149883" TargetMode="External"/><Relationship Id="rId168" Type="http://schemas.openxmlformats.org/officeDocument/2006/relationships/hyperlink" Target="http://www.westlaw.com/Find/Default.wl?rs=dfa1.0&amp;vr=2.0&amp;DB=350&amp;FindType=Y&amp;SerialNum=1983146423" TargetMode="External"/><Relationship Id="rId169" Type="http://schemas.openxmlformats.org/officeDocument/2006/relationships/hyperlink" Target="http://www.westlaw.com/Find/Default.wl?rs=dfa1.0&amp;vr=2.0&amp;DB=350&amp;FindType=Y&amp;SerialNum=1983145086" TargetMode="External"/><Relationship Id="rId250" Type="http://schemas.openxmlformats.org/officeDocument/2006/relationships/hyperlink" Target="http://www.westlaw.com/Find/Default.wl?rs=dfa1.0&amp;vr=2.0&amp;DB=345&amp;FindType=Y&amp;SerialNum=1983152963" TargetMode="External"/><Relationship Id="rId251" Type="http://schemas.openxmlformats.org/officeDocument/2006/relationships/hyperlink" Target="http://www.westlaw.com/Find/Default.wl?rs=dfa1.0&amp;vr=2.0&amp;DB=345&amp;FindType=Y&amp;SerialNum=1984103641" TargetMode="External"/><Relationship Id="rId252" Type="http://schemas.openxmlformats.org/officeDocument/2006/relationships/hyperlink" Target="http://www.westlaw.com/Find/Default.wl?rs=dfa1.0&amp;vr=2.0&amp;DB=999&amp;FindType=Y&amp;SerialNum=1983000756" TargetMode="External"/><Relationship Id="rId253" Type="http://schemas.openxmlformats.org/officeDocument/2006/relationships/hyperlink" Target="http://www.westlaw.com/Find/Default.wl?rs=dfa1.0&amp;vr=2.0&amp;DB=345&amp;FindType=Y&amp;SerialNum=1983147647" TargetMode="External"/><Relationship Id="rId254" Type="http://schemas.openxmlformats.org/officeDocument/2006/relationships/hyperlink" Target="http://www.westlaw.com/Find/Default.wl?rs=dfa1.0&amp;vr=2.0&amp;DB=345&amp;FindType=Y&amp;SerialNum=1983145558" TargetMode="External"/><Relationship Id="rId255" Type="http://schemas.openxmlformats.org/officeDocument/2006/relationships/hyperlink" Target="http://www.westlaw.com/Find/Default.wl?rs=dfa1.0&amp;vr=2.0&amp;DB=509&amp;FindType=Y&amp;SerialNum=1983143520" TargetMode="External"/><Relationship Id="rId256" Type="http://schemas.openxmlformats.org/officeDocument/2006/relationships/hyperlink" Target="http://www.westlaw.com/Find/Default.wl?rs=dfa1.0&amp;vr=2.0&amp;DB=509&amp;FindType=Y&amp;SerialNum=1984108678" TargetMode="External"/><Relationship Id="rId100" Type="http://schemas.openxmlformats.org/officeDocument/2006/relationships/hyperlink" Target="http://www.westlaw.com/Find/Default.wl?rs=dfa1.0&amp;vr=2.0&amp;DB=350&amp;FindType=Y&amp;SerialNum=1984133557" TargetMode="External"/><Relationship Id="rId101" Type="http://schemas.openxmlformats.org/officeDocument/2006/relationships/hyperlink" Target="http://www.westlaw.com/Find/Default.wl?rs=dfa1.0&amp;vr=2.0&amp;DB=350&amp;FindType=Y&amp;SerialNum=1984134678" TargetMode="External"/><Relationship Id="rId102" Type="http://schemas.openxmlformats.org/officeDocument/2006/relationships/hyperlink" Target="http://www.westlaw.com/Find/Default.wl?rs=dfa1.0&amp;vr=2.0&amp;DB=350&amp;FindType=Y&amp;SerialNum=1984129958" TargetMode="External"/><Relationship Id="rId103" Type="http://schemas.openxmlformats.org/officeDocument/2006/relationships/hyperlink" Target="http://www.westlaw.com/Find/Default.wl?rs=dfa1.0&amp;vr=2.0&amp;DB=350&amp;FindType=Y&amp;SerialNum=1984133674" TargetMode="External"/><Relationship Id="rId104" Type="http://schemas.openxmlformats.org/officeDocument/2006/relationships/hyperlink" Target="http://www.westlaw.com/Find/Default.wl?rs=dfa1.0&amp;vr=2.0&amp;DB=350&amp;FindType=Y&amp;SerialNum=1984132890" TargetMode="External"/><Relationship Id="rId105" Type="http://schemas.openxmlformats.org/officeDocument/2006/relationships/hyperlink" Target="http://www.westlaw.com/Find/Default.wl?rs=dfa1.0&amp;vr=2.0&amp;DB=350&amp;FindType=Y&amp;SerialNum=1984131768" TargetMode="External"/></Relationships>
</file>

<file path=xl/worksheets/_rels/sheet18.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4148100" TargetMode="External"/><Relationship Id="rId107" Type="http://schemas.openxmlformats.org/officeDocument/2006/relationships/hyperlink" Target="http://www.westlaw.com/Find/Default.wl?rs=dfa1.0&amp;vr=2.0&amp;DB=350&amp;FindType=Y&amp;SerialNum=1985133931" TargetMode="External"/><Relationship Id="rId108" Type="http://schemas.openxmlformats.org/officeDocument/2006/relationships/hyperlink" Target="http://www.westlaw.com/Find/Default.wl?rs=dfa1.0&amp;vr=2.0&amp;DB=350&amp;FindType=Y&amp;SerialNum=1985133944" TargetMode="External"/><Relationship Id="rId109" Type="http://schemas.openxmlformats.org/officeDocument/2006/relationships/hyperlink" Target="http://www.westlaw.com/Find/Default.wl?rs=dfa1.0&amp;vr=2.0&amp;DB=350&amp;FindType=Y&amp;SerialNum=1985133390" TargetMode="External"/><Relationship Id="rId70" Type="http://schemas.openxmlformats.org/officeDocument/2006/relationships/hyperlink" Target="http://www.westlaw.com/Find/Default.wl?rs=dfa1.0&amp;vr=2.0&amp;DB=780&amp;FindType=Y&amp;SerialNum=1984243502" TargetMode="External"/><Relationship Id="rId71" Type="http://schemas.openxmlformats.org/officeDocument/2006/relationships/hyperlink" Target="http://www.westlaw.com/Find/Default.wl?rs=dfa1.0&amp;vr=2.0&amp;DB=780&amp;FindType=Y&amp;SerialNum=1984242548" TargetMode="External"/><Relationship Id="rId72" Type="http://schemas.openxmlformats.org/officeDocument/2006/relationships/hyperlink" Target="http://www.westlaw.com/Find/Default.wl?rs=dfa1.0&amp;vr=2.0&amp;DB=780&amp;FindType=Y&amp;SerialNum=1984240302" TargetMode="External"/><Relationship Id="rId73" Type="http://schemas.openxmlformats.org/officeDocument/2006/relationships/hyperlink" Target="http://www.westlaw.com/Find/Default.wl?rs=dfa1.0&amp;vr=2.0&amp;DB=780&amp;FindType=Y&amp;SerialNum=1984239580" TargetMode="External"/><Relationship Id="rId74" Type="http://schemas.openxmlformats.org/officeDocument/2006/relationships/hyperlink" Target="http://www.westlaw.com/Find/Default.wl?rs=dfa1.0&amp;vr=2.0&amp;DB=350&amp;FindType=Y&amp;SerialNum=1985148301" TargetMode="External"/><Relationship Id="rId75" Type="http://schemas.openxmlformats.org/officeDocument/2006/relationships/hyperlink" Target="http://www.westlaw.com/Find/Default.wl?rs=dfa1.0&amp;vr=2.0&amp;DB=350&amp;FindType=Y&amp;SerialNum=1985144789" TargetMode="External"/><Relationship Id="rId76" Type="http://schemas.openxmlformats.org/officeDocument/2006/relationships/hyperlink" Target="http://www.westlaw.com/Find/Default.wl?rs=dfa1.0&amp;vr=2.0&amp;DB=350&amp;FindType=Y&amp;SerialNum=1985146981" TargetMode="External"/><Relationship Id="rId77" Type="http://schemas.openxmlformats.org/officeDocument/2006/relationships/hyperlink" Target="http://www.westlaw.com/Find/Default.wl?rs=dfa1.0&amp;vr=2.0&amp;DB=350&amp;FindType=Y&amp;SerialNum=1985146642" TargetMode="External"/><Relationship Id="rId78" Type="http://schemas.openxmlformats.org/officeDocument/2006/relationships/hyperlink" Target="http://www.westlaw.com/Find/Default.wl?rs=dfa1.0&amp;vr=2.0&amp;DB=350&amp;FindType=Y&amp;SerialNum=1985146245" TargetMode="External"/><Relationship Id="rId79" Type="http://schemas.openxmlformats.org/officeDocument/2006/relationships/hyperlink" Target="http://www.westlaw.com/Find/Default.wl?rs=dfa1.0&amp;vr=2.0&amp;DB=350&amp;FindType=Y&amp;SerialNum=1985145564" TargetMode="External"/><Relationship Id="rId170" Type="http://schemas.openxmlformats.org/officeDocument/2006/relationships/hyperlink" Target="http://www.westlaw.com/Find/Default.wl?rs=dfa1.0&amp;vr=2.0&amp;DB=350&amp;FindType=Y&amp;SerialNum=1984161764" TargetMode="External"/><Relationship Id="rId171" Type="http://schemas.openxmlformats.org/officeDocument/2006/relationships/hyperlink" Target="http://www.westlaw.com/Find/Default.wl?rs=dfa1.0&amp;vr=2.0&amp;DB=350&amp;FindType=Y&amp;SerialNum=1984160774" TargetMode="External"/><Relationship Id="rId172" Type="http://schemas.openxmlformats.org/officeDocument/2006/relationships/hyperlink" Target="http://www.westlaw.com/Find/Default.wl?rs=dfa1.0&amp;vr=2.0&amp;DB=350&amp;FindType=Y&amp;SerialNum=1984158129" TargetMode="External"/><Relationship Id="rId173" Type="http://schemas.openxmlformats.org/officeDocument/2006/relationships/hyperlink" Target="http://www.westlaw.com/Find/Default.wl?rs=dfa1.0&amp;vr=2.0&amp;DB=350&amp;FindType=Y&amp;SerialNum=1984160243" TargetMode="External"/><Relationship Id="rId174" Type="http://schemas.openxmlformats.org/officeDocument/2006/relationships/hyperlink" Target="http://www.westlaw.com/Find/Default.wl?rs=dfa1.0&amp;vr=2.0&amp;DB=350&amp;FindType=Y&amp;SerialNum=1984157375" TargetMode="External"/><Relationship Id="rId175" Type="http://schemas.openxmlformats.org/officeDocument/2006/relationships/hyperlink" Target="http://www.westlaw.com/Find/Default.wl?rs=dfa1.0&amp;vr=2.0&amp;DB=350&amp;FindType=Y&amp;SerialNum=1984156856" TargetMode="External"/><Relationship Id="rId176" Type="http://schemas.openxmlformats.org/officeDocument/2006/relationships/hyperlink" Target="http://www.westlaw.com/Find/Default.wl?rs=dfa1.0&amp;vr=2.0&amp;DB=350&amp;FindType=Y&amp;SerialNum=1984157587" TargetMode="External"/><Relationship Id="rId177" Type="http://schemas.openxmlformats.org/officeDocument/2006/relationships/hyperlink" Target="http://www.westlaw.com/Find/Default.wl?rs=dfa1.0&amp;vr=2.0&amp;DB=350&amp;FindType=Y&amp;SerialNum=1984157100" TargetMode="External"/><Relationship Id="rId178" Type="http://schemas.openxmlformats.org/officeDocument/2006/relationships/hyperlink" Target="http://www.westlaw.com/Find/Default.wl?rs=dfa1.0&amp;vr=2.0&amp;DB=350&amp;FindType=Y&amp;SerialNum=1984155474" TargetMode="External"/><Relationship Id="rId179" Type="http://schemas.openxmlformats.org/officeDocument/2006/relationships/hyperlink" Target="http://www.westlaw.com/Find/Default.wl?rs=dfa1.0&amp;vr=2.0&amp;DB=350&amp;FindType=Y&amp;SerialNum=1984151257" TargetMode="External"/><Relationship Id="rId260" Type="http://schemas.openxmlformats.org/officeDocument/2006/relationships/hyperlink" Target="http://www.westlaw.com/Find/Default.wl?rs=dfa1.0&amp;vr=2.0&amp;DB=345&amp;FindType=Y&amp;SerialNum=1985123295" TargetMode="External"/><Relationship Id="rId10" Type="http://schemas.openxmlformats.org/officeDocument/2006/relationships/hyperlink" Target="http://www.westlaw.com/Find/Default.wl?rs=dfa1.0&amp;vr=2.0&amp;DB=780&amp;FindType=Y&amp;SerialNum=1984248306" TargetMode="External"/><Relationship Id="rId11" Type="http://schemas.openxmlformats.org/officeDocument/2006/relationships/hyperlink" Target="http://www.westlaw.com/Find/Default.wl?rs=dfa1.0&amp;vr=2.0&amp;DB=780&amp;FindType=Y&amp;SerialNum=1984245881" TargetMode="External"/><Relationship Id="rId12" Type="http://schemas.openxmlformats.org/officeDocument/2006/relationships/hyperlink" Target="http://www.westlaw.com/Find/Default.wl?rs=dfa1.0&amp;vr=2.0&amp;DB=780&amp;FindType=Y&amp;SerialNum=1984244866" TargetMode="External"/><Relationship Id="rId13" Type="http://schemas.openxmlformats.org/officeDocument/2006/relationships/hyperlink" Target="http://www.westlaw.com/Find/Default.wl?rs=dfa1.0&amp;vr=2.0&amp;DB=780&amp;FindType=Y&amp;SerialNum=1984243354" TargetMode="External"/><Relationship Id="rId14" Type="http://schemas.openxmlformats.org/officeDocument/2006/relationships/hyperlink" Target="http://www.westlaw.com/Find/Default.wl?rs=dfa1.0&amp;vr=2.0&amp;DB=780&amp;FindType=Y&amp;SerialNum=1984240071" TargetMode="External"/><Relationship Id="rId15" Type="http://schemas.openxmlformats.org/officeDocument/2006/relationships/hyperlink" Target="http://www.westlaw.com/Find/Default.wl?rs=dfa1.0&amp;vr=2.0&amp;DB=780&amp;FindType=Y&amp;SerialNum=1984240072" TargetMode="External"/><Relationship Id="rId16" Type="http://schemas.openxmlformats.org/officeDocument/2006/relationships/hyperlink" Target="http://www.westlaw.com/Find/Default.wl?rs=dfa1.0&amp;vr=2.0&amp;DB=780&amp;FindType=Y&amp;SerialNum=1985245130" TargetMode="External"/><Relationship Id="rId17" Type="http://schemas.openxmlformats.org/officeDocument/2006/relationships/hyperlink" Target="http://www.westlaw.com/Find/Default.wl?rs=dfa1.0&amp;vr=2.0&amp;DB=780&amp;FindType=Y&amp;SerialNum=1985133734" TargetMode="External"/><Relationship Id="rId18" Type="http://schemas.openxmlformats.org/officeDocument/2006/relationships/hyperlink" Target="http://www.westlaw.com/Find/Default.wl?rs=dfa1.0&amp;vr=2.0&amp;DB=780&amp;FindType=Y&amp;SerialNum=1985133735" TargetMode="External"/><Relationship Id="rId19" Type="http://schemas.openxmlformats.org/officeDocument/2006/relationships/hyperlink" Target="http://www.westlaw.com/Find/Default.wl?rs=dfa1.0&amp;vr=2.0&amp;DB=780&amp;FindType=Y&amp;SerialNum=1985133736" TargetMode="External"/><Relationship Id="rId261" Type="http://schemas.openxmlformats.org/officeDocument/2006/relationships/hyperlink" Target="http://www.westlaw.com/Find/Default.wl?rs=dfa1.0&amp;vr=2.0&amp;DB=345&amp;FindType=Y&amp;SerialNum=1985131422" TargetMode="External"/><Relationship Id="rId262" Type="http://schemas.openxmlformats.org/officeDocument/2006/relationships/hyperlink" Target="http://www.westlaw.com/Find/Default.wl?rs=dfa1.0&amp;vr=2.0&amp;DB=345&amp;FindType=Y&amp;SerialNum=1985123964" TargetMode="External"/><Relationship Id="rId263" Type="http://schemas.openxmlformats.org/officeDocument/2006/relationships/hyperlink" Target="http://www.westlaw.com/Find/Default.wl?rs=dfa1.0&amp;vr=2.0&amp;DB=999&amp;FindType=Y&amp;SerialNum=1985401355" TargetMode="External"/><Relationship Id="rId264" Type="http://schemas.openxmlformats.org/officeDocument/2006/relationships/hyperlink" Target="http://www.westlaw.com/Find/Default.wl?rs=dfa1.0&amp;vr=2.0&amp;DB=345&amp;FindType=Y&amp;SerialNum=1985120145" TargetMode="External"/><Relationship Id="rId110" Type="http://schemas.openxmlformats.org/officeDocument/2006/relationships/hyperlink" Target="http://www.westlaw.com/Find/Default.wl?rs=dfa1.0&amp;vr=2.0&amp;DB=350&amp;FindType=Y&amp;SerialNum=1985132694" TargetMode="External"/><Relationship Id="rId111" Type="http://schemas.openxmlformats.org/officeDocument/2006/relationships/hyperlink" Target="http://www.westlaw.com/Find/Default.wl?rs=dfa1.0&amp;vr=2.0&amp;DB=350&amp;FindType=Y&amp;SerialNum=1985132689" TargetMode="External"/><Relationship Id="rId112" Type="http://schemas.openxmlformats.org/officeDocument/2006/relationships/hyperlink" Target="http://www.westlaw.com/Find/Default.wl?rs=dfa1.0&amp;vr=2.0&amp;DB=350&amp;FindType=Y&amp;SerialNum=1985132305" TargetMode="External"/><Relationship Id="rId113" Type="http://schemas.openxmlformats.org/officeDocument/2006/relationships/hyperlink" Target="http://www.westlaw.com/Find/Default.wl?rs=dfa1.0&amp;vr=2.0&amp;DB=350&amp;FindType=Y&amp;SerialNum=1985132308" TargetMode="External"/><Relationship Id="rId114" Type="http://schemas.openxmlformats.org/officeDocument/2006/relationships/hyperlink" Target="http://www.westlaw.com/Find/Default.wl?rs=dfa1.0&amp;vr=2.0&amp;DB=350&amp;FindType=Y&amp;SerialNum=1985132421" TargetMode="External"/><Relationship Id="rId115" Type="http://schemas.openxmlformats.org/officeDocument/2006/relationships/hyperlink" Target="http://www.westlaw.com/Find/Default.wl?rs=dfa1.0&amp;vr=2.0&amp;DB=350&amp;FindType=Y&amp;SerialNum=1985131113" TargetMode="External"/><Relationship Id="rId116" Type="http://schemas.openxmlformats.org/officeDocument/2006/relationships/hyperlink" Target="http://www.westlaw.com/Find/Default.wl?rs=dfa1.0&amp;vr=2.0&amp;DB=350&amp;FindType=Y&amp;SerialNum=1985130506" TargetMode="External"/><Relationship Id="rId117" Type="http://schemas.openxmlformats.org/officeDocument/2006/relationships/hyperlink" Target="http://www.westlaw.com/Find/Default.wl?rs=dfa1.0&amp;vr=2.0&amp;DB=350&amp;FindType=Y&amp;SerialNum=1985126903" TargetMode="External"/><Relationship Id="rId118" Type="http://schemas.openxmlformats.org/officeDocument/2006/relationships/hyperlink" Target="http://www.westlaw.com/Find/Default.wl?rs=dfa1.0&amp;vr=2.0&amp;DB=350&amp;FindType=Y&amp;SerialNum=1985128591" TargetMode="External"/><Relationship Id="rId119" Type="http://schemas.openxmlformats.org/officeDocument/2006/relationships/hyperlink" Target="http://www.westlaw.com/Find/Default.wl?rs=dfa1.0&amp;vr=2.0&amp;DB=350&amp;FindType=Y&amp;SerialNum=1985128571" TargetMode="External"/><Relationship Id="rId200" Type="http://schemas.openxmlformats.org/officeDocument/2006/relationships/hyperlink" Target="http://www.westlaw.com/Find/Default.wl?rs=dfa1.0&amp;vr=2.0&amp;DB=999&amp;FindType=Y&amp;SerialNum=1985404585" TargetMode="External"/><Relationship Id="rId201" Type="http://schemas.openxmlformats.org/officeDocument/2006/relationships/hyperlink" Target="http://www.westlaw.com/Find/Default.wl?rs=dfa1.0&amp;vr=2.0&amp;DB=345&amp;FindType=Y&amp;SerialNum=1986128448" TargetMode="External"/><Relationship Id="rId202" Type="http://schemas.openxmlformats.org/officeDocument/2006/relationships/hyperlink" Target="http://www.westlaw.com/Find/Default.wl?rs=dfa1.0&amp;vr=2.0&amp;DB=999&amp;FindType=Y&amp;SerialNum=1986410689" TargetMode="External"/><Relationship Id="rId203" Type="http://schemas.openxmlformats.org/officeDocument/2006/relationships/hyperlink" Target="http://www.westlaw.com/Find/Default.wl?rs=dfa1.0&amp;vr=2.0&amp;DB=344&amp;FindType=Y&amp;SerialNum=1986104728" TargetMode="External"/><Relationship Id="rId204" Type="http://schemas.openxmlformats.org/officeDocument/2006/relationships/hyperlink" Target="http://www.westlaw.com/Find/Default.wl?rs=dfa1.0&amp;vr=2.0&amp;DB=345&amp;FindType=Y&amp;SerialNum=1985147154" TargetMode="External"/><Relationship Id="rId205" Type="http://schemas.openxmlformats.org/officeDocument/2006/relationships/hyperlink" Target="http://www.westlaw.com/Find/Default.wl?rs=dfa1.0&amp;vr=2.0&amp;DB=345&amp;FindType=Y&amp;SerialNum=1986100907" TargetMode="External"/><Relationship Id="rId206" Type="http://schemas.openxmlformats.org/officeDocument/2006/relationships/hyperlink" Target="http://www.westlaw.com/Find/Default.wl?rs=dfa1.0&amp;vr=2.0&amp;DB=345&amp;FindType=Y&amp;SerialNum=1985146346" TargetMode="External"/><Relationship Id="rId207" Type="http://schemas.openxmlformats.org/officeDocument/2006/relationships/hyperlink" Target="http://www.westlaw.com/Find/Default.wl?rs=dfa1.0&amp;vr=2.0&amp;DB=345&amp;FindType=Y&amp;SerialNum=1985150119" TargetMode="External"/><Relationship Id="rId208" Type="http://schemas.openxmlformats.org/officeDocument/2006/relationships/hyperlink" Target="http://www.westlaw.com/Find/Default.wl?rs=dfa1.0&amp;vr=2.0&amp;DB=345&amp;FindType=Y&amp;SerialNum=1985146761" TargetMode="External"/><Relationship Id="rId209" Type="http://schemas.openxmlformats.org/officeDocument/2006/relationships/hyperlink" Target="http://www.westlaw.com/Find/Default.wl?rs=dfa1.0&amp;vr=2.0&amp;DB=345&amp;FindType=Y&amp;SerialNum=1985144832" TargetMode="External"/><Relationship Id="rId265" Type="http://schemas.openxmlformats.org/officeDocument/2006/relationships/hyperlink" Target="http://www.westlaw.com/Find/Default.wl?rs=dfa1.0&amp;vr=2.0&amp;DB=345&amp;FindType=Y&amp;SerialNum=1985149612" TargetMode="External"/><Relationship Id="rId266" Type="http://schemas.openxmlformats.org/officeDocument/2006/relationships/hyperlink" Target="http://www.westlaw.com/Find/Default.wl?rs=dfa1.0&amp;vr=2.0&amp;DB=999&amp;FindType=Y&amp;SerialNum=1985401015" TargetMode="External"/><Relationship Id="rId267" Type="http://schemas.openxmlformats.org/officeDocument/2006/relationships/hyperlink" Target="http://www.westlaw.com/Find/Default.wl?rs=dfa1.0&amp;vr=2.0&amp;DB=164&amp;FindType=Y&amp;SerialNum=1985126184" TargetMode="External"/><Relationship Id="rId268" Type="http://schemas.openxmlformats.org/officeDocument/2006/relationships/hyperlink" Target="http://www.westlaw.com/Find/Default.wl?rs=dfa1.0&amp;vr=2.0&amp;DB=345&amp;FindType=Y&amp;SerialNum=1985117288" TargetMode="External"/><Relationship Id="rId269" Type="http://schemas.openxmlformats.org/officeDocument/2006/relationships/hyperlink" Target="http://www.westlaw.com/Find/Default.wl?rs=dfa1.0&amp;vr=2.0&amp;DB=345&amp;FindType=Y&amp;SerialNum=1985144833" TargetMode="External"/><Relationship Id="rId1" Type="http://schemas.openxmlformats.org/officeDocument/2006/relationships/hyperlink" Target="http://www.westlaw.com/Find/Default.wl?rs=dfa1.0&amp;vr=2.0&amp;DB=780&amp;FindType=Y&amp;SerialNum=1985145062" TargetMode="External"/><Relationship Id="rId2" Type="http://schemas.openxmlformats.org/officeDocument/2006/relationships/hyperlink" Target="http://www.westlaw.com/Find/Default.wl?rs=dfa1.0&amp;vr=2.0&amp;DB=780&amp;FindType=Y&amp;SerialNum=1985242807" TargetMode="External"/><Relationship Id="rId3" Type="http://schemas.openxmlformats.org/officeDocument/2006/relationships/hyperlink" Target="http://www.westlaw.com/Find/Default.wl?rs=dfa1.0&amp;vr=2.0&amp;DB=780&amp;FindType=Y&amp;SerialNum=1985228085" TargetMode="External"/><Relationship Id="rId4" Type="http://schemas.openxmlformats.org/officeDocument/2006/relationships/hyperlink" Target="http://www.westlaw.com/Find/Default.wl?rs=dfa1.0&amp;vr=2.0&amp;DB=780&amp;FindType=Y&amp;SerialNum=1985226400" TargetMode="External"/><Relationship Id="rId5" Type="http://schemas.openxmlformats.org/officeDocument/2006/relationships/hyperlink" Target="http://www.westlaw.com/Find/Default.wl?rs=dfa1.0&amp;vr=2.0&amp;DB=780&amp;FindType=Y&amp;SerialNum=1985216799" TargetMode="External"/><Relationship Id="rId6" Type="http://schemas.openxmlformats.org/officeDocument/2006/relationships/hyperlink" Target="http://www.westlaw.com/Find/Default.wl?rs=dfa1.0&amp;vr=2.0&amp;DB=780&amp;FindType=Y&amp;SerialNum=1985209627" TargetMode="External"/><Relationship Id="rId7" Type="http://schemas.openxmlformats.org/officeDocument/2006/relationships/hyperlink" Target="http://www.westlaw.com/Find/Default.wl?rs=dfa1.0&amp;vr=2.0&amp;DB=780&amp;FindType=Y&amp;SerialNum=1984249076" TargetMode="External"/><Relationship Id="rId8" Type="http://schemas.openxmlformats.org/officeDocument/2006/relationships/hyperlink" Target="http://www.westlaw.com/Find/Default.wl?rs=dfa1.0&amp;vr=2.0&amp;DB=780&amp;FindType=Y&amp;SerialNum=1984249077" TargetMode="External"/><Relationship Id="rId9" Type="http://schemas.openxmlformats.org/officeDocument/2006/relationships/hyperlink" Target="http://www.westlaw.com/Find/Default.wl?rs=dfa1.0&amp;vr=2.0&amp;DB=780&amp;FindType=Y&amp;SerialNum=1984247149" TargetMode="External"/><Relationship Id="rId80" Type="http://schemas.openxmlformats.org/officeDocument/2006/relationships/hyperlink" Target="http://www.westlaw.com/Find/Default.wl?rs=dfa1.0&amp;vr=2.0&amp;DB=350&amp;FindType=Y&amp;SerialNum=1985146149" TargetMode="External"/><Relationship Id="rId81" Type="http://schemas.openxmlformats.org/officeDocument/2006/relationships/hyperlink" Target="http://www.westlaw.com/Find/Default.wl?rs=dfa1.0&amp;vr=2.0&amp;DB=350&amp;FindType=Y&amp;SerialNum=1985144846" TargetMode="External"/><Relationship Id="rId82" Type="http://schemas.openxmlformats.org/officeDocument/2006/relationships/hyperlink" Target="http://www.westlaw.com/Find/Default.wl?rs=dfa1.0&amp;vr=2.0&amp;DB=350&amp;FindType=Y&amp;SerialNum=1985144097" TargetMode="External"/><Relationship Id="rId83" Type="http://schemas.openxmlformats.org/officeDocument/2006/relationships/hyperlink" Target="http://www.westlaw.com/Find/Default.wl?rs=dfa1.0&amp;vr=2.0&amp;DB=350&amp;FindType=Y&amp;SerialNum=1985144076" TargetMode="External"/><Relationship Id="rId84" Type="http://schemas.openxmlformats.org/officeDocument/2006/relationships/hyperlink" Target="http://www.westlaw.com/Find/Default.wl?rs=dfa1.0&amp;vr=2.0&amp;DB=350&amp;FindType=Y&amp;SerialNum=1985143059" TargetMode="External"/><Relationship Id="rId85" Type="http://schemas.openxmlformats.org/officeDocument/2006/relationships/hyperlink" Target="http://www.westlaw.com/Find/Default.wl?rs=dfa1.0&amp;vr=2.0&amp;DB=350&amp;FindType=Y&amp;SerialNum=1985142738" TargetMode="External"/><Relationship Id="rId86" Type="http://schemas.openxmlformats.org/officeDocument/2006/relationships/hyperlink" Target="http://www.westlaw.com/Find/Default.wl?rs=dfa1.0&amp;vr=2.0&amp;DB=350&amp;FindType=Y&amp;SerialNum=1985143318" TargetMode="External"/><Relationship Id="rId87" Type="http://schemas.openxmlformats.org/officeDocument/2006/relationships/hyperlink" Target="http://www.westlaw.com/Find/Default.wl?rs=dfa1.0&amp;vr=2.0&amp;DB=350&amp;FindType=Y&amp;SerialNum=1985142121" TargetMode="External"/><Relationship Id="rId88" Type="http://schemas.openxmlformats.org/officeDocument/2006/relationships/hyperlink" Target="http://www.westlaw.com/Find/Default.wl?rs=dfa1.0&amp;vr=2.0&amp;DB=350&amp;FindType=Y&amp;SerialNum=1985142337" TargetMode="External"/><Relationship Id="rId89" Type="http://schemas.openxmlformats.org/officeDocument/2006/relationships/hyperlink" Target="http://www.westlaw.com/Find/Default.wl?rs=dfa1.0&amp;vr=2.0&amp;DB=350&amp;FindType=Y&amp;SerialNum=1985141878" TargetMode="External"/><Relationship Id="rId180" Type="http://schemas.openxmlformats.org/officeDocument/2006/relationships/hyperlink" Target="http://www.westlaw.com/Find/Default.wl?rs=dfa1.0&amp;vr=2.0&amp;DB=350&amp;FindType=Y&amp;SerialNum=1984155256" TargetMode="External"/><Relationship Id="rId181" Type="http://schemas.openxmlformats.org/officeDocument/2006/relationships/hyperlink" Target="http://www.westlaw.com/Find/Default.wl?rs=dfa1.0&amp;vr=2.0&amp;DB=350&amp;FindType=Y&amp;SerialNum=1984155512" TargetMode="External"/><Relationship Id="rId182" Type="http://schemas.openxmlformats.org/officeDocument/2006/relationships/hyperlink" Target="http://www.westlaw.com/Find/Default.wl?rs=dfa1.0&amp;vr=2.0&amp;DB=350&amp;FindType=Y&amp;SerialNum=1984154674" TargetMode="External"/><Relationship Id="rId183" Type="http://schemas.openxmlformats.org/officeDocument/2006/relationships/hyperlink" Target="http://www.westlaw.com/Find/Default.wl?rs=dfa1.0&amp;vr=2.0&amp;DB=350&amp;FindType=Y&amp;SerialNum=1984155322" TargetMode="External"/><Relationship Id="rId184" Type="http://schemas.openxmlformats.org/officeDocument/2006/relationships/hyperlink" Target="http://www.westlaw.com/Find/Default.wl?rs=dfa1.0&amp;vr=2.0&amp;DB=350&amp;FindType=Y&amp;SerialNum=1984155712" TargetMode="External"/><Relationship Id="rId185" Type="http://schemas.openxmlformats.org/officeDocument/2006/relationships/hyperlink" Target="http://www.westlaw.com/Find/Default.wl?rs=dfa1.0&amp;vr=2.0&amp;DB=350&amp;FindType=Y&amp;SerialNum=1984154592" TargetMode="External"/><Relationship Id="rId186" Type="http://schemas.openxmlformats.org/officeDocument/2006/relationships/hyperlink" Target="http://www.westlaw.com/Find/Default.wl?rs=dfa1.0&amp;vr=2.0&amp;DB=350&amp;FindType=Y&amp;SerialNum=1984152975" TargetMode="External"/><Relationship Id="rId187" Type="http://schemas.openxmlformats.org/officeDocument/2006/relationships/hyperlink" Target="http://www.westlaw.com/Find/Default.wl?rs=dfa1.0&amp;vr=2.0&amp;DB=350&amp;FindType=Y&amp;SerialNum=1984153370" TargetMode="External"/><Relationship Id="rId188" Type="http://schemas.openxmlformats.org/officeDocument/2006/relationships/hyperlink" Target="http://www.westlaw.com/Find/Default.wl?rs=dfa1.0&amp;vr=2.0&amp;DB=350&amp;FindType=Y&amp;SerialNum=1985100673" TargetMode="External"/><Relationship Id="rId189" Type="http://schemas.openxmlformats.org/officeDocument/2006/relationships/hyperlink" Target="http://www.westlaw.com/Find/Default.wl?rs=dfa1.0&amp;vr=2.0&amp;DB=350&amp;FindType=Y&amp;SerialNum=1984155303" TargetMode="External"/><Relationship Id="rId270" Type="http://schemas.openxmlformats.org/officeDocument/2006/relationships/hyperlink" Target="http://www.westlaw.com/Find/Default.wl?rs=dfa1.0&amp;vr=2.0&amp;DB=345&amp;FindType=Y&amp;SerialNum=1985116479" TargetMode="External"/><Relationship Id="rId20" Type="http://schemas.openxmlformats.org/officeDocument/2006/relationships/hyperlink" Target="http://www.westlaw.com/Find/Default.wl?rs=dfa1.0&amp;vr=2.0&amp;DB=780&amp;FindType=Y&amp;SerialNum=1985133738" TargetMode="External"/><Relationship Id="rId21" Type="http://schemas.openxmlformats.org/officeDocument/2006/relationships/hyperlink" Target="http://www.westlaw.com/Find/Default.wl?rs=dfa1.0&amp;vr=2.0&amp;DB=780&amp;FindType=Y&amp;SerialNum=1985133474" TargetMode="External"/><Relationship Id="rId22" Type="http://schemas.openxmlformats.org/officeDocument/2006/relationships/hyperlink" Target="http://www.westlaw.com/Find/Default.wl?rs=dfa1.0&amp;vr=2.0&amp;DB=780&amp;FindType=Y&amp;SerialNum=1985133478" TargetMode="External"/><Relationship Id="rId23" Type="http://schemas.openxmlformats.org/officeDocument/2006/relationships/hyperlink" Target="http://www.westlaw.com/Find/Default.wl?rs=dfa1.0&amp;vr=2.0&amp;DB=780&amp;FindType=Y&amp;SerialNum=1985231893" TargetMode="External"/><Relationship Id="rId24" Type="http://schemas.openxmlformats.org/officeDocument/2006/relationships/hyperlink" Target="http://www.westlaw.com/Find/Default.wl?rs=dfa1.0&amp;vr=2.0&amp;DB=780&amp;FindType=Y&amp;SerialNum=1985133042" TargetMode="External"/><Relationship Id="rId25" Type="http://schemas.openxmlformats.org/officeDocument/2006/relationships/hyperlink" Target="http://www.westlaw.com/Find/Default.wl?rs=dfa1.0&amp;vr=2.0&amp;DB=780&amp;FindType=Y&amp;SerialNum=1985133043" TargetMode="External"/><Relationship Id="rId26" Type="http://schemas.openxmlformats.org/officeDocument/2006/relationships/hyperlink" Target="http://www.westlaw.com/Find/Default.wl?rs=dfa1.0&amp;vr=2.0&amp;DB=780&amp;FindType=Y&amp;SerialNum=1985132438" TargetMode="External"/><Relationship Id="rId27" Type="http://schemas.openxmlformats.org/officeDocument/2006/relationships/hyperlink" Target="http://www.westlaw.com/Find/Default.wl?rs=dfa1.0&amp;vr=2.0&amp;DB=780&amp;FindType=Y&amp;SerialNum=1985132439" TargetMode="External"/><Relationship Id="rId28" Type="http://schemas.openxmlformats.org/officeDocument/2006/relationships/hyperlink" Target="http://www.westlaw.com/Find/Default.wl?rs=dfa1.0&amp;vr=2.0&amp;DB=780&amp;FindType=Y&amp;SerialNum=1985132440" TargetMode="External"/><Relationship Id="rId29" Type="http://schemas.openxmlformats.org/officeDocument/2006/relationships/hyperlink" Target="http://www.westlaw.com/Find/Default.wl?rs=dfa1.0&amp;vr=2.0&amp;DB=780&amp;FindType=Y&amp;SerialNum=1985131875" TargetMode="External"/><Relationship Id="rId271" Type="http://schemas.openxmlformats.org/officeDocument/2006/relationships/hyperlink" Target="http://www.westlaw.com/Find/Default.wl?rs=dfa1.0&amp;vr=2.0&amp;DB=345&amp;FindType=Y&amp;SerialNum=1985121305" TargetMode="External"/><Relationship Id="rId272" Type="http://schemas.openxmlformats.org/officeDocument/2006/relationships/hyperlink" Target="http://www.westlaw.com/Find/Default.wl?rs=dfa1.0&amp;vr=2.0&amp;DB=345&amp;FindType=Y&amp;SerialNum=1985125352" TargetMode="External"/><Relationship Id="rId273" Type="http://schemas.openxmlformats.org/officeDocument/2006/relationships/hyperlink" Target="http://www.westlaw.com/Find/Default.wl?rs=dfa1.0&amp;vr=2.0&amp;DB=345&amp;FindType=Y&amp;SerialNum=1985115397" TargetMode="External"/><Relationship Id="rId274" Type="http://schemas.openxmlformats.org/officeDocument/2006/relationships/hyperlink" Target="http://www.westlaw.com/Find/Default.wl?rs=dfa1.0&amp;vr=2.0&amp;DB=345&amp;FindType=Y&amp;SerialNum=1985115638" TargetMode="External"/><Relationship Id="rId120" Type="http://schemas.openxmlformats.org/officeDocument/2006/relationships/hyperlink" Target="http://www.westlaw.com/Find/Default.wl?rs=dfa1.0&amp;vr=2.0&amp;DB=350&amp;FindType=Y&amp;SerialNum=1985124482" TargetMode="External"/><Relationship Id="rId121" Type="http://schemas.openxmlformats.org/officeDocument/2006/relationships/hyperlink" Target="http://www.westlaw.com/Find/Default.wl?rs=dfa1.0&amp;vr=2.0&amp;DB=350&amp;FindType=Y&amp;SerialNum=1985126875" TargetMode="External"/><Relationship Id="rId122" Type="http://schemas.openxmlformats.org/officeDocument/2006/relationships/hyperlink" Target="http://www.westlaw.com/Find/Default.wl?rs=dfa1.0&amp;vr=2.0&amp;DB=350&amp;FindType=Y&amp;SerialNum=1985126015" TargetMode="External"/><Relationship Id="rId123" Type="http://schemas.openxmlformats.org/officeDocument/2006/relationships/hyperlink" Target="http://www.westlaw.com/Find/Default.wl?rs=dfa1.0&amp;vr=2.0&amp;DB=350&amp;FindType=Y&amp;SerialNum=1985126019" TargetMode="External"/><Relationship Id="rId124" Type="http://schemas.openxmlformats.org/officeDocument/2006/relationships/hyperlink" Target="http://www.westlaw.com/Find/Default.wl?rs=dfa1.0&amp;vr=2.0&amp;DB=350&amp;FindType=Y&amp;SerialNum=1985122734" TargetMode="External"/><Relationship Id="rId125" Type="http://schemas.openxmlformats.org/officeDocument/2006/relationships/hyperlink" Target="http://www.westlaw.com/Find/Default.wl?rs=dfa1.0&amp;vr=2.0&amp;DB=350&amp;FindType=Y&amp;SerialNum=1985125877" TargetMode="External"/><Relationship Id="rId126" Type="http://schemas.openxmlformats.org/officeDocument/2006/relationships/hyperlink" Target="http://www.westlaw.com/Find/Default.wl?rs=dfa1.0&amp;vr=2.0&amp;DB=350&amp;FindType=Y&amp;SerialNum=1985125605" TargetMode="External"/><Relationship Id="rId127" Type="http://schemas.openxmlformats.org/officeDocument/2006/relationships/hyperlink" Target="http://www.westlaw.com/Find/Default.wl?rs=dfa1.0&amp;vr=2.0&amp;DB=350&amp;FindType=Y&amp;SerialNum=1985125621" TargetMode="External"/><Relationship Id="rId128" Type="http://schemas.openxmlformats.org/officeDocument/2006/relationships/hyperlink" Target="http://www.westlaw.com/Find/Default.wl?rs=dfa1.0&amp;vr=2.0&amp;DB=350&amp;FindType=Y&amp;SerialNum=1985126633" TargetMode="External"/><Relationship Id="rId129" Type="http://schemas.openxmlformats.org/officeDocument/2006/relationships/hyperlink" Target="http://www.westlaw.com/Find/Default.wl?rs=dfa1.0&amp;vr=2.0&amp;DB=350&amp;FindType=Y&amp;SerialNum=1985121091" TargetMode="External"/><Relationship Id="rId210" Type="http://schemas.openxmlformats.org/officeDocument/2006/relationships/hyperlink" Target="http://www.westlaw.com/Find/Default.wl?rs=dfa1.0&amp;vr=2.0&amp;DB=345&amp;FindType=Y&amp;SerialNum=1985146764" TargetMode="External"/><Relationship Id="rId211" Type="http://schemas.openxmlformats.org/officeDocument/2006/relationships/hyperlink" Target="http://www.westlaw.com/Find/Default.wl?rs=dfa1.0&amp;vr=2.0&amp;DB=999&amp;FindType=Y&amp;SerialNum=1985403854" TargetMode="External"/><Relationship Id="rId212" Type="http://schemas.openxmlformats.org/officeDocument/2006/relationships/hyperlink" Target="http://www.westlaw.com/Find/Default.wl?rs=dfa1.0&amp;vr=2.0&amp;DB=345&amp;FindType=Y&amp;SerialNum=1986106311" TargetMode="External"/><Relationship Id="rId213" Type="http://schemas.openxmlformats.org/officeDocument/2006/relationships/hyperlink" Target="http://www.westlaw.com/Find/Default.wl?rs=dfa1.0&amp;vr=2.0&amp;DB=345&amp;FindType=Y&amp;SerialNum=1985143907" TargetMode="External"/><Relationship Id="rId214" Type="http://schemas.openxmlformats.org/officeDocument/2006/relationships/hyperlink" Target="http://www.westlaw.com/Find/Default.wl?rs=dfa1.0&amp;vr=2.0&amp;DB=345&amp;FindType=Y&amp;SerialNum=1985144605" TargetMode="External"/><Relationship Id="rId215" Type="http://schemas.openxmlformats.org/officeDocument/2006/relationships/hyperlink" Target="http://www.westlaw.com/Find/Default.wl?rs=dfa1.0&amp;vr=2.0&amp;DB=345&amp;FindType=Y&amp;SerialNum=1985143804" TargetMode="External"/><Relationship Id="rId216" Type="http://schemas.openxmlformats.org/officeDocument/2006/relationships/hyperlink" Target="http://www.westlaw.com/Find/Default.wl?rs=dfa1.0&amp;vr=2.0&amp;DB=345&amp;FindType=Y&amp;SerialNum=1985144421" TargetMode="External"/><Relationship Id="rId217" Type="http://schemas.openxmlformats.org/officeDocument/2006/relationships/hyperlink" Target="http://www.westlaw.com/Find/Default.wl?rs=dfa1.0&amp;vr=2.0&amp;DB=345&amp;FindType=Y&amp;SerialNum=1985143903" TargetMode="External"/><Relationship Id="rId218" Type="http://schemas.openxmlformats.org/officeDocument/2006/relationships/hyperlink" Target="http://www.westlaw.com/Find/Default.wl?rs=dfa1.0&amp;vr=2.0&amp;DB=999&amp;FindType=Y&amp;SerialNum=1985403588" TargetMode="External"/><Relationship Id="rId219" Type="http://schemas.openxmlformats.org/officeDocument/2006/relationships/hyperlink" Target="http://www.westlaw.com/Find/Default.wl?rs=dfa1.0&amp;vr=2.0&amp;DB=345&amp;FindType=Y&amp;SerialNum=1985142008" TargetMode="External"/><Relationship Id="rId275" Type="http://schemas.openxmlformats.org/officeDocument/2006/relationships/hyperlink" Target="http://www.westlaw.com/Find/Default.wl?rs=dfa1.0&amp;vr=2.0&amp;DB=345&amp;FindType=Y&amp;SerialNum=1985114717" TargetMode="External"/><Relationship Id="rId276" Type="http://schemas.openxmlformats.org/officeDocument/2006/relationships/hyperlink" Target="http://www.westlaw.com/Find/Default.wl?rs=dfa1.0&amp;vr=2.0&amp;DB=999&amp;FindType=Y&amp;SerialNum=1985401663" TargetMode="External"/><Relationship Id="rId277" Type="http://schemas.openxmlformats.org/officeDocument/2006/relationships/hyperlink" Target="http://www.westlaw.com/Find/Default.wl?rs=dfa1.0&amp;vr=2.0&amp;DB=345&amp;FindType=Y&amp;SerialNum=1985115042" TargetMode="External"/><Relationship Id="rId278" Type="http://schemas.openxmlformats.org/officeDocument/2006/relationships/hyperlink" Target="http://www.westlaw.com/Find/Default.wl?rs=dfa1.0&amp;vr=2.0&amp;DB=345&amp;FindType=Y&amp;SerialNum=1985122325" TargetMode="External"/><Relationship Id="rId279" Type="http://schemas.openxmlformats.org/officeDocument/2006/relationships/hyperlink" Target="http://www.westlaw.com/Find/Default.wl?rs=dfa1.0&amp;vr=2.0&amp;DB=345&amp;FindType=Y&amp;SerialNum=1985145789" TargetMode="External"/><Relationship Id="rId300" Type="http://schemas.openxmlformats.org/officeDocument/2006/relationships/hyperlink" Target="http://www.westlaw.com/Find/Default.wl?rs=dfa1.0&amp;vr=2.0&amp;DB=345&amp;FindType=Y&amp;SerialNum=1984157827" TargetMode="External"/><Relationship Id="rId301" Type="http://schemas.openxmlformats.org/officeDocument/2006/relationships/hyperlink" Target="http://www.westlaw.com/Find/Default.wl?rs=dfa1.0&amp;vr=2.0&amp;DB=345&amp;FindType=Y&amp;SerialNum=1985119733" TargetMode="External"/><Relationship Id="rId302" Type="http://schemas.openxmlformats.org/officeDocument/2006/relationships/hyperlink" Target="http://www.westlaw.com/Find/Default.wl?rs=dfa1.0&amp;vr=2.0&amp;DB=345&amp;FindType=Y&amp;SerialNum=1985139234" TargetMode="External"/><Relationship Id="rId303" Type="http://schemas.openxmlformats.org/officeDocument/2006/relationships/hyperlink" Target="http://www.westlaw.com/Find/Default.wl?rs=dfa1.0&amp;vr=2.0&amp;DB=345&amp;FindType=Y&amp;SerialNum=1984154760" TargetMode="External"/><Relationship Id="rId304" Type="http://schemas.openxmlformats.org/officeDocument/2006/relationships/hyperlink" Target="http://www.westlaw.com/Find/Default.wl?rs=dfa1.0&amp;vr=2.0&amp;DB=345&amp;FindType=Y&amp;SerialNum=1984157455" TargetMode="External"/><Relationship Id="rId305" Type="http://schemas.openxmlformats.org/officeDocument/2006/relationships/hyperlink" Target="http://www.westlaw.com/Find/Default.wl?rs=dfa1.0&amp;vr=2.0&amp;DB=345&amp;FindType=Y&amp;SerialNum=1984152997" TargetMode="External"/><Relationship Id="rId306" Type="http://schemas.openxmlformats.org/officeDocument/2006/relationships/hyperlink" Target="http://www.westlaw.com/Find/Default.wl?rs=dfa1.0&amp;vr=2.0&amp;DB=345&amp;FindType=Y&amp;SerialNum=1984154767" TargetMode="External"/><Relationship Id="rId307" Type="http://schemas.openxmlformats.org/officeDocument/2006/relationships/hyperlink" Target="http://www.westlaw.com/Find/Default.wl?rs=dfa1.0&amp;vr=2.0&amp;DB=345&amp;FindType=Y&amp;SerialNum=1984150804" TargetMode="External"/><Relationship Id="rId308" Type="http://schemas.openxmlformats.org/officeDocument/2006/relationships/hyperlink" Target="http://www.westlaw.com/Find/Default.wl?rs=dfa1.0&amp;vr=2.0&amp;DB=345&amp;FindType=Y&amp;SerialNum=1984153612" TargetMode="External"/><Relationship Id="rId309" Type="http://schemas.openxmlformats.org/officeDocument/2006/relationships/hyperlink" Target="http://www.westlaw.com/Find/Default.wl?rs=dfa1.0&amp;vr=2.0&amp;DB=345&amp;FindType=Y&amp;SerialNum=1984151543" TargetMode="External"/><Relationship Id="rId90" Type="http://schemas.openxmlformats.org/officeDocument/2006/relationships/hyperlink" Target="http://www.westlaw.com/Find/Default.wl?rs=dfa1.0&amp;vr=2.0&amp;DB=350&amp;FindType=Y&amp;SerialNum=1985140942" TargetMode="External"/><Relationship Id="rId91" Type="http://schemas.openxmlformats.org/officeDocument/2006/relationships/hyperlink" Target="http://www.westlaw.com/Find/Default.wl?rs=dfa1.0&amp;vr=2.0&amp;DB=350&amp;FindType=Y&amp;SerialNum=1985140436" TargetMode="External"/><Relationship Id="rId92" Type="http://schemas.openxmlformats.org/officeDocument/2006/relationships/hyperlink" Target="http://www.westlaw.com/Find/Default.wl?rs=dfa1.0&amp;vr=2.0&amp;DB=350&amp;FindType=Y&amp;SerialNum=1985140441" TargetMode="External"/><Relationship Id="rId93" Type="http://schemas.openxmlformats.org/officeDocument/2006/relationships/hyperlink" Target="http://www.westlaw.com/Find/Default.wl?rs=dfa1.0&amp;vr=2.0&amp;DB=350&amp;FindType=Y&amp;SerialNum=1985140957" TargetMode="External"/><Relationship Id="rId94" Type="http://schemas.openxmlformats.org/officeDocument/2006/relationships/hyperlink" Target="http://www.westlaw.com/Find/Default.wl?rs=dfa1.0&amp;vr=2.0&amp;DB=350&amp;FindType=Y&amp;SerialNum=1985143245" TargetMode="External"/><Relationship Id="rId95" Type="http://schemas.openxmlformats.org/officeDocument/2006/relationships/hyperlink" Target="http://www.westlaw.com/Find/Default.wl?rs=dfa1.0&amp;vr=2.0&amp;DB=350&amp;FindType=Y&amp;SerialNum=1985139074" TargetMode="External"/><Relationship Id="rId96" Type="http://schemas.openxmlformats.org/officeDocument/2006/relationships/hyperlink" Target="http://www.westlaw.com/Find/Default.wl?rs=dfa1.0&amp;vr=2.0&amp;DB=350&amp;FindType=Y&amp;SerialNum=1985138749" TargetMode="External"/><Relationship Id="rId97" Type="http://schemas.openxmlformats.org/officeDocument/2006/relationships/hyperlink" Target="http://www.westlaw.com/Find/Default.wl?rs=dfa1.0&amp;vr=2.0&amp;DB=350&amp;FindType=Y&amp;SerialNum=1985137900" TargetMode="External"/><Relationship Id="rId98" Type="http://schemas.openxmlformats.org/officeDocument/2006/relationships/hyperlink" Target="http://www.westlaw.com/Find/Default.wl?rs=dfa1.0&amp;vr=2.0&amp;DB=350&amp;FindType=Y&amp;SerialNum=1985159059" TargetMode="External"/><Relationship Id="rId99" Type="http://schemas.openxmlformats.org/officeDocument/2006/relationships/hyperlink" Target="http://www.westlaw.com/Find/Default.wl?rs=dfa1.0&amp;vr=2.0&amp;DB=350&amp;FindType=Y&amp;SerialNum=1985134330" TargetMode="External"/><Relationship Id="rId190" Type="http://schemas.openxmlformats.org/officeDocument/2006/relationships/hyperlink" Target="http://www.westlaw.com/Find/Default.wl?rs=dfa1.0&amp;vr=2.0&amp;DB=350&amp;FindType=Y&amp;SerialNum=1984150351" TargetMode="External"/><Relationship Id="rId191" Type="http://schemas.openxmlformats.org/officeDocument/2006/relationships/hyperlink" Target="http://www.westlaw.com/Find/Default.wl?rs=dfa1.0&amp;vr=2.0&amp;DB=350&amp;FindType=Y&amp;SerialNum=1984150495" TargetMode="External"/><Relationship Id="rId192" Type="http://schemas.openxmlformats.org/officeDocument/2006/relationships/hyperlink" Target="http://www.westlaw.com/Find/Default.wl?rs=dfa1.0&amp;vr=2.0&amp;DB=350&amp;FindType=Y&amp;SerialNum=1984149307" TargetMode="External"/><Relationship Id="rId193" Type="http://schemas.openxmlformats.org/officeDocument/2006/relationships/hyperlink" Target="http://www.westlaw.com/Find/Default.wl?rs=dfa1.0&amp;vr=2.0&amp;DB=350&amp;FindType=Y&amp;SerialNum=1984148705" TargetMode="External"/><Relationship Id="rId194" Type="http://schemas.openxmlformats.org/officeDocument/2006/relationships/hyperlink" Target="http://www.westlaw.com/Find/Default.wl?rs=dfa1.0&amp;vr=2.0&amp;DB=350&amp;FindType=Y&amp;SerialNum=1984144777" TargetMode="External"/><Relationship Id="rId195" Type="http://schemas.openxmlformats.org/officeDocument/2006/relationships/hyperlink" Target="http://www.westlaw.com/Find/Default.wl?rs=dfa1.0&amp;vr=2.0&amp;DB=350&amp;FindType=Y&amp;SerialNum=1984146942" TargetMode="External"/><Relationship Id="rId196" Type="http://schemas.openxmlformats.org/officeDocument/2006/relationships/hyperlink" Target="http://www.westlaw.com/Find/Default.wl?rs=dfa1.0&amp;vr=2.0&amp;DB=350&amp;FindType=Y&amp;SerialNum=1984146340" TargetMode="External"/><Relationship Id="rId197" Type="http://schemas.openxmlformats.org/officeDocument/2006/relationships/hyperlink" Target="http://www.westlaw.com/Find/Default.wl?rs=dfa1.0&amp;vr=2.0&amp;DB=350&amp;FindType=Y&amp;SerialNum=1984145762" TargetMode="External"/><Relationship Id="rId198" Type="http://schemas.openxmlformats.org/officeDocument/2006/relationships/hyperlink" Target="http://www.westlaw.com/Find/Default.wl?rs=dfa1.0&amp;vr=2.0&amp;DB=999&amp;FindType=Y&amp;SerialNum=1985404760" TargetMode="External"/><Relationship Id="rId199" Type="http://schemas.openxmlformats.org/officeDocument/2006/relationships/hyperlink" Target="http://www.westlaw.com/Find/Default.wl?rs=dfa1.0&amp;vr=2.0&amp;DB=345&amp;FindType=Y&amp;SerialNum=1986141415" TargetMode="External"/><Relationship Id="rId280" Type="http://schemas.openxmlformats.org/officeDocument/2006/relationships/hyperlink" Target="http://www.westlaw.com/Find/Default.wl?rs=dfa1.0&amp;vr=2.0&amp;DB=345&amp;FindType=Y&amp;SerialNum=1986137325" TargetMode="External"/><Relationship Id="rId30" Type="http://schemas.openxmlformats.org/officeDocument/2006/relationships/hyperlink" Target="http://www.westlaw.com/Find/Default.wl?rs=dfa1.0&amp;vr=2.0&amp;DB=780&amp;FindType=Y&amp;SerialNum=1985130814" TargetMode="External"/><Relationship Id="rId31" Type="http://schemas.openxmlformats.org/officeDocument/2006/relationships/hyperlink" Target="http://www.westlaw.com/Find/Default.wl?rs=dfa1.0&amp;vr=2.0&amp;DB=780&amp;FindType=Y&amp;SerialNum=1985130817" TargetMode="External"/><Relationship Id="rId32" Type="http://schemas.openxmlformats.org/officeDocument/2006/relationships/hyperlink" Target="http://www.westlaw.com/Find/Default.wl?rs=dfa1.0&amp;vr=2.0&amp;DB=780&amp;FindType=Y&amp;SerialNum=1985129531" TargetMode="External"/><Relationship Id="rId33" Type="http://schemas.openxmlformats.org/officeDocument/2006/relationships/hyperlink" Target="http://www.westlaw.com/Find/Default.wl?rs=dfa1.0&amp;vr=2.0&amp;DB=780&amp;FindType=Y&amp;SerialNum=1985129532" TargetMode="External"/><Relationship Id="rId34" Type="http://schemas.openxmlformats.org/officeDocument/2006/relationships/hyperlink" Target="http://www.westlaw.com/Find/Default.wl?rs=dfa1.0&amp;vr=2.0&amp;DB=780&amp;FindType=Y&amp;SerialNum=1985129156" TargetMode="External"/><Relationship Id="rId35" Type="http://schemas.openxmlformats.org/officeDocument/2006/relationships/hyperlink" Target="http://www.westlaw.com/Find/Default.wl?rs=dfa1.0&amp;vr=2.0&amp;DB=780&amp;FindType=Y&amp;SerialNum=1985129157" TargetMode="External"/><Relationship Id="rId36" Type="http://schemas.openxmlformats.org/officeDocument/2006/relationships/hyperlink" Target="http://www.westlaw.com/Find/Default.wl?rs=dfa1.0&amp;vr=2.0&amp;DB=780&amp;FindType=Y&amp;SerialNum=1985128168" TargetMode="External"/><Relationship Id="rId37" Type="http://schemas.openxmlformats.org/officeDocument/2006/relationships/hyperlink" Target="http://www.westlaw.com/Find/Default.wl?rs=dfa1.0&amp;vr=2.0&amp;DB=780&amp;FindType=Y&amp;SerialNum=1985128169" TargetMode="External"/><Relationship Id="rId38" Type="http://schemas.openxmlformats.org/officeDocument/2006/relationships/hyperlink" Target="http://www.westlaw.com/Find/Default.wl?rs=dfa1.0&amp;vr=2.0&amp;DB=780&amp;FindType=Y&amp;SerialNum=1985127860" TargetMode="External"/><Relationship Id="rId39" Type="http://schemas.openxmlformats.org/officeDocument/2006/relationships/hyperlink" Target="http://www.westlaw.com/Find/Default.wl?rs=dfa1.0&amp;vr=2.0&amp;DB=780&amp;FindType=Y&amp;SerialNum=1985228085" TargetMode="External"/><Relationship Id="rId281" Type="http://schemas.openxmlformats.org/officeDocument/2006/relationships/hyperlink" Target="http://www.westlaw.com/Find/Default.wl?rs=dfa1.0&amp;vr=2.0&amp;DB=345&amp;FindType=Y&amp;SerialNum=1985118246" TargetMode="External"/><Relationship Id="rId282" Type="http://schemas.openxmlformats.org/officeDocument/2006/relationships/hyperlink" Target="http://www.westlaw.com/Find/Default.wl?rs=dfa1.0&amp;vr=2.0&amp;DB=345&amp;FindType=Y&amp;SerialNum=1985123659" TargetMode="External"/><Relationship Id="rId283" Type="http://schemas.openxmlformats.org/officeDocument/2006/relationships/hyperlink" Target="http://www.westlaw.com/Find/Default.wl?rs=dfa1.0&amp;vr=2.0&amp;DB=345&amp;FindType=Y&amp;SerialNum=1985108978" TargetMode="External"/><Relationship Id="rId284" Type="http://schemas.openxmlformats.org/officeDocument/2006/relationships/hyperlink" Target="http://www.westlaw.com/Find/Default.wl?rs=dfa1.0&amp;vr=2.0&amp;DB=345&amp;FindType=Y&amp;SerialNum=1985114746" TargetMode="External"/><Relationship Id="rId130" Type="http://schemas.openxmlformats.org/officeDocument/2006/relationships/hyperlink" Target="http://www.westlaw.com/Find/Default.wl?rs=dfa1.0&amp;vr=2.0&amp;DB=350&amp;FindType=Y&amp;SerialNum=1985121092" TargetMode="External"/><Relationship Id="rId131" Type="http://schemas.openxmlformats.org/officeDocument/2006/relationships/hyperlink" Target="http://www.westlaw.com/Find/Default.wl?rs=dfa1.0&amp;vr=2.0&amp;DB=350&amp;FindType=Y&amp;SerialNum=1985123842" TargetMode="External"/><Relationship Id="rId132" Type="http://schemas.openxmlformats.org/officeDocument/2006/relationships/hyperlink" Target="http://www.westlaw.com/Find/Default.wl?rs=dfa1.0&amp;vr=2.0&amp;DB=350&amp;FindType=Y&amp;SerialNum=1986120560" TargetMode="External"/><Relationship Id="rId133" Type="http://schemas.openxmlformats.org/officeDocument/2006/relationships/hyperlink" Target="http://www.westlaw.com/Find/Default.wl?rs=dfa1.0&amp;vr=2.0&amp;DB=350&amp;FindType=Y&amp;SerialNum=1985119989" TargetMode="External"/><Relationship Id="rId220" Type="http://schemas.openxmlformats.org/officeDocument/2006/relationships/hyperlink" Target="http://www.westlaw.com/Find/Default.wl?rs=dfa1.0&amp;vr=2.0&amp;DB=345&amp;FindType=Y&amp;SerialNum=1985145348" TargetMode="External"/><Relationship Id="rId221" Type="http://schemas.openxmlformats.org/officeDocument/2006/relationships/hyperlink" Target="http://www.westlaw.com/Find/Default.wl?rs=dfa1.0&amp;vr=2.0&amp;DB=999&amp;FindType=Y&amp;SerialNum=1986401688" TargetMode="External"/><Relationship Id="rId222" Type="http://schemas.openxmlformats.org/officeDocument/2006/relationships/hyperlink" Target="http://www.westlaw.com/Find/Default.wl?rs=dfa1.0&amp;vr=2.0&amp;DB=345&amp;FindType=Y&amp;SerialNum=1985141056" TargetMode="External"/><Relationship Id="rId223" Type="http://schemas.openxmlformats.org/officeDocument/2006/relationships/hyperlink" Target="http://www.westlaw.com/Find/Default.wl?rs=dfa1.0&amp;vr=2.0&amp;DB=345&amp;FindType=Y&amp;SerialNum=1985140368" TargetMode="External"/><Relationship Id="rId224" Type="http://schemas.openxmlformats.org/officeDocument/2006/relationships/hyperlink" Target="http://www.westlaw.com/Find/Default.wl?rs=dfa1.0&amp;vr=2.0&amp;DB=345&amp;FindType=Y&amp;SerialNum=1985147019" TargetMode="External"/><Relationship Id="rId225" Type="http://schemas.openxmlformats.org/officeDocument/2006/relationships/hyperlink" Target="http://www.westlaw.com/Find/Default.wl?rs=dfa1.0&amp;vr=2.0&amp;DB=345&amp;FindType=Y&amp;SerialNum=1986103091" TargetMode="External"/><Relationship Id="rId226" Type="http://schemas.openxmlformats.org/officeDocument/2006/relationships/hyperlink" Target="http://www.westlaw.com/Find/Default.wl?rs=dfa1.0&amp;vr=2.0&amp;DB=345&amp;FindType=Y&amp;SerialNum=1985141077" TargetMode="External"/><Relationship Id="rId227" Type="http://schemas.openxmlformats.org/officeDocument/2006/relationships/hyperlink" Target="http://www.westlaw.com/Find/Default.wl?rs=dfa1.0&amp;vr=2.0&amp;DB=345&amp;FindType=Y&amp;SerialNum=1986104843" TargetMode="External"/><Relationship Id="rId228" Type="http://schemas.openxmlformats.org/officeDocument/2006/relationships/hyperlink" Target="http://www.westlaw.com/Find/Default.wl?rs=dfa1.0&amp;vr=2.0&amp;DB=345&amp;FindType=Y&amp;SerialNum=1985139862" TargetMode="External"/><Relationship Id="rId229" Type="http://schemas.openxmlformats.org/officeDocument/2006/relationships/hyperlink" Target="http://www.westlaw.com/Find/Default.wl?rs=dfa1.0&amp;vr=2.0&amp;DB=345&amp;FindType=Y&amp;SerialNum=1985139237" TargetMode="External"/><Relationship Id="rId134" Type="http://schemas.openxmlformats.org/officeDocument/2006/relationships/hyperlink" Target="http://www.westlaw.com/Find/Default.wl?rs=dfa1.0&amp;vr=2.0&amp;DB=350&amp;FindType=Y&amp;SerialNum=1985119999" TargetMode="External"/><Relationship Id="rId135" Type="http://schemas.openxmlformats.org/officeDocument/2006/relationships/hyperlink" Target="http://www.westlaw.com/Find/Default.wl?rs=dfa1.0&amp;vr=2.0&amp;DB=350&amp;FindType=Y&amp;SerialNum=1985122821" TargetMode="External"/><Relationship Id="rId136" Type="http://schemas.openxmlformats.org/officeDocument/2006/relationships/hyperlink" Target="http://www.westlaw.com/Find/Default.wl?rs=dfa1.0&amp;vr=2.0&amp;DB=350&amp;FindType=Y&amp;SerialNum=1985123176" TargetMode="External"/><Relationship Id="rId137" Type="http://schemas.openxmlformats.org/officeDocument/2006/relationships/hyperlink" Target="http://www.westlaw.com/Find/Default.wl?rs=dfa1.0&amp;vr=2.0&amp;DB=350&amp;FindType=Y&amp;SerialNum=1985123260" TargetMode="External"/><Relationship Id="rId138" Type="http://schemas.openxmlformats.org/officeDocument/2006/relationships/hyperlink" Target="http://www.westlaw.com/Find/Default.wl?rs=dfa1.0&amp;vr=2.0&amp;DB=350&amp;FindType=Y&amp;SerialNum=1985120765" TargetMode="External"/><Relationship Id="rId139" Type="http://schemas.openxmlformats.org/officeDocument/2006/relationships/hyperlink" Target="http://www.westlaw.com/Find/Default.wl?rs=dfa1.0&amp;vr=2.0&amp;DB=350&amp;FindType=Y&amp;SerialNum=1985116300" TargetMode="External"/><Relationship Id="rId285" Type="http://schemas.openxmlformats.org/officeDocument/2006/relationships/hyperlink" Target="http://www.westlaw.com/Find/Default.wl?rs=dfa1.0&amp;vr=2.0&amp;DB=345&amp;FindType=Y&amp;SerialNum=1985105899" TargetMode="External"/><Relationship Id="rId286" Type="http://schemas.openxmlformats.org/officeDocument/2006/relationships/hyperlink" Target="http://www.westlaw.com/Find/Default.wl?rs=dfa1.0&amp;vr=2.0&amp;DB=345&amp;FindType=Y&amp;SerialNum=1985104408" TargetMode="External"/><Relationship Id="rId287" Type="http://schemas.openxmlformats.org/officeDocument/2006/relationships/hyperlink" Target="http://www.westlaw.com/Find/Default.wl?rs=dfa1.0&amp;vr=2.0&amp;DB=345&amp;FindType=Y&amp;SerialNum=1986147470" TargetMode="External"/><Relationship Id="rId288" Type="http://schemas.openxmlformats.org/officeDocument/2006/relationships/hyperlink" Target="http://www.westlaw.com/Find/Default.wl?rs=dfa1.0&amp;vr=2.0&amp;DB=345&amp;FindType=Y&amp;SerialNum=1985102505" TargetMode="External"/><Relationship Id="rId289" Type="http://schemas.openxmlformats.org/officeDocument/2006/relationships/hyperlink" Target="http://www.westlaw.com/Find/Default.wl?rs=dfa1.0&amp;vr=2.0&amp;DB=345&amp;FindType=Y&amp;SerialNum=1986103433" TargetMode="External"/><Relationship Id="rId310" Type="http://schemas.openxmlformats.org/officeDocument/2006/relationships/hyperlink" Target="http://www.westlaw.com/Find/Default.wl?rs=dfa1.0&amp;vr=2.0&amp;DB=999&amp;FindType=Y&amp;SerialNum=1984402405" TargetMode="External"/><Relationship Id="rId311" Type="http://schemas.openxmlformats.org/officeDocument/2006/relationships/hyperlink" Target="http://www.westlaw.com/Find/Default.wl?rs=dfa1.0&amp;vr=2.0&amp;DB=345&amp;FindType=Y&amp;SerialNum=1984148607" TargetMode="External"/><Relationship Id="rId312" Type="http://schemas.openxmlformats.org/officeDocument/2006/relationships/hyperlink" Target="http://www.westlaw.com/Find/Default.wl?rs=dfa1.0&amp;vr=2.0&amp;DB=345&amp;FindType=Y&amp;SerialNum=1984154595" TargetMode="External"/><Relationship Id="rId313" Type="http://schemas.openxmlformats.org/officeDocument/2006/relationships/hyperlink" Target="http://www.westlaw.com/Find/Default.wl?rs=dfa1.0&amp;vr=2.0&amp;DB=345&amp;FindType=Y&amp;SerialNum=1985135897" TargetMode="External"/><Relationship Id="rId314" Type="http://schemas.openxmlformats.org/officeDocument/2006/relationships/hyperlink" Target="http://www.westlaw.com/Find/Default.wl?rs=dfa1.0&amp;vr=2.0&amp;DB=345&amp;FindType=Y&amp;SerialNum=1985102866" TargetMode="External"/><Relationship Id="rId315" Type="http://schemas.openxmlformats.org/officeDocument/2006/relationships/hyperlink" Target="http://www.westlaw.com/Find/Default.wl?rs=dfa1.0&amp;vr=2.0&amp;DB=345&amp;FindType=Y&amp;SerialNum=1985114081" TargetMode="External"/><Relationship Id="rId316" Type="http://schemas.openxmlformats.org/officeDocument/2006/relationships/hyperlink" Target="http://www.westlaw.com/Find/Default.wl?rs=dfa1.0&amp;vr=2.0&amp;DB=345&amp;FindType=Y&amp;SerialNum=1985103897" TargetMode="External"/><Relationship Id="rId317" Type="http://schemas.openxmlformats.org/officeDocument/2006/relationships/hyperlink" Target="http://www.westlaw.com/Find/Default.wl?rs=dfa1.0&amp;vr=2.0&amp;DB=509&amp;FindType=Y&amp;SerialNum=1985121705" TargetMode="External"/><Relationship Id="rId290" Type="http://schemas.openxmlformats.org/officeDocument/2006/relationships/hyperlink" Target="http://www.westlaw.com/Find/Default.wl?rs=dfa1.0&amp;vr=2.0&amp;DB=345&amp;FindType=Y&amp;SerialNum=1985107250" TargetMode="External"/><Relationship Id="rId291" Type="http://schemas.openxmlformats.org/officeDocument/2006/relationships/hyperlink" Target="http://www.westlaw.com/Find/Default.wl?rs=dfa1.0&amp;vr=2.0&amp;DB=345&amp;FindType=Y&amp;SerialNum=1985102347" TargetMode="External"/><Relationship Id="rId292" Type="http://schemas.openxmlformats.org/officeDocument/2006/relationships/hyperlink" Target="http://www.westlaw.com/Find/Default.wl?rs=dfa1.0&amp;vr=2.0&amp;DB=345&amp;FindType=Y&amp;SerialNum=1985102348" TargetMode="External"/><Relationship Id="rId293" Type="http://schemas.openxmlformats.org/officeDocument/2006/relationships/hyperlink" Target="http://www.westlaw.com/Find/Default.wl?rs=dfa1.0&amp;vr=2.0&amp;DB=345&amp;FindType=Y&amp;SerialNum=1985122480" TargetMode="External"/><Relationship Id="rId294" Type="http://schemas.openxmlformats.org/officeDocument/2006/relationships/hyperlink" Target="http://www.westlaw.com/Find/Default.wl?rs=dfa1.0&amp;vr=2.0&amp;DB=345&amp;FindType=Y&amp;SerialNum=1985105334" TargetMode="External"/><Relationship Id="rId295" Type="http://schemas.openxmlformats.org/officeDocument/2006/relationships/hyperlink" Target="http://www.westlaw.com/Find/Default.wl?rs=dfa1.0&amp;vr=2.0&amp;DB=999&amp;FindType=Y&amp;SerialNum=1984402804" TargetMode="External"/><Relationship Id="rId296" Type="http://schemas.openxmlformats.org/officeDocument/2006/relationships/hyperlink" Target="http://www.westlaw.com/Find/Default.wl?rs=dfa1.0&amp;vr=2.0&amp;DB=345&amp;FindType=Y&amp;SerialNum=1985101645" TargetMode="External"/><Relationship Id="rId40" Type="http://schemas.openxmlformats.org/officeDocument/2006/relationships/hyperlink" Target="http://www.westlaw.com/Find/Default.wl?rs=dfa1.0&amp;vr=2.0&amp;DB=780&amp;FindType=Y&amp;SerialNum=1985126965" TargetMode="External"/><Relationship Id="rId41" Type="http://schemas.openxmlformats.org/officeDocument/2006/relationships/hyperlink" Target="http://www.westlaw.com/Find/Default.wl?rs=dfa1.0&amp;vr=2.0&amp;DB=780&amp;FindType=Y&amp;SerialNum=1985125841" TargetMode="External"/><Relationship Id="rId42" Type="http://schemas.openxmlformats.org/officeDocument/2006/relationships/hyperlink" Target="http://www.westlaw.com/Find/Default.wl?rs=dfa1.0&amp;vr=2.0&amp;DB=780&amp;FindType=Y&amp;SerialNum=1985125842" TargetMode="External"/><Relationship Id="rId43" Type="http://schemas.openxmlformats.org/officeDocument/2006/relationships/hyperlink" Target="http://www.westlaw.com/Find/Default.wl?rs=dfa1.0&amp;vr=2.0&amp;DB=780&amp;FindType=Y&amp;SerialNum=1985125845" TargetMode="External"/><Relationship Id="rId44" Type="http://schemas.openxmlformats.org/officeDocument/2006/relationships/hyperlink" Target="http://www.westlaw.com/Find/Default.wl?rs=dfa1.0&amp;vr=2.0&amp;DB=780&amp;FindType=Y&amp;SerialNum=1985124488" TargetMode="External"/><Relationship Id="rId45" Type="http://schemas.openxmlformats.org/officeDocument/2006/relationships/hyperlink" Target="http://www.westlaw.com/Find/Default.wl?rs=dfa1.0&amp;vr=2.0&amp;DB=780&amp;FindType=Y&amp;SerialNum=1985124492" TargetMode="External"/><Relationship Id="rId46" Type="http://schemas.openxmlformats.org/officeDocument/2006/relationships/hyperlink" Target="http://www.westlaw.com/Find/Default.wl?rs=dfa1.0&amp;vr=2.0&amp;DB=780&amp;FindType=Y&amp;SerialNum=1985224735" TargetMode="External"/><Relationship Id="rId47" Type="http://schemas.openxmlformats.org/officeDocument/2006/relationships/hyperlink" Target="http://www.westlaw.com/Find/Default.wl?rs=dfa1.0&amp;vr=2.0&amp;DB=780&amp;FindType=Y&amp;SerialNum=1985116413" TargetMode="External"/><Relationship Id="rId48" Type="http://schemas.openxmlformats.org/officeDocument/2006/relationships/hyperlink" Target="http://www.westlaw.com/Find/Default.wl?rs=dfa1.0&amp;vr=2.0&amp;DB=780&amp;FindType=Y&amp;SerialNum=1985114095" TargetMode="External"/><Relationship Id="rId49" Type="http://schemas.openxmlformats.org/officeDocument/2006/relationships/hyperlink" Target="http://www.westlaw.com/Find/Default.wl?rs=dfa1.0&amp;vr=2.0&amp;DB=780&amp;FindType=Y&amp;SerialNum=1985114057" TargetMode="External"/><Relationship Id="rId297" Type="http://schemas.openxmlformats.org/officeDocument/2006/relationships/hyperlink" Target="http://www.westlaw.com/Find/Default.wl?rs=dfa1.0&amp;vr=2.0&amp;DB=999&amp;FindType=Y&amp;SerialNum=1986405520" TargetMode="External"/><Relationship Id="rId298" Type="http://schemas.openxmlformats.org/officeDocument/2006/relationships/hyperlink" Target="http://www.westlaw.com/Find/Default.wl?rs=dfa1.0&amp;vr=2.0&amp;DB=345&amp;FindType=Y&amp;SerialNum=1984160274" TargetMode="External"/><Relationship Id="rId299" Type="http://schemas.openxmlformats.org/officeDocument/2006/relationships/hyperlink" Target="http://www.westlaw.com/Find/Default.wl?rs=dfa1.0&amp;vr=2.0&amp;DB=345&amp;FindType=Y&amp;SerialNum=1984158160" TargetMode="External"/><Relationship Id="rId140" Type="http://schemas.openxmlformats.org/officeDocument/2006/relationships/hyperlink" Target="http://www.westlaw.com/Find/Default.wl?rs=dfa1.0&amp;vr=2.0&amp;DB=350&amp;FindType=Y&amp;SerialNum=1985117319" TargetMode="External"/><Relationship Id="rId141" Type="http://schemas.openxmlformats.org/officeDocument/2006/relationships/hyperlink" Target="http://www.westlaw.com/Find/Default.wl?rs=dfa1.0&amp;vr=2.0&amp;DB=350&amp;FindType=Y&amp;SerialNum=1985117968" TargetMode="External"/><Relationship Id="rId142" Type="http://schemas.openxmlformats.org/officeDocument/2006/relationships/hyperlink" Target="http://www.westlaw.com/Find/Default.wl?rs=dfa1.0&amp;vr=2.0&amp;DB=350&amp;FindType=Y&amp;SerialNum=1985225584" TargetMode="External"/><Relationship Id="rId143" Type="http://schemas.openxmlformats.org/officeDocument/2006/relationships/hyperlink" Target="http://www.westlaw.com/Find/Default.wl?rs=dfa1.0&amp;vr=2.0&amp;DB=350&amp;FindType=Y&amp;SerialNum=1985117219" TargetMode="External"/><Relationship Id="rId144" Type="http://schemas.openxmlformats.org/officeDocument/2006/relationships/hyperlink" Target="http://www.westlaw.com/Find/Default.wl?rs=dfa1.0&amp;vr=2.0&amp;DB=350&amp;FindType=Y&amp;SerialNum=1985116007" TargetMode="External"/><Relationship Id="rId145" Type="http://schemas.openxmlformats.org/officeDocument/2006/relationships/hyperlink" Target="http://www.westlaw.com/Find/Default.wl?rs=dfa1.0&amp;vr=2.0&amp;DB=350&amp;FindType=Y&amp;SerialNum=1985114997" TargetMode="External"/><Relationship Id="rId146" Type="http://schemas.openxmlformats.org/officeDocument/2006/relationships/hyperlink" Target="http://www.westlaw.com/Find/Default.wl?rs=dfa1.0&amp;vr=2.0&amp;DB=350&amp;FindType=Y&amp;SerialNum=1985110231" TargetMode="External"/><Relationship Id="rId147" Type="http://schemas.openxmlformats.org/officeDocument/2006/relationships/hyperlink" Target="http://www.westlaw.com/Find/Default.wl?rs=dfa1.0&amp;vr=2.0&amp;DB=350&amp;FindType=Y&amp;SerialNum=1985114343" TargetMode="External"/><Relationship Id="rId148" Type="http://schemas.openxmlformats.org/officeDocument/2006/relationships/hyperlink" Target="http://www.westlaw.com/Find/Default.wl?rs=dfa1.0&amp;vr=2.0&amp;DB=350&amp;FindType=Y&amp;SerialNum=1985111500" TargetMode="External"/><Relationship Id="rId149" Type="http://schemas.openxmlformats.org/officeDocument/2006/relationships/hyperlink" Target="http://www.westlaw.com/Find/Default.wl?rs=dfa1.0&amp;vr=2.0&amp;DB=350&amp;FindType=Y&amp;SerialNum=1985111441" TargetMode="External"/><Relationship Id="rId230" Type="http://schemas.openxmlformats.org/officeDocument/2006/relationships/hyperlink" Target="http://www.westlaw.com/Find/Default.wl?rs=dfa1.0&amp;vr=2.0&amp;DB=345&amp;FindType=Y&amp;SerialNum=1985138706" TargetMode="External"/><Relationship Id="rId231" Type="http://schemas.openxmlformats.org/officeDocument/2006/relationships/hyperlink" Target="http://www.westlaw.com/Find/Default.wl?rs=dfa1.0&amp;vr=2.0&amp;DB=345&amp;FindType=Y&amp;SerialNum=1987089936" TargetMode="External"/><Relationship Id="rId232" Type="http://schemas.openxmlformats.org/officeDocument/2006/relationships/hyperlink" Target="http://www.westlaw.com/Find/Default.wl?rs=dfa1.0&amp;vr=2.0&amp;DB=345&amp;FindType=Y&amp;SerialNum=1985137513" TargetMode="External"/><Relationship Id="rId233" Type="http://schemas.openxmlformats.org/officeDocument/2006/relationships/hyperlink" Target="http://www.westlaw.com/Find/Default.wl?rs=dfa1.0&amp;vr=2.0&amp;DB=345&amp;FindType=Y&amp;SerialNum=1985152631" TargetMode="External"/><Relationship Id="rId234" Type="http://schemas.openxmlformats.org/officeDocument/2006/relationships/hyperlink" Target="http://www.westlaw.com/Find/Default.wl?rs=dfa1.0&amp;vr=2.0&amp;DB=344&amp;FindType=Y&amp;SerialNum=1985136887" TargetMode="External"/><Relationship Id="rId235" Type="http://schemas.openxmlformats.org/officeDocument/2006/relationships/hyperlink" Target="http://www.westlaw.com/Find/Default.wl?rs=dfa1.0&amp;vr=2.0&amp;DB=345&amp;FindType=Y&amp;SerialNum=1985135914" TargetMode="External"/><Relationship Id="rId236" Type="http://schemas.openxmlformats.org/officeDocument/2006/relationships/hyperlink" Target="http://www.westlaw.com/Find/Default.wl?rs=dfa1.0&amp;vr=2.0&amp;DB=345&amp;FindType=Y&amp;SerialNum=1985156805" TargetMode="External"/><Relationship Id="rId237" Type="http://schemas.openxmlformats.org/officeDocument/2006/relationships/hyperlink" Target="http://www.westlaw.com/Find/Default.wl?rs=dfa1.0&amp;vr=2.0&amp;DB=345&amp;FindType=Y&amp;SerialNum=1985140839" TargetMode="External"/><Relationship Id="rId238" Type="http://schemas.openxmlformats.org/officeDocument/2006/relationships/hyperlink" Target="http://www.westlaw.com/Find/Default.wl?rs=dfa1.0&amp;vr=2.0&amp;DB=999&amp;FindType=Y&amp;SerialNum=1985402753" TargetMode="External"/><Relationship Id="rId239" Type="http://schemas.openxmlformats.org/officeDocument/2006/relationships/hyperlink" Target="http://www.westlaw.com/Find/Default.wl?rs=dfa1.0&amp;vr=2.0&amp;DB=345&amp;FindType=Y&amp;SerialNum=1985146844" TargetMode="External"/><Relationship Id="rId50" Type="http://schemas.openxmlformats.org/officeDocument/2006/relationships/hyperlink" Target="http://www.westlaw.com/Find/Default.wl?rs=dfa1.0&amp;vr=2.0&amp;DB=780&amp;FindType=Y&amp;SerialNum=1985114059" TargetMode="External"/><Relationship Id="rId51" Type="http://schemas.openxmlformats.org/officeDocument/2006/relationships/hyperlink" Target="http://www.westlaw.com/Find/Default.wl?rs=dfa1.0&amp;vr=2.0&amp;DB=780&amp;FindType=Y&amp;SerialNum=1985114050" TargetMode="External"/><Relationship Id="rId52" Type="http://schemas.openxmlformats.org/officeDocument/2006/relationships/hyperlink" Target="http://www.westlaw.com/Find/Default.wl?rs=dfa1.0&amp;vr=2.0&amp;DB=780&amp;FindType=Y&amp;SerialNum=1985114053" TargetMode="External"/><Relationship Id="rId53" Type="http://schemas.openxmlformats.org/officeDocument/2006/relationships/hyperlink" Target="http://www.westlaw.com/Find/Default.wl?rs=dfa1.0&amp;vr=2.0&amp;DB=780&amp;FindType=Y&amp;SerialNum=1985215237" TargetMode="External"/><Relationship Id="rId54" Type="http://schemas.openxmlformats.org/officeDocument/2006/relationships/hyperlink" Target="http://www.westlaw.com/Find/Default.wl?rs=dfa1.0&amp;vr=2.0&amp;DB=780&amp;FindType=Y&amp;SerialNum=1985215238" TargetMode="External"/><Relationship Id="rId55" Type="http://schemas.openxmlformats.org/officeDocument/2006/relationships/hyperlink" Target="http://www.westlaw.com/Find/Default.wl?rs=dfa1.0&amp;vr=2.0&amp;DB=780&amp;FindType=Y&amp;SerialNum=1985213454" TargetMode="External"/><Relationship Id="rId56" Type="http://schemas.openxmlformats.org/officeDocument/2006/relationships/hyperlink" Target="http://www.westlaw.com/Find/Default.wl?rs=dfa1.0&amp;vr=2.0&amp;DB=780&amp;FindType=Y&amp;SerialNum=1985110910" TargetMode="External"/><Relationship Id="rId57" Type="http://schemas.openxmlformats.org/officeDocument/2006/relationships/hyperlink" Target="http://www.westlaw.com/Find/Default.wl?rs=dfa1.0&amp;vr=2.0&amp;DB=780&amp;FindType=Y&amp;SerialNum=1985110911" TargetMode="External"/><Relationship Id="rId58" Type="http://schemas.openxmlformats.org/officeDocument/2006/relationships/hyperlink" Target="http://www.westlaw.com/Find/Default.wl?rs=dfa1.0&amp;vr=2.0&amp;DB=780&amp;FindType=Y&amp;SerialNum=1985108931" TargetMode="External"/><Relationship Id="rId59" Type="http://schemas.openxmlformats.org/officeDocument/2006/relationships/hyperlink" Target="http://www.westlaw.com/Find/Default.wl?rs=dfa1.0&amp;vr=2.0&amp;DB=780&amp;FindType=Y&amp;SerialNum=1985108655" TargetMode="External"/><Relationship Id="rId150" Type="http://schemas.openxmlformats.org/officeDocument/2006/relationships/hyperlink" Target="http://www.westlaw.com/Find/Default.wl?rs=dfa1.0&amp;vr=2.0&amp;DB=350&amp;FindType=Y&amp;SerialNum=1985111215" TargetMode="External"/><Relationship Id="rId151" Type="http://schemas.openxmlformats.org/officeDocument/2006/relationships/hyperlink" Target="http://www.westlaw.com/Find/Default.wl?rs=dfa1.0&amp;vr=2.0&amp;DB=350&amp;FindType=Y&amp;SerialNum=1985110672" TargetMode="External"/><Relationship Id="rId152" Type="http://schemas.openxmlformats.org/officeDocument/2006/relationships/hyperlink" Target="http://www.westlaw.com/Find/Default.wl?rs=dfa1.0&amp;vr=2.0&amp;DB=350&amp;FindType=Y&amp;SerialNum=1985110450" TargetMode="External"/><Relationship Id="rId153" Type="http://schemas.openxmlformats.org/officeDocument/2006/relationships/hyperlink" Target="http://www.westlaw.com/Find/Default.wl?rs=dfa1.0&amp;vr=2.0&amp;DB=350&amp;FindType=Y&amp;SerialNum=1985126904" TargetMode="External"/><Relationship Id="rId154" Type="http://schemas.openxmlformats.org/officeDocument/2006/relationships/hyperlink" Target="http://www.westlaw.com/Find/Default.wl?rs=dfa1.0&amp;vr=2.0&amp;DB=350&amp;FindType=Y&amp;SerialNum=1985163167" TargetMode="External"/><Relationship Id="rId155" Type="http://schemas.openxmlformats.org/officeDocument/2006/relationships/hyperlink" Target="http://www.westlaw.com/Find/Default.wl?rs=dfa1.0&amp;vr=2.0&amp;DB=350&amp;FindType=Y&amp;SerialNum=1985105562" TargetMode="External"/><Relationship Id="rId156" Type="http://schemas.openxmlformats.org/officeDocument/2006/relationships/hyperlink" Target="http://www.westlaw.com/Find/Default.wl?rs=dfa1.0&amp;vr=2.0&amp;DB=350&amp;FindType=Y&amp;SerialNum=1985107869" TargetMode="External"/><Relationship Id="rId157" Type="http://schemas.openxmlformats.org/officeDocument/2006/relationships/hyperlink" Target="http://www.westlaw.com/Find/Default.wl?rs=dfa1.0&amp;vr=2.0&amp;DB=350&amp;FindType=Y&amp;SerialNum=1985107127" TargetMode="External"/><Relationship Id="rId158" Type="http://schemas.openxmlformats.org/officeDocument/2006/relationships/hyperlink" Target="http://www.westlaw.com/Find/Default.wl?rs=dfa1.0&amp;vr=2.0&amp;DB=350&amp;FindType=Y&amp;SerialNum=1985108513" TargetMode="External"/><Relationship Id="rId159" Type="http://schemas.openxmlformats.org/officeDocument/2006/relationships/hyperlink" Target="http://www.westlaw.com/Find/Default.wl?rs=dfa1.0&amp;vr=2.0&amp;DB=350&amp;FindType=Y&amp;SerialNum=1985107150" TargetMode="External"/><Relationship Id="rId240" Type="http://schemas.openxmlformats.org/officeDocument/2006/relationships/hyperlink" Target="http://www.westlaw.com/Find/Default.wl?rs=dfa1.0&amp;vr=2.0&amp;DB=345&amp;FindType=Y&amp;SerialNum=1985133073" TargetMode="External"/><Relationship Id="rId241" Type="http://schemas.openxmlformats.org/officeDocument/2006/relationships/hyperlink" Target="http://www.westlaw.com/Find/Default.wl?rs=dfa1.0&amp;vr=2.0&amp;DB=345&amp;FindType=Y&amp;SerialNum=1985135448" TargetMode="External"/><Relationship Id="rId242" Type="http://schemas.openxmlformats.org/officeDocument/2006/relationships/hyperlink" Target="http://www.westlaw.com/Find/Default.wl?rs=dfa1.0&amp;vr=2.0&amp;DB=345&amp;FindType=Y&amp;SerialNum=1985147460" TargetMode="External"/><Relationship Id="rId243" Type="http://schemas.openxmlformats.org/officeDocument/2006/relationships/hyperlink" Target="http://www.westlaw.com/Find/Default.wl?rs=dfa1.0&amp;vr=2.0&amp;DB=345&amp;FindType=Y&amp;SerialNum=1985133781" TargetMode="External"/><Relationship Id="rId244" Type="http://schemas.openxmlformats.org/officeDocument/2006/relationships/hyperlink" Target="http://www.westlaw.com/Find/Default.wl?rs=dfa1.0&amp;vr=2.0&amp;DB=999&amp;FindType=Y&amp;SerialNum=1985000522" TargetMode="External"/><Relationship Id="rId245" Type="http://schemas.openxmlformats.org/officeDocument/2006/relationships/hyperlink" Target="http://www.westlaw.com/Find/Default.wl?rs=dfa1.0&amp;vr=2.0&amp;DB=345&amp;FindType=Y&amp;SerialNum=1985142295" TargetMode="External"/><Relationship Id="rId246" Type="http://schemas.openxmlformats.org/officeDocument/2006/relationships/hyperlink" Target="http://www.westlaw.com/Find/Default.wl?rs=dfa1.0&amp;vr=2.0&amp;DB=999&amp;FindType=Y&amp;SerialNum=1985402607" TargetMode="External"/><Relationship Id="rId247" Type="http://schemas.openxmlformats.org/officeDocument/2006/relationships/hyperlink" Target="http://www.westlaw.com/Find/Default.wl?rs=dfa1.0&amp;vr=2.0&amp;DB=999&amp;FindType=Y&amp;SerialNum=1985402619" TargetMode="External"/><Relationship Id="rId248" Type="http://schemas.openxmlformats.org/officeDocument/2006/relationships/hyperlink" Target="http://www.westlaw.com/Find/Default.wl?rs=dfa1.0&amp;vr=2.0&amp;DB=345&amp;FindType=Y&amp;SerialNum=1985131244" TargetMode="External"/><Relationship Id="rId249" Type="http://schemas.openxmlformats.org/officeDocument/2006/relationships/hyperlink" Target="http://www.westlaw.com/Find/Default.wl?rs=dfa1.0&amp;vr=2.0&amp;DB=999&amp;FindType=Y&amp;SerialNum=1985402162" TargetMode="External"/><Relationship Id="rId60" Type="http://schemas.openxmlformats.org/officeDocument/2006/relationships/hyperlink" Target="http://www.westlaw.com/Find/Default.wl?rs=dfa1.0&amp;vr=2.0&amp;DB=780&amp;FindType=Y&amp;SerialNum=1985108657" TargetMode="External"/><Relationship Id="rId61" Type="http://schemas.openxmlformats.org/officeDocument/2006/relationships/hyperlink" Target="http://www.westlaw.com/Find/Default.wl?rs=dfa1.0&amp;vr=2.0&amp;DB=780&amp;FindType=Y&amp;SerialNum=1985106258" TargetMode="External"/><Relationship Id="rId62" Type="http://schemas.openxmlformats.org/officeDocument/2006/relationships/hyperlink" Target="http://www.westlaw.com/Find/Default.wl?rs=dfa1.0&amp;vr=2.0&amp;DB=780&amp;FindType=Y&amp;SerialNum=1985104035" TargetMode="External"/><Relationship Id="rId63" Type="http://schemas.openxmlformats.org/officeDocument/2006/relationships/hyperlink" Target="http://www.westlaw.com/Find/Default.wl?rs=dfa1.0&amp;vr=2.0&amp;DB=780&amp;FindType=Y&amp;SerialNum=1985102641" TargetMode="External"/><Relationship Id="rId64" Type="http://schemas.openxmlformats.org/officeDocument/2006/relationships/hyperlink" Target="http://www.westlaw.com/Find/Default.wl?rs=dfa1.0&amp;vr=2.0&amp;DB=780&amp;FindType=Y&amp;SerialNum=1985101524" TargetMode="External"/><Relationship Id="rId65" Type="http://schemas.openxmlformats.org/officeDocument/2006/relationships/hyperlink" Target="http://www.westlaw.com/Find/Default.wl?rs=dfa1.0&amp;vr=2.0&amp;DB=780&amp;FindType=Y&amp;SerialNum=1985101286" TargetMode="External"/><Relationship Id="rId66" Type="http://schemas.openxmlformats.org/officeDocument/2006/relationships/hyperlink" Target="http://www.westlaw.com/Find/Default.wl?rs=dfa1.0&amp;vr=2.0&amp;DB=780&amp;FindType=Y&amp;SerialNum=1985101287" TargetMode="External"/><Relationship Id="rId67" Type="http://schemas.openxmlformats.org/officeDocument/2006/relationships/hyperlink" Target="http://www.westlaw.com/Find/Default.wl?rs=dfa1.0&amp;vr=2.0&amp;DB=780&amp;FindType=Y&amp;SerialNum=1984158610" TargetMode="External"/><Relationship Id="rId68" Type="http://schemas.openxmlformats.org/officeDocument/2006/relationships/hyperlink" Target="http://www.westlaw.com/Find/Default.wl?rs=dfa1.0&amp;vr=2.0&amp;DB=780&amp;FindType=Y&amp;SerialNum=1984153737" TargetMode="External"/><Relationship Id="rId69" Type="http://schemas.openxmlformats.org/officeDocument/2006/relationships/hyperlink" Target="http://www.westlaw.com/Find/Default.wl?rs=dfa1.0&amp;vr=2.0&amp;DB=780&amp;FindType=Y&amp;SerialNum=1984245541" TargetMode="External"/><Relationship Id="rId160" Type="http://schemas.openxmlformats.org/officeDocument/2006/relationships/hyperlink" Target="http://www.westlaw.com/Find/Default.wl?rs=dfa1.0&amp;vr=2.0&amp;DB=350&amp;FindType=Y&amp;SerialNum=1985107122" TargetMode="External"/><Relationship Id="rId161" Type="http://schemas.openxmlformats.org/officeDocument/2006/relationships/hyperlink" Target="http://www.westlaw.com/Find/Default.wl?rs=dfa1.0&amp;vr=2.0&amp;DB=350&amp;FindType=Y&amp;SerialNum=1985106081" TargetMode="External"/><Relationship Id="rId162" Type="http://schemas.openxmlformats.org/officeDocument/2006/relationships/hyperlink" Target="http://www.westlaw.com/Find/Default.wl?rs=dfa1.0&amp;vr=2.0&amp;DB=350&amp;FindType=Y&amp;SerialNum=1985105395" TargetMode="External"/><Relationship Id="rId163" Type="http://schemas.openxmlformats.org/officeDocument/2006/relationships/hyperlink" Target="http://www.westlaw.com/Find/Default.wl?rs=dfa1.0&amp;vr=2.0&amp;DB=350&amp;FindType=Y&amp;SerialNum=1985104184" TargetMode="External"/><Relationship Id="rId164" Type="http://schemas.openxmlformats.org/officeDocument/2006/relationships/hyperlink" Target="http://www.westlaw.com/Find/Default.wl?rs=dfa1.0&amp;vr=2.0&amp;DB=350&amp;FindType=Y&amp;SerialNum=1985103431" TargetMode="External"/><Relationship Id="rId165" Type="http://schemas.openxmlformats.org/officeDocument/2006/relationships/hyperlink" Target="http://www.westlaw.com/Find/Default.wl?rs=dfa1.0&amp;vr=2.0&amp;DB=350&amp;FindType=Y&amp;SerialNum=1985102025" TargetMode="External"/><Relationship Id="rId166" Type="http://schemas.openxmlformats.org/officeDocument/2006/relationships/hyperlink" Target="http://www.westlaw.com/Find/Default.wl?rs=dfa1.0&amp;vr=2.0&amp;DB=350&amp;FindType=Y&amp;SerialNum=1984161752" TargetMode="External"/><Relationship Id="rId167" Type="http://schemas.openxmlformats.org/officeDocument/2006/relationships/hyperlink" Target="http://www.westlaw.com/Find/Default.wl?rs=dfa1.0&amp;vr=2.0&amp;DB=350&amp;FindType=Y&amp;SerialNum=1985100137" TargetMode="External"/><Relationship Id="rId168" Type="http://schemas.openxmlformats.org/officeDocument/2006/relationships/hyperlink" Target="http://www.westlaw.com/Find/Default.wl?rs=dfa1.0&amp;vr=2.0&amp;DB=350&amp;FindType=Y&amp;SerialNum=1984157567" TargetMode="External"/><Relationship Id="rId169" Type="http://schemas.openxmlformats.org/officeDocument/2006/relationships/hyperlink" Target="http://www.westlaw.com/Find/Default.wl?rs=dfa1.0&amp;vr=2.0&amp;DB=350&amp;FindType=Y&amp;SerialNum=1984161619" TargetMode="External"/><Relationship Id="rId250" Type="http://schemas.openxmlformats.org/officeDocument/2006/relationships/hyperlink" Target="http://www.westlaw.com/Find/Default.wl?rs=dfa1.0&amp;vr=2.0&amp;DB=345&amp;FindType=Y&amp;SerialNum=1985129845" TargetMode="External"/><Relationship Id="rId251" Type="http://schemas.openxmlformats.org/officeDocument/2006/relationships/hyperlink" Target="http://www.westlaw.com/Find/Default.wl?rs=dfa1.0&amp;vr=2.0&amp;DB=345&amp;FindType=Y&amp;SerialNum=1985127727" TargetMode="External"/><Relationship Id="rId252" Type="http://schemas.openxmlformats.org/officeDocument/2006/relationships/hyperlink" Target="http://www.westlaw.com/Find/Default.wl?rs=dfa1.0&amp;vr=2.0&amp;DB=345&amp;FindType=Y&amp;SerialNum=1985130343" TargetMode="External"/><Relationship Id="rId253" Type="http://schemas.openxmlformats.org/officeDocument/2006/relationships/hyperlink" Target="http://www.westlaw.com/Find/Default.wl?rs=dfa1.0&amp;vr=2.0&amp;DB=345&amp;FindType=Y&amp;SerialNum=1985128881" TargetMode="External"/><Relationship Id="rId254" Type="http://schemas.openxmlformats.org/officeDocument/2006/relationships/hyperlink" Target="http://www.westlaw.com/Find/Default.wl?rs=dfa1.0&amp;vr=2.0&amp;DB=345&amp;FindType=Y&amp;SerialNum=1985130259" TargetMode="External"/><Relationship Id="rId255" Type="http://schemas.openxmlformats.org/officeDocument/2006/relationships/hyperlink" Target="http://www.westlaw.com/Find/Default.wl?rs=dfa1.0&amp;vr=2.0&amp;DB=345&amp;FindType=Y&amp;SerialNum=1986145236" TargetMode="External"/><Relationship Id="rId256" Type="http://schemas.openxmlformats.org/officeDocument/2006/relationships/hyperlink" Target="http://www.westlaw.com/Find/Default.wl?rs=dfa1.0&amp;vr=2.0&amp;DB=345&amp;FindType=Y&amp;SerialNum=1985126589" TargetMode="External"/><Relationship Id="rId257" Type="http://schemas.openxmlformats.org/officeDocument/2006/relationships/hyperlink" Target="http://www.westlaw.com/Find/Default.wl?rs=dfa1.0&amp;vr=2.0&amp;DB=345&amp;FindType=Y&amp;SerialNum=1985123942" TargetMode="External"/><Relationship Id="rId258" Type="http://schemas.openxmlformats.org/officeDocument/2006/relationships/hyperlink" Target="http://www.westlaw.com/Find/Default.wl?rs=dfa1.0&amp;vr=2.0&amp;DB=164&amp;FindType=Y&amp;SerialNum=1985127965" TargetMode="External"/><Relationship Id="rId259" Type="http://schemas.openxmlformats.org/officeDocument/2006/relationships/hyperlink" Target="http://www.westlaw.com/Find/Default.wl?rs=dfa1.0&amp;vr=2.0&amp;DB=345&amp;FindType=Y&amp;SerialNum=1985130074" TargetMode="External"/><Relationship Id="rId100" Type="http://schemas.openxmlformats.org/officeDocument/2006/relationships/hyperlink" Target="http://www.westlaw.com/Find/Default.wl?rs=dfa1.0&amp;vr=2.0&amp;DB=350&amp;FindType=Y&amp;SerialNum=1985137352" TargetMode="External"/><Relationship Id="rId101" Type="http://schemas.openxmlformats.org/officeDocument/2006/relationships/hyperlink" Target="http://www.westlaw.com/Find/Default.wl?rs=dfa1.0&amp;vr=2.0&amp;DB=350&amp;FindType=Y&amp;SerialNum=1985135383" TargetMode="External"/><Relationship Id="rId102" Type="http://schemas.openxmlformats.org/officeDocument/2006/relationships/hyperlink" Target="http://www.westlaw.com/Find/Default.wl?rs=dfa1.0&amp;vr=2.0&amp;DB=350&amp;FindType=Y&amp;SerialNum=1985132242" TargetMode="External"/><Relationship Id="rId103" Type="http://schemas.openxmlformats.org/officeDocument/2006/relationships/hyperlink" Target="http://www.westlaw.com/Find/Default.wl?rs=dfa1.0&amp;vr=2.0&amp;DB=350&amp;FindType=Y&amp;SerialNum=1985135225" TargetMode="External"/><Relationship Id="rId104" Type="http://schemas.openxmlformats.org/officeDocument/2006/relationships/hyperlink" Target="http://www.westlaw.com/Find/Default.wl?rs=dfa1.0&amp;vr=2.0&amp;DB=350&amp;FindType=Y&amp;SerialNum=1985131528" TargetMode="External"/><Relationship Id="rId105" Type="http://schemas.openxmlformats.org/officeDocument/2006/relationships/hyperlink" Target="http://www.westlaw.com/Find/Default.wl?rs=dfa1.0&amp;vr=2.0&amp;DB=350&amp;FindType=Y&amp;SerialNum=1985134771" TargetMode="External"/></Relationships>
</file>

<file path=xl/worksheets/_rels/sheet19.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6135653" TargetMode="External"/><Relationship Id="rId107" Type="http://schemas.openxmlformats.org/officeDocument/2006/relationships/hyperlink" Target="http://www.westlaw.com/Find/Default.wl?rs=dfa1.0&amp;vr=2.0&amp;DB=350&amp;FindType=Y&amp;SerialNum=1986135249" TargetMode="External"/><Relationship Id="rId108" Type="http://schemas.openxmlformats.org/officeDocument/2006/relationships/hyperlink" Target="http://www.westlaw.com/Find/Default.wl?rs=dfa1.0&amp;vr=2.0&amp;DB=350&amp;FindType=Y&amp;SerialNum=1986135020" TargetMode="External"/><Relationship Id="rId109" Type="http://schemas.openxmlformats.org/officeDocument/2006/relationships/hyperlink" Target="http://www.westlaw.com/Find/Default.wl?rs=dfa1.0&amp;vr=2.0&amp;DB=350&amp;FindType=Y&amp;SerialNum=1986146659" TargetMode="External"/><Relationship Id="rId70" Type="http://schemas.openxmlformats.org/officeDocument/2006/relationships/hyperlink" Target="http://www.westlaw.com/Find/Default.wl?rs=dfa1.0&amp;vr=2.0&amp;DB=350&amp;FindType=Y&amp;SerialNum=1987024627" TargetMode="External"/><Relationship Id="rId71" Type="http://schemas.openxmlformats.org/officeDocument/2006/relationships/hyperlink" Target="http://www.westlaw.com/Find/Default.wl?rs=dfa1.0&amp;vr=2.0&amp;DB=350&amp;FindType=Y&amp;SerialNum=1986148615" TargetMode="External"/><Relationship Id="rId72" Type="http://schemas.openxmlformats.org/officeDocument/2006/relationships/hyperlink" Target="http://www.westlaw.com/Find/Default.wl?rs=dfa1.0&amp;vr=2.0&amp;DB=350&amp;FindType=Y&amp;SerialNum=1986149104" TargetMode="External"/><Relationship Id="rId73" Type="http://schemas.openxmlformats.org/officeDocument/2006/relationships/hyperlink" Target="http://www.westlaw.com/Find/Default.wl?rs=dfa1.0&amp;vr=2.0&amp;DB=350&amp;FindType=Y&amp;SerialNum=1986148434" TargetMode="External"/><Relationship Id="rId74" Type="http://schemas.openxmlformats.org/officeDocument/2006/relationships/hyperlink" Target="http://www.westlaw.com/Find/Default.wl?rs=dfa1.0&amp;vr=2.0&amp;DB=350&amp;FindType=Y&amp;SerialNum=1986148127" TargetMode="External"/><Relationship Id="rId75" Type="http://schemas.openxmlformats.org/officeDocument/2006/relationships/hyperlink" Target="http://www.westlaw.com/Find/Default.wl?rs=dfa1.0&amp;vr=2.0&amp;DB=350&amp;FindType=Y&amp;SerialNum=1987000958" TargetMode="External"/><Relationship Id="rId76" Type="http://schemas.openxmlformats.org/officeDocument/2006/relationships/hyperlink" Target="http://www.westlaw.com/Find/Default.wl?rs=dfa1.0&amp;vr=2.0&amp;DB=350&amp;FindType=Y&amp;SerialNum=1987013573" TargetMode="External"/><Relationship Id="rId77" Type="http://schemas.openxmlformats.org/officeDocument/2006/relationships/hyperlink" Target="http://www.westlaw.com/Find/Default.wl?rs=dfa1.0&amp;vr=2.0&amp;DB=350&amp;FindType=Y&amp;SerialNum=1986143905" TargetMode="External"/><Relationship Id="rId78" Type="http://schemas.openxmlformats.org/officeDocument/2006/relationships/hyperlink" Target="http://www.westlaw.com/Find/Default.wl?rs=dfa1.0&amp;vr=2.0&amp;DB=350&amp;FindType=Y&amp;SerialNum=1986146033" TargetMode="External"/><Relationship Id="rId79" Type="http://schemas.openxmlformats.org/officeDocument/2006/relationships/hyperlink" Target="http://www.westlaw.com/Find/Default.wl?rs=dfa1.0&amp;vr=2.0&amp;DB=350&amp;FindType=Y&amp;SerialNum=1986145403" TargetMode="External"/><Relationship Id="rId170" Type="http://schemas.openxmlformats.org/officeDocument/2006/relationships/hyperlink" Target="http://www.westlaw.com/Find/Default.wl?rs=dfa1.0&amp;vr=2.0&amp;DB=350&amp;FindType=Y&amp;SerialNum=1985162328" TargetMode="External"/><Relationship Id="rId171" Type="http://schemas.openxmlformats.org/officeDocument/2006/relationships/hyperlink" Target="http://www.westlaw.com/Find/Default.wl?rs=dfa1.0&amp;vr=2.0&amp;DB=350&amp;FindType=Y&amp;SerialNum=1985162332" TargetMode="External"/><Relationship Id="rId172" Type="http://schemas.openxmlformats.org/officeDocument/2006/relationships/hyperlink" Target="http://www.westlaw.com/Find/Default.wl?rs=dfa1.0&amp;vr=2.0&amp;DB=350&amp;FindType=Y&amp;SerialNum=1985162228" TargetMode="External"/><Relationship Id="rId173" Type="http://schemas.openxmlformats.org/officeDocument/2006/relationships/hyperlink" Target="http://www.westlaw.com/Find/Default.wl?rs=dfa1.0&amp;vr=2.0&amp;DB=350&amp;FindType=Y&amp;SerialNum=1986143479" TargetMode="External"/><Relationship Id="rId174" Type="http://schemas.openxmlformats.org/officeDocument/2006/relationships/hyperlink" Target="http://www.westlaw.com/Find/Default.wl?rs=dfa1.0&amp;vr=2.0&amp;DB=350&amp;FindType=Y&amp;SerialNum=1987017291" TargetMode="External"/><Relationship Id="rId175" Type="http://schemas.openxmlformats.org/officeDocument/2006/relationships/hyperlink" Target="http://www.westlaw.com/Find/Default.wl?rs=dfa1.0&amp;vr=2.0&amp;DB=350&amp;FindType=Y&amp;SerialNum=1985159797" TargetMode="External"/><Relationship Id="rId176" Type="http://schemas.openxmlformats.org/officeDocument/2006/relationships/hyperlink" Target="http://www.westlaw.com/Find/Default.wl?rs=dfa1.0&amp;vr=2.0&amp;DB=350&amp;FindType=Y&amp;SerialNum=1985159282" TargetMode="External"/><Relationship Id="rId177" Type="http://schemas.openxmlformats.org/officeDocument/2006/relationships/hyperlink" Target="http://www.westlaw.com/Find/Default.wl?rs=dfa1.0&amp;vr=2.0&amp;DB=350&amp;FindType=Y&amp;SerialNum=1986203777" TargetMode="External"/><Relationship Id="rId178" Type="http://schemas.openxmlformats.org/officeDocument/2006/relationships/hyperlink" Target="http://www.westlaw.com/Find/Default.wl?rs=dfa1.0&amp;vr=2.0&amp;DB=350&amp;FindType=Y&amp;SerialNum=1985157960" TargetMode="External"/><Relationship Id="rId179" Type="http://schemas.openxmlformats.org/officeDocument/2006/relationships/hyperlink" Target="http://www.westlaw.com/Find/Default.wl?rs=dfa1.0&amp;vr=2.0&amp;DB=350&amp;FindType=Y&amp;SerialNum=1985157523" TargetMode="External"/><Relationship Id="rId260" Type="http://schemas.openxmlformats.org/officeDocument/2006/relationships/hyperlink" Target="http://www.westlaw.com/Find/Default.wl?rs=dfa1.0&amp;vr=2.0&amp;DB=345&amp;FindType=Y&amp;SerialNum=1986112714" TargetMode="External"/><Relationship Id="rId10" Type="http://schemas.openxmlformats.org/officeDocument/2006/relationships/hyperlink" Target="http://www.westlaw.com/Find/Default.wl?rs=dfa1.0&amp;vr=2.0&amp;DB=780&amp;FindType=Y&amp;SerialNum=1986221731" TargetMode="External"/><Relationship Id="rId11" Type="http://schemas.openxmlformats.org/officeDocument/2006/relationships/hyperlink" Target="http://www.westlaw.com/Find/Default.wl?rs=dfa1.0&amp;vr=2.0&amp;DB=780&amp;FindType=Y&amp;SerialNum=1986221732" TargetMode="External"/><Relationship Id="rId12" Type="http://schemas.openxmlformats.org/officeDocument/2006/relationships/hyperlink" Target="http://www.westlaw.com/Find/Default.wl?rs=dfa1.0&amp;vr=2.0&amp;DB=780&amp;FindType=Y&amp;SerialNum=1986216765" TargetMode="External"/><Relationship Id="rId13" Type="http://schemas.openxmlformats.org/officeDocument/2006/relationships/hyperlink" Target="http://www.westlaw.com/Find/Default.wl?rs=dfa1.0&amp;vr=2.0&amp;DB=780&amp;FindType=Y&amp;SerialNum=1986215019" TargetMode="External"/><Relationship Id="rId14" Type="http://schemas.openxmlformats.org/officeDocument/2006/relationships/hyperlink" Target="http://www.westlaw.com/Find/Default.wl?rs=dfa1.0&amp;vr=2.0&amp;DB=780&amp;FindType=Y&amp;SerialNum=1986213854" TargetMode="External"/><Relationship Id="rId15" Type="http://schemas.openxmlformats.org/officeDocument/2006/relationships/hyperlink" Target="http://www.westlaw.com/Find/Default.wl?rs=dfa1.0&amp;vr=2.0&amp;DB=780&amp;FindType=Y&amp;SerialNum=1986211327" TargetMode="External"/><Relationship Id="rId16" Type="http://schemas.openxmlformats.org/officeDocument/2006/relationships/hyperlink" Target="http://www.westlaw.com/Find/Default.wl?rs=dfa1.0&amp;vr=2.0&amp;DB=780&amp;FindType=Y&amp;SerialNum=1986210769" TargetMode="External"/><Relationship Id="rId17" Type="http://schemas.openxmlformats.org/officeDocument/2006/relationships/hyperlink" Target="http://www.westlaw.com/Find/Default.wl?rs=dfa1.0&amp;vr=2.0&amp;DB=780&amp;FindType=Y&amp;SerialNum=1985256202" TargetMode="External"/><Relationship Id="rId18" Type="http://schemas.openxmlformats.org/officeDocument/2006/relationships/hyperlink" Target="http://www.westlaw.com/Find/Default.wl?rs=dfa1.0&amp;vr=2.0&amp;DB=780&amp;FindType=Y&amp;SerialNum=1986134543" TargetMode="External"/><Relationship Id="rId19" Type="http://schemas.openxmlformats.org/officeDocument/2006/relationships/hyperlink" Target="http://www.westlaw.com/Find/Default.wl?rs=dfa1.0&amp;vr=2.0&amp;DB=780&amp;FindType=Y&amp;SerialNum=1986134545" TargetMode="External"/><Relationship Id="rId261" Type="http://schemas.openxmlformats.org/officeDocument/2006/relationships/hyperlink" Target="http://www.westlaw.com/Find/Default.wl?rs=dfa1.0&amp;vr=2.0&amp;DB=345&amp;FindType=Y&amp;SerialNum=1986114841" TargetMode="External"/><Relationship Id="rId262" Type="http://schemas.openxmlformats.org/officeDocument/2006/relationships/hyperlink" Target="http://www.westlaw.com/Find/Default.wl?rs=dfa1.0&amp;vr=2.0&amp;DB=345&amp;FindType=Y&amp;SerialNum=1986116662" TargetMode="External"/><Relationship Id="rId263" Type="http://schemas.openxmlformats.org/officeDocument/2006/relationships/hyperlink" Target="http://www.westlaw.com/Find/Default.wl?rs=dfa1.0&amp;vr=2.0&amp;DB=345&amp;FindType=Y&amp;SerialNum=1986111956" TargetMode="External"/><Relationship Id="rId264" Type="http://schemas.openxmlformats.org/officeDocument/2006/relationships/hyperlink" Target="http://www.westlaw.com/Find/Default.wl?rs=dfa1.0&amp;vr=2.0&amp;DB=345&amp;FindType=Y&amp;SerialNum=1986109382" TargetMode="External"/><Relationship Id="rId110" Type="http://schemas.openxmlformats.org/officeDocument/2006/relationships/hyperlink" Target="http://www.westlaw.com/Find/Default.wl?rs=dfa1.0&amp;vr=2.0&amp;DB=350&amp;FindType=Y&amp;SerialNum=1986133998" TargetMode="External"/><Relationship Id="rId111" Type="http://schemas.openxmlformats.org/officeDocument/2006/relationships/hyperlink" Target="http://www.westlaw.com/Find/Default.wl?rs=dfa1.0&amp;vr=2.0&amp;DB=350&amp;FindType=Y&amp;SerialNum=1986133843" TargetMode="External"/><Relationship Id="rId112" Type="http://schemas.openxmlformats.org/officeDocument/2006/relationships/hyperlink" Target="http://www.westlaw.com/Find/Default.wl?rs=dfa1.0&amp;vr=2.0&amp;DB=350&amp;FindType=Y&amp;SerialNum=1986133989" TargetMode="External"/><Relationship Id="rId113" Type="http://schemas.openxmlformats.org/officeDocument/2006/relationships/hyperlink" Target="http://www.westlaw.com/Find/Default.wl?rs=dfa1.0&amp;vr=2.0&amp;DB=350&amp;FindType=Y&amp;SerialNum=1986133324" TargetMode="External"/><Relationship Id="rId114" Type="http://schemas.openxmlformats.org/officeDocument/2006/relationships/hyperlink" Target="http://www.westlaw.com/Find/Default.wl?rs=dfa1.0&amp;vr=2.0&amp;DB=350&amp;FindType=Y&amp;SerialNum=1986131975" TargetMode="External"/><Relationship Id="rId115" Type="http://schemas.openxmlformats.org/officeDocument/2006/relationships/hyperlink" Target="http://www.westlaw.com/Find/Default.wl?rs=dfa1.0&amp;vr=2.0&amp;DB=350&amp;FindType=Y&amp;SerialNum=1986132367" TargetMode="External"/><Relationship Id="rId116" Type="http://schemas.openxmlformats.org/officeDocument/2006/relationships/hyperlink" Target="http://www.westlaw.com/Find/Default.wl?rs=dfa1.0&amp;vr=2.0&amp;DB=350&amp;FindType=Y&amp;SerialNum=1986130720" TargetMode="External"/><Relationship Id="rId117" Type="http://schemas.openxmlformats.org/officeDocument/2006/relationships/hyperlink" Target="http://www.westlaw.com/Find/Default.wl?rs=dfa1.0&amp;vr=2.0&amp;DB=350&amp;FindType=Y&amp;SerialNum=1986130367" TargetMode="External"/><Relationship Id="rId118" Type="http://schemas.openxmlformats.org/officeDocument/2006/relationships/hyperlink" Target="http://www.westlaw.com/Find/Default.wl?rs=dfa1.0&amp;vr=2.0&amp;DB=350&amp;FindType=Y&amp;SerialNum=1986130133" TargetMode="External"/><Relationship Id="rId119" Type="http://schemas.openxmlformats.org/officeDocument/2006/relationships/hyperlink" Target="http://www.westlaw.com/Find/Default.wl?rs=dfa1.0&amp;vr=2.0&amp;DB=350&amp;FindType=Y&amp;SerialNum=1986128697" TargetMode="External"/><Relationship Id="rId200" Type="http://schemas.openxmlformats.org/officeDocument/2006/relationships/hyperlink" Target="http://www.westlaw.com/Find/Default.wl?rs=dfa1.0&amp;vr=2.0&amp;DB=345&amp;FindType=Y&amp;SerialNum=1986157486" TargetMode="External"/><Relationship Id="rId201" Type="http://schemas.openxmlformats.org/officeDocument/2006/relationships/hyperlink" Target="http://www.westlaw.com/Find/Default.wl?rs=dfa1.0&amp;vr=2.0&amp;DB=345&amp;FindType=Y&amp;SerialNum=1986146180" TargetMode="External"/><Relationship Id="rId202" Type="http://schemas.openxmlformats.org/officeDocument/2006/relationships/hyperlink" Target="http://www.westlaw.com/Find/Default.wl?rs=dfa1.0&amp;vr=2.0&amp;DB=345&amp;FindType=Y&amp;SerialNum=1986145527" TargetMode="External"/><Relationship Id="rId203" Type="http://schemas.openxmlformats.org/officeDocument/2006/relationships/hyperlink" Target="http://www.westlaw.com/Find/Default.wl?rs=dfa1.0&amp;vr=2.0&amp;DB=999&amp;FindType=Y&amp;SerialNum=1986411400" TargetMode="External"/><Relationship Id="rId204" Type="http://schemas.openxmlformats.org/officeDocument/2006/relationships/hyperlink" Target="http://www.westlaw.com/Find/Default.wl?rs=dfa1.0&amp;vr=2.0&amp;DB=999&amp;FindType=Y&amp;SerialNum=1986412740" TargetMode="External"/><Relationship Id="rId205" Type="http://schemas.openxmlformats.org/officeDocument/2006/relationships/hyperlink" Target="http://www.westlaw.com/Find/Default.wl?rs=dfa1.0&amp;vr=2.0&amp;DB=345&amp;FindType=Y&amp;SerialNum=1987018310" TargetMode="External"/><Relationship Id="rId206" Type="http://schemas.openxmlformats.org/officeDocument/2006/relationships/hyperlink" Target="http://www.westlaw.com/Find/Default.wl?rs=dfa1.0&amp;vr=2.0&amp;DB=345&amp;FindType=Y&amp;SerialNum=1987028483" TargetMode="External"/><Relationship Id="rId207" Type="http://schemas.openxmlformats.org/officeDocument/2006/relationships/hyperlink" Target="http://www.westlaw.com/Find/Default.wl?rs=dfa1.0&amp;vr=2.0&amp;DB=345&amp;FindType=Y&amp;SerialNum=1986143998" TargetMode="External"/><Relationship Id="rId208" Type="http://schemas.openxmlformats.org/officeDocument/2006/relationships/hyperlink" Target="http://www.westlaw.com/Find/Default.wl?rs=dfa1.0&amp;vr=2.0&amp;DB=345&amp;FindType=Y&amp;SerialNum=1987049801" TargetMode="External"/><Relationship Id="rId209" Type="http://schemas.openxmlformats.org/officeDocument/2006/relationships/hyperlink" Target="http://www.westlaw.com/Find/Default.wl?rs=dfa1.0&amp;vr=2.0&amp;DB=345&amp;FindType=Y&amp;SerialNum=1987109502" TargetMode="External"/><Relationship Id="rId265" Type="http://schemas.openxmlformats.org/officeDocument/2006/relationships/hyperlink" Target="http://www.westlaw.com/Find/Default.wl?rs=dfa1.0&amp;vr=2.0&amp;DB=345&amp;FindType=Y&amp;SerialNum=1986122432" TargetMode="External"/><Relationship Id="rId266" Type="http://schemas.openxmlformats.org/officeDocument/2006/relationships/hyperlink" Target="http://www.westlaw.com/Find/Default.wl?rs=dfa1.0&amp;vr=2.0&amp;DB=345&amp;FindType=Y&amp;SerialNum=1986113964" TargetMode="External"/><Relationship Id="rId267" Type="http://schemas.openxmlformats.org/officeDocument/2006/relationships/hyperlink" Target="http://www.westlaw.com/Find/Default.wl?rs=dfa1.0&amp;vr=2.0&amp;DB=345&amp;FindType=Y&amp;SerialNum=1986111886" TargetMode="External"/><Relationship Id="rId268" Type="http://schemas.openxmlformats.org/officeDocument/2006/relationships/hyperlink" Target="http://www.westlaw.com/Find/Default.wl?rs=dfa1.0&amp;vr=2.0&amp;DB=345&amp;FindType=Y&amp;SerialNum=1986107623" TargetMode="External"/><Relationship Id="rId269" Type="http://schemas.openxmlformats.org/officeDocument/2006/relationships/hyperlink" Target="http://www.westlaw.com/Find/Default.wl?rs=dfa1.0&amp;vr=2.0&amp;DB=999&amp;FindType=Y&amp;SerialNum=1986402423" TargetMode="External"/><Relationship Id="rId1" Type="http://schemas.openxmlformats.org/officeDocument/2006/relationships/hyperlink" Target="http://www.westlaw.com/Find/Default.wl?rs=dfa1.0&amp;vr=2.0&amp;DB=780&amp;FindType=Y&amp;SerialNum=1986255755" TargetMode="External"/><Relationship Id="rId2" Type="http://schemas.openxmlformats.org/officeDocument/2006/relationships/hyperlink" Target="http://www.westlaw.com/Find/Default.wl?rs=dfa1.0&amp;vr=2.0&amp;DB=780&amp;FindType=Y&amp;SerialNum=1986147153" TargetMode="External"/><Relationship Id="rId3" Type="http://schemas.openxmlformats.org/officeDocument/2006/relationships/hyperlink" Target="http://www.westlaw.com/Find/Default.wl?rs=dfa1.0&amp;vr=2.0&amp;DB=780&amp;FindType=Y&amp;SerialNum=1986232633" TargetMode="External"/><Relationship Id="rId4" Type="http://schemas.openxmlformats.org/officeDocument/2006/relationships/hyperlink" Target="http://www.westlaw.com/Find/Default.wl?rs=dfa1.0&amp;vr=2.0&amp;DB=780&amp;FindType=Y&amp;SerialNum=1986231068" TargetMode="External"/><Relationship Id="rId5" Type="http://schemas.openxmlformats.org/officeDocument/2006/relationships/hyperlink" Target="http://www.westlaw.com/Find/Default.wl?rs=dfa1.0&amp;vr=2.0&amp;DB=780&amp;FindType=Y&amp;SerialNum=1986230945" TargetMode="External"/><Relationship Id="rId6" Type="http://schemas.openxmlformats.org/officeDocument/2006/relationships/hyperlink" Target="http://www.westlaw.com/Find/Default.wl?rs=dfa1.0&amp;vr=2.0&amp;DB=780&amp;FindType=Y&amp;SerialNum=1986230946" TargetMode="External"/><Relationship Id="rId7" Type="http://schemas.openxmlformats.org/officeDocument/2006/relationships/hyperlink" Target="http://www.westlaw.com/Find/Default.wl?rs=dfa1.0&amp;vr=2.0&amp;DB=780&amp;FindType=Y&amp;SerialNum=1986230947" TargetMode="External"/><Relationship Id="rId8" Type="http://schemas.openxmlformats.org/officeDocument/2006/relationships/hyperlink" Target="http://www.westlaw.com/Find/Default.wl?rs=dfa1.0&amp;vr=2.0&amp;DB=780&amp;FindType=Y&amp;SerialNum=1986225301" TargetMode="External"/><Relationship Id="rId9" Type="http://schemas.openxmlformats.org/officeDocument/2006/relationships/hyperlink" Target="http://www.westlaw.com/Find/Default.wl?rs=dfa1.0&amp;vr=2.0&amp;DB=780&amp;FindType=Y&amp;SerialNum=1986220892" TargetMode="External"/><Relationship Id="rId80" Type="http://schemas.openxmlformats.org/officeDocument/2006/relationships/hyperlink" Target="http://www.westlaw.com/Find/Default.wl?rs=dfa1.0&amp;vr=2.0&amp;DB=350&amp;FindType=Y&amp;SerialNum=1986144973" TargetMode="External"/><Relationship Id="rId81" Type="http://schemas.openxmlformats.org/officeDocument/2006/relationships/hyperlink" Target="http://www.westlaw.com/Find/Default.wl?rs=dfa1.0&amp;vr=2.0&amp;DB=350&amp;FindType=Y&amp;SerialNum=1987006069" TargetMode="External"/><Relationship Id="rId82" Type="http://schemas.openxmlformats.org/officeDocument/2006/relationships/hyperlink" Target="http://www.westlaw.com/Find/Default.wl?rs=dfa1.0&amp;vr=2.0&amp;DB=350&amp;FindType=Y&amp;SerialNum=1986144397" TargetMode="External"/><Relationship Id="rId83" Type="http://schemas.openxmlformats.org/officeDocument/2006/relationships/hyperlink" Target="http://www.westlaw.com/Find/Default.wl?rs=dfa1.0&amp;vr=2.0&amp;DB=350&amp;FindType=Y&amp;SerialNum=1986146674" TargetMode="External"/><Relationship Id="rId84" Type="http://schemas.openxmlformats.org/officeDocument/2006/relationships/hyperlink" Target="http://www.westlaw.com/Find/Default.wl?rs=dfa1.0&amp;vr=2.0&amp;DB=350&amp;FindType=Y&amp;SerialNum=1986149395" TargetMode="External"/><Relationship Id="rId85" Type="http://schemas.openxmlformats.org/officeDocument/2006/relationships/hyperlink" Target="http://www.westlaw.com/Find/Default.wl?rs=dfa1.0&amp;vr=2.0&amp;DB=350&amp;FindType=Y&amp;SerialNum=1986143791" TargetMode="External"/><Relationship Id="rId86" Type="http://schemas.openxmlformats.org/officeDocument/2006/relationships/hyperlink" Target="http://www.westlaw.com/Find/Default.wl?rs=dfa1.0&amp;vr=2.0&amp;DB=350&amp;FindType=Y&amp;SerialNum=1986143108" TargetMode="External"/><Relationship Id="rId87" Type="http://schemas.openxmlformats.org/officeDocument/2006/relationships/hyperlink" Target="http://www.westlaw.com/Find/Default.wl?rs=dfa1.0&amp;vr=2.0&amp;DB=350&amp;FindType=Y&amp;SerialNum=1986142570" TargetMode="External"/><Relationship Id="rId88" Type="http://schemas.openxmlformats.org/officeDocument/2006/relationships/hyperlink" Target="http://www.westlaw.com/Find/Default.wl?rs=dfa1.0&amp;vr=2.0&amp;DB=350&amp;FindType=Y&amp;SerialNum=1986142631" TargetMode="External"/><Relationship Id="rId89" Type="http://schemas.openxmlformats.org/officeDocument/2006/relationships/hyperlink" Target="http://www.westlaw.com/Find/Default.wl?rs=dfa1.0&amp;vr=2.0&amp;DB=350&amp;FindType=Y&amp;SerialNum=1986142908" TargetMode="External"/><Relationship Id="rId180" Type="http://schemas.openxmlformats.org/officeDocument/2006/relationships/hyperlink" Target="http://www.westlaw.com/Find/Default.wl?rs=dfa1.0&amp;vr=2.0&amp;DB=350&amp;FindType=Y&amp;SerialNum=1985157800" TargetMode="External"/><Relationship Id="rId181" Type="http://schemas.openxmlformats.org/officeDocument/2006/relationships/hyperlink" Target="http://www.westlaw.com/Find/Default.wl?rs=dfa1.0&amp;vr=2.0&amp;DB=350&amp;FindType=Y&amp;SerialNum=1985157024" TargetMode="External"/><Relationship Id="rId182" Type="http://schemas.openxmlformats.org/officeDocument/2006/relationships/hyperlink" Target="http://www.westlaw.com/Find/Default.wl?rs=dfa1.0&amp;vr=2.0&amp;DB=350&amp;FindType=Y&amp;SerialNum=1985157558" TargetMode="External"/><Relationship Id="rId183" Type="http://schemas.openxmlformats.org/officeDocument/2006/relationships/hyperlink" Target="http://www.westlaw.com/Find/Default.wl?rs=dfa1.0&amp;vr=2.0&amp;DB=350&amp;FindType=Y&amp;SerialNum=1985156860" TargetMode="External"/><Relationship Id="rId184" Type="http://schemas.openxmlformats.org/officeDocument/2006/relationships/hyperlink" Target="http://www.westlaw.com/Find/Default.wl?rs=dfa1.0&amp;vr=2.0&amp;DB=350&amp;FindType=Y&amp;SerialNum=1985153460" TargetMode="External"/><Relationship Id="rId185" Type="http://schemas.openxmlformats.org/officeDocument/2006/relationships/hyperlink" Target="http://www.westlaw.com/Find/Default.wl?rs=dfa1.0&amp;vr=2.0&amp;DB=350&amp;FindType=Y&amp;SerialNum=1985152886" TargetMode="External"/><Relationship Id="rId186" Type="http://schemas.openxmlformats.org/officeDocument/2006/relationships/hyperlink" Target="http://www.westlaw.com/Find/Default.wl?rs=dfa1.0&amp;vr=2.0&amp;DB=350&amp;FindType=Y&amp;SerialNum=1985152899" TargetMode="External"/><Relationship Id="rId187" Type="http://schemas.openxmlformats.org/officeDocument/2006/relationships/hyperlink" Target="http://www.westlaw.com/Find/Default.wl?rs=dfa1.0&amp;vr=2.0&amp;DB=350&amp;FindType=Y&amp;SerialNum=1985149805" TargetMode="External"/><Relationship Id="rId188" Type="http://schemas.openxmlformats.org/officeDocument/2006/relationships/hyperlink" Target="http://www.westlaw.com/Find/Default.wl?rs=dfa1.0&amp;vr=2.0&amp;DB=350&amp;FindType=Y&amp;SerialNum=1985152177" TargetMode="External"/><Relationship Id="rId189" Type="http://schemas.openxmlformats.org/officeDocument/2006/relationships/hyperlink" Target="http://www.westlaw.com/Find/Default.wl?rs=dfa1.0&amp;vr=2.0&amp;DB=350&amp;FindType=Y&amp;SerialNum=1985151779" TargetMode="External"/><Relationship Id="rId270" Type="http://schemas.openxmlformats.org/officeDocument/2006/relationships/hyperlink" Target="http://www.westlaw.com/Find/Default.wl?rs=dfa1.0&amp;vr=2.0&amp;DB=344&amp;FindType=Y&amp;SerialNum=1986115523" TargetMode="External"/><Relationship Id="rId20" Type="http://schemas.openxmlformats.org/officeDocument/2006/relationships/hyperlink" Target="http://www.westlaw.com/Find/Default.wl?rs=dfa1.0&amp;vr=2.0&amp;DB=780&amp;FindType=Y&amp;SerialNum=1986134546" TargetMode="External"/><Relationship Id="rId21" Type="http://schemas.openxmlformats.org/officeDocument/2006/relationships/hyperlink" Target="http://www.westlaw.com/Find/Default.wl?rs=dfa1.0&amp;vr=2.0&amp;DB=780&amp;FindType=Y&amp;SerialNum=1986134547" TargetMode="External"/><Relationship Id="rId22" Type="http://schemas.openxmlformats.org/officeDocument/2006/relationships/hyperlink" Target="http://www.westlaw.com/Find/Default.wl?rs=dfa1.0&amp;vr=2.0&amp;DB=780&amp;FindType=Y&amp;SerialNum=1986134009" TargetMode="External"/><Relationship Id="rId23" Type="http://schemas.openxmlformats.org/officeDocument/2006/relationships/hyperlink" Target="http://www.westlaw.com/Find/Default.wl?rs=dfa1.0&amp;vr=2.0&amp;DB=780&amp;FindType=Y&amp;SerialNum=1986134012" TargetMode="External"/><Relationship Id="rId24" Type="http://schemas.openxmlformats.org/officeDocument/2006/relationships/hyperlink" Target="http://www.westlaw.com/Find/Default.wl?rs=dfa1.0&amp;vr=2.0&amp;DB=780&amp;FindType=Y&amp;SerialNum=1986133831" TargetMode="External"/><Relationship Id="rId25" Type="http://schemas.openxmlformats.org/officeDocument/2006/relationships/hyperlink" Target="http://www.westlaw.com/Find/Default.wl?rs=dfa1.0&amp;vr=2.0&amp;DB=780&amp;FindType=Y&amp;SerialNum=1986133437" TargetMode="External"/><Relationship Id="rId26" Type="http://schemas.openxmlformats.org/officeDocument/2006/relationships/hyperlink" Target="http://www.westlaw.com/Find/Default.wl?rs=dfa1.0&amp;vr=2.0&amp;DB=780&amp;FindType=Y&amp;SerialNum=1986133439" TargetMode="External"/><Relationship Id="rId27" Type="http://schemas.openxmlformats.org/officeDocument/2006/relationships/hyperlink" Target="http://www.westlaw.com/Find/Default.wl?rs=dfa1.0&amp;vr=2.0&amp;DB=780&amp;FindType=Y&amp;SerialNum=1986133440" TargetMode="External"/><Relationship Id="rId28" Type="http://schemas.openxmlformats.org/officeDocument/2006/relationships/hyperlink" Target="http://www.westlaw.com/Find/Default.wl?rs=dfa1.0&amp;vr=2.0&amp;DB=780&amp;FindType=Y&amp;SerialNum=1986233483" TargetMode="External"/><Relationship Id="rId29" Type="http://schemas.openxmlformats.org/officeDocument/2006/relationships/hyperlink" Target="http://www.westlaw.com/Find/Default.wl?rs=dfa1.0&amp;vr=2.0&amp;DB=780&amp;FindType=Y&amp;SerialNum=1986133081" TargetMode="External"/><Relationship Id="rId271" Type="http://schemas.openxmlformats.org/officeDocument/2006/relationships/hyperlink" Target="http://www.westlaw.com/Find/Default.wl?rs=dfa1.0&amp;vr=2.0&amp;DB=345&amp;FindType=Y&amp;SerialNum=1986104440" TargetMode="External"/><Relationship Id="rId272" Type="http://schemas.openxmlformats.org/officeDocument/2006/relationships/hyperlink" Target="http://www.westlaw.com/Find/Default.wl?rs=dfa1.0&amp;vr=2.0&amp;DB=999&amp;FindType=Y&amp;SerialNum=1986401912" TargetMode="External"/><Relationship Id="rId273" Type="http://schemas.openxmlformats.org/officeDocument/2006/relationships/hyperlink" Target="http://www.westlaw.com/Find/Default.wl?rs=dfa1.0&amp;vr=2.0&amp;DB=345&amp;FindType=Y&amp;SerialNum=1986101883" TargetMode="External"/><Relationship Id="rId274" Type="http://schemas.openxmlformats.org/officeDocument/2006/relationships/hyperlink" Target="http://www.westlaw.com/Find/Default.wl?rs=dfa1.0&amp;vr=2.0&amp;DB=345&amp;FindType=Y&amp;SerialNum=1986101662" TargetMode="External"/><Relationship Id="rId120" Type="http://schemas.openxmlformats.org/officeDocument/2006/relationships/hyperlink" Target="http://www.westlaw.com/Find/Default.wl?rs=dfa1.0&amp;vr=2.0&amp;DB=350&amp;FindType=Y&amp;SerialNum=1986240614" TargetMode="External"/><Relationship Id="rId121" Type="http://schemas.openxmlformats.org/officeDocument/2006/relationships/hyperlink" Target="http://www.westlaw.com/Find/Default.wl?rs=dfa1.0&amp;vr=2.0&amp;DB=350&amp;FindType=Y&amp;SerialNum=1986128131" TargetMode="External"/><Relationship Id="rId122" Type="http://schemas.openxmlformats.org/officeDocument/2006/relationships/hyperlink" Target="http://www.westlaw.com/Find/Default.wl?rs=dfa1.0&amp;vr=2.0&amp;DB=350&amp;FindType=Y&amp;SerialNum=1986127210" TargetMode="External"/><Relationship Id="rId123" Type="http://schemas.openxmlformats.org/officeDocument/2006/relationships/hyperlink" Target="http://www.westlaw.com/Find/Default.wl?rs=dfa1.0&amp;vr=2.0&amp;DB=350&amp;FindType=Y&amp;SerialNum=1986127213" TargetMode="External"/><Relationship Id="rId124" Type="http://schemas.openxmlformats.org/officeDocument/2006/relationships/hyperlink" Target="http://www.westlaw.com/Find/Default.wl?rs=dfa1.0&amp;vr=2.0&amp;DB=350&amp;FindType=Y&amp;SerialNum=1986127804" TargetMode="External"/><Relationship Id="rId125" Type="http://schemas.openxmlformats.org/officeDocument/2006/relationships/hyperlink" Target="http://www.westlaw.com/Find/Default.wl?rs=dfa1.0&amp;vr=2.0&amp;DB=350&amp;FindType=Y&amp;SerialNum=1986121842" TargetMode="External"/><Relationship Id="rId126" Type="http://schemas.openxmlformats.org/officeDocument/2006/relationships/hyperlink" Target="http://www.westlaw.com/Find/Default.wl?rs=dfa1.0&amp;vr=2.0&amp;DB=350&amp;FindType=Y&amp;SerialNum=1987129666" TargetMode="External"/><Relationship Id="rId127" Type="http://schemas.openxmlformats.org/officeDocument/2006/relationships/hyperlink" Target="http://www.westlaw.com/Find/Default.wl?rs=dfa1.0&amp;vr=2.0&amp;DB=350&amp;FindType=Y&amp;SerialNum=1986124770" TargetMode="External"/><Relationship Id="rId128" Type="http://schemas.openxmlformats.org/officeDocument/2006/relationships/hyperlink" Target="http://www.westlaw.com/Find/Default.wl?rs=dfa1.0&amp;vr=2.0&amp;DB=350&amp;FindType=Y&amp;SerialNum=1986122937" TargetMode="External"/><Relationship Id="rId129" Type="http://schemas.openxmlformats.org/officeDocument/2006/relationships/hyperlink" Target="http://www.westlaw.com/Find/Default.wl?rs=dfa1.0&amp;vr=2.0&amp;DB=350&amp;FindType=Y&amp;SerialNum=1986122127" TargetMode="External"/><Relationship Id="rId210" Type="http://schemas.openxmlformats.org/officeDocument/2006/relationships/hyperlink" Target="http://www.westlaw.com/Find/Default.wl?rs=dfa1.0&amp;vr=2.0&amp;DB=999&amp;FindType=Y&amp;SerialNum=1987087149" TargetMode="External"/><Relationship Id="rId211" Type="http://schemas.openxmlformats.org/officeDocument/2006/relationships/hyperlink" Target="http://www.westlaw.com/Find/Default.wl?rs=dfa1.0&amp;vr=2.0&amp;DB=345&amp;FindType=Y&amp;SerialNum=1986140780" TargetMode="External"/><Relationship Id="rId212" Type="http://schemas.openxmlformats.org/officeDocument/2006/relationships/hyperlink" Target="http://www.westlaw.com/Find/Default.wl?rs=dfa1.0&amp;vr=2.0&amp;DB=999&amp;FindType=Y&amp;SerialNum=1986410090" TargetMode="External"/><Relationship Id="rId213" Type="http://schemas.openxmlformats.org/officeDocument/2006/relationships/hyperlink" Target="http://www.westlaw.com/Find/Default.wl?rs=dfa1.0&amp;vr=2.0&amp;DB=345&amp;FindType=Y&amp;SerialNum=1986138528" TargetMode="External"/><Relationship Id="rId214" Type="http://schemas.openxmlformats.org/officeDocument/2006/relationships/hyperlink" Target="http://www.westlaw.com/Find/Default.wl?rs=dfa1.0&amp;vr=2.0&amp;DB=345&amp;FindType=Y&amp;SerialNum=1988105228" TargetMode="External"/><Relationship Id="rId215" Type="http://schemas.openxmlformats.org/officeDocument/2006/relationships/hyperlink" Target="http://www.westlaw.com/Find/Default.wl?rs=dfa1.0&amp;vr=2.0&amp;DB=345&amp;FindType=Y&amp;SerialNum=1986136303" TargetMode="External"/><Relationship Id="rId216" Type="http://schemas.openxmlformats.org/officeDocument/2006/relationships/hyperlink" Target="http://www.westlaw.com/Find/Default.wl?rs=dfa1.0&amp;vr=2.0&amp;DB=345&amp;FindType=Y&amp;SerialNum=1986135462" TargetMode="External"/><Relationship Id="rId217" Type="http://schemas.openxmlformats.org/officeDocument/2006/relationships/hyperlink" Target="http://www.westlaw.com/Find/Default.wl?rs=dfa1.0&amp;vr=2.0&amp;DB=345&amp;FindType=Y&amp;SerialNum=1986157577" TargetMode="External"/><Relationship Id="rId218" Type="http://schemas.openxmlformats.org/officeDocument/2006/relationships/hyperlink" Target="http://www.westlaw.com/Find/Default.wl?rs=dfa1.0&amp;vr=2.0&amp;DB=345&amp;FindType=Y&amp;SerialNum=1986134778" TargetMode="External"/><Relationship Id="rId219" Type="http://schemas.openxmlformats.org/officeDocument/2006/relationships/hyperlink" Target="http://www.westlaw.com/Find/Default.wl?rs=dfa1.0&amp;vr=2.0&amp;DB=999&amp;FindType=Y&amp;SerialNum=1986409118" TargetMode="External"/><Relationship Id="rId275" Type="http://schemas.openxmlformats.org/officeDocument/2006/relationships/hyperlink" Target="http://www.westlaw.com/Find/Default.wl?rs=dfa1.0&amp;vr=2.0&amp;DB=345&amp;FindType=Y&amp;SerialNum=1986102203" TargetMode="External"/><Relationship Id="rId276" Type="http://schemas.openxmlformats.org/officeDocument/2006/relationships/hyperlink" Target="http://www.westlaw.com/Find/Default.wl?rs=dfa1.0&amp;vr=2.0&amp;DB=999&amp;FindType=Y&amp;SerialNum=1986400770" TargetMode="External"/><Relationship Id="rId277" Type="http://schemas.openxmlformats.org/officeDocument/2006/relationships/hyperlink" Target="http://www.westlaw.com/Find/Default.wl?rs=dfa1.0&amp;vr=2.0&amp;DB=999&amp;FindType=Y&amp;SerialNum=1986401177" TargetMode="External"/><Relationship Id="rId278" Type="http://schemas.openxmlformats.org/officeDocument/2006/relationships/hyperlink" Target="http://www.westlaw.com/Find/Default.wl?rs=dfa1.0&amp;vr=2.0&amp;DB=999&amp;FindType=Y&amp;SerialNum=1986401155" TargetMode="External"/><Relationship Id="rId279" Type="http://schemas.openxmlformats.org/officeDocument/2006/relationships/hyperlink" Target="http://www.westlaw.com/Find/Default.wl?rs=dfa1.0&amp;vr=2.0&amp;DB=345&amp;FindType=Y&amp;SerialNum=1986101514" TargetMode="External"/><Relationship Id="rId300" Type="http://schemas.openxmlformats.org/officeDocument/2006/relationships/hyperlink" Target="http://www.westlaw.com/Find/Default.wl?rs=dfa1.0&amp;vr=2.0&amp;DB=1415&amp;FindType=Y&amp;SerialNum=1986950142" TargetMode="External"/><Relationship Id="rId90" Type="http://schemas.openxmlformats.org/officeDocument/2006/relationships/hyperlink" Target="http://www.westlaw.com/Find/Default.wl?rs=dfa1.0&amp;vr=2.0&amp;DB=350&amp;FindType=Y&amp;SerialNum=1986142103" TargetMode="External"/><Relationship Id="rId91" Type="http://schemas.openxmlformats.org/officeDocument/2006/relationships/hyperlink" Target="http://www.westlaw.com/Find/Default.wl?rs=dfa1.0&amp;vr=2.0&amp;DB=350&amp;FindType=Y&amp;SerialNum=1986141965" TargetMode="External"/><Relationship Id="rId92" Type="http://schemas.openxmlformats.org/officeDocument/2006/relationships/hyperlink" Target="http://www.westlaw.com/Find/Default.wl?rs=dfa1.0&amp;vr=2.0&amp;DB=350&amp;FindType=Y&amp;SerialNum=1986138592" TargetMode="External"/><Relationship Id="rId93" Type="http://schemas.openxmlformats.org/officeDocument/2006/relationships/hyperlink" Target="http://www.westlaw.com/Find/Default.wl?rs=dfa1.0&amp;vr=2.0&amp;DB=350&amp;FindType=Y&amp;SerialNum=1986141445" TargetMode="External"/><Relationship Id="rId94" Type="http://schemas.openxmlformats.org/officeDocument/2006/relationships/hyperlink" Target="http://www.westlaw.com/Find/Default.wl?rs=dfa1.0&amp;vr=2.0&amp;DB=350&amp;FindType=Y&amp;SerialNum=1986139711" TargetMode="External"/><Relationship Id="rId95" Type="http://schemas.openxmlformats.org/officeDocument/2006/relationships/hyperlink" Target="http://www.westlaw.com/Find/Default.wl?rs=dfa1.0&amp;vr=2.0&amp;DB=350&amp;FindType=Y&amp;SerialNum=1986138872" TargetMode="External"/><Relationship Id="rId96" Type="http://schemas.openxmlformats.org/officeDocument/2006/relationships/hyperlink" Target="http://www.westlaw.com/Find/Default.wl?rs=dfa1.0&amp;vr=2.0&amp;DB=350&amp;FindType=Y&amp;SerialNum=1986138280" TargetMode="External"/><Relationship Id="rId97" Type="http://schemas.openxmlformats.org/officeDocument/2006/relationships/hyperlink" Target="http://www.westlaw.com/Find/Default.wl?rs=dfa1.0&amp;vr=2.0&amp;DB=350&amp;FindType=Y&amp;SerialNum=1986137771" TargetMode="External"/><Relationship Id="rId98" Type="http://schemas.openxmlformats.org/officeDocument/2006/relationships/hyperlink" Target="http://www.westlaw.com/Find/Default.wl?rs=dfa1.0&amp;vr=2.0&amp;DB=350&amp;FindType=Y&amp;SerialNum=1986137797" TargetMode="External"/><Relationship Id="rId99" Type="http://schemas.openxmlformats.org/officeDocument/2006/relationships/hyperlink" Target="http://www.westlaw.com/Find/Default.wl?rs=dfa1.0&amp;vr=2.0&amp;DB=350&amp;FindType=Y&amp;SerialNum=1986137546" TargetMode="External"/><Relationship Id="rId190" Type="http://schemas.openxmlformats.org/officeDocument/2006/relationships/hyperlink" Target="http://www.westlaw.com/Find/Default.wl?rs=dfa1.0&amp;vr=2.0&amp;DB=350&amp;FindType=Y&amp;SerialNum=1985148605" TargetMode="External"/><Relationship Id="rId191" Type="http://schemas.openxmlformats.org/officeDocument/2006/relationships/hyperlink" Target="http://www.westlaw.com/Find/Default.wl?rs=dfa1.0&amp;vr=2.0&amp;DB=350&amp;FindType=Y&amp;SerialNum=1985151117" TargetMode="External"/><Relationship Id="rId192" Type="http://schemas.openxmlformats.org/officeDocument/2006/relationships/hyperlink" Target="http://www.westlaw.com/Find/Default.wl?rs=dfa1.0&amp;vr=2.0&amp;DB=350&amp;FindType=Y&amp;SerialNum=1985151045" TargetMode="External"/><Relationship Id="rId193" Type="http://schemas.openxmlformats.org/officeDocument/2006/relationships/hyperlink" Target="http://www.westlaw.com/Find/Default.wl?rs=dfa1.0&amp;vr=2.0&amp;DB=350&amp;FindType=Y&amp;SerialNum=1985149852" TargetMode="External"/><Relationship Id="rId194" Type="http://schemas.openxmlformats.org/officeDocument/2006/relationships/hyperlink" Target="http://www.westlaw.com/Find/Default.wl?rs=dfa1.0&amp;vr=2.0&amp;DB=350&amp;FindType=Y&amp;SerialNum=1985149673" TargetMode="External"/><Relationship Id="rId195" Type="http://schemas.openxmlformats.org/officeDocument/2006/relationships/hyperlink" Target="http://www.westlaw.com/Find/Default.wl?rs=dfa1.0&amp;vr=2.0&amp;DB=345&amp;FindType=Y&amp;SerialNum=1986149111" TargetMode="External"/><Relationship Id="rId196" Type="http://schemas.openxmlformats.org/officeDocument/2006/relationships/hyperlink" Target="http://www.westlaw.com/Find/Default.wl?rs=dfa1.0&amp;vr=2.0&amp;DB=345&amp;FindType=Y&amp;SerialNum=1986149829" TargetMode="External"/><Relationship Id="rId197" Type="http://schemas.openxmlformats.org/officeDocument/2006/relationships/hyperlink" Target="http://www.westlaw.com/Find/Default.wl?rs=dfa1.0&amp;vr=2.0&amp;DB=345&amp;FindType=Y&amp;SerialNum=1986148573" TargetMode="External"/><Relationship Id="rId198" Type="http://schemas.openxmlformats.org/officeDocument/2006/relationships/hyperlink" Target="http://www.westlaw.com/Find/Default.wl?rs=dfa1.0&amp;vr=2.0&amp;DB=345&amp;FindType=Y&amp;SerialNum=1986148706" TargetMode="External"/><Relationship Id="rId199" Type="http://schemas.openxmlformats.org/officeDocument/2006/relationships/hyperlink" Target="http://www.westlaw.com/Find/Default.wl?rs=dfa1.0&amp;vr=2.0&amp;DB=345&amp;FindType=Y&amp;SerialNum=1986147324" TargetMode="External"/><Relationship Id="rId280" Type="http://schemas.openxmlformats.org/officeDocument/2006/relationships/hyperlink" Target="http://www.westlaw.com/Find/Default.wl?rs=dfa1.0&amp;vr=2.0&amp;DB=344&amp;FindType=Y&amp;SerialNum=1985163119" TargetMode="External"/><Relationship Id="rId30" Type="http://schemas.openxmlformats.org/officeDocument/2006/relationships/hyperlink" Target="http://www.westlaw.com/Find/Default.wl?rs=dfa1.0&amp;vr=2.0&amp;DB=780&amp;FindType=Y&amp;SerialNum=1986132787" TargetMode="External"/><Relationship Id="rId31" Type="http://schemas.openxmlformats.org/officeDocument/2006/relationships/hyperlink" Target="http://www.westlaw.com/Find/Default.wl?rs=dfa1.0&amp;vr=2.0&amp;DB=780&amp;FindType=Y&amp;SerialNum=1986132789" TargetMode="External"/><Relationship Id="rId32" Type="http://schemas.openxmlformats.org/officeDocument/2006/relationships/hyperlink" Target="http://www.westlaw.com/Find/Default.wl?rs=dfa1.0&amp;vr=2.0&amp;DB=780&amp;FindType=Y&amp;SerialNum=1986132790" TargetMode="External"/><Relationship Id="rId33" Type="http://schemas.openxmlformats.org/officeDocument/2006/relationships/hyperlink" Target="http://www.westlaw.com/Find/Default.wl?rs=dfa1.0&amp;vr=2.0&amp;DB=780&amp;FindType=Y&amp;SerialNum=1986132677" TargetMode="External"/><Relationship Id="rId34" Type="http://schemas.openxmlformats.org/officeDocument/2006/relationships/hyperlink" Target="http://www.westlaw.com/Find/Default.wl?rs=dfa1.0&amp;vr=2.0&amp;DB=780&amp;FindType=Y&amp;SerialNum=1986132678" TargetMode="External"/><Relationship Id="rId35" Type="http://schemas.openxmlformats.org/officeDocument/2006/relationships/hyperlink" Target="http://www.westlaw.com/Find/Default.wl?rs=dfa1.0&amp;vr=2.0&amp;DB=780&amp;FindType=Y&amp;SerialNum=1986132186" TargetMode="External"/><Relationship Id="rId36" Type="http://schemas.openxmlformats.org/officeDocument/2006/relationships/hyperlink" Target="http://www.westlaw.com/Find/Default.wl?rs=dfa1.0&amp;vr=2.0&amp;DB=780&amp;FindType=Y&amp;SerialNum=1986131046" TargetMode="External"/><Relationship Id="rId37" Type="http://schemas.openxmlformats.org/officeDocument/2006/relationships/hyperlink" Target="http://www.westlaw.com/Find/Default.wl?rs=dfa1.0&amp;vr=2.0&amp;DB=780&amp;FindType=Y&amp;SerialNum=1986130120" TargetMode="External"/><Relationship Id="rId38" Type="http://schemas.openxmlformats.org/officeDocument/2006/relationships/hyperlink" Target="http://www.westlaw.com/Find/Default.wl?rs=dfa1.0&amp;vr=2.0&amp;DB=780&amp;FindType=Y&amp;SerialNum=1986129781" TargetMode="External"/><Relationship Id="rId39" Type="http://schemas.openxmlformats.org/officeDocument/2006/relationships/hyperlink" Target="http://www.westlaw.com/Find/Default.wl?rs=dfa1.0&amp;vr=2.0&amp;DB=780&amp;FindType=Y&amp;SerialNum=1986128411" TargetMode="External"/><Relationship Id="rId281" Type="http://schemas.openxmlformats.org/officeDocument/2006/relationships/hyperlink" Target="http://www.westlaw.com/Find/Default.wl?rs=dfa1.0&amp;vr=2.0&amp;DB=345&amp;FindType=Y&amp;SerialNum=1986100714" TargetMode="External"/><Relationship Id="rId282" Type="http://schemas.openxmlformats.org/officeDocument/2006/relationships/hyperlink" Target="http://www.westlaw.com/Find/Default.wl?rs=dfa1.0&amp;vr=2.0&amp;DB=345&amp;FindType=Y&amp;SerialNum=1985161940" TargetMode="External"/><Relationship Id="rId283" Type="http://schemas.openxmlformats.org/officeDocument/2006/relationships/hyperlink" Target="http://www.westlaw.com/Find/Default.wl?rs=dfa1.0&amp;vr=2.0&amp;DB=345&amp;FindType=Y&amp;SerialNum=1985161665" TargetMode="External"/><Relationship Id="rId284" Type="http://schemas.openxmlformats.org/officeDocument/2006/relationships/hyperlink" Target="http://www.westlaw.com/Find/Default.wl?rs=dfa1.0&amp;vr=2.0&amp;DB=345&amp;FindType=Y&amp;SerialNum=1986100718" TargetMode="External"/><Relationship Id="rId130" Type="http://schemas.openxmlformats.org/officeDocument/2006/relationships/hyperlink" Target="http://www.westlaw.com/Find/Default.wl?rs=dfa1.0&amp;vr=2.0&amp;DB=350&amp;FindType=Y&amp;SerialNum=1986229814" TargetMode="External"/><Relationship Id="rId131" Type="http://schemas.openxmlformats.org/officeDocument/2006/relationships/hyperlink" Target="http://www.westlaw.com/Find/Default.wl?rs=dfa1.0&amp;vr=2.0&amp;DB=350&amp;FindType=Y&amp;SerialNum=1986123681" TargetMode="External"/><Relationship Id="rId132" Type="http://schemas.openxmlformats.org/officeDocument/2006/relationships/hyperlink" Target="http://www.westlaw.com/Find/Default.wl?rs=dfa1.0&amp;vr=2.0&amp;DB=350&amp;FindType=Y&amp;SerialNum=1986120519" TargetMode="External"/><Relationship Id="rId133" Type="http://schemas.openxmlformats.org/officeDocument/2006/relationships/hyperlink" Target="http://www.westlaw.com/Find/Default.wl?rs=dfa1.0&amp;vr=2.0&amp;DB=350&amp;FindType=Y&amp;SerialNum=1986120250" TargetMode="External"/><Relationship Id="rId220" Type="http://schemas.openxmlformats.org/officeDocument/2006/relationships/hyperlink" Target="http://www.westlaw.com/Find/Default.wl?rs=dfa1.0&amp;vr=2.0&amp;DB=345&amp;FindType=Y&amp;SerialNum=1986137509" TargetMode="External"/><Relationship Id="rId221" Type="http://schemas.openxmlformats.org/officeDocument/2006/relationships/hyperlink" Target="http://www.westlaw.com/Find/Default.wl?rs=dfa1.0&amp;vr=2.0&amp;DB=345&amp;FindType=Y&amp;SerialNum=1987091450" TargetMode="External"/><Relationship Id="rId222" Type="http://schemas.openxmlformats.org/officeDocument/2006/relationships/hyperlink" Target="http://www.westlaw.com/Find/Default.wl?rs=dfa1.0&amp;vr=2.0&amp;DB=345&amp;FindType=Y&amp;SerialNum=1987007648" TargetMode="External"/><Relationship Id="rId223" Type="http://schemas.openxmlformats.org/officeDocument/2006/relationships/hyperlink" Target="http://www.westlaw.com/Find/Default.wl?rs=dfa1.0&amp;vr=2.0&amp;DB=344&amp;FindType=Y&amp;SerialNum=1986133117" TargetMode="External"/><Relationship Id="rId224" Type="http://schemas.openxmlformats.org/officeDocument/2006/relationships/hyperlink" Target="http://www.westlaw.com/Find/Default.wl?rs=dfa1.0&amp;vr=2.0&amp;DB=345&amp;FindType=Y&amp;SerialNum=1986140369" TargetMode="External"/><Relationship Id="rId225" Type="http://schemas.openxmlformats.org/officeDocument/2006/relationships/hyperlink" Target="http://www.westlaw.com/Find/Default.wl?rs=dfa1.0&amp;vr=2.0&amp;DB=999&amp;FindType=Y&amp;SerialNum=1986408712" TargetMode="External"/><Relationship Id="rId226" Type="http://schemas.openxmlformats.org/officeDocument/2006/relationships/hyperlink" Target="http://www.westlaw.com/Find/Default.wl?rs=dfa1.0&amp;vr=2.0&amp;DB=345&amp;FindType=Y&amp;SerialNum=1986134789" TargetMode="External"/><Relationship Id="rId227" Type="http://schemas.openxmlformats.org/officeDocument/2006/relationships/hyperlink" Target="http://www.westlaw.com/Find/Default.wl?rs=dfa1.0&amp;vr=2.0&amp;DB=345&amp;FindType=Y&amp;SerialNum=1986136129" TargetMode="External"/><Relationship Id="rId228" Type="http://schemas.openxmlformats.org/officeDocument/2006/relationships/hyperlink" Target="http://www.westlaw.com/Find/Default.wl?rs=dfa1.0&amp;vr=2.0&amp;DB=345&amp;FindType=Y&amp;SerialNum=1986144664" TargetMode="External"/><Relationship Id="rId229" Type="http://schemas.openxmlformats.org/officeDocument/2006/relationships/hyperlink" Target="http://www.westlaw.com/Find/Default.wl?rs=dfa1.0&amp;vr=2.0&amp;DB=345&amp;FindType=Y&amp;SerialNum=1986130797" TargetMode="External"/><Relationship Id="rId134" Type="http://schemas.openxmlformats.org/officeDocument/2006/relationships/hyperlink" Target="http://www.westlaw.com/Find/Default.wl?rs=dfa1.0&amp;vr=2.0&amp;DB=350&amp;FindType=Y&amp;SerialNum=1986120258" TargetMode="External"/><Relationship Id="rId135" Type="http://schemas.openxmlformats.org/officeDocument/2006/relationships/hyperlink" Target="http://www.westlaw.com/Find/Default.wl?rs=dfa1.0&amp;vr=2.0&amp;DB=350&amp;FindType=Y&amp;SerialNum=1986115982" TargetMode="External"/><Relationship Id="rId136" Type="http://schemas.openxmlformats.org/officeDocument/2006/relationships/hyperlink" Target="http://www.westlaw.com/Find/Default.wl?rs=dfa1.0&amp;vr=2.0&amp;DB=350&amp;FindType=Y&amp;SerialNum=1986115983" TargetMode="External"/><Relationship Id="rId137" Type="http://schemas.openxmlformats.org/officeDocument/2006/relationships/hyperlink" Target="http://www.westlaw.com/Find/Default.wl?rs=dfa1.0&amp;vr=2.0&amp;DB=350&amp;FindType=Y&amp;SerialNum=1986120533" TargetMode="External"/><Relationship Id="rId138" Type="http://schemas.openxmlformats.org/officeDocument/2006/relationships/hyperlink" Target="http://www.westlaw.com/Find/Default.wl?rs=dfa1.0&amp;vr=2.0&amp;DB=350&amp;FindType=Y&amp;SerialNum=1986117355" TargetMode="External"/><Relationship Id="rId139" Type="http://schemas.openxmlformats.org/officeDocument/2006/relationships/hyperlink" Target="http://www.westlaw.com/Find/Default.wl?rs=dfa1.0&amp;vr=2.0&amp;DB=350&amp;FindType=Y&amp;SerialNum=1986114004" TargetMode="External"/><Relationship Id="rId285" Type="http://schemas.openxmlformats.org/officeDocument/2006/relationships/hyperlink" Target="http://www.westlaw.com/Find/Default.wl?rs=dfa1.0&amp;vr=2.0&amp;DB=345&amp;FindType=Y&amp;SerialNum=1985159772" TargetMode="External"/><Relationship Id="rId286" Type="http://schemas.openxmlformats.org/officeDocument/2006/relationships/hyperlink" Target="http://www.westlaw.com/Find/Default.wl?rs=dfa1.0&amp;vr=2.0&amp;DB=999&amp;FindType=Y&amp;SerialNum=1985000033" TargetMode="External"/><Relationship Id="rId287" Type="http://schemas.openxmlformats.org/officeDocument/2006/relationships/hyperlink" Target="http://www.westlaw.com/Find/Default.wl?rs=dfa1.0&amp;vr=2.0&amp;DB=345&amp;FindType=Y&amp;SerialNum=1986135093" TargetMode="External"/><Relationship Id="rId288" Type="http://schemas.openxmlformats.org/officeDocument/2006/relationships/hyperlink" Target="http://www.westlaw.com/Find/Default.wl?rs=dfa1.0&amp;vr=2.0&amp;DB=345&amp;FindType=Y&amp;SerialNum=1986106470" TargetMode="External"/><Relationship Id="rId289" Type="http://schemas.openxmlformats.org/officeDocument/2006/relationships/hyperlink" Target="http://www.westlaw.com/Find/Default.wl?rs=dfa1.0&amp;vr=2.0&amp;DB=345&amp;FindType=Y&amp;SerialNum=1985156827" TargetMode="External"/><Relationship Id="rId290" Type="http://schemas.openxmlformats.org/officeDocument/2006/relationships/hyperlink" Target="http://www.westlaw.com/Find/Default.wl?rs=dfa1.0&amp;vr=2.0&amp;DB=345&amp;FindType=Y&amp;SerialNum=1985156924" TargetMode="External"/><Relationship Id="rId291" Type="http://schemas.openxmlformats.org/officeDocument/2006/relationships/hyperlink" Target="http://www.westlaw.com/Find/Default.wl?rs=dfa1.0&amp;vr=2.0&amp;DB=345&amp;FindType=Y&amp;SerialNum=1985156019" TargetMode="External"/><Relationship Id="rId292" Type="http://schemas.openxmlformats.org/officeDocument/2006/relationships/hyperlink" Target="http://www.westlaw.com/Find/Default.wl?rs=dfa1.0&amp;vr=2.0&amp;DB=345&amp;FindType=Y&amp;SerialNum=1986102345" TargetMode="External"/><Relationship Id="rId293" Type="http://schemas.openxmlformats.org/officeDocument/2006/relationships/hyperlink" Target="http://www.westlaw.com/Find/Default.wl?rs=dfa1.0&amp;vr=2.0&amp;DB=345&amp;FindType=Y&amp;SerialNum=1985157248" TargetMode="External"/><Relationship Id="rId294" Type="http://schemas.openxmlformats.org/officeDocument/2006/relationships/hyperlink" Target="http://www.westlaw.com/Find/Default.wl?rs=dfa1.0&amp;vr=2.0&amp;DB=345&amp;FindType=Y&amp;SerialNum=1985156803" TargetMode="External"/><Relationship Id="rId295" Type="http://schemas.openxmlformats.org/officeDocument/2006/relationships/hyperlink" Target="http://www.westlaw.com/Find/Default.wl?rs=dfa1.0&amp;vr=2.0&amp;DB=345&amp;FindType=Y&amp;SerialNum=1985160495" TargetMode="External"/><Relationship Id="rId296" Type="http://schemas.openxmlformats.org/officeDocument/2006/relationships/hyperlink" Target="http://www.westlaw.com/Find/Default.wl?rs=dfa1.0&amp;vr=2.0&amp;DB=345&amp;FindType=Y&amp;SerialNum=1986109134" TargetMode="External"/><Relationship Id="rId40" Type="http://schemas.openxmlformats.org/officeDocument/2006/relationships/hyperlink" Target="http://www.westlaw.com/Find/Default.wl?rs=dfa1.0&amp;vr=2.0&amp;DB=780&amp;FindType=Y&amp;SerialNum=1986126001" TargetMode="External"/><Relationship Id="rId41" Type="http://schemas.openxmlformats.org/officeDocument/2006/relationships/hyperlink" Target="http://www.westlaw.com/Find/Default.wl?rs=dfa1.0&amp;vr=2.0&amp;DB=780&amp;FindType=Y&amp;SerialNum=1986123246" TargetMode="External"/><Relationship Id="rId42" Type="http://schemas.openxmlformats.org/officeDocument/2006/relationships/hyperlink" Target="http://www.westlaw.com/Find/Default.wl?rs=dfa1.0&amp;vr=2.0&amp;DB=780&amp;FindType=Y&amp;SerialNum=1986122454" TargetMode="External"/><Relationship Id="rId43" Type="http://schemas.openxmlformats.org/officeDocument/2006/relationships/hyperlink" Target="http://www.westlaw.com/Find/Default.wl?rs=dfa1.0&amp;vr=2.0&amp;DB=780&amp;FindType=Y&amp;SerialNum=1986120858" TargetMode="External"/><Relationship Id="rId44" Type="http://schemas.openxmlformats.org/officeDocument/2006/relationships/hyperlink" Target="http://www.westlaw.com/Find/Default.wl?rs=dfa1.0&amp;vr=2.0&amp;DB=780&amp;FindType=Y&amp;SerialNum=1986120543" TargetMode="External"/><Relationship Id="rId45" Type="http://schemas.openxmlformats.org/officeDocument/2006/relationships/hyperlink" Target="http://www.westlaw.com/Find/Default.wl?rs=dfa1.0&amp;vr=2.0&amp;DB=780&amp;FindType=Y&amp;SerialNum=1986120853" TargetMode="External"/><Relationship Id="rId46" Type="http://schemas.openxmlformats.org/officeDocument/2006/relationships/hyperlink" Target="http://www.westlaw.com/Find/Default.wl?rs=dfa1.0&amp;vr=2.0&amp;DB=780&amp;FindType=Y&amp;SerialNum=1986117817" TargetMode="External"/><Relationship Id="rId47" Type="http://schemas.openxmlformats.org/officeDocument/2006/relationships/hyperlink" Target="http://www.westlaw.com/Find/Default.wl?rs=dfa1.0&amp;vr=2.0&amp;DB=780&amp;FindType=Y&amp;SerialNum=1986116817" TargetMode="External"/><Relationship Id="rId48" Type="http://schemas.openxmlformats.org/officeDocument/2006/relationships/hyperlink" Target="http://www.westlaw.com/Find/Default.wl?rs=dfa1.0&amp;vr=2.0&amp;DB=780&amp;FindType=Y&amp;SerialNum=1986115993" TargetMode="External"/><Relationship Id="rId49" Type="http://schemas.openxmlformats.org/officeDocument/2006/relationships/hyperlink" Target="http://www.westlaw.com/Find/Default.wl?rs=dfa1.0&amp;vr=2.0&amp;DB=780&amp;FindType=Y&amp;SerialNum=1986115423" TargetMode="External"/><Relationship Id="rId297" Type="http://schemas.openxmlformats.org/officeDocument/2006/relationships/hyperlink" Target="http://www.westlaw.com/Find/Default.wl?rs=dfa1.0&amp;vr=2.0&amp;DB=345&amp;FindType=Y&amp;SerialNum=1985153754" TargetMode="External"/><Relationship Id="rId298" Type="http://schemas.openxmlformats.org/officeDocument/2006/relationships/hyperlink" Target="http://www.westlaw.com/Find/Default.wl?rs=dfa1.0&amp;vr=2.0&amp;DB=345&amp;FindType=Y&amp;SerialNum=1985151306" TargetMode="External"/><Relationship Id="rId299" Type="http://schemas.openxmlformats.org/officeDocument/2006/relationships/hyperlink" Target="http://www.westlaw.com/Find/Default.wl?rs=dfa1.0&amp;vr=2.0&amp;DB=999&amp;FindType=Y&amp;SerialNum=1985405535" TargetMode="External"/><Relationship Id="rId140" Type="http://schemas.openxmlformats.org/officeDocument/2006/relationships/hyperlink" Target="http://www.westlaw.com/Find/Default.wl?rs=dfa1.0&amp;vr=2.0&amp;DB=350&amp;FindType=Y&amp;SerialNum=1986116580" TargetMode="External"/><Relationship Id="rId141" Type="http://schemas.openxmlformats.org/officeDocument/2006/relationships/hyperlink" Target="http://www.westlaw.com/Find/Default.wl?rs=dfa1.0&amp;vr=2.0&amp;DB=350&amp;FindType=Y&amp;SerialNum=1986116497" TargetMode="External"/><Relationship Id="rId142" Type="http://schemas.openxmlformats.org/officeDocument/2006/relationships/hyperlink" Target="http://www.westlaw.com/Find/Default.wl?rs=dfa1.0&amp;vr=2.0&amp;DB=350&amp;FindType=Y&amp;SerialNum=1986117089" TargetMode="External"/><Relationship Id="rId143" Type="http://schemas.openxmlformats.org/officeDocument/2006/relationships/hyperlink" Target="http://www.westlaw.com/Find/Default.wl?rs=dfa1.0&amp;vr=2.0&amp;DB=350&amp;FindType=Y&amp;SerialNum=1986114280" TargetMode="External"/><Relationship Id="rId144" Type="http://schemas.openxmlformats.org/officeDocument/2006/relationships/hyperlink" Target="http://www.westlaw.com/Find/Default.wl?rs=dfa1.0&amp;vr=2.0&amp;DB=350&amp;FindType=Y&amp;SerialNum=1986116512" TargetMode="External"/><Relationship Id="rId145" Type="http://schemas.openxmlformats.org/officeDocument/2006/relationships/hyperlink" Target="http://www.westlaw.com/Find/Default.wl?rs=dfa1.0&amp;vr=2.0&amp;DB=350&amp;FindType=Y&amp;SerialNum=1986112737" TargetMode="External"/><Relationship Id="rId146" Type="http://schemas.openxmlformats.org/officeDocument/2006/relationships/hyperlink" Target="http://www.westlaw.com/Find/Default.wl?rs=dfa1.0&amp;vr=2.0&amp;DB=350&amp;FindType=Y&amp;SerialNum=1986112478" TargetMode="External"/><Relationship Id="rId147" Type="http://schemas.openxmlformats.org/officeDocument/2006/relationships/hyperlink" Target="http://www.westlaw.com/Find/Default.wl?rs=dfa1.0&amp;vr=2.0&amp;DB=350&amp;FindType=Y&amp;SerialNum=1986111973" TargetMode="External"/><Relationship Id="rId148" Type="http://schemas.openxmlformats.org/officeDocument/2006/relationships/hyperlink" Target="http://www.westlaw.com/Find/Default.wl?rs=dfa1.0&amp;vr=2.0&amp;DB=350&amp;FindType=Y&amp;SerialNum=1986108624" TargetMode="External"/><Relationship Id="rId149" Type="http://schemas.openxmlformats.org/officeDocument/2006/relationships/hyperlink" Target="http://www.westlaw.com/Find/Default.wl?rs=dfa1.0&amp;vr=2.0&amp;DB=350&amp;FindType=Y&amp;SerialNum=1986108014" TargetMode="External"/><Relationship Id="rId230" Type="http://schemas.openxmlformats.org/officeDocument/2006/relationships/hyperlink" Target="http://www.westlaw.com/Find/Default.wl?rs=dfa1.0&amp;vr=2.0&amp;DB=345&amp;FindType=Y&amp;SerialNum=1986130116" TargetMode="External"/><Relationship Id="rId231" Type="http://schemas.openxmlformats.org/officeDocument/2006/relationships/hyperlink" Target="http://www.westlaw.com/Find/Default.wl?rs=dfa1.0&amp;vr=2.0&amp;DB=345&amp;FindType=Y&amp;SerialNum=1986134788" TargetMode="External"/><Relationship Id="rId232" Type="http://schemas.openxmlformats.org/officeDocument/2006/relationships/hyperlink" Target="http://www.westlaw.com/Find/Default.wl?rs=dfa1.0&amp;vr=2.0&amp;DB=345&amp;FindType=Y&amp;SerialNum=1986131245" TargetMode="External"/><Relationship Id="rId233" Type="http://schemas.openxmlformats.org/officeDocument/2006/relationships/hyperlink" Target="http://www.westlaw.com/Find/Default.wl?rs=dfa1.0&amp;vr=2.0&amp;DB=999&amp;FindType=Y&amp;SerialNum=1986407283" TargetMode="External"/><Relationship Id="rId234" Type="http://schemas.openxmlformats.org/officeDocument/2006/relationships/hyperlink" Target="http://www.westlaw.com/Find/Default.wl?rs=dfa1.0&amp;vr=2.0&amp;DB=345&amp;FindType=Y&amp;SerialNum=1986132164" TargetMode="External"/><Relationship Id="rId235" Type="http://schemas.openxmlformats.org/officeDocument/2006/relationships/hyperlink" Target="http://www.westlaw.com/Find/Default.wl?rs=dfa1.0&amp;vr=2.0&amp;DB=999&amp;FindType=Y&amp;SerialNum=1986407172" TargetMode="External"/><Relationship Id="rId236" Type="http://schemas.openxmlformats.org/officeDocument/2006/relationships/hyperlink" Target="http://www.westlaw.com/Find/Default.wl?rs=dfa1.0&amp;vr=2.0&amp;DB=999&amp;FindType=Y&amp;SerialNum=1986000233" TargetMode="External"/><Relationship Id="rId237" Type="http://schemas.openxmlformats.org/officeDocument/2006/relationships/hyperlink" Target="http://www.westlaw.com/Find/Default.wl?rs=dfa1.0&amp;vr=2.0&amp;DB=345&amp;FindType=Y&amp;SerialNum=1986125514" TargetMode="External"/><Relationship Id="rId238" Type="http://schemas.openxmlformats.org/officeDocument/2006/relationships/hyperlink" Target="http://www.westlaw.com/Find/Default.wl?rs=dfa1.0&amp;vr=2.0&amp;DB=999&amp;FindType=Y&amp;SerialNum=1986406778" TargetMode="External"/><Relationship Id="rId239" Type="http://schemas.openxmlformats.org/officeDocument/2006/relationships/hyperlink" Target="http://www.westlaw.com/Find/Default.wl?rs=dfa1.0&amp;vr=2.0&amp;DB=164&amp;FindType=Y&amp;SerialNum=1986125866" TargetMode="External"/><Relationship Id="rId50" Type="http://schemas.openxmlformats.org/officeDocument/2006/relationships/hyperlink" Target="http://www.westlaw.com/Find/Default.wl?rs=dfa1.0&amp;vr=2.0&amp;DB=780&amp;FindType=Y&amp;SerialNum=1986115424" TargetMode="External"/><Relationship Id="rId51" Type="http://schemas.openxmlformats.org/officeDocument/2006/relationships/hyperlink" Target="http://www.westlaw.com/Find/Default.wl?rs=dfa1.0&amp;vr=2.0&amp;DB=780&amp;FindType=Y&amp;SerialNum=1986111255" TargetMode="External"/><Relationship Id="rId52" Type="http://schemas.openxmlformats.org/officeDocument/2006/relationships/hyperlink" Target="http://www.westlaw.com/Find/Default.wl?rs=dfa1.0&amp;vr=2.0&amp;DB=780&amp;FindType=Y&amp;SerialNum=1986110075" TargetMode="External"/><Relationship Id="rId53" Type="http://schemas.openxmlformats.org/officeDocument/2006/relationships/hyperlink" Target="http://www.westlaw.com/Find/Default.wl?rs=dfa1.0&amp;vr=2.0&amp;DB=780&amp;FindType=Y&amp;SerialNum=1986110080" TargetMode="External"/><Relationship Id="rId54" Type="http://schemas.openxmlformats.org/officeDocument/2006/relationships/hyperlink" Target="http://www.westlaw.com/Find/Default.wl?rs=dfa1.0&amp;vr=2.0&amp;DB=780&amp;FindType=Y&amp;SerialNum=1986109853" TargetMode="External"/><Relationship Id="rId55" Type="http://schemas.openxmlformats.org/officeDocument/2006/relationships/hyperlink" Target="http://www.westlaw.com/Find/Default.wl?rs=dfa1.0&amp;vr=2.0&amp;DB=780&amp;FindType=Y&amp;SerialNum=1986109856" TargetMode="External"/><Relationship Id="rId56" Type="http://schemas.openxmlformats.org/officeDocument/2006/relationships/hyperlink" Target="http://www.westlaw.com/Find/Default.wl?rs=dfa1.0&amp;vr=2.0&amp;DB=780&amp;FindType=Y&amp;SerialNum=1986209468" TargetMode="External"/><Relationship Id="rId57" Type="http://schemas.openxmlformats.org/officeDocument/2006/relationships/hyperlink" Target="http://www.westlaw.com/Find/Default.wl?rs=dfa1.0&amp;vr=2.0&amp;DB=780&amp;FindType=Y&amp;SerialNum=1986104704" TargetMode="External"/><Relationship Id="rId58" Type="http://schemas.openxmlformats.org/officeDocument/2006/relationships/hyperlink" Target="http://www.westlaw.com/Find/Default.wl?rs=dfa1.0&amp;vr=2.0&amp;DB=780&amp;FindType=Y&amp;SerialNum=1986104124" TargetMode="External"/><Relationship Id="rId59" Type="http://schemas.openxmlformats.org/officeDocument/2006/relationships/hyperlink" Target="http://www.westlaw.com/Find/Default.wl?rs=dfa1.0&amp;vr=2.0&amp;DB=780&amp;FindType=Y&amp;SerialNum=1986103502" TargetMode="External"/><Relationship Id="rId150" Type="http://schemas.openxmlformats.org/officeDocument/2006/relationships/hyperlink" Target="http://www.westlaw.com/Find/Default.wl?rs=dfa1.0&amp;vr=2.0&amp;DB=350&amp;FindType=Y&amp;SerialNum=1986107806" TargetMode="External"/><Relationship Id="rId151" Type="http://schemas.openxmlformats.org/officeDocument/2006/relationships/hyperlink" Target="http://www.westlaw.com/Find/Default.wl?rs=dfa1.0&amp;vr=2.0&amp;DB=350&amp;FindType=Y&amp;SerialNum=1986107260" TargetMode="External"/><Relationship Id="rId152" Type="http://schemas.openxmlformats.org/officeDocument/2006/relationships/hyperlink" Target="http://www.westlaw.com/Find/Default.wl?rs=dfa1.0&amp;vr=2.0&amp;DB=350&amp;FindType=Y&amp;SerialNum=1986107269" TargetMode="External"/><Relationship Id="rId153" Type="http://schemas.openxmlformats.org/officeDocument/2006/relationships/hyperlink" Target="http://www.westlaw.com/Find/Default.wl?rs=dfa1.0&amp;vr=2.0&amp;DB=350&amp;FindType=Y&amp;SerialNum=1986106799" TargetMode="External"/><Relationship Id="rId154" Type="http://schemas.openxmlformats.org/officeDocument/2006/relationships/hyperlink" Target="http://www.westlaw.com/Find/Default.wl?rs=dfa1.0&amp;vr=2.0&amp;DB=350&amp;FindType=Y&amp;SerialNum=1986105593" TargetMode="External"/><Relationship Id="rId155" Type="http://schemas.openxmlformats.org/officeDocument/2006/relationships/hyperlink" Target="http://www.westlaw.com/Find/Default.wl?rs=dfa1.0&amp;vr=2.0&amp;DB=350&amp;FindType=Y&amp;SerialNum=1986104925" TargetMode="External"/><Relationship Id="rId156" Type="http://schemas.openxmlformats.org/officeDocument/2006/relationships/hyperlink" Target="http://www.westlaw.com/Find/Default.wl?rs=dfa1.0&amp;vr=2.0&amp;DB=350&amp;FindType=Y&amp;SerialNum=1986104942" TargetMode="External"/><Relationship Id="rId157" Type="http://schemas.openxmlformats.org/officeDocument/2006/relationships/hyperlink" Target="http://www.westlaw.com/Find/Default.wl?rs=dfa1.0&amp;vr=2.0&amp;DB=350&amp;FindType=Y&amp;SerialNum=1986103648" TargetMode="External"/><Relationship Id="rId158" Type="http://schemas.openxmlformats.org/officeDocument/2006/relationships/hyperlink" Target="http://www.westlaw.com/Find/Default.wl?rs=dfa1.0&amp;vr=2.0&amp;DB=350&amp;FindType=Y&amp;SerialNum=1986104299" TargetMode="External"/><Relationship Id="rId159" Type="http://schemas.openxmlformats.org/officeDocument/2006/relationships/hyperlink" Target="http://www.westlaw.com/Find/Default.wl?rs=dfa1.0&amp;vr=2.0&amp;DB=350&amp;FindType=Y&amp;SerialNum=1986102865" TargetMode="External"/><Relationship Id="rId240" Type="http://schemas.openxmlformats.org/officeDocument/2006/relationships/hyperlink" Target="http://www.westlaw.com/Find/Default.wl?rs=dfa1.0&amp;vr=2.0&amp;DB=345&amp;FindType=Y&amp;SerialNum=1986124276" TargetMode="External"/><Relationship Id="rId241" Type="http://schemas.openxmlformats.org/officeDocument/2006/relationships/hyperlink" Target="http://www.westlaw.com/Find/Default.wl?rs=dfa1.0&amp;vr=2.0&amp;DB=345&amp;FindType=Y&amp;SerialNum=1986124041" TargetMode="External"/><Relationship Id="rId242" Type="http://schemas.openxmlformats.org/officeDocument/2006/relationships/hyperlink" Target="http://www.westlaw.com/Find/Default.wl?rs=dfa1.0&amp;vr=2.0&amp;DB=345&amp;FindType=Y&amp;SerialNum=1986123739" TargetMode="External"/><Relationship Id="rId243" Type="http://schemas.openxmlformats.org/officeDocument/2006/relationships/hyperlink" Target="http://www.westlaw.com/Find/Default.wl?rs=dfa1.0&amp;vr=2.0&amp;DB=345&amp;FindType=Y&amp;SerialNum=1986128982" TargetMode="External"/><Relationship Id="rId244" Type="http://schemas.openxmlformats.org/officeDocument/2006/relationships/hyperlink" Target="http://www.westlaw.com/Find/Default.wl?rs=dfa1.0&amp;vr=2.0&amp;DB=345&amp;FindType=Y&amp;SerialNum=1986124029" TargetMode="External"/><Relationship Id="rId245" Type="http://schemas.openxmlformats.org/officeDocument/2006/relationships/hyperlink" Target="http://www.westlaw.com/Find/Default.wl?rs=dfa1.0&amp;vr=2.0&amp;DB=345&amp;FindType=Y&amp;SerialNum=1986125708" TargetMode="External"/><Relationship Id="rId246" Type="http://schemas.openxmlformats.org/officeDocument/2006/relationships/hyperlink" Target="http://www.westlaw.com/Find/Default.wl?rs=dfa1.0&amp;vr=2.0&amp;DB=345&amp;FindType=Y&amp;SerialNum=1986122741" TargetMode="External"/><Relationship Id="rId247" Type="http://schemas.openxmlformats.org/officeDocument/2006/relationships/hyperlink" Target="http://www.westlaw.com/Find/Default.wl?rs=dfa1.0&amp;vr=2.0&amp;DB=345&amp;FindType=Y&amp;SerialNum=1986121673" TargetMode="External"/><Relationship Id="rId248" Type="http://schemas.openxmlformats.org/officeDocument/2006/relationships/hyperlink" Target="http://www.westlaw.com/Find/Default.wl?rs=dfa1.0&amp;vr=2.0&amp;DB=345&amp;FindType=Y&amp;SerialNum=1986130451" TargetMode="External"/><Relationship Id="rId249" Type="http://schemas.openxmlformats.org/officeDocument/2006/relationships/hyperlink" Target="http://www.westlaw.com/Find/Default.wl?rs=dfa1.0&amp;vr=2.0&amp;DB=345&amp;FindType=Y&amp;SerialNum=1986122740" TargetMode="External"/><Relationship Id="rId60" Type="http://schemas.openxmlformats.org/officeDocument/2006/relationships/hyperlink" Target="http://www.westlaw.com/Find/Default.wl?rs=dfa1.0&amp;vr=2.0&amp;DB=780&amp;FindType=Y&amp;SerialNum=1986102145" TargetMode="External"/><Relationship Id="rId61" Type="http://schemas.openxmlformats.org/officeDocument/2006/relationships/hyperlink" Target="http://www.westlaw.com/Find/Default.wl?rs=dfa1.0&amp;vr=2.0&amp;DB=780&amp;FindType=Y&amp;SerialNum=1986102146" TargetMode="External"/><Relationship Id="rId62" Type="http://schemas.openxmlformats.org/officeDocument/2006/relationships/hyperlink" Target="http://www.westlaw.com/Find/Default.wl?rs=dfa1.0&amp;vr=2.0&amp;DB=780&amp;FindType=Y&amp;SerialNum=1986202231" TargetMode="External"/><Relationship Id="rId63" Type="http://schemas.openxmlformats.org/officeDocument/2006/relationships/hyperlink" Target="http://www.westlaw.com/Find/Default.wl?rs=dfa1.0&amp;vr=2.0&amp;DB=780&amp;FindType=Y&amp;SerialNum=1986202232" TargetMode="External"/><Relationship Id="rId64" Type="http://schemas.openxmlformats.org/officeDocument/2006/relationships/hyperlink" Target="http://www.westlaw.com/Find/Default.wl?rs=dfa1.0&amp;vr=2.0&amp;DB=780&amp;FindType=Y&amp;SerialNum=1985159881" TargetMode="External"/><Relationship Id="rId65" Type="http://schemas.openxmlformats.org/officeDocument/2006/relationships/hyperlink" Target="http://www.westlaw.com/Find/Default.wl?rs=dfa1.0&amp;vr=2.0&amp;DB=780&amp;FindType=Y&amp;SerialNum=1985158619" TargetMode="External"/><Relationship Id="rId66" Type="http://schemas.openxmlformats.org/officeDocument/2006/relationships/hyperlink" Target="http://www.westlaw.com/Find/Default.wl?rs=dfa1.0&amp;vr=2.0&amp;DB=780&amp;FindType=Y&amp;SerialNum=1985156311" TargetMode="External"/><Relationship Id="rId67" Type="http://schemas.openxmlformats.org/officeDocument/2006/relationships/hyperlink" Target="http://www.westlaw.com/Find/Default.wl?rs=dfa1.0&amp;vr=2.0&amp;DB=780&amp;FindType=Y&amp;SerialNum=1985153968" TargetMode="External"/><Relationship Id="rId68" Type="http://schemas.openxmlformats.org/officeDocument/2006/relationships/hyperlink" Target="http://www.westlaw.com/Find/Default.wl?rs=dfa1.0&amp;vr=2.0&amp;DB=780&amp;FindType=Y&amp;SerialNum=1985253082" TargetMode="External"/><Relationship Id="rId69" Type="http://schemas.openxmlformats.org/officeDocument/2006/relationships/hyperlink" Target="http://www.westlaw.com/Find/Default.wl?rs=dfa1.0&amp;vr=2.0&amp;DB=780&amp;FindType=Y&amp;SerialNum=1985253083" TargetMode="External"/><Relationship Id="rId160" Type="http://schemas.openxmlformats.org/officeDocument/2006/relationships/hyperlink" Target="http://www.westlaw.com/Find/Default.wl?rs=dfa1.0&amp;vr=2.0&amp;DB=350&amp;FindType=Y&amp;SerialNum=1986102872" TargetMode="External"/><Relationship Id="rId161" Type="http://schemas.openxmlformats.org/officeDocument/2006/relationships/hyperlink" Target="http://www.westlaw.com/Find/Default.wl?rs=dfa1.0&amp;vr=2.0&amp;DB=350&amp;FindType=Y&amp;SerialNum=1985163089" TargetMode="External"/><Relationship Id="rId162" Type="http://schemas.openxmlformats.org/officeDocument/2006/relationships/hyperlink" Target="http://www.westlaw.com/Find/Default.wl?rs=dfa1.0&amp;vr=2.0&amp;DB=350&amp;FindType=Y&amp;SerialNum=1986101613" TargetMode="External"/><Relationship Id="rId163" Type="http://schemas.openxmlformats.org/officeDocument/2006/relationships/hyperlink" Target="http://www.westlaw.com/Find/Default.wl?rs=dfa1.0&amp;vr=2.0&amp;DB=350&amp;FindType=Y&amp;SerialNum=1986101104" TargetMode="External"/><Relationship Id="rId164" Type="http://schemas.openxmlformats.org/officeDocument/2006/relationships/hyperlink" Target="http://www.westlaw.com/Find/Default.wl?rs=dfa1.0&amp;vr=2.0&amp;DB=350&amp;FindType=Y&amp;SerialNum=1986100978" TargetMode="External"/><Relationship Id="rId165" Type="http://schemas.openxmlformats.org/officeDocument/2006/relationships/hyperlink" Target="http://www.westlaw.com/Find/Default.wl?rs=dfa1.0&amp;vr=2.0&amp;DB=350&amp;FindType=Y&amp;SerialNum=1986109571" TargetMode="External"/><Relationship Id="rId166" Type="http://schemas.openxmlformats.org/officeDocument/2006/relationships/hyperlink" Target="http://www.westlaw.com/Find/Default.wl?rs=dfa1.0&amp;vr=2.0&amp;DB=350&amp;FindType=Y&amp;SerialNum=1986100044" TargetMode="External"/><Relationship Id="rId167" Type="http://schemas.openxmlformats.org/officeDocument/2006/relationships/hyperlink" Target="http://www.westlaw.com/Find/Default.wl?rs=dfa1.0&amp;vr=2.0&amp;DB=350&amp;FindType=Y&amp;SerialNum=1986100248" TargetMode="External"/><Relationship Id="rId168" Type="http://schemas.openxmlformats.org/officeDocument/2006/relationships/hyperlink" Target="http://www.westlaw.com/Find/Default.wl?rs=dfa1.0&amp;vr=2.0&amp;DB=350&amp;FindType=Y&amp;SerialNum=1986100252" TargetMode="External"/><Relationship Id="rId169" Type="http://schemas.openxmlformats.org/officeDocument/2006/relationships/hyperlink" Target="http://www.westlaw.com/Find/Default.wl?rs=dfa1.0&amp;vr=2.0&amp;DB=350&amp;FindType=Y&amp;SerialNum=1985163160" TargetMode="External"/><Relationship Id="rId250" Type="http://schemas.openxmlformats.org/officeDocument/2006/relationships/hyperlink" Target="http://www.westlaw.com/Find/Default.wl?rs=dfa1.0&amp;vr=2.0&amp;DB=999&amp;FindType=Y&amp;SerialNum=1986405440" TargetMode="External"/><Relationship Id="rId251" Type="http://schemas.openxmlformats.org/officeDocument/2006/relationships/hyperlink" Target="http://www.westlaw.com/Find/Default.wl?rs=dfa1.0&amp;vr=2.0&amp;DB=345&amp;FindType=Y&amp;SerialNum=1986122881" TargetMode="External"/><Relationship Id="rId252" Type="http://schemas.openxmlformats.org/officeDocument/2006/relationships/hyperlink" Target="http://www.westlaw.com/Find/Default.wl?rs=dfa1.0&amp;vr=2.0&amp;DB=345&amp;FindType=Y&amp;SerialNum=1986117588" TargetMode="External"/><Relationship Id="rId253" Type="http://schemas.openxmlformats.org/officeDocument/2006/relationships/hyperlink" Target="http://www.westlaw.com/Find/Default.wl?rs=dfa1.0&amp;vr=2.0&amp;DB=345&amp;FindType=Y&amp;SerialNum=1986119817" TargetMode="External"/><Relationship Id="rId254" Type="http://schemas.openxmlformats.org/officeDocument/2006/relationships/hyperlink" Target="http://www.westlaw.com/Find/Default.wl?rs=dfa1.0&amp;vr=2.0&amp;DB=345&amp;FindType=Y&amp;SerialNum=1986115140" TargetMode="External"/><Relationship Id="rId255" Type="http://schemas.openxmlformats.org/officeDocument/2006/relationships/hyperlink" Target="http://www.westlaw.com/Find/Default.wl?rs=dfa1.0&amp;vr=2.0&amp;DB=345&amp;FindType=Y&amp;SerialNum=1986117033" TargetMode="External"/><Relationship Id="rId256" Type="http://schemas.openxmlformats.org/officeDocument/2006/relationships/hyperlink" Target="http://www.westlaw.com/Find/Default.wl?rs=dfa1.0&amp;vr=2.0&amp;DB=345&amp;FindType=Y&amp;SerialNum=1986114833" TargetMode="External"/><Relationship Id="rId257" Type="http://schemas.openxmlformats.org/officeDocument/2006/relationships/hyperlink" Target="http://www.westlaw.com/Find/Default.wl?rs=dfa1.0&amp;vr=2.0&amp;DB=345&amp;FindType=Y&amp;SerialNum=1986114703" TargetMode="External"/><Relationship Id="rId258" Type="http://schemas.openxmlformats.org/officeDocument/2006/relationships/hyperlink" Target="http://www.westlaw.com/Find/Default.wl?rs=dfa1.0&amp;vr=2.0&amp;DB=999&amp;FindType=Y&amp;SerialNum=1986403739" TargetMode="External"/><Relationship Id="rId259" Type="http://schemas.openxmlformats.org/officeDocument/2006/relationships/hyperlink" Target="http://www.westlaw.com/Find/Default.wl?rs=dfa1.0&amp;vr=2.0&amp;DB=345&amp;FindType=Y&amp;SerialNum=1986113960" TargetMode="External"/><Relationship Id="rId100" Type="http://schemas.openxmlformats.org/officeDocument/2006/relationships/hyperlink" Target="http://www.westlaw.com/Find/Default.wl?rs=dfa1.0&amp;vr=2.0&amp;DB=350&amp;FindType=Y&amp;SerialNum=1986137759" TargetMode="External"/><Relationship Id="rId101" Type="http://schemas.openxmlformats.org/officeDocument/2006/relationships/hyperlink" Target="http://www.westlaw.com/Find/Default.wl?rs=dfa1.0&amp;vr=2.0&amp;DB=350&amp;FindType=Y&amp;SerialNum=1986137778" TargetMode="External"/><Relationship Id="rId102" Type="http://schemas.openxmlformats.org/officeDocument/2006/relationships/hyperlink" Target="http://www.westlaw.com/Find/Default.wl?rs=dfa1.0&amp;vr=2.0&amp;DB=350&amp;FindType=Y&amp;SerialNum=1986137337" TargetMode="External"/><Relationship Id="rId103" Type="http://schemas.openxmlformats.org/officeDocument/2006/relationships/hyperlink" Target="http://www.westlaw.com/Find/Default.wl?rs=dfa1.0&amp;vr=2.0&amp;DB=350&amp;FindType=Y&amp;SerialNum=1986137775" TargetMode="External"/><Relationship Id="rId104" Type="http://schemas.openxmlformats.org/officeDocument/2006/relationships/hyperlink" Target="http://www.westlaw.com/Find/Default.wl?rs=dfa1.0&amp;vr=2.0&amp;DB=350&amp;FindType=Y&amp;SerialNum=1986136829" TargetMode="External"/><Relationship Id="rId105" Type="http://schemas.openxmlformats.org/officeDocument/2006/relationships/hyperlink" Target="http://www.westlaw.com/Find/Default.wl?rs=dfa1.0&amp;vr=2.0&amp;DB=350&amp;FindType=Y&amp;SerialNum=1986136635" TargetMode="External"/></Relationships>
</file>

<file path=xl/worksheets/_rels/sheet2.xml.rels><?xml version="1.0" encoding="UTF-8" standalone="yes"?>
<Relationships xmlns="http://schemas.openxmlformats.org/package/2006/relationships"><Relationship Id="rId101" Type="http://schemas.openxmlformats.org/officeDocument/2006/relationships/hyperlink" Target="http://www.westlaw.com/Find/Default.wl?rs=dfa1.0&amp;vr=2.0&amp;DB=350&amp;FindType=Y&amp;SerialNum=1971112132" TargetMode="External"/><Relationship Id="rId102" Type="http://schemas.openxmlformats.org/officeDocument/2006/relationships/hyperlink" Target="http://www.westlaw.com/Find/Default.wl?rs=dfa1.0&amp;vr=2.0&amp;DB=350&amp;FindType=Y&amp;SerialNum=1971112108" TargetMode="External"/><Relationship Id="rId103" Type="http://schemas.openxmlformats.org/officeDocument/2006/relationships/hyperlink" Target="http://www.westlaw.com/Find/Default.wl?rs=dfa1.0&amp;vr=2.0&amp;DB=350&amp;FindType=Y&amp;SerialNum=1971112103" TargetMode="External"/><Relationship Id="rId104" Type="http://schemas.openxmlformats.org/officeDocument/2006/relationships/hyperlink" Target="http://www.westlaw.com/Find/Default.wl?rs=dfa1.0&amp;vr=2.0&amp;DB=350&amp;FindType=Y&amp;SerialNum=1971111504" TargetMode="External"/><Relationship Id="rId105" Type="http://schemas.openxmlformats.org/officeDocument/2006/relationships/hyperlink" Target="http://www.westlaw.com/Find/Default.wl?rs=dfa1.0&amp;vr=2.0&amp;DB=350&amp;FindType=Y&amp;SerialNum=1971111324" TargetMode="External"/><Relationship Id="rId106" Type="http://schemas.openxmlformats.org/officeDocument/2006/relationships/hyperlink" Target="http://www.westlaw.com/Find/Default.wl?rs=dfa1.0&amp;vr=2.0&amp;DB=350&amp;FindType=Y&amp;SerialNum=1971111155" TargetMode="External"/><Relationship Id="rId107" Type="http://schemas.openxmlformats.org/officeDocument/2006/relationships/hyperlink" Target="http://www.westlaw.com/Find/Default.wl?rs=dfa1.0&amp;vr=2.0&amp;DB=350&amp;FindType=Y&amp;SerialNum=1971111197" TargetMode="External"/><Relationship Id="rId1" Type="http://schemas.openxmlformats.org/officeDocument/2006/relationships/hyperlink" Target="http://www.westlaw.com/Find/Default.wl?rs=dfa1.0&amp;vr=2.0&amp;DB=350&amp;FindType=Y&amp;SerialNum=1971108854" TargetMode="External"/><Relationship Id="rId2" Type="http://schemas.openxmlformats.org/officeDocument/2006/relationships/hyperlink" Target="http://www.westlaw.com/Find/Default.wl?rs=dfa1.0&amp;vr=2.0&amp;DB=999&amp;FindType=Y&amp;SerialNum=1971002173" TargetMode="External"/><Relationship Id="rId3" Type="http://schemas.openxmlformats.org/officeDocument/2006/relationships/hyperlink" Target="http://www.westlaw.com/Find/Default.wl?rs=dfa1.0&amp;vr=2.0&amp;DB=350&amp;FindType=Y&amp;SerialNum=1971108855" TargetMode="External"/><Relationship Id="rId4" Type="http://schemas.openxmlformats.org/officeDocument/2006/relationships/hyperlink" Target="http://www.westlaw.com/Find/Default.wl?rs=dfa1.0&amp;vr=2.0&amp;DB=350&amp;FindType=Y&amp;SerialNum=1971108695" TargetMode="External"/><Relationship Id="rId5" Type="http://schemas.openxmlformats.org/officeDocument/2006/relationships/hyperlink" Target="http://www.westlaw.com/Find/Default.wl?rs=dfa1.0&amp;vr=2.0&amp;DB=350&amp;FindType=Y&amp;SerialNum=1971108606" TargetMode="External"/><Relationship Id="rId6" Type="http://schemas.openxmlformats.org/officeDocument/2006/relationships/hyperlink" Target="http://www.westlaw.com/Find/Default.wl?rs=dfa1.0&amp;vr=2.0&amp;DB=350&amp;FindType=Y&amp;SerialNum=1971109537" TargetMode="External"/><Relationship Id="rId7" Type="http://schemas.openxmlformats.org/officeDocument/2006/relationships/hyperlink" Target="http://www.westlaw.com/Find/Default.wl?rs=dfa1.0&amp;vr=2.0&amp;DB=350&amp;FindType=Y&amp;SerialNum=1971108646" TargetMode="External"/><Relationship Id="rId8" Type="http://schemas.openxmlformats.org/officeDocument/2006/relationships/hyperlink" Target="http://www.westlaw.com/Find/Default.wl?rs=dfa1.0&amp;vr=2.0&amp;DB=350&amp;FindType=Y&amp;SerialNum=1971108673" TargetMode="External"/><Relationship Id="rId9" Type="http://schemas.openxmlformats.org/officeDocument/2006/relationships/hyperlink" Target="http://www.westlaw.com/Find/Default.wl?rs=dfa1.0&amp;vr=2.0&amp;DB=350&amp;FindType=Y&amp;SerialNum=1971108642" TargetMode="External"/><Relationship Id="rId108" Type="http://schemas.openxmlformats.org/officeDocument/2006/relationships/hyperlink" Target="http://www.westlaw.com/Find/Default.wl?rs=dfa1.0&amp;vr=2.0&amp;DB=350&amp;FindType=Y&amp;SerialNum=1971112388" TargetMode="External"/><Relationship Id="rId109" Type="http://schemas.openxmlformats.org/officeDocument/2006/relationships/hyperlink" Target="http://www.westlaw.com/Find/Default.wl?rs=dfa1.0&amp;vr=2.0&amp;DB=350&amp;FindType=Y&amp;SerialNum=1971111211" TargetMode="External"/><Relationship Id="rId10" Type="http://schemas.openxmlformats.org/officeDocument/2006/relationships/hyperlink" Target="http://www.westlaw.com/Find/Default.wl?rs=dfa1.0&amp;vr=2.0&amp;DB=350&amp;FindType=Y&amp;SerialNum=1971108592" TargetMode="External"/><Relationship Id="rId11" Type="http://schemas.openxmlformats.org/officeDocument/2006/relationships/hyperlink" Target="http://www.westlaw.com/Find/Default.wl?rs=dfa1.0&amp;vr=2.0&amp;DB=350&amp;FindType=Y&amp;SerialNum=1971108690" TargetMode="External"/><Relationship Id="rId12" Type="http://schemas.openxmlformats.org/officeDocument/2006/relationships/hyperlink" Target="http://www.westlaw.com/Find/Default.wl?rs=dfa1.0&amp;vr=2.0&amp;DB=350&amp;FindType=Y&amp;SerialNum=1971108615" TargetMode="External"/><Relationship Id="rId13" Type="http://schemas.openxmlformats.org/officeDocument/2006/relationships/hyperlink" Target="http://www.westlaw.com/Find/Default.wl?rs=dfa1.0&amp;vr=2.0&amp;DB=350&amp;FindType=Y&amp;SerialNum=1971108347" TargetMode="External"/><Relationship Id="rId14" Type="http://schemas.openxmlformats.org/officeDocument/2006/relationships/hyperlink" Target="http://www.westlaw.com/Find/Default.wl?rs=dfa1.0&amp;vr=2.0&amp;DB=350&amp;FindType=Y&amp;SerialNum=1971109480" TargetMode="External"/><Relationship Id="rId15" Type="http://schemas.openxmlformats.org/officeDocument/2006/relationships/hyperlink" Target="http://www.westlaw.com/Find/Default.wl?rs=dfa1.0&amp;vr=2.0&amp;DB=350&amp;FindType=Y&amp;SerialNum=1971108591" TargetMode="External"/><Relationship Id="rId16" Type="http://schemas.openxmlformats.org/officeDocument/2006/relationships/hyperlink" Target="http://www.westlaw.com/Find/Default.wl?rs=dfa1.0&amp;vr=2.0&amp;DB=350&amp;FindType=Y&amp;SerialNum=1971108423" TargetMode="External"/><Relationship Id="rId17" Type="http://schemas.openxmlformats.org/officeDocument/2006/relationships/hyperlink" Target="http://www.westlaw.com/Find/Default.wl?rs=dfa1.0&amp;vr=2.0&amp;DB=350&amp;FindType=Y&amp;SerialNum=1971109561" TargetMode="External"/><Relationship Id="rId18" Type="http://schemas.openxmlformats.org/officeDocument/2006/relationships/hyperlink" Target="http://www.westlaw.com/Find/Default.wl?rs=dfa1.0&amp;vr=2.0&amp;DB=350&amp;FindType=Y&amp;SerialNum=1971108256" TargetMode="External"/><Relationship Id="rId19" Type="http://schemas.openxmlformats.org/officeDocument/2006/relationships/hyperlink" Target="http://www.westlaw.com/Find/Default.wl?rs=dfa1.0&amp;vr=2.0&amp;DB=350&amp;FindType=Y&amp;SerialNum=1970121303" TargetMode="External"/><Relationship Id="rId30" Type="http://schemas.openxmlformats.org/officeDocument/2006/relationships/hyperlink" Target="http://www.westlaw.com/Find/Default.wl?rs=dfa1.0&amp;vr=2.0&amp;DB=350&amp;FindType=Y&amp;SerialNum=1971112049" TargetMode="External"/><Relationship Id="rId31" Type="http://schemas.openxmlformats.org/officeDocument/2006/relationships/hyperlink" Target="http://www.westlaw.com/Find/Default.wl?rs=dfa1.0&amp;vr=2.0&amp;DB=350&amp;FindType=Y&amp;SerialNum=1971112111" TargetMode="External"/><Relationship Id="rId32" Type="http://schemas.openxmlformats.org/officeDocument/2006/relationships/hyperlink" Target="http://www.westlaw.com/Find/Default.wl?rs=dfa1.0&amp;vr=2.0&amp;DB=350&amp;FindType=Y&amp;SerialNum=1971112081" TargetMode="External"/><Relationship Id="rId33" Type="http://schemas.openxmlformats.org/officeDocument/2006/relationships/hyperlink" Target="http://www.westlaw.com/Find/Default.wl?rs=dfa1.0&amp;vr=2.0&amp;DB=350&amp;FindType=Y&amp;SerialNum=1971112132" TargetMode="External"/><Relationship Id="rId34" Type="http://schemas.openxmlformats.org/officeDocument/2006/relationships/hyperlink" Target="http://www.westlaw.com/Find/Default.wl?rs=dfa1.0&amp;vr=2.0&amp;DB=350&amp;FindType=Y&amp;SerialNum=1971112073" TargetMode="External"/><Relationship Id="rId35" Type="http://schemas.openxmlformats.org/officeDocument/2006/relationships/hyperlink" Target="http://www.westlaw.com/Find/Default.wl?rs=dfa1.0&amp;vr=2.0&amp;DB=350&amp;FindType=Y&amp;SerialNum=1971112078" TargetMode="External"/><Relationship Id="rId36" Type="http://schemas.openxmlformats.org/officeDocument/2006/relationships/hyperlink" Target="http://www.westlaw.com/Find/Default.wl?rs=dfa1.0&amp;vr=2.0&amp;DB=350&amp;FindType=Y&amp;SerialNum=1971112104" TargetMode="External"/><Relationship Id="rId37" Type="http://schemas.openxmlformats.org/officeDocument/2006/relationships/hyperlink" Target="http://www.westlaw.com/Find/Default.wl?rs=dfa1.0&amp;vr=2.0&amp;DB=350&amp;FindType=Y&amp;SerialNum=1971112108" TargetMode="External"/><Relationship Id="rId38" Type="http://schemas.openxmlformats.org/officeDocument/2006/relationships/hyperlink" Target="http://www.westlaw.com/Find/Default.wl?rs=dfa1.0&amp;vr=2.0&amp;DB=350&amp;FindType=Y&amp;SerialNum=1971112103" TargetMode="External"/><Relationship Id="rId39" Type="http://schemas.openxmlformats.org/officeDocument/2006/relationships/hyperlink" Target="http://www.westlaw.com/Find/Default.wl?rs=dfa1.0&amp;vr=2.0&amp;DB=350&amp;FindType=Y&amp;SerialNum=1971113181" TargetMode="External"/><Relationship Id="rId50" Type="http://schemas.openxmlformats.org/officeDocument/2006/relationships/hyperlink" Target="http://www.westlaw.com/Find/Default.wl?rs=dfa1.0&amp;vr=2.0&amp;DB=350&amp;FindType=Y&amp;SerialNum=1971111929" TargetMode="External"/><Relationship Id="rId51" Type="http://schemas.openxmlformats.org/officeDocument/2006/relationships/hyperlink" Target="http://www.westlaw.com/Find/Default.wl?rs=dfa1.0&amp;vr=2.0&amp;DB=350&amp;FindType=Y&amp;SerialNum=1971112071" TargetMode="External"/><Relationship Id="rId52" Type="http://schemas.openxmlformats.org/officeDocument/2006/relationships/hyperlink" Target="http://www.westlaw.com/Find/Default.wl?rs=dfa1.0&amp;vr=2.0&amp;DB=350&amp;FindType=Y&amp;SerialNum=1971111155" TargetMode="External"/><Relationship Id="rId53" Type="http://schemas.openxmlformats.org/officeDocument/2006/relationships/hyperlink" Target="http://www.westlaw.com/Find/Default.wl?rs=dfa1.0&amp;vr=2.0&amp;DB=350&amp;FindType=Y&amp;SerialNum=1971111750" TargetMode="External"/><Relationship Id="rId54" Type="http://schemas.openxmlformats.org/officeDocument/2006/relationships/hyperlink" Target="http://www.westlaw.com/Find/Default.wl?rs=dfa1.0&amp;vr=2.0&amp;DB=350&amp;FindType=Y&amp;SerialNum=1971112044" TargetMode="External"/><Relationship Id="rId55" Type="http://schemas.openxmlformats.org/officeDocument/2006/relationships/hyperlink" Target="http://www.westlaw.com/Find/Default.wl?rs=dfa1.0&amp;vr=2.0&amp;DB=350&amp;FindType=Y&amp;SerialNum=1971111203" TargetMode="External"/><Relationship Id="rId56" Type="http://schemas.openxmlformats.org/officeDocument/2006/relationships/hyperlink" Target="http://www.westlaw.com/Find/Default.wl?rs=dfa1.0&amp;vr=2.0&amp;DB=350&amp;FindType=Y&amp;SerialNum=1971111185" TargetMode="External"/><Relationship Id="rId57" Type="http://schemas.openxmlformats.org/officeDocument/2006/relationships/hyperlink" Target="http://www.westlaw.com/Find/Default.wl?rs=dfa1.0&amp;vr=2.0&amp;DB=350&amp;FindType=Y&amp;SerialNum=1971111200" TargetMode="External"/><Relationship Id="rId58" Type="http://schemas.openxmlformats.org/officeDocument/2006/relationships/hyperlink" Target="http://www.westlaw.com/Find/Default.wl?rs=dfa1.0&amp;vr=2.0&amp;DB=350&amp;FindType=Y&amp;SerialNum=1971111140" TargetMode="External"/><Relationship Id="rId59" Type="http://schemas.openxmlformats.org/officeDocument/2006/relationships/hyperlink" Target="http://www.westlaw.com/Find/Default.wl?rs=dfa1.0&amp;vr=2.0&amp;DB=350&amp;FindType=Y&amp;SerialNum=1971111215" TargetMode="External"/><Relationship Id="rId70" Type="http://schemas.openxmlformats.org/officeDocument/2006/relationships/hyperlink" Target="http://www.westlaw.com/Find/Default.wl?rs=dfa1.0&amp;vr=2.0&amp;DB=350&amp;FindType=Y&amp;SerialNum=1971111211" TargetMode="External"/><Relationship Id="rId71" Type="http://schemas.openxmlformats.org/officeDocument/2006/relationships/hyperlink" Target="http://www.westlaw.com/Find/Default.wl?rs=dfa1.0&amp;vr=2.0&amp;DB=350&amp;FindType=Y&amp;SerialNum=1971110600" TargetMode="External"/><Relationship Id="rId72" Type="http://schemas.openxmlformats.org/officeDocument/2006/relationships/hyperlink" Target="http://www.westlaw.com/Find/Default.wl?rs=dfa1.0&amp;vr=2.0&amp;DB=350&amp;FindType=Y&amp;SerialNum=1971110227" TargetMode="External"/><Relationship Id="rId73" Type="http://schemas.openxmlformats.org/officeDocument/2006/relationships/hyperlink" Target="http://www.westlaw.com/Find/Default.wl?rs=dfa1.0&amp;vr=2.0&amp;DB=350&amp;FindType=Y&amp;SerialNum=1971110332" TargetMode="External"/><Relationship Id="rId74" Type="http://schemas.openxmlformats.org/officeDocument/2006/relationships/hyperlink" Target="http://www.westlaw.com/Find/Default.wl?rs=dfa1.0&amp;vr=2.0&amp;DB=350&amp;FindType=Y&amp;SerialNum=1971110208" TargetMode="External"/><Relationship Id="rId75" Type="http://schemas.openxmlformats.org/officeDocument/2006/relationships/hyperlink" Target="http://www.westlaw.com/Find/Default.wl?rs=dfa1.0&amp;vr=2.0&amp;DB=350&amp;FindType=Y&amp;SerialNum=1971110189" TargetMode="External"/><Relationship Id="rId76" Type="http://schemas.openxmlformats.org/officeDocument/2006/relationships/hyperlink" Target="http://www.westlaw.com/Find/Default.wl?rs=dfa1.0&amp;vr=2.0&amp;DB=350&amp;FindType=Y&amp;SerialNum=1971110195" TargetMode="External"/><Relationship Id="rId77" Type="http://schemas.openxmlformats.org/officeDocument/2006/relationships/hyperlink" Target="http://www.westlaw.com/Find/Default.wl?rs=dfa1.0&amp;vr=2.0&amp;DB=350&amp;FindType=Y&amp;SerialNum=1971110226" TargetMode="External"/><Relationship Id="rId78" Type="http://schemas.openxmlformats.org/officeDocument/2006/relationships/hyperlink" Target="http://www.westlaw.com/Find/Default.wl?rs=dfa1.0&amp;vr=2.0&amp;DB=350&amp;FindType=Y&amp;SerialNum=1971109816" TargetMode="External"/><Relationship Id="rId79" Type="http://schemas.openxmlformats.org/officeDocument/2006/relationships/hyperlink" Target="http://www.westlaw.com/Find/Default.wl?rs=dfa1.0&amp;vr=2.0&amp;DB=350&amp;FindType=Y&amp;SerialNum=1971109470" TargetMode="External"/><Relationship Id="rId110" Type="http://schemas.openxmlformats.org/officeDocument/2006/relationships/hyperlink" Target="http://www.westlaw.com/Find/Default.wl?rs=dfa1.0&amp;vr=2.0&amp;DB=350&amp;FindType=Y&amp;SerialNum=1971110332" TargetMode="External"/><Relationship Id="rId90" Type="http://schemas.openxmlformats.org/officeDocument/2006/relationships/hyperlink" Target="http://www.westlaw.com/Find/Default.wl?rs=dfa1.0&amp;vr=2.0&amp;DB=350&amp;FindType=Y&amp;SerialNum=1971109478" TargetMode="External"/><Relationship Id="rId91" Type="http://schemas.openxmlformats.org/officeDocument/2006/relationships/hyperlink" Target="http://www.westlaw.com/Find/Default.wl?rs=dfa1.0&amp;vr=2.0&amp;DB=344&amp;FindType=Y&amp;SerialNum=1971104006" TargetMode="External"/><Relationship Id="rId92" Type="http://schemas.openxmlformats.org/officeDocument/2006/relationships/hyperlink" Target="http://www.westlaw.com/Find/Default.wl?rs=dfa1.0&amp;vr=2.0&amp;DB=350&amp;FindType=Y&amp;SerialNum=1971108855" TargetMode="External"/><Relationship Id="rId93" Type="http://schemas.openxmlformats.org/officeDocument/2006/relationships/hyperlink" Target="http://www.westlaw.com/Find/Default.wl?rs=dfa1.0&amp;vr=2.0&amp;DB=350&amp;FindType=Y&amp;SerialNum=1971108606" TargetMode="External"/><Relationship Id="rId94" Type="http://schemas.openxmlformats.org/officeDocument/2006/relationships/hyperlink" Target="http://www.westlaw.com/Find/Default.wl?rs=dfa1.0&amp;vr=2.0&amp;DB=350&amp;FindType=Y&amp;SerialNum=1971108646" TargetMode="External"/><Relationship Id="rId95" Type="http://schemas.openxmlformats.org/officeDocument/2006/relationships/hyperlink" Target="http://www.westlaw.com/Find/Default.wl?rs=dfa1.0&amp;vr=2.0&amp;DB=350&amp;FindType=Y&amp;SerialNum=1971108642" TargetMode="External"/><Relationship Id="rId96" Type="http://schemas.openxmlformats.org/officeDocument/2006/relationships/hyperlink" Target="http://www.westlaw.com/Find/Default.wl?rs=dfa1.0&amp;vr=2.0&amp;DB=350&amp;FindType=Y&amp;SerialNum=1971109480" TargetMode="External"/><Relationship Id="rId97" Type="http://schemas.openxmlformats.org/officeDocument/2006/relationships/hyperlink" Target="http://www.westlaw.com/Find/Default.wl?rs=dfa1.0&amp;vr=2.0&amp;DB=350&amp;FindType=Y&amp;SerialNum=1971109561" TargetMode="External"/><Relationship Id="rId98" Type="http://schemas.openxmlformats.org/officeDocument/2006/relationships/hyperlink" Target="http://www.westlaw.com/Find/Default.wl?rs=dfa1.0&amp;vr=2.0&amp;DB=350&amp;FindType=Y&amp;SerialNum=1971112593" TargetMode="External"/><Relationship Id="rId99" Type="http://schemas.openxmlformats.org/officeDocument/2006/relationships/hyperlink" Target="http://www.westlaw.com/Find/Default.wl?rs=dfa1.0&amp;vr=2.0&amp;DB=350&amp;FindType=Y&amp;SerialNum=1971112117" TargetMode="External"/><Relationship Id="rId111" Type="http://schemas.openxmlformats.org/officeDocument/2006/relationships/hyperlink" Target="http://www.westlaw.com/Find/Default.wl?rs=dfa1.0&amp;vr=2.0&amp;DB=350&amp;FindType=Y&amp;SerialNum=1971110208" TargetMode="External"/><Relationship Id="rId112" Type="http://schemas.openxmlformats.org/officeDocument/2006/relationships/hyperlink" Target="http://www.westlaw.com/Find/Default.wl?rs=dfa1.0&amp;vr=2.0&amp;DB=350&amp;FindType=Y&amp;SerialNum=1971110226" TargetMode="External"/><Relationship Id="rId113" Type="http://schemas.openxmlformats.org/officeDocument/2006/relationships/hyperlink" Target="http://www.westlaw.com/Find/Default.wl?rs=dfa1.0&amp;vr=2.0&amp;DB=350&amp;FindType=Y&amp;SerialNum=1971109816" TargetMode="External"/><Relationship Id="rId114" Type="http://schemas.openxmlformats.org/officeDocument/2006/relationships/hyperlink" Target="http://www.westlaw.com/Find/Default.wl?rs=dfa1.0&amp;vr=2.0&amp;DB=350&amp;FindType=Y&amp;SerialNum=1971109736" TargetMode="External"/><Relationship Id="rId115" Type="http://schemas.openxmlformats.org/officeDocument/2006/relationships/hyperlink" Target="http://www.westlaw.com/Find/Default.wl?rs=dfa1.0&amp;vr=2.0&amp;DB=350&amp;FindType=Y&amp;SerialNum=1971109530" TargetMode="External"/><Relationship Id="rId20" Type="http://schemas.openxmlformats.org/officeDocument/2006/relationships/hyperlink" Target="http://www.westlaw.com/Find/Default.wl?rs=dfa1.0&amp;vr=2.0&amp;DB=345&amp;FindType=Y&amp;SerialNum=1970115800" TargetMode="External"/><Relationship Id="rId21" Type="http://schemas.openxmlformats.org/officeDocument/2006/relationships/hyperlink" Target="http://www.westlaw.com/Find/Default.wl?rs=dfa1.0&amp;vr=2.0&amp;DB=350&amp;FindType=Y&amp;SerialNum=1971113177" TargetMode="External"/><Relationship Id="rId22" Type="http://schemas.openxmlformats.org/officeDocument/2006/relationships/hyperlink" Target="http://www.westlaw.com/Find/Default.wl?rs=dfa1.0&amp;vr=2.0&amp;DB=350&amp;FindType=Y&amp;SerialNum=1971112593" TargetMode="External"/><Relationship Id="rId23" Type="http://schemas.openxmlformats.org/officeDocument/2006/relationships/hyperlink" Target="http://www.westlaw.com/Find/Default.wl?rs=dfa1.0&amp;vr=2.0&amp;DB=999&amp;FindType=Y&amp;SerialNum=1971002353" TargetMode="External"/><Relationship Id="rId24" Type="http://schemas.openxmlformats.org/officeDocument/2006/relationships/hyperlink" Target="http://www.westlaw.com/Find/Default.wl?rs=dfa1.0&amp;vr=2.0&amp;DB=350&amp;FindType=Y&amp;SerialNum=1971113654" TargetMode="External"/><Relationship Id="rId25" Type="http://schemas.openxmlformats.org/officeDocument/2006/relationships/hyperlink" Target="http://www.westlaw.com/Find/Default.wl?rs=dfa1.0&amp;vr=2.0&amp;DB=350&amp;FindType=Y&amp;SerialNum=1971208186" TargetMode="External"/><Relationship Id="rId26" Type="http://schemas.openxmlformats.org/officeDocument/2006/relationships/hyperlink" Target="http://www.westlaw.com/Find/Default.wl?rs=dfa1.0&amp;vr=2.0&amp;DB=350&amp;FindType=Y&amp;SerialNum=1971112168" TargetMode="External"/><Relationship Id="rId27" Type="http://schemas.openxmlformats.org/officeDocument/2006/relationships/hyperlink" Target="http://www.westlaw.com/Find/Default.wl?rs=dfa1.0&amp;vr=2.0&amp;DB=350&amp;FindType=Y&amp;SerialNum=1971112390" TargetMode="External"/><Relationship Id="rId28" Type="http://schemas.openxmlformats.org/officeDocument/2006/relationships/hyperlink" Target="http://www.westlaw.com/Find/Default.wl?rs=dfa1.0&amp;vr=2.0&amp;DB=350&amp;FindType=Y&amp;SerialNum=1971112056" TargetMode="External"/><Relationship Id="rId29" Type="http://schemas.openxmlformats.org/officeDocument/2006/relationships/hyperlink" Target="http://www.westlaw.com/Find/Default.wl?rs=dfa1.0&amp;vr=2.0&amp;DB=350&amp;FindType=Y&amp;SerialNum=1971112117" TargetMode="External"/><Relationship Id="rId40" Type="http://schemas.openxmlformats.org/officeDocument/2006/relationships/hyperlink" Target="http://www.westlaw.com/Find/Default.wl?rs=dfa1.0&amp;vr=2.0&amp;DB=999&amp;FindType=Y&amp;SerialNum=1971002033" TargetMode="External"/><Relationship Id="rId41" Type="http://schemas.openxmlformats.org/officeDocument/2006/relationships/hyperlink" Target="http://www.westlaw.com/Find/Default.wl?rs=dfa1.0&amp;vr=2.0&amp;DB=350&amp;FindType=Y&amp;SerialNum=1971112286" TargetMode="External"/><Relationship Id="rId42" Type="http://schemas.openxmlformats.org/officeDocument/2006/relationships/hyperlink" Target="http://www.westlaw.com/Find/Default.wl?rs=dfa1.0&amp;vr=2.0&amp;DB=350&amp;FindType=Y&amp;SerialNum=1971111997" TargetMode="External"/><Relationship Id="rId43" Type="http://schemas.openxmlformats.org/officeDocument/2006/relationships/hyperlink" Target="http://www.westlaw.com/Find/Default.wl?rs=dfa1.0&amp;vr=2.0&amp;DB=350&amp;FindType=Y&amp;SerialNum=1971111504" TargetMode="External"/><Relationship Id="rId44" Type="http://schemas.openxmlformats.org/officeDocument/2006/relationships/hyperlink" Target="http://www.westlaw.com/Find/Default.wl?rs=dfa1.0&amp;vr=2.0&amp;DB=350&amp;FindType=Y&amp;SerialNum=1971111744" TargetMode="External"/><Relationship Id="rId45" Type="http://schemas.openxmlformats.org/officeDocument/2006/relationships/hyperlink" Target="http://www.westlaw.com/Find/Default.wl?rs=dfa1.0&amp;vr=2.0&amp;DB=350&amp;FindType=Y&amp;SerialNum=1971111435" TargetMode="External"/><Relationship Id="rId46" Type="http://schemas.openxmlformats.org/officeDocument/2006/relationships/hyperlink" Target="http://www.westlaw.com/Find/Default.wl?rs=dfa1.0&amp;vr=2.0&amp;DB=350&amp;FindType=Y&amp;SerialNum=1971111291" TargetMode="External"/><Relationship Id="rId47" Type="http://schemas.openxmlformats.org/officeDocument/2006/relationships/hyperlink" Target="http://www.westlaw.com/Find/Default.wl?rs=dfa1.0&amp;vr=2.0&amp;DB=350&amp;FindType=Y&amp;SerialNum=1971111324" TargetMode="External"/><Relationship Id="rId48" Type="http://schemas.openxmlformats.org/officeDocument/2006/relationships/hyperlink" Target="http://www.westlaw.com/Find/Default.wl?rs=dfa1.0&amp;vr=2.0&amp;DB=350&amp;FindType=Y&amp;SerialNum=1971114103" TargetMode="External"/><Relationship Id="rId49" Type="http://schemas.openxmlformats.org/officeDocument/2006/relationships/hyperlink" Target="http://www.westlaw.com/Find/Default.wl?rs=dfa1.0&amp;vr=2.0&amp;DB=350&amp;FindType=Y&amp;SerialNum=1971112064" TargetMode="External"/><Relationship Id="rId60" Type="http://schemas.openxmlformats.org/officeDocument/2006/relationships/hyperlink" Target="http://www.westlaw.com/Find/Default.wl?rs=dfa1.0&amp;vr=2.0&amp;DB=350&amp;FindType=Y&amp;SerialNum=1971114203" TargetMode="External"/><Relationship Id="rId61" Type="http://schemas.openxmlformats.org/officeDocument/2006/relationships/hyperlink" Target="http://www.westlaw.com/Find/Default.wl?rs=dfa1.0&amp;vr=2.0&amp;DB=350&amp;FindType=Y&amp;SerialNum=1971111197" TargetMode="External"/><Relationship Id="rId62" Type="http://schemas.openxmlformats.org/officeDocument/2006/relationships/hyperlink" Target="http://www.westlaw.com/Find/Default.wl?rs=dfa1.0&amp;vr=2.0&amp;DB=999&amp;FindType=Y&amp;SerialNum=1971002347" TargetMode="External"/><Relationship Id="rId63" Type="http://schemas.openxmlformats.org/officeDocument/2006/relationships/hyperlink" Target="http://www.westlaw.com/Find/Default.wl?rs=dfa1.0&amp;vr=2.0&amp;DB=350&amp;FindType=Y&amp;SerialNum=1971111110" TargetMode="External"/><Relationship Id="rId64" Type="http://schemas.openxmlformats.org/officeDocument/2006/relationships/hyperlink" Target="http://www.westlaw.com/Find/Default.wl?rs=dfa1.0&amp;vr=2.0&amp;DB=350&amp;FindType=Y&amp;SerialNum=1971111208" TargetMode="External"/><Relationship Id="rId65" Type="http://schemas.openxmlformats.org/officeDocument/2006/relationships/hyperlink" Target="http://www.westlaw.com/Find/Default.wl?rs=dfa1.0&amp;vr=2.0&amp;DB=350&amp;FindType=Y&amp;SerialNum=1971111113" TargetMode="External"/><Relationship Id="rId66" Type="http://schemas.openxmlformats.org/officeDocument/2006/relationships/hyperlink" Target="http://www.westlaw.com/Find/Default.wl?rs=dfa1.0&amp;vr=2.0&amp;DB=350&amp;FindType=Y&amp;SerialNum=1971112388" TargetMode="External"/><Relationship Id="rId67" Type="http://schemas.openxmlformats.org/officeDocument/2006/relationships/hyperlink" Target="http://www.westlaw.com/Find/Default.wl?rs=dfa1.0&amp;vr=2.0&amp;DB=350&amp;FindType=Y&amp;SerialNum=1971111214" TargetMode="External"/><Relationship Id="rId68" Type="http://schemas.openxmlformats.org/officeDocument/2006/relationships/hyperlink" Target="http://www.westlaw.com/Find/Default.wl?rs=dfa1.0&amp;vr=2.0&amp;DB=350&amp;FindType=Y&amp;SerialNum=1971111123" TargetMode="External"/><Relationship Id="rId69" Type="http://schemas.openxmlformats.org/officeDocument/2006/relationships/hyperlink" Target="http://www.westlaw.com/Find/Default.wl?rs=dfa1.0&amp;vr=2.0&amp;DB=350&amp;FindType=Y&amp;SerialNum=1971110464" TargetMode="External"/><Relationship Id="rId100" Type="http://schemas.openxmlformats.org/officeDocument/2006/relationships/hyperlink" Target="http://www.westlaw.com/Find/Default.wl?rs=dfa1.0&amp;vr=2.0&amp;DB=350&amp;FindType=Y&amp;SerialNum=1971112111" TargetMode="External"/><Relationship Id="rId80" Type="http://schemas.openxmlformats.org/officeDocument/2006/relationships/hyperlink" Target="http://www.westlaw.com/Find/Default.wl?rs=dfa1.0&amp;vr=2.0&amp;DB=350&amp;FindType=Y&amp;SerialNum=1971111121" TargetMode="External"/><Relationship Id="rId81" Type="http://schemas.openxmlformats.org/officeDocument/2006/relationships/hyperlink" Target="http://www.westlaw.com/Find/Default.wl?rs=dfa1.0&amp;vr=2.0&amp;DB=350&amp;FindType=Y&amp;SerialNum=1971109467" TargetMode="External"/><Relationship Id="rId82" Type="http://schemas.openxmlformats.org/officeDocument/2006/relationships/hyperlink" Target="http://www.westlaw.com/Find/Default.wl?rs=dfa1.0&amp;vr=2.0&amp;DB=350&amp;FindType=Y&amp;SerialNum=1971109736" TargetMode="External"/><Relationship Id="rId83" Type="http://schemas.openxmlformats.org/officeDocument/2006/relationships/hyperlink" Target="http://www.westlaw.com/Find/Default.wl?rs=dfa1.0&amp;vr=2.0&amp;DB=350&amp;FindType=Y&amp;SerialNum=1971109469" TargetMode="External"/><Relationship Id="rId84" Type="http://schemas.openxmlformats.org/officeDocument/2006/relationships/hyperlink" Target="http://www.westlaw.com/Find/Default.wl?rs=dfa1.0&amp;vr=2.0&amp;DB=350&amp;FindType=Y&amp;SerialNum=1971109471" TargetMode="External"/><Relationship Id="rId85" Type="http://schemas.openxmlformats.org/officeDocument/2006/relationships/hyperlink" Target="http://www.westlaw.com/Find/Default.wl?rs=dfa1.0&amp;vr=2.0&amp;DB=350&amp;FindType=Y&amp;SerialNum=1971109530" TargetMode="External"/><Relationship Id="rId86" Type="http://schemas.openxmlformats.org/officeDocument/2006/relationships/hyperlink" Target="http://www.westlaw.com/Find/Default.wl?rs=dfa1.0&amp;vr=2.0&amp;DB=350&amp;FindType=Y&amp;SerialNum=1971109525" TargetMode="External"/><Relationship Id="rId87" Type="http://schemas.openxmlformats.org/officeDocument/2006/relationships/hyperlink" Target="http://www.westlaw.com/Find/Default.wl?rs=dfa1.0&amp;vr=2.0&amp;DB=350&amp;FindType=Y&amp;SerialNum=1971110141" TargetMode="External"/><Relationship Id="rId88" Type="http://schemas.openxmlformats.org/officeDocument/2006/relationships/hyperlink" Target="http://www.westlaw.com/Find/Default.wl?rs=dfa1.0&amp;vr=2.0&amp;DB=350&amp;FindType=Y&amp;SerialNum=1971109529" TargetMode="External"/><Relationship Id="rId89" Type="http://schemas.openxmlformats.org/officeDocument/2006/relationships/hyperlink" Target="http://www.westlaw.com/Find/Default.wl?rs=dfa1.0&amp;vr=2.0&amp;DB=350&amp;FindType=Y&amp;SerialNum=1971109629" TargetMode="External"/></Relationships>
</file>

<file path=xl/worksheets/_rels/sheet20.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7072297" TargetMode="External"/><Relationship Id="rId107" Type="http://schemas.openxmlformats.org/officeDocument/2006/relationships/hyperlink" Target="http://www.westlaw.com/Find/Default.wl?rs=dfa1.0&amp;vr=2.0&amp;DB=350&amp;FindType=Y&amp;SerialNum=1987078433" TargetMode="External"/><Relationship Id="rId108" Type="http://schemas.openxmlformats.org/officeDocument/2006/relationships/hyperlink" Target="http://www.westlaw.com/Find/Default.wl?rs=dfa1.0&amp;vr=2.0&amp;DB=350&amp;FindType=Y&amp;SerialNum=1987078441" TargetMode="External"/><Relationship Id="rId109" Type="http://schemas.openxmlformats.org/officeDocument/2006/relationships/hyperlink" Target="http://www.westlaw.com/Find/Default.wl?rs=dfa1.0&amp;vr=2.0&amp;DB=350&amp;FindType=Y&amp;SerialNum=1987075410" TargetMode="External"/><Relationship Id="rId70" Type="http://schemas.openxmlformats.org/officeDocument/2006/relationships/hyperlink" Target="http://www.westlaw.com/Find/Default.wl?rs=dfa1.0&amp;vr=2.0&amp;DB=350&amp;FindType=Y&amp;SerialNum=1987113028" TargetMode="External"/><Relationship Id="rId71" Type="http://schemas.openxmlformats.org/officeDocument/2006/relationships/hyperlink" Target="http://www.westlaw.com/Find/Default.wl?rs=dfa1.0&amp;vr=2.0&amp;DB=350&amp;FindType=Y&amp;SerialNum=1987113134" TargetMode="External"/><Relationship Id="rId72" Type="http://schemas.openxmlformats.org/officeDocument/2006/relationships/hyperlink" Target="http://www.westlaw.com/Find/Default.wl?rs=dfa1.0&amp;vr=2.0&amp;DB=350&amp;FindType=Y&amp;SerialNum=1987114930" TargetMode="External"/><Relationship Id="rId73" Type="http://schemas.openxmlformats.org/officeDocument/2006/relationships/hyperlink" Target="http://www.westlaw.com/Find/Default.wl?rs=dfa1.0&amp;vr=2.0&amp;DB=350&amp;FindType=Y&amp;SerialNum=1987112966" TargetMode="External"/><Relationship Id="rId74" Type="http://schemas.openxmlformats.org/officeDocument/2006/relationships/hyperlink" Target="http://www.westlaw.com/Find/Default.wl?rs=dfa1.0&amp;vr=2.0&amp;DB=350&amp;FindType=Y&amp;SerialNum=1987111036" TargetMode="External"/><Relationship Id="rId75" Type="http://schemas.openxmlformats.org/officeDocument/2006/relationships/hyperlink" Target="http://www.westlaw.com/Find/Default.wl?rs=dfa1.0&amp;vr=2.0&amp;DB=350&amp;FindType=Y&amp;SerialNum=1987121860" TargetMode="External"/><Relationship Id="rId76" Type="http://schemas.openxmlformats.org/officeDocument/2006/relationships/hyperlink" Target="http://www.westlaw.com/Find/Default.wl?rs=dfa1.0&amp;vr=2.0&amp;DB=350&amp;FindType=Y&amp;SerialNum=1987111046" TargetMode="External"/><Relationship Id="rId77" Type="http://schemas.openxmlformats.org/officeDocument/2006/relationships/hyperlink" Target="http://www.westlaw.com/Find/Default.wl?rs=dfa1.0&amp;vr=2.0&amp;DB=350&amp;FindType=Y&amp;SerialNum=1987108522" TargetMode="External"/><Relationship Id="rId78" Type="http://schemas.openxmlformats.org/officeDocument/2006/relationships/hyperlink" Target="http://www.westlaw.com/Find/Default.wl?rs=dfa1.0&amp;vr=2.0&amp;DB=350&amp;FindType=Y&amp;SerialNum=1987108882" TargetMode="External"/><Relationship Id="rId79" Type="http://schemas.openxmlformats.org/officeDocument/2006/relationships/hyperlink" Target="http://www.westlaw.com/Find/Default.wl?rs=dfa1.0&amp;vr=2.0&amp;DB=350&amp;FindType=Y&amp;SerialNum=1987103982" TargetMode="External"/><Relationship Id="rId170" Type="http://schemas.openxmlformats.org/officeDocument/2006/relationships/hyperlink" Target="http://www.westlaw.com/Find/Default.wl?rs=dfa1.0&amp;vr=2.0&amp;DB=350&amp;FindType=Y&amp;SerialNum=1986159607" TargetMode="External"/><Relationship Id="rId171" Type="http://schemas.openxmlformats.org/officeDocument/2006/relationships/hyperlink" Target="http://www.westlaw.com/Find/Default.wl?rs=dfa1.0&amp;vr=2.0&amp;DB=350&amp;FindType=Y&amp;SerialNum=1986159670" TargetMode="External"/><Relationship Id="rId172" Type="http://schemas.openxmlformats.org/officeDocument/2006/relationships/hyperlink" Target="http://www.westlaw.com/Find/Default.wl?rs=dfa1.0&amp;vr=2.0&amp;DB=350&amp;FindType=Y&amp;SerialNum=1986160255" TargetMode="External"/><Relationship Id="rId173" Type="http://schemas.openxmlformats.org/officeDocument/2006/relationships/hyperlink" Target="http://www.westlaw.com/Find/Default.wl?rs=dfa1.0&amp;vr=2.0&amp;DB=350&amp;FindType=Y&amp;SerialNum=1986160293" TargetMode="External"/><Relationship Id="rId174" Type="http://schemas.openxmlformats.org/officeDocument/2006/relationships/hyperlink" Target="http://www.westlaw.com/Find/Default.wl?rs=dfa1.0&amp;vr=2.0&amp;DB=350&amp;FindType=Y&amp;SerialNum=1986160294" TargetMode="External"/><Relationship Id="rId175" Type="http://schemas.openxmlformats.org/officeDocument/2006/relationships/hyperlink" Target="http://www.westlaw.com/Find/Default.wl?rs=dfa1.0&amp;vr=2.0&amp;DB=350&amp;FindType=Y&amp;SerialNum=1986156204" TargetMode="External"/><Relationship Id="rId176" Type="http://schemas.openxmlformats.org/officeDocument/2006/relationships/hyperlink" Target="http://www.westlaw.com/Find/Default.wl?rs=dfa1.0&amp;vr=2.0&amp;DB=350&amp;FindType=Y&amp;SerialNum=1986158977" TargetMode="External"/><Relationship Id="rId177" Type="http://schemas.openxmlformats.org/officeDocument/2006/relationships/hyperlink" Target="http://www.westlaw.com/Find/Default.wl?rs=dfa1.0&amp;vr=2.0&amp;DB=350&amp;FindType=Y&amp;SerialNum=1986158303" TargetMode="External"/><Relationship Id="rId178" Type="http://schemas.openxmlformats.org/officeDocument/2006/relationships/hyperlink" Target="http://www.westlaw.com/Find/Default.wl?rs=dfa1.0&amp;vr=2.0&amp;DB=350&amp;FindType=Y&amp;SerialNum=1986155618" TargetMode="External"/><Relationship Id="rId179" Type="http://schemas.openxmlformats.org/officeDocument/2006/relationships/hyperlink" Target="http://www.westlaw.com/Find/Default.wl?rs=dfa1.0&amp;vr=2.0&amp;DB=350&amp;FindType=Y&amp;SerialNum=1986154820" TargetMode="External"/><Relationship Id="rId260" Type="http://schemas.openxmlformats.org/officeDocument/2006/relationships/hyperlink" Target="http://www.westlaw.com/Find/Default.wl?rs=dfa1.0&amp;vr=2.0&amp;DB=345&amp;FindType=Y&amp;SerialNum=1987048823" TargetMode="External"/><Relationship Id="rId10" Type="http://schemas.openxmlformats.org/officeDocument/2006/relationships/hyperlink" Target="http://www.westlaw.com/Find/Default.wl?rs=dfa1.0&amp;vr=2.0&amp;DB=780&amp;FindType=Y&amp;SerialNum=1986259120" TargetMode="External"/><Relationship Id="rId11" Type="http://schemas.openxmlformats.org/officeDocument/2006/relationships/hyperlink" Target="http://www.westlaw.com/Find/Default.wl?rs=dfa1.0&amp;vr=2.0&amp;DB=780&amp;FindType=Y&amp;SerialNum=1986255677" TargetMode="External"/><Relationship Id="rId12" Type="http://schemas.openxmlformats.org/officeDocument/2006/relationships/hyperlink" Target="http://www.westlaw.com/Find/Default.wl?rs=dfa1.0&amp;vr=2.0&amp;DB=780&amp;FindType=Y&amp;SerialNum=1986254213" TargetMode="External"/><Relationship Id="rId13" Type="http://schemas.openxmlformats.org/officeDocument/2006/relationships/hyperlink" Target="http://www.westlaw.com/Find/Default.wl?rs=dfa1.0&amp;vr=2.0&amp;DB=780&amp;FindType=Y&amp;SerialNum=1987079679" TargetMode="External"/><Relationship Id="rId14" Type="http://schemas.openxmlformats.org/officeDocument/2006/relationships/hyperlink" Target="http://www.westlaw.com/Find/Default.wl?rs=dfa1.0&amp;vr=2.0&amp;DB=780&amp;FindType=Y&amp;SerialNum=1987079680" TargetMode="External"/><Relationship Id="rId15" Type="http://schemas.openxmlformats.org/officeDocument/2006/relationships/hyperlink" Target="http://www.westlaw.com/Find/Default.wl?rs=dfa1.0&amp;vr=2.0&amp;DB=780&amp;FindType=Y&amp;SerialNum=1987079682" TargetMode="External"/><Relationship Id="rId16" Type="http://schemas.openxmlformats.org/officeDocument/2006/relationships/hyperlink" Target="http://www.westlaw.com/Find/Default.wl?rs=dfa1.0&amp;vr=2.0&amp;DB=780&amp;FindType=Y&amp;SerialNum=1987079684" TargetMode="External"/><Relationship Id="rId17" Type="http://schemas.openxmlformats.org/officeDocument/2006/relationships/hyperlink" Target="http://www.westlaw.com/Find/Default.wl?rs=dfa1.0&amp;vr=2.0&amp;DB=780&amp;FindType=Y&amp;SerialNum=1987079686" TargetMode="External"/><Relationship Id="rId18" Type="http://schemas.openxmlformats.org/officeDocument/2006/relationships/hyperlink" Target="http://www.westlaw.com/Find/Default.wl?rs=dfa1.0&amp;vr=2.0&amp;DB=780&amp;FindType=Y&amp;SerialNum=1987079051" TargetMode="External"/><Relationship Id="rId19" Type="http://schemas.openxmlformats.org/officeDocument/2006/relationships/hyperlink" Target="http://www.westlaw.com/Find/Default.wl?rs=dfa1.0&amp;vr=2.0&amp;DB=780&amp;FindType=Y&amp;SerialNum=1987077895" TargetMode="External"/><Relationship Id="rId261" Type="http://schemas.openxmlformats.org/officeDocument/2006/relationships/hyperlink" Target="http://www.westlaw.com/Find/Default.wl?rs=dfa1.0&amp;vr=2.0&amp;DB=345&amp;FindType=Y&amp;SerialNum=1987036946" TargetMode="External"/><Relationship Id="rId262" Type="http://schemas.openxmlformats.org/officeDocument/2006/relationships/hyperlink" Target="http://www.westlaw.com/Find/Default.wl?rs=dfa1.0&amp;vr=2.0&amp;DB=345&amp;FindType=Y&amp;SerialNum=1987039449" TargetMode="External"/><Relationship Id="rId263" Type="http://schemas.openxmlformats.org/officeDocument/2006/relationships/hyperlink" Target="http://www.westlaw.com/Find/Default.wl?rs=dfa1.0&amp;vr=2.0&amp;DB=345&amp;FindType=Y&amp;SerialNum=1987044240" TargetMode="External"/><Relationship Id="rId264" Type="http://schemas.openxmlformats.org/officeDocument/2006/relationships/hyperlink" Target="http://www.westlaw.com/Find/Default.wl?rs=dfa1.0&amp;vr=2.0&amp;DB=345&amp;FindType=Y&amp;SerialNum=1987034766" TargetMode="External"/><Relationship Id="rId110" Type="http://schemas.openxmlformats.org/officeDocument/2006/relationships/hyperlink" Target="http://www.westlaw.com/Find/Default.wl?rs=dfa1.0&amp;vr=2.0&amp;DB=350&amp;FindType=Y&amp;SerialNum=1987070830" TargetMode="External"/><Relationship Id="rId111" Type="http://schemas.openxmlformats.org/officeDocument/2006/relationships/hyperlink" Target="http://www.westlaw.com/Find/Default.wl?rs=dfa1.0&amp;vr=2.0&amp;DB=350&amp;FindType=Y&amp;SerialNum=1987068044" TargetMode="External"/><Relationship Id="rId112" Type="http://schemas.openxmlformats.org/officeDocument/2006/relationships/hyperlink" Target="http://www.westlaw.com/Find/Default.wl?rs=dfa1.0&amp;vr=2.0&amp;DB=350&amp;FindType=Y&amp;SerialNum=1987066871" TargetMode="External"/><Relationship Id="rId113" Type="http://schemas.openxmlformats.org/officeDocument/2006/relationships/hyperlink" Target="http://www.westlaw.com/Find/Default.wl?rs=dfa1.0&amp;vr=2.0&amp;DB=350&amp;FindType=Y&amp;SerialNum=1987064450" TargetMode="External"/><Relationship Id="rId114" Type="http://schemas.openxmlformats.org/officeDocument/2006/relationships/hyperlink" Target="http://www.westlaw.com/Find/Default.wl?rs=dfa1.0&amp;vr=2.0&amp;DB=350&amp;FindType=Y&amp;SerialNum=1987063976" TargetMode="External"/><Relationship Id="rId115" Type="http://schemas.openxmlformats.org/officeDocument/2006/relationships/hyperlink" Target="http://www.westlaw.com/Find/Default.wl?rs=dfa1.0&amp;vr=2.0&amp;DB=350&amp;FindType=Y&amp;SerialNum=1987062322" TargetMode="External"/><Relationship Id="rId116" Type="http://schemas.openxmlformats.org/officeDocument/2006/relationships/hyperlink" Target="http://www.westlaw.com/Find/Default.wl?rs=dfa1.0&amp;vr=2.0&amp;DB=350&amp;FindType=Y&amp;SerialNum=1987061525" TargetMode="External"/><Relationship Id="rId117" Type="http://schemas.openxmlformats.org/officeDocument/2006/relationships/hyperlink" Target="http://www.westlaw.com/Find/Default.wl?rs=dfa1.0&amp;vr=2.0&amp;DB=350&amp;FindType=Y&amp;SerialNum=1987058289" TargetMode="External"/><Relationship Id="rId118" Type="http://schemas.openxmlformats.org/officeDocument/2006/relationships/hyperlink" Target="http://www.westlaw.com/Find/Default.wl?rs=dfa1.0&amp;vr=2.0&amp;DB=350&amp;FindType=Y&amp;SerialNum=1987057790" TargetMode="External"/><Relationship Id="rId119" Type="http://schemas.openxmlformats.org/officeDocument/2006/relationships/hyperlink" Target="http://www.westlaw.com/Find/Default.wl?rs=dfa1.0&amp;vr=2.0&amp;DB=350&amp;FindType=Y&amp;SerialNum=1987051853" TargetMode="External"/><Relationship Id="rId200" Type="http://schemas.openxmlformats.org/officeDocument/2006/relationships/hyperlink" Target="http://www.westlaw.com/Find/Default.wl?rs=dfa1.0&amp;vr=2.0&amp;DB=345&amp;FindType=Y&amp;SerialNum=1987115179" TargetMode="External"/><Relationship Id="rId201" Type="http://schemas.openxmlformats.org/officeDocument/2006/relationships/hyperlink" Target="http://www.westlaw.com/Find/Default.wl?rs=dfa1.0&amp;vr=2.0&amp;DB=345&amp;FindType=Y&amp;SerialNum=1987109519" TargetMode="External"/><Relationship Id="rId202" Type="http://schemas.openxmlformats.org/officeDocument/2006/relationships/hyperlink" Target="http://www.westlaw.com/Find/Default.wl?rs=dfa1.0&amp;vr=2.0&amp;DB=345&amp;FindType=Y&amp;SerialNum=1987121830" TargetMode="External"/><Relationship Id="rId203" Type="http://schemas.openxmlformats.org/officeDocument/2006/relationships/hyperlink" Target="http://www.westlaw.com/Find/Default.wl?rs=dfa1.0&amp;vr=2.0&amp;DB=345&amp;FindType=Y&amp;SerialNum=1987107311" TargetMode="External"/><Relationship Id="rId204" Type="http://schemas.openxmlformats.org/officeDocument/2006/relationships/hyperlink" Target="http://www.westlaw.com/Find/Default.wl?rs=dfa1.0&amp;vr=2.0&amp;DB=999&amp;FindType=Y&amp;SerialNum=1987107638" TargetMode="External"/><Relationship Id="rId205" Type="http://schemas.openxmlformats.org/officeDocument/2006/relationships/hyperlink" Target="http://www.westlaw.com/Find/Default.wl?rs=dfa1.0&amp;vr=2.0&amp;DB=999&amp;FindType=Y&amp;SerialNum=1987107582" TargetMode="External"/><Relationship Id="rId206" Type="http://schemas.openxmlformats.org/officeDocument/2006/relationships/hyperlink" Target="http://www.westlaw.com/Find/Default.wl?rs=dfa1.0&amp;vr=2.0&amp;DB=345&amp;FindType=Y&amp;SerialNum=1987111393" TargetMode="External"/><Relationship Id="rId207" Type="http://schemas.openxmlformats.org/officeDocument/2006/relationships/hyperlink" Target="http://www.westlaw.com/Find/Default.wl?rs=dfa1.0&amp;vr=2.0&amp;DB=345&amp;FindType=Y&amp;SerialNum=1987106985" TargetMode="External"/><Relationship Id="rId208" Type="http://schemas.openxmlformats.org/officeDocument/2006/relationships/hyperlink" Target="http://www.westlaw.com/Find/Default.wl?rs=dfa1.0&amp;vr=2.0&amp;DB=999&amp;FindType=Y&amp;SerialNum=1987104010" TargetMode="External"/><Relationship Id="rId209" Type="http://schemas.openxmlformats.org/officeDocument/2006/relationships/hyperlink" Target="http://www.westlaw.com/Find/Default.wl?rs=dfa1.0&amp;vr=2.0&amp;DB=345&amp;FindType=Y&amp;SerialNum=1987119100" TargetMode="External"/><Relationship Id="rId265" Type="http://schemas.openxmlformats.org/officeDocument/2006/relationships/hyperlink" Target="http://www.westlaw.com/Find/Default.wl?rs=dfa1.0&amp;vr=2.0&amp;DB=345&amp;FindType=Y&amp;SerialNum=1987027690" TargetMode="External"/><Relationship Id="rId266" Type="http://schemas.openxmlformats.org/officeDocument/2006/relationships/hyperlink" Target="http://www.westlaw.com/Find/Default.wl?rs=dfa1.0&amp;vr=2.0&amp;DB=345&amp;FindType=Y&amp;SerialNum=1987032162" TargetMode="External"/><Relationship Id="rId267" Type="http://schemas.openxmlformats.org/officeDocument/2006/relationships/hyperlink" Target="http://www.westlaw.com/Find/Default.wl?rs=dfa1.0&amp;vr=2.0&amp;DB=345&amp;FindType=Y&amp;SerialNum=1987024810" TargetMode="External"/><Relationship Id="rId268" Type="http://schemas.openxmlformats.org/officeDocument/2006/relationships/hyperlink" Target="http://www.westlaw.com/Find/Default.wl?rs=dfa1.0&amp;vr=2.0&amp;DB=345&amp;FindType=Y&amp;SerialNum=1987022238" TargetMode="External"/><Relationship Id="rId269" Type="http://schemas.openxmlformats.org/officeDocument/2006/relationships/hyperlink" Target="http://www.westlaw.com/Find/Default.wl?rs=dfa1.0&amp;vr=2.0&amp;DB=345&amp;FindType=Y&amp;SerialNum=1987024646" TargetMode="External"/><Relationship Id="rId1" Type="http://schemas.openxmlformats.org/officeDocument/2006/relationships/hyperlink" Target="http://www.westlaw.com/Find/Default.wl?rs=dfa1.0&amp;vr=2.0&amp;DB=780&amp;FindType=Y&amp;SerialNum=1987081934" TargetMode="External"/><Relationship Id="rId2" Type="http://schemas.openxmlformats.org/officeDocument/2006/relationships/hyperlink" Target="http://www.westlaw.com/Find/Default.wl?rs=dfa1.0&amp;vr=2.0&amp;DB=780&amp;FindType=Y&amp;SerialNum=1987077609" TargetMode="External"/><Relationship Id="rId3" Type="http://schemas.openxmlformats.org/officeDocument/2006/relationships/hyperlink" Target="http://www.westlaw.com/Find/Default.wl?rs=dfa1.0&amp;vr=2.0&amp;DB=780&amp;FindType=Y&amp;SerialNum=1987066415" TargetMode="External"/><Relationship Id="rId4" Type="http://schemas.openxmlformats.org/officeDocument/2006/relationships/hyperlink" Target="http://www.westlaw.com/Find/Default.wl?rs=dfa1.0&amp;vr=2.0&amp;DB=780&amp;FindType=Y&amp;SerialNum=1987066417" TargetMode="External"/><Relationship Id="rId5" Type="http://schemas.openxmlformats.org/officeDocument/2006/relationships/hyperlink" Target="http://www.westlaw.com/Find/Default.wl?rs=dfa1.0&amp;vr=2.0&amp;DB=780&amp;FindType=Y&amp;SerialNum=1987059802" TargetMode="External"/><Relationship Id="rId6" Type="http://schemas.openxmlformats.org/officeDocument/2006/relationships/hyperlink" Target="http://www.westlaw.com/Find/Default.wl?rs=dfa1.0&amp;vr=2.0&amp;DB=780&amp;FindType=Y&amp;SerialNum=1987026950" TargetMode="External"/><Relationship Id="rId7" Type="http://schemas.openxmlformats.org/officeDocument/2006/relationships/hyperlink" Target="http://www.westlaw.com/Find/Default.wl?rs=dfa1.0&amp;vr=2.0&amp;DB=780&amp;FindType=Y&amp;SerialNum=1987026952" TargetMode="External"/><Relationship Id="rId8" Type="http://schemas.openxmlformats.org/officeDocument/2006/relationships/hyperlink" Target="http://www.westlaw.com/Find/Default.wl?rs=dfa1.0&amp;vr=2.0&amp;DB=780&amp;FindType=Y&amp;SerialNum=1987026954" TargetMode="External"/><Relationship Id="rId9" Type="http://schemas.openxmlformats.org/officeDocument/2006/relationships/hyperlink" Target="http://www.westlaw.com/Find/Default.wl?rs=dfa1.0&amp;vr=2.0&amp;DB=780&amp;FindType=Y&amp;SerialNum=1986262393" TargetMode="External"/><Relationship Id="rId80" Type="http://schemas.openxmlformats.org/officeDocument/2006/relationships/hyperlink" Target="http://www.westlaw.com/Find/Default.wl?rs=dfa1.0&amp;vr=2.0&amp;DB=350&amp;FindType=Y&amp;SerialNum=1987096264" TargetMode="External"/><Relationship Id="rId81" Type="http://schemas.openxmlformats.org/officeDocument/2006/relationships/hyperlink" Target="http://www.westlaw.com/Find/Default.wl?rs=dfa1.0&amp;vr=2.0&amp;DB=350&amp;FindType=Y&amp;SerialNum=1987103451" TargetMode="External"/><Relationship Id="rId82" Type="http://schemas.openxmlformats.org/officeDocument/2006/relationships/hyperlink" Target="http://www.westlaw.com/Find/Default.wl?rs=dfa1.0&amp;vr=2.0&amp;DB=350&amp;FindType=Y&amp;SerialNum=1987101495" TargetMode="External"/><Relationship Id="rId83" Type="http://schemas.openxmlformats.org/officeDocument/2006/relationships/hyperlink" Target="http://www.westlaw.com/Find/Default.wl?rs=dfa1.0&amp;vr=2.0&amp;DB=350&amp;FindType=Y&amp;SerialNum=1987103772" TargetMode="External"/><Relationship Id="rId84" Type="http://schemas.openxmlformats.org/officeDocument/2006/relationships/hyperlink" Target="http://www.westlaw.com/Find/Default.wl?rs=dfa1.0&amp;vr=2.0&amp;DB=350&amp;FindType=Y&amp;SerialNum=1987100439" TargetMode="External"/><Relationship Id="rId85" Type="http://schemas.openxmlformats.org/officeDocument/2006/relationships/hyperlink" Target="http://www.westlaw.com/Find/Default.wl?rs=dfa1.0&amp;vr=2.0&amp;DB=350&amp;FindType=Y&amp;SerialNum=1987098491" TargetMode="External"/><Relationship Id="rId86" Type="http://schemas.openxmlformats.org/officeDocument/2006/relationships/hyperlink" Target="http://www.westlaw.com/Find/Default.wl?rs=dfa1.0&amp;vr=2.0&amp;DB=350&amp;FindType=Y&amp;SerialNum=1987095269" TargetMode="External"/><Relationship Id="rId87" Type="http://schemas.openxmlformats.org/officeDocument/2006/relationships/hyperlink" Target="http://www.westlaw.com/Find/Default.wl?rs=dfa1.0&amp;vr=2.0&amp;DB=350&amp;FindType=Y&amp;SerialNum=1987095688" TargetMode="External"/><Relationship Id="rId88" Type="http://schemas.openxmlformats.org/officeDocument/2006/relationships/hyperlink" Target="http://www.westlaw.com/Find/Default.wl?rs=dfa1.0&amp;vr=2.0&amp;DB=350&amp;FindType=Y&amp;SerialNum=1987094864" TargetMode="External"/><Relationship Id="rId89" Type="http://schemas.openxmlformats.org/officeDocument/2006/relationships/hyperlink" Target="http://www.westlaw.com/Find/Default.wl?rs=dfa1.0&amp;vr=2.0&amp;DB=350&amp;FindType=Y&amp;SerialNum=1987086864" TargetMode="External"/><Relationship Id="rId180" Type="http://schemas.openxmlformats.org/officeDocument/2006/relationships/hyperlink" Target="http://www.westlaw.com/Find/Default.wl?rs=dfa1.0&amp;vr=2.0&amp;DB=350&amp;FindType=Y&amp;SerialNum=1986154830" TargetMode="External"/><Relationship Id="rId181" Type="http://schemas.openxmlformats.org/officeDocument/2006/relationships/hyperlink" Target="http://www.westlaw.com/Find/Default.wl?rs=dfa1.0&amp;vr=2.0&amp;DB=350&amp;FindType=Y&amp;SerialNum=1987007413" TargetMode="External"/><Relationship Id="rId182" Type="http://schemas.openxmlformats.org/officeDocument/2006/relationships/hyperlink" Target="http://www.westlaw.com/Find/Default.wl?rs=dfa1.0&amp;vr=2.0&amp;DB=350&amp;FindType=Y&amp;SerialNum=1986154248" TargetMode="External"/><Relationship Id="rId183" Type="http://schemas.openxmlformats.org/officeDocument/2006/relationships/hyperlink" Target="http://www.westlaw.com/Find/Default.wl?rs=dfa1.0&amp;vr=2.0&amp;DB=350&amp;FindType=Y&amp;SerialNum=1986154550" TargetMode="External"/><Relationship Id="rId184" Type="http://schemas.openxmlformats.org/officeDocument/2006/relationships/hyperlink" Target="http://www.westlaw.com/Find/Default.wl?rs=dfa1.0&amp;vr=2.0&amp;DB=350&amp;FindType=Y&amp;SerialNum=1987043307" TargetMode="External"/><Relationship Id="rId185" Type="http://schemas.openxmlformats.org/officeDocument/2006/relationships/hyperlink" Target="http://www.westlaw.com/Find/Default.wl?rs=dfa1.0&amp;vr=2.0&amp;DB=350&amp;FindType=Y&amp;SerialNum=1986153248" TargetMode="External"/><Relationship Id="rId186" Type="http://schemas.openxmlformats.org/officeDocument/2006/relationships/hyperlink" Target="http://www.westlaw.com/Find/Default.wl?rs=dfa1.0&amp;vr=2.0&amp;DB=350&amp;FindType=Y&amp;SerialNum=1987013059" TargetMode="External"/><Relationship Id="rId187" Type="http://schemas.openxmlformats.org/officeDocument/2006/relationships/hyperlink" Target="http://www.westlaw.com/Find/Default.wl?rs=dfa1.0&amp;vr=2.0&amp;DB=350&amp;FindType=Y&amp;SerialNum=1986151426" TargetMode="External"/><Relationship Id="rId188" Type="http://schemas.openxmlformats.org/officeDocument/2006/relationships/hyperlink" Target="http://www.westlaw.com/Find/Default.wl?rs=dfa1.0&amp;vr=2.0&amp;DB=350&amp;FindType=Y&amp;SerialNum=1986150179" TargetMode="External"/><Relationship Id="rId189" Type="http://schemas.openxmlformats.org/officeDocument/2006/relationships/hyperlink" Target="http://www.westlaw.com/Find/Default.wl?rs=dfa1.0&amp;vr=2.0&amp;DB=350&amp;FindType=Y&amp;SerialNum=1986149678" TargetMode="External"/><Relationship Id="rId270" Type="http://schemas.openxmlformats.org/officeDocument/2006/relationships/hyperlink" Target="http://www.westlaw.com/Find/Default.wl?rs=dfa1.0&amp;vr=2.0&amp;DB=345&amp;FindType=Y&amp;SerialNum=1987100157" TargetMode="External"/><Relationship Id="rId20" Type="http://schemas.openxmlformats.org/officeDocument/2006/relationships/hyperlink" Target="http://www.westlaw.com/Find/Default.wl?rs=dfa1.0&amp;vr=2.0&amp;DB=780&amp;FindType=Y&amp;SerialNum=1987077900" TargetMode="External"/><Relationship Id="rId21" Type="http://schemas.openxmlformats.org/officeDocument/2006/relationships/hyperlink" Target="http://www.westlaw.com/Find/Default.wl?rs=dfa1.0&amp;vr=2.0&amp;DB=780&amp;FindType=Y&amp;SerialNum=1987077902" TargetMode="External"/><Relationship Id="rId22" Type="http://schemas.openxmlformats.org/officeDocument/2006/relationships/hyperlink" Target="http://www.westlaw.com/Find/Default.wl?rs=dfa1.0&amp;vr=2.0&amp;DB=780&amp;FindType=Y&amp;SerialNum=1987077905" TargetMode="External"/><Relationship Id="rId23" Type="http://schemas.openxmlformats.org/officeDocument/2006/relationships/hyperlink" Target="http://www.westlaw.com/Find/Default.wl?rs=dfa1.0&amp;vr=2.0&amp;DB=780&amp;FindType=Y&amp;SerialNum=1987076775" TargetMode="External"/><Relationship Id="rId24" Type="http://schemas.openxmlformats.org/officeDocument/2006/relationships/hyperlink" Target="http://www.westlaw.com/Find/Default.wl?rs=dfa1.0&amp;vr=2.0&amp;DB=780&amp;FindType=Y&amp;SerialNum=1987076782" TargetMode="External"/><Relationship Id="rId25" Type="http://schemas.openxmlformats.org/officeDocument/2006/relationships/hyperlink" Target="http://www.westlaw.com/Find/Default.wl?rs=dfa1.0&amp;vr=2.0&amp;DB=780&amp;FindType=Y&amp;SerialNum=1987074413" TargetMode="External"/><Relationship Id="rId26" Type="http://schemas.openxmlformats.org/officeDocument/2006/relationships/hyperlink" Target="http://www.westlaw.com/Find/Default.wl?rs=dfa1.0&amp;vr=2.0&amp;DB=780&amp;FindType=Y&amp;SerialNum=1987074415" TargetMode="External"/><Relationship Id="rId27" Type="http://schemas.openxmlformats.org/officeDocument/2006/relationships/hyperlink" Target="http://www.westlaw.com/Find/Default.wl?rs=dfa1.0&amp;vr=2.0&amp;DB=780&amp;FindType=Y&amp;SerialNum=1987074417" TargetMode="External"/><Relationship Id="rId28" Type="http://schemas.openxmlformats.org/officeDocument/2006/relationships/hyperlink" Target="http://www.westlaw.com/Find/Default.wl?rs=dfa1.0&amp;vr=2.0&amp;DB=780&amp;FindType=Y&amp;SerialNum=1987071661" TargetMode="External"/><Relationship Id="rId29" Type="http://schemas.openxmlformats.org/officeDocument/2006/relationships/hyperlink" Target="http://www.westlaw.com/Find/Default.wl?rs=dfa1.0&amp;vr=2.0&amp;DB=780&amp;FindType=Y&amp;SerialNum=1987070825" TargetMode="External"/><Relationship Id="rId271" Type="http://schemas.openxmlformats.org/officeDocument/2006/relationships/hyperlink" Target="http://www.westlaw.com/Find/Default.wl?rs=dfa1.0&amp;vr=2.0&amp;DB=345&amp;FindType=Y&amp;SerialNum=1987029118" TargetMode="External"/><Relationship Id="rId272" Type="http://schemas.openxmlformats.org/officeDocument/2006/relationships/hyperlink" Target="http://www.westlaw.com/Find/Default.wl?rs=dfa1.0&amp;vr=2.0&amp;DB=345&amp;FindType=Y&amp;SerialNum=1987129810" TargetMode="External"/><Relationship Id="rId273" Type="http://schemas.openxmlformats.org/officeDocument/2006/relationships/hyperlink" Target="http://www.westlaw.com/Find/Default.wl?rs=dfa1.0&amp;vr=2.0&amp;DB=345&amp;FindType=Y&amp;SerialNum=1987016357" TargetMode="External"/><Relationship Id="rId274" Type="http://schemas.openxmlformats.org/officeDocument/2006/relationships/hyperlink" Target="http://www.westlaw.com/Find/Default.wl?rs=dfa1.0&amp;vr=2.0&amp;DB=999&amp;FindType=Y&amp;SerialNum=1987012724" TargetMode="External"/><Relationship Id="rId120" Type="http://schemas.openxmlformats.org/officeDocument/2006/relationships/hyperlink" Target="http://www.westlaw.com/Find/Default.wl?rs=dfa1.0&amp;vr=2.0&amp;DB=350&amp;FindType=Y&amp;SerialNum=1987051868" TargetMode="External"/><Relationship Id="rId121" Type="http://schemas.openxmlformats.org/officeDocument/2006/relationships/hyperlink" Target="http://www.westlaw.com/Find/Default.wl?rs=dfa1.0&amp;vr=2.0&amp;DB=350&amp;FindType=Y&amp;SerialNum=1987050927" TargetMode="External"/><Relationship Id="rId122" Type="http://schemas.openxmlformats.org/officeDocument/2006/relationships/hyperlink" Target="http://www.westlaw.com/Find/Default.wl?rs=dfa1.0&amp;vr=2.0&amp;DB=350&amp;FindType=Y&amp;SerialNum=1987051002" TargetMode="External"/><Relationship Id="rId123" Type="http://schemas.openxmlformats.org/officeDocument/2006/relationships/hyperlink" Target="http://www.westlaw.com/Find/Default.wl?rs=dfa1.0&amp;vr=2.0&amp;DB=350&amp;FindType=Y&amp;SerialNum=1987038667" TargetMode="External"/><Relationship Id="rId124" Type="http://schemas.openxmlformats.org/officeDocument/2006/relationships/hyperlink" Target="http://www.westlaw.com/Find/Default.wl?rs=dfa1.0&amp;vr=2.0&amp;DB=350&amp;FindType=Y&amp;SerialNum=1987045090" TargetMode="External"/><Relationship Id="rId125" Type="http://schemas.openxmlformats.org/officeDocument/2006/relationships/hyperlink" Target="http://www.westlaw.com/Find/Default.wl?rs=dfa1.0&amp;vr=2.0&amp;DB=350&amp;FindType=Y&amp;SerialNum=1987073670" TargetMode="External"/><Relationship Id="rId126" Type="http://schemas.openxmlformats.org/officeDocument/2006/relationships/hyperlink" Target="http://www.westlaw.com/Find/Default.wl?rs=dfa1.0&amp;vr=2.0&amp;DB=350&amp;FindType=Y&amp;SerialNum=1987044031" TargetMode="External"/><Relationship Id="rId127" Type="http://schemas.openxmlformats.org/officeDocument/2006/relationships/hyperlink" Target="http://www.westlaw.com/Find/Default.wl?rs=dfa1.0&amp;vr=2.0&amp;DB=350&amp;FindType=Y&amp;SerialNum=1987041896" TargetMode="External"/><Relationship Id="rId128" Type="http://schemas.openxmlformats.org/officeDocument/2006/relationships/hyperlink" Target="http://www.westlaw.com/Find/Default.wl?rs=dfa1.0&amp;vr=2.0&amp;DB=350&amp;FindType=Y&amp;SerialNum=1987031401" TargetMode="External"/><Relationship Id="rId129" Type="http://schemas.openxmlformats.org/officeDocument/2006/relationships/hyperlink" Target="http://www.westlaw.com/Find/Default.wl?rs=dfa1.0&amp;vr=2.0&amp;DB=350&amp;FindType=Y&amp;SerialNum=1987039102" TargetMode="External"/><Relationship Id="rId210" Type="http://schemas.openxmlformats.org/officeDocument/2006/relationships/hyperlink" Target="http://www.westlaw.com/Find/Default.wl?rs=dfa1.0&amp;vr=2.0&amp;DB=345&amp;FindType=Y&amp;SerialNum=1987101917" TargetMode="External"/><Relationship Id="rId211" Type="http://schemas.openxmlformats.org/officeDocument/2006/relationships/hyperlink" Target="http://www.westlaw.com/Find/Default.wl?rs=dfa1.0&amp;vr=2.0&amp;DB=345&amp;FindType=Y&amp;SerialNum=1987101385" TargetMode="External"/><Relationship Id="rId212" Type="http://schemas.openxmlformats.org/officeDocument/2006/relationships/hyperlink" Target="http://www.westlaw.com/Find/Default.wl?rs=dfa1.0&amp;vr=2.0&amp;DB=345&amp;FindType=Y&amp;SerialNum=1987097507" TargetMode="External"/><Relationship Id="rId213" Type="http://schemas.openxmlformats.org/officeDocument/2006/relationships/hyperlink" Target="http://www.westlaw.com/Find/Default.wl?rs=dfa1.0&amp;vr=2.0&amp;DB=344&amp;FindType=Y&amp;SerialNum=1987097566" TargetMode="External"/><Relationship Id="rId214" Type="http://schemas.openxmlformats.org/officeDocument/2006/relationships/hyperlink" Target="http://www.westlaw.com/Find/Default.wl?rs=dfa1.0&amp;vr=2.0&amp;DB=999&amp;FindType=Y&amp;SerialNum=1987100547" TargetMode="External"/><Relationship Id="rId215" Type="http://schemas.openxmlformats.org/officeDocument/2006/relationships/hyperlink" Target="http://www.westlaw.com/Find/Default.wl?rs=dfa1.0&amp;vr=2.0&amp;DB=345&amp;FindType=Y&amp;SerialNum=1987100532" TargetMode="External"/><Relationship Id="rId216" Type="http://schemas.openxmlformats.org/officeDocument/2006/relationships/hyperlink" Target="http://www.westlaw.com/Find/Default.wl?rs=dfa1.0&amp;vr=2.0&amp;DB=345&amp;FindType=Y&amp;SerialNum=1987101697" TargetMode="External"/><Relationship Id="rId217" Type="http://schemas.openxmlformats.org/officeDocument/2006/relationships/hyperlink" Target="http://www.westlaw.com/Find/Default.wl?rs=dfa1.0&amp;vr=2.0&amp;DB=345&amp;FindType=Y&amp;SerialNum=1987094899" TargetMode="External"/><Relationship Id="rId218" Type="http://schemas.openxmlformats.org/officeDocument/2006/relationships/hyperlink" Target="http://www.westlaw.com/Find/Default.wl?rs=dfa1.0&amp;vr=2.0&amp;DB=345&amp;FindType=Y&amp;SerialNum=1987147875" TargetMode="External"/><Relationship Id="rId219" Type="http://schemas.openxmlformats.org/officeDocument/2006/relationships/hyperlink" Target="http://www.westlaw.com/Find/Default.wl?rs=dfa1.0&amp;vr=2.0&amp;DB=345&amp;FindType=Y&amp;SerialNum=1987092839" TargetMode="External"/><Relationship Id="rId275" Type="http://schemas.openxmlformats.org/officeDocument/2006/relationships/hyperlink" Target="http://www.westlaw.com/Find/Default.wl?rs=dfa1.0&amp;vr=2.0&amp;DB=999&amp;FindType=Y&amp;SerialNum=1987013598" TargetMode="External"/><Relationship Id="rId276" Type="http://schemas.openxmlformats.org/officeDocument/2006/relationships/hyperlink" Target="http://www.westlaw.com/Find/Default.wl?rs=dfa1.0&amp;vr=2.0&amp;DB=345&amp;FindType=Y&amp;SerialNum=1987095603" TargetMode="External"/><Relationship Id="rId277" Type="http://schemas.openxmlformats.org/officeDocument/2006/relationships/hyperlink" Target="http://www.westlaw.com/Find/Default.wl?rs=dfa1.0&amp;vr=2.0&amp;DB=345&amp;FindType=Y&amp;SerialNum=1987019715" TargetMode="External"/><Relationship Id="rId278" Type="http://schemas.openxmlformats.org/officeDocument/2006/relationships/hyperlink" Target="http://www.westlaw.com/Find/Default.wl?rs=dfa1.0&amp;vr=2.0&amp;DB=345&amp;FindType=Y&amp;SerialNum=1987007299" TargetMode="External"/><Relationship Id="rId279" Type="http://schemas.openxmlformats.org/officeDocument/2006/relationships/hyperlink" Target="http://www.westlaw.com/Find/Default.wl?rs=dfa1.0&amp;vr=2.0&amp;DB=344&amp;FindType=Y&amp;SerialNum=1987073906" TargetMode="External"/><Relationship Id="rId300" Type="http://schemas.openxmlformats.org/officeDocument/2006/relationships/hyperlink" Target="http://www.westlaw.com/Find/Default.wl?rs=dfa1.0&amp;vr=2.0&amp;DB=999&amp;FindType=Y&amp;SerialNum=1986416245" TargetMode="External"/><Relationship Id="rId301" Type="http://schemas.openxmlformats.org/officeDocument/2006/relationships/hyperlink" Target="http://www.westlaw.com/Find/Default.wl?rs=dfa1.0&amp;vr=2.0&amp;DB=999&amp;FindType=Y&amp;SerialNum=1986415784" TargetMode="External"/><Relationship Id="rId302" Type="http://schemas.openxmlformats.org/officeDocument/2006/relationships/hyperlink" Target="http://www.westlaw.com/Find/Default.wl?rs=dfa1.0&amp;vr=2.0&amp;DB=345&amp;FindType=Y&amp;SerialNum=1986159797" TargetMode="External"/><Relationship Id="rId303" Type="http://schemas.openxmlformats.org/officeDocument/2006/relationships/hyperlink" Target="http://www.westlaw.com/Find/Default.wl?rs=dfa1.0&amp;vr=2.0&amp;DB=345&amp;FindType=Y&amp;SerialNum=1986161034" TargetMode="External"/><Relationship Id="rId304" Type="http://schemas.openxmlformats.org/officeDocument/2006/relationships/hyperlink" Target="http://www.westlaw.com/Find/Default.wl?rs=dfa1.0&amp;vr=2.0&amp;DB=999&amp;FindType=Y&amp;SerialNum=1986415265" TargetMode="External"/><Relationship Id="rId305" Type="http://schemas.openxmlformats.org/officeDocument/2006/relationships/hyperlink" Target="http://www.westlaw.com/Find/Default.wl?rs=dfa1.0&amp;vr=2.0&amp;DB=345&amp;FindType=Y&amp;SerialNum=1986163861" TargetMode="External"/><Relationship Id="rId306" Type="http://schemas.openxmlformats.org/officeDocument/2006/relationships/hyperlink" Target="http://www.westlaw.com/Find/Default.wl?rs=dfa1.0&amp;vr=2.0&amp;DB=345&amp;FindType=Y&amp;SerialNum=1986155967" TargetMode="External"/><Relationship Id="rId307" Type="http://schemas.openxmlformats.org/officeDocument/2006/relationships/hyperlink" Target="http://www.westlaw.com/Find/Default.wl?rs=dfa1.0&amp;vr=2.0&amp;DB=345&amp;FindType=Y&amp;SerialNum=1986156752" TargetMode="External"/><Relationship Id="rId308" Type="http://schemas.openxmlformats.org/officeDocument/2006/relationships/hyperlink" Target="http://www.westlaw.com/Find/Default.wl?rs=dfa1.0&amp;vr=2.0&amp;DB=345&amp;FindType=Y&amp;SerialNum=1986155060" TargetMode="External"/><Relationship Id="rId309" Type="http://schemas.openxmlformats.org/officeDocument/2006/relationships/hyperlink" Target="http://www.westlaw.com/Find/Default.wl?rs=dfa1.0&amp;vr=2.0&amp;DB=999&amp;FindType=Y&amp;SerialNum=1986414890" TargetMode="External"/><Relationship Id="rId90" Type="http://schemas.openxmlformats.org/officeDocument/2006/relationships/hyperlink" Target="http://www.westlaw.com/Find/Default.wl?rs=dfa1.0&amp;vr=2.0&amp;DB=350&amp;FindType=Y&amp;SerialNum=1987094260" TargetMode="External"/><Relationship Id="rId91" Type="http://schemas.openxmlformats.org/officeDocument/2006/relationships/hyperlink" Target="http://www.westlaw.com/Find/Default.wl?rs=dfa1.0&amp;vr=2.0&amp;DB=350&amp;FindType=Y&amp;SerialNum=1987092945" TargetMode="External"/><Relationship Id="rId92" Type="http://schemas.openxmlformats.org/officeDocument/2006/relationships/hyperlink" Target="http://www.westlaw.com/Find/Default.wl?rs=dfa1.0&amp;vr=2.0&amp;DB=350&amp;FindType=Y&amp;SerialNum=1987094854" TargetMode="External"/><Relationship Id="rId93" Type="http://schemas.openxmlformats.org/officeDocument/2006/relationships/hyperlink" Target="http://www.westlaw.com/Find/Default.wl?rs=dfa1.0&amp;vr=2.0&amp;DB=350&amp;FindType=Y&amp;SerialNum=1987091818" TargetMode="External"/><Relationship Id="rId94" Type="http://schemas.openxmlformats.org/officeDocument/2006/relationships/hyperlink" Target="http://www.westlaw.com/Find/Default.wl?rs=dfa1.0&amp;vr=2.0&amp;DB=350&amp;FindType=Y&amp;SerialNum=1987091581" TargetMode="External"/><Relationship Id="rId95" Type="http://schemas.openxmlformats.org/officeDocument/2006/relationships/hyperlink" Target="http://www.westlaw.com/Find/Default.wl?rs=dfa1.0&amp;vr=2.0&amp;DB=350&amp;FindType=Y&amp;SerialNum=1987103074" TargetMode="External"/><Relationship Id="rId96" Type="http://schemas.openxmlformats.org/officeDocument/2006/relationships/hyperlink" Target="http://www.westlaw.com/Find/Default.wl?rs=dfa1.0&amp;vr=2.0&amp;DB=350&amp;FindType=Y&amp;SerialNum=1987082931" TargetMode="External"/><Relationship Id="rId97" Type="http://schemas.openxmlformats.org/officeDocument/2006/relationships/hyperlink" Target="http://www.westlaw.com/Find/Default.wl?rs=dfa1.0&amp;vr=2.0&amp;DB=350&amp;FindType=Y&amp;SerialNum=1987093297" TargetMode="External"/><Relationship Id="rId98" Type="http://schemas.openxmlformats.org/officeDocument/2006/relationships/hyperlink" Target="http://www.westlaw.com/Find/Default.wl?rs=dfa1.0&amp;vr=2.0&amp;DB=350&amp;FindType=Y&amp;SerialNum=1988033150" TargetMode="External"/><Relationship Id="rId99" Type="http://schemas.openxmlformats.org/officeDocument/2006/relationships/hyperlink" Target="http://www.westlaw.com/Find/Default.wl?rs=dfa1.0&amp;vr=2.0&amp;DB=350&amp;FindType=Y&amp;SerialNum=1987085605" TargetMode="External"/><Relationship Id="rId190" Type="http://schemas.openxmlformats.org/officeDocument/2006/relationships/hyperlink" Target="http://www.westlaw.com/Find/Default.wl?rs=dfa1.0&amp;vr=2.0&amp;DB=350&amp;FindType=Y&amp;SerialNum=1986149669" TargetMode="External"/><Relationship Id="rId191" Type="http://schemas.openxmlformats.org/officeDocument/2006/relationships/hyperlink" Target="http://www.westlaw.com/Find/Default.wl?rs=dfa1.0&amp;vr=2.0&amp;DB=345&amp;FindType=Y&amp;SerialNum=1987123619" TargetMode="External"/><Relationship Id="rId192" Type="http://schemas.openxmlformats.org/officeDocument/2006/relationships/hyperlink" Target="http://www.westlaw.com/Find/Default.wl?rs=dfa1.0&amp;vr=2.0&amp;DB=345&amp;FindType=Y&amp;SerialNum=1987121133" TargetMode="External"/><Relationship Id="rId193" Type="http://schemas.openxmlformats.org/officeDocument/2006/relationships/hyperlink" Target="http://www.westlaw.com/Find/Default.wl?rs=dfa1.0&amp;vr=2.0&amp;DB=344&amp;FindType=Y&amp;SerialNum=1987143112" TargetMode="External"/><Relationship Id="rId194" Type="http://schemas.openxmlformats.org/officeDocument/2006/relationships/hyperlink" Target="http://www.westlaw.com/Find/Default.wl?rs=dfa1.0&amp;vr=2.0&amp;DB=999&amp;FindType=Y&amp;SerialNum=1988079916" TargetMode="External"/><Relationship Id="rId195" Type="http://schemas.openxmlformats.org/officeDocument/2006/relationships/hyperlink" Target="http://www.westlaw.com/Find/Default.wl?rs=dfa1.0&amp;vr=2.0&amp;DB=345&amp;FindType=Y&amp;SerialNum=1987117692" TargetMode="External"/><Relationship Id="rId196" Type="http://schemas.openxmlformats.org/officeDocument/2006/relationships/hyperlink" Target="http://www.westlaw.com/Find/Default.wl?rs=dfa1.0&amp;vr=2.0&amp;DB=345&amp;FindType=Y&amp;SerialNum=1987119915" TargetMode="External"/><Relationship Id="rId197" Type="http://schemas.openxmlformats.org/officeDocument/2006/relationships/hyperlink" Target="http://www.westlaw.com/Find/Default.wl?rs=dfa1.0&amp;vr=2.0&amp;DB=345&amp;FindType=Y&amp;SerialNum=1987116650" TargetMode="External"/><Relationship Id="rId198" Type="http://schemas.openxmlformats.org/officeDocument/2006/relationships/hyperlink" Target="http://www.westlaw.com/Find/Default.wl?rs=dfa1.0&amp;vr=2.0&amp;DB=345&amp;FindType=Y&amp;SerialNum=1987118847" TargetMode="External"/><Relationship Id="rId199" Type="http://schemas.openxmlformats.org/officeDocument/2006/relationships/hyperlink" Target="http://www.westlaw.com/Find/Default.wl?rs=dfa1.0&amp;vr=2.0&amp;DB=345&amp;FindType=Y&amp;SerialNum=1987112592" TargetMode="External"/><Relationship Id="rId280" Type="http://schemas.openxmlformats.org/officeDocument/2006/relationships/hyperlink" Target="http://www.westlaw.com/Find/Default.wl?rs=dfa1.0&amp;vr=2.0&amp;DB=999&amp;FindType=Y&amp;SerialNum=1987094007" TargetMode="External"/><Relationship Id="rId30" Type="http://schemas.openxmlformats.org/officeDocument/2006/relationships/hyperlink" Target="http://www.westlaw.com/Find/Default.wl?rs=dfa1.0&amp;vr=2.0&amp;DB=780&amp;FindType=Y&amp;SerialNum=1987067369" TargetMode="External"/><Relationship Id="rId31" Type="http://schemas.openxmlformats.org/officeDocument/2006/relationships/hyperlink" Target="http://www.westlaw.com/Find/Default.wl?rs=dfa1.0&amp;vr=2.0&amp;DB=780&amp;FindType=Y&amp;SerialNum=1987064904" TargetMode="External"/><Relationship Id="rId32" Type="http://schemas.openxmlformats.org/officeDocument/2006/relationships/hyperlink" Target="http://www.westlaw.com/Find/Default.wl?rs=dfa1.0&amp;vr=2.0&amp;DB=780&amp;FindType=Y&amp;SerialNum=1987064909" TargetMode="External"/><Relationship Id="rId33" Type="http://schemas.openxmlformats.org/officeDocument/2006/relationships/hyperlink" Target="http://www.westlaw.com/Find/Default.wl?rs=dfa1.0&amp;vr=2.0&amp;DB=780&amp;FindType=Y&amp;SerialNum=1987062379" TargetMode="External"/><Relationship Id="rId34" Type="http://schemas.openxmlformats.org/officeDocument/2006/relationships/hyperlink" Target="http://www.westlaw.com/Find/Default.wl?rs=dfa1.0&amp;vr=2.0&amp;DB=780&amp;FindType=Y&amp;SerialNum=1987062390" TargetMode="External"/><Relationship Id="rId35" Type="http://schemas.openxmlformats.org/officeDocument/2006/relationships/hyperlink" Target="http://www.westlaw.com/Find/Default.wl?rs=dfa1.0&amp;vr=2.0&amp;DB=780&amp;FindType=Y&amp;SerialNum=1987056008" TargetMode="External"/><Relationship Id="rId36" Type="http://schemas.openxmlformats.org/officeDocument/2006/relationships/hyperlink" Target="http://www.westlaw.com/Find/Default.wl?rs=dfa1.0&amp;vr=2.0&amp;DB=780&amp;FindType=Y&amp;SerialNum=1987056009" TargetMode="External"/><Relationship Id="rId37" Type="http://schemas.openxmlformats.org/officeDocument/2006/relationships/hyperlink" Target="http://www.westlaw.com/Find/Default.wl?rs=dfa1.0&amp;vr=2.0&amp;DB=780&amp;FindType=Y&amp;SerialNum=1987052721" TargetMode="External"/><Relationship Id="rId38" Type="http://schemas.openxmlformats.org/officeDocument/2006/relationships/hyperlink" Target="http://www.westlaw.com/Find/Default.wl?rs=dfa1.0&amp;vr=2.0&amp;DB=780&amp;FindType=Y&amp;SerialNum=1987052149" TargetMode="External"/><Relationship Id="rId39" Type="http://schemas.openxmlformats.org/officeDocument/2006/relationships/hyperlink" Target="http://www.westlaw.com/Find/Default.wl?rs=dfa1.0&amp;vr=2.0&amp;DB=780&amp;FindType=Y&amp;SerialNum=1987050464" TargetMode="External"/><Relationship Id="rId281" Type="http://schemas.openxmlformats.org/officeDocument/2006/relationships/hyperlink" Target="http://www.westlaw.com/Find/Default.wl?rs=dfa1.0&amp;vr=2.0&amp;DB=999&amp;FindType=Y&amp;SerialNum=1989003704" TargetMode="External"/><Relationship Id="rId282" Type="http://schemas.openxmlformats.org/officeDocument/2006/relationships/hyperlink" Target="http://www.westlaw.com/Find/Default.wl?rs=dfa1.0&amp;vr=2.0&amp;DB=999&amp;FindType=Y&amp;SerialNum=1987004097" TargetMode="External"/><Relationship Id="rId283" Type="http://schemas.openxmlformats.org/officeDocument/2006/relationships/hyperlink" Target="http://www.westlaw.com/Find/Default.wl?rs=dfa1.0&amp;vr=2.0&amp;DB=999&amp;FindType=Y&amp;SerialNum=1987004098" TargetMode="External"/><Relationship Id="rId284" Type="http://schemas.openxmlformats.org/officeDocument/2006/relationships/hyperlink" Target="http://www.westlaw.com/Find/Default.wl?rs=dfa1.0&amp;vr=2.0&amp;DB=345&amp;FindType=Y&amp;SerialNum=1987019244" TargetMode="External"/><Relationship Id="rId130" Type="http://schemas.openxmlformats.org/officeDocument/2006/relationships/hyperlink" Target="http://www.westlaw.com/Find/Default.wl?rs=dfa1.0&amp;vr=2.0&amp;DB=350&amp;FindType=Y&amp;SerialNum=1987029279" TargetMode="External"/><Relationship Id="rId131" Type="http://schemas.openxmlformats.org/officeDocument/2006/relationships/hyperlink" Target="http://www.westlaw.com/Find/Default.wl?rs=dfa1.0&amp;vr=2.0&amp;DB=350&amp;FindType=Y&amp;SerialNum=1987037361" TargetMode="External"/><Relationship Id="rId132" Type="http://schemas.openxmlformats.org/officeDocument/2006/relationships/hyperlink" Target="http://www.westlaw.com/Find/Default.wl?rs=dfa1.0&amp;vr=2.0&amp;DB=350&amp;FindType=Y&amp;SerialNum=1987038242" TargetMode="External"/><Relationship Id="rId133" Type="http://schemas.openxmlformats.org/officeDocument/2006/relationships/hyperlink" Target="http://www.westlaw.com/Find/Default.wl?rs=dfa1.0&amp;vr=2.0&amp;DB=350&amp;FindType=Y&amp;SerialNum=1987035978" TargetMode="External"/><Relationship Id="rId220" Type="http://schemas.openxmlformats.org/officeDocument/2006/relationships/hyperlink" Target="http://www.westlaw.com/Find/Default.wl?rs=dfa1.0&amp;vr=2.0&amp;DB=999&amp;FindType=Y&amp;SerialNum=1987095951" TargetMode="External"/><Relationship Id="rId221" Type="http://schemas.openxmlformats.org/officeDocument/2006/relationships/hyperlink" Target="http://www.westlaw.com/Find/Default.wl?rs=dfa1.0&amp;vr=2.0&amp;DB=345&amp;FindType=Y&amp;SerialNum=1987098483" TargetMode="External"/><Relationship Id="rId222" Type="http://schemas.openxmlformats.org/officeDocument/2006/relationships/hyperlink" Target="http://www.westlaw.com/Find/Default.wl?rs=dfa1.0&amp;vr=2.0&amp;DB=345&amp;FindType=Y&amp;SerialNum=1987088786" TargetMode="External"/><Relationship Id="rId223" Type="http://schemas.openxmlformats.org/officeDocument/2006/relationships/hyperlink" Target="http://www.westlaw.com/Find/Default.wl?rs=dfa1.0&amp;vr=2.0&amp;DB=345&amp;FindType=Y&amp;SerialNum=1987088961" TargetMode="External"/><Relationship Id="rId224" Type="http://schemas.openxmlformats.org/officeDocument/2006/relationships/hyperlink" Target="http://www.westlaw.com/Find/Default.wl?rs=dfa1.0&amp;vr=2.0&amp;DB=999&amp;FindType=Y&amp;SerialNum=1987090428" TargetMode="External"/><Relationship Id="rId225" Type="http://schemas.openxmlformats.org/officeDocument/2006/relationships/hyperlink" Target="http://www.westlaw.com/Find/Default.wl?rs=dfa1.0&amp;vr=2.0&amp;DB=999&amp;FindType=Y&amp;SerialNum=1987089409" TargetMode="External"/><Relationship Id="rId226" Type="http://schemas.openxmlformats.org/officeDocument/2006/relationships/hyperlink" Target="http://www.westlaw.com/Find/Default.wl?rs=dfa1.0&amp;vr=2.0&amp;DB=345&amp;FindType=Y&amp;SerialNum=1987110226" TargetMode="External"/><Relationship Id="rId227" Type="http://schemas.openxmlformats.org/officeDocument/2006/relationships/hyperlink" Target="http://www.westlaw.com/Find/Default.wl?rs=dfa1.0&amp;vr=2.0&amp;DB=345&amp;FindType=Y&amp;SerialNum=1987084625" TargetMode="External"/><Relationship Id="rId228" Type="http://schemas.openxmlformats.org/officeDocument/2006/relationships/hyperlink" Target="http://www.westlaw.com/Find/Default.wl?rs=dfa1.0&amp;vr=2.0&amp;DB=999&amp;FindType=Y&amp;SerialNum=1987087466" TargetMode="External"/><Relationship Id="rId229" Type="http://schemas.openxmlformats.org/officeDocument/2006/relationships/hyperlink" Target="http://www.westlaw.com/Find/Default.wl?rs=dfa1.0&amp;vr=2.0&amp;DB=345&amp;FindType=Y&amp;SerialNum=1987106991" TargetMode="External"/><Relationship Id="rId134" Type="http://schemas.openxmlformats.org/officeDocument/2006/relationships/hyperlink" Target="http://www.westlaw.com/Find/Default.wl?rs=dfa1.0&amp;vr=2.0&amp;DB=350&amp;FindType=Y&amp;SerialNum=1987035678" TargetMode="External"/><Relationship Id="rId135" Type="http://schemas.openxmlformats.org/officeDocument/2006/relationships/hyperlink" Target="http://www.westlaw.com/Find/Default.wl?rs=dfa1.0&amp;vr=2.0&amp;DB=350&amp;FindType=Y&amp;SerialNum=1987040013" TargetMode="External"/><Relationship Id="rId136" Type="http://schemas.openxmlformats.org/officeDocument/2006/relationships/hyperlink" Target="http://www.westlaw.com/Find/Default.wl?rs=dfa1.0&amp;vr=2.0&amp;DB=350&amp;FindType=Y&amp;SerialNum=1987031462" TargetMode="External"/><Relationship Id="rId137" Type="http://schemas.openxmlformats.org/officeDocument/2006/relationships/hyperlink" Target="http://www.westlaw.com/Find/Default.wl?rs=dfa1.0&amp;vr=2.0&amp;DB=350&amp;FindType=Y&amp;SerialNum=1987031464" TargetMode="External"/><Relationship Id="rId138" Type="http://schemas.openxmlformats.org/officeDocument/2006/relationships/hyperlink" Target="http://www.westlaw.com/Find/Default.wl?rs=dfa1.0&amp;vr=2.0&amp;DB=350&amp;FindType=Y&amp;SerialNum=1987030266" TargetMode="External"/><Relationship Id="rId139" Type="http://schemas.openxmlformats.org/officeDocument/2006/relationships/hyperlink" Target="http://www.westlaw.com/Find/Default.wl?rs=dfa1.0&amp;vr=2.0&amp;DB=350&amp;FindType=Y&amp;SerialNum=1987028237" TargetMode="External"/><Relationship Id="rId285" Type="http://schemas.openxmlformats.org/officeDocument/2006/relationships/hyperlink" Target="http://www.westlaw.com/Find/Default.wl?rs=dfa1.0&amp;vr=2.0&amp;DB=345&amp;FindType=Y&amp;SerialNum=1987000154" TargetMode="External"/><Relationship Id="rId286" Type="http://schemas.openxmlformats.org/officeDocument/2006/relationships/hyperlink" Target="http://www.westlaw.com/Find/Default.wl?rs=dfa1.0&amp;vr=2.0&amp;DB=345&amp;FindType=Y&amp;SerialNum=1987032867" TargetMode="External"/><Relationship Id="rId287" Type="http://schemas.openxmlformats.org/officeDocument/2006/relationships/hyperlink" Target="http://www.westlaw.com/Find/Default.wl?rs=dfa1.0&amp;vr=2.0&amp;DB=345&amp;FindType=Y&amp;SerialNum=1987011862" TargetMode="External"/><Relationship Id="rId288" Type="http://schemas.openxmlformats.org/officeDocument/2006/relationships/hyperlink" Target="http://www.westlaw.com/Find/Default.wl?rs=dfa1.0&amp;vr=2.0&amp;DB=345&amp;FindType=Y&amp;SerialNum=1986163203" TargetMode="External"/><Relationship Id="rId289" Type="http://schemas.openxmlformats.org/officeDocument/2006/relationships/hyperlink" Target="http://www.westlaw.com/Find/Default.wl?rs=dfa1.0&amp;vr=2.0&amp;DB=999&amp;FindType=Y&amp;SerialNum=1987003332" TargetMode="External"/><Relationship Id="rId310" Type="http://schemas.openxmlformats.org/officeDocument/2006/relationships/hyperlink" Target="http://www.westlaw.com/Find/Default.wl?rs=dfa1.0&amp;vr=2.0&amp;DB=345&amp;FindType=Y&amp;SerialNum=1986153835" TargetMode="External"/><Relationship Id="rId311" Type="http://schemas.openxmlformats.org/officeDocument/2006/relationships/hyperlink" Target="http://www.westlaw.com/Find/Default.wl?rs=dfa1.0&amp;vr=2.0&amp;DB=345&amp;FindType=Y&amp;SerialNum=1986160897" TargetMode="External"/><Relationship Id="rId312" Type="http://schemas.openxmlformats.org/officeDocument/2006/relationships/hyperlink" Target="http://www.westlaw.com/Find/Default.wl?rs=dfa1.0&amp;vr=2.0&amp;DB=345&amp;FindType=Y&amp;SerialNum=1986156317" TargetMode="External"/><Relationship Id="rId313" Type="http://schemas.openxmlformats.org/officeDocument/2006/relationships/hyperlink" Target="http://www.westlaw.com/Find/Default.wl?rs=dfa1.0&amp;vr=2.0&amp;DB=345&amp;FindType=Y&amp;SerialNum=1986157587" TargetMode="External"/><Relationship Id="rId314" Type="http://schemas.openxmlformats.org/officeDocument/2006/relationships/hyperlink" Target="http://www.westlaw.com/Find/Default.wl?rs=dfa1.0&amp;vr=2.0&amp;DB=345&amp;FindType=Y&amp;SerialNum=1986153583" TargetMode="External"/><Relationship Id="rId315" Type="http://schemas.openxmlformats.org/officeDocument/2006/relationships/hyperlink" Target="http://www.westlaw.com/Find/Default.wl?rs=dfa1.0&amp;vr=2.0&amp;DB=345&amp;FindType=Y&amp;SerialNum=1986152789" TargetMode="External"/><Relationship Id="rId316" Type="http://schemas.openxmlformats.org/officeDocument/2006/relationships/hyperlink" Target="http://www.westlaw.com/Find/Default.wl?rs=dfa1.0&amp;vr=2.0&amp;DB=345&amp;FindType=Y&amp;SerialNum=1986151203" TargetMode="External"/><Relationship Id="rId317" Type="http://schemas.openxmlformats.org/officeDocument/2006/relationships/hyperlink" Target="http://www.westlaw.com/Find/Default.wl?rs=dfa1.0&amp;vr=2.0&amp;DB=509&amp;FindType=Y&amp;SerialNum=1986147966" TargetMode="External"/><Relationship Id="rId318" Type="http://schemas.openxmlformats.org/officeDocument/2006/relationships/hyperlink" Target="http://www.westlaw.com/Find/Default.wl?rs=dfa1.0&amp;vr=2.0&amp;DB=1415&amp;FindType=Y&amp;SerialNum=1987035316" TargetMode="External"/><Relationship Id="rId290" Type="http://schemas.openxmlformats.org/officeDocument/2006/relationships/hyperlink" Target="http://www.westlaw.com/Find/Default.wl?rs=dfa1.0&amp;vr=2.0&amp;DB=999&amp;FindType=Y&amp;SerialNum=1987050853" TargetMode="External"/><Relationship Id="rId291" Type="http://schemas.openxmlformats.org/officeDocument/2006/relationships/hyperlink" Target="http://www.westlaw.com/Find/Default.wl?rs=dfa1.0&amp;vr=2.0&amp;DB=345&amp;FindType=Y&amp;SerialNum=1987006899" TargetMode="External"/><Relationship Id="rId292" Type="http://schemas.openxmlformats.org/officeDocument/2006/relationships/hyperlink" Target="http://www.westlaw.com/Find/Default.wl?rs=dfa1.0&amp;vr=2.0&amp;DB=345&amp;FindType=Y&amp;SerialNum=1986162007" TargetMode="External"/><Relationship Id="rId293" Type="http://schemas.openxmlformats.org/officeDocument/2006/relationships/hyperlink" Target="http://www.westlaw.com/Find/Default.wl?rs=dfa1.0&amp;vr=2.0&amp;DB=999&amp;FindType=Y&amp;SerialNum=1986416614" TargetMode="External"/><Relationship Id="rId294" Type="http://schemas.openxmlformats.org/officeDocument/2006/relationships/hyperlink" Target="http://www.westlaw.com/Find/Default.wl?rs=dfa1.0&amp;vr=2.0&amp;DB=999&amp;FindType=Y&amp;SerialNum=1986416857" TargetMode="External"/><Relationship Id="rId295" Type="http://schemas.openxmlformats.org/officeDocument/2006/relationships/hyperlink" Target="http://www.westlaw.com/Find/Default.wl?rs=dfa1.0&amp;vr=2.0&amp;DB=345&amp;FindType=Y&amp;SerialNum=1987011015" TargetMode="External"/><Relationship Id="rId296" Type="http://schemas.openxmlformats.org/officeDocument/2006/relationships/hyperlink" Target="http://www.westlaw.com/Find/Default.wl?rs=dfa1.0&amp;vr=2.0&amp;DB=164&amp;FindType=Y&amp;SerialNum=1986162261" TargetMode="External"/><Relationship Id="rId40" Type="http://schemas.openxmlformats.org/officeDocument/2006/relationships/hyperlink" Target="http://www.westlaw.com/Find/Default.wl?rs=dfa1.0&amp;vr=2.0&amp;DB=780&amp;FindType=Y&amp;SerialNum=1987049859" TargetMode="External"/><Relationship Id="rId41" Type="http://schemas.openxmlformats.org/officeDocument/2006/relationships/hyperlink" Target="http://www.westlaw.com/Find/Default.wl?rs=dfa1.0&amp;vr=2.0&amp;DB=780&amp;FindType=Y&amp;SerialNum=1987049860" TargetMode="External"/><Relationship Id="rId42" Type="http://schemas.openxmlformats.org/officeDocument/2006/relationships/hyperlink" Target="http://www.westlaw.com/Find/Default.wl?rs=dfa1.0&amp;vr=2.0&amp;DB=780&amp;FindType=Y&amp;SerialNum=1987049862" TargetMode="External"/><Relationship Id="rId43" Type="http://schemas.openxmlformats.org/officeDocument/2006/relationships/hyperlink" Target="http://www.westlaw.com/Find/Default.wl?rs=dfa1.0&amp;vr=2.0&amp;DB=780&amp;FindType=Y&amp;SerialNum=1987049864" TargetMode="External"/><Relationship Id="rId44" Type="http://schemas.openxmlformats.org/officeDocument/2006/relationships/hyperlink" Target="http://www.westlaw.com/Find/Default.wl?rs=dfa1.0&amp;vr=2.0&amp;DB=780&amp;FindType=Y&amp;SerialNum=1987042949" TargetMode="External"/><Relationship Id="rId45" Type="http://schemas.openxmlformats.org/officeDocument/2006/relationships/hyperlink" Target="http://www.westlaw.com/Find/Default.wl?rs=dfa1.0&amp;vr=2.0&amp;DB=780&amp;FindType=Y&amp;SerialNum=1987039866" TargetMode="External"/><Relationship Id="rId46" Type="http://schemas.openxmlformats.org/officeDocument/2006/relationships/hyperlink" Target="http://www.westlaw.com/Find/Default.wl?rs=dfa1.0&amp;vr=2.0&amp;DB=780&amp;FindType=Y&amp;SerialNum=1987037888" TargetMode="External"/><Relationship Id="rId47" Type="http://schemas.openxmlformats.org/officeDocument/2006/relationships/hyperlink" Target="http://www.westlaw.com/Find/Default.wl?rs=dfa1.0&amp;vr=2.0&amp;DB=780&amp;FindType=Y&amp;SerialNum=1987026729" TargetMode="External"/><Relationship Id="rId48" Type="http://schemas.openxmlformats.org/officeDocument/2006/relationships/hyperlink" Target="http://www.westlaw.com/Find/Default.wl?rs=dfa1.0&amp;vr=2.0&amp;DB=780&amp;FindType=Y&amp;SerialNum=1987024293" TargetMode="External"/><Relationship Id="rId49" Type="http://schemas.openxmlformats.org/officeDocument/2006/relationships/hyperlink" Target="http://www.westlaw.com/Find/Default.wl?rs=dfa1.0&amp;vr=2.0&amp;DB=780&amp;FindType=Y&amp;SerialNum=1987024295" TargetMode="External"/><Relationship Id="rId297" Type="http://schemas.openxmlformats.org/officeDocument/2006/relationships/hyperlink" Target="http://www.westlaw.com/Find/Default.wl?rs=dfa1.0&amp;vr=2.0&amp;DB=345&amp;FindType=Y&amp;SerialNum=1987152462" TargetMode="External"/><Relationship Id="rId298" Type="http://schemas.openxmlformats.org/officeDocument/2006/relationships/hyperlink" Target="http://www.westlaw.com/Find/Default.wl?rs=dfa1.0&amp;vr=2.0&amp;DB=345&amp;FindType=Y&amp;SerialNum=1986161485" TargetMode="External"/><Relationship Id="rId299" Type="http://schemas.openxmlformats.org/officeDocument/2006/relationships/hyperlink" Target="http://www.westlaw.com/Find/Default.wl?rs=dfa1.0&amp;vr=2.0&amp;DB=345&amp;FindType=Y&amp;SerialNum=1987058524" TargetMode="External"/><Relationship Id="rId140" Type="http://schemas.openxmlformats.org/officeDocument/2006/relationships/hyperlink" Target="http://www.westlaw.com/Find/Default.wl?rs=dfa1.0&amp;vr=2.0&amp;DB=350&amp;FindType=Y&amp;SerialNum=1987026739" TargetMode="External"/><Relationship Id="rId141" Type="http://schemas.openxmlformats.org/officeDocument/2006/relationships/hyperlink" Target="http://www.westlaw.com/Find/Default.wl?rs=dfa1.0&amp;vr=2.0&amp;DB=350&amp;FindType=Y&amp;SerialNum=1987030555" TargetMode="External"/><Relationship Id="rId142" Type="http://schemas.openxmlformats.org/officeDocument/2006/relationships/hyperlink" Target="http://www.westlaw.com/Find/Default.wl?rs=dfa1.0&amp;vr=2.0&amp;DB=350&amp;FindType=Y&amp;SerialNum=1987025807" TargetMode="External"/><Relationship Id="rId143" Type="http://schemas.openxmlformats.org/officeDocument/2006/relationships/hyperlink" Target="http://www.westlaw.com/Find/Default.wl?rs=dfa1.0&amp;vr=2.0&amp;DB=350&amp;FindType=Y&amp;SerialNum=1987027740" TargetMode="External"/><Relationship Id="rId144" Type="http://schemas.openxmlformats.org/officeDocument/2006/relationships/hyperlink" Target="http://www.westlaw.com/Find/Default.wl?rs=dfa1.0&amp;vr=2.0&amp;DB=350&amp;FindType=Y&amp;SerialNum=1987028243" TargetMode="External"/><Relationship Id="rId145" Type="http://schemas.openxmlformats.org/officeDocument/2006/relationships/hyperlink" Target="http://www.westlaw.com/Find/Default.wl?rs=dfa1.0&amp;vr=2.0&amp;DB=350&amp;FindType=Y&amp;SerialNum=1987021535" TargetMode="External"/><Relationship Id="rId146" Type="http://schemas.openxmlformats.org/officeDocument/2006/relationships/hyperlink" Target="http://www.westlaw.com/Find/Default.wl?rs=dfa1.0&amp;vr=2.0&amp;DB=350&amp;FindType=Y&amp;SerialNum=1987021939" TargetMode="External"/><Relationship Id="rId147" Type="http://schemas.openxmlformats.org/officeDocument/2006/relationships/hyperlink" Target="http://www.westlaw.com/Find/Default.wl?rs=dfa1.0&amp;vr=2.0&amp;DB=350&amp;FindType=Y&amp;SerialNum=1987018405" TargetMode="External"/><Relationship Id="rId148" Type="http://schemas.openxmlformats.org/officeDocument/2006/relationships/hyperlink" Target="http://www.westlaw.com/Find/Default.wl?rs=dfa1.0&amp;vr=2.0&amp;DB=350&amp;FindType=Y&amp;SerialNum=1987015516" TargetMode="External"/><Relationship Id="rId149" Type="http://schemas.openxmlformats.org/officeDocument/2006/relationships/hyperlink" Target="http://www.westlaw.com/Find/Default.wl?rs=dfa1.0&amp;vr=2.0&amp;DB=350&amp;FindType=Y&amp;SerialNum=1987013653" TargetMode="External"/><Relationship Id="rId230" Type="http://schemas.openxmlformats.org/officeDocument/2006/relationships/hyperlink" Target="http://www.westlaw.com/Find/Default.wl?rs=dfa1.0&amp;vr=2.0&amp;DB=345&amp;FindType=Y&amp;SerialNum=1987085873" TargetMode="External"/><Relationship Id="rId231" Type="http://schemas.openxmlformats.org/officeDocument/2006/relationships/hyperlink" Target="http://www.westlaw.com/Find/Default.wl?rs=dfa1.0&amp;vr=2.0&amp;DB=345&amp;FindType=Y&amp;SerialNum=1987090489" TargetMode="External"/><Relationship Id="rId232" Type="http://schemas.openxmlformats.org/officeDocument/2006/relationships/hyperlink" Target="http://www.westlaw.com/Find/Default.wl?rs=dfa1.0&amp;vr=2.0&amp;DB=345&amp;FindType=Y&amp;SerialNum=1987091593" TargetMode="External"/><Relationship Id="rId233" Type="http://schemas.openxmlformats.org/officeDocument/2006/relationships/hyperlink" Target="http://www.westlaw.com/Find/Default.wl?rs=dfa1.0&amp;vr=2.0&amp;DB=345&amp;FindType=Y&amp;SerialNum=1987080101" TargetMode="External"/><Relationship Id="rId234" Type="http://schemas.openxmlformats.org/officeDocument/2006/relationships/hyperlink" Target="http://www.westlaw.com/Find/Default.wl?rs=dfa1.0&amp;vr=2.0&amp;DB=999&amp;FindType=Y&amp;SerialNum=1987082387" TargetMode="External"/><Relationship Id="rId235" Type="http://schemas.openxmlformats.org/officeDocument/2006/relationships/hyperlink" Target="http://www.westlaw.com/Find/Default.wl?rs=dfa1.0&amp;vr=2.0&amp;DB=164&amp;FindType=Y&amp;SerialNum=1988046105" TargetMode="External"/><Relationship Id="rId236" Type="http://schemas.openxmlformats.org/officeDocument/2006/relationships/hyperlink" Target="http://www.westlaw.com/Find/Default.wl?rs=dfa1.0&amp;vr=2.0&amp;DB=345&amp;FindType=Y&amp;SerialNum=1987080448" TargetMode="External"/><Relationship Id="rId237" Type="http://schemas.openxmlformats.org/officeDocument/2006/relationships/hyperlink" Target="http://www.westlaw.com/Find/Default.wl?rs=dfa1.0&amp;vr=2.0&amp;DB=345&amp;FindType=Y&amp;SerialNum=1987085164" TargetMode="External"/><Relationship Id="rId238" Type="http://schemas.openxmlformats.org/officeDocument/2006/relationships/hyperlink" Target="http://www.westlaw.com/Find/Default.wl?rs=dfa1.0&amp;vr=2.0&amp;DB=345&amp;FindType=Y&amp;SerialNum=1987125029" TargetMode="External"/><Relationship Id="rId239" Type="http://schemas.openxmlformats.org/officeDocument/2006/relationships/hyperlink" Target="http://www.westlaw.com/Find/Default.wl?rs=dfa1.0&amp;vr=2.0&amp;DB=999&amp;FindType=Y&amp;SerialNum=1987081758" TargetMode="External"/><Relationship Id="rId50" Type="http://schemas.openxmlformats.org/officeDocument/2006/relationships/hyperlink" Target="http://www.westlaw.com/Find/Default.wl?rs=dfa1.0&amp;vr=2.0&amp;DB=780&amp;FindType=Y&amp;SerialNum=1987024299" TargetMode="External"/><Relationship Id="rId51" Type="http://schemas.openxmlformats.org/officeDocument/2006/relationships/hyperlink" Target="http://www.westlaw.com/Find/Default.wl?rs=dfa1.0&amp;vr=2.0&amp;DB=780&amp;FindType=Y&amp;SerialNum=1987023337" TargetMode="External"/><Relationship Id="rId52" Type="http://schemas.openxmlformats.org/officeDocument/2006/relationships/hyperlink" Target="http://www.westlaw.com/Find/Default.wl?rs=dfa1.0&amp;vr=2.0&amp;DB=780&amp;FindType=Y&amp;SerialNum=1987010752" TargetMode="External"/><Relationship Id="rId53" Type="http://schemas.openxmlformats.org/officeDocument/2006/relationships/hyperlink" Target="http://www.westlaw.com/Find/Default.wl?rs=dfa1.0&amp;vr=2.0&amp;DB=780&amp;FindType=Y&amp;SerialNum=1987010754" TargetMode="External"/><Relationship Id="rId54" Type="http://schemas.openxmlformats.org/officeDocument/2006/relationships/hyperlink" Target="http://www.westlaw.com/Find/Default.wl?rs=dfa1.0&amp;vr=2.0&amp;DB=780&amp;FindType=Y&amp;SerialNum=1987010756" TargetMode="External"/><Relationship Id="rId55" Type="http://schemas.openxmlformats.org/officeDocument/2006/relationships/hyperlink" Target="http://www.westlaw.com/Find/Default.wl?rs=dfa1.0&amp;vr=2.0&amp;DB=780&amp;FindType=Y&amp;SerialNum=1987008418" TargetMode="External"/><Relationship Id="rId56" Type="http://schemas.openxmlformats.org/officeDocument/2006/relationships/hyperlink" Target="http://www.westlaw.com/Find/Default.wl?rs=dfa1.0&amp;vr=2.0&amp;DB=780&amp;FindType=Y&amp;SerialNum=1987004128" TargetMode="External"/><Relationship Id="rId57" Type="http://schemas.openxmlformats.org/officeDocument/2006/relationships/hyperlink" Target="http://www.westlaw.com/Find/Default.wl?rs=dfa1.0&amp;vr=2.0&amp;DB=780&amp;FindType=Y&amp;SerialNum=1987004131" TargetMode="External"/><Relationship Id="rId58" Type="http://schemas.openxmlformats.org/officeDocument/2006/relationships/hyperlink" Target="http://www.westlaw.com/Find/Default.wl?rs=dfa1.0&amp;vr=2.0&amp;DB=780&amp;FindType=Y&amp;SerialNum=1987004132" TargetMode="External"/><Relationship Id="rId59" Type="http://schemas.openxmlformats.org/officeDocument/2006/relationships/hyperlink" Target="http://www.westlaw.com/Find/Default.wl?rs=dfa1.0&amp;vr=2.0&amp;DB=780&amp;FindType=Y&amp;SerialNum=1986156637" TargetMode="External"/><Relationship Id="rId150" Type="http://schemas.openxmlformats.org/officeDocument/2006/relationships/hyperlink" Target="http://www.westlaw.com/Find/Default.wl?rs=dfa1.0&amp;vr=2.0&amp;DB=350&amp;FindType=Y&amp;SerialNum=1987013255" TargetMode="External"/><Relationship Id="rId151" Type="http://schemas.openxmlformats.org/officeDocument/2006/relationships/hyperlink" Target="http://www.westlaw.com/Find/Default.wl?rs=dfa1.0&amp;vr=2.0&amp;DB=350&amp;FindType=Y&amp;SerialNum=1987005612" TargetMode="External"/><Relationship Id="rId152" Type="http://schemas.openxmlformats.org/officeDocument/2006/relationships/hyperlink" Target="http://www.westlaw.com/Find/Default.wl?rs=dfa1.0&amp;vr=2.0&amp;DB=350&amp;FindType=Y&amp;SerialNum=1987011834" TargetMode="External"/><Relationship Id="rId153" Type="http://schemas.openxmlformats.org/officeDocument/2006/relationships/hyperlink" Target="http://www.westlaw.com/Find/Default.wl?rs=dfa1.0&amp;vr=2.0&amp;DB=350&amp;FindType=Y&amp;SerialNum=1987006537" TargetMode="External"/><Relationship Id="rId154" Type="http://schemas.openxmlformats.org/officeDocument/2006/relationships/hyperlink" Target="http://www.westlaw.com/Find/Default.wl?rs=dfa1.0&amp;vr=2.0&amp;DB=350&amp;FindType=Y&amp;SerialNum=1986163309" TargetMode="External"/><Relationship Id="rId155" Type="http://schemas.openxmlformats.org/officeDocument/2006/relationships/hyperlink" Target="http://www.westlaw.com/Find/Default.wl?rs=dfa1.0&amp;vr=2.0&amp;DB=350&amp;FindType=Y&amp;SerialNum=1987006542" TargetMode="External"/><Relationship Id="rId156" Type="http://schemas.openxmlformats.org/officeDocument/2006/relationships/hyperlink" Target="http://www.westlaw.com/Find/Default.wl?rs=dfa1.0&amp;vr=2.0&amp;DB=350&amp;FindType=Y&amp;SerialNum=1987028252" TargetMode="External"/><Relationship Id="rId157" Type="http://schemas.openxmlformats.org/officeDocument/2006/relationships/hyperlink" Target="http://www.westlaw.com/Find/Default.wl?rs=dfa1.0&amp;vr=2.0&amp;DB=350&amp;FindType=Y&amp;SerialNum=1987006187" TargetMode="External"/><Relationship Id="rId158" Type="http://schemas.openxmlformats.org/officeDocument/2006/relationships/hyperlink" Target="http://www.westlaw.com/Find/Default.wl?rs=dfa1.0&amp;vr=2.0&amp;DB=350&amp;FindType=Y&amp;SerialNum=1987005571" TargetMode="External"/><Relationship Id="rId159" Type="http://schemas.openxmlformats.org/officeDocument/2006/relationships/hyperlink" Target="http://www.westlaw.com/Find/Default.wl?rs=dfa1.0&amp;vr=2.0&amp;DB=350&amp;FindType=Y&amp;SerialNum=1987002793" TargetMode="External"/><Relationship Id="rId240" Type="http://schemas.openxmlformats.org/officeDocument/2006/relationships/hyperlink" Target="http://www.westlaw.com/Find/Default.wl?rs=dfa1.0&amp;vr=2.0&amp;DB=164&amp;FindType=Y&amp;SerialNum=1987093038" TargetMode="External"/><Relationship Id="rId241" Type="http://schemas.openxmlformats.org/officeDocument/2006/relationships/hyperlink" Target="http://www.westlaw.com/Find/Default.wl?rs=dfa1.0&amp;vr=2.0&amp;DB=345&amp;FindType=Y&amp;SerialNum=1987147874" TargetMode="External"/><Relationship Id="rId242" Type="http://schemas.openxmlformats.org/officeDocument/2006/relationships/hyperlink" Target="http://www.westlaw.com/Find/Default.wl?rs=dfa1.0&amp;vr=2.0&amp;DB=999&amp;FindType=Y&amp;SerialNum=1987074768" TargetMode="External"/><Relationship Id="rId243" Type="http://schemas.openxmlformats.org/officeDocument/2006/relationships/hyperlink" Target="http://www.westlaw.com/Find/Default.wl?rs=dfa1.0&amp;vr=2.0&amp;DB=345&amp;FindType=Y&amp;SerialNum=1987067004" TargetMode="External"/><Relationship Id="rId244" Type="http://schemas.openxmlformats.org/officeDocument/2006/relationships/hyperlink" Target="http://www.westlaw.com/Find/Default.wl?rs=dfa1.0&amp;vr=2.0&amp;DB=345&amp;FindType=Y&amp;SerialNum=1987115189" TargetMode="External"/><Relationship Id="rId245" Type="http://schemas.openxmlformats.org/officeDocument/2006/relationships/hyperlink" Target="http://www.westlaw.com/Find/Default.wl?rs=dfa1.0&amp;vr=2.0&amp;DB=999&amp;FindType=Y&amp;SerialNum=1987066845" TargetMode="External"/><Relationship Id="rId246" Type="http://schemas.openxmlformats.org/officeDocument/2006/relationships/hyperlink" Target="http://www.westlaw.com/Find/Default.wl?rs=dfa1.0&amp;vr=2.0&amp;DB=345&amp;FindType=Y&amp;SerialNum=1987062707" TargetMode="External"/><Relationship Id="rId247" Type="http://schemas.openxmlformats.org/officeDocument/2006/relationships/hyperlink" Target="http://www.westlaw.com/Find/Default.wl?rs=dfa1.0&amp;vr=2.0&amp;DB=999&amp;FindType=Y&amp;SerialNum=1987061743" TargetMode="External"/><Relationship Id="rId248" Type="http://schemas.openxmlformats.org/officeDocument/2006/relationships/hyperlink" Target="http://www.westlaw.com/Find/Default.wl?rs=dfa1.0&amp;vr=2.0&amp;DB=999&amp;FindType=Y&amp;SerialNum=1987062806" TargetMode="External"/><Relationship Id="rId249" Type="http://schemas.openxmlformats.org/officeDocument/2006/relationships/hyperlink" Target="http://www.westlaw.com/Find/Default.wl?rs=dfa1.0&amp;vr=2.0&amp;DB=345&amp;FindType=Y&amp;SerialNum=1987111942" TargetMode="External"/><Relationship Id="rId60" Type="http://schemas.openxmlformats.org/officeDocument/2006/relationships/hyperlink" Target="http://www.westlaw.com/Find/Default.wl?rs=dfa1.0&amp;vr=2.0&amp;DB=780&amp;FindType=Y&amp;SerialNum=1986154153" TargetMode="External"/><Relationship Id="rId61" Type="http://schemas.openxmlformats.org/officeDocument/2006/relationships/hyperlink" Target="http://www.westlaw.com/Find/Default.wl?rs=dfa1.0&amp;vr=2.0&amp;DB=350&amp;FindType=Y&amp;SerialNum=1987121258" TargetMode="External"/><Relationship Id="rId62" Type="http://schemas.openxmlformats.org/officeDocument/2006/relationships/hyperlink" Target="http://www.westlaw.com/Find/Default.wl?rs=dfa1.0&amp;vr=2.0&amp;DB=350&amp;FindType=Y&amp;SerialNum=1987118893" TargetMode="External"/><Relationship Id="rId63" Type="http://schemas.openxmlformats.org/officeDocument/2006/relationships/hyperlink" Target="http://www.westlaw.com/Find/Default.wl?rs=dfa1.0&amp;vr=2.0&amp;DB=350&amp;FindType=Y&amp;SerialNum=1987121260" TargetMode="External"/><Relationship Id="rId64" Type="http://schemas.openxmlformats.org/officeDocument/2006/relationships/hyperlink" Target="http://www.westlaw.com/Find/Default.wl?rs=dfa1.0&amp;vr=2.0&amp;DB=350&amp;FindType=Y&amp;SerialNum=1987116735" TargetMode="External"/><Relationship Id="rId65" Type="http://schemas.openxmlformats.org/officeDocument/2006/relationships/hyperlink" Target="http://www.westlaw.com/Find/Default.wl?rs=dfa1.0&amp;vr=2.0&amp;DB=350&amp;FindType=Y&amp;SerialNum=1987117609" TargetMode="External"/><Relationship Id="rId66" Type="http://schemas.openxmlformats.org/officeDocument/2006/relationships/hyperlink" Target="http://www.westlaw.com/Find/Default.wl?rs=dfa1.0&amp;vr=2.0&amp;DB=350&amp;FindType=Y&amp;SerialNum=1987116224" TargetMode="External"/><Relationship Id="rId67" Type="http://schemas.openxmlformats.org/officeDocument/2006/relationships/hyperlink" Target="http://www.westlaw.com/Find/Default.wl?rs=dfa1.0&amp;vr=2.0&amp;DB=350&amp;FindType=Y&amp;SerialNum=1987117336" TargetMode="External"/><Relationship Id="rId68" Type="http://schemas.openxmlformats.org/officeDocument/2006/relationships/hyperlink" Target="http://www.westlaw.com/Find/Default.wl?rs=dfa1.0&amp;vr=2.0&amp;DB=350&amp;FindType=Y&amp;SerialNum=1987108781" TargetMode="External"/><Relationship Id="rId69" Type="http://schemas.openxmlformats.org/officeDocument/2006/relationships/hyperlink" Target="http://www.westlaw.com/Find/Default.wl?rs=dfa1.0&amp;vr=2.0&amp;DB=350&amp;FindType=Y&amp;SerialNum=1987117620" TargetMode="External"/><Relationship Id="rId160" Type="http://schemas.openxmlformats.org/officeDocument/2006/relationships/hyperlink" Target="http://www.westlaw.com/Find/Default.wl?rs=dfa1.0&amp;vr=2.0&amp;DB=350&amp;FindType=Y&amp;SerialNum=1987066378" TargetMode="External"/><Relationship Id="rId161" Type="http://schemas.openxmlformats.org/officeDocument/2006/relationships/hyperlink" Target="http://www.westlaw.com/Find/Default.wl?rs=dfa1.0&amp;vr=2.0&amp;DB=350&amp;FindType=Y&amp;SerialNum=1987000948" TargetMode="External"/><Relationship Id="rId162" Type="http://schemas.openxmlformats.org/officeDocument/2006/relationships/hyperlink" Target="http://www.westlaw.com/Find/Default.wl?rs=dfa1.0&amp;vr=2.0&amp;DB=350&amp;FindType=Y&amp;SerialNum=1987002390" TargetMode="External"/><Relationship Id="rId163" Type="http://schemas.openxmlformats.org/officeDocument/2006/relationships/hyperlink" Target="http://www.westlaw.com/Find/Default.wl?rs=dfa1.0&amp;vr=2.0&amp;DB=350&amp;FindType=Y&amp;SerialNum=1987017420" TargetMode="External"/><Relationship Id="rId164" Type="http://schemas.openxmlformats.org/officeDocument/2006/relationships/hyperlink" Target="http://www.westlaw.com/Find/Default.wl?rs=dfa1.0&amp;vr=2.0&amp;DB=350&amp;FindType=Y&amp;SerialNum=1986161747" TargetMode="External"/><Relationship Id="rId165" Type="http://schemas.openxmlformats.org/officeDocument/2006/relationships/hyperlink" Target="http://www.westlaw.com/Find/Default.wl?rs=dfa1.0&amp;vr=2.0&amp;DB=350&amp;FindType=Y&amp;SerialNum=1986161932" TargetMode="External"/><Relationship Id="rId166" Type="http://schemas.openxmlformats.org/officeDocument/2006/relationships/hyperlink" Target="http://www.westlaw.com/Find/Default.wl?rs=dfa1.0&amp;vr=2.0&amp;DB=350&amp;FindType=Y&amp;SerialNum=1986158385" TargetMode="External"/><Relationship Id="rId167" Type="http://schemas.openxmlformats.org/officeDocument/2006/relationships/hyperlink" Target="http://www.westlaw.com/Find/Default.wl?rs=dfa1.0&amp;vr=2.0&amp;DB=350&amp;FindType=Y&amp;SerialNum=1986163259" TargetMode="External"/><Relationship Id="rId168" Type="http://schemas.openxmlformats.org/officeDocument/2006/relationships/hyperlink" Target="http://www.westlaw.com/Find/Default.wl?rs=dfa1.0&amp;vr=2.0&amp;DB=350&amp;FindType=Y&amp;SerialNum=1986160470" TargetMode="External"/><Relationship Id="rId169" Type="http://schemas.openxmlformats.org/officeDocument/2006/relationships/hyperlink" Target="http://www.westlaw.com/Find/Default.wl?rs=dfa1.0&amp;vr=2.0&amp;DB=350&amp;FindType=Y&amp;SerialNum=1986161047" TargetMode="External"/><Relationship Id="rId250" Type="http://schemas.openxmlformats.org/officeDocument/2006/relationships/hyperlink" Target="http://www.westlaw.com/Find/Default.wl?rs=dfa1.0&amp;vr=2.0&amp;DB=345&amp;FindType=Y&amp;SerialNum=1987091569" TargetMode="External"/><Relationship Id="rId251" Type="http://schemas.openxmlformats.org/officeDocument/2006/relationships/hyperlink" Target="http://www.westlaw.com/Find/Default.wl?rs=dfa1.0&amp;vr=2.0&amp;DB=999&amp;FindType=Y&amp;SerialNum=1987060658" TargetMode="External"/><Relationship Id="rId252" Type="http://schemas.openxmlformats.org/officeDocument/2006/relationships/hyperlink" Target="http://www.westlaw.com/Find/Default.wl?rs=dfa1.0&amp;vr=2.0&amp;DB=345&amp;FindType=Y&amp;SerialNum=1987058220" TargetMode="External"/><Relationship Id="rId253" Type="http://schemas.openxmlformats.org/officeDocument/2006/relationships/hyperlink" Target="http://www.westlaw.com/Find/Default.wl?rs=dfa1.0&amp;vr=2.0&amp;DB=999&amp;FindType=Y&amp;SerialNum=1987059522" TargetMode="External"/><Relationship Id="rId254" Type="http://schemas.openxmlformats.org/officeDocument/2006/relationships/hyperlink" Target="http://www.westlaw.com/Find/Default.wl?rs=dfa1.0&amp;vr=2.0&amp;DB=345&amp;FindType=Y&amp;SerialNum=1987150460" TargetMode="External"/><Relationship Id="rId255" Type="http://schemas.openxmlformats.org/officeDocument/2006/relationships/hyperlink" Target="http://www.westlaw.com/Find/Default.wl?rs=dfa1.0&amp;vr=2.0&amp;DB=345&amp;FindType=Y&amp;SerialNum=1987131719" TargetMode="External"/><Relationship Id="rId256" Type="http://schemas.openxmlformats.org/officeDocument/2006/relationships/hyperlink" Target="http://www.westlaw.com/Find/Default.wl?rs=dfa1.0&amp;vr=2.0&amp;DB=345&amp;FindType=Y&amp;SerialNum=1987049359" TargetMode="External"/><Relationship Id="rId257" Type="http://schemas.openxmlformats.org/officeDocument/2006/relationships/hyperlink" Target="http://www.westlaw.com/Find/Default.wl?rs=dfa1.0&amp;vr=2.0&amp;DB=344&amp;FindType=Y&amp;SerialNum=1987119920" TargetMode="External"/><Relationship Id="rId258" Type="http://schemas.openxmlformats.org/officeDocument/2006/relationships/hyperlink" Target="http://www.westlaw.com/Find/Default.wl?rs=dfa1.0&amp;vr=2.0&amp;DB=345&amp;FindType=Y&amp;SerialNum=1987050402" TargetMode="External"/><Relationship Id="rId259" Type="http://schemas.openxmlformats.org/officeDocument/2006/relationships/hyperlink" Target="http://www.westlaw.com/Find/Default.wl?rs=dfa1.0&amp;vr=2.0&amp;DB=345&amp;FindType=Y&amp;SerialNum=1987102099" TargetMode="External"/><Relationship Id="rId100" Type="http://schemas.openxmlformats.org/officeDocument/2006/relationships/hyperlink" Target="http://www.westlaw.com/Find/Default.wl?rs=dfa1.0&amp;vr=2.0&amp;DB=350&amp;FindType=Y&amp;SerialNum=1987085621" TargetMode="External"/><Relationship Id="rId101" Type="http://schemas.openxmlformats.org/officeDocument/2006/relationships/hyperlink" Target="http://www.westlaw.com/Find/Default.wl?rs=dfa1.0&amp;vr=2.0&amp;DB=350&amp;FindType=Y&amp;SerialNum=1988085276" TargetMode="External"/><Relationship Id="rId102" Type="http://schemas.openxmlformats.org/officeDocument/2006/relationships/hyperlink" Target="http://www.westlaw.com/Find/Default.wl?rs=dfa1.0&amp;vr=2.0&amp;DB=350&amp;FindType=Y&amp;SerialNum=1987084832" TargetMode="External"/><Relationship Id="rId103" Type="http://schemas.openxmlformats.org/officeDocument/2006/relationships/hyperlink" Target="http://www.westlaw.com/Find/Default.wl?rs=dfa1.0&amp;vr=2.0&amp;DB=350&amp;FindType=Y&amp;SerialNum=1987081870" TargetMode="External"/><Relationship Id="rId104" Type="http://schemas.openxmlformats.org/officeDocument/2006/relationships/hyperlink" Target="http://www.westlaw.com/Find/Default.wl?rs=dfa1.0&amp;vr=2.0&amp;DB=350&amp;FindType=Y&amp;SerialNum=1987083221" TargetMode="External"/><Relationship Id="rId105" Type="http://schemas.openxmlformats.org/officeDocument/2006/relationships/hyperlink" Target="http://www.westlaw.com/Find/Default.wl?rs=dfa1.0&amp;vr=2.0&amp;DB=999&amp;FindType=Y&amp;SerialNum=1989071313" TargetMode="External"/></Relationships>
</file>

<file path=xl/worksheets/_rels/sheet21.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8080917" TargetMode="External"/><Relationship Id="rId107" Type="http://schemas.openxmlformats.org/officeDocument/2006/relationships/hyperlink" Target="http://www.westlaw.com/Find/Default.wl?rs=dfa1.0&amp;vr=2.0&amp;DB=350&amp;FindType=Y&amp;SerialNum=1988080921" TargetMode="External"/><Relationship Id="rId108" Type="http://schemas.openxmlformats.org/officeDocument/2006/relationships/hyperlink" Target="http://www.westlaw.com/Find/Default.wl?rs=dfa1.0&amp;vr=2.0&amp;DB=350&amp;FindType=Y&amp;SerialNum=1988079095" TargetMode="External"/><Relationship Id="rId109" Type="http://schemas.openxmlformats.org/officeDocument/2006/relationships/hyperlink" Target="http://www.westlaw.com/Find/Default.wl?rs=dfa1.0&amp;vr=2.0&amp;DB=350&amp;FindType=Y&amp;SerialNum=1988080152" TargetMode="External"/><Relationship Id="rId70" Type="http://schemas.openxmlformats.org/officeDocument/2006/relationships/hyperlink" Target="http://www.westlaw.com/Find/Default.wl?rs=dfa1.0&amp;vr=2.0&amp;DB=350&amp;FindType=Y&amp;SerialNum=1988109883" TargetMode="External"/><Relationship Id="rId71" Type="http://schemas.openxmlformats.org/officeDocument/2006/relationships/hyperlink" Target="http://www.westlaw.com/Find/Default.wl?rs=dfa1.0&amp;vr=2.0&amp;DB=350&amp;FindType=Y&amp;SerialNum=1988109893" TargetMode="External"/><Relationship Id="rId72" Type="http://schemas.openxmlformats.org/officeDocument/2006/relationships/hyperlink" Target="http://www.westlaw.com/Find/Default.wl?rs=dfa1.0&amp;vr=2.0&amp;DB=350&amp;FindType=Y&amp;SerialNum=1988109869" TargetMode="External"/><Relationship Id="rId73" Type="http://schemas.openxmlformats.org/officeDocument/2006/relationships/hyperlink" Target="http://www.westlaw.com/Find/Default.wl?rs=dfa1.0&amp;vr=2.0&amp;DB=350&amp;FindType=Y&amp;SerialNum=1988108574" TargetMode="External"/><Relationship Id="rId74" Type="http://schemas.openxmlformats.org/officeDocument/2006/relationships/hyperlink" Target="http://www.westlaw.com/Find/Default.wl?rs=dfa1.0&amp;vr=2.0&amp;DB=350&amp;FindType=Y&amp;SerialNum=1988108088" TargetMode="External"/><Relationship Id="rId75" Type="http://schemas.openxmlformats.org/officeDocument/2006/relationships/hyperlink" Target="http://www.westlaw.com/Find/Default.wl?rs=dfa1.0&amp;vr=2.0&amp;DB=350&amp;FindType=Y&amp;SerialNum=1988110475" TargetMode="External"/><Relationship Id="rId76" Type="http://schemas.openxmlformats.org/officeDocument/2006/relationships/hyperlink" Target="http://www.westlaw.com/Find/Default.wl?rs=dfa1.0&amp;vr=2.0&amp;DB=350&amp;FindType=Y&amp;SerialNum=1988108086" TargetMode="External"/><Relationship Id="rId77" Type="http://schemas.openxmlformats.org/officeDocument/2006/relationships/hyperlink" Target="http://www.westlaw.com/Find/Default.wl?rs=dfa1.0&amp;vr=2.0&amp;DB=350&amp;FindType=Y&amp;SerialNum=1988106150" TargetMode="External"/><Relationship Id="rId78" Type="http://schemas.openxmlformats.org/officeDocument/2006/relationships/hyperlink" Target="http://www.westlaw.com/Find/Default.wl?rs=dfa1.0&amp;vr=2.0&amp;DB=350&amp;FindType=Y&amp;SerialNum=1988108853" TargetMode="External"/><Relationship Id="rId79" Type="http://schemas.openxmlformats.org/officeDocument/2006/relationships/hyperlink" Target="http://www.westlaw.com/Find/Default.wl?rs=dfa1.0&amp;vr=2.0&amp;DB=350&amp;FindType=Y&amp;SerialNum=1988104520" TargetMode="External"/><Relationship Id="rId170" Type="http://schemas.openxmlformats.org/officeDocument/2006/relationships/hyperlink" Target="http://www.westlaw.com/Find/Default.wl?rs=dfa1.0&amp;vr=2.0&amp;DB=350&amp;FindType=Y&amp;SerialNum=1988004335" TargetMode="External"/><Relationship Id="rId171" Type="http://schemas.openxmlformats.org/officeDocument/2006/relationships/hyperlink" Target="http://www.westlaw.com/Find/Default.wl?rs=dfa1.0&amp;vr=2.0&amp;DB=350&amp;FindType=Y&amp;SerialNum=1987161162" TargetMode="External"/><Relationship Id="rId172" Type="http://schemas.openxmlformats.org/officeDocument/2006/relationships/hyperlink" Target="http://www.westlaw.com/Find/Default.wl?rs=dfa1.0&amp;vr=2.0&amp;DB=350&amp;FindType=Y&amp;SerialNum=1987158159" TargetMode="External"/><Relationship Id="rId173" Type="http://schemas.openxmlformats.org/officeDocument/2006/relationships/hyperlink" Target="http://www.westlaw.com/Find/Default.wl?rs=dfa1.0&amp;vr=2.0&amp;DB=350&amp;FindType=Y&amp;SerialNum=1987156737" TargetMode="External"/><Relationship Id="rId174" Type="http://schemas.openxmlformats.org/officeDocument/2006/relationships/hyperlink" Target="http://www.westlaw.com/Find/Default.wl?rs=dfa1.0&amp;vr=2.0&amp;DB=350&amp;FindType=Y&amp;SerialNum=1987145598" TargetMode="External"/><Relationship Id="rId175" Type="http://schemas.openxmlformats.org/officeDocument/2006/relationships/hyperlink" Target="http://www.westlaw.com/Find/Default.wl?rs=dfa1.0&amp;vr=2.0&amp;DB=350&amp;FindType=Y&amp;SerialNum=1987152257" TargetMode="External"/><Relationship Id="rId176" Type="http://schemas.openxmlformats.org/officeDocument/2006/relationships/hyperlink" Target="http://www.westlaw.com/Find/Default.wl?rs=dfa1.0&amp;vr=2.0&amp;DB=350&amp;FindType=Y&amp;SerialNum=1987151027" TargetMode="External"/><Relationship Id="rId177" Type="http://schemas.openxmlformats.org/officeDocument/2006/relationships/hyperlink" Target="http://www.westlaw.com/Find/Default.wl?rs=dfa1.0&amp;vr=2.0&amp;DB=350&amp;FindType=Y&amp;SerialNum=1987150440" TargetMode="External"/><Relationship Id="rId178" Type="http://schemas.openxmlformats.org/officeDocument/2006/relationships/hyperlink" Target="http://www.westlaw.com/Find/Default.wl?rs=dfa1.0&amp;vr=2.0&amp;DB=350&amp;FindType=Y&amp;SerialNum=1987148124" TargetMode="External"/><Relationship Id="rId179" Type="http://schemas.openxmlformats.org/officeDocument/2006/relationships/hyperlink" Target="http://www.westlaw.com/Find/Default.wl?rs=dfa1.0&amp;vr=2.0&amp;DB=350&amp;FindType=Y&amp;SerialNum=1987149539" TargetMode="External"/><Relationship Id="rId260" Type="http://schemas.openxmlformats.org/officeDocument/2006/relationships/hyperlink" Target="http://www.westlaw.com/Find/Default.wl?rs=dfa1.0&amp;vr=2.0&amp;DB=345&amp;FindType=Y&amp;SerialNum=1989068948" TargetMode="External"/><Relationship Id="rId10" Type="http://schemas.openxmlformats.org/officeDocument/2006/relationships/hyperlink" Target="http://www.westlaw.com/Find/Default.wl?rs=dfa1.0&amp;vr=2.0&amp;DB=780&amp;FindType=Y&amp;SerialNum=1988041657" TargetMode="External"/><Relationship Id="rId11" Type="http://schemas.openxmlformats.org/officeDocument/2006/relationships/hyperlink" Target="http://www.westlaw.com/Find/Default.wl?rs=dfa1.0&amp;vr=2.0&amp;DB=780&amp;FindType=Y&amp;SerialNum=1988034414" TargetMode="External"/><Relationship Id="rId12" Type="http://schemas.openxmlformats.org/officeDocument/2006/relationships/hyperlink" Target="http://www.westlaw.com/Find/Default.wl?rs=dfa1.0&amp;vr=2.0&amp;DB=780&amp;FindType=Y&amp;SerialNum=1988034600" TargetMode="External"/><Relationship Id="rId13" Type="http://schemas.openxmlformats.org/officeDocument/2006/relationships/hyperlink" Target="http://www.westlaw.com/Find/Default.wl?rs=dfa1.0&amp;vr=2.0&amp;DB=780&amp;FindType=Y&amp;SerialNum=1988013779" TargetMode="External"/><Relationship Id="rId14" Type="http://schemas.openxmlformats.org/officeDocument/2006/relationships/hyperlink" Target="http://www.westlaw.com/Find/Default.wl?rs=dfa1.0&amp;vr=2.0&amp;DB=780&amp;FindType=Y&amp;SerialNum=1988010827" TargetMode="External"/><Relationship Id="rId15" Type="http://schemas.openxmlformats.org/officeDocument/2006/relationships/hyperlink" Target="http://www.westlaw.com/Find/Default.wl?rs=dfa1.0&amp;vr=2.0&amp;DB=780&amp;FindType=Y&amp;SerialNum=1987157076" TargetMode="External"/><Relationship Id="rId16" Type="http://schemas.openxmlformats.org/officeDocument/2006/relationships/hyperlink" Target="http://www.westlaw.com/Find/Default.wl?rs=dfa1.0&amp;vr=2.0&amp;DB=780&amp;FindType=Y&amp;SerialNum=1987157077" TargetMode="External"/><Relationship Id="rId17" Type="http://schemas.openxmlformats.org/officeDocument/2006/relationships/hyperlink" Target="http://www.westlaw.com/Find/Default.wl?rs=dfa1.0&amp;vr=2.0&amp;DB=780&amp;FindType=Y&amp;SerialNum=1987143307" TargetMode="External"/><Relationship Id="rId18" Type="http://schemas.openxmlformats.org/officeDocument/2006/relationships/hyperlink" Target="http://www.westlaw.com/Find/Default.wl?rs=dfa1.0&amp;vr=2.0&amp;DB=780&amp;FindType=Y&amp;SerialNum=1987139209" TargetMode="External"/><Relationship Id="rId19" Type="http://schemas.openxmlformats.org/officeDocument/2006/relationships/hyperlink" Target="http://www.westlaw.com/Find/Default.wl?rs=dfa1.0&amp;vr=2.0&amp;DB=780&amp;FindType=Y&amp;SerialNum=1987139210" TargetMode="External"/><Relationship Id="rId261" Type="http://schemas.openxmlformats.org/officeDocument/2006/relationships/hyperlink" Target="http://www.westlaw.com/Find/Default.wl?rs=dfa1.0&amp;vr=2.0&amp;DB=345&amp;FindType=Y&amp;SerialNum=1988056383" TargetMode="External"/><Relationship Id="rId262" Type="http://schemas.openxmlformats.org/officeDocument/2006/relationships/hyperlink" Target="http://www.westlaw.com/Find/Default.wl?rs=dfa1.0&amp;vr=2.0&amp;DB=999&amp;FindType=Y&amp;SerialNum=1989094150" TargetMode="External"/><Relationship Id="rId263" Type="http://schemas.openxmlformats.org/officeDocument/2006/relationships/hyperlink" Target="http://www.westlaw.com/Find/Default.wl?rs=dfa1.0&amp;vr=2.0&amp;DB=345&amp;FindType=Y&amp;SerialNum=1988112544" TargetMode="External"/><Relationship Id="rId264" Type="http://schemas.openxmlformats.org/officeDocument/2006/relationships/hyperlink" Target="http://www.westlaw.com/Find/Default.wl?rs=dfa1.0&amp;vr=2.0&amp;DB=345&amp;FindType=Y&amp;SerialNum=1988052124" TargetMode="External"/><Relationship Id="rId110" Type="http://schemas.openxmlformats.org/officeDocument/2006/relationships/hyperlink" Target="http://www.westlaw.com/Find/Default.wl?rs=dfa1.0&amp;vr=2.0&amp;DB=350&amp;FindType=Y&amp;SerialNum=1988069935" TargetMode="External"/><Relationship Id="rId111" Type="http://schemas.openxmlformats.org/officeDocument/2006/relationships/hyperlink" Target="http://www.westlaw.com/Find/Default.wl?rs=dfa1.0&amp;vr=2.0&amp;DB=350&amp;FindType=Y&amp;SerialNum=1988077772" TargetMode="External"/><Relationship Id="rId112" Type="http://schemas.openxmlformats.org/officeDocument/2006/relationships/hyperlink" Target="http://www.westlaw.com/Find/Default.wl?rs=dfa1.0&amp;vr=2.0&amp;DB=350&amp;FindType=Y&amp;SerialNum=1988075096" TargetMode="External"/><Relationship Id="rId113" Type="http://schemas.openxmlformats.org/officeDocument/2006/relationships/hyperlink" Target="http://www.westlaw.com/Find/Default.wl?rs=dfa1.0&amp;vr=2.0&amp;DB=350&amp;FindType=Y&amp;SerialNum=1988070315" TargetMode="External"/><Relationship Id="rId114" Type="http://schemas.openxmlformats.org/officeDocument/2006/relationships/hyperlink" Target="http://www.westlaw.com/Find/Default.wl?rs=dfa1.0&amp;vr=2.0&amp;DB=350&amp;FindType=Y&amp;SerialNum=1988059556" TargetMode="External"/><Relationship Id="rId115" Type="http://schemas.openxmlformats.org/officeDocument/2006/relationships/hyperlink" Target="http://www.westlaw.com/Find/Default.wl?rs=dfa1.0&amp;vr=2.0&amp;DB=350&amp;FindType=Y&amp;SerialNum=1988070168" TargetMode="External"/><Relationship Id="rId116" Type="http://schemas.openxmlformats.org/officeDocument/2006/relationships/hyperlink" Target="http://www.westlaw.com/Find/Default.wl?rs=dfa1.0&amp;vr=2.0&amp;DB=350&amp;FindType=Y&amp;SerialNum=1988065078" TargetMode="External"/><Relationship Id="rId117" Type="http://schemas.openxmlformats.org/officeDocument/2006/relationships/hyperlink" Target="http://www.westlaw.com/Find/Default.wl?rs=dfa1.0&amp;vr=2.0&amp;DB=350&amp;FindType=Y&amp;SerialNum=1988052834" TargetMode="External"/><Relationship Id="rId118" Type="http://schemas.openxmlformats.org/officeDocument/2006/relationships/hyperlink" Target="http://www.westlaw.com/Find/Default.wl?rs=dfa1.0&amp;vr=2.0&amp;DB=350&amp;FindType=Y&amp;SerialNum=1988060345" TargetMode="External"/><Relationship Id="rId119" Type="http://schemas.openxmlformats.org/officeDocument/2006/relationships/hyperlink" Target="http://www.westlaw.com/Find/Default.wl?rs=dfa1.0&amp;vr=2.0&amp;DB=350&amp;FindType=Y&amp;SerialNum=1988076198" TargetMode="External"/><Relationship Id="rId200" Type="http://schemas.openxmlformats.org/officeDocument/2006/relationships/hyperlink" Target="http://www.westlaw.com/Find/Default.wl?rs=dfa1.0&amp;vr=2.0&amp;DB=345&amp;FindType=Y&amp;SerialNum=1988126648" TargetMode="External"/><Relationship Id="rId201" Type="http://schemas.openxmlformats.org/officeDocument/2006/relationships/hyperlink" Target="http://www.westlaw.com/Find/Default.wl?rs=dfa1.0&amp;vr=2.0&amp;DB=345&amp;FindType=Y&amp;SerialNum=1988144076" TargetMode="External"/><Relationship Id="rId202" Type="http://schemas.openxmlformats.org/officeDocument/2006/relationships/hyperlink" Target="http://www.westlaw.com/Find/Default.wl?rs=dfa1.0&amp;vr=2.0&amp;DB=345&amp;FindType=Y&amp;SerialNum=1989028876" TargetMode="External"/><Relationship Id="rId203" Type="http://schemas.openxmlformats.org/officeDocument/2006/relationships/hyperlink" Target="http://www.westlaw.com/Find/Default.wl?rs=dfa1.0&amp;vr=2.0&amp;DB=345&amp;FindType=Y&amp;SerialNum=1988151311" TargetMode="External"/><Relationship Id="rId204" Type="http://schemas.openxmlformats.org/officeDocument/2006/relationships/hyperlink" Target="http://www.westlaw.com/Find/Default.wl?rs=dfa1.0&amp;vr=2.0&amp;DB=999&amp;FindType=Y&amp;SerialNum=1988122888" TargetMode="External"/><Relationship Id="rId205" Type="http://schemas.openxmlformats.org/officeDocument/2006/relationships/hyperlink" Target="http://www.westlaw.com/Find/Default.wl?rs=dfa1.0&amp;vr=2.0&amp;DB=345&amp;FindType=Y&amp;SerialNum=1988124337" TargetMode="External"/><Relationship Id="rId206" Type="http://schemas.openxmlformats.org/officeDocument/2006/relationships/hyperlink" Target="http://www.westlaw.com/Find/Default.wl?rs=dfa1.0&amp;vr=2.0&amp;DB=999&amp;FindType=Y&amp;SerialNum=1992049951" TargetMode="External"/><Relationship Id="rId207" Type="http://schemas.openxmlformats.org/officeDocument/2006/relationships/hyperlink" Target="http://www.westlaw.com/Find/Default.wl?rs=dfa1.0&amp;vr=2.0&amp;DB=345&amp;FindType=Y&amp;SerialNum=1988116711" TargetMode="External"/><Relationship Id="rId208" Type="http://schemas.openxmlformats.org/officeDocument/2006/relationships/hyperlink" Target="http://www.westlaw.com/Find/Default.wl?rs=dfa1.0&amp;vr=2.0&amp;DB=999&amp;FindType=Y&amp;SerialNum=1989070076" TargetMode="External"/><Relationship Id="rId209" Type="http://schemas.openxmlformats.org/officeDocument/2006/relationships/hyperlink" Target="http://www.westlaw.com/Find/Default.wl?rs=dfa1.0&amp;vr=2.0&amp;DB=999&amp;FindType=Y&amp;SerialNum=1991163636" TargetMode="External"/><Relationship Id="rId265" Type="http://schemas.openxmlformats.org/officeDocument/2006/relationships/hyperlink" Target="http://www.westlaw.com/Find/Default.wl?rs=dfa1.0&amp;vr=2.0&amp;DB=345&amp;FindType=Y&amp;SerialNum=1988058749" TargetMode="External"/><Relationship Id="rId266" Type="http://schemas.openxmlformats.org/officeDocument/2006/relationships/hyperlink" Target="http://www.westlaw.com/Find/Default.wl?rs=dfa1.0&amp;vr=2.0&amp;DB=345&amp;FindType=Y&amp;SerialNum=1988056633" TargetMode="External"/><Relationship Id="rId267" Type="http://schemas.openxmlformats.org/officeDocument/2006/relationships/hyperlink" Target="http://www.westlaw.com/Find/Default.wl?rs=dfa1.0&amp;vr=2.0&amp;DB=345&amp;FindType=Y&amp;SerialNum=1988046986" TargetMode="External"/><Relationship Id="rId268" Type="http://schemas.openxmlformats.org/officeDocument/2006/relationships/hyperlink" Target="http://www.westlaw.com/Find/Default.wl?rs=dfa1.0&amp;vr=2.0&amp;DB=345&amp;FindType=Y&amp;SerialNum=1988044497" TargetMode="External"/><Relationship Id="rId269" Type="http://schemas.openxmlformats.org/officeDocument/2006/relationships/hyperlink" Target="http://www.westlaw.com/Find/Default.wl?rs=dfa1.0&amp;vr=2.0&amp;DB=164&amp;FindType=Y&amp;SerialNum=1988049289" TargetMode="External"/><Relationship Id="rId1" Type="http://schemas.openxmlformats.org/officeDocument/2006/relationships/hyperlink" Target="http://www.westlaw.com/Find/Default.wl?rs=dfa1.0&amp;vr=2.0&amp;DB=780&amp;FindType=Y&amp;SerialNum=1988090827" TargetMode="External"/><Relationship Id="rId2" Type="http://schemas.openxmlformats.org/officeDocument/2006/relationships/hyperlink" Target="http://www.westlaw.com/Find/Default.wl?rs=dfa1.0&amp;vr=2.0&amp;DB=780&amp;FindType=Y&amp;SerialNum=1988090764" TargetMode="External"/><Relationship Id="rId3" Type="http://schemas.openxmlformats.org/officeDocument/2006/relationships/hyperlink" Target="http://www.westlaw.com/Find/Default.wl?rs=dfa1.0&amp;vr=2.0&amp;DB=780&amp;FindType=Y&amp;SerialNum=1988080337" TargetMode="External"/><Relationship Id="rId4" Type="http://schemas.openxmlformats.org/officeDocument/2006/relationships/hyperlink" Target="http://www.westlaw.com/Find/Default.wl?rs=dfa1.0&amp;vr=2.0&amp;DB=780&amp;FindType=Y&amp;SerialNum=1988077743" TargetMode="External"/><Relationship Id="rId5" Type="http://schemas.openxmlformats.org/officeDocument/2006/relationships/hyperlink" Target="http://www.westlaw.com/Find/Default.wl?rs=dfa1.0&amp;vr=2.0&amp;DB=780&amp;FindType=Y&amp;SerialNum=1988067225" TargetMode="External"/><Relationship Id="rId6" Type="http://schemas.openxmlformats.org/officeDocument/2006/relationships/hyperlink" Target="http://www.westlaw.com/Find/Default.wl?rs=dfa1.0&amp;vr=2.0&amp;DB=780&amp;FindType=Y&amp;SerialNum=1988053959" TargetMode="External"/><Relationship Id="rId7" Type="http://schemas.openxmlformats.org/officeDocument/2006/relationships/hyperlink" Target="http://www.westlaw.com/Find/Default.wl?rs=dfa1.0&amp;vr=2.0&amp;DB=780&amp;FindType=Y&amp;SerialNum=1988053963" TargetMode="External"/><Relationship Id="rId8" Type="http://schemas.openxmlformats.org/officeDocument/2006/relationships/hyperlink" Target="http://www.westlaw.com/Find/Default.wl?rs=dfa1.0&amp;vr=2.0&amp;DB=780&amp;FindType=Y&amp;SerialNum=1988044979" TargetMode="External"/><Relationship Id="rId9" Type="http://schemas.openxmlformats.org/officeDocument/2006/relationships/hyperlink" Target="http://www.westlaw.com/Find/Default.wl?rs=dfa1.0&amp;vr=2.0&amp;DB=780&amp;FindType=Y&amp;SerialNum=1988044981" TargetMode="External"/><Relationship Id="rId80" Type="http://schemas.openxmlformats.org/officeDocument/2006/relationships/hyperlink" Target="http://www.westlaw.com/Find/Default.wl?rs=dfa1.0&amp;vr=2.0&amp;DB=350&amp;FindType=Y&amp;SerialNum=1988103673" TargetMode="External"/><Relationship Id="rId81" Type="http://schemas.openxmlformats.org/officeDocument/2006/relationships/hyperlink" Target="http://www.westlaw.com/Find/Default.wl?rs=dfa1.0&amp;vr=2.0&amp;DB=350&amp;FindType=Y&amp;SerialNum=1988103460" TargetMode="External"/><Relationship Id="rId82" Type="http://schemas.openxmlformats.org/officeDocument/2006/relationships/hyperlink" Target="http://www.westlaw.com/Find/Default.wl?rs=dfa1.0&amp;vr=2.0&amp;DB=350&amp;FindType=Y&amp;SerialNum=1988096214" TargetMode="External"/><Relationship Id="rId83" Type="http://schemas.openxmlformats.org/officeDocument/2006/relationships/hyperlink" Target="http://www.westlaw.com/Find/Default.wl?rs=dfa1.0&amp;vr=2.0&amp;DB=350&amp;FindType=Y&amp;SerialNum=1988103774" TargetMode="External"/><Relationship Id="rId84" Type="http://schemas.openxmlformats.org/officeDocument/2006/relationships/hyperlink" Target="http://www.westlaw.com/Find/Default.wl?rs=dfa1.0&amp;vr=2.0&amp;DB=350&amp;FindType=Y&amp;SerialNum=1988102329" TargetMode="External"/><Relationship Id="rId85" Type="http://schemas.openxmlformats.org/officeDocument/2006/relationships/hyperlink" Target="http://www.westlaw.com/Find/Default.wl?rs=dfa1.0&amp;vr=2.0&amp;DB=350&amp;FindType=Y&amp;SerialNum=1988092356" TargetMode="External"/><Relationship Id="rId86" Type="http://schemas.openxmlformats.org/officeDocument/2006/relationships/hyperlink" Target="http://www.westlaw.com/Find/Default.wl?rs=dfa1.0&amp;vr=2.0&amp;DB=350&amp;FindType=Y&amp;SerialNum=1988099086" TargetMode="External"/><Relationship Id="rId87" Type="http://schemas.openxmlformats.org/officeDocument/2006/relationships/hyperlink" Target="http://www.westlaw.com/Find/Default.wl?rs=dfa1.0&amp;vr=2.0&amp;DB=350&amp;FindType=Y&amp;SerialNum=1988097759" TargetMode="External"/><Relationship Id="rId88" Type="http://schemas.openxmlformats.org/officeDocument/2006/relationships/hyperlink" Target="http://www.westlaw.com/Find/Default.wl?rs=dfa1.0&amp;vr=2.0&amp;DB=350&amp;FindType=Y&amp;SerialNum=1988096281" TargetMode="External"/><Relationship Id="rId89" Type="http://schemas.openxmlformats.org/officeDocument/2006/relationships/hyperlink" Target="http://www.westlaw.com/Find/Default.wl?rs=dfa1.0&amp;vr=2.0&amp;DB=350&amp;FindType=Y&amp;SerialNum=1988100258" TargetMode="External"/><Relationship Id="rId180" Type="http://schemas.openxmlformats.org/officeDocument/2006/relationships/hyperlink" Target="http://www.westlaw.com/Find/Default.wl?rs=dfa1.0&amp;vr=2.0&amp;DB=350&amp;FindType=Y&amp;SerialNum=1987147270" TargetMode="External"/><Relationship Id="rId181" Type="http://schemas.openxmlformats.org/officeDocument/2006/relationships/hyperlink" Target="http://www.westlaw.com/Find/Default.wl?rs=dfa1.0&amp;vr=2.0&amp;DB=350&amp;FindType=Y&amp;SerialNum=1987138874" TargetMode="External"/><Relationship Id="rId182" Type="http://schemas.openxmlformats.org/officeDocument/2006/relationships/hyperlink" Target="http://www.westlaw.com/Find/Default.wl?rs=dfa1.0&amp;vr=2.0&amp;DB=350&amp;FindType=Y&amp;SerialNum=1987145937" TargetMode="External"/><Relationship Id="rId183" Type="http://schemas.openxmlformats.org/officeDocument/2006/relationships/hyperlink" Target="http://www.westlaw.com/Find/Default.wl?rs=dfa1.0&amp;vr=2.0&amp;DB=350&amp;FindType=Y&amp;SerialNum=1987143119" TargetMode="External"/><Relationship Id="rId184" Type="http://schemas.openxmlformats.org/officeDocument/2006/relationships/hyperlink" Target="http://www.westlaw.com/Find/Default.wl?rs=dfa1.0&amp;vr=2.0&amp;DB=350&amp;FindType=Y&amp;SerialNum=1987140448" TargetMode="External"/><Relationship Id="rId185" Type="http://schemas.openxmlformats.org/officeDocument/2006/relationships/hyperlink" Target="http://www.westlaw.com/Find/Default.wl?rs=dfa1.0&amp;vr=2.0&amp;DB=350&amp;FindType=Y&amp;SerialNum=1987140452" TargetMode="External"/><Relationship Id="rId186" Type="http://schemas.openxmlformats.org/officeDocument/2006/relationships/hyperlink" Target="http://www.westlaw.com/Find/Default.wl?rs=dfa1.0&amp;vr=2.0&amp;DB=350&amp;FindType=Y&amp;SerialNum=1987137006" TargetMode="External"/><Relationship Id="rId187" Type="http://schemas.openxmlformats.org/officeDocument/2006/relationships/hyperlink" Target="http://www.westlaw.com/Find/Default.wl?rs=dfa1.0&amp;vr=2.0&amp;DB=350&amp;FindType=Y&amp;SerialNum=1987137177" TargetMode="External"/><Relationship Id="rId188" Type="http://schemas.openxmlformats.org/officeDocument/2006/relationships/hyperlink" Target="http://www.westlaw.com/Find/Default.wl?rs=dfa1.0&amp;vr=2.0&amp;DB=350&amp;FindType=Y&amp;SerialNum=1988049555" TargetMode="External"/><Relationship Id="rId189" Type="http://schemas.openxmlformats.org/officeDocument/2006/relationships/hyperlink" Target="http://www.westlaw.com/Find/Default.wl?rs=dfa1.0&amp;vr=2.0&amp;DB=350&amp;FindType=Y&amp;SerialNum=1987141892" TargetMode="External"/><Relationship Id="rId270" Type="http://schemas.openxmlformats.org/officeDocument/2006/relationships/hyperlink" Target="http://www.westlaw.com/Find/Default.wl?rs=dfa1.0&amp;vr=2.0&amp;DB=345&amp;FindType=Y&amp;SerialNum=1988069739" TargetMode="External"/><Relationship Id="rId20" Type="http://schemas.openxmlformats.org/officeDocument/2006/relationships/hyperlink" Target="http://www.westlaw.com/Find/Default.wl?rs=dfa1.0&amp;vr=2.0&amp;DB=780&amp;FindType=Y&amp;SerialNum=1987139211" TargetMode="External"/><Relationship Id="rId21" Type="http://schemas.openxmlformats.org/officeDocument/2006/relationships/hyperlink" Target="http://www.westlaw.com/Find/Default.wl?rs=dfa1.0&amp;vr=2.0&amp;DB=780&amp;FindType=Y&amp;SerialNum=1988084191" TargetMode="External"/><Relationship Id="rId22" Type="http://schemas.openxmlformats.org/officeDocument/2006/relationships/hyperlink" Target="http://www.westlaw.com/Find/Default.wl?rs=dfa1.0&amp;vr=2.0&amp;DB=780&amp;FindType=Y&amp;SerialNum=1988084195" TargetMode="External"/><Relationship Id="rId23" Type="http://schemas.openxmlformats.org/officeDocument/2006/relationships/hyperlink" Target="http://www.westlaw.com/Find/Default.wl?rs=dfa1.0&amp;vr=2.0&amp;DB=780&amp;FindType=Y&amp;SerialNum=1988084198" TargetMode="External"/><Relationship Id="rId24" Type="http://schemas.openxmlformats.org/officeDocument/2006/relationships/hyperlink" Target="http://www.westlaw.com/Find/Default.wl?rs=dfa1.0&amp;vr=2.0&amp;DB=780&amp;FindType=Y&amp;SerialNum=1988082577" TargetMode="External"/><Relationship Id="rId25" Type="http://schemas.openxmlformats.org/officeDocument/2006/relationships/hyperlink" Target="http://www.westlaw.com/Find/Default.wl?rs=dfa1.0&amp;vr=2.0&amp;DB=780&amp;FindType=Y&amp;SerialNum=1988082581" TargetMode="External"/><Relationship Id="rId26" Type="http://schemas.openxmlformats.org/officeDocument/2006/relationships/hyperlink" Target="http://www.westlaw.com/Find/Default.wl?rs=dfa1.0&amp;vr=2.0&amp;DB=780&amp;FindType=Y&amp;SerialNum=1988082108" TargetMode="External"/><Relationship Id="rId27" Type="http://schemas.openxmlformats.org/officeDocument/2006/relationships/hyperlink" Target="http://www.westlaw.com/Find/Default.wl?rs=dfa1.0&amp;vr=2.0&amp;DB=780&amp;FindType=Y&amp;SerialNum=1988082118" TargetMode="External"/><Relationship Id="rId28" Type="http://schemas.openxmlformats.org/officeDocument/2006/relationships/hyperlink" Target="http://www.westlaw.com/Find/Default.wl?rs=dfa1.0&amp;vr=2.0&amp;DB=780&amp;FindType=Y&amp;SerialNum=1988080757" TargetMode="External"/><Relationship Id="rId29" Type="http://schemas.openxmlformats.org/officeDocument/2006/relationships/hyperlink" Target="http://www.westlaw.com/Find/Default.wl?rs=dfa1.0&amp;vr=2.0&amp;DB=780&amp;FindType=Y&amp;SerialNum=1988079268" TargetMode="External"/><Relationship Id="rId271" Type="http://schemas.openxmlformats.org/officeDocument/2006/relationships/hyperlink" Target="http://www.westlaw.com/Find/Default.wl?rs=dfa1.0&amp;vr=2.0&amp;DB=999&amp;FindType=Y&amp;SerialNum=1988047266" TargetMode="External"/><Relationship Id="rId272" Type="http://schemas.openxmlformats.org/officeDocument/2006/relationships/hyperlink" Target="http://www.westlaw.com/Find/Default.wl?rs=dfa1.0&amp;vr=2.0&amp;DB=999&amp;FindType=Y&amp;SerialNum=1988047369" TargetMode="External"/><Relationship Id="rId273" Type="http://schemas.openxmlformats.org/officeDocument/2006/relationships/hyperlink" Target="http://www.westlaw.com/Find/Default.wl?rs=dfa1.0&amp;vr=2.0&amp;DB=345&amp;FindType=Y&amp;SerialNum=1988075184" TargetMode="External"/><Relationship Id="rId274" Type="http://schemas.openxmlformats.org/officeDocument/2006/relationships/hyperlink" Target="http://www.westlaw.com/Find/Default.wl?rs=dfa1.0&amp;vr=2.0&amp;DB=345&amp;FindType=Y&amp;SerialNum=1988056407" TargetMode="External"/><Relationship Id="rId120" Type="http://schemas.openxmlformats.org/officeDocument/2006/relationships/hyperlink" Target="http://www.westlaw.com/Find/Default.wl?rs=dfa1.0&amp;vr=2.0&amp;DB=350&amp;FindType=Y&amp;SerialNum=1988047738" TargetMode="External"/><Relationship Id="rId121" Type="http://schemas.openxmlformats.org/officeDocument/2006/relationships/hyperlink" Target="http://www.westlaw.com/Find/Default.wl?rs=dfa1.0&amp;vr=2.0&amp;DB=350&amp;FindType=Y&amp;SerialNum=1988052780" TargetMode="External"/><Relationship Id="rId122" Type="http://schemas.openxmlformats.org/officeDocument/2006/relationships/hyperlink" Target="http://www.westlaw.com/Find/Default.wl?rs=dfa1.0&amp;vr=2.0&amp;DB=350&amp;FindType=Y&amp;SerialNum=1989061519" TargetMode="External"/><Relationship Id="rId123" Type="http://schemas.openxmlformats.org/officeDocument/2006/relationships/hyperlink" Target="http://www.westlaw.com/Find/Default.wl?rs=dfa1.0&amp;vr=2.0&amp;DB=350&amp;FindType=Y&amp;SerialNum=1988052793" TargetMode="External"/><Relationship Id="rId124" Type="http://schemas.openxmlformats.org/officeDocument/2006/relationships/hyperlink" Target="http://www.westlaw.com/Find/Default.wl?rs=dfa1.0&amp;vr=2.0&amp;DB=350&amp;FindType=Y&amp;SerialNum=1988050145" TargetMode="External"/><Relationship Id="rId125" Type="http://schemas.openxmlformats.org/officeDocument/2006/relationships/hyperlink" Target="http://www.westlaw.com/Find/Default.wl?rs=dfa1.0&amp;vr=2.0&amp;DB=350&amp;FindType=Y&amp;SerialNum=1988049615" TargetMode="External"/><Relationship Id="rId126" Type="http://schemas.openxmlformats.org/officeDocument/2006/relationships/hyperlink" Target="http://www.westlaw.com/Find/Default.wl?rs=dfa1.0&amp;vr=2.0&amp;DB=350&amp;FindType=Y&amp;SerialNum=1988048389" TargetMode="External"/><Relationship Id="rId127" Type="http://schemas.openxmlformats.org/officeDocument/2006/relationships/hyperlink" Target="http://www.westlaw.com/Find/Default.wl?rs=dfa1.0&amp;vr=2.0&amp;DB=350&amp;FindType=Y&amp;SerialNum=1988046271" TargetMode="External"/><Relationship Id="rId128" Type="http://schemas.openxmlformats.org/officeDocument/2006/relationships/hyperlink" Target="http://www.westlaw.com/Find/Default.wl?rs=dfa1.0&amp;vr=2.0&amp;DB=350&amp;FindType=Y&amp;SerialNum=1988049950" TargetMode="External"/><Relationship Id="rId129" Type="http://schemas.openxmlformats.org/officeDocument/2006/relationships/hyperlink" Target="http://www.westlaw.com/Find/Default.wl?rs=dfa1.0&amp;vr=2.0&amp;DB=350&amp;FindType=Y&amp;SerialNum=1988044850" TargetMode="External"/><Relationship Id="rId210" Type="http://schemas.openxmlformats.org/officeDocument/2006/relationships/hyperlink" Target="http://www.westlaw.com/Find/Default.wl?rs=dfa1.0&amp;vr=2.0&amp;DB=164&amp;FindType=Y&amp;SerialNum=1988120677" TargetMode="External"/><Relationship Id="rId211" Type="http://schemas.openxmlformats.org/officeDocument/2006/relationships/hyperlink" Target="http://www.westlaw.com/Find/Default.wl?rs=dfa1.0&amp;vr=2.0&amp;DB=345&amp;FindType=Y&amp;SerialNum=1988148520" TargetMode="External"/><Relationship Id="rId212" Type="http://schemas.openxmlformats.org/officeDocument/2006/relationships/hyperlink" Target="http://www.westlaw.com/Find/Default.wl?rs=dfa1.0&amp;vr=2.0&amp;DB=345&amp;FindType=Y&amp;SerialNum=1988114432" TargetMode="External"/><Relationship Id="rId213" Type="http://schemas.openxmlformats.org/officeDocument/2006/relationships/hyperlink" Target="http://www.westlaw.com/Find/Default.wl?rs=dfa1.0&amp;vr=2.0&amp;DB=345&amp;FindType=Y&amp;SerialNum=1988113700" TargetMode="External"/><Relationship Id="rId214" Type="http://schemas.openxmlformats.org/officeDocument/2006/relationships/hyperlink" Target="http://www.westlaw.com/Find/Default.wl?rs=dfa1.0&amp;vr=2.0&amp;DB=345&amp;FindType=Y&amp;SerialNum=1988113262" TargetMode="External"/><Relationship Id="rId215" Type="http://schemas.openxmlformats.org/officeDocument/2006/relationships/hyperlink" Target="http://www.westlaw.com/Find/Default.wl?rs=dfa1.0&amp;vr=2.0&amp;DB=345&amp;FindType=Y&amp;SerialNum=1988111001" TargetMode="External"/><Relationship Id="rId216" Type="http://schemas.openxmlformats.org/officeDocument/2006/relationships/hyperlink" Target="http://www.westlaw.com/Find/Default.wl?rs=dfa1.0&amp;vr=2.0&amp;DB=999&amp;FindType=Y&amp;SerialNum=1988113652" TargetMode="External"/><Relationship Id="rId217" Type="http://schemas.openxmlformats.org/officeDocument/2006/relationships/hyperlink" Target="http://www.westlaw.com/Find/Default.wl?rs=dfa1.0&amp;vr=2.0&amp;DB=345&amp;FindType=Y&amp;SerialNum=1988111002" TargetMode="External"/><Relationship Id="rId218" Type="http://schemas.openxmlformats.org/officeDocument/2006/relationships/hyperlink" Target="http://www.westlaw.com/Find/Default.wl?rs=dfa1.0&amp;vr=2.0&amp;DB=345&amp;FindType=Y&amp;SerialNum=1988127751" TargetMode="External"/><Relationship Id="rId219" Type="http://schemas.openxmlformats.org/officeDocument/2006/relationships/hyperlink" Target="http://www.westlaw.com/Find/Default.wl?rs=dfa1.0&amp;vr=2.0&amp;DB=345&amp;FindType=Y&amp;SerialNum=1988109806" TargetMode="External"/><Relationship Id="rId275" Type="http://schemas.openxmlformats.org/officeDocument/2006/relationships/hyperlink" Target="http://www.westlaw.com/Find/Default.wl?rs=dfa1.0&amp;vr=2.0&amp;DB=345&amp;FindType=Y&amp;SerialNum=1988042723" TargetMode="External"/><Relationship Id="rId276" Type="http://schemas.openxmlformats.org/officeDocument/2006/relationships/hyperlink" Target="http://www.westlaw.com/Find/Default.wl?rs=dfa1.0&amp;vr=2.0&amp;DB=345&amp;FindType=Y&amp;SerialNum=1988034759" TargetMode="External"/><Relationship Id="rId277" Type="http://schemas.openxmlformats.org/officeDocument/2006/relationships/hyperlink" Target="http://www.westlaw.com/Find/Default.wl?rs=dfa1.0&amp;vr=2.0&amp;DB=999&amp;FindType=Y&amp;SerialNum=1988035148" TargetMode="External"/><Relationship Id="rId278" Type="http://schemas.openxmlformats.org/officeDocument/2006/relationships/hyperlink" Target="http://www.westlaw.com/Find/Default.wl?rs=dfa1.0&amp;vr=2.0&amp;DB=345&amp;FindType=Y&amp;SerialNum=1988034601" TargetMode="External"/><Relationship Id="rId279" Type="http://schemas.openxmlformats.org/officeDocument/2006/relationships/hyperlink" Target="http://www.westlaw.com/Find/Default.wl?rs=dfa1.0&amp;vr=2.0&amp;DB=345&amp;FindType=Y&amp;SerialNum=1988024742" TargetMode="External"/><Relationship Id="rId300" Type="http://schemas.openxmlformats.org/officeDocument/2006/relationships/hyperlink" Target="http://www.westlaw.com/Find/Default.wl?rs=dfa1.0&amp;vr=2.0&amp;DB=345&amp;FindType=Y&amp;SerialNum=1987153290" TargetMode="External"/><Relationship Id="rId301" Type="http://schemas.openxmlformats.org/officeDocument/2006/relationships/hyperlink" Target="http://www.westlaw.com/Find/Default.wl?rs=dfa1.0&amp;vr=2.0&amp;DB=999&amp;FindType=Y&amp;SerialNum=1987157273" TargetMode="External"/><Relationship Id="rId302" Type="http://schemas.openxmlformats.org/officeDocument/2006/relationships/hyperlink" Target="http://www.westlaw.com/Find/Default.wl?rs=dfa1.0&amp;vr=2.0&amp;DB=345&amp;FindType=Y&amp;SerialNum=1987150867" TargetMode="External"/><Relationship Id="rId303" Type="http://schemas.openxmlformats.org/officeDocument/2006/relationships/hyperlink" Target="http://www.westlaw.com/Find/Default.wl?rs=dfa1.0&amp;vr=2.0&amp;DB=345&amp;FindType=Y&amp;SerialNum=1988069956" TargetMode="External"/><Relationship Id="rId304" Type="http://schemas.openxmlformats.org/officeDocument/2006/relationships/hyperlink" Target="http://www.westlaw.com/Find/Default.wl?rs=dfa1.0&amp;vr=2.0&amp;DB=999&amp;FindType=Y&amp;SerialNum=1987155288" TargetMode="External"/><Relationship Id="rId305" Type="http://schemas.openxmlformats.org/officeDocument/2006/relationships/hyperlink" Target="http://www.westlaw.com/Find/Default.wl?rs=dfa1.0&amp;vr=2.0&amp;DB=345&amp;FindType=Y&amp;SerialNum=1988020370" TargetMode="External"/><Relationship Id="rId306" Type="http://schemas.openxmlformats.org/officeDocument/2006/relationships/hyperlink" Target="http://www.westlaw.com/Find/Default.wl?rs=dfa1.0&amp;vr=2.0&amp;DB=999&amp;FindType=Y&amp;SerialNum=1987147969" TargetMode="External"/><Relationship Id="rId307" Type="http://schemas.openxmlformats.org/officeDocument/2006/relationships/hyperlink" Target="http://www.westlaw.com/Find/Default.wl?rs=dfa1.0&amp;vr=2.0&amp;DB=999&amp;FindType=Y&amp;SerialNum=1987145409" TargetMode="External"/><Relationship Id="rId308" Type="http://schemas.openxmlformats.org/officeDocument/2006/relationships/hyperlink" Target="http://www.westlaw.com/Find/Default.wl?rs=dfa1.0&amp;vr=2.0&amp;DB=345&amp;FindType=Y&amp;SerialNum=1987140686" TargetMode="External"/><Relationship Id="rId309" Type="http://schemas.openxmlformats.org/officeDocument/2006/relationships/hyperlink" Target="http://www.westlaw.com/Find/Default.wl?rs=dfa1.0&amp;vr=2.0&amp;DB=345&amp;FindType=Y&amp;SerialNum=1987139774" TargetMode="External"/><Relationship Id="rId90" Type="http://schemas.openxmlformats.org/officeDocument/2006/relationships/hyperlink" Target="http://www.westlaw.com/Find/Default.wl?rs=dfa1.0&amp;vr=2.0&amp;DB=350&amp;FindType=Y&amp;SerialNum=1988097420" TargetMode="External"/><Relationship Id="rId91" Type="http://schemas.openxmlformats.org/officeDocument/2006/relationships/hyperlink" Target="http://www.westlaw.com/Find/Default.wl?rs=dfa1.0&amp;vr=2.0&amp;DB=350&amp;FindType=Y&amp;SerialNum=1988100273" TargetMode="External"/><Relationship Id="rId92" Type="http://schemas.openxmlformats.org/officeDocument/2006/relationships/hyperlink" Target="http://www.westlaw.com/Find/Default.wl?rs=dfa1.0&amp;vr=2.0&amp;DB=350&amp;FindType=Y&amp;SerialNum=1988093962" TargetMode="External"/><Relationship Id="rId93" Type="http://schemas.openxmlformats.org/officeDocument/2006/relationships/hyperlink" Target="http://www.westlaw.com/Find/Default.wl?rs=dfa1.0&amp;vr=2.0&amp;DB=350&amp;FindType=Y&amp;SerialNum=1988095786" TargetMode="External"/><Relationship Id="rId94" Type="http://schemas.openxmlformats.org/officeDocument/2006/relationships/hyperlink" Target="http://www.westlaw.com/Find/Default.wl?rs=dfa1.0&amp;vr=2.0&amp;DB=350&amp;FindType=Y&amp;SerialNum=1988091277" TargetMode="External"/><Relationship Id="rId95" Type="http://schemas.openxmlformats.org/officeDocument/2006/relationships/hyperlink" Target="http://www.westlaw.com/Find/Default.wl?rs=dfa1.0&amp;vr=2.0&amp;DB=350&amp;FindType=Y&amp;SerialNum=1988092143" TargetMode="External"/><Relationship Id="rId96" Type="http://schemas.openxmlformats.org/officeDocument/2006/relationships/hyperlink" Target="http://www.westlaw.com/Find/Default.wl?rs=dfa1.0&amp;vr=2.0&amp;DB=350&amp;FindType=Y&amp;SerialNum=1988088851" TargetMode="External"/><Relationship Id="rId97" Type="http://schemas.openxmlformats.org/officeDocument/2006/relationships/hyperlink" Target="http://www.westlaw.com/Find/Default.wl?rs=dfa1.0&amp;vr=2.0&amp;DB=350&amp;FindType=Y&amp;SerialNum=1989142570" TargetMode="External"/><Relationship Id="rId98" Type="http://schemas.openxmlformats.org/officeDocument/2006/relationships/hyperlink" Target="http://www.westlaw.com/Find/Default.wl?rs=dfa1.0&amp;vr=2.0&amp;DB=350&amp;FindType=Y&amp;SerialNum=1988088565" TargetMode="External"/><Relationship Id="rId99" Type="http://schemas.openxmlformats.org/officeDocument/2006/relationships/hyperlink" Target="http://www.westlaw.com/Find/Default.wl?rs=dfa1.0&amp;vr=2.0&amp;DB=350&amp;FindType=Y&amp;SerialNum=1988086544" TargetMode="External"/><Relationship Id="rId190" Type="http://schemas.openxmlformats.org/officeDocument/2006/relationships/hyperlink" Target="http://www.westlaw.com/Find/Default.wl?rs=dfa1.0&amp;vr=2.0&amp;DB=350&amp;FindType=Y&amp;SerialNum=1987137173" TargetMode="External"/><Relationship Id="rId191" Type="http://schemas.openxmlformats.org/officeDocument/2006/relationships/hyperlink" Target="http://www.westlaw.com/Find/Default.wl?rs=dfa1.0&amp;vr=2.0&amp;DB=350&amp;FindType=Y&amp;SerialNum=1987155928" TargetMode="External"/><Relationship Id="rId192" Type="http://schemas.openxmlformats.org/officeDocument/2006/relationships/hyperlink" Target="http://www.westlaw.com/Find/Default.wl?rs=dfa1.0&amp;vr=2.0&amp;DB=350&amp;FindType=Y&amp;SerialNum=1987136153" TargetMode="External"/><Relationship Id="rId193" Type="http://schemas.openxmlformats.org/officeDocument/2006/relationships/hyperlink" Target="http://www.westlaw.com/Find/Default.wl?rs=dfa1.0&amp;vr=2.0&amp;DB=350&amp;FindType=Y&amp;SerialNum=1987132532" TargetMode="External"/><Relationship Id="rId194" Type="http://schemas.openxmlformats.org/officeDocument/2006/relationships/hyperlink" Target="http://www.westlaw.com/Find/Default.wl?rs=dfa1.0&amp;vr=2.0&amp;DB=350&amp;FindType=Y&amp;SerialNum=1987120149" TargetMode="External"/><Relationship Id="rId195" Type="http://schemas.openxmlformats.org/officeDocument/2006/relationships/hyperlink" Target="http://www.westlaw.com/Find/Default.wl?rs=dfa1.0&amp;vr=2.0&amp;DB=350&amp;FindType=Y&amp;SerialNum=1987126826" TargetMode="External"/><Relationship Id="rId196" Type="http://schemas.openxmlformats.org/officeDocument/2006/relationships/hyperlink" Target="http://www.westlaw.com/Find/Default.wl?rs=dfa1.0&amp;vr=2.0&amp;DB=350&amp;FindType=Y&amp;SerialNum=1987129042" TargetMode="External"/><Relationship Id="rId197" Type="http://schemas.openxmlformats.org/officeDocument/2006/relationships/hyperlink" Target="http://www.westlaw.com/Find/Default.wl?rs=dfa1.0&amp;vr=2.0&amp;DB=350&amp;FindType=Y&amp;SerialNum=1987125061" TargetMode="External"/><Relationship Id="rId198" Type="http://schemas.openxmlformats.org/officeDocument/2006/relationships/hyperlink" Target="http://www.westlaw.com/Find/Default.wl?rs=dfa1.0&amp;vr=2.0&amp;DB=350&amp;FindType=Y&amp;SerialNum=1987117623" TargetMode="External"/><Relationship Id="rId199" Type="http://schemas.openxmlformats.org/officeDocument/2006/relationships/hyperlink" Target="http://www.westlaw.com/Find/Default.wl?rs=dfa1.0&amp;vr=2.0&amp;DB=350&amp;FindType=Y&amp;SerialNum=1987122939" TargetMode="External"/><Relationship Id="rId280" Type="http://schemas.openxmlformats.org/officeDocument/2006/relationships/hyperlink" Target="http://www.westlaw.com/Find/Default.wl?rs=dfa1.0&amp;vr=2.0&amp;DB=999&amp;FindType=Y&amp;SerialNum=1988029516" TargetMode="External"/><Relationship Id="rId30" Type="http://schemas.openxmlformats.org/officeDocument/2006/relationships/hyperlink" Target="http://www.westlaw.com/Find/Default.wl?rs=dfa1.0&amp;vr=2.0&amp;DB=780&amp;FindType=Y&amp;SerialNum=1988078738" TargetMode="External"/><Relationship Id="rId31" Type="http://schemas.openxmlformats.org/officeDocument/2006/relationships/hyperlink" Target="http://www.westlaw.com/Find/Default.wl?rs=dfa1.0&amp;vr=2.0&amp;DB=780&amp;FindType=Y&amp;SerialNum=1988078108" TargetMode="External"/><Relationship Id="rId32" Type="http://schemas.openxmlformats.org/officeDocument/2006/relationships/hyperlink" Target="http://www.westlaw.com/Find/Default.wl?rs=dfa1.0&amp;vr=2.0&amp;DB=780&amp;FindType=Y&amp;SerialNum=1988066949" TargetMode="External"/><Relationship Id="rId33" Type="http://schemas.openxmlformats.org/officeDocument/2006/relationships/hyperlink" Target="http://www.westlaw.com/Find/Default.wl?rs=dfa1.0&amp;vr=2.0&amp;DB=780&amp;FindType=Y&amp;SerialNum=1988063836" TargetMode="External"/><Relationship Id="rId34" Type="http://schemas.openxmlformats.org/officeDocument/2006/relationships/hyperlink" Target="http://www.westlaw.com/Find/Default.wl?rs=dfa1.0&amp;vr=2.0&amp;DB=780&amp;FindType=Y&amp;SerialNum=1988056342" TargetMode="External"/><Relationship Id="rId35" Type="http://schemas.openxmlformats.org/officeDocument/2006/relationships/hyperlink" Target="http://www.westlaw.com/Find/Default.wl?rs=dfa1.0&amp;vr=2.0&amp;DB=780&amp;FindType=Y&amp;SerialNum=1988056343" TargetMode="External"/><Relationship Id="rId36" Type="http://schemas.openxmlformats.org/officeDocument/2006/relationships/hyperlink" Target="http://www.westlaw.com/Find/Default.wl?rs=dfa1.0&amp;vr=2.0&amp;DB=780&amp;FindType=Y&amp;SerialNum=1988052107" TargetMode="External"/><Relationship Id="rId37" Type="http://schemas.openxmlformats.org/officeDocument/2006/relationships/hyperlink" Target="http://www.westlaw.com/Find/Default.wl?rs=dfa1.0&amp;vr=2.0&amp;DB=780&amp;FindType=Y&amp;SerialNum=1988050555" TargetMode="External"/><Relationship Id="rId38" Type="http://schemas.openxmlformats.org/officeDocument/2006/relationships/hyperlink" Target="http://www.westlaw.com/Find/Default.wl?rs=dfa1.0&amp;vr=2.0&amp;DB=780&amp;FindType=Y&amp;SerialNum=1988050558" TargetMode="External"/><Relationship Id="rId39" Type="http://schemas.openxmlformats.org/officeDocument/2006/relationships/hyperlink" Target="http://www.westlaw.com/Find/Default.wl?rs=dfa1.0&amp;vr=2.0&amp;DB=780&amp;FindType=Y&amp;SerialNum=1988050114" TargetMode="External"/><Relationship Id="rId281" Type="http://schemas.openxmlformats.org/officeDocument/2006/relationships/hyperlink" Target="http://www.westlaw.com/Find/Default.wl?rs=dfa1.0&amp;vr=2.0&amp;DB=345&amp;FindType=Y&amp;SerialNum=1988031675" TargetMode="External"/><Relationship Id="rId282" Type="http://schemas.openxmlformats.org/officeDocument/2006/relationships/hyperlink" Target="http://www.westlaw.com/Find/Default.wl?rs=dfa1.0&amp;vr=2.0&amp;DB=345&amp;FindType=Y&amp;SerialNum=1988024877" TargetMode="External"/><Relationship Id="rId283" Type="http://schemas.openxmlformats.org/officeDocument/2006/relationships/hyperlink" Target="http://www.westlaw.com/Find/Default.wl?rs=dfa1.0&amp;vr=2.0&amp;DB=345&amp;FindType=Y&amp;SerialNum=1988021966" TargetMode="External"/><Relationship Id="rId284" Type="http://schemas.openxmlformats.org/officeDocument/2006/relationships/hyperlink" Target="http://www.westlaw.com/Find/Default.wl?rs=dfa1.0&amp;vr=2.0&amp;DB=345&amp;FindType=Y&amp;SerialNum=1988018561" TargetMode="External"/><Relationship Id="rId130" Type="http://schemas.openxmlformats.org/officeDocument/2006/relationships/hyperlink" Target="http://www.westlaw.com/Find/Default.wl?rs=dfa1.0&amp;vr=2.0&amp;DB=350&amp;FindType=Y&amp;SerialNum=1988041278" TargetMode="External"/><Relationship Id="rId131" Type="http://schemas.openxmlformats.org/officeDocument/2006/relationships/hyperlink" Target="http://www.westlaw.com/Find/Default.wl?rs=dfa1.0&amp;vr=2.0&amp;DB=350&amp;FindType=Y&amp;SerialNum=1988042019" TargetMode="External"/><Relationship Id="rId132" Type="http://schemas.openxmlformats.org/officeDocument/2006/relationships/hyperlink" Target="http://www.westlaw.com/Find/Default.wl?rs=dfa1.0&amp;vr=2.0&amp;DB=350&amp;FindType=Y&amp;SerialNum=1988041248" TargetMode="External"/><Relationship Id="rId133" Type="http://schemas.openxmlformats.org/officeDocument/2006/relationships/hyperlink" Target="http://www.westlaw.com/Find/Default.wl?rs=dfa1.0&amp;vr=2.0&amp;DB=350&amp;FindType=Y&amp;SerialNum=1988034355" TargetMode="External"/><Relationship Id="rId220" Type="http://schemas.openxmlformats.org/officeDocument/2006/relationships/hyperlink" Target="http://www.westlaw.com/Find/Default.wl?rs=dfa1.0&amp;vr=2.0&amp;DB=345&amp;FindType=Y&amp;SerialNum=1988106880" TargetMode="External"/><Relationship Id="rId221" Type="http://schemas.openxmlformats.org/officeDocument/2006/relationships/hyperlink" Target="http://www.westlaw.com/Find/Default.wl?rs=dfa1.0&amp;vr=2.0&amp;DB=345&amp;FindType=Y&amp;SerialNum=1988103382" TargetMode="External"/><Relationship Id="rId222" Type="http://schemas.openxmlformats.org/officeDocument/2006/relationships/hyperlink" Target="http://www.westlaw.com/Find/Default.wl?rs=dfa1.0&amp;vr=2.0&amp;DB=345&amp;FindType=Y&amp;SerialNum=1988165434" TargetMode="External"/><Relationship Id="rId223" Type="http://schemas.openxmlformats.org/officeDocument/2006/relationships/hyperlink" Target="http://www.westlaw.com/Find/Default.wl?rs=dfa1.0&amp;vr=2.0&amp;DB=345&amp;FindType=Y&amp;SerialNum=1988102209" TargetMode="External"/><Relationship Id="rId224" Type="http://schemas.openxmlformats.org/officeDocument/2006/relationships/hyperlink" Target="http://www.westlaw.com/Find/Default.wl?rs=dfa1.0&amp;vr=2.0&amp;DB=345&amp;FindType=Y&amp;SerialNum=1988106833" TargetMode="External"/><Relationship Id="rId225" Type="http://schemas.openxmlformats.org/officeDocument/2006/relationships/hyperlink" Target="http://www.westlaw.com/Find/Default.wl?rs=dfa1.0&amp;vr=2.0&amp;DB=999&amp;FindType=Y&amp;SerialNum=1988102635" TargetMode="External"/><Relationship Id="rId226" Type="http://schemas.openxmlformats.org/officeDocument/2006/relationships/hyperlink" Target="http://www.westlaw.com/Find/Default.wl?rs=dfa1.0&amp;vr=2.0&amp;DB=999&amp;FindType=Y&amp;SerialNum=1989013635" TargetMode="External"/><Relationship Id="rId227" Type="http://schemas.openxmlformats.org/officeDocument/2006/relationships/hyperlink" Target="http://www.westlaw.com/Find/Default.wl?rs=dfa1.0&amp;vr=2.0&amp;DB=345&amp;FindType=Y&amp;SerialNum=1988100284" TargetMode="External"/><Relationship Id="rId228" Type="http://schemas.openxmlformats.org/officeDocument/2006/relationships/hyperlink" Target="http://www.westlaw.com/Find/Default.wl?rs=dfa1.0&amp;vr=2.0&amp;DB=345&amp;FindType=Y&amp;SerialNum=1988093884" TargetMode="External"/><Relationship Id="rId229" Type="http://schemas.openxmlformats.org/officeDocument/2006/relationships/hyperlink" Target="http://www.westlaw.com/Find/Default.wl?rs=dfa1.0&amp;vr=2.0&amp;DB=345&amp;FindType=Y&amp;SerialNum=1988093483" TargetMode="External"/><Relationship Id="rId134" Type="http://schemas.openxmlformats.org/officeDocument/2006/relationships/hyperlink" Target="http://www.westlaw.com/Find/Default.wl?rs=dfa1.0&amp;vr=2.0&amp;DB=350&amp;FindType=Y&amp;SerialNum=1988039582" TargetMode="External"/><Relationship Id="rId135" Type="http://schemas.openxmlformats.org/officeDocument/2006/relationships/hyperlink" Target="http://www.westlaw.com/Find/Default.wl?rs=dfa1.0&amp;vr=2.0&amp;DB=350&amp;FindType=Y&amp;SerialNum=1988033313" TargetMode="External"/><Relationship Id="rId136" Type="http://schemas.openxmlformats.org/officeDocument/2006/relationships/hyperlink" Target="http://www.westlaw.com/Find/Default.wl?rs=dfa1.0&amp;vr=2.0&amp;DB=350&amp;FindType=Y&amp;SerialNum=1988037438" TargetMode="External"/><Relationship Id="rId137" Type="http://schemas.openxmlformats.org/officeDocument/2006/relationships/hyperlink" Target="http://www.westlaw.com/Find/Default.wl?rs=dfa1.0&amp;vr=2.0&amp;DB=350&amp;FindType=Y&amp;SerialNum=1988103178" TargetMode="External"/><Relationship Id="rId138" Type="http://schemas.openxmlformats.org/officeDocument/2006/relationships/hyperlink" Target="http://www.westlaw.com/Find/Default.wl?rs=dfa1.0&amp;vr=2.0&amp;DB=350&amp;FindType=Y&amp;SerialNum=1988036461" TargetMode="External"/><Relationship Id="rId139" Type="http://schemas.openxmlformats.org/officeDocument/2006/relationships/hyperlink" Target="http://www.westlaw.com/Find/Default.wl?rs=dfa1.0&amp;vr=2.0&amp;DB=350&amp;FindType=Y&amp;SerialNum=1988034813" TargetMode="External"/><Relationship Id="rId285" Type="http://schemas.openxmlformats.org/officeDocument/2006/relationships/hyperlink" Target="http://www.westlaw.com/Find/Default.wl?rs=dfa1.0&amp;vr=2.0&amp;DB=999&amp;FindType=Y&amp;SerialNum=1988019414" TargetMode="External"/><Relationship Id="rId286" Type="http://schemas.openxmlformats.org/officeDocument/2006/relationships/hyperlink" Target="http://www.westlaw.com/Find/Default.wl?rs=dfa1.0&amp;vr=2.0&amp;DB=345&amp;FindType=Y&amp;SerialNum=1988015702" TargetMode="External"/><Relationship Id="rId287" Type="http://schemas.openxmlformats.org/officeDocument/2006/relationships/hyperlink" Target="http://www.westlaw.com/Find/Default.wl?rs=dfa1.0&amp;vr=2.0&amp;DB=345&amp;FindType=Y&amp;SerialNum=1988064089" TargetMode="External"/><Relationship Id="rId288" Type="http://schemas.openxmlformats.org/officeDocument/2006/relationships/hyperlink" Target="http://www.westlaw.com/Find/Default.wl?rs=dfa1.0&amp;vr=2.0&amp;DB=345&amp;FindType=Y&amp;SerialNum=1988034832" TargetMode="External"/><Relationship Id="rId289" Type="http://schemas.openxmlformats.org/officeDocument/2006/relationships/hyperlink" Target="http://www.westlaw.com/Find/Default.wl?rs=dfa1.0&amp;vr=2.0&amp;DB=999&amp;FindType=Y&amp;SerialNum=1988012660" TargetMode="External"/><Relationship Id="rId310" Type="http://schemas.openxmlformats.org/officeDocument/2006/relationships/hyperlink" Target="http://www.westlaw.com/Find/Default.wl?rs=dfa1.0&amp;vr=2.0&amp;DB=345&amp;FindType=Y&amp;SerialNum=1988015588" TargetMode="External"/><Relationship Id="rId311" Type="http://schemas.openxmlformats.org/officeDocument/2006/relationships/hyperlink" Target="http://www.westlaw.com/Find/Default.wl?rs=dfa1.0&amp;vr=2.0&amp;DB=345&amp;FindType=Y&amp;SerialNum=1987140956" TargetMode="External"/><Relationship Id="rId312" Type="http://schemas.openxmlformats.org/officeDocument/2006/relationships/hyperlink" Target="http://www.westlaw.com/Find/Default.wl?rs=dfa1.0&amp;vr=2.0&amp;DB=345&amp;FindType=Y&amp;SerialNum=1987138342" TargetMode="External"/><Relationship Id="rId313" Type="http://schemas.openxmlformats.org/officeDocument/2006/relationships/hyperlink" Target="http://www.westlaw.com/Find/Default.wl?rs=dfa1.0&amp;vr=2.0&amp;DB=345&amp;FindType=Y&amp;SerialNum=1987139773" TargetMode="External"/><Relationship Id="rId314" Type="http://schemas.openxmlformats.org/officeDocument/2006/relationships/hyperlink" Target="http://www.westlaw.com/Find/Default.wl?rs=dfa1.0&amp;vr=2.0&amp;DB=344&amp;FindType=Y&amp;SerialNum=1989045800" TargetMode="External"/><Relationship Id="rId315" Type="http://schemas.openxmlformats.org/officeDocument/2006/relationships/hyperlink" Target="http://www.westlaw.com/Find/Default.wl?rs=dfa1.0&amp;vr=2.0&amp;DB=345&amp;FindType=Y&amp;SerialNum=1990099289" TargetMode="External"/><Relationship Id="rId316" Type="http://schemas.openxmlformats.org/officeDocument/2006/relationships/hyperlink" Target="http://www.westlaw.com/Find/Default.wl?rs=dfa1.0&amp;vr=2.0&amp;DB=345&amp;FindType=Y&amp;SerialNum=1987133744" TargetMode="External"/><Relationship Id="rId317" Type="http://schemas.openxmlformats.org/officeDocument/2006/relationships/hyperlink" Target="http://www.westlaw.com/Find/Default.wl?rs=dfa1.0&amp;vr=2.0&amp;DB=345&amp;FindType=Y&amp;SerialNum=1987140463" TargetMode="External"/><Relationship Id="rId318" Type="http://schemas.openxmlformats.org/officeDocument/2006/relationships/hyperlink" Target="http://www.westlaw.com/Find/Default.wl?rs=dfa1.0&amp;vr=2.0&amp;DB=345&amp;FindType=Y&amp;SerialNum=1989180520" TargetMode="External"/><Relationship Id="rId319" Type="http://schemas.openxmlformats.org/officeDocument/2006/relationships/hyperlink" Target="http://www.westlaw.com/Find/Default.wl?rs=dfa1.0&amp;vr=2.0&amp;DB=345&amp;FindType=Y&amp;SerialNum=1987141117" TargetMode="External"/><Relationship Id="rId290" Type="http://schemas.openxmlformats.org/officeDocument/2006/relationships/hyperlink" Target="http://www.westlaw.com/Find/Default.wl?rs=dfa1.0&amp;vr=2.0&amp;DB=345&amp;FindType=Y&amp;SerialNum=1988003806" TargetMode="External"/><Relationship Id="rId291" Type="http://schemas.openxmlformats.org/officeDocument/2006/relationships/hyperlink" Target="http://www.westlaw.com/Find/Default.wl?rs=dfa1.0&amp;vr=2.0&amp;DB=345&amp;FindType=Y&amp;SerialNum=1988003808" TargetMode="External"/><Relationship Id="rId292" Type="http://schemas.openxmlformats.org/officeDocument/2006/relationships/hyperlink" Target="http://www.westlaw.com/Find/Default.wl?rs=dfa1.0&amp;vr=2.0&amp;DB=345&amp;FindType=Y&amp;SerialNum=1988012562" TargetMode="External"/><Relationship Id="rId293" Type="http://schemas.openxmlformats.org/officeDocument/2006/relationships/hyperlink" Target="http://www.westlaw.com/Find/Default.wl?rs=dfa1.0&amp;vr=2.0&amp;DB=345&amp;FindType=Y&amp;SerialNum=1988010284" TargetMode="External"/><Relationship Id="rId294" Type="http://schemas.openxmlformats.org/officeDocument/2006/relationships/hyperlink" Target="http://www.westlaw.com/Find/Default.wl?rs=dfa1.0&amp;vr=2.0&amp;DB=999&amp;FindType=Y&amp;SerialNum=1987160098" TargetMode="External"/><Relationship Id="rId295" Type="http://schemas.openxmlformats.org/officeDocument/2006/relationships/hyperlink" Target="http://www.westlaw.com/Find/Default.wl?rs=dfa1.0&amp;vr=2.0&amp;DB=345&amp;FindType=Y&amp;SerialNum=1988004997" TargetMode="External"/><Relationship Id="rId296" Type="http://schemas.openxmlformats.org/officeDocument/2006/relationships/hyperlink" Target="http://www.westlaw.com/Find/Default.wl?rs=dfa1.0&amp;vr=2.0&amp;DB=345&amp;FindType=Y&amp;SerialNum=1988059962" TargetMode="External"/><Relationship Id="rId40" Type="http://schemas.openxmlformats.org/officeDocument/2006/relationships/hyperlink" Target="http://www.westlaw.com/Find/Default.wl?rs=dfa1.0&amp;vr=2.0&amp;DB=780&amp;FindType=Y&amp;SerialNum=1988050553" TargetMode="External"/><Relationship Id="rId41" Type="http://schemas.openxmlformats.org/officeDocument/2006/relationships/hyperlink" Target="http://www.westlaw.com/Find/Default.wl?rs=dfa1.0&amp;vr=2.0&amp;DB=780&amp;FindType=Y&amp;SerialNum=1988038991" TargetMode="External"/><Relationship Id="rId42" Type="http://schemas.openxmlformats.org/officeDocument/2006/relationships/hyperlink" Target="http://www.westlaw.com/Find/Default.wl?rs=dfa1.0&amp;vr=2.0&amp;DB=780&amp;FindType=Y&amp;SerialNum=1988029040" TargetMode="External"/><Relationship Id="rId43" Type="http://schemas.openxmlformats.org/officeDocument/2006/relationships/hyperlink" Target="http://www.westlaw.com/Find/Default.wl?rs=dfa1.0&amp;vr=2.0&amp;DB=780&amp;FindType=Y&amp;SerialNum=1988028301" TargetMode="External"/><Relationship Id="rId44" Type="http://schemas.openxmlformats.org/officeDocument/2006/relationships/hyperlink" Target="http://www.westlaw.com/Find/Default.wl?rs=dfa1.0&amp;vr=2.0&amp;DB=780&amp;FindType=Y&amp;SerialNum=1988025712" TargetMode="External"/><Relationship Id="rId45" Type="http://schemas.openxmlformats.org/officeDocument/2006/relationships/hyperlink" Target="http://www.westlaw.com/Find/Default.wl?rs=dfa1.0&amp;vr=2.0&amp;DB=780&amp;FindType=Y&amp;SerialNum=1988025239" TargetMode="External"/><Relationship Id="rId46" Type="http://schemas.openxmlformats.org/officeDocument/2006/relationships/hyperlink" Target="http://www.westlaw.com/Find/Default.wl?rs=dfa1.0&amp;vr=2.0&amp;DB=780&amp;FindType=Y&amp;SerialNum=1988007754" TargetMode="External"/><Relationship Id="rId47" Type="http://schemas.openxmlformats.org/officeDocument/2006/relationships/hyperlink" Target="http://www.westlaw.com/Find/Default.wl?rs=dfa1.0&amp;vr=2.0&amp;DB=780&amp;FindType=Y&amp;SerialNum=1988007755" TargetMode="External"/><Relationship Id="rId48" Type="http://schemas.openxmlformats.org/officeDocument/2006/relationships/hyperlink" Target="http://www.westlaw.com/Find/Default.wl?rs=dfa1.0&amp;vr=2.0&amp;DB=780&amp;FindType=Y&amp;SerialNum=1988007337" TargetMode="External"/><Relationship Id="rId49" Type="http://schemas.openxmlformats.org/officeDocument/2006/relationships/hyperlink" Target="http://www.westlaw.com/Find/Default.wl?rs=dfa1.0&amp;vr=2.0&amp;DB=780&amp;FindType=Y&amp;SerialNum=1987134392" TargetMode="External"/><Relationship Id="rId297" Type="http://schemas.openxmlformats.org/officeDocument/2006/relationships/hyperlink" Target="http://www.westlaw.com/Find/Default.wl?rs=dfa1.0&amp;vr=2.0&amp;DB=345&amp;FindType=Y&amp;SerialNum=1987158700" TargetMode="External"/><Relationship Id="rId298" Type="http://schemas.openxmlformats.org/officeDocument/2006/relationships/hyperlink" Target="http://www.westlaw.com/Find/Default.wl?rs=dfa1.0&amp;vr=2.0&amp;DB=345&amp;FindType=Y&amp;SerialNum=1987159157" TargetMode="External"/><Relationship Id="rId299" Type="http://schemas.openxmlformats.org/officeDocument/2006/relationships/hyperlink" Target="http://www.westlaw.com/Find/Default.wl?rs=dfa1.0&amp;vr=2.0&amp;DB=999&amp;FindType=Y&amp;SerialNum=1988012181" TargetMode="External"/><Relationship Id="rId140" Type="http://schemas.openxmlformats.org/officeDocument/2006/relationships/hyperlink" Target="http://www.westlaw.com/Find/Default.wl?rs=dfa1.0&amp;vr=2.0&amp;DB=350&amp;FindType=Y&amp;SerialNum=1988034335" TargetMode="External"/><Relationship Id="rId141" Type="http://schemas.openxmlformats.org/officeDocument/2006/relationships/hyperlink" Target="http://www.westlaw.com/Find/Default.wl?rs=dfa1.0&amp;vr=2.0&amp;DB=350&amp;FindType=Y&amp;SerialNum=1988034356" TargetMode="External"/><Relationship Id="rId142" Type="http://schemas.openxmlformats.org/officeDocument/2006/relationships/hyperlink" Target="http://www.westlaw.com/Find/Default.wl?rs=dfa1.0&amp;vr=2.0&amp;DB=350&amp;FindType=Y&amp;SerialNum=1988036642" TargetMode="External"/><Relationship Id="rId143" Type="http://schemas.openxmlformats.org/officeDocument/2006/relationships/hyperlink" Target="http://www.westlaw.com/Find/Default.wl?rs=dfa1.0&amp;vr=2.0&amp;DB=350&amp;FindType=Y&amp;SerialNum=1988034366" TargetMode="External"/><Relationship Id="rId144" Type="http://schemas.openxmlformats.org/officeDocument/2006/relationships/hyperlink" Target="http://www.westlaw.com/Find/Default.wl?rs=dfa1.0&amp;vr=2.0&amp;DB=350&amp;FindType=Y&amp;SerialNum=1988023257" TargetMode="External"/><Relationship Id="rId145" Type="http://schemas.openxmlformats.org/officeDocument/2006/relationships/hyperlink" Target="http://www.westlaw.com/Find/Default.wl?rs=dfa1.0&amp;vr=2.0&amp;DB=350&amp;FindType=Y&amp;SerialNum=1988021128" TargetMode="External"/><Relationship Id="rId146" Type="http://schemas.openxmlformats.org/officeDocument/2006/relationships/hyperlink" Target="http://www.westlaw.com/Find/Default.wl?rs=dfa1.0&amp;vr=2.0&amp;DB=350&amp;FindType=Y&amp;SerialNum=1988026960" TargetMode="External"/><Relationship Id="rId147" Type="http://schemas.openxmlformats.org/officeDocument/2006/relationships/hyperlink" Target="http://www.westlaw.com/Find/Default.wl?rs=dfa1.0&amp;vr=2.0&amp;DB=350&amp;FindType=Y&amp;SerialNum=1988025722" TargetMode="External"/><Relationship Id="rId148" Type="http://schemas.openxmlformats.org/officeDocument/2006/relationships/hyperlink" Target="http://www.westlaw.com/Find/Default.wl?rs=dfa1.0&amp;vr=2.0&amp;DB=350&amp;FindType=Y&amp;SerialNum=1988017724" TargetMode="External"/><Relationship Id="rId149" Type="http://schemas.openxmlformats.org/officeDocument/2006/relationships/hyperlink" Target="http://www.westlaw.com/Find/Default.wl?rs=dfa1.0&amp;vr=2.0&amp;DB=350&amp;FindType=Y&amp;SerialNum=1988025317" TargetMode="External"/><Relationship Id="rId230" Type="http://schemas.openxmlformats.org/officeDocument/2006/relationships/hyperlink" Target="http://www.westlaw.com/Find/Default.wl?rs=dfa1.0&amp;vr=2.0&amp;DB=345&amp;FindType=Y&amp;SerialNum=1988096186" TargetMode="External"/><Relationship Id="rId231" Type="http://schemas.openxmlformats.org/officeDocument/2006/relationships/hyperlink" Target="http://www.westlaw.com/Find/Default.wl?rs=dfa1.0&amp;vr=2.0&amp;DB=345&amp;FindType=Y&amp;SerialNum=1988091376" TargetMode="External"/><Relationship Id="rId232" Type="http://schemas.openxmlformats.org/officeDocument/2006/relationships/hyperlink" Target="http://www.westlaw.com/Find/Default.wl?rs=dfa1.0&amp;vr=2.0&amp;DB=345&amp;FindType=Y&amp;SerialNum=1988095848" TargetMode="External"/><Relationship Id="rId233" Type="http://schemas.openxmlformats.org/officeDocument/2006/relationships/hyperlink" Target="http://www.westlaw.com/Find/Default.wl?rs=dfa1.0&amp;vr=2.0&amp;DB=345&amp;FindType=Y&amp;SerialNum=1988096945" TargetMode="External"/><Relationship Id="rId234" Type="http://schemas.openxmlformats.org/officeDocument/2006/relationships/hyperlink" Target="http://www.westlaw.com/Find/Default.wl?rs=dfa1.0&amp;vr=2.0&amp;DB=345&amp;FindType=Y&amp;SerialNum=1988089919" TargetMode="External"/><Relationship Id="rId235" Type="http://schemas.openxmlformats.org/officeDocument/2006/relationships/hyperlink" Target="http://www.westlaw.com/Find/Default.wl?rs=dfa1.0&amp;vr=2.0&amp;DB=345&amp;FindType=Y&amp;SerialNum=1988093298" TargetMode="External"/><Relationship Id="rId236" Type="http://schemas.openxmlformats.org/officeDocument/2006/relationships/hyperlink" Target="http://www.westlaw.com/Find/Default.wl?rs=dfa1.0&amp;vr=2.0&amp;DB=345&amp;FindType=Y&amp;SerialNum=1988102586" TargetMode="External"/><Relationship Id="rId237" Type="http://schemas.openxmlformats.org/officeDocument/2006/relationships/hyperlink" Target="http://www.westlaw.com/Find/Default.wl?rs=dfa1.0&amp;vr=2.0&amp;DB=345&amp;FindType=Y&amp;SerialNum=1988086429" TargetMode="External"/><Relationship Id="rId238" Type="http://schemas.openxmlformats.org/officeDocument/2006/relationships/hyperlink" Target="http://www.westlaw.com/Find/Default.wl?rs=dfa1.0&amp;vr=2.0&amp;DB=345&amp;FindType=Y&amp;SerialNum=1988087107" TargetMode="External"/><Relationship Id="rId239" Type="http://schemas.openxmlformats.org/officeDocument/2006/relationships/hyperlink" Target="http://www.westlaw.com/Find/Default.wl?rs=dfa1.0&amp;vr=2.0&amp;DB=345&amp;FindType=Y&amp;SerialNum=1988086431" TargetMode="External"/><Relationship Id="rId320" Type="http://schemas.openxmlformats.org/officeDocument/2006/relationships/hyperlink" Target="http://www.westlaw.com/Find/Default.wl?rs=dfa1.0&amp;vr=2.0&amp;DB=345&amp;FindType=Y&amp;SerialNum=1987124710" TargetMode="External"/><Relationship Id="rId321" Type="http://schemas.openxmlformats.org/officeDocument/2006/relationships/hyperlink" Target="http://www.westlaw.com/Find/Default.wl?rs=dfa1.0&amp;vr=2.0&amp;DB=999&amp;FindType=Y&amp;SerialNum=1987127748" TargetMode="External"/><Relationship Id="rId322" Type="http://schemas.openxmlformats.org/officeDocument/2006/relationships/hyperlink" Target="http://www.westlaw.com/Find/Default.wl?rs=dfa1.0&amp;vr=2.0&amp;DB=345&amp;FindType=Y&amp;SerialNum=1987122922" TargetMode="External"/><Relationship Id="rId323" Type="http://schemas.openxmlformats.org/officeDocument/2006/relationships/hyperlink" Target="http://www.westlaw.com/Find/Default.wl?rs=dfa1.0&amp;vr=2.0&amp;DB=1051&amp;FindType=Y&amp;SerialNum=1988119933" TargetMode="External"/><Relationship Id="rId50" Type="http://schemas.openxmlformats.org/officeDocument/2006/relationships/hyperlink" Target="http://www.westlaw.com/Find/Default.wl?rs=dfa1.0&amp;vr=2.0&amp;DB=350&amp;FindType=Y&amp;SerialNum=1988124275" TargetMode="External"/><Relationship Id="rId51" Type="http://schemas.openxmlformats.org/officeDocument/2006/relationships/hyperlink" Target="http://www.westlaw.com/Find/Default.wl?rs=dfa1.0&amp;vr=2.0&amp;DB=350&amp;FindType=Y&amp;SerialNum=1988130326" TargetMode="External"/><Relationship Id="rId52" Type="http://schemas.openxmlformats.org/officeDocument/2006/relationships/hyperlink" Target="http://www.westlaw.com/Find/Default.wl?rs=dfa1.0&amp;vr=2.0&amp;DB=350&amp;FindType=Y&amp;SerialNum=1988138527" TargetMode="External"/><Relationship Id="rId53" Type="http://schemas.openxmlformats.org/officeDocument/2006/relationships/hyperlink" Target="http://www.westlaw.com/Find/Default.wl?rs=dfa1.0&amp;vr=2.0&amp;DB=350&amp;FindType=Y&amp;SerialNum=1988123013" TargetMode="External"/><Relationship Id="rId54" Type="http://schemas.openxmlformats.org/officeDocument/2006/relationships/hyperlink" Target="http://www.westlaw.com/Find/Default.wl?rs=dfa1.0&amp;vr=2.0&amp;DB=350&amp;FindType=Y&amp;SerialNum=1988115222" TargetMode="External"/><Relationship Id="rId55" Type="http://schemas.openxmlformats.org/officeDocument/2006/relationships/hyperlink" Target="http://www.westlaw.com/Find/Default.wl?rs=dfa1.0&amp;vr=2.0&amp;DB=350&amp;FindType=Y&amp;SerialNum=1988121934" TargetMode="External"/><Relationship Id="rId56" Type="http://schemas.openxmlformats.org/officeDocument/2006/relationships/hyperlink" Target="http://www.westlaw.com/Find/Default.wl?rs=dfa1.0&amp;vr=2.0&amp;DB=350&amp;FindType=Y&amp;SerialNum=1988136187" TargetMode="External"/><Relationship Id="rId57" Type="http://schemas.openxmlformats.org/officeDocument/2006/relationships/hyperlink" Target="http://www.westlaw.com/Find/Default.wl?rs=dfa1.0&amp;vr=2.0&amp;DB=350&amp;FindType=Y&amp;SerialNum=1988112896" TargetMode="External"/><Relationship Id="rId58" Type="http://schemas.openxmlformats.org/officeDocument/2006/relationships/hyperlink" Target="http://www.westlaw.com/Find/Default.wl?rs=dfa1.0&amp;vr=2.0&amp;DB=350&amp;FindType=Y&amp;SerialNum=1988121937" TargetMode="External"/><Relationship Id="rId59" Type="http://schemas.openxmlformats.org/officeDocument/2006/relationships/hyperlink" Target="http://www.westlaw.com/Find/Default.wl?rs=dfa1.0&amp;vr=2.0&amp;DB=350&amp;FindType=Y&amp;SerialNum=1988112378" TargetMode="External"/><Relationship Id="rId150" Type="http://schemas.openxmlformats.org/officeDocument/2006/relationships/hyperlink" Target="http://www.westlaw.com/Find/Default.wl?rs=dfa1.0&amp;vr=2.0&amp;DB=350&amp;FindType=Y&amp;SerialNum=1988029316" TargetMode="External"/><Relationship Id="rId151" Type="http://schemas.openxmlformats.org/officeDocument/2006/relationships/hyperlink" Target="http://www.westlaw.com/Find/Default.wl?rs=dfa1.0&amp;vr=2.0&amp;DB=350&amp;FindType=Y&amp;SerialNum=1988032267" TargetMode="External"/><Relationship Id="rId152" Type="http://schemas.openxmlformats.org/officeDocument/2006/relationships/hyperlink" Target="http://www.westlaw.com/Find/Default.wl?rs=dfa1.0&amp;vr=2.0&amp;DB=350&amp;FindType=Y&amp;SerialNum=1988020877" TargetMode="External"/><Relationship Id="rId153" Type="http://schemas.openxmlformats.org/officeDocument/2006/relationships/hyperlink" Target="http://www.westlaw.com/Find/Default.wl?rs=dfa1.0&amp;vr=2.0&amp;DB=350&amp;FindType=Y&amp;SerialNum=1988020694" TargetMode="External"/><Relationship Id="rId154" Type="http://schemas.openxmlformats.org/officeDocument/2006/relationships/hyperlink" Target="http://www.westlaw.com/Find/Default.wl?rs=dfa1.0&amp;vr=2.0&amp;DB=350&amp;FindType=Y&amp;SerialNum=1988020512" TargetMode="External"/><Relationship Id="rId155" Type="http://schemas.openxmlformats.org/officeDocument/2006/relationships/hyperlink" Target="http://www.westlaw.com/Find/Default.wl?rs=dfa1.0&amp;vr=2.0&amp;DB=350&amp;FindType=Y&amp;SerialNum=1988077384" TargetMode="External"/><Relationship Id="rId156" Type="http://schemas.openxmlformats.org/officeDocument/2006/relationships/hyperlink" Target="http://www.westlaw.com/Find/Default.wl?rs=dfa1.0&amp;vr=2.0&amp;DB=350&amp;FindType=Y&amp;SerialNum=1988011122" TargetMode="External"/><Relationship Id="rId157" Type="http://schemas.openxmlformats.org/officeDocument/2006/relationships/hyperlink" Target="http://www.westlaw.com/Find/Default.wl?rs=dfa1.0&amp;vr=2.0&amp;DB=350&amp;FindType=Y&amp;SerialNum=1988018993" TargetMode="External"/><Relationship Id="rId158" Type="http://schemas.openxmlformats.org/officeDocument/2006/relationships/hyperlink" Target="http://www.westlaw.com/Find/Default.wl?rs=dfa1.0&amp;vr=2.0&amp;DB=350&amp;FindType=Y&amp;SerialNum=1988017523" TargetMode="External"/><Relationship Id="rId159" Type="http://schemas.openxmlformats.org/officeDocument/2006/relationships/hyperlink" Target="http://www.westlaw.com/Find/Default.wl?rs=dfa1.0&amp;vr=2.0&amp;DB=350&amp;FindType=Y&amp;SerialNum=1988018881" TargetMode="External"/><Relationship Id="rId240" Type="http://schemas.openxmlformats.org/officeDocument/2006/relationships/hyperlink" Target="http://www.westlaw.com/Find/Default.wl?rs=dfa1.0&amp;vr=2.0&amp;DB=345&amp;FindType=Y&amp;SerialNum=1988082805" TargetMode="External"/><Relationship Id="rId241" Type="http://schemas.openxmlformats.org/officeDocument/2006/relationships/hyperlink" Target="http://www.westlaw.com/Find/Default.wl?rs=dfa1.0&amp;vr=2.0&amp;DB=345&amp;FindType=Y&amp;SerialNum=1988104496" TargetMode="External"/><Relationship Id="rId242" Type="http://schemas.openxmlformats.org/officeDocument/2006/relationships/hyperlink" Target="http://www.westlaw.com/Find/Default.wl?rs=dfa1.0&amp;vr=2.0&amp;DB=345&amp;FindType=Y&amp;SerialNum=1988096604" TargetMode="External"/><Relationship Id="rId243" Type="http://schemas.openxmlformats.org/officeDocument/2006/relationships/hyperlink" Target="http://www.westlaw.com/Find/Default.wl?rs=dfa1.0&amp;vr=2.0&amp;DB=345&amp;FindType=Y&amp;SerialNum=1988081708" TargetMode="External"/><Relationship Id="rId244" Type="http://schemas.openxmlformats.org/officeDocument/2006/relationships/hyperlink" Target="http://www.westlaw.com/Find/Default.wl?rs=dfa1.0&amp;vr=2.0&amp;DB=345&amp;FindType=Y&amp;SerialNum=1988081707" TargetMode="External"/><Relationship Id="rId245" Type="http://schemas.openxmlformats.org/officeDocument/2006/relationships/hyperlink" Target="http://www.westlaw.com/Find/Default.wl?rs=dfa1.0&amp;vr=2.0&amp;DB=345&amp;FindType=Y&amp;SerialNum=1988079353" TargetMode="External"/><Relationship Id="rId246" Type="http://schemas.openxmlformats.org/officeDocument/2006/relationships/hyperlink" Target="http://www.westlaw.com/Find/Default.wl?rs=dfa1.0&amp;vr=2.0&amp;DB=345&amp;FindType=Y&amp;SerialNum=1988077180" TargetMode="External"/><Relationship Id="rId247" Type="http://schemas.openxmlformats.org/officeDocument/2006/relationships/hyperlink" Target="http://www.westlaw.com/Find/Default.wl?rs=dfa1.0&amp;vr=2.0&amp;DB=345&amp;FindType=Y&amp;SerialNum=1989082156" TargetMode="External"/><Relationship Id="rId248" Type="http://schemas.openxmlformats.org/officeDocument/2006/relationships/hyperlink" Target="http://www.westlaw.com/Find/Default.wl?rs=dfa1.0&amp;vr=2.0&amp;DB=345&amp;FindType=Y&amp;SerialNum=1988074469" TargetMode="External"/><Relationship Id="rId249" Type="http://schemas.openxmlformats.org/officeDocument/2006/relationships/hyperlink" Target="http://www.westlaw.com/Find/Default.wl?rs=dfa1.0&amp;vr=2.0&amp;DB=345&amp;FindType=Y&amp;SerialNum=1988074481" TargetMode="External"/><Relationship Id="rId60" Type="http://schemas.openxmlformats.org/officeDocument/2006/relationships/hyperlink" Target="http://www.westlaw.com/Find/Default.wl?rs=dfa1.0&amp;vr=2.0&amp;DB=350&amp;FindType=Y&amp;SerialNum=1988119444" TargetMode="External"/><Relationship Id="rId61" Type="http://schemas.openxmlformats.org/officeDocument/2006/relationships/hyperlink" Target="http://www.westlaw.com/Find/Default.wl?rs=dfa1.0&amp;vr=2.0&amp;DB=350&amp;FindType=Y&amp;SerialNum=1988118845" TargetMode="External"/><Relationship Id="rId62" Type="http://schemas.openxmlformats.org/officeDocument/2006/relationships/hyperlink" Target="http://www.westlaw.com/Find/Default.wl?rs=dfa1.0&amp;vr=2.0&amp;DB=350&amp;FindType=Y&amp;SerialNum=1988111577" TargetMode="External"/><Relationship Id="rId63" Type="http://schemas.openxmlformats.org/officeDocument/2006/relationships/hyperlink" Target="http://www.westlaw.com/Find/Default.wl?rs=dfa1.0&amp;vr=2.0&amp;DB=350&amp;FindType=Y&amp;SerialNum=1988116604" TargetMode="External"/><Relationship Id="rId64" Type="http://schemas.openxmlformats.org/officeDocument/2006/relationships/hyperlink" Target="http://www.westlaw.com/Find/Default.wl?rs=dfa1.0&amp;vr=2.0&amp;DB=350&amp;FindType=Y&amp;SerialNum=1988116611" TargetMode="External"/><Relationship Id="rId65" Type="http://schemas.openxmlformats.org/officeDocument/2006/relationships/hyperlink" Target="http://www.westlaw.com/Find/Default.wl?rs=dfa1.0&amp;vr=2.0&amp;DB=350&amp;FindType=Y&amp;SerialNum=1988109391" TargetMode="External"/><Relationship Id="rId66" Type="http://schemas.openxmlformats.org/officeDocument/2006/relationships/hyperlink" Target="http://www.westlaw.com/Find/Default.wl?rs=dfa1.0&amp;vr=2.0&amp;DB=350&amp;FindType=Y&amp;SerialNum=1988118088" TargetMode="External"/><Relationship Id="rId67" Type="http://schemas.openxmlformats.org/officeDocument/2006/relationships/hyperlink" Target="http://www.westlaw.com/Find/Default.wl?rs=dfa1.0&amp;vr=2.0&amp;DB=350&amp;FindType=Y&amp;SerialNum=1988113974" TargetMode="External"/><Relationship Id="rId68" Type="http://schemas.openxmlformats.org/officeDocument/2006/relationships/hyperlink" Target="http://www.westlaw.com/Find/Default.wl?rs=dfa1.0&amp;vr=2.0&amp;DB=350&amp;FindType=Y&amp;SerialNum=1988113486" TargetMode="External"/><Relationship Id="rId69" Type="http://schemas.openxmlformats.org/officeDocument/2006/relationships/hyperlink" Target="http://www.westlaw.com/Find/Default.wl?rs=dfa1.0&amp;vr=2.0&amp;DB=350&amp;FindType=Y&amp;SerialNum=1988110412" TargetMode="External"/><Relationship Id="rId160" Type="http://schemas.openxmlformats.org/officeDocument/2006/relationships/hyperlink" Target="http://www.westlaw.com/Find/Default.wl?rs=dfa1.0&amp;vr=2.0&amp;DB=350&amp;FindType=Y&amp;SerialNum=1988016260" TargetMode="External"/><Relationship Id="rId161" Type="http://schemas.openxmlformats.org/officeDocument/2006/relationships/hyperlink" Target="http://www.westlaw.com/Find/Default.wl?rs=dfa1.0&amp;vr=2.0&amp;DB=350&amp;FindType=Y&amp;SerialNum=1988025729" TargetMode="External"/><Relationship Id="rId162" Type="http://schemas.openxmlformats.org/officeDocument/2006/relationships/hyperlink" Target="http://www.westlaw.com/Find/Default.wl?rs=dfa1.0&amp;vr=2.0&amp;DB=350&amp;FindType=Y&amp;SerialNum=1988015577" TargetMode="External"/><Relationship Id="rId163" Type="http://schemas.openxmlformats.org/officeDocument/2006/relationships/hyperlink" Target="http://www.westlaw.com/Find/Default.wl?rs=dfa1.0&amp;vr=2.0&amp;DB=350&amp;FindType=Y&amp;SerialNum=1988013680" TargetMode="External"/><Relationship Id="rId164" Type="http://schemas.openxmlformats.org/officeDocument/2006/relationships/hyperlink" Target="http://www.westlaw.com/Find/Default.wl?rs=dfa1.0&amp;vr=2.0&amp;DB=350&amp;FindType=Y&amp;SerialNum=1988017145" TargetMode="External"/><Relationship Id="rId165" Type="http://schemas.openxmlformats.org/officeDocument/2006/relationships/hyperlink" Target="http://www.westlaw.com/Find/Default.wl?rs=dfa1.0&amp;vr=2.0&amp;DB=350&amp;FindType=Y&amp;SerialNum=1988010571" TargetMode="External"/><Relationship Id="rId166" Type="http://schemas.openxmlformats.org/officeDocument/2006/relationships/hyperlink" Target="http://www.westlaw.com/Find/Default.wl?rs=dfa1.0&amp;vr=2.0&amp;DB=350&amp;FindType=Y&amp;SerialNum=1988010588" TargetMode="External"/><Relationship Id="rId167" Type="http://schemas.openxmlformats.org/officeDocument/2006/relationships/hyperlink" Target="http://www.westlaw.com/Find/Default.wl?rs=dfa1.0&amp;vr=2.0&amp;DB=350&amp;FindType=Y&amp;SerialNum=1988007358" TargetMode="External"/><Relationship Id="rId168" Type="http://schemas.openxmlformats.org/officeDocument/2006/relationships/hyperlink" Target="http://www.westlaw.com/Find/Default.wl?rs=dfa1.0&amp;vr=2.0&amp;DB=350&amp;FindType=Y&amp;SerialNum=1987157242" TargetMode="External"/><Relationship Id="rId169" Type="http://schemas.openxmlformats.org/officeDocument/2006/relationships/hyperlink" Target="http://www.westlaw.com/Find/Default.wl?rs=dfa1.0&amp;vr=2.0&amp;DB=350&amp;FindType=Y&amp;SerialNum=1988004208" TargetMode="External"/><Relationship Id="rId250" Type="http://schemas.openxmlformats.org/officeDocument/2006/relationships/hyperlink" Target="http://www.westlaw.com/Find/Default.wl?rs=dfa1.0&amp;vr=2.0&amp;DB=345&amp;FindType=Y&amp;SerialNum=1989157411" TargetMode="External"/><Relationship Id="rId251" Type="http://schemas.openxmlformats.org/officeDocument/2006/relationships/hyperlink" Target="http://www.westlaw.com/Find/Default.wl?rs=dfa1.0&amp;vr=2.0&amp;DB=345&amp;FindType=Y&amp;SerialNum=1988070630" TargetMode="External"/><Relationship Id="rId252" Type="http://schemas.openxmlformats.org/officeDocument/2006/relationships/hyperlink" Target="http://www.westlaw.com/Find/Default.wl?rs=dfa1.0&amp;vr=2.0&amp;DB=345&amp;FindType=Y&amp;SerialNum=1988086676" TargetMode="External"/><Relationship Id="rId253" Type="http://schemas.openxmlformats.org/officeDocument/2006/relationships/hyperlink" Target="http://www.westlaw.com/Find/Default.wl?rs=dfa1.0&amp;vr=2.0&amp;DB=345&amp;FindType=Y&amp;SerialNum=1988066362" TargetMode="External"/><Relationship Id="rId254" Type="http://schemas.openxmlformats.org/officeDocument/2006/relationships/hyperlink" Target="http://www.westlaw.com/Find/Default.wl?rs=dfa1.0&amp;vr=2.0&amp;DB=999&amp;FindType=Y&amp;SerialNum=1988071528" TargetMode="External"/><Relationship Id="rId255" Type="http://schemas.openxmlformats.org/officeDocument/2006/relationships/hyperlink" Target="http://www.westlaw.com/Find/Default.wl?rs=dfa1.0&amp;vr=2.0&amp;DB=345&amp;FindType=Y&amp;SerialNum=1988065936" TargetMode="External"/><Relationship Id="rId256" Type="http://schemas.openxmlformats.org/officeDocument/2006/relationships/hyperlink" Target="http://www.westlaw.com/Find/Default.wl?rs=dfa1.0&amp;vr=2.0&amp;DB=345&amp;FindType=Y&amp;SerialNum=1988062802" TargetMode="External"/><Relationship Id="rId257" Type="http://schemas.openxmlformats.org/officeDocument/2006/relationships/hyperlink" Target="http://www.westlaw.com/Find/Default.wl?rs=dfa1.0&amp;vr=2.0&amp;DB=345&amp;FindType=Y&amp;SerialNum=1988074489" TargetMode="External"/><Relationship Id="rId258" Type="http://schemas.openxmlformats.org/officeDocument/2006/relationships/hyperlink" Target="http://www.westlaw.com/Find/Default.wl?rs=dfa1.0&amp;vr=2.0&amp;DB=345&amp;FindType=Y&amp;SerialNum=1988059511" TargetMode="External"/><Relationship Id="rId259" Type="http://schemas.openxmlformats.org/officeDocument/2006/relationships/hyperlink" Target="http://www.westlaw.com/Find/Default.wl?rs=dfa1.0&amp;vr=2.0&amp;DB=345&amp;FindType=Y&amp;SerialNum=1988058673" TargetMode="External"/><Relationship Id="rId100" Type="http://schemas.openxmlformats.org/officeDocument/2006/relationships/hyperlink" Target="http://www.westlaw.com/Find/Default.wl?rs=dfa1.0&amp;vr=2.0&amp;DB=350&amp;FindType=Y&amp;SerialNum=1988078433" TargetMode="External"/><Relationship Id="rId101" Type="http://schemas.openxmlformats.org/officeDocument/2006/relationships/hyperlink" Target="http://www.westlaw.com/Find/Default.wl?rs=dfa1.0&amp;vr=2.0&amp;DB=350&amp;FindType=Y&amp;SerialNum=1988078440" TargetMode="External"/><Relationship Id="rId102" Type="http://schemas.openxmlformats.org/officeDocument/2006/relationships/hyperlink" Target="http://www.westlaw.com/Find/Default.wl?rs=dfa1.0&amp;vr=2.0&amp;DB=350&amp;FindType=Y&amp;SerialNum=1988087234" TargetMode="External"/><Relationship Id="rId103" Type="http://schemas.openxmlformats.org/officeDocument/2006/relationships/hyperlink" Target="http://www.westlaw.com/Find/Default.wl?rs=dfa1.0&amp;vr=2.0&amp;DB=350&amp;FindType=Y&amp;SerialNum=1988083743" TargetMode="External"/><Relationship Id="rId104" Type="http://schemas.openxmlformats.org/officeDocument/2006/relationships/hyperlink" Target="http://www.westlaw.com/Find/Default.wl?rs=dfa1.0&amp;vr=2.0&amp;DB=350&amp;FindType=Y&amp;SerialNum=1988084167" TargetMode="External"/><Relationship Id="rId105" Type="http://schemas.openxmlformats.org/officeDocument/2006/relationships/hyperlink" Target="http://www.westlaw.com/Find/Default.wl?rs=dfa1.0&amp;vr=2.0&amp;DB=350&amp;FindType=Y&amp;SerialNum=1988082393" TargetMode="External"/></Relationships>
</file>

<file path=xl/worksheets/_rels/sheet22.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89111861" TargetMode="External"/><Relationship Id="rId107" Type="http://schemas.openxmlformats.org/officeDocument/2006/relationships/hyperlink" Target="http://www.westlaw.com/Find/Default.wl?rs=dfa1.0&amp;vr=2.0&amp;DB=350&amp;FindType=Y&amp;SerialNum=1989112036" TargetMode="External"/><Relationship Id="rId108" Type="http://schemas.openxmlformats.org/officeDocument/2006/relationships/hyperlink" Target="http://www.westlaw.com/Find/Default.wl?rs=dfa1.0&amp;vr=2.0&amp;DB=350&amp;FindType=Y&amp;SerialNum=1989111327" TargetMode="External"/><Relationship Id="rId109" Type="http://schemas.openxmlformats.org/officeDocument/2006/relationships/hyperlink" Target="http://www.westlaw.com/Find/Default.wl?rs=dfa1.0&amp;vr=2.0&amp;DB=350&amp;FindType=Y&amp;SerialNum=1989111742" TargetMode="External"/><Relationship Id="rId70" Type="http://schemas.openxmlformats.org/officeDocument/2006/relationships/hyperlink" Target="http://www.westlaw.com/Find/Default.wl?rs=dfa1.0&amp;vr=2.0&amp;DB=350&amp;FindType=Y&amp;SerialNum=1989138608" TargetMode="External"/><Relationship Id="rId71" Type="http://schemas.openxmlformats.org/officeDocument/2006/relationships/hyperlink" Target="http://www.westlaw.com/Find/Default.wl?rs=dfa1.0&amp;vr=2.0&amp;DB=350&amp;FindType=Y&amp;SerialNum=1989135912" TargetMode="External"/><Relationship Id="rId72" Type="http://schemas.openxmlformats.org/officeDocument/2006/relationships/hyperlink" Target="http://www.westlaw.com/Find/Default.wl?rs=dfa1.0&amp;vr=2.0&amp;DB=350&amp;FindType=Y&amp;SerialNum=1989134089" TargetMode="External"/><Relationship Id="rId73" Type="http://schemas.openxmlformats.org/officeDocument/2006/relationships/hyperlink" Target="http://www.westlaw.com/Find/Default.wl?rs=dfa1.0&amp;vr=2.0&amp;DB=350&amp;FindType=Y&amp;SerialNum=1989133450" TargetMode="External"/><Relationship Id="rId74" Type="http://schemas.openxmlformats.org/officeDocument/2006/relationships/hyperlink" Target="http://www.westlaw.com/Find/Default.wl?rs=dfa1.0&amp;vr=2.0&amp;DB=350&amp;FindType=Y&amp;SerialNum=1989135597" TargetMode="External"/><Relationship Id="rId75" Type="http://schemas.openxmlformats.org/officeDocument/2006/relationships/hyperlink" Target="http://www.westlaw.com/Find/Default.wl?rs=dfa1.0&amp;vr=2.0&amp;DB=350&amp;FindType=Y&amp;SerialNum=1989132536" TargetMode="External"/><Relationship Id="rId76" Type="http://schemas.openxmlformats.org/officeDocument/2006/relationships/hyperlink" Target="http://www.westlaw.com/Find/Default.wl?rs=dfa1.0&amp;vr=2.0&amp;DB=350&amp;FindType=Y&amp;SerialNum=1989125751" TargetMode="External"/><Relationship Id="rId77" Type="http://schemas.openxmlformats.org/officeDocument/2006/relationships/hyperlink" Target="http://www.westlaw.com/Find/Default.wl?rs=dfa1.0&amp;vr=2.0&amp;DB=350&amp;FindType=Y&amp;SerialNum=1989131426" TargetMode="External"/><Relationship Id="rId78" Type="http://schemas.openxmlformats.org/officeDocument/2006/relationships/hyperlink" Target="http://www.westlaw.com/Find/Default.wl?rs=dfa1.0&amp;vr=2.0&amp;DB=350&amp;FindType=Y&amp;SerialNum=1989131431" TargetMode="External"/><Relationship Id="rId79" Type="http://schemas.openxmlformats.org/officeDocument/2006/relationships/hyperlink" Target="http://www.westlaw.com/Find/Default.wl?rs=dfa1.0&amp;vr=2.0&amp;DB=350&amp;FindType=Y&amp;SerialNum=1989132381" TargetMode="External"/><Relationship Id="rId170" Type="http://schemas.openxmlformats.org/officeDocument/2006/relationships/hyperlink" Target="http://www.westlaw.com/Find/Default.wl?rs=dfa1.0&amp;vr=2.0&amp;DB=350&amp;FindType=Y&amp;SerialNum=1989016512" TargetMode="External"/><Relationship Id="rId171" Type="http://schemas.openxmlformats.org/officeDocument/2006/relationships/hyperlink" Target="http://www.westlaw.com/Find/Default.wl?rs=dfa1.0&amp;vr=2.0&amp;DB=350&amp;FindType=Y&amp;SerialNum=1989014570" TargetMode="External"/><Relationship Id="rId172" Type="http://schemas.openxmlformats.org/officeDocument/2006/relationships/hyperlink" Target="http://www.westlaw.com/Find/Default.wl?rs=dfa1.0&amp;vr=2.0&amp;DB=350&amp;FindType=Y&amp;SerialNum=1989013763" TargetMode="External"/><Relationship Id="rId173" Type="http://schemas.openxmlformats.org/officeDocument/2006/relationships/hyperlink" Target="http://www.westlaw.com/Find/Default.wl?rs=dfa1.0&amp;vr=2.0&amp;DB=350&amp;FindType=Y&amp;SerialNum=1989012243" TargetMode="External"/><Relationship Id="rId174" Type="http://schemas.openxmlformats.org/officeDocument/2006/relationships/hyperlink" Target="http://www.westlaw.com/Find/Default.wl?rs=dfa1.0&amp;vr=2.0&amp;DB=350&amp;FindType=Y&amp;SerialNum=1989003781" TargetMode="External"/><Relationship Id="rId175" Type="http://schemas.openxmlformats.org/officeDocument/2006/relationships/hyperlink" Target="http://www.westlaw.com/Find/Default.wl?rs=dfa1.0&amp;vr=2.0&amp;DB=350&amp;FindType=Y&amp;SerialNum=1989003802" TargetMode="External"/><Relationship Id="rId176" Type="http://schemas.openxmlformats.org/officeDocument/2006/relationships/hyperlink" Target="http://www.westlaw.com/Find/Default.wl?rs=dfa1.0&amp;vr=2.0&amp;DB=350&amp;FindType=Y&amp;SerialNum=1989014616" TargetMode="External"/><Relationship Id="rId177" Type="http://schemas.openxmlformats.org/officeDocument/2006/relationships/hyperlink" Target="http://www.westlaw.com/Find/Default.wl?rs=dfa1.0&amp;vr=2.0&amp;DB=350&amp;FindType=Y&amp;SerialNum=1988165231" TargetMode="External"/><Relationship Id="rId178" Type="http://schemas.openxmlformats.org/officeDocument/2006/relationships/hyperlink" Target="http://www.westlaw.com/Find/Default.wl?rs=dfa1.0&amp;vr=2.0&amp;DB=350&amp;FindType=Y&amp;SerialNum=1989007214" TargetMode="External"/><Relationship Id="rId179" Type="http://schemas.openxmlformats.org/officeDocument/2006/relationships/hyperlink" Target="http://www.westlaw.com/Find/Default.wl?rs=dfa1.0&amp;vr=2.0&amp;DB=350&amp;FindType=Y&amp;SerialNum=1989118626" TargetMode="External"/><Relationship Id="rId260" Type="http://schemas.openxmlformats.org/officeDocument/2006/relationships/hyperlink" Target="http://www.westlaw.com/Find/Default.wl?rs=dfa1.0&amp;vr=2.0&amp;DB=345&amp;FindType=Y&amp;SerialNum=1989069958" TargetMode="External"/><Relationship Id="rId10" Type="http://schemas.openxmlformats.org/officeDocument/2006/relationships/hyperlink" Target="http://www.westlaw.com/Find/Default.wl?rs=dfa1.0&amp;vr=2.0&amp;DB=780&amp;FindType=Y&amp;SerialNum=1989033267" TargetMode="External"/><Relationship Id="rId11" Type="http://schemas.openxmlformats.org/officeDocument/2006/relationships/hyperlink" Target="http://www.westlaw.com/Find/Default.wl?rs=dfa1.0&amp;vr=2.0&amp;DB=780&amp;FindType=Y&amp;SerialNum=1989030115" TargetMode="External"/><Relationship Id="rId12" Type="http://schemas.openxmlformats.org/officeDocument/2006/relationships/hyperlink" Target="http://www.westlaw.com/Find/Default.wl?rs=dfa1.0&amp;vr=2.0&amp;DB=780&amp;FindType=Y&amp;SerialNum=1989030116" TargetMode="External"/><Relationship Id="rId13" Type="http://schemas.openxmlformats.org/officeDocument/2006/relationships/hyperlink" Target="http://www.westlaw.com/Find/Default.wl?rs=dfa1.0&amp;vr=2.0&amp;DB=780&amp;FindType=Y&amp;SerialNum=1989030117" TargetMode="External"/><Relationship Id="rId14" Type="http://schemas.openxmlformats.org/officeDocument/2006/relationships/hyperlink" Target="http://www.westlaw.com/Find/Default.wl?rs=dfa1.0&amp;vr=2.0&amp;DB=780&amp;FindType=Y&amp;SerialNum=1989030118" TargetMode="External"/><Relationship Id="rId15" Type="http://schemas.openxmlformats.org/officeDocument/2006/relationships/hyperlink" Target="http://www.westlaw.com/Find/Default.wl?rs=dfa1.0&amp;vr=2.0&amp;DB=780&amp;FindType=Y&amp;SerialNum=1989016112" TargetMode="External"/><Relationship Id="rId16" Type="http://schemas.openxmlformats.org/officeDocument/2006/relationships/hyperlink" Target="http://www.westlaw.com/Find/Default.wl?rs=dfa1.0&amp;vr=2.0&amp;DB=780&amp;FindType=Y&amp;SerialNum=1989016863" TargetMode="External"/><Relationship Id="rId17" Type="http://schemas.openxmlformats.org/officeDocument/2006/relationships/hyperlink" Target="http://www.westlaw.com/Find/Default.wl?rs=dfa1.0&amp;vr=2.0&amp;DB=780&amp;FindType=Y&amp;SerialNum=1989011620" TargetMode="External"/><Relationship Id="rId18" Type="http://schemas.openxmlformats.org/officeDocument/2006/relationships/hyperlink" Target="http://www.westlaw.com/Find/Default.wl?rs=dfa1.0&amp;vr=2.0&amp;DB=780&amp;FindType=Y&amp;SerialNum=1988159676" TargetMode="External"/><Relationship Id="rId19" Type="http://schemas.openxmlformats.org/officeDocument/2006/relationships/hyperlink" Target="http://www.westlaw.com/Find/Default.wl?rs=dfa1.0&amp;vr=2.0&amp;DB=780&amp;FindType=Y&amp;SerialNum=1988156442" TargetMode="External"/><Relationship Id="rId261" Type="http://schemas.openxmlformats.org/officeDocument/2006/relationships/hyperlink" Target="http://www.westlaw.com/Find/Default.wl?rs=dfa1.0&amp;vr=2.0&amp;DB=345&amp;FindType=Y&amp;SerialNum=1989056739" TargetMode="External"/><Relationship Id="rId262" Type="http://schemas.openxmlformats.org/officeDocument/2006/relationships/hyperlink" Target="http://www.westlaw.com/Find/Default.wl?rs=dfa1.0&amp;vr=2.0&amp;DB=345&amp;FindType=Y&amp;SerialNum=1989095842" TargetMode="External"/><Relationship Id="rId263" Type="http://schemas.openxmlformats.org/officeDocument/2006/relationships/hyperlink" Target="http://www.westlaw.com/Find/Default.wl?rs=dfa1.0&amp;vr=2.0&amp;DB=345&amp;FindType=Y&amp;SerialNum=1989057374" TargetMode="External"/><Relationship Id="rId264" Type="http://schemas.openxmlformats.org/officeDocument/2006/relationships/hyperlink" Target="http://www.westlaw.com/Find/Default.wl?rs=dfa1.0&amp;vr=2.0&amp;DB=999&amp;FindType=Y&amp;SerialNum=1989053972" TargetMode="External"/><Relationship Id="rId110" Type="http://schemas.openxmlformats.org/officeDocument/2006/relationships/hyperlink" Target="http://www.westlaw.com/Find/Default.wl?rs=dfa1.0&amp;vr=2.0&amp;DB=350&amp;FindType=Y&amp;SerialNum=1989110518" TargetMode="External"/><Relationship Id="rId111" Type="http://schemas.openxmlformats.org/officeDocument/2006/relationships/hyperlink" Target="http://www.westlaw.com/Find/Default.wl?rs=dfa1.0&amp;vr=2.0&amp;DB=350&amp;FindType=Y&amp;SerialNum=1989099050" TargetMode="External"/><Relationship Id="rId112" Type="http://schemas.openxmlformats.org/officeDocument/2006/relationships/hyperlink" Target="http://www.westlaw.com/Find/Default.wl?rs=dfa1.0&amp;vr=2.0&amp;DB=350&amp;FindType=Y&amp;SerialNum=1989108018" TargetMode="External"/><Relationship Id="rId113" Type="http://schemas.openxmlformats.org/officeDocument/2006/relationships/hyperlink" Target="http://www.westlaw.com/Find/Default.wl?rs=dfa1.0&amp;vr=2.0&amp;DB=350&amp;FindType=Y&amp;SerialNum=1989107097" TargetMode="External"/><Relationship Id="rId114" Type="http://schemas.openxmlformats.org/officeDocument/2006/relationships/hyperlink" Target="http://www.westlaw.com/Find/Default.wl?rs=dfa1.0&amp;vr=2.0&amp;DB=350&amp;FindType=Y&amp;SerialNum=1989106092" TargetMode="External"/><Relationship Id="rId115" Type="http://schemas.openxmlformats.org/officeDocument/2006/relationships/hyperlink" Target="http://www.westlaw.com/Find/Default.wl?rs=dfa1.0&amp;vr=2.0&amp;DB=350&amp;FindType=Y&amp;SerialNum=1989106452" TargetMode="External"/><Relationship Id="rId116" Type="http://schemas.openxmlformats.org/officeDocument/2006/relationships/hyperlink" Target="http://www.westlaw.com/Find/Default.wl?rs=dfa1.0&amp;vr=2.0&amp;DB=350&amp;FindType=Y&amp;SerialNum=1989097802" TargetMode="External"/><Relationship Id="rId117" Type="http://schemas.openxmlformats.org/officeDocument/2006/relationships/hyperlink" Target="http://www.westlaw.com/Find/Default.wl?rs=dfa1.0&amp;vr=2.0&amp;DB=350&amp;FindType=Y&amp;SerialNum=1989097000" TargetMode="External"/><Relationship Id="rId118" Type="http://schemas.openxmlformats.org/officeDocument/2006/relationships/hyperlink" Target="http://www.westlaw.com/Find/Default.wl?rs=dfa1.0&amp;vr=2.0&amp;DB=350&amp;FindType=Y&amp;SerialNum=1989095864" TargetMode="External"/><Relationship Id="rId119" Type="http://schemas.openxmlformats.org/officeDocument/2006/relationships/hyperlink" Target="http://www.westlaw.com/Find/Default.wl?rs=dfa1.0&amp;vr=2.0&amp;DB=350&amp;FindType=Y&amp;SerialNum=1989095925" TargetMode="External"/><Relationship Id="rId200" Type="http://schemas.openxmlformats.org/officeDocument/2006/relationships/hyperlink" Target="http://www.westlaw.com/Find/Default.wl?rs=dfa1.0&amp;vr=2.0&amp;DB=350&amp;FindType=Y&amp;SerialNum=1988144991" TargetMode="External"/><Relationship Id="rId201" Type="http://schemas.openxmlformats.org/officeDocument/2006/relationships/hyperlink" Target="http://www.westlaw.com/Find/Default.wl?rs=dfa1.0&amp;vr=2.0&amp;DB=350&amp;FindType=Y&amp;SerialNum=1988153877" TargetMode="External"/><Relationship Id="rId202" Type="http://schemas.openxmlformats.org/officeDocument/2006/relationships/hyperlink" Target="http://www.westlaw.com/Find/Default.wl?rs=dfa1.0&amp;vr=2.0&amp;DB=350&amp;FindType=Y&amp;SerialNum=1988143991" TargetMode="External"/><Relationship Id="rId203" Type="http://schemas.openxmlformats.org/officeDocument/2006/relationships/hyperlink" Target="http://www.westlaw.com/Find/Default.wl?rs=dfa1.0&amp;vr=2.0&amp;DB=350&amp;FindType=Y&amp;SerialNum=1988143457" TargetMode="External"/><Relationship Id="rId204" Type="http://schemas.openxmlformats.org/officeDocument/2006/relationships/hyperlink" Target="http://www.westlaw.com/Find/Default.wl?rs=dfa1.0&amp;vr=2.0&amp;DB=350&amp;FindType=Y&amp;SerialNum=1988142249" TargetMode="External"/><Relationship Id="rId205" Type="http://schemas.openxmlformats.org/officeDocument/2006/relationships/hyperlink" Target="http://www.westlaw.com/Find/Default.wl?rs=dfa1.0&amp;vr=2.0&amp;DB=350&amp;FindType=Y&amp;SerialNum=1988138450" TargetMode="External"/><Relationship Id="rId206" Type="http://schemas.openxmlformats.org/officeDocument/2006/relationships/hyperlink" Target="http://www.westlaw.com/Find/Default.wl?rs=dfa1.0&amp;vr=2.0&amp;DB=350&amp;FindType=Y&amp;SerialNum=1988138072" TargetMode="External"/><Relationship Id="rId207" Type="http://schemas.openxmlformats.org/officeDocument/2006/relationships/hyperlink" Target="http://www.westlaw.com/Find/Default.wl?rs=dfa1.0&amp;vr=2.0&amp;DB=350&amp;FindType=Y&amp;SerialNum=1988138081" TargetMode="External"/><Relationship Id="rId208" Type="http://schemas.openxmlformats.org/officeDocument/2006/relationships/hyperlink" Target="http://www.westlaw.com/Find/Default.wl?rs=dfa1.0&amp;vr=2.0&amp;DB=350&amp;FindType=Y&amp;SerialNum=1988126469" TargetMode="External"/><Relationship Id="rId209" Type="http://schemas.openxmlformats.org/officeDocument/2006/relationships/hyperlink" Target="http://www.westlaw.com/Find/Default.wl?rs=dfa1.0&amp;vr=2.0&amp;DB=345&amp;FindType=Y&amp;SerialNum=1989137537" TargetMode="External"/><Relationship Id="rId265" Type="http://schemas.openxmlformats.org/officeDocument/2006/relationships/hyperlink" Target="http://www.westlaw.com/Find/Default.wl?rs=dfa1.0&amp;vr=2.0&amp;DB=345&amp;FindType=Y&amp;SerialNum=1989051051" TargetMode="External"/><Relationship Id="rId266" Type="http://schemas.openxmlformats.org/officeDocument/2006/relationships/hyperlink" Target="http://www.westlaw.com/Find/Default.wl?rs=dfa1.0&amp;vr=2.0&amp;DB=999&amp;FindType=Y&amp;SerialNum=1989057749" TargetMode="External"/><Relationship Id="rId267" Type="http://schemas.openxmlformats.org/officeDocument/2006/relationships/hyperlink" Target="http://www.westlaw.com/Find/Default.wl?rs=dfa1.0&amp;vr=2.0&amp;DB=345&amp;FindType=Y&amp;SerialNum=1989051445" TargetMode="External"/><Relationship Id="rId268" Type="http://schemas.openxmlformats.org/officeDocument/2006/relationships/hyperlink" Target="http://www.westlaw.com/Find/Default.wl?rs=dfa1.0&amp;vr=2.0&amp;DB=999&amp;FindType=Y&amp;SerialNum=1993187350" TargetMode="External"/><Relationship Id="rId269" Type="http://schemas.openxmlformats.org/officeDocument/2006/relationships/hyperlink" Target="http://www.westlaw.com/Find/Default.wl?rs=dfa1.0&amp;vr=2.0&amp;DB=345&amp;FindType=Y&amp;SerialNum=1989049825" TargetMode="External"/><Relationship Id="rId1" Type="http://schemas.openxmlformats.org/officeDocument/2006/relationships/hyperlink" Target="http://www.westlaw.com/Find/Default.wl?rs=dfa1.0&amp;vr=2.0&amp;DB=780&amp;FindType=Y&amp;SerialNum=1989097528" TargetMode="External"/><Relationship Id="rId2" Type="http://schemas.openxmlformats.org/officeDocument/2006/relationships/hyperlink" Target="http://www.westlaw.com/Find/Default.wl?rs=dfa1.0&amp;vr=2.0&amp;DB=780&amp;FindType=Y&amp;SerialNum=1989094217" TargetMode="External"/><Relationship Id="rId3" Type="http://schemas.openxmlformats.org/officeDocument/2006/relationships/hyperlink" Target="http://www.westlaw.com/Find/Default.wl?rs=dfa1.0&amp;vr=2.0&amp;DB=780&amp;FindType=Y&amp;SerialNum=1989075383" TargetMode="External"/><Relationship Id="rId4" Type="http://schemas.openxmlformats.org/officeDocument/2006/relationships/hyperlink" Target="http://www.westlaw.com/Find/Default.wl?rs=dfa1.0&amp;vr=2.0&amp;DB=780&amp;FindType=Y&amp;SerialNum=1989075389" TargetMode="External"/><Relationship Id="rId5" Type="http://schemas.openxmlformats.org/officeDocument/2006/relationships/hyperlink" Target="http://www.westlaw.com/Find/Default.wl?rs=dfa1.0&amp;vr=2.0&amp;DB=780&amp;FindType=Y&amp;SerialNum=1989064753" TargetMode="External"/><Relationship Id="rId6" Type="http://schemas.openxmlformats.org/officeDocument/2006/relationships/hyperlink" Target="http://www.westlaw.com/Find/Default.wl?rs=dfa1.0&amp;vr=2.0&amp;DB=780&amp;FindType=Y&amp;SerialNum=1989064785" TargetMode="External"/><Relationship Id="rId7" Type="http://schemas.openxmlformats.org/officeDocument/2006/relationships/hyperlink" Target="http://www.westlaw.com/Find/Default.wl?rs=dfa1.0&amp;vr=2.0&amp;DB=780&amp;FindType=Y&amp;SerialNum=1989048358" TargetMode="External"/><Relationship Id="rId8" Type="http://schemas.openxmlformats.org/officeDocument/2006/relationships/hyperlink" Target="http://www.westlaw.com/Find/Default.wl?rs=dfa1.0&amp;vr=2.0&amp;DB=780&amp;FindType=Y&amp;SerialNum=1989048361" TargetMode="External"/><Relationship Id="rId9" Type="http://schemas.openxmlformats.org/officeDocument/2006/relationships/hyperlink" Target="http://www.westlaw.com/Find/Default.wl?rs=dfa1.0&amp;vr=2.0&amp;DB=780&amp;FindType=Y&amp;SerialNum=1989040625" TargetMode="External"/><Relationship Id="rId80" Type="http://schemas.openxmlformats.org/officeDocument/2006/relationships/hyperlink" Target="http://www.westlaw.com/Find/Default.wl?rs=dfa1.0&amp;vr=2.0&amp;DB=350&amp;FindType=Y&amp;SerialNum=1989130344" TargetMode="External"/><Relationship Id="rId81" Type="http://schemas.openxmlformats.org/officeDocument/2006/relationships/hyperlink" Target="http://www.westlaw.com/Find/Default.wl?rs=dfa1.0&amp;vr=2.0&amp;DB=350&amp;FindType=Y&amp;SerialNum=1989128641" TargetMode="External"/><Relationship Id="rId82" Type="http://schemas.openxmlformats.org/officeDocument/2006/relationships/hyperlink" Target="http://www.westlaw.com/Find/Default.wl?rs=dfa1.0&amp;vr=2.0&amp;DB=350&amp;FindType=Y&amp;SerialNum=1989128788" TargetMode="External"/><Relationship Id="rId83" Type="http://schemas.openxmlformats.org/officeDocument/2006/relationships/hyperlink" Target="http://www.westlaw.com/Find/Default.wl?rs=dfa1.0&amp;vr=2.0&amp;DB=350&amp;FindType=Y&amp;SerialNum=1989128384" TargetMode="External"/><Relationship Id="rId84" Type="http://schemas.openxmlformats.org/officeDocument/2006/relationships/hyperlink" Target="http://www.westlaw.com/Find/Default.wl?rs=dfa1.0&amp;vr=2.0&amp;DB=350&amp;FindType=Y&amp;SerialNum=1989121634" TargetMode="External"/><Relationship Id="rId85" Type="http://schemas.openxmlformats.org/officeDocument/2006/relationships/hyperlink" Target="http://www.westlaw.com/Find/Default.wl?rs=dfa1.0&amp;vr=2.0&amp;DB=350&amp;FindType=Y&amp;SerialNum=1989121638" TargetMode="External"/><Relationship Id="rId86" Type="http://schemas.openxmlformats.org/officeDocument/2006/relationships/hyperlink" Target="http://www.westlaw.com/Find/Default.wl?rs=dfa1.0&amp;vr=2.0&amp;DB=350&amp;FindType=Y&amp;SerialNum=1989126468" TargetMode="External"/><Relationship Id="rId87" Type="http://schemas.openxmlformats.org/officeDocument/2006/relationships/hyperlink" Target="http://www.westlaw.com/Find/Default.wl?rs=dfa1.0&amp;vr=2.0&amp;DB=350&amp;FindType=Y&amp;SerialNum=1989121055" TargetMode="External"/><Relationship Id="rId88" Type="http://schemas.openxmlformats.org/officeDocument/2006/relationships/hyperlink" Target="http://www.westlaw.com/Find/Default.wl?rs=dfa1.0&amp;vr=2.0&amp;DB=350&amp;FindType=Y&amp;SerialNum=1989126037" TargetMode="External"/><Relationship Id="rId89" Type="http://schemas.openxmlformats.org/officeDocument/2006/relationships/hyperlink" Target="http://www.westlaw.com/Find/Default.wl?rs=dfa1.0&amp;vr=2.0&amp;DB=350&amp;FindType=Y&amp;SerialNum=1989125566" TargetMode="External"/><Relationship Id="rId180" Type="http://schemas.openxmlformats.org/officeDocument/2006/relationships/hyperlink" Target="http://www.westlaw.com/Find/Default.wl?rs=dfa1.0&amp;vr=2.0&amp;DB=350&amp;FindType=Y&amp;SerialNum=1989009086" TargetMode="External"/><Relationship Id="rId181" Type="http://schemas.openxmlformats.org/officeDocument/2006/relationships/hyperlink" Target="http://www.westlaw.com/Find/Default.wl?rs=dfa1.0&amp;vr=2.0&amp;DB=350&amp;FindType=Y&amp;SerialNum=1988165264" TargetMode="External"/><Relationship Id="rId182" Type="http://schemas.openxmlformats.org/officeDocument/2006/relationships/hyperlink" Target="http://www.westlaw.com/Find/Default.wl?rs=dfa1.0&amp;vr=2.0&amp;DB=350&amp;FindType=Y&amp;SerialNum=1988164504" TargetMode="External"/><Relationship Id="rId183" Type="http://schemas.openxmlformats.org/officeDocument/2006/relationships/hyperlink" Target="http://www.westlaw.com/Find/Default.wl?rs=dfa1.0&amp;vr=2.0&amp;DB=350&amp;FindType=Y&amp;SerialNum=1988164382" TargetMode="External"/><Relationship Id="rId184" Type="http://schemas.openxmlformats.org/officeDocument/2006/relationships/hyperlink" Target="http://www.westlaw.com/Find/Default.wl?rs=dfa1.0&amp;vr=2.0&amp;DB=350&amp;FindType=Y&amp;SerialNum=1989009085" TargetMode="External"/><Relationship Id="rId185" Type="http://schemas.openxmlformats.org/officeDocument/2006/relationships/hyperlink" Target="http://www.westlaw.com/Find/Default.wl?rs=dfa1.0&amp;vr=2.0&amp;DB=350&amp;FindType=Y&amp;SerialNum=1988155255" TargetMode="External"/><Relationship Id="rId186" Type="http://schemas.openxmlformats.org/officeDocument/2006/relationships/hyperlink" Target="http://www.westlaw.com/Find/Default.wl?rs=dfa1.0&amp;vr=2.0&amp;DB=350&amp;FindType=Y&amp;SerialNum=1989006232" TargetMode="External"/><Relationship Id="rId187" Type="http://schemas.openxmlformats.org/officeDocument/2006/relationships/hyperlink" Target="http://www.westlaw.com/Find/Default.wl?rs=dfa1.0&amp;vr=2.0&amp;DB=350&amp;FindType=Y&amp;SerialNum=1988165435" TargetMode="External"/><Relationship Id="rId188" Type="http://schemas.openxmlformats.org/officeDocument/2006/relationships/hyperlink" Target="http://www.westlaw.com/Find/Default.wl?rs=dfa1.0&amp;vr=2.0&amp;DB=350&amp;FindType=Y&amp;SerialNum=1989006239" TargetMode="External"/><Relationship Id="rId189" Type="http://schemas.openxmlformats.org/officeDocument/2006/relationships/hyperlink" Target="http://www.westlaw.com/Find/Default.wl?rs=dfa1.0&amp;vr=2.0&amp;DB=350&amp;FindType=Y&amp;SerialNum=1988158079" TargetMode="External"/><Relationship Id="rId270" Type="http://schemas.openxmlformats.org/officeDocument/2006/relationships/hyperlink" Target="http://www.westlaw.com/Find/Default.wl?rs=dfa1.0&amp;vr=2.0&amp;DB=164&amp;FindType=Y&amp;SerialNum=1989040866" TargetMode="External"/><Relationship Id="rId20" Type="http://schemas.openxmlformats.org/officeDocument/2006/relationships/hyperlink" Target="http://www.westlaw.com/Find/Default.wl?rs=dfa1.0&amp;vr=2.0&amp;DB=780&amp;FindType=Y&amp;SerialNum=1988152320" TargetMode="External"/><Relationship Id="rId21" Type="http://schemas.openxmlformats.org/officeDocument/2006/relationships/hyperlink" Target="http://www.westlaw.com/Find/Default.wl?rs=dfa1.0&amp;vr=2.0&amp;DB=780&amp;FindType=Y&amp;SerialNum=1988147437" TargetMode="External"/><Relationship Id="rId22" Type="http://schemas.openxmlformats.org/officeDocument/2006/relationships/hyperlink" Target="http://www.westlaw.com/Find/Default.wl?rs=dfa1.0&amp;vr=2.0&amp;DB=780&amp;FindType=Y&amp;SerialNum=1988147438" TargetMode="External"/><Relationship Id="rId23" Type="http://schemas.openxmlformats.org/officeDocument/2006/relationships/hyperlink" Target="http://www.westlaw.com/Find/Default.wl?rs=dfa1.0&amp;vr=2.0&amp;DB=780&amp;FindType=Y&amp;SerialNum=1988144163" TargetMode="External"/><Relationship Id="rId24" Type="http://schemas.openxmlformats.org/officeDocument/2006/relationships/hyperlink" Target="http://www.westlaw.com/Find/Default.wl?rs=dfa1.0&amp;vr=2.0&amp;DB=780&amp;FindType=Y&amp;SerialNum=1988144164" TargetMode="External"/><Relationship Id="rId25" Type="http://schemas.openxmlformats.org/officeDocument/2006/relationships/hyperlink" Target="http://www.westlaw.com/Find/Default.wl?rs=dfa1.0&amp;vr=2.0&amp;DB=780&amp;FindType=Y&amp;SerialNum=1988144165" TargetMode="External"/><Relationship Id="rId26" Type="http://schemas.openxmlformats.org/officeDocument/2006/relationships/hyperlink" Target="http://www.westlaw.com/Find/Default.wl?rs=dfa1.0&amp;vr=2.0&amp;DB=780&amp;FindType=Y&amp;SerialNum=1989098316" TargetMode="External"/><Relationship Id="rId27" Type="http://schemas.openxmlformats.org/officeDocument/2006/relationships/hyperlink" Target="http://www.westlaw.com/Find/Default.wl?rs=dfa1.0&amp;vr=2.0&amp;DB=780&amp;FindType=Y&amp;SerialNum=1989098318" TargetMode="External"/><Relationship Id="rId28" Type="http://schemas.openxmlformats.org/officeDocument/2006/relationships/hyperlink" Target="http://www.westlaw.com/Find/Default.wl?rs=dfa1.0&amp;vr=2.0&amp;DB=780&amp;FindType=Y&amp;SerialNum=1989096928" TargetMode="External"/><Relationship Id="rId29" Type="http://schemas.openxmlformats.org/officeDocument/2006/relationships/hyperlink" Target="http://www.westlaw.com/Find/Default.wl?rs=dfa1.0&amp;vr=2.0&amp;DB=780&amp;FindType=Y&amp;SerialNum=1989096929" TargetMode="External"/><Relationship Id="rId271" Type="http://schemas.openxmlformats.org/officeDocument/2006/relationships/hyperlink" Target="http://www.westlaw.com/Find/Default.wl?rs=dfa1.0&amp;vr=2.0&amp;DB=345&amp;FindType=Y&amp;SerialNum=1989036307" TargetMode="External"/><Relationship Id="rId272" Type="http://schemas.openxmlformats.org/officeDocument/2006/relationships/hyperlink" Target="http://www.westlaw.com/Find/Default.wl?rs=dfa1.0&amp;vr=2.0&amp;DB=345&amp;FindType=Y&amp;SerialNum=1989047019" TargetMode="External"/><Relationship Id="rId273" Type="http://schemas.openxmlformats.org/officeDocument/2006/relationships/hyperlink" Target="http://www.westlaw.com/Find/Default.wl?rs=dfa1.0&amp;vr=2.0&amp;DB=345&amp;FindType=Y&amp;SerialNum=1989036553" TargetMode="External"/><Relationship Id="rId274" Type="http://schemas.openxmlformats.org/officeDocument/2006/relationships/hyperlink" Target="http://www.westlaw.com/Find/Default.wl?rs=dfa1.0&amp;vr=2.0&amp;DB=345&amp;FindType=Y&amp;SerialNum=1989032812" TargetMode="External"/><Relationship Id="rId120" Type="http://schemas.openxmlformats.org/officeDocument/2006/relationships/hyperlink" Target="http://www.westlaw.com/Find/Default.wl?rs=dfa1.0&amp;vr=2.0&amp;DB=350&amp;FindType=Y&amp;SerialNum=1989095936" TargetMode="External"/><Relationship Id="rId121" Type="http://schemas.openxmlformats.org/officeDocument/2006/relationships/hyperlink" Target="http://www.westlaw.com/Find/Default.wl?rs=dfa1.0&amp;vr=2.0&amp;DB=350&amp;FindType=Y&amp;SerialNum=1989095966" TargetMode="External"/><Relationship Id="rId122" Type="http://schemas.openxmlformats.org/officeDocument/2006/relationships/hyperlink" Target="http://www.westlaw.com/Find/Default.wl?rs=dfa1.0&amp;vr=2.0&amp;DB=350&amp;FindType=Y&amp;SerialNum=1989094317" TargetMode="External"/><Relationship Id="rId123" Type="http://schemas.openxmlformats.org/officeDocument/2006/relationships/hyperlink" Target="http://www.westlaw.com/Find/Default.wl?rs=dfa1.0&amp;vr=2.0&amp;DB=350&amp;FindType=Y&amp;SerialNum=1989096965" TargetMode="External"/><Relationship Id="rId124" Type="http://schemas.openxmlformats.org/officeDocument/2006/relationships/hyperlink" Target="http://www.westlaw.com/Find/Default.wl?rs=dfa1.0&amp;vr=2.0&amp;DB=350&amp;FindType=Y&amp;SerialNum=1989093348" TargetMode="External"/><Relationship Id="rId125" Type="http://schemas.openxmlformats.org/officeDocument/2006/relationships/hyperlink" Target="http://www.westlaw.com/Find/Default.wl?rs=dfa1.0&amp;vr=2.0&amp;DB=350&amp;FindType=Y&amp;SerialNum=1989093357" TargetMode="External"/><Relationship Id="rId126" Type="http://schemas.openxmlformats.org/officeDocument/2006/relationships/hyperlink" Target="http://www.westlaw.com/Find/Default.wl?rs=dfa1.0&amp;vr=2.0&amp;DB=350&amp;FindType=Y&amp;SerialNum=1989092450" TargetMode="External"/><Relationship Id="rId127" Type="http://schemas.openxmlformats.org/officeDocument/2006/relationships/hyperlink" Target="http://www.westlaw.com/Find/Default.wl?rs=dfa1.0&amp;vr=2.0&amp;DB=350&amp;FindType=Y&amp;SerialNum=1989089561" TargetMode="External"/><Relationship Id="rId128" Type="http://schemas.openxmlformats.org/officeDocument/2006/relationships/hyperlink" Target="http://www.westlaw.com/Find/Default.wl?rs=dfa1.0&amp;vr=2.0&amp;DB=350&amp;FindType=Y&amp;SerialNum=1989090862" TargetMode="External"/><Relationship Id="rId129" Type="http://schemas.openxmlformats.org/officeDocument/2006/relationships/hyperlink" Target="http://www.westlaw.com/Find/Default.wl?rs=dfa1.0&amp;vr=2.0&amp;DB=350&amp;FindType=Y&amp;SerialNum=1989082475" TargetMode="External"/><Relationship Id="rId210" Type="http://schemas.openxmlformats.org/officeDocument/2006/relationships/hyperlink" Target="http://www.westlaw.com/Find/Default.wl?rs=dfa1.0&amp;vr=2.0&amp;DB=999&amp;FindType=Y&amp;SerialNum=1989138948" TargetMode="External"/><Relationship Id="rId211" Type="http://schemas.openxmlformats.org/officeDocument/2006/relationships/hyperlink" Target="http://www.westlaw.com/Find/Default.wl?rs=dfa1.0&amp;vr=2.0&amp;DB=345&amp;FindType=Y&amp;SerialNum=1989137545" TargetMode="External"/><Relationship Id="rId212" Type="http://schemas.openxmlformats.org/officeDocument/2006/relationships/hyperlink" Target="http://www.westlaw.com/Find/Default.wl?rs=dfa1.0&amp;vr=2.0&amp;DB=345&amp;FindType=Y&amp;SerialNum=1989133211" TargetMode="External"/><Relationship Id="rId213" Type="http://schemas.openxmlformats.org/officeDocument/2006/relationships/hyperlink" Target="http://www.westlaw.com/Find/Default.wl?rs=dfa1.0&amp;vr=2.0&amp;DB=345&amp;FindType=Y&amp;SerialNum=1989151754" TargetMode="External"/><Relationship Id="rId214" Type="http://schemas.openxmlformats.org/officeDocument/2006/relationships/hyperlink" Target="http://www.westlaw.com/Find/Default.wl?rs=dfa1.0&amp;vr=2.0&amp;DB=999&amp;FindType=Y&amp;SerialNum=1989132884" TargetMode="External"/><Relationship Id="rId215" Type="http://schemas.openxmlformats.org/officeDocument/2006/relationships/hyperlink" Target="http://www.westlaw.com/Find/Default.wl?rs=dfa1.0&amp;vr=2.0&amp;DB=345&amp;FindType=Y&amp;SerialNum=1989131417" TargetMode="External"/><Relationship Id="rId216" Type="http://schemas.openxmlformats.org/officeDocument/2006/relationships/hyperlink" Target="http://www.westlaw.com/Find/Default.wl?rs=dfa1.0&amp;vr=2.0&amp;DB=999&amp;FindType=Y&amp;SerialNum=1989129057" TargetMode="External"/><Relationship Id="rId217" Type="http://schemas.openxmlformats.org/officeDocument/2006/relationships/hyperlink" Target="http://www.westlaw.com/Find/Default.wl?rs=dfa1.0&amp;vr=2.0&amp;DB=345&amp;FindType=Y&amp;SerialNum=1989126950" TargetMode="External"/><Relationship Id="rId218" Type="http://schemas.openxmlformats.org/officeDocument/2006/relationships/hyperlink" Target="http://www.westlaw.com/Find/Default.wl?rs=dfa1.0&amp;vr=2.0&amp;DB=345&amp;FindType=Y&amp;SerialNum=1990040384" TargetMode="External"/><Relationship Id="rId219" Type="http://schemas.openxmlformats.org/officeDocument/2006/relationships/hyperlink" Target="http://www.westlaw.com/Find/Default.wl?rs=dfa1.0&amp;vr=2.0&amp;DB=345&amp;FindType=Y&amp;SerialNum=1990109896" TargetMode="External"/><Relationship Id="rId275" Type="http://schemas.openxmlformats.org/officeDocument/2006/relationships/hyperlink" Target="http://www.westlaw.com/Find/Default.wl?rs=dfa1.0&amp;vr=2.0&amp;DB=345&amp;FindType=Y&amp;SerialNum=1989034173" TargetMode="External"/><Relationship Id="rId276" Type="http://schemas.openxmlformats.org/officeDocument/2006/relationships/hyperlink" Target="http://www.westlaw.com/Find/Default.wl?rs=dfa1.0&amp;vr=2.0&amp;DB=345&amp;FindType=Y&amp;SerialNum=1989050953" TargetMode="External"/><Relationship Id="rId277" Type="http://schemas.openxmlformats.org/officeDocument/2006/relationships/hyperlink" Target="http://www.westlaw.com/Find/Default.wl?rs=dfa1.0&amp;vr=2.0&amp;DB=345&amp;FindType=Y&amp;SerialNum=1989032741" TargetMode="External"/><Relationship Id="rId278" Type="http://schemas.openxmlformats.org/officeDocument/2006/relationships/hyperlink" Target="http://www.westlaw.com/Find/Default.wl?rs=dfa1.0&amp;vr=2.0&amp;DB=999&amp;FindType=Y&amp;SerialNum=1989031051" TargetMode="External"/><Relationship Id="rId279" Type="http://schemas.openxmlformats.org/officeDocument/2006/relationships/hyperlink" Target="http://www.westlaw.com/Find/Default.wl?rs=dfa1.0&amp;vr=2.0&amp;DB=345&amp;FindType=Y&amp;SerialNum=1989025797" TargetMode="External"/><Relationship Id="rId300" Type="http://schemas.openxmlformats.org/officeDocument/2006/relationships/hyperlink" Target="http://www.westlaw.com/Find/Default.wl?rs=dfa1.0&amp;vr=2.0&amp;DB=999&amp;FindType=Y&amp;SerialNum=1989053460" TargetMode="External"/><Relationship Id="rId301" Type="http://schemas.openxmlformats.org/officeDocument/2006/relationships/hyperlink" Target="http://www.westlaw.com/Find/Default.wl?rs=dfa1.0&amp;vr=2.0&amp;DB=345&amp;FindType=Y&amp;SerialNum=1989101436" TargetMode="External"/><Relationship Id="rId302" Type="http://schemas.openxmlformats.org/officeDocument/2006/relationships/hyperlink" Target="http://www.westlaw.com/Find/Default.wl?rs=dfa1.0&amp;vr=2.0&amp;DB=345&amp;FindType=Y&amp;SerialNum=1989007511" TargetMode="External"/><Relationship Id="rId303" Type="http://schemas.openxmlformats.org/officeDocument/2006/relationships/hyperlink" Target="http://www.westlaw.com/Find/Default.wl?rs=dfa1.0&amp;vr=2.0&amp;DB=999&amp;FindType=Y&amp;SerialNum=1989004456" TargetMode="External"/><Relationship Id="rId304" Type="http://schemas.openxmlformats.org/officeDocument/2006/relationships/hyperlink" Target="http://www.westlaw.com/Find/Default.wl?rs=dfa1.0&amp;vr=2.0&amp;DB=164&amp;FindType=Y&amp;SerialNum=1989113488" TargetMode="External"/><Relationship Id="rId305" Type="http://schemas.openxmlformats.org/officeDocument/2006/relationships/hyperlink" Target="http://www.westlaw.com/Find/Default.wl?rs=dfa1.0&amp;vr=2.0&amp;DB=999&amp;FindType=Y&amp;SerialNum=1988163334" TargetMode="External"/><Relationship Id="rId306" Type="http://schemas.openxmlformats.org/officeDocument/2006/relationships/hyperlink" Target="http://www.westlaw.com/Find/Default.wl?rs=dfa1.0&amp;vr=2.0&amp;DB=345&amp;FindType=Y&amp;SerialNum=1988161010" TargetMode="External"/><Relationship Id="rId307" Type="http://schemas.openxmlformats.org/officeDocument/2006/relationships/hyperlink" Target="http://www.westlaw.com/Find/Default.wl?rs=dfa1.0&amp;vr=2.0&amp;DB=345&amp;FindType=Y&amp;SerialNum=1989035727" TargetMode="External"/><Relationship Id="rId308" Type="http://schemas.openxmlformats.org/officeDocument/2006/relationships/hyperlink" Target="http://www.westlaw.com/Find/Default.wl?rs=dfa1.0&amp;vr=2.0&amp;DB=999&amp;FindType=Y&amp;SerialNum=1989135673" TargetMode="External"/><Relationship Id="rId309" Type="http://schemas.openxmlformats.org/officeDocument/2006/relationships/hyperlink" Target="http://www.westlaw.com/Find/Default.wl?rs=dfa1.0&amp;vr=2.0&amp;DB=164&amp;FindType=Y&amp;SerialNum=1988157363" TargetMode="External"/><Relationship Id="rId90" Type="http://schemas.openxmlformats.org/officeDocument/2006/relationships/hyperlink" Target="http://www.westlaw.com/Find/Default.wl?rs=dfa1.0&amp;vr=2.0&amp;DB=350&amp;FindType=Y&amp;SerialNum=1989125781" TargetMode="External"/><Relationship Id="rId91" Type="http://schemas.openxmlformats.org/officeDocument/2006/relationships/hyperlink" Target="http://www.westlaw.com/Find/Default.wl?rs=dfa1.0&amp;vr=2.0&amp;DB=350&amp;FindType=Y&amp;SerialNum=1989127778" TargetMode="External"/><Relationship Id="rId92" Type="http://schemas.openxmlformats.org/officeDocument/2006/relationships/hyperlink" Target="http://www.westlaw.com/Find/Default.wl?rs=dfa1.0&amp;vr=2.0&amp;DB=350&amp;FindType=Y&amp;SerialNum=1989179737" TargetMode="External"/><Relationship Id="rId93" Type="http://schemas.openxmlformats.org/officeDocument/2006/relationships/hyperlink" Target="http://www.westlaw.com/Find/Default.wl?rs=dfa1.0&amp;vr=2.0&amp;DB=350&amp;FindType=Y&amp;SerialNum=1990102759" TargetMode="External"/><Relationship Id="rId94" Type="http://schemas.openxmlformats.org/officeDocument/2006/relationships/hyperlink" Target="http://www.westlaw.com/Find/Default.wl?rs=dfa1.0&amp;vr=2.0&amp;DB=350&amp;FindType=Y&amp;SerialNum=1989122048" TargetMode="External"/><Relationship Id="rId95" Type="http://schemas.openxmlformats.org/officeDocument/2006/relationships/hyperlink" Target="http://www.westlaw.com/Find/Default.wl?rs=dfa1.0&amp;vr=2.0&amp;DB=350&amp;FindType=Y&amp;SerialNum=1989121302" TargetMode="External"/><Relationship Id="rId96" Type="http://schemas.openxmlformats.org/officeDocument/2006/relationships/hyperlink" Target="http://www.westlaw.com/Find/Default.wl?rs=dfa1.0&amp;vr=2.0&amp;DB=350&amp;FindType=Y&amp;SerialNum=1989120704" TargetMode="External"/><Relationship Id="rId97" Type="http://schemas.openxmlformats.org/officeDocument/2006/relationships/hyperlink" Target="http://www.westlaw.com/Find/Default.wl?rs=dfa1.0&amp;vr=2.0&amp;DB=350&amp;FindType=Y&amp;SerialNum=1989122072" TargetMode="External"/><Relationship Id="rId98" Type="http://schemas.openxmlformats.org/officeDocument/2006/relationships/hyperlink" Target="http://www.westlaw.com/Find/Default.wl?rs=dfa1.0&amp;vr=2.0&amp;DB=350&amp;FindType=Y&amp;SerialNum=1989118318" TargetMode="External"/><Relationship Id="rId99" Type="http://schemas.openxmlformats.org/officeDocument/2006/relationships/hyperlink" Target="http://www.westlaw.com/Find/Default.wl?rs=dfa1.0&amp;vr=2.0&amp;DB=350&amp;FindType=Y&amp;SerialNum=1989109044" TargetMode="External"/><Relationship Id="rId190" Type="http://schemas.openxmlformats.org/officeDocument/2006/relationships/hyperlink" Target="http://www.westlaw.com/Find/Default.wl?rs=dfa1.0&amp;vr=2.0&amp;DB=350&amp;FindType=Y&amp;SerialNum=1988156847" TargetMode="External"/><Relationship Id="rId191" Type="http://schemas.openxmlformats.org/officeDocument/2006/relationships/hyperlink" Target="http://www.westlaw.com/Find/Default.wl?rs=dfa1.0&amp;vr=2.0&amp;DB=350&amp;FindType=Y&amp;SerialNum=1988159563" TargetMode="External"/><Relationship Id="rId192" Type="http://schemas.openxmlformats.org/officeDocument/2006/relationships/hyperlink" Target="http://www.westlaw.com/Find/Default.wl?rs=dfa1.0&amp;vr=2.0&amp;DB=350&amp;FindType=Y&amp;SerialNum=1988153842" TargetMode="External"/><Relationship Id="rId193" Type="http://schemas.openxmlformats.org/officeDocument/2006/relationships/hyperlink" Target="http://www.westlaw.com/Find/Default.wl?rs=dfa1.0&amp;vr=2.0&amp;DB=350&amp;FindType=Y&amp;SerialNum=1988153186" TargetMode="External"/><Relationship Id="rId194" Type="http://schemas.openxmlformats.org/officeDocument/2006/relationships/hyperlink" Target="http://www.westlaw.com/Find/Default.wl?rs=dfa1.0&amp;vr=2.0&amp;DB=350&amp;FindType=Y&amp;SerialNum=1988151121" TargetMode="External"/><Relationship Id="rId195" Type="http://schemas.openxmlformats.org/officeDocument/2006/relationships/hyperlink" Target="http://www.westlaw.com/Find/Default.wl?rs=dfa1.0&amp;vr=2.0&amp;DB=350&amp;FindType=Y&amp;SerialNum=1988163059" TargetMode="External"/><Relationship Id="rId196" Type="http://schemas.openxmlformats.org/officeDocument/2006/relationships/hyperlink" Target="http://www.westlaw.com/Find/Default.wl?rs=dfa1.0&amp;vr=2.0&amp;DB=350&amp;FindType=Y&amp;SerialNum=1988139343" TargetMode="External"/><Relationship Id="rId197" Type="http://schemas.openxmlformats.org/officeDocument/2006/relationships/hyperlink" Target="http://www.westlaw.com/Find/Default.wl?rs=dfa1.0&amp;vr=2.0&amp;DB=350&amp;FindType=Y&amp;SerialNum=1988158563" TargetMode="External"/><Relationship Id="rId198" Type="http://schemas.openxmlformats.org/officeDocument/2006/relationships/hyperlink" Target="http://www.westlaw.com/Find/Default.wl?rs=dfa1.0&amp;vr=2.0&amp;DB=350&amp;FindType=Y&amp;SerialNum=1988148925" TargetMode="External"/><Relationship Id="rId199" Type="http://schemas.openxmlformats.org/officeDocument/2006/relationships/hyperlink" Target="http://www.westlaw.com/Find/Default.wl?rs=dfa1.0&amp;vr=2.0&amp;DB=350&amp;FindType=Y&amp;SerialNum=1988147870" TargetMode="External"/><Relationship Id="rId280" Type="http://schemas.openxmlformats.org/officeDocument/2006/relationships/hyperlink" Target="http://www.westlaw.com/Find/Default.wl?rs=dfa1.0&amp;vr=2.0&amp;DB=345&amp;FindType=Y&amp;SerialNum=1989086591" TargetMode="External"/><Relationship Id="rId30" Type="http://schemas.openxmlformats.org/officeDocument/2006/relationships/hyperlink" Target="http://www.westlaw.com/Find/Default.wl?rs=dfa1.0&amp;vr=2.0&amp;DB=780&amp;FindType=Y&amp;SerialNum=1989094476" TargetMode="External"/><Relationship Id="rId31" Type="http://schemas.openxmlformats.org/officeDocument/2006/relationships/hyperlink" Target="http://www.westlaw.com/Find/Default.wl?rs=dfa1.0&amp;vr=2.0&amp;DB=780&amp;FindType=Y&amp;SerialNum=1989094482" TargetMode="External"/><Relationship Id="rId32" Type="http://schemas.openxmlformats.org/officeDocument/2006/relationships/hyperlink" Target="http://www.westlaw.com/Find/Default.wl?rs=dfa1.0&amp;vr=2.0&amp;DB=780&amp;FindType=Y&amp;SerialNum=1989094485" TargetMode="External"/><Relationship Id="rId33" Type="http://schemas.openxmlformats.org/officeDocument/2006/relationships/hyperlink" Target="http://www.westlaw.com/Find/Default.wl?rs=dfa1.0&amp;vr=2.0&amp;DB=780&amp;FindType=Y&amp;SerialNum=1989094006" TargetMode="External"/><Relationship Id="rId34" Type="http://schemas.openxmlformats.org/officeDocument/2006/relationships/hyperlink" Target="http://www.westlaw.com/Find/Default.wl?rs=dfa1.0&amp;vr=2.0&amp;DB=780&amp;FindType=Y&amp;SerialNum=1989094015" TargetMode="External"/><Relationship Id="rId35" Type="http://schemas.openxmlformats.org/officeDocument/2006/relationships/hyperlink" Target="http://www.westlaw.com/Find/Default.wl?rs=dfa1.0&amp;vr=2.0&amp;DB=780&amp;FindType=Y&amp;SerialNum=1989094020" TargetMode="External"/><Relationship Id="rId36" Type="http://schemas.openxmlformats.org/officeDocument/2006/relationships/hyperlink" Target="http://www.westlaw.com/Find/Default.wl?rs=dfa1.0&amp;vr=2.0&amp;DB=780&amp;FindType=Y&amp;SerialNum=1989094023" TargetMode="External"/><Relationship Id="rId37" Type="http://schemas.openxmlformats.org/officeDocument/2006/relationships/hyperlink" Target="http://www.westlaw.com/Find/Default.wl?rs=dfa1.0&amp;vr=2.0&amp;DB=780&amp;FindType=Y&amp;SerialNum=1989093290" TargetMode="External"/><Relationship Id="rId38" Type="http://schemas.openxmlformats.org/officeDocument/2006/relationships/hyperlink" Target="http://www.westlaw.com/Find/Default.wl?rs=dfa1.0&amp;vr=2.0&amp;DB=780&amp;FindType=Y&amp;SerialNum=1989093293" TargetMode="External"/><Relationship Id="rId39" Type="http://schemas.openxmlformats.org/officeDocument/2006/relationships/hyperlink" Target="http://www.westlaw.com/Find/Default.wl?rs=dfa1.0&amp;vr=2.0&amp;DB=780&amp;FindType=Y&amp;SerialNum=1989094184" TargetMode="External"/><Relationship Id="rId281" Type="http://schemas.openxmlformats.org/officeDocument/2006/relationships/hyperlink" Target="http://www.westlaw.com/Find/Default.wl?rs=dfa1.0&amp;vr=2.0&amp;DB=345&amp;FindType=Y&amp;SerialNum=1989026490" TargetMode="External"/><Relationship Id="rId282" Type="http://schemas.openxmlformats.org/officeDocument/2006/relationships/hyperlink" Target="http://www.westlaw.com/Find/Default.wl?rs=dfa1.0&amp;vr=2.0&amp;DB=345&amp;FindType=Y&amp;SerialNum=1991073147" TargetMode="External"/><Relationship Id="rId283" Type="http://schemas.openxmlformats.org/officeDocument/2006/relationships/hyperlink" Target="http://www.westlaw.com/Find/Default.wl?rs=dfa1.0&amp;vr=2.0&amp;DB=345&amp;FindType=Y&amp;SerialNum=1990172720" TargetMode="External"/><Relationship Id="rId284" Type="http://schemas.openxmlformats.org/officeDocument/2006/relationships/hyperlink" Target="http://www.westlaw.com/Find/Default.wl?rs=dfa1.0&amp;vr=2.0&amp;DB=345&amp;FindType=Y&amp;SerialNum=1989020364" TargetMode="External"/><Relationship Id="rId130" Type="http://schemas.openxmlformats.org/officeDocument/2006/relationships/hyperlink" Target="http://www.westlaw.com/Find/Default.wl?rs=dfa1.0&amp;vr=2.0&amp;DB=350&amp;FindType=Y&amp;SerialNum=1989082253" TargetMode="External"/><Relationship Id="rId131" Type="http://schemas.openxmlformats.org/officeDocument/2006/relationships/hyperlink" Target="http://www.westlaw.com/Find/Default.wl?rs=dfa1.0&amp;vr=2.0&amp;DB=350&amp;FindType=Y&amp;SerialNum=1989079155" TargetMode="External"/><Relationship Id="rId132" Type="http://schemas.openxmlformats.org/officeDocument/2006/relationships/hyperlink" Target="http://www.westlaw.com/Find/Default.wl?rs=dfa1.0&amp;vr=2.0&amp;DB=350&amp;FindType=Y&amp;SerialNum=1989081823" TargetMode="External"/><Relationship Id="rId133" Type="http://schemas.openxmlformats.org/officeDocument/2006/relationships/hyperlink" Target="http://www.westlaw.com/Find/Default.wl?rs=dfa1.0&amp;vr=2.0&amp;DB=350&amp;FindType=Y&amp;SerialNum=1989090320" TargetMode="External"/><Relationship Id="rId220" Type="http://schemas.openxmlformats.org/officeDocument/2006/relationships/hyperlink" Target="http://www.westlaw.com/Find/Default.wl?rs=dfa1.0&amp;vr=2.0&amp;DB=999&amp;FindType=Y&amp;SerialNum=1990176452" TargetMode="External"/><Relationship Id="rId221" Type="http://schemas.openxmlformats.org/officeDocument/2006/relationships/hyperlink" Target="http://www.westlaw.com/Find/Default.wl?rs=dfa1.0&amp;vr=2.0&amp;DB=345&amp;FindType=Y&amp;SerialNum=1989125020" TargetMode="External"/><Relationship Id="rId222" Type="http://schemas.openxmlformats.org/officeDocument/2006/relationships/hyperlink" Target="http://www.westlaw.com/Find/Default.wl?rs=dfa1.0&amp;vr=2.0&amp;DB=345&amp;FindType=Y&amp;SerialNum=1989135874" TargetMode="External"/><Relationship Id="rId223" Type="http://schemas.openxmlformats.org/officeDocument/2006/relationships/hyperlink" Target="http://www.westlaw.com/Find/Default.wl?rs=dfa1.0&amp;vr=2.0&amp;DB=345&amp;FindType=Y&amp;SerialNum=1989119136" TargetMode="External"/><Relationship Id="rId224" Type="http://schemas.openxmlformats.org/officeDocument/2006/relationships/hyperlink" Target="http://www.westlaw.com/Find/Default.wl?rs=dfa1.0&amp;vr=2.0&amp;DB=345&amp;FindType=Y&amp;SerialNum=1989119831" TargetMode="External"/><Relationship Id="rId225" Type="http://schemas.openxmlformats.org/officeDocument/2006/relationships/hyperlink" Target="http://www.westlaw.com/Find/Default.wl?rs=dfa1.0&amp;vr=2.0&amp;DB=345&amp;FindType=Y&amp;SerialNum=1989121969" TargetMode="External"/><Relationship Id="rId226" Type="http://schemas.openxmlformats.org/officeDocument/2006/relationships/hyperlink" Target="http://www.westlaw.com/Find/Default.wl?rs=dfa1.0&amp;vr=2.0&amp;DB=345&amp;FindType=Y&amp;SerialNum=1989137535" TargetMode="External"/><Relationship Id="rId227" Type="http://schemas.openxmlformats.org/officeDocument/2006/relationships/hyperlink" Target="http://www.westlaw.com/Find/Default.wl?rs=dfa1.0&amp;vr=2.0&amp;DB=999&amp;FindType=Y&amp;SerialNum=1990032630" TargetMode="External"/><Relationship Id="rId228" Type="http://schemas.openxmlformats.org/officeDocument/2006/relationships/hyperlink" Target="http://www.westlaw.com/Find/Default.wl?rs=dfa1.0&amp;vr=2.0&amp;DB=345&amp;FindType=Y&amp;SerialNum=1989112613" TargetMode="External"/><Relationship Id="rId229" Type="http://schemas.openxmlformats.org/officeDocument/2006/relationships/hyperlink" Target="http://www.westlaw.com/Find/Default.wl?rs=dfa1.0&amp;vr=2.0&amp;DB=345&amp;FindType=Y&amp;SerialNum=1989109604" TargetMode="External"/><Relationship Id="rId134" Type="http://schemas.openxmlformats.org/officeDocument/2006/relationships/hyperlink" Target="http://www.westlaw.com/Find/Default.wl?rs=dfa1.0&amp;vr=2.0&amp;DB=350&amp;FindType=Y&amp;SerialNum=1989069198" TargetMode="External"/><Relationship Id="rId135" Type="http://schemas.openxmlformats.org/officeDocument/2006/relationships/hyperlink" Target="http://www.westlaw.com/Find/Default.wl?rs=dfa1.0&amp;vr=2.0&amp;DB=350&amp;FindType=Y&amp;SerialNum=1989077502" TargetMode="External"/><Relationship Id="rId136" Type="http://schemas.openxmlformats.org/officeDocument/2006/relationships/hyperlink" Target="http://www.westlaw.com/Find/Default.wl?rs=dfa1.0&amp;vr=2.0&amp;DB=350&amp;FindType=Y&amp;SerialNum=1989077543" TargetMode="External"/><Relationship Id="rId137" Type="http://schemas.openxmlformats.org/officeDocument/2006/relationships/hyperlink" Target="http://www.westlaw.com/Find/Default.wl?rs=dfa1.0&amp;vr=2.0&amp;DB=350&amp;FindType=Y&amp;SerialNum=1989074871" TargetMode="External"/><Relationship Id="rId138" Type="http://schemas.openxmlformats.org/officeDocument/2006/relationships/hyperlink" Target="http://www.westlaw.com/Find/Default.wl?rs=dfa1.0&amp;vr=2.0&amp;DB=350&amp;FindType=Y&amp;SerialNum=1989072623" TargetMode="External"/><Relationship Id="rId139" Type="http://schemas.openxmlformats.org/officeDocument/2006/relationships/hyperlink" Target="http://www.westlaw.com/Find/Default.wl?rs=dfa1.0&amp;vr=2.0&amp;DB=350&amp;FindType=Y&amp;SerialNum=1989071724" TargetMode="External"/><Relationship Id="rId285" Type="http://schemas.openxmlformats.org/officeDocument/2006/relationships/hyperlink" Target="http://www.westlaw.com/Find/Default.wl?rs=dfa1.0&amp;vr=2.0&amp;DB=345&amp;FindType=Y&amp;SerialNum=1989019608" TargetMode="External"/><Relationship Id="rId286" Type="http://schemas.openxmlformats.org/officeDocument/2006/relationships/hyperlink" Target="http://www.westlaw.com/Find/Default.wl?rs=dfa1.0&amp;vr=2.0&amp;DB=999&amp;FindType=Y&amp;SerialNum=1989021454" TargetMode="External"/><Relationship Id="rId287" Type="http://schemas.openxmlformats.org/officeDocument/2006/relationships/hyperlink" Target="http://www.westlaw.com/Find/Default.wl?rs=dfa1.0&amp;vr=2.0&amp;DB=345&amp;FindType=Y&amp;SerialNum=1989017723" TargetMode="External"/><Relationship Id="rId288" Type="http://schemas.openxmlformats.org/officeDocument/2006/relationships/hyperlink" Target="http://www.westlaw.com/Find/Default.wl?rs=dfa1.0&amp;vr=2.0&amp;DB=345&amp;FindType=Y&amp;SerialNum=1989035775" TargetMode="External"/><Relationship Id="rId289" Type="http://schemas.openxmlformats.org/officeDocument/2006/relationships/hyperlink" Target="http://www.westlaw.com/Find/Default.wl?rs=dfa1.0&amp;vr=2.0&amp;DB=345&amp;FindType=Y&amp;SerialNum=1989015161" TargetMode="External"/><Relationship Id="rId310" Type="http://schemas.openxmlformats.org/officeDocument/2006/relationships/hyperlink" Target="http://www.westlaw.com/Find/Default.wl?rs=dfa1.0&amp;vr=2.0&amp;DB=345&amp;FindType=Y&amp;SerialNum=1988158043" TargetMode="External"/><Relationship Id="rId311" Type="http://schemas.openxmlformats.org/officeDocument/2006/relationships/hyperlink" Target="http://www.westlaw.com/Find/Default.wl?rs=dfa1.0&amp;vr=2.0&amp;DB=345&amp;FindType=Y&amp;SerialNum=1989007322" TargetMode="External"/><Relationship Id="rId312" Type="http://schemas.openxmlformats.org/officeDocument/2006/relationships/hyperlink" Target="http://www.westlaw.com/Find/Default.wl?rs=dfa1.0&amp;vr=2.0&amp;DB=345&amp;FindType=Y&amp;SerialNum=1988153702" TargetMode="External"/><Relationship Id="rId313" Type="http://schemas.openxmlformats.org/officeDocument/2006/relationships/hyperlink" Target="http://www.westlaw.com/Find/Default.wl?rs=dfa1.0&amp;vr=2.0&amp;DB=999&amp;FindType=Y&amp;SerialNum=1990165487" TargetMode="External"/><Relationship Id="rId314" Type="http://schemas.openxmlformats.org/officeDocument/2006/relationships/hyperlink" Target="http://www.westlaw.com/Find/Default.wl?rs=dfa1.0&amp;vr=2.0&amp;DB=999&amp;FindType=Y&amp;SerialNum=1989135677" TargetMode="External"/><Relationship Id="rId315" Type="http://schemas.openxmlformats.org/officeDocument/2006/relationships/hyperlink" Target="http://www.westlaw.com/Find/Default.wl?rs=dfa1.0&amp;vr=2.0&amp;DB=345&amp;FindType=Y&amp;SerialNum=1988151379" TargetMode="External"/><Relationship Id="rId316" Type="http://schemas.openxmlformats.org/officeDocument/2006/relationships/hyperlink" Target="http://www.westlaw.com/Find/Default.wl?rs=dfa1.0&amp;vr=2.0&amp;DB=345&amp;FindType=Y&amp;SerialNum=1989017111" TargetMode="External"/><Relationship Id="rId317" Type="http://schemas.openxmlformats.org/officeDocument/2006/relationships/hyperlink" Target="http://www.westlaw.com/Find/Default.wl?rs=dfa1.0&amp;vr=2.0&amp;DB=345&amp;FindType=Y&amp;SerialNum=1988151312" TargetMode="External"/><Relationship Id="rId318" Type="http://schemas.openxmlformats.org/officeDocument/2006/relationships/hyperlink" Target="http://www.westlaw.com/Find/Default.wl?rs=dfa1.0&amp;vr=2.0&amp;DB=345&amp;FindType=Y&amp;SerialNum=1988149641" TargetMode="External"/><Relationship Id="rId319" Type="http://schemas.openxmlformats.org/officeDocument/2006/relationships/hyperlink" Target="http://www.westlaw.com/Find/Default.wl?rs=dfa1.0&amp;vr=2.0&amp;DB=345&amp;FindType=Y&amp;SerialNum=1988150619" TargetMode="External"/><Relationship Id="rId290" Type="http://schemas.openxmlformats.org/officeDocument/2006/relationships/hyperlink" Target="http://www.westlaw.com/Find/Default.wl?rs=dfa1.0&amp;vr=2.0&amp;DB=345&amp;FindType=Y&amp;SerialNum=1989015414" TargetMode="External"/><Relationship Id="rId291" Type="http://schemas.openxmlformats.org/officeDocument/2006/relationships/hyperlink" Target="http://www.westlaw.com/Find/Default.wl?rs=dfa1.0&amp;vr=2.0&amp;DB=345&amp;FindType=Y&amp;SerialNum=1989016881" TargetMode="External"/><Relationship Id="rId292" Type="http://schemas.openxmlformats.org/officeDocument/2006/relationships/hyperlink" Target="http://www.westlaw.com/Find/Default.wl?rs=dfa1.0&amp;vr=2.0&amp;DB=344&amp;FindType=Y&amp;SerialNum=1989009812" TargetMode="External"/><Relationship Id="rId293" Type="http://schemas.openxmlformats.org/officeDocument/2006/relationships/hyperlink" Target="http://www.westlaw.com/Find/Default.wl?rs=dfa1.0&amp;vr=2.0&amp;DB=345&amp;FindType=Y&amp;SerialNum=1989009666" TargetMode="External"/><Relationship Id="rId294" Type="http://schemas.openxmlformats.org/officeDocument/2006/relationships/hyperlink" Target="http://www.westlaw.com/Find/Default.wl?rs=dfa1.0&amp;vr=2.0&amp;DB=345&amp;FindType=Y&amp;SerialNum=1989009727" TargetMode="External"/><Relationship Id="rId295" Type="http://schemas.openxmlformats.org/officeDocument/2006/relationships/hyperlink" Target="http://www.westlaw.com/Find/Default.wl?rs=dfa1.0&amp;vr=2.0&amp;DB=345&amp;FindType=Y&amp;SerialNum=1989007754" TargetMode="External"/><Relationship Id="rId296" Type="http://schemas.openxmlformats.org/officeDocument/2006/relationships/hyperlink" Target="http://www.westlaw.com/Find/Default.wl?rs=dfa1.0&amp;vr=2.0&amp;DB=999&amp;FindType=Y&amp;SerialNum=1989007966" TargetMode="External"/><Relationship Id="rId40" Type="http://schemas.openxmlformats.org/officeDocument/2006/relationships/hyperlink" Target="http://www.westlaw.com/Find/Default.wl?rs=dfa1.0&amp;vr=2.0&amp;DB=780&amp;FindType=Y&amp;SerialNum=1989092395" TargetMode="External"/><Relationship Id="rId41" Type="http://schemas.openxmlformats.org/officeDocument/2006/relationships/hyperlink" Target="http://www.westlaw.com/Find/Default.wl?rs=dfa1.0&amp;vr=2.0&amp;DB=780&amp;FindType=Y&amp;SerialNum=1989094217" TargetMode="External"/><Relationship Id="rId42" Type="http://schemas.openxmlformats.org/officeDocument/2006/relationships/hyperlink" Target="http://www.westlaw.com/Find/Default.wl?rs=dfa1.0&amp;vr=2.0&amp;DB=780&amp;FindType=Y&amp;SerialNum=1989089478" TargetMode="External"/><Relationship Id="rId43" Type="http://schemas.openxmlformats.org/officeDocument/2006/relationships/hyperlink" Target="http://www.westlaw.com/Find/Default.wl?rs=dfa1.0&amp;vr=2.0&amp;DB=780&amp;FindType=Y&amp;SerialNum=1989089493" TargetMode="External"/><Relationship Id="rId44" Type="http://schemas.openxmlformats.org/officeDocument/2006/relationships/hyperlink" Target="http://www.westlaw.com/Find/Default.wl?rs=dfa1.0&amp;vr=2.0&amp;DB=780&amp;FindType=Y&amp;SerialNum=1989086434" TargetMode="External"/><Relationship Id="rId45" Type="http://schemas.openxmlformats.org/officeDocument/2006/relationships/hyperlink" Target="http://www.westlaw.com/Find/Default.wl?rs=dfa1.0&amp;vr=2.0&amp;DB=780&amp;FindType=Y&amp;SerialNum=1989086439" TargetMode="External"/><Relationship Id="rId46" Type="http://schemas.openxmlformats.org/officeDocument/2006/relationships/hyperlink" Target="http://www.westlaw.com/Find/Default.wl?rs=dfa1.0&amp;vr=2.0&amp;DB=780&amp;FindType=Y&amp;SerialNum=1989086480" TargetMode="External"/><Relationship Id="rId47" Type="http://schemas.openxmlformats.org/officeDocument/2006/relationships/hyperlink" Target="http://www.westlaw.com/Find/Default.wl?rs=dfa1.0&amp;vr=2.0&amp;DB=780&amp;FindType=Y&amp;SerialNum=1989082501" TargetMode="External"/><Relationship Id="rId48" Type="http://schemas.openxmlformats.org/officeDocument/2006/relationships/hyperlink" Target="http://www.westlaw.com/Find/Default.wl?rs=dfa1.0&amp;vr=2.0&amp;DB=780&amp;FindType=Y&amp;SerialNum=1989079048" TargetMode="External"/><Relationship Id="rId49" Type="http://schemas.openxmlformats.org/officeDocument/2006/relationships/hyperlink" Target="http://www.westlaw.com/Find/Default.wl?rs=dfa1.0&amp;vr=2.0&amp;DB=780&amp;FindType=Y&amp;SerialNum=1989072186" TargetMode="External"/><Relationship Id="rId297" Type="http://schemas.openxmlformats.org/officeDocument/2006/relationships/hyperlink" Target="http://www.westlaw.com/Find/Default.wl?rs=dfa1.0&amp;vr=2.0&amp;DB=345&amp;FindType=Y&amp;SerialNum=1989008186" TargetMode="External"/><Relationship Id="rId298" Type="http://schemas.openxmlformats.org/officeDocument/2006/relationships/hyperlink" Target="http://www.westlaw.com/Find/Default.wl?rs=dfa1.0&amp;vr=2.0&amp;DB=345&amp;FindType=Y&amp;SerialNum=1988165432" TargetMode="External"/><Relationship Id="rId299" Type="http://schemas.openxmlformats.org/officeDocument/2006/relationships/hyperlink" Target="http://www.westlaw.com/Find/Default.wl?rs=dfa1.0&amp;vr=2.0&amp;DB=999&amp;FindType=Y&amp;SerialNum=1989004338" TargetMode="External"/><Relationship Id="rId140" Type="http://schemas.openxmlformats.org/officeDocument/2006/relationships/hyperlink" Target="http://www.westlaw.com/Find/Default.wl?rs=dfa1.0&amp;vr=2.0&amp;DB=350&amp;FindType=Y&amp;SerialNum=1989071356" TargetMode="External"/><Relationship Id="rId141" Type="http://schemas.openxmlformats.org/officeDocument/2006/relationships/hyperlink" Target="http://www.westlaw.com/Find/Default.wl?rs=dfa1.0&amp;vr=2.0&amp;DB=350&amp;FindType=Y&amp;SerialNum=1989074856" TargetMode="External"/><Relationship Id="rId142" Type="http://schemas.openxmlformats.org/officeDocument/2006/relationships/hyperlink" Target="http://www.westlaw.com/Find/Default.wl?rs=dfa1.0&amp;vr=2.0&amp;DB=350&amp;FindType=Y&amp;SerialNum=1989067735" TargetMode="External"/><Relationship Id="rId143" Type="http://schemas.openxmlformats.org/officeDocument/2006/relationships/hyperlink" Target="http://www.westlaw.com/Find/Default.wl?rs=dfa1.0&amp;vr=2.0&amp;DB=350&amp;FindType=Y&amp;SerialNum=1989065840" TargetMode="External"/><Relationship Id="rId144" Type="http://schemas.openxmlformats.org/officeDocument/2006/relationships/hyperlink" Target="http://www.westlaw.com/Find/Default.wl?rs=dfa1.0&amp;vr=2.0&amp;DB=350&amp;FindType=Y&amp;SerialNum=1989065856" TargetMode="External"/><Relationship Id="rId145" Type="http://schemas.openxmlformats.org/officeDocument/2006/relationships/hyperlink" Target="http://www.westlaw.com/Find/Default.wl?rs=dfa1.0&amp;vr=2.0&amp;DB=350&amp;FindType=Y&amp;SerialNum=1989062908" TargetMode="External"/><Relationship Id="rId146" Type="http://schemas.openxmlformats.org/officeDocument/2006/relationships/hyperlink" Target="http://www.westlaw.com/Find/Default.wl?rs=dfa1.0&amp;vr=2.0&amp;DB=350&amp;FindType=Y&amp;SerialNum=1989065164" TargetMode="External"/><Relationship Id="rId147" Type="http://schemas.openxmlformats.org/officeDocument/2006/relationships/hyperlink" Target="http://www.westlaw.com/Find/Default.wl?rs=dfa1.0&amp;vr=2.0&amp;DB=350&amp;FindType=Y&amp;SerialNum=1989053507" TargetMode="External"/><Relationship Id="rId148" Type="http://schemas.openxmlformats.org/officeDocument/2006/relationships/hyperlink" Target="http://www.westlaw.com/Find/Default.wl?rs=dfa1.0&amp;vr=2.0&amp;DB=350&amp;FindType=Y&amp;SerialNum=1989053508" TargetMode="External"/><Relationship Id="rId149" Type="http://schemas.openxmlformats.org/officeDocument/2006/relationships/hyperlink" Target="http://www.westlaw.com/Find/Default.wl?rs=dfa1.0&amp;vr=2.0&amp;DB=350&amp;FindType=Y&amp;SerialNum=1989058822" TargetMode="External"/><Relationship Id="rId230" Type="http://schemas.openxmlformats.org/officeDocument/2006/relationships/hyperlink" Target="http://www.westlaw.com/Find/Default.wl?rs=dfa1.0&amp;vr=2.0&amp;DB=999&amp;FindType=Y&amp;SerialNum=1989112214" TargetMode="External"/><Relationship Id="rId231" Type="http://schemas.openxmlformats.org/officeDocument/2006/relationships/hyperlink" Target="http://www.westlaw.com/Find/Default.wl?rs=dfa1.0&amp;vr=2.0&amp;DB=345&amp;FindType=Y&amp;SerialNum=1989107410" TargetMode="External"/><Relationship Id="rId232" Type="http://schemas.openxmlformats.org/officeDocument/2006/relationships/hyperlink" Target="http://www.westlaw.com/Find/Default.wl?rs=dfa1.0&amp;vr=2.0&amp;DB=345&amp;FindType=Y&amp;SerialNum=1989115640" TargetMode="External"/><Relationship Id="rId233" Type="http://schemas.openxmlformats.org/officeDocument/2006/relationships/hyperlink" Target="http://www.westlaw.com/Find/Default.wl?rs=dfa1.0&amp;vr=2.0&amp;DB=345&amp;FindType=Y&amp;SerialNum=1989118943" TargetMode="External"/><Relationship Id="rId234" Type="http://schemas.openxmlformats.org/officeDocument/2006/relationships/hyperlink" Target="http://www.westlaw.com/Find/Default.wl?rs=dfa1.0&amp;vr=2.0&amp;DB=345&amp;FindType=Y&amp;SerialNum=1989129099" TargetMode="External"/><Relationship Id="rId235" Type="http://schemas.openxmlformats.org/officeDocument/2006/relationships/hyperlink" Target="http://www.westlaw.com/Find/Default.wl?rs=dfa1.0&amp;vr=2.0&amp;DB=344&amp;FindType=Y&amp;SerialNum=1989159115" TargetMode="External"/><Relationship Id="rId236" Type="http://schemas.openxmlformats.org/officeDocument/2006/relationships/hyperlink" Target="http://www.westlaw.com/Find/Default.wl?rs=dfa1.0&amp;vr=2.0&amp;DB=345&amp;FindType=Y&amp;SerialNum=1989101446" TargetMode="External"/><Relationship Id="rId237" Type="http://schemas.openxmlformats.org/officeDocument/2006/relationships/hyperlink" Target="http://www.westlaw.com/Find/Default.wl?rs=dfa1.0&amp;vr=2.0&amp;DB=345&amp;FindType=Y&amp;SerialNum=1989097836" TargetMode="External"/><Relationship Id="rId238" Type="http://schemas.openxmlformats.org/officeDocument/2006/relationships/hyperlink" Target="http://www.westlaw.com/Find/Default.wl?rs=dfa1.0&amp;vr=2.0&amp;DB=345&amp;FindType=Y&amp;SerialNum=1989127059" TargetMode="External"/><Relationship Id="rId239" Type="http://schemas.openxmlformats.org/officeDocument/2006/relationships/hyperlink" Target="http://www.westlaw.com/Find/Default.wl?rs=dfa1.0&amp;vr=2.0&amp;DB=345&amp;FindType=Y&amp;SerialNum=1989127357" TargetMode="External"/><Relationship Id="rId320" Type="http://schemas.openxmlformats.org/officeDocument/2006/relationships/hyperlink" Target="http://www.westlaw.com/Find/Default.wl?rs=dfa1.0&amp;vr=2.0&amp;DB=345&amp;FindType=Y&amp;SerialNum=1988144431" TargetMode="External"/><Relationship Id="rId321" Type="http://schemas.openxmlformats.org/officeDocument/2006/relationships/hyperlink" Target="http://www.westlaw.com/Find/Default.wl?rs=dfa1.0&amp;vr=2.0&amp;DB=345&amp;FindType=Y&amp;SerialNum=1988150677" TargetMode="External"/><Relationship Id="rId322" Type="http://schemas.openxmlformats.org/officeDocument/2006/relationships/hyperlink" Target="http://www.westlaw.com/Find/Default.wl?rs=dfa1.0&amp;vr=2.0&amp;DB=345&amp;FindType=Y&amp;SerialNum=1988152583" TargetMode="External"/><Relationship Id="rId323" Type="http://schemas.openxmlformats.org/officeDocument/2006/relationships/hyperlink" Target="http://www.westlaw.com/Find/Default.wl?rs=dfa1.0&amp;vr=2.0&amp;DB=345&amp;FindType=Y&amp;SerialNum=1988141967" TargetMode="External"/><Relationship Id="rId324" Type="http://schemas.openxmlformats.org/officeDocument/2006/relationships/hyperlink" Target="http://www.westlaw.com/Find/Default.wl?rs=dfa1.0&amp;vr=2.0&amp;DB=345&amp;FindType=Y&amp;SerialNum=1988154012" TargetMode="External"/><Relationship Id="rId325" Type="http://schemas.openxmlformats.org/officeDocument/2006/relationships/hyperlink" Target="http://www.westlaw.com/Find/Default.wl?rs=dfa1.0&amp;vr=2.0&amp;DB=345&amp;FindType=Y&amp;SerialNum=1988142277" TargetMode="External"/><Relationship Id="rId326" Type="http://schemas.openxmlformats.org/officeDocument/2006/relationships/hyperlink" Target="http://www.westlaw.com/Find/Default.wl?rs=dfa1.0&amp;vr=2.0&amp;DB=345&amp;FindType=Y&amp;SerialNum=1988150660" TargetMode="External"/><Relationship Id="rId327" Type="http://schemas.openxmlformats.org/officeDocument/2006/relationships/hyperlink" Target="http://www.westlaw.com/Find/Default.wl?rs=dfa1.0&amp;vr=2.0&amp;DB=345&amp;FindType=Y&amp;SerialNum=1988136278" TargetMode="External"/><Relationship Id="rId328" Type="http://schemas.openxmlformats.org/officeDocument/2006/relationships/hyperlink" Target="http://www.westlaw.com/Find/Default.wl?rs=dfa1.0&amp;vr=2.0&amp;DB=345&amp;FindType=Y&amp;SerialNum=1989029673" TargetMode="External"/><Relationship Id="rId329" Type="http://schemas.openxmlformats.org/officeDocument/2006/relationships/hyperlink" Target="http://www.westlaw.com/Find/Default.wl?rs=dfa1.0&amp;vr=2.0&amp;DB=164&amp;FindType=Y&amp;SerialNum=1988135197" TargetMode="External"/><Relationship Id="rId50" Type="http://schemas.openxmlformats.org/officeDocument/2006/relationships/hyperlink" Target="http://www.westlaw.com/Find/Default.wl?rs=dfa1.0&amp;vr=2.0&amp;DB=780&amp;FindType=Y&amp;SerialNum=1989072199" TargetMode="External"/><Relationship Id="rId51" Type="http://schemas.openxmlformats.org/officeDocument/2006/relationships/hyperlink" Target="http://www.westlaw.com/Find/Default.wl?rs=dfa1.0&amp;vr=2.0&amp;DB=780&amp;FindType=Y&amp;SerialNum=1989072203" TargetMode="External"/><Relationship Id="rId52" Type="http://schemas.openxmlformats.org/officeDocument/2006/relationships/hyperlink" Target="http://www.westlaw.com/Find/Default.wl?rs=dfa1.0&amp;vr=2.0&amp;DB=780&amp;FindType=Y&amp;SerialNum=1989063356" TargetMode="External"/><Relationship Id="rId53" Type="http://schemas.openxmlformats.org/officeDocument/2006/relationships/hyperlink" Target="http://www.westlaw.com/Find/Default.wl?rs=dfa1.0&amp;vr=2.0&amp;DB=780&amp;FindType=Y&amp;SerialNum=1989064753" TargetMode="External"/><Relationship Id="rId54" Type="http://schemas.openxmlformats.org/officeDocument/2006/relationships/hyperlink" Target="http://www.westlaw.com/Find/Default.wl?rs=dfa1.0&amp;vr=2.0&amp;DB=780&amp;FindType=Y&amp;SerialNum=1989059600" TargetMode="External"/><Relationship Id="rId55" Type="http://schemas.openxmlformats.org/officeDocument/2006/relationships/hyperlink" Target="http://www.westlaw.com/Find/Default.wl?rs=dfa1.0&amp;vr=2.0&amp;DB=780&amp;FindType=Y&amp;SerialNum=1989056707" TargetMode="External"/><Relationship Id="rId56" Type="http://schemas.openxmlformats.org/officeDocument/2006/relationships/hyperlink" Target="http://www.westlaw.com/Find/Default.wl?rs=dfa1.0&amp;vr=2.0&amp;DB=780&amp;FindType=Y&amp;SerialNum=1989056738" TargetMode="External"/><Relationship Id="rId57" Type="http://schemas.openxmlformats.org/officeDocument/2006/relationships/hyperlink" Target="http://www.westlaw.com/Find/Default.wl?rs=dfa1.0&amp;vr=2.0&amp;DB=780&amp;FindType=Y&amp;SerialNum=1989045885" TargetMode="External"/><Relationship Id="rId58" Type="http://schemas.openxmlformats.org/officeDocument/2006/relationships/hyperlink" Target="http://www.westlaw.com/Find/Default.wl?rs=dfa1.0&amp;vr=2.0&amp;DB=780&amp;FindType=Y&amp;SerialNum=1989042744" TargetMode="External"/><Relationship Id="rId59" Type="http://schemas.openxmlformats.org/officeDocument/2006/relationships/hyperlink" Target="http://www.westlaw.com/Find/Default.wl?rs=dfa1.0&amp;vr=2.0&amp;DB=780&amp;FindType=Y&amp;SerialNum=1989027117" TargetMode="External"/><Relationship Id="rId150" Type="http://schemas.openxmlformats.org/officeDocument/2006/relationships/hyperlink" Target="http://www.westlaw.com/Find/Default.wl?rs=dfa1.0&amp;vr=2.0&amp;DB=350&amp;FindType=Y&amp;SerialNum=1989054797" TargetMode="External"/><Relationship Id="rId151" Type="http://schemas.openxmlformats.org/officeDocument/2006/relationships/hyperlink" Target="http://www.westlaw.com/Find/Default.wl?rs=dfa1.0&amp;vr=2.0&amp;DB=350&amp;FindType=Y&amp;SerialNum=1989054378" TargetMode="External"/><Relationship Id="rId152" Type="http://schemas.openxmlformats.org/officeDocument/2006/relationships/hyperlink" Target="http://www.westlaw.com/Find/Default.wl?rs=dfa1.0&amp;vr=2.0&amp;DB=350&amp;FindType=Y&amp;SerialNum=1989050156" TargetMode="External"/><Relationship Id="rId153" Type="http://schemas.openxmlformats.org/officeDocument/2006/relationships/hyperlink" Target="http://www.westlaw.com/Find/Default.wl?rs=dfa1.0&amp;vr=2.0&amp;DB=350&amp;FindType=Y&amp;SerialNum=1989048115" TargetMode="External"/><Relationship Id="rId154" Type="http://schemas.openxmlformats.org/officeDocument/2006/relationships/hyperlink" Target="http://www.westlaw.com/Find/Default.wl?rs=dfa1.0&amp;vr=2.0&amp;DB=350&amp;FindType=Y&amp;SerialNum=1989050137" TargetMode="External"/><Relationship Id="rId155" Type="http://schemas.openxmlformats.org/officeDocument/2006/relationships/hyperlink" Target="http://www.westlaw.com/Find/Default.wl?rs=dfa1.0&amp;vr=2.0&amp;DB=350&amp;FindType=Y&amp;SerialNum=1989046844" TargetMode="External"/><Relationship Id="rId156" Type="http://schemas.openxmlformats.org/officeDocument/2006/relationships/hyperlink" Target="http://www.westlaw.com/Find/Default.wl?rs=dfa1.0&amp;vr=2.0&amp;DB=350&amp;FindType=Y&amp;SerialNum=1989046746" TargetMode="External"/><Relationship Id="rId157" Type="http://schemas.openxmlformats.org/officeDocument/2006/relationships/hyperlink" Target="http://www.westlaw.com/Find/Default.wl?rs=dfa1.0&amp;vr=2.0&amp;DB=350&amp;FindType=Y&amp;SerialNum=1989044563" TargetMode="External"/><Relationship Id="rId158" Type="http://schemas.openxmlformats.org/officeDocument/2006/relationships/hyperlink" Target="http://www.westlaw.com/Find/Default.wl?rs=dfa1.0&amp;vr=2.0&amp;DB=350&amp;FindType=Y&amp;SerialNum=1989031271" TargetMode="External"/><Relationship Id="rId159" Type="http://schemas.openxmlformats.org/officeDocument/2006/relationships/hyperlink" Target="http://www.westlaw.com/Find/Default.wl?rs=dfa1.0&amp;vr=2.0&amp;DB=350&amp;FindType=Y&amp;SerialNum=1989040423" TargetMode="External"/><Relationship Id="rId240" Type="http://schemas.openxmlformats.org/officeDocument/2006/relationships/hyperlink" Target="http://www.westlaw.com/Find/Default.wl?rs=dfa1.0&amp;vr=2.0&amp;DB=345&amp;FindType=Y&amp;SerialNum=1989134237" TargetMode="External"/><Relationship Id="rId241" Type="http://schemas.openxmlformats.org/officeDocument/2006/relationships/hyperlink" Target="http://www.westlaw.com/Find/Default.wl?rs=dfa1.0&amp;vr=2.0&amp;DB=999&amp;FindType=Y&amp;SerialNum=1989094267" TargetMode="External"/><Relationship Id="rId242" Type="http://schemas.openxmlformats.org/officeDocument/2006/relationships/hyperlink" Target="http://www.westlaw.com/Find/Default.wl?rs=dfa1.0&amp;vr=2.0&amp;DB=345&amp;FindType=Y&amp;SerialNum=1989083428" TargetMode="External"/><Relationship Id="rId243" Type="http://schemas.openxmlformats.org/officeDocument/2006/relationships/hyperlink" Target="http://www.westlaw.com/Find/Default.wl?rs=dfa1.0&amp;vr=2.0&amp;DB=345&amp;FindType=Y&amp;SerialNum=1989093876" TargetMode="External"/><Relationship Id="rId244" Type="http://schemas.openxmlformats.org/officeDocument/2006/relationships/hyperlink" Target="http://www.westlaw.com/Find/Default.wl?rs=dfa1.0&amp;vr=2.0&amp;DB=164&amp;FindType=Y&amp;SerialNum=1989091572" TargetMode="External"/><Relationship Id="rId245" Type="http://schemas.openxmlformats.org/officeDocument/2006/relationships/hyperlink" Target="http://www.westlaw.com/Find/Default.wl?rs=dfa1.0&amp;vr=2.0&amp;DB=345&amp;FindType=Y&amp;SerialNum=1989081639" TargetMode="External"/><Relationship Id="rId246" Type="http://schemas.openxmlformats.org/officeDocument/2006/relationships/hyperlink" Target="http://www.westlaw.com/Find/Default.wl?rs=dfa1.0&amp;vr=2.0&amp;DB=345&amp;FindType=Y&amp;SerialNum=1989076807" TargetMode="External"/><Relationship Id="rId247" Type="http://schemas.openxmlformats.org/officeDocument/2006/relationships/hyperlink" Target="http://www.westlaw.com/Find/Default.wl?rs=dfa1.0&amp;vr=2.0&amp;DB=999&amp;FindType=Y&amp;SerialNum=1989079405" TargetMode="External"/><Relationship Id="rId248" Type="http://schemas.openxmlformats.org/officeDocument/2006/relationships/hyperlink" Target="http://www.westlaw.com/Find/Default.wl?rs=dfa1.0&amp;vr=2.0&amp;DB=345&amp;FindType=Y&amp;SerialNum=1989082119" TargetMode="External"/><Relationship Id="rId249" Type="http://schemas.openxmlformats.org/officeDocument/2006/relationships/hyperlink" Target="http://www.westlaw.com/Find/Default.wl?rs=dfa1.0&amp;vr=2.0&amp;DB=345&amp;FindType=Y&amp;SerialNum=1989075310" TargetMode="External"/><Relationship Id="rId330" Type="http://schemas.openxmlformats.org/officeDocument/2006/relationships/hyperlink" Target="http://www.westlaw.com/Find/Default.wl?rs=dfa1.0&amp;vr=2.0&amp;DB=345&amp;FindType=Y&amp;SerialNum=1988159288" TargetMode="External"/><Relationship Id="rId331" Type="http://schemas.openxmlformats.org/officeDocument/2006/relationships/hyperlink" Target="http://www.westlaw.com/Find/Default.wl?rs=dfa1.0&amp;vr=2.0&amp;DB=345&amp;FindType=Y&amp;SerialNum=1988134970" TargetMode="External"/><Relationship Id="rId332" Type="http://schemas.openxmlformats.org/officeDocument/2006/relationships/hyperlink" Target="http://www.westlaw.com/Find/Default.wl?rs=dfa1.0&amp;vr=2.0&amp;DB=345&amp;FindType=Y&amp;SerialNum=1988132113" TargetMode="External"/><Relationship Id="rId333" Type="http://schemas.openxmlformats.org/officeDocument/2006/relationships/hyperlink" Target="http://www.westlaw.com/Find/Default.wl?rs=dfa1.0&amp;vr=2.0&amp;DB=345&amp;FindType=Y&amp;SerialNum=1988130744" TargetMode="External"/><Relationship Id="rId334" Type="http://schemas.openxmlformats.org/officeDocument/2006/relationships/hyperlink" Target="http://www.westlaw.com/Find/Default.wl?rs=dfa1.0&amp;vr=2.0&amp;DB=345&amp;FindType=Y&amp;SerialNum=1988128228" TargetMode="External"/><Relationship Id="rId335" Type="http://schemas.openxmlformats.org/officeDocument/2006/relationships/hyperlink" Target="http://www.westlaw.com/Find/Default.wl?rs=dfa1.0&amp;vr=2.0&amp;DB=509&amp;FindType=Y&amp;SerialNum=1989120430" TargetMode="External"/><Relationship Id="rId336" Type="http://schemas.openxmlformats.org/officeDocument/2006/relationships/hyperlink" Target="http://www.westlaw.com/Find/Default.wl?rs=dfa1.0&amp;vr=2.0&amp;DB=509&amp;FindType=Y&amp;SerialNum=1989137572" TargetMode="External"/><Relationship Id="rId60" Type="http://schemas.openxmlformats.org/officeDocument/2006/relationships/hyperlink" Target="http://www.westlaw.com/Find/Default.wl?rs=dfa1.0&amp;vr=2.0&amp;DB=780&amp;FindType=Y&amp;SerialNum=1989027119" TargetMode="External"/><Relationship Id="rId61" Type="http://schemas.openxmlformats.org/officeDocument/2006/relationships/hyperlink" Target="http://www.westlaw.com/Find/Default.wl?rs=dfa1.0&amp;vr=2.0&amp;DB=780&amp;FindType=Y&amp;SerialNum=1989026576" TargetMode="External"/><Relationship Id="rId62" Type="http://schemas.openxmlformats.org/officeDocument/2006/relationships/hyperlink" Target="http://www.westlaw.com/Find/Default.wl?rs=dfa1.0&amp;vr=2.0&amp;DB=780&amp;FindType=Y&amp;SerialNum=1989026580" TargetMode="External"/><Relationship Id="rId63" Type="http://schemas.openxmlformats.org/officeDocument/2006/relationships/hyperlink" Target="http://www.westlaw.com/Find/Default.wl?rs=dfa1.0&amp;vr=2.0&amp;DB=780&amp;FindType=Y&amp;SerialNum=1989012998" TargetMode="External"/><Relationship Id="rId64" Type="http://schemas.openxmlformats.org/officeDocument/2006/relationships/hyperlink" Target="http://www.westlaw.com/Find/Default.wl?rs=dfa1.0&amp;vr=2.0&amp;DB=780&amp;FindType=Y&amp;SerialNum=1988155247" TargetMode="External"/><Relationship Id="rId65" Type="http://schemas.openxmlformats.org/officeDocument/2006/relationships/hyperlink" Target="http://www.westlaw.com/Find/Default.wl?rs=dfa1.0&amp;vr=2.0&amp;DB=780&amp;FindType=Y&amp;SerialNum=1988138550" TargetMode="External"/><Relationship Id="rId66" Type="http://schemas.openxmlformats.org/officeDocument/2006/relationships/hyperlink" Target="http://www.westlaw.com/Find/Default.wl?rs=dfa1.0&amp;vr=2.0&amp;DB=780&amp;FindType=Y&amp;SerialNum=1988130655" TargetMode="External"/><Relationship Id="rId67" Type="http://schemas.openxmlformats.org/officeDocument/2006/relationships/hyperlink" Target="http://www.westlaw.com/Find/Default.wl?rs=dfa1.0&amp;vr=2.0&amp;DB=350&amp;FindType=Y&amp;SerialNum=1989137505" TargetMode="External"/><Relationship Id="rId68" Type="http://schemas.openxmlformats.org/officeDocument/2006/relationships/hyperlink" Target="http://www.westlaw.com/Find/Default.wl?rs=dfa1.0&amp;vr=2.0&amp;DB=350&amp;FindType=Y&amp;SerialNum=1989137167" TargetMode="External"/><Relationship Id="rId69" Type="http://schemas.openxmlformats.org/officeDocument/2006/relationships/hyperlink" Target="http://www.westlaw.com/Find/Default.wl?rs=dfa1.0&amp;vr=2.0&amp;DB=350&amp;FindType=Y&amp;SerialNum=1989137294" TargetMode="External"/><Relationship Id="rId160" Type="http://schemas.openxmlformats.org/officeDocument/2006/relationships/hyperlink" Target="http://www.westlaw.com/Find/Default.wl?rs=dfa1.0&amp;vr=2.0&amp;DB=350&amp;FindType=Y&amp;SerialNum=1989035403" TargetMode="External"/><Relationship Id="rId161" Type="http://schemas.openxmlformats.org/officeDocument/2006/relationships/hyperlink" Target="http://www.westlaw.com/Find/Default.wl?rs=dfa1.0&amp;vr=2.0&amp;DB=350&amp;FindType=Y&amp;SerialNum=1989033824" TargetMode="External"/><Relationship Id="rId162" Type="http://schemas.openxmlformats.org/officeDocument/2006/relationships/hyperlink" Target="http://www.westlaw.com/Find/Default.wl?rs=dfa1.0&amp;vr=2.0&amp;DB=350&amp;FindType=Y&amp;SerialNum=1989033045" TargetMode="External"/><Relationship Id="rId163" Type="http://schemas.openxmlformats.org/officeDocument/2006/relationships/hyperlink" Target="http://www.westlaw.com/Find/Default.wl?rs=dfa1.0&amp;vr=2.0&amp;DB=350&amp;FindType=Y&amp;SerialNum=1989044573" TargetMode="External"/><Relationship Id="rId164" Type="http://schemas.openxmlformats.org/officeDocument/2006/relationships/hyperlink" Target="http://www.westlaw.com/Find/Default.wl?rs=dfa1.0&amp;vr=2.0&amp;DB=350&amp;FindType=Y&amp;SerialNum=1989025836" TargetMode="External"/><Relationship Id="rId165" Type="http://schemas.openxmlformats.org/officeDocument/2006/relationships/hyperlink" Target="http://www.westlaw.com/Find/Default.wl?rs=dfa1.0&amp;vr=2.0&amp;DB=350&amp;FindType=Y&amp;SerialNum=1989025842" TargetMode="External"/><Relationship Id="rId166" Type="http://schemas.openxmlformats.org/officeDocument/2006/relationships/hyperlink" Target="http://www.westlaw.com/Find/Default.wl?rs=dfa1.0&amp;vr=2.0&amp;DB=350&amp;FindType=Y&amp;SerialNum=1989024281" TargetMode="External"/><Relationship Id="rId167" Type="http://schemas.openxmlformats.org/officeDocument/2006/relationships/hyperlink" Target="http://www.westlaw.com/Find/Default.wl?rs=dfa1.0&amp;vr=2.0&amp;DB=350&amp;FindType=Y&amp;SerialNum=1989022441" TargetMode="External"/><Relationship Id="rId168" Type="http://schemas.openxmlformats.org/officeDocument/2006/relationships/hyperlink" Target="http://www.westlaw.com/Find/Default.wl?rs=dfa1.0&amp;vr=2.0&amp;DB=350&amp;FindType=Y&amp;SerialNum=1989029957" TargetMode="External"/><Relationship Id="rId169" Type="http://schemas.openxmlformats.org/officeDocument/2006/relationships/hyperlink" Target="http://www.westlaw.com/Find/Default.wl?rs=dfa1.0&amp;vr=2.0&amp;DB=350&amp;FindType=Y&amp;SerialNum=1989011219" TargetMode="External"/><Relationship Id="rId250" Type="http://schemas.openxmlformats.org/officeDocument/2006/relationships/hyperlink" Target="http://www.westlaw.com/Find/Default.wl?rs=dfa1.0&amp;vr=2.0&amp;DB=999&amp;FindType=Y&amp;SerialNum=1989073222" TargetMode="External"/><Relationship Id="rId251" Type="http://schemas.openxmlformats.org/officeDocument/2006/relationships/hyperlink" Target="http://www.westlaw.com/Find/Default.wl?rs=dfa1.0&amp;vr=2.0&amp;DB=345&amp;FindType=Y&amp;SerialNum=1989081627" TargetMode="External"/><Relationship Id="rId252" Type="http://schemas.openxmlformats.org/officeDocument/2006/relationships/hyperlink" Target="http://www.westlaw.com/Find/Default.wl?rs=dfa1.0&amp;vr=2.0&amp;DB=345&amp;FindType=Y&amp;SerialNum=1989074833" TargetMode="External"/><Relationship Id="rId253" Type="http://schemas.openxmlformats.org/officeDocument/2006/relationships/hyperlink" Target="http://www.westlaw.com/Find/Default.wl?rs=dfa1.0&amp;vr=2.0&amp;DB=345&amp;FindType=Y&amp;SerialNum=1989119644" TargetMode="External"/><Relationship Id="rId254" Type="http://schemas.openxmlformats.org/officeDocument/2006/relationships/hyperlink" Target="http://www.westlaw.com/Find/Default.wl?rs=dfa1.0&amp;vr=2.0&amp;DB=345&amp;FindType=Y&amp;SerialNum=1989152217" TargetMode="External"/><Relationship Id="rId255" Type="http://schemas.openxmlformats.org/officeDocument/2006/relationships/hyperlink" Target="http://www.westlaw.com/Find/Default.wl?rs=dfa1.0&amp;vr=2.0&amp;DB=999&amp;FindType=Y&amp;SerialNum=1989132786" TargetMode="External"/><Relationship Id="rId256" Type="http://schemas.openxmlformats.org/officeDocument/2006/relationships/hyperlink" Target="http://www.westlaw.com/Find/Default.wl?rs=dfa1.0&amp;vr=2.0&amp;DB=345&amp;FindType=Y&amp;SerialNum=1989069949" TargetMode="External"/><Relationship Id="rId257" Type="http://schemas.openxmlformats.org/officeDocument/2006/relationships/hyperlink" Target="http://www.westlaw.com/Find/Default.wl?rs=dfa1.0&amp;vr=2.0&amp;DB=999&amp;FindType=Y&amp;SerialNum=1989066776" TargetMode="External"/><Relationship Id="rId258" Type="http://schemas.openxmlformats.org/officeDocument/2006/relationships/hyperlink" Target="http://www.westlaw.com/Find/Default.wl?rs=dfa1.0&amp;vr=2.0&amp;DB=999&amp;FindType=Y&amp;SerialNum=1989061669" TargetMode="External"/><Relationship Id="rId259" Type="http://schemas.openxmlformats.org/officeDocument/2006/relationships/hyperlink" Target="http://www.westlaw.com/Find/Default.wl?rs=dfa1.0&amp;vr=2.0&amp;DB=345&amp;FindType=Y&amp;SerialNum=1989057589" TargetMode="External"/><Relationship Id="rId100" Type="http://schemas.openxmlformats.org/officeDocument/2006/relationships/hyperlink" Target="http://www.westlaw.com/Find/Default.wl?rs=dfa1.0&amp;vr=2.0&amp;DB=350&amp;FindType=Y&amp;SerialNum=1989114335" TargetMode="External"/><Relationship Id="rId101" Type="http://schemas.openxmlformats.org/officeDocument/2006/relationships/hyperlink" Target="http://www.westlaw.com/Find/Default.wl?rs=dfa1.0&amp;vr=2.0&amp;DB=350&amp;FindType=Y&amp;SerialNum=1989114050" TargetMode="External"/><Relationship Id="rId102" Type="http://schemas.openxmlformats.org/officeDocument/2006/relationships/hyperlink" Target="http://www.westlaw.com/Find/Default.wl?rs=dfa1.0&amp;vr=2.0&amp;DB=350&amp;FindType=Y&amp;SerialNum=1989114051" TargetMode="External"/><Relationship Id="rId103" Type="http://schemas.openxmlformats.org/officeDocument/2006/relationships/hyperlink" Target="http://www.westlaw.com/Find/Default.wl?rs=dfa1.0&amp;vr=2.0&amp;DB=350&amp;FindType=Y&amp;SerialNum=1989114061" TargetMode="External"/><Relationship Id="rId104" Type="http://schemas.openxmlformats.org/officeDocument/2006/relationships/hyperlink" Target="http://www.westlaw.com/Find/Default.wl?rs=dfa1.0&amp;vr=2.0&amp;DB=350&amp;FindType=Y&amp;SerialNum=1989112666" TargetMode="External"/><Relationship Id="rId105" Type="http://schemas.openxmlformats.org/officeDocument/2006/relationships/hyperlink" Target="http://www.westlaw.com/Find/Default.wl?rs=dfa1.0&amp;vr=2.0&amp;DB=350&amp;FindType=Y&amp;SerialNum=1989115070" TargetMode="External"/></Relationships>
</file>

<file path=xl/worksheets/_rels/sheet23.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90105670" TargetMode="External"/><Relationship Id="rId107" Type="http://schemas.openxmlformats.org/officeDocument/2006/relationships/hyperlink" Target="http://www.westlaw.com/Find/Default.wl?rs=dfa1.0&amp;vr=2.0&amp;DB=350&amp;FindType=Y&amp;SerialNum=1990104003" TargetMode="External"/><Relationship Id="rId108" Type="http://schemas.openxmlformats.org/officeDocument/2006/relationships/hyperlink" Target="http://www.westlaw.com/Find/Default.wl?rs=dfa1.0&amp;vr=2.0&amp;DB=350&amp;FindType=Y&amp;SerialNum=1990102762" TargetMode="External"/><Relationship Id="rId109" Type="http://schemas.openxmlformats.org/officeDocument/2006/relationships/hyperlink" Target="http://www.westlaw.com/Find/Default.wl?rs=dfa1.0&amp;vr=2.0&amp;DB=350&amp;FindType=Y&amp;SerialNum=1990103190" TargetMode="External"/><Relationship Id="rId70" Type="http://schemas.openxmlformats.org/officeDocument/2006/relationships/hyperlink" Target="http://www.westlaw.com/Find/Default.wl?rs=dfa1.0&amp;vr=2.0&amp;DB=350&amp;FindType=Y&amp;SerialNum=1990124274" TargetMode="External"/><Relationship Id="rId71" Type="http://schemas.openxmlformats.org/officeDocument/2006/relationships/hyperlink" Target="http://www.westlaw.com/Find/Default.wl?rs=dfa1.0&amp;vr=2.0&amp;DB=350&amp;FindType=Y&amp;SerialNum=1990124286" TargetMode="External"/><Relationship Id="rId72" Type="http://schemas.openxmlformats.org/officeDocument/2006/relationships/hyperlink" Target="http://www.westlaw.com/Find/Default.wl?rs=dfa1.0&amp;vr=2.0&amp;DB=350&amp;FindType=Y&amp;SerialNum=1990130561" TargetMode="External"/><Relationship Id="rId73" Type="http://schemas.openxmlformats.org/officeDocument/2006/relationships/hyperlink" Target="http://www.westlaw.com/Find/Default.wl?rs=dfa1.0&amp;vr=2.0&amp;DB=350&amp;FindType=Y&amp;SerialNum=1990178291" TargetMode="External"/><Relationship Id="rId74" Type="http://schemas.openxmlformats.org/officeDocument/2006/relationships/hyperlink" Target="http://www.westlaw.com/Find/Default.wl?rs=dfa1.0&amp;vr=2.0&amp;DB=350&amp;FindType=Y&amp;SerialNum=1990129038" TargetMode="External"/><Relationship Id="rId75" Type="http://schemas.openxmlformats.org/officeDocument/2006/relationships/hyperlink" Target="http://www.westlaw.com/Find/Default.wl?rs=dfa1.0&amp;vr=2.0&amp;DB=350&amp;FindType=Y&amp;SerialNum=1990127999" TargetMode="External"/><Relationship Id="rId76" Type="http://schemas.openxmlformats.org/officeDocument/2006/relationships/hyperlink" Target="http://www.westlaw.com/Find/Default.wl?rs=dfa1.0&amp;vr=2.0&amp;DB=350&amp;FindType=Y&amp;SerialNum=1990129996" TargetMode="External"/><Relationship Id="rId77" Type="http://schemas.openxmlformats.org/officeDocument/2006/relationships/hyperlink" Target="http://www.westlaw.com/Find/Default.wl?rs=dfa1.0&amp;vr=2.0&amp;DB=350&amp;FindType=Y&amp;SerialNum=1991068809" TargetMode="External"/><Relationship Id="rId78" Type="http://schemas.openxmlformats.org/officeDocument/2006/relationships/hyperlink" Target="http://www.westlaw.com/Find/Default.wl?rs=dfa1.0&amp;vr=2.0&amp;DB=350&amp;FindType=Y&amp;SerialNum=1990127215" TargetMode="External"/><Relationship Id="rId79" Type="http://schemas.openxmlformats.org/officeDocument/2006/relationships/hyperlink" Target="http://www.westlaw.com/Find/Default.wl?rs=dfa1.0&amp;vr=2.0&amp;DB=350&amp;FindType=Y&amp;SerialNum=1991147097" TargetMode="External"/><Relationship Id="rId170" Type="http://schemas.openxmlformats.org/officeDocument/2006/relationships/hyperlink" Target="http://www.westlaw.com/Find/Default.wl?rs=dfa1.0&amp;vr=2.0&amp;DB=350&amp;FindType=Y&amp;SerialNum=1989166763" TargetMode="External"/><Relationship Id="rId171" Type="http://schemas.openxmlformats.org/officeDocument/2006/relationships/hyperlink" Target="http://www.westlaw.com/Find/Default.wl?rs=dfa1.0&amp;vr=2.0&amp;DB=350&amp;FindType=Y&amp;SerialNum=1989169003" TargetMode="External"/><Relationship Id="rId172" Type="http://schemas.openxmlformats.org/officeDocument/2006/relationships/hyperlink" Target="http://www.westlaw.com/Find/Default.wl?rs=dfa1.0&amp;vr=2.0&amp;DB=350&amp;FindType=Y&amp;SerialNum=1989153079" TargetMode="External"/><Relationship Id="rId173" Type="http://schemas.openxmlformats.org/officeDocument/2006/relationships/hyperlink" Target="http://www.westlaw.com/Find/Default.wl?rs=dfa1.0&amp;vr=2.0&amp;DB=350&amp;FindType=Y&amp;SerialNum=1989171897" TargetMode="External"/><Relationship Id="rId174" Type="http://schemas.openxmlformats.org/officeDocument/2006/relationships/hyperlink" Target="http://www.westlaw.com/Find/Default.wl?rs=dfa1.0&amp;vr=2.0&amp;DB=350&amp;FindType=Y&amp;SerialNum=1989158827" TargetMode="External"/><Relationship Id="rId175" Type="http://schemas.openxmlformats.org/officeDocument/2006/relationships/hyperlink" Target="http://www.westlaw.com/Find/Default.wl?rs=dfa1.0&amp;vr=2.0&amp;DB=350&amp;FindType=Y&amp;SerialNum=1989156866" TargetMode="External"/><Relationship Id="rId176" Type="http://schemas.openxmlformats.org/officeDocument/2006/relationships/hyperlink" Target="http://www.westlaw.com/Find/Default.wl?rs=dfa1.0&amp;vr=2.0&amp;DB=350&amp;FindType=Y&amp;SerialNum=1989156775" TargetMode="External"/><Relationship Id="rId177" Type="http://schemas.openxmlformats.org/officeDocument/2006/relationships/hyperlink" Target="http://www.westlaw.com/Find/Default.wl?rs=dfa1.0&amp;vr=2.0&amp;DB=350&amp;FindType=Y&amp;SerialNum=1989154757" TargetMode="External"/><Relationship Id="rId178" Type="http://schemas.openxmlformats.org/officeDocument/2006/relationships/hyperlink" Target="http://www.westlaw.com/Find/Default.wl?rs=dfa1.0&amp;vr=2.0&amp;DB=350&amp;FindType=Y&amp;SerialNum=1989151736" TargetMode="External"/><Relationship Id="rId179" Type="http://schemas.openxmlformats.org/officeDocument/2006/relationships/hyperlink" Target="http://www.westlaw.com/Find/Default.wl?rs=dfa1.0&amp;vr=2.0&amp;DB=350&amp;FindType=Y&amp;SerialNum=1989149774" TargetMode="External"/><Relationship Id="rId260" Type="http://schemas.openxmlformats.org/officeDocument/2006/relationships/hyperlink" Target="http://www.westlaw.com/Find/Default.wl?rs=dfa1.0&amp;vr=2.0&amp;DB=345&amp;FindType=Y&amp;SerialNum=1990125508" TargetMode="External"/><Relationship Id="rId10" Type="http://schemas.openxmlformats.org/officeDocument/2006/relationships/hyperlink" Target="http://www.westlaw.com/Find/Default.wl?rs=dfa1.0&amp;vr=2.0&amp;DB=780&amp;FindType=Y&amp;SerialNum=1990078740" TargetMode="External"/><Relationship Id="rId11" Type="http://schemas.openxmlformats.org/officeDocument/2006/relationships/hyperlink" Target="http://www.westlaw.com/Find/Default.wl?rs=dfa1.0&amp;vr=2.0&amp;DB=780&amp;FindType=Y&amp;SerialNum=1990018877" TargetMode="External"/><Relationship Id="rId12" Type="http://schemas.openxmlformats.org/officeDocument/2006/relationships/hyperlink" Target="http://www.westlaw.com/Find/Default.wl?rs=dfa1.0&amp;vr=2.0&amp;DB=780&amp;FindType=Y&amp;SerialNum=1989173881" TargetMode="External"/><Relationship Id="rId13" Type="http://schemas.openxmlformats.org/officeDocument/2006/relationships/hyperlink" Target="http://www.westlaw.com/Find/Default.wl?rs=dfa1.0&amp;vr=2.0&amp;DB=780&amp;FindType=Y&amp;SerialNum=1989141841" TargetMode="External"/><Relationship Id="rId14" Type="http://schemas.openxmlformats.org/officeDocument/2006/relationships/hyperlink" Target="http://www.westlaw.com/Find/Default.wl?rs=dfa1.0&amp;vr=2.0&amp;DB=780&amp;FindType=Y&amp;SerialNum=1989152458" TargetMode="External"/><Relationship Id="rId15" Type="http://schemas.openxmlformats.org/officeDocument/2006/relationships/hyperlink" Target="http://www.westlaw.com/Find/Default.wl?rs=dfa1.0&amp;vr=2.0&amp;DB=780&amp;FindType=Y&amp;SerialNum=1989141358" TargetMode="External"/><Relationship Id="rId16" Type="http://schemas.openxmlformats.org/officeDocument/2006/relationships/hyperlink" Target="http://www.westlaw.com/Find/Default.wl?rs=dfa1.0&amp;vr=2.0&amp;DB=780&amp;FindType=Y&amp;SerialNum=1989142847" TargetMode="External"/><Relationship Id="rId17" Type="http://schemas.openxmlformats.org/officeDocument/2006/relationships/hyperlink" Target="http://www.westlaw.com/Find/Default.wl?rs=dfa1.0&amp;vr=2.0&amp;DB=780&amp;FindType=Y&amp;SerialNum=1990098793" TargetMode="External"/><Relationship Id="rId18" Type="http://schemas.openxmlformats.org/officeDocument/2006/relationships/hyperlink" Target="http://www.westlaw.com/Find/Default.wl?rs=dfa1.0&amp;vr=2.0&amp;DB=780&amp;FindType=Y&amp;SerialNum=1990098000" TargetMode="External"/><Relationship Id="rId19" Type="http://schemas.openxmlformats.org/officeDocument/2006/relationships/hyperlink" Target="http://www.westlaw.com/Find/Default.wl?rs=dfa1.0&amp;vr=2.0&amp;DB=780&amp;FindType=Y&amp;SerialNum=1990098027" TargetMode="External"/><Relationship Id="rId261" Type="http://schemas.openxmlformats.org/officeDocument/2006/relationships/hyperlink" Target="http://www.westlaw.com/Find/Default.wl?rs=dfa1.0&amp;vr=2.0&amp;DB=345&amp;FindType=Y&amp;SerialNum=1990051132" TargetMode="External"/><Relationship Id="rId262" Type="http://schemas.openxmlformats.org/officeDocument/2006/relationships/hyperlink" Target="http://www.westlaw.com/Find/Default.wl?rs=dfa1.0&amp;vr=2.0&amp;DB=999&amp;FindType=Y&amp;SerialNum=1990050414" TargetMode="External"/><Relationship Id="rId263" Type="http://schemas.openxmlformats.org/officeDocument/2006/relationships/hyperlink" Target="http://www.westlaw.com/Find/Default.wl?rs=dfa1.0&amp;vr=2.0&amp;DB=345&amp;FindType=Y&amp;SerialNum=1990075615" TargetMode="External"/><Relationship Id="rId264" Type="http://schemas.openxmlformats.org/officeDocument/2006/relationships/hyperlink" Target="http://www.westlaw.com/Find/Default.wl?rs=dfa1.0&amp;vr=2.0&amp;DB=345&amp;FindType=Y&amp;SerialNum=1990054976" TargetMode="External"/><Relationship Id="rId110" Type="http://schemas.openxmlformats.org/officeDocument/2006/relationships/hyperlink" Target="http://www.westlaw.com/Find/Default.wl?rs=dfa1.0&amp;vr=2.0&amp;DB=350&amp;FindType=Y&amp;SerialNum=1990101449" TargetMode="External"/><Relationship Id="rId111" Type="http://schemas.openxmlformats.org/officeDocument/2006/relationships/hyperlink" Target="http://www.westlaw.com/Find/Default.wl?rs=dfa1.0&amp;vr=2.0&amp;DB=350&amp;FindType=Y&amp;SerialNum=1990141983" TargetMode="External"/><Relationship Id="rId112" Type="http://schemas.openxmlformats.org/officeDocument/2006/relationships/hyperlink" Target="http://www.westlaw.com/Find/Default.wl?rs=dfa1.0&amp;vr=2.0&amp;DB=350&amp;FindType=Y&amp;SerialNum=1990056931" TargetMode="External"/><Relationship Id="rId113" Type="http://schemas.openxmlformats.org/officeDocument/2006/relationships/hyperlink" Target="http://www.westlaw.com/Find/Default.wl?rs=dfa1.0&amp;vr=2.0&amp;DB=350&amp;FindType=Y&amp;SerialNum=1990089783" TargetMode="External"/><Relationship Id="rId114" Type="http://schemas.openxmlformats.org/officeDocument/2006/relationships/hyperlink" Target="http://www.westlaw.com/Find/Default.wl?rs=dfa1.0&amp;vr=2.0&amp;DB=350&amp;FindType=Y&amp;SerialNum=1990092183" TargetMode="External"/><Relationship Id="rId115" Type="http://schemas.openxmlformats.org/officeDocument/2006/relationships/hyperlink" Target="http://www.westlaw.com/Find/Default.wl?rs=dfa1.0&amp;vr=2.0&amp;DB=350&amp;FindType=Y&amp;SerialNum=1990090104" TargetMode="External"/><Relationship Id="rId116" Type="http://schemas.openxmlformats.org/officeDocument/2006/relationships/hyperlink" Target="http://www.westlaw.com/Find/Default.wl?rs=dfa1.0&amp;vr=2.0&amp;DB=350&amp;FindType=Y&amp;SerialNum=1990090113" TargetMode="External"/><Relationship Id="rId117" Type="http://schemas.openxmlformats.org/officeDocument/2006/relationships/hyperlink" Target="http://www.westlaw.com/Find/Default.wl?rs=dfa1.0&amp;vr=2.0&amp;DB=350&amp;FindType=Y&amp;SerialNum=1990084904" TargetMode="External"/><Relationship Id="rId118" Type="http://schemas.openxmlformats.org/officeDocument/2006/relationships/hyperlink" Target="http://www.westlaw.com/Find/Default.wl?rs=dfa1.0&amp;vr=2.0&amp;DB=350&amp;FindType=Y&amp;SerialNum=1990083661" TargetMode="External"/><Relationship Id="rId119" Type="http://schemas.openxmlformats.org/officeDocument/2006/relationships/hyperlink" Target="http://www.westlaw.com/Find/Default.wl?rs=dfa1.0&amp;vr=2.0&amp;DB=350&amp;FindType=Y&amp;SerialNum=1990082153" TargetMode="External"/><Relationship Id="rId200" Type="http://schemas.openxmlformats.org/officeDocument/2006/relationships/hyperlink" Target="http://www.westlaw.com/Find/Default.wl?rs=dfa1.0&amp;vr=2.0&amp;DB=345&amp;FindType=Y&amp;SerialNum=1990122413" TargetMode="External"/><Relationship Id="rId201" Type="http://schemas.openxmlformats.org/officeDocument/2006/relationships/hyperlink" Target="http://www.westlaw.com/Find/Default.wl?rs=dfa1.0&amp;vr=2.0&amp;DB=345&amp;FindType=Y&amp;SerialNum=1990120778" TargetMode="External"/><Relationship Id="rId202" Type="http://schemas.openxmlformats.org/officeDocument/2006/relationships/hyperlink" Target="http://www.westlaw.com/Find/Default.wl?rs=dfa1.0&amp;vr=2.0&amp;DB=345&amp;FindType=Y&amp;SerialNum=1991069736" TargetMode="External"/><Relationship Id="rId203" Type="http://schemas.openxmlformats.org/officeDocument/2006/relationships/hyperlink" Target="http://www.westlaw.com/Find/Default.wl?rs=dfa1.0&amp;vr=2.0&amp;DB=345&amp;FindType=Y&amp;SerialNum=1990117839" TargetMode="External"/><Relationship Id="rId204" Type="http://schemas.openxmlformats.org/officeDocument/2006/relationships/hyperlink" Target="http://www.westlaw.com/Find/Default.wl?rs=dfa1.0&amp;vr=2.0&amp;DB=999&amp;FindType=Y&amp;SerialNum=1990117234" TargetMode="External"/><Relationship Id="rId205" Type="http://schemas.openxmlformats.org/officeDocument/2006/relationships/hyperlink" Target="http://www.westlaw.com/Find/Default.wl?rs=dfa1.0&amp;vr=2.0&amp;DB=999&amp;FindType=Y&amp;SerialNum=1990118036" TargetMode="External"/><Relationship Id="rId206" Type="http://schemas.openxmlformats.org/officeDocument/2006/relationships/hyperlink" Target="http://www.westlaw.com/Find/Default.wl?rs=dfa1.0&amp;vr=2.0&amp;DB=999&amp;FindType=Y&amp;SerialNum=1991049075" TargetMode="External"/><Relationship Id="rId207" Type="http://schemas.openxmlformats.org/officeDocument/2006/relationships/hyperlink" Target="http://www.westlaw.com/Find/Default.wl?rs=dfa1.0&amp;vr=2.0&amp;DB=345&amp;FindType=Y&amp;SerialNum=1990116157" TargetMode="External"/><Relationship Id="rId208" Type="http://schemas.openxmlformats.org/officeDocument/2006/relationships/hyperlink" Target="http://www.westlaw.com/Find/Default.wl?rs=dfa1.0&amp;vr=2.0&amp;DB=345&amp;FindType=Y&amp;SerialNum=1990113164" TargetMode="External"/><Relationship Id="rId209" Type="http://schemas.openxmlformats.org/officeDocument/2006/relationships/hyperlink" Target="http://www.westlaw.com/Find/Default.wl?rs=dfa1.0&amp;vr=2.0&amp;DB=345&amp;FindType=Y&amp;SerialNum=1990113166" TargetMode="External"/><Relationship Id="rId265" Type="http://schemas.openxmlformats.org/officeDocument/2006/relationships/hyperlink" Target="http://www.westlaw.com/Find/Default.wl?rs=dfa1.0&amp;vr=2.0&amp;DB=345&amp;FindType=Y&amp;SerialNum=1990043140" TargetMode="External"/><Relationship Id="rId266" Type="http://schemas.openxmlformats.org/officeDocument/2006/relationships/hyperlink" Target="http://www.westlaw.com/Find/Default.wl?rs=dfa1.0&amp;vr=2.0&amp;DB=345&amp;FindType=Y&amp;SerialNum=1990047537" TargetMode="External"/><Relationship Id="rId267" Type="http://schemas.openxmlformats.org/officeDocument/2006/relationships/hyperlink" Target="http://www.westlaw.com/Find/Default.wl?rs=dfa1.0&amp;vr=2.0&amp;DB=345&amp;FindType=Y&amp;SerialNum=1990060003" TargetMode="External"/><Relationship Id="rId268" Type="http://schemas.openxmlformats.org/officeDocument/2006/relationships/hyperlink" Target="http://www.westlaw.com/Find/Default.wl?rs=dfa1.0&amp;vr=2.0&amp;DB=345&amp;FindType=Y&amp;SerialNum=1990044296" TargetMode="External"/><Relationship Id="rId269" Type="http://schemas.openxmlformats.org/officeDocument/2006/relationships/hyperlink" Target="http://www.westlaw.com/Find/Default.wl?rs=dfa1.0&amp;vr=2.0&amp;DB=345&amp;FindType=Y&amp;SerialNum=1990035417" TargetMode="External"/><Relationship Id="rId1" Type="http://schemas.openxmlformats.org/officeDocument/2006/relationships/hyperlink" Target="http://www.westlaw.com/Find/Default.wl?rs=dfa1.0&amp;vr=2.0&amp;DB=780&amp;FindType=Y&amp;SerialNum=1990103551" TargetMode="External"/><Relationship Id="rId2" Type="http://schemas.openxmlformats.org/officeDocument/2006/relationships/hyperlink" Target="http://www.westlaw.com/Find/Default.wl?rs=dfa1.0&amp;vr=2.0&amp;DB=780&amp;FindType=Y&amp;SerialNum=1990095341" TargetMode="External"/><Relationship Id="rId3" Type="http://schemas.openxmlformats.org/officeDocument/2006/relationships/hyperlink" Target="http://www.westlaw.com/Find/Default.wl?rs=dfa1.0&amp;vr=2.0&amp;DB=780&amp;FindType=Y&amp;SerialNum=1990095342" TargetMode="External"/><Relationship Id="rId4" Type="http://schemas.openxmlformats.org/officeDocument/2006/relationships/hyperlink" Target="http://www.westlaw.com/Find/Default.wl?rs=dfa1.0&amp;vr=2.0&amp;DB=780&amp;FindType=Y&amp;SerialNum=1990043128" TargetMode="External"/><Relationship Id="rId5" Type="http://schemas.openxmlformats.org/officeDocument/2006/relationships/hyperlink" Target="http://www.westlaw.com/Find/Default.wl?rs=dfa1.0&amp;vr=2.0&amp;DB=780&amp;FindType=Y&amp;SerialNum=1990090891" TargetMode="External"/><Relationship Id="rId6" Type="http://schemas.openxmlformats.org/officeDocument/2006/relationships/hyperlink" Target="http://www.westlaw.com/Find/Default.wl?rs=dfa1.0&amp;vr=2.0&amp;DB=780&amp;FindType=Y&amp;SerialNum=1990082385" TargetMode="External"/><Relationship Id="rId7" Type="http://schemas.openxmlformats.org/officeDocument/2006/relationships/hyperlink" Target="http://www.westlaw.com/Find/Default.wl?rs=dfa1.0&amp;vr=2.0&amp;DB=780&amp;FindType=Y&amp;SerialNum=1990077418" TargetMode="External"/><Relationship Id="rId8" Type="http://schemas.openxmlformats.org/officeDocument/2006/relationships/hyperlink" Target="http://www.westlaw.com/Find/Default.wl?rs=dfa1.0&amp;vr=2.0&amp;DB=780&amp;FindType=Y&amp;SerialNum=1990078737" TargetMode="External"/><Relationship Id="rId9" Type="http://schemas.openxmlformats.org/officeDocument/2006/relationships/hyperlink" Target="http://www.westlaw.com/Find/Default.wl?rs=dfa1.0&amp;vr=2.0&amp;DB=780&amp;FindType=Y&amp;SerialNum=1990078738" TargetMode="External"/><Relationship Id="rId80" Type="http://schemas.openxmlformats.org/officeDocument/2006/relationships/hyperlink" Target="http://www.westlaw.com/Find/Default.wl?rs=dfa1.0&amp;vr=2.0&amp;DB=350&amp;FindType=Y&amp;SerialNum=1991208233" TargetMode="External"/><Relationship Id="rId81" Type="http://schemas.openxmlformats.org/officeDocument/2006/relationships/hyperlink" Target="http://www.westlaw.com/Find/Default.wl?rs=dfa1.0&amp;vr=2.0&amp;DB=350&amp;FindType=Y&amp;SerialNum=1990119982" TargetMode="External"/><Relationship Id="rId82" Type="http://schemas.openxmlformats.org/officeDocument/2006/relationships/hyperlink" Target="http://www.westlaw.com/Find/Default.wl?rs=dfa1.0&amp;vr=2.0&amp;DB=350&amp;FindType=Y&amp;SerialNum=1990124053" TargetMode="External"/><Relationship Id="rId83" Type="http://schemas.openxmlformats.org/officeDocument/2006/relationships/hyperlink" Target="http://www.westlaw.com/Find/Default.wl?rs=dfa1.0&amp;vr=2.0&amp;DB=350&amp;FindType=Y&amp;SerialNum=1990124289" TargetMode="External"/><Relationship Id="rId84" Type="http://schemas.openxmlformats.org/officeDocument/2006/relationships/hyperlink" Target="http://www.westlaw.com/Find/Default.wl?rs=dfa1.0&amp;vr=2.0&amp;DB=350&amp;FindType=Y&amp;SerialNum=1990123893" TargetMode="External"/><Relationship Id="rId85" Type="http://schemas.openxmlformats.org/officeDocument/2006/relationships/hyperlink" Target="http://www.westlaw.com/Find/Default.wl?rs=dfa1.0&amp;vr=2.0&amp;DB=350&amp;FindType=Y&amp;SerialNum=1990122511" TargetMode="External"/><Relationship Id="rId86" Type="http://schemas.openxmlformats.org/officeDocument/2006/relationships/hyperlink" Target="http://www.westlaw.com/Find/Default.wl?rs=dfa1.0&amp;vr=2.0&amp;DB=350&amp;FindType=Y&amp;SerialNum=1990121003" TargetMode="External"/><Relationship Id="rId87" Type="http://schemas.openxmlformats.org/officeDocument/2006/relationships/hyperlink" Target="http://www.westlaw.com/Find/Default.wl?rs=dfa1.0&amp;vr=2.0&amp;DB=350&amp;FindType=Y&amp;SerialNum=1990121791" TargetMode="External"/><Relationship Id="rId88" Type="http://schemas.openxmlformats.org/officeDocument/2006/relationships/hyperlink" Target="http://www.westlaw.com/Find/Default.wl?rs=dfa1.0&amp;vr=2.0&amp;DB=350&amp;FindType=Y&amp;SerialNum=1990154486" TargetMode="External"/><Relationship Id="rId89" Type="http://schemas.openxmlformats.org/officeDocument/2006/relationships/hyperlink" Target="http://www.westlaw.com/Find/Default.wl?rs=dfa1.0&amp;vr=2.0&amp;DB=350&amp;FindType=Y&amp;SerialNum=1990112485" TargetMode="External"/><Relationship Id="rId180" Type="http://schemas.openxmlformats.org/officeDocument/2006/relationships/hyperlink" Target="http://www.westlaw.com/Find/Default.wl?rs=dfa1.0&amp;vr=2.0&amp;DB=350&amp;FindType=Y&amp;SerialNum=1989149594" TargetMode="External"/><Relationship Id="rId181" Type="http://schemas.openxmlformats.org/officeDocument/2006/relationships/hyperlink" Target="http://www.westlaw.com/Find/Default.wl?rs=dfa1.0&amp;vr=2.0&amp;DB=350&amp;FindType=Y&amp;SerialNum=1989150210" TargetMode="External"/><Relationship Id="rId182" Type="http://schemas.openxmlformats.org/officeDocument/2006/relationships/hyperlink" Target="http://www.westlaw.com/Find/Default.wl?rs=dfa1.0&amp;vr=2.0&amp;DB=350&amp;FindType=Y&amp;SerialNum=1989144013" TargetMode="External"/><Relationship Id="rId183" Type="http://schemas.openxmlformats.org/officeDocument/2006/relationships/hyperlink" Target="http://www.westlaw.com/Find/Default.wl?rs=dfa1.0&amp;vr=2.0&amp;DB=350&amp;FindType=Y&amp;SerialNum=1990097236" TargetMode="External"/><Relationship Id="rId184" Type="http://schemas.openxmlformats.org/officeDocument/2006/relationships/hyperlink" Target="http://www.westlaw.com/Find/Default.wl?rs=dfa1.0&amp;vr=2.0&amp;DB=350&amp;FindType=Y&amp;SerialNum=1989144805" TargetMode="External"/><Relationship Id="rId185" Type="http://schemas.openxmlformats.org/officeDocument/2006/relationships/hyperlink" Target="http://www.westlaw.com/Find/Default.wl?rs=dfa1.0&amp;vr=2.0&amp;DB=350&amp;FindType=Y&amp;SerialNum=1989144854" TargetMode="External"/><Relationship Id="rId186" Type="http://schemas.openxmlformats.org/officeDocument/2006/relationships/hyperlink" Target="http://www.westlaw.com/Find/Default.wl?rs=dfa1.0&amp;vr=2.0&amp;DB=345&amp;FindType=Y&amp;SerialNum=1990149807" TargetMode="External"/><Relationship Id="rId187" Type="http://schemas.openxmlformats.org/officeDocument/2006/relationships/hyperlink" Target="http://www.westlaw.com/Find/Default.wl?rs=dfa1.0&amp;vr=2.0&amp;DB=345&amp;FindType=Y&amp;SerialNum=1990141785" TargetMode="External"/><Relationship Id="rId188" Type="http://schemas.openxmlformats.org/officeDocument/2006/relationships/hyperlink" Target="http://www.westlaw.com/Find/Default.wl?rs=dfa1.0&amp;vr=2.0&amp;DB=999&amp;FindType=Y&amp;SerialNum=1995106566" TargetMode="External"/><Relationship Id="rId189" Type="http://schemas.openxmlformats.org/officeDocument/2006/relationships/hyperlink" Target="http://www.westlaw.com/Find/Default.wl?rs=dfa1.0&amp;vr=2.0&amp;DB=999&amp;FindType=Y&amp;SerialNum=1990138461" TargetMode="External"/><Relationship Id="rId270" Type="http://schemas.openxmlformats.org/officeDocument/2006/relationships/hyperlink" Target="http://www.westlaw.com/Find/Default.wl?rs=dfa1.0&amp;vr=2.0&amp;DB=999&amp;FindType=Y&amp;SerialNum=1990042110" TargetMode="External"/><Relationship Id="rId20" Type="http://schemas.openxmlformats.org/officeDocument/2006/relationships/hyperlink" Target="http://www.westlaw.com/Find/Default.wl?rs=dfa1.0&amp;vr=2.0&amp;DB=780&amp;FindType=Y&amp;SerialNum=1990098103" TargetMode="External"/><Relationship Id="rId21" Type="http://schemas.openxmlformats.org/officeDocument/2006/relationships/hyperlink" Target="http://www.westlaw.com/Find/Default.wl?rs=dfa1.0&amp;vr=2.0&amp;DB=780&amp;FindType=Y&amp;SerialNum=1990096944" TargetMode="External"/><Relationship Id="rId22" Type="http://schemas.openxmlformats.org/officeDocument/2006/relationships/hyperlink" Target="http://www.westlaw.com/Find/Default.wl?rs=dfa1.0&amp;vr=2.0&amp;DB=780&amp;FindType=Y&amp;SerialNum=1990096955" TargetMode="External"/><Relationship Id="rId23" Type="http://schemas.openxmlformats.org/officeDocument/2006/relationships/hyperlink" Target="http://www.westlaw.com/Find/Default.wl?rs=dfa1.0&amp;vr=2.0&amp;DB=780&amp;FindType=Y&amp;SerialNum=1990096962" TargetMode="External"/><Relationship Id="rId24" Type="http://schemas.openxmlformats.org/officeDocument/2006/relationships/hyperlink" Target="http://www.westlaw.com/Find/Default.wl?rs=dfa1.0&amp;vr=2.0&amp;DB=780&amp;FindType=Y&amp;SerialNum=1990096216" TargetMode="External"/><Relationship Id="rId25" Type="http://schemas.openxmlformats.org/officeDocument/2006/relationships/hyperlink" Target="http://www.westlaw.com/Find/Default.wl?rs=dfa1.0&amp;vr=2.0&amp;DB=780&amp;FindType=Y&amp;SerialNum=1990096219" TargetMode="External"/><Relationship Id="rId26" Type="http://schemas.openxmlformats.org/officeDocument/2006/relationships/hyperlink" Target="http://www.westlaw.com/Find/Default.wl?rs=dfa1.0&amp;vr=2.0&amp;DB=780&amp;FindType=Y&amp;SerialNum=1990094357" TargetMode="External"/><Relationship Id="rId27" Type="http://schemas.openxmlformats.org/officeDocument/2006/relationships/hyperlink" Target="http://www.westlaw.com/Find/Default.wl?rs=dfa1.0&amp;vr=2.0&amp;DB=780&amp;FindType=Y&amp;SerialNum=1990093032" TargetMode="External"/><Relationship Id="rId28" Type="http://schemas.openxmlformats.org/officeDocument/2006/relationships/hyperlink" Target="http://www.westlaw.com/Find/Default.wl?rs=dfa1.0&amp;vr=2.0&amp;DB=780&amp;FindType=Y&amp;SerialNum=1990086714" TargetMode="External"/><Relationship Id="rId29" Type="http://schemas.openxmlformats.org/officeDocument/2006/relationships/hyperlink" Target="http://www.westlaw.com/Find/Default.wl?rs=dfa1.0&amp;vr=2.0&amp;DB=780&amp;FindType=Y&amp;SerialNum=1990086715" TargetMode="External"/><Relationship Id="rId271" Type="http://schemas.openxmlformats.org/officeDocument/2006/relationships/hyperlink" Target="http://www.westlaw.com/Find/Default.wl?rs=dfa1.0&amp;vr=2.0&amp;DB=999&amp;FindType=Y&amp;SerialNum=1990042158" TargetMode="External"/><Relationship Id="rId272" Type="http://schemas.openxmlformats.org/officeDocument/2006/relationships/hyperlink" Target="http://www.westlaw.com/Find/Default.wl?rs=dfa1.0&amp;vr=2.0&amp;DB=345&amp;FindType=Y&amp;SerialNum=1990030403" TargetMode="External"/><Relationship Id="rId273" Type="http://schemas.openxmlformats.org/officeDocument/2006/relationships/hyperlink" Target="http://www.westlaw.com/Find/Default.wl?rs=dfa1.0&amp;vr=2.0&amp;DB=164&amp;FindType=Y&amp;SerialNum=1990026978" TargetMode="External"/><Relationship Id="rId274" Type="http://schemas.openxmlformats.org/officeDocument/2006/relationships/hyperlink" Target="http://www.westlaw.com/Find/Default.wl?rs=dfa1.0&amp;vr=2.0&amp;DB=345&amp;FindType=Y&amp;SerialNum=1990030413" TargetMode="External"/><Relationship Id="rId120" Type="http://schemas.openxmlformats.org/officeDocument/2006/relationships/hyperlink" Target="http://www.westlaw.com/Find/Default.wl?rs=dfa1.0&amp;vr=2.0&amp;DB=350&amp;FindType=Y&amp;SerialNum=1990082726" TargetMode="External"/><Relationship Id="rId121" Type="http://schemas.openxmlformats.org/officeDocument/2006/relationships/hyperlink" Target="http://www.westlaw.com/Find/Default.wl?rs=dfa1.0&amp;vr=2.0&amp;DB=350&amp;FindType=Y&amp;SerialNum=1990080739" TargetMode="External"/><Relationship Id="rId122" Type="http://schemas.openxmlformats.org/officeDocument/2006/relationships/hyperlink" Target="http://www.westlaw.com/Find/Default.wl?rs=dfa1.0&amp;vr=2.0&amp;DB=350&amp;FindType=Y&amp;SerialNum=1990080223" TargetMode="External"/><Relationship Id="rId123" Type="http://schemas.openxmlformats.org/officeDocument/2006/relationships/hyperlink" Target="http://www.westlaw.com/Find/Default.wl?rs=dfa1.0&amp;vr=2.0&amp;DB=350&amp;FindType=Y&amp;SerialNum=1990080354" TargetMode="External"/><Relationship Id="rId124" Type="http://schemas.openxmlformats.org/officeDocument/2006/relationships/hyperlink" Target="http://www.westlaw.com/Find/Default.wl?rs=dfa1.0&amp;vr=2.0&amp;DB=350&amp;FindType=Y&amp;SerialNum=1990078390" TargetMode="External"/><Relationship Id="rId125" Type="http://schemas.openxmlformats.org/officeDocument/2006/relationships/hyperlink" Target="http://www.westlaw.com/Find/Default.wl?rs=dfa1.0&amp;vr=2.0&amp;DB=350&amp;FindType=Y&amp;SerialNum=1990077034" TargetMode="External"/><Relationship Id="rId126" Type="http://schemas.openxmlformats.org/officeDocument/2006/relationships/hyperlink" Target="http://www.westlaw.com/Find/Default.wl?rs=dfa1.0&amp;vr=2.0&amp;DB=350&amp;FindType=Y&amp;SerialNum=1990076309" TargetMode="External"/><Relationship Id="rId127" Type="http://schemas.openxmlformats.org/officeDocument/2006/relationships/hyperlink" Target="http://www.westlaw.com/Find/Default.wl?rs=dfa1.0&amp;vr=2.0&amp;DB=350&amp;FindType=Y&amp;SerialNum=1990078017" TargetMode="External"/><Relationship Id="rId128" Type="http://schemas.openxmlformats.org/officeDocument/2006/relationships/hyperlink" Target="http://www.westlaw.com/Find/Default.wl?rs=dfa1.0&amp;vr=2.0&amp;DB=350&amp;FindType=Y&amp;SerialNum=1990074368" TargetMode="External"/><Relationship Id="rId129" Type="http://schemas.openxmlformats.org/officeDocument/2006/relationships/hyperlink" Target="http://www.westlaw.com/Find/Default.wl?rs=dfa1.0&amp;vr=2.0&amp;DB=350&amp;FindType=Y&amp;SerialNum=1990074378" TargetMode="External"/><Relationship Id="rId210" Type="http://schemas.openxmlformats.org/officeDocument/2006/relationships/hyperlink" Target="http://www.westlaw.com/Find/Default.wl?rs=dfa1.0&amp;vr=2.0&amp;DB=345&amp;FindType=Y&amp;SerialNum=1990112934" TargetMode="External"/><Relationship Id="rId211" Type="http://schemas.openxmlformats.org/officeDocument/2006/relationships/hyperlink" Target="http://www.westlaw.com/Find/Default.wl?rs=dfa1.0&amp;vr=2.0&amp;DB=345&amp;FindType=Y&amp;SerialNum=1990110539" TargetMode="External"/><Relationship Id="rId212" Type="http://schemas.openxmlformats.org/officeDocument/2006/relationships/hyperlink" Target="http://www.westlaw.com/Find/Default.wl?rs=dfa1.0&amp;vr=2.0&amp;DB=345&amp;FindType=Y&amp;SerialNum=1990109895" TargetMode="External"/><Relationship Id="rId213" Type="http://schemas.openxmlformats.org/officeDocument/2006/relationships/hyperlink" Target="http://www.westlaw.com/Find/Default.wl?rs=dfa1.0&amp;vr=2.0&amp;DB=345&amp;FindType=Y&amp;SerialNum=1990107431" TargetMode="External"/><Relationship Id="rId214" Type="http://schemas.openxmlformats.org/officeDocument/2006/relationships/hyperlink" Target="http://www.westlaw.com/Find/Default.wl?rs=dfa1.0&amp;vr=2.0&amp;DB=999&amp;FindType=Y&amp;SerialNum=1990112650" TargetMode="External"/><Relationship Id="rId215" Type="http://schemas.openxmlformats.org/officeDocument/2006/relationships/hyperlink" Target="http://www.westlaw.com/Find/Default.wl?rs=dfa1.0&amp;vr=2.0&amp;DB=345&amp;FindType=Y&amp;SerialNum=1990101502" TargetMode="External"/><Relationship Id="rId216" Type="http://schemas.openxmlformats.org/officeDocument/2006/relationships/hyperlink" Target="http://www.westlaw.com/Find/Default.wl?rs=dfa1.0&amp;vr=2.0&amp;DB=345&amp;FindType=Y&amp;SerialNum=1990106497" TargetMode="External"/><Relationship Id="rId217" Type="http://schemas.openxmlformats.org/officeDocument/2006/relationships/hyperlink" Target="http://www.westlaw.com/Find/Default.wl?rs=dfa1.0&amp;vr=2.0&amp;DB=345&amp;FindType=Y&amp;SerialNum=1990111333" TargetMode="External"/><Relationship Id="rId218" Type="http://schemas.openxmlformats.org/officeDocument/2006/relationships/hyperlink" Target="http://www.westlaw.com/Find/Default.wl?rs=dfa1.0&amp;vr=2.0&amp;DB=345&amp;FindType=Y&amp;SerialNum=1990109034" TargetMode="External"/><Relationship Id="rId219" Type="http://schemas.openxmlformats.org/officeDocument/2006/relationships/hyperlink" Target="http://www.westlaw.com/Find/Default.wl?rs=dfa1.0&amp;vr=2.0&amp;DB=999&amp;FindType=Y&amp;SerialNum=1990103110" TargetMode="External"/><Relationship Id="rId275" Type="http://schemas.openxmlformats.org/officeDocument/2006/relationships/hyperlink" Target="http://www.westlaw.com/Find/Default.wl?rs=dfa1.0&amp;vr=2.0&amp;DB=345&amp;FindType=Y&amp;SerialNum=1990042550" TargetMode="External"/><Relationship Id="rId276" Type="http://schemas.openxmlformats.org/officeDocument/2006/relationships/hyperlink" Target="http://www.westlaw.com/Find/Default.wl?rs=dfa1.0&amp;vr=2.0&amp;DB=345&amp;FindType=Y&amp;SerialNum=1990022424" TargetMode="External"/><Relationship Id="rId277" Type="http://schemas.openxmlformats.org/officeDocument/2006/relationships/hyperlink" Target="http://www.westlaw.com/Find/Default.wl?rs=dfa1.0&amp;vr=2.0&amp;DB=345&amp;FindType=Y&amp;SerialNum=1990104718" TargetMode="External"/><Relationship Id="rId278" Type="http://schemas.openxmlformats.org/officeDocument/2006/relationships/hyperlink" Target="http://www.westlaw.com/Find/Default.wl?rs=dfa1.0&amp;vr=2.0&amp;DB=345&amp;FindType=Y&amp;SerialNum=1990023400" TargetMode="External"/><Relationship Id="rId279" Type="http://schemas.openxmlformats.org/officeDocument/2006/relationships/hyperlink" Target="http://www.westlaw.com/Find/Default.wl?rs=dfa1.0&amp;vr=2.0&amp;DB=999&amp;FindType=Y&amp;SerialNum=1990015733" TargetMode="External"/><Relationship Id="rId300" Type="http://schemas.openxmlformats.org/officeDocument/2006/relationships/hyperlink" Target="http://www.westlaw.com/Find/Default.wl?rs=dfa1.0&amp;vr=2.0&amp;DB=509&amp;FindType=Y&amp;SerialNum=1990048601" TargetMode="External"/><Relationship Id="rId301" Type="http://schemas.openxmlformats.org/officeDocument/2006/relationships/hyperlink" Target="http://www.westlaw.com/Find/Default.wl?rs=dfa1.0&amp;vr=2.0&amp;DB=509&amp;FindType=Y&amp;SerialNum=1990114991" TargetMode="External"/><Relationship Id="rId90" Type="http://schemas.openxmlformats.org/officeDocument/2006/relationships/hyperlink" Target="http://www.westlaw.com/Find/Default.wl?rs=dfa1.0&amp;vr=2.0&amp;DB=350&amp;FindType=Y&amp;SerialNum=1990118809" TargetMode="External"/><Relationship Id="rId91" Type="http://schemas.openxmlformats.org/officeDocument/2006/relationships/hyperlink" Target="http://www.westlaw.com/Find/Default.wl?rs=dfa1.0&amp;vr=2.0&amp;DB=350&amp;FindType=Y&amp;SerialNum=1990117817" TargetMode="External"/><Relationship Id="rId92" Type="http://schemas.openxmlformats.org/officeDocument/2006/relationships/hyperlink" Target="http://www.westlaw.com/Find/Default.wl?rs=dfa1.0&amp;vr=2.0&amp;DB=350&amp;FindType=Y&amp;SerialNum=1990121282" TargetMode="External"/><Relationship Id="rId93" Type="http://schemas.openxmlformats.org/officeDocument/2006/relationships/hyperlink" Target="http://www.westlaw.com/Find/Default.wl?rs=dfa1.0&amp;vr=2.0&amp;DB=350&amp;FindType=Y&amp;SerialNum=1990114198" TargetMode="External"/><Relationship Id="rId94" Type="http://schemas.openxmlformats.org/officeDocument/2006/relationships/hyperlink" Target="http://www.westlaw.com/Find/Default.wl?rs=dfa1.0&amp;vr=2.0&amp;DB=350&amp;FindType=Y&amp;SerialNum=1990115700" TargetMode="External"/><Relationship Id="rId95" Type="http://schemas.openxmlformats.org/officeDocument/2006/relationships/hyperlink" Target="http://www.westlaw.com/Find/Default.wl?rs=dfa1.0&amp;vr=2.0&amp;DB=350&amp;FindType=Y&amp;SerialNum=1990112195" TargetMode="External"/><Relationship Id="rId96" Type="http://schemas.openxmlformats.org/officeDocument/2006/relationships/hyperlink" Target="http://www.westlaw.com/Find/Default.wl?rs=dfa1.0&amp;vr=2.0&amp;DB=350&amp;FindType=Y&amp;SerialNum=1990102574" TargetMode="External"/><Relationship Id="rId97" Type="http://schemas.openxmlformats.org/officeDocument/2006/relationships/hyperlink" Target="http://www.westlaw.com/Find/Default.wl?rs=dfa1.0&amp;vr=2.0&amp;DB=350&amp;FindType=Y&amp;SerialNum=1990111318" TargetMode="External"/><Relationship Id="rId98" Type="http://schemas.openxmlformats.org/officeDocument/2006/relationships/hyperlink" Target="http://www.westlaw.com/Find/Default.wl?rs=dfa1.0&amp;vr=2.0&amp;DB=350&amp;FindType=Y&amp;SerialNum=1990110270" TargetMode="External"/><Relationship Id="rId99" Type="http://schemas.openxmlformats.org/officeDocument/2006/relationships/hyperlink" Target="http://www.westlaw.com/Find/Default.wl?rs=dfa1.0&amp;vr=2.0&amp;DB=350&amp;FindType=Y&amp;SerialNum=1990110372" TargetMode="External"/><Relationship Id="rId190" Type="http://schemas.openxmlformats.org/officeDocument/2006/relationships/hyperlink" Target="http://www.westlaw.com/Find/Default.wl?rs=dfa1.0&amp;vr=2.0&amp;DB=345&amp;FindType=Y&amp;SerialNum=1990135512" TargetMode="External"/><Relationship Id="rId191" Type="http://schemas.openxmlformats.org/officeDocument/2006/relationships/hyperlink" Target="http://www.westlaw.com/Find/Default.wl?rs=dfa1.0&amp;vr=2.0&amp;DB=345&amp;FindType=Y&amp;SerialNum=1991163196" TargetMode="External"/><Relationship Id="rId192" Type="http://schemas.openxmlformats.org/officeDocument/2006/relationships/hyperlink" Target="http://www.westlaw.com/Find/Default.wl?rs=dfa1.0&amp;vr=2.0&amp;DB=345&amp;FindType=Y&amp;SerialNum=1992026576" TargetMode="External"/><Relationship Id="rId193" Type="http://schemas.openxmlformats.org/officeDocument/2006/relationships/hyperlink" Target="http://www.westlaw.com/Find/Default.wl?rs=dfa1.0&amp;vr=2.0&amp;DB=345&amp;FindType=Y&amp;SerialNum=1990129015" TargetMode="External"/><Relationship Id="rId194" Type="http://schemas.openxmlformats.org/officeDocument/2006/relationships/hyperlink" Target="http://www.westlaw.com/Find/Default.wl?rs=dfa1.0&amp;vr=2.0&amp;DB=345&amp;FindType=Y&amp;SerialNum=1990127091" TargetMode="External"/><Relationship Id="rId195" Type="http://schemas.openxmlformats.org/officeDocument/2006/relationships/hyperlink" Target="http://www.westlaw.com/Find/Default.wl?rs=dfa1.0&amp;vr=2.0&amp;DB=999&amp;FindType=Y&amp;SerialNum=1990129019" TargetMode="External"/><Relationship Id="rId196" Type="http://schemas.openxmlformats.org/officeDocument/2006/relationships/hyperlink" Target="http://www.westlaw.com/Find/Default.wl?rs=dfa1.0&amp;vr=2.0&amp;DB=345&amp;FindType=Y&amp;SerialNum=1990127584" TargetMode="External"/><Relationship Id="rId197" Type="http://schemas.openxmlformats.org/officeDocument/2006/relationships/hyperlink" Target="http://www.westlaw.com/Find/Default.wl?rs=dfa1.0&amp;vr=2.0&amp;DB=999&amp;FindType=Y&amp;SerialNum=1994244347" TargetMode="External"/><Relationship Id="rId198" Type="http://schemas.openxmlformats.org/officeDocument/2006/relationships/hyperlink" Target="http://www.westlaw.com/Find/Default.wl?rs=dfa1.0&amp;vr=2.0&amp;DB=345&amp;FindType=Y&amp;SerialNum=1990124424" TargetMode="External"/><Relationship Id="rId199" Type="http://schemas.openxmlformats.org/officeDocument/2006/relationships/hyperlink" Target="http://www.westlaw.com/Find/Default.wl?rs=dfa1.0&amp;vr=2.0&amp;DB=345&amp;FindType=Y&amp;SerialNum=1990127582" TargetMode="External"/><Relationship Id="rId280" Type="http://schemas.openxmlformats.org/officeDocument/2006/relationships/hyperlink" Target="http://www.westlaw.com/Find/Default.wl?rs=dfa1.0&amp;vr=2.0&amp;DB=164&amp;FindType=Y&amp;SerialNum=1989179843" TargetMode="External"/><Relationship Id="rId30" Type="http://schemas.openxmlformats.org/officeDocument/2006/relationships/hyperlink" Target="http://www.westlaw.com/Find/Default.wl?rs=dfa1.0&amp;vr=2.0&amp;DB=780&amp;FindType=Y&amp;SerialNum=1990086726" TargetMode="External"/><Relationship Id="rId31" Type="http://schemas.openxmlformats.org/officeDocument/2006/relationships/hyperlink" Target="http://www.westlaw.com/Find/Default.wl?rs=dfa1.0&amp;vr=2.0&amp;DB=780&amp;FindType=Y&amp;SerialNum=1990086730" TargetMode="External"/><Relationship Id="rId32" Type="http://schemas.openxmlformats.org/officeDocument/2006/relationships/hyperlink" Target="http://www.westlaw.com/Find/Default.wl?rs=dfa1.0&amp;vr=2.0&amp;DB=780&amp;FindType=Y&amp;SerialNum=1990084108" TargetMode="External"/><Relationship Id="rId33" Type="http://schemas.openxmlformats.org/officeDocument/2006/relationships/hyperlink" Target="http://www.westlaw.com/Find/Default.wl?rs=dfa1.0&amp;vr=2.0&amp;DB=780&amp;FindType=Y&amp;SerialNum=1990084109" TargetMode="External"/><Relationship Id="rId34" Type="http://schemas.openxmlformats.org/officeDocument/2006/relationships/hyperlink" Target="http://www.westlaw.com/Find/Default.wl?rs=dfa1.0&amp;vr=2.0&amp;DB=780&amp;FindType=Y&amp;SerialNum=1990084112" TargetMode="External"/><Relationship Id="rId35" Type="http://schemas.openxmlformats.org/officeDocument/2006/relationships/hyperlink" Target="http://www.westlaw.com/Find/Default.wl?rs=dfa1.0&amp;vr=2.0&amp;DB=780&amp;FindType=Y&amp;SerialNum=1990081026" TargetMode="External"/><Relationship Id="rId36" Type="http://schemas.openxmlformats.org/officeDocument/2006/relationships/hyperlink" Target="http://www.westlaw.com/Find/Default.wl?rs=dfa1.0&amp;vr=2.0&amp;DB=780&amp;FindType=Y&amp;SerialNum=1990077088" TargetMode="External"/><Relationship Id="rId37" Type="http://schemas.openxmlformats.org/officeDocument/2006/relationships/hyperlink" Target="http://www.westlaw.com/Find/Default.wl?rs=dfa1.0&amp;vr=2.0&amp;DB=780&amp;FindType=Y&amp;SerialNum=1990077418" TargetMode="External"/><Relationship Id="rId38" Type="http://schemas.openxmlformats.org/officeDocument/2006/relationships/hyperlink" Target="http://www.westlaw.com/Find/Default.wl?rs=dfa1.0&amp;vr=2.0&amp;DB=780&amp;FindType=Y&amp;SerialNum=1990077420" TargetMode="External"/><Relationship Id="rId39" Type="http://schemas.openxmlformats.org/officeDocument/2006/relationships/hyperlink" Target="http://www.westlaw.com/Find/Default.wl?rs=dfa1.0&amp;vr=2.0&amp;DB=780&amp;FindType=Y&amp;SerialNum=1990070463" TargetMode="External"/><Relationship Id="rId281" Type="http://schemas.openxmlformats.org/officeDocument/2006/relationships/hyperlink" Target="http://www.westlaw.com/Find/Default.wl?rs=dfa1.0&amp;vr=2.0&amp;DB=345&amp;FindType=Y&amp;SerialNum=1989176873" TargetMode="External"/><Relationship Id="rId282" Type="http://schemas.openxmlformats.org/officeDocument/2006/relationships/hyperlink" Target="http://www.westlaw.com/Find/Default.wl?rs=dfa1.0&amp;vr=2.0&amp;DB=345&amp;FindType=Y&amp;SerialNum=1989177912" TargetMode="External"/><Relationship Id="rId283" Type="http://schemas.openxmlformats.org/officeDocument/2006/relationships/hyperlink" Target="http://www.westlaw.com/Find/Default.wl?rs=dfa1.0&amp;vr=2.0&amp;DB=345&amp;FindType=Y&amp;SerialNum=1989178260" TargetMode="External"/><Relationship Id="rId284" Type="http://schemas.openxmlformats.org/officeDocument/2006/relationships/hyperlink" Target="http://www.westlaw.com/Find/Default.wl?rs=dfa1.0&amp;vr=2.0&amp;DB=345&amp;FindType=Y&amp;SerialNum=1989175500" TargetMode="External"/><Relationship Id="rId130" Type="http://schemas.openxmlformats.org/officeDocument/2006/relationships/hyperlink" Target="http://www.westlaw.com/Find/Default.wl?rs=dfa1.0&amp;vr=2.0&amp;DB=350&amp;FindType=Y&amp;SerialNum=1990073596" TargetMode="External"/><Relationship Id="rId131" Type="http://schemas.openxmlformats.org/officeDocument/2006/relationships/hyperlink" Target="http://www.westlaw.com/Find/Default.wl?rs=dfa1.0&amp;vr=2.0&amp;DB=350&amp;FindType=Y&amp;SerialNum=1990072717" TargetMode="External"/><Relationship Id="rId132" Type="http://schemas.openxmlformats.org/officeDocument/2006/relationships/hyperlink" Target="http://www.westlaw.com/Find/Default.wl?rs=dfa1.0&amp;vr=2.0&amp;DB=350&amp;FindType=Y&amp;SerialNum=1990065131" TargetMode="External"/><Relationship Id="rId133" Type="http://schemas.openxmlformats.org/officeDocument/2006/relationships/hyperlink" Target="http://www.westlaw.com/Find/Default.wl?rs=dfa1.0&amp;vr=2.0&amp;DB=350&amp;FindType=Y&amp;SerialNum=1990064418" TargetMode="External"/><Relationship Id="rId220" Type="http://schemas.openxmlformats.org/officeDocument/2006/relationships/hyperlink" Target="http://www.westlaw.com/Find/Default.wl?rs=dfa1.0&amp;vr=2.0&amp;DB=345&amp;FindType=Y&amp;SerialNum=1990104763" TargetMode="External"/><Relationship Id="rId221" Type="http://schemas.openxmlformats.org/officeDocument/2006/relationships/hyperlink" Target="http://www.westlaw.com/Find/Default.wl?rs=dfa1.0&amp;vr=2.0&amp;DB=345&amp;FindType=Y&amp;SerialNum=1990097283" TargetMode="External"/><Relationship Id="rId222" Type="http://schemas.openxmlformats.org/officeDocument/2006/relationships/hyperlink" Target="http://www.westlaw.com/Find/Default.wl?rs=dfa1.0&amp;vr=2.0&amp;DB=345&amp;FindType=Y&amp;SerialNum=1990094714" TargetMode="External"/><Relationship Id="rId223" Type="http://schemas.openxmlformats.org/officeDocument/2006/relationships/hyperlink" Target="http://www.westlaw.com/Find/Default.wl?rs=dfa1.0&amp;vr=2.0&amp;DB=999&amp;FindType=Y&amp;SerialNum=1990096122" TargetMode="External"/><Relationship Id="rId224" Type="http://schemas.openxmlformats.org/officeDocument/2006/relationships/hyperlink" Target="http://www.westlaw.com/Find/Default.wl?rs=dfa1.0&amp;vr=2.0&amp;DB=999&amp;FindType=Y&amp;SerialNum=1990093683" TargetMode="External"/><Relationship Id="rId225" Type="http://schemas.openxmlformats.org/officeDocument/2006/relationships/hyperlink" Target="http://www.westlaw.com/Find/Default.wl?rs=dfa1.0&amp;vr=2.0&amp;DB=345&amp;FindType=Y&amp;SerialNum=1990092578" TargetMode="External"/><Relationship Id="rId226" Type="http://schemas.openxmlformats.org/officeDocument/2006/relationships/hyperlink" Target="http://www.westlaw.com/Find/Default.wl?rs=dfa1.0&amp;vr=2.0&amp;DB=345&amp;FindType=Y&amp;SerialNum=1990090115" TargetMode="External"/><Relationship Id="rId227" Type="http://schemas.openxmlformats.org/officeDocument/2006/relationships/hyperlink" Target="http://www.westlaw.com/Find/Default.wl?rs=dfa1.0&amp;vr=2.0&amp;DB=345&amp;FindType=Y&amp;SerialNum=1990087344" TargetMode="External"/><Relationship Id="rId228" Type="http://schemas.openxmlformats.org/officeDocument/2006/relationships/hyperlink" Target="http://www.westlaw.com/Find/Default.wl?rs=dfa1.0&amp;vr=2.0&amp;DB=345&amp;FindType=Y&amp;SerialNum=1990086510" TargetMode="External"/><Relationship Id="rId229" Type="http://schemas.openxmlformats.org/officeDocument/2006/relationships/hyperlink" Target="http://www.westlaw.com/Find/Default.wl?rs=dfa1.0&amp;vr=2.0&amp;DB=345&amp;FindType=Y&amp;SerialNum=1990083708" TargetMode="External"/><Relationship Id="rId134" Type="http://schemas.openxmlformats.org/officeDocument/2006/relationships/hyperlink" Target="http://www.westlaw.com/Find/Default.wl?rs=dfa1.0&amp;vr=2.0&amp;DB=350&amp;FindType=Y&amp;SerialNum=1990062801" TargetMode="External"/><Relationship Id="rId135" Type="http://schemas.openxmlformats.org/officeDocument/2006/relationships/hyperlink" Target="http://www.westlaw.com/Find/Default.wl?rs=dfa1.0&amp;vr=2.0&amp;DB=350&amp;FindType=Y&amp;SerialNum=1990060384" TargetMode="External"/><Relationship Id="rId136" Type="http://schemas.openxmlformats.org/officeDocument/2006/relationships/hyperlink" Target="http://www.westlaw.com/Find/Default.wl?rs=dfa1.0&amp;vr=2.0&amp;DB=350&amp;FindType=Y&amp;SerialNum=1990061562" TargetMode="External"/><Relationship Id="rId137" Type="http://schemas.openxmlformats.org/officeDocument/2006/relationships/hyperlink" Target="http://www.westlaw.com/Find/Default.wl?rs=dfa1.0&amp;vr=2.0&amp;DB=350&amp;FindType=Y&amp;SerialNum=1990057266" TargetMode="External"/><Relationship Id="rId138" Type="http://schemas.openxmlformats.org/officeDocument/2006/relationships/hyperlink" Target="http://www.westlaw.com/Find/Default.wl?rs=dfa1.0&amp;vr=2.0&amp;DB=350&amp;FindType=Y&amp;SerialNum=1990055323" TargetMode="External"/><Relationship Id="rId139" Type="http://schemas.openxmlformats.org/officeDocument/2006/relationships/hyperlink" Target="http://www.westlaw.com/Find/Default.wl?rs=dfa1.0&amp;vr=2.0&amp;DB=350&amp;FindType=Y&amp;SerialNum=1990047139" TargetMode="External"/><Relationship Id="rId285" Type="http://schemas.openxmlformats.org/officeDocument/2006/relationships/hyperlink" Target="http://www.westlaw.com/Find/Default.wl?rs=dfa1.0&amp;vr=2.0&amp;DB=999&amp;FindType=Y&amp;SerialNum=1990022768" TargetMode="External"/><Relationship Id="rId286" Type="http://schemas.openxmlformats.org/officeDocument/2006/relationships/hyperlink" Target="http://www.westlaw.com/Find/Default.wl?rs=dfa1.0&amp;vr=2.0&amp;DB=345&amp;FindType=Y&amp;SerialNum=1989172156" TargetMode="External"/><Relationship Id="rId287" Type="http://schemas.openxmlformats.org/officeDocument/2006/relationships/hyperlink" Target="http://www.westlaw.com/Find/Default.wl?rs=dfa1.0&amp;vr=2.0&amp;DB=999&amp;FindType=Y&amp;SerialNum=1992127449" TargetMode="External"/><Relationship Id="rId288" Type="http://schemas.openxmlformats.org/officeDocument/2006/relationships/hyperlink" Target="http://www.westlaw.com/Find/Default.wl?rs=dfa1.0&amp;vr=2.0&amp;DB=345&amp;FindType=Y&amp;SerialNum=1990030694" TargetMode="External"/><Relationship Id="rId289" Type="http://schemas.openxmlformats.org/officeDocument/2006/relationships/hyperlink" Target="http://www.westlaw.com/Find/Default.wl?rs=dfa1.0&amp;vr=2.0&amp;DB=345&amp;FindType=Y&amp;SerialNum=1991166274" TargetMode="External"/><Relationship Id="rId290" Type="http://schemas.openxmlformats.org/officeDocument/2006/relationships/hyperlink" Target="http://www.westlaw.com/Find/Default.wl?rs=dfa1.0&amp;vr=2.0&amp;DB=345&amp;FindType=Y&amp;SerialNum=1989171169" TargetMode="External"/><Relationship Id="rId291" Type="http://schemas.openxmlformats.org/officeDocument/2006/relationships/hyperlink" Target="http://www.westlaw.com/Find/Default.wl?rs=dfa1.0&amp;vr=2.0&amp;DB=345&amp;FindType=Y&amp;SerialNum=1990054817" TargetMode="External"/><Relationship Id="rId292" Type="http://schemas.openxmlformats.org/officeDocument/2006/relationships/hyperlink" Target="http://www.westlaw.com/Find/Default.wl?rs=dfa1.0&amp;vr=2.0&amp;DB=345&amp;FindType=Y&amp;SerialNum=1990129283" TargetMode="External"/><Relationship Id="rId293" Type="http://schemas.openxmlformats.org/officeDocument/2006/relationships/hyperlink" Target="http://www.westlaw.com/Find/Default.wl?rs=dfa1.0&amp;vr=2.0&amp;DB=345&amp;FindType=Y&amp;SerialNum=1990026155" TargetMode="External"/><Relationship Id="rId294" Type="http://schemas.openxmlformats.org/officeDocument/2006/relationships/hyperlink" Target="http://www.westlaw.com/Find/Default.wl?rs=dfa1.0&amp;vr=2.0&amp;DB=999&amp;FindType=Y&amp;SerialNum=1989162123" TargetMode="External"/><Relationship Id="rId295" Type="http://schemas.openxmlformats.org/officeDocument/2006/relationships/hyperlink" Target="http://www.westlaw.com/Find/Default.wl?rs=dfa1.0&amp;vr=2.0&amp;DB=345&amp;FindType=Y&amp;SerialNum=1989157610" TargetMode="External"/><Relationship Id="rId296" Type="http://schemas.openxmlformats.org/officeDocument/2006/relationships/hyperlink" Target="http://www.westlaw.com/Find/Default.wl?rs=dfa1.0&amp;vr=2.0&amp;DB=345&amp;FindType=Y&amp;SerialNum=1989151122" TargetMode="External"/><Relationship Id="rId40" Type="http://schemas.openxmlformats.org/officeDocument/2006/relationships/hyperlink" Target="http://www.westlaw.com/Find/Default.wl?rs=dfa1.0&amp;vr=2.0&amp;DB=780&amp;FindType=Y&amp;SerialNum=1990067421" TargetMode="External"/><Relationship Id="rId41" Type="http://schemas.openxmlformats.org/officeDocument/2006/relationships/hyperlink" Target="http://www.westlaw.com/Find/Default.wl?rs=dfa1.0&amp;vr=2.0&amp;DB=780&amp;FindType=Y&amp;SerialNum=1990064840" TargetMode="External"/><Relationship Id="rId42" Type="http://schemas.openxmlformats.org/officeDocument/2006/relationships/hyperlink" Target="http://www.westlaw.com/Find/Default.wl?rs=dfa1.0&amp;vr=2.0&amp;DB=780&amp;FindType=Y&amp;SerialNum=1990064132" TargetMode="External"/><Relationship Id="rId43" Type="http://schemas.openxmlformats.org/officeDocument/2006/relationships/hyperlink" Target="http://www.westlaw.com/Find/Default.wl?rs=dfa1.0&amp;vr=2.0&amp;DB=780&amp;FindType=Y&amp;SerialNum=1990055730" TargetMode="External"/><Relationship Id="rId44" Type="http://schemas.openxmlformats.org/officeDocument/2006/relationships/hyperlink" Target="http://www.westlaw.com/Find/Default.wl?rs=dfa1.0&amp;vr=2.0&amp;DB=780&amp;FindType=Y&amp;SerialNum=1990055292" TargetMode="External"/><Relationship Id="rId45" Type="http://schemas.openxmlformats.org/officeDocument/2006/relationships/hyperlink" Target="http://www.westlaw.com/Find/Default.wl?rs=dfa1.0&amp;vr=2.0&amp;DB=780&amp;FindType=Y&amp;SerialNum=1990051552" TargetMode="External"/><Relationship Id="rId46" Type="http://schemas.openxmlformats.org/officeDocument/2006/relationships/hyperlink" Target="http://www.westlaw.com/Find/Default.wl?rs=dfa1.0&amp;vr=2.0&amp;DB=780&amp;FindType=Y&amp;SerialNum=1990051553" TargetMode="External"/><Relationship Id="rId47" Type="http://schemas.openxmlformats.org/officeDocument/2006/relationships/hyperlink" Target="http://www.westlaw.com/Find/Default.wl?rs=dfa1.0&amp;vr=2.0&amp;DB=780&amp;FindType=Y&amp;SerialNum=1990043792" TargetMode="External"/><Relationship Id="rId48" Type="http://schemas.openxmlformats.org/officeDocument/2006/relationships/hyperlink" Target="http://www.westlaw.com/Find/Default.wl?rs=dfa1.0&amp;vr=2.0&amp;DB=780&amp;FindType=Y&amp;SerialNum=1990043795" TargetMode="External"/><Relationship Id="rId49" Type="http://schemas.openxmlformats.org/officeDocument/2006/relationships/hyperlink" Target="http://www.westlaw.com/Find/Default.wl?rs=dfa1.0&amp;vr=2.0&amp;DB=780&amp;FindType=Y&amp;SerialNum=1990043798" TargetMode="External"/><Relationship Id="rId297" Type="http://schemas.openxmlformats.org/officeDocument/2006/relationships/hyperlink" Target="http://www.westlaw.com/Find/Default.wl?rs=dfa1.0&amp;vr=2.0&amp;DB=345&amp;FindType=Y&amp;SerialNum=1989153178" TargetMode="External"/><Relationship Id="rId298" Type="http://schemas.openxmlformats.org/officeDocument/2006/relationships/hyperlink" Target="http://www.westlaw.com/Find/Default.wl?rs=dfa1.0&amp;vr=2.0&amp;DB=345&amp;FindType=Y&amp;SerialNum=1989148301" TargetMode="External"/><Relationship Id="rId299" Type="http://schemas.openxmlformats.org/officeDocument/2006/relationships/hyperlink" Target="http://www.westlaw.com/Find/Default.wl?rs=dfa1.0&amp;vr=2.0&amp;DB=345&amp;FindType=Y&amp;SerialNum=1990023481" TargetMode="External"/><Relationship Id="rId140" Type="http://schemas.openxmlformats.org/officeDocument/2006/relationships/hyperlink" Target="http://www.westlaw.com/Find/Default.wl?rs=dfa1.0&amp;vr=2.0&amp;DB=350&amp;FindType=Y&amp;SerialNum=1990045896" TargetMode="External"/><Relationship Id="rId141" Type="http://schemas.openxmlformats.org/officeDocument/2006/relationships/hyperlink" Target="http://www.westlaw.com/Find/Default.wl?rs=dfa1.0&amp;vr=2.0&amp;DB=350&amp;FindType=Y&amp;SerialNum=1990034592" TargetMode="External"/><Relationship Id="rId142" Type="http://schemas.openxmlformats.org/officeDocument/2006/relationships/hyperlink" Target="http://www.westlaw.com/Find/Default.wl?rs=dfa1.0&amp;vr=2.0&amp;DB=350&amp;FindType=Y&amp;SerialNum=1990041934" TargetMode="External"/><Relationship Id="rId143" Type="http://schemas.openxmlformats.org/officeDocument/2006/relationships/hyperlink" Target="http://www.westlaw.com/Find/Default.wl?rs=dfa1.0&amp;vr=2.0&amp;DB=350&amp;FindType=Y&amp;SerialNum=1990041949" TargetMode="External"/><Relationship Id="rId144" Type="http://schemas.openxmlformats.org/officeDocument/2006/relationships/hyperlink" Target="http://www.westlaw.com/Find/Default.wl?rs=dfa1.0&amp;vr=2.0&amp;DB=350&amp;FindType=Y&amp;SerialNum=1990041955" TargetMode="External"/><Relationship Id="rId145" Type="http://schemas.openxmlformats.org/officeDocument/2006/relationships/hyperlink" Target="http://www.westlaw.com/Find/Default.wl?rs=dfa1.0&amp;vr=2.0&amp;DB=350&amp;FindType=Y&amp;SerialNum=1990039417" TargetMode="External"/><Relationship Id="rId146" Type="http://schemas.openxmlformats.org/officeDocument/2006/relationships/hyperlink" Target="http://www.westlaw.com/Find/Default.wl?rs=dfa1.0&amp;vr=2.0&amp;DB=350&amp;FindType=Y&amp;SerialNum=1990039463" TargetMode="External"/><Relationship Id="rId147" Type="http://schemas.openxmlformats.org/officeDocument/2006/relationships/hyperlink" Target="http://www.westlaw.com/Find/Default.wl?rs=dfa1.0&amp;vr=2.0&amp;DB=350&amp;FindType=Y&amp;SerialNum=1990084140" TargetMode="External"/><Relationship Id="rId148" Type="http://schemas.openxmlformats.org/officeDocument/2006/relationships/hyperlink" Target="http://www.westlaw.com/Find/Default.wl?rs=dfa1.0&amp;vr=2.0&amp;DB=350&amp;FindType=Y&amp;SerialNum=1990038704" TargetMode="External"/><Relationship Id="rId149" Type="http://schemas.openxmlformats.org/officeDocument/2006/relationships/hyperlink" Target="http://www.westlaw.com/Find/Default.wl?rs=dfa1.0&amp;vr=2.0&amp;DB=350&amp;FindType=Y&amp;SerialNum=1990034602" TargetMode="External"/><Relationship Id="rId230" Type="http://schemas.openxmlformats.org/officeDocument/2006/relationships/hyperlink" Target="http://www.westlaw.com/Find/Default.wl?rs=dfa1.0&amp;vr=2.0&amp;DB=345&amp;FindType=Y&amp;SerialNum=1990084297" TargetMode="External"/><Relationship Id="rId231" Type="http://schemas.openxmlformats.org/officeDocument/2006/relationships/hyperlink" Target="http://www.westlaw.com/Find/Default.wl?rs=dfa1.0&amp;vr=2.0&amp;DB=345&amp;FindType=Y&amp;SerialNum=1990080744" TargetMode="External"/><Relationship Id="rId232" Type="http://schemas.openxmlformats.org/officeDocument/2006/relationships/hyperlink" Target="http://www.westlaw.com/Find/Default.wl?rs=dfa1.0&amp;vr=2.0&amp;DB=999&amp;FindType=Y&amp;SerialNum=1990083337" TargetMode="External"/><Relationship Id="rId233" Type="http://schemas.openxmlformats.org/officeDocument/2006/relationships/hyperlink" Target="http://www.westlaw.com/Find/Default.wl?rs=dfa1.0&amp;vr=2.0&amp;DB=345&amp;FindType=Y&amp;SerialNum=1990084282" TargetMode="External"/><Relationship Id="rId234" Type="http://schemas.openxmlformats.org/officeDocument/2006/relationships/hyperlink" Target="http://www.westlaw.com/Find/Default.wl?rs=dfa1.0&amp;vr=2.0&amp;DB=345&amp;FindType=Y&amp;SerialNum=1990084277" TargetMode="External"/><Relationship Id="rId235" Type="http://schemas.openxmlformats.org/officeDocument/2006/relationships/hyperlink" Target="http://www.westlaw.com/Find/Default.wl?rs=dfa1.0&amp;vr=2.0&amp;DB=345&amp;FindType=Y&amp;SerialNum=1990074701" TargetMode="External"/><Relationship Id="rId236" Type="http://schemas.openxmlformats.org/officeDocument/2006/relationships/hyperlink" Target="http://www.westlaw.com/Find/Default.wl?rs=dfa1.0&amp;vr=2.0&amp;DB=345&amp;FindType=Y&amp;SerialNum=1990071325" TargetMode="External"/><Relationship Id="rId237" Type="http://schemas.openxmlformats.org/officeDocument/2006/relationships/hyperlink" Target="http://www.westlaw.com/Find/Default.wl?rs=dfa1.0&amp;vr=2.0&amp;DB=345&amp;FindType=Y&amp;SerialNum=1990073487" TargetMode="External"/><Relationship Id="rId238" Type="http://schemas.openxmlformats.org/officeDocument/2006/relationships/hyperlink" Target="http://www.westlaw.com/Find/Default.wl?rs=dfa1.0&amp;vr=2.0&amp;DB=345&amp;FindType=Y&amp;SerialNum=1990071336" TargetMode="External"/><Relationship Id="rId239" Type="http://schemas.openxmlformats.org/officeDocument/2006/relationships/hyperlink" Target="http://www.westlaw.com/Find/Default.wl?rs=dfa1.0&amp;vr=2.0&amp;DB=345&amp;FindType=Y&amp;SerialNum=1990073137" TargetMode="External"/><Relationship Id="rId50" Type="http://schemas.openxmlformats.org/officeDocument/2006/relationships/hyperlink" Target="http://www.westlaw.com/Find/Default.wl?rs=dfa1.0&amp;vr=2.0&amp;DB=780&amp;FindType=Y&amp;SerialNum=1990043800" TargetMode="External"/><Relationship Id="rId51" Type="http://schemas.openxmlformats.org/officeDocument/2006/relationships/hyperlink" Target="http://www.westlaw.com/Find/Default.wl?rs=dfa1.0&amp;vr=2.0&amp;DB=780&amp;FindType=Y&amp;SerialNum=1990043806" TargetMode="External"/><Relationship Id="rId52" Type="http://schemas.openxmlformats.org/officeDocument/2006/relationships/hyperlink" Target="http://www.westlaw.com/Find/Default.wl?rs=dfa1.0&amp;vr=2.0&amp;DB=780&amp;FindType=Y&amp;SerialNum=1990041693" TargetMode="External"/><Relationship Id="rId53" Type="http://schemas.openxmlformats.org/officeDocument/2006/relationships/hyperlink" Target="http://www.westlaw.com/Find/Default.wl?rs=dfa1.0&amp;vr=2.0&amp;DB=780&amp;FindType=Y&amp;SerialNum=1990041695" TargetMode="External"/><Relationship Id="rId54" Type="http://schemas.openxmlformats.org/officeDocument/2006/relationships/hyperlink" Target="http://www.westlaw.com/Find/Default.wl?rs=dfa1.0&amp;vr=2.0&amp;DB=780&amp;FindType=Y&amp;SerialNum=1990041160" TargetMode="External"/><Relationship Id="rId55" Type="http://schemas.openxmlformats.org/officeDocument/2006/relationships/hyperlink" Target="http://www.westlaw.com/Find/Default.wl?rs=dfa1.0&amp;vr=2.0&amp;DB=780&amp;FindType=Y&amp;SerialNum=1990038585" TargetMode="External"/><Relationship Id="rId56" Type="http://schemas.openxmlformats.org/officeDocument/2006/relationships/hyperlink" Target="http://www.westlaw.com/Find/Default.wl?rs=dfa1.0&amp;vr=2.0&amp;DB=780&amp;FindType=Y&amp;SerialNum=1990023717" TargetMode="External"/><Relationship Id="rId57" Type="http://schemas.openxmlformats.org/officeDocument/2006/relationships/hyperlink" Target="http://www.westlaw.com/Find/Default.wl?rs=dfa1.0&amp;vr=2.0&amp;DB=780&amp;FindType=Y&amp;SerialNum=1990023719" TargetMode="External"/><Relationship Id="rId58" Type="http://schemas.openxmlformats.org/officeDocument/2006/relationships/hyperlink" Target="http://www.westlaw.com/Find/Default.wl?rs=dfa1.0&amp;vr=2.0&amp;DB=780&amp;FindType=Y&amp;SerialNum=1990019108" TargetMode="External"/><Relationship Id="rId59" Type="http://schemas.openxmlformats.org/officeDocument/2006/relationships/hyperlink" Target="http://www.westlaw.com/Find/Default.wl?rs=dfa1.0&amp;vr=2.0&amp;DB=780&amp;FindType=Y&amp;SerialNum=1990018304" TargetMode="External"/><Relationship Id="rId150" Type="http://schemas.openxmlformats.org/officeDocument/2006/relationships/hyperlink" Target="http://www.westlaw.com/Find/Default.wl?rs=dfa1.0&amp;vr=2.0&amp;DB=350&amp;FindType=Y&amp;SerialNum=1990032859" TargetMode="External"/><Relationship Id="rId151" Type="http://schemas.openxmlformats.org/officeDocument/2006/relationships/hyperlink" Target="http://www.westlaw.com/Find/Default.wl?rs=dfa1.0&amp;vr=2.0&amp;DB=350&amp;FindType=Y&amp;SerialNum=1990032608" TargetMode="External"/><Relationship Id="rId152" Type="http://schemas.openxmlformats.org/officeDocument/2006/relationships/hyperlink" Target="http://www.westlaw.com/Find/Default.wl?rs=dfa1.0&amp;vr=2.0&amp;DB=350&amp;FindType=Y&amp;SerialNum=1990031675" TargetMode="External"/><Relationship Id="rId153" Type="http://schemas.openxmlformats.org/officeDocument/2006/relationships/hyperlink" Target="http://www.westlaw.com/Find/Default.wl?rs=dfa1.0&amp;vr=2.0&amp;DB=350&amp;FindType=Y&amp;SerialNum=1990031689" TargetMode="External"/><Relationship Id="rId154" Type="http://schemas.openxmlformats.org/officeDocument/2006/relationships/hyperlink" Target="http://www.westlaw.com/Find/Default.wl?rs=dfa1.0&amp;vr=2.0&amp;DB=350&amp;FindType=Y&amp;SerialNum=1990028060" TargetMode="External"/><Relationship Id="rId155" Type="http://schemas.openxmlformats.org/officeDocument/2006/relationships/hyperlink" Target="http://www.westlaw.com/Find/Default.wl?rs=dfa1.0&amp;vr=2.0&amp;DB=350&amp;FindType=Y&amp;SerialNum=1990020737" TargetMode="External"/><Relationship Id="rId156" Type="http://schemas.openxmlformats.org/officeDocument/2006/relationships/hyperlink" Target="http://www.westlaw.com/Find/Default.wl?rs=dfa1.0&amp;vr=2.0&amp;DB=350&amp;FindType=Y&amp;SerialNum=1990024390" TargetMode="External"/><Relationship Id="rId157" Type="http://schemas.openxmlformats.org/officeDocument/2006/relationships/hyperlink" Target="http://www.westlaw.com/Find/Default.wl?rs=dfa1.0&amp;vr=2.0&amp;DB=350&amp;FindType=Y&amp;SerialNum=1990019742" TargetMode="External"/><Relationship Id="rId158" Type="http://schemas.openxmlformats.org/officeDocument/2006/relationships/hyperlink" Target="http://www.westlaw.com/Find/Default.wl?rs=dfa1.0&amp;vr=2.0&amp;DB=350&amp;FindType=Y&amp;SerialNum=1990022756" TargetMode="External"/><Relationship Id="rId159" Type="http://schemas.openxmlformats.org/officeDocument/2006/relationships/hyperlink" Target="http://www.westlaw.com/Find/Default.wl?rs=dfa1.0&amp;vr=2.0&amp;DB=350&amp;FindType=Y&amp;SerialNum=1990020329" TargetMode="External"/><Relationship Id="rId240" Type="http://schemas.openxmlformats.org/officeDocument/2006/relationships/hyperlink" Target="http://www.westlaw.com/Find/Default.wl?rs=dfa1.0&amp;vr=2.0&amp;DB=345&amp;FindType=Y&amp;SerialNum=1990067885" TargetMode="External"/><Relationship Id="rId241" Type="http://schemas.openxmlformats.org/officeDocument/2006/relationships/hyperlink" Target="http://www.westlaw.com/Find/Default.wl?rs=dfa1.0&amp;vr=2.0&amp;DB=345&amp;FindType=Y&amp;SerialNum=1990068141" TargetMode="External"/><Relationship Id="rId242" Type="http://schemas.openxmlformats.org/officeDocument/2006/relationships/hyperlink" Target="http://www.westlaw.com/Find/Default.wl?rs=dfa1.0&amp;vr=2.0&amp;DB=999&amp;FindType=Y&amp;SerialNum=1990075618" TargetMode="External"/><Relationship Id="rId243" Type="http://schemas.openxmlformats.org/officeDocument/2006/relationships/hyperlink" Target="http://www.westlaw.com/Find/Default.wl?rs=dfa1.0&amp;vr=2.0&amp;DB=345&amp;FindType=Y&amp;SerialNum=1990064341" TargetMode="External"/><Relationship Id="rId244" Type="http://schemas.openxmlformats.org/officeDocument/2006/relationships/hyperlink" Target="http://www.westlaw.com/Find/Default.wl?rs=dfa1.0&amp;vr=2.0&amp;DB=345&amp;FindType=Y&amp;SerialNum=1990084279" TargetMode="External"/><Relationship Id="rId245" Type="http://schemas.openxmlformats.org/officeDocument/2006/relationships/hyperlink" Target="http://www.westlaw.com/Find/Default.wl?rs=dfa1.0&amp;vr=2.0&amp;DB=999&amp;FindType=Y&amp;SerialNum=1993052303" TargetMode="External"/><Relationship Id="rId246" Type="http://schemas.openxmlformats.org/officeDocument/2006/relationships/hyperlink" Target="http://www.westlaw.com/Find/Default.wl?rs=dfa1.0&amp;vr=2.0&amp;DB=999&amp;FindType=Y&amp;SerialNum=1990062303" TargetMode="External"/><Relationship Id="rId247" Type="http://schemas.openxmlformats.org/officeDocument/2006/relationships/hyperlink" Target="http://www.westlaw.com/Find/Default.wl?rs=dfa1.0&amp;vr=2.0&amp;DB=345&amp;FindType=Y&amp;SerialNum=1990066975" TargetMode="External"/><Relationship Id="rId248" Type="http://schemas.openxmlformats.org/officeDocument/2006/relationships/hyperlink" Target="http://www.westlaw.com/Find/Default.wl?rs=dfa1.0&amp;vr=2.0&amp;DB=345&amp;FindType=Y&amp;SerialNum=1990059483" TargetMode="External"/><Relationship Id="rId249" Type="http://schemas.openxmlformats.org/officeDocument/2006/relationships/hyperlink" Target="http://www.westlaw.com/Find/Default.wl?rs=dfa1.0&amp;vr=2.0&amp;DB=345&amp;FindType=Y&amp;SerialNum=1990059560" TargetMode="External"/><Relationship Id="rId60" Type="http://schemas.openxmlformats.org/officeDocument/2006/relationships/hyperlink" Target="http://www.westlaw.com/Find/Default.wl?rs=dfa1.0&amp;vr=2.0&amp;DB=780&amp;FindType=Y&amp;SerialNum=1989172589" TargetMode="External"/><Relationship Id="rId61" Type="http://schemas.openxmlformats.org/officeDocument/2006/relationships/hyperlink" Target="http://www.westlaw.com/Find/Default.wl?rs=dfa1.0&amp;vr=2.0&amp;DB=780&amp;FindType=Y&amp;SerialNum=1989170493" TargetMode="External"/><Relationship Id="rId62" Type="http://schemas.openxmlformats.org/officeDocument/2006/relationships/hyperlink" Target="http://www.westlaw.com/Find/Default.wl?rs=dfa1.0&amp;vr=2.0&amp;DB=780&amp;FindType=Y&amp;SerialNum=1989166630" TargetMode="External"/><Relationship Id="rId63" Type="http://schemas.openxmlformats.org/officeDocument/2006/relationships/hyperlink" Target="http://www.westlaw.com/Find/Default.wl?rs=dfa1.0&amp;vr=2.0&amp;DB=780&amp;FindType=Y&amp;SerialNum=1989142847" TargetMode="External"/><Relationship Id="rId64" Type="http://schemas.openxmlformats.org/officeDocument/2006/relationships/hyperlink" Target="http://www.westlaw.com/Find/Default.wl?rs=dfa1.0&amp;vr=2.0&amp;DB=780&amp;FindType=Y&amp;SerialNum=1989143184" TargetMode="External"/><Relationship Id="rId65" Type="http://schemas.openxmlformats.org/officeDocument/2006/relationships/hyperlink" Target="http://www.westlaw.com/Find/Default.wl?rs=dfa1.0&amp;vr=2.0&amp;DB=350&amp;FindType=Y&amp;SerialNum=1990139008" TargetMode="External"/><Relationship Id="rId66" Type="http://schemas.openxmlformats.org/officeDocument/2006/relationships/hyperlink" Target="http://www.westlaw.com/Find/Default.wl?rs=dfa1.0&amp;vr=2.0&amp;DB=350&amp;FindType=Y&amp;SerialNum=1990136039" TargetMode="External"/><Relationship Id="rId67" Type="http://schemas.openxmlformats.org/officeDocument/2006/relationships/hyperlink" Target="http://www.westlaw.com/Find/Default.wl?rs=dfa1.0&amp;vr=2.0&amp;DB=350&amp;FindType=Y&amp;SerialNum=1990135718" TargetMode="External"/><Relationship Id="rId68" Type="http://schemas.openxmlformats.org/officeDocument/2006/relationships/hyperlink" Target="http://www.westlaw.com/Find/Default.wl?rs=dfa1.0&amp;vr=2.0&amp;DB=350&amp;FindType=Y&amp;SerialNum=1990134582" TargetMode="External"/><Relationship Id="rId69" Type="http://schemas.openxmlformats.org/officeDocument/2006/relationships/hyperlink" Target="http://www.westlaw.com/Find/Default.wl?rs=dfa1.0&amp;vr=2.0&amp;DB=350&amp;FindType=Y&amp;SerialNum=1990134225" TargetMode="External"/><Relationship Id="rId160" Type="http://schemas.openxmlformats.org/officeDocument/2006/relationships/hyperlink" Target="http://www.westlaw.com/Find/Default.wl?rs=dfa1.0&amp;vr=2.0&amp;DB=350&amp;FindType=Y&amp;SerialNum=1990020713" TargetMode="External"/><Relationship Id="rId161" Type="http://schemas.openxmlformats.org/officeDocument/2006/relationships/hyperlink" Target="http://www.westlaw.com/Find/Default.wl?rs=dfa1.0&amp;vr=2.0&amp;DB=350&amp;FindType=Y&amp;SerialNum=1990019578" TargetMode="External"/><Relationship Id="rId162" Type="http://schemas.openxmlformats.org/officeDocument/2006/relationships/hyperlink" Target="http://www.westlaw.com/Find/Default.wl?rs=dfa1.0&amp;vr=2.0&amp;DB=350&amp;FindType=Y&amp;SerialNum=1990014837" TargetMode="External"/><Relationship Id="rId163" Type="http://schemas.openxmlformats.org/officeDocument/2006/relationships/hyperlink" Target="http://www.westlaw.com/Find/Default.wl?rs=dfa1.0&amp;vr=2.0&amp;DB=350&amp;FindType=Y&amp;SerialNum=1989180694" TargetMode="External"/><Relationship Id="rId164" Type="http://schemas.openxmlformats.org/officeDocument/2006/relationships/hyperlink" Target="http://www.westlaw.com/Find/Default.wl?rs=dfa1.0&amp;vr=2.0&amp;DB=350&amp;FindType=Y&amp;SerialNum=1989180699" TargetMode="External"/><Relationship Id="rId165" Type="http://schemas.openxmlformats.org/officeDocument/2006/relationships/hyperlink" Target="http://www.westlaw.com/Find/Default.wl?rs=dfa1.0&amp;vr=2.0&amp;DB=350&amp;FindType=Y&amp;SerialNum=1989175534" TargetMode="External"/><Relationship Id="rId166" Type="http://schemas.openxmlformats.org/officeDocument/2006/relationships/hyperlink" Target="http://www.westlaw.com/Find/Default.wl?rs=dfa1.0&amp;vr=2.0&amp;DB=350&amp;FindType=Y&amp;SerialNum=1989175896" TargetMode="External"/><Relationship Id="rId167" Type="http://schemas.openxmlformats.org/officeDocument/2006/relationships/hyperlink" Target="http://www.westlaw.com/Find/Default.wl?rs=dfa1.0&amp;vr=2.0&amp;DB=350&amp;FindType=Y&amp;SerialNum=1989175531" TargetMode="External"/><Relationship Id="rId168" Type="http://schemas.openxmlformats.org/officeDocument/2006/relationships/hyperlink" Target="http://www.westlaw.com/Find/Default.wl?rs=dfa1.0&amp;vr=2.0&amp;DB=350&amp;FindType=Y&amp;SerialNum=1989172071" TargetMode="External"/><Relationship Id="rId169" Type="http://schemas.openxmlformats.org/officeDocument/2006/relationships/hyperlink" Target="http://www.westlaw.com/Find/Default.wl?rs=dfa1.0&amp;vr=2.0&amp;DB=350&amp;FindType=Y&amp;SerialNum=1989172180" TargetMode="External"/><Relationship Id="rId250" Type="http://schemas.openxmlformats.org/officeDocument/2006/relationships/hyperlink" Target="http://www.westlaw.com/Find/Default.wl?rs=dfa1.0&amp;vr=2.0&amp;DB=345&amp;FindType=Y&amp;SerialNum=1990061154" TargetMode="External"/><Relationship Id="rId251" Type="http://schemas.openxmlformats.org/officeDocument/2006/relationships/hyperlink" Target="http://www.westlaw.com/Find/Default.wl?rs=dfa1.0&amp;vr=2.0&amp;DB=999&amp;FindType=Y&amp;SerialNum=1990064845" TargetMode="External"/><Relationship Id="rId252" Type="http://schemas.openxmlformats.org/officeDocument/2006/relationships/hyperlink" Target="http://www.westlaw.com/Find/Default.wl?rs=dfa1.0&amp;vr=2.0&amp;DB=345&amp;FindType=Y&amp;SerialNum=1990082556" TargetMode="External"/><Relationship Id="rId253" Type="http://schemas.openxmlformats.org/officeDocument/2006/relationships/hyperlink" Target="http://www.westlaw.com/Find/Default.wl?rs=dfa1.0&amp;vr=2.0&amp;DB=345&amp;FindType=Y&amp;SerialNum=1990056553" TargetMode="External"/><Relationship Id="rId254" Type="http://schemas.openxmlformats.org/officeDocument/2006/relationships/hyperlink" Target="http://www.westlaw.com/Find/Default.wl?rs=dfa1.0&amp;vr=2.0&amp;DB=999&amp;FindType=Y&amp;SerialNum=1990057292" TargetMode="External"/><Relationship Id="rId255" Type="http://schemas.openxmlformats.org/officeDocument/2006/relationships/hyperlink" Target="http://www.westlaw.com/Find/Default.wl?rs=dfa1.0&amp;vr=2.0&amp;DB=345&amp;FindType=Y&amp;SerialNum=1990066741" TargetMode="External"/><Relationship Id="rId256" Type="http://schemas.openxmlformats.org/officeDocument/2006/relationships/hyperlink" Target="http://www.westlaw.com/Find/Default.wl?rs=dfa1.0&amp;vr=2.0&amp;DB=345&amp;FindType=Y&amp;SerialNum=1990058226" TargetMode="External"/><Relationship Id="rId257" Type="http://schemas.openxmlformats.org/officeDocument/2006/relationships/hyperlink" Target="http://www.westlaw.com/Find/Default.wl?rs=dfa1.0&amp;vr=2.0&amp;DB=345&amp;FindType=Y&amp;SerialNum=1990054089" TargetMode="External"/><Relationship Id="rId258" Type="http://schemas.openxmlformats.org/officeDocument/2006/relationships/hyperlink" Target="http://www.westlaw.com/Find/Default.wl?rs=dfa1.0&amp;vr=2.0&amp;DB=345&amp;FindType=Y&amp;SerialNum=1990177095" TargetMode="External"/><Relationship Id="rId259" Type="http://schemas.openxmlformats.org/officeDocument/2006/relationships/hyperlink" Target="http://www.westlaw.com/Find/Default.wl?rs=dfa1.0&amp;vr=2.0&amp;DB=345&amp;FindType=Y&amp;SerialNum=1990066297" TargetMode="External"/><Relationship Id="rId100" Type="http://schemas.openxmlformats.org/officeDocument/2006/relationships/hyperlink" Target="http://www.westlaw.com/Find/Default.wl?rs=dfa1.0&amp;vr=2.0&amp;DB=350&amp;FindType=Y&amp;SerialNum=1990110528" TargetMode="External"/><Relationship Id="rId101" Type="http://schemas.openxmlformats.org/officeDocument/2006/relationships/hyperlink" Target="http://www.westlaw.com/Find/Default.wl?rs=dfa1.0&amp;vr=2.0&amp;DB=852&amp;FindType=Y&amp;SerialNum=1990111781" TargetMode="External"/><Relationship Id="rId102" Type="http://schemas.openxmlformats.org/officeDocument/2006/relationships/hyperlink" Target="http://www.westlaw.com/Find/Default.wl?rs=dfa1.0&amp;vr=2.0&amp;DB=350&amp;FindType=Y&amp;SerialNum=1990101932" TargetMode="External"/><Relationship Id="rId103" Type="http://schemas.openxmlformats.org/officeDocument/2006/relationships/hyperlink" Target="http://www.westlaw.com/Find/Default.wl?rs=dfa1.0&amp;vr=2.0&amp;DB=350&amp;FindType=Y&amp;SerialNum=1990108967" TargetMode="External"/><Relationship Id="rId104" Type="http://schemas.openxmlformats.org/officeDocument/2006/relationships/hyperlink" Target="http://www.westlaw.com/Find/Default.wl?rs=dfa1.0&amp;vr=2.0&amp;DB=350&amp;FindType=Y&amp;SerialNum=1990106590" TargetMode="External"/><Relationship Id="rId105" Type="http://schemas.openxmlformats.org/officeDocument/2006/relationships/hyperlink" Target="http://www.westlaw.com/Find/Default.wl?rs=dfa1.0&amp;vr=2.0&amp;DB=350&amp;FindType=Y&amp;SerialNum=1990106194" TargetMode="External"/></Relationships>
</file>

<file path=xl/worksheets/_rels/sheet24.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91045190" TargetMode="External"/><Relationship Id="rId107" Type="http://schemas.openxmlformats.org/officeDocument/2006/relationships/hyperlink" Target="http://www.westlaw.com/Find/Default.wl?rs=dfa1.0&amp;vr=2.0&amp;DB=350&amp;FindType=Y&amp;SerialNum=1991051617" TargetMode="External"/><Relationship Id="rId108" Type="http://schemas.openxmlformats.org/officeDocument/2006/relationships/hyperlink" Target="http://www.westlaw.com/Find/Default.wl?rs=dfa1.0&amp;vr=2.0&amp;DB=350&amp;FindType=Y&amp;SerialNum=1991042329" TargetMode="External"/><Relationship Id="rId109" Type="http://schemas.openxmlformats.org/officeDocument/2006/relationships/hyperlink" Target="http://www.westlaw.com/Find/Default.wl?rs=dfa1.0&amp;vr=2.0&amp;DB=350&amp;FindType=Y&amp;SerialNum=1991050192" TargetMode="External"/><Relationship Id="rId70" Type="http://schemas.openxmlformats.org/officeDocument/2006/relationships/hyperlink" Target="http://www.westlaw.com/Find/Default.wl?rs=dfa1.0&amp;vr=2.0&amp;DB=350&amp;FindType=Y&amp;SerialNum=1991123462" TargetMode="External"/><Relationship Id="rId71" Type="http://schemas.openxmlformats.org/officeDocument/2006/relationships/hyperlink" Target="http://www.westlaw.com/Find/Default.wl?rs=dfa1.0&amp;vr=2.0&amp;DB=350&amp;FindType=Y&amp;SerialNum=1991113065" TargetMode="External"/><Relationship Id="rId72" Type="http://schemas.openxmlformats.org/officeDocument/2006/relationships/hyperlink" Target="http://www.westlaw.com/Find/Default.wl?rs=dfa1.0&amp;vr=2.0&amp;DB=350&amp;FindType=Y&amp;SerialNum=1991120006" TargetMode="External"/><Relationship Id="rId73" Type="http://schemas.openxmlformats.org/officeDocument/2006/relationships/hyperlink" Target="http://www.westlaw.com/Find/Default.wl?rs=dfa1.0&amp;vr=2.0&amp;DB=350&amp;FindType=Y&amp;SerialNum=1991117472" TargetMode="External"/><Relationship Id="rId74" Type="http://schemas.openxmlformats.org/officeDocument/2006/relationships/hyperlink" Target="http://www.westlaw.com/Find/Default.wl?rs=dfa1.0&amp;vr=2.0&amp;DB=350&amp;FindType=Y&amp;SerialNum=1991117030" TargetMode="External"/><Relationship Id="rId75" Type="http://schemas.openxmlformats.org/officeDocument/2006/relationships/hyperlink" Target="http://www.westlaw.com/Find/Default.wl?rs=dfa1.0&amp;vr=2.0&amp;DB=350&amp;FindType=Y&amp;SerialNum=1991117033" TargetMode="External"/><Relationship Id="rId76" Type="http://schemas.openxmlformats.org/officeDocument/2006/relationships/hyperlink" Target="http://www.westlaw.com/Find/Default.wl?rs=dfa1.0&amp;vr=2.0&amp;DB=350&amp;FindType=Y&amp;SerialNum=1991117199" TargetMode="External"/><Relationship Id="rId77" Type="http://schemas.openxmlformats.org/officeDocument/2006/relationships/hyperlink" Target="http://www.westlaw.com/Find/Default.wl?rs=dfa1.0&amp;vr=2.0&amp;DB=350&amp;FindType=Y&amp;SerialNum=1992150049" TargetMode="External"/><Relationship Id="rId78" Type="http://schemas.openxmlformats.org/officeDocument/2006/relationships/hyperlink" Target="http://www.westlaw.com/Find/Default.wl?rs=dfa1.0&amp;vr=2.0&amp;DB=350&amp;FindType=Y&amp;SerialNum=1991115416" TargetMode="External"/><Relationship Id="rId79" Type="http://schemas.openxmlformats.org/officeDocument/2006/relationships/hyperlink" Target="http://www.westlaw.com/Find/Default.wl?rs=dfa1.0&amp;vr=2.0&amp;DB=350&amp;FindType=Y&amp;SerialNum=1991115488" TargetMode="External"/><Relationship Id="rId170" Type="http://schemas.openxmlformats.org/officeDocument/2006/relationships/hyperlink" Target="http://www.westlaw.com/Find/Default.wl?rs=dfa1.0&amp;vr=2.0&amp;DB=164&amp;FindType=Y&amp;SerialNum=1991158208" TargetMode="External"/><Relationship Id="rId171" Type="http://schemas.openxmlformats.org/officeDocument/2006/relationships/hyperlink" Target="http://www.westlaw.com/Find/Default.wl?rs=dfa1.0&amp;vr=2.0&amp;DB=345&amp;FindType=Y&amp;SerialNum=1991151486" TargetMode="External"/><Relationship Id="rId172" Type="http://schemas.openxmlformats.org/officeDocument/2006/relationships/hyperlink" Target="http://www.westlaw.com/Find/Default.wl?rs=dfa1.0&amp;vr=2.0&amp;DB=345&amp;FindType=Y&amp;SerialNum=1991156626" TargetMode="External"/><Relationship Id="rId173" Type="http://schemas.openxmlformats.org/officeDocument/2006/relationships/hyperlink" Target="http://www.westlaw.com/Find/Default.wl?rs=dfa1.0&amp;vr=2.0&amp;DB=345&amp;FindType=Y&amp;SerialNum=1991158833" TargetMode="External"/><Relationship Id="rId174" Type="http://schemas.openxmlformats.org/officeDocument/2006/relationships/hyperlink" Target="http://www.westlaw.com/Find/Default.wl?rs=dfa1.0&amp;vr=2.0&amp;DB=345&amp;FindType=Y&amp;SerialNum=1991190885" TargetMode="External"/><Relationship Id="rId175" Type="http://schemas.openxmlformats.org/officeDocument/2006/relationships/hyperlink" Target="http://www.westlaw.com/Find/Default.wl?rs=dfa1.0&amp;vr=2.0&amp;DB=999&amp;FindType=Y&amp;SerialNum=1992152008" TargetMode="External"/><Relationship Id="rId176" Type="http://schemas.openxmlformats.org/officeDocument/2006/relationships/hyperlink" Target="http://www.westlaw.com/Find/Default.wl?rs=dfa1.0&amp;vr=2.0&amp;DB=345&amp;FindType=Y&amp;SerialNum=1991147170" TargetMode="External"/><Relationship Id="rId177" Type="http://schemas.openxmlformats.org/officeDocument/2006/relationships/hyperlink" Target="http://www.westlaw.com/Find/Default.wl?rs=dfa1.0&amp;vr=2.0&amp;DB=345&amp;FindType=Y&amp;SerialNum=1991155669" TargetMode="External"/><Relationship Id="rId178" Type="http://schemas.openxmlformats.org/officeDocument/2006/relationships/hyperlink" Target="http://www.westlaw.com/Find/Default.wl?rs=dfa1.0&amp;vr=2.0&amp;DB=345&amp;FindType=Y&amp;SerialNum=1991156565" TargetMode="External"/><Relationship Id="rId179" Type="http://schemas.openxmlformats.org/officeDocument/2006/relationships/hyperlink" Target="http://www.westlaw.com/Find/Default.wl?rs=dfa1.0&amp;vr=2.0&amp;DB=345&amp;FindType=Y&amp;SerialNum=1991145436" TargetMode="External"/><Relationship Id="rId260" Type="http://schemas.openxmlformats.org/officeDocument/2006/relationships/hyperlink" Target="http://www.westlaw.com/Find/Default.wl?rs=dfa1.0&amp;vr=2.0&amp;DB=999&amp;FindType=Y&amp;SerialNum=1990177127" TargetMode="External"/><Relationship Id="rId10" Type="http://schemas.openxmlformats.org/officeDocument/2006/relationships/hyperlink" Target="http://www.westlaw.com/Find/Default.wl?rs=dfa1.0&amp;vr=2.0&amp;DB=780&amp;FindType=Y&amp;SerialNum=1991109050" TargetMode="External"/><Relationship Id="rId11" Type="http://schemas.openxmlformats.org/officeDocument/2006/relationships/hyperlink" Target="http://www.westlaw.com/Find/Default.wl?rs=dfa1.0&amp;vr=2.0&amp;DB=780&amp;FindType=Y&amp;SerialNum=1991106871" TargetMode="External"/><Relationship Id="rId12" Type="http://schemas.openxmlformats.org/officeDocument/2006/relationships/hyperlink" Target="http://www.westlaw.com/Find/Default.wl?rs=dfa1.0&amp;vr=2.0&amp;DB=780&amp;FindType=Y&amp;SerialNum=1991099281" TargetMode="External"/><Relationship Id="rId13" Type="http://schemas.openxmlformats.org/officeDocument/2006/relationships/hyperlink" Target="http://www.westlaw.com/Find/Default.wl?rs=dfa1.0&amp;vr=2.0&amp;DB=780&amp;FindType=Y&amp;SerialNum=1991099287" TargetMode="External"/><Relationship Id="rId14" Type="http://schemas.openxmlformats.org/officeDocument/2006/relationships/hyperlink" Target="http://www.westlaw.com/Find/Default.wl?rs=dfa1.0&amp;vr=2.0&amp;DB=780&amp;FindType=Y&amp;SerialNum=1991097682" TargetMode="External"/><Relationship Id="rId15" Type="http://schemas.openxmlformats.org/officeDocument/2006/relationships/hyperlink" Target="http://www.westlaw.com/Find/Default.wl?rs=dfa1.0&amp;vr=2.0&amp;DB=780&amp;FindType=Y&amp;SerialNum=1991096316" TargetMode="External"/><Relationship Id="rId16" Type="http://schemas.openxmlformats.org/officeDocument/2006/relationships/hyperlink" Target="http://www.westlaw.com/Find/Default.wl?rs=dfa1.0&amp;vr=2.0&amp;DB=780&amp;FindType=Y&amp;SerialNum=1991093598" TargetMode="External"/><Relationship Id="rId17" Type="http://schemas.openxmlformats.org/officeDocument/2006/relationships/hyperlink" Target="http://www.westlaw.com/Find/Default.wl?rs=dfa1.0&amp;vr=2.0&amp;DB=780&amp;FindType=Y&amp;SerialNum=1991093646" TargetMode="External"/><Relationship Id="rId18" Type="http://schemas.openxmlformats.org/officeDocument/2006/relationships/hyperlink" Target="http://www.westlaw.com/Find/Default.wl?rs=dfa1.0&amp;vr=2.0&amp;DB=780&amp;FindType=Y&amp;SerialNum=1991089841" TargetMode="External"/><Relationship Id="rId19" Type="http://schemas.openxmlformats.org/officeDocument/2006/relationships/hyperlink" Target="http://www.westlaw.com/Find/Default.wl?rs=dfa1.0&amp;vr=2.0&amp;DB=780&amp;FindType=Y&amp;SerialNum=1991082566" TargetMode="External"/><Relationship Id="rId261" Type="http://schemas.openxmlformats.org/officeDocument/2006/relationships/hyperlink" Target="http://www.westlaw.com/Find/Default.wl?rs=dfa1.0&amp;vr=2.0&amp;DB=999&amp;FindType=Y&amp;SerialNum=1991021309" TargetMode="External"/><Relationship Id="rId262" Type="http://schemas.openxmlformats.org/officeDocument/2006/relationships/hyperlink" Target="http://www.westlaw.com/Find/Default.wl?rs=dfa1.0&amp;vr=2.0&amp;DB=345&amp;FindType=Y&amp;SerialNum=1991132337" TargetMode="External"/><Relationship Id="rId263" Type="http://schemas.openxmlformats.org/officeDocument/2006/relationships/hyperlink" Target="http://www.westlaw.com/Find/Default.wl?rs=dfa1.0&amp;vr=2.0&amp;DB=999&amp;FindType=Y&amp;SerialNum=1990165205" TargetMode="External"/><Relationship Id="rId264" Type="http://schemas.openxmlformats.org/officeDocument/2006/relationships/hyperlink" Target="http://www.westlaw.com/Find/Default.wl?rs=dfa1.0&amp;vr=2.0&amp;DB=999&amp;FindType=Y&amp;SerialNum=1992073565" TargetMode="External"/><Relationship Id="rId110" Type="http://schemas.openxmlformats.org/officeDocument/2006/relationships/hyperlink" Target="http://www.westlaw.com/Find/Default.wl?rs=dfa1.0&amp;vr=2.0&amp;DB=350&amp;FindType=Y&amp;SerialNum=1991052515" TargetMode="External"/><Relationship Id="rId111" Type="http://schemas.openxmlformats.org/officeDocument/2006/relationships/hyperlink" Target="http://www.westlaw.com/Find/Default.wl?rs=dfa1.0&amp;vr=2.0&amp;DB=350&amp;FindType=Y&amp;SerialNum=1991047200" TargetMode="External"/><Relationship Id="rId112" Type="http://schemas.openxmlformats.org/officeDocument/2006/relationships/hyperlink" Target="http://www.westlaw.com/Find/Default.wl?rs=dfa1.0&amp;vr=2.0&amp;DB=350&amp;FindType=Y&amp;SerialNum=1991046214" TargetMode="External"/><Relationship Id="rId113" Type="http://schemas.openxmlformats.org/officeDocument/2006/relationships/hyperlink" Target="http://www.westlaw.com/Find/Default.wl?rs=dfa1.0&amp;vr=2.0&amp;DB=350&amp;FindType=Y&amp;SerialNum=1991044231" TargetMode="External"/><Relationship Id="rId114" Type="http://schemas.openxmlformats.org/officeDocument/2006/relationships/hyperlink" Target="http://www.westlaw.com/Find/Default.wl?rs=dfa1.0&amp;vr=2.0&amp;DB=350&amp;FindType=Y&amp;SerialNum=1991043157" TargetMode="External"/><Relationship Id="rId115" Type="http://schemas.openxmlformats.org/officeDocument/2006/relationships/hyperlink" Target="http://www.westlaw.com/Find/Default.wl?rs=dfa1.0&amp;vr=2.0&amp;DB=350&amp;FindType=Y&amp;SerialNum=1991043159" TargetMode="External"/><Relationship Id="rId116" Type="http://schemas.openxmlformats.org/officeDocument/2006/relationships/hyperlink" Target="http://www.westlaw.com/Find/Default.wl?rs=dfa1.0&amp;vr=2.0&amp;DB=350&amp;FindType=Y&amp;SerialNum=1991034013" TargetMode="External"/><Relationship Id="rId117" Type="http://schemas.openxmlformats.org/officeDocument/2006/relationships/hyperlink" Target="http://www.westlaw.com/Find/Default.wl?rs=dfa1.0&amp;vr=2.0&amp;DB=350&amp;FindType=Y&amp;SerialNum=1991031376" TargetMode="External"/><Relationship Id="rId118" Type="http://schemas.openxmlformats.org/officeDocument/2006/relationships/hyperlink" Target="http://www.westlaw.com/Find/Default.wl?rs=dfa1.0&amp;vr=2.0&amp;DB=350&amp;FindType=Y&amp;SerialNum=1991036118" TargetMode="External"/><Relationship Id="rId119" Type="http://schemas.openxmlformats.org/officeDocument/2006/relationships/hyperlink" Target="http://www.westlaw.com/Find/Default.wl?rs=dfa1.0&amp;vr=2.0&amp;DB=350&amp;FindType=Y&amp;SerialNum=1991036260" TargetMode="External"/><Relationship Id="rId200" Type="http://schemas.openxmlformats.org/officeDocument/2006/relationships/hyperlink" Target="http://www.westlaw.com/Find/Default.wl?rs=dfa1.0&amp;vr=2.0&amp;DB=345&amp;FindType=Y&amp;SerialNum=1991101679" TargetMode="External"/><Relationship Id="rId201" Type="http://schemas.openxmlformats.org/officeDocument/2006/relationships/hyperlink" Target="http://www.westlaw.com/Find/Default.wl?rs=dfa1.0&amp;vr=2.0&amp;DB=345&amp;FindType=Y&amp;SerialNum=1991094732" TargetMode="External"/><Relationship Id="rId202" Type="http://schemas.openxmlformats.org/officeDocument/2006/relationships/hyperlink" Target="http://www.westlaw.com/Find/Default.wl?rs=dfa1.0&amp;vr=2.0&amp;DB=345&amp;FindType=Y&amp;SerialNum=1991103701" TargetMode="External"/><Relationship Id="rId203" Type="http://schemas.openxmlformats.org/officeDocument/2006/relationships/hyperlink" Target="http://www.westlaw.com/Find/Default.wl?rs=dfa1.0&amp;vr=2.0&amp;DB=345&amp;FindType=Y&amp;SerialNum=1991094249" TargetMode="External"/><Relationship Id="rId204" Type="http://schemas.openxmlformats.org/officeDocument/2006/relationships/hyperlink" Target="http://www.westlaw.com/Find/Default.wl?rs=dfa1.0&amp;vr=2.0&amp;DB=999&amp;FindType=Y&amp;SerialNum=1991098106" TargetMode="External"/><Relationship Id="rId205" Type="http://schemas.openxmlformats.org/officeDocument/2006/relationships/hyperlink" Target="http://www.westlaw.com/Find/Default.wl?rs=dfa1.0&amp;vr=2.0&amp;DB=345&amp;FindType=Y&amp;SerialNum=1991102975" TargetMode="External"/><Relationship Id="rId206" Type="http://schemas.openxmlformats.org/officeDocument/2006/relationships/hyperlink" Target="http://www.westlaw.com/Find/Default.wl?rs=dfa1.0&amp;vr=2.0&amp;DB=345&amp;FindType=Y&amp;SerialNum=1991140834" TargetMode="External"/><Relationship Id="rId207" Type="http://schemas.openxmlformats.org/officeDocument/2006/relationships/hyperlink" Target="http://www.westlaw.com/Find/Default.wl?rs=dfa1.0&amp;vr=2.0&amp;DB=164&amp;FindType=Y&amp;SerialNum=1991148535" TargetMode="External"/><Relationship Id="rId208" Type="http://schemas.openxmlformats.org/officeDocument/2006/relationships/hyperlink" Target="http://www.westlaw.com/Find/Default.wl?rs=dfa1.0&amp;vr=2.0&amp;DB=345&amp;FindType=Y&amp;SerialNum=1991091779" TargetMode="External"/><Relationship Id="rId209" Type="http://schemas.openxmlformats.org/officeDocument/2006/relationships/hyperlink" Target="http://www.westlaw.com/Find/Default.wl?rs=dfa1.0&amp;vr=2.0&amp;DB=345&amp;FindType=Y&amp;SerialNum=1991105019" TargetMode="External"/><Relationship Id="rId265" Type="http://schemas.openxmlformats.org/officeDocument/2006/relationships/hyperlink" Target="http://www.westlaw.com/Find/Default.wl?rs=dfa1.0&amp;vr=2.0&amp;DB=345&amp;FindType=Y&amp;SerialNum=1990167853" TargetMode="External"/><Relationship Id="rId266" Type="http://schemas.openxmlformats.org/officeDocument/2006/relationships/hyperlink" Target="http://www.westlaw.com/Find/Default.wl?rs=dfa1.0&amp;vr=2.0&amp;DB=999&amp;FindType=Y&amp;SerialNum=1990165933" TargetMode="External"/><Relationship Id="rId267" Type="http://schemas.openxmlformats.org/officeDocument/2006/relationships/hyperlink" Target="http://www.westlaw.com/Find/Default.wl?rs=dfa1.0&amp;vr=2.0&amp;DB=345&amp;FindType=Y&amp;SerialNum=1990158150" TargetMode="External"/><Relationship Id="rId268" Type="http://schemas.openxmlformats.org/officeDocument/2006/relationships/hyperlink" Target="http://www.westlaw.com/Find/Default.wl?rs=dfa1.0&amp;vr=2.0&amp;DB=164&amp;FindType=Y&amp;SerialNum=1990160285" TargetMode="External"/><Relationship Id="rId269" Type="http://schemas.openxmlformats.org/officeDocument/2006/relationships/hyperlink" Target="http://www.westlaw.com/Find/Default.wl?rs=dfa1.0&amp;vr=2.0&amp;DB=345&amp;FindType=Y&amp;SerialNum=1990153575" TargetMode="External"/><Relationship Id="rId1" Type="http://schemas.openxmlformats.org/officeDocument/2006/relationships/hyperlink" Target="http://www.westlaw.com/Find/Default.wl?rs=dfa1.0&amp;vr=2.0&amp;DB=780&amp;FindType=Y&amp;SerialNum=1990113943" TargetMode="External"/><Relationship Id="rId2" Type="http://schemas.openxmlformats.org/officeDocument/2006/relationships/hyperlink" Target="http://www.westlaw.com/Find/Default.wl?rs=dfa1.0&amp;vr=2.0&amp;DB=780&amp;FindType=Y&amp;SerialNum=1991116023" TargetMode="External"/><Relationship Id="rId3" Type="http://schemas.openxmlformats.org/officeDocument/2006/relationships/hyperlink" Target="http://www.westlaw.com/Find/Default.wl?rs=dfa1.0&amp;vr=2.0&amp;DB=780&amp;FindType=Y&amp;SerialNum=1991116031" TargetMode="External"/><Relationship Id="rId4" Type="http://schemas.openxmlformats.org/officeDocument/2006/relationships/hyperlink" Target="http://www.westlaw.com/Find/Default.wl?rs=dfa1.0&amp;vr=2.0&amp;DB=780&amp;FindType=Y&amp;SerialNum=1991116033" TargetMode="External"/><Relationship Id="rId5" Type="http://schemas.openxmlformats.org/officeDocument/2006/relationships/hyperlink" Target="http://www.westlaw.com/Find/Default.wl?rs=dfa1.0&amp;vr=2.0&amp;DB=780&amp;FindType=Y&amp;SerialNum=1991113573" TargetMode="External"/><Relationship Id="rId6" Type="http://schemas.openxmlformats.org/officeDocument/2006/relationships/hyperlink" Target="http://www.westlaw.com/Find/Default.wl?rs=dfa1.0&amp;vr=2.0&amp;DB=780&amp;FindType=Y&amp;SerialNum=1991112161" TargetMode="External"/><Relationship Id="rId7" Type="http://schemas.openxmlformats.org/officeDocument/2006/relationships/hyperlink" Target="http://www.westlaw.com/Find/Default.wl?rs=dfa1.0&amp;vr=2.0&amp;DB=780&amp;FindType=Y&amp;SerialNum=1991112208" TargetMode="External"/><Relationship Id="rId8" Type="http://schemas.openxmlformats.org/officeDocument/2006/relationships/hyperlink" Target="http://www.westlaw.com/Find/Default.wl?rs=dfa1.0&amp;vr=2.0&amp;DB=780&amp;FindType=Y&amp;SerialNum=1991112214" TargetMode="External"/><Relationship Id="rId9" Type="http://schemas.openxmlformats.org/officeDocument/2006/relationships/hyperlink" Target="http://www.westlaw.com/Find/Default.wl?rs=dfa1.0&amp;vr=2.0&amp;DB=780&amp;FindType=Y&amp;SerialNum=1991109025" TargetMode="External"/><Relationship Id="rId80" Type="http://schemas.openxmlformats.org/officeDocument/2006/relationships/hyperlink" Target="http://www.westlaw.com/Find/Default.wl?rs=dfa1.0&amp;vr=2.0&amp;DB=350&amp;FindType=Y&amp;SerialNum=1991117008" TargetMode="External"/><Relationship Id="rId81" Type="http://schemas.openxmlformats.org/officeDocument/2006/relationships/hyperlink" Target="http://www.westlaw.com/Find/Default.wl?rs=dfa1.0&amp;vr=2.0&amp;DB=350&amp;FindType=Y&amp;SerialNum=1991112705" TargetMode="External"/><Relationship Id="rId82" Type="http://schemas.openxmlformats.org/officeDocument/2006/relationships/hyperlink" Target="http://www.westlaw.com/Find/Default.wl?rs=dfa1.0&amp;vr=2.0&amp;DB=350&amp;FindType=Y&amp;SerialNum=1991113675" TargetMode="External"/><Relationship Id="rId83" Type="http://schemas.openxmlformats.org/officeDocument/2006/relationships/hyperlink" Target="http://www.westlaw.com/Find/Default.wl?rs=dfa1.0&amp;vr=2.0&amp;DB=350&amp;FindType=Y&amp;SerialNum=1991106468" TargetMode="External"/><Relationship Id="rId84" Type="http://schemas.openxmlformats.org/officeDocument/2006/relationships/hyperlink" Target="http://www.westlaw.com/Find/Default.wl?rs=dfa1.0&amp;vr=2.0&amp;DB=350&amp;FindType=Y&amp;SerialNum=1991105572" TargetMode="External"/><Relationship Id="rId85" Type="http://schemas.openxmlformats.org/officeDocument/2006/relationships/hyperlink" Target="http://www.westlaw.com/Find/Default.wl?rs=dfa1.0&amp;vr=2.0&amp;DB=350&amp;FindType=Y&amp;SerialNum=1991103718" TargetMode="External"/><Relationship Id="rId86" Type="http://schemas.openxmlformats.org/officeDocument/2006/relationships/hyperlink" Target="http://www.westlaw.com/Find/Default.wl?rs=dfa1.0&amp;vr=2.0&amp;DB=350&amp;FindType=Y&amp;SerialNum=1991101680" TargetMode="External"/><Relationship Id="rId87" Type="http://schemas.openxmlformats.org/officeDocument/2006/relationships/hyperlink" Target="http://www.westlaw.com/Find/Default.wl?rs=dfa1.0&amp;vr=2.0&amp;DB=350&amp;FindType=Y&amp;SerialNum=1991100936" TargetMode="External"/><Relationship Id="rId88" Type="http://schemas.openxmlformats.org/officeDocument/2006/relationships/hyperlink" Target="http://www.westlaw.com/Find/Default.wl?rs=dfa1.0&amp;vr=2.0&amp;DB=350&amp;FindType=Y&amp;SerialNum=1991091374" TargetMode="External"/><Relationship Id="rId89" Type="http://schemas.openxmlformats.org/officeDocument/2006/relationships/hyperlink" Target="http://www.westlaw.com/Find/Default.wl?rs=dfa1.0&amp;vr=2.0&amp;DB=350&amp;FindType=Y&amp;SerialNum=1991098707" TargetMode="External"/><Relationship Id="rId180" Type="http://schemas.openxmlformats.org/officeDocument/2006/relationships/hyperlink" Target="http://www.westlaw.com/Find/Default.wl?rs=dfa1.0&amp;vr=2.0&amp;DB=345&amp;FindType=Y&amp;SerialNum=1991142554" TargetMode="External"/><Relationship Id="rId181" Type="http://schemas.openxmlformats.org/officeDocument/2006/relationships/hyperlink" Target="http://www.westlaw.com/Find/Default.wl?rs=dfa1.0&amp;vr=2.0&amp;DB=345&amp;FindType=Y&amp;SerialNum=1991142571" TargetMode="External"/><Relationship Id="rId182" Type="http://schemas.openxmlformats.org/officeDocument/2006/relationships/hyperlink" Target="http://www.westlaw.com/Find/Default.wl?rs=dfa1.0&amp;vr=2.0&amp;DB=345&amp;FindType=Y&amp;SerialNum=1991142307" TargetMode="External"/><Relationship Id="rId183" Type="http://schemas.openxmlformats.org/officeDocument/2006/relationships/hyperlink" Target="http://www.westlaw.com/Find/Default.wl?rs=dfa1.0&amp;vr=2.0&amp;DB=345&amp;FindType=Y&amp;SerialNum=1991150603" TargetMode="External"/><Relationship Id="rId184" Type="http://schemas.openxmlformats.org/officeDocument/2006/relationships/hyperlink" Target="http://www.westlaw.com/Find/Default.wl?rs=dfa1.0&amp;vr=2.0&amp;DB=345&amp;FindType=Y&amp;SerialNum=1991173188" TargetMode="External"/><Relationship Id="rId185" Type="http://schemas.openxmlformats.org/officeDocument/2006/relationships/hyperlink" Target="http://www.westlaw.com/Find/Default.wl?rs=dfa1.0&amp;vr=2.0&amp;DB=345&amp;FindType=Y&amp;SerialNum=1991173189" TargetMode="External"/><Relationship Id="rId186" Type="http://schemas.openxmlformats.org/officeDocument/2006/relationships/hyperlink" Target="http://www.westlaw.com/Find/Default.wl?rs=dfa1.0&amp;vr=2.0&amp;DB=345&amp;FindType=Y&amp;SerialNum=1991135392" TargetMode="External"/><Relationship Id="rId187" Type="http://schemas.openxmlformats.org/officeDocument/2006/relationships/hyperlink" Target="http://www.westlaw.com/Find/Default.wl?rs=dfa1.0&amp;vr=2.0&amp;DB=345&amp;FindType=Y&amp;SerialNum=1991196638" TargetMode="External"/><Relationship Id="rId188" Type="http://schemas.openxmlformats.org/officeDocument/2006/relationships/hyperlink" Target="http://www.westlaw.com/Find/Default.wl?rs=dfa1.0&amp;vr=2.0&amp;DB=345&amp;FindType=Y&amp;SerialNum=1992098234" TargetMode="External"/><Relationship Id="rId189" Type="http://schemas.openxmlformats.org/officeDocument/2006/relationships/hyperlink" Target="http://www.westlaw.com/Find/Default.wl?rs=dfa1.0&amp;vr=2.0&amp;DB=345&amp;FindType=Y&amp;SerialNum=1991129314" TargetMode="External"/><Relationship Id="rId270" Type="http://schemas.openxmlformats.org/officeDocument/2006/relationships/hyperlink" Target="http://www.westlaw.com/Find/Default.wl?rs=dfa1.0&amp;vr=2.0&amp;DB=345&amp;FindType=Y&amp;SerialNum=1990148556" TargetMode="External"/><Relationship Id="rId20" Type="http://schemas.openxmlformats.org/officeDocument/2006/relationships/hyperlink" Target="http://www.westlaw.com/Find/Default.wl?rs=dfa1.0&amp;vr=2.0&amp;DB=780&amp;FindType=Y&amp;SerialNum=1991078910" TargetMode="External"/><Relationship Id="rId21" Type="http://schemas.openxmlformats.org/officeDocument/2006/relationships/hyperlink" Target="http://www.westlaw.com/Find/Default.wl?rs=dfa1.0&amp;vr=2.0&amp;DB=780&amp;FindType=Y&amp;SerialNum=1991074185" TargetMode="External"/><Relationship Id="rId22" Type="http://schemas.openxmlformats.org/officeDocument/2006/relationships/hyperlink" Target="http://www.westlaw.com/Find/Default.wl?rs=dfa1.0&amp;vr=2.0&amp;DB=780&amp;FindType=Y&amp;SerialNum=1991062987" TargetMode="External"/><Relationship Id="rId23" Type="http://schemas.openxmlformats.org/officeDocument/2006/relationships/hyperlink" Target="http://www.westlaw.com/Find/Default.wl?rs=dfa1.0&amp;vr=2.0&amp;DB=780&amp;FindType=Y&amp;SerialNum=1991059720" TargetMode="External"/><Relationship Id="rId24" Type="http://schemas.openxmlformats.org/officeDocument/2006/relationships/hyperlink" Target="http://www.westlaw.com/Find/Default.wl?rs=dfa1.0&amp;vr=2.0&amp;DB=780&amp;FindType=Y&amp;SerialNum=1991055164" TargetMode="External"/><Relationship Id="rId25" Type="http://schemas.openxmlformats.org/officeDocument/2006/relationships/hyperlink" Target="http://www.westlaw.com/Find/Default.wl?rs=dfa1.0&amp;vr=2.0&amp;DB=780&amp;FindType=Y&amp;SerialNum=1991055168" TargetMode="External"/><Relationship Id="rId26" Type="http://schemas.openxmlformats.org/officeDocument/2006/relationships/hyperlink" Target="http://www.westlaw.com/Find/Default.wl?rs=dfa1.0&amp;vr=2.0&amp;DB=780&amp;FindType=Y&amp;SerialNum=1991045754" TargetMode="External"/><Relationship Id="rId27" Type="http://schemas.openxmlformats.org/officeDocument/2006/relationships/hyperlink" Target="http://www.westlaw.com/Find/Default.wl?rs=dfa1.0&amp;vr=2.0&amp;DB=780&amp;FindType=Y&amp;SerialNum=1991042970" TargetMode="External"/><Relationship Id="rId28" Type="http://schemas.openxmlformats.org/officeDocument/2006/relationships/hyperlink" Target="http://www.westlaw.com/Find/Default.wl?rs=dfa1.0&amp;vr=2.0&amp;DB=780&amp;FindType=Y&amp;SerialNum=1991027873" TargetMode="External"/><Relationship Id="rId29" Type="http://schemas.openxmlformats.org/officeDocument/2006/relationships/hyperlink" Target="http://www.westlaw.com/Find/Default.wl?rs=dfa1.0&amp;vr=2.0&amp;DB=780&amp;FindType=Y&amp;SerialNum=1991066291" TargetMode="External"/><Relationship Id="rId271" Type="http://schemas.openxmlformats.org/officeDocument/2006/relationships/hyperlink" Target="http://www.westlaw.com/Find/Default.wl?rs=dfa1.0&amp;vr=2.0&amp;DB=345&amp;FindType=Y&amp;SerialNum=1990148624" TargetMode="External"/><Relationship Id="rId272" Type="http://schemas.openxmlformats.org/officeDocument/2006/relationships/hyperlink" Target="http://www.westlaw.com/Find/Default.wl?rs=dfa1.0&amp;vr=2.0&amp;DB=999&amp;FindType=Y&amp;SerialNum=1991208558" TargetMode="External"/><Relationship Id="rId273" Type="http://schemas.openxmlformats.org/officeDocument/2006/relationships/hyperlink" Target="http://www.westlaw.com/Find/Default.wl?rs=dfa1.0&amp;vr=2.0&amp;DB=509&amp;FindType=Y&amp;SerialNum=1991142240" TargetMode="External"/><Relationship Id="rId274" Type="http://schemas.openxmlformats.org/officeDocument/2006/relationships/hyperlink" Target="http://www.westlaw.com/Find/Default.wl?rs=dfa1.0&amp;vr=2.0&amp;DB=509&amp;FindType=Y&amp;SerialNum=1991157097" TargetMode="External"/><Relationship Id="rId120" Type="http://schemas.openxmlformats.org/officeDocument/2006/relationships/hyperlink" Target="http://www.westlaw.com/Find/Default.wl?rs=dfa1.0&amp;vr=2.0&amp;DB=350&amp;FindType=Y&amp;SerialNum=1991033390" TargetMode="External"/><Relationship Id="rId121" Type="http://schemas.openxmlformats.org/officeDocument/2006/relationships/hyperlink" Target="http://www.westlaw.com/Find/Default.wl?rs=dfa1.0&amp;vr=2.0&amp;DB=350&amp;FindType=Y&amp;SerialNum=1991032388" TargetMode="External"/><Relationship Id="rId122" Type="http://schemas.openxmlformats.org/officeDocument/2006/relationships/hyperlink" Target="http://www.westlaw.com/Find/Default.wl?rs=dfa1.0&amp;vr=2.0&amp;DB=350&amp;FindType=Y&amp;SerialNum=1991033384" TargetMode="External"/><Relationship Id="rId123" Type="http://schemas.openxmlformats.org/officeDocument/2006/relationships/hyperlink" Target="http://www.westlaw.com/Find/Default.wl?rs=dfa1.0&amp;vr=2.0&amp;DB=350&amp;FindType=Y&amp;SerialNum=1991023048" TargetMode="External"/><Relationship Id="rId124" Type="http://schemas.openxmlformats.org/officeDocument/2006/relationships/hyperlink" Target="http://www.westlaw.com/Find/Default.wl?rs=dfa1.0&amp;vr=2.0&amp;DB=350&amp;FindType=Y&amp;SerialNum=1991021378" TargetMode="External"/><Relationship Id="rId125" Type="http://schemas.openxmlformats.org/officeDocument/2006/relationships/hyperlink" Target="http://www.westlaw.com/Find/Default.wl?rs=dfa1.0&amp;vr=2.0&amp;DB=350&amp;FindType=Y&amp;SerialNum=1991026778" TargetMode="External"/><Relationship Id="rId126" Type="http://schemas.openxmlformats.org/officeDocument/2006/relationships/hyperlink" Target="http://www.westlaw.com/Find/Default.wl?rs=dfa1.0&amp;vr=2.0&amp;DB=350&amp;FindType=Y&amp;SerialNum=1991027448" TargetMode="External"/><Relationship Id="rId127" Type="http://schemas.openxmlformats.org/officeDocument/2006/relationships/hyperlink" Target="http://www.westlaw.com/Find/Default.wl?rs=dfa1.0&amp;vr=2.0&amp;DB=350&amp;FindType=Y&amp;SerialNum=1991025618" TargetMode="External"/><Relationship Id="rId128" Type="http://schemas.openxmlformats.org/officeDocument/2006/relationships/hyperlink" Target="http://www.westlaw.com/Find/Default.wl?rs=dfa1.0&amp;vr=2.0&amp;DB=350&amp;FindType=Y&amp;SerialNum=1990177578" TargetMode="External"/><Relationship Id="rId129" Type="http://schemas.openxmlformats.org/officeDocument/2006/relationships/hyperlink" Target="http://www.westlaw.com/Find/Default.wl?rs=dfa1.0&amp;vr=2.0&amp;DB=350&amp;FindType=Y&amp;SerialNum=1991018382" TargetMode="External"/><Relationship Id="rId210" Type="http://schemas.openxmlformats.org/officeDocument/2006/relationships/hyperlink" Target="http://www.westlaw.com/Find/Default.wl?rs=dfa1.0&amp;vr=2.0&amp;DB=345&amp;FindType=Y&amp;SerialNum=1991094559" TargetMode="External"/><Relationship Id="rId211" Type="http://schemas.openxmlformats.org/officeDocument/2006/relationships/hyperlink" Target="http://www.westlaw.com/Find/Default.wl?rs=dfa1.0&amp;vr=2.0&amp;DB=999&amp;FindType=Y&amp;SerialNum=1994082628" TargetMode="External"/><Relationship Id="rId212" Type="http://schemas.openxmlformats.org/officeDocument/2006/relationships/hyperlink" Target="http://www.westlaw.com/Find/Default.wl?rs=dfa1.0&amp;vr=2.0&amp;DB=345&amp;FindType=Y&amp;SerialNum=1991084433" TargetMode="External"/><Relationship Id="rId213" Type="http://schemas.openxmlformats.org/officeDocument/2006/relationships/hyperlink" Target="http://www.westlaw.com/Find/Default.wl?rs=dfa1.0&amp;vr=2.0&amp;DB=345&amp;FindType=Y&amp;SerialNum=1991089653" TargetMode="External"/><Relationship Id="rId214" Type="http://schemas.openxmlformats.org/officeDocument/2006/relationships/hyperlink" Target="http://www.westlaw.com/Find/Default.wl?rs=dfa1.0&amp;vr=2.0&amp;DB=345&amp;FindType=Y&amp;SerialNum=1991080833" TargetMode="External"/><Relationship Id="rId215" Type="http://schemas.openxmlformats.org/officeDocument/2006/relationships/hyperlink" Target="http://www.westlaw.com/Find/Default.wl?rs=dfa1.0&amp;vr=2.0&amp;DB=999&amp;FindType=Y&amp;SerialNum=1992080435" TargetMode="External"/><Relationship Id="rId216" Type="http://schemas.openxmlformats.org/officeDocument/2006/relationships/hyperlink" Target="http://www.westlaw.com/Find/Default.wl?rs=dfa1.0&amp;vr=2.0&amp;DB=344&amp;FindType=Y&amp;SerialNum=1991078620" TargetMode="External"/><Relationship Id="rId217" Type="http://schemas.openxmlformats.org/officeDocument/2006/relationships/hyperlink" Target="http://www.westlaw.com/Find/Default.wl?rs=dfa1.0&amp;vr=2.0&amp;DB=345&amp;FindType=Y&amp;SerialNum=1991095104" TargetMode="External"/><Relationship Id="rId218" Type="http://schemas.openxmlformats.org/officeDocument/2006/relationships/hyperlink" Target="http://www.westlaw.com/Find/Default.wl?rs=dfa1.0&amp;vr=2.0&amp;DB=345&amp;FindType=Y&amp;SerialNum=1991077701" TargetMode="External"/><Relationship Id="rId219" Type="http://schemas.openxmlformats.org/officeDocument/2006/relationships/hyperlink" Target="http://www.westlaw.com/Find/Default.wl?rs=dfa1.0&amp;vr=2.0&amp;DB=345&amp;FindType=Y&amp;SerialNum=1991073496" TargetMode="External"/><Relationship Id="rId275" Type="http://schemas.openxmlformats.org/officeDocument/2006/relationships/hyperlink" Target="http://www.westlaw.com/Find/Default.wl?rs=dfa1.0&amp;vr=2.0&amp;DB=1415&amp;FindType=Y&amp;SerialNum=1991132321" TargetMode="External"/><Relationship Id="rId90" Type="http://schemas.openxmlformats.org/officeDocument/2006/relationships/hyperlink" Target="http://www.westlaw.com/Find/Default.wl?rs=dfa1.0&amp;vr=2.0&amp;DB=350&amp;FindType=Y&amp;SerialNum=1991100359" TargetMode="External"/><Relationship Id="rId91" Type="http://schemas.openxmlformats.org/officeDocument/2006/relationships/hyperlink" Target="http://www.westlaw.com/Find/Default.wl?rs=dfa1.0&amp;vr=2.0&amp;DB=350&amp;FindType=Y&amp;SerialNum=1991097793" TargetMode="External"/><Relationship Id="rId92" Type="http://schemas.openxmlformats.org/officeDocument/2006/relationships/hyperlink" Target="http://www.westlaw.com/Find/Default.wl?rs=dfa1.0&amp;vr=2.0&amp;DB=350&amp;FindType=Y&amp;SerialNum=1991096332" TargetMode="External"/><Relationship Id="rId93" Type="http://schemas.openxmlformats.org/officeDocument/2006/relationships/hyperlink" Target="http://www.westlaw.com/Find/Default.wl?rs=dfa1.0&amp;vr=2.0&amp;DB=350&amp;FindType=Y&amp;SerialNum=1991095015" TargetMode="External"/><Relationship Id="rId94" Type="http://schemas.openxmlformats.org/officeDocument/2006/relationships/hyperlink" Target="http://www.westlaw.com/Find/Default.wl?rs=dfa1.0&amp;vr=2.0&amp;DB=350&amp;FindType=Y&amp;SerialNum=1991089698" TargetMode="External"/><Relationship Id="rId95" Type="http://schemas.openxmlformats.org/officeDocument/2006/relationships/hyperlink" Target="http://www.westlaw.com/Find/Default.wl?rs=dfa1.0&amp;vr=2.0&amp;DB=350&amp;FindType=Y&amp;SerialNum=1991078322" TargetMode="External"/><Relationship Id="rId96" Type="http://schemas.openxmlformats.org/officeDocument/2006/relationships/hyperlink" Target="http://www.westlaw.com/Find/Default.wl?rs=dfa1.0&amp;vr=2.0&amp;DB=350&amp;FindType=Y&amp;SerialNum=1991083953" TargetMode="External"/><Relationship Id="rId97" Type="http://schemas.openxmlformats.org/officeDocument/2006/relationships/hyperlink" Target="http://www.westlaw.com/Find/Default.wl?rs=dfa1.0&amp;vr=2.0&amp;DB=350&amp;FindType=Y&amp;SerialNum=1991082123" TargetMode="External"/><Relationship Id="rId98" Type="http://schemas.openxmlformats.org/officeDocument/2006/relationships/hyperlink" Target="http://www.westlaw.com/Find/Default.wl?rs=dfa1.0&amp;vr=2.0&amp;DB=350&amp;FindType=Y&amp;SerialNum=1991076252" TargetMode="External"/><Relationship Id="rId99" Type="http://schemas.openxmlformats.org/officeDocument/2006/relationships/hyperlink" Target="http://www.westlaw.com/Find/Default.wl?rs=dfa1.0&amp;vr=2.0&amp;DB=350&amp;FindType=Y&amp;SerialNum=1991074586" TargetMode="External"/><Relationship Id="rId190" Type="http://schemas.openxmlformats.org/officeDocument/2006/relationships/hyperlink" Target="http://www.westlaw.com/Find/Default.wl?rs=dfa1.0&amp;vr=2.0&amp;DB=345&amp;FindType=Y&amp;SerialNum=1991134685" TargetMode="External"/><Relationship Id="rId191" Type="http://schemas.openxmlformats.org/officeDocument/2006/relationships/hyperlink" Target="http://www.westlaw.com/Find/Default.wl?rs=dfa1.0&amp;vr=2.0&amp;DB=345&amp;FindType=Y&amp;SerialNum=1991124614" TargetMode="External"/><Relationship Id="rId192" Type="http://schemas.openxmlformats.org/officeDocument/2006/relationships/hyperlink" Target="http://www.westlaw.com/Find/Default.wl?rs=dfa1.0&amp;vr=2.0&amp;DB=345&amp;FindType=Y&amp;SerialNum=1991128040" TargetMode="External"/><Relationship Id="rId193" Type="http://schemas.openxmlformats.org/officeDocument/2006/relationships/hyperlink" Target="http://www.westlaw.com/Find/Default.wl?rs=dfa1.0&amp;vr=2.0&amp;DB=345&amp;FindType=Y&amp;SerialNum=1991132370" TargetMode="External"/><Relationship Id="rId194" Type="http://schemas.openxmlformats.org/officeDocument/2006/relationships/hyperlink" Target="http://www.westlaw.com/Find/Default.wl?rs=dfa1.0&amp;vr=2.0&amp;DB=345&amp;FindType=Y&amp;SerialNum=1991113999" TargetMode="External"/><Relationship Id="rId195" Type="http://schemas.openxmlformats.org/officeDocument/2006/relationships/hyperlink" Target="http://www.westlaw.com/Find/Default.wl?rs=dfa1.0&amp;vr=2.0&amp;DB=999&amp;FindType=Y&amp;SerialNum=1991116132" TargetMode="External"/><Relationship Id="rId196" Type="http://schemas.openxmlformats.org/officeDocument/2006/relationships/hyperlink" Target="http://www.westlaw.com/Find/Default.wl?rs=dfa1.0&amp;vr=2.0&amp;DB=345&amp;FindType=Y&amp;SerialNum=1991106109" TargetMode="External"/><Relationship Id="rId197" Type="http://schemas.openxmlformats.org/officeDocument/2006/relationships/hyperlink" Target="http://www.westlaw.com/Find/Default.wl?rs=dfa1.0&amp;vr=2.0&amp;DB=345&amp;FindType=Y&amp;SerialNum=1991121311" TargetMode="External"/><Relationship Id="rId198" Type="http://schemas.openxmlformats.org/officeDocument/2006/relationships/hyperlink" Target="http://www.westlaw.com/Find/Default.wl?rs=dfa1.0&amp;vr=2.0&amp;DB=345&amp;FindType=Y&amp;SerialNum=1991129302" TargetMode="External"/><Relationship Id="rId199" Type="http://schemas.openxmlformats.org/officeDocument/2006/relationships/hyperlink" Target="http://www.westlaw.com/Find/Default.wl?rs=dfa1.0&amp;vr=2.0&amp;DB=999&amp;FindType=Y&amp;SerialNum=1991102132" TargetMode="External"/><Relationship Id="rId30" Type="http://schemas.openxmlformats.org/officeDocument/2006/relationships/hyperlink" Target="http://www.westlaw.com/Find/Default.wl?rs=dfa1.0&amp;vr=2.0&amp;DB=780&amp;FindType=Y&amp;SerialNum=1990137681" TargetMode="External"/><Relationship Id="rId31" Type="http://schemas.openxmlformats.org/officeDocument/2006/relationships/hyperlink" Target="http://www.westlaw.com/Find/Default.wl?rs=dfa1.0&amp;vr=2.0&amp;DB=780&amp;FindType=Y&amp;SerialNum=1991017428" TargetMode="External"/><Relationship Id="rId32" Type="http://schemas.openxmlformats.org/officeDocument/2006/relationships/hyperlink" Target="http://www.westlaw.com/Find/Default.wl?rs=dfa1.0&amp;vr=2.0&amp;DB=780&amp;FindType=Y&amp;SerialNum=1990138806" TargetMode="External"/><Relationship Id="rId33" Type="http://schemas.openxmlformats.org/officeDocument/2006/relationships/hyperlink" Target="http://www.westlaw.com/Find/Default.wl?rs=dfa1.0&amp;vr=2.0&amp;DB=780&amp;FindType=Y&amp;SerialNum=1990169281" TargetMode="External"/><Relationship Id="rId34" Type="http://schemas.openxmlformats.org/officeDocument/2006/relationships/hyperlink" Target="http://www.westlaw.com/Find/Default.wl?rs=dfa1.0&amp;vr=2.0&amp;DB=780&amp;FindType=Y&amp;SerialNum=1990158703" TargetMode="External"/><Relationship Id="rId35" Type="http://schemas.openxmlformats.org/officeDocument/2006/relationships/hyperlink" Target="http://www.westlaw.com/Find/Default.wl?rs=dfa1.0&amp;vr=2.0&amp;DB=350&amp;FindType=Y&amp;SerialNum=1991165275" TargetMode="External"/><Relationship Id="rId36" Type="http://schemas.openxmlformats.org/officeDocument/2006/relationships/hyperlink" Target="http://www.westlaw.com/Find/Default.wl?rs=dfa1.0&amp;vr=2.0&amp;DB=350&amp;FindType=Y&amp;SerialNum=1991163769" TargetMode="External"/><Relationship Id="rId37" Type="http://schemas.openxmlformats.org/officeDocument/2006/relationships/hyperlink" Target="http://www.westlaw.com/Find/Default.wl?rs=dfa1.0&amp;vr=2.0&amp;DB=350&amp;FindType=Y&amp;SerialNum=1991162040" TargetMode="External"/><Relationship Id="rId38" Type="http://schemas.openxmlformats.org/officeDocument/2006/relationships/hyperlink" Target="http://www.westlaw.com/Find/Default.wl?rs=dfa1.0&amp;vr=2.0&amp;DB=350&amp;FindType=Y&amp;SerialNum=1991182682" TargetMode="External"/><Relationship Id="rId39" Type="http://schemas.openxmlformats.org/officeDocument/2006/relationships/hyperlink" Target="http://www.westlaw.com/Find/Default.wl?rs=dfa1.0&amp;vr=2.0&amp;DB=350&amp;FindType=Y&amp;SerialNum=1991160110" TargetMode="External"/><Relationship Id="rId130" Type="http://schemas.openxmlformats.org/officeDocument/2006/relationships/hyperlink" Target="http://www.westlaw.com/Find/Default.wl?rs=dfa1.0&amp;vr=2.0&amp;DB=350&amp;FindType=Y&amp;SerialNum=1991017280" TargetMode="External"/><Relationship Id="rId131" Type="http://schemas.openxmlformats.org/officeDocument/2006/relationships/hyperlink" Target="http://www.westlaw.com/Find/Default.wl?rs=dfa1.0&amp;vr=2.0&amp;DB=350&amp;FindType=Y&amp;SerialNum=1990181856" TargetMode="External"/><Relationship Id="rId132" Type="http://schemas.openxmlformats.org/officeDocument/2006/relationships/hyperlink" Target="http://www.westlaw.com/Find/Default.wl?rs=dfa1.0&amp;vr=2.0&amp;DB=350&amp;FindType=Y&amp;SerialNum=1990179738" TargetMode="External"/><Relationship Id="rId133" Type="http://schemas.openxmlformats.org/officeDocument/2006/relationships/hyperlink" Target="http://www.westlaw.com/Find/Default.wl?rs=dfa1.0&amp;vr=2.0&amp;DB=350&amp;FindType=Y&amp;SerialNum=1990168661" TargetMode="External"/><Relationship Id="rId220" Type="http://schemas.openxmlformats.org/officeDocument/2006/relationships/hyperlink" Target="http://www.westlaw.com/Find/Default.wl?rs=dfa1.0&amp;vr=2.0&amp;DB=345&amp;FindType=Y&amp;SerialNum=1991073148" TargetMode="External"/><Relationship Id="rId221" Type="http://schemas.openxmlformats.org/officeDocument/2006/relationships/hyperlink" Target="http://www.westlaw.com/Find/Default.wl?rs=dfa1.0&amp;vr=2.0&amp;DB=345&amp;FindType=Y&amp;SerialNum=1991107616" TargetMode="External"/><Relationship Id="rId222" Type="http://schemas.openxmlformats.org/officeDocument/2006/relationships/hyperlink" Target="http://www.westlaw.com/Find/Default.wl?rs=dfa1.0&amp;vr=2.0&amp;DB=164&amp;FindType=Y&amp;SerialNum=1991077314" TargetMode="External"/><Relationship Id="rId223" Type="http://schemas.openxmlformats.org/officeDocument/2006/relationships/hyperlink" Target="http://www.westlaw.com/Find/Default.wl?rs=dfa1.0&amp;vr=2.0&amp;DB=345&amp;FindType=Y&amp;SerialNum=1991094229" TargetMode="External"/><Relationship Id="rId224" Type="http://schemas.openxmlformats.org/officeDocument/2006/relationships/hyperlink" Target="http://www.westlaw.com/Find/Default.wl?rs=dfa1.0&amp;vr=2.0&amp;DB=344&amp;FindType=Y&amp;SerialNum=1991073126" TargetMode="External"/><Relationship Id="rId225" Type="http://schemas.openxmlformats.org/officeDocument/2006/relationships/hyperlink" Target="http://www.westlaw.com/Find/Default.wl?rs=dfa1.0&amp;vr=2.0&amp;DB=999&amp;FindType=Y&amp;SerialNum=1991060545" TargetMode="External"/><Relationship Id="rId226" Type="http://schemas.openxmlformats.org/officeDocument/2006/relationships/hyperlink" Target="http://www.westlaw.com/Find/Default.wl?rs=dfa1.0&amp;vr=2.0&amp;DB=999&amp;FindType=Y&amp;SerialNum=1991061571" TargetMode="External"/><Relationship Id="rId227" Type="http://schemas.openxmlformats.org/officeDocument/2006/relationships/hyperlink" Target="http://www.westlaw.com/Find/Default.wl?rs=dfa1.0&amp;vr=2.0&amp;DB=164&amp;FindType=Y&amp;SerialNum=1991058413" TargetMode="External"/><Relationship Id="rId228" Type="http://schemas.openxmlformats.org/officeDocument/2006/relationships/hyperlink" Target="http://www.westlaw.com/Find/Default.wl?rs=dfa1.0&amp;vr=2.0&amp;DB=345&amp;FindType=Y&amp;SerialNum=1991054748" TargetMode="External"/><Relationship Id="rId229" Type="http://schemas.openxmlformats.org/officeDocument/2006/relationships/hyperlink" Target="http://www.westlaw.com/Find/Default.wl?rs=dfa1.0&amp;vr=2.0&amp;DB=345&amp;FindType=Y&amp;SerialNum=1991058529" TargetMode="External"/><Relationship Id="rId134" Type="http://schemas.openxmlformats.org/officeDocument/2006/relationships/hyperlink" Target="http://www.westlaw.com/Find/Default.wl?rs=dfa1.0&amp;vr=2.0&amp;DB=350&amp;FindType=Y&amp;SerialNum=1990176977" TargetMode="External"/><Relationship Id="rId135" Type="http://schemas.openxmlformats.org/officeDocument/2006/relationships/hyperlink" Target="http://www.westlaw.com/Find/Default.wl?rs=dfa1.0&amp;vr=2.0&amp;DB=350&amp;FindType=Y&amp;SerialNum=1990168205" TargetMode="External"/><Relationship Id="rId136" Type="http://schemas.openxmlformats.org/officeDocument/2006/relationships/hyperlink" Target="http://www.westlaw.com/Find/Default.wl?rs=dfa1.0&amp;vr=2.0&amp;DB=350&amp;FindType=Y&amp;SerialNum=1990174727" TargetMode="External"/><Relationship Id="rId137" Type="http://schemas.openxmlformats.org/officeDocument/2006/relationships/hyperlink" Target="http://www.westlaw.com/Find/Default.wl?rs=dfa1.0&amp;vr=2.0&amp;DB=350&amp;FindType=Y&amp;SerialNum=1990175144" TargetMode="External"/><Relationship Id="rId138" Type="http://schemas.openxmlformats.org/officeDocument/2006/relationships/hyperlink" Target="http://www.westlaw.com/Find/Default.wl?rs=dfa1.0&amp;vr=2.0&amp;DB=350&amp;FindType=Y&amp;SerialNum=1990173313" TargetMode="External"/><Relationship Id="rId139" Type="http://schemas.openxmlformats.org/officeDocument/2006/relationships/hyperlink" Target="http://www.westlaw.com/Find/Default.wl?rs=dfa1.0&amp;vr=2.0&amp;DB=350&amp;FindType=Y&amp;SerialNum=1990168348" TargetMode="External"/><Relationship Id="rId40" Type="http://schemas.openxmlformats.org/officeDocument/2006/relationships/hyperlink" Target="http://www.westlaw.com/Find/Default.wl?rs=dfa1.0&amp;vr=2.0&amp;DB=350&amp;FindType=Y&amp;SerialNum=1991158614" TargetMode="External"/><Relationship Id="rId41" Type="http://schemas.openxmlformats.org/officeDocument/2006/relationships/hyperlink" Target="http://www.westlaw.com/Find/Default.wl?rs=dfa1.0&amp;vr=2.0&amp;DB=350&amp;FindType=Y&amp;SerialNum=1991157347" TargetMode="External"/><Relationship Id="rId42" Type="http://schemas.openxmlformats.org/officeDocument/2006/relationships/hyperlink" Target="http://www.westlaw.com/Find/Default.wl?rs=dfa1.0&amp;vr=2.0&amp;DB=350&amp;FindType=Y&amp;SerialNum=1991155730" TargetMode="External"/><Relationship Id="rId43" Type="http://schemas.openxmlformats.org/officeDocument/2006/relationships/hyperlink" Target="http://www.westlaw.com/Find/Default.wl?rs=dfa1.0&amp;vr=2.0&amp;DB=350&amp;FindType=Y&amp;SerialNum=1991155270" TargetMode="External"/><Relationship Id="rId44" Type="http://schemas.openxmlformats.org/officeDocument/2006/relationships/hyperlink" Target="http://www.westlaw.com/Find/Default.wl?rs=dfa1.0&amp;vr=2.0&amp;DB=350&amp;FindType=Y&amp;SerialNum=1991155004" TargetMode="External"/><Relationship Id="rId45" Type="http://schemas.openxmlformats.org/officeDocument/2006/relationships/hyperlink" Target="http://www.westlaw.com/Find/Default.wl?rs=dfa1.0&amp;vr=2.0&amp;DB=350&amp;FindType=Y&amp;SerialNum=1991153112" TargetMode="External"/><Relationship Id="rId46" Type="http://schemas.openxmlformats.org/officeDocument/2006/relationships/hyperlink" Target="http://www.westlaw.com/Find/Default.wl?rs=dfa1.0&amp;vr=2.0&amp;DB=350&amp;FindType=Y&amp;SerialNum=1991144020" TargetMode="External"/><Relationship Id="rId47" Type="http://schemas.openxmlformats.org/officeDocument/2006/relationships/hyperlink" Target="http://www.westlaw.com/Find/Default.wl?rs=dfa1.0&amp;vr=2.0&amp;DB=350&amp;FindType=Y&amp;SerialNum=1991149182" TargetMode="External"/><Relationship Id="rId48" Type="http://schemas.openxmlformats.org/officeDocument/2006/relationships/hyperlink" Target="http://www.westlaw.com/Find/Default.wl?rs=dfa1.0&amp;vr=2.0&amp;DB=350&amp;FindType=Y&amp;SerialNum=1991140933" TargetMode="External"/><Relationship Id="rId49" Type="http://schemas.openxmlformats.org/officeDocument/2006/relationships/hyperlink" Target="http://www.westlaw.com/Find/Default.wl?rs=dfa1.0&amp;vr=2.0&amp;DB=350&amp;FindType=Y&amp;SerialNum=1991146904" TargetMode="External"/><Relationship Id="rId140" Type="http://schemas.openxmlformats.org/officeDocument/2006/relationships/hyperlink" Target="http://www.westlaw.com/Find/Default.wl?rs=dfa1.0&amp;vr=2.0&amp;DB=350&amp;FindType=Y&amp;SerialNum=1990167248" TargetMode="External"/><Relationship Id="rId141" Type="http://schemas.openxmlformats.org/officeDocument/2006/relationships/hyperlink" Target="http://www.westlaw.com/Find/Default.wl?rs=dfa1.0&amp;vr=2.0&amp;DB=350&amp;FindType=Y&amp;SerialNum=1990159851" TargetMode="External"/><Relationship Id="rId142" Type="http://schemas.openxmlformats.org/officeDocument/2006/relationships/hyperlink" Target="http://www.westlaw.com/Find/Default.wl?rs=dfa1.0&amp;vr=2.0&amp;DB=350&amp;FindType=Y&amp;SerialNum=1990166175" TargetMode="External"/><Relationship Id="rId143" Type="http://schemas.openxmlformats.org/officeDocument/2006/relationships/hyperlink" Target="http://www.westlaw.com/Find/Default.wl?rs=dfa1.0&amp;vr=2.0&amp;DB=350&amp;FindType=Y&amp;SerialNum=1990162753" TargetMode="External"/><Relationship Id="rId144" Type="http://schemas.openxmlformats.org/officeDocument/2006/relationships/hyperlink" Target="http://www.westlaw.com/Find/Default.wl?rs=dfa1.0&amp;vr=2.0&amp;DB=350&amp;FindType=Y&amp;SerialNum=1990160663" TargetMode="External"/><Relationship Id="rId145" Type="http://schemas.openxmlformats.org/officeDocument/2006/relationships/hyperlink" Target="http://www.westlaw.com/Find/Default.wl?rs=dfa1.0&amp;vr=2.0&amp;DB=350&amp;FindType=Y&amp;SerialNum=1990150432" TargetMode="External"/><Relationship Id="rId146" Type="http://schemas.openxmlformats.org/officeDocument/2006/relationships/hyperlink" Target="http://www.westlaw.com/Find/Default.wl?rs=dfa1.0&amp;vr=2.0&amp;DB=350&amp;FindType=Y&amp;SerialNum=1990158702" TargetMode="External"/><Relationship Id="rId147" Type="http://schemas.openxmlformats.org/officeDocument/2006/relationships/hyperlink" Target="http://www.westlaw.com/Find/Default.wl?rs=dfa1.0&amp;vr=2.0&amp;DB=350&amp;FindType=Y&amp;SerialNum=1990156884" TargetMode="External"/><Relationship Id="rId148" Type="http://schemas.openxmlformats.org/officeDocument/2006/relationships/hyperlink" Target="http://www.westlaw.com/Find/Default.wl?rs=dfa1.0&amp;vr=2.0&amp;DB=350&amp;FindType=Y&amp;SerialNum=1990154939" TargetMode="External"/><Relationship Id="rId149" Type="http://schemas.openxmlformats.org/officeDocument/2006/relationships/hyperlink" Target="http://www.westlaw.com/Find/Default.wl?rs=dfa1.0&amp;vr=2.0&amp;DB=350&amp;FindType=Y&amp;SerialNum=1990155170" TargetMode="External"/><Relationship Id="rId230" Type="http://schemas.openxmlformats.org/officeDocument/2006/relationships/hyperlink" Target="http://www.westlaw.com/Find/Default.wl?rs=dfa1.0&amp;vr=2.0&amp;DB=999&amp;FindType=Y&amp;SerialNum=1991056767" TargetMode="External"/><Relationship Id="rId231" Type="http://schemas.openxmlformats.org/officeDocument/2006/relationships/hyperlink" Target="http://www.westlaw.com/Find/Default.wl?rs=dfa1.0&amp;vr=2.0&amp;DB=345&amp;FindType=Y&amp;SerialNum=1991062607" TargetMode="External"/><Relationship Id="rId232" Type="http://schemas.openxmlformats.org/officeDocument/2006/relationships/hyperlink" Target="http://www.westlaw.com/Find/Default.wl?rs=dfa1.0&amp;vr=2.0&amp;DB=999&amp;FindType=Y&amp;SerialNum=1991046095" TargetMode="External"/><Relationship Id="rId233" Type="http://schemas.openxmlformats.org/officeDocument/2006/relationships/hyperlink" Target="http://www.westlaw.com/Find/Default.wl?rs=dfa1.0&amp;vr=2.0&amp;DB=999&amp;FindType=Y&amp;SerialNum=1991051229" TargetMode="External"/><Relationship Id="rId234" Type="http://schemas.openxmlformats.org/officeDocument/2006/relationships/hyperlink" Target="http://www.westlaw.com/Find/Default.wl?rs=dfa1.0&amp;vr=2.0&amp;DB=345&amp;FindType=Y&amp;SerialNum=1991165393" TargetMode="External"/><Relationship Id="rId235" Type="http://schemas.openxmlformats.org/officeDocument/2006/relationships/hyperlink" Target="http://www.westlaw.com/Find/Default.wl?rs=dfa1.0&amp;vr=2.0&amp;DB=345&amp;FindType=Y&amp;SerialNum=1991126680" TargetMode="External"/><Relationship Id="rId236" Type="http://schemas.openxmlformats.org/officeDocument/2006/relationships/hyperlink" Target="http://www.westlaw.com/Find/Default.wl?rs=dfa1.0&amp;vr=2.0&amp;DB=999&amp;FindType=Y&amp;SerialNum=1991042227" TargetMode="External"/><Relationship Id="rId237" Type="http://schemas.openxmlformats.org/officeDocument/2006/relationships/hyperlink" Target="http://www.westlaw.com/Find/Default.wl?rs=dfa1.0&amp;vr=2.0&amp;DB=345&amp;FindType=Y&amp;SerialNum=1991142885" TargetMode="External"/><Relationship Id="rId238" Type="http://schemas.openxmlformats.org/officeDocument/2006/relationships/hyperlink" Target="http://www.westlaw.com/Find/Default.wl?rs=dfa1.0&amp;vr=2.0&amp;DB=344&amp;FindType=Y&amp;SerialNum=1992191388" TargetMode="External"/><Relationship Id="rId239" Type="http://schemas.openxmlformats.org/officeDocument/2006/relationships/hyperlink" Target="http://www.westlaw.com/Find/Default.wl?rs=dfa1.0&amp;vr=2.0&amp;DB=345&amp;FindType=Y&amp;SerialNum=1991037371" TargetMode="External"/><Relationship Id="rId50" Type="http://schemas.openxmlformats.org/officeDocument/2006/relationships/hyperlink" Target="http://www.westlaw.com/Find/Default.wl?rs=dfa1.0&amp;vr=2.0&amp;DB=350&amp;FindType=Y&amp;SerialNum=1991145506" TargetMode="External"/><Relationship Id="rId51" Type="http://schemas.openxmlformats.org/officeDocument/2006/relationships/hyperlink" Target="http://www.westlaw.com/Find/Default.wl?rs=dfa1.0&amp;vr=2.0&amp;DB=350&amp;FindType=Y&amp;SerialNum=1991144215" TargetMode="External"/><Relationship Id="rId52" Type="http://schemas.openxmlformats.org/officeDocument/2006/relationships/hyperlink" Target="http://www.westlaw.com/Find/Default.wl?rs=dfa1.0&amp;vr=2.0&amp;DB=350&amp;FindType=Y&amp;SerialNum=1991141499" TargetMode="External"/><Relationship Id="rId53" Type="http://schemas.openxmlformats.org/officeDocument/2006/relationships/hyperlink" Target="http://www.westlaw.com/Find/Default.wl?rs=dfa1.0&amp;vr=2.0&amp;DB=350&amp;FindType=Y&amp;SerialNum=1991142072" TargetMode="External"/><Relationship Id="rId54" Type="http://schemas.openxmlformats.org/officeDocument/2006/relationships/hyperlink" Target="http://www.westlaw.com/Find/Default.wl?rs=dfa1.0&amp;vr=2.0&amp;DB=350&amp;FindType=Y&amp;SerialNum=1991143354" TargetMode="External"/><Relationship Id="rId55" Type="http://schemas.openxmlformats.org/officeDocument/2006/relationships/hyperlink" Target="http://www.westlaw.com/Find/Default.wl?rs=dfa1.0&amp;vr=2.0&amp;DB=350&amp;FindType=Y&amp;SerialNum=1991141490" TargetMode="External"/><Relationship Id="rId56" Type="http://schemas.openxmlformats.org/officeDocument/2006/relationships/hyperlink" Target="http://www.westlaw.com/Find/Default.wl?rs=dfa1.0&amp;vr=2.0&amp;DB=350&amp;FindType=Y&amp;SerialNum=1991138554" TargetMode="External"/><Relationship Id="rId57" Type="http://schemas.openxmlformats.org/officeDocument/2006/relationships/hyperlink" Target="http://www.westlaw.com/Find/Default.wl?rs=dfa1.0&amp;vr=2.0&amp;DB=350&amp;FindType=Y&amp;SerialNum=1991140225" TargetMode="External"/><Relationship Id="rId58" Type="http://schemas.openxmlformats.org/officeDocument/2006/relationships/hyperlink" Target="http://www.westlaw.com/Find/Default.wl?rs=dfa1.0&amp;vr=2.0&amp;DB=350&amp;FindType=Y&amp;SerialNum=1991137338" TargetMode="External"/><Relationship Id="rId59" Type="http://schemas.openxmlformats.org/officeDocument/2006/relationships/hyperlink" Target="http://www.westlaw.com/Find/Default.wl?rs=dfa1.0&amp;vr=2.0&amp;DB=350&amp;FindType=Y&amp;SerialNum=1991133696" TargetMode="External"/><Relationship Id="rId150" Type="http://schemas.openxmlformats.org/officeDocument/2006/relationships/hyperlink" Target="http://www.westlaw.com/Find/Default.wl?rs=dfa1.0&amp;vr=2.0&amp;DB=350&amp;FindType=Y&amp;SerialNum=1990153150" TargetMode="External"/><Relationship Id="rId151" Type="http://schemas.openxmlformats.org/officeDocument/2006/relationships/hyperlink" Target="http://www.westlaw.com/Find/Default.wl?rs=dfa1.0&amp;vr=2.0&amp;DB=350&amp;FindType=Y&amp;SerialNum=1990150719" TargetMode="External"/><Relationship Id="rId152" Type="http://schemas.openxmlformats.org/officeDocument/2006/relationships/hyperlink" Target="http://www.westlaw.com/Find/Default.wl?rs=dfa1.0&amp;vr=2.0&amp;DB=350&amp;FindType=Y&amp;SerialNum=1990151059" TargetMode="External"/><Relationship Id="rId153" Type="http://schemas.openxmlformats.org/officeDocument/2006/relationships/hyperlink" Target="http://www.westlaw.com/Find/Default.wl?rs=dfa1.0&amp;vr=2.0&amp;DB=350&amp;FindType=Y&amp;SerialNum=1990148825" TargetMode="External"/><Relationship Id="rId154" Type="http://schemas.openxmlformats.org/officeDocument/2006/relationships/hyperlink" Target="http://www.westlaw.com/Find/Default.wl?rs=dfa1.0&amp;vr=2.0&amp;DB=350&amp;FindType=Y&amp;SerialNum=1990150774" TargetMode="External"/><Relationship Id="rId155" Type="http://schemas.openxmlformats.org/officeDocument/2006/relationships/hyperlink" Target="http://www.westlaw.com/Find/Default.wl?rs=dfa1.0&amp;vr=2.0&amp;DB=350&amp;FindType=Y&amp;SerialNum=1990146630" TargetMode="External"/><Relationship Id="rId156" Type="http://schemas.openxmlformats.org/officeDocument/2006/relationships/hyperlink" Target="http://www.westlaw.com/Find/Default.wl?rs=dfa1.0&amp;vr=2.0&amp;DB=350&amp;FindType=Y&amp;SerialNum=1990140931" TargetMode="External"/><Relationship Id="rId157" Type="http://schemas.openxmlformats.org/officeDocument/2006/relationships/hyperlink" Target="http://www.westlaw.com/Find/Default.wl?rs=dfa1.0&amp;vr=2.0&amp;DB=350&amp;FindType=Y&amp;SerialNum=1990140336" TargetMode="External"/><Relationship Id="rId158" Type="http://schemas.openxmlformats.org/officeDocument/2006/relationships/hyperlink" Target="http://www.westlaw.com/Find/Default.wl?rs=dfa1.0&amp;vr=2.0&amp;DB=345&amp;FindType=Y&amp;SerialNum=1991176511" TargetMode="External"/><Relationship Id="rId159" Type="http://schemas.openxmlformats.org/officeDocument/2006/relationships/hyperlink" Target="http://www.westlaw.com/Find/Default.wl?rs=dfa1.0&amp;vr=2.0&amp;DB=345&amp;FindType=Y&amp;SerialNum=1991165529" TargetMode="External"/><Relationship Id="rId240" Type="http://schemas.openxmlformats.org/officeDocument/2006/relationships/hyperlink" Target="http://www.westlaw.com/Find/Default.wl?rs=dfa1.0&amp;vr=2.0&amp;DB=345&amp;FindType=Y&amp;SerialNum=1991158447" TargetMode="External"/><Relationship Id="rId241" Type="http://schemas.openxmlformats.org/officeDocument/2006/relationships/hyperlink" Target="http://www.westlaw.com/Find/Default.wl?rs=dfa1.0&amp;vr=2.0&amp;DB=345&amp;FindType=Y&amp;SerialNum=1991042116" TargetMode="External"/><Relationship Id="rId242" Type="http://schemas.openxmlformats.org/officeDocument/2006/relationships/hyperlink" Target="http://www.westlaw.com/Find/Default.wl?rs=dfa1.0&amp;vr=2.0&amp;DB=345&amp;FindType=Y&amp;SerialNum=1991034682" TargetMode="External"/><Relationship Id="rId243" Type="http://schemas.openxmlformats.org/officeDocument/2006/relationships/hyperlink" Target="http://www.westlaw.com/Find/Default.wl?rs=dfa1.0&amp;vr=2.0&amp;DB=345&amp;FindType=Y&amp;SerialNum=1991040055" TargetMode="External"/><Relationship Id="rId244" Type="http://schemas.openxmlformats.org/officeDocument/2006/relationships/hyperlink" Target="http://www.westlaw.com/Find/Default.wl?rs=dfa1.0&amp;vr=2.0&amp;DB=345&amp;FindType=Y&amp;SerialNum=1991028985" TargetMode="External"/><Relationship Id="rId245" Type="http://schemas.openxmlformats.org/officeDocument/2006/relationships/hyperlink" Target="http://www.westlaw.com/Find/Default.wl?rs=dfa1.0&amp;vr=2.0&amp;DB=999&amp;FindType=Y&amp;SerialNum=1991030931" TargetMode="External"/><Relationship Id="rId246" Type="http://schemas.openxmlformats.org/officeDocument/2006/relationships/hyperlink" Target="http://www.westlaw.com/Find/Default.wl?rs=dfa1.0&amp;vr=2.0&amp;DB=345&amp;FindType=Y&amp;SerialNum=1991026578" TargetMode="External"/><Relationship Id="rId247" Type="http://schemas.openxmlformats.org/officeDocument/2006/relationships/hyperlink" Target="http://www.westlaw.com/Find/Default.wl?rs=dfa1.0&amp;vr=2.0&amp;DB=345&amp;FindType=Y&amp;SerialNum=1991026819" TargetMode="External"/><Relationship Id="rId248" Type="http://schemas.openxmlformats.org/officeDocument/2006/relationships/hyperlink" Target="http://www.westlaw.com/Find/Default.wl?rs=dfa1.0&amp;vr=2.0&amp;DB=999&amp;FindType=Y&amp;SerialNum=1995154205" TargetMode="External"/><Relationship Id="rId249" Type="http://schemas.openxmlformats.org/officeDocument/2006/relationships/hyperlink" Target="http://www.westlaw.com/Find/Default.wl?rs=dfa1.0&amp;vr=2.0&amp;DB=345&amp;FindType=Y&amp;SerialNum=1991030227" TargetMode="External"/><Relationship Id="rId60" Type="http://schemas.openxmlformats.org/officeDocument/2006/relationships/hyperlink" Target="http://www.westlaw.com/Find/Default.wl?rs=dfa1.0&amp;vr=2.0&amp;DB=350&amp;FindType=Y&amp;SerialNum=1991134611" TargetMode="External"/><Relationship Id="rId61" Type="http://schemas.openxmlformats.org/officeDocument/2006/relationships/hyperlink" Target="http://www.westlaw.com/Find/Default.wl?rs=dfa1.0&amp;vr=2.0&amp;DB=350&amp;FindType=Y&amp;SerialNum=1991204050" TargetMode="External"/><Relationship Id="rId62" Type="http://schemas.openxmlformats.org/officeDocument/2006/relationships/hyperlink" Target="http://www.westlaw.com/Find/Default.wl?rs=dfa1.0&amp;vr=2.0&amp;DB=350&amp;FindType=Y&amp;SerialNum=1992078059" TargetMode="External"/><Relationship Id="rId63" Type="http://schemas.openxmlformats.org/officeDocument/2006/relationships/hyperlink" Target="http://www.westlaw.com/Find/Default.wl?rs=dfa1.0&amp;vr=2.0&amp;DB=350&amp;FindType=Y&amp;SerialNum=1991130554" TargetMode="External"/><Relationship Id="rId64" Type="http://schemas.openxmlformats.org/officeDocument/2006/relationships/hyperlink" Target="http://www.westlaw.com/Find/Default.wl?rs=dfa1.0&amp;vr=2.0&amp;DB=350&amp;FindType=Y&amp;SerialNum=1991129710" TargetMode="External"/><Relationship Id="rId65" Type="http://schemas.openxmlformats.org/officeDocument/2006/relationships/hyperlink" Target="http://www.westlaw.com/Find/Default.wl?rs=dfa1.0&amp;vr=2.0&amp;DB=350&amp;FindType=Y&amp;SerialNum=1991128515" TargetMode="External"/><Relationship Id="rId66" Type="http://schemas.openxmlformats.org/officeDocument/2006/relationships/hyperlink" Target="http://www.westlaw.com/Find/Default.wl?rs=dfa1.0&amp;vr=2.0&amp;DB=350&amp;FindType=Y&amp;SerialNum=1991127669" TargetMode="External"/><Relationship Id="rId67" Type="http://schemas.openxmlformats.org/officeDocument/2006/relationships/hyperlink" Target="http://www.westlaw.com/Find/Default.wl?rs=dfa1.0&amp;vr=2.0&amp;DB=350&amp;FindType=Y&amp;SerialNum=1991124923" TargetMode="External"/><Relationship Id="rId68" Type="http://schemas.openxmlformats.org/officeDocument/2006/relationships/hyperlink" Target="http://www.westlaw.com/Find/Default.wl?rs=dfa1.0&amp;vr=2.0&amp;DB=350&amp;FindType=Y&amp;SerialNum=1991125838" TargetMode="External"/><Relationship Id="rId69" Type="http://schemas.openxmlformats.org/officeDocument/2006/relationships/hyperlink" Target="http://www.westlaw.com/Find/Default.wl?rs=dfa1.0&amp;vr=2.0&amp;DB=350&amp;FindType=Y&amp;SerialNum=1991124694" TargetMode="External"/><Relationship Id="rId160" Type="http://schemas.openxmlformats.org/officeDocument/2006/relationships/hyperlink" Target="http://www.westlaw.com/Find/Default.wl?rs=dfa1.0&amp;vr=2.0&amp;DB=345&amp;FindType=Y&amp;SerialNum=1991177736" TargetMode="External"/><Relationship Id="rId161" Type="http://schemas.openxmlformats.org/officeDocument/2006/relationships/hyperlink" Target="http://www.westlaw.com/Find/Default.wl?rs=dfa1.0&amp;vr=2.0&amp;DB=345&amp;FindType=Y&amp;SerialNum=1991163992" TargetMode="External"/><Relationship Id="rId162" Type="http://schemas.openxmlformats.org/officeDocument/2006/relationships/hyperlink" Target="http://www.westlaw.com/Find/Default.wl?rs=dfa1.0&amp;vr=2.0&amp;DB=345&amp;FindType=Y&amp;SerialNum=1991162322" TargetMode="External"/><Relationship Id="rId163" Type="http://schemas.openxmlformats.org/officeDocument/2006/relationships/hyperlink" Target="http://www.westlaw.com/Find/Default.wl?rs=dfa1.0&amp;vr=2.0&amp;DB=345&amp;FindType=Y&amp;SerialNum=1991165987" TargetMode="External"/><Relationship Id="rId164" Type="http://schemas.openxmlformats.org/officeDocument/2006/relationships/hyperlink" Target="http://www.westlaw.com/Find/Default.wl?rs=dfa1.0&amp;vr=2.0&amp;DB=345&amp;FindType=Y&amp;SerialNum=1991156638" TargetMode="External"/><Relationship Id="rId165" Type="http://schemas.openxmlformats.org/officeDocument/2006/relationships/hyperlink" Target="http://www.westlaw.com/Find/Default.wl?rs=dfa1.0&amp;vr=2.0&amp;DB=345&amp;FindType=Y&amp;SerialNum=1991155682" TargetMode="External"/><Relationship Id="rId166" Type="http://schemas.openxmlformats.org/officeDocument/2006/relationships/hyperlink" Target="http://www.westlaw.com/Find/Default.wl?rs=dfa1.0&amp;vr=2.0&amp;DB=345&amp;FindType=Y&amp;SerialNum=1991163892" TargetMode="External"/><Relationship Id="rId167" Type="http://schemas.openxmlformats.org/officeDocument/2006/relationships/hyperlink" Target="http://www.westlaw.com/Find/Default.wl?rs=dfa1.0&amp;vr=2.0&amp;DB=999&amp;FindType=Y&amp;SerialNum=1991154651" TargetMode="External"/><Relationship Id="rId168" Type="http://schemas.openxmlformats.org/officeDocument/2006/relationships/hyperlink" Target="http://www.westlaw.com/Find/Default.wl?rs=dfa1.0&amp;vr=2.0&amp;DB=345&amp;FindType=Y&amp;SerialNum=1991155300" TargetMode="External"/><Relationship Id="rId169" Type="http://schemas.openxmlformats.org/officeDocument/2006/relationships/hyperlink" Target="http://www.westlaw.com/Find/Default.wl?rs=dfa1.0&amp;vr=2.0&amp;DB=345&amp;FindType=Y&amp;SerialNum=1991176461" TargetMode="External"/><Relationship Id="rId250" Type="http://schemas.openxmlformats.org/officeDocument/2006/relationships/hyperlink" Target="http://www.westlaw.com/Find/Default.wl?rs=dfa1.0&amp;vr=2.0&amp;DB=345&amp;FindType=Y&amp;SerialNum=1991033102" TargetMode="External"/><Relationship Id="rId251" Type="http://schemas.openxmlformats.org/officeDocument/2006/relationships/hyperlink" Target="http://www.westlaw.com/Find/Default.wl?rs=dfa1.0&amp;vr=2.0&amp;DB=345&amp;FindType=Y&amp;SerialNum=1991021412" TargetMode="External"/><Relationship Id="rId252" Type="http://schemas.openxmlformats.org/officeDocument/2006/relationships/hyperlink" Target="http://www.westlaw.com/Find/Default.wl?rs=dfa1.0&amp;vr=2.0&amp;DB=345&amp;FindType=Y&amp;SerialNum=1991021653" TargetMode="External"/><Relationship Id="rId253" Type="http://schemas.openxmlformats.org/officeDocument/2006/relationships/hyperlink" Target="http://www.westlaw.com/Find/Default.wl?rs=dfa1.0&amp;vr=2.0&amp;DB=345&amp;FindType=Y&amp;SerialNum=1991022769" TargetMode="External"/><Relationship Id="rId254" Type="http://schemas.openxmlformats.org/officeDocument/2006/relationships/hyperlink" Target="http://www.westlaw.com/Find/Default.wl?rs=dfa1.0&amp;vr=2.0&amp;DB=345&amp;FindType=Y&amp;SerialNum=1991015724" TargetMode="External"/><Relationship Id="rId255" Type="http://schemas.openxmlformats.org/officeDocument/2006/relationships/hyperlink" Target="http://www.westlaw.com/Find/Default.wl?rs=dfa1.0&amp;vr=2.0&amp;DB=345&amp;FindType=Y&amp;SerialNum=1992045024" TargetMode="External"/><Relationship Id="rId256" Type="http://schemas.openxmlformats.org/officeDocument/2006/relationships/hyperlink" Target="http://www.westlaw.com/Find/Default.wl?rs=dfa1.0&amp;vr=2.0&amp;DB=345&amp;FindType=Y&amp;SerialNum=1991018560" TargetMode="External"/><Relationship Id="rId257" Type="http://schemas.openxmlformats.org/officeDocument/2006/relationships/hyperlink" Target="http://www.westlaw.com/Find/Default.wl?rs=dfa1.0&amp;vr=2.0&amp;DB=345&amp;FindType=Y&amp;SerialNum=1991017139" TargetMode="External"/><Relationship Id="rId258" Type="http://schemas.openxmlformats.org/officeDocument/2006/relationships/hyperlink" Target="http://www.westlaw.com/Find/Default.wl?rs=dfa1.0&amp;vr=2.0&amp;DB=999&amp;FindType=Y&amp;SerialNum=1990177632" TargetMode="External"/><Relationship Id="rId259" Type="http://schemas.openxmlformats.org/officeDocument/2006/relationships/hyperlink" Target="http://www.westlaw.com/Find/Default.wl?rs=dfa1.0&amp;vr=2.0&amp;DB=999&amp;FindType=Y&amp;SerialNum=1990178730" TargetMode="External"/><Relationship Id="rId100" Type="http://schemas.openxmlformats.org/officeDocument/2006/relationships/hyperlink" Target="http://www.westlaw.com/Find/Default.wl?rs=dfa1.0&amp;vr=2.0&amp;DB=350&amp;FindType=Y&amp;SerialNum=1991072940" TargetMode="External"/><Relationship Id="rId101" Type="http://schemas.openxmlformats.org/officeDocument/2006/relationships/hyperlink" Target="http://www.westlaw.com/Find/Default.wl?rs=dfa1.0&amp;vr=2.0&amp;DB=350&amp;FindType=Y&amp;SerialNum=1991062042" TargetMode="External"/><Relationship Id="rId102" Type="http://schemas.openxmlformats.org/officeDocument/2006/relationships/hyperlink" Target="http://www.westlaw.com/Find/Default.wl?rs=dfa1.0&amp;vr=2.0&amp;DB=350&amp;FindType=Y&amp;SerialNum=1991057399" TargetMode="External"/><Relationship Id="rId103" Type="http://schemas.openxmlformats.org/officeDocument/2006/relationships/hyperlink" Target="http://www.westlaw.com/Find/Default.wl?rs=dfa1.0&amp;vr=2.0&amp;DB=350&amp;FindType=Y&amp;SerialNum=1991056153" TargetMode="External"/><Relationship Id="rId104" Type="http://schemas.openxmlformats.org/officeDocument/2006/relationships/hyperlink" Target="http://www.westlaw.com/Find/Default.wl?rs=dfa1.0&amp;vr=2.0&amp;DB=350&amp;FindType=Y&amp;SerialNum=1991056234" TargetMode="External"/><Relationship Id="rId105" Type="http://schemas.openxmlformats.org/officeDocument/2006/relationships/hyperlink" Target="http://www.westlaw.com/Find/Default.wl?rs=dfa1.0&amp;vr=2.0&amp;DB=350&amp;FindType=Y&amp;SerialNum=1991054760" TargetMode="External"/></Relationships>
</file>

<file path=xl/worksheets/_rels/sheet25.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91207148" TargetMode="External"/><Relationship Id="rId107" Type="http://schemas.openxmlformats.org/officeDocument/2006/relationships/hyperlink" Target="http://www.westlaw.com/Find/Default.wl?rs=dfa1.0&amp;vr=2.0&amp;DB=350&amp;FindType=Y&amp;SerialNum=1991198916" TargetMode="External"/><Relationship Id="rId108" Type="http://schemas.openxmlformats.org/officeDocument/2006/relationships/hyperlink" Target="http://www.westlaw.com/Find/Default.wl?rs=dfa1.0&amp;vr=2.0&amp;DB=350&amp;FindType=Y&amp;SerialNum=1991196843" TargetMode="External"/><Relationship Id="rId109" Type="http://schemas.openxmlformats.org/officeDocument/2006/relationships/hyperlink" Target="http://www.westlaw.com/Find/Default.wl?rs=dfa1.0&amp;vr=2.0&amp;DB=350&amp;FindType=Y&amp;SerialNum=1991196235" TargetMode="External"/><Relationship Id="rId70" Type="http://schemas.openxmlformats.org/officeDocument/2006/relationships/hyperlink" Target="http://www.westlaw.com/Find/Default.wl?rs=dfa1.0&amp;vr=2.0&amp;DB=350&amp;FindType=Y&amp;SerialNum=1992069590" TargetMode="External"/><Relationship Id="rId71" Type="http://schemas.openxmlformats.org/officeDocument/2006/relationships/hyperlink" Target="http://www.westlaw.com/Find/Default.wl?rs=dfa1.0&amp;vr=2.0&amp;DB=350&amp;FindType=Y&amp;SerialNum=1992056856" TargetMode="External"/><Relationship Id="rId72" Type="http://schemas.openxmlformats.org/officeDocument/2006/relationships/hyperlink" Target="http://www.westlaw.com/Find/Default.wl?rs=dfa1.0&amp;vr=2.0&amp;DB=350&amp;FindType=Y&amp;SerialNum=1992067191" TargetMode="External"/><Relationship Id="rId73" Type="http://schemas.openxmlformats.org/officeDocument/2006/relationships/hyperlink" Target="http://www.westlaw.com/Find/Default.wl?rs=dfa1.0&amp;vr=2.0&amp;DB=350&amp;FindType=Y&amp;SerialNum=1992063434" TargetMode="External"/><Relationship Id="rId74" Type="http://schemas.openxmlformats.org/officeDocument/2006/relationships/hyperlink" Target="http://www.westlaw.com/Find/Default.wl?rs=dfa1.0&amp;vr=2.0&amp;DB=350&amp;FindType=Y&amp;SerialNum=1992061227" TargetMode="External"/><Relationship Id="rId75" Type="http://schemas.openxmlformats.org/officeDocument/2006/relationships/hyperlink" Target="http://www.westlaw.com/Find/Default.wl?rs=dfa1.0&amp;vr=2.0&amp;DB=350&amp;FindType=Y&amp;SerialNum=1992062486" TargetMode="External"/><Relationship Id="rId76" Type="http://schemas.openxmlformats.org/officeDocument/2006/relationships/hyperlink" Target="http://www.westlaw.com/Find/Default.wl?rs=dfa1.0&amp;vr=2.0&amp;DB=350&amp;FindType=Y&amp;SerialNum=1992068194" TargetMode="External"/><Relationship Id="rId77" Type="http://schemas.openxmlformats.org/officeDocument/2006/relationships/hyperlink" Target="http://www.westlaw.com/Find/Default.wl?rs=dfa1.0&amp;vr=2.0&amp;DB=350&amp;FindType=Y&amp;SerialNum=1992060474" TargetMode="External"/><Relationship Id="rId78" Type="http://schemas.openxmlformats.org/officeDocument/2006/relationships/hyperlink" Target="http://www.westlaw.com/Find/Default.wl?rs=dfa1.0&amp;vr=2.0&amp;DB=350&amp;FindType=Y&amp;SerialNum=1992058544" TargetMode="External"/><Relationship Id="rId79" Type="http://schemas.openxmlformats.org/officeDocument/2006/relationships/hyperlink" Target="http://www.westlaw.com/Find/Default.wl?rs=dfa1.0&amp;vr=2.0&amp;DB=350&amp;FindType=Y&amp;SerialNum=1992055149" TargetMode="External"/><Relationship Id="rId170" Type="http://schemas.openxmlformats.org/officeDocument/2006/relationships/hyperlink" Target="http://www.westlaw.com/Find/Default.wl?rs=dfa1.0&amp;vr=2.0&amp;DB=164&amp;FindType=Y&amp;SerialNum=1992131023" TargetMode="External"/><Relationship Id="rId171" Type="http://schemas.openxmlformats.org/officeDocument/2006/relationships/hyperlink" Target="http://www.westlaw.com/Find/Default.wl?rs=dfa1.0&amp;vr=2.0&amp;DB=345&amp;FindType=Y&amp;SerialNum=1992131948" TargetMode="External"/><Relationship Id="rId172" Type="http://schemas.openxmlformats.org/officeDocument/2006/relationships/hyperlink" Target="http://www.westlaw.com/Find/Default.wl?rs=dfa1.0&amp;vr=2.0&amp;DB=999&amp;FindType=Y&amp;SerialNum=1992125831" TargetMode="External"/><Relationship Id="rId173" Type="http://schemas.openxmlformats.org/officeDocument/2006/relationships/hyperlink" Target="http://www.westlaw.com/Find/Default.wl?rs=dfa1.0&amp;vr=2.0&amp;DB=345&amp;FindType=Y&amp;SerialNum=1992121344" TargetMode="External"/><Relationship Id="rId174" Type="http://schemas.openxmlformats.org/officeDocument/2006/relationships/hyperlink" Target="http://www.westlaw.com/Find/Default.wl?rs=dfa1.0&amp;vr=2.0&amp;DB=345&amp;FindType=Y&amp;SerialNum=1992117633" TargetMode="External"/><Relationship Id="rId175" Type="http://schemas.openxmlformats.org/officeDocument/2006/relationships/hyperlink" Target="http://www.westlaw.com/Find/Default.wl?rs=dfa1.0&amp;vr=2.0&amp;DB=345&amp;FindType=Y&amp;SerialNum=1992148722" TargetMode="External"/><Relationship Id="rId176" Type="http://schemas.openxmlformats.org/officeDocument/2006/relationships/hyperlink" Target="http://www.westlaw.com/Find/Default.wl?rs=dfa1.0&amp;vr=2.0&amp;DB=345&amp;FindType=Y&amp;SerialNum=1992115773" TargetMode="External"/><Relationship Id="rId177" Type="http://schemas.openxmlformats.org/officeDocument/2006/relationships/hyperlink" Target="http://www.westlaw.com/Find/Default.wl?rs=dfa1.0&amp;vr=2.0&amp;DB=345&amp;FindType=Y&amp;SerialNum=1992172854" TargetMode="External"/><Relationship Id="rId178" Type="http://schemas.openxmlformats.org/officeDocument/2006/relationships/hyperlink" Target="http://www.westlaw.com/Find/Default.wl?rs=dfa1.0&amp;vr=2.0&amp;DB=164&amp;FindType=Y&amp;SerialNum=1992112322" TargetMode="External"/><Relationship Id="rId179" Type="http://schemas.openxmlformats.org/officeDocument/2006/relationships/hyperlink" Target="http://www.westlaw.com/Find/Default.wl?rs=dfa1.0&amp;vr=2.0&amp;DB=999&amp;FindType=Y&amp;SerialNum=1992143951" TargetMode="External"/><Relationship Id="rId260" Type="http://schemas.openxmlformats.org/officeDocument/2006/relationships/hyperlink" Target="http://www.westlaw.com/Find/Default.wl?rs=dfa1.0&amp;vr=2.0&amp;DB=345&amp;FindType=Y&amp;SerialNum=1991188091" TargetMode="External"/><Relationship Id="rId10" Type="http://schemas.openxmlformats.org/officeDocument/2006/relationships/hyperlink" Target="http://www.westlaw.com/Find/Default.wl?rs=dfa1.0&amp;vr=2.0&amp;DB=350&amp;FindType=Y&amp;SerialNum=1992154934" TargetMode="External"/><Relationship Id="rId11" Type="http://schemas.openxmlformats.org/officeDocument/2006/relationships/hyperlink" Target="http://www.westlaw.com/Find/Default.wl?rs=dfa1.0&amp;vr=2.0&amp;DB=350&amp;FindType=Y&amp;SerialNum=1992155401" TargetMode="External"/><Relationship Id="rId12" Type="http://schemas.openxmlformats.org/officeDocument/2006/relationships/hyperlink" Target="http://www.westlaw.com/Find/Default.wl?rs=dfa1.0&amp;vr=2.0&amp;DB=350&amp;FindType=Y&amp;SerialNum=1992153169" TargetMode="External"/><Relationship Id="rId13" Type="http://schemas.openxmlformats.org/officeDocument/2006/relationships/hyperlink" Target="http://www.westlaw.com/Find/Default.wl?rs=dfa1.0&amp;vr=2.0&amp;DB=350&amp;FindType=Y&amp;SerialNum=1992153426" TargetMode="External"/><Relationship Id="rId14" Type="http://schemas.openxmlformats.org/officeDocument/2006/relationships/hyperlink" Target="http://www.westlaw.com/Find/Default.wl?rs=dfa1.0&amp;vr=2.0&amp;DB=350&amp;FindType=Y&amp;SerialNum=1992152725" TargetMode="External"/><Relationship Id="rId15" Type="http://schemas.openxmlformats.org/officeDocument/2006/relationships/hyperlink" Target="http://www.westlaw.com/Find/Default.wl?rs=dfa1.0&amp;vr=2.0&amp;DB=350&amp;FindType=Y&amp;SerialNum=1992151949" TargetMode="External"/><Relationship Id="rId16" Type="http://schemas.openxmlformats.org/officeDocument/2006/relationships/hyperlink" Target="http://www.westlaw.com/Find/Default.wl?rs=dfa1.0&amp;vr=2.0&amp;DB=350&amp;FindType=Y&amp;SerialNum=1992152758" TargetMode="External"/><Relationship Id="rId17" Type="http://schemas.openxmlformats.org/officeDocument/2006/relationships/hyperlink" Target="http://www.westlaw.com/Find/Default.wl?rs=dfa1.0&amp;vr=2.0&amp;DB=350&amp;FindType=Y&amp;SerialNum=1992151614" TargetMode="External"/><Relationship Id="rId18" Type="http://schemas.openxmlformats.org/officeDocument/2006/relationships/hyperlink" Target="http://www.westlaw.com/Find/Default.wl?rs=dfa1.0&amp;vr=2.0&amp;DB=350&amp;FindType=Y&amp;SerialNum=1992151671" TargetMode="External"/><Relationship Id="rId19" Type="http://schemas.openxmlformats.org/officeDocument/2006/relationships/hyperlink" Target="http://www.westlaw.com/Find/Default.wl?rs=dfa1.0&amp;vr=2.0&amp;DB=350&amp;FindType=Y&amp;SerialNum=1992151853" TargetMode="External"/><Relationship Id="rId261" Type="http://schemas.openxmlformats.org/officeDocument/2006/relationships/hyperlink" Target="http://www.westlaw.com/Find/Default.wl?rs=dfa1.0&amp;vr=2.0&amp;DB=345&amp;FindType=Y&amp;SerialNum=1991184095" TargetMode="External"/><Relationship Id="rId262" Type="http://schemas.openxmlformats.org/officeDocument/2006/relationships/hyperlink" Target="http://www.westlaw.com/Find/Default.wl?rs=dfa1.0&amp;vr=2.0&amp;DB=345&amp;FindType=Y&amp;SerialNum=1991202242" TargetMode="External"/><Relationship Id="rId263" Type="http://schemas.openxmlformats.org/officeDocument/2006/relationships/hyperlink" Target="http://www.westlaw.com/Find/Default.wl?rs=dfa1.0&amp;vr=2.0&amp;DB=345&amp;FindType=Y&amp;SerialNum=1993138976" TargetMode="External"/><Relationship Id="rId264" Type="http://schemas.openxmlformats.org/officeDocument/2006/relationships/hyperlink" Target="http://www.westlaw.com/Find/Default.wl?rs=dfa1.0&amp;vr=2.0&amp;DB=345&amp;FindType=Y&amp;SerialNum=1991179234" TargetMode="External"/><Relationship Id="rId110" Type="http://schemas.openxmlformats.org/officeDocument/2006/relationships/hyperlink" Target="http://www.westlaw.com/Find/Default.wl?rs=dfa1.0&amp;vr=2.0&amp;DB=350&amp;FindType=Y&amp;SerialNum=1991195343" TargetMode="External"/><Relationship Id="rId111" Type="http://schemas.openxmlformats.org/officeDocument/2006/relationships/hyperlink" Target="http://www.westlaw.com/Find/Default.wl?rs=dfa1.0&amp;vr=2.0&amp;DB=350&amp;FindType=Y&amp;SerialNum=1991194410" TargetMode="External"/><Relationship Id="rId112" Type="http://schemas.openxmlformats.org/officeDocument/2006/relationships/hyperlink" Target="http://www.westlaw.com/Find/Default.wl?rs=dfa1.0&amp;vr=2.0&amp;DB=350&amp;FindType=Y&amp;SerialNum=1991191751" TargetMode="External"/><Relationship Id="rId113" Type="http://schemas.openxmlformats.org/officeDocument/2006/relationships/hyperlink" Target="http://www.westlaw.com/Find/Default.wl?rs=dfa1.0&amp;vr=2.0&amp;DB=350&amp;FindType=Y&amp;SerialNum=1991190328" TargetMode="External"/><Relationship Id="rId114" Type="http://schemas.openxmlformats.org/officeDocument/2006/relationships/hyperlink" Target="http://www.westlaw.com/Find/Default.wl?rs=dfa1.0&amp;vr=2.0&amp;DB=350&amp;FindType=Y&amp;SerialNum=1991188705" TargetMode="External"/><Relationship Id="rId115" Type="http://schemas.openxmlformats.org/officeDocument/2006/relationships/hyperlink" Target="http://www.westlaw.com/Find/Default.wl?rs=dfa1.0&amp;vr=2.0&amp;DB=350&amp;FindType=Y&amp;SerialNum=1991182724" TargetMode="External"/><Relationship Id="rId116" Type="http://schemas.openxmlformats.org/officeDocument/2006/relationships/hyperlink" Target="http://www.westlaw.com/Find/Default.wl?rs=dfa1.0&amp;vr=2.0&amp;DB=350&amp;FindType=Y&amp;SerialNum=1991179929" TargetMode="External"/><Relationship Id="rId117" Type="http://schemas.openxmlformats.org/officeDocument/2006/relationships/hyperlink" Target="http://www.westlaw.com/Find/Default.wl?rs=dfa1.0&amp;vr=2.0&amp;DB=350&amp;FindType=Y&amp;SerialNum=1991181765" TargetMode="External"/><Relationship Id="rId118" Type="http://schemas.openxmlformats.org/officeDocument/2006/relationships/hyperlink" Target="http://www.westlaw.com/Find/Default.wl?rs=dfa1.0&amp;vr=2.0&amp;DB=350&amp;FindType=Y&amp;SerialNum=1991178448" TargetMode="External"/><Relationship Id="rId119" Type="http://schemas.openxmlformats.org/officeDocument/2006/relationships/hyperlink" Target="http://www.westlaw.com/Find/Default.wl?rs=dfa1.0&amp;vr=2.0&amp;DB=350&amp;FindType=Y&amp;SerialNum=1991176403" TargetMode="External"/><Relationship Id="rId200" Type="http://schemas.openxmlformats.org/officeDocument/2006/relationships/hyperlink" Target="http://www.westlaw.com/Find/Default.wl?rs=dfa1.0&amp;vr=2.0&amp;DB=345&amp;FindType=Y&amp;SerialNum=1992093115" TargetMode="External"/><Relationship Id="rId201" Type="http://schemas.openxmlformats.org/officeDocument/2006/relationships/hyperlink" Target="http://www.westlaw.com/Find/Default.wl?rs=dfa1.0&amp;vr=2.0&amp;DB=345&amp;FindType=Y&amp;SerialNum=1992081900" TargetMode="External"/><Relationship Id="rId202" Type="http://schemas.openxmlformats.org/officeDocument/2006/relationships/hyperlink" Target="http://www.westlaw.com/Find/Default.wl?rs=dfa1.0&amp;vr=2.0&amp;DB=999&amp;FindType=Y&amp;SerialNum=1992121066" TargetMode="External"/><Relationship Id="rId203" Type="http://schemas.openxmlformats.org/officeDocument/2006/relationships/hyperlink" Target="http://www.westlaw.com/Find/Default.wl?rs=dfa1.0&amp;vr=2.0&amp;DB=345&amp;FindType=Y&amp;SerialNum=1992071737" TargetMode="External"/><Relationship Id="rId204" Type="http://schemas.openxmlformats.org/officeDocument/2006/relationships/hyperlink" Target="http://www.westlaw.com/Find/Default.wl?rs=dfa1.0&amp;vr=2.0&amp;DB=345&amp;FindType=Y&amp;SerialNum=1992083881" TargetMode="External"/><Relationship Id="rId205" Type="http://schemas.openxmlformats.org/officeDocument/2006/relationships/hyperlink" Target="http://www.westlaw.com/Find/Default.wl?rs=dfa1.0&amp;vr=2.0&amp;DB=345&amp;FindType=Y&amp;SerialNum=1992077423" TargetMode="External"/><Relationship Id="rId206" Type="http://schemas.openxmlformats.org/officeDocument/2006/relationships/hyperlink" Target="http://www.westlaw.com/Find/Default.wl?rs=dfa1.0&amp;vr=2.0&amp;DB=164&amp;FindType=Y&amp;SerialNum=1992085559" TargetMode="External"/><Relationship Id="rId207" Type="http://schemas.openxmlformats.org/officeDocument/2006/relationships/hyperlink" Target="http://www.westlaw.com/Find/Default.wl?rs=dfa1.0&amp;vr=2.0&amp;DB=345&amp;FindType=Y&amp;SerialNum=1992065654" TargetMode="External"/><Relationship Id="rId208" Type="http://schemas.openxmlformats.org/officeDocument/2006/relationships/hyperlink" Target="http://www.westlaw.com/Find/Default.wl?rs=dfa1.0&amp;vr=2.0&amp;DB=345&amp;FindType=Y&amp;SerialNum=1992060147" TargetMode="External"/><Relationship Id="rId209" Type="http://schemas.openxmlformats.org/officeDocument/2006/relationships/hyperlink" Target="http://www.westlaw.com/Find/Default.wl?rs=dfa1.0&amp;vr=2.0&amp;DB=345&amp;FindType=Y&amp;SerialNum=1992071739" TargetMode="External"/><Relationship Id="rId265" Type="http://schemas.openxmlformats.org/officeDocument/2006/relationships/hyperlink" Target="http://www.westlaw.com/Find/Default.wl?rs=dfa1.0&amp;vr=2.0&amp;DB=345&amp;FindType=Y&amp;SerialNum=1991195089" TargetMode="External"/><Relationship Id="rId266" Type="http://schemas.openxmlformats.org/officeDocument/2006/relationships/hyperlink" Target="http://www.westlaw.com/Find/Default.wl?rs=dfa1.0&amp;vr=2.0&amp;DB=345&amp;FindType=Y&amp;SerialNum=1991188083" TargetMode="External"/><Relationship Id="rId267" Type="http://schemas.openxmlformats.org/officeDocument/2006/relationships/hyperlink" Target="http://www.westlaw.com/Find/Default.wl?rs=dfa1.0&amp;vr=2.0&amp;DB=345&amp;FindType=Y&amp;SerialNum=1992077918" TargetMode="External"/><Relationship Id="rId268" Type="http://schemas.openxmlformats.org/officeDocument/2006/relationships/hyperlink" Target="http://www.westlaw.com/Find/Default.wl?rs=dfa1.0&amp;vr=2.0&amp;DB=345&amp;FindType=Y&amp;SerialNum=1991179233" TargetMode="External"/><Relationship Id="rId269" Type="http://schemas.openxmlformats.org/officeDocument/2006/relationships/hyperlink" Target="http://www.westlaw.com/Find/Default.wl?rs=dfa1.0&amp;vr=2.0&amp;DB=344&amp;FindType=Y&amp;SerialNum=1991176422" TargetMode="External"/><Relationship Id="rId1" Type="http://schemas.openxmlformats.org/officeDocument/2006/relationships/hyperlink" Target="http://www.westlaw.com/Find/Default.wl?rs=dfa1.0&amp;vr=2.0&amp;DB=780&amp;FindType=Y&amp;SerialNum=1992155795" TargetMode="External"/><Relationship Id="rId2" Type="http://schemas.openxmlformats.org/officeDocument/2006/relationships/hyperlink" Target="http://www.westlaw.com/Find/Default.wl?rs=dfa1.0&amp;vr=2.0&amp;DB=780&amp;FindType=Y&amp;SerialNum=1992128138" TargetMode="External"/><Relationship Id="rId3" Type="http://schemas.openxmlformats.org/officeDocument/2006/relationships/hyperlink" Target="http://www.westlaw.com/Find/Default.wl?rs=dfa1.0&amp;vr=2.0&amp;DB=780&amp;FindType=Y&amp;SerialNum=1992107140" TargetMode="External"/><Relationship Id="rId4" Type="http://schemas.openxmlformats.org/officeDocument/2006/relationships/hyperlink" Target="http://www.westlaw.com/Find/Default.wl?rs=dfa1.0&amp;vr=2.0&amp;DB=780&amp;FindType=Y&amp;SerialNum=1991164688" TargetMode="External"/><Relationship Id="rId5" Type="http://schemas.openxmlformats.org/officeDocument/2006/relationships/hyperlink" Target="http://www.westlaw.com/Find/Default.wl?rs=dfa1.0&amp;vr=2.0&amp;DB=780&amp;FindType=Y&amp;SerialNum=1991178842" TargetMode="External"/><Relationship Id="rId6" Type="http://schemas.openxmlformats.org/officeDocument/2006/relationships/hyperlink" Target="http://www.westlaw.com/Find/Default.wl?rs=dfa1.0&amp;vr=2.0&amp;DB=350&amp;FindType=Y&amp;SerialNum=1992150262" TargetMode="External"/><Relationship Id="rId7" Type="http://schemas.openxmlformats.org/officeDocument/2006/relationships/hyperlink" Target="http://www.westlaw.com/Find/Default.wl?rs=dfa1.0&amp;vr=2.0&amp;DB=350&amp;FindType=Y&amp;SerialNum=1992157485" TargetMode="External"/><Relationship Id="rId8" Type="http://schemas.openxmlformats.org/officeDocument/2006/relationships/hyperlink" Target="http://www.westlaw.com/Find/Default.wl?rs=dfa1.0&amp;vr=2.0&amp;DB=350&amp;FindType=Y&amp;SerialNum=1992156581" TargetMode="External"/><Relationship Id="rId9" Type="http://schemas.openxmlformats.org/officeDocument/2006/relationships/hyperlink" Target="http://www.westlaw.com/Find/Default.wl?rs=dfa1.0&amp;vr=2.0&amp;DB=350&amp;FindType=Y&amp;SerialNum=1992147965" TargetMode="External"/><Relationship Id="rId80" Type="http://schemas.openxmlformats.org/officeDocument/2006/relationships/hyperlink" Target="http://www.westlaw.com/Find/Default.wl?rs=dfa1.0&amp;vr=2.0&amp;DB=350&amp;FindType=Y&amp;SerialNum=1992055735" TargetMode="External"/><Relationship Id="rId81" Type="http://schemas.openxmlformats.org/officeDocument/2006/relationships/hyperlink" Target="http://www.westlaw.com/Find/Default.wl?rs=dfa1.0&amp;vr=2.0&amp;DB=350&amp;FindType=Y&amp;SerialNum=1992054393" TargetMode="External"/><Relationship Id="rId82" Type="http://schemas.openxmlformats.org/officeDocument/2006/relationships/hyperlink" Target="http://www.westlaw.com/Find/Default.wl?rs=dfa1.0&amp;vr=2.0&amp;DB=350&amp;FindType=Y&amp;SerialNum=1992055008" TargetMode="External"/><Relationship Id="rId83" Type="http://schemas.openxmlformats.org/officeDocument/2006/relationships/hyperlink" Target="http://www.westlaw.com/Find/Default.wl?rs=dfa1.0&amp;vr=2.0&amp;DB=350&amp;FindType=Y&amp;SerialNum=1992052185" TargetMode="External"/><Relationship Id="rId84" Type="http://schemas.openxmlformats.org/officeDocument/2006/relationships/hyperlink" Target="http://www.westlaw.com/Find/Default.wl?rs=dfa1.0&amp;vr=2.0&amp;DB=350&amp;FindType=Y&amp;SerialNum=1992050721" TargetMode="External"/><Relationship Id="rId85" Type="http://schemas.openxmlformats.org/officeDocument/2006/relationships/hyperlink" Target="http://www.westlaw.com/Find/Default.wl?rs=dfa1.0&amp;vr=2.0&amp;DB=350&amp;FindType=Y&amp;SerialNum=1992047126" TargetMode="External"/><Relationship Id="rId86" Type="http://schemas.openxmlformats.org/officeDocument/2006/relationships/hyperlink" Target="http://www.westlaw.com/Find/Default.wl?rs=dfa1.0&amp;vr=2.0&amp;DB=350&amp;FindType=Y&amp;SerialNum=1992037709" TargetMode="External"/><Relationship Id="rId87" Type="http://schemas.openxmlformats.org/officeDocument/2006/relationships/hyperlink" Target="http://www.westlaw.com/Find/Default.wl?rs=dfa1.0&amp;vr=2.0&amp;DB=350&amp;FindType=Y&amp;SerialNum=1992045629" TargetMode="External"/><Relationship Id="rId88" Type="http://schemas.openxmlformats.org/officeDocument/2006/relationships/hyperlink" Target="http://www.westlaw.com/Find/Default.wl?rs=dfa1.0&amp;vr=2.0&amp;DB=350&amp;FindType=Y&amp;SerialNum=1992045736" TargetMode="External"/><Relationship Id="rId89" Type="http://schemas.openxmlformats.org/officeDocument/2006/relationships/hyperlink" Target="http://www.westlaw.com/Find/Default.wl?rs=dfa1.0&amp;vr=2.0&amp;DB=350&amp;FindType=Y&amp;SerialNum=1992046380" TargetMode="External"/><Relationship Id="rId180" Type="http://schemas.openxmlformats.org/officeDocument/2006/relationships/hyperlink" Target="http://www.westlaw.com/Find/Default.wl?rs=dfa1.0&amp;vr=2.0&amp;DB=345&amp;FindType=Y&amp;SerialNum=1992111257" TargetMode="External"/><Relationship Id="rId181" Type="http://schemas.openxmlformats.org/officeDocument/2006/relationships/hyperlink" Target="http://www.westlaw.com/Find/Default.wl?rs=dfa1.0&amp;vr=2.0&amp;DB=999&amp;FindType=Y&amp;SerialNum=1992171117" TargetMode="External"/><Relationship Id="rId182" Type="http://schemas.openxmlformats.org/officeDocument/2006/relationships/hyperlink" Target="http://www.westlaw.com/Find/Default.wl?rs=dfa1.0&amp;vr=2.0&amp;DB=345&amp;FindType=Y&amp;SerialNum=1992103122" TargetMode="External"/><Relationship Id="rId183" Type="http://schemas.openxmlformats.org/officeDocument/2006/relationships/hyperlink" Target="http://www.westlaw.com/Find/Default.wl?rs=dfa1.0&amp;vr=2.0&amp;DB=345&amp;FindType=Y&amp;SerialNum=1992103798" TargetMode="External"/><Relationship Id="rId184" Type="http://schemas.openxmlformats.org/officeDocument/2006/relationships/hyperlink" Target="http://www.westlaw.com/Find/Default.wl?rs=dfa1.0&amp;vr=2.0&amp;DB=345&amp;FindType=Y&amp;SerialNum=1992114491" TargetMode="External"/><Relationship Id="rId185" Type="http://schemas.openxmlformats.org/officeDocument/2006/relationships/hyperlink" Target="http://www.westlaw.com/Find/Default.wl?rs=dfa1.0&amp;vr=2.0&amp;DB=345&amp;FindType=Y&amp;SerialNum=1992102755" TargetMode="External"/><Relationship Id="rId186" Type="http://schemas.openxmlformats.org/officeDocument/2006/relationships/hyperlink" Target="http://www.westlaw.com/Find/Default.wl?rs=dfa1.0&amp;vr=2.0&amp;DB=345&amp;FindType=Y&amp;SerialNum=1992106764" TargetMode="External"/><Relationship Id="rId187" Type="http://schemas.openxmlformats.org/officeDocument/2006/relationships/hyperlink" Target="http://www.westlaw.com/Find/Default.wl?rs=dfa1.0&amp;vr=2.0&amp;DB=345&amp;FindType=Y&amp;SerialNum=1992101446" TargetMode="External"/><Relationship Id="rId188" Type="http://schemas.openxmlformats.org/officeDocument/2006/relationships/hyperlink" Target="http://www.westlaw.com/Find/Default.wl?rs=dfa1.0&amp;vr=2.0&amp;DB=345&amp;FindType=Y&amp;SerialNum=1992133230" TargetMode="External"/><Relationship Id="rId189" Type="http://schemas.openxmlformats.org/officeDocument/2006/relationships/hyperlink" Target="http://www.westlaw.com/Find/Default.wl?rs=dfa1.0&amp;vr=2.0&amp;DB=345&amp;FindType=Y&amp;SerialNum=1992094772" TargetMode="External"/><Relationship Id="rId270" Type="http://schemas.openxmlformats.org/officeDocument/2006/relationships/hyperlink" Target="http://www.westlaw.com/Find/Default.wl?rs=dfa1.0&amp;vr=2.0&amp;DB=345&amp;FindType=Y&amp;SerialNum=1991177432" TargetMode="External"/><Relationship Id="rId20" Type="http://schemas.openxmlformats.org/officeDocument/2006/relationships/hyperlink" Target="http://www.westlaw.com/Find/Default.wl?rs=dfa1.0&amp;vr=2.0&amp;DB=350&amp;FindType=Y&amp;SerialNum=1992146051" TargetMode="External"/><Relationship Id="rId21" Type="http://schemas.openxmlformats.org/officeDocument/2006/relationships/hyperlink" Target="http://www.westlaw.com/Find/Default.wl?rs=dfa1.0&amp;vr=2.0&amp;DB=350&amp;FindType=Y&amp;SerialNum=1992144026" TargetMode="External"/><Relationship Id="rId22" Type="http://schemas.openxmlformats.org/officeDocument/2006/relationships/hyperlink" Target="http://www.westlaw.com/Find/Default.wl?rs=dfa1.0&amp;vr=2.0&amp;DB=350&amp;FindType=Y&amp;SerialNum=1992142508" TargetMode="External"/><Relationship Id="rId23" Type="http://schemas.openxmlformats.org/officeDocument/2006/relationships/hyperlink" Target="http://www.westlaw.com/Find/Default.wl?rs=dfa1.0&amp;vr=2.0&amp;DB=350&amp;FindType=Y&amp;SerialNum=1992141011" TargetMode="External"/><Relationship Id="rId24" Type="http://schemas.openxmlformats.org/officeDocument/2006/relationships/hyperlink" Target="http://www.westlaw.com/Find/Default.wl?rs=dfa1.0&amp;vr=2.0&amp;DB=350&amp;FindType=Y&amp;SerialNum=1992137910" TargetMode="External"/><Relationship Id="rId25" Type="http://schemas.openxmlformats.org/officeDocument/2006/relationships/hyperlink" Target="http://www.westlaw.com/Find/Default.wl?rs=dfa1.0&amp;vr=2.0&amp;DB=350&amp;FindType=Y&amp;SerialNum=1992137990" TargetMode="External"/><Relationship Id="rId26" Type="http://schemas.openxmlformats.org/officeDocument/2006/relationships/hyperlink" Target="http://www.westlaw.com/Find/Default.wl?rs=dfa1.0&amp;vr=2.0&amp;DB=350&amp;FindType=Y&amp;SerialNum=1992128465" TargetMode="External"/><Relationship Id="rId27" Type="http://schemas.openxmlformats.org/officeDocument/2006/relationships/hyperlink" Target="http://www.westlaw.com/Find/Default.wl?rs=dfa1.0&amp;vr=2.0&amp;DB=350&amp;FindType=Y&amp;SerialNum=1992135483" TargetMode="External"/><Relationship Id="rId28" Type="http://schemas.openxmlformats.org/officeDocument/2006/relationships/hyperlink" Target="http://www.westlaw.com/Find/Default.wl?rs=dfa1.0&amp;vr=2.0&amp;DB=350&amp;FindType=Y&amp;SerialNum=1992130978" TargetMode="External"/><Relationship Id="rId29" Type="http://schemas.openxmlformats.org/officeDocument/2006/relationships/hyperlink" Target="http://www.westlaw.com/Find/Default.wl?rs=dfa1.0&amp;vr=2.0&amp;DB=350&amp;FindType=Y&amp;SerialNum=1992118949" TargetMode="External"/><Relationship Id="rId271" Type="http://schemas.openxmlformats.org/officeDocument/2006/relationships/hyperlink" Target="http://www.westlaw.com/Find/Default.wl?rs=dfa1.0&amp;vr=2.0&amp;DB=345&amp;FindType=Y&amp;SerialNum=1991196648" TargetMode="External"/><Relationship Id="rId272" Type="http://schemas.openxmlformats.org/officeDocument/2006/relationships/hyperlink" Target="http://www.westlaw.com/Find/Default.wl?rs=dfa1.0&amp;vr=2.0&amp;DB=345&amp;FindType=Y&amp;SerialNum=1992088043" TargetMode="External"/><Relationship Id="rId273" Type="http://schemas.openxmlformats.org/officeDocument/2006/relationships/hyperlink" Target="http://www.westlaw.com/Find/Default.wl?rs=dfa1.0&amp;vr=2.0&amp;DB=345&amp;FindType=Y&amp;SerialNum=1991172761" TargetMode="External"/><Relationship Id="rId274" Type="http://schemas.openxmlformats.org/officeDocument/2006/relationships/hyperlink" Target="http://www.westlaw.com/Find/Default.wl?rs=dfa1.0&amp;vr=2.0&amp;DB=345&amp;FindType=Y&amp;SerialNum=1991174474" TargetMode="External"/><Relationship Id="rId120" Type="http://schemas.openxmlformats.org/officeDocument/2006/relationships/hyperlink" Target="http://www.westlaw.com/Find/Default.wl?rs=dfa1.0&amp;vr=2.0&amp;DB=350&amp;FindType=Y&amp;SerialNum=1991175134" TargetMode="External"/><Relationship Id="rId121" Type="http://schemas.openxmlformats.org/officeDocument/2006/relationships/hyperlink" Target="http://www.westlaw.com/Find/Default.wl?rs=dfa1.0&amp;vr=2.0&amp;DB=350&amp;FindType=Y&amp;SerialNum=1991173217" TargetMode="External"/><Relationship Id="rId122" Type="http://schemas.openxmlformats.org/officeDocument/2006/relationships/hyperlink" Target="http://www.westlaw.com/Find/Default.wl?rs=dfa1.0&amp;vr=2.0&amp;DB=350&amp;FindType=Y&amp;SerialNum=1991171556" TargetMode="External"/><Relationship Id="rId123" Type="http://schemas.openxmlformats.org/officeDocument/2006/relationships/hyperlink" Target="http://www.westlaw.com/Find/Default.wl?rs=dfa1.0&amp;vr=2.0&amp;DB=350&amp;FindType=Y&amp;SerialNum=1991162052" TargetMode="External"/><Relationship Id="rId124" Type="http://schemas.openxmlformats.org/officeDocument/2006/relationships/hyperlink" Target="http://www.westlaw.com/Find/Default.wl?rs=dfa1.0&amp;vr=2.0&amp;DB=350&amp;FindType=Y&amp;SerialNum=1991170324" TargetMode="External"/><Relationship Id="rId125" Type="http://schemas.openxmlformats.org/officeDocument/2006/relationships/hyperlink" Target="http://www.westlaw.com/Find/Default.wl?rs=dfa1.0&amp;vr=2.0&amp;DB=350&amp;FindType=Y&amp;SerialNum=1991168841" TargetMode="External"/><Relationship Id="rId126" Type="http://schemas.openxmlformats.org/officeDocument/2006/relationships/hyperlink" Target="http://www.westlaw.com/Find/Default.wl?rs=dfa1.0&amp;vr=2.0&amp;DB=350&amp;FindType=Y&amp;SerialNum=1991167879" TargetMode="External"/><Relationship Id="rId127" Type="http://schemas.openxmlformats.org/officeDocument/2006/relationships/hyperlink" Target="http://www.westlaw.com/Find/Default.wl?rs=dfa1.0&amp;vr=2.0&amp;DB=350&amp;FindType=Y&amp;SerialNum=1991166641" TargetMode="External"/><Relationship Id="rId128" Type="http://schemas.openxmlformats.org/officeDocument/2006/relationships/hyperlink" Target="http://www.westlaw.com/Find/Default.wl?rs=dfa1.0&amp;vr=2.0&amp;DB=345&amp;FindType=Y&amp;SerialNum=1992179881" TargetMode="External"/><Relationship Id="rId129" Type="http://schemas.openxmlformats.org/officeDocument/2006/relationships/hyperlink" Target="http://www.westlaw.com/Find/Default.wl?rs=dfa1.0&amp;vr=2.0&amp;DB=345&amp;FindType=Y&amp;SerialNum=1992171200" TargetMode="External"/><Relationship Id="rId210" Type="http://schemas.openxmlformats.org/officeDocument/2006/relationships/hyperlink" Target="http://www.westlaw.com/Find/Default.wl?rs=dfa1.0&amp;vr=2.0&amp;DB=345&amp;FindType=Y&amp;SerialNum=1992059563" TargetMode="External"/><Relationship Id="rId211" Type="http://schemas.openxmlformats.org/officeDocument/2006/relationships/hyperlink" Target="http://www.westlaw.com/Find/Default.wl?rs=dfa1.0&amp;vr=2.0&amp;DB=345&amp;FindType=Y&amp;SerialNum=1992056026" TargetMode="External"/><Relationship Id="rId212" Type="http://schemas.openxmlformats.org/officeDocument/2006/relationships/hyperlink" Target="http://www.westlaw.com/Find/Default.wl?rs=dfa1.0&amp;vr=2.0&amp;DB=345&amp;FindType=Y&amp;SerialNum=1992058112" TargetMode="External"/><Relationship Id="rId213" Type="http://schemas.openxmlformats.org/officeDocument/2006/relationships/hyperlink" Target="http://www.westlaw.com/Find/Default.wl?rs=dfa1.0&amp;vr=2.0&amp;DB=345&amp;FindType=Y&amp;SerialNum=1992063566" TargetMode="External"/><Relationship Id="rId214" Type="http://schemas.openxmlformats.org/officeDocument/2006/relationships/hyperlink" Target="http://www.westlaw.com/Find/Default.wl?rs=dfa1.0&amp;vr=2.0&amp;DB=999&amp;FindType=Y&amp;SerialNum=1993017092" TargetMode="External"/><Relationship Id="rId215" Type="http://schemas.openxmlformats.org/officeDocument/2006/relationships/hyperlink" Target="http://www.westlaw.com/Find/Default.wl?rs=dfa1.0&amp;vr=2.0&amp;DB=164&amp;FindType=Y&amp;SerialNum=1992108655" TargetMode="External"/><Relationship Id="rId216" Type="http://schemas.openxmlformats.org/officeDocument/2006/relationships/hyperlink" Target="http://www.westlaw.com/Find/Default.wl?rs=dfa1.0&amp;vr=2.0&amp;DB=345&amp;FindType=Y&amp;SerialNum=1992060396" TargetMode="External"/><Relationship Id="rId217" Type="http://schemas.openxmlformats.org/officeDocument/2006/relationships/hyperlink" Target="http://www.westlaw.com/Find/Default.wl?rs=dfa1.0&amp;vr=2.0&amp;DB=345&amp;FindType=Y&amp;SerialNum=1992054363" TargetMode="External"/><Relationship Id="rId218" Type="http://schemas.openxmlformats.org/officeDocument/2006/relationships/hyperlink" Target="http://www.westlaw.com/Find/Default.wl?rs=dfa1.0&amp;vr=2.0&amp;DB=999&amp;FindType=Y&amp;SerialNum=1993056749" TargetMode="External"/><Relationship Id="rId219" Type="http://schemas.openxmlformats.org/officeDocument/2006/relationships/hyperlink" Target="http://www.westlaw.com/Find/Default.wl?rs=dfa1.0&amp;vr=2.0&amp;DB=345&amp;FindType=Y&amp;SerialNum=1992051660" TargetMode="External"/><Relationship Id="rId275" Type="http://schemas.openxmlformats.org/officeDocument/2006/relationships/hyperlink" Target="http://www.westlaw.com/Find/Default.wl?rs=dfa1.0&amp;vr=2.0&amp;DB=999&amp;FindType=Y&amp;SerialNum=1994018924" TargetMode="External"/><Relationship Id="rId276" Type="http://schemas.openxmlformats.org/officeDocument/2006/relationships/hyperlink" Target="http://www.westlaw.com/Find/Default.wl?rs=dfa1.0&amp;vr=2.0&amp;DB=345&amp;FindType=Y&amp;SerialNum=1991169590" TargetMode="External"/><Relationship Id="rId277" Type="http://schemas.openxmlformats.org/officeDocument/2006/relationships/hyperlink" Target="http://www.westlaw.com/Find/Default.wl?rs=dfa1.0&amp;vr=2.0&amp;DB=345&amp;FindType=Y&amp;SerialNum=1992019253" TargetMode="External"/><Relationship Id="rId278" Type="http://schemas.openxmlformats.org/officeDocument/2006/relationships/hyperlink" Target="http://www.westlaw.com/Find/Default.wl?rs=dfa1.0&amp;vr=2.0&amp;DB=345&amp;FindType=Y&amp;SerialNum=1992125323" TargetMode="External"/><Relationship Id="rId279" Type="http://schemas.openxmlformats.org/officeDocument/2006/relationships/hyperlink" Target="http://www.westlaw.com/Find/Default.wl?rs=dfa1.0&amp;vr=2.0&amp;DB=509&amp;FindType=Y&amp;SerialNum=1991199278" TargetMode="External"/><Relationship Id="rId90" Type="http://schemas.openxmlformats.org/officeDocument/2006/relationships/hyperlink" Target="http://www.westlaw.com/Find/Default.wl?rs=dfa1.0&amp;vr=2.0&amp;DB=350&amp;FindType=Y&amp;SerialNum=1992046386" TargetMode="External"/><Relationship Id="rId91" Type="http://schemas.openxmlformats.org/officeDocument/2006/relationships/hyperlink" Target="http://www.westlaw.com/Find/Default.wl?rs=dfa1.0&amp;vr=2.0&amp;DB=350&amp;FindType=Y&amp;SerialNum=1992044123" TargetMode="External"/><Relationship Id="rId92" Type="http://schemas.openxmlformats.org/officeDocument/2006/relationships/hyperlink" Target="http://www.westlaw.com/Find/Default.wl?rs=dfa1.0&amp;vr=2.0&amp;DB=350&amp;FindType=Y&amp;SerialNum=1992044126" TargetMode="External"/><Relationship Id="rId93" Type="http://schemas.openxmlformats.org/officeDocument/2006/relationships/hyperlink" Target="http://www.westlaw.com/Find/Default.wl?rs=dfa1.0&amp;vr=2.0&amp;DB=350&amp;FindType=Y&amp;SerialNum=1992045139" TargetMode="External"/><Relationship Id="rId94" Type="http://schemas.openxmlformats.org/officeDocument/2006/relationships/hyperlink" Target="http://www.westlaw.com/Find/Default.wl?rs=dfa1.0&amp;vr=2.0&amp;DB=350&amp;FindType=Y&amp;SerialNum=1992041291" TargetMode="External"/><Relationship Id="rId95" Type="http://schemas.openxmlformats.org/officeDocument/2006/relationships/hyperlink" Target="http://www.westlaw.com/Find/Default.wl?rs=dfa1.0&amp;vr=2.0&amp;DB=350&amp;FindType=Y&amp;SerialNum=1992042534" TargetMode="External"/><Relationship Id="rId96" Type="http://schemas.openxmlformats.org/officeDocument/2006/relationships/hyperlink" Target="http://www.westlaw.com/Find/Default.wl?rs=dfa1.0&amp;vr=2.0&amp;DB=350&amp;FindType=Y&amp;SerialNum=1992037898" TargetMode="External"/><Relationship Id="rId97" Type="http://schemas.openxmlformats.org/officeDocument/2006/relationships/hyperlink" Target="http://www.westlaw.com/Find/Default.wl?rs=dfa1.0&amp;vr=2.0&amp;DB=350&amp;FindType=Y&amp;SerialNum=1992043171" TargetMode="External"/><Relationship Id="rId98" Type="http://schemas.openxmlformats.org/officeDocument/2006/relationships/hyperlink" Target="http://www.westlaw.com/Find/Default.wl?rs=dfa1.0&amp;vr=2.0&amp;DB=350&amp;FindType=Y&amp;SerialNum=1992036183" TargetMode="External"/><Relationship Id="rId99" Type="http://schemas.openxmlformats.org/officeDocument/2006/relationships/hyperlink" Target="http://www.westlaw.com/Find/Default.wl?rs=dfa1.0&amp;vr=2.0&amp;DB=926&amp;FindType=Y&amp;SerialNum=1992034327" TargetMode="External"/><Relationship Id="rId190" Type="http://schemas.openxmlformats.org/officeDocument/2006/relationships/hyperlink" Target="http://www.westlaw.com/Find/Default.wl?rs=dfa1.0&amp;vr=2.0&amp;DB=345&amp;FindType=Y&amp;SerialNum=1992098242" TargetMode="External"/><Relationship Id="rId191" Type="http://schemas.openxmlformats.org/officeDocument/2006/relationships/hyperlink" Target="http://www.westlaw.com/Find/Default.wl?rs=dfa1.0&amp;vr=2.0&amp;DB=345&amp;FindType=Y&amp;SerialNum=1992093107" TargetMode="External"/><Relationship Id="rId192" Type="http://schemas.openxmlformats.org/officeDocument/2006/relationships/hyperlink" Target="http://www.westlaw.com/Find/Default.wl?rs=dfa1.0&amp;vr=2.0&amp;DB=999&amp;FindType=Y&amp;SerialNum=1992090099" TargetMode="External"/><Relationship Id="rId193" Type="http://schemas.openxmlformats.org/officeDocument/2006/relationships/hyperlink" Target="http://www.westlaw.com/Find/Default.wl?rs=dfa1.0&amp;vr=2.0&amp;DB=345&amp;FindType=Y&amp;SerialNum=1992092097" TargetMode="External"/><Relationship Id="rId194" Type="http://schemas.openxmlformats.org/officeDocument/2006/relationships/hyperlink" Target="http://www.westlaw.com/Find/Default.wl?rs=dfa1.0&amp;vr=2.0&amp;DB=999&amp;FindType=Y&amp;SerialNum=1992089120" TargetMode="External"/><Relationship Id="rId195" Type="http://schemas.openxmlformats.org/officeDocument/2006/relationships/hyperlink" Target="http://www.westlaw.com/Find/Default.wl?rs=dfa1.0&amp;vr=2.0&amp;DB=345&amp;FindType=Y&amp;SerialNum=1992094080" TargetMode="External"/><Relationship Id="rId196" Type="http://schemas.openxmlformats.org/officeDocument/2006/relationships/hyperlink" Target="http://www.westlaw.com/Find/Default.wl?rs=dfa1.0&amp;vr=2.0&amp;DB=345&amp;FindType=Y&amp;SerialNum=1992097357" TargetMode="External"/><Relationship Id="rId197" Type="http://schemas.openxmlformats.org/officeDocument/2006/relationships/hyperlink" Target="http://www.westlaw.com/Find/Default.wl?rs=dfa1.0&amp;vr=2.0&amp;DB=345&amp;FindType=Y&amp;SerialNum=1992082416" TargetMode="External"/><Relationship Id="rId198" Type="http://schemas.openxmlformats.org/officeDocument/2006/relationships/hyperlink" Target="http://www.westlaw.com/Find/Default.wl?rs=dfa1.0&amp;vr=2.0&amp;DB=345&amp;FindType=Y&amp;SerialNum=1992084433" TargetMode="External"/><Relationship Id="rId199" Type="http://schemas.openxmlformats.org/officeDocument/2006/relationships/hyperlink" Target="http://www.westlaw.com/Find/Default.wl?rs=dfa1.0&amp;vr=2.0&amp;DB=345&amp;FindType=Y&amp;SerialNum=1992084434" TargetMode="External"/><Relationship Id="rId280" Type="http://schemas.openxmlformats.org/officeDocument/2006/relationships/hyperlink" Target="http://www.westlaw.com/Find/Default.wl?rs=dfa1.0&amp;vr=2.0&amp;DB=509&amp;FindType=Y&amp;SerialNum=1992039129" TargetMode="External"/><Relationship Id="rId30" Type="http://schemas.openxmlformats.org/officeDocument/2006/relationships/hyperlink" Target="http://www.westlaw.com/Find/Default.wl?rs=dfa1.0&amp;vr=2.0&amp;DB=350&amp;FindType=Y&amp;SerialNum=1992128612" TargetMode="External"/><Relationship Id="rId31" Type="http://schemas.openxmlformats.org/officeDocument/2006/relationships/hyperlink" Target="http://www.westlaw.com/Find/Default.wl?rs=dfa1.0&amp;vr=2.0&amp;DB=350&amp;FindType=Y&amp;SerialNum=1992125146" TargetMode="External"/><Relationship Id="rId32" Type="http://schemas.openxmlformats.org/officeDocument/2006/relationships/hyperlink" Target="http://www.westlaw.com/Find/Default.wl?rs=dfa1.0&amp;vr=2.0&amp;DB=350&amp;FindType=Y&amp;SerialNum=1992123830" TargetMode="External"/><Relationship Id="rId33" Type="http://schemas.openxmlformats.org/officeDocument/2006/relationships/hyperlink" Target="http://www.westlaw.com/Find/Default.wl?rs=dfa1.0&amp;vr=2.0&amp;DB=350&amp;FindType=Y&amp;SerialNum=1992124050" TargetMode="External"/><Relationship Id="rId34" Type="http://schemas.openxmlformats.org/officeDocument/2006/relationships/hyperlink" Target="http://www.westlaw.com/Find/Default.wl?rs=dfa1.0&amp;vr=2.0&amp;DB=350&amp;FindType=Y&amp;SerialNum=1992114228" TargetMode="External"/><Relationship Id="rId35" Type="http://schemas.openxmlformats.org/officeDocument/2006/relationships/hyperlink" Target="http://www.westlaw.com/Find/Default.wl?rs=dfa1.0&amp;vr=2.0&amp;DB=350&amp;FindType=Y&amp;SerialNum=1992122906" TargetMode="External"/><Relationship Id="rId36" Type="http://schemas.openxmlformats.org/officeDocument/2006/relationships/hyperlink" Target="http://www.westlaw.com/Find/Default.wl?rs=dfa1.0&amp;vr=2.0&amp;DB=350&amp;FindType=Y&amp;SerialNum=1992171113" TargetMode="External"/><Relationship Id="rId37" Type="http://schemas.openxmlformats.org/officeDocument/2006/relationships/hyperlink" Target="http://www.westlaw.com/Find/Default.wl?rs=dfa1.0&amp;vr=2.0&amp;DB=350&amp;FindType=Y&amp;SerialNum=1992120001" TargetMode="External"/><Relationship Id="rId38" Type="http://schemas.openxmlformats.org/officeDocument/2006/relationships/hyperlink" Target="http://www.westlaw.com/Find/Default.wl?rs=dfa1.0&amp;vr=2.0&amp;DB=350&amp;FindType=Y&amp;SerialNum=1992119816" TargetMode="External"/><Relationship Id="rId39" Type="http://schemas.openxmlformats.org/officeDocument/2006/relationships/hyperlink" Target="http://www.westlaw.com/Find/Default.wl?rs=dfa1.0&amp;vr=2.0&amp;DB=350&amp;FindType=Y&amp;SerialNum=1992116759" TargetMode="External"/><Relationship Id="rId281" Type="http://schemas.openxmlformats.org/officeDocument/2006/relationships/hyperlink" Target="http://www.westlaw.com/Find/Default.wl?rs=dfa1.0&amp;vr=2.0&amp;DB=509&amp;FindType=Y&amp;SerialNum=1991192972" TargetMode="External"/><Relationship Id="rId282" Type="http://schemas.openxmlformats.org/officeDocument/2006/relationships/hyperlink" Target="http://www.westlaw.com/Find/Default.wl?rs=dfa1.0&amp;vr=2.0&amp;DB=509&amp;FindType=Y&amp;SerialNum=1992048378" TargetMode="External"/><Relationship Id="rId283" Type="http://schemas.openxmlformats.org/officeDocument/2006/relationships/hyperlink" Target="http://www.westlaw.com/Find/Default.wl?rs=dfa1.0&amp;vr=2.0&amp;DB=509&amp;FindType=Y&amp;SerialNum=1992061662" TargetMode="External"/><Relationship Id="rId284" Type="http://schemas.openxmlformats.org/officeDocument/2006/relationships/hyperlink" Target="http://www.westlaw.com/Find/Default.wl?rs=dfa1.0&amp;vr=2.0&amp;DB=780&amp;FindType=Y&amp;SerialNum=1992112256" TargetMode="External"/><Relationship Id="rId130" Type="http://schemas.openxmlformats.org/officeDocument/2006/relationships/hyperlink" Target="http://www.westlaw.com/Find/Default.wl?rs=dfa1.0&amp;vr=2.0&amp;DB=345&amp;FindType=Y&amp;SerialNum=1992171248" TargetMode="External"/><Relationship Id="rId131" Type="http://schemas.openxmlformats.org/officeDocument/2006/relationships/hyperlink" Target="http://www.westlaw.com/Find/Default.wl?rs=dfa1.0&amp;vr=2.0&amp;DB=999&amp;FindType=Y&amp;SerialNum=1992173816" TargetMode="External"/><Relationship Id="rId132" Type="http://schemas.openxmlformats.org/officeDocument/2006/relationships/hyperlink" Target="http://www.westlaw.com/Find/Default.wl?rs=dfa1.0&amp;vr=2.0&amp;DB=345&amp;FindType=Y&amp;SerialNum=1992191429" TargetMode="External"/><Relationship Id="rId133" Type="http://schemas.openxmlformats.org/officeDocument/2006/relationships/hyperlink" Target="http://www.westlaw.com/Find/Default.wl?rs=dfa1.0&amp;vr=2.0&amp;DB=999&amp;FindType=Y&amp;SerialNum=1993031782" TargetMode="External"/><Relationship Id="rId220" Type="http://schemas.openxmlformats.org/officeDocument/2006/relationships/hyperlink" Target="http://www.westlaw.com/Find/Default.wl?rs=dfa1.0&amp;vr=2.0&amp;DB=345&amp;FindType=Y&amp;SerialNum=1992049858" TargetMode="External"/><Relationship Id="rId221" Type="http://schemas.openxmlformats.org/officeDocument/2006/relationships/hyperlink" Target="http://www.westlaw.com/Find/Default.wl?rs=dfa1.0&amp;vr=2.0&amp;DB=345&amp;FindType=Y&amp;SerialNum=1992084836" TargetMode="External"/><Relationship Id="rId222" Type="http://schemas.openxmlformats.org/officeDocument/2006/relationships/hyperlink" Target="http://www.westlaw.com/Find/Default.wl?rs=dfa1.0&amp;vr=2.0&amp;DB=345&amp;FindType=Y&amp;SerialNum=1992052396" TargetMode="External"/><Relationship Id="rId223" Type="http://schemas.openxmlformats.org/officeDocument/2006/relationships/hyperlink" Target="http://www.westlaw.com/Find/Default.wl?rs=dfa1.0&amp;vr=2.0&amp;DB=345&amp;FindType=Y&amp;SerialNum=1992066034" TargetMode="External"/><Relationship Id="rId224" Type="http://schemas.openxmlformats.org/officeDocument/2006/relationships/hyperlink" Target="http://www.westlaw.com/Find/Default.wl?rs=dfa1.0&amp;vr=2.0&amp;DB=999&amp;FindType=Y&amp;SerialNum=1992146012" TargetMode="External"/><Relationship Id="rId225" Type="http://schemas.openxmlformats.org/officeDocument/2006/relationships/hyperlink" Target="http://www.westlaw.com/Find/Default.wl?rs=dfa1.0&amp;vr=2.0&amp;DB=345&amp;FindType=Y&amp;SerialNum=1992047727" TargetMode="External"/><Relationship Id="rId226" Type="http://schemas.openxmlformats.org/officeDocument/2006/relationships/hyperlink" Target="http://www.westlaw.com/Find/Default.wl?rs=dfa1.0&amp;vr=2.0&amp;DB=164&amp;FindType=Y&amp;SerialNum=1992034485" TargetMode="External"/><Relationship Id="rId227" Type="http://schemas.openxmlformats.org/officeDocument/2006/relationships/hyperlink" Target="http://www.westlaw.com/Find/Default.wl?rs=dfa1.0&amp;vr=2.0&amp;DB=345&amp;FindType=Y&amp;SerialNum=1992142217" TargetMode="External"/><Relationship Id="rId228" Type="http://schemas.openxmlformats.org/officeDocument/2006/relationships/hyperlink" Target="http://www.westlaw.com/Find/Default.wl?rs=dfa1.0&amp;vr=2.0&amp;DB=345&amp;FindType=Y&amp;SerialNum=1992094068" TargetMode="External"/><Relationship Id="rId229" Type="http://schemas.openxmlformats.org/officeDocument/2006/relationships/hyperlink" Target="http://www.westlaw.com/Find/Default.wl?rs=dfa1.0&amp;vr=2.0&amp;DB=345&amp;FindType=Y&amp;SerialNum=1992034472" TargetMode="External"/><Relationship Id="rId134" Type="http://schemas.openxmlformats.org/officeDocument/2006/relationships/hyperlink" Target="http://www.westlaw.com/Find/Default.wl?rs=dfa1.0&amp;vr=2.0&amp;DB=345&amp;FindType=Y&amp;SerialNum=1992171566" TargetMode="External"/><Relationship Id="rId135" Type="http://schemas.openxmlformats.org/officeDocument/2006/relationships/hyperlink" Target="http://www.westlaw.com/Find/Default.wl?rs=dfa1.0&amp;vr=2.0&amp;DB=345&amp;FindType=Y&amp;SerialNum=1992175341" TargetMode="External"/><Relationship Id="rId136" Type="http://schemas.openxmlformats.org/officeDocument/2006/relationships/hyperlink" Target="http://www.westlaw.com/Find/Default.wl?rs=dfa1.0&amp;vr=2.0&amp;DB=345&amp;FindType=Y&amp;SerialNum=1992170137" TargetMode="External"/><Relationship Id="rId137" Type="http://schemas.openxmlformats.org/officeDocument/2006/relationships/hyperlink" Target="http://www.westlaw.com/Find/Default.wl?rs=dfa1.0&amp;vr=2.0&amp;DB=345&amp;FindType=Y&amp;SerialNum=1992170294" TargetMode="External"/><Relationship Id="rId138" Type="http://schemas.openxmlformats.org/officeDocument/2006/relationships/hyperlink" Target="http://www.westlaw.com/Find/Default.wl?rs=dfa1.0&amp;vr=2.0&amp;DB=345&amp;FindType=Y&amp;SerialNum=1992167724" TargetMode="External"/><Relationship Id="rId139" Type="http://schemas.openxmlformats.org/officeDocument/2006/relationships/hyperlink" Target="http://www.westlaw.com/Find/Default.wl?rs=dfa1.0&amp;vr=2.0&amp;DB=999&amp;FindType=Y&amp;SerialNum=1993152988" TargetMode="External"/><Relationship Id="rId40" Type="http://schemas.openxmlformats.org/officeDocument/2006/relationships/hyperlink" Target="http://www.westlaw.com/Find/Default.wl?rs=dfa1.0&amp;vr=2.0&amp;DB=350&amp;FindType=Y&amp;SerialNum=1992115474" TargetMode="External"/><Relationship Id="rId41" Type="http://schemas.openxmlformats.org/officeDocument/2006/relationships/hyperlink" Target="http://www.westlaw.com/Find/Default.wl?rs=dfa1.0&amp;vr=2.0&amp;DB=350&amp;FindType=Y&amp;SerialNum=1992114406" TargetMode="External"/><Relationship Id="rId42" Type="http://schemas.openxmlformats.org/officeDocument/2006/relationships/hyperlink" Target="http://www.westlaw.com/Find/Default.wl?rs=dfa1.0&amp;vr=2.0&amp;DB=350&amp;FindType=Y&amp;SerialNum=1992114286" TargetMode="External"/><Relationship Id="rId43" Type="http://schemas.openxmlformats.org/officeDocument/2006/relationships/hyperlink" Target="http://www.westlaw.com/Find/Default.wl?rs=dfa1.0&amp;vr=2.0&amp;DB=350&amp;FindType=Y&amp;SerialNum=1992115566" TargetMode="External"/><Relationship Id="rId44" Type="http://schemas.openxmlformats.org/officeDocument/2006/relationships/hyperlink" Target="http://www.westlaw.com/Find/Default.wl?rs=dfa1.0&amp;vr=2.0&amp;DB=350&amp;FindType=Y&amp;SerialNum=1992110604" TargetMode="External"/><Relationship Id="rId45" Type="http://schemas.openxmlformats.org/officeDocument/2006/relationships/hyperlink" Target="http://www.westlaw.com/Find/Default.wl?rs=dfa1.0&amp;vr=2.0&amp;DB=350&amp;FindType=Y&amp;SerialNum=1992108479" TargetMode="External"/><Relationship Id="rId46" Type="http://schemas.openxmlformats.org/officeDocument/2006/relationships/hyperlink" Target="http://www.westlaw.com/Find/Default.wl?rs=dfa1.0&amp;vr=2.0&amp;DB=350&amp;FindType=Y&amp;SerialNum=1992104623" TargetMode="External"/><Relationship Id="rId47" Type="http://schemas.openxmlformats.org/officeDocument/2006/relationships/hyperlink" Target="http://www.westlaw.com/Find/Default.wl?rs=dfa1.0&amp;vr=2.0&amp;DB=350&amp;FindType=Y&amp;SerialNum=1992103055" TargetMode="External"/><Relationship Id="rId48" Type="http://schemas.openxmlformats.org/officeDocument/2006/relationships/hyperlink" Target="http://www.westlaw.com/Find/Default.wl?rs=dfa1.0&amp;vr=2.0&amp;DB=350&amp;FindType=Y&amp;SerialNum=1992101237" TargetMode="External"/><Relationship Id="rId49" Type="http://schemas.openxmlformats.org/officeDocument/2006/relationships/hyperlink" Target="http://www.westlaw.com/Find/Default.wl?rs=dfa1.0&amp;vr=2.0&amp;DB=350&amp;FindType=Y&amp;SerialNum=1992100840" TargetMode="External"/><Relationship Id="rId140" Type="http://schemas.openxmlformats.org/officeDocument/2006/relationships/hyperlink" Target="http://www.westlaw.com/Find/Default.wl?rs=dfa1.0&amp;vr=2.0&amp;DB=345&amp;FindType=Y&amp;SerialNum=1992160932" TargetMode="External"/><Relationship Id="rId141" Type="http://schemas.openxmlformats.org/officeDocument/2006/relationships/hyperlink" Target="http://www.westlaw.com/Find/Default.wl?rs=dfa1.0&amp;vr=2.0&amp;DB=345&amp;FindType=Y&amp;SerialNum=1992165229" TargetMode="External"/><Relationship Id="rId142" Type="http://schemas.openxmlformats.org/officeDocument/2006/relationships/hyperlink" Target="http://www.westlaw.com/Find/Default.wl?rs=dfa1.0&amp;vr=2.0&amp;DB=345&amp;FindType=Y&amp;SerialNum=1992175270" TargetMode="External"/><Relationship Id="rId143" Type="http://schemas.openxmlformats.org/officeDocument/2006/relationships/hyperlink" Target="http://www.westlaw.com/Find/Default.wl?rs=dfa1.0&amp;vr=2.0&amp;DB=999&amp;FindType=Y&amp;SerialNum=1993111944" TargetMode="External"/><Relationship Id="rId144" Type="http://schemas.openxmlformats.org/officeDocument/2006/relationships/hyperlink" Target="http://www.westlaw.com/Find/Default.wl?rs=dfa1.0&amp;vr=2.0&amp;DB=999&amp;FindType=Y&amp;SerialNum=1992170626" TargetMode="External"/><Relationship Id="rId145" Type="http://schemas.openxmlformats.org/officeDocument/2006/relationships/hyperlink" Target="http://www.westlaw.com/Find/Default.wl?rs=dfa1.0&amp;vr=2.0&amp;DB=999&amp;FindType=Y&amp;SerialNum=1992190837" TargetMode="External"/><Relationship Id="rId146" Type="http://schemas.openxmlformats.org/officeDocument/2006/relationships/hyperlink" Target="http://www.westlaw.com/Find/Default.wl?rs=dfa1.0&amp;vr=2.0&amp;DB=345&amp;FindType=Y&amp;SerialNum=1992156531" TargetMode="External"/><Relationship Id="rId147" Type="http://schemas.openxmlformats.org/officeDocument/2006/relationships/hyperlink" Target="http://www.westlaw.com/Find/Default.wl?rs=dfa1.0&amp;vr=2.0&amp;DB=999&amp;FindType=Y&amp;SerialNum=1992164940" TargetMode="External"/><Relationship Id="rId148" Type="http://schemas.openxmlformats.org/officeDocument/2006/relationships/hyperlink" Target="http://www.westlaw.com/Find/Default.wl?rs=dfa1.0&amp;vr=2.0&amp;DB=345&amp;FindType=Y&amp;SerialNum=1992156186" TargetMode="External"/><Relationship Id="rId149" Type="http://schemas.openxmlformats.org/officeDocument/2006/relationships/hyperlink" Target="http://www.westlaw.com/Find/Default.wl?rs=dfa1.0&amp;vr=2.0&amp;DB=345&amp;FindType=Y&amp;SerialNum=1992152141" TargetMode="External"/><Relationship Id="rId230" Type="http://schemas.openxmlformats.org/officeDocument/2006/relationships/hyperlink" Target="http://www.westlaw.com/Find/Default.wl?rs=dfa1.0&amp;vr=2.0&amp;DB=999&amp;FindType=Y&amp;SerialNum=1994094797" TargetMode="External"/><Relationship Id="rId231" Type="http://schemas.openxmlformats.org/officeDocument/2006/relationships/hyperlink" Target="http://www.westlaw.com/Find/Default.wl?rs=dfa1.0&amp;vr=2.0&amp;DB=345&amp;FindType=Y&amp;SerialNum=1992030768" TargetMode="External"/><Relationship Id="rId232" Type="http://schemas.openxmlformats.org/officeDocument/2006/relationships/hyperlink" Target="http://www.westlaw.com/Find/Default.wl?rs=dfa1.0&amp;vr=2.0&amp;DB=999&amp;FindType=Y&amp;SerialNum=1992032470" TargetMode="External"/><Relationship Id="rId233" Type="http://schemas.openxmlformats.org/officeDocument/2006/relationships/hyperlink" Target="http://www.westlaw.com/Find/Default.wl?rs=dfa1.0&amp;vr=2.0&amp;DB=345&amp;FindType=Y&amp;SerialNum=1992047232" TargetMode="External"/><Relationship Id="rId234" Type="http://schemas.openxmlformats.org/officeDocument/2006/relationships/hyperlink" Target="http://www.westlaw.com/Find/Default.wl?rs=dfa1.0&amp;vr=2.0&amp;DB=345&amp;FindType=Y&amp;SerialNum=1992026393" TargetMode="External"/><Relationship Id="rId235" Type="http://schemas.openxmlformats.org/officeDocument/2006/relationships/hyperlink" Target="http://www.westlaw.com/Find/Default.wl?rs=dfa1.0&amp;vr=2.0&amp;DB=999&amp;FindType=Y&amp;SerialNum=1992027847" TargetMode="External"/><Relationship Id="rId236" Type="http://schemas.openxmlformats.org/officeDocument/2006/relationships/hyperlink" Target="http://www.westlaw.com/Find/Default.wl?rs=dfa1.0&amp;vr=2.0&amp;DB=345&amp;FindType=Y&amp;SerialNum=1992039165" TargetMode="External"/><Relationship Id="rId237" Type="http://schemas.openxmlformats.org/officeDocument/2006/relationships/hyperlink" Target="http://www.westlaw.com/Find/Default.wl?rs=dfa1.0&amp;vr=2.0&amp;DB=345&amp;FindType=Y&amp;SerialNum=1992022100" TargetMode="External"/><Relationship Id="rId238" Type="http://schemas.openxmlformats.org/officeDocument/2006/relationships/hyperlink" Target="http://www.westlaw.com/Find/Default.wl?rs=dfa1.0&amp;vr=2.0&amp;DB=345&amp;FindType=Y&amp;SerialNum=1992022101" TargetMode="External"/><Relationship Id="rId239" Type="http://schemas.openxmlformats.org/officeDocument/2006/relationships/hyperlink" Target="http://www.westlaw.com/Find/Default.wl?rs=dfa1.0&amp;vr=2.0&amp;DB=345&amp;FindType=Y&amp;SerialNum=1992033555" TargetMode="External"/><Relationship Id="rId50" Type="http://schemas.openxmlformats.org/officeDocument/2006/relationships/hyperlink" Target="http://www.westlaw.com/Find/Default.wl?rs=dfa1.0&amp;vr=2.0&amp;DB=350&amp;FindType=Y&amp;SerialNum=1992097503" TargetMode="External"/><Relationship Id="rId51" Type="http://schemas.openxmlformats.org/officeDocument/2006/relationships/hyperlink" Target="http://www.westlaw.com/Find/Default.wl?rs=dfa1.0&amp;vr=2.0&amp;DB=350&amp;FindType=Y&amp;SerialNum=1992095894" TargetMode="External"/><Relationship Id="rId52" Type="http://schemas.openxmlformats.org/officeDocument/2006/relationships/hyperlink" Target="http://www.westlaw.com/Find/Default.wl?rs=dfa1.0&amp;vr=2.0&amp;DB=350&amp;FindType=Y&amp;SerialNum=1992083499" TargetMode="External"/><Relationship Id="rId53" Type="http://schemas.openxmlformats.org/officeDocument/2006/relationships/hyperlink" Target="http://www.westlaw.com/Find/Default.wl?rs=dfa1.0&amp;vr=2.0&amp;DB=350&amp;FindType=Y&amp;SerialNum=1992092467" TargetMode="External"/><Relationship Id="rId54" Type="http://schemas.openxmlformats.org/officeDocument/2006/relationships/hyperlink" Target="http://www.westlaw.com/Find/Default.wl?rs=dfa1.0&amp;vr=2.0&amp;DB=350&amp;FindType=Y&amp;SerialNum=1992098181" TargetMode="External"/><Relationship Id="rId55" Type="http://schemas.openxmlformats.org/officeDocument/2006/relationships/hyperlink" Target="http://www.westlaw.com/Find/Default.wl?rs=dfa1.0&amp;vr=2.0&amp;DB=350&amp;FindType=Y&amp;SerialNum=1992091967" TargetMode="External"/><Relationship Id="rId56" Type="http://schemas.openxmlformats.org/officeDocument/2006/relationships/hyperlink" Target="http://www.westlaw.com/Find/Default.wl?rs=dfa1.0&amp;vr=2.0&amp;DB=350&amp;FindType=Y&amp;SerialNum=1993103330" TargetMode="External"/><Relationship Id="rId57" Type="http://schemas.openxmlformats.org/officeDocument/2006/relationships/hyperlink" Target="http://www.westlaw.com/Find/Default.wl?rs=dfa1.0&amp;vr=2.0&amp;DB=350&amp;FindType=Y&amp;SerialNum=1992087478" TargetMode="External"/><Relationship Id="rId58" Type="http://schemas.openxmlformats.org/officeDocument/2006/relationships/hyperlink" Target="http://www.westlaw.com/Find/Default.wl?rs=dfa1.0&amp;vr=2.0&amp;DB=350&amp;FindType=Y&amp;SerialNum=1992090553" TargetMode="External"/><Relationship Id="rId59" Type="http://schemas.openxmlformats.org/officeDocument/2006/relationships/hyperlink" Target="http://www.westlaw.com/Find/Default.wl?rs=dfa1.0&amp;vr=2.0&amp;DB=350&amp;FindType=Y&amp;SerialNum=1992079429" TargetMode="External"/><Relationship Id="rId150" Type="http://schemas.openxmlformats.org/officeDocument/2006/relationships/hyperlink" Target="http://www.westlaw.com/Find/Default.wl?rs=dfa1.0&amp;vr=2.0&amp;DB=345&amp;FindType=Y&amp;SerialNum=1992150103" TargetMode="External"/><Relationship Id="rId151" Type="http://schemas.openxmlformats.org/officeDocument/2006/relationships/hyperlink" Target="http://www.westlaw.com/Find/Default.wl?rs=dfa1.0&amp;vr=2.0&amp;DB=345&amp;FindType=Y&amp;SerialNum=1992166210" TargetMode="External"/><Relationship Id="rId152" Type="http://schemas.openxmlformats.org/officeDocument/2006/relationships/hyperlink" Target="http://www.westlaw.com/Find/Default.wl?rs=dfa1.0&amp;vr=2.0&amp;DB=345&amp;FindType=Y&amp;SerialNum=1992156518" TargetMode="External"/><Relationship Id="rId153" Type="http://schemas.openxmlformats.org/officeDocument/2006/relationships/hyperlink" Target="http://www.westlaw.com/Find/Default.wl?rs=dfa1.0&amp;vr=2.0&amp;DB=345&amp;FindType=Y&amp;SerialNum=1992158786" TargetMode="External"/><Relationship Id="rId154" Type="http://schemas.openxmlformats.org/officeDocument/2006/relationships/hyperlink" Target="http://www.westlaw.com/Find/Default.wl?rs=dfa1.0&amp;vr=2.0&amp;DB=345&amp;FindType=Y&amp;SerialNum=1992215209" TargetMode="External"/><Relationship Id="rId155" Type="http://schemas.openxmlformats.org/officeDocument/2006/relationships/hyperlink" Target="http://www.westlaw.com/Find/Default.wl?rs=dfa1.0&amp;vr=2.0&amp;DB=999&amp;FindType=Y&amp;SerialNum=1992148418" TargetMode="External"/><Relationship Id="rId156" Type="http://schemas.openxmlformats.org/officeDocument/2006/relationships/hyperlink" Target="http://www.westlaw.com/Find/Default.wl?rs=dfa1.0&amp;vr=2.0&amp;DB=345&amp;FindType=Y&amp;SerialNum=1992168059" TargetMode="External"/><Relationship Id="rId157" Type="http://schemas.openxmlformats.org/officeDocument/2006/relationships/hyperlink" Target="http://www.westlaw.com/Find/Default.wl?rs=dfa1.0&amp;vr=2.0&amp;DB=999&amp;FindType=Y&amp;SerialNum=1992147805" TargetMode="External"/><Relationship Id="rId158" Type="http://schemas.openxmlformats.org/officeDocument/2006/relationships/hyperlink" Target="http://www.westlaw.com/Find/Default.wl?rs=dfa1.0&amp;vr=2.0&amp;DB=345&amp;FindType=Y&amp;SerialNum=1993023299" TargetMode="External"/><Relationship Id="rId159" Type="http://schemas.openxmlformats.org/officeDocument/2006/relationships/hyperlink" Target="http://www.westlaw.com/Find/Default.wl?rs=dfa1.0&amp;vr=2.0&amp;DB=999&amp;FindType=Y&amp;SerialNum=1993133264" TargetMode="External"/><Relationship Id="rId240" Type="http://schemas.openxmlformats.org/officeDocument/2006/relationships/hyperlink" Target="http://www.westlaw.com/Find/Default.wl?rs=dfa1.0&amp;vr=2.0&amp;DB=999&amp;FindType=Y&amp;SerialNum=1992023547" TargetMode="External"/><Relationship Id="rId241" Type="http://schemas.openxmlformats.org/officeDocument/2006/relationships/hyperlink" Target="http://www.westlaw.com/Find/Default.wl?rs=dfa1.0&amp;vr=2.0&amp;DB=345&amp;FindType=Y&amp;SerialNum=1992015727" TargetMode="External"/><Relationship Id="rId242" Type="http://schemas.openxmlformats.org/officeDocument/2006/relationships/hyperlink" Target="http://www.westlaw.com/Find/Default.wl?rs=dfa1.0&amp;vr=2.0&amp;DB=999&amp;FindType=Y&amp;SerialNum=1992018586" TargetMode="External"/><Relationship Id="rId243" Type="http://schemas.openxmlformats.org/officeDocument/2006/relationships/hyperlink" Target="http://www.westlaw.com/Find/Default.wl?rs=dfa1.0&amp;vr=2.0&amp;DB=345&amp;FindType=Y&amp;SerialNum=1992020734" TargetMode="External"/><Relationship Id="rId244" Type="http://schemas.openxmlformats.org/officeDocument/2006/relationships/hyperlink" Target="http://www.westlaw.com/Find/Default.wl?rs=dfa1.0&amp;vr=2.0&amp;DB=999&amp;FindType=Y&amp;SerialNum=1992023645" TargetMode="External"/><Relationship Id="rId245" Type="http://schemas.openxmlformats.org/officeDocument/2006/relationships/hyperlink" Target="http://www.westlaw.com/Find/Default.wl?rs=dfa1.0&amp;vr=2.0&amp;DB=345&amp;FindType=Y&amp;SerialNum=1992056018" TargetMode="External"/><Relationship Id="rId246" Type="http://schemas.openxmlformats.org/officeDocument/2006/relationships/hyperlink" Target="http://www.westlaw.com/Find/Default.wl?rs=dfa1.0&amp;vr=2.0&amp;DB=999&amp;FindType=Y&amp;SerialNum=1991209007" TargetMode="External"/><Relationship Id="rId247" Type="http://schemas.openxmlformats.org/officeDocument/2006/relationships/hyperlink" Target="http://www.westlaw.com/Find/Default.wl?rs=dfa1.0&amp;vr=2.0&amp;DB=345&amp;FindType=Y&amp;SerialNum=1992090747" TargetMode="External"/><Relationship Id="rId248" Type="http://schemas.openxmlformats.org/officeDocument/2006/relationships/hyperlink" Target="http://www.westlaw.com/Find/Default.wl?rs=dfa1.0&amp;vr=2.0&amp;DB=345&amp;FindType=Y&amp;SerialNum=1991206408" TargetMode="External"/><Relationship Id="rId249" Type="http://schemas.openxmlformats.org/officeDocument/2006/relationships/hyperlink" Target="http://www.westlaw.com/Find/Default.wl?rs=dfa1.0&amp;vr=2.0&amp;DB=345&amp;FindType=Y&amp;SerialNum=1992027002" TargetMode="External"/><Relationship Id="rId60" Type="http://schemas.openxmlformats.org/officeDocument/2006/relationships/hyperlink" Target="http://www.westlaw.com/Find/Default.wl?rs=dfa1.0&amp;vr=2.0&amp;DB=350&amp;FindType=Y&amp;SerialNum=1992084314" TargetMode="External"/><Relationship Id="rId61" Type="http://schemas.openxmlformats.org/officeDocument/2006/relationships/hyperlink" Target="http://www.westlaw.com/Find/Default.wl?rs=dfa1.0&amp;vr=2.0&amp;DB=350&amp;FindType=Y&amp;SerialNum=1992084758" TargetMode="External"/><Relationship Id="rId62" Type="http://schemas.openxmlformats.org/officeDocument/2006/relationships/hyperlink" Target="http://www.westlaw.com/Find/Default.wl?rs=dfa1.0&amp;vr=2.0&amp;DB=350&amp;FindType=Y&amp;SerialNum=1992081883" TargetMode="External"/><Relationship Id="rId63" Type="http://schemas.openxmlformats.org/officeDocument/2006/relationships/hyperlink" Target="http://www.westlaw.com/Find/Default.wl?rs=dfa1.0&amp;vr=2.0&amp;DB=350&amp;FindType=Y&amp;SerialNum=1992081075" TargetMode="External"/><Relationship Id="rId64" Type="http://schemas.openxmlformats.org/officeDocument/2006/relationships/hyperlink" Target="http://www.westlaw.com/Find/Default.wl?rs=dfa1.0&amp;vr=2.0&amp;DB=999&amp;FindType=Y&amp;SerialNum=1992078048" TargetMode="External"/><Relationship Id="rId65" Type="http://schemas.openxmlformats.org/officeDocument/2006/relationships/hyperlink" Target="http://www.westlaw.com/Find/Default.wl?rs=dfa1.0&amp;vr=2.0&amp;DB=350&amp;FindType=Y&amp;SerialNum=1992077121" TargetMode="External"/><Relationship Id="rId66" Type="http://schemas.openxmlformats.org/officeDocument/2006/relationships/hyperlink" Target="http://www.westlaw.com/Find/Default.wl?rs=dfa1.0&amp;vr=2.0&amp;DB=350&amp;FindType=Y&amp;SerialNum=1992076547" TargetMode="External"/><Relationship Id="rId67" Type="http://schemas.openxmlformats.org/officeDocument/2006/relationships/hyperlink" Target="http://www.westlaw.com/Find/Default.wl?rs=dfa1.0&amp;vr=2.0&amp;DB=350&amp;FindType=Y&amp;SerialNum=1992077569" TargetMode="External"/><Relationship Id="rId68" Type="http://schemas.openxmlformats.org/officeDocument/2006/relationships/hyperlink" Target="http://www.westlaw.com/Find/Default.wl?rs=dfa1.0&amp;vr=2.0&amp;DB=350&amp;FindType=Y&amp;SerialNum=1992071183" TargetMode="External"/><Relationship Id="rId69" Type="http://schemas.openxmlformats.org/officeDocument/2006/relationships/hyperlink" Target="http://www.westlaw.com/Find/Default.wl?rs=dfa1.0&amp;vr=2.0&amp;DB=350&amp;FindType=Y&amp;SerialNum=1992071333" TargetMode="External"/><Relationship Id="rId160" Type="http://schemas.openxmlformats.org/officeDocument/2006/relationships/hyperlink" Target="http://www.westlaw.com/Find/Default.wl?rs=dfa1.0&amp;vr=2.0&amp;DB=345&amp;FindType=Y&amp;SerialNum=1992152702" TargetMode="External"/><Relationship Id="rId161" Type="http://schemas.openxmlformats.org/officeDocument/2006/relationships/hyperlink" Target="http://www.westlaw.com/Find/Default.wl?rs=dfa1.0&amp;vr=2.0&amp;DB=999&amp;FindType=Y&amp;SerialNum=1992135444" TargetMode="External"/><Relationship Id="rId162" Type="http://schemas.openxmlformats.org/officeDocument/2006/relationships/hyperlink" Target="http://www.westlaw.com/Find/Default.wl?rs=dfa1.0&amp;vr=2.0&amp;DB=345&amp;FindType=Y&amp;SerialNum=1992141168" TargetMode="External"/><Relationship Id="rId163" Type="http://schemas.openxmlformats.org/officeDocument/2006/relationships/hyperlink" Target="http://www.westlaw.com/Find/Default.wl?rs=dfa1.0&amp;vr=2.0&amp;DB=837&amp;FindType=Y&amp;SerialNum=1992142957" TargetMode="External"/><Relationship Id="rId164" Type="http://schemas.openxmlformats.org/officeDocument/2006/relationships/hyperlink" Target="http://www.westlaw.com/Find/Default.wl?rs=dfa1.0&amp;vr=2.0&amp;DB=345&amp;FindType=Y&amp;SerialNum=1992128634" TargetMode="External"/><Relationship Id="rId165" Type="http://schemas.openxmlformats.org/officeDocument/2006/relationships/hyperlink" Target="http://www.westlaw.com/Find/Default.wl?rs=dfa1.0&amp;vr=2.0&amp;DB=999&amp;FindType=Y&amp;SerialNum=1992137739" TargetMode="External"/><Relationship Id="rId166" Type="http://schemas.openxmlformats.org/officeDocument/2006/relationships/hyperlink" Target="http://www.westlaw.com/Find/Default.wl?rs=dfa1.0&amp;vr=2.0&amp;DB=345&amp;FindType=Y&amp;SerialNum=1992144544" TargetMode="External"/><Relationship Id="rId167" Type="http://schemas.openxmlformats.org/officeDocument/2006/relationships/hyperlink" Target="http://www.westlaw.com/Find/Default.wl?rs=dfa1.0&amp;vr=2.0&amp;DB=345&amp;FindType=Y&amp;SerialNum=1992152272" TargetMode="External"/><Relationship Id="rId168" Type="http://schemas.openxmlformats.org/officeDocument/2006/relationships/hyperlink" Target="http://www.westlaw.com/Find/Default.wl?rs=dfa1.0&amp;vr=2.0&amp;DB=164&amp;FindType=Y&amp;SerialNum=1992132630" TargetMode="External"/><Relationship Id="rId169" Type="http://schemas.openxmlformats.org/officeDocument/2006/relationships/hyperlink" Target="http://www.westlaw.com/Find/Default.wl?rs=dfa1.0&amp;vr=2.0&amp;DB=345&amp;FindType=Y&amp;SerialNum=1992122709" TargetMode="External"/><Relationship Id="rId250" Type="http://schemas.openxmlformats.org/officeDocument/2006/relationships/hyperlink" Target="http://www.westlaw.com/Find/Default.wl?rs=dfa1.0&amp;vr=2.0&amp;DB=345&amp;FindType=Y&amp;SerialNum=1992058837" TargetMode="External"/><Relationship Id="rId251" Type="http://schemas.openxmlformats.org/officeDocument/2006/relationships/hyperlink" Target="http://www.westlaw.com/Find/Default.wl?rs=dfa1.0&amp;vr=2.0&amp;DB=164&amp;FindType=Y&amp;SerialNum=1991202420" TargetMode="External"/><Relationship Id="rId252" Type="http://schemas.openxmlformats.org/officeDocument/2006/relationships/hyperlink" Target="http://www.westlaw.com/Find/Default.wl?rs=dfa1.0&amp;vr=2.0&amp;DB=999&amp;FindType=Y&amp;SerialNum=1992028275" TargetMode="External"/><Relationship Id="rId253" Type="http://schemas.openxmlformats.org/officeDocument/2006/relationships/hyperlink" Target="http://www.westlaw.com/Find/Default.wl?rs=dfa1.0&amp;vr=2.0&amp;DB=345&amp;FindType=Y&amp;SerialNum=1992018329" TargetMode="External"/><Relationship Id="rId254" Type="http://schemas.openxmlformats.org/officeDocument/2006/relationships/hyperlink" Target="http://www.westlaw.com/Find/Default.wl?rs=dfa1.0&amp;vr=2.0&amp;DB=345&amp;FindType=Y&amp;SerialNum=1991199300" TargetMode="External"/><Relationship Id="rId255" Type="http://schemas.openxmlformats.org/officeDocument/2006/relationships/hyperlink" Target="http://www.westlaw.com/Find/Default.wl?rs=dfa1.0&amp;vr=2.0&amp;DB=345&amp;FindType=Y&amp;SerialNum=1991209068" TargetMode="External"/><Relationship Id="rId256" Type="http://schemas.openxmlformats.org/officeDocument/2006/relationships/hyperlink" Target="http://www.westlaw.com/Find/Default.wl?rs=dfa1.0&amp;vr=2.0&amp;DB=345&amp;FindType=Y&amp;SerialNum=1991195092" TargetMode="External"/><Relationship Id="rId257" Type="http://schemas.openxmlformats.org/officeDocument/2006/relationships/hyperlink" Target="http://www.westlaw.com/Find/Default.wl?rs=dfa1.0&amp;vr=2.0&amp;DB=345&amp;FindType=Y&amp;SerialNum=1991192286" TargetMode="External"/><Relationship Id="rId258" Type="http://schemas.openxmlformats.org/officeDocument/2006/relationships/hyperlink" Target="http://www.westlaw.com/Find/Default.wl?rs=dfa1.0&amp;vr=2.0&amp;DB=345&amp;FindType=Y&amp;SerialNum=1991192669" TargetMode="External"/><Relationship Id="rId259" Type="http://schemas.openxmlformats.org/officeDocument/2006/relationships/hyperlink" Target="http://www.westlaw.com/Find/Default.wl?rs=dfa1.0&amp;vr=2.0&amp;DB=345&amp;FindType=Y&amp;SerialNum=1991201116" TargetMode="External"/><Relationship Id="rId100" Type="http://schemas.openxmlformats.org/officeDocument/2006/relationships/hyperlink" Target="http://www.westlaw.com/Find/Default.wl?rs=dfa1.0&amp;vr=2.0&amp;DB=350&amp;FindType=Y&amp;SerialNum=1992031269" TargetMode="External"/><Relationship Id="rId101" Type="http://schemas.openxmlformats.org/officeDocument/2006/relationships/hyperlink" Target="http://www.westlaw.com/Find/Default.wl?rs=dfa1.0&amp;vr=2.0&amp;DB=350&amp;FindType=Y&amp;SerialNum=1992021947" TargetMode="External"/><Relationship Id="rId102" Type="http://schemas.openxmlformats.org/officeDocument/2006/relationships/hyperlink" Target="http://www.westlaw.com/Find/Default.wl?rs=dfa1.0&amp;vr=2.0&amp;DB=350&amp;FindType=Y&amp;SerialNum=1991203182" TargetMode="External"/><Relationship Id="rId103" Type="http://schemas.openxmlformats.org/officeDocument/2006/relationships/hyperlink" Target="http://www.westlaw.com/Find/Default.wl?rs=dfa1.0&amp;vr=2.0&amp;DB=350&amp;FindType=Y&amp;SerialNum=1992018420" TargetMode="External"/><Relationship Id="rId104" Type="http://schemas.openxmlformats.org/officeDocument/2006/relationships/hyperlink" Target="http://www.westlaw.com/Find/Default.wl?rs=dfa1.0&amp;vr=2.0&amp;DB=350&amp;FindType=Y&amp;SerialNum=1992018423" TargetMode="External"/><Relationship Id="rId105" Type="http://schemas.openxmlformats.org/officeDocument/2006/relationships/hyperlink" Target="http://www.westlaw.com/Find/Default.wl?rs=dfa1.0&amp;vr=2.0&amp;DB=350&amp;FindType=Y&amp;SerialNum=1991209837" TargetMode="External"/></Relationships>
</file>

<file path=xl/worksheets/_rels/sheet26.xml.rels><?xml version="1.0" encoding="UTF-8" standalone="yes"?>
<Relationships xmlns="http://schemas.openxmlformats.org/package/2006/relationships"><Relationship Id="rId106" Type="http://schemas.openxmlformats.org/officeDocument/2006/relationships/hyperlink" Target="http://www.westlaw.com/Find/Default.wl?rs=dfa1.0&amp;vr=2.0&amp;DB=350&amp;FindType=Y&amp;SerialNum=1993078280" TargetMode="External"/><Relationship Id="rId107" Type="http://schemas.openxmlformats.org/officeDocument/2006/relationships/hyperlink" Target="http://www.westlaw.com/Find/Default.wl?rs=dfa1.0&amp;vr=2.0&amp;DB=350&amp;FindType=Y&amp;SerialNum=1993076523" TargetMode="External"/><Relationship Id="rId108" Type="http://schemas.openxmlformats.org/officeDocument/2006/relationships/hyperlink" Target="http://www.westlaw.com/Find/Default.wl?rs=dfa1.0&amp;vr=2.0&amp;DB=350&amp;FindType=Y&amp;SerialNum=1993074694" TargetMode="External"/><Relationship Id="rId109" Type="http://schemas.openxmlformats.org/officeDocument/2006/relationships/hyperlink" Target="http://www.westlaw.com/Find/Default.wl?rs=dfa1.0&amp;vr=2.0&amp;DB=350&amp;FindType=Y&amp;SerialNum=1993062234" TargetMode="External"/><Relationship Id="rId70" Type="http://schemas.openxmlformats.org/officeDocument/2006/relationships/hyperlink" Target="http://www.westlaw.com/Find/Default.wl?rs=dfa1.0&amp;vr=2.0&amp;DB=350&amp;FindType=Y&amp;SerialNum=1993146017" TargetMode="External"/><Relationship Id="rId71" Type="http://schemas.openxmlformats.org/officeDocument/2006/relationships/hyperlink" Target="http://www.westlaw.com/Find/Default.wl?rs=dfa1.0&amp;vr=2.0&amp;DB=350&amp;FindType=Y&amp;SerialNum=1993145152" TargetMode="External"/><Relationship Id="rId72" Type="http://schemas.openxmlformats.org/officeDocument/2006/relationships/hyperlink" Target="http://www.westlaw.com/Find/Default.wl?rs=dfa1.0&amp;vr=2.0&amp;DB=350&amp;FindType=Y&amp;SerialNum=1993144423" TargetMode="External"/><Relationship Id="rId73" Type="http://schemas.openxmlformats.org/officeDocument/2006/relationships/hyperlink" Target="http://www.westlaw.com/Find/Default.wl?rs=dfa1.0&amp;vr=2.0&amp;DB=350&amp;FindType=Y&amp;SerialNum=1993142549" TargetMode="External"/><Relationship Id="rId74" Type="http://schemas.openxmlformats.org/officeDocument/2006/relationships/hyperlink" Target="http://www.westlaw.com/Find/Default.wl?rs=dfa1.0&amp;vr=2.0&amp;DB=350&amp;FindType=Y&amp;SerialNum=1993140180" TargetMode="External"/><Relationship Id="rId75" Type="http://schemas.openxmlformats.org/officeDocument/2006/relationships/hyperlink" Target="http://www.westlaw.com/Find/Default.wl?rs=dfa1.0&amp;vr=2.0&amp;DB=350&amp;FindType=Y&amp;SerialNum=1993134635" TargetMode="External"/><Relationship Id="rId76" Type="http://schemas.openxmlformats.org/officeDocument/2006/relationships/hyperlink" Target="http://www.westlaw.com/Find/Default.wl?rs=dfa1.0&amp;vr=2.0&amp;DB=506&amp;FindType=Y&amp;SerialNum=1993139012" TargetMode="External"/><Relationship Id="rId77" Type="http://schemas.openxmlformats.org/officeDocument/2006/relationships/hyperlink" Target="http://www.westlaw.com/Find/Default.wl?rs=dfa1.0&amp;vr=2.0&amp;DB=350&amp;FindType=Y&amp;SerialNum=1993135815" TargetMode="External"/><Relationship Id="rId78" Type="http://schemas.openxmlformats.org/officeDocument/2006/relationships/hyperlink" Target="http://www.westlaw.com/Find/Default.wl?rs=dfa1.0&amp;vr=2.0&amp;DB=350&amp;FindType=Y&amp;SerialNum=1993136092" TargetMode="External"/><Relationship Id="rId79" Type="http://schemas.openxmlformats.org/officeDocument/2006/relationships/hyperlink" Target="http://www.westlaw.com/Find/Default.wl?rs=dfa1.0&amp;vr=2.0&amp;DB=350&amp;FindType=Y&amp;SerialNum=1993132494" TargetMode="External"/><Relationship Id="rId170" Type="http://schemas.openxmlformats.org/officeDocument/2006/relationships/hyperlink" Target="http://www.westlaw.com/Find/Default.wl?rs=dfa1.0&amp;vr=2.0&amp;DB=999&amp;FindType=Y&amp;SerialNum=1993174087" TargetMode="External"/><Relationship Id="rId171" Type="http://schemas.openxmlformats.org/officeDocument/2006/relationships/hyperlink" Target="http://www.westlaw.com/Find/Default.wl?rs=dfa1.0&amp;vr=2.0&amp;DB=345&amp;FindType=Y&amp;SerialNum=1993168517" TargetMode="External"/><Relationship Id="rId172" Type="http://schemas.openxmlformats.org/officeDocument/2006/relationships/hyperlink" Target="http://www.westlaw.com/Find/Default.wl?rs=dfa1.0&amp;vr=2.0&amp;DB=164&amp;FindType=Y&amp;SerialNum=1993167692" TargetMode="External"/><Relationship Id="rId173" Type="http://schemas.openxmlformats.org/officeDocument/2006/relationships/hyperlink" Target="http://www.westlaw.com/Find/Default.wl?rs=dfa1.0&amp;vr=2.0&amp;DB=164&amp;FindType=Y&amp;SerialNum=1993193083" TargetMode="External"/><Relationship Id="rId174" Type="http://schemas.openxmlformats.org/officeDocument/2006/relationships/hyperlink" Target="http://www.westlaw.com/Find/Default.wl?rs=dfa1.0&amp;vr=2.0&amp;DB=345&amp;FindType=Y&amp;SerialNum=1993167223" TargetMode="External"/><Relationship Id="rId175" Type="http://schemas.openxmlformats.org/officeDocument/2006/relationships/hyperlink" Target="http://www.westlaw.com/Find/Default.wl?rs=dfa1.0&amp;vr=2.0&amp;DB=345&amp;FindType=Y&amp;SerialNum=1993161993" TargetMode="External"/><Relationship Id="rId176" Type="http://schemas.openxmlformats.org/officeDocument/2006/relationships/hyperlink" Target="http://www.westlaw.com/Find/Default.wl?rs=dfa1.0&amp;vr=2.0&amp;DB=345&amp;FindType=Y&amp;SerialNum=1994060121" TargetMode="External"/><Relationship Id="rId177" Type="http://schemas.openxmlformats.org/officeDocument/2006/relationships/hyperlink" Target="http://www.westlaw.com/Find/Default.wl?rs=dfa1.0&amp;vr=2.0&amp;DB=999&amp;FindType=Y&amp;SerialNum=1993154134" TargetMode="External"/><Relationship Id="rId178" Type="http://schemas.openxmlformats.org/officeDocument/2006/relationships/hyperlink" Target="http://www.westlaw.com/Find/Default.wl?rs=dfa1.0&amp;vr=2.0&amp;DB=345&amp;FindType=Y&amp;SerialNum=1993154691" TargetMode="External"/><Relationship Id="rId179" Type="http://schemas.openxmlformats.org/officeDocument/2006/relationships/hyperlink" Target="http://www.westlaw.com/Find/Default.wl?rs=dfa1.0&amp;vr=2.0&amp;DB=999&amp;FindType=Y&amp;SerialNum=1993147932" TargetMode="External"/><Relationship Id="rId260" Type="http://schemas.openxmlformats.org/officeDocument/2006/relationships/hyperlink" Target="http://www.westlaw.com/Find/Default.wl?rs=dfa1.0&amp;vr=2.0&amp;DB=345&amp;FindType=Y&amp;SerialNum=1992212311" TargetMode="External"/><Relationship Id="rId10" Type="http://schemas.openxmlformats.org/officeDocument/2006/relationships/hyperlink" Target="http://www.westlaw.com/Find/Default.wl?rs=dfa1.0&amp;vr=2.0&amp;DB=780&amp;FindType=Y&amp;SerialNum=1993129856" TargetMode="External"/><Relationship Id="rId11" Type="http://schemas.openxmlformats.org/officeDocument/2006/relationships/hyperlink" Target="http://www.westlaw.com/Find/Default.wl?rs=dfa1.0&amp;vr=2.0&amp;DB=780&amp;FindType=Y&amp;SerialNum=1993129064" TargetMode="External"/><Relationship Id="rId12" Type="http://schemas.openxmlformats.org/officeDocument/2006/relationships/hyperlink" Target="http://www.westlaw.com/Find/Default.wl?rs=dfa1.0&amp;vr=2.0&amp;DB=780&amp;FindType=Y&amp;SerialNum=1993129071" TargetMode="External"/><Relationship Id="rId13" Type="http://schemas.openxmlformats.org/officeDocument/2006/relationships/hyperlink" Target="http://www.westlaw.com/Find/Default.wl?rs=dfa1.0&amp;vr=2.0&amp;DB=780&amp;FindType=Y&amp;SerialNum=1993129072" TargetMode="External"/><Relationship Id="rId14" Type="http://schemas.openxmlformats.org/officeDocument/2006/relationships/hyperlink" Target="http://www.westlaw.com/Find/Default.wl?rs=dfa1.0&amp;vr=2.0&amp;DB=780&amp;FindType=Y&amp;SerialNum=1993125529" TargetMode="External"/><Relationship Id="rId15" Type="http://schemas.openxmlformats.org/officeDocument/2006/relationships/hyperlink" Target="http://www.westlaw.com/Find/Default.wl?rs=dfa1.0&amp;vr=2.0&amp;DB=780&amp;FindType=Y&amp;SerialNum=1993125567" TargetMode="External"/><Relationship Id="rId16" Type="http://schemas.openxmlformats.org/officeDocument/2006/relationships/hyperlink" Target="http://www.westlaw.com/Find/Default.wl?rs=dfa1.0&amp;vr=2.0&amp;DB=780&amp;FindType=Y&amp;SerialNum=1993124664" TargetMode="External"/><Relationship Id="rId17" Type="http://schemas.openxmlformats.org/officeDocument/2006/relationships/hyperlink" Target="http://www.westlaw.com/Find/Default.wl?rs=dfa1.0&amp;vr=2.0&amp;DB=780&amp;FindType=Y&amp;SerialNum=1993117120" TargetMode="External"/><Relationship Id="rId18" Type="http://schemas.openxmlformats.org/officeDocument/2006/relationships/hyperlink" Target="http://www.westlaw.com/Find/Default.wl?rs=dfa1.0&amp;vr=2.0&amp;DB=780&amp;FindType=Y&amp;SerialNum=1993117122" TargetMode="External"/><Relationship Id="rId19" Type="http://schemas.openxmlformats.org/officeDocument/2006/relationships/hyperlink" Target="http://www.westlaw.com/Find/Default.wl?rs=dfa1.0&amp;vr=2.0&amp;DB=780&amp;FindType=Y&amp;SerialNum=1993117198" TargetMode="External"/><Relationship Id="rId261" Type="http://schemas.openxmlformats.org/officeDocument/2006/relationships/hyperlink" Target="http://www.westlaw.com/Find/Default.wl?rs=dfa1.0&amp;vr=2.0&amp;DB=345&amp;FindType=Y&amp;SerialNum=1992204639" TargetMode="External"/><Relationship Id="rId262" Type="http://schemas.openxmlformats.org/officeDocument/2006/relationships/hyperlink" Target="http://www.westlaw.com/Find/Default.wl?rs=dfa1.0&amp;vr=2.0&amp;DB=345&amp;FindType=Y&amp;SerialNum=1993019573" TargetMode="External"/><Relationship Id="rId263" Type="http://schemas.openxmlformats.org/officeDocument/2006/relationships/hyperlink" Target="http://www.westlaw.com/Find/Default.wl?rs=dfa1.0&amp;vr=2.0&amp;DB=344&amp;FindType=Y&amp;SerialNum=1992212542" TargetMode="External"/><Relationship Id="rId264" Type="http://schemas.openxmlformats.org/officeDocument/2006/relationships/hyperlink" Target="http://www.westlaw.com/Find/Default.wl?rs=dfa1.0&amp;vr=2.0&amp;DB=345&amp;FindType=Y&amp;SerialNum=1992189726" TargetMode="External"/><Relationship Id="rId110" Type="http://schemas.openxmlformats.org/officeDocument/2006/relationships/hyperlink" Target="http://www.westlaw.com/Find/Default.wl?rs=dfa1.0&amp;vr=2.0&amp;DB=350&amp;FindType=Y&amp;SerialNum=1993060157" TargetMode="External"/><Relationship Id="rId111" Type="http://schemas.openxmlformats.org/officeDocument/2006/relationships/hyperlink" Target="http://www.westlaw.com/Find/Default.wl?rs=dfa1.0&amp;vr=2.0&amp;DB=350&amp;FindType=Y&amp;SerialNum=1993067268" TargetMode="External"/><Relationship Id="rId112" Type="http://schemas.openxmlformats.org/officeDocument/2006/relationships/hyperlink" Target="http://www.westlaw.com/Find/Default.wl?rs=dfa1.0&amp;vr=2.0&amp;DB=350&amp;FindType=Y&amp;SerialNum=1993056601" TargetMode="External"/><Relationship Id="rId113" Type="http://schemas.openxmlformats.org/officeDocument/2006/relationships/hyperlink" Target="http://www.westlaw.com/Find/Default.wl?rs=dfa1.0&amp;vr=2.0&amp;DB=350&amp;FindType=Y&amp;SerialNum=1993060348" TargetMode="External"/><Relationship Id="rId114" Type="http://schemas.openxmlformats.org/officeDocument/2006/relationships/hyperlink" Target="http://www.westlaw.com/Find/Default.wl?rs=dfa1.0&amp;vr=2.0&amp;DB=506&amp;FindType=Y&amp;SerialNum=1993153784" TargetMode="External"/><Relationship Id="rId115" Type="http://schemas.openxmlformats.org/officeDocument/2006/relationships/hyperlink" Target="http://www.westlaw.com/Find/Default.wl?rs=dfa1.0&amp;vr=2.0&amp;DB=350&amp;FindType=Y&amp;SerialNum=1993056751" TargetMode="External"/><Relationship Id="rId116" Type="http://schemas.openxmlformats.org/officeDocument/2006/relationships/hyperlink" Target="http://www.westlaw.com/Find/Default.wl?rs=dfa1.0&amp;vr=2.0&amp;DB=350&amp;FindType=Y&amp;SerialNum=1993050767" TargetMode="External"/><Relationship Id="rId117" Type="http://schemas.openxmlformats.org/officeDocument/2006/relationships/hyperlink" Target="http://www.westlaw.com/Find/Default.wl?rs=dfa1.0&amp;vr=2.0&amp;DB=350&amp;FindType=Y&amp;SerialNum=1993051689" TargetMode="External"/><Relationship Id="rId118" Type="http://schemas.openxmlformats.org/officeDocument/2006/relationships/hyperlink" Target="http://www.westlaw.com/Find/Default.wl?rs=dfa1.0&amp;vr=2.0&amp;DB=350&amp;FindType=Y&amp;SerialNum=1993050951" TargetMode="External"/><Relationship Id="rId119" Type="http://schemas.openxmlformats.org/officeDocument/2006/relationships/hyperlink" Target="http://www.westlaw.com/Find/Default.wl?rs=dfa1.0&amp;vr=2.0&amp;DB=350&amp;FindType=Y&amp;SerialNum=1993038972" TargetMode="External"/><Relationship Id="rId200" Type="http://schemas.openxmlformats.org/officeDocument/2006/relationships/hyperlink" Target="http://www.westlaw.com/Find/Default.wl?rs=dfa1.0&amp;vr=2.0&amp;DB=345&amp;FindType=Y&amp;SerialNum=1993122535" TargetMode="External"/><Relationship Id="rId201" Type="http://schemas.openxmlformats.org/officeDocument/2006/relationships/hyperlink" Target="http://www.westlaw.com/Find/Default.wl?rs=dfa1.0&amp;vr=2.0&amp;DB=345&amp;FindType=Y&amp;SerialNum=1993115999" TargetMode="External"/><Relationship Id="rId202" Type="http://schemas.openxmlformats.org/officeDocument/2006/relationships/hyperlink" Target="http://www.westlaw.com/Find/Default.wl?rs=dfa1.0&amp;vr=2.0&amp;DB=345&amp;FindType=Y&amp;SerialNum=1993123872" TargetMode="External"/><Relationship Id="rId203" Type="http://schemas.openxmlformats.org/officeDocument/2006/relationships/hyperlink" Target="http://www.westlaw.com/Find/Default.wl?rs=dfa1.0&amp;vr=2.0&amp;DB=999&amp;FindType=Y&amp;SerialNum=1996075858" TargetMode="External"/><Relationship Id="rId204" Type="http://schemas.openxmlformats.org/officeDocument/2006/relationships/hyperlink" Target="http://www.westlaw.com/Find/Default.wl?rs=dfa1.0&amp;vr=2.0&amp;DB=345&amp;FindType=Y&amp;SerialNum=1993105739" TargetMode="External"/><Relationship Id="rId205" Type="http://schemas.openxmlformats.org/officeDocument/2006/relationships/hyperlink" Target="http://www.westlaw.com/Find/Default.wl?rs=dfa1.0&amp;vr=2.0&amp;DB=345&amp;FindType=Y&amp;SerialNum=1993111136" TargetMode="External"/><Relationship Id="rId206" Type="http://schemas.openxmlformats.org/officeDocument/2006/relationships/hyperlink" Target="http://www.westlaw.com/Find/Default.wl?rs=dfa1.0&amp;vr=2.0&amp;DB=345&amp;FindType=Y&amp;SerialNum=1993112012" TargetMode="External"/><Relationship Id="rId207" Type="http://schemas.openxmlformats.org/officeDocument/2006/relationships/hyperlink" Target="http://www.westlaw.com/Find/Default.wl?rs=dfa1.0&amp;vr=2.0&amp;DB=345&amp;FindType=Y&amp;SerialNum=1993092127" TargetMode="External"/><Relationship Id="rId208" Type="http://schemas.openxmlformats.org/officeDocument/2006/relationships/hyperlink" Target="http://www.westlaw.com/Find/Default.wl?rs=dfa1.0&amp;vr=2.0&amp;DB=345&amp;FindType=Y&amp;SerialNum=1993092133" TargetMode="External"/><Relationship Id="rId209" Type="http://schemas.openxmlformats.org/officeDocument/2006/relationships/hyperlink" Target="http://www.westlaw.com/Find/Default.wl?rs=dfa1.0&amp;vr=2.0&amp;DB=345&amp;FindType=Y&amp;SerialNum=1994093651" TargetMode="External"/><Relationship Id="rId265" Type="http://schemas.openxmlformats.org/officeDocument/2006/relationships/hyperlink" Target="http://www.westlaw.com/Find/Default.wl?rs=dfa1.0&amp;vr=2.0&amp;DB=345&amp;FindType=Y&amp;SerialNum=1992199018" TargetMode="External"/><Relationship Id="rId266" Type="http://schemas.openxmlformats.org/officeDocument/2006/relationships/hyperlink" Target="http://www.westlaw.com/Find/Default.wl?rs=dfa1.0&amp;vr=2.0&amp;DB=999&amp;FindType=Y&amp;SerialNum=1992209875" TargetMode="External"/><Relationship Id="rId267" Type="http://schemas.openxmlformats.org/officeDocument/2006/relationships/hyperlink" Target="http://www.westlaw.com/Find/Default.wl?rs=dfa1.0&amp;vr=2.0&amp;DB=345&amp;FindType=Y&amp;SerialNum=1992192516" TargetMode="External"/><Relationship Id="rId268" Type="http://schemas.openxmlformats.org/officeDocument/2006/relationships/hyperlink" Target="http://www.westlaw.com/Find/Default.wl?rs=dfa1.0&amp;vr=2.0&amp;DB=999&amp;FindType=Y&amp;SerialNum=1992182754" TargetMode="External"/><Relationship Id="rId269" Type="http://schemas.openxmlformats.org/officeDocument/2006/relationships/hyperlink" Target="http://www.westlaw.com/Find/Default.wl?rs=dfa1.0&amp;vr=2.0&amp;DB=345&amp;FindType=Y&amp;SerialNum=1992176415" TargetMode="External"/><Relationship Id="rId1" Type="http://schemas.openxmlformats.org/officeDocument/2006/relationships/hyperlink" Target="http://www.westlaw.com/Find/Default.wl?rs=dfa1.0&amp;vr=2.0&amp;DB=780&amp;FindType=Y&amp;SerialNum=1993156384" TargetMode="External"/><Relationship Id="rId2" Type="http://schemas.openxmlformats.org/officeDocument/2006/relationships/hyperlink" Target="http://www.westlaw.com/Find/Default.wl?rs=dfa1.0&amp;vr=2.0&amp;DB=780&amp;FindType=Y&amp;SerialNum=1993150092" TargetMode="External"/><Relationship Id="rId3" Type="http://schemas.openxmlformats.org/officeDocument/2006/relationships/hyperlink" Target="http://www.westlaw.com/Find/Default.wl?rs=dfa1.0&amp;vr=2.0&amp;DB=780&amp;FindType=Y&amp;SerialNum=1993147524" TargetMode="External"/><Relationship Id="rId4" Type="http://schemas.openxmlformats.org/officeDocument/2006/relationships/hyperlink" Target="http://www.westlaw.com/Find/Default.wl?rs=dfa1.0&amp;vr=2.0&amp;DB=780&amp;FindType=Y&amp;SerialNum=1993146602" TargetMode="External"/><Relationship Id="rId5" Type="http://schemas.openxmlformats.org/officeDocument/2006/relationships/hyperlink" Target="http://www.westlaw.com/Find/Default.wl?rs=dfa1.0&amp;vr=2.0&amp;DB=780&amp;FindType=Y&amp;SerialNum=1993130616" TargetMode="External"/><Relationship Id="rId6" Type="http://schemas.openxmlformats.org/officeDocument/2006/relationships/hyperlink" Target="http://www.westlaw.com/Find/Default.wl?rs=dfa1.0&amp;vr=2.0&amp;DB=780&amp;FindType=Y&amp;SerialNum=1993147524" TargetMode="External"/><Relationship Id="rId7" Type="http://schemas.openxmlformats.org/officeDocument/2006/relationships/hyperlink" Target="http://www.westlaw.com/Find/Default.wl?rs=dfa1.0&amp;vr=2.0&amp;DB=780&amp;FindType=Y&amp;SerialNum=1993146602" TargetMode="External"/><Relationship Id="rId8" Type="http://schemas.openxmlformats.org/officeDocument/2006/relationships/hyperlink" Target="http://www.westlaw.com/Find/Default.wl?rs=dfa1.0&amp;vr=2.0&amp;DB=780&amp;FindType=Y&amp;SerialNum=1993133782" TargetMode="External"/><Relationship Id="rId9" Type="http://schemas.openxmlformats.org/officeDocument/2006/relationships/hyperlink" Target="http://www.westlaw.com/Find/Default.wl?rs=dfa1.0&amp;vr=2.0&amp;DB=780&amp;FindType=Y&amp;SerialNum=1993129848" TargetMode="External"/><Relationship Id="rId80" Type="http://schemas.openxmlformats.org/officeDocument/2006/relationships/hyperlink" Target="http://www.westlaw.com/Find/Default.wl?rs=dfa1.0&amp;vr=2.0&amp;DB=350&amp;FindType=Y&amp;SerialNum=1993129201" TargetMode="External"/><Relationship Id="rId81" Type="http://schemas.openxmlformats.org/officeDocument/2006/relationships/hyperlink" Target="http://www.westlaw.com/Find/Default.wl?rs=dfa1.0&amp;vr=2.0&amp;DB=350&amp;FindType=Y&amp;SerialNum=1993137974" TargetMode="External"/><Relationship Id="rId82" Type="http://schemas.openxmlformats.org/officeDocument/2006/relationships/hyperlink" Target="http://www.westlaw.com/Find/Default.wl?rs=dfa1.0&amp;vr=2.0&amp;DB=350&amp;FindType=Y&amp;SerialNum=1993130444" TargetMode="External"/><Relationship Id="rId83" Type="http://schemas.openxmlformats.org/officeDocument/2006/relationships/hyperlink" Target="http://www.westlaw.com/Find/Default.wl?rs=dfa1.0&amp;vr=2.0&amp;DB=350&amp;FindType=Y&amp;SerialNum=1993128532" TargetMode="External"/><Relationship Id="rId84" Type="http://schemas.openxmlformats.org/officeDocument/2006/relationships/hyperlink" Target="http://www.westlaw.com/Find/Default.wl?rs=dfa1.0&amp;vr=2.0&amp;DB=350&amp;FindType=Y&amp;SerialNum=1993122549" TargetMode="External"/><Relationship Id="rId85" Type="http://schemas.openxmlformats.org/officeDocument/2006/relationships/hyperlink" Target="http://www.westlaw.com/Find/Default.wl?rs=dfa1.0&amp;vr=2.0&amp;DB=350&amp;FindType=Y&amp;SerialNum=1993124424" TargetMode="External"/><Relationship Id="rId86" Type="http://schemas.openxmlformats.org/officeDocument/2006/relationships/hyperlink" Target="http://www.westlaw.com/Find/Default.wl?rs=dfa1.0&amp;vr=2.0&amp;DB=350&amp;FindType=Y&amp;SerialNum=1993122243" TargetMode="External"/><Relationship Id="rId87" Type="http://schemas.openxmlformats.org/officeDocument/2006/relationships/hyperlink" Target="http://www.westlaw.com/Find/Default.wl?rs=dfa1.0&amp;vr=2.0&amp;DB=350&amp;FindType=Y&amp;SerialNum=1993119078" TargetMode="External"/><Relationship Id="rId88" Type="http://schemas.openxmlformats.org/officeDocument/2006/relationships/hyperlink" Target="http://www.westlaw.com/Find/Default.wl?rs=dfa1.0&amp;vr=2.0&amp;DB=350&amp;FindType=Y&amp;SerialNum=1993116660" TargetMode="External"/><Relationship Id="rId89" Type="http://schemas.openxmlformats.org/officeDocument/2006/relationships/hyperlink" Target="http://www.westlaw.com/Find/Default.wl?rs=dfa1.0&amp;vr=2.0&amp;DB=350&amp;FindType=Y&amp;SerialNum=1993114684" TargetMode="External"/><Relationship Id="rId180" Type="http://schemas.openxmlformats.org/officeDocument/2006/relationships/hyperlink" Target="http://www.westlaw.com/Find/Default.wl?rs=dfa1.0&amp;vr=2.0&amp;DB=345&amp;FindType=Y&amp;SerialNum=1993144946" TargetMode="External"/><Relationship Id="rId181" Type="http://schemas.openxmlformats.org/officeDocument/2006/relationships/hyperlink" Target="http://www.westlaw.com/Find/Default.wl?rs=dfa1.0&amp;vr=2.0&amp;DB=345&amp;FindType=Y&amp;SerialNum=1994104320" TargetMode="External"/><Relationship Id="rId182" Type="http://schemas.openxmlformats.org/officeDocument/2006/relationships/hyperlink" Target="http://www.westlaw.com/Find/Default.wl?rs=dfa1.0&amp;vr=2.0&amp;DB=999&amp;FindType=Y&amp;SerialNum=1995023103" TargetMode="External"/><Relationship Id="rId183" Type="http://schemas.openxmlformats.org/officeDocument/2006/relationships/hyperlink" Target="http://www.westlaw.com/Find/Default.wl?rs=dfa1.0&amp;vr=2.0&amp;DB=999&amp;FindType=Y&amp;SerialNum=1993140511" TargetMode="External"/><Relationship Id="rId184" Type="http://schemas.openxmlformats.org/officeDocument/2006/relationships/hyperlink" Target="http://www.westlaw.com/Find/Default.wl?rs=dfa1.0&amp;vr=2.0&amp;DB=999&amp;FindType=Y&amp;SerialNum=1993140523" TargetMode="External"/><Relationship Id="rId185" Type="http://schemas.openxmlformats.org/officeDocument/2006/relationships/hyperlink" Target="http://www.westlaw.com/Find/Default.wl?rs=dfa1.0&amp;vr=2.0&amp;DB=999&amp;FindType=Y&amp;SerialNum=1993140532" TargetMode="External"/><Relationship Id="rId186" Type="http://schemas.openxmlformats.org/officeDocument/2006/relationships/hyperlink" Target="http://www.westlaw.com/Find/Default.wl?rs=dfa1.0&amp;vr=2.0&amp;DB=345&amp;FindType=Y&amp;SerialNum=1993141102" TargetMode="External"/><Relationship Id="rId187" Type="http://schemas.openxmlformats.org/officeDocument/2006/relationships/hyperlink" Target="http://www.westlaw.com/Find/Default.wl?rs=dfa1.0&amp;vr=2.0&amp;DB=999&amp;FindType=Y&amp;SerialNum=1993140519" TargetMode="External"/><Relationship Id="rId188" Type="http://schemas.openxmlformats.org/officeDocument/2006/relationships/hyperlink" Target="http://www.westlaw.com/Find/Default.wl?rs=dfa1.0&amp;vr=2.0&amp;DB=999&amp;FindType=Y&amp;SerialNum=1993140521" TargetMode="External"/><Relationship Id="rId189" Type="http://schemas.openxmlformats.org/officeDocument/2006/relationships/hyperlink" Target="http://www.westlaw.com/Find/Default.wl?rs=dfa1.0&amp;vr=2.0&amp;DB=345&amp;FindType=Y&amp;SerialNum=1993144739" TargetMode="External"/><Relationship Id="rId270" Type="http://schemas.openxmlformats.org/officeDocument/2006/relationships/hyperlink" Target="http://www.westlaw.com/Find/Default.wl?rs=dfa1.0&amp;vr=2.0&amp;DB=999&amp;FindType=Y&amp;SerialNum=1992184006" TargetMode="External"/><Relationship Id="rId20" Type="http://schemas.openxmlformats.org/officeDocument/2006/relationships/hyperlink" Target="http://www.westlaw.com/Find/Default.wl?rs=dfa1.0&amp;vr=2.0&amp;DB=780&amp;FindType=Y&amp;SerialNum=1993117199" TargetMode="External"/><Relationship Id="rId21" Type="http://schemas.openxmlformats.org/officeDocument/2006/relationships/hyperlink" Target="http://www.westlaw.com/Find/Default.wl?rs=dfa1.0&amp;vr=2.0&amp;DB=780&amp;FindType=Y&amp;SerialNum=1993113763" TargetMode="External"/><Relationship Id="rId22" Type="http://schemas.openxmlformats.org/officeDocument/2006/relationships/hyperlink" Target="http://www.westlaw.com/Find/Default.wl?rs=dfa1.0&amp;vr=2.0&amp;DB=780&amp;FindType=Y&amp;SerialNum=1993113765" TargetMode="External"/><Relationship Id="rId23" Type="http://schemas.openxmlformats.org/officeDocument/2006/relationships/hyperlink" Target="http://www.westlaw.com/Find/Default.wl?rs=dfa1.0&amp;vr=2.0&amp;DB=780&amp;FindType=Y&amp;SerialNum=1993109424" TargetMode="External"/><Relationship Id="rId24" Type="http://schemas.openxmlformats.org/officeDocument/2006/relationships/hyperlink" Target="http://www.westlaw.com/Find/Default.wl?rs=dfa1.0&amp;vr=2.0&amp;DB=780&amp;FindType=Y&amp;SerialNum=1993105330" TargetMode="External"/><Relationship Id="rId25" Type="http://schemas.openxmlformats.org/officeDocument/2006/relationships/hyperlink" Target="http://www.westlaw.com/Find/Default.wl?rs=dfa1.0&amp;vr=2.0&amp;DB=780&amp;FindType=Y&amp;SerialNum=1993105335" TargetMode="External"/><Relationship Id="rId26" Type="http://schemas.openxmlformats.org/officeDocument/2006/relationships/hyperlink" Target="http://www.westlaw.com/Find/Default.wl?rs=dfa1.0&amp;vr=2.0&amp;DB=780&amp;FindType=Y&amp;SerialNum=1993091488" TargetMode="External"/><Relationship Id="rId27" Type="http://schemas.openxmlformats.org/officeDocument/2006/relationships/hyperlink" Target="http://www.westlaw.com/Find/Default.wl?rs=dfa1.0&amp;vr=2.0&amp;DB=780&amp;FindType=Y&amp;SerialNum=1993063064" TargetMode="External"/><Relationship Id="rId28" Type="http://schemas.openxmlformats.org/officeDocument/2006/relationships/hyperlink" Target="http://www.westlaw.com/Find/Default.wl?rs=dfa1.0&amp;vr=2.0&amp;DB=780&amp;FindType=Y&amp;SerialNum=1993085559" TargetMode="External"/><Relationship Id="rId29" Type="http://schemas.openxmlformats.org/officeDocument/2006/relationships/hyperlink" Target="http://www.westlaw.com/Find/Default.wl?rs=dfa1.0&amp;vr=2.0&amp;DB=780&amp;FindType=Y&amp;SerialNum=1993072368" TargetMode="External"/><Relationship Id="rId271" Type="http://schemas.openxmlformats.org/officeDocument/2006/relationships/hyperlink" Target="http://www.westlaw.com/Find/Default.wl?rs=dfa1.0&amp;vr=2.0&amp;DB=345&amp;FindType=Y&amp;SerialNum=1992178933" TargetMode="External"/><Relationship Id="rId272" Type="http://schemas.openxmlformats.org/officeDocument/2006/relationships/hyperlink" Target="http://www.westlaw.com/Find/Default.wl?rs=dfa1.0&amp;vr=2.0&amp;DB=509&amp;FindType=Y&amp;SerialNum=1992213836" TargetMode="External"/><Relationship Id="rId273" Type="http://schemas.openxmlformats.org/officeDocument/2006/relationships/hyperlink" Target="http://www.westlaw.com/Find/Default.wl?rs=dfa1.0&amp;vr=2.0&amp;DB=509&amp;FindType=Y&amp;SerialNum=1993191714" TargetMode="External"/><Relationship Id="rId274" Type="http://schemas.openxmlformats.org/officeDocument/2006/relationships/hyperlink" Target="http://www.westlaw.com/Find/Default.wl?rs=dfa1.0&amp;vr=2.0&amp;DB=509&amp;FindType=Y&amp;SerialNum=1993231521" TargetMode="External"/><Relationship Id="rId120" Type="http://schemas.openxmlformats.org/officeDocument/2006/relationships/hyperlink" Target="http://www.westlaw.com/Find/Default.wl?rs=dfa1.0&amp;vr=2.0&amp;DB=350&amp;FindType=Y&amp;SerialNum=1993050427" TargetMode="External"/><Relationship Id="rId121" Type="http://schemas.openxmlformats.org/officeDocument/2006/relationships/hyperlink" Target="http://www.westlaw.com/Find/Default.wl?rs=dfa1.0&amp;vr=2.0&amp;DB=350&amp;FindType=Y&amp;SerialNum=1993050774" TargetMode="External"/><Relationship Id="rId122" Type="http://schemas.openxmlformats.org/officeDocument/2006/relationships/hyperlink" Target="http://www.westlaw.com/Find/Default.wl?rs=dfa1.0&amp;vr=2.0&amp;DB=350&amp;FindType=Y&amp;SerialNum=1993050815" TargetMode="External"/><Relationship Id="rId123" Type="http://schemas.openxmlformats.org/officeDocument/2006/relationships/hyperlink" Target="http://www.westlaw.com/Find/Default.wl?rs=dfa1.0&amp;vr=2.0&amp;DB=926&amp;FindType=Y&amp;SerialNum=1993038080" TargetMode="External"/><Relationship Id="rId124" Type="http://schemas.openxmlformats.org/officeDocument/2006/relationships/hyperlink" Target="http://www.westlaw.com/Find/Default.wl?rs=dfa1.0&amp;vr=2.0&amp;DB=350&amp;FindType=Y&amp;SerialNum=1993049166" TargetMode="External"/><Relationship Id="rId125" Type="http://schemas.openxmlformats.org/officeDocument/2006/relationships/hyperlink" Target="http://www.westlaw.com/Find/Default.wl?rs=dfa1.0&amp;vr=2.0&amp;DB=350&amp;FindType=Y&amp;SerialNum=1993040270" TargetMode="External"/><Relationship Id="rId126" Type="http://schemas.openxmlformats.org/officeDocument/2006/relationships/hyperlink" Target="http://www.westlaw.com/Find/Default.wl?rs=dfa1.0&amp;vr=2.0&amp;DB=350&amp;FindType=Y&amp;SerialNum=1993036312" TargetMode="External"/><Relationship Id="rId127" Type="http://schemas.openxmlformats.org/officeDocument/2006/relationships/hyperlink" Target="http://www.westlaw.com/Find/Default.wl?rs=dfa1.0&amp;vr=2.0&amp;DB=350&amp;FindType=Y&amp;SerialNum=1993036787" TargetMode="External"/><Relationship Id="rId128" Type="http://schemas.openxmlformats.org/officeDocument/2006/relationships/hyperlink" Target="http://www.westlaw.com/Find/Default.wl?rs=dfa1.0&amp;vr=2.0&amp;DB=350&amp;FindType=Y&amp;SerialNum=1993033277" TargetMode="External"/><Relationship Id="rId129" Type="http://schemas.openxmlformats.org/officeDocument/2006/relationships/hyperlink" Target="http://www.westlaw.com/Find/Default.wl?rs=dfa1.0&amp;vr=2.0&amp;DB=350&amp;FindType=Y&amp;SerialNum=1993027495" TargetMode="External"/><Relationship Id="rId210" Type="http://schemas.openxmlformats.org/officeDocument/2006/relationships/hyperlink" Target="http://www.westlaw.com/Find/Default.wl?rs=dfa1.0&amp;vr=2.0&amp;DB=345&amp;FindType=Y&amp;SerialNum=1993117800" TargetMode="External"/><Relationship Id="rId211" Type="http://schemas.openxmlformats.org/officeDocument/2006/relationships/hyperlink" Target="http://www.westlaw.com/Find/Default.wl?rs=dfa1.0&amp;vr=2.0&amp;DB=345&amp;FindType=Y&amp;SerialNum=1993085869" TargetMode="External"/><Relationship Id="rId212" Type="http://schemas.openxmlformats.org/officeDocument/2006/relationships/hyperlink" Target="http://www.westlaw.com/Find/Default.wl?rs=dfa1.0&amp;vr=2.0&amp;DB=345&amp;FindType=Y&amp;SerialNum=1993081121" TargetMode="External"/><Relationship Id="rId213" Type="http://schemas.openxmlformats.org/officeDocument/2006/relationships/hyperlink" Target="http://www.westlaw.com/Find/Default.wl?rs=dfa1.0&amp;vr=2.0&amp;DB=345&amp;FindType=Y&amp;SerialNum=1993089404" TargetMode="External"/><Relationship Id="rId214" Type="http://schemas.openxmlformats.org/officeDocument/2006/relationships/hyperlink" Target="http://www.westlaw.com/Find/Default.wl?rs=dfa1.0&amp;vr=2.0&amp;DB=345&amp;FindType=Y&amp;SerialNum=1993114841" TargetMode="External"/><Relationship Id="rId215" Type="http://schemas.openxmlformats.org/officeDocument/2006/relationships/hyperlink" Target="http://www.westlaw.com/Find/Default.wl?rs=dfa1.0&amp;vr=2.0&amp;DB=345&amp;FindType=Y&amp;SerialNum=1993086745" TargetMode="External"/><Relationship Id="rId216" Type="http://schemas.openxmlformats.org/officeDocument/2006/relationships/hyperlink" Target="http://www.westlaw.com/Find/Default.wl?rs=dfa1.0&amp;vr=2.0&amp;DB=999&amp;FindType=Y&amp;SerialNum=1993076160" TargetMode="External"/><Relationship Id="rId217" Type="http://schemas.openxmlformats.org/officeDocument/2006/relationships/hyperlink" Target="http://www.westlaw.com/Find/Default.wl?rs=dfa1.0&amp;vr=2.0&amp;DB=999&amp;FindType=Y&amp;SerialNum=1993087438" TargetMode="External"/><Relationship Id="rId218" Type="http://schemas.openxmlformats.org/officeDocument/2006/relationships/hyperlink" Target="http://www.westlaw.com/Find/Default.wl?rs=dfa1.0&amp;vr=2.0&amp;DB=999&amp;FindType=Y&amp;SerialNum=1993076057" TargetMode="External"/><Relationship Id="rId219" Type="http://schemas.openxmlformats.org/officeDocument/2006/relationships/hyperlink" Target="http://www.westlaw.com/Find/Default.wl?rs=dfa1.0&amp;vr=2.0&amp;DB=345&amp;FindType=Y&amp;SerialNum=1993142767" TargetMode="External"/><Relationship Id="rId90" Type="http://schemas.openxmlformats.org/officeDocument/2006/relationships/hyperlink" Target="http://www.westlaw.com/Find/Default.wl?rs=dfa1.0&amp;vr=2.0&amp;DB=350&amp;FindType=Y&amp;SerialNum=1993102483" TargetMode="External"/><Relationship Id="rId91" Type="http://schemas.openxmlformats.org/officeDocument/2006/relationships/hyperlink" Target="http://www.westlaw.com/Find/Default.wl?rs=dfa1.0&amp;vr=2.0&amp;DB=350&amp;FindType=Y&amp;SerialNum=1993112154" TargetMode="External"/><Relationship Id="rId92" Type="http://schemas.openxmlformats.org/officeDocument/2006/relationships/hyperlink" Target="http://www.westlaw.com/Find/Default.wl?rs=dfa1.0&amp;vr=2.0&amp;DB=350&amp;FindType=Y&amp;SerialNum=1993108905" TargetMode="External"/><Relationship Id="rId93" Type="http://schemas.openxmlformats.org/officeDocument/2006/relationships/hyperlink" Target="http://www.westlaw.com/Find/Default.wl?rs=dfa1.0&amp;vr=2.0&amp;DB=350&amp;FindType=Y&amp;SerialNum=1993108252" TargetMode="External"/><Relationship Id="rId94" Type="http://schemas.openxmlformats.org/officeDocument/2006/relationships/hyperlink" Target="http://www.westlaw.com/Find/Default.wl?rs=dfa1.0&amp;vr=2.0&amp;DB=350&amp;FindType=Y&amp;SerialNum=1993096268" TargetMode="External"/><Relationship Id="rId95" Type="http://schemas.openxmlformats.org/officeDocument/2006/relationships/hyperlink" Target="http://www.westlaw.com/Find/Default.wl?rs=dfa1.0&amp;vr=2.0&amp;DB=350&amp;FindType=Y&amp;SerialNum=1993101054" TargetMode="External"/><Relationship Id="rId96" Type="http://schemas.openxmlformats.org/officeDocument/2006/relationships/hyperlink" Target="http://www.westlaw.com/Find/Default.wl?rs=dfa1.0&amp;vr=2.0&amp;DB=350&amp;FindType=Y&amp;SerialNum=1993101690" TargetMode="External"/><Relationship Id="rId97" Type="http://schemas.openxmlformats.org/officeDocument/2006/relationships/hyperlink" Target="http://www.westlaw.com/Find/Default.wl?rs=dfa1.0&amp;vr=2.0&amp;DB=350&amp;FindType=Y&amp;SerialNum=1993100919" TargetMode="External"/><Relationship Id="rId98" Type="http://schemas.openxmlformats.org/officeDocument/2006/relationships/hyperlink" Target="http://www.westlaw.com/Find/Default.wl?rs=dfa1.0&amp;vr=2.0&amp;DB=350&amp;FindType=Y&amp;SerialNum=1993093153" TargetMode="External"/><Relationship Id="rId99" Type="http://schemas.openxmlformats.org/officeDocument/2006/relationships/hyperlink" Target="http://www.westlaw.com/Find/Default.wl?rs=dfa1.0&amp;vr=2.0&amp;DB=350&amp;FindType=Y&amp;SerialNum=1993093828" TargetMode="External"/><Relationship Id="rId190" Type="http://schemas.openxmlformats.org/officeDocument/2006/relationships/hyperlink" Target="http://www.westlaw.com/Find/Default.wl?rs=dfa1.0&amp;vr=2.0&amp;DB=345&amp;FindType=Y&amp;SerialNum=1994127209" TargetMode="External"/><Relationship Id="rId191" Type="http://schemas.openxmlformats.org/officeDocument/2006/relationships/hyperlink" Target="http://www.westlaw.com/Find/Default.wl?rs=dfa1.0&amp;vr=2.0&amp;DB=999&amp;FindType=Y&amp;SerialNum=1993139923" TargetMode="External"/><Relationship Id="rId192" Type="http://schemas.openxmlformats.org/officeDocument/2006/relationships/hyperlink" Target="http://www.westlaw.com/Find/Default.wl?rs=dfa1.0&amp;vr=2.0&amp;DB=344&amp;FindType=Y&amp;SerialNum=1993136221" TargetMode="External"/><Relationship Id="rId193" Type="http://schemas.openxmlformats.org/officeDocument/2006/relationships/hyperlink" Target="http://www.westlaw.com/Find/Default.wl?rs=dfa1.0&amp;vr=2.0&amp;DB=345&amp;FindType=Y&amp;SerialNum=1993191005" TargetMode="External"/><Relationship Id="rId194" Type="http://schemas.openxmlformats.org/officeDocument/2006/relationships/hyperlink" Target="http://www.westlaw.com/Find/Default.wl?rs=dfa1.0&amp;vr=2.0&amp;DB=999&amp;FindType=Y&amp;SerialNum=1993127945" TargetMode="External"/><Relationship Id="rId195" Type="http://schemas.openxmlformats.org/officeDocument/2006/relationships/hyperlink" Target="http://www.westlaw.com/Find/Default.wl?rs=dfa1.0&amp;vr=2.0&amp;DB=345&amp;FindType=Y&amp;SerialNum=1993134916" TargetMode="External"/><Relationship Id="rId196" Type="http://schemas.openxmlformats.org/officeDocument/2006/relationships/hyperlink" Target="http://www.westlaw.com/Find/Default.wl?rs=dfa1.0&amp;vr=2.0&amp;DB=345&amp;FindType=Y&amp;SerialNum=1993121399" TargetMode="External"/><Relationship Id="rId197" Type="http://schemas.openxmlformats.org/officeDocument/2006/relationships/hyperlink" Target="http://www.westlaw.com/Find/Default.wl?rs=dfa1.0&amp;vr=2.0&amp;DB=345&amp;FindType=Y&amp;SerialNum=1993128010" TargetMode="External"/><Relationship Id="rId198" Type="http://schemas.openxmlformats.org/officeDocument/2006/relationships/hyperlink" Target="http://www.westlaw.com/Find/Default.wl?rs=dfa1.0&amp;vr=2.0&amp;DB=164&amp;FindType=Y&amp;SerialNum=1993126299" TargetMode="External"/><Relationship Id="rId199" Type="http://schemas.openxmlformats.org/officeDocument/2006/relationships/hyperlink" Target="http://www.westlaw.com/Find/Default.wl?rs=dfa1.0&amp;vr=2.0&amp;DB=345&amp;FindType=Y&amp;SerialNum=1993117763" TargetMode="External"/><Relationship Id="rId30" Type="http://schemas.openxmlformats.org/officeDocument/2006/relationships/hyperlink" Target="http://www.westlaw.com/Find/Default.wl?rs=dfa1.0&amp;vr=2.0&amp;DB=780&amp;FindType=Y&amp;SerialNum=1993071600" TargetMode="External"/><Relationship Id="rId31" Type="http://schemas.openxmlformats.org/officeDocument/2006/relationships/hyperlink" Target="http://www.westlaw.com/Find/Default.wl?rs=dfa1.0&amp;vr=2.0&amp;DB=780&amp;FindType=Y&amp;SerialNum=1993070658" TargetMode="External"/><Relationship Id="rId32" Type="http://schemas.openxmlformats.org/officeDocument/2006/relationships/hyperlink" Target="http://www.westlaw.com/Find/Default.wl?rs=dfa1.0&amp;vr=2.0&amp;DB=780&amp;FindType=Y&amp;SerialNum=1993062168" TargetMode="External"/><Relationship Id="rId33" Type="http://schemas.openxmlformats.org/officeDocument/2006/relationships/hyperlink" Target="http://www.westlaw.com/Find/Default.wl?rs=dfa1.0&amp;vr=2.0&amp;DB=780&amp;FindType=Y&amp;SerialNum=1993062411" TargetMode="External"/><Relationship Id="rId34" Type="http://schemas.openxmlformats.org/officeDocument/2006/relationships/hyperlink" Target="http://www.westlaw.com/Find/Default.wl?rs=dfa1.0&amp;vr=2.0&amp;DB=780&amp;FindType=Y&amp;SerialNum=1993055171" TargetMode="External"/><Relationship Id="rId35" Type="http://schemas.openxmlformats.org/officeDocument/2006/relationships/hyperlink" Target="http://www.westlaw.com/Find/Default.wl?rs=dfa1.0&amp;vr=2.0&amp;DB=780&amp;FindType=Y&amp;SerialNum=1993054437" TargetMode="External"/><Relationship Id="rId36" Type="http://schemas.openxmlformats.org/officeDocument/2006/relationships/hyperlink" Target="http://www.westlaw.com/Find/Default.wl?rs=dfa1.0&amp;vr=2.0&amp;DB=780&amp;FindType=Y&amp;SerialNum=1993054438" TargetMode="External"/><Relationship Id="rId37" Type="http://schemas.openxmlformats.org/officeDocument/2006/relationships/hyperlink" Target="http://www.westlaw.com/Find/Default.wl?rs=dfa1.0&amp;vr=2.0&amp;DB=780&amp;FindType=Y&amp;SerialNum=1993029725" TargetMode="External"/><Relationship Id="rId38" Type="http://schemas.openxmlformats.org/officeDocument/2006/relationships/hyperlink" Target="http://www.westlaw.com/Find/Default.wl?rs=dfa1.0&amp;vr=2.0&amp;DB=780&amp;FindType=Y&amp;SerialNum=1993024737" TargetMode="External"/><Relationship Id="rId39" Type="http://schemas.openxmlformats.org/officeDocument/2006/relationships/hyperlink" Target="http://www.westlaw.com/Find/Default.wl?rs=dfa1.0&amp;vr=2.0&amp;DB=780&amp;FindType=Y&amp;SerialNum=1993024744" TargetMode="External"/><Relationship Id="rId130" Type="http://schemas.openxmlformats.org/officeDocument/2006/relationships/hyperlink" Target="http://www.westlaw.com/Find/Default.wl?rs=dfa1.0&amp;vr=2.0&amp;DB=350&amp;FindType=Y&amp;SerialNum=1993029208" TargetMode="External"/><Relationship Id="rId131" Type="http://schemas.openxmlformats.org/officeDocument/2006/relationships/hyperlink" Target="http://www.westlaw.com/Find/Default.wl?rs=dfa1.0&amp;vr=2.0&amp;DB=350&amp;FindType=Y&amp;SerialNum=1993019514" TargetMode="External"/><Relationship Id="rId132" Type="http://schemas.openxmlformats.org/officeDocument/2006/relationships/hyperlink" Target="http://www.westlaw.com/Find/Default.wl?rs=dfa1.0&amp;vr=2.0&amp;DB=350&amp;FindType=Y&amp;SerialNum=1992222095" TargetMode="External"/><Relationship Id="rId133" Type="http://schemas.openxmlformats.org/officeDocument/2006/relationships/hyperlink" Target="http://www.westlaw.com/Find/Default.wl?rs=dfa1.0&amp;vr=2.0&amp;DB=350&amp;FindType=Y&amp;SerialNum=1993026406" TargetMode="External"/><Relationship Id="rId220" Type="http://schemas.openxmlformats.org/officeDocument/2006/relationships/hyperlink" Target="http://www.westlaw.com/Find/Default.wl?rs=dfa1.0&amp;vr=2.0&amp;DB=345&amp;FindType=Y&amp;SerialNum=1993110975" TargetMode="External"/><Relationship Id="rId221" Type="http://schemas.openxmlformats.org/officeDocument/2006/relationships/hyperlink" Target="http://www.westlaw.com/Find/Default.wl?rs=dfa1.0&amp;vr=2.0&amp;DB=345&amp;FindType=Y&amp;SerialNum=1993075127" TargetMode="External"/><Relationship Id="rId222" Type="http://schemas.openxmlformats.org/officeDocument/2006/relationships/hyperlink" Target="http://www.westlaw.com/Find/Default.wl?rs=dfa1.0&amp;vr=2.0&amp;DB=345&amp;FindType=Y&amp;SerialNum=1993071140" TargetMode="External"/><Relationship Id="rId223" Type="http://schemas.openxmlformats.org/officeDocument/2006/relationships/hyperlink" Target="http://www.westlaw.com/Find/Default.wl?rs=dfa1.0&amp;vr=2.0&amp;DB=345&amp;FindType=Y&amp;SerialNum=1993104708" TargetMode="External"/><Relationship Id="rId224" Type="http://schemas.openxmlformats.org/officeDocument/2006/relationships/hyperlink" Target="http://www.westlaw.com/Find/Default.wl?rs=dfa1.0&amp;vr=2.0&amp;DB=345&amp;FindType=Y&amp;SerialNum=1993115237" TargetMode="External"/><Relationship Id="rId225" Type="http://schemas.openxmlformats.org/officeDocument/2006/relationships/hyperlink" Target="http://www.westlaw.com/Find/Default.wl?rs=dfa1.0&amp;vr=2.0&amp;DB=345&amp;FindType=Y&amp;SerialNum=1993068282" TargetMode="External"/><Relationship Id="rId226" Type="http://schemas.openxmlformats.org/officeDocument/2006/relationships/hyperlink" Target="http://www.westlaw.com/Find/Default.wl?rs=dfa1.0&amp;vr=2.0&amp;DB=345&amp;FindType=Y&amp;SerialNum=1993161159" TargetMode="External"/><Relationship Id="rId227" Type="http://schemas.openxmlformats.org/officeDocument/2006/relationships/hyperlink" Target="http://www.westlaw.com/Find/Default.wl?rs=dfa1.0&amp;vr=2.0&amp;DB=999&amp;FindType=Y&amp;SerialNum=1993062248" TargetMode="External"/><Relationship Id="rId228" Type="http://schemas.openxmlformats.org/officeDocument/2006/relationships/hyperlink" Target="http://www.westlaw.com/Find/Default.wl?rs=dfa1.0&amp;vr=2.0&amp;DB=345&amp;FindType=Y&amp;SerialNum=1993126352" TargetMode="External"/><Relationship Id="rId229" Type="http://schemas.openxmlformats.org/officeDocument/2006/relationships/hyperlink" Target="http://www.westlaw.com/Find/Default.wl?rs=dfa1.0&amp;vr=2.0&amp;DB=999&amp;FindType=Y&amp;SerialNum=1993086524" TargetMode="External"/><Relationship Id="rId134" Type="http://schemas.openxmlformats.org/officeDocument/2006/relationships/hyperlink" Target="http://www.westlaw.com/Find/Default.wl?rs=dfa1.0&amp;vr=2.0&amp;DB=350&amp;FindType=Y&amp;SerialNum=1993024823" TargetMode="External"/><Relationship Id="rId135" Type="http://schemas.openxmlformats.org/officeDocument/2006/relationships/hyperlink" Target="http://www.westlaw.com/Find/Default.wl?rs=dfa1.0&amp;vr=2.0&amp;DB=350&amp;FindType=Y&amp;SerialNum=1993018916" TargetMode="External"/><Relationship Id="rId136" Type="http://schemas.openxmlformats.org/officeDocument/2006/relationships/hyperlink" Target="http://www.westlaw.com/Find/Default.wl?rs=dfa1.0&amp;vr=2.0&amp;DB=350&amp;FindType=Y&amp;SerialNum=1993019654" TargetMode="External"/><Relationship Id="rId137" Type="http://schemas.openxmlformats.org/officeDocument/2006/relationships/hyperlink" Target="http://www.westlaw.com/Find/Default.wl?rs=dfa1.0&amp;vr=2.0&amp;DB=350&amp;FindType=Y&amp;SerialNum=1993043467" TargetMode="External"/><Relationship Id="rId138" Type="http://schemas.openxmlformats.org/officeDocument/2006/relationships/hyperlink" Target="http://www.westlaw.com/Find/Default.wl?rs=dfa1.0&amp;vr=2.0&amp;DB=350&amp;FindType=Y&amp;SerialNum=1992224020" TargetMode="External"/><Relationship Id="rId139" Type="http://schemas.openxmlformats.org/officeDocument/2006/relationships/hyperlink" Target="http://www.westlaw.com/Find/Default.wl?rs=dfa1.0&amp;vr=2.0&amp;DB=350&amp;FindType=Y&amp;SerialNum=1992221022" TargetMode="External"/><Relationship Id="rId40" Type="http://schemas.openxmlformats.org/officeDocument/2006/relationships/hyperlink" Target="http://www.westlaw.com/Find/Default.wl?rs=dfa1.0&amp;vr=2.0&amp;DB=780&amp;FindType=Y&amp;SerialNum=1993023556" TargetMode="External"/><Relationship Id="rId41" Type="http://schemas.openxmlformats.org/officeDocument/2006/relationships/hyperlink" Target="http://www.westlaw.com/Find/Default.wl?rs=dfa1.0&amp;vr=2.0&amp;DB=780&amp;FindType=Y&amp;SerialNum=1992208917" TargetMode="External"/><Relationship Id="rId42" Type="http://schemas.openxmlformats.org/officeDocument/2006/relationships/hyperlink" Target="http://www.westlaw.com/Find/Default.wl?rs=dfa1.0&amp;vr=2.0&amp;DB=506&amp;FindType=Y&amp;SerialNum=1993184633" TargetMode="External"/><Relationship Id="rId43" Type="http://schemas.openxmlformats.org/officeDocument/2006/relationships/hyperlink" Target="http://www.westlaw.com/Find/Default.wl?rs=dfa1.0&amp;vr=2.0&amp;DB=506&amp;FindType=Y&amp;SerialNum=1993187344" TargetMode="External"/><Relationship Id="rId44" Type="http://schemas.openxmlformats.org/officeDocument/2006/relationships/hyperlink" Target="http://www.westlaw.com/Find/Default.wl?rs=dfa1.0&amp;vr=2.0&amp;DB=506&amp;FindType=Y&amp;SerialNum=1993190930" TargetMode="External"/><Relationship Id="rId45" Type="http://schemas.openxmlformats.org/officeDocument/2006/relationships/hyperlink" Target="http://www.westlaw.com/Find/Default.wl?rs=dfa1.0&amp;vr=2.0&amp;DB=506&amp;FindType=Y&amp;SerialNum=1993178173" TargetMode="External"/><Relationship Id="rId46" Type="http://schemas.openxmlformats.org/officeDocument/2006/relationships/hyperlink" Target="http://www.westlaw.com/Find/Default.wl?rs=dfa1.0&amp;vr=2.0&amp;DB=506&amp;FindType=Y&amp;SerialNum=1993171271" TargetMode="External"/><Relationship Id="rId47" Type="http://schemas.openxmlformats.org/officeDocument/2006/relationships/hyperlink" Target="http://www.westlaw.com/Find/Default.wl?rs=dfa1.0&amp;vr=2.0&amp;DB=506&amp;FindType=Y&amp;SerialNum=1993185650" TargetMode="External"/><Relationship Id="rId48" Type="http://schemas.openxmlformats.org/officeDocument/2006/relationships/hyperlink" Target="http://www.westlaw.com/Find/Default.wl?rs=dfa1.0&amp;vr=2.0&amp;DB=506&amp;FindType=Y&amp;SerialNum=1993175493" TargetMode="External"/><Relationship Id="rId49" Type="http://schemas.openxmlformats.org/officeDocument/2006/relationships/hyperlink" Target="http://www.westlaw.com/Find/Default.wl?rs=dfa1.0&amp;vr=2.0&amp;DB=506&amp;FindType=Y&amp;SerialNum=1993175791" TargetMode="External"/><Relationship Id="rId140" Type="http://schemas.openxmlformats.org/officeDocument/2006/relationships/hyperlink" Target="http://www.westlaw.com/Find/Default.wl?rs=dfa1.0&amp;vr=2.0&amp;DB=350&amp;FindType=Y&amp;SerialNum=1993118259" TargetMode="External"/><Relationship Id="rId141" Type="http://schemas.openxmlformats.org/officeDocument/2006/relationships/hyperlink" Target="http://www.westlaw.com/Find/Default.wl?rs=dfa1.0&amp;vr=2.0&amp;DB=350&amp;FindType=Y&amp;SerialNum=1992220060" TargetMode="External"/><Relationship Id="rId142" Type="http://schemas.openxmlformats.org/officeDocument/2006/relationships/hyperlink" Target="http://www.westlaw.com/Find/Default.wl?rs=dfa1.0&amp;vr=2.0&amp;DB=350&amp;FindType=Y&amp;SerialNum=1992221028" TargetMode="External"/><Relationship Id="rId143" Type="http://schemas.openxmlformats.org/officeDocument/2006/relationships/hyperlink" Target="http://www.westlaw.com/Find/Default.wl?rs=dfa1.0&amp;vr=2.0&amp;DB=350&amp;FindType=Y&amp;SerialNum=1992205330" TargetMode="External"/><Relationship Id="rId144" Type="http://schemas.openxmlformats.org/officeDocument/2006/relationships/hyperlink" Target="http://www.westlaw.com/Find/Default.wl?rs=dfa1.0&amp;vr=2.0&amp;DB=350&amp;FindType=Y&amp;SerialNum=1992213300" TargetMode="External"/><Relationship Id="rId145" Type="http://schemas.openxmlformats.org/officeDocument/2006/relationships/hyperlink" Target="http://www.westlaw.com/Find/Default.wl?rs=dfa1.0&amp;vr=2.0&amp;DB=350&amp;FindType=Y&amp;SerialNum=1992201430" TargetMode="External"/><Relationship Id="rId146" Type="http://schemas.openxmlformats.org/officeDocument/2006/relationships/hyperlink" Target="http://www.westlaw.com/Find/Default.wl?rs=dfa1.0&amp;vr=2.0&amp;DB=350&amp;FindType=Y&amp;SerialNum=1992192257" TargetMode="External"/><Relationship Id="rId147" Type="http://schemas.openxmlformats.org/officeDocument/2006/relationships/hyperlink" Target="http://www.westlaw.com/Find/Default.wl?rs=dfa1.0&amp;vr=2.0&amp;DB=350&amp;FindType=Y&amp;SerialNum=1992200277" TargetMode="External"/><Relationship Id="rId148" Type="http://schemas.openxmlformats.org/officeDocument/2006/relationships/hyperlink" Target="http://www.westlaw.com/Find/Default.wl?rs=dfa1.0&amp;vr=2.0&amp;DB=350&amp;FindType=Y&amp;SerialNum=1992201035" TargetMode="External"/><Relationship Id="rId149" Type="http://schemas.openxmlformats.org/officeDocument/2006/relationships/hyperlink" Target="http://www.westlaw.com/Find/Default.wl?rs=dfa1.0&amp;vr=2.0&amp;DB=350&amp;FindType=Y&amp;SerialNum=1992195611" TargetMode="External"/><Relationship Id="rId230" Type="http://schemas.openxmlformats.org/officeDocument/2006/relationships/hyperlink" Target="http://www.westlaw.com/Find/Default.wl?rs=dfa1.0&amp;vr=2.0&amp;DB=345&amp;FindType=Y&amp;SerialNum=1993061386" TargetMode="External"/><Relationship Id="rId231" Type="http://schemas.openxmlformats.org/officeDocument/2006/relationships/hyperlink" Target="http://www.westlaw.com/Find/Default.wl?rs=dfa1.0&amp;vr=2.0&amp;DB=345&amp;FindType=Y&amp;SerialNum=1993063685" TargetMode="External"/><Relationship Id="rId232" Type="http://schemas.openxmlformats.org/officeDocument/2006/relationships/hyperlink" Target="http://www.westlaw.com/Find/Default.wl?rs=dfa1.0&amp;vr=2.0&amp;DB=999&amp;FindType=Y&amp;SerialNum=1993057013" TargetMode="External"/><Relationship Id="rId233" Type="http://schemas.openxmlformats.org/officeDocument/2006/relationships/hyperlink" Target="http://www.westlaw.com/Find/Default.wl?rs=dfa1.0&amp;vr=2.0&amp;DB=345&amp;FindType=Y&amp;SerialNum=1993191001" TargetMode="External"/><Relationship Id="rId234" Type="http://schemas.openxmlformats.org/officeDocument/2006/relationships/hyperlink" Target="http://www.westlaw.com/Find/Default.wl?rs=dfa1.0&amp;vr=2.0&amp;DB=345&amp;FindType=Y&amp;SerialNum=1993062223" TargetMode="External"/><Relationship Id="rId235" Type="http://schemas.openxmlformats.org/officeDocument/2006/relationships/hyperlink" Target="http://www.westlaw.com/Find/Default.wl?rs=dfa1.0&amp;vr=2.0&amp;DB=345&amp;FindType=Y&amp;SerialNum=1993053314" TargetMode="External"/><Relationship Id="rId236" Type="http://schemas.openxmlformats.org/officeDocument/2006/relationships/hyperlink" Target="http://www.westlaw.com/Find/Default.wl?rs=dfa1.0&amp;vr=2.0&amp;DB=999&amp;FindType=Y&amp;SerialNum=1995233761" TargetMode="External"/><Relationship Id="rId237" Type="http://schemas.openxmlformats.org/officeDocument/2006/relationships/hyperlink" Target="http://www.westlaw.com/Find/Default.wl?rs=dfa1.0&amp;vr=2.0&amp;DB=345&amp;FindType=Y&amp;SerialNum=1993046326" TargetMode="External"/><Relationship Id="rId238" Type="http://schemas.openxmlformats.org/officeDocument/2006/relationships/hyperlink" Target="http://www.westlaw.com/Find/Default.wl?rs=dfa1.0&amp;vr=2.0&amp;DB=345&amp;FindType=Y&amp;SerialNum=1993044094" TargetMode="External"/><Relationship Id="rId239" Type="http://schemas.openxmlformats.org/officeDocument/2006/relationships/hyperlink" Target="http://www.westlaw.com/Find/Default.wl?rs=dfa1.0&amp;vr=2.0&amp;DB=345&amp;FindType=Y&amp;SerialNum=1993038643" TargetMode="External"/><Relationship Id="rId50" Type="http://schemas.openxmlformats.org/officeDocument/2006/relationships/hyperlink" Target="http://www.westlaw.com/Find/Default.wl?rs=dfa1.0&amp;vr=2.0&amp;DB=506&amp;FindType=Y&amp;SerialNum=1993183962" TargetMode="External"/><Relationship Id="rId51" Type="http://schemas.openxmlformats.org/officeDocument/2006/relationships/hyperlink" Target="http://www.westlaw.com/Find/Default.wl?rs=dfa1.0&amp;vr=2.0&amp;DB=506&amp;FindType=Y&amp;SerialNum=1993172482" TargetMode="External"/><Relationship Id="rId52" Type="http://schemas.openxmlformats.org/officeDocument/2006/relationships/hyperlink" Target="http://www.westlaw.com/Find/Default.wl?rs=dfa1.0&amp;vr=2.0&amp;DB=506&amp;FindType=Y&amp;SerialNum=1993214239" TargetMode="External"/><Relationship Id="rId53" Type="http://schemas.openxmlformats.org/officeDocument/2006/relationships/hyperlink" Target="http://www.westlaw.com/Find/Default.wl?rs=dfa1.0&amp;vr=2.0&amp;DB=506&amp;FindType=Y&amp;SerialNum=1993171485" TargetMode="External"/><Relationship Id="rId54" Type="http://schemas.openxmlformats.org/officeDocument/2006/relationships/hyperlink" Target="http://www.westlaw.com/Find/Default.wl?rs=dfa1.0&amp;vr=2.0&amp;DB=506&amp;FindType=Y&amp;SerialNum=1993171360" TargetMode="External"/><Relationship Id="rId55" Type="http://schemas.openxmlformats.org/officeDocument/2006/relationships/hyperlink" Target="http://www.westlaw.com/Find/Default.wl?rs=dfa1.0&amp;vr=2.0&amp;DB=506&amp;FindType=Y&amp;SerialNum=1993170474" TargetMode="External"/><Relationship Id="rId56" Type="http://schemas.openxmlformats.org/officeDocument/2006/relationships/hyperlink" Target="http://www.westlaw.com/Find/Default.wl?rs=dfa1.0&amp;vr=2.0&amp;DB=506&amp;FindType=Y&amp;SerialNum=1993169347" TargetMode="External"/><Relationship Id="rId57" Type="http://schemas.openxmlformats.org/officeDocument/2006/relationships/hyperlink" Target="http://www.westlaw.com/Find/Default.wl?rs=dfa1.0&amp;vr=2.0&amp;DB=350&amp;FindType=Y&amp;SerialNum=1993166881" TargetMode="External"/><Relationship Id="rId58" Type="http://schemas.openxmlformats.org/officeDocument/2006/relationships/hyperlink" Target="http://www.westlaw.com/Find/Default.wl?rs=dfa1.0&amp;vr=2.0&amp;DB=506&amp;FindType=Y&amp;SerialNum=1993166646" TargetMode="External"/><Relationship Id="rId59" Type="http://schemas.openxmlformats.org/officeDocument/2006/relationships/hyperlink" Target="http://www.westlaw.com/Find/Default.wl?rs=dfa1.0&amp;vr=2.0&amp;DB=506&amp;FindType=Y&amp;SerialNum=1993164638" TargetMode="External"/><Relationship Id="rId150" Type="http://schemas.openxmlformats.org/officeDocument/2006/relationships/hyperlink" Target="http://www.westlaw.com/Find/Default.wl?rs=dfa1.0&amp;vr=2.0&amp;DB=350&amp;FindType=Y&amp;SerialNum=1992185178" TargetMode="External"/><Relationship Id="rId151" Type="http://schemas.openxmlformats.org/officeDocument/2006/relationships/hyperlink" Target="http://www.westlaw.com/Find/Default.wl?rs=dfa1.0&amp;vr=2.0&amp;DB=613&amp;FindType=Y&amp;SerialNum=1992197248" TargetMode="External"/><Relationship Id="rId152" Type="http://schemas.openxmlformats.org/officeDocument/2006/relationships/hyperlink" Target="http://www.westlaw.com/Find/Default.wl?rs=dfa1.0&amp;vr=2.0&amp;DB=350&amp;FindType=Y&amp;SerialNum=1992192448" TargetMode="External"/><Relationship Id="rId153" Type="http://schemas.openxmlformats.org/officeDocument/2006/relationships/hyperlink" Target="http://www.westlaw.com/Find/Default.wl?rs=dfa1.0&amp;vr=2.0&amp;DB=350&amp;FindType=Y&amp;SerialNum=1992190759" TargetMode="External"/><Relationship Id="rId154" Type="http://schemas.openxmlformats.org/officeDocument/2006/relationships/hyperlink" Target="http://www.westlaw.com/Find/Default.wl?rs=dfa1.0&amp;vr=2.0&amp;DB=350&amp;FindType=Y&amp;SerialNum=1992191882" TargetMode="External"/><Relationship Id="rId155" Type="http://schemas.openxmlformats.org/officeDocument/2006/relationships/hyperlink" Target="http://www.westlaw.com/Find/Default.wl?rs=dfa1.0&amp;vr=2.0&amp;DB=350&amp;FindType=Y&amp;SerialNum=1992178777" TargetMode="External"/><Relationship Id="rId156" Type="http://schemas.openxmlformats.org/officeDocument/2006/relationships/hyperlink" Target="http://www.westlaw.com/Find/Default.wl?rs=dfa1.0&amp;vr=2.0&amp;DB=350&amp;FindType=Y&amp;SerialNum=1992168693" TargetMode="External"/><Relationship Id="rId157" Type="http://schemas.openxmlformats.org/officeDocument/2006/relationships/hyperlink" Target="http://www.westlaw.com/Find/Default.wl?rs=dfa1.0&amp;vr=2.0&amp;DB=350&amp;FindType=Y&amp;SerialNum=1992174070" TargetMode="External"/><Relationship Id="rId158" Type="http://schemas.openxmlformats.org/officeDocument/2006/relationships/hyperlink" Target="http://www.westlaw.com/Find/Default.wl?rs=dfa1.0&amp;vr=2.0&amp;DB=350&amp;FindType=Y&amp;SerialNum=1992171666" TargetMode="External"/><Relationship Id="rId159" Type="http://schemas.openxmlformats.org/officeDocument/2006/relationships/hyperlink" Target="http://www.westlaw.com/Find/Default.wl?rs=dfa1.0&amp;vr=2.0&amp;DB=350&amp;FindType=Y&amp;SerialNum=1992171901" TargetMode="External"/><Relationship Id="rId240" Type="http://schemas.openxmlformats.org/officeDocument/2006/relationships/hyperlink" Target="http://www.westlaw.com/Find/Default.wl?rs=dfa1.0&amp;vr=2.0&amp;DB=345&amp;FindType=Y&amp;SerialNum=1993036037" TargetMode="External"/><Relationship Id="rId241" Type="http://schemas.openxmlformats.org/officeDocument/2006/relationships/hyperlink" Target="http://www.westlaw.com/Find/Default.wl?rs=dfa1.0&amp;vr=2.0&amp;DB=345&amp;FindType=Y&amp;SerialNum=1993046399" TargetMode="External"/><Relationship Id="rId242" Type="http://schemas.openxmlformats.org/officeDocument/2006/relationships/hyperlink" Target="http://www.westlaw.com/Find/Default.wl?rs=dfa1.0&amp;vr=2.0&amp;DB=345&amp;FindType=Y&amp;SerialNum=1993033856" TargetMode="External"/><Relationship Id="rId243" Type="http://schemas.openxmlformats.org/officeDocument/2006/relationships/hyperlink" Target="http://www.westlaw.com/Find/Default.wl?rs=dfa1.0&amp;vr=2.0&amp;DB=345&amp;FindType=Y&amp;SerialNum=1993033298" TargetMode="External"/><Relationship Id="rId244" Type="http://schemas.openxmlformats.org/officeDocument/2006/relationships/hyperlink" Target="http://www.westlaw.com/Find/Default.wl?rs=dfa1.0&amp;vr=2.0&amp;DB=345&amp;FindType=Y&amp;SerialNum=1993038913" TargetMode="External"/><Relationship Id="rId245" Type="http://schemas.openxmlformats.org/officeDocument/2006/relationships/hyperlink" Target="http://www.westlaw.com/Find/Default.wl?rs=dfa1.0&amp;vr=2.0&amp;DB=345&amp;FindType=Y&amp;SerialNum=1993026382" TargetMode="External"/><Relationship Id="rId246" Type="http://schemas.openxmlformats.org/officeDocument/2006/relationships/hyperlink" Target="http://www.westlaw.com/Find/Default.wl?rs=dfa1.0&amp;vr=2.0&amp;DB=345&amp;FindType=Y&amp;SerialNum=1993028205" TargetMode="External"/><Relationship Id="rId247" Type="http://schemas.openxmlformats.org/officeDocument/2006/relationships/hyperlink" Target="http://www.westlaw.com/Find/Default.wl?rs=dfa1.0&amp;vr=2.0&amp;DB=345&amp;FindType=Y&amp;SerialNum=1993028202" TargetMode="External"/><Relationship Id="rId248" Type="http://schemas.openxmlformats.org/officeDocument/2006/relationships/hyperlink" Target="http://www.westlaw.com/Find/Default.wl?rs=dfa1.0&amp;vr=2.0&amp;DB=345&amp;FindType=Y&amp;SerialNum=1993040426" TargetMode="External"/><Relationship Id="rId249" Type="http://schemas.openxmlformats.org/officeDocument/2006/relationships/hyperlink" Target="http://www.westlaw.com/Find/Default.wl?rs=dfa1.0&amp;vr=2.0&amp;DB=345&amp;FindType=Y&amp;SerialNum=1993018488" TargetMode="External"/><Relationship Id="rId60" Type="http://schemas.openxmlformats.org/officeDocument/2006/relationships/hyperlink" Target="http://www.westlaw.com/Find/Default.wl?rs=dfa1.0&amp;vr=2.0&amp;DB=613&amp;FindType=Y&amp;SerialNum=1993171790" TargetMode="External"/><Relationship Id="rId61" Type="http://schemas.openxmlformats.org/officeDocument/2006/relationships/hyperlink" Target="http://www.westlaw.com/Find/Default.wl?rs=dfa1.0&amp;vr=2.0&amp;DB=506&amp;FindType=Y&amp;SerialNum=1993162597" TargetMode="External"/><Relationship Id="rId62" Type="http://schemas.openxmlformats.org/officeDocument/2006/relationships/hyperlink" Target="http://www.westlaw.com/Find/Default.wl?rs=dfa1.0&amp;vr=2.0&amp;DB=999&amp;FindType=Y&amp;SerialNum=1993155710" TargetMode="External"/><Relationship Id="rId63" Type="http://schemas.openxmlformats.org/officeDocument/2006/relationships/hyperlink" Target="http://www.westlaw.com/Find/Default.wl?rs=dfa1.0&amp;vr=2.0&amp;DB=999&amp;FindType=Y&amp;SerialNum=1993155718" TargetMode="External"/><Relationship Id="rId64" Type="http://schemas.openxmlformats.org/officeDocument/2006/relationships/hyperlink" Target="http://www.westlaw.com/Find/Default.wl?rs=dfa1.0&amp;vr=2.0&amp;DB=350&amp;FindType=Y&amp;SerialNum=1993146214" TargetMode="External"/><Relationship Id="rId65" Type="http://schemas.openxmlformats.org/officeDocument/2006/relationships/hyperlink" Target="http://www.westlaw.com/Find/Default.wl?rs=dfa1.0&amp;vr=2.0&amp;DB=506&amp;FindType=Y&amp;SerialNum=1993153721" TargetMode="External"/><Relationship Id="rId66" Type="http://schemas.openxmlformats.org/officeDocument/2006/relationships/hyperlink" Target="http://www.westlaw.com/Find/Default.wl?rs=dfa1.0&amp;vr=2.0&amp;DB=350&amp;FindType=Y&amp;SerialNum=1993152931" TargetMode="External"/><Relationship Id="rId67" Type="http://schemas.openxmlformats.org/officeDocument/2006/relationships/hyperlink" Target="http://www.westlaw.com/Find/Default.wl?rs=dfa1.0&amp;vr=2.0&amp;DB=350&amp;FindType=Y&amp;SerialNum=1993147852" TargetMode="External"/><Relationship Id="rId68" Type="http://schemas.openxmlformats.org/officeDocument/2006/relationships/hyperlink" Target="http://www.westlaw.com/Find/Default.wl?rs=dfa1.0&amp;vr=2.0&amp;DB=506&amp;FindType=Y&amp;SerialNum=1993148401" TargetMode="External"/><Relationship Id="rId69" Type="http://schemas.openxmlformats.org/officeDocument/2006/relationships/hyperlink" Target="http://www.westlaw.com/Find/Default.wl?rs=dfa1.0&amp;vr=2.0&amp;DB=350&amp;FindType=Y&amp;SerialNum=1993146892" TargetMode="External"/><Relationship Id="rId160" Type="http://schemas.openxmlformats.org/officeDocument/2006/relationships/hyperlink" Target="http://www.westlaw.com/Find/Default.wl?rs=dfa1.0&amp;vr=2.0&amp;DB=345&amp;FindType=Y&amp;SerialNum=1993189802" TargetMode="External"/><Relationship Id="rId161" Type="http://schemas.openxmlformats.org/officeDocument/2006/relationships/hyperlink" Target="http://www.westlaw.com/Find/Default.wl?rs=dfa1.0&amp;vr=2.0&amp;DB=999&amp;FindType=Y&amp;SerialNum=1993190116" TargetMode="External"/><Relationship Id="rId162" Type="http://schemas.openxmlformats.org/officeDocument/2006/relationships/hyperlink" Target="http://www.westlaw.com/Find/Default.wl?rs=dfa1.0&amp;vr=2.0&amp;DB=999&amp;FindType=Y&amp;SerialNum=1993186854" TargetMode="External"/><Relationship Id="rId163" Type="http://schemas.openxmlformats.org/officeDocument/2006/relationships/hyperlink" Target="http://www.westlaw.com/Find/Default.wl?rs=dfa1.0&amp;vr=2.0&amp;DB=345&amp;FindType=Y&amp;SerialNum=1993190023" TargetMode="External"/><Relationship Id="rId164" Type="http://schemas.openxmlformats.org/officeDocument/2006/relationships/hyperlink" Target="http://www.westlaw.com/Find/Default.wl?rs=dfa1.0&amp;vr=2.0&amp;DB=345&amp;FindType=Y&amp;SerialNum=1993176496" TargetMode="External"/><Relationship Id="rId165" Type="http://schemas.openxmlformats.org/officeDocument/2006/relationships/hyperlink" Target="http://www.westlaw.com/Find/Default.wl?rs=dfa1.0&amp;vr=2.0&amp;DB=345&amp;FindType=Y&amp;SerialNum=1994036853" TargetMode="External"/><Relationship Id="rId166" Type="http://schemas.openxmlformats.org/officeDocument/2006/relationships/hyperlink" Target="http://www.westlaw.com/Find/Default.wl?rs=dfa1.0&amp;vr=2.0&amp;DB=999&amp;FindType=Y&amp;SerialNum=1993174895" TargetMode="External"/><Relationship Id="rId167" Type="http://schemas.openxmlformats.org/officeDocument/2006/relationships/hyperlink" Target="http://www.westlaw.com/Find/Default.wl?rs=dfa1.0&amp;vr=2.0&amp;DB=999&amp;FindType=Y&amp;SerialNum=2000394126" TargetMode="External"/><Relationship Id="rId168" Type="http://schemas.openxmlformats.org/officeDocument/2006/relationships/hyperlink" Target="http://www.westlaw.com/Find/Default.wl?rs=dfa1.0&amp;vr=2.0&amp;DB=345&amp;FindType=Y&amp;SerialNum=1993169015" TargetMode="External"/><Relationship Id="rId169" Type="http://schemas.openxmlformats.org/officeDocument/2006/relationships/hyperlink" Target="http://www.westlaw.com/Find/Default.wl?rs=dfa1.0&amp;vr=2.0&amp;DB=345&amp;FindType=Y&amp;SerialNum=1993174872" TargetMode="External"/><Relationship Id="rId250" Type="http://schemas.openxmlformats.org/officeDocument/2006/relationships/hyperlink" Target="http://www.westlaw.com/Find/Default.wl?rs=dfa1.0&amp;vr=2.0&amp;DB=345&amp;FindType=Y&amp;SerialNum=1993022578" TargetMode="External"/><Relationship Id="rId251" Type="http://schemas.openxmlformats.org/officeDocument/2006/relationships/hyperlink" Target="http://www.westlaw.com/Find/Default.wl?rs=dfa1.0&amp;vr=2.0&amp;DB=345&amp;FindType=Y&amp;SerialNum=1992222971" TargetMode="External"/><Relationship Id="rId252" Type="http://schemas.openxmlformats.org/officeDocument/2006/relationships/hyperlink" Target="http://www.westlaw.com/Find/Default.wl?rs=dfa1.0&amp;vr=2.0&amp;DB=345&amp;FindType=Y&amp;SerialNum=1993018967" TargetMode="External"/><Relationship Id="rId253" Type="http://schemas.openxmlformats.org/officeDocument/2006/relationships/hyperlink" Target="http://www.westlaw.com/Find/Default.wl?rs=dfa1.0&amp;vr=2.0&amp;DB=345&amp;FindType=Y&amp;SerialNum=1992222510" TargetMode="External"/><Relationship Id="rId254" Type="http://schemas.openxmlformats.org/officeDocument/2006/relationships/hyperlink" Target="http://www.westlaw.com/Find/Default.wl?rs=dfa1.0&amp;vr=2.0&amp;DB=164&amp;FindType=Y&amp;SerialNum=1992220344" TargetMode="External"/><Relationship Id="rId255" Type="http://schemas.openxmlformats.org/officeDocument/2006/relationships/hyperlink" Target="http://www.westlaw.com/Find/Default.wl?rs=dfa1.0&amp;vr=2.0&amp;DB=345&amp;FindType=Y&amp;SerialNum=1992220648" TargetMode="External"/><Relationship Id="rId256" Type="http://schemas.openxmlformats.org/officeDocument/2006/relationships/hyperlink" Target="http://www.westlaw.com/Find/Default.wl?rs=dfa1.0&amp;vr=2.0&amp;DB=345&amp;FindType=Y&amp;SerialNum=1992222033" TargetMode="External"/><Relationship Id="rId257" Type="http://schemas.openxmlformats.org/officeDocument/2006/relationships/hyperlink" Target="http://www.westlaw.com/Find/Default.wl?rs=dfa1.0&amp;vr=2.0&amp;DB=345&amp;FindType=Y&amp;SerialNum=1992222052" TargetMode="External"/><Relationship Id="rId258" Type="http://schemas.openxmlformats.org/officeDocument/2006/relationships/hyperlink" Target="http://www.westlaw.com/Find/Default.wl?rs=dfa1.0&amp;vr=2.0&amp;DB=345&amp;FindType=Y&amp;SerialNum=1993018984" TargetMode="External"/><Relationship Id="rId259" Type="http://schemas.openxmlformats.org/officeDocument/2006/relationships/hyperlink" Target="http://www.westlaw.com/Find/Default.wl?rs=dfa1.0&amp;vr=2.0&amp;DB=345&amp;FindType=Y&amp;SerialNum=1993221231" TargetMode="External"/><Relationship Id="rId100" Type="http://schemas.openxmlformats.org/officeDocument/2006/relationships/hyperlink" Target="http://www.westlaw.com/Find/Default.wl?rs=dfa1.0&amp;vr=2.0&amp;DB=350&amp;FindType=Y&amp;SerialNum=1993091760" TargetMode="External"/><Relationship Id="rId101" Type="http://schemas.openxmlformats.org/officeDocument/2006/relationships/hyperlink" Target="http://www.westlaw.com/Find/Default.wl?rs=dfa1.0&amp;vr=2.0&amp;DB=350&amp;FindType=Y&amp;SerialNum=1993091071" TargetMode="External"/><Relationship Id="rId102" Type="http://schemas.openxmlformats.org/officeDocument/2006/relationships/hyperlink" Target="http://www.westlaw.com/Find/Default.wl?rs=dfa1.0&amp;vr=2.0&amp;DB=350&amp;FindType=Y&amp;SerialNum=1993087166" TargetMode="External"/><Relationship Id="rId103" Type="http://schemas.openxmlformats.org/officeDocument/2006/relationships/hyperlink" Target="http://www.westlaw.com/Find/Default.wl?rs=dfa1.0&amp;vr=2.0&amp;DB=350&amp;FindType=Y&amp;SerialNum=1993083889" TargetMode="External"/><Relationship Id="rId104" Type="http://schemas.openxmlformats.org/officeDocument/2006/relationships/hyperlink" Target="http://www.westlaw.com/Find/Default.wl?rs=dfa1.0&amp;vr=2.0&amp;DB=350&amp;FindType=Y&amp;SerialNum=1993083265" TargetMode="External"/><Relationship Id="rId105" Type="http://schemas.openxmlformats.org/officeDocument/2006/relationships/hyperlink" Target="http://www.westlaw.com/Find/Default.wl?rs=dfa1.0&amp;vr=2.0&amp;DB=350&amp;FindType=Y&amp;SerialNum=1993081362" TargetMode="External"/></Relationships>
</file>

<file path=xl/worksheets/_rels/sheet27.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4065475" TargetMode="External"/><Relationship Id="rId107" Type="http://schemas.openxmlformats.org/officeDocument/2006/relationships/hyperlink" Target="http://www.westlaw.com/Find/Default.wl?rs=dfa1.0&amp;vr=2.0&amp;DB=506&amp;FindType=Y&amp;SerialNum=1994063070" TargetMode="External"/><Relationship Id="rId108" Type="http://schemas.openxmlformats.org/officeDocument/2006/relationships/hyperlink" Target="http://www.westlaw.com/Find/Default.wl?rs=dfa1.0&amp;vr=2.0&amp;DB=506&amp;FindType=Y&amp;SerialNum=1994064386" TargetMode="External"/><Relationship Id="rId109" Type="http://schemas.openxmlformats.org/officeDocument/2006/relationships/hyperlink" Target="http://www.westlaw.com/Find/Default.wl?rs=dfa1.0&amp;vr=2.0&amp;DB=506&amp;FindType=Y&amp;SerialNum=1994062408" TargetMode="External"/><Relationship Id="rId70" Type="http://schemas.openxmlformats.org/officeDocument/2006/relationships/hyperlink" Target="http://www.westlaw.com/Find/Default.wl?rs=dfa1.0&amp;vr=2.0&amp;DB=506&amp;FindType=Y&amp;SerialNum=1994129820" TargetMode="External"/><Relationship Id="rId71" Type="http://schemas.openxmlformats.org/officeDocument/2006/relationships/hyperlink" Target="http://www.westlaw.com/Find/Default.wl?rs=dfa1.0&amp;vr=2.0&amp;DB=999&amp;FindType=Y&amp;SerialNum=1994137938" TargetMode="External"/><Relationship Id="rId72" Type="http://schemas.openxmlformats.org/officeDocument/2006/relationships/hyperlink" Target="http://www.westlaw.com/Find/Default.wl?rs=dfa1.0&amp;vr=2.0&amp;DB=506&amp;FindType=Y&amp;SerialNum=1994136843" TargetMode="External"/><Relationship Id="rId73" Type="http://schemas.openxmlformats.org/officeDocument/2006/relationships/hyperlink" Target="http://www.westlaw.com/Find/Default.wl?rs=dfa1.0&amp;vr=2.0&amp;DB=506&amp;FindType=Y&amp;SerialNum=1994129218" TargetMode="External"/><Relationship Id="rId74" Type="http://schemas.openxmlformats.org/officeDocument/2006/relationships/hyperlink" Target="http://www.westlaw.com/Find/Default.wl?rs=dfa1.0&amp;vr=2.0&amp;DB=506&amp;FindType=Y&amp;SerialNum=1994135192" TargetMode="External"/><Relationship Id="rId75" Type="http://schemas.openxmlformats.org/officeDocument/2006/relationships/hyperlink" Target="http://www.westlaw.com/Find/Default.wl?rs=dfa1.0&amp;vr=2.0&amp;DB=506&amp;FindType=Y&amp;SerialNum=1994133552" TargetMode="External"/><Relationship Id="rId76" Type="http://schemas.openxmlformats.org/officeDocument/2006/relationships/hyperlink" Target="http://www.westlaw.com/Find/Default.wl?rs=dfa1.0&amp;vr=2.0&amp;DB=506&amp;FindType=Y&amp;SerialNum=1994131663" TargetMode="External"/><Relationship Id="rId77" Type="http://schemas.openxmlformats.org/officeDocument/2006/relationships/hyperlink" Target="http://www.westlaw.com/Find/Default.wl?rs=dfa1.0&amp;vr=2.0&amp;DB=506&amp;FindType=Y&amp;SerialNum=1994129286" TargetMode="External"/><Relationship Id="rId78" Type="http://schemas.openxmlformats.org/officeDocument/2006/relationships/hyperlink" Target="http://www.westlaw.com/Find/Default.wl?rs=dfa1.0&amp;vr=2.0&amp;DB=506&amp;FindType=Y&amp;SerialNum=1994124154" TargetMode="External"/><Relationship Id="rId79" Type="http://schemas.openxmlformats.org/officeDocument/2006/relationships/hyperlink" Target="http://www.westlaw.com/Find/Default.wl?rs=dfa1.0&amp;vr=2.0&amp;DB=506&amp;FindType=Y&amp;SerialNum=1994125652" TargetMode="External"/><Relationship Id="rId170" Type="http://schemas.openxmlformats.org/officeDocument/2006/relationships/hyperlink" Target="http://www.westlaw.com/Find/Default.wl?rs=dfa1.0&amp;vr=2.0&amp;DB=345&amp;FindType=Y&amp;SerialNum=1994184304" TargetMode="External"/><Relationship Id="rId171" Type="http://schemas.openxmlformats.org/officeDocument/2006/relationships/hyperlink" Target="http://www.westlaw.com/Find/Default.wl?rs=dfa1.0&amp;vr=2.0&amp;DB=999&amp;FindType=Y&amp;SerialNum=1994212901" TargetMode="External"/><Relationship Id="rId172" Type="http://schemas.openxmlformats.org/officeDocument/2006/relationships/hyperlink" Target="http://www.westlaw.com/Find/Default.wl?rs=dfa1.0&amp;vr=2.0&amp;DB=345&amp;FindType=Y&amp;SerialNum=1994176086" TargetMode="External"/><Relationship Id="rId173" Type="http://schemas.openxmlformats.org/officeDocument/2006/relationships/hyperlink" Target="http://www.westlaw.com/Find/Default.wl?rs=dfa1.0&amp;vr=2.0&amp;DB=345&amp;FindType=Y&amp;SerialNum=1995124549" TargetMode="External"/><Relationship Id="rId174" Type="http://schemas.openxmlformats.org/officeDocument/2006/relationships/hyperlink" Target="http://www.westlaw.com/Find/Default.wl?rs=dfa1.0&amp;vr=2.0&amp;DB=345&amp;FindType=Y&amp;SerialNum=1994174662" TargetMode="External"/><Relationship Id="rId175" Type="http://schemas.openxmlformats.org/officeDocument/2006/relationships/hyperlink" Target="http://www.westlaw.com/Find/Default.wl?rs=dfa1.0&amp;vr=2.0&amp;DB=345&amp;FindType=Y&amp;SerialNum=1994174971" TargetMode="External"/><Relationship Id="rId176" Type="http://schemas.openxmlformats.org/officeDocument/2006/relationships/hyperlink" Target="http://www.westlaw.com/Find/Default.wl?rs=dfa1.0&amp;vr=2.0&amp;DB=345&amp;FindType=Y&amp;SerialNum=1994181239" TargetMode="External"/><Relationship Id="rId177" Type="http://schemas.openxmlformats.org/officeDocument/2006/relationships/hyperlink" Target="http://www.westlaw.com/Find/Default.wl?rs=dfa1.0&amp;vr=2.0&amp;DB=345&amp;FindType=Y&amp;SerialNum=1994218321" TargetMode="External"/><Relationship Id="rId178" Type="http://schemas.openxmlformats.org/officeDocument/2006/relationships/hyperlink" Target="http://www.westlaw.com/Find/Default.wl?rs=dfa1.0&amp;vr=2.0&amp;DB=164&amp;FindType=Y&amp;SerialNum=1994171638" TargetMode="External"/><Relationship Id="rId179" Type="http://schemas.openxmlformats.org/officeDocument/2006/relationships/hyperlink" Target="http://www.westlaw.com/Find/Default.wl?rs=dfa1.0&amp;vr=2.0&amp;DB=345&amp;FindType=Y&amp;SerialNum=1994198096" TargetMode="External"/><Relationship Id="rId260" Type="http://schemas.openxmlformats.org/officeDocument/2006/relationships/hyperlink" Target="http://www.westlaw.com/Find/Default.wl?rs=dfa1.0&amp;vr=2.0&amp;DB=345&amp;FindType=Y&amp;SerialNum=1994041312" TargetMode="External"/><Relationship Id="rId10" Type="http://schemas.openxmlformats.org/officeDocument/2006/relationships/hyperlink" Target="http://www.westlaw.com/Find/Default.wl?rs=dfa1.0&amp;vr=2.0&amp;DB=780&amp;FindType=Y&amp;SerialNum=1994135519" TargetMode="External"/><Relationship Id="rId11" Type="http://schemas.openxmlformats.org/officeDocument/2006/relationships/hyperlink" Target="http://www.westlaw.com/Find/Default.wl?rs=dfa1.0&amp;vr=2.0&amp;DB=780&amp;FindType=Y&amp;SerialNum=1994135540" TargetMode="External"/><Relationship Id="rId12" Type="http://schemas.openxmlformats.org/officeDocument/2006/relationships/hyperlink" Target="http://www.westlaw.com/Find/Default.wl?rs=dfa1.0&amp;vr=2.0&amp;DB=780&amp;FindType=Y&amp;SerialNum=1994135547" TargetMode="External"/><Relationship Id="rId13" Type="http://schemas.openxmlformats.org/officeDocument/2006/relationships/hyperlink" Target="http://www.westlaw.com/Find/Default.wl?rs=dfa1.0&amp;vr=2.0&amp;DB=780&amp;FindType=Y&amp;SerialNum=1994135561" TargetMode="External"/><Relationship Id="rId14" Type="http://schemas.openxmlformats.org/officeDocument/2006/relationships/hyperlink" Target="http://www.westlaw.com/Find/Default.wl?rs=dfa1.0&amp;vr=2.0&amp;DB=780&amp;FindType=Y&amp;SerialNum=1994131068" TargetMode="External"/><Relationship Id="rId15" Type="http://schemas.openxmlformats.org/officeDocument/2006/relationships/hyperlink" Target="http://www.westlaw.com/Find/Default.wl?rs=dfa1.0&amp;vr=2.0&amp;DB=780&amp;FindType=Y&amp;SerialNum=1994127017" TargetMode="External"/><Relationship Id="rId16" Type="http://schemas.openxmlformats.org/officeDocument/2006/relationships/hyperlink" Target="http://www.westlaw.com/Find/Default.wl?rs=dfa1.0&amp;vr=2.0&amp;DB=780&amp;FindType=Y&amp;SerialNum=1994127031" TargetMode="External"/><Relationship Id="rId17" Type="http://schemas.openxmlformats.org/officeDocument/2006/relationships/hyperlink" Target="http://www.westlaw.com/Find/Default.wl?rs=dfa1.0&amp;vr=2.0&amp;DB=780&amp;FindType=Y&amp;SerialNum=1994122595" TargetMode="External"/><Relationship Id="rId18" Type="http://schemas.openxmlformats.org/officeDocument/2006/relationships/hyperlink" Target="http://www.westlaw.com/Find/Default.wl?rs=dfa1.0&amp;vr=2.0&amp;DB=780&amp;FindType=Y&amp;SerialNum=1994118476" TargetMode="External"/><Relationship Id="rId19" Type="http://schemas.openxmlformats.org/officeDocument/2006/relationships/hyperlink" Target="http://www.westlaw.com/Find/Default.wl?rs=dfa1.0&amp;vr=2.0&amp;DB=780&amp;FindType=Y&amp;SerialNum=1994118489" TargetMode="External"/><Relationship Id="rId261" Type="http://schemas.openxmlformats.org/officeDocument/2006/relationships/hyperlink" Target="http://www.westlaw.com/Find/Default.wl?rs=dfa1.0&amp;vr=2.0&amp;DB=164&amp;FindType=Y&amp;SerialNum=1993242338" TargetMode="External"/><Relationship Id="rId262" Type="http://schemas.openxmlformats.org/officeDocument/2006/relationships/hyperlink" Target="http://www.westlaw.com/Find/Default.wl?rs=dfa1.0&amp;vr=2.0&amp;DB=164&amp;FindType=Y&amp;SerialNum=1993242341" TargetMode="External"/><Relationship Id="rId263" Type="http://schemas.openxmlformats.org/officeDocument/2006/relationships/hyperlink" Target="http://www.westlaw.com/Find/Default.wl?rs=dfa1.0&amp;vr=2.0&amp;DB=164&amp;FindType=Y&amp;SerialNum=1994058916" TargetMode="External"/><Relationship Id="rId264" Type="http://schemas.openxmlformats.org/officeDocument/2006/relationships/hyperlink" Target="http://www.westlaw.com/Find/Default.wl?rs=dfa1.0&amp;vr=2.0&amp;DB=345&amp;FindType=Y&amp;SerialNum=1994020813" TargetMode="External"/><Relationship Id="rId110" Type="http://schemas.openxmlformats.org/officeDocument/2006/relationships/hyperlink" Target="http://www.westlaw.com/Find/Default.wl?rs=dfa1.0&amp;vr=2.0&amp;DB=506&amp;FindType=Y&amp;SerialNum=1994063023" TargetMode="External"/><Relationship Id="rId111" Type="http://schemas.openxmlformats.org/officeDocument/2006/relationships/hyperlink" Target="http://www.westlaw.com/Find/Default.wl?rs=dfa1.0&amp;vr=2.0&amp;DB=506&amp;FindType=Y&amp;SerialNum=1994061192" TargetMode="External"/><Relationship Id="rId112" Type="http://schemas.openxmlformats.org/officeDocument/2006/relationships/hyperlink" Target="http://www.westlaw.com/Find/Default.wl?rs=dfa1.0&amp;vr=2.0&amp;DB=506&amp;FindType=Y&amp;SerialNum=1994059906" TargetMode="External"/><Relationship Id="rId113" Type="http://schemas.openxmlformats.org/officeDocument/2006/relationships/hyperlink" Target="http://www.westlaw.com/Find/Default.wl?rs=dfa1.0&amp;vr=2.0&amp;DB=506&amp;FindType=Y&amp;SerialNum=1994094602" TargetMode="External"/><Relationship Id="rId114" Type="http://schemas.openxmlformats.org/officeDocument/2006/relationships/hyperlink" Target="http://www.westlaw.com/Find/Default.wl?rs=dfa1.0&amp;vr=2.0&amp;DB=506&amp;FindType=Y&amp;SerialNum=1994057101" TargetMode="External"/><Relationship Id="rId115" Type="http://schemas.openxmlformats.org/officeDocument/2006/relationships/hyperlink" Target="http://www.westlaw.com/Find/Default.wl?rs=dfa1.0&amp;vr=2.0&amp;DB=506&amp;FindType=Y&amp;SerialNum=1994057749" TargetMode="External"/><Relationship Id="rId116" Type="http://schemas.openxmlformats.org/officeDocument/2006/relationships/hyperlink" Target="http://www.westlaw.com/Find/Default.wl?rs=dfa1.0&amp;vr=2.0&amp;DB=506&amp;FindType=Y&amp;SerialNum=1994052439" TargetMode="External"/><Relationship Id="rId117" Type="http://schemas.openxmlformats.org/officeDocument/2006/relationships/hyperlink" Target="http://www.westlaw.com/Find/Default.wl?rs=dfa1.0&amp;vr=2.0&amp;DB=506&amp;FindType=Y&amp;SerialNum=1994044695" TargetMode="External"/><Relationship Id="rId118" Type="http://schemas.openxmlformats.org/officeDocument/2006/relationships/hyperlink" Target="http://www.westlaw.com/Find/Default.wl?rs=dfa1.0&amp;vr=2.0&amp;DB=506&amp;FindType=Y&amp;SerialNum=1994039964" TargetMode="External"/><Relationship Id="rId119" Type="http://schemas.openxmlformats.org/officeDocument/2006/relationships/hyperlink" Target="http://www.westlaw.com/Find/Default.wl?rs=dfa1.0&amp;vr=2.0&amp;DB=506&amp;FindType=Y&amp;SerialNum=1994038955" TargetMode="External"/><Relationship Id="rId200" Type="http://schemas.openxmlformats.org/officeDocument/2006/relationships/hyperlink" Target="http://www.westlaw.com/Find/Default.wl?rs=dfa1.0&amp;vr=2.0&amp;DB=345&amp;FindType=Y&amp;SerialNum=1994140480" TargetMode="External"/><Relationship Id="rId201" Type="http://schemas.openxmlformats.org/officeDocument/2006/relationships/hyperlink" Target="http://www.westlaw.com/Find/Default.wl?rs=dfa1.0&amp;vr=2.0&amp;DB=999&amp;FindType=Y&amp;SerialNum=1994139520" TargetMode="External"/><Relationship Id="rId202" Type="http://schemas.openxmlformats.org/officeDocument/2006/relationships/hyperlink" Target="http://www.westlaw.com/Find/Default.wl?rs=dfa1.0&amp;vr=2.0&amp;DB=345&amp;FindType=Y&amp;SerialNum=1994140516" TargetMode="External"/><Relationship Id="rId203" Type="http://schemas.openxmlformats.org/officeDocument/2006/relationships/hyperlink" Target="http://www.westlaw.com/Find/Default.wl?rs=dfa1.0&amp;vr=2.0&amp;DB=999&amp;FindType=Y&amp;SerialNum=1994199047" TargetMode="External"/><Relationship Id="rId204" Type="http://schemas.openxmlformats.org/officeDocument/2006/relationships/hyperlink" Target="http://www.westlaw.com/Find/Default.wl?rs=dfa1.0&amp;vr=2.0&amp;DB=999&amp;FindType=Y&amp;SerialNum=1994134223" TargetMode="External"/><Relationship Id="rId205" Type="http://schemas.openxmlformats.org/officeDocument/2006/relationships/hyperlink" Target="http://www.westlaw.com/Find/Default.wl?rs=dfa1.0&amp;vr=2.0&amp;DB=999&amp;FindType=Y&amp;SerialNum=1994130230" TargetMode="External"/><Relationship Id="rId206" Type="http://schemas.openxmlformats.org/officeDocument/2006/relationships/hyperlink" Target="http://www.westlaw.com/Find/Default.wl?rs=dfa1.0&amp;vr=2.0&amp;DB=345&amp;FindType=Y&amp;SerialNum=1994172839" TargetMode="External"/><Relationship Id="rId207" Type="http://schemas.openxmlformats.org/officeDocument/2006/relationships/hyperlink" Target="http://www.westlaw.com/Find/Default.wl?rs=dfa1.0&amp;vr=2.0&amp;DB=345&amp;FindType=Y&amp;SerialNum=1994127193" TargetMode="External"/><Relationship Id="rId208" Type="http://schemas.openxmlformats.org/officeDocument/2006/relationships/hyperlink" Target="http://www.westlaw.com/Find/Default.wl?rs=dfa1.0&amp;vr=2.0&amp;DB=345&amp;FindType=Y&amp;SerialNum=1994122972" TargetMode="External"/><Relationship Id="rId209" Type="http://schemas.openxmlformats.org/officeDocument/2006/relationships/hyperlink" Target="http://www.westlaw.com/Find/Default.wl?rs=dfa1.0&amp;vr=2.0&amp;DB=345&amp;FindType=Y&amp;SerialNum=1994123813" TargetMode="External"/><Relationship Id="rId265" Type="http://schemas.openxmlformats.org/officeDocument/2006/relationships/hyperlink" Target="http://www.westlaw.com/Find/Default.wl?rs=dfa1.0&amp;vr=2.0&amp;DB=345&amp;FindType=Y&amp;SerialNum=1993237329" TargetMode="External"/><Relationship Id="rId266" Type="http://schemas.openxmlformats.org/officeDocument/2006/relationships/hyperlink" Target="http://www.westlaw.com/Find/Default.wl?rs=dfa1.0&amp;vr=2.0&amp;DB=345&amp;FindType=Y&amp;SerialNum=1994018949" TargetMode="External"/><Relationship Id="rId267" Type="http://schemas.openxmlformats.org/officeDocument/2006/relationships/hyperlink" Target="http://www.westlaw.com/Find/Default.wl?rs=dfa1.0&amp;vr=2.0&amp;DB=999&amp;FindType=Y&amp;SerialNum=1994160574" TargetMode="External"/><Relationship Id="rId268" Type="http://schemas.openxmlformats.org/officeDocument/2006/relationships/hyperlink" Target="http://www.westlaw.com/Find/Default.wl?rs=dfa1.0&amp;vr=2.0&amp;DB=164&amp;FindType=Y&amp;SerialNum=1993228121" TargetMode="External"/><Relationship Id="rId269" Type="http://schemas.openxmlformats.org/officeDocument/2006/relationships/hyperlink" Target="http://www.westlaw.com/Find/Default.wl?rs=dfa1.0&amp;vr=2.0&amp;DB=164&amp;FindType=Y&amp;SerialNum=1993228124" TargetMode="External"/><Relationship Id="rId1" Type="http://schemas.openxmlformats.org/officeDocument/2006/relationships/hyperlink" Target="http://www.westlaw.com/Find/Default.wl?rs=dfa1.0&amp;vr=2.0&amp;DB=780&amp;FindType=Y&amp;SerialNum=1994187666" TargetMode="External"/><Relationship Id="rId2" Type="http://schemas.openxmlformats.org/officeDocument/2006/relationships/hyperlink" Target="http://www.westlaw.com/Find/Default.wl?rs=dfa1.0&amp;vr=2.0&amp;DB=780&amp;FindType=Y&amp;SerialNum=1994060903" TargetMode="External"/><Relationship Id="rId3" Type="http://schemas.openxmlformats.org/officeDocument/2006/relationships/hyperlink" Target="http://www.westlaw.com/Find/Default.wl?rs=dfa1.0&amp;vr=2.0&amp;DB=780&amp;FindType=Y&amp;SerialNum=1994139847" TargetMode="External"/><Relationship Id="rId4" Type="http://schemas.openxmlformats.org/officeDocument/2006/relationships/hyperlink" Target="http://www.westlaw.com/Find/Default.wl?rs=dfa1.0&amp;vr=2.0&amp;DB=780&amp;FindType=Y&amp;SerialNum=1994139850" TargetMode="External"/><Relationship Id="rId5" Type="http://schemas.openxmlformats.org/officeDocument/2006/relationships/hyperlink" Target="http://www.westlaw.com/Find/Default.wl?rs=dfa1.0&amp;vr=2.0&amp;DB=780&amp;FindType=Y&amp;SerialNum=1994139856" TargetMode="External"/><Relationship Id="rId6" Type="http://schemas.openxmlformats.org/officeDocument/2006/relationships/hyperlink" Target="http://www.westlaw.com/Find/Default.wl?rs=dfa1.0&amp;vr=2.0&amp;DB=780&amp;FindType=Y&amp;SerialNum=1994139877" TargetMode="External"/><Relationship Id="rId7" Type="http://schemas.openxmlformats.org/officeDocument/2006/relationships/hyperlink" Target="http://www.westlaw.com/Find/Default.wl?rs=dfa1.0&amp;vr=2.0&amp;DB=780&amp;FindType=Y&amp;SerialNum=1993227689" TargetMode="External"/><Relationship Id="rId8" Type="http://schemas.openxmlformats.org/officeDocument/2006/relationships/hyperlink" Target="http://www.westlaw.com/Find/Default.wl?rs=dfa1.0&amp;vr=2.0&amp;DB=780&amp;FindType=Y&amp;SerialNum=1994136435" TargetMode="External"/><Relationship Id="rId9" Type="http://schemas.openxmlformats.org/officeDocument/2006/relationships/hyperlink" Target="http://www.westlaw.com/Find/Default.wl?rs=dfa1.0&amp;vr=2.0&amp;DB=780&amp;FindType=Y&amp;SerialNum=1994136436" TargetMode="External"/><Relationship Id="rId80" Type="http://schemas.openxmlformats.org/officeDocument/2006/relationships/hyperlink" Target="http://www.westlaw.com/Find/Default.wl?rs=dfa1.0&amp;vr=2.0&amp;DB=506&amp;FindType=Y&amp;SerialNum=1994124732" TargetMode="External"/><Relationship Id="rId81" Type="http://schemas.openxmlformats.org/officeDocument/2006/relationships/hyperlink" Target="http://www.westlaw.com/Find/Default.wl?rs=dfa1.0&amp;vr=2.0&amp;DB=506&amp;FindType=Y&amp;SerialNum=1994123050" TargetMode="External"/><Relationship Id="rId82" Type="http://schemas.openxmlformats.org/officeDocument/2006/relationships/hyperlink" Target="http://www.westlaw.com/Find/Default.wl?rs=dfa1.0&amp;vr=2.0&amp;DB=506&amp;FindType=Y&amp;SerialNum=1994116197" TargetMode="External"/><Relationship Id="rId83" Type="http://schemas.openxmlformats.org/officeDocument/2006/relationships/hyperlink" Target="http://www.westlaw.com/Find/Default.wl?rs=dfa1.0&amp;vr=2.0&amp;DB=506&amp;FindType=Y&amp;SerialNum=1994116664" TargetMode="External"/><Relationship Id="rId84" Type="http://schemas.openxmlformats.org/officeDocument/2006/relationships/hyperlink" Target="http://www.westlaw.com/Find/Default.wl?rs=dfa1.0&amp;vr=2.0&amp;DB=506&amp;FindType=Y&amp;SerialNum=1994110968" TargetMode="External"/><Relationship Id="rId85" Type="http://schemas.openxmlformats.org/officeDocument/2006/relationships/hyperlink" Target="http://www.westlaw.com/Find/Default.wl?rs=dfa1.0&amp;vr=2.0&amp;DB=506&amp;FindType=Y&amp;SerialNum=1994098851" TargetMode="External"/><Relationship Id="rId86" Type="http://schemas.openxmlformats.org/officeDocument/2006/relationships/hyperlink" Target="http://www.westlaw.com/Find/Default.wl?rs=dfa1.0&amp;vr=2.0&amp;DB=506&amp;FindType=Y&amp;SerialNum=1994109594" TargetMode="External"/><Relationship Id="rId87" Type="http://schemas.openxmlformats.org/officeDocument/2006/relationships/hyperlink" Target="http://www.westlaw.com/Find/Default.wl?rs=dfa1.0&amp;vr=2.0&amp;DB=506&amp;FindType=Y&amp;SerialNum=1994108810" TargetMode="External"/><Relationship Id="rId88" Type="http://schemas.openxmlformats.org/officeDocument/2006/relationships/hyperlink" Target="http://www.westlaw.com/Find/Default.wl?rs=dfa1.0&amp;vr=2.0&amp;DB=506&amp;FindType=Y&amp;SerialNum=1994103122" TargetMode="External"/><Relationship Id="rId89" Type="http://schemas.openxmlformats.org/officeDocument/2006/relationships/hyperlink" Target="http://www.westlaw.com/Find/Default.wl?rs=dfa1.0&amp;vr=2.0&amp;DB=506&amp;FindType=Y&amp;SerialNum=1994100668" TargetMode="External"/><Relationship Id="rId180" Type="http://schemas.openxmlformats.org/officeDocument/2006/relationships/hyperlink" Target="http://www.westlaw.com/Find/Default.wl?rs=dfa1.0&amp;vr=2.0&amp;DB=345&amp;FindType=Y&amp;SerialNum=1994188668" TargetMode="External"/><Relationship Id="rId181" Type="http://schemas.openxmlformats.org/officeDocument/2006/relationships/hyperlink" Target="http://www.westlaw.com/Find/Default.wl?rs=dfa1.0&amp;vr=2.0&amp;DB=345&amp;FindType=Y&amp;SerialNum=1994172454" TargetMode="External"/><Relationship Id="rId182" Type="http://schemas.openxmlformats.org/officeDocument/2006/relationships/hyperlink" Target="http://www.westlaw.com/Find/Default.wl?rs=dfa1.0&amp;vr=2.0&amp;DB=164&amp;FindType=Y&amp;SerialNum=1994170562" TargetMode="External"/><Relationship Id="rId183" Type="http://schemas.openxmlformats.org/officeDocument/2006/relationships/hyperlink" Target="http://www.westlaw.com/Find/Default.wl?rs=dfa1.0&amp;vr=2.0&amp;DB=164&amp;FindType=Y&amp;SerialNum=1994175601" TargetMode="External"/><Relationship Id="rId184" Type="http://schemas.openxmlformats.org/officeDocument/2006/relationships/hyperlink" Target="http://www.westlaw.com/Find/Default.wl?rs=dfa1.0&amp;vr=2.0&amp;DB=345&amp;FindType=Y&amp;SerialNum=1994169159" TargetMode="External"/><Relationship Id="rId185" Type="http://schemas.openxmlformats.org/officeDocument/2006/relationships/hyperlink" Target="http://www.westlaw.com/Find/Default.wl?rs=dfa1.0&amp;vr=2.0&amp;DB=164&amp;FindType=Y&amp;SerialNum=1994167917" TargetMode="External"/><Relationship Id="rId186" Type="http://schemas.openxmlformats.org/officeDocument/2006/relationships/hyperlink" Target="http://www.westlaw.com/Find/Default.wl?rs=dfa1.0&amp;vr=2.0&amp;DB=164&amp;FindType=Y&amp;SerialNum=1994173969" TargetMode="External"/><Relationship Id="rId187" Type="http://schemas.openxmlformats.org/officeDocument/2006/relationships/hyperlink" Target="http://www.westlaw.com/Find/Default.wl?rs=dfa1.0&amp;vr=2.0&amp;DB=345&amp;FindType=Y&amp;SerialNum=1994165808" TargetMode="External"/><Relationship Id="rId188" Type="http://schemas.openxmlformats.org/officeDocument/2006/relationships/hyperlink" Target="http://www.westlaw.com/Find/Default.wl?rs=dfa1.0&amp;vr=2.0&amp;DB=345&amp;FindType=Y&amp;SerialNum=1994164551" TargetMode="External"/><Relationship Id="rId189" Type="http://schemas.openxmlformats.org/officeDocument/2006/relationships/hyperlink" Target="http://www.westlaw.com/Find/Default.wl?rs=dfa1.0&amp;vr=2.0&amp;DB=345&amp;FindType=Y&amp;SerialNum=1994164888" TargetMode="External"/><Relationship Id="rId270" Type="http://schemas.openxmlformats.org/officeDocument/2006/relationships/hyperlink" Target="http://www.westlaw.com/Find/Default.wl?rs=dfa1.0&amp;vr=2.0&amp;DB=345&amp;FindType=Y&amp;SerialNum=1993228698" TargetMode="External"/><Relationship Id="rId20" Type="http://schemas.openxmlformats.org/officeDocument/2006/relationships/hyperlink" Target="http://www.westlaw.com/Find/Default.wl?rs=dfa1.0&amp;vr=2.0&amp;DB=780&amp;FindType=Y&amp;SerialNum=1994113321" TargetMode="External"/><Relationship Id="rId21" Type="http://schemas.openxmlformats.org/officeDocument/2006/relationships/hyperlink" Target="http://www.westlaw.com/Find/Default.wl?rs=dfa1.0&amp;vr=2.0&amp;DB=780&amp;FindType=Y&amp;SerialNum=1994097133" TargetMode="External"/><Relationship Id="rId22" Type="http://schemas.openxmlformats.org/officeDocument/2006/relationships/hyperlink" Target="http://www.westlaw.com/Find/Default.wl?rs=dfa1.0&amp;vr=2.0&amp;DB=780&amp;FindType=Y&amp;SerialNum=1994092140" TargetMode="External"/><Relationship Id="rId23" Type="http://schemas.openxmlformats.org/officeDocument/2006/relationships/hyperlink" Target="http://www.westlaw.com/Find/Default.wl?rs=dfa1.0&amp;vr=2.0&amp;DB=780&amp;FindType=Y&amp;SerialNum=1994075838" TargetMode="External"/><Relationship Id="rId24" Type="http://schemas.openxmlformats.org/officeDocument/2006/relationships/hyperlink" Target="http://www.westlaw.com/Find/Default.wl?rs=dfa1.0&amp;vr=2.0&amp;DB=780&amp;FindType=Y&amp;SerialNum=1994064890" TargetMode="External"/><Relationship Id="rId25" Type="http://schemas.openxmlformats.org/officeDocument/2006/relationships/hyperlink" Target="http://www.westlaw.com/Find/Default.wl?rs=dfa1.0&amp;vr=2.0&amp;DB=780&amp;FindType=Y&amp;SerialNum=1994029888" TargetMode="External"/><Relationship Id="rId26" Type="http://schemas.openxmlformats.org/officeDocument/2006/relationships/hyperlink" Target="http://www.westlaw.com/Find/Default.wl?rs=dfa1.0&amp;vr=2.0&amp;DB=780&amp;FindType=Y&amp;SerialNum=1994031532" TargetMode="External"/><Relationship Id="rId27" Type="http://schemas.openxmlformats.org/officeDocument/2006/relationships/hyperlink" Target="http://www.westlaw.com/Find/Default.wl?rs=dfa1.0&amp;vr=2.0&amp;DB=780&amp;FindType=Y&amp;SerialNum=1994028382" TargetMode="External"/><Relationship Id="rId28" Type="http://schemas.openxmlformats.org/officeDocument/2006/relationships/hyperlink" Target="http://www.westlaw.com/Find/Default.wl?rs=dfa1.0&amp;vr=2.0&amp;DB=780&amp;FindType=Y&amp;SerialNum=1993207243" TargetMode="External"/><Relationship Id="rId29" Type="http://schemas.openxmlformats.org/officeDocument/2006/relationships/hyperlink" Target="http://www.westlaw.com/Find/Default.wl?rs=dfa1.0&amp;vr=2.0&amp;DB=506&amp;FindType=Y&amp;SerialNum=1994196014" TargetMode="External"/><Relationship Id="rId271" Type="http://schemas.openxmlformats.org/officeDocument/2006/relationships/hyperlink" Target="http://www.westlaw.com/Find/Default.wl?rs=dfa1.0&amp;vr=2.0&amp;DB=345&amp;FindType=Y&amp;SerialNum=1994133758" TargetMode="External"/><Relationship Id="rId272" Type="http://schemas.openxmlformats.org/officeDocument/2006/relationships/hyperlink" Target="http://www.westlaw.com/Find/Default.wl?rs=dfa1.0&amp;vr=2.0&amp;DB=999&amp;FindType=Y&amp;SerialNum=1993220530" TargetMode="External"/><Relationship Id="rId273" Type="http://schemas.openxmlformats.org/officeDocument/2006/relationships/hyperlink" Target="http://www.westlaw.com/Find/Default.wl?rs=dfa1.0&amp;vr=2.0&amp;DB=164&amp;FindType=Y&amp;SerialNum=1993221237" TargetMode="External"/><Relationship Id="rId274" Type="http://schemas.openxmlformats.org/officeDocument/2006/relationships/hyperlink" Target="http://www.westlaw.com/Find/Default.wl?rs=dfa1.0&amp;vr=2.0&amp;DB=345&amp;FindType=Y&amp;SerialNum=1993212775" TargetMode="External"/><Relationship Id="rId120" Type="http://schemas.openxmlformats.org/officeDocument/2006/relationships/hyperlink" Target="http://www.westlaw.com/Find/Default.wl?rs=dfa1.0&amp;vr=2.0&amp;DB=506&amp;FindType=Y&amp;SerialNum=1994036966" TargetMode="External"/><Relationship Id="rId121" Type="http://schemas.openxmlformats.org/officeDocument/2006/relationships/hyperlink" Target="http://www.westlaw.com/Find/Default.wl?rs=dfa1.0&amp;vr=2.0&amp;DB=506&amp;FindType=Y&amp;SerialNum=1994034531" TargetMode="External"/><Relationship Id="rId122" Type="http://schemas.openxmlformats.org/officeDocument/2006/relationships/hyperlink" Target="http://www.westlaw.com/Find/Default.wl?rs=dfa1.0&amp;vr=2.0&amp;DB=506&amp;FindType=Y&amp;SerialNum=1994035325" TargetMode="External"/><Relationship Id="rId123" Type="http://schemas.openxmlformats.org/officeDocument/2006/relationships/hyperlink" Target="http://www.westlaw.com/Find/Default.wl?rs=dfa1.0&amp;vr=2.0&amp;DB=506&amp;FindType=Y&amp;SerialNum=1994018793" TargetMode="External"/><Relationship Id="rId124" Type="http://schemas.openxmlformats.org/officeDocument/2006/relationships/hyperlink" Target="http://www.westlaw.com/Find/Default.wl?rs=dfa1.0&amp;vr=2.0&amp;DB=506&amp;FindType=Y&amp;SerialNum=1994037324" TargetMode="External"/><Relationship Id="rId125" Type="http://schemas.openxmlformats.org/officeDocument/2006/relationships/hyperlink" Target="http://www.westlaw.com/Find/Default.wl?rs=dfa1.0&amp;vr=2.0&amp;DB=506&amp;FindType=Y&amp;SerialNum=1994027060" TargetMode="External"/><Relationship Id="rId126" Type="http://schemas.openxmlformats.org/officeDocument/2006/relationships/hyperlink" Target="http://www.westlaw.com/Find/Default.wl?rs=dfa1.0&amp;vr=2.0&amp;DB=506&amp;FindType=Y&amp;SerialNum=1994027088" TargetMode="External"/><Relationship Id="rId127" Type="http://schemas.openxmlformats.org/officeDocument/2006/relationships/hyperlink" Target="http://www.westlaw.com/Find/Default.wl?rs=dfa1.0&amp;vr=2.0&amp;DB=506&amp;FindType=Y&amp;SerialNum=1994027877" TargetMode="External"/><Relationship Id="rId128" Type="http://schemas.openxmlformats.org/officeDocument/2006/relationships/hyperlink" Target="http://www.westlaw.com/Find/Default.wl?rs=dfa1.0&amp;vr=2.0&amp;DB=506&amp;FindType=Y&amp;SerialNum=1993238054" TargetMode="External"/><Relationship Id="rId129" Type="http://schemas.openxmlformats.org/officeDocument/2006/relationships/hyperlink" Target="http://www.westlaw.com/Find/Default.wl?rs=dfa1.0&amp;vr=2.0&amp;DB=506&amp;FindType=Y&amp;SerialNum=1994024055" TargetMode="External"/><Relationship Id="rId210" Type="http://schemas.openxmlformats.org/officeDocument/2006/relationships/hyperlink" Target="http://www.westlaw.com/Find/Default.wl?rs=dfa1.0&amp;vr=2.0&amp;DB=345&amp;FindType=Y&amp;SerialNum=1995034355" TargetMode="External"/><Relationship Id="rId211" Type="http://schemas.openxmlformats.org/officeDocument/2006/relationships/hyperlink" Target="http://www.westlaw.com/Find/Default.wl?rs=dfa1.0&amp;vr=2.0&amp;DB=999&amp;FindType=Y&amp;SerialNum=2004417807" TargetMode="External"/><Relationship Id="rId212" Type="http://schemas.openxmlformats.org/officeDocument/2006/relationships/hyperlink" Target="http://www.westlaw.com/Find/Default.wl?rs=dfa1.0&amp;vr=2.0&amp;DB=345&amp;FindType=Y&amp;SerialNum=1994119081" TargetMode="External"/><Relationship Id="rId213" Type="http://schemas.openxmlformats.org/officeDocument/2006/relationships/hyperlink" Target="http://www.westlaw.com/Find/Default.wl?rs=dfa1.0&amp;vr=2.0&amp;DB=164&amp;FindType=Y&amp;SerialNum=1994140458" TargetMode="External"/><Relationship Id="rId214" Type="http://schemas.openxmlformats.org/officeDocument/2006/relationships/hyperlink" Target="http://www.westlaw.com/Find/Default.wl?rs=dfa1.0&amp;vr=2.0&amp;DB=164&amp;FindType=Y&amp;SerialNum=1994115993" TargetMode="External"/><Relationship Id="rId215" Type="http://schemas.openxmlformats.org/officeDocument/2006/relationships/hyperlink" Target="http://www.westlaw.com/Find/Default.wl?rs=dfa1.0&amp;vr=2.0&amp;DB=345&amp;FindType=Y&amp;SerialNum=1994110967" TargetMode="External"/><Relationship Id="rId216" Type="http://schemas.openxmlformats.org/officeDocument/2006/relationships/hyperlink" Target="http://www.westlaw.com/Find/Default.wl?rs=dfa1.0&amp;vr=2.0&amp;DB=345&amp;FindType=Y&amp;SerialNum=1994120742" TargetMode="External"/><Relationship Id="rId217" Type="http://schemas.openxmlformats.org/officeDocument/2006/relationships/hyperlink" Target="http://www.westlaw.com/Find/Default.wl?rs=dfa1.0&amp;vr=2.0&amp;DB=999&amp;FindType=Y&amp;SerialNum=1998135241" TargetMode="External"/><Relationship Id="rId218" Type="http://schemas.openxmlformats.org/officeDocument/2006/relationships/hyperlink" Target="http://www.westlaw.com/Find/Default.wl?rs=dfa1.0&amp;vr=2.0&amp;DB=164&amp;FindType=Y&amp;SerialNum=1994114093" TargetMode="External"/><Relationship Id="rId219" Type="http://schemas.openxmlformats.org/officeDocument/2006/relationships/hyperlink" Target="http://www.westlaw.com/Find/Default.wl?rs=dfa1.0&amp;vr=2.0&amp;DB=999&amp;FindType=Y&amp;SerialNum=1995169002" TargetMode="External"/><Relationship Id="rId275" Type="http://schemas.openxmlformats.org/officeDocument/2006/relationships/hyperlink" Target="http://www.westlaw.com/Find/Default.wl?rs=dfa1.0&amp;vr=2.0&amp;DB=345&amp;FindType=Y&amp;SerialNum=1993208681" TargetMode="External"/><Relationship Id="rId276" Type="http://schemas.openxmlformats.org/officeDocument/2006/relationships/hyperlink" Target="http://www.westlaw.com/Find/Default.wl?rs=dfa1.0&amp;vr=2.0&amp;DB=345&amp;FindType=Y&amp;SerialNum=1993214269" TargetMode="External"/><Relationship Id="rId277" Type="http://schemas.openxmlformats.org/officeDocument/2006/relationships/hyperlink" Target="http://www.westlaw.com/Find/Default.wl?rs=dfa1.0&amp;vr=2.0&amp;DB=345&amp;FindType=Y&amp;SerialNum=1993206108" TargetMode="External"/><Relationship Id="rId278" Type="http://schemas.openxmlformats.org/officeDocument/2006/relationships/hyperlink" Target="http://www.westlaw.com/Find/Default.wl?rs=dfa1.0&amp;vr=2.0&amp;DB=345&amp;FindType=Y&amp;SerialNum=1993202000" TargetMode="External"/><Relationship Id="rId279" Type="http://schemas.openxmlformats.org/officeDocument/2006/relationships/hyperlink" Target="http://www.westlaw.com/Find/Default.wl?rs=dfa1.0&amp;vr=2.0&amp;DB=345&amp;FindType=Y&amp;SerialNum=1993207340" TargetMode="External"/><Relationship Id="rId90" Type="http://schemas.openxmlformats.org/officeDocument/2006/relationships/hyperlink" Target="http://www.westlaw.com/Find/Default.wl?rs=dfa1.0&amp;vr=2.0&amp;DB=506&amp;FindType=Y&amp;SerialNum=1994100712" TargetMode="External"/><Relationship Id="rId91" Type="http://schemas.openxmlformats.org/officeDocument/2006/relationships/hyperlink" Target="http://www.westlaw.com/Find/Default.wl?rs=dfa1.0&amp;vr=2.0&amp;DB=506&amp;FindType=Y&amp;SerialNum=1994097919" TargetMode="External"/><Relationship Id="rId92" Type="http://schemas.openxmlformats.org/officeDocument/2006/relationships/hyperlink" Target="http://www.westlaw.com/Find/Default.wl?rs=dfa1.0&amp;vr=2.0&amp;DB=506&amp;FindType=Y&amp;SerialNum=1994100000" TargetMode="External"/><Relationship Id="rId93" Type="http://schemas.openxmlformats.org/officeDocument/2006/relationships/hyperlink" Target="http://www.westlaw.com/Find/Default.wl?rs=dfa1.0&amp;vr=2.0&amp;DB=926&amp;FindType=Y&amp;SerialNum=1994092988" TargetMode="External"/><Relationship Id="rId94" Type="http://schemas.openxmlformats.org/officeDocument/2006/relationships/hyperlink" Target="http://www.westlaw.com/Find/Default.wl?rs=dfa1.0&amp;vr=2.0&amp;DB=506&amp;FindType=Y&amp;SerialNum=1994082634" TargetMode="External"/><Relationship Id="rId95" Type="http://schemas.openxmlformats.org/officeDocument/2006/relationships/hyperlink" Target="http://www.westlaw.com/Find/Default.wl?rs=dfa1.0&amp;vr=2.0&amp;DB=506&amp;FindType=Y&amp;SerialNum=1994088281" TargetMode="External"/><Relationship Id="rId96" Type="http://schemas.openxmlformats.org/officeDocument/2006/relationships/hyperlink" Target="http://www.westlaw.com/Find/Default.wl?rs=dfa1.0&amp;vr=2.0&amp;DB=506&amp;FindType=Y&amp;SerialNum=1994085647" TargetMode="External"/><Relationship Id="rId97" Type="http://schemas.openxmlformats.org/officeDocument/2006/relationships/hyperlink" Target="http://www.westlaw.com/Find/Default.wl?rs=dfa1.0&amp;vr=2.0&amp;DB=506&amp;FindType=Y&amp;SerialNum=1994079275" TargetMode="External"/><Relationship Id="rId98" Type="http://schemas.openxmlformats.org/officeDocument/2006/relationships/hyperlink" Target="http://www.westlaw.com/Find/Default.wl?rs=dfa1.0&amp;vr=2.0&amp;DB=506&amp;FindType=Y&amp;SerialNum=1994083694" TargetMode="External"/><Relationship Id="rId99" Type="http://schemas.openxmlformats.org/officeDocument/2006/relationships/hyperlink" Target="http://www.westlaw.com/Find/Default.wl?rs=dfa1.0&amp;vr=2.0&amp;DB=506&amp;FindType=Y&amp;SerialNum=1994085986" TargetMode="External"/><Relationship Id="rId190" Type="http://schemas.openxmlformats.org/officeDocument/2006/relationships/hyperlink" Target="http://www.westlaw.com/Find/Default.wl?rs=dfa1.0&amp;vr=2.0&amp;DB=345&amp;FindType=Y&amp;SerialNum=1994226711" TargetMode="External"/><Relationship Id="rId191" Type="http://schemas.openxmlformats.org/officeDocument/2006/relationships/hyperlink" Target="http://www.westlaw.com/Find/Default.wl?rs=dfa1.0&amp;vr=2.0&amp;DB=345&amp;FindType=Y&amp;SerialNum=1994169996" TargetMode="External"/><Relationship Id="rId192" Type="http://schemas.openxmlformats.org/officeDocument/2006/relationships/hyperlink" Target="http://www.westlaw.com/Find/Default.wl?rs=dfa1.0&amp;vr=2.0&amp;DB=999&amp;FindType=Y&amp;SerialNum=1994163502" TargetMode="External"/><Relationship Id="rId193" Type="http://schemas.openxmlformats.org/officeDocument/2006/relationships/hyperlink" Target="http://www.westlaw.com/Find/Default.wl?rs=dfa1.0&amp;vr=2.0&amp;DB=345&amp;FindType=Y&amp;SerialNum=1994160838" TargetMode="External"/><Relationship Id="rId194" Type="http://schemas.openxmlformats.org/officeDocument/2006/relationships/hyperlink" Target="http://www.westlaw.com/Find/Default.wl?rs=dfa1.0&amp;vr=2.0&amp;DB=999&amp;FindType=Y&amp;SerialNum=1994212289" TargetMode="External"/><Relationship Id="rId195" Type="http://schemas.openxmlformats.org/officeDocument/2006/relationships/hyperlink" Target="http://www.westlaw.com/Find/Default.wl?rs=dfa1.0&amp;vr=2.0&amp;DB=345&amp;FindType=Y&amp;SerialNum=1994231319" TargetMode="External"/><Relationship Id="rId196" Type="http://schemas.openxmlformats.org/officeDocument/2006/relationships/hyperlink" Target="http://www.westlaw.com/Find/Default.wl?rs=dfa1.0&amp;vr=2.0&amp;DB=345&amp;FindType=Y&amp;SerialNum=1994155099" TargetMode="External"/><Relationship Id="rId197" Type="http://schemas.openxmlformats.org/officeDocument/2006/relationships/hyperlink" Target="http://www.westlaw.com/Find/Default.wl?rs=dfa1.0&amp;vr=2.0&amp;DB=345&amp;FindType=Y&amp;SerialNum=1994155268" TargetMode="External"/><Relationship Id="rId198" Type="http://schemas.openxmlformats.org/officeDocument/2006/relationships/hyperlink" Target="http://www.westlaw.com/Find/Default.wl?rs=dfa1.0&amp;vr=2.0&amp;DB=999&amp;FindType=Y&amp;SerialNum=1994141322" TargetMode="External"/><Relationship Id="rId199" Type="http://schemas.openxmlformats.org/officeDocument/2006/relationships/hyperlink" Target="http://www.westlaw.com/Find/Default.wl?rs=dfa1.0&amp;vr=2.0&amp;DB=345&amp;FindType=Y&amp;SerialNum=1995029297" TargetMode="External"/><Relationship Id="rId280" Type="http://schemas.openxmlformats.org/officeDocument/2006/relationships/hyperlink" Target="http://www.westlaw.com/Find/Default.wl?rs=dfa1.0&amp;vr=2.0&amp;DB=345&amp;FindType=Y&amp;SerialNum=1993214290" TargetMode="External"/><Relationship Id="rId30" Type="http://schemas.openxmlformats.org/officeDocument/2006/relationships/hyperlink" Target="http://www.westlaw.com/Find/Default.wl?rs=dfa1.0&amp;vr=2.0&amp;DB=506&amp;FindType=Y&amp;SerialNum=1994188737" TargetMode="External"/><Relationship Id="rId31" Type="http://schemas.openxmlformats.org/officeDocument/2006/relationships/hyperlink" Target="http://www.westlaw.com/Find/Default.wl?rs=dfa1.0&amp;vr=2.0&amp;DB=506&amp;FindType=Y&amp;SerialNum=1994187977" TargetMode="External"/><Relationship Id="rId32" Type="http://schemas.openxmlformats.org/officeDocument/2006/relationships/hyperlink" Target="http://www.westlaw.com/Find/Default.wl?rs=dfa1.0&amp;vr=2.0&amp;DB=506&amp;FindType=Y&amp;SerialNum=1994188024" TargetMode="External"/><Relationship Id="rId33" Type="http://schemas.openxmlformats.org/officeDocument/2006/relationships/hyperlink" Target="http://www.westlaw.com/Find/Default.wl?rs=dfa1.0&amp;vr=2.0&amp;DB=506&amp;FindType=Y&amp;SerialNum=1994183547" TargetMode="External"/><Relationship Id="rId34" Type="http://schemas.openxmlformats.org/officeDocument/2006/relationships/hyperlink" Target="http://www.westlaw.com/Find/Default.wl?rs=dfa1.0&amp;vr=2.0&amp;DB=506&amp;FindType=Y&amp;SerialNum=1994181598" TargetMode="External"/><Relationship Id="rId35" Type="http://schemas.openxmlformats.org/officeDocument/2006/relationships/hyperlink" Target="http://www.westlaw.com/Find/Default.wl?rs=dfa1.0&amp;vr=2.0&amp;DB=506&amp;FindType=Y&amp;SerialNum=1994182055" TargetMode="External"/><Relationship Id="rId36" Type="http://schemas.openxmlformats.org/officeDocument/2006/relationships/hyperlink" Target="http://www.westlaw.com/Find/Default.wl?rs=dfa1.0&amp;vr=2.0&amp;DB=506&amp;FindType=Y&amp;SerialNum=1994181123" TargetMode="External"/><Relationship Id="rId37" Type="http://schemas.openxmlformats.org/officeDocument/2006/relationships/hyperlink" Target="http://www.westlaw.com/Find/Default.wl?rs=dfa1.0&amp;vr=2.0&amp;DB=506&amp;FindType=Y&amp;SerialNum=1994182018" TargetMode="External"/><Relationship Id="rId38" Type="http://schemas.openxmlformats.org/officeDocument/2006/relationships/hyperlink" Target="http://www.westlaw.com/Find/Default.wl?rs=dfa1.0&amp;vr=2.0&amp;DB=506&amp;FindType=Y&amp;SerialNum=1995210938" TargetMode="External"/><Relationship Id="rId39" Type="http://schemas.openxmlformats.org/officeDocument/2006/relationships/hyperlink" Target="http://www.westlaw.com/Find/Default.wl?rs=dfa1.0&amp;vr=2.0&amp;DB=506&amp;FindType=Y&amp;SerialNum=1994168901" TargetMode="External"/><Relationship Id="rId281" Type="http://schemas.openxmlformats.org/officeDocument/2006/relationships/hyperlink" Target="http://www.westlaw.com/Find/Default.wl?rs=dfa1.0&amp;vr=2.0&amp;DB=345&amp;FindType=Y&amp;SerialNum=1994024425" TargetMode="External"/><Relationship Id="rId282" Type="http://schemas.openxmlformats.org/officeDocument/2006/relationships/hyperlink" Target="http://www.westlaw.com/Find/Default.wl?rs=dfa1.0&amp;vr=2.0&amp;DB=509&amp;FindType=Y&amp;SerialNum=1994081539" TargetMode="External"/><Relationship Id="rId283" Type="http://schemas.openxmlformats.org/officeDocument/2006/relationships/hyperlink" Target="http://www.westlaw.com/Find/Default.wl?rs=dfa1.0&amp;vr=2.0&amp;DB=1415&amp;FindType=Y&amp;SerialNum=1993235204" TargetMode="External"/><Relationship Id="rId130" Type="http://schemas.openxmlformats.org/officeDocument/2006/relationships/hyperlink" Target="http://www.westlaw.com/Find/Default.wl?rs=dfa1.0&amp;vr=2.0&amp;DB=506&amp;FindType=Y&amp;SerialNum=1994022702" TargetMode="External"/><Relationship Id="rId131" Type="http://schemas.openxmlformats.org/officeDocument/2006/relationships/hyperlink" Target="http://www.westlaw.com/Find/Default.wl?rs=dfa1.0&amp;vr=2.0&amp;DB=506&amp;FindType=Y&amp;SerialNum=1994033151" TargetMode="External"/><Relationship Id="rId132" Type="http://schemas.openxmlformats.org/officeDocument/2006/relationships/hyperlink" Target="http://www.westlaw.com/Find/Default.wl?rs=dfa1.0&amp;vr=2.0&amp;DB=506&amp;FindType=Y&amp;SerialNum=1993241003" TargetMode="External"/><Relationship Id="rId133" Type="http://schemas.openxmlformats.org/officeDocument/2006/relationships/hyperlink" Target="http://www.westlaw.com/Find/Default.wl?rs=dfa1.0&amp;vr=2.0&amp;DB=506&amp;FindType=Y&amp;SerialNum=1993242543" TargetMode="External"/><Relationship Id="rId220" Type="http://schemas.openxmlformats.org/officeDocument/2006/relationships/hyperlink" Target="http://www.westlaw.com/Find/Default.wl?rs=dfa1.0&amp;vr=2.0&amp;DB=345&amp;FindType=Y&amp;SerialNum=1995195615" TargetMode="External"/><Relationship Id="rId221" Type="http://schemas.openxmlformats.org/officeDocument/2006/relationships/hyperlink" Target="http://www.westlaw.com/Find/Default.wl?rs=dfa1.0&amp;vr=2.0&amp;DB=345&amp;FindType=Y&amp;SerialNum=1994103616" TargetMode="External"/><Relationship Id="rId222" Type="http://schemas.openxmlformats.org/officeDocument/2006/relationships/hyperlink" Target="http://www.westlaw.com/Find/Default.wl?rs=dfa1.0&amp;vr=2.0&amp;DB=345&amp;FindType=Y&amp;SerialNum=1994104350" TargetMode="External"/><Relationship Id="rId223" Type="http://schemas.openxmlformats.org/officeDocument/2006/relationships/hyperlink" Target="http://www.westlaw.com/Find/Default.wl?rs=dfa1.0&amp;vr=2.0&amp;DB=345&amp;FindType=Y&amp;SerialNum=1994224263" TargetMode="External"/><Relationship Id="rId224" Type="http://schemas.openxmlformats.org/officeDocument/2006/relationships/hyperlink" Target="http://www.westlaw.com/Find/Default.wl?rs=dfa1.0&amp;vr=2.0&amp;DB=345&amp;FindType=Y&amp;SerialNum=1994113443" TargetMode="External"/><Relationship Id="rId225" Type="http://schemas.openxmlformats.org/officeDocument/2006/relationships/hyperlink" Target="http://www.westlaw.com/Find/Default.wl?rs=dfa1.0&amp;vr=2.0&amp;DB=999&amp;FindType=Y&amp;SerialNum=1994120042" TargetMode="External"/><Relationship Id="rId226" Type="http://schemas.openxmlformats.org/officeDocument/2006/relationships/hyperlink" Target="http://www.westlaw.com/Find/Default.wl?rs=dfa1.0&amp;vr=2.0&amp;DB=999&amp;FindType=Y&amp;SerialNum=1996104266" TargetMode="External"/><Relationship Id="rId227" Type="http://schemas.openxmlformats.org/officeDocument/2006/relationships/hyperlink" Target="http://www.westlaw.com/Find/Default.wl?rs=dfa1.0&amp;vr=2.0&amp;DB=345&amp;FindType=Y&amp;SerialNum=1994102896" TargetMode="External"/><Relationship Id="rId228" Type="http://schemas.openxmlformats.org/officeDocument/2006/relationships/hyperlink" Target="http://www.westlaw.com/Find/Default.wl?rs=dfa1.0&amp;vr=2.0&amp;DB=345&amp;FindType=Y&amp;SerialNum=1994093571" TargetMode="External"/><Relationship Id="rId229" Type="http://schemas.openxmlformats.org/officeDocument/2006/relationships/hyperlink" Target="http://www.westlaw.com/Find/Default.wl?rs=dfa1.0&amp;vr=2.0&amp;DB=345&amp;FindType=Y&amp;SerialNum=1994077966" TargetMode="External"/><Relationship Id="rId134" Type="http://schemas.openxmlformats.org/officeDocument/2006/relationships/hyperlink" Target="http://www.westlaw.com/Find/Default.wl?rs=dfa1.0&amp;vr=2.0&amp;DB=506&amp;FindType=Y&amp;SerialNum=1993241298" TargetMode="External"/><Relationship Id="rId135" Type="http://schemas.openxmlformats.org/officeDocument/2006/relationships/hyperlink" Target="http://www.westlaw.com/Find/Default.wl?rs=dfa1.0&amp;vr=2.0&amp;DB=506&amp;FindType=Y&amp;SerialNum=1993242935" TargetMode="External"/><Relationship Id="rId136" Type="http://schemas.openxmlformats.org/officeDocument/2006/relationships/hyperlink" Target="http://www.westlaw.com/Find/Default.wl?rs=dfa1.0&amp;vr=2.0&amp;DB=506&amp;FindType=Y&amp;SerialNum=1993235373" TargetMode="External"/><Relationship Id="rId137" Type="http://schemas.openxmlformats.org/officeDocument/2006/relationships/hyperlink" Target="http://www.westlaw.com/Find/Default.wl?rs=dfa1.0&amp;vr=2.0&amp;DB=506&amp;FindType=Y&amp;SerialNum=1993235649" TargetMode="External"/><Relationship Id="rId138" Type="http://schemas.openxmlformats.org/officeDocument/2006/relationships/hyperlink" Target="http://www.westlaw.com/Find/Default.wl?rs=dfa1.0&amp;vr=2.0&amp;DB=506&amp;FindType=Y&amp;SerialNum=1993234769" TargetMode="External"/><Relationship Id="rId139" Type="http://schemas.openxmlformats.org/officeDocument/2006/relationships/hyperlink" Target="http://www.westlaw.com/Find/Default.wl?rs=dfa1.0&amp;vr=2.0&amp;DB=506&amp;FindType=Y&amp;SerialNum=1993235724" TargetMode="External"/><Relationship Id="rId40" Type="http://schemas.openxmlformats.org/officeDocument/2006/relationships/hyperlink" Target="http://www.westlaw.com/Find/Default.wl?rs=dfa1.0&amp;vr=2.0&amp;DB=506&amp;FindType=Y&amp;SerialNum=1994175325" TargetMode="External"/><Relationship Id="rId41" Type="http://schemas.openxmlformats.org/officeDocument/2006/relationships/hyperlink" Target="http://www.westlaw.com/Find/Default.wl?rs=dfa1.0&amp;vr=2.0&amp;DB=506&amp;FindType=Y&amp;SerialNum=1994175724" TargetMode="External"/><Relationship Id="rId42" Type="http://schemas.openxmlformats.org/officeDocument/2006/relationships/hyperlink" Target="http://www.westlaw.com/Find/Default.wl?rs=dfa1.0&amp;vr=2.0&amp;DB=506&amp;FindType=Y&amp;SerialNum=1994174706" TargetMode="External"/><Relationship Id="rId43" Type="http://schemas.openxmlformats.org/officeDocument/2006/relationships/hyperlink" Target="http://www.westlaw.com/Find/Default.wl?rs=dfa1.0&amp;vr=2.0&amp;DB=506&amp;FindType=Y&amp;SerialNum=1994172025" TargetMode="External"/><Relationship Id="rId44" Type="http://schemas.openxmlformats.org/officeDocument/2006/relationships/hyperlink" Target="http://www.westlaw.com/Find/Default.wl?rs=dfa1.0&amp;vr=2.0&amp;DB=506&amp;FindType=Y&amp;SerialNum=1994171073" TargetMode="External"/><Relationship Id="rId45" Type="http://schemas.openxmlformats.org/officeDocument/2006/relationships/hyperlink" Target="http://www.westlaw.com/Find/Default.wl?rs=dfa1.0&amp;vr=2.0&amp;DB=506&amp;FindType=Y&amp;SerialNum=1994160206" TargetMode="External"/><Relationship Id="rId46" Type="http://schemas.openxmlformats.org/officeDocument/2006/relationships/hyperlink" Target="http://www.westlaw.com/Find/Default.wl?rs=dfa1.0&amp;vr=2.0&amp;DB=506&amp;FindType=Y&amp;SerialNum=1994170331" TargetMode="External"/><Relationship Id="rId47" Type="http://schemas.openxmlformats.org/officeDocument/2006/relationships/hyperlink" Target="http://www.westlaw.com/Find/Default.wl?rs=dfa1.0&amp;vr=2.0&amp;DB=506&amp;FindType=Y&amp;SerialNum=1994169373" TargetMode="External"/><Relationship Id="rId48" Type="http://schemas.openxmlformats.org/officeDocument/2006/relationships/hyperlink" Target="http://www.westlaw.com/Find/Default.wl?rs=dfa1.0&amp;vr=2.0&amp;DB=506&amp;FindType=Y&amp;SerialNum=1994157037" TargetMode="External"/><Relationship Id="rId49" Type="http://schemas.openxmlformats.org/officeDocument/2006/relationships/hyperlink" Target="http://www.westlaw.com/Find/Default.wl?rs=dfa1.0&amp;vr=2.0&amp;DB=506&amp;FindType=Y&amp;SerialNum=1994167234" TargetMode="External"/><Relationship Id="rId140" Type="http://schemas.openxmlformats.org/officeDocument/2006/relationships/hyperlink" Target="http://www.westlaw.com/Find/Default.wl?rs=dfa1.0&amp;vr=2.0&amp;DB=506&amp;FindType=Y&amp;SerialNum=1993233513" TargetMode="External"/><Relationship Id="rId141" Type="http://schemas.openxmlformats.org/officeDocument/2006/relationships/hyperlink" Target="http://www.westlaw.com/Find/Default.wl?rs=dfa1.0&amp;vr=2.0&amp;DB=506&amp;FindType=Y&amp;SerialNum=1993234567" TargetMode="External"/><Relationship Id="rId142" Type="http://schemas.openxmlformats.org/officeDocument/2006/relationships/hyperlink" Target="http://www.westlaw.com/Find/Default.wl?rs=dfa1.0&amp;vr=2.0&amp;DB=506&amp;FindType=Y&amp;SerialNum=1993220708" TargetMode="External"/><Relationship Id="rId143" Type="http://schemas.openxmlformats.org/officeDocument/2006/relationships/hyperlink" Target="http://www.westlaw.com/Find/Default.wl?rs=dfa1.0&amp;vr=2.0&amp;DB=506&amp;FindType=Y&amp;SerialNum=1993223657" TargetMode="External"/><Relationship Id="rId144" Type="http://schemas.openxmlformats.org/officeDocument/2006/relationships/hyperlink" Target="http://www.westlaw.com/Find/Default.wl?rs=dfa1.0&amp;vr=2.0&amp;DB=506&amp;FindType=Y&amp;SerialNum=1993220278" TargetMode="External"/><Relationship Id="rId145" Type="http://schemas.openxmlformats.org/officeDocument/2006/relationships/hyperlink" Target="http://www.westlaw.com/Find/Default.wl?rs=dfa1.0&amp;vr=2.0&amp;DB=506&amp;FindType=Y&amp;SerialNum=1993217446" TargetMode="External"/><Relationship Id="rId146" Type="http://schemas.openxmlformats.org/officeDocument/2006/relationships/hyperlink" Target="http://www.westlaw.com/Find/Default.wl?rs=dfa1.0&amp;vr=2.0&amp;DB=506&amp;FindType=Y&amp;SerialNum=1993213520" TargetMode="External"/><Relationship Id="rId147" Type="http://schemas.openxmlformats.org/officeDocument/2006/relationships/hyperlink" Target="http://www.westlaw.com/Find/Default.wl?rs=dfa1.0&amp;vr=2.0&amp;DB=506&amp;FindType=Y&amp;SerialNum=1993214203" TargetMode="External"/><Relationship Id="rId148" Type="http://schemas.openxmlformats.org/officeDocument/2006/relationships/hyperlink" Target="http://www.westlaw.com/Find/Default.wl?rs=dfa1.0&amp;vr=2.0&amp;DB=506&amp;FindType=Y&amp;SerialNum=1993211097" TargetMode="External"/><Relationship Id="rId149" Type="http://schemas.openxmlformats.org/officeDocument/2006/relationships/hyperlink" Target="http://www.westlaw.com/Find/Default.wl?rs=dfa1.0&amp;vr=2.0&amp;DB=506&amp;FindType=Y&amp;SerialNum=1993208622" TargetMode="External"/><Relationship Id="rId230" Type="http://schemas.openxmlformats.org/officeDocument/2006/relationships/hyperlink" Target="http://www.westlaw.com/Find/Default.wl?rs=dfa1.0&amp;vr=2.0&amp;DB=345&amp;FindType=Y&amp;SerialNum=1994112536" TargetMode="External"/><Relationship Id="rId231" Type="http://schemas.openxmlformats.org/officeDocument/2006/relationships/hyperlink" Target="http://www.westlaw.com/Find/Default.wl?rs=dfa1.0&amp;vr=2.0&amp;DB=164&amp;FindType=Y&amp;SerialNum=1994077951" TargetMode="External"/><Relationship Id="rId232" Type="http://schemas.openxmlformats.org/officeDocument/2006/relationships/hyperlink" Target="http://www.westlaw.com/Find/Default.wl?rs=dfa1.0&amp;vr=2.0&amp;DB=345&amp;FindType=Y&amp;SerialNum=1994077840" TargetMode="External"/><Relationship Id="rId233" Type="http://schemas.openxmlformats.org/officeDocument/2006/relationships/hyperlink" Target="http://www.westlaw.com/Find/Default.wl?rs=dfa1.0&amp;vr=2.0&amp;DB=345&amp;FindType=Y&amp;SerialNum=1994229437" TargetMode="External"/><Relationship Id="rId234" Type="http://schemas.openxmlformats.org/officeDocument/2006/relationships/hyperlink" Target="http://www.westlaw.com/Find/Default.wl?rs=dfa1.0&amp;vr=2.0&amp;DB=164&amp;FindType=Y&amp;SerialNum=1994073312" TargetMode="External"/><Relationship Id="rId235" Type="http://schemas.openxmlformats.org/officeDocument/2006/relationships/hyperlink" Target="http://www.westlaw.com/Find/Default.wl?rs=dfa1.0&amp;vr=2.0&amp;DB=344&amp;FindType=Y&amp;SerialNum=1994099329" TargetMode="External"/><Relationship Id="rId236" Type="http://schemas.openxmlformats.org/officeDocument/2006/relationships/hyperlink" Target="http://www.westlaw.com/Find/Default.wl?rs=dfa1.0&amp;vr=2.0&amp;DB=999&amp;FindType=Y&amp;SerialNum=1994063682" TargetMode="External"/><Relationship Id="rId237" Type="http://schemas.openxmlformats.org/officeDocument/2006/relationships/hyperlink" Target="http://www.westlaw.com/Find/Default.wl?rs=dfa1.0&amp;vr=2.0&amp;DB=345&amp;FindType=Y&amp;SerialNum=1996049638" TargetMode="External"/><Relationship Id="rId238" Type="http://schemas.openxmlformats.org/officeDocument/2006/relationships/hyperlink" Target="http://www.westlaw.com/Find/Default.wl?rs=dfa1.0&amp;vr=2.0&amp;DB=345&amp;FindType=Y&amp;SerialNum=1994152352" TargetMode="External"/><Relationship Id="rId239" Type="http://schemas.openxmlformats.org/officeDocument/2006/relationships/hyperlink" Target="http://www.westlaw.com/Find/Default.wl?rs=dfa1.0&amp;vr=2.0&amp;DB=999&amp;FindType=Y&amp;SerialNum=1994059034" TargetMode="External"/><Relationship Id="rId50" Type="http://schemas.openxmlformats.org/officeDocument/2006/relationships/hyperlink" Target="http://www.westlaw.com/Find/Default.wl?rs=dfa1.0&amp;vr=2.0&amp;DB=506&amp;FindType=Y&amp;SerialNum=1994166060" TargetMode="External"/><Relationship Id="rId51" Type="http://schemas.openxmlformats.org/officeDocument/2006/relationships/hyperlink" Target="http://www.westlaw.com/Find/Default.wl?rs=dfa1.0&amp;vr=2.0&amp;DB=506&amp;FindType=Y&amp;SerialNum=1994156568" TargetMode="External"/><Relationship Id="rId52" Type="http://schemas.openxmlformats.org/officeDocument/2006/relationships/hyperlink" Target="http://www.westlaw.com/Find/Default.wl?rs=dfa1.0&amp;vr=2.0&amp;DB=506&amp;FindType=Y&amp;SerialNum=1994164662" TargetMode="External"/><Relationship Id="rId53" Type="http://schemas.openxmlformats.org/officeDocument/2006/relationships/hyperlink" Target="http://www.westlaw.com/Find/Default.wl?rs=dfa1.0&amp;vr=2.0&amp;DB=506&amp;FindType=Y&amp;SerialNum=1994165636" TargetMode="External"/><Relationship Id="rId54" Type="http://schemas.openxmlformats.org/officeDocument/2006/relationships/hyperlink" Target="http://www.westlaw.com/Find/Default.wl?rs=dfa1.0&amp;vr=2.0&amp;DB=506&amp;FindType=Y&amp;SerialNum=1994162867" TargetMode="External"/><Relationship Id="rId55" Type="http://schemas.openxmlformats.org/officeDocument/2006/relationships/hyperlink" Target="http://www.westlaw.com/Find/Default.wl?rs=dfa1.0&amp;vr=2.0&amp;DB=506&amp;FindType=Y&amp;SerialNum=1994160379" TargetMode="External"/><Relationship Id="rId56" Type="http://schemas.openxmlformats.org/officeDocument/2006/relationships/hyperlink" Target="http://www.westlaw.com/Find/Default.wl?rs=dfa1.0&amp;vr=2.0&amp;DB=506&amp;FindType=Y&amp;SerialNum=1994159559" TargetMode="External"/><Relationship Id="rId57" Type="http://schemas.openxmlformats.org/officeDocument/2006/relationships/hyperlink" Target="http://www.westlaw.com/Find/Default.wl?rs=dfa1.0&amp;vr=2.0&amp;DB=506&amp;FindType=Y&amp;SerialNum=1994150296" TargetMode="External"/><Relationship Id="rId58" Type="http://schemas.openxmlformats.org/officeDocument/2006/relationships/hyperlink" Target="http://www.westlaw.com/Find/Default.wl?rs=dfa1.0&amp;vr=2.0&amp;DB=506&amp;FindType=Y&amp;SerialNum=1994158477" TargetMode="External"/><Relationship Id="rId59" Type="http://schemas.openxmlformats.org/officeDocument/2006/relationships/hyperlink" Target="http://www.westlaw.com/Find/Default.wl?rs=dfa1.0&amp;vr=2.0&amp;DB=506&amp;FindType=Y&amp;SerialNum=1994156293" TargetMode="External"/><Relationship Id="rId150" Type="http://schemas.openxmlformats.org/officeDocument/2006/relationships/hyperlink" Target="http://www.westlaw.com/Find/Default.wl?rs=dfa1.0&amp;vr=2.0&amp;DB=506&amp;FindType=Y&amp;SerialNum=1993209158" TargetMode="External"/><Relationship Id="rId151" Type="http://schemas.openxmlformats.org/officeDocument/2006/relationships/hyperlink" Target="http://www.westlaw.com/Find/Default.wl?rs=dfa1.0&amp;vr=2.0&amp;DB=506&amp;FindType=Y&amp;SerialNum=1993207059" TargetMode="External"/><Relationship Id="rId152" Type="http://schemas.openxmlformats.org/officeDocument/2006/relationships/hyperlink" Target="http://www.westlaw.com/Find/Default.wl?rs=dfa1.0&amp;vr=2.0&amp;DB=506&amp;FindType=Y&amp;SerialNum=1993205234" TargetMode="External"/><Relationship Id="rId153" Type="http://schemas.openxmlformats.org/officeDocument/2006/relationships/hyperlink" Target="http://www.westlaw.com/Find/Default.wl?rs=dfa1.0&amp;vr=2.0&amp;DB=506&amp;FindType=Y&amp;SerialNum=1993206304" TargetMode="External"/><Relationship Id="rId154" Type="http://schemas.openxmlformats.org/officeDocument/2006/relationships/hyperlink" Target="http://www.westlaw.com/Find/Default.wl?rs=dfa1.0&amp;vr=2.0&amp;DB=506&amp;FindType=Y&amp;SerialNum=1993206596" TargetMode="External"/><Relationship Id="rId155" Type="http://schemas.openxmlformats.org/officeDocument/2006/relationships/hyperlink" Target="http://www.westlaw.com/Find/Default.wl?rs=dfa1.0&amp;vr=2.0&amp;DB=506&amp;FindType=Y&amp;SerialNum=1993201237" TargetMode="External"/><Relationship Id="rId156" Type="http://schemas.openxmlformats.org/officeDocument/2006/relationships/hyperlink" Target="http://www.westlaw.com/Find/Default.wl?rs=dfa1.0&amp;vr=2.0&amp;DB=506&amp;FindType=Y&amp;SerialNum=1993201518" TargetMode="External"/><Relationship Id="rId157" Type="http://schemas.openxmlformats.org/officeDocument/2006/relationships/hyperlink" Target="http://www.westlaw.com/Find/Default.wl?rs=dfa1.0&amp;vr=2.0&amp;DB=506&amp;FindType=Y&amp;SerialNum=1993199148" TargetMode="External"/><Relationship Id="rId158" Type="http://schemas.openxmlformats.org/officeDocument/2006/relationships/hyperlink" Target="http://www.westlaw.com/Find/Default.wl?rs=dfa1.0&amp;vr=2.0&amp;DB=506&amp;FindType=Y&amp;SerialNum=1993198094" TargetMode="External"/><Relationship Id="rId159" Type="http://schemas.openxmlformats.org/officeDocument/2006/relationships/hyperlink" Target="http://www.westlaw.com/Find/Default.wl?rs=dfa1.0&amp;vr=2.0&amp;DB=506&amp;FindType=Y&amp;SerialNum=1993121618" TargetMode="External"/><Relationship Id="rId240" Type="http://schemas.openxmlformats.org/officeDocument/2006/relationships/hyperlink" Target="http://www.westlaw.com/Find/Default.wl?rs=dfa1.0&amp;vr=2.0&amp;DB=999&amp;FindType=Y&amp;SerialNum=1994065491" TargetMode="External"/><Relationship Id="rId241" Type="http://schemas.openxmlformats.org/officeDocument/2006/relationships/hyperlink" Target="http://www.westlaw.com/Find/Default.wl?rs=dfa1.0&amp;vr=2.0&amp;DB=345&amp;FindType=Y&amp;SerialNum=1994071129" TargetMode="External"/><Relationship Id="rId242" Type="http://schemas.openxmlformats.org/officeDocument/2006/relationships/hyperlink" Target="http://www.westlaw.com/Find/Default.wl?rs=dfa1.0&amp;vr=2.0&amp;DB=999&amp;FindType=Y&amp;SerialNum=1994056175" TargetMode="External"/><Relationship Id="rId243" Type="http://schemas.openxmlformats.org/officeDocument/2006/relationships/hyperlink" Target="http://www.westlaw.com/Find/Default.wl?rs=dfa1.0&amp;vr=2.0&amp;DB=345&amp;FindType=Y&amp;SerialNum=1994068668" TargetMode="External"/><Relationship Id="rId244" Type="http://schemas.openxmlformats.org/officeDocument/2006/relationships/hyperlink" Target="http://www.westlaw.com/Find/Default.wl?rs=dfa1.0&amp;vr=2.0&amp;DB=345&amp;FindType=Y&amp;SerialNum=1994059432" TargetMode="External"/><Relationship Id="rId245" Type="http://schemas.openxmlformats.org/officeDocument/2006/relationships/hyperlink" Target="http://www.westlaw.com/Find/Default.wl?rs=dfa1.0&amp;vr=2.0&amp;DB=999&amp;FindType=Y&amp;SerialNum=1994042732" TargetMode="External"/><Relationship Id="rId246" Type="http://schemas.openxmlformats.org/officeDocument/2006/relationships/hyperlink" Target="http://www.westlaw.com/Find/Default.wl?rs=dfa1.0&amp;vr=2.0&amp;DB=164&amp;FindType=Y&amp;SerialNum=1994046660" TargetMode="External"/><Relationship Id="rId247" Type="http://schemas.openxmlformats.org/officeDocument/2006/relationships/hyperlink" Target="http://www.westlaw.com/Find/Default.wl?rs=dfa1.0&amp;vr=2.0&amp;DB=999&amp;FindType=Y&amp;SerialNum=1994038741" TargetMode="External"/><Relationship Id="rId248" Type="http://schemas.openxmlformats.org/officeDocument/2006/relationships/hyperlink" Target="http://www.westlaw.com/Find/Default.wl?rs=dfa1.0&amp;vr=2.0&amp;DB=345&amp;FindType=Y&amp;SerialNum=1994036687" TargetMode="External"/><Relationship Id="rId249" Type="http://schemas.openxmlformats.org/officeDocument/2006/relationships/hyperlink" Target="http://www.westlaw.com/Find/Default.wl?rs=dfa1.0&amp;vr=2.0&amp;DB=345&amp;FindType=Y&amp;SerialNum=1994039931" TargetMode="External"/><Relationship Id="rId60" Type="http://schemas.openxmlformats.org/officeDocument/2006/relationships/hyperlink" Target="http://www.westlaw.com/Find/Default.wl?rs=dfa1.0&amp;vr=2.0&amp;DB=506&amp;FindType=Y&amp;SerialNum=1994145854" TargetMode="External"/><Relationship Id="rId61" Type="http://schemas.openxmlformats.org/officeDocument/2006/relationships/hyperlink" Target="http://www.westlaw.com/Find/Default.wl?rs=dfa1.0&amp;vr=2.0&amp;DB=506&amp;FindType=Y&amp;SerialNum=1994155025" TargetMode="External"/><Relationship Id="rId62" Type="http://schemas.openxmlformats.org/officeDocument/2006/relationships/hyperlink" Target="http://www.westlaw.com/Find/Default.wl?rs=dfa1.0&amp;vr=2.0&amp;DB=506&amp;FindType=Y&amp;SerialNum=1994154797" TargetMode="External"/><Relationship Id="rId63" Type="http://schemas.openxmlformats.org/officeDocument/2006/relationships/hyperlink" Target="http://www.westlaw.com/Find/Default.wl?rs=dfa1.0&amp;vr=2.0&amp;DB=506&amp;FindType=Y&amp;SerialNum=1994153542" TargetMode="External"/><Relationship Id="rId64" Type="http://schemas.openxmlformats.org/officeDocument/2006/relationships/hyperlink" Target="http://www.westlaw.com/Find/Default.wl?rs=dfa1.0&amp;vr=2.0&amp;DB=506&amp;FindType=Y&amp;SerialNum=1994151399" TargetMode="External"/><Relationship Id="rId65" Type="http://schemas.openxmlformats.org/officeDocument/2006/relationships/hyperlink" Target="http://www.westlaw.com/Find/Default.wl?rs=dfa1.0&amp;vr=2.0&amp;DB=506&amp;FindType=Y&amp;SerialNum=1994149278" TargetMode="External"/><Relationship Id="rId66" Type="http://schemas.openxmlformats.org/officeDocument/2006/relationships/hyperlink" Target="http://www.westlaw.com/Find/Default.wl?rs=dfa1.0&amp;vr=2.0&amp;DB=506&amp;FindType=Y&amp;SerialNum=1994145330" TargetMode="External"/><Relationship Id="rId67" Type="http://schemas.openxmlformats.org/officeDocument/2006/relationships/hyperlink" Target="http://www.westlaw.com/Find/Default.wl?rs=dfa1.0&amp;vr=2.0&amp;DB=506&amp;FindType=Y&amp;SerialNum=1994143146" TargetMode="External"/><Relationship Id="rId68" Type="http://schemas.openxmlformats.org/officeDocument/2006/relationships/hyperlink" Target="http://www.westlaw.com/Find/Default.wl?rs=dfa1.0&amp;vr=2.0&amp;DB=506&amp;FindType=Y&amp;SerialNum=1994131976" TargetMode="External"/><Relationship Id="rId69" Type="http://schemas.openxmlformats.org/officeDocument/2006/relationships/hyperlink" Target="http://www.westlaw.com/Find/Default.wl?rs=dfa1.0&amp;vr=2.0&amp;DB=506&amp;FindType=Y&amp;SerialNum=1994142911" TargetMode="External"/><Relationship Id="rId160" Type="http://schemas.openxmlformats.org/officeDocument/2006/relationships/hyperlink" Target="http://www.westlaw.com/Find/Default.wl?rs=dfa1.0&amp;vr=2.0&amp;DB=506&amp;FindType=Y&amp;SerialNum=1993182193" TargetMode="External"/><Relationship Id="rId161" Type="http://schemas.openxmlformats.org/officeDocument/2006/relationships/hyperlink" Target="http://www.westlaw.com/Find/Default.wl?rs=dfa1.0&amp;vr=2.0&amp;DB=506&amp;FindType=Y&amp;SerialNum=1993194998" TargetMode="External"/><Relationship Id="rId162" Type="http://schemas.openxmlformats.org/officeDocument/2006/relationships/hyperlink" Target="http://www.westlaw.com/Find/Default.wl?rs=dfa1.0&amp;vr=2.0&amp;DB=345&amp;FindType=Y&amp;SerialNum=1995091050" TargetMode="External"/><Relationship Id="rId163" Type="http://schemas.openxmlformats.org/officeDocument/2006/relationships/hyperlink" Target="http://www.westlaw.com/Find/Default.wl?rs=dfa1.0&amp;vr=2.0&amp;DB=345&amp;FindType=Y&amp;SerialNum=1994198751" TargetMode="External"/><Relationship Id="rId164" Type="http://schemas.openxmlformats.org/officeDocument/2006/relationships/hyperlink" Target="http://www.westlaw.com/Find/Default.wl?rs=dfa1.0&amp;vr=2.0&amp;DB=999&amp;FindType=Y&amp;SerialNum=1994198358" TargetMode="External"/><Relationship Id="rId165" Type="http://schemas.openxmlformats.org/officeDocument/2006/relationships/hyperlink" Target="http://www.westlaw.com/Find/Default.wl?rs=dfa1.0&amp;vr=2.0&amp;DB=345&amp;FindType=Y&amp;SerialNum=1994198111" TargetMode="External"/><Relationship Id="rId166" Type="http://schemas.openxmlformats.org/officeDocument/2006/relationships/hyperlink" Target="http://www.westlaw.com/Find/Default.wl?rs=dfa1.0&amp;vr=2.0&amp;DB=345&amp;FindType=Y&amp;SerialNum=1994207257" TargetMode="External"/><Relationship Id="rId167" Type="http://schemas.openxmlformats.org/officeDocument/2006/relationships/hyperlink" Target="http://www.westlaw.com/Find/Default.wl?rs=dfa1.0&amp;vr=2.0&amp;DB=999&amp;FindType=Y&amp;SerialNum=1994193908" TargetMode="External"/><Relationship Id="rId168" Type="http://schemas.openxmlformats.org/officeDocument/2006/relationships/hyperlink" Target="http://www.westlaw.com/Find/Default.wl?rs=dfa1.0&amp;vr=2.0&amp;DB=345&amp;FindType=Y&amp;SerialNum=1995075929" TargetMode="External"/><Relationship Id="rId169" Type="http://schemas.openxmlformats.org/officeDocument/2006/relationships/hyperlink" Target="http://www.westlaw.com/Find/Default.wl?rs=dfa1.0&amp;vr=2.0&amp;DB=345&amp;FindType=Y&amp;SerialNum=1994188654" TargetMode="External"/><Relationship Id="rId250" Type="http://schemas.openxmlformats.org/officeDocument/2006/relationships/hyperlink" Target="http://www.westlaw.com/Find/Default.wl?rs=dfa1.0&amp;vr=2.0&amp;DB=345&amp;FindType=Y&amp;SerialNum=1994035502" TargetMode="External"/><Relationship Id="rId251" Type="http://schemas.openxmlformats.org/officeDocument/2006/relationships/hyperlink" Target="http://www.westlaw.com/Find/Default.wl?rs=dfa1.0&amp;vr=2.0&amp;DB=345&amp;FindType=Y&amp;SerialNum=1994038622" TargetMode="External"/><Relationship Id="rId252" Type="http://schemas.openxmlformats.org/officeDocument/2006/relationships/hyperlink" Target="http://www.westlaw.com/Find/Default.wl?rs=dfa1.0&amp;vr=2.0&amp;DB=999&amp;FindType=Y&amp;SerialNum=1994034195" TargetMode="External"/><Relationship Id="rId253" Type="http://schemas.openxmlformats.org/officeDocument/2006/relationships/hyperlink" Target="http://www.westlaw.com/Find/Default.wl?rs=dfa1.0&amp;vr=2.0&amp;DB=345&amp;FindType=Y&amp;SerialNum=1994057088" TargetMode="External"/><Relationship Id="rId254" Type="http://schemas.openxmlformats.org/officeDocument/2006/relationships/hyperlink" Target="http://www.westlaw.com/Find/Default.wl?rs=dfa1.0&amp;vr=2.0&amp;DB=345&amp;FindType=Y&amp;SerialNum=1995030331" TargetMode="External"/><Relationship Id="rId255" Type="http://schemas.openxmlformats.org/officeDocument/2006/relationships/hyperlink" Target="http://www.westlaw.com/Find/Default.wl?rs=dfa1.0&amp;vr=2.0&amp;DB=345&amp;FindType=Y&amp;SerialNum=1995039939" TargetMode="External"/><Relationship Id="rId256" Type="http://schemas.openxmlformats.org/officeDocument/2006/relationships/hyperlink" Target="http://www.westlaw.com/Find/Default.wl?rs=dfa1.0&amp;vr=2.0&amp;DB=164&amp;FindType=Y&amp;SerialNum=1994022300" TargetMode="External"/><Relationship Id="rId257" Type="http://schemas.openxmlformats.org/officeDocument/2006/relationships/hyperlink" Target="http://www.westlaw.com/Find/Default.wl?rs=dfa1.0&amp;vr=2.0&amp;DB=345&amp;FindType=Y&amp;SerialNum=1994022320" TargetMode="External"/><Relationship Id="rId258" Type="http://schemas.openxmlformats.org/officeDocument/2006/relationships/hyperlink" Target="http://www.westlaw.com/Find/Default.wl?rs=dfa1.0&amp;vr=2.0&amp;DB=463&amp;FindType=Y&amp;SerialNum=1993242654" TargetMode="External"/><Relationship Id="rId259" Type="http://schemas.openxmlformats.org/officeDocument/2006/relationships/hyperlink" Target="http://www.westlaw.com/Find/Default.wl?rs=dfa1.0&amp;vr=2.0&amp;DB=345&amp;FindType=Y&amp;SerialNum=1994024355" TargetMode="External"/><Relationship Id="rId100" Type="http://schemas.openxmlformats.org/officeDocument/2006/relationships/hyperlink" Target="http://www.westlaw.com/Find/Default.wl?rs=dfa1.0&amp;vr=2.0&amp;DB=506&amp;FindType=Y&amp;SerialNum=1994079234" TargetMode="External"/><Relationship Id="rId101" Type="http://schemas.openxmlformats.org/officeDocument/2006/relationships/hyperlink" Target="http://www.westlaw.com/Find/Default.wl?rs=dfa1.0&amp;vr=2.0&amp;DB=506&amp;FindType=Y&amp;SerialNum=1994077533" TargetMode="External"/><Relationship Id="rId102" Type="http://schemas.openxmlformats.org/officeDocument/2006/relationships/hyperlink" Target="http://www.westlaw.com/Find/Default.wl?rs=dfa1.0&amp;vr=2.0&amp;DB=506&amp;FindType=Y&amp;SerialNum=1994078453" TargetMode="External"/><Relationship Id="rId103" Type="http://schemas.openxmlformats.org/officeDocument/2006/relationships/hyperlink" Target="http://www.westlaw.com/Find/Default.wl?rs=dfa1.0&amp;vr=2.0&amp;DB=506&amp;FindType=Y&amp;SerialNum=1994063222" TargetMode="External"/><Relationship Id="rId104" Type="http://schemas.openxmlformats.org/officeDocument/2006/relationships/hyperlink" Target="http://www.westlaw.com/Find/Default.wl?rs=dfa1.0&amp;vr=2.0&amp;DB=506&amp;FindType=Y&amp;SerialNum=1994076414" TargetMode="External"/><Relationship Id="rId105" Type="http://schemas.openxmlformats.org/officeDocument/2006/relationships/hyperlink" Target="http://www.westlaw.com/Find/Default.wl?rs=dfa1.0&amp;vr=2.0&amp;DB=506&amp;FindType=Y&amp;SerialNum=1994067585" TargetMode="External"/></Relationships>
</file>

<file path=xl/worksheets/_rels/sheet28.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5081082" TargetMode="External"/><Relationship Id="rId107" Type="http://schemas.openxmlformats.org/officeDocument/2006/relationships/hyperlink" Target="http://www.westlaw.com/Find/Default.wl?rs=dfa1.0&amp;vr=2.0&amp;DB=506&amp;FindType=Y&amp;SerialNum=1995093677" TargetMode="External"/><Relationship Id="rId108" Type="http://schemas.openxmlformats.org/officeDocument/2006/relationships/hyperlink" Target="http://www.westlaw.com/Find/Default.wl?rs=dfa1.0&amp;vr=2.0&amp;DB=506&amp;FindType=Y&amp;SerialNum=1995080425" TargetMode="External"/><Relationship Id="rId109" Type="http://schemas.openxmlformats.org/officeDocument/2006/relationships/hyperlink" Target="http://www.westlaw.com/Find/Default.wl?rs=dfa1.0&amp;vr=2.0&amp;DB=506&amp;FindType=Y&amp;SerialNum=1995078521" TargetMode="External"/><Relationship Id="rId70" Type="http://schemas.openxmlformats.org/officeDocument/2006/relationships/hyperlink" Target="http://www.westlaw.com/Find/Default.wl?rs=dfa1.0&amp;vr=2.0&amp;DB=506&amp;FindType=Y&amp;SerialNum=1995142200" TargetMode="External"/><Relationship Id="rId71" Type="http://schemas.openxmlformats.org/officeDocument/2006/relationships/hyperlink" Target="http://www.westlaw.com/Find/Default.wl?rs=dfa1.0&amp;vr=2.0&amp;DB=506&amp;FindType=Y&amp;SerialNum=1995141666" TargetMode="External"/><Relationship Id="rId72" Type="http://schemas.openxmlformats.org/officeDocument/2006/relationships/hyperlink" Target="http://www.westlaw.com/Find/Default.wl?rs=dfa1.0&amp;vr=2.0&amp;DB=506&amp;FindType=Y&amp;SerialNum=1995142036" TargetMode="External"/><Relationship Id="rId73" Type="http://schemas.openxmlformats.org/officeDocument/2006/relationships/hyperlink" Target="http://www.westlaw.com/Find/Default.wl?rs=dfa1.0&amp;vr=2.0&amp;DB=506&amp;FindType=Y&amp;SerialNum=1995137182" TargetMode="External"/><Relationship Id="rId74" Type="http://schemas.openxmlformats.org/officeDocument/2006/relationships/hyperlink" Target="http://www.westlaw.com/Find/Default.wl?rs=dfa1.0&amp;vr=2.0&amp;DB=506&amp;FindType=Y&amp;SerialNum=1995137193" TargetMode="External"/><Relationship Id="rId75" Type="http://schemas.openxmlformats.org/officeDocument/2006/relationships/hyperlink" Target="http://www.westlaw.com/Find/Default.wl?rs=dfa1.0&amp;vr=2.0&amp;DB=506&amp;FindType=Y&amp;SerialNum=1995135832" TargetMode="External"/><Relationship Id="rId76" Type="http://schemas.openxmlformats.org/officeDocument/2006/relationships/hyperlink" Target="http://www.westlaw.com/Find/Default.wl?rs=dfa1.0&amp;vr=2.0&amp;DB=506&amp;FindType=Y&amp;SerialNum=1995137120" TargetMode="External"/><Relationship Id="rId77" Type="http://schemas.openxmlformats.org/officeDocument/2006/relationships/hyperlink" Target="http://www.westlaw.com/Find/Default.wl?rs=dfa1.0&amp;vr=2.0&amp;DB=506&amp;FindType=Y&amp;SerialNum=1995135540" TargetMode="External"/><Relationship Id="rId78" Type="http://schemas.openxmlformats.org/officeDocument/2006/relationships/hyperlink" Target="http://www.westlaw.com/Find/Default.wl?rs=dfa1.0&amp;vr=2.0&amp;DB=506&amp;FindType=Y&amp;SerialNum=1995137091" TargetMode="External"/><Relationship Id="rId79" Type="http://schemas.openxmlformats.org/officeDocument/2006/relationships/hyperlink" Target="http://www.westlaw.com/Find/Default.wl?rs=dfa1.0&amp;vr=2.0&amp;DB=506&amp;FindType=Y&amp;SerialNum=1995133240" TargetMode="External"/><Relationship Id="rId170" Type="http://schemas.openxmlformats.org/officeDocument/2006/relationships/hyperlink" Target="http://www.westlaw.com/Find/Default.wl?rs=dfa1.0&amp;vr=2.0&amp;DB=345&amp;FindType=Y&amp;SerialNum=1995192237" TargetMode="External"/><Relationship Id="rId171" Type="http://schemas.openxmlformats.org/officeDocument/2006/relationships/hyperlink" Target="http://www.westlaw.com/Find/Default.wl?rs=dfa1.0&amp;vr=2.0&amp;DB=345&amp;FindType=Y&amp;SerialNum=1995192305" TargetMode="External"/><Relationship Id="rId172" Type="http://schemas.openxmlformats.org/officeDocument/2006/relationships/hyperlink" Target="http://www.westlaw.com/Find/Default.wl?rs=dfa1.0&amp;vr=2.0&amp;DB=345&amp;FindType=Y&amp;SerialNum=1995209984" TargetMode="External"/><Relationship Id="rId173" Type="http://schemas.openxmlformats.org/officeDocument/2006/relationships/hyperlink" Target="http://www.westlaw.com/Find/Default.wl?rs=dfa1.0&amp;vr=2.0&amp;DB=345&amp;FindType=Y&amp;SerialNum=1995191813" TargetMode="External"/><Relationship Id="rId174" Type="http://schemas.openxmlformats.org/officeDocument/2006/relationships/hyperlink" Target="http://www.westlaw.com/Find/Default.wl?rs=dfa1.0&amp;vr=2.0&amp;DB=999&amp;FindType=Y&amp;SerialNum=1995182094" TargetMode="External"/><Relationship Id="rId175" Type="http://schemas.openxmlformats.org/officeDocument/2006/relationships/hyperlink" Target="http://www.westlaw.com/Find/Default.wl?rs=dfa1.0&amp;vr=2.0&amp;DB=345&amp;FindType=Y&amp;SerialNum=1995186352" TargetMode="External"/><Relationship Id="rId176" Type="http://schemas.openxmlformats.org/officeDocument/2006/relationships/hyperlink" Target="http://www.westlaw.com/Find/Default.wl?rs=dfa1.0&amp;vr=2.0&amp;DB=345&amp;FindType=Y&amp;SerialNum=1995216008" TargetMode="External"/><Relationship Id="rId177" Type="http://schemas.openxmlformats.org/officeDocument/2006/relationships/hyperlink" Target="http://www.westlaw.com/Find/Default.wl?rs=dfa1.0&amp;vr=2.0&amp;DB=345&amp;FindType=Y&amp;SerialNum=1995177971" TargetMode="External"/><Relationship Id="rId178" Type="http://schemas.openxmlformats.org/officeDocument/2006/relationships/hyperlink" Target="http://www.westlaw.com/Find/Default.wl?rs=dfa1.0&amp;vr=2.0&amp;DB=345&amp;FindType=Y&amp;SerialNum=1995178898" TargetMode="External"/><Relationship Id="rId179" Type="http://schemas.openxmlformats.org/officeDocument/2006/relationships/hyperlink" Target="http://www.westlaw.com/Find/Default.wl?rs=dfa1.0&amp;vr=2.0&amp;DB=345&amp;FindType=Y&amp;SerialNum=1995175503" TargetMode="External"/><Relationship Id="rId260" Type="http://schemas.openxmlformats.org/officeDocument/2006/relationships/hyperlink" Target="http://www.westlaw.com/Find/Default.wl?rs=dfa1.0&amp;vr=2.0&amp;DB=999&amp;FindType=Y&amp;SerialNum=1995048142" TargetMode="External"/><Relationship Id="rId10" Type="http://schemas.openxmlformats.org/officeDocument/2006/relationships/hyperlink" Target="http://www.westlaw.com/Find/Default.wl?rs=dfa1.0&amp;vr=2.0&amp;DB=780&amp;FindType=Y&amp;SerialNum=1995137634" TargetMode="External"/><Relationship Id="rId11" Type="http://schemas.openxmlformats.org/officeDocument/2006/relationships/hyperlink" Target="http://www.westlaw.com/Find/Default.wl?rs=dfa1.0&amp;vr=2.0&amp;DB=780&amp;FindType=Y&amp;SerialNum=1995130197" TargetMode="External"/><Relationship Id="rId12" Type="http://schemas.openxmlformats.org/officeDocument/2006/relationships/hyperlink" Target="http://www.westlaw.com/Find/Default.wl?rs=dfa1.0&amp;vr=2.0&amp;DB=780&amp;FindType=Y&amp;SerialNum=1995130208" TargetMode="External"/><Relationship Id="rId13" Type="http://schemas.openxmlformats.org/officeDocument/2006/relationships/hyperlink" Target="http://www.westlaw.com/Find/Default.wl?rs=dfa1.0&amp;vr=2.0&amp;DB=780&amp;FindType=Y&amp;SerialNum=1995123678" TargetMode="External"/><Relationship Id="rId14" Type="http://schemas.openxmlformats.org/officeDocument/2006/relationships/hyperlink" Target="http://www.westlaw.com/Find/Default.wl?rs=dfa1.0&amp;vr=2.0&amp;DB=780&amp;FindType=Y&amp;SerialNum=1995125532" TargetMode="External"/><Relationship Id="rId15" Type="http://schemas.openxmlformats.org/officeDocument/2006/relationships/hyperlink" Target="http://www.westlaw.com/Find/Default.wl?rs=dfa1.0&amp;vr=2.0&amp;DB=780&amp;FindType=Y&amp;SerialNum=1995061528" TargetMode="External"/><Relationship Id="rId16" Type="http://schemas.openxmlformats.org/officeDocument/2006/relationships/hyperlink" Target="http://www.westlaw.com/Find/Default.wl?rs=dfa1.0&amp;vr=2.0&amp;DB=780&amp;FindType=Y&amp;SerialNum=1995112805" TargetMode="External"/><Relationship Id="rId17" Type="http://schemas.openxmlformats.org/officeDocument/2006/relationships/hyperlink" Target="http://www.westlaw.com/Find/Default.wl?rs=dfa1.0&amp;vr=2.0&amp;DB=780&amp;FindType=Y&amp;SerialNum=1995107859" TargetMode="External"/><Relationship Id="rId18" Type="http://schemas.openxmlformats.org/officeDocument/2006/relationships/hyperlink" Target="http://www.westlaw.com/Find/Default.wl?rs=dfa1.0&amp;vr=2.0&amp;DB=780&amp;FindType=Y&amp;SerialNum=1995107860" TargetMode="External"/><Relationship Id="rId19" Type="http://schemas.openxmlformats.org/officeDocument/2006/relationships/hyperlink" Target="http://www.westlaw.com/Find/Default.wl?rs=dfa1.0&amp;vr=2.0&amp;DB=780&amp;FindType=Y&amp;SerialNum=1995107862" TargetMode="External"/><Relationship Id="rId261" Type="http://schemas.openxmlformats.org/officeDocument/2006/relationships/hyperlink" Target="http://www.westlaw.com/Find/Default.wl?rs=dfa1.0&amp;vr=2.0&amp;DB=345&amp;FindType=Y&amp;SerialNum=1995048599" TargetMode="External"/><Relationship Id="rId262" Type="http://schemas.openxmlformats.org/officeDocument/2006/relationships/hyperlink" Target="http://www.westlaw.com/Find/Default.wl?rs=dfa1.0&amp;vr=2.0&amp;DB=999&amp;FindType=Y&amp;SerialNum=1995046618" TargetMode="External"/><Relationship Id="rId263" Type="http://schemas.openxmlformats.org/officeDocument/2006/relationships/hyperlink" Target="http://www.westlaw.com/Find/Default.wl?rs=dfa1.0&amp;vr=2.0&amp;DB=345&amp;FindType=Y&amp;SerialNum=1995076330" TargetMode="External"/><Relationship Id="rId264" Type="http://schemas.openxmlformats.org/officeDocument/2006/relationships/hyperlink" Target="http://www.westlaw.com/Find/Default.wl?rs=dfa1.0&amp;vr=2.0&amp;DB=345&amp;FindType=Y&amp;SerialNum=1995073127" TargetMode="External"/><Relationship Id="rId110" Type="http://schemas.openxmlformats.org/officeDocument/2006/relationships/hyperlink" Target="http://www.westlaw.com/Find/Default.wl?rs=dfa1.0&amp;vr=2.0&amp;DB=506&amp;FindType=Y&amp;SerialNum=1995084012" TargetMode="External"/><Relationship Id="rId111" Type="http://schemas.openxmlformats.org/officeDocument/2006/relationships/hyperlink" Target="http://www.westlaw.com/Find/Default.wl?rs=dfa1.0&amp;vr=2.0&amp;DB=506&amp;FindType=Y&amp;SerialNum=1995074841" TargetMode="External"/><Relationship Id="rId112" Type="http://schemas.openxmlformats.org/officeDocument/2006/relationships/hyperlink" Target="http://www.westlaw.com/Find/Default.wl?rs=dfa1.0&amp;vr=2.0&amp;DB=506&amp;FindType=Y&amp;SerialNum=1995073034" TargetMode="External"/><Relationship Id="rId113" Type="http://schemas.openxmlformats.org/officeDocument/2006/relationships/hyperlink" Target="http://www.westlaw.com/Find/Default.wl?rs=dfa1.0&amp;vr=2.0&amp;DB=506&amp;FindType=Y&amp;SerialNum=1995072184" TargetMode="External"/><Relationship Id="rId114" Type="http://schemas.openxmlformats.org/officeDocument/2006/relationships/hyperlink" Target="http://www.westlaw.com/Find/Default.wl?rs=dfa1.0&amp;vr=2.0&amp;DB=506&amp;FindType=Y&amp;SerialNum=1995070310" TargetMode="External"/><Relationship Id="rId115" Type="http://schemas.openxmlformats.org/officeDocument/2006/relationships/hyperlink" Target="http://www.westlaw.com/Find/Default.wl?rs=dfa1.0&amp;vr=2.0&amp;DB=506&amp;FindType=Y&amp;SerialNum=1995069188" TargetMode="External"/><Relationship Id="rId116" Type="http://schemas.openxmlformats.org/officeDocument/2006/relationships/hyperlink" Target="http://www.westlaw.com/Find/Default.wl?rs=dfa1.0&amp;vr=2.0&amp;DB=506&amp;FindType=Y&amp;SerialNum=1995071256" TargetMode="External"/><Relationship Id="rId117" Type="http://schemas.openxmlformats.org/officeDocument/2006/relationships/hyperlink" Target="http://www.westlaw.com/Find/Default.wl?rs=dfa1.0&amp;vr=2.0&amp;DB=506&amp;FindType=Y&amp;SerialNum=1995057105" TargetMode="External"/><Relationship Id="rId118" Type="http://schemas.openxmlformats.org/officeDocument/2006/relationships/hyperlink" Target="http://www.westlaw.com/Find/Default.wl?rs=dfa1.0&amp;vr=2.0&amp;DB=506&amp;FindType=Y&amp;SerialNum=1995057161" TargetMode="External"/><Relationship Id="rId119" Type="http://schemas.openxmlformats.org/officeDocument/2006/relationships/hyperlink" Target="http://www.westlaw.com/Find/Default.wl?rs=dfa1.0&amp;vr=2.0&amp;DB=506&amp;FindType=Y&amp;SerialNum=1995061868" TargetMode="External"/><Relationship Id="rId200" Type="http://schemas.openxmlformats.org/officeDocument/2006/relationships/hyperlink" Target="http://www.westlaw.com/Find/Default.wl?rs=dfa1.0&amp;vr=2.0&amp;DB=345&amp;FindType=Y&amp;SerialNum=1995183089" TargetMode="External"/><Relationship Id="rId201" Type="http://schemas.openxmlformats.org/officeDocument/2006/relationships/hyperlink" Target="http://www.westlaw.com/Find/Default.wl?rs=dfa1.0&amp;vr=2.0&amp;DB=999&amp;FindType=Y&amp;SerialNum=1997067484" TargetMode="External"/><Relationship Id="rId202" Type="http://schemas.openxmlformats.org/officeDocument/2006/relationships/hyperlink" Target="http://www.westlaw.com/Find/Default.wl?rs=dfa1.0&amp;vr=2.0&amp;DB=999&amp;FindType=Y&amp;SerialNum=1995232300" TargetMode="External"/><Relationship Id="rId203" Type="http://schemas.openxmlformats.org/officeDocument/2006/relationships/hyperlink" Target="http://www.westlaw.com/Find/Default.wl?rs=dfa1.0&amp;vr=2.0&amp;DB=345&amp;FindType=Y&amp;SerialNum=1995208921" TargetMode="External"/><Relationship Id="rId204" Type="http://schemas.openxmlformats.org/officeDocument/2006/relationships/hyperlink" Target="http://www.westlaw.com/Find/Default.wl?rs=dfa1.0&amp;vr=2.0&amp;DB=345&amp;FindType=Y&amp;SerialNum=1995149281" TargetMode="External"/><Relationship Id="rId205" Type="http://schemas.openxmlformats.org/officeDocument/2006/relationships/hyperlink" Target="http://www.westlaw.com/Find/Default.wl?rs=dfa1.0&amp;vr=2.0&amp;DB=345&amp;FindType=Y&amp;SerialNum=1995137781" TargetMode="External"/><Relationship Id="rId206" Type="http://schemas.openxmlformats.org/officeDocument/2006/relationships/hyperlink" Target="http://www.westlaw.com/Find/Default.wl?rs=dfa1.0&amp;vr=2.0&amp;DB=999&amp;FindType=Y&amp;SerialNum=1995231110" TargetMode="External"/><Relationship Id="rId207" Type="http://schemas.openxmlformats.org/officeDocument/2006/relationships/hyperlink" Target="http://www.westlaw.com/Find/Default.wl?rs=dfa1.0&amp;vr=2.0&amp;DB=345&amp;FindType=Y&amp;SerialNum=1995133540" TargetMode="External"/><Relationship Id="rId208" Type="http://schemas.openxmlformats.org/officeDocument/2006/relationships/hyperlink" Target="http://www.westlaw.com/Find/Default.wl?rs=dfa1.0&amp;vr=2.0&amp;DB=999&amp;FindType=Y&amp;SerialNum=1995181680" TargetMode="External"/><Relationship Id="rId209" Type="http://schemas.openxmlformats.org/officeDocument/2006/relationships/hyperlink" Target="http://www.westlaw.com/Find/Default.wl?rs=dfa1.0&amp;vr=2.0&amp;DB=999&amp;FindType=Y&amp;SerialNum=1995135316" TargetMode="External"/><Relationship Id="rId265" Type="http://schemas.openxmlformats.org/officeDocument/2006/relationships/hyperlink" Target="http://www.westlaw.com/Find/Default.wl?rs=dfa1.0&amp;vr=2.0&amp;DB=345&amp;FindType=Y&amp;SerialNum=1995038020" TargetMode="External"/><Relationship Id="rId266" Type="http://schemas.openxmlformats.org/officeDocument/2006/relationships/hyperlink" Target="http://www.westlaw.com/Find/Default.wl?rs=dfa1.0&amp;vr=2.0&amp;DB=999&amp;FindType=Y&amp;SerialNum=1995037724" TargetMode="External"/><Relationship Id="rId267" Type="http://schemas.openxmlformats.org/officeDocument/2006/relationships/hyperlink" Target="http://www.westlaw.com/Find/Default.wl?rs=dfa1.0&amp;vr=2.0&amp;DB=345&amp;FindType=Y&amp;SerialNum=1995033447" TargetMode="External"/><Relationship Id="rId268" Type="http://schemas.openxmlformats.org/officeDocument/2006/relationships/hyperlink" Target="http://www.westlaw.com/Find/Default.wl?rs=dfa1.0&amp;vr=2.0&amp;DB=345&amp;FindType=Y&amp;SerialNum=1995029735" TargetMode="External"/><Relationship Id="rId269" Type="http://schemas.openxmlformats.org/officeDocument/2006/relationships/hyperlink" Target="http://www.westlaw.com/Find/Default.wl?rs=dfa1.0&amp;vr=2.0&amp;DB=164&amp;FindType=Y&amp;SerialNum=1995028200" TargetMode="External"/><Relationship Id="rId1" Type="http://schemas.openxmlformats.org/officeDocument/2006/relationships/hyperlink" Target="http://www.westlaw.com/Find/Default.wl?rs=dfa1.0&amp;vr=2.0&amp;DB=780&amp;FindType=Y&amp;SerialNum=1995190885" TargetMode="External"/><Relationship Id="rId2" Type="http://schemas.openxmlformats.org/officeDocument/2006/relationships/hyperlink" Target="http://www.westlaw.com/Find/Default.wl?rs=dfa1.0&amp;vr=2.0&amp;DB=780&amp;FindType=Y&amp;SerialNum=1995187281" TargetMode="External"/><Relationship Id="rId3" Type="http://schemas.openxmlformats.org/officeDocument/2006/relationships/hyperlink" Target="http://www.westlaw.com/Find/Default.wl?rs=dfa1.0&amp;vr=2.0&amp;DB=780&amp;FindType=Y&amp;SerialNum=1995061446" TargetMode="External"/><Relationship Id="rId4" Type="http://schemas.openxmlformats.org/officeDocument/2006/relationships/hyperlink" Target="http://www.westlaw.com/Find/Default.wl?rs=dfa1.0&amp;vr=2.0&amp;DB=780&amp;FindType=Y&amp;SerialNum=1994249657" TargetMode="External"/><Relationship Id="rId5" Type="http://schemas.openxmlformats.org/officeDocument/2006/relationships/hyperlink" Target="http://www.westlaw.com/Find/Default.wl?rs=dfa1.0&amp;vr=2.0&amp;DB=780&amp;FindType=Y&amp;SerialNum=1995037263" TargetMode="External"/><Relationship Id="rId6" Type="http://schemas.openxmlformats.org/officeDocument/2006/relationships/hyperlink" Target="http://www.westlaw.com/Find/Default.wl?rs=dfa1.0&amp;vr=2.0&amp;DB=780&amp;FindType=Y&amp;SerialNum=1994239790" TargetMode="External"/><Relationship Id="rId7" Type="http://schemas.openxmlformats.org/officeDocument/2006/relationships/hyperlink" Target="http://www.westlaw.com/Find/Default.wl?rs=dfa1.0&amp;vr=2.0&amp;DB=780&amp;FindType=Y&amp;SerialNum=1994203526" TargetMode="External"/><Relationship Id="rId8" Type="http://schemas.openxmlformats.org/officeDocument/2006/relationships/hyperlink" Target="http://www.westlaw.com/Find/Default.wl?rs=dfa1.0&amp;vr=2.0&amp;DB=780&amp;FindType=Y&amp;SerialNum=1995137594" TargetMode="External"/><Relationship Id="rId9" Type="http://schemas.openxmlformats.org/officeDocument/2006/relationships/hyperlink" Target="http://www.westlaw.com/Find/Default.wl?rs=dfa1.0&amp;vr=2.0&amp;DB=780&amp;FindType=Y&amp;SerialNum=1995137621" TargetMode="External"/><Relationship Id="rId80" Type="http://schemas.openxmlformats.org/officeDocument/2006/relationships/hyperlink" Target="http://www.westlaw.com/Find/Default.wl?rs=dfa1.0&amp;vr=2.0&amp;DB=506&amp;FindType=Y&amp;SerialNum=1995131541" TargetMode="External"/><Relationship Id="rId81" Type="http://schemas.openxmlformats.org/officeDocument/2006/relationships/hyperlink" Target="http://www.westlaw.com/Find/Default.wl?rs=dfa1.0&amp;vr=2.0&amp;DB=506&amp;FindType=Y&amp;SerialNum=1995130248" TargetMode="External"/><Relationship Id="rId82" Type="http://schemas.openxmlformats.org/officeDocument/2006/relationships/hyperlink" Target="http://www.westlaw.com/Find/Default.wl?rs=dfa1.0&amp;vr=2.0&amp;DB=506&amp;FindType=Y&amp;SerialNum=1995128168" TargetMode="External"/><Relationship Id="rId83" Type="http://schemas.openxmlformats.org/officeDocument/2006/relationships/hyperlink" Target="http://www.westlaw.com/Find/Default.wl?rs=dfa1.0&amp;vr=2.0&amp;DB=506&amp;FindType=Y&amp;SerialNum=1995128582" TargetMode="External"/><Relationship Id="rId84" Type="http://schemas.openxmlformats.org/officeDocument/2006/relationships/hyperlink" Target="http://www.westlaw.com/Find/Default.wl?rs=dfa1.0&amp;vr=2.0&amp;DB=506&amp;FindType=Y&amp;SerialNum=1995119520" TargetMode="External"/><Relationship Id="rId85" Type="http://schemas.openxmlformats.org/officeDocument/2006/relationships/hyperlink" Target="http://www.westlaw.com/Find/Default.wl?rs=dfa1.0&amp;vr=2.0&amp;DB=506&amp;FindType=Y&amp;SerialNum=1995122234" TargetMode="External"/><Relationship Id="rId86" Type="http://schemas.openxmlformats.org/officeDocument/2006/relationships/hyperlink" Target="http://www.westlaw.com/Find/Default.wl?rs=dfa1.0&amp;vr=2.0&amp;DB=506&amp;FindType=Y&amp;SerialNum=1995125369" TargetMode="External"/><Relationship Id="rId87" Type="http://schemas.openxmlformats.org/officeDocument/2006/relationships/hyperlink" Target="http://www.westlaw.com/Find/Default.wl?rs=dfa1.0&amp;vr=2.0&amp;DB=506&amp;FindType=Y&amp;SerialNum=1995125372" TargetMode="External"/><Relationship Id="rId88" Type="http://schemas.openxmlformats.org/officeDocument/2006/relationships/hyperlink" Target="http://www.westlaw.com/Find/Default.wl?rs=dfa1.0&amp;vr=2.0&amp;DB=506&amp;FindType=Y&amp;SerialNum=1995102633" TargetMode="External"/><Relationship Id="rId89" Type="http://schemas.openxmlformats.org/officeDocument/2006/relationships/hyperlink" Target="http://www.westlaw.com/Find/Default.wl?rs=dfa1.0&amp;vr=2.0&amp;DB=506&amp;FindType=Y&amp;SerialNum=1995122271" TargetMode="External"/><Relationship Id="rId180" Type="http://schemas.openxmlformats.org/officeDocument/2006/relationships/hyperlink" Target="http://www.westlaw.com/Find/Default.wl?rs=dfa1.0&amp;vr=2.0&amp;DB=999&amp;FindType=Y&amp;SerialNum=1996023549" TargetMode="External"/><Relationship Id="rId181" Type="http://schemas.openxmlformats.org/officeDocument/2006/relationships/hyperlink" Target="http://www.westlaw.com/Find/Default.wl?rs=dfa1.0&amp;vr=2.0&amp;DB=999&amp;FindType=Y&amp;SerialNum=1995225080" TargetMode="External"/><Relationship Id="rId182" Type="http://schemas.openxmlformats.org/officeDocument/2006/relationships/hyperlink" Target="http://www.westlaw.com/Find/Default.wl?rs=dfa1.0&amp;vr=2.0&amp;DB=999&amp;FindType=Y&amp;SerialNum=1995171976" TargetMode="External"/><Relationship Id="rId183" Type="http://schemas.openxmlformats.org/officeDocument/2006/relationships/hyperlink" Target="http://www.westlaw.com/Find/Default.wl?rs=dfa1.0&amp;vr=2.0&amp;DB=345&amp;FindType=Y&amp;SerialNum=1995170076" TargetMode="External"/><Relationship Id="rId184" Type="http://schemas.openxmlformats.org/officeDocument/2006/relationships/hyperlink" Target="http://www.westlaw.com/Find/Default.wl?rs=dfa1.0&amp;vr=2.0&amp;DB=345&amp;FindType=Y&amp;SerialNum=1995171439" TargetMode="External"/><Relationship Id="rId185" Type="http://schemas.openxmlformats.org/officeDocument/2006/relationships/hyperlink" Target="http://www.westlaw.com/Find/Default.wl?rs=dfa1.0&amp;vr=2.0&amp;DB=345&amp;FindType=Y&amp;SerialNum=1996029442" TargetMode="External"/><Relationship Id="rId186" Type="http://schemas.openxmlformats.org/officeDocument/2006/relationships/hyperlink" Target="http://www.westlaw.com/Find/Default.wl?rs=dfa1.0&amp;vr=2.0&amp;DB=999&amp;FindType=Y&amp;SerialNum=1995167128" TargetMode="External"/><Relationship Id="rId187" Type="http://schemas.openxmlformats.org/officeDocument/2006/relationships/hyperlink" Target="http://www.westlaw.com/Find/Default.wl?rs=dfa1.0&amp;vr=2.0&amp;DB=345&amp;FindType=Y&amp;SerialNum=1996032701" TargetMode="External"/><Relationship Id="rId188" Type="http://schemas.openxmlformats.org/officeDocument/2006/relationships/hyperlink" Target="http://www.westlaw.com/Find/Default.wl?rs=dfa1.0&amp;vr=2.0&amp;DB=345&amp;FindType=Y&amp;SerialNum=1995170055" TargetMode="External"/><Relationship Id="rId189" Type="http://schemas.openxmlformats.org/officeDocument/2006/relationships/hyperlink" Target="http://www.westlaw.com/Find/Default.wl?rs=dfa1.0&amp;vr=2.0&amp;DB=345&amp;FindType=Y&amp;SerialNum=1995162035" TargetMode="External"/><Relationship Id="rId270" Type="http://schemas.openxmlformats.org/officeDocument/2006/relationships/hyperlink" Target="http://www.westlaw.com/Find/Default.wl?rs=dfa1.0&amp;vr=2.0&amp;DB=345&amp;FindType=Y&amp;SerialNum=1995029315" TargetMode="External"/><Relationship Id="rId20" Type="http://schemas.openxmlformats.org/officeDocument/2006/relationships/hyperlink" Target="http://www.westlaw.com/Find/Default.wl?rs=dfa1.0&amp;vr=2.0&amp;DB=780&amp;FindType=Y&amp;SerialNum=1995107868" TargetMode="External"/><Relationship Id="rId21" Type="http://schemas.openxmlformats.org/officeDocument/2006/relationships/hyperlink" Target="http://www.westlaw.com/Find/Default.wl?rs=dfa1.0&amp;vr=2.0&amp;DB=780&amp;FindType=Y&amp;SerialNum=1995096321" TargetMode="External"/><Relationship Id="rId22" Type="http://schemas.openxmlformats.org/officeDocument/2006/relationships/hyperlink" Target="http://www.westlaw.com/Find/Default.wl?rs=dfa1.0&amp;vr=2.0&amp;DB=780&amp;FindType=Y&amp;SerialNum=1995091639" TargetMode="External"/><Relationship Id="rId23" Type="http://schemas.openxmlformats.org/officeDocument/2006/relationships/hyperlink" Target="http://www.westlaw.com/Find/Default.wl?rs=dfa1.0&amp;vr=2.0&amp;DB=780&amp;FindType=Y&amp;SerialNum=1995091643" TargetMode="External"/><Relationship Id="rId24" Type="http://schemas.openxmlformats.org/officeDocument/2006/relationships/hyperlink" Target="http://www.westlaw.com/Find/Default.wl?rs=dfa1.0&amp;vr=2.0&amp;DB=780&amp;FindType=Y&amp;SerialNum=1995091685" TargetMode="External"/><Relationship Id="rId25" Type="http://schemas.openxmlformats.org/officeDocument/2006/relationships/hyperlink" Target="http://www.westlaw.com/Find/Default.wl?rs=dfa1.0&amp;vr=2.0&amp;DB=780&amp;FindType=Y&amp;SerialNum=1995090394" TargetMode="External"/><Relationship Id="rId26" Type="http://schemas.openxmlformats.org/officeDocument/2006/relationships/hyperlink" Target="http://www.westlaw.com/Find/Default.wl?rs=dfa1.0&amp;vr=2.0&amp;DB=780&amp;FindType=Y&amp;SerialNum=1995061446" TargetMode="External"/><Relationship Id="rId27" Type="http://schemas.openxmlformats.org/officeDocument/2006/relationships/hyperlink" Target="http://www.westlaw.com/Find/Default.wl?rs=dfa1.0&amp;vr=2.0&amp;DB=780&amp;FindType=Y&amp;SerialNum=1995056104" TargetMode="External"/><Relationship Id="rId28" Type="http://schemas.openxmlformats.org/officeDocument/2006/relationships/hyperlink" Target="http://www.westlaw.com/Find/Default.wl?rs=dfa1.0&amp;vr=2.0&amp;DB=780&amp;FindType=Y&amp;SerialNum=1995052525" TargetMode="External"/><Relationship Id="rId29" Type="http://schemas.openxmlformats.org/officeDocument/2006/relationships/hyperlink" Target="http://www.westlaw.com/Find/Default.wl?rs=dfa1.0&amp;vr=2.0&amp;DB=780&amp;FindType=Y&amp;SerialNum=1995052531" TargetMode="External"/><Relationship Id="rId271" Type="http://schemas.openxmlformats.org/officeDocument/2006/relationships/hyperlink" Target="http://www.westlaw.com/Find/Default.wl?rs=dfa1.0&amp;vr=2.0&amp;DB=345&amp;FindType=Y&amp;SerialNum=1995026151" TargetMode="External"/><Relationship Id="rId272" Type="http://schemas.openxmlformats.org/officeDocument/2006/relationships/hyperlink" Target="http://www.westlaw.com/Find/Default.wl?rs=dfa1.0&amp;vr=2.0&amp;DB=345&amp;FindType=Y&amp;SerialNum=1995076510" TargetMode="External"/><Relationship Id="rId273" Type="http://schemas.openxmlformats.org/officeDocument/2006/relationships/hyperlink" Target="http://www.westlaw.com/Find/Default.wl?rs=dfa1.0&amp;vr=2.0&amp;DB=345&amp;FindType=Y&amp;SerialNum=1995029457" TargetMode="External"/><Relationship Id="rId274" Type="http://schemas.openxmlformats.org/officeDocument/2006/relationships/hyperlink" Target="http://www.westlaw.com/Find/Default.wl?rs=dfa1.0&amp;vr=2.0&amp;DB=999&amp;FindType=Y&amp;SerialNum=1995153199" TargetMode="External"/><Relationship Id="rId120" Type="http://schemas.openxmlformats.org/officeDocument/2006/relationships/hyperlink" Target="http://www.westlaw.com/Find/Default.wl?rs=dfa1.0&amp;vr=2.0&amp;DB=506&amp;FindType=Y&amp;SerialNum=1995060147" TargetMode="External"/><Relationship Id="rId121" Type="http://schemas.openxmlformats.org/officeDocument/2006/relationships/hyperlink" Target="http://www.westlaw.com/Find/Default.wl?rs=dfa1.0&amp;vr=2.0&amp;DB=506&amp;FindType=Y&amp;SerialNum=1995057416" TargetMode="External"/><Relationship Id="rId122" Type="http://schemas.openxmlformats.org/officeDocument/2006/relationships/hyperlink" Target="http://www.westlaw.com/Find/Default.wl?rs=dfa1.0&amp;vr=2.0&amp;DB=506&amp;FindType=Y&amp;SerialNum=1995055799" TargetMode="External"/><Relationship Id="rId123" Type="http://schemas.openxmlformats.org/officeDocument/2006/relationships/hyperlink" Target="http://www.westlaw.com/Find/Default.wl?rs=dfa1.0&amp;vr=2.0&amp;DB=506&amp;FindType=Y&amp;SerialNum=1995054566" TargetMode="External"/><Relationship Id="rId124" Type="http://schemas.openxmlformats.org/officeDocument/2006/relationships/hyperlink" Target="http://www.westlaw.com/Find/Default.wl?rs=dfa1.0&amp;vr=2.0&amp;DB=506&amp;FindType=Y&amp;SerialNum=1995054613" TargetMode="External"/><Relationship Id="rId125" Type="http://schemas.openxmlformats.org/officeDocument/2006/relationships/hyperlink" Target="http://www.westlaw.com/Find/Default.wl?rs=dfa1.0&amp;vr=2.0&amp;DB=506&amp;FindType=Y&amp;SerialNum=1995055763" TargetMode="External"/><Relationship Id="rId126" Type="http://schemas.openxmlformats.org/officeDocument/2006/relationships/hyperlink" Target="http://www.westlaw.com/Find/Default.wl?rs=dfa1.0&amp;vr=2.0&amp;DB=506&amp;FindType=Y&amp;SerialNum=1995049103" TargetMode="External"/><Relationship Id="rId127" Type="http://schemas.openxmlformats.org/officeDocument/2006/relationships/hyperlink" Target="http://www.westlaw.com/Find/Default.wl?rs=dfa1.0&amp;vr=2.0&amp;DB=506&amp;FindType=Y&amp;SerialNum=1995043691" TargetMode="External"/><Relationship Id="rId128" Type="http://schemas.openxmlformats.org/officeDocument/2006/relationships/hyperlink" Target="http://www.westlaw.com/Find/Default.wl?rs=dfa1.0&amp;vr=2.0&amp;DB=506&amp;FindType=Y&amp;SerialNum=1995047391" TargetMode="External"/><Relationship Id="rId129" Type="http://schemas.openxmlformats.org/officeDocument/2006/relationships/hyperlink" Target="http://www.westlaw.com/Find/Default.wl?rs=dfa1.0&amp;vr=2.0&amp;DB=506&amp;FindType=Y&amp;SerialNum=1995046195" TargetMode="External"/><Relationship Id="rId210" Type="http://schemas.openxmlformats.org/officeDocument/2006/relationships/hyperlink" Target="http://www.westlaw.com/Find/Default.wl?rs=dfa1.0&amp;vr=2.0&amp;DB=999&amp;FindType=Y&amp;SerialNum=1995129872" TargetMode="External"/><Relationship Id="rId211" Type="http://schemas.openxmlformats.org/officeDocument/2006/relationships/hyperlink" Target="http://www.westlaw.com/Find/Default.wl?rs=dfa1.0&amp;vr=2.0&amp;DB=345&amp;FindType=Y&amp;SerialNum=1995130865" TargetMode="External"/><Relationship Id="rId212" Type="http://schemas.openxmlformats.org/officeDocument/2006/relationships/hyperlink" Target="http://www.westlaw.com/Find/Default.wl?rs=dfa1.0&amp;vr=2.0&amp;DB=164&amp;FindType=Y&amp;SerialNum=1995126442" TargetMode="External"/><Relationship Id="rId213" Type="http://schemas.openxmlformats.org/officeDocument/2006/relationships/hyperlink" Target="http://www.westlaw.com/Find/Default.wl?rs=dfa1.0&amp;vr=2.0&amp;DB=345&amp;FindType=Y&amp;SerialNum=1995133377" TargetMode="External"/><Relationship Id="rId214" Type="http://schemas.openxmlformats.org/officeDocument/2006/relationships/hyperlink" Target="http://www.westlaw.com/Find/Default.wl?rs=dfa1.0&amp;vr=2.0&amp;DB=999&amp;FindType=Y&amp;SerialNum=2002642339" TargetMode="External"/><Relationship Id="rId215" Type="http://schemas.openxmlformats.org/officeDocument/2006/relationships/hyperlink" Target="http://www.westlaw.com/Find/Default.wl?rs=dfa1.0&amp;vr=2.0&amp;DB=345&amp;FindType=Y&amp;SerialNum=1995121300" TargetMode="External"/><Relationship Id="rId216" Type="http://schemas.openxmlformats.org/officeDocument/2006/relationships/hyperlink" Target="http://www.westlaw.com/Find/Default.wl?rs=dfa1.0&amp;vr=2.0&amp;DB=999&amp;FindType=Y&amp;SerialNum=1995229513" TargetMode="External"/><Relationship Id="rId217" Type="http://schemas.openxmlformats.org/officeDocument/2006/relationships/hyperlink" Target="http://www.westlaw.com/Find/Default.wl?rs=dfa1.0&amp;vr=2.0&amp;DB=345&amp;FindType=Y&amp;SerialNum=1995117051" TargetMode="External"/><Relationship Id="rId218" Type="http://schemas.openxmlformats.org/officeDocument/2006/relationships/hyperlink" Target="http://www.westlaw.com/Find/Default.wl?rs=dfa1.0&amp;vr=2.0&amp;DB=345&amp;FindType=Y&amp;SerialNum=1995112960" TargetMode="External"/><Relationship Id="rId219" Type="http://schemas.openxmlformats.org/officeDocument/2006/relationships/hyperlink" Target="http://www.westlaw.com/Find/Default.wl?rs=dfa1.0&amp;vr=2.0&amp;DB=999&amp;FindType=Y&amp;SerialNum=1995110179" TargetMode="External"/><Relationship Id="rId275" Type="http://schemas.openxmlformats.org/officeDocument/2006/relationships/hyperlink" Target="http://www.westlaw.com/Find/Default.wl?rs=dfa1.0&amp;vr=2.0&amp;DB=345&amp;FindType=Y&amp;SerialNum=1994251684" TargetMode="External"/><Relationship Id="rId276" Type="http://schemas.openxmlformats.org/officeDocument/2006/relationships/hyperlink" Target="http://www.westlaw.com/Find/Default.wl?rs=dfa1.0&amp;vr=2.0&amp;DB=164&amp;FindType=Y&amp;SerialNum=1995029066" TargetMode="External"/><Relationship Id="rId277" Type="http://schemas.openxmlformats.org/officeDocument/2006/relationships/hyperlink" Target="http://www.westlaw.com/Find/Default.wl?rs=dfa1.0&amp;vr=2.0&amp;DB=345&amp;FindType=Y&amp;SerialNum=1994245174" TargetMode="External"/><Relationship Id="rId278" Type="http://schemas.openxmlformats.org/officeDocument/2006/relationships/hyperlink" Target="http://www.westlaw.com/Find/Default.wl?rs=dfa1.0&amp;vr=2.0&amp;DB=164&amp;FindType=Y&amp;SerialNum=1996028903" TargetMode="External"/><Relationship Id="rId279" Type="http://schemas.openxmlformats.org/officeDocument/2006/relationships/hyperlink" Target="http://www.westlaw.com/Find/Default.wl?rs=dfa1.0&amp;vr=2.0&amp;DB=345&amp;FindType=Y&amp;SerialNum=1994245171" TargetMode="External"/><Relationship Id="rId300" Type="http://schemas.openxmlformats.org/officeDocument/2006/relationships/hyperlink" Target="http://www.westlaw.com/Find/Default.wl?rs=dfa1.0&amp;vr=2.0&amp;DB=345&amp;FindType=Y&amp;SerialNum=1995091055" TargetMode="External"/><Relationship Id="rId301" Type="http://schemas.openxmlformats.org/officeDocument/2006/relationships/hyperlink" Target="http://www.westlaw.com/Find/Default.wl?rs=dfa1.0&amp;vr=2.0&amp;DB=345&amp;FindType=Y&amp;SerialNum=1994206993" TargetMode="External"/><Relationship Id="rId302" Type="http://schemas.openxmlformats.org/officeDocument/2006/relationships/hyperlink" Target="http://www.westlaw.com/Find/Default.wl?rs=dfa1.0&amp;vr=2.0&amp;DB=345&amp;FindType=Y&amp;SerialNum=1994231138" TargetMode="External"/><Relationship Id="rId303" Type="http://schemas.openxmlformats.org/officeDocument/2006/relationships/hyperlink" Target="http://www.westlaw.com/Find/Default.wl?rs=dfa1.0&amp;vr=2.0&amp;DB=345&amp;FindType=Y&amp;SerialNum=1994211229" TargetMode="External"/><Relationship Id="rId304" Type="http://schemas.openxmlformats.org/officeDocument/2006/relationships/hyperlink" Target="http://www.westlaw.com/Find/Default.wl?rs=dfa1.0&amp;vr=2.0&amp;DB=509&amp;FindType=Y&amp;SerialNum=1994241666" TargetMode="External"/><Relationship Id="rId305" Type="http://schemas.openxmlformats.org/officeDocument/2006/relationships/hyperlink" Target="http://www.westlaw.com/Find/Default.wl?rs=dfa1.0&amp;vr=2.0&amp;DB=509&amp;FindType=Y&amp;SerialNum=1994247189" TargetMode="External"/><Relationship Id="rId306" Type="http://schemas.openxmlformats.org/officeDocument/2006/relationships/hyperlink" Target="http://www.westlaw.com/Find/Default.wl?rs=dfa1.0&amp;vr=2.0&amp;DB=509&amp;FindType=Y&amp;SerialNum=1995127678" TargetMode="External"/><Relationship Id="rId307" Type="http://schemas.openxmlformats.org/officeDocument/2006/relationships/hyperlink" Target="http://www.westlaw.com/Find/Default.wl?rs=dfa1.0&amp;vr=2.0&amp;DB=509&amp;FindType=Y&amp;SerialNum=1995237217" TargetMode="External"/><Relationship Id="rId308" Type="http://schemas.openxmlformats.org/officeDocument/2006/relationships/hyperlink" Target="http://www.westlaw.com/Find/Default.wl?rs=dfa1.0&amp;vr=2.0&amp;DB=509&amp;FindType=Y&amp;SerialNum=1995237223" TargetMode="External"/><Relationship Id="rId90" Type="http://schemas.openxmlformats.org/officeDocument/2006/relationships/hyperlink" Target="http://www.westlaw.com/Find/Default.wl?rs=dfa1.0&amp;vr=2.0&amp;DB=506&amp;FindType=Y&amp;SerialNum=1995121411" TargetMode="External"/><Relationship Id="rId91" Type="http://schemas.openxmlformats.org/officeDocument/2006/relationships/hyperlink" Target="http://www.westlaw.com/Find/Default.wl?rs=dfa1.0&amp;vr=2.0&amp;DB=506&amp;FindType=Y&amp;SerialNum=1995119570" TargetMode="External"/><Relationship Id="rId92" Type="http://schemas.openxmlformats.org/officeDocument/2006/relationships/hyperlink" Target="http://www.westlaw.com/Find/Default.wl?rs=dfa1.0&amp;vr=2.0&amp;DB=506&amp;FindType=Y&amp;SerialNum=1995136662" TargetMode="External"/><Relationship Id="rId93" Type="http://schemas.openxmlformats.org/officeDocument/2006/relationships/hyperlink" Target="http://www.westlaw.com/Find/Default.wl?rs=dfa1.0&amp;vr=2.0&amp;DB=506&amp;FindType=Y&amp;SerialNum=1995111552" TargetMode="External"/><Relationship Id="rId94" Type="http://schemas.openxmlformats.org/officeDocument/2006/relationships/hyperlink" Target="http://www.westlaw.com/Find/Default.wl?rs=dfa1.0&amp;vr=2.0&amp;DB=506&amp;FindType=Y&amp;SerialNum=1995108400" TargetMode="External"/><Relationship Id="rId95" Type="http://schemas.openxmlformats.org/officeDocument/2006/relationships/hyperlink" Target="http://www.westlaw.com/Find/Default.wl?rs=dfa1.0&amp;vr=2.0&amp;DB=506&amp;FindType=Y&amp;SerialNum=1995107913" TargetMode="External"/><Relationship Id="rId96" Type="http://schemas.openxmlformats.org/officeDocument/2006/relationships/hyperlink" Target="http://www.westlaw.com/Find/Default.wl?rs=dfa1.0&amp;vr=2.0&amp;DB=506&amp;FindType=Y&amp;SerialNum=1995114722" TargetMode="External"/><Relationship Id="rId97" Type="http://schemas.openxmlformats.org/officeDocument/2006/relationships/hyperlink" Target="http://www.westlaw.com/Find/Default.wl?rs=dfa1.0&amp;vr=2.0&amp;DB=506&amp;FindType=Y&amp;SerialNum=1995104771" TargetMode="External"/><Relationship Id="rId98" Type="http://schemas.openxmlformats.org/officeDocument/2006/relationships/hyperlink" Target="http://www.westlaw.com/Find/Default.wl?rs=dfa1.0&amp;vr=2.0&amp;DB=506&amp;FindType=Y&amp;SerialNum=1995099977" TargetMode="External"/><Relationship Id="rId99" Type="http://schemas.openxmlformats.org/officeDocument/2006/relationships/hyperlink" Target="http://www.westlaw.com/Find/Default.wl?rs=dfa1.0&amp;vr=2.0&amp;DB=506&amp;FindType=Y&amp;SerialNum=1995099361" TargetMode="External"/><Relationship Id="rId190" Type="http://schemas.openxmlformats.org/officeDocument/2006/relationships/hyperlink" Target="http://www.westlaw.com/Find/Default.wl?rs=dfa1.0&amp;vr=2.0&amp;DB=345&amp;FindType=Y&amp;SerialNum=1995164941" TargetMode="External"/><Relationship Id="rId191" Type="http://schemas.openxmlformats.org/officeDocument/2006/relationships/hyperlink" Target="http://www.westlaw.com/Find/Default.wl?rs=dfa1.0&amp;vr=2.0&amp;DB=345&amp;FindType=Y&amp;SerialNum=1995167511" TargetMode="External"/><Relationship Id="rId192" Type="http://schemas.openxmlformats.org/officeDocument/2006/relationships/hyperlink" Target="http://www.westlaw.com/Find/Default.wl?rs=dfa1.0&amp;vr=2.0&amp;DB=345&amp;FindType=Y&amp;SerialNum=1995162004" TargetMode="External"/><Relationship Id="rId193" Type="http://schemas.openxmlformats.org/officeDocument/2006/relationships/hyperlink" Target="http://www.westlaw.com/Find/Default.wl?rs=dfa1.0&amp;vr=2.0&amp;DB=345&amp;FindType=Y&amp;SerialNum=1995163996" TargetMode="External"/><Relationship Id="rId194" Type="http://schemas.openxmlformats.org/officeDocument/2006/relationships/hyperlink" Target="http://www.westlaw.com/Find/Default.wl?rs=dfa1.0&amp;vr=2.0&amp;DB=164&amp;FindType=Y&amp;SerialNum=1995155287" TargetMode="External"/><Relationship Id="rId195" Type="http://schemas.openxmlformats.org/officeDocument/2006/relationships/hyperlink" Target="http://www.westlaw.com/Find/Default.wl?rs=dfa1.0&amp;vr=2.0&amp;DB=345&amp;FindType=Y&amp;SerialNum=1995161305" TargetMode="External"/><Relationship Id="rId196" Type="http://schemas.openxmlformats.org/officeDocument/2006/relationships/hyperlink" Target="http://www.westlaw.com/Find/Default.wl?rs=dfa1.0&amp;vr=2.0&amp;DB=999&amp;FindType=Y&amp;SerialNum=1995153499" TargetMode="External"/><Relationship Id="rId197" Type="http://schemas.openxmlformats.org/officeDocument/2006/relationships/hyperlink" Target="http://www.westlaw.com/Find/Default.wl?rs=dfa1.0&amp;vr=2.0&amp;DB=345&amp;FindType=Y&amp;SerialNum=1995154386" TargetMode="External"/><Relationship Id="rId198" Type="http://schemas.openxmlformats.org/officeDocument/2006/relationships/hyperlink" Target="http://www.westlaw.com/Find/Default.wl?rs=dfa1.0&amp;vr=2.0&amp;DB=999&amp;FindType=Y&amp;SerialNum=1995153606" TargetMode="External"/><Relationship Id="rId199" Type="http://schemas.openxmlformats.org/officeDocument/2006/relationships/hyperlink" Target="http://www.westlaw.com/Find/Default.wl?rs=dfa1.0&amp;vr=2.0&amp;DB=345&amp;FindType=Y&amp;SerialNum=1995156517" TargetMode="External"/><Relationship Id="rId280" Type="http://schemas.openxmlformats.org/officeDocument/2006/relationships/hyperlink" Target="http://www.westlaw.com/Find/Default.wl?rs=dfa1.0&amp;vr=2.0&amp;DB=999&amp;FindType=Y&amp;SerialNum=1994245383" TargetMode="External"/><Relationship Id="rId30" Type="http://schemas.openxmlformats.org/officeDocument/2006/relationships/hyperlink" Target="http://www.westlaw.com/Find/Default.wl?rs=dfa1.0&amp;vr=2.0&amp;DB=780&amp;FindType=Y&amp;SerialNum=1994249657" TargetMode="External"/><Relationship Id="rId31" Type="http://schemas.openxmlformats.org/officeDocument/2006/relationships/hyperlink" Target="http://www.westlaw.com/Find/Default.wl?rs=dfa1.0&amp;vr=2.0&amp;DB=780&amp;FindType=Y&amp;SerialNum=1995051838" TargetMode="External"/><Relationship Id="rId32" Type="http://schemas.openxmlformats.org/officeDocument/2006/relationships/hyperlink" Target="http://www.westlaw.com/Find/Default.wl?rs=dfa1.0&amp;vr=2.0&amp;DB=780&amp;FindType=Y&amp;SerialNum=1995033062" TargetMode="External"/><Relationship Id="rId33" Type="http://schemas.openxmlformats.org/officeDocument/2006/relationships/hyperlink" Target="http://www.westlaw.com/Find/Default.wl?rs=dfa1.0&amp;vr=2.0&amp;DB=780&amp;FindType=Y&amp;SerialNum=1995033081" TargetMode="External"/><Relationship Id="rId34" Type="http://schemas.openxmlformats.org/officeDocument/2006/relationships/hyperlink" Target="http://www.westlaw.com/Find/Default.wl?rs=dfa1.0&amp;vr=2.0&amp;DB=780&amp;FindType=Y&amp;SerialNum=1995030814" TargetMode="External"/><Relationship Id="rId35" Type="http://schemas.openxmlformats.org/officeDocument/2006/relationships/hyperlink" Target="http://www.westlaw.com/Find/Default.wl?rs=dfa1.0&amp;vr=2.0&amp;DB=780&amp;FindType=Y&amp;SerialNum=1995030819" TargetMode="External"/><Relationship Id="rId36" Type="http://schemas.openxmlformats.org/officeDocument/2006/relationships/hyperlink" Target="http://www.westlaw.com/Find/Default.wl?rs=dfa1.0&amp;vr=2.0&amp;DB=780&amp;FindType=Y&amp;SerialNum=1994239790" TargetMode="External"/><Relationship Id="rId37" Type="http://schemas.openxmlformats.org/officeDocument/2006/relationships/hyperlink" Target="http://www.westlaw.com/Find/Default.wl?rs=dfa1.0&amp;vr=2.0&amp;DB=780&amp;FindType=Y&amp;SerialNum=1994239481" TargetMode="External"/><Relationship Id="rId38" Type="http://schemas.openxmlformats.org/officeDocument/2006/relationships/hyperlink" Target="http://www.westlaw.com/Find/Default.wl?rs=dfa1.0&amp;vr=2.0&amp;DB=780&amp;FindType=Y&amp;SerialNum=1994234931" TargetMode="External"/><Relationship Id="rId39" Type="http://schemas.openxmlformats.org/officeDocument/2006/relationships/hyperlink" Target="http://www.westlaw.com/Find/Default.wl?rs=dfa1.0&amp;vr=2.0&amp;DB=780&amp;FindType=Y&amp;SerialNum=1994226465" TargetMode="External"/><Relationship Id="rId281" Type="http://schemas.openxmlformats.org/officeDocument/2006/relationships/hyperlink" Target="http://www.westlaw.com/Find/Default.wl?rs=dfa1.0&amp;vr=2.0&amp;DB=345&amp;FindType=Y&amp;SerialNum=1995246865" TargetMode="External"/><Relationship Id="rId282" Type="http://schemas.openxmlformats.org/officeDocument/2006/relationships/hyperlink" Target="http://www.westlaw.com/Find/Default.wl?rs=dfa1.0&amp;vr=2.0&amp;DB=345&amp;FindType=Y&amp;SerialNum=1994246893" TargetMode="External"/><Relationship Id="rId283" Type="http://schemas.openxmlformats.org/officeDocument/2006/relationships/hyperlink" Target="http://www.westlaw.com/Find/Default.wl?rs=dfa1.0&amp;vr=2.0&amp;DB=164&amp;FindType=Y&amp;SerialNum=1994243971" TargetMode="External"/><Relationship Id="rId284" Type="http://schemas.openxmlformats.org/officeDocument/2006/relationships/hyperlink" Target="http://www.westlaw.com/Find/Default.wl?rs=dfa1.0&amp;vr=2.0&amp;DB=999&amp;FindType=Y&amp;SerialNum=1994242606" TargetMode="External"/><Relationship Id="rId130" Type="http://schemas.openxmlformats.org/officeDocument/2006/relationships/hyperlink" Target="http://www.westlaw.com/Find/Default.wl?rs=dfa1.0&amp;vr=2.0&amp;DB=506&amp;FindType=Y&amp;SerialNum=1995039890" TargetMode="External"/><Relationship Id="rId131" Type="http://schemas.openxmlformats.org/officeDocument/2006/relationships/hyperlink" Target="http://www.westlaw.com/Find/Default.wl?rs=dfa1.0&amp;vr=2.0&amp;DB=506&amp;FindType=Y&amp;SerialNum=1995030706" TargetMode="External"/><Relationship Id="rId132" Type="http://schemas.openxmlformats.org/officeDocument/2006/relationships/hyperlink" Target="http://www.westlaw.com/Find/Default.wl?rs=dfa1.0&amp;vr=2.0&amp;DB=506&amp;FindType=Y&amp;SerialNum=1995036963" TargetMode="External"/><Relationship Id="rId133" Type="http://schemas.openxmlformats.org/officeDocument/2006/relationships/hyperlink" Target="http://www.westlaw.com/Find/Default.wl?rs=dfa1.0&amp;vr=2.0&amp;DB=506&amp;FindType=Y&amp;SerialNum=1995035811" TargetMode="External"/><Relationship Id="rId220" Type="http://schemas.openxmlformats.org/officeDocument/2006/relationships/hyperlink" Target="http://www.westlaw.com/Find/Default.wl?rs=dfa1.0&amp;vr=2.0&amp;DB=999&amp;FindType=Y&amp;SerialNum=1995107975" TargetMode="External"/><Relationship Id="rId221" Type="http://schemas.openxmlformats.org/officeDocument/2006/relationships/hyperlink" Target="http://www.westlaw.com/Find/Default.wl?rs=dfa1.0&amp;vr=2.0&amp;DB=999&amp;FindType=Y&amp;SerialNum=1995200363" TargetMode="External"/><Relationship Id="rId222" Type="http://schemas.openxmlformats.org/officeDocument/2006/relationships/hyperlink" Target="http://www.westlaw.com/Find/Default.wl?rs=dfa1.0&amp;vr=2.0&amp;DB=345&amp;FindType=Y&amp;SerialNum=1995108995" TargetMode="External"/><Relationship Id="rId223" Type="http://schemas.openxmlformats.org/officeDocument/2006/relationships/hyperlink" Target="http://www.westlaw.com/Find/Default.wl?rs=dfa1.0&amp;vr=2.0&amp;DB=345&amp;FindType=Y&amp;SerialNum=1995103958" TargetMode="External"/><Relationship Id="rId224" Type="http://schemas.openxmlformats.org/officeDocument/2006/relationships/hyperlink" Target="http://www.westlaw.com/Find/Default.wl?rs=dfa1.0&amp;vr=2.0&amp;DB=999&amp;FindType=Y&amp;SerialNum=1995178395" TargetMode="External"/><Relationship Id="rId225" Type="http://schemas.openxmlformats.org/officeDocument/2006/relationships/hyperlink" Target="http://www.westlaw.com/Find/Default.wl?rs=dfa1.0&amp;vr=2.0&amp;DB=999&amp;FindType=Y&amp;SerialNum=1995102138" TargetMode="External"/><Relationship Id="rId226" Type="http://schemas.openxmlformats.org/officeDocument/2006/relationships/hyperlink" Target="http://www.westlaw.com/Find/Default.wl?rs=dfa1.0&amp;vr=2.0&amp;DB=999&amp;FindType=Y&amp;SerialNum=1995103268" TargetMode="External"/><Relationship Id="rId227" Type="http://schemas.openxmlformats.org/officeDocument/2006/relationships/hyperlink" Target="http://www.westlaw.com/Find/Default.wl?rs=dfa1.0&amp;vr=2.0&amp;DB=999&amp;FindType=Y&amp;SerialNum=1995174916" TargetMode="External"/><Relationship Id="rId228" Type="http://schemas.openxmlformats.org/officeDocument/2006/relationships/hyperlink" Target="http://www.westlaw.com/Find/Default.wl?rs=dfa1.0&amp;vr=2.0&amp;DB=345&amp;FindType=Y&amp;SerialNum=1995097717" TargetMode="External"/><Relationship Id="rId229" Type="http://schemas.openxmlformats.org/officeDocument/2006/relationships/hyperlink" Target="http://www.westlaw.com/Find/Default.wl?rs=dfa1.0&amp;vr=2.0&amp;DB=345&amp;FindType=Y&amp;SerialNum=1995096386" TargetMode="External"/><Relationship Id="rId134" Type="http://schemas.openxmlformats.org/officeDocument/2006/relationships/hyperlink" Target="http://www.westlaw.com/Find/Default.wl?rs=dfa1.0&amp;vr=2.0&amp;DB=506&amp;FindType=Y&amp;SerialNum=1995025558" TargetMode="External"/><Relationship Id="rId135" Type="http://schemas.openxmlformats.org/officeDocument/2006/relationships/hyperlink" Target="http://www.westlaw.com/Find/Default.wl?rs=dfa1.0&amp;vr=2.0&amp;DB=506&amp;FindType=Y&amp;SerialNum=1995033637" TargetMode="External"/><Relationship Id="rId136" Type="http://schemas.openxmlformats.org/officeDocument/2006/relationships/hyperlink" Target="http://www.westlaw.com/Find/Default.wl?rs=dfa1.0&amp;vr=2.0&amp;DB=506&amp;FindType=Y&amp;SerialNum=1995025590" TargetMode="External"/><Relationship Id="rId137" Type="http://schemas.openxmlformats.org/officeDocument/2006/relationships/hyperlink" Target="http://www.westlaw.com/Find/Default.wl?rs=dfa1.0&amp;vr=2.0&amp;DB=506&amp;FindType=Y&amp;SerialNum=1995031225" TargetMode="External"/><Relationship Id="rId138" Type="http://schemas.openxmlformats.org/officeDocument/2006/relationships/hyperlink" Target="http://www.westlaw.com/Find/Default.wl?rs=dfa1.0&amp;vr=2.0&amp;DB=506&amp;FindType=Y&amp;SerialNum=1995033593" TargetMode="External"/><Relationship Id="rId139" Type="http://schemas.openxmlformats.org/officeDocument/2006/relationships/hyperlink" Target="http://www.westlaw.com/Find/Default.wl?rs=dfa1.0&amp;vr=2.0&amp;DB=506&amp;FindType=Y&amp;SerialNum=1995036618" TargetMode="External"/><Relationship Id="rId285" Type="http://schemas.openxmlformats.org/officeDocument/2006/relationships/hyperlink" Target="http://www.westlaw.com/Find/Default.wl?rs=dfa1.0&amp;vr=2.0&amp;DB=999&amp;FindType=Y&amp;SerialNum=1994239326" TargetMode="External"/><Relationship Id="rId286" Type="http://schemas.openxmlformats.org/officeDocument/2006/relationships/hyperlink" Target="http://www.westlaw.com/Find/Default.wl?rs=dfa1.0&amp;vr=2.0&amp;DB=164&amp;FindType=Y&amp;SerialNum=1994237286" TargetMode="External"/><Relationship Id="rId287" Type="http://schemas.openxmlformats.org/officeDocument/2006/relationships/hyperlink" Target="http://www.westlaw.com/Find/Default.wl?rs=dfa1.0&amp;vr=2.0&amp;DB=345&amp;FindType=Y&amp;SerialNum=1994243913" TargetMode="External"/><Relationship Id="rId288" Type="http://schemas.openxmlformats.org/officeDocument/2006/relationships/hyperlink" Target="http://www.westlaw.com/Find/Default.wl?rs=dfa1.0&amp;vr=2.0&amp;DB=345&amp;FindType=Y&amp;SerialNum=1994237540" TargetMode="External"/><Relationship Id="rId289" Type="http://schemas.openxmlformats.org/officeDocument/2006/relationships/hyperlink" Target="http://www.westlaw.com/Find/Default.wl?rs=dfa1.0&amp;vr=2.0&amp;DB=999&amp;FindType=Y&amp;SerialNum=1994228394" TargetMode="External"/><Relationship Id="rId290" Type="http://schemas.openxmlformats.org/officeDocument/2006/relationships/hyperlink" Target="http://www.westlaw.com/Find/Default.wl?rs=dfa1.0&amp;vr=2.0&amp;DB=345&amp;FindType=Y&amp;SerialNum=1994241979" TargetMode="External"/><Relationship Id="rId291" Type="http://schemas.openxmlformats.org/officeDocument/2006/relationships/hyperlink" Target="http://www.westlaw.com/Find/Default.wl?rs=dfa1.0&amp;vr=2.0&amp;DB=345&amp;FindType=Y&amp;SerialNum=1994226838" TargetMode="External"/><Relationship Id="rId292" Type="http://schemas.openxmlformats.org/officeDocument/2006/relationships/hyperlink" Target="http://www.westlaw.com/Find/Default.wl?rs=dfa1.0&amp;vr=2.0&amp;DB=345&amp;FindType=Y&amp;SerialNum=1995030339" TargetMode="External"/><Relationship Id="rId293" Type="http://schemas.openxmlformats.org/officeDocument/2006/relationships/hyperlink" Target="http://www.westlaw.com/Find/Default.wl?rs=dfa1.0&amp;vr=2.0&amp;DB=345&amp;FindType=Y&amp;SerialNum=1994215759" TargetMode="External"/><Relationship Id="rId294" Type="http://schemas.openxmlformats.org/officeDocument/2006/relationships/hyperlink" Target="http://www.westlaw.com/Find/Default.wl?rs=dfa1.0&amp;vr=2.0&amp;DB=345&amp;FindType=Y&amp;SerialNum=1994218295" TargetMode="External"/><Relationship Id="rId295" Type="http://schemas.openxmlformats.org/officeDocument/2006/relationships/hyperlink" Target="http://www.westlaw.com/Find/Default.wl?rs=dfa1.0&amp;vr=2.0&amp;DB=999&amp;FindType=Y&amp;SerialNum=1995040612" TargetMode="External"/><Relationship Id="rId296" Type="http://schemas.openxmlformats.org/officeDocument/2006/relationships/hyperlink" Target="http://www.westlaw.com/Find/Default.wl?rs=dfa1.0&amp;vr=2.0&amp;DB=345&amp;FindType=Y&amp;SerialNum=1994210748" TargetMode="External"/><Relationship Id="rId40" Type="http://schemas.openxmlformats.org/officeDocument/2006/relationships/hyperlink" Target="http://www.westlaw.com/Find/Default.wl?rs=dfa1.0&amp;vr=2.0&amp;DB=780&amp;FindType=Y&amp;SerialNum=1994221680" TargetMode="External"/><Relationship Id="rId41" Type="http://schemas.openxmlformats.org/officeDocument/2006/relationships/hyperlink" Target="http://www.westlaw.com/Find/Default.wl?rs=dfa1.0&amp;vr=2.0&amp;DB=780&amp;FindType=Y&amp;SerialNum=1994215758" TargetMode="External"/><Relationship Id="rId42" Type="http://schemas.openxmlformats.org/officeDocument/2006/relationships/hyperlink" Target="http://www.westlaw.com/Find/Default.wl?rs=dfa1.0&amp;vr=2.0&amp;DB=780&amp;FindType=Y&amp;SerialNum=1994203526" TargetMode="External"/><Relationship Id="rId43" Type="http://schemas.openxmlformats.org/officeDocument/2006/relationships/hyperlink" Target="http://www.westlaw.com/Find/Default.wl?rs=dfa1.0&amp;vr=2.0&amp;DB=506&amp;FindType=Y&amp;SerialNum=1995196004" TargetMode="External"/><Relationship Id="rId44" Type="http://schemas.openxmlformats.org/officeDocument/2006/relationships/hyperlink" Target="http://www.westlaw.com/Find/Default.wl?rs=dfa1.0&amp;vr=2.0&amp;DB=506&amp;FindType=Y&amp;SerialNum=1995191969" TargetMode="External"/><Relationship Id="rId45" Type="http://schemas.openxmlformats.org/officeDocument/2006/relationships/hyperlink" Target="http://www.westlaw.com/Find/Default.wl?rs=dfa1.0&amp;vr=2.0&amp;DB=506&amp;FindType=Y&amp;SerialNum=1995192309" TargetMode="External"/><Relationship Id="rId46" Type="http://schemas.openxmlformats.org/officeDocument/2006/relationships/hyperlink" Target="http://www.westlaw.com/Find/Default.wl?rs=dfa1.0&amp;vr=2.0&amp;DB=506&amp;FindType=Y&amp;SerialNum=1995189214" TargetMode="External"/><Relationship Id="rId47" Type="http://schemas.openxmlformats.org/officeDocument/2006/relationships/hyperlink" Target="http://www.westlaw.com/Find/Default.wl?rs=dfa1.0&amp;vr=2.0&amp;DB=506&amp;FindType=Y&amp;SerialNum=1995186054" TargetMode="External"/><Relationship Id="rId48" Type="http://schemas.openxmlformats.org/officeDocument/2006/relationships/hyperlink" Target="http://www.westlaw.com/Find/Default.wl?rs=dfa1.0&amp;vr=2.0&amp;DB=506&amp;FindType=Y&amp;SerialNum=1995182784" TargetMode="External"/><Relationship Id="rId49" Type="http://schemas.openxmlformats.org/officeDocument/2006/relationships/hyperlink" Target="http://www.westlaw.com/Find/Default.wl?rs=dfa1.0&amp;vr=2.0&amp;DB=506&amp;FindType=Y&amp;SerialNum=1995181829" TargetMode="External"/><Relationship Id="rId297" Type="http://schemas.openxmlformats.org/officeDocument/2006/relationships/hyperlink" Target="http://www.westlaw.com/Find/Default.wl?rs=dfa1.0&amp;vr=2.0&amp;DB=345&amp;FindType=Y&amp;SerialNum=1994207034" TargetMode="External"/><Relationship Id="rId298" Type="http://schemas.openxmlformats.org/officeDocument/2006/relationships/hyperlink" Target="http://www.westlaw.com/Find/Default.wl?rs=dfa1.0&amp;vr=2.0&amp;DB=345&amp;FindType=Y&amp;SerialNum=1994225914" TargetMode="External"/><Relationship Id="rId299" Type="http://schemas.openxmlformats.org/officeDocument/2006/relationships/hyperlink" Target="http://www.westlaw.com/Find/Default.wl?rs=dfa1.0&amp;vr=2.0&amp;DB=345&amp;FindType=Y&amp;SerialNum=1995043842" TargetMode="External"/><Relationship Id="rId140" Type="http://schemas.openxmlformats.org/officeDocument/2006/relationships/hyperlink" Target="http://www.westlaw.com/Find/Default.wl?rs=dfa1.0&amp;vr=2.0&amp;DB=506&amp;FindType=Y&amp;SerialNum=1995027481" TargetMode="External"/><Relationship Id="rId141" Type="http://schemas.openxmlformats.org/officeDocument/2006/relationships/hyperlink" Target="http://www.westlaw.com/Find/Default.wl?rs=dfa1.0&amp;vr=2.0&amp;DB=926&amp;FindType=Y&amp;SerialNum=1995026353" TargetMode="External"/><Relationship Id="rId142" Type="http://schemas.openxmlformats.org/officeDocument/2006/relationships/hyperlink" Target="http://www.westlaw.com/Find/Default.wl?rs=dfa1.0&amp;vr=2.0&amp;DB=506&amp;FindType=Y&amp;SerialNum=1994248819" TargetMode="External"/><Relationship Id="rId143" Type="http://schemas.openxmlformats.org/officeDocument/2006/relationships/hyperlink" Target="http://www.westlaw.com/Find/Default.wl?rs=dfa1.0&amp;vr=2.0&amp;DB=506&amp;FindType=Y&amp;SerialNum=1995024101" TargetMode="External"/><Relationship Id="rId144" Type="http://schemas.openxmlformats.org/officeDocument/2006/relationships/hyperlink" Target="http://www.westlaw.com/Find/Default.wl?rs=dfa1.0&amp;vr=2.0&amp;DB=506&amp;FindType=Y&amp;SerialNum=1995021800" TargetMode="External"/><Relationship Id="rId145" Type="http://schemas.openxmlformats.org/officeDocument/2006/relationships/hyperlink" Target="http://www.westlaw.com/Find/Default.wl?rs=dfa1.0&amp;vr=2.0&amp;DB=506&amp;FindType=Y&amp;SerialNum=1995023762" TargetMode="External"/><Relationship Id="rId146" Type="http://schemas.openxmlformats.org/officeDocument/2006/relationships/hyperlink" Target="http://www.westlaw.com/Find/Default.wl?rs=dfa1.0&amp;vr=2.0&amp;DB=506&amp;FindType=Y&amp;SerialNum=1994245921" TargetMode="External"/><Relationship Id="rId147" Type="http://schemas.openxmlformats.org/officeDocument/2006/relationships/hyperlink" Target="http://www.westlaw.com/Find/Default.wl?rs=dfa1.0&amp;vr=2.0&amp;DB=506&amp;FindType=Y&amp;SerialNum=1994243049" TargetMode="External"/><Relationship Id="rId148" Type="http://schemas.openxmlformats.org/officeDocument/2006/relationships/hyperlink" Target="http://www.westlaw.com/Find/Default.wl?rs=dfa1.0&amp;vr=2.0&amp;DB=506&amp;FindType=Y&amp;SerialNum=1994243233" TargetMode="External"/><Relationship Id="rId149" Type="http://schemas.openxmlformats.org/officeDocument/2006/relationships/hyperlink" Target="http://www.westlaw.com/Find/Default.wl?rs=dfa1.0&amp;vr=2.0&amp;DB=506&amp;FindType=Y&amp;SerialNum=1994241563" TargetMode="External"/><Relationship Id="rId230" Type="http://schemas.openxmlformats.org/officeDocument/2006/relationships/hyperlink" Target="http://www.westlaw.com/Find/Default.wl?rs=dfa1.0&amp;vr=2.0&amp;DB=999&amp;FindType=Y&amp;SerialNum=1995156622" TargetMode="External"/><Relationship Id="rId231" Type="http://schemas.openxmlformats.org/officeDocument/2006/relationships/hyperlink" Target="http://www.westlaw.com/Find/Default.wl?rs=dfa1.0&amp;vr=2.0&amp;DB=345&amp;FindType=Y&amp;SerialNum=1995101183" TargetMode="External"/><Relationship Id="rId232" Type="http://schemas.openxmlformats.org/officeDocument/2006/relationships/hyperlink" Target="http://www.westlaw.com/Find/Default.wl?rs=dfa1.0&amp;vr=2.0&amp;DB=999&amp;FindType=Y&amp;SerialNum=1995090890" TargetMode="External"/><Relationship Id="rId233" Type="http://schemas.openxmlformats.org/officeDocument/2006/relationships/hyperlink" Target="http://www.westlaw.com/Find/Default.wl?rs=dfa1.0&amp;vr=2.0&amp;DB=345&amp;FindType=Y&amp;SerialNum=1995090057" TargetMode="External"/><Relationship Id="rId234" Type="http://schemas.openxmlformats.org/officeDocument/2006/relationships/hyperlink" Target="http://www.westlaw.com/Find/Default.wl?rs=dfa1.0&amp;vr=2.0&amp;DB=345&amp;FindType=Y&amp;SerialNum=1995211101" TargetMode="External"/><Relationship Id="rId235" Type="http://schemas.openxmlformats.org/officeDocument/2006/relationships/hyperlink" Target="http://www.westlaw.com/Find/Default.wl?rs=dfa1.0&amp;vr=2.0&amp;DB=345&amp;FindType=Y&amp;SerialNum=1995091498" TargetMode="External"/><Relationship Id="rId236" Type="http://schemas.openxmlformats.org/officeDocument/2006/relationships/hyperlink" Target="http://www.westlaw.com/Find/Default.wl?rs=dfa1.0&amp;vr=2.0&amp;DB=345&amp;FindType=Y&amp;SerialNum=1995092219" TargetMode="External"/><Relationship Id="rId237" Type="http://schemas.openxmlformats.org/officeDocument/2006/relationships/hyperlink" Target="http://www.westlaw.com/Find/Default.wl?rs=dfa1.0&amp;vr=2.0&amp;DB=345&amp;FindType=Y&amp;SerialNum=1995108783" TargetMode="External"/><Relationship Id="rId238" Type="http://schemas.openxmlformats.org/officeDocument/2006/relationships/hyperlink" Target="http://www.westlaw.com/Find/Default.wl?rs=dfa1.0&amp;vr=2.0&amp;DB=345&amp;FindType=Y&amp;SerialNum=1995134418" TargetMode="External"/><Relationship Id="rId239" Type="http://schemas.openxmlformats.org/officeDocument/2006/relationships/hyperlink" Target="http://www.westlaw.com/Find/Default.wl?rs=dfa1.0&amp;vr=2.0&amp;DB=345&amp;FindType=Y&amp;SerialNum=1995078625" TargetMode="External"/><Relationship Id="rId50" Type="http://schemas.openxmlformats.org/officeDocument/2006/relationships/hyperlink" Target="http://www.westlaw.com/Find/Default.wl?rs=dfa1.0&amp;vr=2.0&amp;DB=506&amp;FindType=Y&amp;SerialNum=1995181015" TargetMode="External"/><Relationship Id="rId51" Type="http://schemas.openxmlformats.org/officeDocument/2006/relationships/hyperlink" Target="http://www.westlaw.com/Find/Default.wl?rs=dfa1.0&amp;vr=2.0&amp;DB=506&amp;FindType=Y&amp;SerialNum=1995178823" TargetMode="External"/><Relationship Id="rId52" Type="http://schemas.openxmlformats.org/officeDocument/2006/relationships/hyperlink" Target="http://www.westlaw.com/Find/Default.wl?rs=dfa1.0&amp;vr=2.0&amp;DB=506&amp;FindType=Y&amp;SerialNum=1995178173" TargetMode="External"/><Relationship Id="rId53" Type="http://schemas.openxmlformats.org/officeDocument/2006/relationships/hyperlink" Target="http://www.westlaw.com/Find/Default.wl?rs=dfa1.0&amp;vr=2.0&amp;DB=506&amp;FindType=Y&amp;SerialNum=1995176431" TargetMode="External"/><Relationship Id="rId54" Type="http://schemas.openxmlformats.org/officeDocument/2006/relationships/hyperlink" Target="http://www.westlaw.com/Find/Default.wl?rs=dfa1.0&amp;vr=2.0&amp;DB=506&amp;FindType=Y&amp;SerialNum=1995165020" TargetMode="External"/><Relationship Id="rId55" Type="http://schemas.openxmlformats.org/officeDocument/2006/relationships/hyperlink" Target="http://www.westlaw.com/Find/Default.wl?rs=dfa1.0&amp;vr=2.0&amp;DB=506&amp;FindType=Y&amp;SerialNum=1995174395" TargetMode="External"/><Relationship Id="rId56" Type="http://schemas.openxmlformats.org/officeDocument/2006/relationships/hyperlink" Target="http://www.westlaw.com/Find/Default.wl?rs=dfa1.0&amp;vr=2.0&amp;DB=506&amp;FindType=Y&amp;SerialNum=1995169473" TargetMode="External"/><Relationship Id="rId57" Type="http://schemas.openxmlformats.org/officeDocument/2006/relationships/hyperlink" Target="http://www.westlaw.com/Find/Default.wl?rs=dfa1.0&amp;vr=2.0&amp;DB=506&amp;FindType=Y&amp;SerialNum=1995167792" TargetMode="External"/><Relationship Id="rId58" Type="http://schemas.openxmlformats.org/officeDocument/2006/relationships/hyperlink" Target="http://www.westlaw.com/Find/Default.wl?rs=dfa1.0&amp;vr=2.0&amp;DB=506&amp;FindType=Y&amp;SerialNum=1995165584" TargetMode="External"/><Relationship Id="rId59" Type="http://schemas.openxmlformats.org/officeDocument/2006/relationships/hyperlink" Target="http://www.westlaw.com/Find/Default.wl?rs=dfa1.0&amp;vr=2.0&amp;DB=506&amp;FindType=Y&amp;SerialNum=1995159221" TargetMode="External"/><Relationship Id="rId150" Type="http://schemas.openxmlformats.org/officeDocument/2006/relationships/hyperlink" Target="http://www.westlaw.com/Find/Default.wl?rs=dfa1.0&amp;vr=2.0&amp;DB=506&amp;FindType=Y&amp;SerialNum=1994240009" TargetMode="External"/><Relationship Id="rId151" Type="http://schemas.openxmlformats.org/officeDocument/2006/relationships/hyperlink" Target="http://www.westlaw.com/Find/Default.wl?rs=dfa1.0&amp;vr=2.0&amp;DB=506&amp;FindType=Y&amp;SerialNum=1994229204" TargetMode="External"/><Relationship Id="rId152" Type="http://schemas.openxmlformats.org/officeDocument/2006/relationships/hyperlink" Target="http://www.westlaw.com/Find/Default.wl?rs=dfa1.0&amp;vr=2.0&amp;DB=506&amp;FindType=Y&amp;SerialNum=1994241620" TargetMode="External"/><Relationship Id="rId153" Type="http://schemas.openxmlformats.org/officeDocument/2006/relationships/hyperlink" Target="http://www.westlaw.com/Find/Default.wl?rs=dfa1.0&amp;vr=2.0&amp;DB=506&amp;FindType=Y&amp;SerialNum=1994234394" TargetMode="External"/><Relationship Id="rId154" Type="http://schemas.openxmlformats.org/officeDocument/2006/relationships/hyperlink" Target="http://www.westlaw.com/Find/Default.wl?rs=dfa1.0&amp;vr=2.0&amp;DB=506&amp;FindType=Y&amp;SerialNum=1994231986" TargetMode="External"/><Relationship Id="rId155" Type="http://schemas.openxmlformats.org/officeDocument/2006/relationships/hyperlink" Target="http://www.westlaw.com/Find/Default.wl?rs=dfa1.0&amp;vr=2.0&amp;DB=506&amp;FindType=Y&amp;SerialNum=1994231987" TargetMode="External"/><Relationship Id="rId156" Type="http://schemas.openxmlformats.org/officeDocument/2006/relationships/hyperlink" Target="http://www.westlaw.com/Find/Default.wl?rs=dfa1.0&amp;vr=2.0&amp;DB=506&amp;FindType=Y&amp;SerialNum=1994234717" TargetMode="External"/><Relationship Id="rId157" Type="http://schemas.openxmlformats.org/officeDocument/2006/relationships/hyperlink" Target="http://www.westlaw.com/Find/Default.wl?rs=dfa1.0&amp;vr=2.0&amp;DB=506&amp;FindType=Y&amp;SerialNum=1994227772" TargetMode="External"/><Relationship Id="rId158" Type="http://schemas.openxmlformats.org/officeDocument/2006/relationships/hyperlink" Target="http://www.westlaw.com/Find/Default.wl?rs=dfa1.0&amp;vr=2.0&amp;DB=506&amp;FindType=Y&amp;SerialNum=1994226896" TargetMode="External"/><Relationship Id="rId159" Type="http://schemas.openxmlformats.org/officeDocument/2006/relationships/hyperlink" Target="http://www.westlaw.com/Find/Default.wl?rs=dfa1.0&amp;vr=2.0&amp;DB=506&amp;FindType=Y&amp;SerialNum=1994220925" TargetMode="External"/><Relationship Id="rId240" Type="http://schemas.openxmlformats.org/officeDocument/2006/relationships/hyperlink" Target="http://www.westlaw.com/Find/Default.wl?rs=dfa1.0&amp;vr=2.0&amp;DB=345&amp;FindType=Y&amp;SerialNum=1995128004" TargetMode="External"/><Relationship Id="rId241" Type="http://schemas.openxmlformats.org/officeDocument/2006/relationships/hyperlink" Target="http://www.westlaw.com/Find/Default.wl?rs=dfa1.0&amp;vr=2.0&amp;DB=345&amp;FindType=Y&amp;SerialNum=1995177299" TargetMode="External"/><Relationship Id="rId242" Type="http://schemas.openxmlformats.org/officeDocument/2006/relationships/hyperlink" Target="http://www.westlaw.com/Find/Default.wl?rs=dfa1.0&amp;vr=2.0&amp;DB=345&amp;FindType=Y&amp;SerialNum=1995079002" TargetMode="External"/><Relationship Id="rId243" Type="http://schemas.openxmlformats.org/officeDocument/2006/relationships/hyperlink" Target="http://www.westlaw.com/Find/Default.wl?rs=dfa1.0&amp;vr=2.0&amp;DB=345&amp;FindType=Y&amp;SerialNum=1995093458" TargetMode="External"/><Relationship Id="rId244" Type="http://schemas.openxmlformats.org/officeDocument/2006/relationships/hyperlink" Target="http://www.westlaw.com/Find/Default.wl?rs=dfa1.0&amp;vr=2.0&amp;DB=345&amp;FindType=Y&amp;SerialNum=1995072307" TargetMode="External"/><Relationship Id="rId245" Type="http://schemas.openxmlformats.org/officeDocument/2006/relationships/hyperlink" Target="http://www.westlaw.com/Find/Default.wl?rs=dfa1.0&amp;vr=2.0&amp;DB=463&amp;FindType=Y&amp;SerialNum=1995067615" TargetMode="External"/><Relationship Id="rId246" Type="http://schemas.openxmlformats.org/officeDocument/2006/relationships/hyperlink" Target="http://www.westlaw.com/Find/Default.wl?rs=dfa1.0&amp;vr=2.0&amp;DB=463&amp;FindType=Y&amp;SerialNum=1995068433" TargetMode="External"/><Relationship Id="rId247" Type="http://schemas.openxmlformats.org/officeDocument/2006/relationships/hyperlink" Target="http://www.westlaw.com/Find/Default.wl?rs=dfa1.0&amp;vr=2.0&amp;DB=999&amp;FindType=Y&amp;SerialNum=1995071114" TargetMode="External"/><Relationship Id="rId248" Type="http://schemas.openxmlformats.org/officeDocument/2006/relationships/hyperlink" Target="http://www.westlaw.com/Find/Default.wl?rs=dfa1.0&amp;vr=2.0&amp;DB=345&amp;FindType=Y&amp;SerialNum=1995082741" TargetMode="External"/><Relationship Id="rId249" Type="http://schemas.openxmlformats.org/officeDocument/2006/relationships/hyperlink" Target="http://www.westlaw.com/Find/Default.wl?rs=dfa1.0&amp;vr=2.0&amp;DB=345&amp;FindType=Y&amp;SerialNum=1995068476" TargetMode="External"/><Relationship Id="rId60" Type="http://schemas.openxmlformats.org/officeDocument/2006/relationships/hyperlink" Target="http://www.westlaw.com/Find/Default.wl?rs=dfa1.0&amp;vr=2.0&amp;DB=506&amp;FindType=Y&amp;SerialNum=1995159741" TargetMode="External"/><Relationship Id="rId61" Type="http://schemas.openxmlformats.org/officeDocument/2006/relationships/hyperlink" Target="http://www.westlaw.com/Find/Default.wl?rs=dfa1.0&amp;vr=2.0&amp;DB=506&amp;FindType=Y&amp;SerialNum=1995150332" TargetMode="External"/><Relationship Id="rId62" Type="http://schemas.openxmlformats.org/officeDocument/2006/relationships/hyperlink" Target="http://www.westlaw.com/Find/Default.wl?rs=dfa1.0&amp;vr=2.0&amp;DB=506&amp;FindType=Y&amp;SerialNum=1995157533" TargetMode="External"/><Relationship Id="rId63" Type="http://schemas.openxmlformats.org/officeDocument/2006/relationships/hyperlink" Target="http://www.westlaw.com/Find/Default.wl?rs=dfa1.0&amp;vr=2.0&amp;DB=506&amp;FindType=Y&amp;SerialNum=1995148272" TargetMode="External"/><Relationship Id="rId64" Type="http://schemas.openxmlformats.org/officeDocument/2006/relationships/hyperlink" Target="http://www.westlaw.com/Find/Default.wl?rs=dfa1.0&amp;vr=2.0&amp;DB=506&amp;FindType=Y&amp;SerialNum=1995141252" TargetMode="External"/><Relationship Id="rId65" Type="http://schemas.openxmlformats.org/officeDocument/2006/relationships/hyperlink" Target="http://www.westlaw.com/Find/Default.wl?rs=dfa1.0&amp;vr=2.0&amp;DB=506&amp;FindType=Y&amp;SerialNum=1995150665" TargetMode="External"/><Relationship Id="rId66" Type="http://schemas.openxmlformats.org/officeDocument/2006/relationships/hyperlink" Target="http://www.westlaw.com/Find/Default.wl?rs=dfa1.0&amp;vr=2.0&amp;DB=506&amp;FindType=Y&amp;SerialNum=1995151722" TargetMode="External"/><Relationship Id="rId67" Type="http://schemas.openxmlformats.org/officeDocument/2006/relationships/hyperlink" Target="http://www.westlaw.com/Find/Default.wl?rs=dfa1.0&amp;vr=2.0&amp;DB=506&amp;FindType=Y&amp;SerialNum=1995146324" TargetMode="External"/><Relationship Id="rId68" Type="http://schemas.openxmlformats.org/officeDocument/2006/relationships/hyperlink" Target="http://www.westlaw.com/Find/Default.wl?rs=dfa1.0&amp;vr=2.0&amp;DB=506&amp;FindType=Y&amp;SerialNum=1995141681" TargetMode="External"/><Relationship Id="rId69" Type="http://schemas.openxmlformats.org/officeDocument/2006/relationships/hyperlink" Target="http://www.westlaw.com/Find/Default.wl?rs=dfa1.0&amp;vr=2.0&amp;DB=506&amp;FindType=Y&amp;SerialNum=1995141683" TargetMode="External"/><Relationship Id="rId160" Type="http://schemas.openxmlformats.org/officeDocument/2006/relationships/hyperlink" Target="http://www.westlaw.com/Find/Default.wl?rs=dfa1.0&amp;vr=2.0&amp;DB=506&amp;FindType=Y&amp;SerialNum=1994217781" TargetMode="External"/><Relationship Id="rId161" Type="http://schemas.openxmlformats.org/officeDocument/2006/relationships/hyperlink" Target="http://www.westlaw.com/Find/Default.wl?rs=dfa1.0&amp;vr=2.0&amp;DB=506&amp;FindType=Y&amp;SerialNum=1994214529" TargetMode="External"/><Relationship Id="rId162" Type="http://schemas.openxmlformats.org/officeDocument/2006/relationships/hyperlink" Target="http://www.westlaw.com/Find/Default.wl?rs=dfa1.0&amp;vr=2.0&amp;DB=506&amp;FindType=Y&amp;SerialNum=1994211956" TargetMode="External"/><Relationship Id="rId163" Type="http://schemas.openxmlformats.org/officeDocument/2006/relationships/hyperlink" Target="http://www.westlaw.com/Find/Default.wl?rs=dfa1.0&amp;vr=2.0&amp;DB=506&amp;FindType=Y&amp;SerialNum=1994210299" TargetMode="External"/><Relationship Id="rId164" Type="http://schemas.openxmlformats.org/officeDocument/2006/relationships/hyperlink" Target="http://www.westlaw.com/Find/Default.wl?rs=dfa1.0&amp;vr=2.0&amp;DB=506&amp;FindType=Y&amp;SerialNum=1994204266" TargetMode="External"/><Relationship Id="rId165" Type="http://schemas.openxmlformats.org/officeDocument/2006/relationships/hyperlink" Target="http://www.westlaw.com/Find/Default.wl?rs=dfa1.0&amp;vr=2.0&amp;DB=506&amp;FindType=Y&amp;SerialNum=1994192294" TargetMode="External"/><Relationship Id="rId166" Type="http://schemas.openxmlformats.org/officeDocument/2006/relationships/hyperlink" Target="http://www.westlaw.com/Find/Default.wl?rs=dfa1.0&amp;vr=2.0&amp;DB=506&amp;FindType=Y&amp;SerialNum=1994191626" TargetMode="External"/><Relationship Id="rId167" Type="http://schemas.openxmlformats.org/officeDocument/2006/relationships/hyperlink" Target="http://www.westlaw.com/Find/Default.wl?rs=dfa1.0&amp;vr=2.0&amp;DB=506&amp;FindType=Y&amp;SerialNum=1994200556" TargetMode="External"/><Relationship Id="rId168" Type="http://schemas.openxmlformats.org/officeDocument/2006/relationships/hyperlink" Target="http://www.westlaw.com/Find/Default.wl?rs=dfa1.0&amp;vr=2.0&amp;DB=345&amp;FindType=Y&amp;SerialNum=1995192001" TargetMode="External"/><Relationship Id="rId169" Type="http://schemas.openxmlformats.org/officeDocument/2006/relationships/hyperlink" Target="http://www.westlaw.com/Find/Default.wl?rs=dfa1.0&amp;vr=2.0&amp;DB=345&amp;FindType=Y&amp;SerialNum=1995205586" TargetMode="External"/><Relationship Id="rId250" Type="http://schemas.openxmlformats.org/officeDocument/2006/relationships/hyperlink" Target="http://www.westlaw.com/Find/Default.wl?rs=dfa1.0&amp;vr=2.0&amp;DB=345&amp;FindType=Y&amp;SerialNum=1995094434" TargetMode="External"/><Relationship Id="rId251" Type="http://schemas.openxmlformats.org/officeDocument/2006/relationships/hyperlink" Target="http://www.westlaw.com/Find/Default.wl?rs=dfa1.0&amp;vr=2.0&amp;DB=345&amp;FindType=Y&amp;SerialNum=1995062707" TargetMode="External"/><Relationship Id="rId252" Type="http://schemas.openxmlformats.org/officeDocument/2006/relationships/hyperlink" Target="http://www.westlaw.com/Find/Default.wl?rs=dfa1.0&amp;vr=2.0&amp;DB=345&amp;FindType=Y&amp;SerialNum=1995063592" TargetMode="External"/><Relationship Id="rId253" Type="http://schemas.openxmlformats.org/officeDocument/2006/relationships/hyperlink" Target="http://www.westlaw.com/Find/Default.wl?rs=dfa1.0&amp;vr=2.0&amp;DB=999&amp;FindType=Y&amp;SerialNum=1995059430" TargetMode="External"/><Relationship Id="rId254" Type="http://schemas.openxmlformats.org/officeDocument/2006/relationships/hyperlink" Target="http://www.westlaw.com/Find/Default.wl?rs=dfa1.0&amp;vr=2.0&amp;DB=345&amp;FindType=Y&amp;SerialNum=1995062929" TargetMode="External"/><Relationship Id="rId255" Type="http://schemas.openxmlformats.org/officeDocument/2006/relationships/hyperlink" Target="http://www.westlaw.com/Find/Default.wl?rs=dfa1.0&amp;vr=2.0&amp;DB=345&amp;FindType=Y&amp;SerialNum=1995064428" TargetMode="External"/><Relationship Id="rId256" Type="http://schemas.openxmlformats.org/officeDocument/2006/relationships/hyperlink" Target="http://www.westlaw.com/Find/Default.wl?rs=dfa1.0&amp;vr=2.0&amp;DB=344&amp;FindType=Y&amp;SerialNum=1995060072" TargetMode="External"/><Relationship Id="rId257" Type="http://schemas.openxmlformats.org/officeDocument/2006/relationships/hyperlink" Target="http://www.westlaw.com/Find/Default.wl?rs=dfa1.0&amp;vr=2.0&amp;DB=345&amp;FindType=Y&amp;SerialNum=1995227523" TargetMode="External"/><Relationship Id="rId258" Type="http://schemas.openxmlformats.org/officeDocument/2006/relationships/hyperlink" Target="http://www.westlaw.com/Find/Default.wl?rs=dfa1.0&amp;vr=2.0&amp;DB=345&amp;FindType=Y&amp;SerialNum=1995208045" TargetMode="External"/><Relationship Id="rId259" Type="http://schemas.openxmlformats.org/officeDocument/2006/relationships/hyperlink" Target="http://www.westlaw.com/Find/Default.wl?rs=dfa1.0&amp;vr=2.0&amp;DB=345&amp;FindType=Y&amp;SerialNum=1995052422" TargetMode="External"/><Relationship Id="rId100" Type="http://schemas.openxmlformats.org/officeDocument/2006/relationships/hyperlink" Target="http://www.westlaw.com/Find/Default.wl?rs=dfa1.0&amp;vr=2.0&amp;DB=506&amp;FindType=Y&amp;SerialNum=1995096683" TargetMode="External"/><Relationship Id="rId101" Type="http://schemas.openxmlformats.org/officeDocument/2006/relationships/hyperlink" Target="http://www.westlaw.com/Find/Default.wl?rs=dfa1.0&amp;vr=2.0&amp;DB=506&amp;FindType=Y&amp;SerialNum=1995099089" TargetMode="External"/><Relationship Id="rId102" Type="http://schemas.openxmlformats.org/officeDocument/2006/relationships/hyperlink" Target="http://www.westlaw.com/Find/Default.wl?rs=dfa1.0&amp;vr=2.0&amp;DB=506&amp;FindType=Y&amp;SerialNum=1995094601" TargetMode="External"/><Relationship Id="rId103" Type="http://schemas.openxmlformats.org/officeDocument/2006/relationships/hyperlink" Target="http://www.westlaw.com/Find/Default.wl?rs=dfa1.0&amp;vr=2.0&amp;DB=506&amp;FindType=Y&amp;SerialNum=1995093508" TargetMode="External"/><Relationship Id="rId104" Type="http://schemas.openxmlformats.org/officeDocument/2006/relationships/hyperlink" Target="http://www.westlaw.com/Find/Default.wl?rs=dfa1.0&amp;vr=2.0&amp;DB=506&amp;FindType=Y&amp;SerialNum=1995083065" TargetMode="External"/><Relationship Id="rId105" Type="http://schemas.openxmlformats.org/officeDocument/2006/relationships/hyperlink" Target="http://www.westlaw.com/Find/Default.wl?rs=dfa1.0&amp;vr=2.0&amp;DB=506&amp;FindType=Y&amp;SerialNum=1995083067" TargetMode="External"/></Relationships>
</file>

<file path=xl/worksheets/_rels/sheet29.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6045272" TargetMode="External"/><Relationship Id="rId107" Type="http://schemas.openxmlformats.org/officeDocument/2006/relationships/hyperlink" Target="http://www.westlaw.com/Find/Default.wl?rs=dfa1.0&amp;vr=2.0&amp;DB=506&amp;FindType=Y&amp;SerialNum=1996042741" TargetMode="External"/><Relationship Id="rId108" Type="http://schemas.openxmlformats.org/officeDocument/2006/relationships/hyperlink" Target="http://www.westlaw.com/Find/Default.wl?rs=dfa1.0&amp;vr=2.0&amp;DB=506&amp;FindType=Y&amp;SerialNum=1996043116" TargetMode="External"/><Relationship Id="rId109" Type="http://schemas.openxmlformats.org/officeDocument/2006/relationships/hyperlink" Target="http://www.westlaw.com/Find/Default.wl?rs=dfa1.0&amp;vr=2.0&amp;DB=506&amp;FindType=Y&amp;SerialNum=1996039636" TargetMode="External"/><Relationship Id="rId70" Type="http://schemas.openxmlformats.org/officeDocument/2006/relationships/hyperlink" Target="http://www.westlaw.com/Find/Default.wl?rs=dfa1.0&amp;vr=2.0&amp;DB=506&amp;FindType=Y&amp;SerialNum=1996127724" TargetMode="External"/><Relationship Id="rId71" Type="http://schemas.openxmlformats.org/officeDocument/2006/relationships/hyperlink" Target="http://www.westlaw.com/Find/Default.wl?rs=dfa1.0&amp;vr=2.0&amp;DB=506&amp;FindType=Y&amp;SerialNum=1996125298" TargetMode="External"/><Relationship Id="rId72" Type="http://schemas.openxmlformats.org/officeDocument/2006/relationships/hyperlink" Target="http://www.westlaw.com/Find/Default.wl?rs=dfa1.0&amp;vr=2.0&amp;DB=506&amp;FindType=Y&amp;SerialNum=1996117509" TargetMode="External"/><Relationship Id="rId73" Type="http://schemas.openxmlformats.org/officeDocument/2006/relationships/hyperlink" Target="http://www.westlaw.com/Find/Default.wl?rs=dfa1.0&amp;vr=2.0&amp;DB=506&amp;FindType=Y&amp;SerialNum=1996121258" TargetMode="External"/><Relationship Id="rId74" Type="http://schemas.openxmlformats.org/officeDocument/2006/relationships/hyperlink" Target="http://www.westlaw.com/Find/Default.wl?rs=dfa1.0&amp;vr=2.0&amp;DB=506&amp;FindType=Y&amp;SerialNum=1996115052" TargetMode="External"/><Relationship Id="rId75" Type="http://schemas.openxmlformats.org/officeDocument/2006/relationships/hyperlink" Target="http://www.westlaw.com/Find/Default.wl?rs=dfa1.0&amp;vr=2.0&amp;DB=506&amp;FindType=Y&amp;SerialNum=1996110696" TargetMode="External"/><Relationship Id="rId76" Type="http://schemas.openxmlformats.org/officeDocument/2006/relationships/hyperlink" Target="http://www.westlaw.com/Find/Default.wl?rs=dfa1.0&amp;vr=2.0&amp;DB=506&amp;FindType=Y&amp;SerialNum=1996109780" TargetMode="External"/><Relationship Id="rId77" Type="http://schemas.openxmlformats.org/officeDocument/2006/relationships/hyperlink" Target="http://www.westlaw.com/Find/Default.wl?rs=dfa1.0&amp;vr=2.0&amp;DB=506&amp;FindType=Y&amp;SerialNum=1996108888" TargetMode="External"/><Relationship Id="rId78" Type="http://schemas.openxmlformats.org/officeDocument/2006/relationships/hyperlink" Target="http://www.westlaw.com/Find/Default.wl?rs=dfa1.0&amp;vr=2.0&amp;DB=506&amp;FindType=Y&amp;SerialNum=1996105866" TargetMode="External"/><Relationship Id="rId79" Type="http://schemas.openxmlformats.org/officeDocument/2006/relationships/hyperlink" Target="http://www.westlaw.com/Find/Default.wl?rs=dfa1.0&amp;vr=2.0&amp;DB=506&amp;FindType=Y&amp;SerialNum=1996104043" TargetMode="External"/><Relationship Id="rId170" Type="http://schemas.openxmlformats.org/officeDocument/2006/relationships/hyperlink" Target="http://www.westlaw.com/Find/Default.wl?rs=dfa1.0&amp;vr=2.0&amp;DB=999&amp;FindType=Y&amp;SerialNum=1996216169" TargetMode="External"/><Relationship Id="rId171" Type="http://schemas.openxmlformats.org/officeDocument/2006/relationships/hyperlink" Target="http://www.westlaw.com/Find/Default.wl?rs=dfa1.0&amp;vr=2.0&amp;DB=999&amp;FindType=Y&amp;SerialNum=1996206548" TargetMode="External"/><Relationship Id="rId172" Type="http://schemas.openxmlformats.org/officeDocument/2006/relationships/hyperlink" Target="http://www.westlaw.com/Find/Default.wl?rs=dfa1.0&amp;vr=2.0&amp;DB=999&amp;FindType=Y&amp;SerialNum=1996284193" TargetMode="External"/><Relationship Id="rId173" Type="http://schemas.openxmlformats.org/officeDocument/2006/relationships/hyperlink" Target="http://www.westlaw.com/Find/Default.wl?rs=dfa1.0&amp;vr=2.0&amp;DB=345&amp;FindType=Y&amp;SerialNum=1996174211" TargetMode="External"/><Relationship Id="rId174" Type="http://schemas.openxmlformats.org/officeDocument/2006/relationships/hyperlink" Target="http://www.westlaw.com/Find/Default.wl?rs=dfa1.0&amp;vr=2.0&amp;DB=999&amp;FindType=Y&amp;SerialNum=1996188075" TargetMode="External"/><Relationship Id="rId175" Type="http://schemas.openxmlformats.org/officeDocument/2006/relationships/hyperlink" Target="http://www.westlaw.com/Find/Default.wl?rs=dfa1.0&amp;vr=2.0&amp;DB=999&amp;FindType=Y&amp;SerialNum=1996188072" TargetMode="External"/><Relationship Id="rId176" Type="http://schemas.openxmlformats.org/officeDocument/2006/relationships/hyperlink" Target="http://www.westlaw.com/Find/Default.wl?rs=dfa1.0&amp;vr=2.0&amp;DB=345&amp;FindType=Y&amp;SerialNum=1996172772" TargetMode="External"/><Relationship Id="rId177" Type="http://schemas.openxmlformats.org/officeDocument/2006/relationships/hyperlink" Target="http://www.westlaw.com/Find/Default.wl?rs=dfa1.0&amp;vr=2.0&amp;DB=345&amp;FindType=Y&amp;SerialNum=1996174639" TargetMode="External"/><Relationship Id="rId178" Type="http://schemas.openxmlformats.org/officeDocument/2006/relationships/hyperlink" Target="http://www.westlaw.com/Find/Default.wl?rs=dfa1.0&amp;vr=2.0&amp;DB=999&amp;FindType=Y&amp;SerialNum=1996170707" TargetMode="External"/><Relationship Id="rId179" Type="http://schemas.openxmlformats.org/officeDocument/2006/relationships/hyperlink" Target="http://www.westlaw.com/Find/Default.wl?rs=dfa1.0&amp;vr=2.0&amp;DB=345&amp;FindType=Y&amp;SerialNum=1996230210" TargetMode="External"/><Relationship Id="rId260" Type="http://schemas.openxmlformats.org/officeDocument/2006/relationships/hyperlink" Target="http://www.westlaw.com/Find/Default.wl?rs=dfa1.0&amp;vr=2.0&amp;DB=164&amp;FindType=Y&amp;SerialNum=1996039119" TargetMode="External"/><Relationship Id="rId10" Type="http://schemas.openxmlformats.org/officeDocument/2006/relationships/hyperlink" Target="http://www.westlaw.com/Find/Default.wl?rs=dfa1.0&amp;vr=2.0&amp;DB=780&amp;FindType=Y&amp;SerialNum=1996141688" TargetMode="External"/><Relationship Id="rId11" Type="http://schemas.openxmlformats.org/officeDocument/2006/relationships/hyperlink" Target="http://www.westlaw.com/Find/Default.wl?rs=dfa1.0&amp;vr=2.0&amp;DB=780&amp;FindType=Y&amp;SerialNum=1996141696" TargetMode="External"/><Relationship Id="rId12" Type="http://schemas.openxmlformats.org/officeDocument/2006/relationships/hyperlink" Target="http://www.westlaw.com/Find/Default.wl?rs=dfa1.0&amp;vr=2.0&amp;DB=780&amp;FindType=Y&amp;SerialNum=1996141769" TargetMode="External"/><Relationship Id="rId13" Type="http://schemas.openxmlformats.org/officeDocument/2006/relationships/hyperlink" Target="http://www.westlaw.com/Find/Default.wl?rs=dfa1.0&amp;vr=2.0&amp;DB=780&amp;FindType=Y&amp;SerialNum=1996140015" TargetMode="External"/><Relationship Id="rId14" Type="http://schemas.openxmlformats.org/officeDocument/2006/relationships/hyperlink" Target="http://www.westlaw.com/Find/Default.wl?rs=dfa1.0&amp;vr=2.0&amp;DB=780&amp;FindType=Y&amp;SerialNum=1996138604" TargetMode="External"/><Relationship Id="rId15" Type="http://schemas.openxmlformats.org/officeDocument/2006/relationships/hyperlink" Target="http://www.westlaw.com/Find/Default.wl?rs=dfa1.0&amp;vr=2.0&amp;DB=780&amp;FindType=Y&amp;SerialNum=1996134859" TargetMode="External"/><Relationship Id="rId16" Type="http://schemas.openxmlformats.org/officeDocument/2006/relationships/hyperlink" Target="http://www.westlaw.com/Find/Default.wl?rs=dfa1.0&amp;vr=2.0&amp;DB=780&amp;FindType=Y&amp;SerialNum=1996134862" TargetMode="External"/><Relationship Id="rId17" Type="http://schemas.openxmlformats.org/officeDocument/2006/relationships/hyperlink" Target="http://www.westlaw.com/Find/Default.wl?rs=dfa1.0&amp;vr=2.0&amp;DB=780&amp;FindType=Y&amp;SerialNum=1996125806" TargetMode="External"/><Relationship Id="rId18" Type="http://schemas.openxmlformats.org/officeDocument/2006/relationships/hyperlink" Target="http://www.westlaw.com/Find/Default.wl?rs=dfa1.0&amp;vr=2.0&amp;DB=780&amp;FindType=Y&amp;SerialNum=1996118409" TargetMode="External"/><Relationship Id="rId19" Type="http://schemas.openxmlformats.org/officeDocument/2006/relationships/hyperlink" Target="http://www.westlaw.com/Find/Default.wl?rs=dfa1.0&amp;vr=2.0&amp;DB=780&amp;FindType=Y&amp;SerialNum=1996118412" TargetMode="External"/><Relationship Id="rId261" Type="http://schemas.openxmlformats.org/officeDocument/2006/relationships/hyperlink" Target="http://www.westlaw.com/Find/Default.wl?rs=dfa1.0&amp;vr=2.0&amp;DB=164&amp;FindType=Y&amp;SerialNum=1995250658" TargetMode="External"/><Relationship Id="rId262" Type="http://schemas.openxmlformats.org/officeDocument/2006/relationships/hyperlink" Target="http://www.westlaw.com/Find/Default.wl?rs=dfa1.0&amp;vr=2.0&amp;DB=345&amp;FindType=Y&amp;SerialNum=1995250452" TargetMode="External"/><Relationship Id="rId263" Type="http://schemas.openxmlformats.org/officeDocument/2006/relationships/hyperlink" Target="http://www.westlaw.com/Find/Default.wl?rs=dfa1.0&amp;vr=2.0&amp;DB=345&amp;FindType=Y&amp;SerialNum=1995250739" TargetMode="External"/><Relationship Id="rId264" Type="http://schemas.openxmlformats.org/officeDocument/2006/relationships/hyperlink" Target="http://www.westlaw.com/Find/Default.wl?rs=dfa1.0&amp;vr=2.0&amp;DB=345&amp;FindType=Y&amp;SerialNum=1996021619" TargetMode="External"/><Relationship Id="rId110" Type="http://schemas.openxmlformats.org/officeDocument/2006/relationships/hyperlink" Target="http://www.westlaw.com/Find/Default.wl?rs=dfa1.0&amp;vr=2.0&amp;DB=506&amp;FindType=Y&amp;SerialNum=1996032266" TargetMode="External"/><Relationship Id="rId111" Type="http://schemas.openxmlformats.org/officeDocument/2006/relationships/hyperlink" Target="http://www.westlaw.com/Find/Default.wl?rs=dfa1.0&amp;vr=2.0&amp;DB=506&amp;FindType=Y&amp;SerialNum=1996028211" TargetMode="External"/><Relationship Id="rId112" Type="http://schemas.openxmlformats.org/officeDocument/2006/relationships/hyperlink" Target="http://www.westlaw.com/Find/Default.wl?rs=dfa1.0&amp;vr=2.0&amp;DB=506&amp;FindType=Y&amp;SerialNum=1995249983" TargetMode="External"/><Relationship Id="rId113" Type="http://schemas.openxmlformats.org/officeDocument/2006/relationships/hyperlink" Target="http://www.westlaw.com/Find/Default.wl?rs=dfa1.0&amp;vr=2.0&amp;DB=506&amp;FindType=Y&amp;SerialNum=1995252762" TargetMode="External"/><Relationship Id="rId114" Type="http://schemas.openxmlformats.org/officeDocument/2006/relationships/hyperlink" Target="http://www.westlaw.com/Find/Default.wl?rs=dfa1.0&amp;vr=2.0&amp;DB=506&amp;FindType=Y&amp;SerialNum=1996021552" TargetMode="External"/><Relationship Id="rId115" Type="http://schemas.openxmlformats.org/officeDocument/2006/relationships/hyperlink" Target="http://www.westlaw.com/Find/Default.wl?rs=dfa1.0&amp;vr=2.0&amp;DB=506&amp;FindType=Y&amp;SerialNum=1997041929" TargetMode="External"/><Relationship Id="rId116" Type="http://schemas.openxmlformats.org/officeDocument/2006/relationships/hyperlink" Target="http://www.westlaw.com/Find/Default.wl?rs=dfa1.0&amp;vr=2.0&amp;DB=506&amp;FindType=Y&amp;SerialNum=1995249480" TargetMode="External"/><Relationship Id="rId117" Type="http://schemas.openxmlformats.org/officeDocument/2006/relationships/hyperlink" Target="http://www.westlaw.com/Find/Default.wl?rs=dfa1.0&amp;vr=2.0&amp;DB=506&amp;FindType=Y&amp;SerialNum=1995247485" TargetMode="External"/><Relationship Id="rId118" Type="http://schemas.openxmlformats.org/officeDocument/2006/relationships/hyperlink" Target="http://www.westlaw.com/Find/Default.wl?rs=dfa1.0&amp;vr=2.0&amp;DB=506&amp;FindType=Y&amp;SerialNum=1995244155" TargetMode="External"/><Relationship Id="rId119" Type="http://schemas.openxmlformats.org/officeDocument/2006/relationships/hyperlink" Target="http://www.westlaw.com/Find/Default.wl?rs=dfa1.0&amp;vr=2.0&amp;DB=506&amp;FindType=Y&amp;SerialNum=1995246514" TargetMode="External"/><Relationship Id="rId200" Type="http://schemas.openxmlformats.org/officeDocument/2006/relationships/hyperlink" Target="http://www.westlaw.com/Find/Default.wl?rs=dfa1.0&amp;vr=2.0&amp;DB=345&amp;FindType=Y&amp;SerialNum=1996126088" TargetMode="External"/><Relationship Id="rId201" Type="http://schemas.openxmlformats.org/officeDocument/2006/relationships/hyperlink" Target="http://www.westlaw.com/Find/Default.wl?rs=dfa1.0&amp;vr=2.0&amp;DB=345&amp;FindType=Y&amp;SerialNum=1996121487" TargetMode="External"/><Relationship Id="rId202" Type="http://schemas.openxmlformats.org/officeDocument/2006/relationships/hyperlink" Target="http://www.westlaw.com/Find/Default.wl?rs=dfa1.0&amp;vr=2.0&amp;DB=345&amp;FindType=Y&amp;SerialNum=1996122377" TargetMode="External"/><Relationship Id="rId203" Type="http://schemas.openxmlformats.org/officeDocument/2006/relationships/hyperlink" Target="http://www.westlaw.com/Find/Default.wl?rs=dfa1.0&amp;vr=2.0&amp;DB=164&amp;FindType=Y&amp;SerialNum=1996122327" TargetMode="External"/><Relationship Id="rId204" Type="http://schemas.openxmlformats.org/officeDocument/2006/relationships/hyperlink" Target="http://www.westlaw.com/Find/Default.wl?rs=dfa1.0&amp;vr=2.0&amp;DB=345&amp;FindType=Y&amp;SerialNum=1996171607" TargetMode="External"/><Relationship Id="rId205" Type="http://schemas.openxmlformats.org/officeDocument/2006/relationships/hyperlink" Target="http://www.westlaw.com/Find/Default.wl?rs=dfa1.0&amp;vr=2.0&amp;DB=345&amp;FindType=Y&amp;SerialNum=1996118512" TargetMode="External"/><Relationship Id="rId206" Type="http://schemas.openxmlformats.org/officeDocument/2006/relationships/hyperlink" Target="http://www.westlaw.com/Find/Default.wl?rs=dfa1.0&amp;vr=2.0&amp;DB=345&amp;FindType=Y&amp;SerialNum=1996119082" TargetMode="External"/><Relationship Id="rId207" Type="http://schemas.openxmlformats.org/officeDocument/2006/relationships/hyperlink" Target="http://www.westlaw.com/Find/Default.wl?rs=dfa1.0&amp;vr=2.0&amp;DB=345&amp;FindType=Y&amp;SerialNum=1996118667" TargetMode="External"/><Relationship Id="rId208" Type="http://schemas.openxmlformats.org/officeDocument/2006/relationships/hyperlink" Target="http://www.westlaw.com/Find/Default.wl?rs=dfa1.0&amp;vr=2.0&amp;DB=345&amp;FindType=Y&amp;SerialNum=1996116371" TargetMode="External"/><Relationship Id="rId209" Type="http://schemas.openxmlformats.org/officeDocument/2006/relationships/hyperlink" Target="http://www.westlaw.com/Find/Default.wl?rs=dfa1.0&amp;vr=2.0&amp;DB=345&amp;FindType=Y&amp;SerialNum=1997162608" TargetMode="External"/><Relationship Id="rId265" Type="http://schemas.openxmlformats.org/officeDocument/2006/relationships/hyperlink" Target="http://www.westlaw.com/Find/Default.wl?rs=dfa1.0&amp;vr=2.0&amp;DB=345&amp;FindType=Y&amp;SerialNum=1995249822" TargetMode="External"/><Relationship Id="rId266" Type="http://schemas.openxmlformats.org/officeDocument/2006/relationships/hyperlink" Target="http://www.westlaw.com/Find/Default.wl?rs=dfa1.0&amp;vr=2.0&amp;DB=345&amp;FindType=Y&amp;SerialNum=1995242114" TargetMode="External"/><Relationship Id="rId267" Type="http://schemas.openxmlformats.org/officeDocument/2006/relationships/hyperlink" Target="http://www.westlaw.com/Find/Default.wl?rs=dfa1.0&amp;vr=2.0&amp;DB=999&amp;FindType=Y&amp;SerialNum=1995238475" TargetMode="External"/><Relationship Id="rId268" Type="http://schemas.openxmlformats.org/officeDocument/2006/relationships/hyperlink" Target="http://www.westlaw.com/Find/Default.wl?rs=dfa1.0&amp;vr=2.0&amp;DB=999&amp;FindType=Y&amp;SerialNum=1995240488" TargetMode="External"/><Relationship Id="rId269" Type="http://schemas.openxmlformats.org/officeDocument/2006/relationships/hyperlink" Target="http://www.westlaw.com/Find/Default.wl?rs=dfa1.0&amp;vr=2.0&amp;DB=345&amp;FindType=Y&amp;SerialNum=1995243937" TargetMode="External"/><Relationship Id="rId1" Type="http://schemas.openxmlformats.org/officeDocument/2006/relationships/hyperlink" Target="http://www.westlaw.com/Find/Default.wl?rs=dfa1.0&amp;vr=2.0&amp;DB=780&amp;FindType=Y&amp;SerialNum=1996027070" TargetMode="External"/><Relationship Id="rId2" Type="http://schemas.openxmlformats.org/officeDocument/2006/relationships/hyperlink" Target="http://www.westlaw.com/Find/Default.wl?rs=dfa1.0&amp;vr=2.0&amp;DB=780&amp;FindType=Y&amp;SerialNum=1995193823" TargetMode="External"/><Relationship Id="rId3" Type="http://schemas.openxmlformats.org/officeDocument/2006/relationships/hyperlink" Target="http://www.westlaw.com/Find/Default.wl?rs=dfa1.0&amp;vr=2.0&amp;DB=780&amp;FindType=Y&amp;SerialNum=1995213891" TargetMode="External"/><Relationship Id="rId4" Type="http://schemas.openxmlformats.org/officeDocument/2006/relationships/hyperlink" Target="http://www.westlaw.com/Find/Default.wl?rs=dfa1.0&amp;vr=2.0&amp;DB=780&amp;FindType=Y&amp;SerialNum=1995242677" TargetMode="External"/><Relationship Id="rId5" Type="http://schemas.openxmlformats.org/officeDocument/2006/relationships/hyperlink" Target="http://www.westlaw.com/Find/Default.wl?rs=dfa1.0&amp;vr=2.0&amp;DB=780&amp;FindType=Y&amp;SerialNum=1996027070" TargetMode="External"/><Relationship Id="rId6" Type="http://schemas.openxmlformats.org/officeDocument/2006/relationships/hyperlink" Target="http://www.westlaw.com/Find/Default.wl?rs=dfa1.0&amp;vr=2.0&amp;DB=780&amp;FindType=Y&amp;SerialNum=1995193823" TargetMode="External"/><Relationship Id="rId7" Type="http://schemas.openxmlformats.org/officeDocument/2006/relationships/hyperlink" Target="http://www.westlaw.com/Find/Default.wl?rs=dfa1.0&amp;vr=2.0&amp;DB=780&amp;FindType=Y&amp;SerialNum=1996145497" TargetMode="External"/><Relationship Id="rId8" Type="http://schemas.openxmlformats.org/officeDocument/2006/relationships/hyperlink" Target="http://www.westlaw.com/Find/Default.wl?rs=dfa1.0&amp;vr=2.0&amp;DB=780&amp;FindType=Y&amp;SerialNum=1996144463" TargetMode="External"/><Relationship Id="rId9" Type="http://schemas.openxmlformats.org/officeDocument/2006/relationships/hyperlink" Target="http://www.westlaw.com/Find/Default.wl?rs=dfa1.0&amp;vr=2.0&amp;DB=780&amp;FindType=Y&amp;SerialNum=1996144512" TargetMode="External"/><Relationship Id="rId80" Type="http://schemas.openxmlformats.org/officeDocument/2006/relationships/hyperlink" Target="http://www.westlaw.com/Find/Default.wl?rs=dfa1.0&amp;vr=2.0&amp;DB=506&amp;FindType=Y&amp;SerialNum=1996103267" TargetMode="External"/><Relationship Id="rId81" Type="http://schemas.openxmlformats.org/officeDocument/2006/relationships/hyperlink" Target="http://www.westlaw.com/Find/Default.wl?rs=dfa1.0&amp;vr=2.0&amp;DB=506&amp;FindType=Y&amp;SerialNum=1996093690" TargetMode="External"/><Relationship Id="rId82" Type="http://schemas.openxmlformats.org/officeDocument/2006/relationships/hyperlink" Target="http://www.westlaw.com/Find/Default.wl?rs=dfa1.0&amp;vr=2.0&amp;DB=506&amp;FindType=Y&amp;SerialNum=1996097052" TargetMode="External"/><Relationship Id="rId83" Type="http://schemas.openxmlformats.org/officeDocument/2006/relationships/hyperlink" Target="http://www.westlaw.com/Find/Default.wl?rs=dfa1.0&amp;vr=2.0&amp;DB=506&amp;FindType=Y&amp;SerialNum=1996092382" TargetMode="External"/><Relationship Id="rId84" Type="http://schemas.openxmlformats.org/officeDocument/2006/relationships/hyperlink" Target="http://www.westlaw.com/Find/Default.wl?rs=dfa1.0&amp;vr=2.0&amp;DB=506&amp;FindType=Y&amp;SerialNum=1996082640" TargetMode="External"/><Relationship Id="rId85" Type="http://schemas.openxmlformats.org/officeDocument/2006/relationships/hyperlink" Target="http://www.westlaw.com/Find/Default.wl?rs=dfa1.0&amp;vr=2.0&amp;DB=506&amp;FindType=Y&amp;SerialNum=1996085643" TargetMode="External"/><Relationship Id="rId86" Type="http://schemas.openxmlformats.org/officeDocument/2006/relationships/hyperlink" Target="http://www.westlaw.com/Find/Default.wl?rs=dfa1.0&amp;vr=2.0&amp;DB=506&amp;FindType=Y&amp;SerialNum=1996084545" TargetMode="External"/><Relationship Id="rId87" Type="http://schemas.openxmlformats.org/officeDocument/2006/relationships/hyperlink" Target="http://www.westlaw.com/Find/Default.wl?rs=dfa1.0&amp;vr=2.0&amp;DB=506&amp;FindType=Y&amp;SerialNum=1996083073" TargetMode="External"/><Relationship Id="rId88" Type="http://schemas.openxmlformats.org/officeDocument/2006/relationships/hyperlink" Target="http://www.westlaw.com/Find/Default.wl?rs=dfa1.0&amp;vr=2.0&amp;DB=506&amp;FindType=Y&amp;SerialNum=1996084012" TargetMode="External"/><Relationship Id="rId89" Type="http://schemas.openxmlformats.org/officeDocument/2006/relationships/hyperlink" Target="http://www.westlaw.com/Find/Default.wl?rs=dfa1.0&amp;vr=2.0&amp;DB=506&amp;FindType=Y&amp;SerialNum=1996080827" TargetMode="External"/><Relationship Id="rId180" Type="http://schemas.openxmlformats.org/officeDocument/2006/relationships/hyperlink" Target="http://www.westlaw.com/Find/Default.wl?rs=dfa1.0&amp;vr=2.0&amp;DB=345&amp;FindType=Y&amp;SerialNum=1996173166" TargetMode="External"/><Relationship Id="rId181" Type="http://schemas.openxmlformats.org/officeDocument/2006/relationships/hyperlink" Target="http://www.westlaw.com/Find/Default.wl?rs=dfa1.0&amp;vr=2.0&amp;DB=345&amp;FindType=Y&amp;SerialNum=1996157608" TargetMode="External"/><Relationship Id="rId182" Type="http://schemas.openxmlformats.org/officeDocument/2006/relationships/hyperlink" Target="http://www.westlaw.com/Find/Default.wl?rs=dfa1.0&amp;vr=2.0&amp;DB=345&amp;FindType=Y&amp;SerialNum=1996162488" TargetMode="External"/><Relationship Id="rId183" Type="http://schemas.openxmlformats.org/officeDocument/2006/relationships/hyperlink" Target="http://www.westlaw.com/Find/Default.wl?rs=dfa1.0&amp;vr=2.0&amp;DB=345&amp;FindType=Y&amp;SerialNum=1996160439" TargetMode="External"/><Relationship Id="rId184" Type="http://schemas.openxmlformats.org/officeDocument/2006/relationships/hyperlink" Target="http://www.westlaw.com/Find/Default.wl?rs=dfa1.0&amp;vr=2.0&amp;DB=345&amp;FindType=Y&amp;SerialNum=1997218983" TargetMode="External"/><Relationship Id="rId185" Type="http://schemas.openxmlformats.org/officeDocument/2006/relationships/hyperlink" Target="http://www.westlaw.com/Find/Default.wl?rs=dfa1.0&amp;vr=2.0&amp;DB=164&amp;FindType=Y&amp;SerialNum=1996165042" TargetMode="External"/><Relationship Id="rId186" Type="http://schemas.openxmlformats.org/officeDocument/2006/relationships/hyperlink" Target="http://www.westlaw.com/Find/Default.wl?rs=dfa1.0&amp;vr=2.0&amp;DB=345&amp;FindType=Y&amp;SerialNum=1996152089" TargetMode="External"/><Relationship Id="rId187" Type="http://schemas.openxmlformats.org/officeDocument/2006/relationships/hyperlink" Target="http://www.westlaw.com/Find/Default.wl?rs=dfa1.0&amp;vr=2.0&amp;DB=345&amp;FindType=Y&amp;SerialNum=1996154413" TargetMode="External"/><Relationship Id="rId188" Type="http://schemas.openxmlformats.org/officeDocument/2006/relationships/hyperlink" Target="http://www.westlaw.com/Find/Default.wl?rs=dfa1.0&amp;vr=2.0&amp;DB=345&amp;FindType=Y&amp;SerialNum=1996140249" TargetMode="External"/><Relationship Id="rId189" Type="http://schemas.openxmlformats.org/officeDocument/2006/relationships/hyperlink" Target="http://www.westlaw.com/Find/Default.wl?rs=dfa1.0&amp;vr=2.0&amp;DB=345&amp;FindType=Y&amp;SerialNum=1996176036" TargetMode="External"/><Relationship Id="rId270" Type="http://schemas.openxmlformats.org/officeDocument/2006/relationships/hyperlink" Target="http://www.westlaw.com/Find/Default.wl?rs=dfa1.0&amp;vr=2.0&amp;DB=345&amp;FindType=Y&amp;SerialNum=1995228671" TargetMode="External"/><Relationship Id="rId20" Type="http://schemas.openxmlformats.org/officeDocument/2006/relationships/hyperlink" Target="http://www.westlaw.com/Find/Default.wl?rs=dfa1.0&amp;vr=2.0&amp;DB=780&amp;FindType=Y&amp;SerialNum=1996113140" TargetMode="External"/><Relationship Id="rId21" Type="http://schemas.openxmlformats.org/officeDocument/2006/relationships/hyperlink" Target="http://www.westlaw.com/Find/Default.wl?rs=dfa1.0&amp;vr=2.0&amp;DB=780&amp;FindType=Y&amp;SerialNum=1996113149" TargetMode="External"/><Relationship Id="rId22" Type="http://schemas.openxmlformats.org/officeDocument/2006/relationships/hyperlink" Target="http://www.westlaw.com/Find/Default.wl?rs=dfa1.0&amp;vr=2.0&amp;DB=780&amp;FindType=Y&amp;SerialNum=1996077512" TargetMode="External"/><Relationship Id="rId23" Type="http://schemas.openxmlformats.org/officeDocument/2006/relationships/hyperlink" Target="http://www.westlaw.com/Find/Default.wl?rs=dfa1.0&amp;vr=2.0&amp;DB=780&amp;FindType=Y&amp;SerialNum=1996077541" TargetMode="External"/><Relationship Id="rId24" Type="http://schemas.openxmlformats.org/officeDocument/2006/relationships/hyperlink" Target="http://www.westlaw.com/Find/Default.wl?rs=dfa1.0&amp;vr=2.0&amp;DB=780&amp;FindType=Y&amp;SerialNum=1996062251" TargetMode="External"/><Relationship Id="rId25" Type="http://schemas.openxmlformats.org/officeDocument/2006/relationships/hyperlink" Target="http://www.westlaw.com/Find/Default.wl?rs=dfa1.0&amp;vr=2.0&amp;DB=780&amp;FindType=Y&amp;SerialNum=1996057791" TargetMode="External"/><Relationship Id="rId26" Type="http://schemas.openxmlformats.org/officeDocument/2006/relationships/hyperlink" Target="http://www.westlaw.com/Find/Default.wl?rs=dfa1.0&amp;vr=2.0&amp;DB=780&amp;FindType=Y&amp;SerialNum=1996033783" TargetMode="External"/><Relationship Id="rId27" Type="http://schemas.openxmlformats.org/officeDocument/2006/relationships/hyperlink" Target="http://www.westlaw.com/Find/Default.wl?rs=dfa1.0&amp;vr=2.0&amp;DB=780&amp;FindType=Y&amp;SerialNum=1996030717" TargetMode="External"/><Relationship Id="rId28" Type="http://schemas.openxmlformats.org/officeDocument/2006/relationships/hyperlink" Target="http://www.westlaw.com/Find/Default.wl?rs=dfa1.0&amp;vr=2.0&amp;DB=780&amp;FindType=Y&amp;SerialNum=1995234577" TargetMode="External"/><Relationship Id="rId29" Type="http://schemas.openxmlformats.org/officeDocument/2006/relationships/hyperlink" Target="http://www.westlaw.com/Find/Default.wl?rs=dfa1.0&amp;vr=2.0&amp;DB=506&amp;FindType=Y&amp;SerialNum=1996208444" TargetMode="External"/><Relationship Id="rId271" Type="http://schemas.openxmlformats.org/officeDocument/2006/relationships/hyperlink" Target="http://www.westlaw.com/Find/Default.wl?rs=dfa1.0&amp;vr=2.0&amp;DB=345&amp;FindType=Y&amp;SerialNum=1995240007" TargetMode="External"/><Relationship Id="rId272" Type="http://schemas.openxmlformats.org/officeDocument/2006/relationships/hyperlink" Target="http://www.westlaw.com/Find/Default.wl?rs=dfa1.0&amp;vr=2.0&amp;DB=345&amp;FindType=Y&amp;SerialNum=1995226274" TargetMode="External"/><Relationship Id="rId273" Type="http://schemas.openxmlformats.org/officeDocument/2006/relationships/hyperlink" Target="http://www.westlaw.com/Find/Default.wl?rs=dfa1.0&amp;vr=2.0&amp;DB=999&amp;FindType=Y&amp;SerialNum=1996177133" TargetMode="External"/><Relationship Id="rId274" Type="http://schemas.openxmlformats.org/officeDocument/2006/relationships/hyperlink" Target="http://www.westlaw.com/Find/Default.wl?rs=dfa1.0&amp;vr=2.0&amp;DB=345&amp;FindType=Y&amp;SerialNum=1995230761" TargetMode="External"/><Relationship Id="rId120" Type="http://schemas.openxmlformats.org/officeDocument/2006/relationships/hyperlink" Target="http://www.westlaw.com/Find/Default.wl?rs=dfa1.0&amp;vr=2.0&amp;DB=999&amp;FindType=Y&amp;SerialNum=1997125967" TargetMode="External"/><Relationship Id="rId121" Type="http://schemas.openxmlformats.org/officeDocument/2006/relationships/hyperlink" Target="http://www.westlaw.com/Find/Default.wl?rs=dfa1.0&amp;vr=2.0&amp;DB=506&amp;FindType=Y&amp;SerialNum=1995244917" TargetMode="External"/><Relationship Id="rId122" Type="http://schemas.openxmlformats.org/officeDocument/2006/relationships/hyperlink" Target="http://www.westlaw.com/Find/Default.wl?rs=dfa1.0&amp;vr=2.0&amp;DB=506&amp;FindType=Y&amp;SerialNum=1995244026" TargetMode="External"/><Relationship Id="rId123" Type="http://schemas.openxmlformats.org/officeDocument/2006/relationships/hyperlink" Target="http://www.westlaw.com/Find/Default.wl?rs=dfa1.0&amp;vr=2.0&amp;DB=506&amp;FindType=Y&amp;SerialNum=1995241691" TargetMode="External"/><Relationship Id="rId124" Type="http://schemas.openxmlformats.org/officeDocument/2006/relationships/hyperlink" Target="http://www.westlaw.com/Find/Default.wl?rs=dfa1.0&amp;vr=2.0&amp;DB=506&amp;FindType=Y&amp;SerialNum=1995243269" TargetMode="External"/><Relationship Id="rId125" Type="http://schemas.openxmlformats.org/officeDocument/2006/relationships/hyperlink" Target="http://www.westlaw.com/Find/Default.wl?rs=dfa1.0&amp;vr=2.0&amp;DB=506&amp;FindType=Y&amp;SerialNum=1995237001" TargetMode="External"/><Relationship Id="rId126" Type="http://schemas.openxmlformats.org/officeDocument/2006/relationships/hyperlink" Target="http://www.westlaw.com/Find/Default.wl?rs=dfa1.0&amp;vr=2.0&amp;DB=506&amp;FindType=Y&amp;SerialNum=1995237017" TargetMode="External"/><Relationship Id="rId127" Type="http://schemas.openxmlformats.org/officeDocument/2006/relationships/hyperlink" Target="http://www.westlaw.com/Find/Default.wl?rs=dfa1.0&amp;vr=2.0&amp;DB=506&amp;FindType=Y&amp;SerialNum=1995239213" TargetMode="External"/><Relationship Id="rId128" Type="http://schemas.openxmlformats.org/officeDocument/2006/relationships/hyperlink" Target="http://www.westlaw.com/Find/Default.wl?rs=dfa1.0&amp;vr=2.0&amp;DB=506&amp;FindType=Y&amp;SerialNum=1995230201" TargetMode="External"/><Relationship Id="rId129" Type="http://schemas.openxmlformats.org/officeDocument/2006/relationships/hyperlink" Target="http://www.westlaw.com/Find/Default.wl?rs=dfa1.0&amp;vr=2.0&amp;DB=506&amp;FindType=Y&amp;SerialNum=1995221486" TargetMode="External"/><Relationship Id="rId210" Type="http://schemas.openxmlformats.org/officeDocument/2006/relationships/hyperlink" Target="http://www.westlaw.com/Find/Default.wl?rs=dfa1.0&amp;vr=2.0&amp;DB=345&amp;FindType=Y&amp;SerialNum=1996112603" TargetMode="External"/><Relationship Id="rId211" Type="http://schemas.openxmlformats.org/officeDocument/2006/relationships/hyperlink" Target="http://www.westlaw.com/Find/Default.wl?rs=dfa1.0&amp;vr=2.0&amp;DB=345&amp;FindType=Y&amp;SerialNum=1996153716" TargetMode="External"/><Relationship Id="rId212" Type="http://schemas.openxmlformats.org/officeDocument/2006/relationships/hyperlink" Target="http://www.westlaw.com/Find/Default.wl?rs=dfa1.0&amp;vr=2.0&amp;DB=999&amp;FindType=Y&amp;SerialNum=1996226890" TargetMode="External"/><Relationship Id="rId213" Type="http://schemas.openxmlformats.org/officeDocument/2006/relationships/hyperlink" Target="http://www.westlaw.com/Find/Default.wl?rs=dfa1.0&amp;vr=2.0&amp;DB=164&amp;FindType=Y&amp;SerialNum=1997094639" TargetMode="External"/><Relationship Id="rId214" Type="http://schemas.openxmlformats.org/officeDocument/2006/relationships/hyperlink" Target="http://www.westlaw.com/Find/Default.wl?rs=dfa1.0&amp;vr=2.0&amp;DB=345&amp;FindType=Y&amp;SerialNum=1996105545" TargetMode="External"/><Relationship Id="rId215" Type="http://schemas.openxmlformats.org/officeDocument/2006/relationships/hyperlink" Target="http://www.westlaw.com/Find/Default.wl?rs=dfa1.0&amp;vr=2.0&amp;DB=164&amp;FindType=Y&amp;SerialNum=1996146676" TargetMode="External"/><Relationship Id="rId216" Type="http://schemas.openxmlformats.org/officeDocument/2006/relationships/hyperlink" Target="http://www.westlaw.com/Find/Default.wl?rs=dfa1.0&amp;vr=2.0&amp;DB=345&amp;FindType=Y&amp;SerialNum=1996153712" TargetMode="External"/><Relationship Id="rId217" Type="http://schemas.openxmlformats.org/officeDocument/2006/relationships/hyperlink" Target="http://www.westlaw.com/Find/Default.wl?rs=dfa1.0&amp;vr=2.0&amp;DB=164&amp;FindType=Y&amp;SerialNum=1996193819" TargetMode="External"/><Relationship Id="rId218" Type="http://schemas.openxmlformats.org/officeDocument/2006/relationships/hyperlink" Target="http://www.westlaw.com/Find/Default.wl?rs=dfa1.0&amp;vr=2.0&amp;DB=999&amp;FindType=Y&amp;SerialNum=1996098226" TargetMode="External"/><Relationship Id="rId219" Type="http://schemas.openxmlformats.org/officeDocument/2006/relationships/hyperlink" Target="http://www.westlaw.com/Find/Default.wl?rs=dfa1.0&amp;vr=2.0&amp;DB=164&amp;FindType=Y&amp;SerialNum=1996097885" TargetMode="External"/><Relationship Id="rId275" Type="http://schemas.openxmlformats.org/officeDocument/2006/relationships/hyperlink" Target="http://www.westlaw.com/Find/Default.wl?rs=dfa1.0&amp;vr=2.0&amp;DB=345&amp;FindType=Y&amp;SerialNum=1995244934" TargetMode="External"/><Relationship Id="rId276" Type="http://schemas.openxmlformats.org/officeDocument/2006/relationships/hyperlink" Target="http://www.westlaw.com/Find/Default.wl?rs=dfa1.0&amp;vr=2.0&amp;DB=345&amp;FindType=Y&amp;SerialNum=1995236267" TargetMode="External"/><Relationship Id="rId277" Type="http://schemas.openxmlformats.org/officeDocument/2006/relationships/hyperlink" Target="http://www.westlaw.com/Find/Default.wl?rs=dfa1.0&amp;vr=2.0&amp;DB=345&amp;FindType=Y&amp;SerialNum=1995214872" TargetMode="External"/><Relationship Id="rId278" Type="http://schemas.openxmlformats.org/officeDocument/2006/relationships/hyperlink" Target="http://www.westlaw.com/Find/Default.wl?rs=dfa1.0&amp;vr=2.0&amp;DB=164&amp;FindType=Y&amp;SerialNum=1996248140" TargetMode="External"/><Relationship Id="rId279" Type="http://schemas.openxmlformats.org/officeDocument/2006/relationships/hyperlink" Target="http://www.westlaw.com/Find/Default.wl?rs=dfa1.0&amp;vr=2.0&amp;DB=463&amp;FindType=Y&amp;SerialNum=1995199819" TargetMode="External"/><Relationship Id="rId90" Type="http://schemas.openxmlformats.org/officeDocument/2006/relationships/hyperlink" Target="http://www.westlaw.com/Find/Default.wl?rs=dfa1.0&amp;vr=2.0&amp;DB=506&amp;FindType=Y&amp;SerialNum=1996078949" TargetMode="External"/><Relationship Id="rId91" Type="http://schemas.openxmlformats.org/officeDocument/2006/relationships/hyperlink" Target="http://www.westlaw.com/Find/Default.wl?rs=dfa1.0&amp;vr=2.0&amp;DB=506&amp;FindType=Y&amp;SerialNum=1996073511" TargetMode="External"/><Relationship Id="rId92" Type="http://schemas.openxmlformats.org/officeDocument/2006/relationships/hyperlink" Target="http://www.westlaw.com/Find/Default.wl?rs=dfa1.0&amp;vr=2.0&amp;DB=506&amp;FindType=Y&amp;SerialNum=1996220704" TargetMode="External"/><Relationship Id="rId93" Type="http://schemas.openxmlformats.org/officeDocument/2006/relationships/hyperlink" Target="http://www.westlaw.com/Find/Default.wl?rs=dfa1.0&amp;vr=2.0&amp;DB=506&amp;FindType=Y&amp;SerialNum=1996064176" TargetMode="External"/><Relationship Id="rId94" Type="http://schemas.openxmlformats.org/officeDocument/2006/relationships/hyperlink" Target="http://www.westlaw.com/Find/Default.wl?rs=dfa1.0&amp;vr=2.0&amp;DB=506&amp;FindType=Y&amp;SerialNum=1996058368" TargetMode="External"/><Relationship Id="rId95" Type="http://schemas.openxmlformats.org/officeDocument/2006/relationships/hyperlink" Target="http://www.westlaw.com/Find/Default.wl?rs=dfa1.0&amp;vr=2.0&amp;DB=506&amp;FindType=Y&amp;SerialNum=1996063178" TargetMode="External"/><Relationship Id="rId96" Type="http://schemas.openxmlformats.org/officeDocument/2006/relationships/hyperlink" Target="http://www.westlaw.com/Find/Default.wl?rs=dfa1.0&amp;vr=2.0&amp;DB=506&amp;FindType=Y&amp;SerialNum=1996062827" TargetMode="External"/><Relationship Id="rId97" Type="http://schemas.openxmlformats.org/officeDocument/2006/relationships/hyperlink" Target="http://www.westlaw.com/Find/Default.wl?rs=dfa1.0&amp;vr=2.0&amp;DB=506&amp;FindType=Y&amp;SerialNum=1996058008" TargetMode="External"/><Relationship Id="rId98" Type="http://schemas.openxmlformats.org/officeDocument/2006/relationships/hyperlink" Target="http://www.westlaw.com/Find/Default.wl?rs=dfa1.0&amp;vr=2.0&amp;DB=506&amp;FindType=Y&amp;SerialNum=1996056465" TargetMode="External"/><Relationship Id="rId99" Type="http://schemas.openxmlformats.org/officeDocument/2006/relationships/hyperlink" Target="http://www.westlaw.com/Find/Default.wl?rs=dfa1.0&amp;vr=2.0&amp;DB=506&amp;FindType=Y&amp;SerialNum=1996055437" TargetMode="External"/><Relationship Id="rId190" Type="http://schemas.openxmlformats.org/officeDocument/2006/relationships/hyperlink" Target="http://www.westlaw.com/Find/Default.wl?rs=dfa1.0&amp;vr=2.0&amp;DB=345&amp;FindType=Y&amp;SerialNum=1996138631" TargetMode="External"/><Relationship Id="rId191" Type="http://schemas.openxmlformats.org/officeDocument/2006/relationships/hyperlink" Target="http://www.westlaw.com/Find/Default.wl?rs=dfa1.0&amp;vr=2.0&amp;DB=345&amp;FindType=Y&amp;SerialNum=1996165525" TargetMode="External"/><Relationship Id="rId192" Type="http://schemas.openxmlformats.org/officeDocument/2006/relationships/hyperlink" Target="http://www.westlaw.com/Find/Default.wl?rs=dfa1.0&amp;vr=2.0&amp;DB=999&amp;FindType=Y&amp;SerialNum=1996137132" TargetMode="External"/><Relationship Id="rId193" Type="http://schemas.openxmlformats.org/officeDocument/2006/relationships/hyperlink" Target="http://www.westlaw.com/Find/Default.wl?rs=dfa1.0&amp;vr=2.0&amp;DB=999&amp;FindType=Y&amp;SerialNum=1997112496" TargetMode="External"/><Relationship Id="rId194" Type="http://schemas.openxmlformats.org/officeDocument/2006/relationships/hyperlink" Target="http://www.westlaw.com/Find/Default.wl?rs=dfa1.0&amp;vr=2.0&amp;DB=999&amp;FindType=Y&amp;SerialNum=1996136827" TargetMode="External"/><Relationship Id="rId195" Type="http://schemas.openxmlformats.org/officeDocument/2006/relationships/hyperlink" Target="http://www.westlaw.com/Find/Default.wl?rs=dfa1.0&amp;vr=2.0&amp;DB=345&amp;FindType=Y&amp;SerialNum=1996136863" TargetMode="External"/><Relationship Id="rId196" Type="http://schemas.openxmlformats.org/officeDocument/2006/relationships/hyperlink" Target="http://www.westlaw.com/Find/Default.wl?rs=dfa1.0&amp;vr=2.0&amp;DB=345&amp;FindType=Y&amp;SerialNum=1996133328" TargetMode="External"/><Relationship Id="rId197" Type="http://schemas.openxmlformats.org/officeDocument/2006/relationships/hyperlink" Target="http://www.westlaw.com/Find/Default.wl?rs=dfa1.0&amp;vr=2.0&amp;DB=999&amp;FindType=Y&amp;SerialNum=1996201721" TargetMode="External"/><Relationship Id="rId198" Type="http://schemas.openxmlformats.org/officeDocument/2006/relationships/hyperlink" Target="http://www.westlaw.com/Find/Default.wl?rs=dfa1.0&amp;vr=2.0&amp;DB=164&amp;FindType=Y&amp;SerialNum=1996137231" TargetMode="External"/><Relationship Id="rId199" Type="http://schemas.openxmlformats.org/officeDocument/2006/relationships/hyperlink" Target="http://www.westlaw.com/Find/Default.wl?rs=dfa1.0&amp;vr=2.0&amp;DB=345&amp;FindType=Y&amp;SerialNum=1997190927" TargetMode="External"/><Relationship Id="rId280" Type="http://schemas.openxmlformats.org/officeDocument/2006/relationships/hyperlink" Target="http://www.westlaw.com/Find/Default.wl?rs=dfa1.0&amp;vr=2.0&amp;DB=345&amp;FindType=Y&amp;SerialNum=1995201867" TargetMode="External"/><Relationship Id="rId30" Type="http://schemas.openxmlformats.org/officeDocument/2006/relationships/hyperlink" Target="http://www.westlaw.com/Find/Default.wl?rs=dfa1.0&amp;vr=2.0&amp;DB=506&amp;FindType=Y&amp;SerialNum=1996199750" TargetMode="External"/><Relationship Id="rId31" Type="http://schemas.openxmlformats.org/officeDocument/2006/relationships/hyperlink" Target="http://www.westlaw.com/Find/Default.wl?rs=dfa1.0&amp;vr=2.0&amp;DB=506&amp;FindType=Y&amp;SerialNum=1996204843" TargetMode="External"/><Relationship Id="rId32" Type="http://schemas.openxmlformats.org/officeDocument/2006/relationships/hyperlink" Target="http://www.westlaw.com/Find/Default.wl?rs=dfa1.0&amp;vr=2.0&amp;DB=506&amp;FindType=Y&amp;SerialNum=1996210709" TargetMode="External"/><Relationship Id="rId33" Type="http://schemas.openxmlformats.org/officeDocument/2006/relationships/hyperlink" Target="http://www.westlaw.com/Find/Default.wl?rs=dfa1.0&amp;vr=2.0&amp;DB=506&amp;FindType=Y&amp;SerialNum=1996210154" TargetMode="External"/><Relationship Id="rId34" Type="http://schemas.openxmlformats.org/officeDocument/2006/relationships/hyperlink" Target="http://www.westlaw.com/Find/Default.wl?rs=dfa1.0&amp;vr=2.0&amp;DB=506&amp;FindType=Y&amp;SerialNum=1996207063" TargetMode="External"/><Relationship Id="rId35" Type="http://schemas.openxmlformats.org/officeDocument/2006/relationships/hyperlink" Target="http://www.westlaw.com/Find/Default.wl?rs=dfa1.0&amp;vr=2.0&amp;DB=506&amp;FindType=Y&amp;SerialNum=1996206282" TargetMode="External"/><Relationship Id="rId36" Type="http://schemas.openxmlformats.org/officeDocument/2006/relationships/hyperlink" Target="http://www.westlaw.com/Find/Default.wl?rs=dfa1.0&amp;vr=2.0&amp;DB=506&amp;FindType=Y&amp;SerialNum=1996205873" TargetMode="External"/><Relationship Id="rId37" Type="http://schemas.openxmlformats.org/officeDocument/2006/relationships/hyperlink" Target="http://www.westlaw.com/Find/Default.wl?rs=dfa1.0&amp;vr=2.0&amp;DB=506&amp;FindType=Y&amp;SerialNum=1996203760" TargetMode="External"/><Relationship Id="rId38" Type="http://schemas.openxmlformats.org/officeDocument/2006/relationships/hyperlink" Target="http://www.westlaw.com/Find/Default.wl?rs=dfa1.0&amp;vr=2.0&amp;DB=506&amp;FindType=Y&amp;SerialNum=1996192244" TargetMode="External"/><Relationship Id="rId39" Type="http://schemas.openxmlformats.org/officeDocument/2006/relationships/hyperlink" Target="http://www.westlaw.com/Find/Default.wl?rs=dfa1.0&amp;vr=2.0&amp;DB=506&amp;FindType=Y&amp;SerialNum=1996188393" TargetMode="External"/><Relationship Id="rId281" Type="http://schemas.openxmlformats.org/officeDocument/2006/relationships/hyperlink" Target="http://www.westlaw.com/Find/Default.wl?rs=dfa1.0&amp;vr=2.0&amp;DB=509&amp;FindType=Y&amp;SerialNum=1996140865" TargetMode="External"/><Relationship Id="rId282" Type="http://schemas.openxmlformats.org/officeDocument/2006/relationships/hyperlink" Target="http://www.westlaw.com/Find/Default.wl?rs=dfa1.0&amp;vr=2.0&amp;DB=509&amp;FindType=Y&amp;SerialNum=1996171613" TargetMode="External"/><Relationship Id="rId283" Type="http://schemas.openxmlformats.org/officeDocument/2006/relationships/hyperlink" Target="http://www.westlaw.com/Find/Default.wl?rs=dfa1.0&amp;vr=2.0&amp;DB=1051&amp;FindType=Y&amp;SerialNum=1995230769" TargetMode="External"/><Relationship Id="rId130" Type="http://schemas.openxmlformats.org/officeDocument/2006/relationships/hyperlink" Target="http://www.westlaw.com/Find/Default.wl?rs=dfa1.0&amp;vr=2.0&amp;DB=506&amp;FindType=Y&amp;SerialNum=1996065972" TargetMode="External"/><Relationship Id="rId131" Type="http://schemas.openxmlformats.org/officeDocument/2006/relationships/hyperlink" Target="http://www.westlaw.com/Find/Default.wl?rs=dfa1.0&amp;vr=2.0&amp;DB=506&amp;FindType=Y&amp;SerialNum=1995221508" TargetMode="External"/><Relationship Id="rId132" Type="http://schemas.openxmlformats.org/officeDocument/2006/relationships/hyperlink" Target="http://www.westlaw.com/Find/Default.wl?rs=dfa1.0&amp;vr=2.0&amp;DB=506&amp;FindType=Y&amp;SerialNum=1995209633" TargetMode="External"/><Relationship Id="rId133" Type="http://schemas.openxmlformats.org/officeDocument/2006/relationships/hyperlink" Target="http://www.westlaw.com/Find/Default.wl?rs=dfa1.0&amp;vr=2.0&amp;DB=506&amp;FindType=Y&amp;SerialNum=1995214710" TargetMode="External"/><Relationship Id="rId220" Type="http://schemas.openxmlformats.org/officeDocument/2006/relationships/hyperlink" Target="http://www.westlaw.com/Find/Default.wl?rs=dfa1.0&amp;vr=2.0&amp;DB=345&amp;FindType=Y&amp;SerialNum=1996093242" TargetMode="External"/><Relationship Id="rId221" Type="http://schemas.openxmlformats.org/officeDocument/2006/relationships/hyperlink" Target="http://www.westlaw.com/Find/Default.wl?rs=dfa1.0&amp;vr=2.0&amp;DB=345&amp;FindType=Y&amp;SerialNum=1996098705" TargetMode="External"/><Relationship Id="rId222" Type="http://schemas.openxmlformats.org/officeDocument/2006/relationships/hyperlink" Target="http://www.westlaw.com/Find/Default.wl?rs=dfa1.0&amp;vr=2.0&amp;DB=345&amp;FindType=Y&amp;SerialNum=1996118756" TargetMode="External"/><Relationship Id="rId223" Type="http://schemas.openxmlformats.org/officeDocument/2006/relationships/hyperlink" Target="http://www.westlaw.com/Find/Default.wl?rs=dfa1.0&amp;vr=2.0&amp;DB=345&amp;FindType=Y&amp;SerialNum=1996084134" TargetMode="External"/><Relationship Id="rId224" Type="http://schemas.openxmlformats.org/officeDocument/2006/relationships/hyperlink" Target="http://www.westlaw.com/Find/Default.wl?rs=dfa1.0&amp;vr=2.0&amp;DB=999&amp;FindType=Y&amp;SerialNum=1996082817" TargetMode="External"/><Relationship Id="rId225" Type="http://schemas.openxmlformats.org/officeDocument/2006/relationships/hyperlink" Target="http://www.westlaw.com/Find/Default.wl?rs=dfa1.0&amp;vr=2.0&amp;DB=345&amp;FindType=Y&amp;SerialNum=1996203067" TargetMode="External"/><Relationship Id="rId226" Type="http://schemas.openxmlformats.org/officeDocument/2006/relationships/hyperlink" Target="http://www.westlaw.com/Find/Default.wl?rs=dfa1.0&amp;vr=2.0&amp;DB=345&amp;FindType=Y&amp;SerialNum=1996088763" TargetMode="External"/><Relationship Id="rId227" Type="http://schemas.openxmlformats.org/officeDocument/2006/relationships/hyperlink" Target="http://www.westlaw.com/Find/Default.wl?rs=dfa1.0&amp;vr=2.0&amp;DB=345&amp;FindType=Y&amp;SerialNum=1996105215" TargetMode="External"/><Relationship Id="rId228" Type="http://schemas.openxmlformats.org/officeDocument/2006/relationships/hyperlink" Target="http://www.westlaw.com/Find/Default.wl?rs=dfa1.0&amp;vr=2.0&amp;DB=999&amp;FindType=Y&amp;SerialNum=1996078851" TargetMode="External"/><Relationship Id="rId229" Type="http://schemas.openxmlformats.org/officeDocument/2006/relationships/hyperlink" Target="http://www.westlaw.com/Find/Default.wl?rs=dfa1.0&amp;vr=2.0&amp;DB=345&amp;FindType=Y&amp;SerialNum=1996080843" TargetMode="External"/><Relationship Id="rId134" Type="http://schemas.openxmlformats.org/officeDocument/2006/relationships/hyperlink" Target="http://www.westlaw.com/Find/Default.wl?rs=dfa1.0&amp;vr=2.0&amp;DB=506&amp;FindType=Y&amp;SerialNum=1996108496" TargetMode="External"/><Relationship Id="rId135" Type="http://schemas.openxmlformats.org/officeDocument/2006/relationships/hyperlink" Target="http://www.westlaw.com/Find/Default.wl?rs=dfa1.0&amp;vr=2.0&amp;DB=506&amp;FindType=Y&amp;SerialNum=1995209370" TargetMode="External"/><Relationship Id="rId136" Type="http://schemas.openxmlformats.org/officeDocument/2006/relationships/hyperlink" Target="http://www.westlaw.com/Find/Default.wl?rs=dfa1.0&amp;vr=2.0&amp;DB=506&amp;FindType=Y&amp;SerialNum=1995212403" TargetMode="External"/><Relationship Id="rId137" Type="http://schemas.openxmlformats.org/officeDocument/2006/relationships/hyperlink" Target="http://www.westlaw.com/Find/Default.wl?rs=dfa1.0&amp;vr=2.0&amp;DB=506&amp;FindType=Y&amp;SerialNum=1995208625" TargetMode="External"/><Relationship Id="rId138" Type="http://schemas.openxmlformats.org/officeDocument/2006/relationships/hyperlink" Target="http://www.westlaw.com/Find/Default.wl?rs=dfa1.0&amp;vr=2.0&amp;DB=506&amp;FindType=Y&amp;SerialNum=1995210408" TargetMode="External"/><Relationship Id="rId139" Type="http://schemas.openxmlformats.org/officeDocument/2006/relationships/hyperlink" Target="http://www.westlaw.com/Find/Default.wl?rs=dfa1.0&amp;vr=2.0&amp;DB=506&amp;FindType=Y&amp;SerialNum=1995204836" TargetMode="External"/><Relationship Id="rId40" Type="http://schemas.openxmlformats.org/officeDocument/2006/relationships/hyperlink" Target="http://www.westlaw.com/Find/Default.wl?rs=dfa1.0&amp;vr=2.0&amp;DB=506&amp;FindType=Y&amp;SerialNum=1996198230" TargetMode="External"/><Relationship Id="rId41" Type="http://schemas.openxmlformats.org/officeDocument/2006/relationships/hyperlink" Target="http://www.westlaw.com/Find/Default.wl?rs=dfa1.0&amp;vr=2.0&amp;DB=506&amp;FindType=Y&amp;SerialNum=1996198355" TargetMode="External"/><Relationship Id="rId42" Type="http://schemas.openxmlformats.org/officeDocument/2006/relationships/hyperlink" Target="http://www.westlaw.com/Find/Default.wl?rs=dfa1.0&amp;vr=2.0&amp;DB=506&amp;FindType=Y&amp;SerialNum=1996198606" TargetMode="External"/><Relationship Id="rId43" Type="http://schemas.openxmlformats.org/officeDocument/2006/relationships/hyperlink" Target="http://www.westlaw.com/Find/Default.wl?rs=dfa1.0&amp;vr=2.0&amp;DB=506&amp;FindType=Y&amp;SerialNum=1996196113" TargetMode="External"/><Relationship Id="rId44" Type="http://schemas.openxmlformats.org/officeDocument/2006/relationships/hyperlink" Target="http://www.westlaw.com/Find/Default.wl?rs=dfa1.0&amp;vr=2.0&amp;DB=506&amp;FindType=Y&amp;SerialNum=1996196688" TargetMode="External"/><Relationship Id="rId45" Type="http://schemas.openxmlformats.org/officeDocument/2006/relationships/hyperlink" Target="http://www.westlaw.com/Find/Default.wl?rs=dfa1.0&amp;vr=2.0&amp;DB=506&amp;FindType=Y&amp;SerialNum=1996191326" TargetMode="External"/><Relationship Id="rId46" Type="http://schemas.openxmlformats.org/officeDocument/2006/relationships/hyperlink" Target="http://www.westlaw.com/Find/Default.wl?rs=dfa1.0&amp;vr=2.0&amp;DB=506&amp;FindType=Y&amp;SerialNum=1996191404" TargetMode="External"/><Relationship Id="rId47" Type="http://schemas.openxmlformats.org/officeDocument/2006/relationships/hyperlink" Target="http://www.westlaw.com/Find/Default.wl?rs=dfa1.0&amp;vr=2.0&amp;DB=506&amp;FindType=Y&amp;SerialNum=1996186584" TargetMode="External"/><Relationship Id="rId48" Type="http://schemas.openxmlformats.org/officeDocument/2006/relationships/hyperlink" Target="http://www.westlaw.com/Find/Default.wl?rs=dfa1.0&amp;vr=2.0&amp;DB=506&amp;FindType=Y&amp;SerialNum=1996186721" TargetMode="External"/><Relationship Id="rId49" Type="http://schemas.openxmlformats.org/officeDocument/2006/relationships/hyperlink" Target="http://www.westlaw.com/Find/Default.wl?rs=dfa1.0&amp;vr=2.0&amp;DB=506&amp;FindType=Y&amp;SerialNum=1996179808" TargetMode="External"/><Relationship Id="rId140" Type="http://schemas.openxmlformats.org/officeDocument/2006/relationships/hyperlink" Target="http://www.westlaw.com/Find/Default.wl?rs=dfa1.0&amp;vr=2.0&amp;DB=506&amp;FindType=Y&amp;SerialNum=1995199517" TargetMode="External"/><Relationship Id="rId141" Type="http://schemas.openxmlformats.org/officeDocument/2006/relationships/hyperlink" Target="http://www.westlaw.com/Find/Default.wl?rs=dfa1.0&amp;vr=2.0&amp;DB=506&amp;FindType=Y&amp;SerialNum=1995189013" TargetMode="External"/><Relationship Id="rId142" Type="http://schemas.openxmlformats.org/officeDocument/2006/relationships/hyperlink" Target="http://www.westlaw.com/Find/Default.wl?rs=dfa1.0&amp;vr=2.0&amp;DB=345&amp;FindType=Y&amp;SerialNum=1996224689" TargetMode="External"/><Relationship Id="rId143" Type="http://schemas.openxmlformats.org/officeDocument/2006/relationships/hyperlink" Target="http://www.westlaw.com/Find/Default.wl?rs=dfa1.0&amp;vr=2.0&amp;DB=345&amp;FindType=Y&amp;SerialNum=1996225671" TargetMode="External"/><Relationship Id="rId144" Type="http://schemas.openxmlformats.org/officeDocument/2006/relationships/hyperlink" Target="http://www.westlaw.com/Find/Default.wl?rs=dfa1.0&amp;vr=2.0&amp;DB=345&amp;FindType=Y&amp;SerialNum=1996225958" TargetMode="External"/><Relationship Id="rId145" Type="http://schemas.openxmlformats.org/officeDocument/2006/relationships/hyperlink" Target="http://www.westlaw.com/Find/Default.wl?rs=dfa1.0&amp;vr=2.0&amp;DB=345&amp;FindType=Y&amp;SerialNum=1996219737" TargetMode="External"/><Relationship Id="rId146" Type="http://schemas.openxmlformats.org/officeDocument/2006/relationships/hyperlink" Target="http://www.westlaw.com/Find/Default.wl?rs=dfa1.0&amp;vr=2.0&amp;DB=999&amp;FindType=Y&amp;SerialNum=1996225067" TargetMode="External"/><Relationship Id="rId147" Type="http://schemas.openxmlformats.org/officeDocument/2006/relationships/hyperlink" Target="http://www.westlaw.com/Find/Default.wl?rs=dfa1.0&amp;vr=2.0&amp;DB=345&amp;FindType=Y&amp;SerialNum=1996217409" TargetMode="External"/><Relationship Id="rId148" Type="http://schemas.openxmlformats.org/officeDocument/2006/relationships/hyperlink" Target="http://www.westlaw.com/Find/Default.wl?rs=dfa1.0&amp;vr=2.0&amp;DB=345&amp;FindType=Y&amp;SerialNum=1996219338" TargetMode="External"/><Relationship Id="rId149" Type="http://schemas.openxmlformats.org/officeDocument/2006/relationships/hyperlink" Target="http://www.westlaw.com/Find/Default.wl?rs=dfa1.0&amp;vr=2.0&amp;DB=999&amp;FindType=Y&amp;SerialNum=1996246477" TargetMode="External"/><Relationship Id="rId230" Type="http://schemas.openxmlformats.org/officeDocument/2006/relationships/hyperlink" Target="http://www.westlaw.com/Find/Default.wl?rs=dfa1.0&amp;vr=2.0&amp;DB=345&amp;FindType=Y&amp;SerialNum=1996076788" TargetMode="External"/><Relationship Id="rId231" Type="http://schemas.openxmlformats.org/officeDocument/2006/relationships/hyperlink" Target="http://www.westlaw.com/Find/Default.wl?rs=dfa1.0&amp;vr=2.0&amp;DB=345&amp;FindType=Y&amp;SerialNum=1996123809" TargetMode="External"/><Relationship Id="rId232" Type="http://schemas.openxmlformats.org/officeDocument/2006/relationships/hyperlink" Target="http://www.westlaw.com/Find/Default.wl?rs=dfa1.0&amp;vr=2.0&amp;DB=345&amp;FindType=Y&amp;SerialNum=1997183542" TargetMode="External"/><Relationship Id="rId233" Type="http://schemas.openxmlformats.org/officeDocument/2006/relationships/hyperlink" Target="http://www.westlaw.com/Find/Default.wl?rs=dfa1.0&amp;vr=2.0&amp;DB=999&amp;FindType=Y&amp;SerialNum=1996071771" TargetMode="External"/><Relationship Id="rId234" Type="http://schemas.openxmlformats.org/officeDocument/2006/relationships/hyperlink" Target="http://www.westlaw.com/Find/Default.wl?rs=dfa1.0&amp;vr=2.0&amp;DB=345&amp;FindType=Y&amp;SerialNum=1996070858" TargetMode="External"/><Relationship Id="rId235" Type="http://schemas.openxmlformats.org/officeDocument/2006/relationships/hyperlink" Target="http://www.westlaw.com/Find/Default.wl?rs=dfa1.0&amp;vr=2.0&amp;DB=345&amp;FindType=Y&amp;SerialNum=1996087276" TargetMode="External"/><Relationship Id="rId236" Type="http://schemas.openxmlformats.org/officeDocument/2006/relationships/hyperlink" Target="http://www.westlaw.com/Find/Default.wl?rs=dfa1.0&amp;vr=2.0&amp;DB=164&amp;FindType=Y&amp;SerialNum=1996082408" TargetMode="External"/><Relationship Id="rId237" Type="http://schemas.openxmlformats.org/officeDocument/2006/relationships/hyperlink" Target="http://www.westlaw.com/Find/Default.wl?rs=dfa1.0&amp;vr=2.0&amp;DB=999&amp;FindType=Y&amp;SerialNum=1996066826" TargetMode="External"/><Relationship Id="rId238" Type="http://schemas.openxmlformats.org/officeDocument/2006/relationships/hyperlink" Target="http://www.westlaw.com/Find/Default.wl?rs=dfa1.0&amp;vr=2.0&amp;DB=345&amp;FindType=Y&amp;SerialNum=1996071910" TargetMode="External"/><Relationship Id="rId239" Type="http://schemas.openxmlformats.org/officeDocument/2006/relationships/hyperlink" Target="http://www.westlaw.com/Find/Default.wl?rs=dfa1.0&amp;vr=2.0&amp;DB=999&amp;FindType=Y&amp;SerialNum=1996066173" TargetMode="External"/><Relationship Id="rId50" Type="http://schemas.openxmlformats.org/officeDocument/2006/relationships/hyperlink" Target="http://www.westlaw.com/Find/Default.wl?rs=dfa1.0&amp;vr=2.0&amp;DB=506&amp;FindType=Y&amp;SerialNum=1996180500" TargetMode="External"/><Relationship Id="rId51" Type="http://schemas.openxmlformats.org/officeDocument/2006/relationships/hyperlink" Target="http://www.westlaw.com/Find/Default.wl?rs=dfa1.0&amp;vr=2.0&amp;DB=506&amp;FindType=Y&amp;SerialNum=1996182624" TargetMode="External"/><Relationship Id="rId52" Type="http://schemas.openxmlformats.org/officeDocument/2006/relationships/hyperlink" Target="http://www.westlaw.com/Find/Default.wl?rs=dfa1.0&amp;vr=2.0&amp;DB=506&amp;FindType=Y&amp;SerialNum=1996177008" TargetMode="External"/><Relationship Id="rId53" Type="http://schemas.openxmlformats.org/officeDocument/2006/relationships/hyperlink" Target="http://www.westlaw.com/Find/Default.wl?rs=dfa1.0&amp;vr=2.0&amp;DB=506&amp;FindType=Y&amp;SerialNum=1996172375" TargetMode="External"/><Relationship Id="rId54" Type="http://schemas.openxmlformats.org/officeDocument/2006/relationships/hyperlink" Target="http://www.westlaw.com/Find/Default.wl?rs=dfa1.0&amp;vr=2.0&amp;DB=506&amp;FindType=Y&amp;SerialNum=1996170487" TargetMode="External"/><Relationship Id="rId55" Type="http://schemas.openxmlformats.org/officeDocument/2006/relationships/hyperlink" Target="http://www.westlaw.com/Find/Default.wl?rs=dfa1.0&amp;vr=2.0&amp;DB=506&amp;FindType=Y&amp;SerialNum=1996170719" TargetMode="External"/><Relationship Id="rId56" Type="http://schemas.openxmlformats.org/officeDocument/2006/relationships/hyperlink" Target="http://www.westlaw.com/Find/Default.wl?rs=dfa1.0&amp;vr=2.0&amp;DB=506&amp;FindType=Y&amp;SerialNum=1996163902" TargetMode="External"/><Relationship Id="rId57" Type="http://schemas.openxmlformats.org/officeDocument/2006/relationships/hyperlink" Target="http://www.westlaw.com/Find/Default.wl?rs=dfa1.0&amp;vr=2.0&amp;DB=506&amp;FindType=Y&amp;SerialNum=1996163907" TargetMode="External"/><Relationship Id="rId58" Type="http://schemas.openxmlformats.org/officeDocument/2006/relationships/hyperlink" Target="http://www.westlaw.com/Find/Default.wl?rs=dfa1.0&amp;vr=2.0&amp;DB=506&amp;FindType=Y&amp;SerialNum=1996163341" TargetMode="External"/><Relationship Id="rId59" Type="http://schemas.openxmlformats.org/officeDocument/2006/relationships/hyperlink" Target="http://www.westlaw.com/Find/Default.wl?rs=dfa1.0&amp;vr=2.0&amp;DB=506&amp;FindType=Y&amp;SerialNum=1996159910" TargetMode="External"/><Relationship Id="rId150" Type="http://schemas.openxmlformats.org/officeDocument/2006/relationships/hyperlink" Target="http://www.westlaw.com/Find/Default.wl?rs=dfa1.0&amp;vr=2.0&amp;DB=345&amp;FindType=Y&amp;SerialNum=1996213827" TargetMode="External"/><Relationship Id="rId151" Type="http://schemas.openxmlformats.org/officeDocument/2006/relationships/hyperlink" Target="http://www.westlaw.com/Find/Default.wl?rs=dfa1.0&amp;vr=2.0&amp;DB=345&amp;FindType=Y&amp;SerialNum=1996219732" TargetMode="External"/><Relationship Id="rId152" Type="http://schemas.openxmlformats.org/officeDocument/2006/relationships/hyperlink" Target="http://www.westlaw.com/Find/Default.wl?rs=dfa1.0&amp;vr=2.0&amp;DB=345&amp;FindType=Y&amp;SerialNum=1996212489" TargetMode="External"/><Relationship Id="rId153" Type="http://schemas.openxmlformats.org/officeDocument/2006/relationships/hyperlink" Target="http://www.westlaw.com/Find/Default.wl?rs=dfa1.0&amp;vr=2.0&amp;DB=345&amp;FindType=Y&amp;SerialNum=1996240598" TargetMode="External"/><Relationship Id="rId154" Type="http://schemas.openxmlformats.org/officeDocument/2006/relationships/hyperlink" Target="http://www.westlaw.com/Find/Default.wl?rs=dfa1.0&amp;vr=2.0&amp;DB=345&amp;FindType=Y&amp;SerialNum=1996209603" TargetMode="External"/><Relationship Id="rId155" Type="http://schemas.openxmlformats.org/officeDocument/2006/relationships/hyperlink" Target="http://www.westlaw.com/Find/Default.wl?rs=dfa1.0&amp;vr=2.0&amp;DB=999&amp;FindType=Y&amp;SerialNum=1996222041" TargetMode="External"/><Relationship Id="rId156" Type="http://schemas.openxmlformats.org/officeDocument/2006/relationships/hyperlink" Target="http://www.westlaw.com/Find/Default.wl?rs=dfa1.0&amp;vr=2.0&amp;DB=164&amp;FindType=Y&amp;SerialNum=1996205036" TargetMode="External"/><Relationship Id="rId157" Type="http://schemas.openxmlformats.org/officeDocument/2006/relationships/hyperlink" Target="http://www.westlaw.com/Find/Default.wl?rs=dfa1.0&amp;vr=2.0&amp;DB=999&amp;FindType=Y&amp;SerialNum=1996201472" TargetMode="External"/><Relationship Id="rId158" Type="http://schemas.openxmlformats.org/officeDocument/2006/relationships/hyperlink" Target="http://www.westlaw.com/Find/Default.wl?rs=dfa1.0&amp;vr=2.0&amp;DB=345&amp;FindType=Y&amp;SerialNum=1996204923" TargetMode="External"/><Relationship Id="rId159" Type="http://schemas.openxmlformats.org/officeDocument/2006/relationships/hyperlink" Target="http://www.westlaw.com/Find/Default.wl?rs=dfa1.0&amp;vr=2.0&amp;DB=999&amp;FindType=Y&amp;SerialNum=1996205434" TargetMode="External"/><Relationship Id="rId240" Type="http://schemas.openxmlformats.org/officeDocument/2006/relationships/hyperlink" Target="http://www.westlaw.com/Find/Default.wl?rs=dfa1.0&amp;vr=2.0&amp;DB=345&amp;FindType=Y&amp;SerialNum=1996064712" TargetMode="External"/><Relationship Id="rId241" Type="http://schemas.openxmlformats.org/officeDocument/2006/relationships/hyperlink" Target="http://www.westlaw.com/Find/Default.wl?rs=dfa1.0&amp;vr=2.0&amp;DB=344&amp;FindType=Y&amp;SerialNum=1996074252" TargetMode="External"/><Relationship Id="rId242" Type="http://schemas.openxmlformats.org/officeDocument/2006/relationships/hyperlink" Target="http://www.westlaw.com/Find/Default.wl?rs=dfa1.0&amp;vr=2.0&amp;DB=345&amp;FindType=Y&amp;SerialNum=1996064845" TargetMode="External"/><Relationship Id="rId243" Type="http://schemas.openxmlformats.org/officeDocument/2006/relationships/hyperlink" Target="http://www.westlaw.com/Find/Default.wl?rs=dfa1.0&amp;vr=2.0&amp;DB=345&amp;FindType=Y&amp;SerialNum=1996063180" TargetMode="External"/><Relationship Id="rId244" Type="http://schemas.openxmlformats.org/officeDocument/2006/relationships/hyperlink" Target="http://www.westlaw.com/Find/Default.wl?rs=dfa1.0&amp;vr=2.0&amp;DB=345&amp;FindType=Y&amp;SerialNum=1996058005" TargetMode="External"/><Relationship Id="rId245" Type="http://schemas.openxmlformats.org/officeDocument/2006/relationships/hyperlink" Target="http://www.westlaw.com/Find/Default.wl?rs=dfa1.0&amp;vr=2.0&amp;DB=999&amp;FindType=Y&amp;SerialNum=1996053311" TargetMode="External"/><Relationship Id="rId246" Type="http://schemas.openxmlformats.org/officeDocument/2006/relationships/hyperlink" Target="http://www.westlaw.com/Find/Default.wl?rs=dfa1.0&amp;vr=2.0&amp;DB=345&amp;FindType=Y&amp;SerialNum=1996166346" TargetMode="External"/><Relationship Id="rId247" Type="http://schemas.openxmlformats.org/officeDocument/2006/relationships/hyperlink" Target="http://www.westlaw.com/Find/Default.wl?rs=dfa1.0&amp;vr=2.0&amp;DB=345&amp;FindType=Y&amp;SerialNum=1996153708" TargetMode="External"/><Relationship Id="rId248" Type="http://schemas.openxmlformats.org/officeDocument/2006/relationships/hyperlink" Target="http://www.westlaw.com/Find/Default.wl?rs=dfa1.0&amp;vr=2.0&amp;DB=345&amp;FindType=Y&amp;SerialNum=1996079387" TargetMode="External"/><Relationship Id="rId249" Type="http://schemas.openxmlformats.org/officeDocument/2006/relationships/hyperlink" Target="http://www.westlaw.com/Find/Default.wl?rs=dfa1.0&amp;vr=2.0&amp;DB=999&amp;FindType=Y&amp;SerialNum=1997067435" TargetMode="External"/><Relationship Id="rId60" Type="http://schemas.openxmlformats.org/officeDocument/2006/relationships/hyperlink" Target="http://www.westlaw.com/Find/Default.wl?rs=dfa1.0&amp;vr=2.0&amp;DB=506&amp;FindType=Y&amp;SerialNum=1996140095" TargetMode="External"/><Relationship Id="rId61" Type="http://schemas.openxmlformats.org/officeDocument/2006/relationships/hyperlink" Target="http://www.westlaw.com/Find/Default.wl?rs=dfa1.0&amp;vr=2.0&amp;DB=506&amp;FindType=Y&amp;SerialNum=1996144010" TargetMode="External"/><Relationship Id="rId62" Type="http://schemas.openxmlformats.org/officeDocument/2006/relationships/hyperlink" Target="http://www.westlaw.com/Find/Default.wl?rs=dfa1.0&amp;vr=2.0&amp;DB=506&amp;FindType=Y&amp;SerialNum=1996154948" TargetMode="External"/><Relationship Id="rId63" Type="http://schemas.openxmlformats.org/officeDocument/2006/relationships/hyperlink" Target="http://www.westlaw.com/Find/Default.wl?rs=dfa1.0&amp;vr=2.0&amp;DB=506&amp;FindType=Y&amp;SerialNum=1996156989" TargetMode="External"/><Relationship Id="rId64" Type="http://schemas.openxmlformats.org/officeDocument/2006/relationships/hyperlink" Target="http://www.westlaw.com/Find/Default.wl?rs=dfa1.0&amp;vr=2.0&amp;DB=506&amp;FindType=Y&amp;SerialNum=1996153759" TargetMode="External"/><Relationship Id="rId65" Type="http://schemas.openxmlformats.org/officeDocument/2006/relationships/hyperlink" Target="http://www.westlaw.com/Find/Default.wl?rs=dfa1.0&amp;vr=2.0&amp;DB=506&amp;FindType=Y&amp;SerialNum=1996158953" TargetMode="External"/><Relationship Id="rId66" Type="http://schemas.openxmlformats.org/officeDocument/2006/relationships/hyperlink" Target="http://www.westlaw.com/Find/Default.wl?rs=dfa1.0&amp;vr=2.0&amp;DB=506&amp;FindType=Y&amp;SerialNum=1996150610" TargetMode="External"/><Relationship Id="rId67" Type="http://schemas.openxmlformats.org/officeDocument/2006/relationships/hyperlink" Target="http://www.westlaw.com/Find/Default.wl?rs=dfa1.0&amp;vr=2.0&amp;DB=506&amp;FindType=Y&amp;SerialNum=1996132505" TargetMode="External"/><Relationship Id="rId68" Type="http://schemas.openxmlformats.org/officeDocument/2006/relationships/hyperlink" Target="http://www.westlaw.com/Find/Default.wl?rs=dfa1.0&amp;vr=2.0&amp;DB=506&amp;FindType=Y&amp;SerialNum=1996138451" TargetMode="External"/><Relationship Id="rId69" Type="http://schemas.openxmlformats.org/officeDocument/2006/relationships/hyperlink" Target="http://www.westlaw.com/Find/Default.wl?rs=dfa1.0&amp;vr=2.0&amp;DB=506&amp;FindType=Y&amp;SerialNum=1996125997" TargetMode="External"/><Relationship Id="rId160" Type="http://schemas.openxmlformats.org/officeDocument/2006/relationships/hyperlink" Target="http://www.westlaw.com/Find/Default.wl?rs=dfa1.0&amp;vr=2.0&amp;DB=345&amp;FindType=Y&amp;SerialNum=1996199951" TargetMode="External"/><Relationship Id="rId161" Type="http://schemas.openxmlformats.org/officeDocument/2006/relationships/hyperlink" Target="http://www.westlaw.com/Find/Default.wl?rs=dfa1.0&amp;vr=2.0&amp;DB=999&amp;FindType=Y&amp;SerialNum=1996198820" TargetMode="External"/><Relationship Id="rId162" Type="http://schemas.openxmlformats.org/officeDocument/2006/relationships/hyperlink" Target="http://www.westlaw.com/Find/Default.wl?rs=dfa1.0&amp;vr=2.0&amp;DB=345&amp;FindType=Y&amp;SerialNum=1996198309" TargetMode="External"/><Relationship Id="rId163" Type="http://schemas.openxmlformats.org/officeDocument/2006/relationships/hyperlink" Target="http://www.westlaw.com/Find/Default.wl?rs=dfa1.0&amp;vr=2.0&amp;DB=345&amp;FindType=Y&amp;SerialNum=1996191407" TargetMode="External"/><Relationship Id="rId164" Type="http://schemas.openxmlformats.org/officeDocument/2006/relationships/hyperlink" Target="http://www.westlaw.com/Find/Default.wl?rs=dfa1.0&amp;vr=2.0&amp;DB=345&amp;FindType=Y&amp;SerialNum=1996201954" TargetMode="External"/><Relationship Id="rId165" Type="http://schemas.openxmlformats.org/officeDocument/2006/relationships/hyperlink" Target="http://www.westlaw.com/Find/Default.wl?rs=dfa1.0&amp;vr=2.0&amp;DB=164&amp;FindType=Y&amp;SerialNum=1996191076" TargetMode="External"/><Relationship Id="rId166" Type="http://schemas.openxmlformats.org/officeDocument/2006/relationships/hyperlink" Target="http://www.westlaw.com/Find/Default.wl?rs=dfa1.0&amp;vr=2.0&amp;DB=345&amp;FindType=Y&amp;SerialNum=1996195072" TargetMode="External"/><Relationship Id="rId167" Type="http://schemas.openxmlformats.org/officeDocument/2006/relationships/hyperlink" Target="http://www.westlaw.com/Find/Default.wl?rs=dfa1.0&amp;vr=2.0&amp;DB=164&amp;FindType=Y&amp;SerialNum=1996181141" TargetMode="External"/><Relationship Id="rId168" Type="http://schemas.openxmlformats.org/officeDocument/2006/relationships/hyperlink" Target="http://www.westlaw.com/Find/Default.wl?rs=dfa1.0&amp;vr=2.0&amp;DB=999&amp;FindType=Y&amp;SerialNum=1996198899" TargetMode="External"/><Relationship Id="rId169" Type="http://schemas.openxmlformats.org/officeDocument/2006/relationships/hyperlink" Target="http://www.westlaw.com/Find/Default.wl?rs=dfa1.0&amp;vr=2.0&amp;DB=999&amp;FindType=Y&amp;SerialNum=1996216163" TargetMode="External"/><Relationship Id="rId250" Type="http://schemas.openxmlformats.org/officeDocument/2006/relationships/hyperlink" Target="http://www.westlaw.com/Find/Default.wl?rs=dfa1.0&amp;vr=2.0&amp;DB=345&amp;FindType=Y&amp;SerialNum=1996039646" TargetMode="External"/><Relationship Id="rId251" Type="http://schemas.openxmlformats.org/officeDocument/2006/relationships/hyperlink" Target="http://www.westlaw.com/Find/Default.wl?rs=dfa1.0&amp;vr=2.0&amp;DB=999&amp;FindType=Y&amp;SerialNum=1996035947" TargetMode="External"/><Relationship Id="rId252" Type="http://schemas.openxmlformats.org/officeDocument/2006/relationships/hyperlink" Target="http://www.westlaw.com/Find/Default.wl?rs=dfa1.0&amp;vr=2.0&amp;DB=345&amp;FindType=Y&amp;SerialNum=1996112142" TargetMode="External"/><Relationship Id="rId253" Type="http://schemas.openxmlformats.org/officeDocument/2006/relationships/hyperlink" Target="http://www.westlaw.com/Find/Default.wl?rs=dfa1.0&amp;vr=2.0&amp;DB=345&amp;FindType=Y&amp;SerialNum=1996031476" TargetMode="External"/><Relationship Id="rId254" Type="http://schemas.openxmlformats.org/officeDocument/2006/relationships/hyperlink" Target="http://www.westlaw.com/Find/Default.wl?rs=dfa1.0&amp;vr=2.0&amp;DB=345&amp;FindType=Y&amp;SerialNum=1996034234" TargetMode="External"/><Relationship Id="rId255" Type="http://schemas.openxmlformats.org/officeDocument/2006/relationships/hyperlink" Target="http://www.westlaw.com/Find/Default.wl?rs=dfa1.0&amp;vr=2.0&amp;DB=999&amp;FindType=Y&amp;SerialNum=1996031104" TargetMode="External"/><Relationship Id="rId256" Type="http://schemas.openxmlformats.org/officeDocument/2006/relationships/hyperlink" Target="http://www.westlaw.com/Find/Default.wl?rs=dfa1.0&amp;vr=2.0&amp;DB=999&amp;FindType=Y&amp;SerialNum=1996028185" TargetMode="External"/><Relationship Id="rId257" Type="http://schemas.openxmlformats.org/officeDocument/2006/relationships/hyperlink" Target="http://www.westlaw.com/Find/Default.wl?rs=dfa1.0&amp;vr=2.0&amp;DB=345&amp;FindType=Y&amp;SerialNum=1996028927" TargetMode="External"/><Relationship Id="rId258" Type="http://schemas.openxmlformats.org/officeDocument/2006/relationships/hyperlink" Target="http://www.westlaw.com/Find/Default.wl?rs=dfa1.0&amp;vr=2.0&amp;DB=999&amp;FindType=Y&amp;SerialNum=1996027093" TargetMode="External"/><Relationship Id="rId259" Type="http://schemas.openxmlformats.org/officeDocument/2006/relationships/hyperlink" Target="http://www.westlaw.com/Find/Default.wl?rs=dfa1.0&amp;vr=2.0&amp;DB=345&amp;FindType=Y&amp;SerialNum=1996071911" TargetMode="External"/><Relationship Id="rId100" Type="http://schemas.openxmlformats.org/officeDocument/2006/relationships/hyperlink" Target="http://www.westlaw.com/Find/Default.wl?rs=dfa1.0&amp;vr=2.0&amp;DB=506&amp;FindType=Y&amp;SerialNum=1996045580" TargetMode="External"/><Relationship Id="rId101" Type="http://schemas.openxmlformats.org/officeDocument/2006/relationships/hyperlink" Target="http://www.westlaw.com/Find/Default.wl?rs=dfa1.0&amp;vr=2.0&amp;DB=506&amp;FindType=Y&amp;SerialNum=1996052658" TargetMode="External"/><Relationship Id="rId102" Type="http://schemas.openxmlformats.org/officeDocument/2006/relationships/hyperlink" Target="http://www.westlaw.com/Find/Default.wl?rs=dfa1.0&amp;vr=2.0&amp;DB=506&amp;FindType=Y&amp;SerialNum=1996052659" TargetMode="External"/><Relationship Id="rId103" Type="http://schemas.openxmlformats.org/officeDocument/2006/relationships/hyperlink" Target="http://www.westlaw.com/Find/Default.wl?rs=dfa1.0&amp;vr=2.0&amp;DB=506&amp;FindType=Y&amp;SerialNum=1996049600" TargetMode="External"/><Relationship Id="rId104" Type="http://schemas.openxmlformats.org/officeDocument/2006/relationships/hyperlink" Target="http://www.westlaw.com/Find/Default.wl?rs=dfa1.0&amp;vr=2.0&amp;DB=506&amp;FindType=Y&amp;SerialNum=1996047071" TargetMode="External"/><Relationship Id="rId105" Type="http://schemas.openxmlformats.org/officeDocument/2006/relationships/hyperlink" Target="http://www.westlaw.com/Find/Default.wl?rs=dfa1.0&amp;vr=2.0&amp;DB=506&amp;FindType=Y&amp;SerialNum=1996035106" TargetMode="External"/></Relationships>
</file>

<file path=xl/worksheets/_rels/sheet3.xml.rels><?xml version="1.0" encoding="UTF-8" standalone="yes"?>
<Relationships xmlns="http://schemas.openxmlformats.org/package/2006/relationships"><Relationship Id="rId142" Type="http://schemas.openxmlformats.org/officeDocument/2006/relationships/hyperlink" Target="http://www.westlaw.com/Find/Default.wl?rs=dfa1.0&amp;vr=2.0&amp;DB=350&amp;FindType=Y&amp;SerialNum=1972110324" TargetMode="External"/><Relationship Id="rId143" Type="http://schemas.openxmlformats.org/officeDocument/2006/relationships/hyperlink" Target="http://www.westlaw.com/Find/Default.wl?rs=dfa1.0&amp;vr=2.0&amp;DB=350&amp;FindType=Y&amp;SerialNum=1972109666" TargetMode="External"/><Relationship Id="rId144" Type="http://schemas.openxmlformats.org/officeDocument/2006/relationships/hyperlink" Target="http://www.westlaw.com/Find/Default.wl?rs=dfa1.0&amp;vr=2.0&amp;DB=350&amp;FindType=Y&amp;SerialNum=1972109481" TargetMode="External"/><Relationship Id="rId145" Type="http://schemas.openxmlformats.org/officeDocument/2006/relationships/hyperlink" Target="http://www.westlaw.com/Find/Default.wl?rs=dfa1.0&amp;vr=2.0&amp;DB=350&amp;FindType=Y&amp;SerialNum=1972109572" TargetMode="External"/><Relationship Id="rId146" Type="http://schemas.openxmlformats.org/officeDocument/2006/relationships/hyperlink" Target="http://www.westlaw.com/Find/Default.wl?rs=dfa1.0&amp;vr=2.0&amp;DB=350&amp;FindType=Y&amp;SerialNum=1972109453" TargetMode="External"/><Relationship Id="rId147" Type="http://schemas.openxmlformats.org/officeDocument/2006/relationships/hyperlink" Target="http://www.westlaw.com/Find/Default.wl?rs=dfa1.0&amp;vr=2.0&amp;DB=350&amp;FindType=Y&amp;SerialNum=1972109002" TargetMode="External"/><Relationship Id="rId148" Type="http://schemas.openxmlformats.org/officeDocument/2006/relationships/hyperlink" Target="http://www.westlaw.com/Find/Default.wl?rs=dfa1.0&amp;vr=2.0&amp;DB=350&amp;FindType=Y&amp;SerialNum=1972109806" TargetMode="External"/><Relationship Id="rId149" Type="http://schemas.openxmlformats.org/officeDocument/2006/relationships/hyperlink" Target="http://www.westlaw.com/Find/Default.wl?rs=dfa1.0&amp;vr=2.0&amp;DB=350&amp;FindType=Y&amp;SerialNum=1972108958" TargetMode="External"/><Relationship Id="rId40" Type="http://schemas.openxmlformats.org/officeDocument/2006/relationships/hyperlink" Target="http://www.westlaw.com/Find/Default.wl?rs=dfa1.0&amp;vr=2.0&amp;DB=350&amp;FindType=Y&amp;SerialNum=1972111557" TargetMode="External"/><Relationship Id="rId41" Type="http://schemas.openxmlformats.org/officeDocument/2006/relationships/hyperlink" Target="http://www.westlaw.com/Find/Default.wl?rs=dfa1.0&amp;vr=2.0&amp;DB=350&amp;FindType=Y&amp;SerialNum=1972111501" TargetMode="External"/><Relationship Id="rId42" Type="http://schemas.openxmlformats.org/officeDocument/2006/relationships/hyperlink" Target="http://www.westlaw.com/Find/Default.wl?rs=dfa1.0&amp;vr=2.0&amp;DB=350&amp;FindType=Y&amp;SerialNum=1972111541" TargetMode="External"/><Relationship Id="rId43" Type="http://schemas.openxmlformats.org/officeDocument/2006/relationships/hyperlink" Target="http://www.westlaw.com/Find/Default.wl?rs=dfa1.0&amp;vr=2.0&amp;DB=350&amp;FindType=Y&amp;SerialNum=1972111548" TargetMode="External"/><Relationship Id="rId44" Type="http://schemas.openxmlformats.org/officeDocument/2006/relationships/hyperlink" Target="http://www.westlaw.com/Find/Default.wl?rs=dfa1.0&amp;vr=2.0&amp;DB=350&amp;FindType=Y&amp;SerialNum=1972111524" TargetMode="External"/><Relationship Id="rId45" Type="http://schemas.openxmlformats.org/officeDocument/2006/relationships/hyperlink" Target="http://www.westlaw.com/Find/Default.wl?rs=dfa1.0&amp;vr=2.0&amp;DB=350&amp;FindType=Y&amp;SerialNum=1972110968" TargetMode="External"/><Relationship Id="rId46" Type="http://schemas.openxmlformats.org/officeDocument/2006/relationships/hyperlink" Target="http://www.westlaw.com/Find/Default.wl?rs=dfa1.0&amp;vr=2.0&amp;DB=350&amp;FindType=Y&amp;SerialNum=1972110969" TargetMode="External"/><Relationship Id="rId47" Type="http://schemas.openxmlformats.org/officeDocument/2006/relationships/hyperlink" Target="http://www.westlaw.com/Find/Default.wl?rs=dfa1.0&amp;vr=2.0&amp;DB=350&amp;FindType=Y&amp;SerialNum=1972111113" TargetMode="External"/><Relationship Id="rId48" Type="http://schemas.openxmlformats.org/officeDocument/2006/relationships/hyperlink" Target="http://www.westlaw.com/Find/Default.wl?rs=dfa1.0&amp;vr=2.0&amp;DB=350&amp;FindType=Y&amp;SerialNum=1972111057" TargetMode="External"/><Relationship Id="rId49" Type="http://schemas.openxmlformats.org/officeDocument/2006/relationships/hyperlink" Target="http://www.westlaw.com/Find/Default.wl?rs=dfa1.0&amp;vr=2.0&amp;DB=350&amp;FindType=Y&amp;SerialNum=1972110948" TargetMode="External"/><Relationship Id="rId80" Type="http://schemas.openxmlformats.org/officeDocument/2006/relationships/hyperlink" Target="http://www.westlaw.com/Find/Default.wl?rs=dfa1.0&amp;vr=2.0&amp;DB=350&amp;FindType=Y&amp;SerialNum=1972110303" TargetMode="External"/><Relationship Id="rId81" Type="http://schemas.openxmlformats.org/officeDocument/2006/relationships/hyperlink" Target="http://www.westlaw.com/Find/Default.wl?rs=dfa1.0&amp;vr=2.0&amp;DB=350&amp;FindType=Y&amp;SerialNum=1972108993" TargetMode="External"/><Relationship Id="rId82" Type="http://schemas.openxmlformats.org/officeDocument/2006/relationships/hyperlink" Target="http://www.westlaw.com/Find/Default.wl?rs=dfa1.0&amp;vr=2.0&amp;DB=350&amp;FindType=Y&amp;SerialNum=1972109041" TargetMode="External"/><Relationship Id="rId83" Type="http://schemas.openxmlformats.org/officeDocument/2006/relationships/hyperlink" Target="http://www.westlaw.com/Find/Default.wl?rs=dfa1.0&amp;vr=2.0&amp;DB=350&amp;FindType=Y&amp;SerialNum=1972108986" TargetMode="External"/><Relationship Id="rId84" Type="http://schemas.openxmlformats.org/officeDocument/2006/relationships/hyperlink" Target="http://www.westlaw.com/Find/Default.wl?rs=dfa1.0&amp;vr=2.0&amp;DB=350&amp;FindType=Y&amp;SerialNum=1972109453" TargetMode="External"/><Relationship Id="rId85" Type="http://schemas.openxmlformats.org/officeDocument/2006/relationships/hyperlink" Target="http://www.westlaw.com/Find/Default.wl?rs=dfa1.0&amp;vr=2.0&amp;DB=350&amp;FindType=Y&amp;SerialNum=1972109002" TargetMode="External"/><Relationship Id="rId86" Type="http://schemas.openxmlformats.org/officeDocument/2006/relationships/hyperlink" Target="http://www.westlaw.com/Find/Default.wl?rs=dfa1.0&amp;vr=2.0&amp;DB=350&amp;FindType=Y&amp;SerialNum=1972109122" TargetMode="External"/><Relationship Id="rId87" Type="http://schemas.openxmlformats.org/officeDocument/2006/relationships/hyperlink" Target="http://www.westlaw.com/Find/Default.wl?rs=dfa1.0&amp;vr=2.0&amp;DB=350&amp;FindType=Y&amp;SerialNum=1972109033" TargetMode="External"/><Relationship Id="rId88" Type="http://schemas.openxmlformats.org/officeDocument/2006/relationships/hyperlink" Target="http://www.westlaw.com/Find/Default.wl?rs=dfa1.0&amp;vr=2.0&amp;DB=350&amp;FindType=Y&amp;SerialNum=1972109120" TargetMode="External"/><Relationship Id="rId89" Type="http://schemas.openxmlformats.org/officeDocument/2006/relationships/hyperlink" Target="http://www.westlaw.com/Find/Default.wl?rs=dfa1.0&amp;vr=2.0&amp;DB=350&amp;FindType=Y&amp;SerialNum=1972109806" TargetMode="External"/><Relationship Id="rId110" Type="http://schemas.openxmlformats.org/officeDocument/2006/relationships/hyperlink" Target="http://www.westlaw.com/Find/Default.wl?rs=dfa1.0&amp;vr=2.0&amp;DB=350&amp;FindType=Y&amp;SerialNum=1971114086" TargetMode="External"/><Relationship Id="rId111" Type="http://schemas.openxmlformats.org/officeDocument/2006/relationships/hyperlink" Target="http://www.westlaw.com/Find/Default.wl?rs=dfa1.0&amp;vr=2.0&amp;DB=350&amp;FindType=Y&amp;SerialNum=1971114078" TargetMode="External"/><Relationship Id="rId112" Type="http://schemas.openxmlformats.org/officeDocument/2006/relationships/hyperlink" Target="http://www.westlaw.com/Find/Default.wl?rs=dfa1.0&amp;vr=2.0&amp;DB=350&amp;FindType=Y&amp;SerialNum=1971114094" TargetMode="External"/><Relationship Id="rId113" Type="http://schemas.openxmlformats.org/officeDocument/2006/relationships/hyperlink" Target="http://www.westlaw.com/Find/Default.wl?rs=dfa1.0&amp;vr=2.0&amp;DB=350&amp;FindType=Y&amp;SerialNum=1971114099" TargetMode="External"/><Relationship Id="rId114" Type="http://schemas.openxmlformats.org/officeDocument/2006/relationships/hyperlink" Target="http://www.westlaw.com/Find/Default.wl?rs=dfa1.0&amp;vr=2.0&amp;DB=350&amp;FindType=Y&amp;SerialNum=1971114069" TargetMode="External"/><Relationship Id="rId115" Type="http://schemas.openxmlformats.org/officeDocument/2006/relationships/hyperlink" Target="http://www.westlaw.com/Find/Default.wl?rs=dfa1.0&amp;vr=2.0&amp;DB=350&amp;FindType=Y&amp;SerialNum=1971114097" TargetMode="External"/><Relationship Id="rId116" Type="http://schemas.openxmlformats.org/officeDocument/2006/relationships/hyperlink" Target="http://www.westlaw.com/Find/Default.wl?rs=dfa1.0&amp;vr=2.0&amp;DB=350&amp;FindType=Y&amp;SerialNum=1971114089" TargetMode="External"/><Relationship Id="rId117" Type="http://schemas.openxmlformats.org/officeDocument/2006/relationships/hyperlink" Target="http://www.westlaw.com/Find/Default.wl?rs=dfa1.0&amp;vr=2.0&amp;DB=350&amp;FindType=Y&amp;SerialNum=1971114092" TargetMode="External"/><Relationship Id="rId118" Type="http://schemas.openxmlformats.org/officeDocument/2006/relationships/hyperlink" Target="http://www.westlaw.com/Find/Default.wl?rs=dfa1.0&amp;vr=2.0&amp;DB=999&amp;FindType=Y&amp;SerialNum=1971002364" TargetMode="External"/><Relationship Id="rId119" Type="http://schemas.openxmlformats.org/officeDocument/2006/relationships/hyperlink" Target="http://www.westlaw.com/Find/Default.wl?rs=dfa1.0&amp;vr=2.0&amp;DB=350&amp;FindType=Y&amp;SerialNum=1971113683" TargetMode="External"/><Relationship Id="rId150" Type="http://schemas.openxmlformats.org/officeDocument/2006/relationships/hyperlink" Target="http://www.westlaw.com/Find/Default.wl?rs=dfa1.0&amp;vr=2.0&amp;DB=350&amp;FindType=Y&amp;SerialNum=1972108242" TargetMode="External"/><Relationship Id="rId151" Type="http://schemas.openxmlformats.org/officeDocument/2006/relationships/hyperlink" Target="http://www.westlaw.com/Find/Default.wl?rs=dfa1.0&amp;vr=2.0&amp;DB=350&amp;FindType=Y&amp;SerialNum=1972108992" TargetMode="External"/><Relationship Id="rId152" Type="http://schemas.openxmlformats.org/officeDocument/2006/relationships/hyperlink" Target="http://www.westlaw.com/Find/Default.wl?rs=dfa1.0&amp;vr=2.0&amp;DB=350&amp;FindType=Y&amp;SerialNum=1972110266" TargetMode="External"/><Relationship Id="rId10" Type="http://schemas.openxmlformats.org/officeDocument/2006/relationships/hyperlink" Target="http://www.westlaw.com/Find/Default.wl?rs=dfa1.0&amp;vr=2.0&amp;DB=350&amp;FindType=Y&amp;SerialNum=1972112354" TargetMode="External"/><Relationship Id="rId11" Type="http://schemas.openxmlformats.org/officeDocument/2006/relationships/hyperlink" Target="http://www.westlaw.com/Find/Default.wl?rs=dfa1.0&amp;vr=2.0&amp;DB=350&amp;FindType=Y&amp;SerialNum=1972113564" TargetMode="External"/><Relationship Id="rId12" Type="http://schemas.openxmlformats.org/officeDocument/2006/relationships/hyperlink" Target="http://www.westlaw.com/Find/Default.wl?rs=dfa1.0&amp;vr=2.0&amp;DB=350&amp;FindType=Y&amp;SerialNum=1972112348" TargetMode="External"/><Relationship Id="rId13" Type="http://schemas.openxmlformats.org/officeDocument/2006/relationships/hyperlink" Target="http://www.westlaw.com/Find/Default.wl?rs=dfa1.0&amp;vr=2.0&amp;DB=350&amp;FindType=Y&amp;SerialNum=1972112620" TargetMode="External"/><Relationship Id="rId14" Type="http://schemas.openxmlformats.org/officeDocument/2006/relationships/hyperlink" Target="http://www.westlaw.com/Find/Default.wl?rs=dfa1.0&amp;vr=2.0&amp;DB=350&amp;FindType=Y&amp;SerialNum=1972112303" TargetMode="External"/><Relationship Id="rId15" Type="http://schemas.openxmlformats.org/officeDocument/2006/relationships/hyperlink" Target="http://www.westlaw.com/Find/Default.wl?rs=dfa1.0&amp;vr=2.0&amp;DB=350&amp;FindType=Y&amp;SerialNum=1972112589" TargetMode="External"/><Relationship Id="rId16" Type="http://schemas.openxmlformats.org/officeDocument/2006/relationships/hyperlink" Target="http://www.westlaw.com/Find/Default.wl?rs=dfa1.0&amp;vr=2.0&amp;DB=350&amp;FindType=Y&amp;SerialNum=1972112276" TargetMode="External"/><Relationship Id="rId17" Type="http://schemas.openxmlformats.org/officeDocument/2006/relationships/hyperlink" Target="http://www.westlaw.com/Find/Default.wl?rs=dfa1.0&amp;vr=2.0&amp;DB=350&amp;FindType=Y&amp;SerialNum=1972112344" TargetMode="External"/><Relationship Id="rId18" Type="http://schemas.openxmlformats.org/officeDocument/2006/relationships/hyperlink" Target="http://www.westlaw.com/Find/Default.wl?rs=dfa1.0&amp;vr=2.0&amp;DB=350&amp;FindType=Y&amp;SerialNum=1972111950" TargetMode="External"/><Relationship Id="rId19" Type="http://schemas.openxmlformats.org/officeDocument/2006/relationships/hyperlink" Target="http://www.westlaw.com/Find/Default.wl?rs=dfa1.0&amp;vr=2.0&amp;DB=350&amp;FindType=Y&amp;SerialNum=1972111939" TargetMode="External"/><Relationship Id="rId153" Type="http://schemas.openxmlformats.org/officeDocument/2006/relationships/hyperlink" Target="http://www.westlaw.com/Find/Default.wl?rs=dfa1.0&amp;vr=2.0&amp;DB=350&amp;FindType=Y&amp;SerialNum=1972109044" TargetMode="External"/><Relationship Id="rId154" Type="http://schemas.openxmlformats.org/officeDocument/2006/relationships/hyperlink" Target="http://www.westlaw.com/Find/Default.wl?rs=dfa1.0&amp;vr=2.0&amp;DB=350&amp;FindType=Y&amp;SerialNum=1972108247" TargetMode="External"/><Relationship Id="rId155" Type="http://schemas.openxmlformats.org/officeDocument/2006/relationships/hyperlink" Target="http://www.westlaw.com/Find/Default.wl?rs=dfa1.0&amp;vr=2.0&amp;DB=350&amp;FindType=Y&amp;SerialNum=1972109555" TargetMode="External"/><Relationship Id="rId156" Type="http://schemas.openxmlformats.org/officeDocument/2006/relationships/hyperlink" Target="http://www.westlaw.com/Find/Default.wl?rs=dfa1.0&amp;vr=2.0&amp;DB=350&amp;FindType=Y&amp;SerialNum=1971114086" TargetMode="External"/><Relationship Id="rId157" Type="http://schemas.openxmlformats.org/officeDocument/2006/relationships/hyperlink" Target="http://www.westlaw.com/Find/Default.wl?rs=dfa1.0&amp;vr=2.0&amp;DB=350&amp;FindType=Y&amp;SerialNum=1971114078" TargetMode="External"/><Relationship Id="rId158" Type="http://schemas.openxmlformats.org/officeDocument/2006/relationships/hyperlink" Target="http://www.westlaw.com/Find/Default.wl?rs=dfa1.0&amp;vr=2.0&amp;DB=350&amp;FindType=Y&amp;SerialNum=1971113683" TargetMode="External"/><Relationship Id="rId159" Type="http://schemas.openxmlformats.org/officeDocument/2006/relationships/hyperlink" Target="http://www.westlaw.com/Find/Default.wl?rs=dfa1.0&amp;vr=2.0&amp;DB=350&amp;FindType=Y&amp;SerialNum=1971113631" TargetMode="External"/><Relationship Id="rId50" Type="http://schemas.openxmlformats.org/officeDocument/2006/relationships/hyperlink" Target="http://www.westlaw.com/Find/Default.wl?rs=dfa1.0&amp;vr=2.0&amp;DB=350&amp;FindType=Y&amp;SerialNum=1972110962" TargetMode="External"/><Relationship Id="rId51" Type="http://schemas.openxmlformats.org/officeDocument/2006/relationships/hyperlink" Target="http://www.westlaw.com/Find/Default.wl?rs=dfa1.0&amp;vr=2.0&amp;DB=350&amp;FindType=Y&amp;SerialNum=1972110957" TargetMode="External"/><Relationship Id="rId52" Type="http://schemas.openxmlformats.org/officeDocument/2006/relationships/hyperlink" Target="http://www.westlaw.com/Find/Default.wl?rs=dfa1.0&amp;vr=2.0&amp;DB=999&amp;FindType=Y&amp;SerialNum=1972002307" TargetMode="External"/><Relationship Id="rId53" Type="http://schemas.openxmlformats.org/officeDocument/2006/relationships/hyperlink" Target="http://www.westlaw.com/Find/Default.wl?rs=dfa1.0&amp;vr=2.0&amp;DB=350&amp;FindType=Y&amp;SerialNum=1972110255" TargetMode="External"/><Relationship Id="rId54" Type="http://schemas.openxmlformats.org/officeDocument/2006/relationships/hyperlink" Target="http://www.westlaw.com/Find/Default.wl?rs=dfa1.0&amp;vr=2.0&amp;DB=350&amp;FindType=Y&amp;SerialNum=1972111965" TargetMode="External"/><Relationship Id="rId55" Type="http://schemas.openxmlformats.org/officeDocument/2006/relationships/hyperlink" Target="http://www.westlaw.com/Find/Default.wl?rs=dfa1.0&amp;vr=2.0&amp;DB=350&amp;FindType=Y&amp;SerialNum=1972110304" TargetMode="External"/><Relationship Id="rId56" Type="http://schemas.openxmlformats.org/officeDocument/2006/relationships/hyperlink" Target="http://www.westlaw.com/Find/Default.wl?rs=dfa1.0&amp;vr=2.0&amp;DB=350&amp;FindType=Y&amp;SerialNum=1972110455" TargetMode="External"/><Relationship Id="rId57" Type="http://schemas.openxmlformats.org/officeDocument/2006/relationships/hyperlink" Target="http://www.westlaw.com/Find/Default.wl?rs=dfa1.0&amp;vr=2.0&amp;DB=350&amp;FindType=Y&amp;SerialNum=1972110946" TargetMode="External"/><Relationship Id="rId58" Type="http://schemas.openxmlformats.org/officeDocument/2006/relationships/hyperlink" Target="http://www.westlaw.com/Find/Default.wl?rs=dfa1.0&amp;vr=2.0&amp;DB=999&amp;FindType=Y&amp;SerialNum=1972002309" TargetMode="External"/><Relationship Id="rId59" Type="http://schemas.openxmlformats.org/officeDocument/2006/relationships/hyperlink" Target="http://www.westlaw.com/Find/Default.wl?rs=dfa1.0&amp;vr=2.0&amp;DB=350&amp;FindType=Y&amp;SerialNum=1972110301" TargetMode="External"/><Relationship Id="rId90" Type="http://schemas.openxmlformats.org/officeDocument/2006/relationships/hyperlink" Target="http://www.westlaw.com/Find/Default.wl?rs=dfa1.0&amp;vr=2.0&amp;DB=999&amp;FindType=Y&amp;SerialNum=1972002293" TargetMode="External"/><Relationship Id="rId91" Type="http://schemas.openxmlformats.org/officeDocument/2006/relationships/hyperlink" Target="http://www.westlaw.com/Find/Default.wl?rs=dfa1.0&amp;vr=2.0&amp;DB=350&amp;FindType=Y&amp;SerialNum=1972108998" TargetMode="External"/><Relationship Id="rId92" Type="http://schemas.openxmlformats.org/officeDocument/2006/relationships/hyperlink" Target="http://www.westlaw.com/Find/Default.wl?rs=dfa1.0&amp;vr=2.0&amp;DB=350&amp;FindType=Y&amp;SerialNum=1972209321" TargetMode="External"/><Relationship Id="rId93" Type="http://schemas.openxmlformats.org/officeDocument/2006/relationships/hyperlink" Target="http://www.westlaw.com/Find/Default.wl?rs=dfa1.0&amp;vr=2.0&amp;DB=350&amp;FindType=Y&amp;SerialNum=1972109039" TargetMode="External"/><Relationship Id="rId94" Type="http://schemas.openxmlformats.org/officeDocument/2006/relationships/hyperlink" Target="http://www.westlaw.com/Find/Default.wl?rs=dfa1.0&amp;vr=2.0&amp;DB=350&amp;FindType=Y&amp;SerialNum=1972108988" TargetMode="External"/><Relationship Id="rId95" Type="http://schemas.openxmlformats.org/officeDocument/2006/relationships/hyperlink" Target="http://www.westlaw.com/Find/Default.wl?rs=dfa1.0&amp;vr=2.0&amp;DB=350&amp;FindType=Y&amp;SerialNum=1972108958" TargetMode="External"/><Relationship Id="rId96" Type="http://schemas.openxmlformats.org/officeDocument/2006/relationships/hyperlink" Target="http://www.westlaw.com/Find/Default.wl?rs=dfa1.0&amp;vr=2.0&amp;DB=350&amp;FindType=Y&amp;SerialNum=1972109512" TargetMode="External"/><Relationship Id="rId97" Type="http://schemas.openxmlformats.org/officeDocument/2006/relationships/hyperlink" Target="http://www.westlaw.com/Find/Default.wl?rs=dfa1.0&amp;vr=2.0&amp;DB=350&amp;FindType=Y&amp;SerialNum=1972108242" TargetMode="External"/><Relationship Id="rId98" Type="http://schemas.openxmlformats.org/officeDocument/2006/relationships/hyperlink" Target="http://www.westlaw.com/Find/Default.wl?rs=dfa1.0&amp;vr=2.0&amp;DB=350&amp;FindType=Y&amp;SerialNum=1972108992" TargetMode="External"/><Relationship Id="rId99" Type="http://schemas.openxmlformats.org/officeDocument/2006/relationships/hyperlink" Target="http://www.westlaw.com/Find/Default.wl?rs=dfa1.0&amp;vr=2.0&amp;DB=350&amp;FindType=Y&amp;SerialNum=1972108267" TargetMode="External"/><Relationship Id="rId120" Type="http://schemas.openxmlformats.org/officeDocument/2006/relationships/hyperlink" Target="http://www.westlaw.com/Find/Default.wl?rs=dfa1.0&amp;vr=2.0&amp;DB=350&amp;FindType=Y&amp;SerialNum=1971113710" TargetMode="External"/><Relationship Id="rId121" Type="http://schemas.openxmlformats.org/officeDocument/2006/relationships/hyperlink" Target="http://www.westlaw.com/Find/Default.wl?rs=dfa1.0&amp;vr=2.0&amp;DB=350&amp;FindType=Y&amp;SerialNum=1971113723" TargetMode="External"/><Relationship Id="rId122" Type="http://schemas.openxmlformats.org/officeDocument/2006/relationships/hyperlink" Target="http://www.westlaw.com/Find/Default.wl?rs=dfa1.0&amp;vr=2.0&amp;DB=350&amp;FindType=Y&amp;SerialNum=1971113631" TargetMode="External"/><Relationship Id="rId123" Type="http://schemas.openxmlformats.org/officeDocument/2006/relationships/hyperlink" Target="http://www.westlaw.com/Find/Default.wl?rs=dfa1.0&amp;vr=2.0&amp;DB=350&amp;FindType=Y&amp;SerialNum=1971113612" TargetMode="External"/><Relationship Id="rId124" Type="http://schemas.openxmlformats.org/officeDocument/2006/relationships/hyperlink" Target="http://www.westlaw.com/Find/Default.wl?rs=dfa1.0&amp;vr=2.0&amp;DB=350&amp;FindType=Y&amp;SerialNum=1971113589" TargetMode="External"/><Relationship Id="rId125" Type="http://schemas.openxmlformats.org/officeDocument/2006/relationships/hyperlink" Target="http://www.westlaw.com/Find/Default.wl?rs=dfa1.0&amp;vr=2.0&amp;DB=350&amp;FindType=Y&amp;SerialNum=1971113646" TargetMode="External"/><Relationship Id="rId126" Type="http://schemas.openxmlformats.org/officeDocument/2006/relationships/hyperlink" Target="http://www.westlaw.com/Find/Default.wl?rs=dfa1.0&amp;vr=2.0&amp;DB=350&amp;FindType=Y&amp;SerialNum=1971113653" TargetMode="External"/><Relationship Id="rId127" Type="http://schemas.openxmlformats.org/officeDocument/2006/relationships/hyperlink" Target="http://www.westlaw.com/Find/Default.wl?rs=dfa1.0&amp;vr=2.0&amp;DB=350&amp;FindType=Y&amp;SerialNum=1971113607" TargetMode="External"/><Relationship Id="rId128" Type="http://schemas.openxmlformats.org/officeDocument/2006/relationships/hyperlink" Target="http://www.westlaw.com/Find/Default.wl?rs=dfa1.0&amp;vr=2.0&amp;DB=350&amp;FindType=Y&amp;SerialNum=1971113732" TargetMode="External"/><Relationship Id="rId129" Type="http://schemas.openxmlformats.org/officeDocument/2006/relationships/hyperlink" Target="http://www.westlaw.com/Find/Default.wl?rs=dfa1.0&amp;vr=2.0&amp;DB=345&amp;FindType=Y&amp;SerialNum=1972105795" TargetMode="External"/><Relationship Id="rId160" Type="http://schemas.openxmlformats.org/officeDocument/2006/relationships/hyperlink" Target="http://www.westlaw.com/Find/Default.wl?rs=dfa1.0&amp;vr=2.0&amp;DB=350&amp;FindType=Y&amp;SerialNum=1971113612" TargetMode="External"/><Relationship Id="rId161" Type="http://schemas.openxmlformats.org/officeDocument/2006/relationships/hyperlink" Target="http://www.westlaw.com/Find/Default.wl?rs=dfa1.0&amp;vr=2.0&amp;DB=350&amp;FindType=Y&amp;SerialNum=1971113653" TargetMode="External"/><Relationship Id="rId162" Type="http://schemas.openxmlformats.org/officeDocument/2006/relationships/hyperlink" Target="http://www.westlaw.com/Find/Default.wl?rs=dfa1.0&amp;vr=2.0&amp;DB=350&amp;FindType=Y&amp;SerialNum=1971114106" TargetMode="External"/><Relationship Id="rId20" Type="http://schemas.openxmlformats.org/officeDocument/2006/relationships/hyperlink" Target="http://www.westlaw.com/Find/Default.wl?rs=dfa1.0&amp;vr=2.0&amp;DB=350&amp;FindType=Y&amp;SerialNum=1972111943" TargetMode="External"/><Relationship Id="rId21" Type="http://schemas.openxmlformats.org/officeDocument/2006/relationships/hyperlink" Target="http://www.westlaw.com/Find/Default.wl?rs=dfa1.0&amp;vr=2.0&amp;DB=350&amp;FindType=Y&amp;SerialNum=1972111928" TargetMode="External"/><Relationship Id="rId22" Type="http://schemas.openxmlformats.org/officeDocument/2006/relationships/hyperlink" Target="http://www.westlaw.com/Find/Default.wl?rs=dfa1.0&amp;vr=2.0&amp;DB=350&amp;FindType=Y&amp;SerialNum=1972112011" TargetMode="External"/><Relationship Id="rId23" Type="http://schemas.openxmlformats.org/officeDocument/2006/relationships/hyperlink" Target="http://www.westlaw.com/Find/Default.wl?rs=dfa1.0&amp;vr=2.0&amp;DB=350&amp;FindType=Y&amp;SerialNum=1972112257" TargetMode="External"/><Relationship Id="rId24" Type="http://schemas.openxmlformats.org/officeDocument/2006/relationships/hyperlink" Target="http://www.westlaw.com/Find/Default.wl?rs=dfa1.0&amp;vr=2.0&amp;DB=350&amp;FindType=Y&amp;SerialNum=1972111921" TargetMode="External"/><Relationship Id="rId25" Type="http://schemas.openxmlformats.org/officeDocument/2006/relationships/hyperlink" Target="http://www.westlaw.com/Find/Default.wl?rs=dfa1.0&amp;vr=2.0&amp;DB=350&amp;FindType=Y&amp;SerialNum=1972111942" TargetMode="External"/><Relationship Id="rId26" Type="http://schemas.openxmlformats.org/officeDocument/2006/relationships/hyperlink" Target="http://www.westlaw.com/Find/Default.wl?rs=dfa1.0&amp;vr=2.0&amp;DB=350&amp;FindType=Y&amp;SerialNum=1972111910" TargetMode="External"/><Relationship Id="rId27" Type="http://schemas.openxmlformats.org/officeDocument/2006/relationships/hyperlink" Target="http://www.westlaw.com/Find/Default.wl?rs=dfa1.0&amp;vr=2.0&amp;DB=350&amp;FindType=Y&amp;SerialNum=1972111953" TargetMode="External"/><Relationship Id="rId28" Type="http://schemas.openxmlformats.org/officeDocument/2006/relationships/hyperlink" Target="http://www.westlaw.com/Find/Default.wl?rs=dfa1.0&amp;vr=2.0&amp;DB=350&amp;FindType=Y&amp;SerialNum=1972113344" TargetMode="External"/><Relationship Id="rId29" Type="http://schemas.openxmlformats.org/officeDocument/2006/relationships/hyperlink" Target="http://www.westlaw.com/Find/Default.wl?rs=dfa1.0&amp;vr=2.0&amp;DB=999&amp;FindType=Y&amp;SerialNum=1972002332" TargetMode="External"/><Relationship Id="rId60" Type="http://schemas.openxmlformats.org/officeDocument/2006/relationships/hyperlink" Target="http://www.westlaw.com/Find/Default.wl?rs=dfa1.0&amp;vr=2.0&amp;DB=350&amp;FindType=Y&amp;SerialNum=1972110307" TargetMode="External"/><Relationship Id="rId61" Type="http://schemas.openxmlformats.org/officeDocument/2006/relationships/hyperlink" Target="http://www.westlaw.com/Find/Default.wl?rs=dfa1.0&amp;vr=2.0&amp;DB=350&amp;FindType=Y&amp;SerialNum=1972110241" TargetMode="External"/><Relationship Id="rId62" Type="http://schemas.openxmlformats.org/officeDocument/2006/relationships/hyperlink" Target="http://www.westlaw.com/Find/Default.wl?rs=dfa1.0&amp;vr=2.0&amp;DB=350&amp;FindType=Y&amp;SerialNum=1972110257" TargetMode="External"/><Relationship Id="rId63" Type="http://schemas.openxmlformats.org/officeDocument/2006/relationships/hyperlink" Target="http://www.westlaw.com/Find/Default.wl?rs=dfa1.0&amp;vr=2.0&amp;DB=350&amp;FindType=Y&amp;SerialNum=1972111059" TargetMode="External"/><Relationship Id="rId64" Type="http://schemas.openxmlformats.org/officeDocument/2006/relationships/hyperlink" Target="http://www.westlaw.com/Find/Default.wl?rs=dfa1.0&amp;vr=2.0&amp;DB=350&amp;FindType=Y&amp;SerialNum=1972110264" TargetMode="External"/><Relationship Id="rId65" Type="http://schemas.openxmlformats.org/officeDocument/2006/relationships/hyperlink" Target="http://www.westlaw.com/Find/Default.wl?rs=dfa1.0&amp;vr=2.0&amp;DB=350&amp;FindType=Y&amp;SerialNum=1972110324" TargetMode="External"/><Relationship Id="rId66" Type="http://schemas.openxmlformats.org/officeDocument/2006/relationships/hyperlink" Target="http://www.westlaw.com/Find/Default.wl?rs=dfa1.0&amp;vr=2.0&amp;DB=350&amp;FindType=Y&amp;SerialNum=1972109819" TargetMode="External"/><Relationship Id="rId67" Type="http://schemas.openxmlformats.org/officeDocument/2006/relationships/hyperlink" Target="http://www.westlaw.com/Find/Default.wl?rs=dfa1.0&amp;vr=2.0&amp;DB=350&amp;FindType=Y&amp;SerialNum=1972109711" TargetMode="External"/><Relationship Id="rId68" Type="http://schemas.openxmlformats.org/officeDocument/2006/relationships/hyperlink" Target="http://www.westlaw.com/Find/Default.wl?rs=dfa1.0&amp;vr=2.0&amp;DB=350&amp;FindType=Y&amp;SerialNum=1972109666" TargetMode="External"/><Relationship Id="rId69" Type="http://schemas.openxmlformats.org/officeDocument/2006/relationships/hyperlink" Target="http://www.westlaw.com/Find/Default.wl?rs=dfa1.0&amp;vr=2.0&amp;DB=350&amp;FindType=Y&amp;SerialNum=1972109481" TargetMode="External"/><Relationship Id="rId130" Type="http://schemas.openxmlformats.org/officeDocument/2006/relationships/hyperlink" Target="http://www.westlaw.com/Find/Default.wl?rs=dfa1.0&amp;vr=2.0&amp;DB=344&amp;FindType=Y&amp;SerialNum=1972103708" TargetMode="External"/><Relationship Id="rId131" Type="http://schemas.openxmlformats.org/officeDocument/2006/relationships/hyperlink" Target="http://www.westlaw.com/Find/Default.wl?rs=dfa1.0&amp;vr=2.0&amp;DB=350&amp;FindType=Y&amp;SerialNum=1972109000" TargetMode="External"/><Relationship Id="rId132" Type="http://schemas.openxmlformats.org/officeDocument/2006/relationships/hyperlink" Target="http://www.westlaw.com/Find/Default.wl?rs=dfa1.0&amp;vr=2.0&amp;DB=350&amp;FindType=Y&amp;SerialNum=1972112283" TargetMode="External"/><Relationship Id="rId133" Type="http://schemas.openxmlformats.org/officeDocument/2006/relationships/hyperlink" Target="http://www.westlaw.com/Find/Default.wl?rs=dfa1.0&amp;vr=2.0&amp;DB=350&amp;FindType=Y&amp;SerialNum=1972111939" TargetMode="External"/><Relationship Id="rId134" Type="http://schemas.openxmlformats.org/officeDocument/2006/relationships/hyperlink" Target="http://www.westlaw.com/Find/Default.wl?rs=dfa1.0&amp;vr=2.0&amp;DB=350&amp;FindType=Y&amp;SerialNum=1972111953" TargetMode="External"/><Relationship Id="rId135" Type="http://schemas.openxmlformats.org/officeDocument/2006/relationships/hyperlink" Target="http://www.westlaw.com/Find/Default.wl?rs=dfa1.0&amp;vr=2.0&amp;DB=350&amp;FindType=Y&amp;SerialNum=1972111538" TargetMode="External"/><Relationship Id="rId136" Type="http://schemas.openxmlformats.org/officeDocument/2006/relationships/hyperlink" Target="http://www.westlaw.com/Find/Default.wl?rs=dfa1.0&amp;vr=2.0&amp;DB=350&amp;FindType=Y&amp;SerialNum=1972111481" TargetMode="External"/><Relationship Id="rId137" Type="http://schemas.openxmlformats.org/officeDocument/2006/relationships/hyperlink" Target="http://www.westlaw.com/Find/Default.wl?rs=dfa1.0&amp;vr=2.0&amp;DB=350&amp;FindType=Y&amp;SerialNum=1972111541" TargetMode="External"/><Relationship Id="rId138" Type="http://schemas.openxmlformats.org/officeDocument/2006/relationships/hyperlink" Target="http://www.westlaw.com/Find/Default.wl?rs=dfa1.0&amp;vr=2.0&amp;DB=350&amp;FindType=Y&amp;SerialNum=1972110946" TargetMode="External"/><Relationship Id="rId139" Type="http://schemas.openxmlformats.org/officeDocument/2006/relationships/hyperlink" Target="http://www.westlaw.com/Find/Default.wl?rs=dfa1.0&amp;vr=2.0&amp;DB=350&amp;FindType=Y&amp;SerialNum=1972110301" TargetMode="External"/><Relationship Id="rId30" Type="http://schemas.openxmlformats.org/officeDocument/2006/relationships/hyperlink" Target="http://www.westlaw.com/Find/Default.wl?rs=dfa1.0&amp;vr=2.0&amp;DB=350&amp;FindType=Y&amp;SerialNum=1972111938" TargetMode="External"/><Relationship Id="rId31" Type="http://schemas.openxmlformats.org/officeDocument/2006/relationships/hyperlink" Target="http://www.westlaw.com/Find/Default.wl?rs=dfa1.0&amp;vr=2.0&amp;DB=350&amp;FindType=Y&amp;SerialNum=1972111930" TargetMode="External"/><Relationship Id="rId32" Type="http://schemas.openxmlformats.org/officeDocument/2006/relationships/hyperlink" Target="http://www.westlaw.com/Find/Default.wl?rs=dfa1.0&amp;vr=2.0&amp;DB=350&amp;FindType=Y&amp;SerialNum=1972112114" TargetMode="External"/><Relationship Id="rId33" Type="http://schemas.openxmlformats.org/officeDocument/2006/relationships/hyperlink" Target="http://www.westlaw.com/Find/Default.wl?rs=dfa1.0&amp;vr=2.0&amp;DB=350&amp;FindType=Y&amp;SerialNum=1972111992" TargetMode="External"/><Relationship Id="rId34" Type="http://schemas.openxmlformats.org/officeDocument/2006/relationships/hyperlink" Target="http://www.westlaw.com/Find/Default.wl?rs=dfa1.0&amp;vr=2.0&amp;DB=350&amp;FindType=Y&amp;SerialNum=1972113409" TargetMode="External"/><Relationship Id="rId35" Type="http://schemas.openxmlformats.org/officeDocument/2006/relationships/hyperlink" Target="http://www.westlaw.com/Find/Default.wl?rs=dfa1.0&amp;vr=2.0&amp;DB=350&amp;FindType=Y&amp;SerialNum=1972112995" TargetMode="External"/><Relationship Id="rId36" Type="http://schemas.openxmlformats.org/officeDocument/2006/relationships/hyperlink" Target="http://www.westlaw.com/Find/Default.wl?rs=dfa1.0&amp;vr=2.0&amp;DB=350&amp;FindType=Y&amp;SerialNum=1972111482" TargetMode="External"/><Relationship Id="rId37" Type="http://schemas.openxmlformats.org/officeDocument/2006/relationships/hyperlink" Target="http://www.westlaw.com/Find/Default.wl?rs=dfa1.0&amp;vr=2.0&amp;DB=350&amp;FindType=Y&amp;SerialNum=1972111538" TargetMode="External"/><Relationship Id="rId38" Type="http://schemas.openxmlformats.org/officeDocument/2006/relationships/hyperlink" Target="http://www.westlaw.com/Find/Default.wl?rs=dfa1.0&amp;vr=2.0&amp;DB=350&amp;FindType=Y&amp;SerialNum=1972111481" TargetMode="External"/><Relationship Id="rId39" Type="http://schemas.openxmlformats.org/officeDocument/2006/relationships/hyperlink" Target="http://www.westlaw.com/Find/Default.wl?rs=dfa1.0&amp;vr=2.0&amp;DB=350&amp;FindType=Y&amp;SerialNum=1972111601" TargetMode="External"/><Relationship Id="rId70" Type="http://schemas.openxmlformats.org/officeDocument/2006/relationships/hyperlink" Target="http://www.westlaw.com/Find/Default.wl?rs=dfa1.0&amp;vr=2.0&amp;DB=350&amp;FindType=Y&amp;SerialNum=1972109483" TargetMode="External"/><Relationship Id="rId71" Type="http://schemas.openxmlformats.org/officeDocument/2006/relationships/hyperlink" Target="http://www.westlaw.com/Find/Default.wl?rs=dfa1.0&amp;vr=2.0&amp;DB=350&amp;FindType=Y&amp;SerialNum=1972109572" TargetMode="External"/><Relationship Id="rId72" Type="http://schemas.openxmlformats.org/officeDocument/2006/relationships/hyperlink" Target="http://www.westlaw.com/Find/Default.wl?rs=dfa1.0&amp;vr=2.0&amp;DB=350&amp;FindType=Y&amp;SerialNum=1972109480" TargetMode="External"/><Relationship Id="rId73" Type="http://schemas.openxmlformats.org/officeDocument/2006/relationships/hyperlink" Target="http://www.westlaw.com/Find/Default.wl?rs=dfa1.0&amp;vr=2.0&amp;DB=350&amp;FindType=Y&amp;SerialNum=1972109449" TargetMode="External"/><Relationship Id="rId74" Type="http://schemas.openxmlformats.org/officeDocument/2006/relationships/hyperlink" Target="http://www.westlaw.com/Find/Default.wl?rs=dfa1.0&amp;vr=2.0&amp;DB=350&amp;FindType=Y&amp;SerialNum=1972109490" TargetMode="External"/><Relationship Id="rId75" Type="http://schemas.openxmlformats.org/officeDocument/2006/relationships/hyperlink" Target="http://www.westlaw.com/Find/Default.wl?rs=dfa1.0&amp;vr=2.0&amp;DB=350&amp;FindType=Y&amp;SerialNum=1972109347" TargetMode="External"/><Relationship Id="rId76" Type="http://schemas.openxmlformats.org/officeDocument/2006/relationships/hyperlink" Target="http://www.westlaw.com/Find/Default.wl?rs=dfa1.0&amp;vr=2.0&amp;DB=350&amp;FindType=Y&amp;SerialNum=1972109150" TargetMode="External"/><Relationship Id="rId77" Type="http://schemas.openxmlformats.org/officeDocument/2006/relationships/hyperlink" Target="http://www.westlaw.com/Find/Default.wl?rs=dfa1.0&amp;vr=2.0&amp;DB=350&amp;FindType=Y&amp;SerialNum=1972109520" TargetMode="External"/><Relationship Id="rId78" Type="http://schemas.openxmlformats.org/officeDocument/2006/relationships/hyperlink" Target="http://www.westlaw.com/Find/Default.wl?rs=dfa1.0&amp;vr=2.0&amp;DB=350&amp;FindType=Y&amp;SerialNum=1972108970" TargetMode="External"/><Relationship Id="rId79" Type="http://schemas.openxmlformats.org/officeDocument/2006/relationships/hyperlink" Target="http://www.westlaw.com/Find/Default.wl?rs=dfa1.0&amp;vr=2.0&amp;DB=350&amp;FindType=Y&amp;SerialNum=1972109022" TargetMode="External"/><Relationship Id="rId1" Type="http://schemas.openxmlformats.org/officeDocument/2006/relationships/hyperlink" Target="http://www.westlaw.com/Find/Default.wl?rs=dfa1.0&amp;vr=2.0&amp;DB=350&amp;FindType=Y&amp;SerialNum=1972112283" TargetMode="External"/><Relationship Id="rId2" Type="http://schemas.openxmlformats.org/officeDocument/2006/relationships/hyperlink" Target="http://www.westlaw.com/Find/Default.wl?rs=dfa1.0&amp;vr=2.0&amp;DB=350&amp;FindType=Y&amp;SerialNum=1972112602" TargetMode="External"/><Relationship Id="rId3" Type="http://schemas.openxmlformats.org/officeDocument/2006/relationships/hyperlink" Target="http://www.westlaw.com/Find/Default.wl?rs=dfa1.0&amp;vr=2.0&amp;DB=350&amp;FindType=Y&amp;SerialNum=1972112367" TargetMode="External"/><Relationship Id="rId4" Type="http://schemas.openxmlformats.org/officeDocument/2006/relationships/hyperlink" Target="http://www.westlaw.com/Find/Default.wl?rs=dfa1.0&amp;vr=2.0&amp;DB=350&amp;FindType=Y&amp;SerialNum=1972112265" TargetMode="External"/><Relationship Id="rId100" Type="http://schemas.openxmlformats.org/officeDocument/2006/relationships/hyperlink" Target="http://www.westlaw.com/Find/Default.wl?rs=dfa1.0&amp;vr=2.0&amp;DB=350&amp;FindType=Y&amp;SerialNum=1972110266" TargetMode="External"/><Relationship Id="rId101" Type="http://schemas.openxmlformats.org/officeDocument/2006/relationships/hyperlink" Target="http://www.westlaw.com/Find/Default.wl?rs=dfa1.0&amp;vr=2.0&amp;DB=350&amp;FindType=Y&amp;SerialNum=1972108294" TargetMode="External"/><Relationship Id="rId102" Type="http://schemas.openxmlformats.org/officeDocument/2006/relationships/hyperlink" Target="http://www.westlaw.com/Find/Default.wl?rs=dfa1.0&amp;vr=2.0&amp;DB=350&amp;FindType=Y&amp;SerialNum=1972109044" TargetMode="External"/><Relationship Id="rId103" Type="http://schemas.openxmlformats.org/officeDocument/2006/relationships/hyperlink" Target="http://www.westlaw.com/Find/Default.wl?rs=dfa1.0&amp;vr=2.0&amp;DB=350&amp;FindType=Y&amp;SerialNum=1972110240" TargetMode="External"/><Relationship Id="rId104" Type="http://schemas.openxmlformats.org/officeDocument/2006/relationships/hyperlink" Target="http://www.westlaw.com/Find/Default.wl?rs=dfa1.0&amp;vr=2.0&amp;DB=350&amp;FindType=Y&amp;SerialNum=1972108247" TargetMode="External"/><Relationship Id="rId105" Type="http://schemas.openxmlformats.org/officeDocument/2006/relationships/hyperlink" Target="http://www.westlaw.com/Find/Default.wl?rs=dfa1.0&amp;vr=2.0&amp;DB=350&amp;FindType=Y&amp;SerialNum=1972108246" TargetMode="External"/><Relationship Id="rId106" Type="http://schemas.openxmlformats.org/officeDocument/2006/relationships/hyperlink" Target="http://www.westlaw.com/Find/Default.wl?rs=dfa1.0&amp;vr=2.0&amp;DB=350&amp;FindType=Y&amp;SerialNum=1972109555" TargetMode="External"/><Relationship Id="rId107" Type="http://schemas.openxmlformats.org/officeDocument/2006/relationships/hyperlink" Target="http://www.westlaw.com/Find/Default.wl?rs=dfa1.0&amp;vr=2.0&amp;DB=350&amp;FindType=Y&amp;SerialNum=1971114117" TargetMode="External"/><Relationship Id="rId108" Type="http://schemas.openxmlformats.org/officeDocument/2006/relationships/hyperlink" Target="http://www.westlaw.com/Find/Default.wl?rs=dfa1.0&amp;vr=2.0&amp;DB=350&amp;FindType=Y&amp;SerialNum=1971114106" TargetMode="External"/><Relationship Id="rId109" Type="http://schemas.openxmlformats.org/officeDocument/2006/relationships/hyperlink" Target="http://www.westlaw.com/Find/Default.wl?rs=dfa1.0&amp;vr=2.0&amp;DB=350&amp;FindType=Y&amp;SerialNum=1971114107" TargetMode="External"/><Relationship Id="rId5" Type="http://schemas.openxmlformats.org/officeDocument/2006/relationships/hyperlink" Target="http://www.westlaw.com/Find/Default.wl?rs=dfa1.0&amp;vr=2.0&amp;DB=350&amp;FindType=Y&amp;SerialNum=1972112285" TargetMode="External"/><Relationship Id="rId6" Type="http://schemas.openxmlformats.org/officeDocument/2006/relationships/hyperlink" Target="http://www.westlaw.com/Find/Default.wl?rs=dfa1.0&amp;vr=2.0&amp;DB=350&amp;FindType=Y&amp;SerialNum=1972112039" TargetMode="External"/><Relationship Id="rId7" Type="http://schemas.openxmlformats.org/officeDocument/2006/relationships/hyperlink" Target="http://www.westlaw.com/Find/Default.wl?rs=dfa1.0&amp;vr=2.0&amp;DB=350&amp;FindType=Y&amp;SerialNum=1972113363" TargetMode="External"/><Relationship Id="rId8" Type="http://schemas.openxmlformats.org/officeDocument/2006/relationships/hyperlink" Target="http://www.westlaw.com/Find/Default.wl?rs=dfa1.0&amp;vr=2.0&amp;DB=999&amp;FindType=Y&amp;SerialNum=1972002336" TargetMode="External"/><Relationship Id="rId9" Type="http://schemas.openxmlformats.org/officeDocument/2006/relationships/hyperlink" Target="http://www.westlaw.com/Find/Default.wl?rs=dfa1.0&amp;vr=2.0&amp;DB=350&amp;FindType=Y&amp;SerialNum=1972112308" TargetMode="External"/><Relationship Id="rId140" Type="http://schemas.openxmlformats.org/officeDocument/2006/relationships/hyperlink" Target="http://www.westlaw.com/Find/Default.wl?rs=dfa1.0&amp;vr=2.0&amp;DB=350&amp;FindType=Y&amp;SerialNum=1972110307" TargetMode="External"/><Relationship Id="rId141" Type="http://schemas.openxmlformats.org/officeDocument/2006/relationships/hyperlink" Target="http://www.westlaw.com/Find/Default.wl?rs=dfa1.0&amp;vr=2.0&amp;DB=350&amp;FindType=Y&amp;SerialNum=1972110257" TargetMode="External"/></Relationships>
</file>

<file path=xl/worksheets/_rels/sheet30.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7055863" TargetMode="External"/><Relationship Id="rId107" Type="http://schemas.openxmlformats.org/officeDocument/2006/relationships/hyperlink" Target="http://www.westlaw.com/Find/Default.wl?rs=dfa1.0&amp;vr=2.0&amp;DB=506&amp;FindType=Y&amp;SerialNum=1997056674" TargetMode="External"/><Relationship Id="rId108" Type="http://schemas.openxmlformats.org/officeDocument/2006/relationships/hyperlink" Target="http://www.westlaw.com/Find/Default.wl?rs=dfa1.0&amp;vr=2.0&amp;DB=506&amp;FindType=Y&amp;SerialNum=1997070251" TargetMode="External"/><Relationship Id="rId109" Type="http://schemas.openxmlformats.org/officeDocument/2006/relationships/hyperlink" Target="http://www.westlaw.com/Find/Default.wl?rs=dfa1.0&amp;vr=2.0&amp;DB=506&amp;FindType=Y&amp;SerialNum=1997052480" TargetMode="External"/><Relationship Id="rId70" Type="http://schemas.openxmlformats.org/officeDocument/2006/relationships/hyperlink" Target="http://www.westlaw.com/Find/Default.wl?rs=dfa1.0&amp;vr=2.0&amp;DB=506&amp;FindType=Y&amp;SerialNum=1997119494" TargetMode="External"/><Relationship Id="rId71" Type="http://schemas.openxmlformats.org/officeDocument/2006/relationships/hyperlink" Target="http://www.westlaw.com/Find/Default.wl?rs=dfa1.0&amp;vr=2.0&amp;DB=506&amp;FindType=Y&amp;SerialNum=1997119805" TargetMode="External"/><Relationship Id="rId72" Type="http://schemas.openxmlformats.org/officeDocument/2006/relationships/hyperlink" Target="http://www.westlaw.com/Find/Default.wl?rs=dfa1.0&amp;vr=2.0&amp;DB=506&amp;FindType=Y&amp;SerialNum=1997116977" TargetMode="External"/><Relationship Id="rId73" Type="http://schemas.openxmlformats.org/officeDocument/2006/relationships/hyperlink" Target="http://www.westlaw.com/Find/Default.wl?rs=dfa1.0&amp;vr=2.0&amp;DB=506&amp;FindType=Y&amp;SerialNum=1997115350" TargetMode="External"/><Relationship Id="rId74" Type="http://schemas.openxmlformats.org/officeDocument/2006/relationships/hyperlink" Target="http://www.westlaw.com/Find/Default.wl?rs=dfa1.0&amp;vr=2.0&amp;DB=506&amp;FindType=Y&amp;SerialNum=1997115362" TargetMode="External"/><Relationship Id="rId75" Type="http://schemas.openxmlformats.org/officeDocument/2006/relationships/hyperlink" Target="http://www.westlaw.com/Find/Default.wl?rs=dfa1.0&amp;vr=2.0&amp;DB=506&amp;FindType=Y&amp;SerialNum=1997114065" TargetMode="External"/><Relationship Id="rId76" Type="http://schemas.openxmlformats.org/officeDocument/2006/relationships/hyperlink" Target="http://www.westlaw.com/Find/Default.wl?rs=dfa1.0&amp;vr=2.0&amp;DB=506&amp;FindType=Y&amp;SerialNum=1997112842" TargetMode="External"/><Relationship Id="rId77" Type="http://schemas.openxmlformats.org/officeDocument/2006/relationships/hyperlink" Target="http://www.westlaw.com/Find/Default.wl?rs=dfa1.0&amp;vr=2.0&amp;DB=506&amp;FindType=Y&amp;SerialNum=1997100561" TargetMode="External"/><Relationship Id="rId78" Type="http://schemas.openxmlformats.org/officeDocument/2006/relationships/hyperlink" Target="http://www.westlaw.com/Find/Default.wl?rs=dfa1.0&amp;vr=2.0&amp;DB=506&amp;FindType=Y&amp;SerialNum=1997107611" TargetMode="External"/><Relationship Id="rId79" Type="http://schemas.openxmlformats.org/officeDocument/2006/relationships/hyperlink" Target="http://www.westlaw.com/Find/Default.wl?rs=dfa1.0&amp;vr=2.0&amp;DB=506&amp;FindType=Y&amp;SerialNum=1997110546" TargetMode="External"/><Relationship Id="rId170" Type="http://schemas.openxmlformats.org/officeDocument/2006/relationships/hyperlink" Target="http://www.westlaw.com/Find/Default.wl?rs=dfa1.0&amp;vr=2.0&amp;DB=999&amp;FindType=Y&amp;SerialNum=1997169116" TargetMode="External"/><Relationship Id="rId171" Type="http://schemas.openxmlformats.org/officeDocument/2006/relationships/hyperlink" Target="http://www.westlaw.com/Find/Default.wl?rs=dfa1.0&amp;vr=2.0&amp;DB=345&amp;FindType=Y&amp;SerialNum=1997171948" TargetMode="External"/><Relationship Id="rId172" Type="http://schemas.openxmlformats.org/officeDocument/2006/relationships/hyperlink" Target="http://www.westlaw.com/Find/Default.wl?rs=dfa1.0&amp;vr=2.0&amp;DB=345&amp;FindType=Y&amp;SerialNum=1997164540" TargetMode="External"/><Relationship Id="rId173" Type="http://schemas.openxmlformats.org/officeDocument/2006/relationships/hyperlink" Target="http://www.westlaw.com/Find/Default.wl?rs=dfa1.0&amp;vr=2.0&amp;DB=345&amp;FindType=Y&amp;SerialNum=1997174471" TargetMode="External"/><Relationship Id="rId174" Type="http://schemas.openxmlformats.org/officeDocument/2006/relationships/hyperlink" Target="http://www.westlaw.com/Find/Default.wl?rs=dfa1.0&amp;vr=2.0&amp;DB=345&amp;FindType=Y&amp;SerialNum=1997162882" TargetMode="External"/><Relationship Id="rId175" Type="http://schemas.openxmlformats.org/officeDocument/2006/relationships/hyperlink" Target="http://www.westlaw.com/Find/Default.wl?rs=dfa1.0&amp;vr=2.0&amp;DB=4637&amp;FindType=Y&amp;SerialNum=1998127224" TargetMode="External"/><Relationship Id="rId176" Type="http://schemas.openxmlformats.org/officeDocument/2006/relationships/hyperlink" Target="http://www.westlaw.com/Find/Default.wl?rs=dfa1.0&amp;vr=2.0&amp;DB=345&amp;FindType=Y&amp;SerialNum=1997160036" TargetMode="External"/><Relationship Id="rId177" Type="http://schemas.openxmlformats.org/officeDocument/2006/relationships/hyperlink" Target="http://www.westlaw.com/Find/Default.wl?rs=dfa1.0&amp;vr=2.0&amp;DB=345&amp;FindType=Y&amp;SerialNum=1997163051" TargetMode="External"/><Relationship Id="rId178" Type="http://schemas.openxmlformats.org/officeDocument/2006/relationships/hyperlink" Target="http://www.westlaw.com/Find/Default.wl?rs=dfa1.0&amp;vr=2.0&amp;DB=345&amp;FindType=Y&amp;SerialNum=1997168896" TargetMode="External"/><Relationship Id="rId179" Type="http://schemas.openxmlformats.org/officeDocument/2006/relationships/hyperlink" Target="http://www.westlaw.com/Find/Default.wl?rs=dfa1.0&amp;vr=2.0&amp;DB=164&amp;FindType=Y&amp;SerialNum=1997234808" TargetMode="External"/><Relationship Id="rId260" Type="http://schemas.openxmlformats.org/officeDocument/2006/relationships/hyperlink" Target="http://www.westlaw.com/Find/Default.wl?rs=dfa1.0&amp;vr=2.0&amp;DB=345&amp;FindType=Y&amp;SerialNum=1997054801" TargetMode="External"/><Relationship Id="rId10" Type="http://schemas.openxmlformats.org/officeDocument/2006/relationships/hyperlink" Target="http://www.westlaw.com/Find/Default.wl?rs=dfa1.0&amp;vr=2.0&amp;DB=780&amp;FindType=Y&amp;SerialNum=1997131733" TargetMode="External"/><Relationship Id="rId11" Type="http://schemas.openxmlformats.org/officeDocument/2006/relationships/hyperlink" Target="http://www.westlaw.com/Find/Default.wl?rs=dfa1.0&amp;vr=2.0&amp;DB=780&amp;FindType=Y&amp;SerialNum=1997131755" TargetMode="External"/><Relationship Id="rId12" Type="http://schemas.openxmlformats.org/officeDocument/2006/relationships/hyperlink" Target="http://www.westlaw.com/Find/Default.wl?rs=dfa1.0&amp;vr=2.0&amp;DB=780&amp;FindType=Y&amp;SerialNum=1997131774" TargetMode="External"/><Relationship Id="rId13" Type="http://schemas.openxmlformats.org/officeDocument/2006/relationships/hyperlink" Target="http://www.westlaw.com/Find/Default.wl?rs=dfa1.0&amp;vr=2.0&amp;DB=780&amp;FindType=Y&amp;SerialNum=1997129567" TargetMode="External"/><Relationship Id="rId14" Type="http://schemas.openxmlformats.org/officeDocument/2006/relationships/hyperlink" Target="http://www.westlaw.com/Find/Default.wl?rs=dfa1.0&amp;vr=2.0&amp;DB=780&amp;FindType=Y&amp;SerialNum=1997123316" TargetMode="External"/><Relationship Id="rId15" Type="http://schemas.openxmlformats.org/officeDocument/2006/relationships/hyperlink" Target="http://www.westlaw.com/Find/Default.wl?rs=dfa1.0&amp;vr=2.0&amp;DB=780&amp;FindType=Y&amp;SerialNum=1997119023" TargetMode="External"/><Relationship Id="rId16" Type="http://schemas.openxmlformats.org/officeDocument/2006/relationships/hyperlink" Target="http://www.westlaw.com/Find/Default.wl?rs=dfa1.0&amp;vr=2.0&amp;DB=780&amp;FindType=Y&amp;SerialNum=1997128881" TargetMode="External"/><Relationship Id="rId17" Type="http://schemas.openxmlformats.org/officeDocument/2006/relationships/hyperlink" Target="http://www.westlaw.com/Find/Default.wl?rs=dfa1.0&amp;vr=2.0&amp;DB=780&amp;FindType=Y&amp;SerialNum=1997110953" TargetMode="External"/><Relationship Id="rId18" Type="http://schemas.openxmlformats.org/officeDocument/2006/relationships/hyperlink" Target="http://www.westlaw.com/Find/Default.wl?rs=dfa1.0&amp;vr=2.0&amp;DB=780&amp;FindType=Y&amp;SerialNum=1997107251" TargetMode="External"/><Relationship Id="rId19" Type="http://schemas.openxmlformats.org/officeDocument/2006/relationships/hyperlink" Target="http://www.westlaw.com/Find/Default.wl?rs=dfa1.0&amp;vr=2.0&amp;DB=780&amp;FindType=Y&amp;SerialNum=1997107259" TargetMode="External"/><Relationship Id="rId261" Type="http://schemas.openxmlformats.org/officeDocument/2006/relationships/hyperlink" Target="http://www.westlaw.com/Find/Default.wl?rs=dfa1.0&amp;vr=2.0&amp;DB=345&amp;FindType=Y&amp;SerialNum=1997058882" TargetMode="External"/><Relationship Id="rId262" Type="http://schemas.openxmlformats.org/officeDocument/2006/relationships/hyperlink" Target="http://www.westlaw.com/Find/Default.wl?rs=dfa1.0&amp;vr=2.0&amp;DB=345&amp;FindType=Y&amp;SerialNum=1997030236" TargetMode="External"/><Relationship Id="rId263" Type="http://schemas.openxmlformats.org/officeDocument/2006/relationships/hyperlink" Target="http://www.westlaw.com/Find/Default.wl?rs=dfa1.0&amp;vr=2.0&amp;DB=345&amp;FindType=Y&amp;SerialNum=1997070562" TargetMode="External"/><Relationship Id="rId264" Type="http://schemas.openxmlformats.org/officeDocument/2006/relationships/hyperlink" Target="http://www.westlaw.com/Find/Default.wl?rs=dfa1.0&amp;vr=2.0&amp;DB=164&amp;FindType=Y&amp;SerialNum=1997027720" TargetMode="External"/><Relationship Id="rId110" Type="http://schemas.openxmlformats.org/officeDocument/2006/relationships/hyperlink" Target="http://www.westlaw.com/Find/Default.wl?rs=dfa1.0&amp;vr=2.0&amp;DB=506&amp;FindType=Y&amp;SerialNum=1997052062" TargetMode="External"/><Relationship Id="rId111" Type="http://schemas.openxmlformats.org/officeDocument/2006/relationships/hyperlink" Target="http://www.westlaw.com/Find/Default.wl?rs=dfa1.0&amp;vr=2.0&amp;DB=506&amp;FindType=Y&amp;SerialNum=1997029619" TargetMode="External"/><Relationship Id="rId112" Type="http://schemas.openxmlformats.org/officeDocument/2006/relationships/hyperlink" Target="http://www.westlaw.com/Find/Default.wl?rs=dfa1.0&amp;vr=2.0&amp;DB=506&amp;FindType=Y&amp;SerialNum=1997043193" TargetMode="External"/><Relationship Id="rId113" Type="http://schemas.openxmlformats.org/officeDocument/2006/relationships/hyperlink" Target="http://www.westlaw.com/Find/Default.wl?rs=dfa1.0&amp;vr=2.0&amp;DB=506&amp;FindType=Y&amp;SerialNum=1997046780" TargetMode="External"/><Relationship Id="rId114" Type="http://schemas.openxmlformats.org/officeDocument/2006/relationships/hyperlink" Target="http://www.westlaw.com/Find/Default.wl?rs=dfa1.0&amp;vr=2.0&amp;DB=506&amp;FindType=Y&amp;SerialNum=1997044999" TargetMode="External"/><Relationship Id="rId115" Type="http://schemas.openxmlformats.org/officeDocument/2006/relationships/hyperlink" Target="http://www.westlaw.com/Find/Default.wl?rs=dfa1.0&amp;vr=2.0&amp;DB=506&amp;FindType=Y&amp;SerialNum=1997042833" TargetMode="External"/><Relationship Id="rId116" Type="http://schemas.openxmlformats.org/officeDocument/2006/relationships/hyperlink" Target="http://www.westlaw.com/Find/Default.wl?rs=dfa1.0&amp;vr=2.0&amp;DB=506&amp;FindType=Y&amp;SerialNum=1997041074" TargetMode="External"/><Relationship Id="rId117" Type="http://schemas.openxmlformats.org/officeDocument/2006/relationships/hyperlink" Target="http://www.westlaw.com/Find/Default.wl?rs=dfa1.0&amp;vr=2.0&amp;DB=506&amp;FindType=Y&amp;SerialNum=1997038924" TargetMode="External"/><Relationship Id="rId118" Type="http://schemas.openxmlformats.org/officeDocument/2006/relationships/hyperlink" Target="http://www.westlaw.com/Find/Default.wl?rs=dfa1.0&amp;vr=2.0&amp;DB=506&amp;FindType=Y&amp;SerialNum=1997031841" TargetMode="External"/><Relationship Id="rId119" Type="http://schemas.openxmlformats.org/officeDocument/2006/relationships/hyperlink" Target="http://www.westlaw.com/Find/Default.wl?rs=dfa1.0&amp;vr=2.0&amp;DB=506&amp;FindType=Y&amp;SerialNum=1997030454" TargetMode="External"/><Relationship Id="rId200" Type="http://schemas.openxmlformats.org/officeDocument/2006/relationships/hyperlink" Target="http://www.westlaw.com/Find/Default.wl?rs=dfa1.0&amp;vr=2.0&amp;DB=345&amp;FindType=Y&amp;SerialNum=1997131921" TargetMode="External"/><Relationship Id="rId201" Type="http://schemas.openxmlformats.org/officeDocument/2006/relationships/hyperlink" Target="http://www.westlaw.com/Find/Default.wl?rs=dfa1.0&amp;vr=2.0&amp;DB=345&amp;FindType=Y&amp;SerialNum=1997124019" TargetMode="External"/><Relationship Id="rId202" Type="http://schemas.openxmlformats.org/officeDocument/2006/relationships/hyperlink" Target="http://www.westlaw.com/Find/Default.wl?rs=dfa1.0&amp;vr=2.0&amp;DB=345&amp;FindType=Y&amp;SerialNum=1997124383" TargetMode="External"/><Relationship Id="rId203" Type="http://schemas.openxmlformats.org/officeDocument/2006/relationships/hyperlink" Target="http://www.westlaw.com/Find/Default.wl?rs=dfa1.0&amp;vr=2.0&amp;DB=345&amp;FindType=Y&amp;SerialNum=1997121987" TargetMode="External"/><Relationship Id="rId204" Type="http://schemas.openxmlformats.org/officeDocument/2006/relationships/hyperlink" Target="http://www.westlaw.com/Find/Default.wl?rs=dfa1.0&amp;vr=2.0&amp;DB=345&amp;FindType=Y&amp;SerialNum=1997126734" TargetMode="External"/><Relationship Id="rId205" Type="http://schemas.openxmlformats.org/officeDocument/2006/relationships/hyperlink" Target="http://www.westlaw.com/Find/Default.wl?rs=dfa1.0&amp;vr=2.0&amp;DB=999&amp;FindType=Y&amp;SerialNum=1997221140" TargetMode="External"/><Relationship Id="rId206" Type="http://schemas.openxmlformats.org/officeDocument/2006/relationships/hyperlink" Target="http://www.westlaw.com/Find/Default.wl?rs=dfa1.0&amp;vr=2.0&amp;DB=345&amp;FindType=Y&amp;SerialNum=1997107745" TargetMode="External"/><Relationship Id="rId207" Type="http://schemas.openxmlformats.org/officeDocument/2006/relationships/hyperlink" Target="http://www.westlaw.com/Find/Default.wl?rs=dfa1.0&amp;vr=2.0&amp;DB=345&amp;FindType=Y&amp;SerialNum=1997107737" TargetMode="External"/><Relationship Id="rId208" Type="http://schemas.openxmlformats.org/officeDocument/2006/relationships/hyperlink" Target="http://www.westlaw.com/Find/Default.wl?rs=dfa1.0&amp;vr=2.0&amp;DB=999&amp;FindType=Y&amp;SerialNum=1997108553" TargetMode="External"/><Relationship Id="rId209" Type="http://schemas.openxmlformats.org/officeDocument/2006/relationships/hyperlink" Target="http://www.westlaw.com/Find/Default.wl?rs=dfa1.0&amp;vr=2.0&amp;DB=4637&amp;FindType=Y&amp;SerialNum=1998158153" TargetMode="External"/><Relationship Id="rId265" Type="http://schemas.openxmlformats.org/officeDocument/2006/relationships/hyperlink" Target="http://www.westlaw.com/Find/Default.wl?rs=dfa1.0&amp;vr=2.0&amp;DB=345&amp;FindType=Y&amp;SerialNum=1997035994" TargetMode="External"/><Relationship Id="rId266" Type="http://schemas.openxmlformats.org/officeDocument/2006/relationships/hyperlink" Target="http://www.westlaw.com/Find/Default.wl?rs=dfa1.0&amp;vr=2.0&amp;DB=345&amp;FindType=Y&amp;SerialNum=1997054002" TargetMode="External"/><Relationship Id="rId267" Type="http://schemas.openxmlformats.org/officeDocument/2006/relationships/hyperlink" Target="http://www.westlaw.com/Find/Default.wl?rs=dfa1.0&amp;vr=2.0&amp;DB=345&amp;FindType=Y&amp;SerialNum=1997024850" TargetMode="External"/><Relationship Id="rId268" Type="http://schemas.openxmlformats.org/officeDocument/2006/relationships/hyperlink" Target="http://www.westlaw.com/Find/Default.wl?rs=dfa1.0&amp;vr=2.0&amp;DB=345&amp;FindType=Y&amp;SerialNum=1996281273" TargetMode="External"/><Relationship Id="rId269" Type="http://schemas.openxmlformats.org/officeDocument/2006/relationships/hyperlink" Target="http://www.westlaw.com/Find/Default.wl?rs=dfa1.0&amp;vr=2.0&amp;DB=345&amp;FindType=Y&amp;SerialNum=1997029227" TargetMode="External"/><Relationship Id="rId1" Type="http://schemas.openxmlformats.org/officeDocument/2006/relationships/hyperlink" Target="http://www.westlaw.com/Find/Default.wl?rs=dfa1.0&amp;vr=2.0&amp;DB=780&amp;FindType=Y&amp;SerialNum=1997128881" TargetMode="External"/><Relationship Id="rId2" Type="http://schemas.openxmlformats.org/officeDocument/2006/relationships/hyperlink" Target="http://www.westlaw.com/Find/Default.wl?rs=dfa1.0&amp;vr=2.0&amp;DB=780&amp;FindType=Y&amp;SerialNum=1996245845" TargetMode="External"/><Relationship Id="rId3" Type="http://schemas.openxmlformats.org/officeDocument/2006/relationships/hyperlink" Target="http://www.westlaw.com/Find/Default.wl?rs=dfa1.0&amp;vr=2.0&amp;DB=780&amp;FindType=Y&amp;SerialNum=1996120807" TargetMode="External"/><Relationship Id="rId4" Type="http://schemas.openxmlformats.org/officeDocument/2006/relationships/hyperlink" Target="http://www.westlaw.com/Find/Default.wl?rs=dfa1.0&amp;vr=2.0&amp;DB=999&amp;FindType=Y&amp;SerialNum=2006365278" TargetMode="External"/><Relationship Id="rId5" Type="http://schemas.openxmlformats.org/officeDocument/2006/relationships/hyperlink" Target="http://www.westlaw.com/Find/Default.wl?rs=dfa1.0&amp;vr=2.0&amp;DB=780&amp;FindType=Y&amp;SerialNum=1997135020" TargetMode="External"/><Relationship Id="rId6" Type="http://schemas.openxmlformats.org/officeDocument/2006/relationships/hyperlink" Target="http://www.westlaw.com/Find/Default.wl?rs=dfa1.0&amp;vr=2.0&amp;DB=780&amp;FindType=Y&amp;SerialNum=1997137251" TargetMode="External"/><Relationship Id="rId7" Type="http://schemas.openxmlformats.org/officeDocument/2006/relationships/hyperlink" Target="http://www.westlaw.com/Find/Default.wl?rs=dfa1.0&amp;vr=2.0&amp;DB=780&amp;FindType=Y&amp;SerialNum=1997134032" TargetMode="External"/><Relationship Id="rId8" Type="http://schemas.openxmlformats.org/officeDocument/2006/relationships/hyperlink" Target="http://www.westlaw.com/Find/Default.wl?rs=dfa1.0&amp;vr=2.0&amp;DB=780&amp;FindType=Y&amp;SerialNum=1997134084" TargetMode="External"/><Relationship Id="rId9" Type="http://schemas.openxmlformats.org/officeDocument/2006/relationships/hyperlink" Target="http://www.westlaw.com/Find/Default.wl?rs=dfa1.0&amp;vr=2.0&amp;DB=780&amp;FindType=Y&amp;SerialNum=1997134126" TargetMode="External"/><Relationship Id="rId80" Type="http://schemas.openxmlformats.org/officeDocument/2006/relationships/hyperlink" Target="http://www.westlaw.com/Find/Default.wl?rs=dfa1.0&amp;vr=2.0&amp;DB=506&amp;FindType=Y&amp;SerialNum=1997097223" TargetMode="External"/><Relationship Id="rId81" Type="http://schemas.openxmlformats.org/officeDocument/2006/relationships/hyperlink" Target="http://www.westlaw.com/Find/Default.wl?rs=dfa1.0&amp;vr=2.0&amp;DB=506&amp;FindType=Y&amp;SerialNum=1997104878" TargetMode="External"/><Relationship Id="rId82" Type="http://schemas.openxmlformats.org/officeDocument/2006/relationships/hyperlink" Target="http://www.westlaw.com/Find/Default.wl?rs=dfa1.0&amp;vr=2.0&amp;DB=506&amp;FindType=Y&amp;SerialNum=1997104089" TargetMode="External"/><Relationship Id="rId83" Type="http://schemas.openxmlformats.org/officeDocument/2006/relationships/hyperlink" Target="http://www.westlaw.com/Find/Default.wl?rs=dfa1.0&amp;vr=2.0&amp;DB=506&amp;FindType=Y&amp;SerialNum=1997104905" TargetMode="External"/><Relationship Id="rId84" Type="http://schemas.openxmlformats.org/officeDocument/2006/relationships/hyperlink" Target="http://www.westlaw.com/Find/Default.wl?rs=dfa1.0&amp;vr=2.0&amp;DB=506&amp;FindType=Y&amp;SerialNum=1997186055" TargetMode="External"/><Relationship Id="rId85" Type="http://schemas.openxmlformats.org/officeDocument/2006/relationships/hyperlink" Target="http://www.westlaw.com/Find/Default.wl?rs=dfa1.0&amp;vr=2.0&amp;DB=506&amp;FindType=Y&amp;SerialNum=1997100494" TargetMode="External"/><Relationship Id="rId86" Type="http://schemas.openxmlformats.org/officeDocument/2006/relationships/hyperlink" Target="http://www.westlaw.com/Find/Default.wl?rs=dfa1.0&amp;vr=2.0&amp;DB=506&amp;FindType=Y&amp;SerialNum=1997101496" TargetMode="External"/><Relationship Id="rId87" Type="http://schemas.openxmlformats.org/officeDocument/2006/relationships/hyperlink" Target="http://www.westlaw.com/Find/Default.wl?rs=dfa1.0&amp;vr=2.0&amp;DB=506&amp;FindType=Y&amp;SerialNum=1997089898" TargetMode="External"/><Relationship Id="rId88" Type="http://schemas.openxmlformats.org/officeDocument/2006/relationships/hyperlink" Target="http://www.westlaw.com/Find/Default.wl?rs=dfa1.0&amp;vr=2.0&amp;DB=506&amp;FindType=Y&amp;SerialNum=1997095478" TargetMode="External"/><Relationship Id="rId89" Type="http://schemas.openxmlformats.org/officeDocument/2006/relationships/hyperlink" Target="http://www.westlaw.com/Find/Default.wl?rs=dfa1.0&amp;vr=2.0&amp;DB=506&amp;FindType=Y&amp;SerialNum=1997084500" TargetMode="External"/><Relationship Id="rId180" Type="http://schemas.openxmlformats.org/officeDocument/2006/relationships/hyperlink" Target="http://www.westlaw.com/Find/Default.wl?rs=dfa1.0&amp;vr=2.0&amp;DB=345&amp;FindType=Y&amp;SerialNum=1997151952" TargetMode="External"/><Relationship Id="rId181" Type="http://schemas.openxmlformats.org/officeDocument/2006/relationships/hyperlink" Target="http://www.westlaw.com/Find/Default.wl?rs=dfa1.0&amp;vr=2.0&amp;DB=164&amp;FindType=Y&amp;SerialNum=1997153149" TargetMode="External"/><Relationship Id="rId182" Type="http://schemas.openxmlformats.org/officeDocument/2006/relationships/hyperlink" Target="http://www.westlaw.com/Find/Default.wl?rs=dfa1.0&amp;vr=2.0&amp;DB=999&amp;FindType=Y&amp;SerialNum=1997153402" TargetMode="External"/><Relationship Id="rId183" Type="http://schemas.openxmlformats.org/officeDocument/2006/relationships/hyperlink" Target="http://www.westlaw.com/Find/Default.wl?rs=dfa1.0&amp;vr=2.0&amp;DB=164&amp;FindType=Y&amp;SerialNum=1997145995" TargetMode="External"/><Relationship Id="rId184" Type="http://schemas.openxmlformats.org/officeDocument/2006/relationships/hyperlink" Target="http://www.westlaw.com/Find/Default.wl?rs=dfa1.0&amp;vr=2.0&amp;DB=164&amp;FindType=Y&amp;SerialNum=1997173272" TargetMode="External"/><Relationship Id="rId185" Type="http://schemas.openxmlformats.org/officeDocument/2006/relationships/hyperlink" Target="http://www.westlaw.com/Find/Default.wl?rs=dfa1.0&amp;vr=2.0&amp;DB=345&amp;FindType=Y&amp;SerialNum=1997141150" TargetMode="External"/><Relationship Id="rId186" Type="http://schemas.openxmlformats.org/officeDocument/2006/relationships/hyperlink" Target="http://www.westlaw.com/Find/Default.wl?rs=dfa1.0&amp;vr=2.0&amp;DB=345&amp;FindType=Y&amp;SerialNum=1997144518" TargetMode="External"/><Relationship Id="rId187" Type="http://schemas.openxmlformats.org/officeDocument/2006/relationships/hyperlink" Target="http://www.westlaw.com/Find/Default.wl?rs=dfa1.0&amp;vr=2.0&amp;DB=164&amp;FindType=Y&amp;SerialNum=1997142103" TargetMode="External"/><Relationship Id="rId188" Type="http://schemas.openxmlformats.org/officeDocument/2006/relationships/hyperlink" Target="http://www.westlaw.com/Find/Default.wl?rs=dfa1.0&amp;vr=2.0&amp;DB=345&amp;FindType=Y&amp;SerialNum=1997137052" TargetMode="External"/><Relationship Id="rId189" Type="http://schemas.openxmlformats.org/officeDocument/2006/relationships/hyperlink" Target="http://www.westlaw.com/Find/Default.wl?rs=dfa1.0&amp;vr=2.0&amp;DB=345&amp;FindType=Y&amp;SerialNum=1997136777" TargetMode="External"/><Relationship Id="rId270" Type="http://schemas.openxmlformats.org/officeDocument/2006/relationships/hyperlink" Target="http://www.westlaw.com/Find/Default.wl?rs=dfa1.0&amp;vr=2.0&amp;DB=345&amp;FindType=Y&amp;SerialNum=1997030681" TargetMode="External"/><Relationship Id="rId20" Type="http://schemas.openxmlformats.org/officeDocument/2006/relationships/hyperlink" Target="http://www.westlaw.com/Find/Default.wl?rs=dfa1.0&amp;vr=2.0&amp;DB=780&amp;FindType=Y&amp;SerialNum=1997097704" TargetMode="External"/><Relationship Id="rId21" Type="http://schemas.openxmlformats.org/officeDocument/2006/relationships/hyperlink" Target="http://www.westlaw.com/Find/Default.wl?rs=dfa1.0&amp;vr=2.0&amp;DB=780&amp;FindType=Y&amp;SerialNum=1997097711" TargetMode="External"/><Relationship Id="rId22" Type="http://schemas.openxmlformats.org/officeDocument/2006/relationships/hyperlink" Target="http://www.westlaw.com/Find/Default.wl?rs=dfa1.0&amp;vr=2.0&amp;DB=780&amp;FindType=Y&amp;SerialNum=1997097720" TargetMode="External"/><Relationship Id="rId23" Type="http://schemas.openxmlformats.org/officeDocument/2006/relationships/hyperlink" Target="http://www.westlaw.com/Find/Default.wl?rs=dfa1.0&amp;vr=2.0&amp;DB=780&amp;FindType=Y&amp;SerialNum=1997089632" TargetMode="External"/><Relationship Id="rId24" Type="http://schemas.openxmlformats.org/officeDocument/2006/relationships/hyperlink" Target="http://www.westlaw.com/Find/Default.wl?rs=dfa1.0&amp;vr=2.0&amp;DB=780&amp;FindType=Y&amp;SerialNum=1997078723" TargetMode="External"/><Relationship Id="rId25" Type="http://schemas.openxmlformats.org/officeDocument/2006/relationships/hyperlink" Target="http://www.westlaw.com/Find/Default.wl?rs=dfa1.0&amp;vr=2.0&amp;DB=780&amp;FindType=Y&amp;SerialNum=1997078789" TargetMode="External"/><Relationship Id="rId26" Type="http://schemas.openxmlformats.org/officeDocument/2006/relationships/hyperlink" Target="http://www.westlaw.com/Find/Default.wl?rs=dfa1.0&amp;vr=2.0&amp;DB=780&amp;FindType=Y&amp;SerialNum=1997060684" TargetMode="External"/><Relationship Id="rId27" Type="http://schemas.openxmlformats.org/officeDocument/2006/relationships/hyperlink" Target="http://www.westlaw.com/Find/Default.wl?rs=dfa1.0&amp;vr=2.0&amp;DB=780&amp;FindType=Y&amp;SerialNum=1997058036" TargetMode="External"/><Relationship Id="rId28" Type="http://schemas.openxmlformats.org/officeDocument/2006/relationships/hyperlink" Target="http://www.westlaw.com/Find/Default.wl?rs=dfa1.0&amp;vr=2.0&amp;DB=780&amp;FindType=Y&amp;SerialNum=1997035391" TargetMode="External"/><Relationship Id="rId29" Type="http://schemas.openxmlformats.org/officeDocument/2006/relationships/hyperlink" Target="http://www.westlaw.com/Find/Default.wl?rs=dfa1.0&amp;vr=2.0&amp;DB=780&amp;FindType=Y&amp;SerialNum=1996120807" TargetMode="External"/><Relationship Id="rId271" Type="http://schemas.openxmlformats.org/officeDocument/2006/relationships/hyperlink" Target="http://www.westlaw.com/Find/Default.wl?rs=dfa1.0&amp;vr=2.0&amp;DB=345&amp;FindType=Y&amp;SerialNum=1996280157" TargetMode="External"/><Relationship Id="rId272" Type="http://schemas.openxmlformats.org/officeDocument/2006/relationships/hyperlink" Target="http://www.westlaw.com/Find/Default.wl?rs=dfa1.0&amp;vr=2.0&amp;DB=345&amp;FindType=Y&amp;SerialNum=1997066111" TargetMode="External"/><Relationship Id="rId273" Type="http://schemas.openxmlformats.org/officeDocument/2006/relationships/hyperlink" Target="http://www.westlaw.com/Find/Default.wl?rs=dfa1.0&amp;vr=2.0&amp;DB=345&amp;FindType=Y&amp;SerialNum=1997080894" TargetMode="External"/><Relationship Id="rId274" Type="http://schemas.openxmlformats.org/officeDocument/2006/relationships/hyperlink" Target="http://www.westlaw.com/Find/Default.wl?rs=dfa1.0&amp;vr=2.0&amp;DB=345&amp;FindType=Y&amp;SerialNum=1996278548" TargetMode="External"/><Relationship Id="rId120" Type="http://schemas.openxmlformats.org/officeDocument/2006/relationships/hyperlink" Target="http://www.westlaw.com/Find/Default.wl?rs=dfa1.0&amp;vr=2.0&amp;DB=506&amp;FindType=Y&amp;SerialNum=1997027871" TargetMode="External"/><Relationship Id="rId121" Type="http://schemas.openxmlformats.org/officeDocument/2006/relationships/hyperlink" Target="http://www.westlaw.com/Find/Default.wl?rs=dfa1.0&amp;vr=2.0&amp;DB=506&amp;FindType=Y&amp;SerialNum=1996278643" TargetMode="External"/><Relationship Id="rId122" Type="http://schemas.openxmlformats.org/officeDocument/2006/relationships/hyperlink" Target="http://www.westlaw.com/Find/Default.wl?rs=dfa1.0&amp;vr=2.0&amp;DB=506&amp;FindType=Y&amp;SerialNum=1997027386" TargetMode="External"/><Relationship Id="rId123" Type="http://schemas.openxmlformats.org/officeDocument/2006/relationships/hyperlink" Target="http://www.westlaw.com/Find/Default.wl?rs=dfa1.0&amp;vr=2.0&amp;DB=506&amp;FindType=Y&amp;SerialNum=1996284432" TargetMode="External"/><Relationship Id="rId124" Type="http://schemas.openxmlformats.org/officeDocument/2006/relationships/hyperlink" Target="http://www.westlaw.com/Find/Default.wl?rs=dfa1.0&amp;vr=2.0&amp;DB=506&amp;FindType=Y&amp;SerialNum=1996279242" TargetMode="External"/><Relationship Id="rId125" Type="http://schemas.openxmlformats.org/officeDocument/2006/relationships/hyperlink" Target="http://www.westlaw.com/Find/Default.wl?rs=dfa1.0&amp;vr=2.0&amp;DB=506&amp;FindType=Y&amp;SerialNum=1996283416" TargetMode="External"/><Relationship Id="rId126" Type="http://schemas.openxmlformats.org/officeDocument/2006/relationships/hyperlink" Target="http://www.westlaw.com/Find/Default.wl?rs=dfa1.0&amp;vr=2.0&amp;DB=506&amp;FindType=Y&amp;SerialNum=1996282017" TargetMode="External"/><Relationship Id="rId127" Type="http://schemas.openxmlformats.org/officeDocument/2006/relationships/hyperlink" Target="http://www.westlaw.com/Find/Default.wl?rs=dfa1.0&amp;vr=2.0&amp;DB=506&amp;FindType=Y&amp;SerialNum=1996283132" TargetMode="External"/><Relationship Id="rId128" Type="http://schemas.openxmlformats.org/officeDocument/2006/relationships/hyperlink" Target="http://www.westlaw.com/Find/Default.wl?rs=dfa1.0&amp;vr=2.0&amp;DB=506&amp;FindType=Y&amp;SerialNum=1996278537" TargetMode="External"/><Relationship Id="rId129" Type="http://schemas.openxmlformats.org/officeDocument/2006/relationships/hyperlink" Target="http://www.westlaw.com/Find/Default.wl?rs=dfa1.0&amp;vr=2.0&amp;DB=506&amp;FindType=Y&amp;SerialNum=1996279374" TargetMode="External"/><Relationship Id="rId210" Type="http://schemas.openxmlformats.org/officeDocument/2006/relationships/hyperlink" Target="http://www.westlaw.com/Find/Default.wl?rs=dfa1.0&amp;vr=2.0&amp;DB=345&amp;FindType=Y&amp;SerialNum=1997102683" TargetMode="External"/><Relationship Id="rId211" Type="http://schemas.openxmlformats.org/officeDocument/2006/relationships/hyperlink" Target="http://www.westlaw.com/Find/Default.wl?rs=dfa1.0&amp;vr=2.0&amp;DB=345&amp;FindType=Y&amp;SerialNum=1997102911" TargetMode="External"/><Relationship Id="rId212" Type="http://schemas.openxmlformats.org/officeDocument/2006/relationships/hyperlink" Target="http://www.westlaw.com/Find/Default.wl?rs=dfa1.0&amp;vr=2.0&amp;DB=345&amp;FindType=Y&amp;SerialNum=1997162887" TargetMode="External"/><Relationship Id="rId213" Type="http://schemas.openxmlformats.org/officeDocument/2006/relationships/hyperlink" Target="http://www.westlaw.com/Find/Default.wl?rs=dfa1.0&amp;vr=2.0&amp;DB=164&amp;FindType=Y&amp;SerialNum=1997107681" TargetMode="External"/><Relationship Id="rId214" Type="http://schemas.openxmlformats.org/officeDocument/2006/relationships/hyperlink" Target="http://www.westlaw.com/Find/Default.wl?rs=dfa1.0&amp;vr=2.0&amp;DB=345&amp;FindType=Y&amp;SerialNum=1997112452" TargetMode="External"/><Relationship Id="rId215" Type="http://schemas.openxmlformats.org/officeDocument/2006/relationships/hyperlink" Target="http://www.westlaw.com/Find/Default.wl?rs=dfa1.0&amp;vr=2.0&amp;DB=345&amp;FindType=Y&amp;SerialNum=1997096603" TargetMode="External"/><Relationship Id="rId216" Type="http://schemas.openxmlformats.org/officeDocument/2006/relationships/hyperlink" Target="http://www.westlaw.com/Find/Default.wl?rs=dfa1.0&amp;vr=2.0&amp;DB=345&amp;FindType=Y&amp;SerialNum=1997098174" TargetMode="External"/><Relationship Id="rId217" Type="http://schemas.openxmlformats.org/officeDocument/2006/relationships/hyperlink" Target="http://www.westlaw.com/Find/Default.wl?rs=dfa1.0&amp;vr=2.0&amp;DB=999&amp;FindType=Y&amp;SerialNum=1997091479" TargetMode="External"/><Relationship Id="rId218" Type="http://schemas.openxmlformats.org/officeDocument/2006/relationships/hyperlink" Target="http://www.westlaw.com/Find/Default.wl?rs=dfa1.0&amp;vr=2.0&amp;DB=164&amp;FindType=Y&amp;SerialNum=1997134166" TargetMode="External"/><Relationship Id="rId219" Type="http://schemas.openxmlformats.org/officeDocument/2006/relationships/hyperlink" Target="http://www.westlaw.com/Find/Default.wl?rs=dfa1.0&amp;vr=2.0&amp;DB=344&amp;FindType=Y&amp;SerialNum=1997115037" TargetMode="External"/><Relationship Id="rId275" Type="http://schemas.openxmlformats.org/officeDocument/2006/relationships/hyperlink" Target="http://www.westlaw.com/Find/Default.wl?rs=dfa1.0&amp;vr=2.0&amp;DB=345&amp;FindType=Y&amp;SerialNum=1997068374" TargetMode="External"/><Relationship Id="rId276" Type="http://schemas.openxmlformats.org/officeDocument/2006/relationships/hyperlink" Target="http://www.westlaw.com/Find/Default.wl?rs=dfa1.0&amp;vr=2.0&amp;DB=999&amp;FindType=Y&amp;SerialNum=1996274685" TargetMode="External"/><Relationship Id="rId277" Type="http://schemas.openxmlformats.org/officeDocument/2006/relationships/hyperlink" Target="http://www.westlaw.com/Find/Default.wl?rs=dfa1.0&amp;vr=2.0&amp;DB=345&amp;FindType=Y&amp;SerialNum=1996278832" TargetMode="External"/><Relationship Id="rId278" Type="http://schemas.openxmlformats.org/officeDocument/2006/relationships/hyperlink" Target="http://www.westlaw.com/Find/Default.wl?rs=dfa1.0&amp;vr=2.0&amp;DB=345&amp;FindType=Y&amp;SerialNum=1996279163" TargetMode="External"/><Relationship Id="rId279" Type="http://schemas.openxmlformats.org/officeDocument/2006/relationships/hyperlink" Target="http://www.westlaw.com/Find/Default.wl?rs=dfa1.0&amp;vr=2.0&amp;DB=345&amp;FindType=Y&amp;SerialNum=1996279543" TargetMode="External"/><Relationship Id="rId300" Type="http://schemas.openxmlformats.org/officeDocument/2006/relationships/hyperlink" Target="http://www.westlaw.com/Find/Default.wl?rs=dfa1.0&amp;vr=2.0&amp;DB=509&amp;FindType=Y&amp;SerialNum=1997043908" TargetMode="External"/><Relationship Id="rId301" Type="http://schemas.openxmlformats.org/officeDocument/2006/relationships/hyperlink" Target="http://www.westlaw.com/Find/Default.wl?rs=dfa1.0&amp;vr=2.0&amp;DB=999&amp;FindType=Y&amp;SerialNum=1997213023" TargetMode="External"/><Relationship Id="rId302" Type="http://schemas.openxmlformats.org/officeDocument/2006/relationships/hyperlink" Target="http://www.westlaw.com/Find/Default.wl?rs=dfa1.0&amp;vr=2.0&amp;DB=509&amp;FindType=Y&amp;SerialNum=1997236490" TargetMode="External"/><Relationship Id="rId90" Type="http://schemas.openxmlformats.org/officeDocument/2006/relationships/hyperlink" Target="http://www.westlaw.com/Find/Default.wl?rs=dfa1.0&amp;vr=2.0&amp;DB=506&amp;FindType=Y&amp;SerialNum=1997094303" TargetMode="External"/><Relationship Id="rId91" Type="http://schemas.openxmlformats.org/officeDocument/2006/relationships/hyperlink" Target="http://www.westlaw.com/Find/Default.wl?rs=dfa1.0&amp;vr=2.0&amp;DB=506&amp;FindType=Y&amp;SerialNum=1997088031" TargetMode="External"/><Relationship Id="rId92" Type="http://schemas.openxmlformats.org/officeDocument/2006/relationships/hyperlink" Target="http://www.westlaw.com/Find/Default.wl?rs=dfa1.0&amp;vr=2.0&amp;DB=506&amp;FindType=Y&amp;SerialNum=1997091710" TargetMode="External"/><Relationship Id="rId93" Type="http://schemas.openxmlformats.org/officeDocument/2006/relationships/hyperlink" Target="http://www.westlaw.com/Find/Default.wl?rs=dfa1.0&amp;vr=2.0&amp;DB=506&amp;FindType=Y&amp;SerialNum=1997079004" TargetMode="External"/><Relationship Id="rId94" Type="http://schemas.openxmlformats.org/officeDocument/2006/relationships/hyperlink" Target="http://www.westlaw.com/Find/Default.wl?rs=dfa1.0&amp;vr=2.0&amp;DB=506&amp;FindType=Y&amp;SerialNum=1997088831" TargetMode="External"/><Relationship Id="rId95" Type="http://schemas.openxmlformats.org/officeDocument/2006/relationships/hyperlink" Target="http://www.westlaw.com/Find/Default.wl?rs=dfa1.0&amp;vr=2.0&amp;DB=506&amp;FindType=Y&amp;SerialNum=1997111364" TargetMode="External"/><Relationship Id="rId96" Type="http://schemas.openxmlformats.org/officeDocument/2006/relationships/hyperlink" Target="http://www.westlaw.com/Find/Default.wl?rs=dfa1.0&amp;vr=2.0&amp;DB=506&amp;FindType=Y&amp;SerialNum=1997187619" TargetMode="External"/><Relationship Id="rId97" Type="http://schemas.openxmlformats.org/officeDocument/2006/relationships/hyperlink" Target="http://www.westlaw.com/Find/Default.wl?rs=dfa1.0&amp;vr=2.0&amp;DB=506&amp;FindType=Y&amp;SerialNum=1997083150" TargetMode="External"/><Relationship Id="rId98" Type="http://schemas.openxmlformats.org/officeDocument/2006/relationships/hyperlink" Target="http://www.westlaw.com/Find/Default.wl?rs=dfa1.0&amp;vr=2.0&amp;DB=506&amp;FindType=Y&amp;SerialNum=1997083152" TargetMode="External"/><Relationship Id="rId99" Type="http://schemas.openxmlformats.org/officeDocument/2006/relationships/hyperlink" Target="http://www.westlaw.com/Find/Default.wl?rs=dfa1.0&amp;vr=2.0&amp;DB=506&amp;FindType=Y&amp;SerialNum=1997079091" TargetMode="External"/><Relationship Id="rId190" Type="http://schemas.openxmlformats.org/officeDocument/2006/relationships/hyperlink" Target="http://www.westlaw.com/Find/Default.wl?rs=dfa1.0&amp;vr=2.0&amp;DB=999&amp;FindType=Y&amp;SerialNum=1997140410" TargetMode="External"/><Relationship Id="rId191" Type="http://schemas.openxmlformats.org/officeDocument/2006/relationships/hyperlink" Target="http://www.westlaw.com/Find/Default.wl?rs=dfa1.0&amp;vr=2.0&amp;DB=345&amp;FindType=Y&amp;SerialNum=1997162107" TargetMode="External"/><Relationship Id="rId192" Type="http://schemas.openxmlformats.org/officeDocument/2006/relationships/hyperlink" Target="http://www.westlaw.com/Find/Default.wl?rs=dfa1.0&amp;vr=2.0&amp;DB=345&amp;FindType=Y&amp;SerialNum=1997135147" TargetMode="External"/><Relationship Id="rId193" Type="http://schemas.openxmlformats.org/officeDocument/2006/relationships/hyperlink" Target="http://www.westlaw.com/Find/Default.wl?rs=dfa1.0&amp;vr=2.0&amp;DB=999&amp;FindType=Y&amp;SerialNum=1997132566" TargetMode="External"/><Relationship Id="rId194" Type="http://schemas.openxmlformats.org/officeDocument/2006/relationships/hyperlink" Target="http://www.westlaw.com/Find/Default.wl?rs=dfa1.0&amp;vr=2.0&amp;DB=345&amp;FindType=Y&amp;SerialNum=1997177774" TargetMode="External"/><Relationship Id="rId195" Type="http://schemas.openxmlformats.org/officeDocument/2006/relationships/hyperlink" Target="http://www.westlaw.com/Find/Default.wl?rs=dfa1.0&amp;vr=2.0&amp;DB=345&amp;FindType=Y&amp;SerialNum=1997205055" TargetMode="External"/><Relationship Id="rId196" Type="http://schemas.openxmlformats.org/officeDocument/2006/relationships/hyperlink" Target="http://www.westlaw.com/Find/Default.wl?rs=dfa1.0&amp;vr=2.0&amp;DB=999&amp;FindType=Y&amp;SerialNum=1997128553" TargetMode="External"/><Relationship Id="rId197" Type="http://schemas.openxmlformats.org/officeDocument/2006/relationships/hyperlink" Target="http://www.westlaw.com/Find/Default.wl?rs=dfa1.0&amp;vr=2.0&amp;DB=345&amp;FindType=Y&amp;SerialNum=1997147935" TargetMode="External"/><Relationship Id="rId198" Type="http://schemas.openxmlformats.org/officeDocument/2006/relationships/hyperlink" Target="http://www.westlaw.com/Find/Default.wl?rs=dfa1.0&amp;vr=2.0&amp;DB=463&amp;FindType=Y&amp;SerialNum=1997123058" TargetMode="External"/><Relationship Id="rId199" Type="http://schemas.openxmlformats.org/officeDocument/2006/relationships/hyperlink" Target="http://www.westlaw.com/Find/Default.wl?rs=dfa1.0&amp;vr=2.0&amp;DB=345&amp;FindType=Y&amp;SerialNum=1997131043" TargetMode="External"/><Relationship Id="rId280" Type="http://schemas.openxmlformats.org/officeDocument/2006/relationships/hyperlink" Target="http://www.westlaw.com/Find/Default.wl?rs=dfa1.0&amp;vr=2.0&amp;DB=345&amp;FindType=Y&amp;SerialNum=1996274583" TargetMode="External"/><Relationship Id="rId30" Type="http://schemas.openxmlformats.org/officeDocument/2006/relationships/hyperlink" Target="http://www.westlaw.com/Find/Default.wl?rs=dfa1.0&amp;vr=2.0&amp;DB=506&amp;FindType=Y&amp;SerialNum=1997195750" TargetMode="External"/><Relationship Id="rId31" Type="http://schemas.openxmlformats.org/officeDocument/2006/relationships/hyperlink" Target="http://www.westlaw.com/Find/Default.wl?rs=dfa1.0&amp;vr=2.0&amp;DB=506&amp;FindType=Y&amp;SerialNum=1997189204" TargetMode="External"/><Relationship Id="rId32" Type="http://schemas.openxmlformats.org/officeDocument/2006/relationships/hyperlink" Target="http://www.westlaw.com/Find/Default.wl?rs=dfa1.0&amp;vr=2.0&amp;DB=506&amp;FindType=Y&amp;SerialNum=1997194510" TargetMode="External"/><Relationship Id="rId33" Type="http://schemas.openxmlformats.org/officeDocument/2006/relationships/hyperlink" Target="http://www.westlaw.com/Find/Default.wl?rs=dfa1.0&amp;vr=2.0&amp;DB=506&amp;FindType=Y&amp;SerialNum=1997192427" TargetMode="External"/><Relationship Id="rId34" Type="http://schemas.openxmlformats.org/officeDocument/2006/relationships/hyperlink" Target="http://www.westlaw.com/Find/Default.wl?rs=dfa1.0&amp;vr=2.0&amp;DB=506&amp;FindType=Y&amp;SerialNum=1997187410" TargetMode="External"/><Relationship Id="rId35" Type="http://schemas.openxmlformats.org/officeDocument/2006/relationships/hyperlink" Target="http://www.westlaw.com/Find/Default.wl?rs=dfa1.0&amp;vr=2.0&amp;DB=506&amp;FindType=Y&amp;SerialNum=1997178257" TargetMode="External"/><Relationship Id="rId36" Type="http://schemas.openxmlformats.org/officeDocument/2006/relationships/hyperlink" Target="http://www.westlaw.com/Find/Default.wl?rs=dfa1.0&amp;vr=2.0&amp;DB=506&amp;FindType=Y&amp;SerialNum=1997180504" TargetMode="External"/><Relationship Id="rId37" Type="http://schemas.openxmlformats.org/officeDocument/2006/relationships/hyperlink" Target="http://www.westlaw.com/Find/Default.wl?rs=dfa1.0&amp;vr=2.0&amp;DB=506&amp;FindType=Y&amp;SerialNum=1997179383" TargetMode="External"/><Relationship Id="rId38" Type="http://schemas.openxmlformats.org/officeDocument/2006/relationships/hyperlink" Target="http://www.westlaw.com/Find/Default.wl?rs=dfa1.0&amp;vr=2.0&amp;DB=506&amp;FindType=Y&amp;SerialNum=1997184383" TargetMode="External"/><Relationship Id="rId39" Type="http://schemas.openxmlformats.org/officeDocument/2006/relationships/hyperlink" Target="http://www.westlaw.com/Find/Default.wl?rs=dfa1.0&amp;vr=2.0&amp;DB=506&amp;FindType=Y&amp;SerialNum=1997177795" TargetMode="External"/><Relationship Id="rId281" Type="http://schemas.openxmlformats.org/officeDocument/2006/relationships/hyperlink" Target="http://www.westlaw.com/Find/Default.wl?rs=dfa1.0&amp;vr=2.0&amp;DB=345&amp;FindType=Y&amp;SerialNum=1996272206" TargetMode="External"/><Relationship Id="rId282" Type="http://schemas.openxmlformats.org/officeDocument/2006/relationships/hyperlink" Target="http://www.westlaw.com/Find/Default.wl?rs=dfa1.0&amp;vr=2.0&amp;DB=345&amp;FindType=Y&amp;SerialNum=1996269142" TargetMode="External"/><Relationship Id="rId283" Type="http://schemas.openxmlformats.org/officeDocument/2006/relationships/hyperlink" Target="http://www.westlaw.com/Find/Default.wl?rs=dfa1.0&amp;vr=2.0&amp;DB=345&amp;FindType=Y&amp;SerialNum=1996272203" TargetMode="External"/><Relationship Id="rId284" Type="http://schemas.openxmlformats.org/officeDocument/2006/relationships/hyperlink" Target="http://www.westlaw.com/Find/Default.wl?rs=dfa1.0&amp;vr=2.0&amp;DB=999&amp;FindType=Y&amp;SerialNum=1996265200" TargetMode="External"/><Relationship Id="rId130" Type="http://schemas.openxmlformats.org/officeDocument/2006/relationships/hyperlink" Target="http://www.westlaw.com/Find/Default.wl?rs=dfa1.0&amp;vr=2.0&amp;DB=506&amp;FindType=Y&amp;SerialNum=1996275450" TargetMode="External"/><Relationship Id="rId131" Type="http://schemas.openxmlformats.org/officeDocument/2006/relationships/hyperlink" Target="http://www.westlaw.com/Find/Default.wl?rs=dfa1.0&amp;vr=2.0&amp;DB=506&amp;FindType=Y&amp;SerialNum=1996271837" TargetMode="External"/><Relationship Id="rId132" Type="http://schemas.openxmlformats.org/officeDocument/2006/relationships/hyperlink" Target="http://www.westlaw.com/Find/Default.wl?rs=dfa1.0&amp;vr=2.0&amp;DB=506&amp;FindType=Y&amp;SerialNum=1996271243" TargetMode="External"/><Relationship Id="rId133" Type="http://schemas.openxmlformats.org/officeDocument/2006/relationships/hyperlink" Target="http://www.westlaw.com/Find/Default.wl?rs=dfa1.0&amp;vr=2.0&amp;DB=506&amp;FindType=Y&amp;SerialNum=1996268886" TargetMode="External"/><Relationship Id="rId220" Type="http://schemas.openxmlformats.org/officeDocument/2006/relationships/hyperlink" Target="http://www.westlaw.com/Find/Default.wl?rs=dfa1.0&amp;vr=2.0&amp;DB=344&amp;FindType=Y&amp;SerialNum=1997084614" TargetMode="External"/><Relationship Id="rId221" Type="http://schemas.openxmlformats.org/officeDocument/2006/relationships/hyperlink" Target="http://www.westlaw.com/Find/Default.wl?rs=dfa1.0&amp;vr=2.0&amp;DB=999&amp;FindType=Y&amp;SerialNum=1997182221" TargetMode="External"/><Relationship Id="rId222" Type="http://schemas.openxmlformats.org/officeDocument/2006/relationships/hyperlink" Target="http://www.westlaw.com/Find/Default.wl?rs=dfa1.0&amp;vr=2.0&amp;DB=345&amp;FindType=Y&amp;SerialNum=1997082619" TargetMode="External"/><Relationship Id="rId223" Type="http://schemas.openxmlformats.org/officeDocument/2006/relationships/hyperlink" Target="http://www.westlaw.com/Find/Default.wl?rs=dfa1.0&amp;vr=2.0&amp;DB=345&amp;FindType=Y&amp;SerialNum=1997082623" TargetMode="External"/><Relationship Id="rId224" Type="http://schemas.openxmlformats.org/officeDocument/2006/relationships/hyperlink" Target="http://www.westlaw.com/Find/Default.wl?rs=dfa1.0&amp;vr=2.0&amp;DB=999&amp;FindType=Y&amp;SerialNum=2001517339" TargetMode="External"/><Relationship Id="rId225" Type="http://schemas.openxmlformats.org/officeDocument/2006/relationships/hyperlink" Target="http://www.westlaw.com/Find/Default.wl?rs=dfa1.0&amp;vr=2.0&amp;DB=999&amp;FindType=Y&amp;SerialNum=1997080675" TargetMode="External"/><Relationship Id="rId226" Type="http://schemas.openxmlformats.org/officeDocument/2006/relationships/hyperlink" Target="http://www.westlaw.com/Find/Default.wl?rs=dfa1.0&amp;vr=2.0&amp;DB=999&amp;FindType=Y&amp;SerialNum=1997086728" TargetMode="External"/><Relationship Id="rId227" Type="http://schemas.openxmlformats.org/officeDocument/2006/relationships/hyperlink" Target="http://www.westlaw.com/Find/Default.wl?rs=dfa1.0&amp;vr=2.0&amp;DB=999&amp;FindType=Y&amp;SerialNum=1997078073" TargetMode="External"/><Relationship Id="rId228" Type="http://schemas.openxmlformats.org/officeDocument/2006/relationships/hyperlink" Target="http://www.westlaw.com/Find/Default.wl?rs=dfa1.0&amp;vr=2.0&amp;DB=999&amp;FindType=Y&amp;SerialNum=1997080634" TargetMode="External"/><Relationship Id="rId229" Type="http://schemas.openxmlformats.org/officeDocument/2006/relationships/hyperlink" Target="http://www.westlaw.com/Find/Default.wl?rs=dfa1.0&amp;vr=2.0&amp;DB=345&amp;FindType=Y&amp;SerialNum=1997079690" TargetMode="External"/><Relationship Id="rId134" Type="http://schemas.openxmlformats.org/officeDocument/2006/relationships/hyperlink" Target="http://www.westlaw.com/Find/Default.wl?rs=dfa1.0&amp;vr=2.0&amp;DB=506&amp;FindType=Y&amp;SerialNum=1996267284" TargetMode="External"/><Relationship Id="rId135" Type="http://schemas.openxmlformats.org/officeDocument/2006/relationships/hyperlink" Target="http://www.westlaw.com/Find/Default.wl?rs=dfa1.0&amp;vr=2.0&amp;DB=506&amp;FindType=Y&amp;SerialNum=1996265452" TargetMode="External"/><Relationship Id="rId136" Type="http://schemas.openxmlformats.org/officeDocument/2006/relationships/hyperlink" Target="http://www.westlaw.com/Find/Default.wl?rs=dfa1.0&amp;vr=2.0&amp;DB=506&amp;FindType=Y&amp;SerialNum=1996263672" TargetMode="External"/><Relationship Id="rId137" Type="http://schemas.openxmlformats.org/officeDocument/2006/relationships/hyperlink" Target="http://www.westlaw.com/Find/Default.wl?rs=dfa1.0&amp;vr=2.0&amp;DB=506&amp;FindType=Y&amp;SerialNum=1996260528" TargetMode="External"/><Relationship Id="rId138" Type="http://schemas.openxmlformats.org/officeDocument/2006/relationships/hyperlink" Target="http://www.westlaw.com/Find/Default.wl?rs=dfa1.0&amp;vr=2.0&amp;DB=506&amp;FindType=Y&amp;SerialNum=1996258401" TargetMode="External"/><Relationship Id="rId139" Type="http://schemas.openxmlformats.org/officeDocument/2006/relationships/hyperlink" Target="http://www.westlaw.com/Find/Default.wl?rs=dfa1.0&amp;vr=2.0&amp;DB=506&amp;FindType=Y&amp;SerialNum=1996255788" TargetMode="External"/><Relationship Id="rId285" Type="http://schemas.openxmlformats.org/officeDocument/2006/relationships/hyperlink" Target="http://www.westlaw.com/Find/Default.wl?rs=dfa1.0&amp;vr=2.0&amp;DB=999&amp;FindType=Y&amp;SerialNum=2002500745" TargetMode="External"/><Relationship Id="rId286" Type="http://schemas.openxmlformats.org/officeDocument/2006/relationships/hyperlink" Target="http://www.westlaw.com/Find/Default.wl?rs=dfa1.0&amp;vr=2.0&amp;DB=164&amp;FindType=Y&amp;SerialNum=1996270649" TargetMode="External"/><Relationship Id="rId287" Type="http://schemas.openxmlformats.org/officeDocument/2006/relationships/hyperlink" Target="http://www.westlaw.com/Find/Default.wl?rs=dfa1.0&amp;vr=2.0&amp;DB=345&amp;FindType=Y&amp;SerialNum=1996265601" TargetMode="External"/><Relationship Id="rId288" Type="http://schemas.openxmlformats.org/officeDocument/2006/relationships/hyperlink" Target="http://www.westlaw.com/Find/Default.wl?rs=dfa1.0&amp;vr=2.0&amp;DB=345&amp;FindType=Y&amp;SerialNum=1996265289" TargetMode="External"/><Relationship Id="rId289" Type="http://schemas.openxmlformats.org/officeDocument/2006/relationships/hyperlink" Target="http://www.westlaw.com/Find/Default.wl?rs=dfa1.0&amp;vr=2.0&amp;DB=345&amp;FindType=Y&amp;SerialNum=1996267995" TargetMode="External"/><Relationship Id="rId290" Type="http://schemas.openxmlformats.org/officeDocument/2006/relationships/hyperlink" Target="http://www.westlaw.com/Find/Default.wl?rs=dfa1.0&amp;vr=2.0&amp;DB=345&amp;FindType=Y&amp;SerialNum=1996259406" TargetMode="External"/><Relationship Id="rId291" Type="http://schemas.openxmlformats.org/officeDocument/2006/relationships/hyperlink" Target="http://www.westlaw.com/Find/Default.wl?rs=dfa1.0&amp;vr=2.0&amp;DB=345&amp;FindType=Y&amp;SerialNum=1996255583" TargetMode="External"/><Relationship Id="rId292" Type="http://schemas.openxmlformats.org/officeDocument/2006/relationships/hyperlink" Target="http://www.westlaw.com/Find/Default.wl?rs=dfa1.0&amp;vr=2.0&amp;DB=345&amp;FindType=Y&amp;SerialNum=1996248205" TargetMode="External"/><Relationship Id="rId293" Type="http://schemas.openxmlformats.org/officeDocument/2006/relationships/hyperlink" Target="http://www.westlaw.com/Find/Default.wl?rs=dfa1.0&amp;vr=2.0&amp;DB=345&amp;FindType=Y&amp;SerialNum=1996244069" TargetMode="External"/><Relationship Id="rId294" Type="http://schemas.openxmlformats.org/officeDocument/2006/relationships/hyperlink" Target="http://www.westlaw.com/Find/Default.wl?rs=dfa1.0&amp;vr=2.0&amp;DB=345&amp;FindType=Y&amp;SerialNum=1996244071" TargetMode="External"/><Relationship Id="rId295" Type="http://schemas.openxmlformats.org/officeDocument/2006/relationships/hyperlink" Target="http://www.westlaw.com/Find/Default.wl?rs=dfa1.0&amp;vr=2.0&amp;DB=345&amp;FindType=Y&amp;SerialNum=1996244389" TargetMode="External"/><Relationship Id="rId296" Type="http://schemas.openxmlformats.org/officeDocument/2006/relationships/hyperlink" Target="http://www.westlaw.com/Find/Default.wl?rs=dfa1.0&amp;vr=2.0&amp;DB=345&amp;FindType=Y&amp;SerialNum=1996244058" TargetMode="External"/><Relationship Id="rId40" Type="http://schemas.openxmlformats.org/officeDocument/2006/relationships/hyperlink" Target="http://www.westlaw.com/Find/Default.wl?rs=dfa1.0&amp;vr=2.0&amp;DB=506&amp;FindType=Y&amp;SerialNum=1997175496" TargetMode="External"/><Relationship Id="rId41" Type="http://schemas.openxmlformats.org/officeDocument/2006/relationships/hyperlink" Target="http://www.westlaw.com/Find/Default.wl?rs=dfa1.0&amp;vr=2.0&amp;DB=506&amp;FindType=Y&amp;SerialNum=1997175131" TargetMode="External"/><Relationship Id="rId42" Type="http://schemas.openxmlformats.org/officeDocument/2006/relationships/hyperlink" Target="http://www.westlaw.com/Find/Default.wl?rs=dfa1.0&amp;vr=2.0&amp;DB=506&amp;FindType=Y&amp;SerialNum=1997170546" TargetMode="External"/><Relationship Id="rId43" Type="http://schemas.openxmlformats.org/officeDocument/2006/relationships/hyperlink" Target="http://www.westlaw.com/Find/Default.wl?rs=dfa1.0&amp;vr=2.0&amp;DB=506&amp;FindType=Y&amp;SerialNum=1997171360" TargetMode="External"/><Relationship Id="rId44" Type="http://schemas.openxmlformats.org/officeDocument/2006/relationships/hyperlink" Target="http://www.westlaw.com/Find/Default.wl?rs=dfa1.0&amp;vr=2.0&amp;DB=506&amp;FindType=Y&amp;SerialNum=1997170359" TargetMode="External"/><Relationship Id="rId45" Type="http://schemas.openxmlformats.org/officeDocument/2006/relationships/hyperlink" Target="http://www.westlaw.com/Find/Default.wl?rs=dfa1.0&amp;vr=2.0&amp;DB=506&amp;FindType=Y&amp;SerialNum=1997169503" TargetMode="External"/><Relationship Id="rId46" Type="http://schemas.openxmlformats.org/officeDocument/2006/relationships/hyperlink" Target="http://www.westlaw.com/Find/Default.wl?rs=dfa1.0&amp;vr=2.0&amp;DB=506&amp;FindType=Y&amp;SerialNum=1997165996" TargetMode="External"/><Relationship Id="rId47" Type="http://schemas.openxmlformats.org/officeDocument/2006/relationships/hyperlink" Target="http://www.westlaw.com/Find/Default.wl?rs=dfa1.0&amp;vr=2.0&amp;DB=506&amp;FindType=Y&amp;SerialNum=1997161419" TargetMode="External"/><Relationship Id="rId48" Type="http://schemas.openxmlformats.org/officeDocument/2006/relationships/hyperlink" Target="http://www.westlaw.com/Find/Default.wl?rs=dfa1.0&amp;vr=2.0&amp;DB=506&amp;FindType=Y&amp;SerialNum=1997149669" TargetMode="External"/><Relationship Id="rId49" Type="http://schemas.openxmlformats.org/officeDocument/2006/relationships/hyperlink" Target="http://www.westlaw.com/Find/Default.wl?rs=dfa1.0&amp;vr=2.0&amp;DB=506&amp;FindType=Y&amp;SerialNum=1997158008" TargetMode="External"/><Relationship Id="rId297" Type="http://schemas.openxmlformats.org/officeDocument/2006/relationships/hyperlink" Target="http://www.westlaw.com/Find/Default.wl?rs=dfa1.0&amp;vr=2.0&amp;DB=164&amp;FindType=Y&amp;SerialNum=1996251291" TargetMode="External"/><Relationship Id="rId298" Type="http://schemas.openxmlformats.org/officeDocument/2006/relationships/hyperlink" Target="http://www.westlaw.com/Find/Default.wl?rs=dfa1.0&amp;vr=2.0&amp;DB=345&amp;FindType=Y&amp;SerialNum=1996232675" TargetMode="External"/><Relationship Id="rId299" Type="http://schemas.openxmlformats.org/officeDocument/2006/relationships/hyperlink" Target="http://www.westlaw.com/Find/Default.wl?rs=dfa1.0&amp;vr=2.0&amp;DB=509&amp;FindType=Y&amp;SerialNum=1997091295" TargetMode="External"/><Relationship Id="rId140" Type="http://schemas.openxmlformats.org/officeDocument/2006/relationships/hyperlink" Target="http://www.westlaw.com/Find/Default.wl?rs=dfa1.0&amp;vr=2.0&amp;DB=506&amp;FindType=Y&amp;SerialNum=1996253898" TargetMode="External"/><Relationship Id="rId141" Type="http://schemas.openxmlformats.org/officeDocument/2006/relationships/hyperlink" Target="http://www.westlaw.com/Find/Default.wl?rs=dfa1.0&amp;vr=2.0&amp;DB=506&amp;FindType=Y&amp;SerialNum=1996247710" TargetMode="External"/><Relationship Id="rId142" Type="http://schemas.openxmlformats.org/officeDocument/2006/relationships/hyperlink" Target="http://www.westlaw.com/Find/Default.wl?rs=dfa1.0&amp;vr=2.0&amp;DB=506&amp;FindType=Y&amp;SerialNum=1996252384" TargetMode="External"/><Relationship Id="rId143" Type="http://schemas.openxmlformats.org/officeDocument/2006/relationships/hyperlink" Target="http://www.westlaw.com/Find/Default.wl?rs=dfa1.0&amp;vr=2.0&amp;DB=506&amp;FindType=Y&amp;SerialNum=1996245160" TargetMode="External"/><Relationship Id="rId144" Type="http://schemas.openxmlformats.org/officeDocument/2006/relationships/hyperlink" Target="http://www.westlaw.com/Find/Default.wl?rs=dfa1.0&amp;vr=2.0&amp;DB=506&amp;FindType=Y&amp;SerialNum=1996245630" TargetMode="External"/><Relationship Id="rId145" Type="http://schemas.openxmlformats.org/officeDocument/2006/relationships/hyperlink" Target="http://www.westlaw.com/Find/Default.wl?rs=dfa1.0&amp;vr=2.0&amp;DB=506&amp;FindType=Y&amp;SerialNum=1996243105" TargetMode="External"/><Relationship Id="rId146" Type="http://schemas.openxmlformats.org/officeDocument/2006/relationships/hyperlink" Target="http://www.westlaw.com/Find/Default.wl?rs=dfa1.0&amp;vr=2.0&amp;DB=506&amp;FindType=Y&amp;SerialNum=1996241697" TargetMode="External"/><Relationship Id="rId147" Type="http://schemas.openxmlformats.org/officeDocument/2006/relationships/hyperlink" Target="http://www.westlaw.com/Find/Default.wl?rs=dfa1.0&amp;vr=2.0&amp;DB=506&amp;FindType=Y&amp;SerialNum=1996235847" TargetMode="External"/><Relationship Id="rId148" Type="http://schemas.openxmlformats.org/officeDocument/2006/relationships/hyperlink" Target="http://www.westlaw.com/Find/Default.wl?rs=dfa1.0&amp;vr=2.0&amp;DB=506&amp;FindType=Y&amp;SerialNum=1996228199" TargetMode="External"/><Relationship Id="rId149" Type="http://schemas.openxmlformats.org/officeDocument/2006/relationships/hyperlink" Target="http://www.westlaw.com/Find/Default.wl?rs=dfa1.0&amp;vr=2.0&amp;DB=506&amp;FindType=Y&amp;SerialNum=1996229191" TargetMode="External"/><Relationship Id="rId230" Type="http://schemas.openxmlformats.org/officeDocument/2006/relationships/hyperlink" Target="http://www.westlaw.com/Find/Default.wl?rs=dfa1.0&amp;vr=2.0&amp;DB=345&amp;FindType=Y&amp;SerialNum=1997074849" TargetMode="External"/><Relationship Id="rId231" Type="http://schemas.openxmlformats.org/officeDocument/2006/relationships/hyperlink" Target="http://www.westlaw.com/Find/Default.wl?rs=dfa1.0&amp;vr=2.0&amp;DB=345&amp;FindType=Y&amp;SerialNum=1997082010" TargetMode="External"/><Relationship Id="rId232" Type="http://schemas.openxmlformats.org/officeDocument/2006/relationships/hyperlink" Target="http://www.westlaw.com/Find/Default.wl?rs=dfa1.0&amp;vr=2.0&amp;DB=999&amp;FindType=Y&amp;SerialNum=1998082229" TargetMode="External"/><Relationship Id="rId233" Type="http://schemas.openxmlformats.org/officeDocument/2006/relationships/hyperlink" Target="http://www.westlaw.com/Find/Default.wl?rs=dfa1.0&amp;vr=2.0&amp;DB=999&amp;FindType=Y&amp;SerialNum=1997071505" TargetMode="External"/><Relationship Id="rId234" Type="http://schemas.openxmlformats.org/officeDocument/2006/relationships/hyperlink" Target="http://www.westlaw.com/Find/Default.wl?rs=dfa1.0&amp;vr=2.0&amp;DB=999&amp;FindType=Y&amp;SerialNum=1997071554" TargetMode="External"/><Relationship Id="rId235" Type="http://schemas.openxmlformats.org/officeDocument/2006/relationships/hyperlink" Target="http://www.westlaw.com/Find/Default.wl?rs=dfa1.0&amp;vr=2.0&amp;DB=999&amp;FindType=Y&amp;SerialNum=1997076789" TargetMode="External"/><Relationship Id="rId236" Type="http://schemas.openxmlformats.org/officeDocument/2006/relationships/hyperlink" Target="http://www.westlaw.com/Find/Default.wl?rs=dfa1.0&amp;vr=2.0&amp;DB=164&amp;FindType=Y&amp;SerialNum=1997088063" TargetMode="External"/><Relationship Id="rId237" Type="http://schemas.openxmlformats.org/officeDocument/2006/relationships/hyperlink" Target="http://www.westlaw.com/Find/Default.wl?rs=dfa1.0&amp;vr=2.0&amp;DB=345&amp;FindType=Y&amp;SerialNum=1997119541" TargetMode="External"/><Relationship Id="rId238" Type="http://schemas.openxmlformats.org/officeDocument/2006/relationships/hyperlink" Target="http://www.westlaw.com/Find/Default.wl?rs=dfa1.0&amp;vr=2.0&amp;DB=164&amp;FindType=Y&amp;SerialNum=1997094237" TargetMode="External"/><Relationship Id="rId239" Type="http://schemas.openxmlformats.org/officeDocument/2006/relationships/hyperlink" Target="http://www.westlaw.com/Find/Default.wl?rs=dfa1.0&amp;vr=2.0&amp;DB=999&amp;FindType=Y&amp;SerialNum=1997066292" TargetMode="External"/><Relationship Id="rId50" Type="http://schemas.openxmlformats.org/officeDocument/2006/relationships/hyperlink" Target="http://www.westlaw.com/Find/Default.wl?rs=dfa1.0&amp;vr=2.0&amp;DB=506&amp;FindType=Y&amp;SerialNum=1997157046" TargetMode="External"/><Relationship Id="rId51" Type="http://schemas.openxmlformats.org/officeDocument/2006/relationships/hyperlink" Target="http://www.westlaw.com/Find/Default.wl?rs=dfa1.0&amp;vr=2.0&amp;DB=506&amp;FindType=Y&amp;SerialNum=1997155251" TargetMode="External"/><Relationship Id="rId52" Type="http://schemas.openxmlformats.org/officeDocument/2006/relationships/hyperlink" Target="http://www.westlaw.com/Find/Default.wl?rs=dfa1.0&amp;vr=2.0&amp;DB=506&amp;FindType=Y&amp;SerialNum=1997155462" TargetMode="External"/><Relationship Id="rId53" Type="http://schemas.openxmlformats.org/officeDocument/2006/relationships/hyperlink" Target="http://www.westlaw.com/Find/Default.wl?rs=dfa1.0&amp;vr=2.0&amp;DB=506&amp;FindType=Y&amp;SerialNum=1997151183" TargetMode="External"/><Relationship Id="rId54" Type="http://schemas.openxmlformats.org/officeDocument/2006/relationships/hyperlink" Target="http://www.westlaw.com/Find/Default.wl?rs=dfa1.0&amp;vr=2.0&amp;DB=506&amp;FindType=Y&amp;SerialNum=1997149870" TargetMode="External"/><Relationship Id="rId55" Type="http://schemas.openxmlformats.org/officeDocument/2006/relationships/hyperlink" Target="http://www.westlaw.com/Find/Default.wl?rs=dfa1.0&amp;vr=2.0&amp;DB=506&amp;FindType=Y&amp;SerialNum=1997146140" TargetMode="External"/><Relationship Id="rId56" Type="http://schemas.openxmlformats.org/officeDocument/2006/relationships/hyperlink" Target="http://www.westlaw.com/Find/Default.wl?rs=dfa1.0&amp;vr=2.0&amp;DB=506&amp;FindType=Y&amp;SerialNum=1997142645" TargetMode="External"/><Relationship Id="rId57" Type="http://schemas.openxmlformats.org/officeDocument/2006/relationships/hyperlink" Target="http://www.westlaw.com/Find/Default.wl?rs=dfa1.0&amp;vr=2.0&amp;DB=506&amp;FindType=Y&amp;SerialNum=1997143296" TargetMode="External"/><Relationship Id="rId58" Type="http://schemas.openxmlformats.org/officeDocument/2006/relationships/hyperlink" Target="http://www.westlaw.com/Find/Default.wl?rs=dfa1.0&amp;vr=2.0&amp;DB=506&amp;FindType=Y&amp;SerialNum=1997141985" TargetMode="External"/><Relationship Id="rId59" Type="http://schemas.openxmlformats.org/officeDocument/2006/relationships/hyperlink" Target="http://www.westlaw.com/Find/Default.wl?rs=dfa1.0&amp;vr=2.0&amp;DB=506&amp;FindType=Y&amp;SerialNum=1997140773" TargetMode="External"/><Relationship Id="rId150" Type="http://schemas.openxmlformats.org/officeDocument/2006/relationships/hyperlink" Target="http://www.westlaw.com/Find/Default.wl?rs=dfa1.0&amp;vr=2.0&amp;DB=506&amp;FindType=Y&amp;SerialNum=1996226883" TargetMode="External"/><Relationship Id="rId151" Type="http://schemas.openxmlformats.org/officeDocument/2006/relationships/hyperlink" Target="http://www.westlaw.com/Find/Default.wl?rs=dfa1.0&amp;vr=2.0&amp;DB=999&amp;FindType=Y&amp;SerialNum=1997208783" TargetMode="External"/><Relationship Id="rId152" Type="http://schemas.openxmlformats.org/officeDocument/2006/relationships/hyperlink" Target="http://www.westlaw.com/Find/Default.wl?rs=dfa1.0&amp;vr=2.0&amp;DB=345&amp;FindType=Y&amp;SerialNum=1997218419" TargetMode="External"/><Relationship Id="rId153" Type="http://schemas.openxmlformats.org/officeDocument/2006/relationships/hyperlink" Target="http://www.westlaw.com/Find/Default.wl?rs=dfa1.0&amp;vr=2.0&amp;DB=345&amp;FindType=Y&amp;SerialNum=1997239352" TargetMode="External"/><Relationship Id="rId154" Type="http://schemas.openxmlformats.org/officeDocument/2006/relationships/hyperlink" Target="http://www.westlaw.com/Find/Default.wl?rs=dfa1.0&amp;vr=2.0&amp;DB=999&amp;FindType=Y&amp;SerialNum=1997195283" TargetMode="External"/><Relationship Id="rId155" Type="http://schemas.openxmlformats.org/officeDocument/2006/relationships/hyperlink" Target="http://www.westlaw.com/Find/Default.wl?rs=dfa1.0&amp;vr=2.0&amp;DB=999&amp;FindType=Y&amp;SerialNum=1997198606" TargetMode="External"/><Relationship Id="rId156" Type="http://schemas.openxmlformats.org/officeDocument/2006/relationships/hyperlink" Target="http://www.westlaw.com/Find/Default.wl?rs=dfa1.0&amp;vr=2.0&amp;DB=999&amp;FindType=Y&amp;SerialNum=1997195255" TargetMode="External"/><Relationship Id="rId157" Type="http://schemas.openxmlformats.org/officeDocument/2006/relationships/hyperlink" Target="http://www.westlaw.com/Find/Default.wl?rs=dfa1.0&amp;vr=2.0&amp;DB=999&amp;FindType=Y&amp;SerialNum=1997190332" TargetMode="External"/><Relationship Id="rId158" Type="http://schemas.openxmlformats.org/officeDocument/2006/relationships/hyperlink" Target="http://www.westlaw.com/Find/Default.wl?rs=dfa1.0&amp;vr=2.0&amp;DB=345&amp;FindType=Y&amp;SerialNum=1997184149" TargetMode="External"/><Relationship Id="rId159" Type="http://schemas.openxmlformats.org/officeDocument/2006/relationships/hyperlink" Target="http://www.westlaw.com/Find/Default.wl?rs=dfa1.0&amp;vr=2.0&amp;DB=999&amp;FindType=Y&amp;SerialNum=1997186348" TargetMode="External"/><Relationship Id="rId240" Type="http://schemas.openxmlformats.org/officeDocument/2006/relationships/hyperlink" Target="http://www.westlaw.com/Find/Default.wl?rs=dfa1.0&amp;vr=2.0&amp;DB=345&amp;FindType=Y&amp;SerialNum=1997061237" TargetMode="External"/><Relationship Id="rId241" Type="http://schemas.openxmlformats.org/officeDocument/2006/relationships/hyperlink" Target="http://www.westlaw.com/Find/Default.wl?rs=dfa1.0&amp;vr=2.0&amp;DB=345&amp;FindType=Y&amp;SerialNum=1997064430" TargetMode="External"/><Relationship Id="rId242" Type="http://schemas.openxmlformats.org/officeDocument/2006/relationships/hyperlink" Target="http://www.westlaw.com/Find/Default.wl?rs=dfa1.0&amp;vr=2.0&amp;DB=999&amp;FindType=Y&amp;SerialNum=1997065462" TargetMode="External"/><Relationship Id="rId243" Type="http://schemas.openxmlformats.org/officeDocument/2006/relationships/hyperlink" Target="http://www.westlaw.com/Find/Default.wl?rs=dfa1.0&amp;vr=2.0&amp;DB=463&amp;FindType=Y&amp;SerialNum=1997166272" TargetMode="External"/><Relationship Id="rId244" Type="http://schemas.openxmlformats.org/officeDocument/2006/relationships/hyperlink" Target="http://www.westlaw.com/Find/Default.wl?rs=dfa1.0&amp;vr=2.0&amp;DB=345&amp;FindType=Y&amp;SerialNum=1997071222" TargetMode="External"/><Relationship Id="rId245" Type="http://schemas.openxmlformats.org/officeDocument/2006/relationships/hyperlink" Target="http://www.westlaw.com/Find/Default.wl?rs=dfa1.0&amp;vr=2.0&amp;DB=999&amp;FindType=Y&amp;SerialNum=1997057139" TargetMode="External"/><Relationship Id="rId246" Type="http://schemas.openxmlformats.org/officeDocument/2006/relationships/hyperlink" Target="http://www.westlaw.com/Find/Default.wl?rs=dfa1.0&amp;vr=2.0&amp;DB=345&amp;FindType=Y&amp;SerialNum=1997052278" TargetMode="External"/><Relationship Id="rId247" Type="http://schemas.openxmlformats.org/officeDocument/2006/relationships/hyperlink" Target="http://www.westlaw.com/Find/Default.wl?rs=dfa1.0&amp;vr=2.0&amp;DB=999&amp;FindType=Y&amp;SerialNum=1997083246" TargetMode="External"/><Relationship Id="rId248" Type="http://schemas.openxmlformats.org/officeDocument/2006/relationships/hyperlink" Target="http://www.westlaw.com/Find/Default.wl?rs=dfa1.0&amp;vr=2.0&amp;DB=345&amp;FindType=Y&amp;SerialNum=1997052349" TargetMode="External"/><Relationship Id="rId249" Type="http://schemas.openxmlformats.org/officeDocument/2006/relationships/hyperlink" Target="http://www.westlaw.com/Find/Default.wl?rs=dfa1.0&amp;vr=2.0&amp;DB=345&amp;FindType=Y&amp;SerialNum=1997054599" TargetMode="External"/><Relationship Id="rId60" Type="http://schemas.openxmlformats.org/officeDocument/2006/relationships/hyperlink" Target="http://www.westlaw.com/Find/Default.wl?rs=dfa1.0&amp;vr=2.0&amp;DB=506&amp;FindType=Y&amp;SerialNum=1997138995" TargetMode="External"/><Relationship Id="rId61" Type="http://schemas.openxmlformats.org/officeDocument/2006/relationships/hyperlink" Target="http://www.westlaw.com/Find/Default.wl?rs=dfa1.0&amp;vr=2.0&amp;DB=506&amp;FindType=Y&amp;SerialNum=1997140664" TargetMode="External"/><Relationship Id="rId62" Type="http://schemas.openxmlformats.org/officeDocument/2006/relationships/hyperlink" Target="http://www.westlaw.com/Find/Default.wl?rs=dfa1.0&amp;vr=2.0&amp;DB=506&amp;FindType=Y&amp;SerialNum=1997130545" TargetMode="External"/><Relationship Id="rId63" Type="http://schemas.openxmlformats.org/officeDocument/2006/relationships/hyperlink" Target="http://www.westlaw.com/Find/Default.wl?rs=dfa1.0&amp;vr=2.0&amp;DB=506&amp;FindType=Y&amp;SerialNum=1997129980" TargetMode="External"/><Relationship Id="rId64" Type="http://schemas.openxmlformats.org/officeDocument/2006/relationships/hyperlink" Target="http://www.westlaw.com/Find/Default.wl?rs=dfa1.0&amp;vr=2.0&amp;DB=506&amp;FindType=Y&amp;SerialNum=1997128556" TargetMode="External"/><Relationship Id="rId65" Type="http://schemas.openxmlformats.org/officeDocument/2006/relationships/hyperlink" Target="http://www.westlaw.com/Find/Default.wl?rs=dfa1.0&amp;vr=2.0&amp;DB=506&amp;FindType=Y&amp;SerialNum=1997124916" TargetMode="External"/><Relationship Id="rId66" Type="http://schemas.openxmlformats.org/officeDocument/2006/relationships/hyperlink" Target="http://www.westlaw.com/Find/Default.wl?rs=dfa1.0&amp;vr=2.0&amp;DB=506&amp;FindType=Y&amp;SerialNum=1997125809" TargetMode="External"/><Relationship Id="rId67" Type="http://schemas.openxmlformats.org/officeDocument/2006/relationships/hyperlink" Target="http://www.westlaw.com/Find/Default.wl?rs=dfa1.0&amp;vr=2.0&amp;DB=506&amp;FindType=Y&amp;SerialNum=1997121316" TargetMode="External"/><Relationship Id="rId68" Type="http://schemas.openxmlformats.org/officeDocument/2006/relationships/hyperlink" Target="http://www.westlaw.com/Find/Default.wl?rs=dfa1.0&amp;vr=2.0&amp;DB=506&amp;FindType=Y&amp;SerialNum=1997121759" TargetMode="External"/><Relationship Id="rId69" Type="http://schemas.openxmlformats.org/officeDocument/2006/relationships/hyperlink" Target="http://www.westlaw.com/Find/Default.wl?rs=dfa1.0&amp;vr=2.0&amp;DB=506&amp;FindType=Y&amp;SerialNum=1997125167" TargetMode="External"/><Relationship Id="rId160" Type="http://schemas.openxmlformats.org/officeDocument/2006/relationships/hyperlink" Target="http://www.westlaw.com/Find/Default.wl?rs=dfa1.0&amp;vr=2.0&amp;DB=999&amp;FindType=Y&amp;SerialNum=1997182232" TargetMode="External"/><Relationship Id="rId161" Type="http://schemas.openxmlformats.org/officeDocument/2006/relationships/hyperlink" Target="http://www.westlaw.com/Find/Default.wl?rs=dfa1.0&amp;vr=2.0&amp;DB=4637&amp;FindType=Y&amp;SerialNum=1998090921" TargetMode="External"/><Relationship Id="rId162" Type="http://schemas.openxmlformats.org/officeDocument/2006/relationships/hyperlink" Target="http://www.westlaw.com/Find/Default.wl?rs=dfa1.0&amp;vr=2.0&amp;DB=345&amp;FindType=Y&amp;SerialNum=1997179763" TargetMode="External"/><Relationship Id="rId163" Type="http://schemas.openxmlformats.org/officeDocument/2006/relationships/hyperlink" Target="http://www.westlaw.com/Find/Default.wl?rs=dfa1.0&amp;vr=2.0&amp;DB=345&amp;FindType=Y&amp;SerialNum=1997178755" TargetMode="External"/><Relationship Id="rId164" Type="http://schemas.openxmlformats.org/officeDocument/2006/relationships/hyperlink" Target="http://www.westlaw.com/Find/Default.wl?rs=dfa1.0&amp;vr=2.0&amp;DB=345&amp;FindType=Y&amp;SerialNum=1997221697" TargetMode="External"/><Relationship Id="rId165" Type="http://schemas.openxmlformats.org/officeDocument/2006/relationships/hyperlink" Target="http://www.westlaw.com/Find/Default.wl?rs=dfa1.0&amp;vr=2.0&amp;DB=345&amp;FindType=Y&amp;SerialNum=1997176687" TargetMode="External"/><Relationship Id="rId166" Type="http://schemas.openxmlformats.org/officeDocument/2006/relationships/hyperlink" Target="http://www.westlaw.com/Find/Default.wl?rs=dfa1.0&amp;vr=2.0&amp;DB=164&amp;FindType=Y&amp;SerialNum=1997177732" TargetMode="External"/><Relationship Id="rId167" Type="http://schemas.openxmlformats.org/officeDocument/2006/relationships/hyperlink" Target="http://www.westlaw.com/Find/Default.wl?rs=dfa1.0&amp;vr=2.0&amp;DB=345&amp;FindType=Y&amp;SerialNum=1997178529" TargetMode="External"/><Relationship Id="rId168" Type="http://schemas.openxmlformats.org/officeDocument/2006/relationships/hyperlink" Target="http://www.westlaw.com/Find/Default.wl?rs=dfa1.0&amp;vr=2.0&amp;DB=999&amp;FindType=Y&amp;SerialNum=1997180766" TargetMode="External"/><Relationship Id="rId169" Type="http://schemas.openxmlformats.org/officeDocument/2006/relationships/hyperlink" Target="http://www.westlaw.com/Find/Default.wl?rs=dfa1.0&amp;vr=2.0&amp;DB=999&amp;FindType=Y&amp;SerialNum=1997244431" TargetMode="External"/><Relationship Id="rId250" Type="http://schemas.openxmlformats.org/officeDocument/2006/relationships/hyperlink" Target="http://www.westlaw.com/Find/Default.wl?rs=dfa1.0&amp;vr=2.0&amp;DB=999&amp;FindType=Y&amp;SerialNum=1997067976" TargetMode="External"/><Relationship Id="rId251" Type="http://schemas.openxmlformats.org/officeDocument/2006/relationships/hyperlink" Target="http://www.westlaw.com/Find/Default.wl?rs=dfa1.0&amp;vr=2.0&amp;DB=345&amp;FindType=Y&amp;SerialNum=1997145028" TargetMode="External"/><Relationship Id="rId252" Type="http://schemas.openxmlformats.org/officeDocument/2006/relationships/hyperlink" Target="http://www.westlaw.com/Find/Default.wl?rs=dfa1.0&amp;vr=2.0&amp;DB=345&amp;FindType=Y&amp;SerialNum=1997049842" TargetMode="External"/><Relationship Id="rId253" Type="http://schemas.openxmlformats.org/officeDocument/2006/relationships/hyperlink" Target="http://www.westlaw.com/Find/Default.wl?rs=dfa1.0&amp;vr=2.0&amp;DB=345&amp;FindType=Y&amp;SerialNum=1997058948" TargetMode="External"/><Relationship Id="rId254" Type="http://schemas.openxmlformats.org/officeDocument/2006/relationships/hyperlink" Target="http://www.westlaw.com/Find/Default.wl?rs=dfa1.0&amp;vr=2.0&amp;DB=345&amp;FindType=Y&amp;SerialNum=1997043825" TargetMode="External"/><Relationship Id="rId255" Type="http://schemas.openxmlformats.org/officeDocument/2006/relationships/hyperlink" Target="http://www.westlaw.com/Find/Default.wl?rs=dfa1.0&amp;vr=2.0&amp;DB=345&amp;FindType=Y&amp;SerialNum=1997153170" TargetMode="External"/><Relationship Id="rId256" Type="http://schemas.openxmlformats.org/officeDocument/2006/relationships/hyperlink" Target="http://www.westlaw.com/Find/Default.wl?rs=dfa1.0&amp;vr=2.0&amp;DB=345&amp;FindType=Y&amp;SerialNum=1997042617" TargetMode="External"/><Relationship Id="rId257" Type="http://schemas.openxmlformats.org/officeDocument/2006/relationships/hyperlink" Target="http://www.westlaw.com/Find/Default.wl?rs=dfa1.0&amp;vr=2.0&amp;DB=344&amp;FindType=Y&amp;SerialNum=1997046408" TargetMode="External"/><Relationship Id="rId258" Type="http://schemas.openxmlformats.org/officeDocument/2006/relationships/hyperlink" Target="http://www.westlaw.com/Find/Default.wl?rs=dfa1.0&amp;vr=2.0&amp;DB=345&amp;FindType=Y&amp;SerialNum=1997040706" TargetMode="External"/><Relationship Id="rId259" Type="http://schemas.openxmlformats.org/officeDocument/2006/relationships/hyperlink" Target="http://www.westlaw.com/Find/Default.wl?rs=dfa1.0&amp;vr=2.0&amp;DB=345&amp;FindType=Y&amp;SerialNum=1997037495" TargetMode="External"/><Relationship Id="rId100" Type="http://schemas.openxmlformats.org/officeDocument/2006/relationships/hyperlink" Target="http://www.westlaw.com/Find/Default.wl?rs=dfa1.0&amp;vr=2.0&amp;DB=506&amp;FindType=Y&amp;SerialNum=1997066886" TargetMode="External"/><Relationship Id="rId101" Type="http://schemas.openxmlformats.org/officeDocument/2006/relationships/hyperlink" Target="http://www.westlaw.com/Find/Default.wl?rs=dfa1.0&amp;vr=2.0&amp;DB=506&amp;FindType=Y&amp;SerialNum=1997067472" TargetMode="External"/><Relationship Id="rId102" Type="http://schemas.openxmlformats.org/officeDocument/2006/relationships/hyperlink" Target="http://www.westlaw.com/Find/Default.wl?rs=dfa1.0&amp;vr=2.0&amp;DB=506&amp;FindType=Y&amp;SerialNum=1997065552" TargetMode="External"/><Relationship Id="rId103" Type="http://schemas.openxmlformats.org/officeDocument/2006/relationships/hyperlink" Target="http://www.westlaw.com/Find/Default.wl?rs=dfa1.0&amp;vr=2.0&amp;DB=506&amp;FindType=Y&amp;SerialNum=1997065680" TargetMode="External"/><Relationship Id="rId104" Type="http://schemas.openxmlformats.org/officeDocument/2006/relationships/hyperlink" Target="http://www.westlaw.com/Find/Default.wl?rs=dfa1.0&amp;vr=2.0&amp;DB=506&amp;FindType=Y&amp;SerialNum=1997062008" TargetMode="External"/><Relationship Id="rId105" Type="http://schemas.openxmlformats.org/officeDocument/2006/relationships/hyperlink" Target="http://www.westlaw.com/Find/Default.wl?rs=dfa1.0&amp;vr=2.0&amp;DB=506&amp;FindType=Y&amp;SerialNum=1997057528" TargetMode="External"/></Relationships>
</file>

<file path=xl/worksheets/_rels/sheet31.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8091069" TargetMode="External"/><Relationship Id="rId107" Type="http://schemas.openxmlformats.org/officeDocument/2006/relationships/hyperlink" Target="http://www.westlaw.com/Find/Default.wl?rs=dfa1.0&amp;vr=2.0&amp;DB=506&amp;FindType=Y&amp;SerialNum=1998079839" TargetMode="External"/><Relationship Id="rId108" Type="http://schemas.openxmlformats.org/officeDocument/2006/relationships/hyperlink" Target="http://www.westlaw.com/Find/Default.wl?rs=dfa1.0&amp;vr=2.0&amp;DB=506&amp;FindType=Y&amp;SerialNum=1998077689" TargetMode="External"/><Relationship Id="rId109" Type="http://schemas.openxmlformats.org/officeDocument/2006/relationships/hyperlink" Target="http://www.westlaw.com/Find/Default.wl?rs=dfa1.0&amp;vr=2.0&amp;DB=506&amp;FindType=Y&amp;SerialNum=1998068807" TargetMode="External"/><Relationship Id="rId70" Type="http://schemas.openxmlformats.org/officeDocument/2006/relationships/hyperlink" Target="http://www.westlaw.com/Find/Default.wl?rs=dfa1.0&amp;vr=2.0&amp;DB=506&amp;FindType=Y&amp;SerialNum=1998142636" TargetMode="External"/><Relationship Id="rId71" Type="http://schemas.openxmlformats.org/officeDocument/2006/relationships/hyperlink" Target="http://www.westlaw.com/Find/Default.wl?rs=dfa1.0&amp;vr=2.0&amp;DB=506&amp;FindType=Y&amp;SerialNum=1998141787" TargetMode="External"/><Relationship Id="rId72" Type="http://schemas.openxmlformats.org/officeDocument/2006/relationships/hyperlink" Target="http://www.westlaw.com/Find/Default.wl?rs=dfa1.0&amp;vr=2.0&amp;DB=506&amp;FindType=Y&amp;SerialNum=1998141790" TargetMode="External"/><Relationship Id="rId73" Type="http://schemas.openxmlformats.org/officeDocument/2006/relationships/hyperlink" Target="http://www.westlaw.com/Find/Default.wl?rs=dfa1.0&amp;vr=2.0&amp;DB=506&amp;FindType=Y&amp;SerialNum=1998145627" TargetMode="External"/><Relationship Id="rId74" Type="http://schemas.openxmlformats.org/officeDocument/2006/relationships/hyperlink" Target="http://www.westlaw.com/Find/Default.wl?rs=dfa1.0&amp;vr=2.0&amp;DB=506&amp;FindType=Y&amp;SerialNum=1998140635" TargetMode="External"/><Relationship Id="rId75" Type="http://schemas.openxmlformats.org/officeDocument/2006/relationships/hyperlink" Target="http://www.westlaw.com/Find/Default.wl?rs=dfa1.0&amp;vr=2.0&amp;DB=506&amp;FindType=Y&amp;SerialNum=1998138648" TargetMode="External"/><Relationship Id="rId76" Type="http://schemas.openxmlformats.org/officeDocument/2006/relationships/hyperlink" Target="http://www.westlaw.com/Find/Default.wl?rs=dfa1.0&amp;vr=2.0&amp;DB=613&amp;FindType=Y&amp;SerialNum=1998140313" TargetMode="External"/><Relationship Id="rId77" Type="http://schemas.openxmlformats.org/officeDocument/2006/relationships/hyperlink" Target="http://www.westlaw.com/Find/Default.wl?rs=dfa1.0&amp;vr=2.0&amp;DB=506&amp;FindType=Y&amp;SerialNum=1998155541" TargetMode="External"/><Relationship Id="rId78" Type="http://schemas.openxmlformats.org/officeDocument/2006/relationships/hyperlink" Target="http://www.westlaw.com/Find/Default.wl?rs=dfa1.0&amp;vr=2.0&amp;DB=506&amp;FindType=Y&amp;SerialNum=1998136904" TargetMode="External"/><Relationship Id="rId79" Type="http://schemas.openxmlformats.org/officeDocument/2006/relationships/hyperlink" Target="http://www.westlaw.com/Find/Default.wl?rs=dfa1.0&amp;vr=2.0&amp;DB=506&amp;FindType=Y&amp;SerialNum=1998136414" TargetMode="External"/><Relationship Id="rId170" Type="http://schemas.openxmlformats.org/officeDocument/2006/relationships/hyperlink" Target="http://www.westlaw.com/Find/Default.wl?rs=dfa1.0&amp;vr=2.0&amp;DB=4637&amp;FindType=Y&amp;SerialNum=1998193669" TargetMode="External"/><Relationship Id="rId171" Type="http://schemas.openxmlformats.org/officeDocument/2006/relationships/hyperlink" Target="http://www.westlaw.com/Find/Default.wl?rs=dfa1.0&amp;vr=2.0&amp;DB=4637&amp;FindType=Y&amp;SerialNum=1998181096" TargetMode="External"/><Relationship Id="rId172" Type="http://schemas.openxmlformats.org/officeDocument/2006/relationships/hyperlink" Target="http://www.westlaw.com/Find/Default.wl?rs=dfa1.0&amp;vr=2.0&amp;DB=4637&amp;FindType=Y&amp;SerialNum=1998184090" TargetMode="External"/><Relationship Id="rId173" Type="http://schemas.openxmlformats.org/officeDocument/2006/relationships/hyperlink" Target="http://www.westlaw.com/Find/Default.wl?rs=dfa1.0&amp;vr=2.0&amp;DB=4637&amp;FindType=Y&amp;SerialNum=1998193666" TargetMode="External"/><Relationship Id="rId174" Type="http://schemas.openxmlformats.org/officeDocument/2006/relationships/hyperlink" Target="http://www.westlaw.com/Find/Default.wl?rs=dfa1.0&amp;vr=2.0&amp;DB=999&amp;FindType=Y&amp;SerialNum=1998228424" TargetMode="External"/><Relationship Id="rId175" Type="http://schemas.openxmlformats.org/officeDocument/2006/relationships/hyperlink" Target="http://www.westlaw.com/Find/Default.wl?rs=dfa1.0&amp;vr=2.0&amp;DB=4637&amp;FindType=Y&amp;SerialNum=1998176841" TargetMode="External"/><Relationship Id="rId176" Type="http://schemas.openxmlformats.org/officeDocument/2006/relationships/hyperlink" Target="http://www.westlaw.com/Find/Default.wl?rs=dfa1.0&amp;vr=2.0&amp;DB=999&amp;FindType=Y&amp;SerialNum=1998176051" TargetMode="External"/><Relationship Id="rId177" Type="http://schemas.openxmlformats.org/officeDocument/2006/relationships/hyperlink" Target="http://www.westlaw.com/Find/Default.wl?rs=dfa1.0&amp;vr=2.0&amp;DB=344&amp;FindType=Y&amp;SerialNum=1998179646" TargetMode="External"/><Relationship Id="rId178" Type="http://schemas.openxmlformats.org/officeDocument/2006/relationships/hyperlink" Target="http://www.westlaw.com/Find/Default.wl?rs=dfa1.0&amp;vr=2.0&amp;DB=4637&amp;FindType=Y&amp;SerialNum=1998175489" TargetMode="External"/><Relationship Id="rId179" Type="http://schemas.openxmlformats.org/officeDocument/2006/relationships/hyperlink" Target="http://www.westlaw.com/Find/Default.wl?rs=dfa1.0&amp;vr=2.0&amp;DB=4637&amp;FindType=Y&amp;SerialNum=1998170841" TargetMode="External"/><Relationship Id="rId260" Type="http://schemas.openxmlformats.org/officeDocument/2006/relationships/hyperlink" Target="http://www.westlaw.com/Find/Default.wl?rs=dfa1.0&amp;vr=2.0&amp;DB=4637&amp;FindType=Y&amp;SerialNum=1998233246" TargetMode="External"/><Relationship Id="rId10" Type="http://schemas.openxmlformats.org/officeDocument/2006/relationships/hyperlink" Target="http://www.westlaw.com/Find/Default.wl?rs=dfa1.0&amp;vr=2.0&amp;DB=780&amp;FindType=Y&amp;SerialNum=1998112940" TargetMode="External"/><Relationship Id="rId11" Type="http://schemas.openxmlformats.org/officeDocument/2006/relationships/hyperlink" Target="http://www.westlaw.com/Find/Default.wl?rs=dfa1.0&amp;vr=2.0&amp;DB=780&amp;FindType=Y&amp;SerialNum=1998108676" TargetMode="External"/><Relationship Id="rId12" Type="http://schemas.openxmlformats.org/officeDocument/2006/relationships/hyperlink" Target="http://www.westlaw.com/Find/Default.wl?rs=dfa1.0&amp;vr=2.0&amp;DB=780&amp;FindType=Y&amp;SerialNum=1998097946" TargetMode="External"/><Relationship Id="rId13" Type="http://schemas.openxmlformats.org/officeDocument/2006/relationships/hyperlink" Target="http://www.westlaw.com/Find/Default.wl?rs=dfa1.0&amp;vr=2.0&amp;DB=780&amp;FindType=Y&amp;SerialNum=1998093006" TargetMode="External"/><Relationship Id="rId14" Type="http://schemas.openxmlformats.org/officeDocument/2006/relationships/hyperlink" Target="http://www.westlaw.com/Find/Default.wl?rs=dfa1.0&amp;vr=2.0&amp;DB=780&amp;FindType=Y&amp;SerialNum=1998075893" TargetMode="External"/><Relationship Id="rId15" Type="http://schemas.openxmlformats.org/officeDocument/2006/relationships/hyperlink" Target="http://www.westlaw.com/Find/Default.wl?rs=dfa1.0&amp;vr=2.0&amp;DB=780&amp;FindType=Y&amp;SerialNum=1998065112" TargetMode="External"/><Relationship Id="rId16" Type="http://schemas.openxmlformats.org/officeDocument/2006/relationships/hyperlink" Target="http://www.westlaw.com/Find/Default.wl?rs=dfa1.0&amp;vr=2.0&amp;DB=780&amp;FindType=Y&amp;SerialNum=1998062036" TargetMode="External"/><Relationship Id="rId17" Type="http://schemas.openxmlformats.org/officeDocument/2006/relationships/hyperlink" Target="http://www.westlaw.com/Find/Default.wl?rs=dfa1.0&amp;vr=2.0&amp;DB=780&amp;FindType=Y&amp;SerialNum=1998061324" TargetMode="External"/><Relationship Id="rId18" Type="http://schemas.openxmlformats.org/officeDocument/2006/relationships/hyperlink" Target="http://www.westlaw.com/Find/Default.wl?rs=dfa1.0&amp;vr=2.0&amp;DB=780&amp;FindType=Y&amp;SerialNum=1998058448" TargetMode="External"/><Relationship Id="rId19" Type="http://schemas.openxmlformats.org/officeDocument/2006/relationships/hyperlink" Target="http://www.westlaw.com/Find/Default.wl?rs=dfa1.0&amp;vr=2.0&amp;DB=780&amp;FindType=Y&amp;SerialNum=1998056748" TargetMode="External"/><Relationship Id="rId261" Type="http://schemas.openxmlformats.org/officeDocument/2006/relationships/hyperlink" Target="http://www.westlaw.com/Find/Default.wl?rs=dfa1.0&amp;vr=2.0&amp;DB=999&amp;FindType=Y&amp;SerialNum=1997236709" TargetMode="External"/><Relationship Id="rId262" Type="http://schemas.openxmlformats.org/officeDocument/2006/relationships/hyperlink" Target="http://www.westlaw.com/Find/Default.wl?rs=dfa1.0&amp;vr=2.0&amp;DB=164&amp;FindType=Y&amp;SerialNum=1997244698" TargetMode="External"/><Relationship Id="rId263" Type="http://schemas.openxmlformats.org/officeDocument/2006/relationships/hyperlink" Target="http://www.westlaw.com/Find/Default.wl?rs=dfa1.0&amp;vr=2.0&amp;DB=345&amp;FindType=Y&amp;SerialNum=1997234842" TargetMode="External"/><Relationship Id="rId264" Type="http://schemas.openxmlformats.org/officeDocument/2006/relationships/hyperlink" Target="http://www.westlaw.com/Find/Default.wl?rs=dfa1.0&amp;vr=2.0&amp;DB=345&amp;FindType=Y&amp;SerialNum=1997241032" TargetMode="External"/><Relationship Id="rId110" Type="http://schemas.openxmlformats.org/officeDocument/2006/relationships/hyperlink" Target="http://www.westlaw.com/Find/Default.wl?rs=dfa1.0&amp;vr=2.0&amp;DB=506&amp;FindType=Y&amp;SerialNum=1998069340" TargetMode="External"/><Relationship Id="rId111" Type="http://schemas.openxmlformats.org/officeDocument/2006/relationships/hyperlink" Target="http://www.westlaw.com/Find/Default.wl?rs=dfa1.0&amp;vr=2.0&amp;DB=506&amp;FindType=Y&amp;SerialNum=1998061741" TargetMode="External"/><Relationship Id="rId112" Type="http://schemas.openxmlformats.org/officeDocument/2006/relationships/hyperlink" Target="http://www.westlaw.com/Find/Default.wl?rs=dfa1.0&amp;vr=2.0&amp;DB=506&amp;FindType=Y&amp;SerialNum=1998062358" TargetMode="External"/><Relationship Id="rId113" Type="http://schemas.openxmlformats.org/officeDocument/2006/relationships/hyperlink" Target="http://www.westlaw.com/Find/Default.wl?rs=dfa1.0&amp;vr=2.0&amp;DB=506&amp;FindType=Y&amp;SerialNum=1998064518" TargetMode="External"/><Relationship Id="rId114" Type="http://schemas.openxmlformats.org/officeDocument/2006/relationships/hyperlink" Target="http://www.westlaw.com/Find/Default.wl?rs=dfa1.0&amp;vr=2.0&amp;DB=506&amp;FindType=Y&amp;SerialNum=1998062397" TargetMode="External"/><Relationship Id="rId115" Type="http://schemas.openxmlformats.org/officeDocument/2006/relationships/hyperlink" Target="http://www.westlaw.com/Find/Default.wl?rs=dfa1.0&amp;vr=2.0&amp;DB=506&amp;FindType=Y&amp;SerialNum=1998060196" TargetMode="External"/><Relationship Id="rId116" Type="http://schemas.openxmlformats.org/officeDocument/2006/relationships/hyperlink" Target="http://www.westlaw.com/Find/Default.wl?rs=dfa1.0&amp;vr=2.0&amp;DB=506&amp;FindType=Y&amp;SerialNum=1998051446" TargetMode="External"/><Relationship Id="rId117" Type="http://schemas.openxmlformats.org/officeDocument/2006/relationships/hyperlink" Target="http://www.westlaw.com/Find/Default.wl?rs=dfa1.0&amp;vr=2.0&amp;DB=506&amp;FindType=Y&amp;SerialNum=1998049115" TargetMode="External"/><Relationship Id="rId118" Type="http://schemas.openxmlformats.org/officeDocument/2006/relationships/hyperlink" Target="http://www.westlaw.com/Find/Default.wl?rs=dfa1.0&amp;vr=2.0&amp;DB=506&amp;FindType=Y&amp;SerialNum=1998040562" TargetMode="External"/><Relationship Id="rId119" Type="http://schemas.openxmlformats.org/officeDocument/2006/relationships/hyperlink" Target="http://www.westlaw.com/Find/Default.wl?rs=dfa1.0&amp;vr=2.0&amp;DB=506&amp;FindType=Y&amp;SerialNum=1998049191" TargetMode="External"/><Relationship Id="rId200" Type="http://schemas.openxmlformats.org/officeDocument/2006/relationships/hyperlink" Target="http://www.westlaw.com/Find/Default.wl?rs=dfa1.0&amp;vr=2.0&amp;DB=4637&amp;FindType=Y&amp;SerialNum=1998138419" TargetMode="External"/><Relationship Id="rId201" Type="http://schemas.openxmlformats.org/officeDocument/2006/relationships/hyperlink" Target="http://www.westlaw.com/Find/Default.wl?rs=dfa1.0&amp;vr=2.0&amp;DB=999&amp;FindType=Y&amp;SerialNum=1998170852" TargetMode="External"/><Relationship Id="rId202" Type="http://schemas.openxmlformats.org/officeDocument/2006/relationships/hyperlink" Target="http://www.westlaw.com/Find/Default.wl?rs=dfa1.0&amp;vr=2.0&amp;DB=4637&amp;FindType=Y&amp;SerialNum=1998123325" TargetMode="External"/><Relationship Id="rId203" Type="http://schemas.openxmlformats.org/officeDocument/2006/relationships/hyperlink" Target="http://www.westlaw.com/Find/Default.wl?rs=dfa1.0&amp;vr=2.0&amp;DB=164&amp;FindType=Y&amp;SerialNum=1998129590" TargetMode="External"/><Relationship Id="rId204" Type="http://schemas.openxmlformats.org/officeDocument/2006/relationships/hyperlink" Target="http://www.westlaw.com/Find/Default.wl?rs=dfa1.0&amp;vr=2.0&amp;DB=4637&amp;FindType=Y&amp;SerialNum=1998193659" TargetMode="External"/><Relationship Id="rId205" Type="http://schemas.openxmlformats.org/officeDocument/2006/relationships/hyperlink" Target="http://www.westlaw.com/Find/Default.wl?rs=dfa1.0&amp;vr=2.0&amp;DB=999&amp;FindType=Y&amp;SerialNum=2000387723" TargetMode="External"/><Relationship Id="rId206" Type="http://schemas.openxmlformats.org/officeDocument/2006/relationships/hyperlink" Target="http://www.westlaw.com/Find/Default.wl?rs=dfa1.0&amp;vr=2.0&amp;DB=164&amp;FindType=Y&amp;SerialNum=1998117225" TargetMode="External"/><Relationship Id="rId207" Type="http://schemas.openxmlformats.org/officeDocument/2006/relationships/hyperlink" Target="http://www.westlaw.com/Find/Default.wl?rs=dfa1.0&amp;vr=2.0&amp;DB=4637&amp;FindType=Y&amp;SerialNum=1998125926" TargetMode="External"/><Relationship Id="rId208" Type="http://schemas.openxmlformats.org/officeDocument/2006/relationships/hyperlink" Target="http://www.westlaw.com/Find/Default.wl?rs=dfa1.0&amp;vr=2.0&amp;DB=999&amp;FindType=Y&amp;SerialNum=1998107497" TargetMode="External"/><Relationship Id="rId209" Type="http://schemas.openxmlformats.org/officeDocument/2006/relationships/hyperlink" Target="http://www.westlaw.com/Find/Default.wl?rs=dfa1.0&amp;vr=2.0&amp;DB=4637&amp;FindType=Y&amp;SerialNum=1998109280" TargetMode="External"/><Relationship Id="rId265" Type="http://schemas.openxmlformats.org/officeDocument/2006/relationships/hyperlink" Target="http://www.westlaw.com/Find/Default.wl?rs=dfa1.0&amp;vr=2.0&amp;DB=345&amp;FindType=Y&amp;SerialNum=1997233711" TargetMode="External"/><Relationship Id="rId266" Type="http://schemas.openxmlformats.org/officeDocument/2006/relationships/hyperlink" Target="http://www.westlaw.com/Find/Default.wl?rs=dfa1.0&amp;vr=2.0&amp;DB=999&amp;FindType=Y&amp;SerialNum=1997251597" TargetMode="External"/><Relationship Id="rId267" Type="http://schemas.openxmlformats.org/officeDocument/2006/relationships/hyperlink" Target="http://www.westlaw.com/Find/Default.wl?rs=dfa1.0&amp;vr=2.0&amp;DB=999&amp;FindType=Y&amp;SerialNum=1999196095" TargetMode="External"/><Relationship Id="rId268" Type="http://schemas.openxmlformats.org/officeDocument/2006/relationships/hyperlink" Target="http://www.westlaw.com/Find/Default.wl?rs=dfa1.0&amp;vr=2.0&amp;DB=345&amp;FindType=Y&amp;SerialNum=1998066902" TargetMode="External"/><Relationship Id="rId269" Type="http://schemas.openxmlformats.org/officeDocument/2006/relationships/hyperlink" Target="http://www.westlaw.com/Find/Default.wl?rs=dfa1.0&amp;vr=2.0&amp;DB=345&amp;FindType=Y&amp;SerialNum=1998032272" TargetMode="External"/><Relationship Id="rId1" Type="http://schemas.openxmlformats.org/officeDocument/2006/relationships/hyperlink" Target="http://www.westlaw.com/Find/Default.wl?rs=dfa1.0&amp;vr=2.0&amp;DB=780&amp;FindType=Y&amp;SerialNum=1997130238" TargetMode="External"/><Relationship Id="rId2" Type="http://schemas.openxmlformats.org/officeDocument/2006/relationships/hyperlink" Target="http://www.westlaw.com/Find/Default.wl?rs=dfa1.0&amp;vr=2.0&amp;DB=780&amp;FindType=Y&amp;SerialNum=1998132975" TargetMode="External"/><Relationship Id="rId3" Type="http://schemas.openxmlformats.org/officeDocument/2006/relationships/hyperlink" Target="http://www.westlaw.com/Find/Default.wl?rs=dfa1.0&amp;vr=2.0&amp;DB=780&amp;FindType=Y&amp;SerialNum=1998132138" TargetMode="External"/><Relationship Id="rId4" Type="http://schemas.openxmlformats.org/officeDocument/2006/relationships/hyperlink" Target="http://www.westlaw.com/Find/Default.wl?rs=dfa1.0&amp;vr=2.0&amp;DB=780&amp;FindType=Y&amp;SerialNum=1998132146" TargetMode="External"/><Relationship Id="rId5" Type="http://schemas.openxmlformats.org/officeDocument/2006/relationships/hyperlink" Target="http://www.westlaw.com/Find/Default.wl?rs=dfa1.0&amp;vr=2.0&amp;DB=780&amp;FindType=Y&amp;SerialNum=1998132149" TargetMode="External"/><Relationship Id="rId6" Type="http://schemas.openxmlformats.org/officeDocument/2006/relationships/hyperlink" Target="http://www.westlaw.com/Find/Default.wl?rs=dfa1.0&amp;vr=2.0&amp;DB=780&amp;FindType=Y&amp;SerialNum=1998129480" TargetMode="External"/><Relationship Id="rId7" Type="http://schemas.openxmlformats.org/officeDocument/2006/relationships/hyperlink" Target="http://www.westlaw.com/Find/Default.wl?rs=dfa1.0&amp;vr=2.0&amp;DB=780&amp;FindType=Y&amp;SerialNum=1998129485" TargetMode="External"/><Relationship Id="rId8" Type="http://schemas.openxmlformats.org/officeDocument/2006/relationships/hyperlink" Target="http://www.westlaw.com/Find/Default.wl?rs=dfa1.0&amp;vr=2.0&amp;DB=780&amp;FindType=Y&amp;SerialNum=1998125690" TargetMode="External"/><Relationship Id="rId9" Type="http://schemas.openxmlformats.org/officeDocument/2006/relationships/hyperlink" Target="http://www.westlaw.com/Find/Default.wl?rs=dfa1.0&amp;vr=2.0&amp;DB=780&amp;FindType=Y&amp;SerialNum=1998112932" TargetMode="External"/><Relationship Id="rId80" Type="http://schemas.openxmlformats.org/officeDocument/2006/relationships/hyperlink" Target="http://www.westlaw.com/Find/Default.wl?rs=dfa1.0&amp;vr=2.0&amp;DB=506&amp;FindType=Y&amp;SerialNum=1998131673" TargetMode="External"/><Relationship Id="rId81" Type="http://schemas.openxmlformats.org/officeDocument/2006/relationships/hyperlink" Target="http://www.westlaw.com/Find/Default.wl?rs=dfa1.0&amp;vr=2.0&amp;DB=506&amp;FindType=Y&amp;SerialNum=1998124823" TargetMode="External"/><Relationship Id="rId82" Type="http://schemas.openxmlformats.org/officeDocument/2006/relationships/hyperlink" Target="http://www.westlaw.com/Find/Default.wl?rs=dfa1.0&amp;vr=2.0&amp;DB=506&amp;FindType=Y&amp;SerialNum=1998120313" TargetMode="External"/><Relationship Id="rId83" Type="http://schemas.openxmlformats.org/officeDocument/2006/relationships/hyperlink" Target="http://www.westlaw.com/Find/Default.wl?rs=dfa1.0&amp;vr=2.0&amp;DB=506&amp;FindType=Y&amp;SerialNum=1998120584" TargetMode="External"/><Relationship Id="rId84" Type="http://schemas.openxmlformats.org/officeDocument/2006/relationships/hyperlink" Target="http://www.westlaw.com/Find/Default.wl?rs=dfa1.0&amp;vr=2.0&amp;DB=506&amp;FindType=Y&amp;SerialNum=1998122566" TargetMode="External"/><Relationship Id="rId85" Type="http://schemas.openxmlformats.org/officeDocument/2006/relationships/hyperlink" Target="http://www.westlaw.com/Find/Default.wl?rs=dfa1.0&amp;vr=2.0&amp;DB=506&amp;FindType=Y&amp;SerialNum=1998115094" TargetMode="External"/><Relationship Id="rId86" Type="http://schemas.openxmlformats.org/officeDocument/2006/relationships/hyperlink" Target="http://www.westlaw.com/Find/Default.wl?rs=dfa1.0&amp;vr=2.0&amp;DB=506&amp;FindType=Y&amp;SerialNum=1998118007" TargetMode="External"/><Relationship Id="rId87" Type="http://schemas.openxmlformats.org/officeDocument/2006/relationships/hyperlink" Target="http://www.westlaw.com/Find/Default.wl?rs=dfa1.0&amp;vr=2.0&amp;DB=506&amp;FindType=Y&amp;SerialNum=1998111434" TargetMode="External"/><Relationship Id="rId88" Type="http://schemas.openxmlformats.org/officeDocument/2006/relationships/hyperlink" Target="http://www.westlaw.com/Find/Default.wl?rs=dfa1.0&amp;vr=2.0&amp;DB=506&amp;FindType=Y&amp;SerialNum=1998112507" TargetMode="External"/><Relationship Id="rId89" Type="http://schemas.openxmlformats.org/officeDocument/2006/relationships/hyperlink" Target="http://www.westlaw.com/Find/Default.wl?rs=dfa1.0&amp;vr=2.0&amp;DB=506&amp;FindType=Y&amp;SerialNum=1998101006" TargetMode="External"/><Relationship Id="rId180" Type="http://schemas.openxmlformats.org/officeDocument/2006/relationships/hyperlink" Target="http://www.westlaw.com/Find/Default.wl?rs=dfa1.0&amp;vr=2.0&amp;DB=344&amp;FindType=Y&amp;SerialNum=1998173113" TargetMode="External"/><Relationship Id="rId181" Type="http://schemas.openxmlformats.org/officeDocument/2006/relationships/hyperlink" Target="http://www.westlaw.com/Find/Default.wl?rs=dfa1.0&amp;vr=2.0&amp;DB=4637&amp;FindType=Y&amp;SerialNum=1998199247" TargetMode="External"/><Relationship Id="rId182" Type="http://schemas.openxmlformats.org/officeDocument/2006/relationships/hyperlink" Target="http://www.westlaw.com/Find/Default.wl?rs=dfa1.0&amp;vr=2.0&amp;DB=4637&amp;FindType=Y&amp;SerialNum=1998168285" TargetMode="External"/><Relationship Id="rId183" Type="http://schemas.openxmlformats.org/officeDocument/2006/relationships/hyperlink" Target="http://www.westlaw.com/Find/Default.wl?rs=dfa1.0&amp;vr=2.0&amp;DB=4637&amp;FindType=Y&amp;SerialNum=1998165694" TargetMode="External"/><Relationship Id="rId184" Type="http://schemas.openxmlformats.org/officeDocument/2006/relationships/hyperlink" Target="http://www.westlaw.com/Find/Default.wl?rs=dfa1.0&amp;vr=2.0&amp;DB=4637&amp;FindType=Y&amp;SerialNum=1998160865" TargetMode="External"/><Relationship Id="rId185" Type="http://schemas.openxmlformats.org/officeDocument/2006/relationships/hyperlink" Target="http://www.westlaw.com/Find/Default.wl?rs=dfa1.0&amp;vr=2.0&amp;DB=4637&amp;FindType=Y&amp;SerialNum=1998186066" TargetMode="External"/><Relationship Id="rId186" Type="http://schemas.openxmlformats.org/officeDocument/2006/relationships/hyperlink" Target="http://www.westlaw.com/Find/Default.wl?rs=dfa1.0&amp;vr=2.0&amp;DB=4637&amp;FindType=Y&amp;SerialNum=1998183834" TargetMode="External"/><Relationship Id="rId187" Type="http://schemas.openxmlformats.org/officeDocument/2006/relationships/hyperlink" Target="http://www.westlaw.com/Find/Default.wl?rs=dfa1.0&amp;vr=2.0&amp;DB=4637&amp;FindType=Y&amp;SerialNum=1998193743" TargetMode="External"/><Relationship Id="rId188" Type="http://schemas.openxmlformats.org/officeDocument/2006/relationships/hyperlink" Target="http://www.westlaw.com/Find/Default.wl?rs=dfa1.0&amp;vr=2.0&amp;DB=999&amp;FindType=Y&amp;SerialNum=1998154384" TargetMode="External"/><Relationship Id="rId189" Type="http://schemas.openxmlformats.org/officeDocument/2006/relationships/hyperlink" Target="http://www.westlaw.com/Find/Default.wl?rs=dfa1.0&amp;vr=2.0&amp;DB=4637&amp;FindType=Y&amp;SerialNum=1998156634" TargetMode="External"/><Relationship Id="rId270" Type="http://schemas.openxmlformats.org/officeDocument/2006/relationships/hyperlink" Target="http://www.westlaw.com/Find/Default.wl?rs=dfa1.0&amp;vr=2.0&amp;DB=999&amp;FindType=Y&amp;SerialNum=2011843995" TargetMode="External"/><Relationship Id="rId20" Type="http://schemas.openxmlformats.org/officeDocument/2006/relationships/hyperlink" Target="http://www.westlaw.com/Find/Default.wl?rs=dfa1.0&amp;vr=2.0&amp;DB=780&amp;FindType=Y&amp;SerialNum=1998038808" TargetMode="External"/><Relationship Id="rId21" Type="http://schemas.openxmlformats.org/officeDocument/2006/relationships/hyperlink" Target="http://www.westlaw.com/Find/Default.wl?rs=dfa1.0&amp;vr=2.0&amp;DB=780&amp;FindType=Y&amp;SerialNum=1997239921" TargetMode="External"/><Relationship Id="rId22" Type="http://schemas.openxmlformats.org/officeDocument/2006/relationships/hyperlink" Target="http://www.westlaw.com/Find/Default.wl?rs=dfa1.0&amp;vr=2.0&amp;DB=780&amp;FindType=Y&amp;SerialNum=1997238905" TargetMode="External"/><Relationship Id="rId23" Type="http://schemas.openxmlformats.org/officeDocument/2006/relationships/hyperlink" Target="http://www.westlaw.com/Find/Default.wl?rs=dfa1.0&amp;vr=2.0&amp;DB=780&amp;FindType=Y&amp;SerialNum=1997219814" TargetMode="External"/><Relationship Id="rId24" Type="http://schemas.openxmlformats.org/officeDocument/2006/relationships/hyperlink" Target="http://www.westlaw.com/Find/Default.wl?rs=dfa1.0&amp;vr=2.0&amp;DB=780&amp;FindType=Y&amp;SerialNum=1997130238" TargetMode="External"/><Relationship Id="rId25" Type="http://schemas.openxmlformats.org/officeDocument/2006/relationships/hyperlink" Target="http://www.westlaw.com/Find/Default.wl?rs=dfa1.0&amp;vr=2.0&amp;DB=506&amp;FindType=Y&amp;SerialNum=1998200469" TargetMode="External"/><Relationship Id="rId26" Type="http://schemas.openxmlformats.org/officeDocument/2006/relationships/hyperlink" Target="http://www.westlaw.com/Find/Default.wl?rs=dfa1.0&amp;vr=2.0&amp;DB=506&amp;FindType=Y&amp;SerialNum=1998195851" TargetMode="External"/><Relationship Id="rId27" Type="http://schemas.openxmlformats.org/officeDocument/2006/relationships/hyperlink" Target="http://www.westlaw.com/Find/Default.wl?rs=dfa1.0&amp;vr=2.0&amp;DB=506&amp;FindType=Y&amp;SerialNum=1998193510" TargetMode="External"/><Relationship Id="rId28" Type="http://schemas.openxmlformats.org/officeDocument/2006/relationships/hyperlink" Target="http://www.westlaw.com/Find/Default.wl?rs=dfa1.0&amp;vr=2.0&amp;DB=506&amp;FindType=Y&amp;SerialNum=1998194545" TargetMode="External"/><Relationship Id="rId29" Type="http://schemas.openxmlformats.org/officeDocument/2006/relationships/hyperlink" Target="http://www.westlaw.com/Find/Default.wl?rs=dfa1.0&amp;vr=2.0&amp;DB=506&amp;FindType=Y&amp;SerialNum=1998186974" TargetMode="External"/><Relationship Id="rId271" Type="http://schemas.openxmlformats.org/officeDocument/2006/relationships/hyperlink" Target="http://www.westlaw.com/Find/Default.wl?rs=dfa1.0&amp;vr=2.0&amp;DB=345&amp;FindType=Y&amp;SerialNum=1997231594" TargetMode="External"/><Relationship Id="rId272" Type="http://schemas.openxmlformats.org/officeDocument/2006/relationships/hyperlink" Target="http://www.westlaw.com/Find/Default.wl?rs=dfa1.0&amp;vr=2.0&amp;DB=345&amp;FindType=Y&amp;SerialNum=1997218860" TargetMode="External"/><Relationship Id="rId273" Type="http://schemas.openxmlformats.org/officeDocument/2006/relationships/hyperlink" Target="http://www.westlaw.com/Find/Default.wl?rs=dfa1.0&amp;vr=2.0&amp;DB=345&amp;FindType=Y&amp;SerialNum=1997250965" TargetMode="External"/><Relationship Id="rId274" Type="http://schemas.openxmlformats.org/officeDocument/2006/relationships/hyperlink" Target="http://www.westlaw.com/Find/Default.wl?rs=dfa1.0&amp;vr=2.0&amp;DB=345&amp;FindType=Y&amp;SerialNum=1997217037" TargetMode="External"/><Relationship Id="rId120" Type="http://schemas.openxmlformats.org/officeDocument/2006/relationships/hyperlink" Target="http://www.westlaw.com/Find/Default.wl?rs=dfa1.0&amp;vr=2.0&amp;DB=506&amp;FindType=Y&amp;SerialNum=1998197695" TargetMode="External"/><Relationship Id="rId121" Type="http://schemas.openxmlformats.org/officeDocument/2006/relationships/hyperlink" Target="http://www.westlaw.com/Find/Default.wl?rs=dfa1.0&amp;vr=2.0&amp;DB=506&amp;FindType=Y&amp;SerialNum=1998038455" TargetMode="External"/><Relationship Id="rId122" Type="http://schemas.openxmlformats.org/officeDocument/2006/relationships/hyperlink" Target="http://www.westlaw.com/Find/Default.wl?rs=dfa1.0&amp;vr=2.0&amp;DB=506&amp;FindType=Y&amp;SerialNum=1998038868" TargetMode="External"/><Relationship Id="rId123" Type="http://schemas.openxmlformats.org/officeDocument/2006/relationships/hyperlink" Target="http://www.westlaw.com/Find/Default.wl?rs=dfa1.0&amp;vr=2.0&amp;DB=506&amp;FindType=Y&amp;SerialNum=1998032968" TargetMode="External"/><Relationship Id="rId124" Type="http://schemas.openxmlformats.org/officeDocument/2006/relationships/hyperlink" Target="http://www.westlaw.com/Find/Default.wl?rs=dfa1.0&amp;vr=2.0&amp;DB=506&amp;FindType=Y&amp;SerialNum=1998031410" TargetMode="External"/><Relationship Id="rId125" Type="http://schemas.openxmlformats.org/officeDocument/2006/relationships/hyperlink" Target="http://www.westlaw.com/Find/Default.wl?rs=dfa1.0&amp;vr=2.0&amp;DB=506&amp;FindType=Y&amp;SerialNum=1998027340" TargetMode="External"/><Relationship Id="rId126" Type="http://schemas.openxmlformats.org/officeDocument/2006/relationships/hyperlink" Target="http://www.westlaw.com/Find/Default.wl?rs=dfa1.0&amp;vr=2.0&amp;DB=506&amp;FindType=Y&amp;SerialNum=1998025881" TargetMode="External"/><Relationship Id="rId127" Type="http://schemas.openxmlformats.org/officeDocument/2006/relationships/hyperlink" Target="http://www.westlaw.com/Find/Default.wl?rs=dfa1.0&amp;vr=2.0&amp;DB=506&amp;FindType=Y&amp;SerialNum=1997251374" TargetMode="External"/><Relationship Id="rId128" Type="http://schemas.openxmlformats.org/officeDocument/2006/relationships/hyperlink" Target="http://www.westlaw.com/Find/Default.wl?rs=dfa1.0&amp;vr=2.0&amp;DB=506&amp;FindType=Y&amp;SerialNum=1997251684" TargetMode="External"/><Relationship Id="rId129" Type="http://schemas.openxmlformats.org/officeDocument/2006/relationships/hyperlink" Target="http://www.westlaw.com/Find/Default.wl?rs=dfa1.0&amp;vr=2.0&amp;DB=506&amp;FindType=Y&amp;SerialNum=1998025766" TargetMode="External"/><Relationship Id="rId210" Type="http://schemas.openxmlformats.org/officeDocument/2006/relationships/hyperlink" Target="http://www.westlaw.com/Find/Default.wl?rs=dfa1.0&amp;vr=2.0&amp;DB=4637&amp;FindType=Y&amp;SerialNum=1998107918" TargetMode="External"/><Relationship Id="rId211" Type="http://schemas.openxmlformats.org/officeDocument/2006/relationships/hyperlink" Target="http://www.westlaw.com/Find/Default.wl?rs=dfa1.0&amp;vr=2.0&amp;DB=4637&amp;FindType=Y&amp;SerialNum=1998108823" TargetMode="External"/><Relationship Id="rId212" Type="http://schemas.openxmlformats.org/officeDocument/2006/relationships/hyperlink" Target="http://www.westlaw.com/Find/Default.wl?rs=dfa1.0&amp;vr=2.0&amp;DB=4637&amp;FindType=Y&amp;SerialNum=1998121831" TargetMode="External"/><Relationship Id="rId213" Type="http://schemas.openxmlformats.org/officeDocument/2006/relationships/hyperlink" Target="http://www.westlaw.com/Find/Default.wl?rs=dfa1.0&amp;vr=2.0&amp;DB=999&amp;FindType=Y&amp;SerialNum=1998170917" TargetMode="External"/><Relationship Id="rId214" Type="http://schemas.openxmlformats.org/officeDocument/2006/relationships/hyperlink" Target="http://www.westlaw.com/Find/Default.wl?rs=dfa1.0&amp;vr=2.0&amp;DB=4637&amp;FindType=Y&amp;SerialNum=1999050140" TargetMode="External"/><Relationship Id="rId215" Type="http://schemas.openxmlformats.org/officeDocument/2006/relationships/hyperlink" Target="http://www.westlaw.com/Find/Default.wl?rs=dfa1.0&amp;vr=2.0&amp;DB=4637&amp;FindType=Y&amp;SerialNum=1998095834" TargetMode="External"/><Relationship Id="rId216" Type="http://schemas.openxmlformats.org/officeDocument/2006/relationships/hyperlink" Target="http://www.westlaw.com/Find/Default.wl?rs=dfa1.0&amp;vr=2.0&amp;DB=164&amp;FindType=Y&amp;SerialNum=1998105901" TargetMode="External"/><Relationship Id="rId217" Type="http://schemas.openxmlformats.org/officeDocument/2006/relationships/hyperlink" Target="http://www.westlaw.com/Find/Default.wl?rs=dfa1.0&amp;vr=2.0&amp;DB=4637&amp;FindType=Y&amp;SerialNum=1998117274" TargetMode="External"/><Relationship Id="rId218" Type="http://schemas.openxmlformats.org/officeDocument/2006/relationships/hyperlink" Target="http://www.westlaw.com/Find/Default.wl?rs=dfa1.0&amp;vr=2.0&amp;DB=999&amp;FindType=Y&amp;SerialNum=1998116322" TargetMode="External"/><Relationship Id="rId219" Type="http://schemas.openxmlformats.org/officeDocument/2006/relationships/hyperlink" Target="http://www.westlaw.com/Find/Default.wl?rs=dfa1.0&amp;vr=2.0&amp;DB=164&amp;FindType=Y&amp;SerialNum=1998095737" TargetMode="External"/><Relationship Id="rId275" Type="http://schemas.openxmlformats.org/officeDocument/2006/relationships/hyperlink" Target="http://www.westlaw.com/Find/Default.wl?rs=dfa1.0&amp;vr=2.0&amp;DB=345&amp;FindType=Y&amp;SerialNum=1997213000" TargetMode="External"/><Relationship Id="rId276" Type="http://schemas.openxmlformats.org/officeDocument/2006/relationships/hyperlink" Target="http://www.westlaw.com/Find/Default.wl?rs=dfa1.0&amp;vr=2.0&amp;DB=164&amp;FindType=Y&amp;SerialNum=1997215252" TargetMode="External"/><Relationship Id="rId277" Type="http://schemas.openxmlformats.org/officeDocument/2006/relationships/hyperlink" Target="http://www.westlaw.com/Find/Default.wl?rs=dfa1.0&amp;vr=2.0&amp;DB=164&amp;FindType=Y&amp;SerialNum=1997239493" TargetMode="External"/><Relationship Id="rId278" Type="http://schemas.openxmlformats.org/officeDocument/2006/relationships/hyperlink" Target="http://www.westlaw.com/Find/Default.wl?rs=dfa1.0&amp;vr=2.0&amp;DB=999&amp;FindType=Y&amp;SerialNum=1997210416" TargetMode="External"/><Relationship Id="rId279" Type="http://schemas.openxmlformats.org/officeDocument/2006/relationships/hyperlink" Target="http://www.westlaw.com/Find/Default.wl?rs=dfa1.0&amp;vr=2.0&amp;DB=345&amp;FindType=Y&amp;SerialNum=1997209868" TargetMode="External"/><Relationship Id="rId90" Type="http://schemas.openxmlformats.org/officeDocument/2006/relationships/hyperlink" Target="http://www.westlaw.com/Find/Default.wl?rs=dfa1.0&amp;vr=2.0&amp;DB=506&amp;FindType=Y&amp;SerialNum=1998105895" TargetMode="External"/><Relationship Id="rId91" Type="http://schemas.openxmlformats.org/officeDocument/2006/relationships/hyperlink" Target="http://www.westlaw.com/Find/Default.wl?rs=dfa1.0&amp;vr=2.0&amp;DB=506&amp;FindType=Y&amp;SerialNum=1998105166" TargetMode="External"/><Relationship Id="rId92" Type="http://schemas.openxmlformats.org/officeDocument/2006/relationships/hyperlink" Target="http://www.westlaw.com/Find/Default.wl?rs=dfa1.0&amp;vr=2.0&amp;DB=506&amp;FindType=Y&amp;SerialNum=1998103076" TargetMode="External"/><Relationship Id="rId93" Type="http://schemas.openxmlformats.org/officeDocument/2006/relationships/hyperlink" Target="http://www.westlaw.com/Find/Default.wl?rs=dfa1.0&amp;vr=2.0&amp;DB=506&amp;FindType=Y&amp;SerialNum=1998101542" TargetMode="External"/><Relationship Id="rId94" Type="http://schemas.openxmlformats.org/officeDocument/2006/relationships/hyperlink" Target="http://www.westlaw.com/Find/Default.wl?rs=dfa1.0&amp;vr=2.0&amp;DB=506&amp;FindType=Y&amp;SerialNum=1998100389" TargetMode="External"/><Relationship Id="rId95" Type="http://schemas.openxmlformats.org/officeDocument/2006/relationships/hyperlink" Target="http://www.westlaw.com/Find/Default.wl?rs=dfa1.0&amp;vr=2.0&amp;DB=506&amp;FindType=Y&amp;SerialNum=1998095573" TargetMode="External"/><Relationship Id="rId96" Type="http://schemas.openxmlformats.org/officeDocument/2006/relationships/hyperlink" Target="http://www.westlaw.com/Find/Default.wl?rs=dfa1.0&amp;vr=2.0&amp;DB=506&amp;FindType=Y&amp;SerialNum=1998092037" TargetMode="External"/><Relationship Id="rId97" Type="http://schemas.openxmlformats.org/officeDocument/2006/relationships/hyperlink" Target="http://www.westlaw.com/Find/Default.wl?rs=dfa1.0&amp;vr=2.0&amp;DB=506&amp;FindType=Y&amp;SerialNum=1998092073" TargetMode="External"/><Relationship Id="rId98" Type="http://schemas.openxmlformats.org/officeDocument/2006/relationships/hyperlink" Target="http://www.westlaw.com/Find/Default.wl?rs=dfa1.0&amp;vr=2.0&amp;DB=506&amp;FindType=Y&amp;SerialNum=1998204741" TargetMode="External"/><Relationship Id="rId99" Type="http://schemas.openxmlformats.org/officeDocument/2006/relationships/hyperlink" Target="http://www.westlaw.com/Find/Default.wl?rs=dfa1.0&amp;vr=2.0&amp;DB=506&amp;FindType=Y&amp;SerialNum=1998089025" TargetMode="External"/><Relationship Id="rId190" Type="http://schemas.openxmlformats.org/officeDocument/2006/relationships/hyperlink" Target="http://www.westlaw.com/Find/Default.wl?rs=dfa1.0&amp;vr=2.0&amp;DB=4637&amp;FindType=Y&amp;SerialNum=1998174753" TargetMode="External"/><Relationship Id="rId191" Type="http://schemas.openxmlformats.org/officeDocument/2006/relationships/hyperlink" Target="http://www.westlaw.com/Find/Default.wl?rs=dfa1.0&amp;vr=2.0&amp;DB=164&amp;FindType=Y&amp;SerialNum=1998151153" TargetMode="External"/><Relationship Id="rId192" Type="http://schemas.openxmlformats.org/officeDocument/2006/relationships/hyperlink" Target="http://www.westlaw.com/Find/Default.wl?rs=dfa1.0&amp;vr=2.0&amp;DB=4637&amp;FindType=Y&amp;SerialNum=1998160279" TargetMode="External"/><Relationship Id="rId193" Type="http://schemas.openxmlformats.org/officeDocument/2006/relationships/hyperlink" Target="http://www.westlaw.com/Find/Default.wl?rs=dfa1.0&amp;vr=2.0&amp;DB=4637&amp;FindType=Y&amp;SerialNum=1998138581" TargetMode="External"/><Relationship Id="rId194" Type="http://schemas.openxmlformats.org/officeDocument/2006/relationships/hyperlink" Target="http://www.westlaw.com/Find/Default.wl?rs=dfa1.0&amp;vr=2.0&amp;DB=4637&amp;FindType=Y&amp;SerialNum=1998143774" TargetMode="External"/><Relationship Id="rId195" Type="http://schemas.openxmlformats.org/officeDocument/2006/relationships/hyperlink" Target="http://www.westlaw.com/Find/Default.wl?rs=dfa1.0&amp;vr=2.0&amp;DB=4637&amp;FindType=Y&amp;SerialNum=1998145076" TargetMode="External"/><Relationship Id="rId196" Type="http://schemas.openxmlformats.org/officeDocument/2006/relationships/hyperlink" Target="http://www.westlaw.com/Find/Default.wl?rs=dfa1.0&amp;vr=2.0&amp;DB=4637&amp;FindType=Y&amp;SerialNum=1998163351" TargetMode="External"/><Relationship Id="rId197" Type="http://schemas.openxmlformats.org/officeDocument/2006/relationships/hyperlink" Target="http://www.westlaw.com/Find/Default.wl?rs=dfa1.0&amp;vr=2.0&amp;DB=4637&amp;FindType=Y&amp;SerialNum=1998138737" TargetMode="External"/><Relationship Id="rId198" Type="http://schemas.openxmlformats.org/officeDocument/2006/relationships/hyperlink" Target="http://www.westlaw.com/Find/Default.wl?rs=dfa1.0&amp;vr=2.0&amp;DB=344&amp;FindType=Y&amp;SerialNum=1998184328" TargetMode="External"/><Relationship Id="rId199" Type="http://schemas.openxmlformats.org/officeDocument/2006/relationships/hyperlink" Target="http://www.westlaw.com/Find/Default.wl?rs=dfa1.0&amp;vr=2.0&amp;DB=4637&amp;FindType=Y&amp;SerialNum=1998143601" TargetMode="External"/><Relationship Id="rId280" Type="http://schemas.openxmlformats.org/officeDocument/2006/relationships/hyperlink" Target="http://www.westlaw.com/Find/Default.wl?rs=dfa1.0&amp;vr=2.0&amp;DB=345&amp;FindType=Y&amp;SerialNum=1997209953" TargetMode="External"/><Relationship Id="rId30" Type="http://schemas.openxmlformats.org/officeDocument/2006/relationships/hyperlink" Target="http://www.westlaw.com/Find/Default.wl?rs=dfa1.0&amp;vr=2.0&amp;DB=506&amp;FindType=Y&amp;SerialNum=1998200751" TargetMode="External"/><Relationship Id="rId31" Type="http://schemas.openxmlformats.org/officeDocument/2006/relationships/hyperlink" Target="http://www.westlaw.com/Find/Default.wl?rs=dfa1.0&amp;vr=2.0&amp;DB=506&amp;FindType=Y&amp;SerialNum=1998220881" TargetMode="External"/><Relationship Id="rId32" Type="http://schemas.openxmlformats.org/officeDocument/2006/relationships/hyperlink" Target="http://www.westlaw.com/Find/Default.wl?rs=dfa1.0&amp;vr=2.0&amp;DB=506&amp;FindType=Y&amp;SerialNum=1998190839" TargetMode="External"/><Relationship Id="rId33" Type="http://schemas.openxmlformats.org/officeDocument/2006/relationships/hyperlink" Target="http://www.westlaw.com/Find/Default.wl?rs=dfa1.0&amp;vr=2.0&amp;DB=506&amp;FindType=Y&amp;SerialNum=1998187106" TargetMode="External"/><Relationship Id="rId34" Type="http://schemas.openxmlformats.org/officeDocument/2006/relationships/hyperlink" Target="http://www.westlaw.com/Find/Default.wl?rs=dfa1.0&amp;vr=2.0&amp;DB=506&amp;FindType=Y&amp;SerialNum=1998186768" TargetMode="External"/><Relationship Id="rId35" Type="http://schemas.openxmlformats.org/officeDocument/2006/relationships/hyperlink" Target="http://www.westlaw.com/Find/Default.wl?rs=dfa1.0&amp;vr=2.0&amp;DB=506&amp;FindType=Y&amp;SerialNum=1998187019" TargetMode="External"/><Relationship Id="rId36" Type="http://schemas.openxmlformats.org/officeDocument/2006/relationships/hyperlink" Target="http://www.westlaw.com/Find/Default.wl?rs=dfa1.0&amp;vr=2.0&amp;DB=506&amp;FindType=Y&amp;SerialNum=1998186594" TargetMode="External"/><Relationship Id="rId37" Type="http://schemas.openxmlformats.org/officeDocument/2006/relationships/hyperlink" Target="http://www.westlaw.com/Find/Default.wl?rs=dfa1.0&amp;vr=2.0&amp;DB=506&amp;FindType=Y&amp;SerialNum=1998184348" TargetMode="External"/><Relationship Id="rId38" Type="http://schemas.openxmlformats.org/officeDocument/2006/relationships/hyperlink" Target="http://www.westlaw.com/Find/Default.wl?rs=dfa1.0&amp;vr=2.0&amp;DB=506&amp;FindType=Y&amp;SerialNum=1998174825" TargetMode="External"/><Relationship Id="rId39" Type="http://schemas.openxmlformats.org/officeDocument/2006/relationships/hyperlink" Target="http://www.westlaw.com/Find/Default.wl?rs=dfa1.0&amp;vr=2.0&amp;DB=506&amp;FindType=Y&amp;SerialNum=1998172755" TargetMode="External"/><Relationship Id="rId281" Type="http://schemas.openxmlformats.org/officeDocument/2006/relationships/hyperlink" Target="http://www.westlaw.com/Find/Default.wl?rs=dfa1.0&amp;vr=2.0&amp;DB=164&amp;FindType=Y&amp;SerialNum=1997223780" TargetMode="External"/><Relationship Id="rId282" Type="http://schemas.openxmlformats.org/officeDocument/2006/relationships/hyperlink" Target="http://www.westlaw.com/Find/Default.wl?rs=dfa1.0&amp;vr=2.0&amp;DB=4637&amp;FindType=Y&amp;SerialNum=1998095730" TargetMode="External"/><Relationship Id="rId283" Type="http://schemas.openxmlformats.org/officeDocument/2006/relationships/hyperlink" Target="http://www.westlaw.com/Find/Default.wl?rs=dfa1.0&amp;vr=2.0&amp;DB=999&amp;FindType=Y&amp;SerialNum=1997208771" TargetMode="External"/><Relationship Id="rId284" Type="http://schemas.openxmlformats.org/officeDocument/2006/relationships/hyperlink" Target="http://www.westlaw.com/Find/Default.wl?rs=dfa1.0&amp;vr=2.0&amp;DB=4637&amp;FindType=Y&amp;SerialNum=1999163066" TargetMode="External"/><Relationship Id="rId130" Type="http://schemas.openxmlformats.org/officeDocument/2006/relationships/hyperlink" Target="http://www.westlaw.com/Find/Default.wl?rs=dfa1.0&amp;vr=2.0&amp;DB=506&amp;FindType=Y&amp;SerialNum=1997245038" TargetMode="External"/><Relationship Id="rId131" Type="http://schemas.openxmlformats.org/officeDocument/2006/relationships/hyperlink" Target="http://www.westlaw.com/Find/Default.wl?rs=dfa1.0&amp;vr=2.0&amp;DB=506&amp;FindType=Y&amp;SerialNum=1997242838" TargetMode="External"/><Relationship Id="rId132" Type="http://schemas.openxmlformats.org/officeDocument/2006/relationships/hyperlink" Target="http://www.westlaw.com/Find/Default.wl?rs=dfa1.0&amp;vr=2.0&amp;DB=506&amp;FindType=Y&amp;SerialNum=1997242953" TargetMode="External"/><Relationship Id="rId133" Type="http://schemas.openxmlformats.org/officeDocument/2006/relationships/hyperlink" Target="http://www.westlaw.com/Find/Default.wl?rs=dfa1.0&amp;vr=2.0&amp;DB=506&amp;FindType=Y&amp;SerialNum=1997243835" TargetMode="External"/><Relationship Id="rId220" Type="http://schemas.openxmlformats.org/officeDocument/2006/relationships/hyperlink" Target="http://www.westlaw.com/Find/Default.wl?rs=dfa1.0&amp;vr=2.0&amp;DB=164&amp;FindType=Y&amp;SerialNum=1998086816" TargetMode="External"/><Relationship Id="rId221" Type="http://schemas.openxmlformats.org/officeDocument/2006/relationships/hyperlink" Target="http://www.westlaw.com/Find/Default.wl?rs=dfa1.0&amp;vr=2.0&amp;DB=164&amp;FindType=Y&amp;SerialNum=1998088094" TargetMode="External"/><Relationship Id="rId222" Type="http://schemas.openxmlformats.org/officeDocument/2006/relationships/hyperlink" Target="http://www.westlaw.com/Find/Default.wl?rs=dfa1.0&amp;vr=2.0&amp;DB=4637&amp;FindType=Y&amp;SerialNum=1998092455" TargetMode="External"/><Relationship Id="rId223" Type="http://schemas.openxmlformats.org/officeDocument/2006/relationships/hyperlink" Target="http://www.westlaw.com/Find/Default.wl?rs=dfa1.0&amp;vr=2.0&amp;DB=4637&amp;FindType=Y&amp;SerialNum=1998091115" TargetMode="External"/><Relationship Id="rId224" Type="http://schemas.openxmlformats.org/officeDocument/2006/relationships/hyperlink" Target="http://www.westlaw.com/Find/Default.wl?rs=dfa1.0&amp;vr=2.0&amp;DB=164&amp;FindType=Y&amp;SerialNum=1998083974" TargetMode="External"/><Relationship Id="rId225" Type="http://schemas.openxmlformats.org/officeDocument/2006/relationships/hyperlink" Target="http://www.westlaw.com/Find/Default.wl?rs=dfa1.0&amp;vr=2.0&amp;DB=345&amp;FindType=Y&amp;SerialNum=1998081122" TargetMode="External"/><Relationship Id="rId226" Type="http://schemas.openxmlformats.org/officeDocument/2006/relationships/hyperlink" Target="http://www.westlaw.com/Find/Default.wl?rs=dfa1.0&amp;vr=2.0&amp;DB=999&amp;FindType=Y&amp;SerialNum=1998077356" TargetMode="External"/><Relationship Id="rId227" Type="http://schemas.openxmlformats.org/officeDocument/2006/relationships/hyperlink" Target="http://www.westlaw.com/Find/Default.wl?rs=dfa1.0&amp;vr=2.0&amp;DB=4637&amp;FindType=Y&amp;SerialNum=1998078128" TargetMode="External"/><Relationship Id="rId228" Type="http://schemas.openxmlformats.org/officeDocument/2006/relationships/hyperlink" Target="http://www.westlaw.com/Find/Default.wl?rs=dfa1.0&amp;vr=2.0&amp;DB=4637&amp;FindType=Y&amp;SerialNum=1998108829" TargetMode="External"/><Relationship Id="rId229" Type="http://schemas.openxmlformats.org/officeDocument/2006/relationships/hyperlink" Target="http://www.westlaw.com/Find/Default.wl?rs=dfa1.0&amp;vr=2.0&amp;DB=345&amp;FindType=Y&amp;SerialNum=1998077821" TargetMode="External"/><Relationship Id="rId134" Type="http://schemas.openxmlformats.org/officeDocument/2006/relationships/hyperlink" Target="http://www.westlaw.com/Find/Default.wl?rs=dfa1.0&amp;vr=2.0&amp;DB=506&amp;FindType=Y&amp;SerialNum=1997231404" TargetMode="External"/><Relationship Id="rId135" Type="http://schemas.openxmlformats.org/officeDocument/2006/relationships/hyperlink" Target="http://www.westlaw.com/Find/Default.wl?rs=dfa1.0&amp;vr=2.0&amp;DB=506&amp;FindType=Y&amp;SerialNum=1997233238" TargetMode="External"/><Relationship Id="rId136" Type="http://schemas.openxmlformats.org/officeDocument/2006/relationships/hyperlink" Target="http://www.westlaw.com/Find/Default.wl?rs=dfa1.0&amp;vr=2.0&amp;DB=506&amp;FindType=Y&amp;SerialNum=1997239306" TargetMode="External"/><Relationship Id="rId137" Type="http://schemas.openxmlformats.org/officeDocument/2006/relationships/hyperlink" Target="http://www.westlaw.com/Find/Default.wl?rs=dfa1.0&amp;vr=2.0&amp;DB=506&amp;FindType=Y&amp;SerialNum=1997230159" TargetMode="External"/><Relationship Id="rId138" Type="http://schemas.openxmlformats.org/officeDocument/2006/relationships/hyperlink" Target="http://www.westlaw.com/Find/Default.wl?rs=dfa1.0&amp;vr=2.0&amp;DB=506&amp;FindType=Y&amp;SerialNum=1997233626" TargetMode="External"/><Relationship Id="rId139" Type="http://schemas.openxmlformats.org/officeDocument/2006/relationships/hyperlink" Target="http://www.westlaw.com/Find/Default.wl?rs=dfa1.0&amp;vr=2.0&amp;DB=506&amp;FindType=Y&amp;SerialNum=1997228123" TargetMode="External"/><Relationship Id="rId285" Type="http://schemas.openxmlformats.org/officeDocument/2006/relationships/hyperlink" Target="http://www.westlaw.com/Find/Default.wl?rs=dfa1.0&amp;vr=2.0&amp;DB=345&amp;FindType=Y&amp;SerialNum=1997209190" TargetMode="External"/><Relationship Id="rId286" Type="http://schemas.openxmlformats.org/officeDocument/2006/relationships/hyperlink" Target="http://www.westlaw.com/Find/Default.wl?rs=dfa1.0&amp;vr=2.0&amp;DB=999&amp;FindType=Y&amp;SerialNum=1997242970" TargetMode="External"/><Relationship Id="rId40" Type="http://schemas.openxmlformats.org/officeDocument/2006/relationships/hyperlink" Target="http://www.westlaw.com/Find/Default.wl?rs=dfa1.0&amp;vr=2.0&amp;DB=506&amp;FindType=Y&amp;SerialNum=1998179813" TargetMode="External"/><Relationship Id="rId41" Type="http://schemas.openxmlformats.org/officeDocument/2006/relationships/hyperlink" Target="http://www.westlaw.com/Find/Default.wl?rs=dfa1.0&amp;vr=2.0&amp;DB=506&amp;FindType=Y&amp;SerialNum=1998179888" TargetMode="External"/><Relationship Id="rId42" Type="http://schemas.openxmlformats.org/officeDocument/2006/relationships/hyperlink" Target="http://www.westlaw.com/Find/Default.wl?rs=dfa1.0&amp;vr=2.0&amp;DB=506&amp;FindType=Y&amp;SerialNum=1998181005" TargetMode="External"/><Relationship Id="rId43" Type="http://schemas.openxmlformats.org/officeDocument/2006/relationships/hyperlink" Target="http://www.westlaw.com/Find/Default.wl?rs=dfa1.0&amp;vr=2.0&amp;DB=506&amp;FindType=Y&amp;SerialNum=1998176739" TargetMode="External"/><Relationship Id="rId44" Type="http://schemas.openxmlformats.org/officeDocument/2006/relationships/hyperlink" Target="http://www.westlaw.com/Find/Default.wl?rs=dfa1.0&amp;vr=2.0&amp;DB=506&amp;FindType=Y&amp;SerialNum=1998181003" TargetMode="External"/><Relationship Id="rId45" Type="http://schemas.openxmlformats.org/officeDocument/2006/relationships/hyperlink" Target="http://www.westlaw.com/Find/Default.wl?rs=dfa1.0&amp;vr=2.0&amp;DB=506&amp;FindType=Y&amp;SerialNum=1998174808" TargetMode="External"/><Relationship Id="rId46" Type="http://schemas.openxmlformats.org/officeDocument/2006/relationships/hyperlink" Target="http://www.westlaw.com/Find/Default.wl?rs=dfa1.0&amp;vr=2.0&amp;DB=506&amp;FindType=Y&amp;SerialNum=1998170871" TargetMode="External"/><Relationship Id="rId47" Type="http://schemas.openxmlformats.org/officeDocument/2006/relationships/hyperlink" Target="http://www.westlaw.com/Find/Default.wl?rs=dfa1.0&amp;vr=2.0&amp;DB=506&amp;FindType=Y&amp;SerialNum=1998184777" TargetMode="External"/><Relationship Id="rId48" Type="http://schemas.openxmlformats.org/officeDocument/2006/relationships/hyperlink" Target="http://www.westlaw.com/Find/Default.wl?rs=dfa1.0&amp;vr=2.0&amp;DB=506&amp;FindType=Y&amp;SerialNum=1998169077" TargetMode="External"/><Relationship Id="rId49" Type="http://schemas.openxmlformats.org/officeDocument/2006/relationships/hyperlink" Target="http://www.westlaw.com/Find/Default.wl?rs=dfa1.0&amp;vr=2.0&amp;DB=506&amp;FindType=Y&amp;SerialNum=1998166564" TargetMode="External"/><Relationship Id="rId140" Type="http://schemas.openxmlformats.org/officeDocument/2006/relationships/hyperlink" Target="http://www.westlaw.com/Find/Default.wl?rs=dfa1.0&amp;vr=2.0&amp;DB=506&amp;FindType=Y&amp;SerialNum=1997218703" TargetMode="External"/><Relationship Id="rId141" Type="http://schemas.openxmlformats.org/officeDocument/2006/relationships/hyperlink" Target="http://www.westlaw.com/Find/Default.wl?rs=dfa1.0&amp;vr=2.0&amp;DB=506&amp;FindType=Y&amp;SerialNum=1997225398" TargetMode="External"/><Relationship Id="rId142" Type="http://schemas.openxmlformats.org/officeDocument/2006/relationships/hyperlink" Target="http://www.westlaw.com/Find/Default.wl?rs=dfa1.0&amp;vr=2.0&amp;DB=506&amp;FindType=Y&amp;SerialNum=1997216200" TargetMode="External"/><Relationship Id="rId143" Type="http://schemas.openxmlformats.org/officeDocument/2006/relationships/hyperlink" Target="http://www.westlaw.com/Find/Default.wl?rs=dfa1.0&amp;vr=2.0&amp;DB=506&amp;FindType=Y&amp;SerialNum=1997214850" TargetMode="External"/><Relationship Id="rId144" Type="http://schemas.openxmlformats.org/officeDocument/2006/relationships/hyperlink" Target="http://www.westlaw.com/Find/Default.wl?rs=dfa1.0&amp;vr=2.0&amp;DB=506&amp;FindType=Y&amp;SerialNum=1997222601" TargetMode="External"/><Relationship Id="rId145" Type="http://schemas.openxmlformats.org/officeDocument/2006/relationships/hyperlink" Target="http://www.westlaw.com/Find/Default.wl?rs=dfa1.0&amp;vr=2.0&amp;DB=506&amp;FindType=Y&amp;SerialNum=1997215507" TargetMode="External"/><Relationship Id="rId146" Type="http://schemas.openxmlformats.org/officeDocument/2006/relationships/hyperlink" Target="http://www.westlaw.com/Find/Default.wl?rs=dfa1.0&amp;vr=2.0&amp;DB=506&amp;FindType=Y&amp;SerialNum=1997210016" TargetMode="External"/><Relationship Id="rId147" Type="http://schemas.openxmlformats.org/officeDocument/2006/relationships/hyperlink" Target="http://www.westlaw.com/Find/Default.wl?rs=dfa1.0&amp;vr=2.0&amp;DB=506&amp;FindType=Y&amp;SerialNum=1997208034" TargetMode="External"/><Relationship Id="rId148" Type="http://schemas.openxmlformats.org/officeDocument/2006/relationships/hyperlink" Target="http://www.westlaw.com/Find/Default.wl?rs=dfa1.0&amp;vr=2.0&amp;DB=506&amp;FindType=Y&amp;SerialNum=1997207158" TargetMode="External"/><Relationship Id="rId149" Type="http://schemas.openxmlformats.org/officeDocument/2006/relationships/hyperlink" Target="http://www.westlaw.com/Find/Default.wl?rs=dfa1.0&amp;vr=2.0&amp;DB=4637&amp;FindType=Y&amp;SerialNum=1998209945" TargetMode="External"/><Relationship Id="rId230" Type="http://schemas.openxmlformats.org/officeDocument/2006/relationships/hyperlink" Target="http://www.westlaw.com/Find/Default.wl?rs=dfa1.0&amp;vr=2.0&amp;DB=4637&amp;FindType=Y&amp;SerialNum=1998123123" TargetMode="External"/><Relationship Id="rId231" Type="http://schemas.openxmlformats.org/officeDocument/2006/relationships/hyperlink" Target="http://www.westlaw.com/Find/Default.wl?rs=dfa1.0&amp;vr=2.0&amp;DB=164&amp;FindType=Y&amp;SerialNum=1998074112" TargetMode="External"/><Relationship Id="rId232" Type="http://schemas.openxmlformats.org/officeDocument/2006/relationships/hyperlink" Target="http://www.westlaw.com/Find/Default.wl?rs=dfa1.0&amp;vr=2.0&amp;DB=345&amp;FindType=Y&amp;SerialNum=1998082677" TargetMode="External"/><Relationship Id="rId233" Type="http://schemas.openxmlformats.org/officeDocument/2006/relationships/hyperlink" Target="http://www.westlaw.com/Find/Default.wl?rs=dfa1.0&amp;vr=2.0&amp;DB=345&amp;FindType=Y&amp;SerialNum=1998056962" TargetMode="External"/><Relationship Id="rId234" Type="http://schemas.openxmlformats.org/officeDocument/2006/relationships/hyperlink" Target="http://www.westlaw.com/Find/Default.wl?rs=dfa1.0&amp;vr=2.0&amp;DB=4637&amp;FindType=Y&amp;SerialNum=1998245459" TargetMode="External"/><Relationship Id="rId235" Type="http://schemas.openxmlformats.org/officeDocument/2006/relationships/hyperlink" Target="http://www.westlaw.com/Find/Default.wl?rs=dfa1.0&amp;vr=2.0&amp;DB=345&amp;FindType=Y&amp;SerialNum=1998071042" TargetMode="External"/><Relationship Id="rId236" Type="http://schemas.openxmlformats.org/officeDocument/2006/relationships/hyperlink" Target="http://www.westlaw.com/Find/Default.wl?rs=dfa1.0&amp;vr=2.0&amp;DB=345&amp;FindType=Y&amp;SerialNum=1998071262" TargetMode="External"/><Relationship Id="rId237" Type="http://schemas.openxmlformats.org/officeDocument/2006/relationships/hyperlink" Target="http://www.westlaw.com/Find/Default.wl?rs=dfa1.0&amp;vr=2.0&amp;DB=345&amp;FindType=Y&amp;SerialNum=1998061202" TargetMode="External"/><Relationship Id="rId238" Type="http://schemas.openxmlformats.org/officeDocument/2006/relationships/hyperlink" Target="http://www.westlaw.com/Find/Default.wl?rs=dfa1.0&amp;vr=2.0&amp;DB=345&amp;FindType=Y&amp;SerialNum=1998051354" TargetMode="External"/><Relationship Id="rId239" Type="http://schemas.openxmlformats.org/officeDocument/2006/relationships/hyperlink" Target="http://www.westlaw.com/Find/Default.wl?rs=dfa1.0&amp;vr=2.0&amp;DB=164&amp;FindType=Y&amp;SerialNum=1998050077" TargetMode="External"/><Relationship Id="rId50" Type="http://schemas.openxmlformats.org/officeDocument/2006/relationships/hyperlink" Target="http://www.westlaw.com/Find/Default.wl?rs=dfa1.0&amp;vr=2.0&amp;DB=506&amp;FindType=Y&amp;SerialNum=1998168291" TargetMode="External"/><Relationship Id="rId51" Type="http://schemas.openxmlformats.org/officeDocument/2006/relationships/hyperlink" Target="http://www.westlaw.com/Find/Default.wl?rs=dfa1.0&amp;vr=2.0&amp;DB=506&amp;FindType=Y&amp;SerialNum=1998164401" TargetMode="External"/><Relationship Id="rId52" Type="http://schemas.openxmlformats.org/officeDocument/2006/relationships/hyperlink" Target="http://www.westlaw.com/Find/Default.wl?rs=dfa1.0&amp;vr=2.0&amp;DB=506&amp;FindType=Y&amp;SerialNum=1998164124" TargetMode="External"/><Relationship Id="rId53" Type="http://schemas.openxmlformats.org/officeDocument/2006/relationships/hyperlink" Target="http://www.westlaw.com/Find/Default.wl?rs=dfa1.0&amp;vr=2.0&amp;DB=506&amp;FindType=Y&amp;SerialNum=1998162288" TargetMode="External"/><Relationship Id="rId54" Type="http://schemas.openxmlformats.org/officeDocument/2006/relationships/hyperlink" Target="http://www.westlaw.com/Find/Default.wl?rs=dfa1.0&amp;vr=2.0&amp;DB=506&amp;FindType=Y&amp;SerialNum=1998162290" TargetMode="External"/><Relationship Id="rId55" Type="http://schemas.openxmlformats.org/officeDocument/2006/relationships/hyperlink" Target="http://www.westlaw.com/Find/Default.wl?rs=dfa1.0&amp;vr=2.0&amp;DB=506&amp;FindType=Y&amp;SerialNum=1998167177" TargetMode="External"/><Relationship Id="rId56" Type="http://schemas.openxmlformats.org/officeDocument/2006/relationships/hyperlink" Target="http://www.westlaw.com/Find/Default.wl?rs=dfa1.0&amp;vr=2.0&amp;DB=506&amp;FindType=Y&amp;SerialNum=1998161315" TargetMode="External"/><Relationship Id="rId57" Type="http://schemas.openxmlformats.org/officeDocument/2006/relationships/hyperlink" Target="http://www.westlaw.com/Find/Default.wl?rs=dfa1.0&amp;vr=2.0&amp;DB=506&amp;FindType=Y&amp;SerialNum=1998159768" TargetMode="External"/><Relationship Id="rId58" Type="http://schemas.openxmlformats.org/officeDocument/2006/relationships/hyperlink" Target="http://www.westlaw.com/Find/Default.wl?rs=dfa1.0&amp;vr=2.0&amp;DB=506&amp;FindType=Y&amp;SerialNum=1998160662" TargetMode="External"/><Relationship Id="rId59" Type="http://schemas.openxmlformats.org/officeDocument/2006/relationships/hyperlink" Target="http://www.westlaw.com/Find/Default.wl?rs=dfa1.0&amp;vr=2.0&amp;DB=506&amp;FindType=Y&amp;SerialNum=1998158836" TargetMode="External"/><Relationship Id="rId150" Type="http://schemas.openxmlformats.org/officeDocument/2006/relationships/hyperlink" Target="http://www.westlaw.com/Find/Default.wl?rs=dfa1.0&amp;vr=2.0&amp;DB=4637&amp;FindType=Y&amp;SerialNum=1998255087" TargetMode="External"/><Relationship Id="rId151" Type="http://schemas.openxmlformats.org/officeDocument/2006/relationships/hyperlink" Target="http://www.westlaw.com/Find/Default.wl?rs=dfa1.0&amp;vr=2.0&amp;DB=4637&amp;FindType=Y&amp;SerialNum=1998256555" TargetMode="External"/><Relationship Id="rId152" Type="http://schemas.openxmlformats.org/officeDocument/2006/relationships/hyperlink" Target="http://www.westlaw.com/Find/Default.wl?rs=dfa1.0&amp;vr=2.0&amp;DB=164&amp;FindType=Y&amp;SerialNum=1999025455" TargetMode="External"/><Relationship Id="rId153" Type="http://schemas.openxmlformats.org/officeDocument/2006/relationships/hyperlink" Target="http://www.westlaw.com/Find/Default.wl?rs=dfa1.0&amp;vr=2.0&amp;DB=4637&amp;FindType=Y&amp;SerialNum=1999245824" TargetMode="External"/><Relationship Id="rId154" Type="http://schemas.openxmlformats.org/officeDocument/2006/relationships/hyperlink" Target="http://www.westlaw.com/Find/Default.wl?rs=dfa1.0&amp;vr=2.0&amp;DB=4637&amp;FindType=Y&amp;SerialNum=1998231037" TargetMode="External"/><Relationship Id="rId155" Type="http://schemas.openxmlformats.org/officeDocument/2006/relationships/hyperlink" Target="http://www.westlaw.com/Find/Default.wl?rs=dfa1.0&amp;vr=2.0&amp;DB=4637&amp;FindType=Y&amp;SerialNum=1998198585" TargetMode="External"/><Relationship Id="rId156" Type="http://schemas.openxmlformats.org/officeDocument/2006/relationships/hyperlink" Target="http://www.westlaw.com/Find/Default.wl?rs=dfa1.0&amp;vr=2.0&amp;DB=164&amp;FindType=Y&amp;SerialNum=1998199317" TargetMode="External"/><Relationship Id="rId157" Type="http://schemas.openxmlformats.org/officeDocument/2006/relationships/hyperlink" Target="http://www.westlaw.com/Find/Default.wl?rs=dfa1.0&amp;vr=2.0&amp;DB=4637&amp;FindType=Y&amp;SerialNum=1998198603" TargetMode="External"/><Relationship Id="rId158" Type="http://schemas.openxmlformats.org/officeDocument/2006/relationships/hyperlink" Target="http://www.westlaw.com/Find/Default.wl?rs=dfa1.0&amp;vr=2.0&amp;DB=4637&amp;FindType=Y&amp;SerialNum=1998209020" TargetMode="External"/><Relationship Id="rId159" Type="http://schemas.openxmlformats.org/officeDocument/2006/relationships/hyperlink" Target="http://www.westlaw.com/Find/Default.wl?rs=dfa1.0&amp;vr=2.0&amp;DB=4637&amp;FindType=Y&amp;SerialNum=1998211878" TargetMode="External"/><Relationship Id="rId240" Type="http://schemas.openxmlformats.org/officeDocument/2006/relationships/hyperlink" Target="http://www.westlaw.com/Find/Default.wl?rs=dfa1.0&amp;vr=2.0&amp;DB=4637&amp;FindType=Y&amp;SerialNum=1998158249" TargetMode="External"/><Relationship Id="rId241" Type="http://schemas.openxmlformats.org/officeDocument/2006/relationships/hyperlink" Target="http://www.westlaw.com/Find/Default.wl?rs=dfa1.0&amp;vr=2.0&amp;DB=164&amp;FindType=Y&amp;SerialNum=1998051649" TargetMode="External"/><Relationship Id="rId242" Type="http://schemas.openxmlformats.org/officeDocument/2006/relationships/hyperlink" Target="http://www.westlaw.com/Find/Default.wl?rs=dfa1.0&amp;vr=2.0&amp;DB=345&amp;FindType=Y&amp;SerialNum=1998051379" TargetMode="External"/><Relationship Id="rId243" Type="http://schemas.openxmlformats.org/officeDocument/2006/relationships/hyperlink" Target="http://www.westlaw.com/Find/Default.wl?rs=dfa1.0&amp;vr=2.0&amp;DB=345&amp;FindType=Y&amp;SerialNum=1998039896" TargetMode="External"/><Relationship Id="rId244" Type="http://schemas.openxmlformats.org/officeDocument/2006/relationships/hyperlink" Target="http://www.westlaw.com/Find/Default.wl?rs=dfa1.0&amp;vr=2.0&amp;DB=345&amp;FindType=Y&amp;SerialNum=1998036343" TargetMode="External"/><Relationship Id="rId245" Type="http://schemas.openxmlformats.org/officeDocument/2006/relationships/hyperlink" Target="http://www.westlaw.com/Find/Default.wl?rs=dfa1.0&amp;vr=2.0&amp;DB=345&amp;FindType=Y&amp;SerialNum=1998038231" TargetMode="External"/><Relationship Id="rId246" Type="http://schemas.openxmlformats.org/officeDocument/2006/relationships/hyperlink" Target="http://www.westlaw.com/Find/Default.wl?rs=dfa1.0&amp;vr=2.0&amp;DB=164&amp;FindType=Y&amp;SerialNum=1998034869" TargetMode="External"/><Relationship Id="rId247" Type="http://schemas.openxmlformats.org/officeDocument/2006/relationships/hyperlink" Target="http://www.westlaw.com/Find/Default.wl?rs=dfa1.0&amp;vr=2.0&amp;DB=345&amp;FindType=Y&amp;SerialNum=1998031607" TargetMode="External"/><Relationship Id="rId248" Type="http://schemas.openxmlformats.org/officeDocument/2006/relationships/hyperlink" Target="http://www.westlaw.com/Find/Default.wl?rs=dfa1.0&amp;vr=2.0&amp;DB=345&amp;FindType=Y&amp;SerialNum=1998038232" TargetMode="External"/><Relationship Id="rId249" Type="http://schemas.openxmlformats.org/officeDocument/2006/relationships/hyperlink" Target="http://www.westlaw.com/Find/Default.wl?rs=dfa1.0&amp;vr=2.0&amp;DB=345&amp;FindType=Y&amp;SerialNum=1998046910" TargetMode="External"/><Relationship Id="rId60" Type="http://schemas.openxmlformats.org/officeDocument/2006/relationships/hyperlink" Target="http://www.westlaw.com/Find/Default.wl?rs=dfa1.0&amp;vr=2.0&amp;DB=506&amp;FindType=Y&amp;SerialNum=1998165084" TargetMode="External"/><Relationship Id="rId61" Type="http://schemas.openxmlformats.org/officeDocument/2006/relationships/hyperlink" Target="http://www.westlaw.com/Find/Default.wl?rs=dfa1.0&amp;vr=2.0&amp;DB=506&amp;FindType=Y&amp;SerialNum=1998157533" TargetMode="External"/><Relationship Id="rId62" Type="http://schemas.openxmlformats.org/officeDocument/2006/relationships/hyperlink" Target="http://www.westlaw.com/Find/Default.wl?rs=dfa1.0&amp;vr=2.0&amp;DB=506&amp;FindType=Y&amp;SerialNum=1998154171" TargetMode="External"/><Relationship Id="rId63" Type="http://schemas.openxmlformats.org/officeDocument/2006/relationships/hyperlink" Target="http://www.westlaw.com/Find/Default.wl?rs=dfa1.0&amp;vr=2.0&amp;DB=506&amp;FindType=Y&amp;SerialNum=1998153455" TargetMode="External"/><Relationship Id="rId64" Type="http://schemas.openxmlformats.org/officeDocument/2006/relationships/hyperlink" Target="http://www.westlaw.com/Find/Default.wl?rs=dfa1.0&amp;vr=2.0&amp;DB=506&amp;FindType=Y&amp;SerialNum=1998153559" TargetMode="External"/><Relationship Id="rId65" Type="http://schemas.openxmlformats.org/officeDocument/2006/relationships/hyperlink" Target="http://www.westlaw.com/Find/Default.wl?rs=dfa1.0&amp;vr=2.0&amp;DB=506&amp;FindType=Y&amp;SerialNum=1998148531" TargetMode="External"/><Relationship Id="rId66" Type="http://schemas.openxmlformats.org/officeDocument/2006/relationships/hyperlink" Target="http://www.westlaw.com/Find/Default.wl?rs=dfa1.0&amp;vr=2.0&amp;DB=506&amp;FindType=Y&amp;SerialNum=1998144810" TargetMode="External"/><Relationship Id="rId67" Type="http://schemas.openxmlformats.org/officeDocument/2006/relationships/hyperlink" Target="http://www.westlaw.com/Find/Default.wl?rs=dfa1.0&amp;vr=2.0&amp;DB=506&amp;FindType=Y&amp;SerialNum=1998165431" TargetMode="External"/><Relationship Id="rId68" Type="http://schemas.openxmlformats.org/officeDocument/2006/relationships/hyperlink" Target="http://www.westlaw.com/Find/Default.wl?rs=dfa1.0&amp;vr=2.0&amp;DB=506&amp;FindType=Y&amp;SerialNum=1998144259" TargetMode="External"/><Relationship Id="rId69" Type="http://schemas.openxmlformats.org/officeDocument/2006/relationships/hyperlink" Target="http://www.westlaw.com/Find/Default.wl?rs=dfa1.0&amp;vr=2.0&amp;DB=506&amp;FindType=Y&amp;SerialNum=1998144601" TargetMode="External"/><Relationship Id="rId160" Type="http://schemas.openxmlformats.org/officeDocument/2006/relationships/hyperlink" Target="http://www.westlaw.com/Find/Default.wl?rs=dfa1.0&amp;vr=2.0&amp;DB=4637&amp;FindType=Y&amp;SerialNum=1998197675" TargetMode="External"/><Relationship Id="rId161" Type="http://schemas.openxmlformats.org/officeDocument/2006/relationships/hyperlink" Target="http://www.westlaw.com/Find/Default.wl?rs=dfa1.0&amp;vr=2.0&amp;DB=4637&amp;FindType=Y&amp;SerialNum=2000387376" TargetMode="External"/><Relationship Id="rId162" Type="http://schemas.openxmlformats.org/officeDocument/2006/relationships/hyperlink" Target="http://www.westlaw.com/Find/Default.wl?rs=dfa1.0&amp;vr=2.0&amp;DB=4637&amp;FindType=Y&amp;SerialNum=2000303378" TargetMode="External"/><Relationship Id="rId163" Type="http://schemas.openxmlformats.org/officeDocument/2006/relationships/hyperlink" Target="http://www.westlaw.com/Find/Default.wl?rs=dfa1.0&amp;vr=2.0&amp;DB=4637&amp;FindType=Y&amp;SerialNum=1998192727" TargetMode="External"/><Relationship Id="rId164" Type="http://schemas.openxmlformats.org/officeDocument/2006/relationships/hyperlink" Target="http://www.westlaw.com/Find/Default.wl?rs=dfa1.0&amp;vr=2.0&amp;DB=4637&amp;FindType=Y&amp;SerialNum=1998187347" TargetMode="External"/><Relationship Id="rId165" Type="http://schemas.openxmlformats.org/officeDocument/2006/relationships/hyperlink" Target="http://www.westlaw.com/Find/Default.wl?rs=dfa1.0&amp;vr=2.0&amp;DB=4637&amp;FindType=Y&amp;SerialNum=1998189772" TargetMode="External"/><Relationship Id="rId166" Type="http://schemas.openxmlformats.org/officeDocument/2006/relationships/hyperlink" Target="http://www.westlaw.com/Find/Default.wl?rs=dfa1.0&amp;vr=2.0&amp;DB=4637&amp;FindType=Y&amp;SerialNum=1998187037" TargetMode="External"/><Relationship Id="rId167" Type="http://schemas.openxmlformats.org/officeDocument/2006/relationships/hyperlink" Target="http://www.westlaw.com/Find/Default.wl?rs=dfa1.0&amp;vr=2.0&amp;DB=4637&amp;FindType=Y&amp;SerialNum=1998186774" TargetMode="External"/><Relationship Id="rId168" Type="http://schemas.openxmlformats.org/officeDocument/2006/relationships/hyperlink" Target="http://www.westlaw.com/Find/Default.wl?rs=dfa1.0&amp;vr=2.0&amp;DB=999&amp;FindType=Y&amp;SerialNum=1998182639" TargetMode="External"/><Relationship Id="rId169" Type="http://schemas.openxmlformats.org/officeDocument/2006/relationships/hyperlink" Target="http://www.westlaw.com/Find/Default.wl?rs=dfa1.0&amp;vr=2.0&amp;DB=999&amp;FindType=Y&amp;SerialNum=1998185052" TargetMode="External"/><Relationship Id="rId250" Type="http://schemas.openxmlformats.org/officeDocument/2006/relationships/hyperlink" Target="http://www.westlaw.com/Find/Default.wl?rs=dfa1.0&amp;vr=2.0&amp;DB=345&amp;FindType=Y&amp;SerialNum=1998025388" TargetMode="External"/><Relationship Id="rId251" Type="http://schemas.openxmlformats.org/officeDocument/2006/relationships/hyperlink" Target="http://www.westlaw.com/Find/Default.wl?rs=dfa1.0&amp;vr=2.0&amp;DB=164&amp;FindType=Y&amp;SerialNum=1998025966" TargetMode="External"/><Relationship Id="rId252" Type="http://schemas.openxmlformats.org/officeDocument/2006/relationships/hyperlink" Target="http://www.westlaw.com/Find/Default.wl?rs=dfa1.0&amp;vr=2.0&amp;DB=999&amp;FindType=Y&amp;SerialNum=1998029542" TargetMode="External"/><Relationship Id="rId253" Type="http://schemas.openxmlformats.org/officeDocument/2006/relationships/hyperlink" Target="http://www.westlaw.com/Find/Default.wl?rs=dfa1.0&amp;vr=2.0&amp;DB=999&amp;FindType=Y&amp;SerialNum=1998025026" TargetMode="External"/><Relationship Id="rId254" Type="http://schemas.openxmlformats.org/officeDocument/2006/relationships/hyperlink" Target="http://www.westlaw.com/Find/Default.wl?rs=dfa1.0&amp;vr=2.0&amp;DB=999&amp;FindType=Y&amp;SerialNum=1998025653" TargetMode="External"/><Relationship Id="rId255" Type="http://schemas.openxmlformats.org/officeDocument/2006/relationships/hyperlink" Target="http://www.westlaw.com/Find/Default.wl?rs=dfa1.0&amp;vr=2.0&amp;DB=345&amp;FindType=Y&amp;SerialNum=1997249907" TargetMode="External"/><Relationship Id="rId256" Type="http://schemas.openxmlformats.org/officeDocument/2006/relationships/hyperlink" Target="http://www.westlaw.com/Find/Default.wl?rs=dfa1.0&amp;vr=2.0&amp;DB=999&amp;FindType=Y&amp;SerialNum=1997249381" TargetMode="External"/><Relationship Id="rId257" Type="http://schemas.openxmlformats.org/officeDocument/2006/relationships/hyperlink" Target="http://www.westlaw.com/Find/Default.wl?rs=dfa1.0&amp;vr=2.0&amp;DB=164&amp;FindType=Y&amp;SerialNum=1997247769" TargetMode="External"/><Relationship Id="rId258" Type="http://schemas.openxmlformats.org/officeDocument/2006/relationships/hyperlink" Target="http://www.westlaw.com/Find/Default.wl?rs=dfa1.0&amp;vr=2.0&amp;DB=345&amp;FindType=Y&amp;SerialNum=1998030578" TargetMode="External"/><Relationship Id="rId259" Type="http://schemas.openxmlformats.org/officeDocument/2006/relationships/hyperlink" Target="http://www.westlaw.com/Find/Default.wl?rs=dfa1.0&amp;vr=2.0&amp;DB=345&amp;FindType=Y&amp;SerialNum=1998030555" TargetMode="External"/><Relationship Id="rId100" Type="http://schemas.openxmlformats.org/officeDocument/2006/relationships/hyperlink" Target="http://www.westlaw.com/Find/Default.wl?rs=dfa1.0&amp;vr=2.0&amp;DB=506&amp;FindType=Y&amp;SerialNum=1998089407" TargetMode="External"/><Relationship Id="rId101" Type="http://schemas.openxmlformats.org/officeDocument/2006/relationships/hyperlink" Target="http://www.westlaw.com/Find/Default.wl?rs=dfa1.0&amp;vr=2.0&amp;DB=506&amp;FindType=Y&amp;SerialNum=1998083387" TargetMode="External"/><Relationship Id="rId102" Type="http://schemas.openxmlformats.org/officeDocument/2006/relationships/hyperlink" Target="http://www.westlaw.com/Find/Default.wl?rs=dfa1.0&amp;vr=2.0&amp;DB=506&amp;FindType=Y&amp;SerialNum=1998087343" TargetMode="External"/><Relationship Id="rId103" Type="http://schemas.openxmlformats.org/officeDocument/2006/relationships/hyperlink" Target="http://www.westlaw.com/Find/Default.wl?rs=dfa1.0&amp;vr=2.0&amp;DB=506&amp;FindType=Y&amp;SerialNum=1998086566" TargetMode="External"/><Relationship Id="rId104" Type="http://schemas.openxmlformats.org/officeDocument/2006/relationships/hyperlink" Target="http://www.westlaw.com/Find/Default.wl?rs=dfa1.0&amp;vr=2.0&amp;DB=506&amp;FindType=Y&amp;SerialNum=1998083378" TargetMode="External"/><Relationship Id="rId105" Type="http://schemas.openxmlformats.org/officeDocument/2006/relationships/hyperlink" Target="http://www.westlaw.com/Find/Default.wl?rs=dfa1.0&amp;vr=2.0&amp;DB=506&amp;FindType=Y&amp;SerialNum=1998076405" TargetMode="External"/></Relationships>
</file>

<file path=xl/worksheets/_rels/sheet32.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1999089918" TargetMode="External"/><Relationship Id="rId107" Type="http://schemas.openxmlformats.org/officeDocument/2006/relationships/hyperlink" Target="http://www.westlaw.com/Find/Default.wl?rs=dfa1.0&amp;vr=2.0&amp;DB=506&amp;FindType=Y&amp;SerialNum=1999089247" TargetMode="External"/><Relationship Id="rId108" Type="http://schemas.openxmlformats.org/officeDocument/2006/relationships/hyperlink" Target="http://www.westlaw.com/Find/Default.wl?rs=dfa1.0&amp;vr=2.0&amp;DB=506&amp;FindType=Y&amp;SerialNum=1999089790" TargetMode="External"/><Relationship Id="rId109" Type="http://schemas.openxmlformats.org/officeDocument/2006/relationships/hyperlink" Target="http://www.westlaw.com/Find/Default.wl?rs=dfa1.0&amp;vr=2.0&amp;DB=506&amp;FindType=Y&amp;SerialNum=1999087065" TargetMode="External"/><Relationship Id="rId70" Type="http://schemas.openxmlformats.org/officeDocument/2006/relationships/hyperlink" Target="http://www.westlaw.com/Find/Default.wl?rs=dfa1.0&amp;vr=2.0&amp;DB=506&amp;FindType=Y&amp;SerialNum=1999151246" TargetMode="External"/><Relationship Id="rId71" Type="http://schemas.openxmlformats.org/officeDocument/2006/relationships/hyperlink" Target="http://www.westlaw.com/Find/Default.wl?rs=dfa1.0&amp;vr=2.0&amp;DB=506&amp;FindType=Y&amp;SerialNum=1999149297" TargetMode="External"/><Relationship Id="rId72" Type="http://schemas.openxmlformats.org/officeDocument/2006/relationships/hyperlink" Target="http://www.westlaw.com/Find/Default.wl?rs=dfa1.0&amp;vr=2.0&amp;DB=506&amp;FindType=Y&amp;SerialNum=1999146285" TargetMode="External"/><Relationship Id="rId73" Type="http://schemas.openxmlformats.org/officeDocument/2006/relationships/hyperlink" Target="http://www.westlaw.com/Find/Default.wl?rs=dfa1.0&amp;vr=2.0&amp;DB=506&amp;FindType=Y&amp;SerialNum=1999135064" TargetMode="External"/><Relationship Id="rId74" Type="http://schemas.openxmlformats.org/officeDocument/2006/relationships/hyperlink" Target="http://www.westlaw.com/Find/Default.wl?rs=dfa1.0&amp;vr=2.0&amp;DB=506&amp;FindType=Y&amp;SerialNum=1999145368" TargetMode="External"/><Relationship Id="rId75" Type="http://schemas.openxmlformats.org/officeDocument/2006/relationships/hyperlink" Target="http://www.westlaw.com/Find/Default.wl?rs=dfa1.0&amp;vr=2.0&amp;DB=506&amp;FindType=Y&amp;SerialNum=1999143271" TargetMode="External"/><Relationship Id="rId76" Type="http://schemas.openxmlformats.org/officeDocument/2006/relationships/hyperlink" Target="http://www.westlaw.com/Find/Default.wl?rs=dfa1.0&amp;vr=2.0&amp;DB=506&amp;FindType=Y&amp;SerialNum=1999141066" TargetMode="External"/><Relationship Id="rId77" Type="http://schemas.openxmlformats.org/officeDocument/2006/relationships/hyperlink" Target="http://www.westlaw.com/Find/Default.wl?rs=dfa1.0&amp;vr=2.0&amp;DB=506&amp;FindType=Y&amp;SerialNum=1999146138" TargetMode="External"/><Relationship Id="rId78" Type="http://schemas.openxmlformats.org/officeDocument/2006/relationships/hyperlink" Target="http://www.westlaw.com/Find/Default.wl?rs=dfa1.0&amp;vr=2.0&amp;DB=506&amp;FindType=Y&amp;SerialNum=1999129520" TargetMode="External"/><Relationship Id="rId79" Type="http://schemas.openxmlformats.org/officeDocument/2006/relationships/hyperlink" Target="http://www.westlaw.com/Find/Default.wl?rs=dfa1.0&amp;vr=2.0&amp;DB=506&amp;FindType=Y&amp;SerialNum=1999136878" TargetMode="External"/><Relationship Id="rId170" Type="http://schemas.openxmlformats.org/officeDocument/2006/relationships/hyperlink" Target="http://www.westlaw.com/Find/Default.wl?rs=dfa1.0&amp;vr=2.0&amp;DB=506&amp;FindType=Y&amp;SerialNum=1998219606" TargetMode="External"/><Relationship Id="rId171" Type="http://schemas.openxmlformats.org/officeDocument/2006/relationships/hyperlink" Target="http://www.westlaw.com/Find/Default.wl?rs=dfa1.0&amp;vr=2.0&amp;DB=506&amp;FindType=Y&amp;SerialNum=1998234414" TargetMode="External"/><Relationship Id="rId172" Type="http://schemas.openxmlformats.org/officeDocument/2006/relationships/hyperlink" Target="http://www.westlaw.com/Find/Default.wl?rs=dfa1.0&amp;vr=2.0&amp;DB=4637&amp;FindType=Y&amp;SerialNum=1999214911" TargetMode="External"/><Relationship Id="rId173" Type="http://schemas.openxmlformats.org/officeDocument/2006/relationships/hyperlink" Target="http://www.westlaw.com/Find/Default.wl?rs=dfa1.0&amp;vr=2.0&amp;DB=4637&amp;FindType=Y&amp;SerialNum=1999216558" TargetMode="External"/><Relationship Id="rId174" Type="http://schemas.openxmlformats.org/officeDocument/2006/relationships/hyperlink" Target="http://www.westlaw.com/Find/Default.wl?rs=dfa1.0&amp;vr=2.0&amp;DB=4637&amp;FindType=Y&amp;SerialNum=2000044235" TargetMode="External"/><Relationship Id="rId175" Type="http://schemas.openxmlformats.org/officeDocument/2006/relationships/hyperlink" Target="http://www.westlaw.com/Find/Default.wl?rs=dfa1.0&amp;vr=2.0&amp;DB=999&amp;FindType=Y&amp;SerialNum=1999211330" TargetMode="External"/><Relationship Id="rId176" Type="http://schemas.openxmlformats.org/officeDocument/2006/relationships/hyperlink" Target="http://www.westlaw.com/Find/Default.wl?rs=dfa1.0&amp;vr=2.0&amp;DB=4637&amp;FindType=Y&amp;SerialNum=1999213992" TargetMode="External"/><Relationship Id="rId177" Type="http://schemas.openxmlformats.org/officeDocument/2006/relationships/hyperlink" Target="http://www.westlaw.com/Find/Default.wl?rs=dfa1.0&amp;vr=2.0&amp;DB=4637&amp;FindType=Y&amp;SerialNum=1999225818" TargetMode="External"/><Relationship Id="rId178" Type="http://schemas.openxmlformats.org/officeDocument/2006/relationships/hyperlink" Target="http://www.westlaw.com/Find/Default.wl?rs=dfa1.0&amp;vr=2.0&amp;DB=164&amp;FindType=Y&amp;SerialNum=1999274921" TargetMode="External"/><Relationship Id="rId179" Type="http://schemas.openxmlformats.org/officeDocument/2006/relationships/hyperlink" Target="http://www.westlaw.com/Find/Default.wl?rs=dfa1.0&amp;vr=2.0&amp;DB=4637&amp;FindType=Y&amp;SerialNum=1999206172" TargetMode="External"/><Relationship Id="rId260" Type="http://schemas.openxmlformats.org/officeDocument/2006/relationships/hyperlink" Target="http://www.westlaw.com/Find/Default.wl?rs=dfa1.0&amp;vr=2.0&amp;DB=4637&amp;FindType=Y&amp;SerialNum=1999030943" TargetMode="External"/><Relationship Id="rId10" Type="http://schemas.openxmlformats.org/officeDocument/2006/relationships/hyperlink" Target="http://www.westlaw.com/Find/Default.wl?rs=dfa1.0&amp;vr=2.0&amp;DB=780&amp;FindType=Y&amp;SerialNum=1999146002" TargetMode="External"/><Relationship Id="rId11" Type="http://schemas.openxmlformats.org/officeDocument/2006/relationships/hyperlink" Target="http://www.westlaw.com/Find/Default.wl?rs=dfa1.0&amp;vr=2.0&amp;DB=780&amp;FindType=Y&amp;SerialNum=1999146009" TargetMode="External"/><Relationship Id="rId12" Type="http://schemas.openxmlformats.org/officeDocument/2006/relationships/hyperlink" Target="http://www.westlaw.com/Find/Default.wl?rs=dfa1.0&amp;vr=2.0&amp;DB=780&amp;FindType=Y&amp;SerialNum=1999146017" TargetMode="External"/><Relationship Id="rId13" Type="http://schemas.openxmlformats.org/officeDocument/2006/relationships/hyperlink" Target="http://www.westlaw.com/Find/Default.wl?rs=dfa1.0&amp;vr=2.0&amp;DB=780&amp;FindType=Y&amp;SerialNum=1999146023" TargetMode="External"/><Relationship Id="rId14" Type="http://schemas.openxmlformats.org/officeDocument/2006/relationships/hyperlink" Target="http://www.westlaw.com/Find/Default.wl?rs=dfa1.0&amp;vr=2.0&amp;DB=780&amp;FindType=Y&amp;SerialNum=1999145061" TargetMode="External"/><Relationship Id="rId15" Type="http://schemas.openxmlformats.org/officeDocument/2006/relationships/hyperlink" Target="http://www.westlaw.com/Find/Default.wl?rs=dfa1.0&amp;vr=2.0&amp;DB=780&amp;FindType=Y&amp;SerialNum=1999145304" TargetMode="External"/><Relationship Id="rId16" Type="http://schemas.openxmlformats.org/officeDocument/2006/relationships/hyperlink" Target="http://www.westlaw.com/Find/Default.wl?rs=dfa1.0&amp;vr=2.0&amp;DB=780&amp;FindType=Y&amp;SerialNum=1999139764" TargetMode="External"/><Relationship Id="rId17" Type="http://schemas.openxmlformats.org/officeDocument/2006/relationships/hyperlink" Target="http://www.westlaw.com/Find/Default.wl?rs=dfa1.0&amp;vr=2.0&amp;DB=780&amp;FindType=Y&amp;SerialNum=1999137113" TargetMode="External"/><Relationship Id="rId18" Type="http://schemas.openxmlformats.org/officeDocument/2006/relationships/hyperlink" Target="http://www.westlaw.com/Find/Default.wl?rs=dfa1.0&amp;vr=2.0&amp;DB=780&amp;FindType=Y&amp;SerialNum=1999137124" TargetMode="External"/><Relationship Id="rId19" Type="http://schemas.openxmlformats.org/officeDocument/2006/relationships/hyperlink" Target="http://www.westlaw.com/Find/Default.wl?rs=dfa1.0&amp;vr=2.0&amp;DB=780&amp;FindType=Y&amp;SerialNum=1999134612" TargetMode="External"/><Relationship Id="rId261" Type="http://schemas.openxmlformats.org/officeDocument/2006/relationships/hyperlink" Target="http://www.westlaw.com/Find/Default.wl?rs=dfa1.0&amp;vr=2.0&amp;DB=4637&amp;FindType=Y&amp;SerialNum=1999054685" TargetMode="External"/><Relationship Id="rId262" Type="http://schemas.openxmlformats.org/officeDocument/2006/relationships/hyperlink" Target="http://www.westlaw.com/Find/Default.wl?rs=dfa1.0&amp;vr=2.0&amp;DB=4637&amp;FindType=Y&amp;SerialNum=1999037520" TargetMode="External"/><Relationship Id="rId263" Type="http://schemas.openxmlformats.org/officeDocument/2006/relationships/hyperlink" Target="http://www.westlaw.com/Find/Default.wl?rs=dfa1.0&amp;vr=2.0&amp;DB=4637&amp;FindType=Y&amp;SerialNum=1998258843" TargetMode="External"/><Relationship Id="rId264" Type="http://schemas.openxmlformats.org/officeDocument/2006/relationships/hyperlink" Target="http://www.westlaw.com/Find/Default.wl?rs=dfa1.0&amp;vr=2.0&amp;DB=4637&amp;FindType=Y&amp;SerialNum=1999029084" TargetMode="External"/><Relationship Id="rId110" Type="http://schemas.openxmlformats.org/officeDocument/2006/relationships/hyperlink" Target="http://www.westlaw.com/Find/Default.wl?rs=dfa1.0&amp;vr=2.0&amp;DB=506&amp;FindType=Y&amp;SerialNum=1999085535" TargetMode="External"/><Relationship Id="rId111" Type="http://schemas.openxmlformats.org/officeDocument/2006/relationships/hyperlink" Target="http://www.westlaw.com/Find/Default.wl?rs=dfa1.0&amp;vr=2.0&amp;DB=506&amp;FindType=Y&amp;SerialNum=1999091001" TargetMode="External"/><Relationship Id="rId112" Type="http://schemas.openxmlformats.org/officeDocument/2006/relationships/hyperlink" Target="http://www.westlaw.com/Find/Default.wl?rs=dfa1.0&amp;vr=2.0&amp;DB=506&amp;FindType=Y&amp;SerialNum=1999080603" TargetMode="External"/><Relationship Id="rId113" Type="http://schemas.openxmlformats.org/officeDocument/2006/relationships/hyperlink" Target="http://www.westlaw.com/Find/Default.wl?rs=dfa1.0&amp;vr=2.0&amp;DB=506&amp;FindType=Y&amp;SerialNum=1999080651" TargetMode="External"/><Relationship Id="rId114" Type="http://schemas.openxmlformats.org/officeDocument/2006/relationships/hyperlink" Target="http://www.westlaw.com/Find/Default.wl?rs=dfa1.0&amp;vr=2.0&amp;DB=506&amp;FindType=Y&amp;SerialNum=1999073982" TargetMode="External"/><Relationship Id="rId115" Type="http://schemas.openxmlformats.org/officeDocument/2006/relationships/hyperlink" Target="http://www.westlaw.com/Find/Default.wl?rs=dfa1.0&amp;vr=2.0&amp;DB=506&amp;FindType=Y&amp;SerialNum=1999067416" TargetMode="External"/><Relationship Id="rId116" Type="http://schemas.openxmlformats.org/officeDocument/2006/relationships/hyperlink" Target="http://www.westlaw.com/Find/Default.wl?rs=dfa1.0&amp;vr=2.0&amp;DB=506&amp;FindType=Y&amp;SerialNum=1999057676" TargetMode="External"/><Relationship Id="rId117" Type="http://schemas.openxmlformats.org/officeDocument/2006/relationships/hyperlink" Target="http://www.westlaw.com/Find/Default.wl?rs=dfa1.0&amp;vr=2.0&amp;DB=506&amp;FindType=Y&amp;SerialNum=1999068341" TargetMode="External"/><Relationship Id="rId118" Type="http://schemas.openxmlformats.org/officeDocument/2006/relationships/hyperlink" Target="http://www.westlaw.com/Find/Default.wl?rs=dfa1.0&amp;vr=2.0&amp;DB=506&amp;FindType=Y&amp;SerialNum=1999061809" TargetMode="External"/><Relationship Id="rId119" Type="http://schemas.openxmlformats.org/officeDocument/2006/relationships/hyperlink" Target="http://www.westlaw.com/Find/Default.wl?rs=dfa1.0&amp;vr=2.0&amp;DB=506&amp;FindType=Y&amp;SerialNum=1999066485" TargetMode="External"/><Relationship Id="rId200" Type="http://schemas.openxmlformats.org/officeDocument/2006/relationships/hyperlink" Target="http://www.westlaw.com/Find/Default.wl?rs=dfa1.0&amp;vr=2.0&amp;DB=4637&amp;FindType=Y&amp;SerialNum=1999192037" TargetMode="External"/><Relationship Id="rId201" Type="http://schemas.openxmlformats.org/officeDocument/2006/relationships/hyperlink" Target="http://www.westlaw.com/Find/Default.wl?rs=dfa1.0&amp;vr=2.0&amp;DB=4637&amp;FindType=Y&amp;SerialNum=1999172588" TargetMode="External"/><Relationship Id="rId202" Type="http://schemas.openxmlformats.org/officeDocument/2006/relationships/hyperlink" Target="http://www.westlaw.com/Find/Default.wl?rs=dfa1.0&amp;vr=2.0&amp;DB=4637&amp;FindType=Y&amp;SerialNum=1999256422" TargetMode="External"/><Relationship Id="rId203" Type="http://schemas.openxmlformats.org/officeDocument/2006/relationships/hyperlink" Target="http://www.westlaw.com/Find/Default.wl?rs=dfa1.0&amp;vr=2.0&amp;DB=4637&amp;FindType=Y&amp;SerialNum=1999169353" TargetMode="External"/><Relationship Id="rId204" Type="http://schemas.openxmlformats.org/officeDocument/2006/relationships/hyperlink" Target="http://www.westlaw.com/Find/Default.wl?rs=dfa1.0&amp;vr=2.0&amp;DB=4637&amp;FindType=Y&amp;SerialNum=1999167785" TargetMode="External"/><Relationship Id="rId205" Type="http://schemas.openxmlformats.org/officeDocument/2006/relationships/hyperlink" Target="http://www.westlaw.com/Find/Default.wl?rs=dfa1.0&amp;vr=2.0&amp;DB=4637&amp;FindType=Y&amp;SerialNum=1999167847" TargetMode="External"/><Relationship Id="rId206" Type="http://schemas.openxmlformats.org/officeDocument/2006/relationships/hyperlink" Target="http://www.westlaw.com/Find/Default.wl?rs=dfa1.0&amp;vr=2.0&amp;DB=4637&amp;FindType=Y&amp;SerialNum=1999167760" TargetMode="External"/><Relationship Id="rId207" Type="http://schemas.openxmlformats.org/officeDocument/2006/relationships/hyperlink" Target="http://www.westlaw.com/Find/Default.wl?rs=dfa1.0&amp;vr=2.0&amp;DB=4637&amp;FindType=Y&amp;SerialNum=1999167747" TargetMode="External"/><Relationship Id="rId208" Type="http://schemas.openxmlformats.org/officeDocument/2006/relationships/hyperlink" Target="http://www.westlaw.com/Find/Default.wl?rs=dfa1.0&amp;vr=2.0&amp;DB=999&amp;FindType=Y&amp;SerialNum=1999164829" TargetMode="External"/><Relationship Id="rId209" Type="http://schemas.openxmlformats.org/officeDocument/2006/relationships/hyperlink" Target="http://www.westlaw.com/Find/Default.wl?rs=dfa1.0&amp;vr=2.0&amp;DB=999&amp;FindType=Y&amp;SerialNum=1999157753" TargetMode="External"/><Relationship Id="rId265" Type="http://schemas.openxmlformats.org/officeDocument/2006/relationships/hyperlink" Target="http://www.westlaw.com/Find/Default.wl?rs=dfa1.0&amp;vr=2.0&amp;DB=999&amp;FindType=Y&amp;SerialNum=1998259437" TargetMode="External"/><Relationship Id="rId266" Type="http://schemas.openxmlformats.org/officeDocument/2006/relationships/hyperlink" Target="http://www.westlaw.com/Find/Default.wl?rs=dfa1.0&amp;vr=2.0&amp;DB=4637&amp;FindType=Y&amp;SerialNum=1999031108" TargetMode="External"/><Relationship Id="rId267" Type="http://schemas.openxmlformats.org/officeDocument/2006/relationships/hyperlink" Target="http://www.westlaw.com/Find/Default.wl?rs=dfa1.0&amp;vr=2.0&amp;DB=4637&amp;FindType=Y&amp;SerialNum=1999055014" TargetMode="External"/><Relationship Id="rId268" Type="http://schemas.openxmlformats.org/officeDocument/2006/relationships/hyperlink" Target="http://www.westlaw.com/Find/Default.wl?rs=dfa1.0&amp;vr=2.0&amp;DB=999&amp;FindType=Y&amp;SerialNum=1999256574" TargetMode="External"/><Relationship Id="rId269" Type="http://schemas.openxmlformats.org/officeDocument/2006/relationships/hyperlink" Target="http://www.westlaw.com/Find/Default.wl?rs=dfa1.0&amp;vr=2.0&amp;DB=4637&amp;FindType=Y&amp;SerialNum=1998250003" TargetMode="External"/><Relationship Id="rId1" Type="http://schemas.openxmlformats.org/officeDocument/2006/relationships/hyperlink" Target="http://www.westlaw.com/Find/Default.wl?rs=dfa1.0&amp;vr=2.0&amp;DB=780&amp;FindType=Y&amp;SerialNum=1999069549" TargetMode="External"/><Relationship Id="rId2" Type="http://schemas.openxmlformats.org/officeDocument/2006/relationships/hyperlink" Target="http://www.westlaw.com/Find/Default.wl?rs=dfa1.0&amp;vr=2.0&amp;DB=780&amp;FindType=Y&amp;SerialNum=1999063973" TargetMode="External"/><Relationship Id="rId3" Type="http://schemas.openxmlformats.org/officeDocument/2006/relationships/hyperlink" Target="http://www.westlaw.com/Find/Default.wl?rs=dfa1.0&amp;vr=2.0&amp;DB=780&amp;FindType=Y&amp;SerialNum=1999067358" TargetMode="External"/><Relationship Id="rId4" Type="http://schemas.openxmlformats.org/officeDocument/2006/relationships/hyperlink" Target="http://www.westlaw.com/Find/Default.wl?rs=dfa1.0&amp;vr=2.0&amp;DB=780&amp;FindType=Y&amp;SerialNum=1999033529" TargetMode="External"/><Relationship Id="rId5" Type="http://schemas.openxmlformats.org/officeDocument/2006/relationships/hyperlink" Target="http://www.westlaw.com/Find/Default.wl?rs=dfa1.0&amp;vr=2.0&amp;DB=780&amp;FindType=Y&amp;SerialNum=1998109740" TargetMode="External"/><Relationship Id="rId6" Type="http://schemas.openxmlformats.org/officeDocument/2006/relationships/hyperlink" Target="http://www.westlaw.com/Find/Default.wl?rs=dfa1.0&amp;vr=2.0&amp;DB=780&amp;FindType=Y&amp;SerialNum=1999087273" TargetMode="External"/><Relationship Id="rId7" Type="http://schemas.openxmlformats.org/officeDocument/2006/relationships/hyperlink" Target="http://www.westlaw.com/Find/Default.wl?rs=dfa1.0&amp;vr=2.0&amp;DB=780&amp;FindType=Y&amp;SerialNum=1999149926" TargetMode="External"/><Relationship Id="rId8" Type="http://schemas.openxmlformats.org/officeDocument/2006/relationships/hyperlink" Target="http://www.westlaw.com/Find/Default.wl?rs=dfa1.0&amp;vr=2.0&amp;DB=780&amp;FindType=Y&amp;SerialNum=1999146880" TargetMode="External"/><Relationship Id="rId9" Type="http://schemas.openxmlformats.org/officeDocument/2006/relationships/hyperlink" Target="http://www.westlaw.com/Find/Default.wl?rs=dfa1.0&amp;vr=2.0&amp;DB=780&amp;FindType=Y&amp;SerialNum=1999146905" TargetMode="External"/><Relationship Id="rId80" Type="http://schemas.openxmlformats.org/officeDocument/2006/relationships/hyperlink" Target="http://www.westlaw.com/Find/Default.wl?rs=dfa1.0&amp;vr=2.0&amp;DB=506&amp;FindType=Y&amp;SerialNum=1999136880" TargetMode="External"/><Relationship Id="rId81" Type="http://schemas.openxmlformats.org/officeDocument/2006/relationships/hyperlink" Target="http://www.westlaw.com/Find/Default.wl?rs=dfa1.0&amp;vr=2.0&amp;DB=506&amp;FindType=Y&amp;SerialNum=1999137348" TargetMode="External"/><Relationship Id="rId82" Type="http://schemas.openxmlformats.org/officeDocument/2006/relationships/hyperlink" Target="http://www.westlaw.com/Find/Default.wl?rs=dfa1.0&amp;vr=2.0&amp;DB=506&amp;FindType=Y&amp;SerialNum=1999134810" TargetMode="External"/><Relationship Id="rId83" Type="http://schemas.openxmlformats.org/officeDocument/2006/relationships/hyperlink" Target="http://www.westlaw.com/Find/Default.wl?rs=dfa1.0&amp;vr=2.0&amp;DB=506&amp;FindType=Y&amp;SerialNum=1999134813" TargetMode="External"/><Relationship Id="rId84" Type="http://schemas.openxmlformats.org/officeDocument/2006/relationships/hyperlink" Target="http://www.westlaw.com/Find/Default.wl?rs=dfa1.0&amp;vr=2.0&amp;DB=506&amp;FindType=Y&amp;SerialNum=1999132470" TargetMode="External"/><Relationship Id="rId85" Type="http://schemas.openxmlformats.org/officeDocument/2006/relationships/hyperlink" Target="http://www.westlaw.com/Find/Default.wl?rs=dfa1.0&amp;vr=2.0&amp;DB=506&amp;FindType=Y&amp;SerialNum=1999128059" TargetMode="External"/><Relationship Id="rId86" Type="http://schemas.openxmlformats.org/officeDocument/2006/relationships/hyperlink" Target="http://www.westlaw.com/Find/Default.wl?rs=dfa1.0&amp;vr=2.0&amp;DB=506&amp;FindType=Y&amp;SerialNum=1999126559" TargetMode="External"/><Relationship Id="rId87" Type="http://schemas.openxmlformats.org/officeDocument/2006/relationships/hyperlink" Target="http://www.westlaw.com/Find/Default.wl?rs=dfa1.0&amp;vr=2.0&amp;DB=506&amp;FindType=Y&amp;SerialNum=1999126575" TargetMode="External"/><Relationship Id="rId88" Type="http://schemas.openxmlformats.org/officeDocument/2006/relationships/hyperlink" Target="http://www.westlaw.com/Find/Default.wl?rs=dfa1.0&amp;vr=2.0&amp;DB=506&amp;FindType=Y&amp;SerialNum=1999134389" TargetMode="External"/><Relationship Id="rId89" Type="http://schemas.openxmlformats.org/officeDocument/2006/relationships/hyperlink" Target="http://www.westlaw.com/Find/Default.wl?rs=dfa1.0&amp;vr=2.0&amp;DB=506&amp;FindType=Y&amp;SerialNum=1999208735" TargetMode="External"/><Relationship Id="rId180" Type="http://schemas.openxmlformats.org/officeDocument/2006/relationships/hyperlink" Target="http://www.westlaw.com/Find/Default.wl?rs=dfa1.0&amp;vr=2.0&amp;DB=999&amp;FindType=Y&amp;SerialNum=1999205643" TargetMode="External"/><Relationship Id="rId181" Type="http://schemas.openxmlformats.org/officeDocument/2006/relationships/hyperlink" Target="http://www.westlaw.com/Find/Default.wl?rs=dfa1.0&amp;vr=2.0&amp;DB=4637&amp;FindType=Y&amp;SerialNum=1999216571" TargetMode="External"/><Relationship Id="rId182" Type="http://schemas.openxmlformats.org/officeDocument/2006/relationships/hyperlink" Target="http://www.westlaw.com/Find/Default.wl?rs=dfa1.0&amp;vr=2.0&amp;DB=4637&amp;FindType=Y&amp;SerialNum=1999220602" TargetMode="External"/><Relationship Id="rId183" Type="http://schemas.openxmlformats.org/officeDocument/2006/relationships/hyperlink" Target="http://www.westlaw.com/Find/Default.wl?rs=dfa1.0&amp;vr=2.0&amp;DB=344&amp;FindType=Y&amp;SerialNum=1999201078" TargetMode="External"/><Relationship Id="rId184" Type="http://schemas.openxmlformats.org/officeDocument/2006/relationships/hyperlink" Target="http://www.westlaw.com/Find/Default.wl?rs=dfa1.0&amp;vr=2.0&amp;DB=4637&amp;FindType=Y&amp;SerialNum=1999201176" TargetMode="External"/><Relationship Id="rId185" Type="http://schemas.openxmlformats.org/officeDocument/2006/relationships/hyperlink" Target="http://www.westlaw.com/Find/Default.wl?rs=dfa1.0&amp;vr=2.0&amp;DB=4637&amp;FindType=Y&amp;SerialNum=1999214115" TargetMode="External"/><Relationship Id="rId186" Type="http://schemas.openxmlformats.org/officeDocument/2006/relationships/hyperlink" Target="http://www.westlaw.com/Find/Default.wl?rs=dfa1.0&amp;vr=2.0&amp;DB=999&amp;FindType=Y&amp;SerialNum=1999200466" TargetMode="External"/><Relationship Id="rId187" Type="http://schemas.openxmlformats.org/officeDocument/2006/relationships/hyperlink" Target="http://www.westlaw.com/Find/Default.wl?rs=dfa1.0&amp;vr=2.0&amp;DB=4637&amp;FindType=Y&amp;SerialNum=1999191359" TargetMode="External"/><Relationship Id="rId188" Type="http://schemas.openxmlformats.org/officeDocument/2006/relationships/hyperlink" Target="http://www.westlaw.com/Find/Default.wl?rs=dfa1.0&amp;vr=2.0&amp;DB=4637&amp;FindType=Y&amp;SerialNum=1999201357" TargetMode="External"/><Relationship Id="rId189" Type="http://schemas.openxmlformats.org/officeDocument/2006/relationships/hyperlink" Target="http://www.westlaw.com/Find/Default.wl?rs=dfa1.0&amp;vr=2.0&amp;DB=4637&amp;FindType=Y&amp;SerialNum=1999185668" TargetMode="External"/><Relationship Id="rId270" Type="http://schemas.openxmlformats.org/officeDocument/2006/relationships/hyperlink" Target="http://www.westlaw.com/Find/Default.wl?rs=dfa1.0&amp;vr=2.0&amp;DB=999&amp;FindType=Y&amp;SerialNum=1998242487" TargetMode="External"/><Relationship Id="rId20" Type="http://schemas.openxmlformats.org/officeDocument/2006/relationships/hyperlink" Target="http://www.westlaw.com/Find/Default.wl?rs=dfa1.0&amp;vr=2.0&amp;DB=780&amp;FindType=Y&amp;SerialNum=1999127325" TargetMode="External"/><Relationship Id="rId21" Type="http://schemas.openxmlformats.org/officeDocument/2006/relationships/hyperlink" Target="http://www.westlaw.com/Find/Default.wl?rs=dfa1.0&amp;vr=2.0&amp;DB=780&amp;FindType=Y&amp;SerialNum=1999122485" TargetMode="External"/><Relationship Id="rId22" Type="http://schemas.openxmlformats.org/officeDocument/2006/relationships/hyperlink" Target="http://www.westlaw.com/Find/Default.wl?rs=dfa1.0&amp;vr=2.0&amp;DB=780&amp;FindType=Y&amp;SerialNum=1999104863" TargetMode="External"/><Relationship Id="rId23" Type="http://schemas.openxmlformats.org/officeDocument/2006/relationships/hyperlink" Target="http://www.westlaw.com/Find/Default.wl?rs=dfa1.0&amp;vr=2.0&amp;DB=780&amp;FindType=Y&amp;SerialNum=1999093391" TargetMode="External"/><Relationship Id="rId24" Type="http://schemas.openxmlformats.org/officeDocument/2006/relationships/hyperlink" Target="http://www.westlaw.com/Find/Default.wl?rs=dfa1.0&amp;vr=2.0&amp;DB=780&amp;FindType=Y&amp;SerialNum=1999088728" TargetMode="External"/><Relationship Id="rId25" Type="http://schemas.openxmlformats.org/officeDocument/2006/relationships/hyperlink" Target="http://www.westlaw.com/Find/Default.wl?rs=dfa1.0&amp;vr=2.0&amp;DB=780&amp;FindType=Y&amp;SerialNum=1999085326" TargetMode="External"/><Relationship Id="rId26" Type="http://schemas.openxmlformats.org/officeDocument/2006/relationships/hyperlink" Target="http://www.westlaw.com/Find/Default.wl?rs=dfa1.0&amp;vr=2.0&amp;DB=780&amp;FindType=Y&amp;SerialNum=1999084423" TargetMode="External"/><Relationship Id="rId27" Type="http://schemas.openxmlformats.org/officeDocument/2006/relationships/hyperlink" Target="http://www.westlaw.com/Find/Default.wl?rs=dfa1.0&amp;vr=2.0&amp;DB=780&amp;FindType=Y&amp;SerialNum=1999083791" TargetMode="External"/><Relationship Id="rId28" Type="http://schemas.openxmlformats.org/officeDocument/2006/relationships/hyperlink" Target="http://www.westlaw.com/Find/Default.wl?rs=dfa1.0&amp;vr=2.0&amp;DB=780&amp;FindType=Y&amp;SerialNum=1999083926" TargetMode="External"/><Relationship Id="rId29" Type="http://schemas.openxmlformats.org/officeDocument/2006/relationships/hyperlink" Target="http://www.westlaw.com/Find/Default.wl?rs=dfa1.0&amp;vr=2.0&amp;DB=780&amp;FindType=Y&amp;SerialNum=1999071764" TargetMode="External"/><Relationship Id="rId271" Type="http://schemas.openxmlformats.org/officeDocument/2006/relationships/hyperlink" Target="http://www.westlaw.com/Find/Default.wl?rs=dfa1.0&amp;vr=2.0&amp;DB=999&amp;FindType=Y&amp;SerialNum=1998239647" TargetMode="External"/><Relationship Id="rId272" Type="http://schemas.openxmlformats.org/officeDocument/2006/relationships/hyperlink" Target="http://www.westlaw.com/Find/Default.wl?rs=dfa1.0&amp;vr=2.0&amp;DB=999&amp;FindType=Y&amp;SerialNum=1998238491" TargetMode="External"/><Relationship Id="rId273" Type="http://schemas.openxmlformats.org/officeDocument/2006/relationships/hyperlink" Target="http://www.westlaw.com/Find/Default.wl?rs=dfa1.0&amp;vr=2.0&amp;DB=4637&amp;FindType=Y&amp;SerialNum=1998235818" TargetMode="External"/><Relationship Id="rId274" Type="http://schemas.openxmlformats.org/officeDocument/2006/relationships/hyperlink" Target="http://www.westlaw.com/Find/Default.wl?rs=dfa1.0&amp;vr=2.0&amp;DB=4637&amp;FindType=Y&amp;SerialNum=1998237726" TargetMode="External"/><Relationship Id="rId120" Type="http://schemas.openxmlformats.org/officeDocument/2006/relationships/hyperlink" Target="http://www.westlaw.com/Find/Default.wl?rs=dfa1.0&amp;vr=2.0&amp;DB=506&amp;FindType=Y&amp;SerialNum=1999059978" TargetMode="External"/><Relationship Id="rId121" Type="http://schemas.openxmlformats.org/officeDocument/2006/relationships/hyperlink" Target="http://www.westlaw.com/Find/Default.wl?rs=dfa1.0&amp;vr=2.0&amp;DB=506&amp;FindType=Y&amp;SerialNum=1999057011" TargetMode="External"/><Relationship Id="rId122" Type="http://schemas.openxmlformats.org/officeDocument/2006/relationships/hyperlink" Target="http://www.westlaw.com/Find/Default.wl?rs=dfa1.0&amp;vr=2.0&amp;DB=506&amp;FindType=Y&amp;SerialNum=1999052819" TargetMode="External"/><Relationship Id="rId123" Type="http://schemas.openxmlformats.org/officeDocument/2006/relationships/hyperlink" Target="http://www.westlaw.com/Find/Default.wl?rs=dfa1.0&amp;vr=2.0&amp;DB=506&amp;FindType=Y&amp;SerialNum=1999053140" TargetMode="External"/><Relationship Id="rId124" Type="http://schemas.openxmlformats.org/officeDocument/2006/relationships/hyperlink" Target="http://www.westlaw.com/Find/Default.wl?rs=dfa1.0&amp;vr=2.0&amp;DB=506&amp;FindType=Y&amp;SerialNum=1999065740" TargetMode="External"/><Relationship Id="rId125" Type="http://schemas.openxmlformats.org/officeDocument/2006/relationships/hyperlink" Target="http://www.westlaw.com/Find/Default.wl?rs=dfa1.0&amp;vr=2.0&amp;DB=506&amp;FindType=Y&amp;SerialNum=1999045894" TargetMode="External"/><Relationship Id="rId126" Type="http://schemas.openxmlformats.org/officeDocument/2006/relationships/hyperlink" Target="http://www.westlaw.com/Find/Default.wl?rs=dfa1.0&amp;vr=2.0&amp;DB=506&amp;FindType=Y&amp;SerialNum=1999047201" TargetMode="External"/><Relationship Id="rId127" Type="http://schemas.openxmlformats.org/officeDocument/2006/relationships/hyperlink" Target="http://www.westlaw.com/Find/Default.wl?rs=dfa1.0&amp;vr=2.0&amp;DB=506&amp;FindType=Y&amp;SerialNum=1999043196" TargetMode="External"/><Relationship Id="rId128" Type="http://schemas.openxmlformats.org/officeDocument/2006/relationships/hyperlink" Target="http://www.westlaw.com/Find/Default.wl?rs=dfa1.0&amp;vr=2.0&amp;DB=506&amp;FindType=Y&amp;SerialNum=1999053122" TargetMode="External"/><Relationship Id="rId129" Type="http://schemas.openxmlformats.org/officeDocument/2006/relationships/hyperlink" Target="http://www.westlaw.com/Find/Default.wl?rs=dfa1.0&amp;vr=2.0&amp;DB=506&amp;FindType=Y&amp;SerialNum=1999038801" TargetMode="External"/><Relationship Id="rId210" Type="http://schemas.openxmlformats.org/officeDocument/2006/relationships/hyperlink" Target="http://www.westlaw.com/Find/Default.wl?rs=dfa1.0&amp;vr=2.0&amp;DB=4637&amp;FindType=Y&amp;SerialNum=2000062670" TargetMode="External"/><Relationship Id="rId211" Type="http://schemas.openxmlformats.org/officeDocument/2006/relationships/hyperlink" Target="http://www.westlaw.com/Find/Default.wl?rs=dfa1.0&amp;vr=2.0&amp;DB=999&amp;FindType=Y&amp;SerialNum=2003698147" TargetMode="External"/><Relationship Id="rId212" Type="http://schemas.openxmlformats.org/officeDocument/2006/relationships/hyperlink" Target="http://www.westlaw.com/Find/Default.wl?rs=dfa1.0&amp;vr=2.0&amp;DB=4637&amp;FindType=Y&amp;SerialNum=1999150180" TargetMode="External"/><Relationship Id="rId213" Type="http://schemas.openxmlformats.org/officeDocument/2006/relationships/hyperlink" Target="http://www.westlaw.com/Find/Default.wl?rs=dfa1.0&amp;vr=2.0&amp;DB=4637&amp;FindType=Y&amp;SerialNum=1999141809" TargetMode="External"/><Relationship Id="rId214" Type="http://schemas.openxmlformats.org/officeDocument/2006/relationships/hyperlink" Target="http://www.westlaw.com/Find/Default.wl?rs=dfa1.0&amp;vr=2.0&amp;DB=999&amp;FindType=Y&amp;SerialNum=2000422724" TargetMode="External"/><Relationship Id="rId215" Type="http://schemas.openxmlformats.org/officeDocument/2006/relationships/hyperlink" Target="http://www.westlaw.com/Find/Default.wl?rs=dfa1.0&amp;vr=2.0&amp;DB=999&amp;FindType=Y&amp;SerialNum=2002249891" TargetMode="External"/><Relationship Id="rId216" Type="http://schemas.openxmlformats.org/officeDocument/2006/relationships/hyperlink" Target="http://www.westlaw.com/Find/Default.wl?rs=dfa1.0&amp;vr=2.0&amp;DB=4637&amp;FindType=Y&amp;SerialNum=1999131532" TargetMode="External"/><Relationship Id="rId217" Type="http://schemas.openxmlformats.org/officeDocument/2006/relationships/hyperlink" Target="http://www.westlaw.com/Find/Default.wl?rs=dfa1.0&amp;vr=2.0&amp;DB=344&amp;FindType=Y&amp;SerialNum=1999195393" TargetMode="External"/><Relationship Id="rId218" Type="http://schemas.openxmlformats.org/officeDocument/2006/relationships/hyperlink" Target="http://www.westlaw.com/Find/Default.wl?rs=dfa1.0&amp;vr=2.0&amp;DB=4637&amp;FindType=Y&amp;SerialNum=1999127507" TargetMode="External"/><Relationship Id="rId219" Type="http://schemas.openxmlformats.org/officeDocument/2006/relationships/hyperlink" Target="http://www.westlaw.com/Find/Default.wl?rs=dfa1.0&amp;vr=2.0&amp;DB=4637&amp;FindType=Y&amp;SerialNum=2000473774" TargetMode="External"/><Relationship Id="rId275" Type="http://schemas.openxmlformats.org/officeDocument/2006/relationships/hyperlink" Target="http://www.westlaw.com/Find/Default.wl?rs=dfa1.0&amp;vr=2.0&amp;DB=4637&amp;FindType=Y&amp;SerialNum=1998227873" TargetMode="External"/><Relationship Id="rId276" Type="http://schemas.openxmlformats.org/officeDocument/2006/relationships/hyperlink" Target="http://www.westlaw.com/Find/Default.wl?rs=dfa1.0&amp;vr=2.0&amp;DB=4637&amp;FindType=Y&amp;SerialNum=1998224009" TargetMode="External"/><Relationship Id="rId277" Type="http://schemas.openxmlformats.org/officeDocument/2006/relationships/hyperlink" Target="http://www.westlaw.com/Find/Default.wl?rs=dfa1.0&amp;vr=2.0&amp;DB=164&amp;FindType=Y&amp;SerialNum=1998260466" TargetMode="External"/><Relationship Id="rId278" Type="http://schemas.openxmlformats.org/officeDocument/2006/relationships/hyperlink" Target="http://www.westlaw.com/Find/Default.wl?rs=dfa1.0&amp;vr=2.0&amp;DB=999&amp;FindType=Y&amp;SerialNum=1998222173" TargetMode="External"/><Relationship Id="rId279" Type="http://schemas.openxmlformats.org/officeDocument/2006/relationships/hyperlink" Target="http://www.westlaw.com/Find/Default.wl?rs=dfa1.0&amp;vr=2.0&amp;DB=4637&amp;FindType=Y&amp;SerialNum=1998222605" TargetMode="External"/><Relationship Id="rId90" Type="http://schemas.openxmlformats.org/officeDocument/2006/relationships/hyperlink" Target="http://www.westlaw.com/Find/Default.wl?rs=dfa1.0&amp;vr=2.0&amp;DB=506&amp;FindType=Y&amp;SerialNum=1999125551" TargetMode="External"/><Relationship Id="rId91" Type="http://schemas.openxmlformats.org/officeDocument/2006/relationships/hyperlink" Target="http://www.westlaw.com/Find/Default.wl?rs=dfa1.0&amp;vr=2.0&amp;DB=506&amp;FindType=Y&amp;SerialNum=1999124950" TargetMode="External"/><Relationship Id="rId92" Type="http://schemas.openxmlformats.org/officeDocument/2006/relationships/hyperlink" Target="http://www.westlaw.com/Find/Default.wl?rs=dfa1.0&amp;vr=2.0&amp;DB=506&amp;FindType=Y&amp;SerialNum=1999125256" TargetMode="External"/><Relationship Id="rId93" Type="http://schemas.openxmlformats.org/officeDocument/2006/relationships/hyperlink" Target="http://www.westlaw.com/Find/Default.wl?rs=dfa1.0&amp;vr=2.0&amp;DB=506&amp;FindType=Y&amp;SerialNum=1999120858" TargetMode="External"/><Relationship Id="rId94" Type="http://schemas.openxmlformats.org/officeDocument/2006/relationships/hyperlink" Target="http://www.westlaw.com/Find/Default.wl?rs=dfa1.0&amp;vr=2.0&amp;DB=506&amp;FindType=Y&amp;SerialNum=1999119789" TargetMode="External"/><Relationship Id="rId95" Type="http://schemas.openxmlformats.org/officeDocument/2006/relationships/hyperlink" Target="http://www.westlaw.com/Find/Default.wl?rs=dfa1.0&amp;vr=2.0&amp;DB=506&amp;FindType=Y&amp;SerialNum=1999117729" TargetMode="External"/><Relationship Id="rId96" Type="http://schemas.openxmlformats.org/officeDocument/2006/relationships/hyperlink" Target="http://www.westlaw.com/Find/Default.wl?rs=dfa1.0&amp;vr=2.0&amp;DB=613&amp;FindType=Y&amp;SerialNum=1999125509" TargetMode="External"/><Relationship Id="rId97" Type="http://schemas.openxmlformats.org/officeDocument/2006/relationships/hyperlink" Target="http://www.westlaw.com/Find/Default.wl?rs=dfa1.0&amp;vr=2.0&amp;DB=506&amp;FindType=Y&amp;SerialNum=1999114455" TargetMode="External"/><Relationship Id="rId98" Type="http://schemas.openxmlformats.org/officeDocument/2006/relationships/hyperlink" Target="http://www.westlaw.com/Find/Default.wl?rs=dfa1.0&amp;vr=2.0&amp;DB=506&amp;FindType=Y&amp;SerialNum=1999121484" TargetMode="External"/><Relationship Id="rId99" Type="http://schemas.openxmlformats.org/officeDocument/2006/relationships/hyperlink" Target="http://www.westlaw.com/Find/Default.wl?rs=dfa1.0&amp;vr=2.0&amp;DB=506&amp;FindType=Y&amp;SerialNum=1999103469" TargetMode="External"/><Relationship Id="rId190" Type="http://schemas.openxmlformats.org/officeDocument/2006/relationships/hyperlink" Target="http://www.westlaw.com/Find/Default.wl?rs=dfa1.0&amp;vr=2.0&amp;DB=4637&amp;FindType=Y&amp;SerialNum=1999179527" TargetMode="External"/><Relationship Id="rId191" Type="http://schemas.openxmlformats.org/officeDocument/2006/relationships/hyperlink" Target="http://www.westlaw.com/Find/Default.wl?rs=dfa1.0&amp;vr=2.0&amp;DB=999&amp;FindType=Y&amp;SerialNum=1999185720" TargetMode="External"/><Relationship Id="rId192" Type="http://schemas.openxmlformats.org/officeDocument/2006/relationships/hyperlink" Target="http://www.westlaw.com/Find/Default.wl?rs=dfa1.0&amp;vr=2.0&amp;DB=4637&amp;FindType=Y&amp;SerialNum=1999179981" TargetMode="External"/><Relationship Id="rId193" Type="http://schemas.openxmlformats.org/officeDocument/2006/relationships/hyperlink" Target="http://www.westlaw.com/Find/Default.wl?rs=dfa1.0&amp;vr=2.0&amp;DB=4637&amp;FindType=Y&amp;SerialNum=1999197183" TargetMode="External"/><Relationship Id="rId194" Type="http://schemas.openxmlformats.org/officeDocument/2006/relationships/hyperlink" Target="http://www.westlaw.com/Find/Default.wl?rs=dfa1.0&amp;vr=2.0&amp;DB=999&amp;FindType=Y&amp;SerialNum=1999223355" TargetMode="External"/><Relationship Id="rId195" Type="http://schemas.openxmlformats.org/officeDocument/2006/relationships/hyperlink" Target="http://www.westlaw.com/Find/Default.wl?rs=dfa1.0&amp;vr=2.0&amp;DB=4637&amp;FindType=Y&amp;SerialNum=1999179542" TargetMode="External"/><Relationship Id="rId196" Type="http://schemas.openxmlformats.org/officeDocument/2006/relationships/hyperlink" Target="http://www.westlaw.com/Find/Default.wl?rs=dfa1.0&amp;vr=2.0&amp;DB=4637&amp;FindType=Y&amp;SerialNum=1999220603" TargetMode="External"/><Relationship Id="rId197" Type="http://schemas.openxmlformats.org/officeDocument/2006/relationships/hyperlink" Target="http://www.westlaw.com/Find/Default.wl?rs=dfa1.0&amp;vr=2.0&amp;DB=4637&amp;FindType=Y&amp;SerialNum=1999230063" TargetMode="External"/><Relationship Id="rId198" Type="http://schemas.openxmlformats.org/officeDocument/2006/relationships/hyperlink" Target="http://www.westlaw.com/Find/Default.wl?rs=dfa1.0&amp;vr=2.0&amp;DB=4637&amp;FindType=Y&amp;SerialNum=1999174015" TargetMode="External"/><Relationship Id="rId199" Type="http://schemas.openxmlformats.org/officeDocument/2006/relationships/hyperlink" Target="http://www.westlaw.com/Find/Default.wl?rs=dfa1.0&amp;vr=2.0&amp;DB=4637&amp;FindType=Y&amp;SerialNum=1999175459" TargetMode="External"/><Relationship Id="rId280" Type="http://schemas.openxmlformats.org/officeDocument/2006/relationships/hyperlink" Target="http://www.westlaw.com/Find/Default.wl?rs=dfa1.0&amp;vr=2.0&amp;DB=4637&amp;FindType=Y&amp;SerialNum=1998223864" TargetMode="External"/><Relationship Id="rId30" Type="http://schemas.openxmlformats.org/officeDocument/2006/relationships/hyperlink" Target="http://www.westlaw.com/Find/Default.wl?rs=dfa1.0&amp;vr=2.0&amp;DB=780&amp;FindType=Y&amp;SerialNum=1999036532" TargetMode="External"/><Relationship Id="rId31" Type="http://schemas.openxmlformats.org/officeDocument/2006/relationships/hyperlink" Target="http://www.westlaw.com/Find/Default.wl?rs=dfa1.0&amp;vr=2.0&amp;DB=780&amp;FindType=Y&amp;SerialNum=1999034155" TargetMode="External"/><Relationship Id="rId32" Type="http://schemas.openxmlformats.org/officeDocument/2006/relationships/hyperlink" Target="http://www.westlaw.com/Find/Default.wl?rs=dfa1.0&amp;vr=2.0&amp;DB=780&amp;FindType=Y&amp;SerialNum=1999033529" TargetMode="External"/><Relationship Id="rId33" Type="http://schemas.openxmlformats.org/officeDocument/2006/relationships/hyperlink" Target="http://www.westlaw.com/Find/Default.wl?rs=dfa1.0&amp;vr=2.0&amp;DB=780&amp;FindType=Y&amp;SerialNum=1999029611" TargetMode="External"/><Relationship Id="rId34" Type="http://schemas.openxmlformats.org/officeDocument/2006/relationships/hyperlink" Target="http://www.westlaw.com/Find/Default.wl?rs=dfa1.0&amp;vr=2.0&amp;DB=780&amp;FindType=Y&amp;SerialNum=1998153647" TargetMode="External"/><Relationship Id="rId35" Type="http://schemas.openxmlformats.org/officeDocument/2006/relationships/hyperlink" Target="http://www.westlaw.com/Find/Default.wl?rs=dfa1.0&amp;vr=2.0&amp;DB=780&amp;FindType=Y&amp;SerialNum=1998179666" TargetMode="External"/><Relationship Id="rId36" Type="http://schemas.openxmlformats.org/officeDocument/2006/relationships/hyperlink" Target="http://www.westlaw.com/Find/Default.wl?rs=dfa1.0&amp;vr=2.0&amp;DB=780&amp;FindType=Y&amp;SerialNum=1998109740" TargetMode="External"/><Relationship Id="rId37" Type="http://schemas.openxmlformats.org/officeDocument/2006/relationships/hyperlink" Target="http://www.westlaw.com/Find/Default.wl?rs=dfa1.0&amp;vr=2.0&amp;DB=780&amp;FindType=Y&amp;SerialNum=1998163724" TargetMode="External"/><Relationship Id="rId38" Type="http://schemas.openxmlformats.org/officeDocument/2006/relationships/hyperlink" Target="http://www.westlaw.com/Find/Default.wl?rs=dfa1.0&amp;vr=2.0&amp;DB=506&amp;FindType=Y&amp;SerialNum=1999221933" TargetMode="External"/><Relationship Id="rId39" Type="http://schemas.openxmlformats.org/officeDocument/2006/relationships/hyperlink" Target="http://www.westlaw.com/Find/Default.wl?rs=dfa1.0&amp;vr=2.0&amp;DB=506&amp;FindType=Y&amp;SerialNum=1999227658" TargetMode="External"/><Relationship Id="rId281" Type="http://schemas.openxmlformats.org/officeDocument/2006/relationships/hyperlink" Target="http://www.westlaw.com/Find/Default.wl?rs=dfa1.0&amp;vr=2.0&amp;DB=999&amp;FindType=Y&amp;SerialNum=2007156582" TargetMode="External"/><Relationship Id="rId282" Type="http://schemas.openxmlformats.org/officeDocument/2006/relationships/hyperlink" Target="http://www.westlaw.com/Find/Default.wl?rs=dfa1.0&amp;vr=2.0&amp;DB=509&amp;FindType=Y&amp;SerialNum=1999064757" TargetMode="External"/><Relationship Id="rId283" Type="http://schemas.openxmlformats.org/officeDocument/2006/relationships/hyperlink" Target="http://www.westlaw.com/Find/Default.wl?rs=dfa1.0&amp;vr=2.0&amp;DB=509&amp;FindType=Y&amp;SerialNum=1999116717" TargetMode="External"/><Relationship Id="rId284" Type="http://schemas.openxmlformats.org/officeDocument/2006/relationships/hyperlink" Target="http://www.westlaw.com/Find/Default.wl?rs=dfa1.0&amp;vr=2.0&amp;DB=509&amp;FindType=Y&amp;SerialNum=1999132101" TargetMode="External"/><Relationship Id="rId130" Type="http://schemas.openxmlformats.org/officeDocument/2006/relationships/hyperlink" Target="http://www.westlaw.com/Find/Default.wl?rs=dfa1.0&amp;vr=2.0&amp;DB=506&amp;FindType=Y&amp;SerialNum=1999044811" TargetMode="External"/><Relationship Id="rId131" Type="http://schemas.openxmlformats.org/officeDocument/2006/relationships/hyperlink" Target="http://www.westlaw.com/Find/Default.wl?rs=dfa1.0&amp;vr=2.0&amp;DB=506&amp;FindType=Y&amp;SerialNum=1999031389" TargetMode="External"/><Relationship Id="rId132" Type="http://schemas.openxmlformats.org/officeDocument/2006/relationships/hyperlink" Target="http://www.westlaw.com/Find/Default.wl?rs=dfa1.0&amp;vr=2.0&amp;DB=506&amp;FindType=Y&amp;SerialNum=1999036041" TargetMode="External"/><Relationship Id="rId133" Type="http://schemas.openxmlformats.org/officeDocument/2006/relationships/hyperlink" Target="http://www.westlaw.com/Find/Default.wl?rs=dfa1.0&amp;vr=2.0&amp;DB=506&amp;FindType=Y&amp;SerialNum=1999036198" TargetMode="External"/><Relationship Id="rId220" Type="http://schemas.openxmlformats.org/officeDocument/2006/relationships/hyperlink" Target="http://www.westlaw.com/Find/Default.wl?rs=dfa1.0&amp;vr=2.0&amp;DB=4637&amp;FindType=Y&amp;SerialNum=1999132731" TargetMode="External"/><Relationship Id="rId221" Type="http://schemas.openxmlformats.org/officeDocument/2006/relationships/hyperlink" Target="http://www.westlaw.com/Find/Default.wl?rs=dfa1.0&amp;vr=2.0&amp;DB=4637&amp;FindType=Y&amp;SerialNum=1999125330" TargetMode="External"/><Relationship Id="rId222" Type="http://schemas.openxmlformats.org/officeDocument/2006/relationships/hyperlink" Target="http://www.westlaw.com/Find/Default.wl?rs=dfa1.0&amp;vr=2.0&amp;DB=4637&amp;FindType=Y&amp;SerialNum=1999124618" TargetMode="External"/><Relationship Id="rId223" Type="http://schemas.openxmlformats.org/officeDocument/2006/relationships/hyperlink" Target="http://www.westlaw.com/Find/Default.wl?rs=dfa1.0&amp;vr=2.0&amp;DB=999&amp;FindType=Y&amp;SerialNum=1999223356" TargetMode="External"/><Relationship Id="rId224" Type="http://schemas.openxmlformats.org/officeDocument/2006/relationships/hyperlink" Target="http://www.westlaw.com/Find/Default.wl?rs=dfa1.0&amp;vr=2.0&amp;DB=4637&amp;FindType=Y&amp;SerialNum=1999115504" TargetMode="External"/><Relationship Id="rId225" Type="http://schemas.openxmlformats.org/officeDocument/2006/relationships/hyperlink" Target="http://www.westlaw.com/Find/Default.wl?rs=dfa1.0&amp;vr=2.0&amp;DB=999&amp;FindType=Y&amp;SerialNum=2012772530" TargetMode="External"/><Relationship Id="rId226" Type="http://schemas.openxmlformats.org/officeDocument/2006/relationships/hyperlink" Target="http://www.westlaw.com/Find/Default.wl?rs=dfa1.0&amp;vr=2.0&amp;DB=4637&amp;FindType=Y&amp;SerialNum=1999113251" TargetMode="External"/><Relationship Id="rId227" Type="http://schemas.openxmlformats.org/officeDocument/2006/relationships/hyperlink" Target="http://www.westlaw.com/Find/Default.wl?rs=dfa1.0&amp;vr=2.0&amp;DB=4637&amp;FindType=Y&amp;SerialNum=1999127505" TargetMode="External"/><Relationship Id="rId228" Type="http://schemas.openxmlformats.org/officeDocument/2006/relationships/hyperlink" Target="http://www.westlaw.com/Find/Default.wl?rs=dfa1.0&amp;vr=2.0&amp;DB=164&amp;FindType=Y&amp;SerialNum=1999113746" TargetMode="External"/><Relationship Id="rId229" Type="http://schemas.openxmlformats.org/officeDocument/2006/relationships/hyperlink" Target="http://www.westlaw.com/Find/Default.wl?rs=dfa1.0&amp;vr=2.0&amp;DB=999&amp;FindType=Y&amp;SerialNum=1999103369" TargetMode="External"/><Relationship Id="rId134" Type="http://schemas.openxmlformats.org/officeDocument/2006/relationships/hyperlink" Target="http://www.westlaw.com/Find/Default.wl?rs=dfa1.0&amp;vr=2.0&amp;DB=506&amp;FindType=Y&amp;SerialNum=1999038329" TargetMode="External"/><Relationship Id="rId135" Type="http://schemas.openxmlformats.org/officeDocument/2006/relationships/hyperlink" Target="http://www.westlaw.com/Find/Default.wl?rs=dfa1.0&amp;vr=2.0&amp;DB=506&amp;FindType=Y&amp;SerialNum=1999027743" TargetMode="External"/><Relationship Id="rId136" Type="http://schemas.openxmlformats.org/officeDocument/2006/relationships/hyperlink" Target="http://www.westlaw.com/Find/Default.wl?rs=dfa1.0&amp;vr=2.0&amp;DB=506&amp;FindType=Y&amp;SerialNum=1999030925" TargetMode="External"/><Relationship Id="rId137" Type="http://schemas.openxmlformats.org/officeDocument/2006/relationships/hyperlink" Target="http://www.westlaw.com/Find/Default.wl?rs=dfa1.0&amp;vr=2.0&amp;DB=506&amp;FindType=Y&amp;SerialNum=1999056880" TargetMode="External"/><Relationship Id="rId138" Type="http://schemas.openxmlformats.org/officeDocument/2006/relationships/hyperlink" Target="http://www.westlaw.com/Find/Default.wl?rs=dfa1.0&amp;vr=2.0&amp;DB=506&amp;FindType=Y&amp;SerialNum=1999030464" TargetMode="External"/><Relationship Id="rId139" Type="http://schemas.openxmlformats.org/officeDocument/2006/relationships/hyperlink" Target="http://www.westlaw.com/Find/Default.wl?rs=dfa1.0&amp;vr=2.0&amp;DB=506&amp;FindType=Y&amp;SerialNum=1999028121" TargetMode="External"/><Relationship Id="rId285" Type="http://schemas.openxmlformats.org/officeDocument/2006/relationships/hyperlink" Target="http://www.westlaw.com/Find/Default.wl?rs=dfa1.0&amp;vr=2.0&amp;DB=509&amp;FindType=Y&amp;SerialNum=1999154803" TargetMode="External"/><Relationship Id="rId286" Type="http://schemas.openxmlformats.org/officeDocument/2006/relationships/hyperlink" Target="http://www.westlaw.com/Find/Default.wl?rs=dfa1.0&amp;vr=2.0&amp;DB=509&amp;FindType=Y&amp;SerialNum=1999224785" TargetMode="External"/><Relationship Id="rId287" Type="http://schemas.openxmlformats.org/officeDocument/2006/relationships/hyperlink" Target="http://www.westlaw.com/Find/Default.wl?rs=dfa1.0&amp;vr=2.0&amp;DB=1415&amp;FindType=Y&amp;SerialNum=1999209849" TargetMode="External"/><Relationship Id="rId288" Type="http://schemas.openxmlformats.org/officeDocument/2006/relationships/hyperlink" Target="http://www.westlaw.com/Find/Default.wl?rs=dfa1.0&amp;vr=2.0&amp;DB=1051&amp;FindType=Y&amp;SerialNum=1999090284" TargetMode="External"/><Relationship Id="rId289" Type="http://schemas.openxmlformats.org/officeDocument/2006/relationships/hyperlink" Target="http://www.westlaw.com/Find/Default.wl?rs=dfa1.0&amp;vr=2.0&amp;DB=4508&amp;FindType=Y&amp;SerialNum=2003065149" TargetMode="External"/><Relationship Id="rId40" Type="http://schemas.openxmlformats.org/officeDocument/2006/relationships/hyperlink" Target="http://www.westlaw.com/Find/Default.wl?rs=dfa1.0&amp;vr=2.0&amp;DB=506&amp;FindType=Y&amp;SerialNum=1999244007" TargetMode="External"/><Relationship Id="rId41" Type="http://schemas.openxmlformats.org/officeDocument/2006/relationships/hyperlink" Target="http://www.westlaw.com/Find/Default.wl?rs=dfa1.0&amp;vr=2.0&amp;DB=506&amp;FindType=Y&amp;SerialNum=1999215939" TargetMode="External"/><Relationship Id="rId42" Type="http://schemas.openxmlformats.org/officeDocument/2006/relationships/hyperlink" Target="http://www.westlaw.com/Find/Default.wl?rs=dfa1.0&amp;vr=2.0&amp;DB=506&amp;FindType=Y&amp;SerialNum=1999207147" TargetMode="External"/><Relationship Id="rId43" Type="http://schemas.openxmlformats.org/officeDocument/2006/relationships/hyperlink" Target="http://www.westlaw.com/Find/Default.wl?rs=dfa1.0&amp;vr=2.0&amp;DB=506&amp;FindType=Y&amp;SerialNum=1999207917" TargetMode="External"/><Relationship Id="rId44" Type="http://schemas.openxmlformats.org/officeDocument/2006/relationships/hyperlink" Target="http://www.westlaw.com/Find/Default.wl?rs=dfa1.0&amp;vr=2.0&amp;DB=506&amp;FindType=Y&amp;SerialNum=1999203642" TargetMode="External"/><Relationship Id="rId45" Type="http://schemas.openxmlformats.org/officeDocument/2006/relationships/hyperlink" Target="http://www.westlaw.com/Find/Default.wl?rs=dfa1.0&amp;vr=2.0&amp;DB=506&amp;FindType=Y&amp;SerialNum=1999202962" TargetMode="External"/><Relationship Id="rId46" Type="http://schemas.openxmlformats.org/officeDocument/2006/relationships/hyperlink" Target="http://www.westlaw.com/Find/Default.wl?rs=dfa1.0&amp;vr=2.0&amp;DB=506&amp;FindType=Y&amp;SerialNum=1999199608" TargetMode="External"/><Relationship Id="rId47" Type="http://schemas.openxmlformats.org/officeDocument/2006/relationships/hyperlink" Target="http://www.westlaw.com/Find/Default.wl?rs=dfa1.0&amp;vr=2.0&amp;DB=506&amp;FindType=Y&amp;SerialNum=1999196414" TargetMode="External"/><Relationship Id="rId48" Type="http://schemas.openxmlformats.org/officeDocument/2006/relationships/hyperlink" Target="http://www.westlaw.com/Find/Default.wl?rs=dfa1.0&amp;vr=2.0&amp;DB=506&amp;FindType=Y&amp;SerialNum=1999196419" TargetMode="External"/><Relationship Id="rId49" Type="http://schemas.openxmlformats.org/officeDocument/2006/relationships/hyperlink" Target="http://www.westlaw.com/Find/Default.wl?rs=dfa1.0&amp;vr=2.0&amp;DB=506&amp;FindType=Y&amp;SerialNum=1999194720" TargetMode="External"/><Relationship Id="rId140" Type="http://schemas.openxmlformats.org/officeDocument/2006/relationships/hyperlink" Target="http://www.westlaw.com/Find/Default.wl?rs=dfa1.0&amp;vr=2.0&amp;DB=506&amp;FindType=Y&amp;SerialNum=1998255234" TargetMode="External"/><Relationship Id="rId141" Type="http://schemas.openxmlformats.org/officeDocument/2006/relationships/hyperlink" Target="http://www.westlaw.com/Find/Default.wl?rs=dfa1.0&amp;vr=2.0&amp;DB=506&amp;FindType=Y&amp;SerialNum=1998260750" TargetMode="External"/><Relationship Id="rId142" Type="http://schemas.openxmlformats.org/officeDocument/2006/relationships/hyperlink" Target="http://www.westlaw.com/Find/Default.wl?rs=dfa1.0&amp;vr=2.0&amp;DB=506&amp;FindType=Y&amp;SerialNum=1999046736" TargetMode="External"/><Relationship Id="rId143" Type="http://schemas.openxmlformats.org/officeDocument/2006/relationships/hyperlink" Target="http://www.westlaw.com/Find/Default.wl?rs=dfa1.0&amp;vr=2.0&amp;DB=506&amp;FindType=Y&amp;SerialNum=1998255300" TargetMode="External"/><Relationship Id="rId144" Type="http://schemas.openxmlformats.org/officeDocument/2006/relationships/hyperlink" Target="http://www.westlaw.com/Find/Default.wl?rs=dfa1.0&amp;vr=2.0&amp;DB=506&amp;FindType=Y&amp;SerialNum=1998251186" TargetMode="External"/><Relationship Id="rId145" Type="http://schemas.openxmlformats.org/officeDocument/2006/relationships/hyperlink" Target="http://www.westlaw.com/Find/Default.wl?rs=dfa1.0&amp;vr=2.0&amp;DB=506&amp;FindType=Y&amp;SerialNum=1998250304" TargetMode="External"/><Relationship Id="rId146" Type="http://schemas.openxmlformats.org/officeDocument/2006/relationships/hyperlink" Target="http://www.westlaw.com/Find/Default.wl?rs=dfa1.0&amp;vr=2.0&amp;DB=506&amp;FindType=Y&amp;SerialNum=1998247429" TargetMode="External"/><Relationship Id="rId147" Type="http://schemas.openxmlformats.org/officeDocument/2006/relationships/hyperlink" Target="http://www.westlaw.com/Find/Default.wl?rs=dfa1.0&amp;vr=2.0&amp;DB=506&amp;FindType=Y&amp;SerialNum=1998246910" TargetMode="External"/><Relationship Id="rId148" Type="http://schemas.openxmlformats.org/officeDocument/2006/relationships/hyperlink" Target="http://www.westlaw.com/Find/Default.wl?rs=dfa1.0&amp;vr=2.0&amp;DB=506&amp;FindType=Y&amp;SerialNum=1998253429" TargetMode="External"/><Relationship Id="rId149" Type="http://schemas.openxmlformats.org/officeDocument/2006/relationships/hyperlink" Target="http://www.westlaw.com/Find/Default.wl?rs=dfa1.0&amp;vr=2.0&amp;DB=506&amp;FindType=Y&amp;SerialNum=1998242729" TargetMode="External"/><Relationship Id="rId230" Type="http://schemas.openxmlformats.org/officeDocument/2006/relationships/hyperlink" Target="http://www.westlaw.com/Find/Default.wl?rs=dfa1.0&amp;vr=2.0&amp;DB=4637&amp;FindType=Y&amp;SerialNum=1999103460" TargetMode="External"/><Relationship Id="rId231" Type="http://schemas.openxmlformats.org/officeDocument/2006/relationships/hyperlink" Target="http://www.westlaw.com/Find/Default.wl?rs=dfa1.0&amp;vr=2.0&amp;DB=4637&amp;FindType=Y&amp;SerialNum=1999167736" TargetMode="External"/><Relationship Id="rId232" Type="http://schemas.openxmlformats.org/officeDocument/2006/relationships/hyperlink" Target="http://www.westlaw.com/Find/Default.wl?rs=dfa1.0&amp;vr=2.0&amp;DB=4637&amp;FindType=Y&amp;SerialNum=1999096882" TargetMode="External"/><Relationship Id="rId233" Type="http://schemas.openxmlformats.org/officeDocument/2006/relationships/hyperlink" Target="http://www.westlaw.com/Find/Default.wl?rs=dfa1.0&amp;vr=2.0&amp;DB=4637&amp;FindType=Y&amp;SerialNum=1999152258" TargetMode="External"/><Relationship Id="rId234" Type="http://schemas.openxmlformats.org/officeDocument/2006/relationships/hyperlink" Target="http://www.westlaw.com/Find/Default.wl?rs=dfa1.0&amp;vr=2.0&amp;DB=999&amp;FindType=Y&amp;SerialNum=1999099593" TargetMode="External"/><Relationship Id="rId235" Type="http://schemas.openxmlformats.org/officeDocument/2006/relationships/hyperlink" Target="http://www.westlaw.com/Find/Default.wl?rs=dfa1.0&amp;vr=2.0&amp;DB=4637&amp;FindType=Y&amp;SerialNum=1999142953" TargetMode="External"/><Relationship Id="rId236" Type="http://schemas.openxmlformats.org/officeDocument/2006/relationships/hyperlink" Target="http://www.westlaw.com/Find/Default.wl?rs=dfa1.0&amp;vr=2.0&amp;DB=4637&amp;FindType=Y&amp;SerialNum=1999185842" TargetMode="External"/><Relationship Id="rId237" Type="http://schemas.openxmlformats.org/officeDocument/2006/relationships/hyperlink" Target="http://www.westlaw.com/Find/Default.wl?rs=dfa1.0&amp;vr=2.0&amp;DB=164&amp;FindType=Y&amp;SerialNum=1999217348" TargetMode="External"/><Relationship Id="rId238" Type="http://schemas.openxmlformats.org/officeDocument/2006/relationships/hyperlink" Target="http://www.westlaw.com/Find/Default.wl?rs=dfa1.0&amp;vr=2.0&amp;DB=4637&amp;FindType=Y&amp;SerialNum=1999094413" TargetMode="External"/><Relationship Id="rId239" Type="http://schemas.openxmlformats.org/officeDocument/2006/relationships/hyperlink" Target="http://www.westlaw.com/Find/Default.wl?rs=dfa1.0&amp;vr=2.0&amp;DB=4637&amp;FindType=Y&amp;SerialNum=1999109690" TargetMode="External"/><Relationship Id="rId50" Type="http://schemas.openxmlformats.org/officeDocument/2006/relationships/hyperlink" Target="http://www.westlaw.com/Find/Default.wl?rs=dfa1.0&amp;vr=2.0&amp;DB=506&amp;FindType=Y&amp;SerialNum=1999197919" TargetMode="External"/><Relationship Id="rId51" Type="http://schemas.openxmlformats.org/officeDocument/2006/relationships/hyperlink" Target="http://www.westlaw.com/Find/Default.wl?rs=dfa1.0&amp;vr=2.0&amp;DB=506&amp;FindType=Y&amp;SerialNum=1999193505" TargetMode="External"/><Relationship Id="rId52" Type="http://schemas.openxmlformats.org/officeDocument/2006/relationships/hyperlink" Target="http://www.westlaw.com/Find/Default.wl?rs=dfa1.0&amp;vr=2.0&amp;DB=506&amp;FindType=Y&amp;SerialNum=1999193508" TargetMode="External"/><Relationship Id="rId53" Type="http://schemas.openxmlformats.org/officeDocument/2006/relationships/hyperlink" Target="http://www.westlaw.com/Find/Default.wl?rs=dfa1.0&amp;vr=2.0&amp;DB=506&amp;FindType=Y&amp;SerialNum=2000364118" TargetMode="External"/><Relationship Id="rId54" Type="http://schemas.openxmlformats.org/officeDocument/2006/relationships/hyperlink" Target="http://www.westlaw.com/Find/Default.wl?rs=dfa1.0&amp;vr=2.0&amp;DB=506&amp;FindType=Y&amp;SerialNum=1999189672" TargetMode="External"/><Relationship Id="rId55" Type="http://schemas.openxmlformats.org/officeDocument/2006/relationships/hyperlink" Target="http://www.westlaw.com/Find/Default.wl?rs=dfa1.0&amp;vr=2.0&amp;DB=506&amp;FindType=Y&amp;SerialNum=1999182138" TargetMode="External"/><Relationship Id="rId56" Type="http://schemas.openxmlformats.org/officeDocument/2006/relationships/hyperlink" Target="http://www.westlaw.com/Find/Default.wl?rs=dfa1.0&amp;vr=2.0&amp;DB=506&amp;FindType=Y&amp;SerialNum=1999183449" TargetMode="External"/><Relationship Id="rId57" Type="http://schemas.openxmlformats.org/officeDocument/2006/relationships/hyperlink" Target="http://www.westlaw.com/Find/Default.wl?rs=dfa1.0&amp;vr=2.0&amp;DB=506&amp;FindType=Y&amp;SerialNum=1999176991" TargetMode="External"/><Relationship Id="rId58" Type="http://schemas.openxmlformats.org/officeDocument/2006/relationships/hyperlink" Target="http://www.westlaw.com/Find/Default.wl?rs=dfa1.0&amp;vr=2.0&amp;DB=506&amp;FindType=Y&amp;SerialNum=1999175262" TargetMode="External"/><Relationship Id="rId59" Type="http://schemas.openxmlformats.org/officeDocument/2006/relationships/hyperlink" Target="http://www.westlaw.com/Find/Default.wl?rs=dfa1.0&amp;vr=2.0&amp;DB=506&amp;FindType=Y&amp;SerialNum=1999169887" TargetMode="External"/><Relationship Id="rId150" Type="http://schemas.openxmlformats.org/officeDocument/2006/relationships/hyperlink" Target="http://www.westlaw.com/Find/Default.wl?rs=dfa1.0&amp;vr=2.0&amp;DB=506&amp;FindType=Y&amp;SerialNum=1999129747" TargetMode="External"/><Relationship Id="rId151" Type="http://schemas.openxmlformats.org/officeDocument/2006/relationships/hyperlink" Target="http://www.westlaw.com/Find/Default.wl?rs=dfa1.0&amp;vr=2.0&amp;DB=506&amp;FindType=Y&amp;SerialNum=1998242289" TargetMode="External"/><Relationship Id="rId152" Type="http://schemas.openxmlformats.org/officeDocument/2006/relationships/hyperlink" Target="http://www.westlaw.com/Find/Default.wl?rs=dfa1.0&amp;vr=2.0&amp;DB=506&amp;FindType=Y&amp;SerialNum=1998250119" TargetMode="External"/><Relationship Id="rId153" Type="http://schemas.openxmlformats.org/officeDocument/2006/relationships/hyperlink" Target="http://www.westlaw.com/Find/Default.wl?rs=dfa1.0&amp;vr=2.0&amp;DB=506&amp;FindType=Y&amp;SerialNum=1998241201" TargetMode="External"/><Relationship Id="rId154" Type="http://schemas.openxmlformats.org/officeDocument/2006/relationships/hyperlink" Target="http://www.westlaw.com/Find/Default.wl?rs=dfa1.0&amp;vr=2.0&amp;DB=506&amp;FindType=Y&amp;SerialNum=1998237939" TargetMode="External"/><Relationship Id="rId155" Type="http://schemas.openxmlformats.org/officeDocument/2006/relationships/hyperlink" Target="http://www.westlaw.com/Find/Default.wl?rs=dfa1.0&amp;vr=2.0&amp;DB=506&amp;FindType=Y&amp;SerialNum=1998233695" TargetMode="External"/><Relationship Id="rId156" Type="http://schemas.openxmlformats.org/officeDocument/2006/relationships/hyperlink" Target="http://www.westlaw.com/Find/Default.wl?rs=dfa1.0&amp;vr=2.0&amp;DB=506&amp;FindType=Y&amp;SerialNum=1998236161" TargetMode="External"/><Relationship Id="rId157" Type="http://schemas.openxmlformats.org/officeDocument/2006/relationships/hyperlink" Target="http://www.westlaw.com/Find/Default.wl?rs=dfa1.0&amp;vr=2.0&amp;DB=506&amp;FindType=Y&amp;SerialNum=1998232812" TargetMode="External"/><Relationship Id="rId158" Type="http://schemas.openxmlformats.org/officeDocument/2006/relationships/hyperlink" Target="http://www.westlaw.com/Find/Default.wl?rs=dfa1.0&amp;vr=2.0&amp;DB=506&amp;FindType=Y&amp;SerialNum=1998234309" TargetMode="External"/><Relationship Id="rId159" Type="http://schemas.openxmlformats.org/officeDocument/2006/relationships/hyperlink" Target="http://www.westlaw.com/Find/Default.wl?rs=dfa1.0&amp;vr=2.0&amp;DB=506&amp;FindType=Y&amp;SerialNum=1999107028" TargetMode="External"/><Relationship Id="rId240" Type="http://schemas.openxmlformats.org/officeDocument/2006/relationships/hyperlink" Target="http://www.westlaw.com/Find/Default.wl?rs=dfa1.0&amp;vr=2.0&amp;DB=999&amp;FindType=Y&amp;SerialNum=2001244954" TargetMode="External"/><Relationship Id="rId241" Type="http://schemas.openxmlformats.org/officeDocument/2006/relationships/hyperlink" Target="http://www.westlaw.com/Find/Default.wl?rs=dfa1.0&amp;vr=2.0&amp;DB=999&amp;FindType=Y&amp;SerialNum=2003696759" TargetMode="External"/><Relationship Id="rId242" Type="http://schemas.openxmlformats.org/officeDocument/2006/relationships/hyperlink" Target="http://www.westlaw.com/Find/Default.wl?rs=dfa1.0&amp;vr=2.0&amp;DB=4637&amp;FindType=Y&amp;SerialNum=1999089871" TargetMode="External"/><Relationship Id="rId243" Type="http://schemas.openxmlformats.org/officeDocument/2006/relationships/hyperlink" Target="http://www.westlaw.com/Find/Default.wl?rs=dfa1.0&amp;vr=2.0&amp;DB=999&amp;FindType=Y&amp;SerialNum=2006408691" TargetMode="External"/><Relationship Id="rId244" Type="http://schemas.openxmlformats.org/officeDocument/2006/relationships/hyperlink" Target="http://www.westlaw.com/Find/Default.wl?rs=dfa1.0&amp;vr=2.0&amp;DB=4637&amp;FindType=Y&amp;SerialNum=1999084163" TargetMode="External"/><Relationship Id="rId245" Type="http://schemas.openxmlformats.org/officeDocument/2006/relationships/hyperlink" Target="http://www.westlaw.com/Find/Default.wl?rs=dfa1.0&amp;vr=2.0&amp;DB=4637&amp;FindType=Y&amp;SerialNum=1999088917" TargetMode="External"/><Relationship Id="rId246" Type="http://schemas.openxmlformats.org/officeDocument/2006/relationships/hyperlink" Target="http://www.westlaw.com/Find/Default.wl?rs=dfa1.0&amp;vr=2.0&amp;DB=999&amp;FindType=Y&amp;SerialNum=1999080028" TargetMode="External"/><Relationship Id="rId247" Type="http://schemas.openxmlformats.org/officeDocument/2006/relationships/hyperlink" Target="http://www.westlaw.com/Find/Default.wl?rs=dfa1.0&amp;vr=2.0&amp;DB=4637&amp;FindType=Y&amp;SerialNum=1999146927" TargetMode="External"/><Relationship Id="rId248" Type="http://schemas.openxmlformats.org/officeDocument/2006/relationships/hyperlink" Target="http://www.westlaw.com/Find/Default.wl?rs=dfa1.0&amp;vr=2.0&amp;DB=4637&amp;FindType=Y&amp;SerialNum=1999084038" TargetMode="External"/><Relationship Id="rId249" Type="http://schemas.openxmlformats.org/officeDocument/2006/relationships/hyperlink" Target="http://www.westlaw.com/Find/Default.wl?rs=dfa1.0&amp;vr=2.0&amp;DB=164&amp;FindType=Y&amp;SerialNum=1999079496" TargetMode="External"/><Relationship Id="rId60" Type="http://schemas.openxmlformats.org/officeDocument/2006/relationships/hyperlink" Target="http://www.westlaw.com/Find/Default.wl?rs=dfa1.0&amp;vr=2.0&amp;DB=506&amp;FindType=Y&amp;SerialNum=1999170222" TargetMode="External"/><Relationship Id="rId61" Type="http://schemas.openxmlformats.org/officeDocument/2006/relationships/hyperlink" Target="http://www.westlaw.com/Find/Default.wl?rs=dfa1.0&amp;vr=2.0&amp;DB=506&amp;FindType=Y&amp;SerialNum=1999174071" TargetMode="External"/><Relationship Id="rId62" Type="http://schemas.openxmlformats.org/officeDocument/2006/relationships/hyperlink" Target="http://www.westlaw.com/Find/Default.wl?rs=dfa1.0&amp;vr=2.0&amp;DB=506&amp;FindType=Y&amp;SerialNum=1999169357" TargetMode="External"/><Relationship Id="rId63" Type="http://schemas.openxmlformats.org/officeDocument/2006/relationships/hyperlink" Target="http://www.westlaw.com/Find/Default.wl?rs=dfa1.0&amp;vr=2.0&amp;DB=506&amp;FindType=Y&amp;SerialNum=1999168604" TargetMode="External"/><Relationship Id="rId64" Type="http://schemas.openxmlformats.org/officeDocument/2006/relationships/hyperlink" Target="http://www.westlaw.com/Find/Default.wl?rs=dfa1.0&amp;vr=2.0&amp;DB=506&amp;FindType=Y&amp;SerialNum=1999164204" TargetMode="External"/><Relationship Id="rId65" Type="http://schemas.openxmlformats.org/officeDocument/2006/relationships/hyperlink" Target="http://www.westlaw.com/Find/Default.wl?rs=dfa1.0&amp;vr=2.0&amp;DB=506&amp;FindType=Y&amp;SerialNum=1999165170" TargetMode="External"/><Relationship Id="rId66" Type="http://schemas.openxmlformats.org/officeDocument/2006/relationships/hyperlink" Target="http://www.westlaw.com/Find/Default.wl?rs=dfa1.0&amp;vr=2.0&amp;DB=506&amp;FindType=Y&amp;SerialNum=1999166099" TargetMode="External"/><Relationship Id="rId67" Type="http://schemas.openxmlformats.org/officeDocument/2006/relationships/hyperlink" Target="http://www.westlaw.com/Find/Default.wl?rs=dfa1.0&amp;vr=2.0&amp;DB=506&amp;FindType=Y&amp;SerialNum=1999153692" TargetMode="External"/><Relationship Id="rId68" Type="http://schemas.openxmlformats.org/officeDocument/2006/relationships/hyperlink" Target="http://www.westlaw.com/Find/Default.wl?rs=dfa1.0&amp;vr=2.0&amp;DB=506&amp;FindType=Y&amp;SerialNum=1999177179" TargetMode="External"/><Relationship Id="rId69" Type="http://schemas.openxmlformats.org/officeDocument/2006/relationships/hyperlink" Target="http://www.westlaw.com/Find/Default.wl?rs=dfa1.0&amp;vr=2.0&amp;DB=506&amp;FindType=Y&amp;SerialNum=1999156084" TargetMode="External"/><Relationship Id="rId160" Type="http://schemas.openxmlformats.org/officeDocument/2006/relationships/hyperlink" Target="http://www.westlaw.com/Find/Default.wl?rs=dfa1.0&amp;vr=2.0&amp;DB=506&amp;FindType=Y&amp;SerialNum=1998237973" TargetMode="External"/><Relationship Id="rId161" Type="http://schemas.openxmlformats.org/officeDocument/2006/relationships/hyperlink" Target="http://www.westlaw.com/Find/Default.wl?rs=dfa1.0&amp;vr=2.0&amp;DB=506&amp;FindType=Y&amp;SerialNum=1998231120" TargetMode="External"/><Relationship Id="rId162" Type="http://schemas.openxmlformats.org/officeDocument/2006/relationships/hyperlink" Target="http://www.westlaw.com/Find/Default.wl?rs=dfa1.0&amp;vr=2.0&amp;DB=506&amp;FindType=Y&amp;SerialNum=1998228406" TargetMode="External"/><Relationship Id="rId163" Type="http://schemas.openxmlformats.org/officeDocument/2006/relationships/hyperlink" Target="http://www.westlaw.com/Find/Default.wl?rs=dfa1.0&amp;vr=2.0&amp;DB=506&amp;FindType=Y&amp;SerialNum=1998225924" TargetMode="External"/><Relationship Id="rId164" Type="http://schemas.openxmlformats.org/officeDocument/2006/relationships/hyperlink" Target="http://www.westlaw.com/Find/Default.wl?rs=dfa1.0&amp;vr=2.0&amp;DB=506&amp;FindType=Y&amp;SerialNum=1998225315" TargetMode="External"/><Relationship Id="rId165" Type="http://schemas.openxmlformats.org/officeDocument/2006/relationships/hyperlink" Target="http://www.westlaw.com/Find/Default.wl?rs=dfa1.0&amp;vr=2.0&amp;DB=506&amp;FindType=Y&amp;SerialNum=1998222538" TargetMode="External"/><Relationship Id="rId166" Type="http://schemas.openxmlformats.org/officeDocument/2006/relationships/hyperlink" Target="http://www.westlaw.com/Find/Default.wl?rs=dfa1.0&amp;vr=2.0&amp;DB=613&amp;FindType=Y&amp;SerialNum=1998231276" TargetMode="External"/><Relationship Id="rId167" Type="http://schemas.openxmlformats.org/officeDocument/2006/relationships/hyperlink" Target="http://www.westlaw.com/Find/Default.wl?rs=dfa1.0&amp;vr=2.0&amp;DB=506&amp;FindType=Y&amp;SerialNum=1998220440" TargetMode="External"/><Relationship Id="rId168" Type="http://schemas.openxmlformats.org/officeDocument/2006/relationships/hyperlink" Target="http://www.westlaw.com/Find/Default.wl?rs=dfa1.0&amp;vr=2.0&amp;DB=506&amp;FindType=Y&amp;SerialNum=1998207704" TargetMode="External"/><Relationship Id="rId169" Type="http://schemas.openxmlformats.org/officeDocument/2006/relationships/hyperlink" Target="http://www.westlaw.com/Find/Default.wl?rs=dfa1.0&amp;vr=2.0&amp;DB=506&amp;FindType=Y&amp;SerialNum=1998217196" TargetMode="External"/><Relationship Id="rId250" Type="http://schemas.openxmlformats.org/officeDocument/2006/relationships/hyperlink" Target="http://www.westlaw.com/Find/Default.wl?rs=dfa1.0&amp;vr=2.0&amp;DB=4637&amp;FindType=Y&amp;SerialNum=1999106367" TargetMode="External"/><Relationship Id="rId251" Type="http://schemas.openxmlformats.org/officeDocument/2006/relationships/hyperlink" Target="http://www.westlaw.com/Find/Default.wl?rs=dfa1.0&amp;vr=2.0&amp;DB=4637&amp;FindType=Y&amp;SerialNum=1999068143" TargetMode="External"/><Relationship Id="rId252" Type="http://schemas.openxmlformats.org/officeDocument/2006/relationships/hyperlink" Target="http://www.westlaw.com/Find/Default.wl?rs=dfa1.0&amp;vr=2.0&amp;DB=4637&amp;FindType=Y&amp;SerialNum=1999044870" TargetMode="External"/><Relationship Id="rId253" Type="http://schemas.openxmlformats.org/officeDocument/2006/relationships/hyperlink" Target="http://www.westlaw.com/Find/Default.wl?rs=dfa1.0&amp;vr=2.0&amp;DB=4637&amp;FindType=Y&amp;SerialNum=1999044659" TargetMode="External"/><Relationship Id="rId254" Type="http://schemas.openxmlformats.org/officeDocument/2006/relationships/hyperlink" Target="http://www.westlaw.com/Find/Default.wl?rs=dfa1.0&amp;vr=2.0&amp;DB=164&amp;FindType=Y&amp;SerialNum=1999042640" TargetMode="External"/><Relationship Id="rId255" Type="http://schemas.openxmlformats.org/officeDocument/2006/relationships/hyperlink" Target="http://www.westlaw.com/Find/Default.wl?rs=dfa1.0&amp;vr=2.0&amp;DB=4637&amp;FindType=Y&amp;SerialNum=1999036668" TargetMode="External"/><Relationship Id="rId256" Type="http://schemas.openxmlformats.org/officeDocument/2006/relationships/hyperlink" Target="http://www.westlaw.com/Find/Default.wl?rs=dfa1.0&amp;vr=2.0&amp;DB=4637&amp;FindType=Y&amp;SerialNum=1999037519" TargetMode="External"/><Relationship Id="rId257" Type="http://schemas.openxmlformats.org/officeDocument/2006/relationships/hyperlink" Target="http://www.westlaw.com/Find/Default.wl?rs=dfa1.0&amp;vr=2.0&amp;DB=999&amp;FindType=Y&amp;SerialNum=2010894488" TargetMode="External"/><Relationship Id="rId258" Type="http://schemas.openxmlformats.org/officeDocument/2006/relationships/hyperlink" Target="http://www.westlaw.com/Find/Default.wl?rs=dfa1.0&amp;vr=2.0&amp;DB=4637&amp;FindType=Y&amp;SerialNum=1999035257" TargetMode="External"/><Relationship Id="rId259" Type="http://schemas.openxmlformats.org/officeDocument/2006/relationships/hyperlink" Target="http://www.westlaw.com/Find/Default.wl?rs=dfa1.0&amp;vr=2.0&amp;DB=164&amp;FindType=Y&amp;SerialNum=1999039714" TargetMode="External"/><Relationship Id="rId100" Type="http://schemas.openxmlformats.org/officeDocument/2006/relationships/hyperlink" Target="http://www.westlaw.com/Find/Default.wl?rs=dfa1.0&amp;vr=2.0&amp;DB=506&amp;FindType=Y&amp;SerialNum=1999101425" TargetMode="External"/><Relationship Id="rId101" Type="http://schemas.openxmlformats.org/officeDocument/2006/relationships/hyperlink" Target="http://www.westlaw.com/Find/Default.wl?rs=dfa1.0&amp;vr=2.0&amp;DB=506&amp;FindType=Y&amp;SerialNum=1999111064" TargetMode="External"/><Relationship Id="rId102" Type="http://schemas.openxmlformats.org/officeDocument/2006/relationships/hyperlink" Target="http://www.westlaw.com/Find/Default.wl?rs=dfa1.0&amp;vr=2.0&amp;DB=506&amp;FindType=Y&amp;SerialNum=1999101875" TargetMode="External"/><Relationship Id="rId103" Type="http://schemas.openxmlformats.org/officeDocument/2006/relationships/hyperlink" Target="http://www.westlaw.com/Find/Default.wl?rs=dfa1.0&amp;vr=2.0&amp;DB=506&amp;FindType=Y&amp;SerialNum=1999103176" TargetMode="External"/><Relationship Id="rId104" Type="http://schemas.openxmlformats.org/officeDocument/2006/relationships/hyperlink" Target="http://www.westlaw.com/Find/Default.wl?rs=dfa1.0&amp;vr=2.0&amp;DB=506&amp;FindType=Y&amp;SerialNum=1999093553" TargetMode="External"/><Relationship Id="rId105" Type="http://schemas.openxmlformats.org/officeDocument/2006/relationships/hyperlink" Target="http://www.westlaw.com/Find/Default.wl?rs=dfa1.0&amp;vr=2.0&amp;DB=506&amp;FindType=Y&amp;SerialNum=1999076080" TargetMode="External"/></Relationships>
</file>

<file path=xl/worksheets/_rels/sheet33.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0304105" TargetMode="External"/><Relationship Id="rId107" Type="http://schemas.openxmlformats.org/officeDocument/2006/relationships/hyperlink" Target="http://www.westlaw.com/Find/Default.wl?rs=dfa1.0&amp;vr=2.0&amp;DB=506&amp;FindType=Y&amp;SerialNum=2000090361" TargetMode="External"/><Relationship Id="rId108" Type="http://schemas.openxmlformats.org/officeDocument/2006/relationships/hyperlink" Target="http://www.westlaw.com/Find/Default.wl?rs=dfa1.0&amp;vr=2.0&amp;DB=506&amp;FindType=Y&amp;SerialNum=2000099144" TargetMode="External"/><Relationship Id="rId109" Type="http://schemas.openxmlformats.org/officeDocument/2006/relationships/hyperlink" Target="http://www.westlaw.com/Find/Default.wl?rs=dfa1.0&amp;vr=2.0&amp;DB=506&amp;FindType=Y&amp;SerialNum=2000108940" TargetMode="External"/><Relationship Id="rId70" Type="http://schemas.openxmlformats.org/officeDocument/2006/relationships/hyperlink" Target="http://www.westlaw.com/Find/Default.wl?rs=dfa1.0&amp;vr=2.0&amp;DB=506&amp;FindType=Y&amp;SerialNum=2000455912" TargetMode="External"/><Relationship Id="rId71" Type="http://schemas.openxmlformats.org/officeDocument/2006/relationships/hyperlink" Target="http://www.westlaw.com/Find/Default.wl?rs=dfa1.0&amp;vr=2.0&amp;DB=506&amp;FindType=Y&amp;SerialNum=2000454945" TargetMode="External"/><Relationship Id="rId72" Type="http://schemas.openxmlformats.org/officeDocument/2006/relationships/hyperlink" Target="http://www.westlaw.com/Find/Default.wl?rs=dfa1.0&amp;vr=2.0&amp;DB=506&amp;FindType=Y&amp;SerialNum=2000453555" TargetMode="External"/><Relationship Id="rId73" Type="http://schemas.openxmlformats.org/officeDocument/2006/relationships/hyperlink" Target="http://www.westlaw.com/Find/Default.wl?rs=dfa1.0&amp;vr=2.0&amp;DB=506&amp;FindType=Y&amp;SerialNum=2000445716" TargetMode="External"/><Relationship Id="rId74" Type="http://schemas.openxmlformats.org/officeDocument/2006/relationships/hyperlink" Target="http://www.westlaw.com/Find/Default.wl?rs=dfa1.0&amp;vr=2.0&amp;DB=506&amp;FindType=Y&amp;SerialNum=2000445651" TargetMode="External"/><Relationship Id="rId75" Type="http://schemas.openxmlformats.org/officeDocument/2006/relationships/hyperlink" Target="http://www.westlaw.com/Find/Default.wl?rs=dfa1.0&amp;vr=2.0&amp;DB=506&amp;FindType=Y&amp;SerialNum=2000438619" TargetMode="External"/><Relationship Id="rId76" Type="http://schemas.openxmlformats.org/officeDocument/2006/relationships/hyperlink" Target="http://www.westlaw.com/Find/Default.wl?rs=dfa1.0&amp;vr=2.0&amp;DB=506&amp;FindType=Y&amp;SerialNum=2000438632" TargetMode="External"/><Relationship Id="rId77" Type="http://schemas.openxmlformats.org/officeDocument/2006/relationships/hyperlink" Target="http://www.westlaw.com/Find/Default.wl?rs=dfa1.0&amp;vr=2.0&amp;DB=506&amp;FindType=Y&amp;SerialNum=2000438132" TargetMode="External"/><Relationship Id="rId78" Type="http://schemas.openxmlformats.org/officeDocument/2006/relationships/hyperlink" Target="http://www.westlaw.com/Find/Default.wl?rs=dfa1.0&amp;vr=2.0&amp;DB=506&amp;FindType=Y&amp;SerialNum=2000395797" TargetMode="External"/><Relationship Id="rId79" Type="http://schemas.openxmlformats.org/officeDocument/2006/relationships/hyperlink" Target="http://www.westlaw.com/Find/Default.wl?rs=dfa1.0&amp;vr=2.0&amp;DB=506&amp;FindType=Y&amp;SerialNum=2000386830" TargetMode="External"/><Relationship Id="rId170" Type="http://schemas.openxmlformats.org/officeDocument/2006/relationships/hyperlink" Target="http://www.westlaw.com/Find/Default.wl?rs=dfa1.0&amp;vr=2.0&amp;DB=999&amp;FindType=Y&amp;SerialNum=2000492596" TargetMode="External"/><Relationship Id="rId171" Type="http://schemas.openxmlformats.org/officeDocument/2006/relationships/hyperlink" Target="http://www.westlaw.com/Find/Default.wl?rs=dfa1.0&amp;vr=2.0&amp;DB=4637&amp;FindType=Y&amp;SerialNum=2000503716" TargetMode="External"/><Relationship Id="rId172" Type="http://schemas.openxmlformats.org/officeDocument/2006/relationships/hyperlink" Target="http://www.westlaw.com/Find/Default.wl?rs=dfa1.0&amp;vr=2.0&amp;DB=4637&amp;FindType=Y&amp;SerialNum=2001680705" TargetMode="External"/><Relationship Id="rId173" Type="http://schemas.openxmlformats.org/officeDocument/2006/relationships/hyperlink" Target="http://www.westlaw.com/Find/Default.wl?rs=dfa1.0&amp;vr=2.0&amp;DB=999&amp;FindType=Y&amp;SerialNum=2000473914" TargetMode="External"/><Relationship Id="rId174" Type="http://schemas.openxmlformats.org/officeDocument/2006/relationships/hyperlink" Target="http://www.westlaw.com/Find/Default.wl?rs=dfa1.0&amp;vr=2.0&amp;DB=999&amp;FindType=Y&amp;SerialNum=2000478661" TargetMode="External"/><Relationship Id="rId175" Type="http://schemas.openxmlformats.org/officeDocument/2006/relationships/hyperlink" Target="http://www.westlaw.com/Find/Default.wl?rs=dfa1.0&amp;vr=2.0&amp;DB=999&amp;FindType=Y&amp;SerialNum=2000478670" TargetMode="External"/><Relationship Id="rId176" Type="http://schemas.openxmlformats.org/officeDocument/2006/relationships/hyperlink" Target="http://www.westlaw.com/Find/Default.wl?rs=dfa1.0&amp;vr=2.0&amp;DB=4637&amp;FindType=Y&amp;SerialNum=2000472921" TargetMode="External"/><Relationship Id="rId177" Type="http://schemas.openxmlformats.org/officeDocument/2006/relationships/hyperlink" Target="http://www.westlaw.com/Find/Default.wl?rs=dfa1.0&amp;vr=2.0&amp;DB=4637&amp;FindType=Y&amp;SerialNum=2000471284" TargetMode="External"/><Relationship Id="rId178" Type="http://schemas.openxmlformats.org/officeDocument/2006/relationships/hyperlink" Target="http://www.westlaw.com/Find/Default.wl?rs=dfa1.0&amp;vr=2.0&amp;DB=4637&amp;FindType=Y&amp;SerialNum=2000472662" TargetMode="External"/><Relationship Id="rId179" Type="http://schemas.openxmlformats.org/officeDocument/2006/relationships/hyperlink" Target="http://www.westlaw.com/Find/Default.wl?rs=dfa1.0&amp;vr=2.0&amp;DB=4637&amp;FindType=Y&amp;SerialNum=2000478515" TargetMode="External"/><Relationship Id="rId260" Type="http://schemas.openxmlformats.org/officeDocument/2006/relationships/hyperlink" Target="http://www.westlaw.com/Find/Default.wl?rs=dfa1.0&amp;vr=2.0&amp;DB=999&amp;FindType=Y&amp;SerialNum=1999276043" TargetMode="External"/><Relationship Id="rId10" Type="http://schemas.openxmlformats.org/officeDocument/2006/relationships/hyperlink" Target="http://www.westlaw.com/Find/Default.wl?rs=dfa1.0&amp;vr=2.0&amp;DB=780&amp;FindType=Y&amp;SerialNum=2000387238" TargetMode="External"/><Relationship Id="rId11" Type="http://schemas.openxmlformats.org/officeDocument/2006/relationships/hyperlink" Target="http://www.westlaw.com/Find/Default.wl?rs=dfa1.0&amp;vr=2.0&amp;DB=780&amp;FindType=Y&amp;SerialNum=2000387247" TargetMode="External"/><Relationship Id="rId12" Type="http://schemas.openxmlformats.org/officeDocument/2006/relationships/hyperlink" Target="http://www.westlaw.com/Find/Default.wl?rs=dfa1.0&amp;vr=2.0&amp;DB=780&amp;FindType=Y&amp;SerialNum=2000382996" TargetMode="External"/><Relationship Id="rId13" Type="http://schemas.openxmlformats.org/officeDocument/2006/relationships/hyperlink" Target="http://www.westlaw.com/Find/Default.wl?rs=dfa1.0&amp;vr=2.0&amp;DB=780&amp;FindType=Y&amp;SerialNum=2000377859" TargetMode="External"/><Relationship Id="rId14" Type="http://schemas.openxmlformats.org/officeDocument/2006/relationships/hyperlink" Target="http://www.westlaw.com/Find/Default.wl?rs=dfa1.0&amp;vr=2.0&amp;DB=780&amp;FindType=Y&amp;SerialNum=2000377871" TargetMode="External"/><Relationship Id="rId15" Type="http://schemas.openxmlformats.org/officeDocument/2006/relationships/hyperlink" Target="http://www.westlaw.com/Find/Default.wl?rs=dfa1.0&amp;vr=2.0&amp;DB=780&amp;FindType=Y&amp;SerialNum=2000372168" TargetMode="External"/><Relationship Id="rId16" Type="http://schemas.openxmlformats.org/officeDocument/2006/relationships/hyperlink" Target="http://www.westlaw.com/Find/Default.wl?rs=dfa1.0&amp;vr=2.0&amp;DB=780&amp;FindType=Y&amp;SerialNum=2000358257" TargetMode="External"/><Relationship Id="rId17" Type="http://schemas.openxmlformats.org/officeDocument/2006/relationships/hyperlink" Target="http://www.westlaw.com/Find/Default.wl?rs=dfa1.0&amp;vr=2.0&amp;DB=780&amp;FindType=Y&amp;SerialNum=2000358278" TargetMode="External"/><Relationship Id="rId18" Type="http://schemas.openxmlformats.org/officeDocument/2006/relationships/hyperlink" Target="http://www.westlaw.com/Find/Default.wl?rs=dfa1.0&amp;vr=2.0&amp;DB=780&amp;FindType=Y&amp;SerialNum=2000358279" TargetMode="External"/><Relationship Id="rId19" Type="http://schemas.openxmlformats.org/officeDocument/2006/relationships/hyperlink" Target="http://www.westlaw.com/Find/Default.wl?rs=dfa1.0&amp;vr=2.0&amp;DB=780&amp;FindType=Y&amp;SerialNum=2000358280" TargetMode="External"/><Relationship Id="rId261" Type="http://schemas.openxmlformats.org/officeDocument/2006/relationships/hyperlink" Target="http://www.westlaw.com/Find/Default.wl?rs=dfa1.0&amp;vr=2.0&amp;DB=4637&amp;FindType=Y&amp;SerialNum=1999278303" TargetMode="External"/><Relationship Id="rId262" Type="http://schemas.openxmlformats.org/officeDocument/2006/relationships/hyperlink" Target="http://www.westlaw.com/Find/Default.wl?rs=dfa1.0&amp;vr=2.0&amp;DB=999&amp;FindType=Y&amp;SerialNum=1999270372" TargetMode="External"/><Relationship Id="rId263" Type="http://schemas.openxmlformats.org/officeDocument/2006/relationships/hyperlink" Target="http://www.westlaw.com/Find/Default.wl?rs=dfa1.0&amp;vr=2.0&amp;DB=4637&amp;FindType=Y&amp;SerialNum=1999272336" TargetMode="External"/><Relationship Id="rId264" Type="http://schemas.openxmlformats.org/officeDocument/2006/relationships/hyperlink" Target="http://www.westlaw.com/Find/Default.wl?rs=dfa1.0&amp;vr=2.0&amp;DB=4637&amp;FindType=Y&amp;SerialNum=1999279147" TargetMode="External"/><Relationship Id="rId110" Type="http://schemas.openxmlformats.org/officeDocument/2006/relationships/hyperlink" Target="http://www.westlaw.com/Find/Default.wl?rs=dfa1.0&amp;vr=2.0&amp;DB=506&amp;FindType=Y&amp;SerialNum=2000090733" TargetMode="External"/><Relationship Id="rId111" Type="http://schemas.openxmlformats.org/officeDocument/2006/relationships/hyperlink" Target="http://www.westlaw.com/Find/Default.wl?rs=dfa1.0&amp;vr=2.0&amp;DB=506&amp;FindType=Y&amp;SerialNum=2000086499" TargetMode="External"/><Relationship Id="rId112" Type="http://schemas.openxmlformats.org/officeDocument/2006/relationships/hyperlink" Target="http://www.westlaw.com/Find/Default.wl?rs=dfa1.0&amp;vr=2.0&amp;DB=506&amp;FindType=Y&amp;SerialNum=2000445973" TargetMode="External"/><Relationship Id="rId113" Type="http://schemas.openxmlformats.org/officeDocument/2006/relationships/hyperlink" Target="http://www.westlaw.com/Find/Default.wl?rs=dfa1.0&amp;vr=2.0&amp;DB=506&amp;FindType=Y&amp;SerialNum=2000078648" TargetMode="External"/><Relationship Id="rId114" Type="http://schemas.openxmlformats.org/officeDocument/2006/relationships/hyperlink" Target="http://www.westlaw.com/Find/Default.wl?rs=dfa1.0&amp;vr=2.0&amp;DB=506&amp;FindType=Y&amp;SerialNum=2000075563" TargetMode="External"/><Relationship Id="rId115" Type="http://schemas.openxmlformats.org/officeDocument/2006/relationships/hyperlink" Target="http://www.westlaw.com/Find/Default.wl?rs=dfa1.0&amp;vr=2.0&amp;DB=506&amp;FindType=Y&amp;SerialNum=2000070463" TargetMode="External"/><Relationship Id="rId116" Type="http://schemas.openxmlformats.org/officeDocument/2006/relationships/hyperlink" Target="http://www.westlaw.com/Find/Default.wl?rs=dfa1.0&amp;vr=2.0&amp;DB=506&amp;FindType=Y&amp;SerialNum=2000070698" TargetMode="External"/><Relationship Id="rId117" Type="http://schemas.openxmlformats.org/officeDocument/2006/relationships/hyperlink" Target="http://www.westlaw.com/Find/Default.wl?rs=dfa1.0&amp;vr=2.0&amp;DB=506&amp;FindType=Y&amp;SerialNum=2000070131" TargetMode="External"/><Relationship Id="rId118" Type="http://schemas.openxmlformats.org/officeDocument/2006/relationships/hyperlink" Target="http://www.westlaw.com/Find/Default.wl?rs=dfa1.0&amp;vr=2.0&amp;DB=506&amp;FindType=Y&amp;SerialNum=2000077003" TargetMode="External"/><Relationship Id="rId119" Type="http://schemas.openxmlformats.org/officeDocument/2006/relationships/hyperlink" Target="http://www.westlaw.com/Find/Default.wl?rs=dfa1.0&amp;vr=2.0&amp;DB=506&amp;FindType=Y&amp;SerialNum=2000056688" TargetMode="External"/><Relationship Id="rId200" Type="http://schemas.openxmlformats.org/officeDocument/2006/relationships/hyperlink" Target="http://www.westlaw.com/Find/Default.wl?rs=dfa1.0&amp;vr=2.0&amp;DB=4637&amp;FindType=Y&amp;SerialNum=2000439905" TargetMode="External"/><Relationship Id="rId201" Type="http://schemas.openxmlformats.org/officeDocument/2006/relationships/hyperlink" Target="http://www.westlaw.com/Find/Default.wl?rs=dfa1.0&amp;vr=2.0&amp;DB=4637&amp;FindType=Y&amp;SerialNum=2000387503" TargetMode="External"/><Relationship Id="rId202" Type="http://schemas.openxmlformats.org/officeDocument/2006/relationships/hyperlink" Target="http://www.westlaw.com/Find/Default.wl?rs=dfa1.0&amp;vr=2.0&amp;DB=4637&amp;FindType=Y&amp;SerialNum=2000390176" TargetMode="External"/><Relationship Id="rId203" Type="http://schemas.openxmlformats.org/officeDocument/2006/relationships/hyperlink" Target="http://www.westlaw.com/Find/Default.wl?rs=dfa1.0&amp;vr=2.0&amp;DB=4637&amp;FindType=Y&amp;SerialNum=2000387448" TargetMode="External"/><Relationship Id="rId204" Type="http://schemas.openxmlformats.org/officeDocument/2006/relationships/hyperlink" Target="http://www.westlaw.com/Find/Default.wl?rs=dfa1.0&amp;vr=2.0&amp;DB=4637&amp;FindType=Y&amp;SerialNum=2000389962" TargetMode="External"/><Relationship Id="rId205" Type="http://schemas.openxmlformats.org/officeDocument/2006/relationships/hyperlink" Target="http://www.westlaw.com/Find/Default.wl?rs=dfa1.0&amp;vr=2.0&amp;DB=999&amp;FindType=Y&amp;SerialNum=2000377213" TargetMode="External"/><Relationship Id="rId206" Type="http://schemas.openxmlformats.org/officeDocument/2006/relationships/hyperlink" Target="http://www.westlaw.com/Find/Default.wl?rs=dfa1.0&amp;vr=2.0&amp;DB=4637&amp;FindType=Y&amp;SerialNum=2000378084" TargetMode="External"/><Relationship Id="rId207" Type="http://schemas.openxmlformats.org/officeDocument/2006/relationships/hyperlink" Target="http://www.westlaw.com/Find/Default.wl?rs=dfa1.0&amp;vr=2.0&amp;DB=4637&amp;FindType=Y&amp;SerialNum=2001934885" TargetMode="External"/><Relationship Id="rId208" Type="http://schemas.openxmlformats.org/officeDocument/2006/relationships/hyperlink" Target="http://www.westlaw.com/Find/Default.wl?rs=dfa1.0&amp;vr=2.0&amp;DB=4637&amp;FindType=Y&amp;SerialNum=2000406598" TargetMode="External"/><Relationship Id="rId209" Type="http://schemas.openxmlformats.org/officeDocument/2006/relationships/hyperlink" Target="http://www.westlaw.com/Find/Default.wl?rs=dfa1.0&amp;vr=2.0&amp;DB=999&amp;FindType=Y&amp;SerialNum=2000385428" TargetMode="External"/><Relationship Id="rId265" Type="http://schemas.openxmlformats.org/officeDocument/2006/relationships/hyperlink" Target="http://www.westlaw.com/Find/Default.wl?rs=dfa1.0&amp;vr=2.0&amp;DB=4637&amp;FindType=Y&amp;SerialNum=1999268565" TargetMode="External"/><Relationship Id="rId266" Type="http://schemas.openxmlformats.org/officeDocument/2006/relationships/hyperlink" Target="http://www.westlaw.com/Find/Default.wl?rs=dfa1.0&amp;vr=2.0&amp;DB=999&amp;FindType=Y&amp;SerialNum=2001322059" TargetMode="External"/><Relationship Id="rId267" Type="http://schemas.openxmlformats.org/officeDocument/2006/relationships/hyperlink" Target="http://www.westlaw.com/Find/Default.wl?rs=dfa1.0&amp;vr=2.0&amp;DB=164&amp;FindType=Y&amp;SerialNum=2000043329" TargetMode="External"/><Relationship Id="rId268" Type="http://schemas.openxmlformats.org/officeDocument/2006/relationships/hyperlink" Target="http://www.westlaw.com/Find/Default.wl?rs=dfa1.0&amp;vr=2.0&amp;DB=4637&amp;FindType=Y&amp;SerialNum=1999269376" TargetMode="External"/><Relationship Id="rId269" Type="http://schemas.openxmlformats.org/officeDocument/2006/relationships/hyperlink" Target="http://www.westlaw.com/Find/Default.wl?rs=dfa1.0&amp;vr=2.0&amp;DB=4637&amp;FindType=Y&amp;SerialNum=1999259943" TargetMode="External"/><Relationship Id="rId1" Type="http://schemas.openxmlformats.org/officeDocument/2006/relationships/hyperlink" Target="http://www.westlaw.com/Find/Default.wl?rs=dfa1.0&amp;vr=2.0&amp;DB=780&amp;FindType=Y&amp;SerialNum=2000494677" TargetMode="External"/><Relationship Id="rId2" Type="http://schemas.openxmlformats.org/officeDocument/2006/relationships/hyperlink" Target="http://www.westlaw.com/Find/Default.wl?rs=dfa1.0&amp;vr=2.0&amp;DB=780&amp;FindType=Y&amp;SerialNum=2000100631" TargetMode="External"/><Relationship Id="rId3" Type="http://schemas.openxmlformats.org/officeDocument/2006/relationships/hyperlink" Target="http://www.westlaw.com/Find/Default.wl?rs=dfa1.0&amp;vr=2.0&amp;DB=780&amp;FindType=Y&amp;SerialNum=1999168783" TargetMode="External"/><Relationship Id="rId4" Type="http://schemas.openxmlformats.org/officeDocument/2006/relationships/hyperlink" Target="http://www.westlaw.com/Find/Default.wl?rs=dfa1.0&amp;vr=2.0&amp;DB=780&amp;FindType=Y&amp;SerialNum=1999147582" TargetMode="External"/><Relationship Id="rId5" Type="http://schemas.openxmlformats.org/officeDocument/2006/relationships/hyperlink" Target="http://www.westlaw.com/Find/Default.wl?rs=dfa1.0&amp;vr=2.0&amp;DB=780&amp;FindType=Y&amp;SerialNum=2000494677" TargetMode="External"/><Relationship Id="rId6" Type="http://schemas.openxmlformats.org/officeDocument/2006/relationships/hyperlink" Target="http://www.westlaw.com/Find/Default.wl?rs=dfa1.0&amp;vr=2.0&amp;DB=780&amp;FindType=Y&amp;SerialNum=2000388632" TargetMode="External"/><Relationship Id="rId7" Type="http://schemas.openxmlformats.org/officeDocument/2006/relationships/hyperlink" Target="http://www.westlaw.com/Find/Default.wl?rs=dfa1.0&amp;vr=2.0&amp;DB=780&amp;FindType=Y&amp;SerialNum=2000388777" TargetMode="External"/><Relationship Id="rId8" Type="http://schemas.openxmlformats.org/officeDocument/2006/relationships/hyperlink" Target="http://www.westlaw.com/Find/Default.wl?rs=dfa1.0&amp;vr=2.0&amp;DB=780&amp;FindType=Y&amp;SerialNum=2000388910" TargetMode="External"/><Relationship Id="rId9" Type="http://schemas.openxmlformats.org/officeDocument/2006/relationships/hyperlink" Target="http://www.westlaw.com/Find/Default.wl?rs=dfa1.0&amp;vr=2.0&amp;DB=780&amp;FindType=Y&amp;SerialNum=2000387234" TargetMode="External"/><Relationship Id="rId80" Type="http://schemas.openxmlformats.org/officeDocument/2006/relationships/hyperlink" Target="http://www.westlaw.com/Find/Default.wl?rs=dfa1.0&amp;vr=2.0&amp;DB=506&amp;FindType=Y&amp;SerialNum=2000383830" TargetMode="External"/><Relationship Id="rId81" Type="http://schemas.openxmlformats.org/officeDocument/2006/relationships/hyperlink" Target="http://www.westlaw.com/Find/Default.wl?rs=dfa1.0&amp;vr=2.0&amp;DB=506&amp;FindType=Y&amp;SerialNum=2000384790" TargetMode="External"/><Relationship Id="rId82" Type="http://schemas.openxmlformats.org/officeDocument/2006/relationships/hyperlink" Target="http://www.westlaw.com/Find/Default.wl?rs=dfa1.0&amp;vr=2.0&amp;DB=506&amp;FindType=Y&amp;SerialNum=2000375348" TargetMode="External"/><Relationship Id="rId83" Type="http://schemas.openxmlformats.org/officeDocument/2006/relationships/hyperlink" Target="http://www.westlaw.com/Find/Default.wl?rs=dfa1.0&amp;vr=2.0&amp;DB=506&amp;FindType=Y&amp;SerialNum=2000375844" TargetMode="External"/><Relationship Id="rId84" Type="http://schemas.openxmlformats.org/officeDocument/2006/relationships/hyperlink" Target="http://www.westlaw.com/Find/Default.wl?rs=dfa1.0&amp;vr=2.0&amp;DB=506&amp;FindType=Y&amp;SerialNum=2000374242" TargetMode="External"/><Relationship Id="rId85" Type="http://schemas.openxmlformats.org/officeDocument/2006/relationships/hyperlink" Target="http://www.westlaw.com/Find/Default.wl?rs=dfa1.0&amp;vr=2.0&amp;DB=613&amp;FindType=Y&amp;SerialNum=2000379267" TargetMode="External"/><Relationship Id="rId86" Type="http://schemas.openxmlformats.org/officeDocument/2006/relationships/hyperlink" Target="http://www.westlaw.com/Find/Default.wl?rs=dfa1.0&amp;vr=2.0&amp;DB=506&amp;FindType=Y&amp;SerialNum=2000368311" TargetMode="External"/><Relationship Id="rId87" Type="http://schemas.openxmlformats.org/officeDocument/2006/relationships/hyperlink" Target="http://www.westlaw.com/Find/Default.wl?rs=dfa1.0&amp;vr=2.0&amp;DB=506&amp;FindType=Y&amp;SerialNum=2000369575" TargetMode="External"/><Relationship Id="rId88" Type="http://schemas.openxmlformats.org/officeDocument/2006/relationships/hyperlink" Target="http://www.westlaw.com/Find/Default.wl?rs=dfa1.0&amp;vr=2.0&amp;DB=506&amp;FindType=Y&amp;SerialNum=2000364029" TargetMode="External"/><Relationship Id="rId89" Type="http://schemas.openxmlformats.org/officeDocument/2006/relationships/hyperlink" Target="http://www.westlaw.com/Find/Default.wl?rs=dfa1.0&amp;vr=2.0&amp;DB=506&amp;FindType=Y&amp;SerialNum=2000387933" TargetMode="External"/><Relationship Id="rId180" Type="http://schemas.openxmlformats.org/officeDocument/2006/relationships/hyperlink" Target="http://www.westlaw.com/Find/Default.wl?rs=dfa1.0&amp;vr=2.0&amp;DB=999&amp;FindType=Y&amp;SerialNum=2003709540" TargetMode="External"/><Relationship Id="rId181" Type="http://schemas.openxmlformats.org/officeDocument/2006/relationships/hyperlink" Target="http://www.westlaw.com/Find/Default.wl?rs=dfa1.0&amp;vr=2.0&amp;DB=164&amp;FindType=Y&amp;SerialNum=2000506933" TargetMode="External"/><Relationship Id="rId182" Type="http://schemas.openxmlformats.org/officeDocument/2006/relationships/hyperlink" Target="http://www.westlaw.com/Find/Default.wl?rs=dfa1.0&amp;vr=2.0&amp;DB=999&amp;FindType=Y&amp;SerialNum=2015642290" TargetMode="External"/><Relationship Id="rId183" Type="http://schemas.openxmlformats.org/officeDocument/2006/relationships/hyperlink" Target="http://www.westlaw.com/Find/Default.wl?rs=dfa1.0&amp;vr=2.0&amp;DB=4637&amp;FindType=Y&amp;SerialNum=2000456659" TargetMode="External"/><Relationship Id="rId184" Type="http://schemas.openxmlformats.org/officeDocument/2006/relationships/hyperlink" Target="http://www.westlaw.com/Find/Default.wl?rs=dfa1.0&amp;vr=2.0&amp;DB=999&amp;FindType=Y&amp;SerialNum=2001603909" TargetMode="External"/><Relationship Id="rId185" Type="http://schemas.openxmlformats.org/officeDocument/2006/relationships/hyperlink" Target="http://www.westlaw.com/Find/Default.wl?rs=dfa1.0&amp;vr=2.0&amp;DB=999&amp;FindType=Y&amp;SerialNum=2000454030" TargetMode="External"/><Relationship Id="rId186" Type="http://schemas.openxmlformats.org/officeDocument/2006/relationships/hyperlink" Target="http://www.westlaw.com/Find/Default.wl?rs=dfa1.0&amp;vr=2.0&amp;DB=4637&amp;FindType=Y&amp;SerialNum=2000469818" TargetMode="External"/><Relationship Id="rId187" Type="http://schemas.openxmlformats.org/officeDocument/2006/relationships/hyperlink" Target="http://www.westlaw.com/Find/Default.wl?rs=dfa1.0&amp;vr=2.0&amp;DB=164&amp;FindType=Y&amp;SerialNum=2000496437" TargetMode="External"/><Relationship Id="rId188" Type="http://schemas.openxmlformats.org/officeDocument/2006/relationships/hyperlink" Target="http://www.westlaw.com/Find/Default.wl?rs=dfa1.0&amp;vr=2.0&amp;DB=999&amp;FindType=Y&amp;SerialNum=2003226307" TargetMode="External"/><Relationship Id="rId189" Type="http://schemas.openxmlformats.org/officeDocument/2006/relationships/hyperlink" Target="http://www.westlaw.com/Find/Default.wl?rs=dfa1.0&amp;vr=2.0&amp;DB=4637&amp;FindType=Y&amp;SerialNum=2000448743" TargetMode="External"/><Relationship Id="rId270" Type="http://schemas.openxmlformats.org/officeDocument/2006/relationships/hyperlink" Target="http://www.westlaw.com/Find/Default.wl?rs=dfa1.0&amp;vr=2.0&amp;DB=999&amp;FindType=Y&amp;SerialNum=1999262280" TargetMode="External"/><Relationship Id="rId20" Type="http://schemas.openxmlformats.org/officeDocument/2006/relationships/hyperlink" Target="http://www.westlaw.com/Find/Default.wl?rs=dfa1.0&amp;vr=2.0&amp;DB=780&amp;FindType=Y&amp;SerialNum=2000308396" TargetMode="External"/><Relationship Id="rId21" Type="http://schemas.openxmlformats.org/officeDocument/2006/relationships/hyperlink" Target="http://www.westlaw.com/Find/Default.wl?rs=dfa1.0&amp;vr=2.0&amp;DB=780&amp;FindType=Y&amp;SerialNum=2000111327" TargetMode="External"/><Relationship Id="rId22" Type="http://schemas.openxmlformats.org/officeDocument/2006/relationships/hyperlink" Target="http://www.westlaw.com/Find/Default.wl?rs=dfa1.0&amp;vr=2.0&amp;DB=780&amp;FindType=Y&amp;SerialNum=2000101932" TargetMode="External"/><Relationship Id="rId23" Type="http://schemas.openxmlformats.org/officeDocument/2006/relationships/hyperlink" Target="http://www.westlaw.com/Find/Default.wl?rs=dfa1.0&amp;vr=2.0&amp;DB=780&amp;FindType=Y&amp;SerialNum=2000085133" TargetMode="External"/><Relationship Id="rId24" Type="http://schemas.openxmlformats.org/officeDocument/2006/relationships/hyperlink" Target="http://www.westlaw.com/Find/Default.wl?rs=dfa1.0&amp;vr=2.0&amp;DB=780&amp;FindType=Y&amp;SerialNum=2000063347" TargetMode="External"/><Relationship Id="rId25" Type="http://schemas.openxmlformats.org/officeDocument/2006/relationships/hyperlink" Target="http://www.westlaw.com/Find/Default.wl?rs=dfa1.0&amp;vr=2.0&amp;DB=780&amp;FindType=Y&amp;SerialNum=2000037927" TargetMode="External"/><Relationship Id="rId26" Type="http://schemas.openxmlformats.org/officeDocument/2006/relationships/hyperlink" Target="http://www.westlaw.com/Find/Default.wl?rs=dfa1.0&amp;vr=2.0&amp;DB=780&amp;FindType=Y&amp;SerialNum=2000037953" TargetMode="External"/><Relationship Id="rId27" Type="http://schemas.openxmlformats.org/officeDocument/2006/relationships/hyperlink" Target="http://www.westlaw.com/Find/Default.wl?rs=dfa1.0&amp;vr=2.0&amp;DB=780&amp;FindType=Y&amp;SerialNum=2000029538" TargetMode="External"/><Relationship Id="rId28" Type="http://schemas.openxmlformats.org/officeDocument/2006/relationships/hyperlink" Target="http://www.westlaw.com/Find/Default.wl?rs=dfa1.0&amp;vr=2.0&amp;DB=780&amp;FindType=Y&amp;SerialNum=2000029546" TargetMode="External"/><Relationship Id="rId29" Type="http://schemas.openxmlformats.org/officeDocument/2006/relationships/hyperlink" Target="http://www.westlaw.com/Find/Default.wl?rs=dfa1.0&amp;vr=2.0&amp;DB=780&amp;FindType=Y&amp;SerialNum=2000028881" TargetMode="External"/><Relationship Id="rId271" Type="http://schemas.openxmlformats.org/officeDocument/2006/relationships/hyperlink" Target="http://www.westlaw.com/Find/Default.wl?rs=dfa1.0&amp;vr=2.0&amp;DB=999&amp;FindType=Y&amp;SerialNum=2002495299" TargetMode="External"/><Relationship Id="rId272" Type="http://schemas.openxmlformats.org/officeDocument/2006/relationships/hyperlink" Target="http://www.westlaw.com/Find/Default.wl?rs=dfa1.0&amp;vr=2.0&amp;DB=999&amp;FindType=Y&amp;SerialNum=1999252577" TargetMode="External"/><Relationship Id="rId273" Type="http://schemas.openxmlformats.org/officeDocument/2006/relationships/hyperlink" Target="http://www.westlaw.com/Find/Default.wl?rs=dfa1.0&amp;vr=2.0&amp;DB=4637&amp;FindType=Y&amp;SerialNum=2000303477" TargetMode="External"/><Relationship Id="rId274" Type="http://schemas.openxmlformats.org/officeDocument/2006/relationships/hyperlink" Target="http://www.westlaw.com/Find/Default.wl?rs=dfa1.0&amp;vr=2.0&amp;DB=4637&amp;FindType=Y&amp;SerialNum=1999252045" TargetMode="External"/><Relationship Id="rId120" Type="http://schemas.openxmlformats.org/officeDocument/2006/relationships/hyperlink" Target="http://www.westlaw.com/Find/Default.wl?rs=dfa1.0&amp;vr=2.0&amp;DB=506&amp;FindType=Y&amp;SerialNum=2000060473" TargetMode="External"/><Relationship Id="rId121" Type="http://schemas.openxmlformats.org/officeDocument/2006/relationships/hyperlink" Target="http://www.westlaw.com/Find/Default.wl?rs=dfa1.0&amp;vr=2.0&amp;DB=506&amp;FindType=Y&amp;SerialNum=2000055124" TargetMode="External"/><Relationship Id="rId122" Type="http://schemas.openxmlformats.org/officeDocument/2006/relationships/hyperlink" Target="http://www.westlaw.com/Find/Default.wl?rs=dfa1.0&amp;vr=2.0&amp;DB=506&amp;FindType=Y&amp;SerialNum=2000049691" TargetMode="External"/><Relationship Id="rId123" Type="http://schemas.openxmlformats.org/officeDocument/2006/relationships/hyperlink" Target="http://www.westlaw.com/Find/Default.wl?rs=dfa1.0&amp;vr=2.0&amp;DB=506&amp;FindType=Y&amp;SerialNum=2000047583" TargetMode="External"/><Relationship Id="rId124" Type="http://schemas.openxmlformats.org/officeDocument/2006/relationships/hyperlink" Target="http://www.westlaw.com/Find/Default.wl?rs=dfa1.0&amp;vr=2.0&amp;DB=506&amp;FindType=Y&amp;SerialNum=2000048771" TargetMode="External"/><Relationship Id="rId125" Type="http://schemas.openxmlformats.org/officeDocument/2006/relationships/hyperlink" Target="http://www.westlaw.com/Find/Default.wl?rs=dfa1.0&amp;vr=2.0&amp;DB=506&amp;FindType=Y&amp;SerialNum=2000046032" TargetMode="External"/><Relationship Id="rId126" Type="http://schemas.openxmlformats.org/officeDocument/2006/relationships/hyperlink" Target="http://www.westlaw.com/Find/Default.wl?rs=dfa1.0&amp;vr=2.0&amp;DB=506&amp;FindType=Y&amp;SerialNum=2000044831" TargetMode="External"/><Relationship Id="rId127" Type="http://schemas.openxmlformats.org/officeDocument/2006/relationships/hyperlink" Target="http://www.westlaw.com/Find/Default.wl?rs=dfa1.0&amp;vr=2.0&amp;DB=506&amp;FindType=Y&amp;SerialNum=2000071385" TargetMode="External"/><Relationship Id="rId128" Type="http://schemas.openxmlformats.org/officeDocument/2006/relationships/hyperlink" Target="http://www.westlaw.com/Find/Default.wl?rs=dfa1.0&amp;vr=2.0&amp;DB=506&amp;FindType=Y&amp;SerialNum=2000031522" TargetMode="External"/><Relationship Id="rId129" Type="http://schemas.openxmlformats.org/officeDocument/2006/relationships/hyperlink" Target="http://www.westlaw.com/Find/Default.wl?rs=dfa1.0&amp;vr=2.0&amp;DB=506&amp;FindType=Y&amp;SerialNum=2000024249" TargetMode="External"/><Relationship Id="rId210" Type="http://schemas.openxmlformats.org/officeDocument/2006/relationships/hyperlink" Target="http://www.westlaw.com/Find/Default.wl?rs=dfa1.0&amp;vr=2.0&amp;DB=4637&amp;FindType=Y&amp;SerialNum=2000370397" TargetMode="External"/><Relationship Id="rId211" Type="http://schemas.openxmlformats.org/officeDocument/2006/relationships/hyperlink" Target="http://www.westlaw.com/Find/Default.wl?rs=dfa1.0&amp;vr=2.0&amp;DB=4637&amp;FindType=Y&amp;SerialNum=2000374700" TargetMode="External"/><Relationship Id="rId212" Type="http://schemas.openxmlformats.org/officeDocument/2006/relationships/hyperlink" Target="http://www.westlaw.com/Find/Default.wl?rs=dfa1.0&amp;vr=2.0&amp;DB=837&amp;FindType=Y&amp;SerialNum=2000371393" TargetMode="External"/><Relationship Id="rId213" Type="http://schemas.openxmlformats.org/officeDocument/2006/relationships/hyperlink" Target="http://www.westlaw.com/Find/Default.wl?rs=dfa1.0&amp;vr=2.0&amp;DB=999&amp;FindType=Y&amp;SerialNum=2000362219" TargetMode="External"/><Relationship Id="rId214" Type="http://schemas.openxmlformats.org/officeDocument/2006/relationships/hyperlink" Target="http://www.westlaw.com/Find/Default.wl?rs=dfa1.0&amp;vr=2.0&amp;DB=164&amp;FindType=Y&amp;SerialNum=2000306572" TargetMode="External"/><Relationship Id="rId215" Type="http://schemas.openxmlformats.org/officeDocument/2006/relationships/hyperlink" Target="http://www.westlaw.com/Find/Default.wl?rs=dfa1.0&amp;vr=2.0&amp;DB=4637&amp;FindType=Y&amp;SerialNum=2000306551" TargetMode="External"/><Relationship Id="rId216" Type="http://schemas.openxmlformats.org/officeDocument/2006/relationships/hyperlink" Target="http://www.westlaw.com/Find/Default.wl?rs=dfa1.0&amp;vr=2.0&amp;DB=4637&amp;FindType=Y&amp;SerialNum=2000304397" TargetMode="External"/><Relationship Id="rId217" Type="http://schemas.openxmlformats.org/officeDocument/2006/relationships/hyperlink" Target="http://www.westlaw.com/Find/Default.wl?rs=dfa1.0&amp;vr=2.0&amp;DB=4637&amp;FindType=Y&amp;SerialNum=2000299568" TargetMode="External"/><Relationship Id="rId218" Type="http://schemas.openxmlformats.org/officeDocument/2006/relationships/hyperlink" Target="http://www.westlaw.com/Find/Default.wl?rs=dfa1.0&amp;vr=2.0&amp;DB=4637&amp;FindType=Y&amp;SerialNum=2000301470" TargetMode="External"/><Relationship Id="rId219" Type="http://schemas.openxmlformats.org/officeDocument/2006/relationships/hyperlink" Target="http://www.westlaw.com/Find/Default.wl?rs=dfa1.0&amp;vr=2.0&amp;DB=4637&amp;FindType=Y&amp;SerialNum=2000303465" TargetMode="External"/><Relationship Id="rId275" Type="http://schemas.openxmlformats.org/officeDocument/2006/relationships/hyperlink" Target="http://www.westlaw.com/Find/Default.wl?rs=dfa1.0&amp;vr=2.0&amp;DB=999&amp;FindType=Y&amp;SerialNum=1999248783" TargetMode="External"/><Relationship Id="rId276" Type="http://schemas.openxmlformats.org/officeDocument/2006/relationships/hyperlink" Target="http://www.westlaw.com/Find/Default.wl?rs=dfa1.0&amp;vr=2.0&amp;DB=4637&amp;FindType=Y&amp;SerialNum=1999253832" TargetMode="External"/><Relationship Id="rId277" Type="http://schemas.openxmlformats.org/officeDocument/2006/relationships/hyperlink" Target="http://www.westlaw.com/Find/Default.wl?rs=dfa1.0&amp;vr=2.0&amp;DB=999&amp;FindType=Y&amp;SerialNum=1999257185" TargetMode="External"/><Relationship Id="rId278" Type="http://schemas.openxmlformats.org/officeDocument/2006/relationships/hyperlink" Target="http://www.westlaw.com/Find/Default.wl?rs=dfa1.0&amp;vr=2.0&amp;DB=4637&amp;FindType=Y&amp;SerialNum=1999265376" TargetMode="External"/><Relationship Id="rId279" Type="http://schemas.openxmlformats.org/officeDocument/2006/relationships/hyperlink" Target="http://www.westlaw.com/Find/Default.wl?rs=dfa1.0&amp;vr=2.0&amp;DB=4637&amp;FindType=Y&amp;SerialNum=1999246392" TargetMode="External"/><Relationship Id="rId90" Type="http://schemas.openxmlformats.org/officeDocument/2006/relationships/hyperlink" Target="http://www.westlaw.com/Find/Default.wl?rs=dfa1.0&amp;vr=2.0&amp;DB=506&amp;FindType=Y&amp;SerialNum=2000361343" TargetMode="External"/><Relationship Id="rId91" Type="http://schemas.openxmlformats.org/officeDocument/2006/relationships/hyperlink" Target="http://www.westlaw.com/Find/Default.wl?rs=dfa1.0&amp;vr=2.0&amp;DB=506&amp;FindType=Y&amp;SerialNum=2000361885" TargetMode="External"/><Relationship Id="rId92" Type="http://schemas.openxmlformats.org/officeDocument/2006/relationships/hyperlink" Target="http://www.westlaw.com/Find/Default.wl?rs=dfa1.0&amp;vr=2.0&amp;DB=506&amp;FindType=Y&amp;SerialNum=2000355754" TargetMode="External"/><Relationship Id="rId93" Type="http://schemas.openxmlformats.org/officeDocument/2006/relationships/hyperlink" Target="http://www.westlaw.com/Find/Default.wl?rs=dfa1.0&amp;vr=2.0&amp;DB=506&amp;FindType=Y&amp;SerialNum=2000351236" TargetMode="External"/><Relationship Id="rId94" Type="http://schemas.openxmlformats.org/officeDocument/2006/relationships/hyperlink" Target="http://www.westlaw.com/Find/Default.wl?rs=dfa1.0&amp;vr=2.0&amp;DB=506&amp;FindType=Y&amp;SerialNum=2000351195" TargetMode="External"/><Relationship Id="rId95" Type="http://schemas.openxmlformats.org/officeDocument/2006/relationships/hyperlink" Target="http://www.westlaw.com/Find/Default.wl?rs=dfa1.0&amp;vr=2.0&amp;DB=613&amp;FindType=Y&amp;SerialNum=2000304900" TargetMode="External"/><Relationship Id="rId96" Type="http://schemas.openxmlformats.org/officeDocument/2006/relationships/hyperlink" Target="http://www.westlaw.com/Find/Default.wl?rs=dfa1.0&amp;vr=2.0&amp;DB=506&amp;FindType=Y&amp;SerialNum=2000116091" TargetMode="External"/><Relationship Id="rId97" Type="http://schemas.openxmlformats.org/officeDocument/2006/relationships/hyperlink" Target="http://www.westlaw.com/Find/Default.wl?rs=dfa1.0&amp;vr=2.0&amp;DB=506&amp;FindType=Y&amp;SerialNum=2000304065" TargetMode="External"/><Relationship Id="rId98" Type="http://schemas.openxmlformats.org/officeDocument/2006/relationships/hyperlink" Target="http://www.westlaw.com/Find/Default.wl?rs=dfa1.0&amp;vr=2.0&amp;DB=506&amp;FindType=Y&amp;SerialNum=2000302889" TargetMode="External"/><Relationship Id="rId99" Type="http://schemas.openxmlformats.org/officeDocument/2006/relationships/hyperlink" Target="http://www.westlaw.com/Find/Default.wl?rs=dfa1.0&amp;vr=2.0&amp;DB=506&amp;FindType=Y&amp;SerialNum=2000303962" TargetMode="External"/><Relationship Id="rId190" Type="http://schemas.openxmlformats.org/officeDocument/2006/relationships/hyperlink" Target="http://www.westlaw.com/Find/Default.wl?rs=dfa1.0&amp;vr=2.0&amp;DB=4637&amp;FindType=Y&amp;SerialNum=2000445822" TargetMode="External"/><Relationship Id="rId191" Type="http://schemas.openxmlformats.org/officeDocument/2006/relationships/hyperlink" Target="http://www.westlaw.com/Find/Default.wl?rs=dfa1.0&amp;vr=2.0&amp;DB=4637&amp;FindType=Y&amp;SerialNum=2000446719" TargetMode="External"/><Relationship Id="rId192" Type="http://schemas.openxmlformats.org/officeDocument/2006/relationships/hyperlink" Target="http://www.westlaw.com/Find/Default.wl?rs=dfa1.0&amp;vr=2.0&amp;DB=4637&amp;FindType=Y&amp;SerialNum=2000449762" TargetMode="External"/><Relationship Id="rId193" Type="http://schemas.openxmlformats.org/officeDocument/2006/relationships/hyperlink" Target="http://www.westlaw.com/Find/Default.wl?rs=dfa1.0&amp;vr=2.0&amp;DB=4637&amp;FindType=Y&amp;SerialNum=2000449763" TargetMode="External"/><Relationship Id="rId194" Type="http://schemas.openxmlformats.org/officeDocument/2006/relationships/hyperlink" Target="http://www.westlaw.com/Find/Default.wl?rs=dfa1.0&amp;vr=2.0&amp;DB=999&amp;FindType=Y&amp;SerialNum=2000438234" TargetMode="External"/><Relationship Id="rId195" Type="http://schemas.openxmlformats.org/officeDocument/2006/relationships/hyperlink" Target="http://www.westlaw.com/Find/Default.wl?rs=dfa1.0&amp;vr=2.0&amp;DB=999&amp;FindType=Y&amp;SerialNum=2000395298" TargetMode="External"/><Relationship Id="rId196" Type="http://schemas.openxmlformats.org/officeDocument/2006/relationships/hyperlink" Target="http://www.westlaw.com/Find/Default.wl?rs=dfa1.0&amp;vr=2.0&amp;DB=4637&amp;FindType=Y&amp;SerialNum=2000461806" TargetMode="External"/><Relationship Id="rId197" Type="http://schemas.openxmlformats.org/officeDocument/2006/relationships/hyperlink" Target="http://www.westlaw.com/Find/Default.wl?rs=dfa1.0&amp;vr=2.0&amp;DB=164&amp;FindType=Y&amp;SerialNum=2000394664" TargetMode="External"/><Relationship Id="rId198" Type="http://schemas.openxmlformats.org/officeDocument/2006/relationships/hyperlink" Target="http://www.westlaw.com/Find/Default.wl?rs=dfa1.0&amp;vr=2.0&amp;DB=4637&amp;FindType=Y&amp;SerialNum=2000393746" TargetMode="External"/><Relationship Id="rId199" Type="http://schemas.openxmlformats.org/officeDocument/2006/relationships/hyperlink" Target="http://www.westlaw.com/Find/Default.wl?rs=dfa1.0&amp;vr=2.0&amp;DB=4637&amp;FindType=Y&amp;SerialNum=2000440124" TargetMode="External"/><Relationship Id="rId280" Type="http://schemas.openxmlformats.org/officeDocument/2006/relationships/hyperlink" Target="http://www.westlaw.com/Find/Default.wl?rs=dfa1.0&amp;vr=2.0&amp;DB=4637&amp;FindType=Y&amp;SerialNum=1999254134" TargetMode="External"/><Relationship Id="rId30" Type="http://schemas.openxmlformats.org/officeDocument/2006/relationships/hyperlink" Target="http://www.westlaw.com/Find/Default.wl?rs=dfa1.0&amp;vr=2.0&amp;DB=780&amp;FindType=Y&amp;SerialNum=1999201482" TargetMode="External"/><Relationship Id="rId31" Type="http://schemas.openxmlformats.org/officeDocument/2006/relationships/hyperlink" Target="http://www.westlaw.com/Find/Default.wl?rs=dfa1.0&amp;vr=2.0&amp;DB=780&amp;FindType=Y&amp;SerialNum=1999147582" TargetMode="External"/><Relationship Id="rId32" Type="http://schemas.openxmlformats.org/officeDocument/2006/relationships/hyperlink" Target="http://www.westlaw.com/Find/Default.wl?rs=dfa1.0&amp;vr=2.0&amp;DB=780&amp;FindType=Y&amp;SerialNum=1999233466" TargetMode="External"/><Relationship Id="rId33" Type="http://schemas.openxmlformats.org/officeDocument/2006/relationships/hyperlink" Target="http://www.westlaw.com/Find/Default.wl?rs=dfa1.0&amp;vr=2.0&amp;DB=780&amp;FindType=Y&amp;SerialNum=1999168783" TargetMode="External"/><Relationship Id="rId34" Type="http://schemas.openxmlformats.org/officeDocument/2006/relationships/hyperlink" Target="http://www.westlaw.com/Find/Default.wl?rs=dfa1.0&amp;vr=2.0&amp;DB=780&amp;FindType=Y&amp;SerialNum=1999228935" TargetMode="External"/><Relationship Id="rId35" Type="http://schemas.openxmlformats.org/officeDocument/2006/relationships/hyperlink" Target="http://www.westlaw.com/Find/Default.wl?rs=dfa1.0&amp;vr=2.0&amp;DB=780&amp;FindType=Y&amp;SerialNum=1999228993" TargetMode="External"/><Relationship Id="rId36" Type="http://schemas.openxmlformats.org/officeDocument/2006/relationships/hyperlink" Target="http://www.westlaw.com/Find/Default.wl?rs=dfa1.0&amp;vr=2.0&amp;DB=780&amp;FindType=Y&amp;SerialNum=1999228998" TargetMode="External"/><Relationship Id="rId37" Type="http://schemas.openxmlformats.org/officeDocument/2006/relationships/hyperlink" Target="http://www.westlaw.com/Find/Default.wl?rs=dfa1.0&amp;vr=2.0&amp;DB=780&amp;FindType=Y&amp;SerialNum=1999229005" TargetMode="External"/><Relationship Id="rId38" Type="http://schemas.openxmlformats.org/officeDocument/2006/relationships/hyperlink" Target="http://www.westlaw.com/Find/Default.wl?rs=dfa1.0&amp;vr=2.0&amp;DB=780&amp;FindType=Y&amp;SerialNum=1999229007" TargetMode="External"/><Relationship Id="rId39" Type="http://schemas.openxmlformats.org/officeDocument/2006/relationships/hyperlink" Target="http://www.westlaw.com/Find/Default.wl?rs=dfa1.0&amp;vr=2.0&amp;DB=506&amp;FindType=Y&amp;SerialNum=2000553981" TargetMode="External"/><Relationship Id="rId281" Type="http://schemas.openxmlformats.org/officeDocument/2006/relationships/hyperlink" Target="http://www.westlaw.com/Find/Default.wl?rs=dfa1.0&amp;vr=2.0&amp;DB=999&amp;FindType=Y&amp;SerialNum=2000043650" TargetMode="External"/><Relationship Id="rId282" Type="http://schemas.openxmlformats.org/officeDocument/2006/relationships/hyperlink" Target="http://www.westlaw.com/Find/Default.wl?rs=dfa1.0&amp;vr=2.0&amp;DB=4637&amp;FindType=Y&amp;SerialNum=1999245756" TargetMode="External"/><Relationship Id="rId283" Type="http://schemas.openxmlformats.org/officeDocument/2006/relationships/hyperlink" Target="http://www.westlaw.com/Find/Default.wl?rs=dfa1.0&amp;vr=2.0&amp;DB=999&amp;FindType=Y&amp;SerialNum=1999226104" TargetMode="External"/><Relationship Id="rId284" Type="http://schemas.openxmlformats.org/officeDocument/2006/relationships/hyperlink" Target="http://www.westlaw.com/Find/Default.wl?rs=dfa1.0&amp;vr=2.0&amp;DB=999&amp;FindType=Y&amp;SerialNum=2004237332" TargetMode="External"/><Relationship Id="rId130" Type="http://schemas.openxmlformats.org/officeDocument/2006/relationships/hyperlink" Target="http://www.westlaw.com/Find/Default.wl?rs=dfa1.0&amp;vr=2.0&amp;DB=506&amp;FindType=Y&amp;SerialNum=2000029017" TargetMode="External"/><Relationship Id="rId131" Type="http://schemas.openxmlformats.org/officeDocument/2006/relationships/hyperlink" Target="http://www.westlaw.com/Find/Default.wl?rs=dfa1.0&amp;vr=2.0&amp;DB=506&amp;FindType=Y&amp;SerialNum=1999284903" TargetMode="External"/><Relationship Id="rId132" Type="http://schemas.openxmlformats.org/officeDocument/2006/relationships/hyperlink" Target="http://www.westlaw.com/Find/Default.wl?rs=dfa1.0&amp;vr=2.0&amp;DB=506&amp;FindType=Y&amp;SerialNum=1999284303" TargetMode="External"/><Relationship Id="rId133" Type="http://schemas.openxmlformats.org/officeDocument/2006/relationships/hyperlink" Target="http://www.westlaw.com/Find/Default.wl?rs=dfa1.0&amp;vr=2.0&amp;DB=506&amp;FindType=Y&amp;SerialNum=1999284304" TargetMode="External"/><Relationship Id="rId220" Type="http://schemas.openxmlformats.org/officeDocument/2006/relationships/hyperlink" Target="http://www.westlaw.com/Find/Default.wl?rs=dfa1.0&amp;vr=2.0&amp;DB=4637&amp;FindType=Y&amp;SerialNum=2000298466" TargetMode="External"/><Relationship Id="rId221" Type="http://schemas.openxmlformats.org/officeDocument/2006/relationships/hyperlink" Target="http://www.westlaw.com/Find/Default.wl?rs=dfa1.0&amp;vr=2.0&amp;DB=4637&amp;FindType=Y&amp;SerialNum=2000113239" TargetMode="External"/><Relationship Id="rId222" Type="http://schemas.openxmlformats.org/officeDocument/2006/relationships/hyperlink" Target="http://www.westlaw.com/Find/Default.wl?rs=dfa1.0&amp;vr=2.0&amp;DB=4637&amp;FindType=Y&amp;SerialNum=2001420765" TargetMode="External"/><Relationship Id="rId223" Type="http://schemas.openxmlformats.org/officeDocument/2006/relationships/hyperlink" Target="http://www.westlaw.com/Find/Default.wl?rs=dfa1.0&amp;vr=2.0&amp;DB=164&amp;FindType=Y&amp;SerialNum=2000101934" TargetMode="External"/><Relationship Id="rId224" Type="http://schemas.openxmlformats.org/officeDocument/2006/relationships/hyperlink" Target="http://www.westlaw.com/Find/Default.wl?rs=dfa1.0&amp;vr=2.0&amp;DB=999&amp;FindType=Y&amp;SerialNum=2000097445" TargetMode="External"/><Relationship Id="rId225" Type="http://schemas.openxmlformats.org/officeDocument/2006/relationships/hyperlink" Target="http://www.westlaw.com/Find/Default.wl?rs=dfa1.0&amp;vr=2.0&amp;DB=4637&amp;FindType=Y&amp;SerialNum=2000299306" TargetMode="External"/><Relationship Id="rId226" Type="http://schemas.openxmlformats.org/officeDocument/2006/relationships/hyperlink" Target="http://www.westlaw.com/Find/Default.wl?rs=dfa1.0&amp;vr=2.0&amp;DB=4637&amp;FindType=Y&amp;SerialNum=2000093478" TargetMode="External"/><Relationship Id="rId227" Type="http://schemas.openxmlformats.org/officeDocument/2006/relationships/hyperlink" Target="http://www.westlaw.com/Find/Default.wl?rs=dfa1.0&amp;vr=2.0&amp;DB=4637&amp;FindType=Y&amp;SerialNum=2000356341" TargetMode="External"/><Relationship Id="rId228" Type="http://schemas.openxmlformats.org/officeDocument/2006/relationships/hyperlink" Target="http://www.westlaw.com/Find/Default.wl?rs=dfa1.0&amp;vr=2.0&amp;DB=999&amp;FindType=Y&amp;SerialNum=2001159219" TargetMode="External"/><Relationship Id="rId229" Type="http://schemas.openxmlformats.org/officeDocument/2006/relationships/hyperlink" Target="http://www.westlaw.com/Find/Default.wl?rs=dfa1.0&amp;vr=2.0&amp;DB=999&amp;FindType=Y&amp;SerialNum=2000089277" TargetMode="External"/><Relationship Id="rId134" Type="http://schemas.openxmlformats.org/officeDocument/2006/relationships/hyperlink" Target="http://www.westlaw.com/Find/Default.wl?rs=dfa1.0&amp;vr=2.0&amp;DB=506&amp;FindType=Y&amp;SerialNum=1999275307" TargetMode="External"/><Relationship Id="rId135" Type="http://schemas.openxmlformats.org/officeDocument/2006/relationships/hyperlink" Target="http://www.westlaw.com/Find/Default.wl?rs=dfa1.0&amp;vr=2.0&amp;DB=506&amp;FindType=Y&amp;SerialNum=1999277225" TargetMode="External"/><Relationship Id="rId136" Type="http://schemas.openxmlformats.org/officeDocument/2006/relationships/hyperlink" Target="http://www.westlaw.com/Find/Default.wl?rs=dfa1.0&amp;vr=2.0&amp;DB=506&amp;FindType=Y&amp;SerialNum=1999266659" TargetMode="External"/><Relationship Id="rId137" Type="http://schemas.openxmlformats.org/officeDocument/2006/relationships/hyperlink" Target="http://www.westlaw.com/Find/Default.wl?rs=dfa1.0&amp;vr=2.0&amp;DB=506&amp;FindType=Y&amp;SerialNum=1999262753" TargetMode="External"/><Relationship Id="rId138" Type="http://schemas.openxmlformats.org/officeDocument/2006/relationships/hyperlink" Target="http://www.westlaw.com/Find/Default.wl?rs=dfa1.0&amp;vr=2.0&amp;DB=506&amp;FindType=Y&amp;SerialNum=1999257512" TargetMode="External"/><Relationship Id="rId139" Type="http://schemas.openxmlformats.org/officeDocument/2006/relationships/hyperlink" Target="http://www.westlaw.com/Find/Default.wl?rs=dfa1.0&amp;vr=2.0&amp;DB=506&amp;FindType=Y&amp;SerialNum=1999255571" TargetMode="External"/><Relationship Id="rId285" Type="http://schemas.openxmlformats.org/officeDocument/2006/relationships/hyperlink" Target="http://www.westlaw.com/Find/Default.wl?rs=dfa1.0&amp;vr=2.0&amp;DB=999&amp;FindType=Y&amp;SerialNum=1999243665" TargetMode="External"/><Relationship Id="rId286" Type="http://schemas.openxmlformats.org/officeDocument/2006/relationships/hyperlink" Target="http://www.westlaw.com/Find/Default.wl?rs=dfa1.0&amp;vr=2.0&amp;DB=509&amp;FindType=Y&amp;SerialNum=2000494470" TargetMode="External"/><Relationship Id="rId287" Type="http://schemas.openxmlformats.org/officeDocument/2006/relationships/hyperlink" Target="http://www.westlaw.com/Find/Default.wl?rs=dfa1.0&amp;vr=2.0&amp;DB=509&amp;FindType=Y&amp;SerialNum=2000496297" TargetMode="External"/><Relationship Id="rId40" Type="http://schemas.openxmlformats.org/officeDocument/2006/relationships/hyperlink" Target="http://www.westlaw.com/Find/Default.wl?rs=dfa1.0&amp;vr=2.0&amp;DB=506&amp;FindType=Y&amp;SerialNum=2000554105" TargetMode="External"/><Relationship Id="rId41" Type="http://schemas.openxmlformats.org/officeDocument/2006/relationships/hyperlink" Target="http://www.westlaw.com/Find/Default.wl?rs=dfa1.0&amp;vr=2.0&amp;DB=506&amp;FindType=Y&amp;SerialNum=2000537116" TargetMode="External"/><Relationship Id="rId42" Type="http://schemas.openxmlformats.org/officeDocument/2006/relationships/hyperlink" Target="http://www.westlaw.com/Find/Default.wl?rs=dfa1.0&amp;vr=2.0&amp;DB=506&amp;FindType=Y&amp;SerialNum=2000516213" TargetMode="External"/><Relationship Id="rId43" Type="http://schemas.openxmlformats.org/officeDocument/2006/relationships/hyperlink" Target="http://www.westlaw.com/Find/Default.wl?rs=dfa1.0&amp;vr=2.0&amp;DB=506&amp;FindType=Y&amp;SerialNum=2000533080" TargetMode="External"/><Relationship Id="rId44" Type="http://schemas.openxmlformats.org/officeDocument/2006/relationships/hyperlink" Target="http://www.westlaw.com/Find/Default.wl?rs=dfa1.0&amp;vr=2.0&amp;DB=506&amp;FindType=Y&amp;SerialNum=2000537238" TargetMode="External"/><Relationship Id="rId45" Type="http://schemas.openxmlformats.org/officeDocument/2006/relationships/hyperlink" Target="http://www.westlaw.com/Find/Default.wl?rs=dfa1.0&amp;vr=2.0&amp;DB=506&amp;FindType=Y&amp;SerialNum=2000533018" TargetMode="External"/><Relationship Id="rId46" Type="http://schemas.openxmlformats.org/officeDocument/2006/relationships/hyperlink" Target="http://www.westlaw.com/Find/Default.wl?rs=dfa1.0&amp;vr=2.0&amp;DB=506&amp;FindType=Y&amp;SerialNum=2000533156" TargetMode="External"/><Relationship Id="rId47" Type="http://schemas.openxmlformats.org/officeDocument/2006/relationships/hyperlink" Target="http://www.westlaw.com/Find/Default.wl?rs=dfa1.0&amp;vr=2.0&amp;DB=506&amp;FindType=Y&amp;SerialNum=2000532390" TargetMode="External"/><Relationship Id="rId48" Type="http://schemas.openxmlformats.org/officeDocument/2006/relationships/hyperlink" Target="http://www.westlaw.com/Find/Default.wl?rs=dfa1.0&amp;vr=2.0&amp;DB=613&amp;FindType=Y&amp;SerialNum=2000524108" TargetMode="External"/><Relationship Id="rId49" Type="http://schemas.openxmlformats.org/officeDocument/2006/relationships/hyperlink" Target="http://www.westlaw.com/Find/Default.wl?rs=dfa1.0&amp;vr=2.0&amp;DB=506&amp;FindType=Y&amp;SerialNum=2000493389" TargetMode="External"/><Relationship Id="rId140" Type="http://schemas.openxmlformats.org/officeDocument/2006/relationships/hyperlink" Target="http://www.westlaw.com/Find/Default.wl?rs=dfa1.0&amp;vr=2.0&amp;DB=506&amp;FindType=Y&amp;SerialNum=1999253474" TargetMode="External"/><Relationship Id="rId141" Type="http://schemas.openxmlformats.org/officeDocument/2006/relationships/hyperlink" Target="http://www.westlaw.com/Find/Default.wl?rs=dfa1.0&amp;vr=2.0&amp;DB=506&amp;FindType=Y&amp;SerialNum=1999252002" TargetMode="External"/><Relationship Id="rId142" Type="http://schemas.openxmlformats.org/officeDocument/2006/relationships/hyperlink" Target="http://www.westlaw.com/Find/Default.wl?rs=dfa1.0&amp;vr=2.0&amp;DB=506&amp;FindType=Y&amp;SerialNum=1999247961" TargetMode="External"/><Relationship Id="rId143" Type="http://schemas.openxmlformats.org/officeDocument/2006/relationships/hyperlink" Target="http://www.westlaw.com/Find/Default.wl?rs=dfa1.0&amp;vr=2.0&amp;DB=506&amp;FindType=Y&amp;SerialNum=1999237638" TargetMode="External"/><Relationship Id="rId144" Type="http://schemas.openxmlformats.org/officeDocument/2006/relationships/hyperlink" Target="http://www.westlaw.com/Find/Default.wl?rs=dfa1.0&amp;vr=2.0&amp;DB=506&amp;FindType=Y&amp;SerialNum=1999243327" TargetMode="External"/><Relationship Id="rId145" Type="http://schemas.openxmlformats.org/officeDocument/2006/relationships/hyperlink" Target="http://www.westlaw.com/Find/Default.wl?rs=dfa1.0&amp;vr=2.0&amp;DB=506&amp;FindType=Y&amp;SerialNum=1999240956" TargetMode="External"/><Relationship Id="rId146" Type="http://schemas.openxmlformats.org/officeDocument/2006/relationships/hyperlink" Target="http://www.westlaw.com/Find/Default.wl?rs=dfa1.0&amp;vr=2.0&amp;DB=506&amp;FindType=Y&amp;SerialNum=1999241045" TargetMode="External"/><Relationship Id="rId147" Type="http://schemas.openxmlformats.org/officeDocument/2006/relationships/hyperlink" Target="http://www.westlaw.com/Find/Default.wl?rs=dfa1.0&amp;vr=2.0&amp;DB=506&amp;FindType=Y&amp;SerialNum=1999237627" TargetMode="External"/><Relationship Id="rId148" Type="http://schemas.openxmlformats.org/officeDocument/2006/relationships/hyperlink" Target="http://www.westlaw.com/Find/Default.wl?rs=dfa1.0&amp;vr=2.0&amp;DB=506&amp;FindType=Y&amp;SerialNum=1999231107" TargetMode="External"/><Relationship Id="rId149" Type="http://schemas.openxmlformats.org/officeDocument/2006/relationships/hyperlink" Target="http://www.westlaw.com/Find/Default.wl?rs=dfa1.0&amp;vr=2.0&amp;DB=506&amp;FindType=Y&amp;SerialNum=1999259641" TargetMode="External"/><Relationship Id="rId230" Type="http://schemas.openxmlformats.org/officeDocument/2006/relationships/hyperlink" Target="http://www.westlaw.com/Find/Default.wl?rs=dfa1.0&amp;vr=2.0&amp;DB=164&amp;FindType=Y&amp;SerialNum=2000388234" TargetMode="External"/><Relationship Id="rId231" Type="http://schemas.openxmlformats.org/officeDocument/2006/relationships/hyperlink" Target="http://www.westlaw.com/Find/Default.wl?rs=dfa1.0&amp;vr=2.0&amp;DB=4637&amp;FindType=Y&amp;SerialNum=2000084570" TargetMode="External"/><Relationship Id="rId232" Type="http://schemas.openxmlformats.org/officeDocument/2006/relationships/hyperlink" Target="http://www.westlaw.com/Find/Default.wl?rs=dfa1.0&amp;vr=2.0&amp;DB=4637&amp;FindType=Y&amp;SerialNum=2000078286" TargetMode="External"/><Relationship Id="rId233" Type="http://schemas.openxmlformats.org/officeDocument/2006/relationships/hyperlink" Target="http://www.westlaw.com/Find/Default.wl?rs=dfa1.0&amp;vr=2.0&amp;DB=999&amp;FindType=Y&amp;SerialNum=2000073120" TargetMode="External"/><Relationship Id="rId234" Type="http://schemas.openxmlformats.org/officeDocument/2006/relationships/hyperlink" Target="http://www.westlaw.com/Find/Default.wl?rs=dfa1.0&amp;vr=2.0&amp;DB=164&amp;FindType=Y&amp;SerialNum=2000107853" TargetMode="External"/><Relationship Id="rId235" Type="http://schemas.openxmlformats.org/officeDocument/2006/relationships/hyperlink" Target="http://www.westlaw.com/Find/Default.wl?rs=dfa1.0&amp;vr=2.0&amp;DB=999&amp;FindType=Y&amp;SerialNum=2000077268" TargetMode="External"/><Relationship Id="rId236" Type="http://schemas.openxmlformats.org/officeDocument/2006/relationships/hyperlink" Target="http://www.westlaw.com/Find/Default.wl?rs=dfa1.0&amp;vr=2.0&amp;DB=999&amp;FindType=Y&amp;SerialNum=2000070326" TargetMode="External"/><Relationship Id="rId237" Type="http://schemas.openxmlformats.org/officeDocument/2006/relationships/hyperlink" Target="http://www.westlaw.com/Find/Default.wl?rs=dfa1.0&amp;vr=2.0&amp;DB=4637&amp;FindType=Y&amp;SerialNum=2001191504" TargetMode="External"/><Relationship Id="rId238" Type="http://schemas.openxmlformats.org/officeDocument/2006/relationships/hyperlink" Target="http://www.westlaw.com/Find/Default.wl?rs=dfa1.0&amp;vr=2.0&amp;DB=999&amp;FindType=Y&amp;SerialNum=2001948826" TargetMode="External"/><Relationship Id="rId239" Type="http://schemas.openxmlformats.org/officeDocument/2006/relationships/hyperlink" Target="http://www.westlaw.com/Find/Default.wl?rs=dfa1.0&amp;vr=2.0&amp;DB=164&amp;FindType=Y&amp;SerialNum=2000084404" TargetMode="External"/><Relationship Id="rId50" Type="http://schemas.openxmlformats.org/officeDocument/2006/relationships/hyperlink" Target="http://www.westlaw.com/Find/Default.wl?rs=dfa1.0&amp;vr=2.0&amp;DB=506&amp;FindType=Y&amp;SerialNum=2000518278" TargetMode="External"/><Relationship Id="rId51" Type="http://schemas.openxmlformats.org/officeDocument/2006/relationships/hyperlink" Target="http://www.westlaw.com/Find/Default.wl?rs=dfa1.0&amp;vr=2.0&amp;DB=506&amp;FindType=Y&amp;SerialNum=2000518605" TargetMode="External"/><Relationship Id="rId52" Type="http://schemas.openxmlformats.org/officeDocument/2006/relationships/hyperlink" Target="http://www.westlaw.com/Find/Default.wl?rs=dfa1.0&amp;vr=2.0&amp;DB=506&amp;FindType=Y&amp;SerialNum=2000523526" TargetMode="External"/><Relationship Id="rId53" Type="http://schemas.openxmlformats.org/officeDocument/2006/relationships/hyperlink" Target="http://www.westlaw.com/Find/Default.wl?rs=dfa1.0&amp;vr=2.0&amp;DB=506&amp;FindType=Y&amp;SerialNum=2000516257" TargetMode="External"/><Relationship Id="rId54" Type="http://schemas.openxmlformats.org/officeDocument/2006/relationships/hyperlink" Target="http://www.westlaw.com/Find/Default.wl?rs=dfa1.0&amp;vr=2.0&amp;DB=506&amp;FindType=Y&amp;SerialNum=2000530690" TargetMode="External"/><Relationship Id="rId55" Type="http://schemas.openxmlformats.org/officeDocument/2006/relationships/hyperlink" Target="http://www.westlaw.com/Find/Default.wl?rs=dfa1.0&amp;vr=2.0&amp;DB=506&amp;FindType=Y&amp;SerialNum=2000515335" TargetMode="External"/><Relationship Id="rId56" Type="http://schemas.openxmlformats.org/officeDocument/2006/relationships/hyperlink" Target="http://www.westlaw.com/Find/Default.wl?rs=dfa1.0&amp;vr=2.0&amp;DB=506&amp;FindType=Y&amp;SerialNum=2000515393" TargetMode="External"/><Relationship Id="rId57" Type="http://schemas.openxmlformats.org/officeDocument/2006/relationships/hyperlink" Target="http://www.westlaw.com/Find/Default.wl?rs=dfa1.0&amp;vr=2.0&amp;DB=506&amp;FindType=Y&amp;SerialNum=2000515399" TargetMode="External"/><Relationship Id="rId58" Type="http://schemas.openxmlformats.org/officeDocument/2006/relationships/hyperlink" Target="http://www.westlaw.com/Find/Default.wl?rs=dfa1.0&amp;vr=2.0&amp;DB=506&amp;FindType=Y&amp;SerialNum=2000523905" TargetMode="External"/><Relationship Id="rId59" Type="http://schemas.openxmlformats.org/officeDocument/2006/relationships/hyperlink" Target="http://www.westlaw.com/Find/Default.wl?rs=dfa1.0&amp;vr=2.0&amp;DB=506&amp;FindType=Y&amp;SerialNum=2000495043" TargetMode="External"/><Relationship Id="rId150" Type="http://schemas.openxmlformats.org/officeDocument/2006/relationships/hyperlink" Target="http://www.westlaw.com/Find/Default.wl?rs=dfa1.0&amp;vr=2.0&amp;DB=506&amp;FindType=Y&amp;SerialNum=1999230636" TargetMode="External"/><Relationship Id="rId151" Type="http://schemas.openxmlformats.org/officeDocument/2006/relationships/hyperlink" Target="http://www.westlaw.com/Find/Default.wl?rs=dfa1.0&amp;vr=2.0&amp;DB=506&amp;FindType=Y&amp;SerialNum=1999226712" TargetMode="External"/><Relationship Id="rId152" Type="http://schemas.openxmlformats.org/officeDocument/2006/relationships/hyperlink" Target="http://www.westlaw.com/Find/Default.wl?rs=dfa1.0&amp;vr=2.0&amp;DB=506&amp;FindType=Y&amp;SerialNum=1999226417" TargetMode="External"/><Relationship Id="rId153" Type="http://schemas.openxmlformats.org/officeDocument/2006/relationships/hyperlink" Target="http://www.westlaw.com/Find/Default.wl?rs=dfa1.0&amp;vr=2.0&amp;DB=506&amp;FindType=Y&amp;SerialNum=1999225300" TargetMode="External"/><Relationship Id="rId154" Type="http://schemas.openxmlformats.org/officeDocument/2006/relationships/hyperlink" Target="http://www.westlaw.com/Find/Default.wl?rs=dfa1.0&amp;vr=2.0&amp;DB=506&amp;FindType=Y&amp;SerialNum=1999225812" TargetMode="External"/><Relationship Id="rId155" Type="http://schemas.openxmlformats.org/officeDocument/2006/relationships/hyperlink" Target="http://www.westlaw.com/Find/Default.wl?rs=dfa1.0&amp;vr=2.0&amp;DB=999&amp;FindType=Y&amp;SerialNum=2000559018" TargetMode="External"/><Relationship Id="rId156" Type="http://schemas.openxmlformats.org/officeDocument/2006/relationships/hyperlink" Target="http://www.westlaw.com/Find/Default.wl?rs=dfa1.0&amp;vr=2.0&amp;DB=4637&amp;FindType=Y&amp;SerialNum=2000560937" TargetMode="External"/><Relationship Id="rId157" Type="http://schemas.openxmlformats.org/officeDocument/2006/relationships/hyperlink" Target="http://www.westlaw.com/Find/Default.wl?rs=dfa1.0&amp;vr=2.0&amp;DB=4637&amp;FindType=Y&amp;SerialNum=2000575515" TargetMode="External"/><Relationship Id="rId158" Type="http://schemas.openxmlformats.org/officeDocument/2006/relationships/hyperlink" Target="http://www.westlaw.com/Find/Default.wl?rs=dfa1.0&amp;vr=2.0&amp;DB=4637&amp;FindType=Y&amp;SerialNum=2000578210" TargetMode="External"/><Relationship Id="rId159" Type="http://schemas.openxmlformats.org/officeDocument/2006/relationships/hyperlink" Target="http://www.westlaw.com/Find/Default.wl?rs=dfa1.0&amp;vr=2.0&amp;DB=999&amp;FindType=Y&amp;SerialNum=2007342042" TargetMode="External"/><Relationship Id="rId240" Type="http://schemas.openxmlformats.org/officeDocument/2006/relationships/hyperlink" Target="http://www.westlaw.com/Find/Default.wl?rs=dfa1.0&amp;vr=2.0&amp;DB=999&amp;FindType=Y&amp;SerialNum=2000455308" TargetMode="External"/><Relationship Id="rId241" Type="http://schemas.openxmlformats.org/officeDocument/2006/relationships/hyperlink" Target="http://www.westlaw.com/Find/Default.wl?rs=dfa1.0&amp;vr=2.0&amp;DB=4637&amp;FindType=Y&amp;SerialNum=2000301465" TargetMode="External"/><Relationship Id="rId242" Type="http://schemas.openxmlformats.org/officeDocument/2006/relationships/hyperlink" Target="http://www.westlaw.com/Find/Default.wl?rs=dfa1.0&amp;vr=2.0&amp;DB=4637&amp;FindType=Y&amp;SerialNum=2000068401" TargetMode="External"/><Relationship Id="rId243" Type="http://schemas.openxmlformats.org/officeDocument/2006/relationships/hyperlink" Target="http://www.westlaw.com/Find/Default.wl?rs=dfa1.0&amp;vr=2.0&amp;DB=999&amp;FindType=Y&amp;SerialNum=2000058482" TargetMode="External"/><Relationship Id="rId244" Type="http://schemas.openxmlformats.org/officeDocument/2006/relationships/hyperlink" Target="http://www.westlaw.com/Find/Default.wl?rs=dfa1.0&amp;vr=2.0&amp;DB=999&amp;FindType=Y&amp;SerialNum=2000055321" TargetMode="External"/><Relationship Id="rId245" Type="http://schemas.openxmlformats.org/officeDocument/2006/relationships/hyperlink" Target="http://www.westlaw.com/Find/Default.wl?rs=dfa1.0&amp;vr=2.0&amp;DB=4637&amp;FindType=Y&amp;SerialNum=2000053861" TargetMode="External"/><Relationship Id="rId246" Type="http://schemas.openxmlformats.org/officeDocument/2006/relationships/hyperlink" Target="http://www.westlaw.com/Find/Default.wl?rs=dfa1.0&amp;vr=2.0&amp;DB=999&amp;FindType=Y&amp;SerialNum=2000455163" TargetMode="External"/><Relationship Id="rId247" Type="http://schemas.openxmlformats.org/officeDocument/2006/relationships/hyperlink" Target="http://www.westlaw.com/Find/Default.wl?rs=dfa1.0&amp;vr=2.0&amp;DB=999&amp;FindType=Y&amp;SerialNum=2000044894" TargetMode="External"/><Relationship Id="rId248" Type="http://schemas.openxmlformats.org/officeDocument/2006/relationships/hyperlink" Target="http://www.westlaw.com/Find/Default.wl?rs=dfa1.0&amp;vr=2.0&amp;DB=4637&amp;FindType=Y&amp;SerialNum=2002039939" TargetMode="External"/><Relationship Id="rId249" Type="http://schemas.openxmlformats.org/officeDocument/2006/relationships/hyperlink" Target="http://www.westlaw.com/Find/Default.wl?rs=dfa1.0&amp;vr=2.0&amp;DB=4637&amp;FindType=Y&amp;SerialNum=2000059157" TargetMode="External"/><Relationship Id="rId60" Type="http://schemas.openxmlformats.org/officeDocument/2006/relationships/hyperlink" Target="http://www.westlaw.com/Find/Default.wl?rs=dfa1.0&amp;vr=2.0&amp;DB=506&amp;FindType=Y&amp;SerialNum=2000490438" TargetMode="External"/><Relationship Id="rId61" Type="http://schemas.openxmlformats.org/officeDocument/2006/relationships/hyperlink" Target="http://www.westlaw.com/Find/Default.wl?rs=dfa1.0&amp;vr=2.0&amp;DB=506&amp;FindType=Y&amp;SerialNum=2000487483" TargetMode="External"/><Relationship Id="rId62" Type="http://schemas.openxmlformats.org/officeDocument/2006/relationships/hyperlink" Target="http://www.westlaw.com/Find/Default.wl?rs=dfa1.0&amp;vr=2.0&amp;DB=506&amp;FindType=Y&amp;SerialNum=2000482525" TargetMode="External"/><Relationship Id="rId63" Type="http://schemas.openxmlformats.org/officeDocument/2006/relationships/hyperlink" Target="http://www.westlaw.com/Find/Default.wl?rs=dfa1.0&amp;vr=2.0&amp;DB=506&amp;FindType=Y&amp;SerialNum=2000494609" TargetMode="External"/><Relationship Id="rId64" Type="http://schemas.openxmlformats.org/officeDocument/2006/relationships/hyperlink" Target="http://www.westlaw.com/Find/Default.wl?rs=dfa1.0&amp;vr=2.0&amp;DB=506&amp;FindType=Y&amp;SerialNum=2000472973" TargetMode="External"/><Relationship Id="rId65" Type="http://schemas.openxmlformats.org/officeDocument/2006/relationships/hyperlink" Target="http://www.westlaw.com/Find/Default.wl?rs=dfa1.0&amp;vr=2.0&amp;DB=506&amp;FindType=Y&amp;SerialNum=2000472285" TargetMode="External"/><Relationship Id="rId66" Type="http://schemas.openxmlformats.org/officeDocument/2006/relationships/hyperlink" Target="http://www.westlaw.com/Find/Default.wl?rs=dfa1.0&amp;vr=2.0&amp;DB=506&amp;FindType=Y&amp;SerialNum=2000469714" TargetMode="External"/><Relationship Id="rId67" Type="http://schemas.openxmlformats.org/officeDocument/2006/relationships/hyperlink" Target="http://www.westlaw.com/Find/Default.wl?rs=dfa1.0&amp;vr=2.0&amp;DB=506&amp;FindType=Y&amp;SerialNum=2000469595" TargetMode="External"/><Relationship Id="rId68" Type="http://schemas.openxmlformats.org/officeDocument/2006/relationships/hyperlink" Target="http://www.westlaw.com/Find/Default.wl?rs=dfa1.0&amp;vr=2.0&amp;DB=506&amp;FindType=Y&amp;SerialNum=2000462293" TargetMode="External"/><Relationship Id="rId69" Type="http://schemas.openxmlformats.org/officeDocument/2006/relationships/hyperlink" Target="http://www.westlaw.com/Find/Default.wl?rs=dfa1.0&amp;vr=2.0&amp;DB=506&amp;FindType=Y&amp;SerialNum=2000455733" TargetMode="External"/><Relationship Id="rId160" Type="http://schemas.openxmlformats.org/officeDocument/2006/relationships/hyperlink" Target="http://www.westlaw.com/Find/Default.wl?rs=dfa1.0&amp;vr=2.0&amp;DB=4637&amp;FindType=Y&amp;SerialNum=2000568950" TargetMode="External"/><Relationship Id="rId161" Type="http://schemas.openxmlformats.org/officeDocument/2006/relationships/hyperlink" Target="http://www.westlaw.com/Find/Default.wl?rs=dfa1.0&amp;vr=2.0&amp;DB=999&amp;FindType=Y&amp;SerialNum=2000518779" TargetMode="External"/><Relationship Id="rId162" Type="http://schemas.openxmlformats.org/officeDocument/2006/relationships/hyperlink" Target="http://www.westlaw.com/Find/Default.wl?rs=dfa1.0&amp;vr=2.0&amp;DB=4637&amp;FindType=Y&amp;SerialNum=2001208185" TargetMode="External"/><Relationship Id="rId163" Type="http://schemas.openxmlformats.org/officeDocument/2006/relationships/hyperlink" Target="http://www.westlaw.com/Find/Default.wl?rs=dfa1.0&amp;vr=2.0&amp;DB=999&amp;FindType=Y&amp;SerialNum=2003709084" TargetMode="External"/><Relationship Id="rId164" Type="http://schemas.openxmlformats.org/officeDocument/2006/relationships/hyperlink" Target="http://www.westlaw.com/Find/Default.wl?rs=dfa1.0&amp;vr=2.0&amp;DB=4637&amp;FindType=Y&amp;SerialNum=2000532340" TargetMode="External"/><Relationship Id="rId165" Type="http://schemas.openxmlformats.org/officeDocument/2006/relationships/hyperlink" Target="http://www.westlaw.com/Find/Default.wl?rs=dfa1.0&amp;vr=2.0&amp;DB=4637&amp;FindType=Y&amp;SerialNum=2000526254" TargetMode="External"/><Relationship Id="rId166" Type="http://schemas.openxmlformats.org/officeDocument/2006/relationships/hyperlink" Target="http://www.westlaw.com/Find/Default.wl?rs=dfa1.0&amp;vr=2.0&amp;DB=999&amp;FindType=Y&amp;SerialNum=2000508313" TargetMode="External"/><Relationship Id="rId167" Type="http://schemas.openxmlformats.org/officeDocument/2006/relationships/hyperlink" Target="http://www.westlaw.com/Find/Default.wl?rs=dfa1.0&amp;vr=2.0&amp;DB=4637&amp;FindType=Y&amp;SerialNum=2000516420" TargetMode="External"/><Relationship Id="rId168" Type="http://schemas.openxmlformats.org/officeDocument/2006/relationships/hyperlink" Target="http://www.westlaw.com/Find/Default.wl?rs=dfa1.0&amp;vr=2.0&amp;DB=4637&amp;FindType=Y&amp;SerialNum=2000525872" TargetMode="External"/><Relationship Id="rId169" Type="http://schemas.openxmlformats.org/officeDocument/2006/relationships/hyperlink" Target="http://www.westlaw.com/Find/Default.wl?rs=dfa1.0&amp;vr=2.0&amp;DB=999&amp;FindType=Y&amp;SerialNum=2001519811" TargetMode="External"/><Relationship Id="rId250" Type="http://schemas.openxmlformats.org/officeDocument/2006/relationships/hyperlink" Target="http://www.westlaw.com/Find/Default.wl?rs=dfa1.0&amp;vr=2.0&amp;DB=4637&amp;FindType=Y&amp;SerialNum=2000428146" TargetMode="External"/><Relationship Id="rId251" Type="http://schemas.openxmlformats.org/officeDocument/2006/relationships/hyperlink" Target="http://www.westlaw.com/Find/Default.wl?rs=dfa1.0&amp;vr=2.0&amp;DB=164&amp;FindType=Y&amp;SerialNum=2000047637" TargetMode="External"/><Relationship Id="rId252" Type="http://schemas.openxmlformats.org/officeDocument/2006/relationships/hyperlink" Target="http://www.westlaw.com/Find/Default.wl?rs=dfa1.0&amp;vr=2.0&amp;DB=4637&amp;FindType=Y&amp;SerialNum=2000035752" TargetMode="External"/><Relationship Id="rId253" Type="http://schemas.openxmlformats.org/officeDocument/2006/relationships/hyperlink" Target="http://www.westlaw.com/Find/Default.wl?rs=dfa1.0&amp;vr=2.0&amp;DB=164&amp;FindType=Y&amp;SerialNum=2000043823" TargetMode="External"/><Relationship Id="rId254" Type="http://schemas.openxmlformats.org/officeDocument/2006/relationships/hyperlink" Target="http://www.westlaw.com/Find/Default.wl?rs=dfa1.0&amp;vr=2.0&amp;DB=999&amp;FindType=Y&amp;SerialNum=2000029317" TargetMode="External"/><Relationship Id="rId255" Type="http://schemas.openxmlformats.org/officeDocument/2006/relationships/hyperlink" Target="http://www.westlaw.com/Find/Default.wl?rs=dfa1.0&amp;vr=2.0&amp;DB=164&amp;FindType=Y&amp;SerialNum=2000028612" TargetMode="External"/><Relationship Id="rId256" Type="http://schemas.openxmlformats.org/officeDocument/2006/relationships/hyperlink" Target="http://www.westlaw.com/Find/Default.wl?rs=dfa1.0&amp;vr=2.0&amp;DB=4637&amp;FindType=Y&amp;SerialNum=2001307924" TargetMode="External"/><Relationship Id="rId257" Type="http://schemas.openxmlformats.org/officeDocument/2006/relationships/hyperlink" Target="http://www.westlaw.com/Find/Default.wl?rs=dfa1.0&amp;vr=2.0&amp;DB=4637&amp;FindType=Y&amp;SerialNum=2000027216" TargetMode="External"/><Relationship Id="rId258" Type="http://schemas.openxmlformats.org/officeDocument/2006/relationships/hyperlink" Target="http://www.westlaw.com/Find/Default.wl?rs=dfa1.0&amp;vr=2.0&amp;DB=4637&amp;FindType=Y&amp;SerialNum=2000028179" TargetMode="External"/><Relationship Id="rId259" Type="http://schemas.openxmlformats.org/officeDocument/2006/relationships/hyperlink" Target="http://www.westlaw.com/Find/Default.wl?rs=dfa1.0&amp;vr=2.0&amp;DB=4637&amp;FindType=Y&amp;SerialNum=1999278954" TargetMode="External"/><Relationship Id="rId100" Type="http://schemas.openxmlformats.org/officeDocument/2006/relationships/hyperlink" Target="http://www.westlaw.com/Find/Default.wl?rs=dfa1.0&amp;vr=2.0&amp;DB=506&amp;FindType=Y&amp;SerialNum=2000300610" TargetMode="External"/><Relationship Id="rId101" Type="http://schemas.openxmlformats.org/officeDocument/2006/relationships/hyperlink" Target="http://www.westlaw.com/Find/Default.wl?rs=dfa1.0&amp;vr=2.0&amp;DB=506&amp;FindType=Y&amp;SerialNum=2000113431" TargetMode="External"/><Relationship Id="rId102" Type="http://schemas.openxmlformats.org/officeDocument/2006/relationships/hyperlink" Target="http://www.westlaw.com/Find/Default.wl?rs=dfa1.0&amp;vr=2.0&amp;DB=506&amp;FindType=Y&amp;SerialNum=2000110826" TargetMode="External"/><Relationship Id="rId103" Type="http://schemas.openxmlformats.org/officeDocument/2006/relationships/hyperlink" Target="http://www.westlaw.com/Find/Default.wl?rs=dfa1.0&amp;vr=2.0&amp;DB=506&amp;FindType=Y&amp;SerialNum=2000108990" TargetMode="External"/><Relationship Id="rId104" Type="http://schemas.openxmlformats.org/officeDocument/2006/relationships/hyperlink" Target="http://www.westlaw.com/Find/Default.wl?rs=dfa1.0&amp;vr=2.0&amp;DB=506&amp;FindType=Y&amp;SerialNum=2000109807" TargetMode="External"/><Relationship Id="rId105" Type="http://schemas.openxmlformats.org/officeDocument/2006/relationships/hyperlink" Target="http://www.westlaw.com/Find/Default.wl?rs=dfa1.0&amp;vr=2.0&amp;DB=506&amp;FindType=Y&amp;SerialNum=2000110648" TargetMode="External"/></Relationships>
</file>

<file path=xl/worksheets/_rels/sheet34.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1190306" TargetMode="External"/><Relationship Id="rId107" Type="http://schemas.openxmlformats.org/officeDocument/2006/relationships/hyperlink" Target="http://www.westlaw.com/Find/Default.wl?rs=dfa1.0&amp;vr=2.0&amp;DB=506&amp;FindType=Y&amp;SerialNum=2001190311" TargetMode="External"/><Relationship Id="rId108" Type="http://schemas.openxmlformats.org/officeDocument/2006/relationships/hyperlink" Target="http://www.westlaw.com/Find/Default.wl?rs=dfa1.0&amp;vr=2.0&amp;DB=506&amp;FindType=Y&amp;SerialNum=2001192490" TargetMode="External"/><Relationship Id="rId109" Type="http://schemas.openxmlformats.org/officeDocument/2006/relationships/hyperlink" Target="http://www.westlaw.com/Find/Default.wl?rs=dfa1.0&amp;vr=2.0&amp;DB=506&amp;FindType=Y&amp;SerialNum=2001158798" TargetMode="External"/><Relationship Id="rId70" Type="http://schemas.openxmlformats.org/officeDocument/2006/relationships/hyperlink" Target="http://www.westlaw.com/Find/Default.wl?rs=dfa1.0&amp;vr=2.0&amp;DB=506&amp;FindType=Y&amp;SerialNum=2001537039" TargetMode="External"/><Relationship Id="rId71" Type="http://schemas.openxmlformats.org/officeDocument/2006/relationships/hyperlink" Target="http://www.westlaw.com/Find/Default.wl?rs=dfa1.0&amp;vr=2.0&amp;DB=506&amp;FindType=Y&amp;SerialNum=2001520144" TargetMode="External"/><Relationship Id="rId72" Type="http://schemas.openxmlformats.org/officeDocument/2006/relationships/hyperlink" Target="http://www.westlaw.com/Find/Default.wl?rs=dfa1.0&amp;vr=2.0&amp;DB=506&amp;FindType=Y&amp;SerialNum=2001520152" TargetMode="External"/><Relationship Id="rId73" Type="http://schemas.openxmlformats.org/officeDocument/2006/relationships/hyperlink" Target="http://www.westlaw.com/Find/Default.wl?rs=dfa1.0&amp;vr=2.0&amp;DB=506&amp;FindType=Y&amp;SerialNum=2001516519" TargetMode="External"/><Relationship Id="rId74" Type="http://schemas.openxmlformats.org/officeDocument/2006/relationships/hyperlink" Target="http://www.westlaw.com/Find/Default.wl?rs=dfa1.0&amp;vr=2.0&amp;DB=506&amp;FindType=Y&amp;SerialNum=2001518623" TargetMode="External"/><Relationship Id="rId75" Type="http://schemas.openxmlformats.org/officeDocument/2006/relationships/hyperlink" Target="http://www.westlaw.com/Find/Default.wl?rs=dfa1.0&amp;vr=2.0&amp;DB=506&amp;FindType=Y&amp;SerialNum=2001501087" TargetMode="External"/><Relationship Id="rId76" Type="http://schemas.openxmlformats.org/officeDocument/2006/relationships/hyperlink" Target="http://www.westlaw.com/Find/Default.wl?rs=dfa1.0&amp;vr=2.0&amp;DB=506&amp;FindType=Y&amp;SerialNum=2001457375" TargetMode="External"/><Relationship Id="rId77" Type="http://schemas.openxmlformats.org/officeDocument/2006/relationships/hyperlink" Target="http://www.westlaw.com/Find/Default.wl?rs=dfa1.0&amp;vr=2.0&amp;DB=506&amp;FindType=Y&amp;SerialNum=2001441189" TargetMode="External"/><Relationship Id="rId78" Type="http://schemas.openxmlformats.org/officeDocument/2006/relationships/hyperlink" Target="http://www.westlaw.com/Find/Default.wl?rs=dfa1.0&amp;vr=2.0&amp;DB=506&amp;FindType=Y&amp;SerialNum=2001439503" TargetMode="External"/><Relationship Id="rId79" Type="http://schemas.openxmlformats.org/officeDocument/2006/relationships/hyperlink" Target="http://www.westlaw.com/Find/Default.wl?rs=dfa1.0&amp;vr=2.0&amp;DB=506&amp;FindType=Y&amp;SerialNum=2001440007" TargetMode="External"/><Relationship Id="rId170" Type="http://schemas.openxmlformats.org/officeDocument/2006/relationships/hyperlink" Target="http://www.westlaw.com/Find/Default.wl?rs=dfa1.0&amp;vr=2.0&amp;DB=4637&amp;FindType=Y&amp;SerialNum=2002115167" TargetMode="External"/><Relationship Id="rId171" Type="http://schemas.openxmlformats.org/officeDocument/2006/relationships/hyperlink" Target="http://www.westlaw.com/Find/Default.wl?rs=dfa1.0&amp;vr=2.0&amp;DB=4637&amp;FindType=Y&amp;SerialNum=2001798652" TargetMode="External"/><Relationship Id="rId172" Type="http://schemas.openxmlformats.org/officeDocument/2006/relationships/hyperlink" Target="http://www.westlaw.com/Find/Default.wl?rs=dfa1.0&amp;vr=2.0&amp;DB=999&amp;FindType=Y&amp;SerialNum=2001795638" TargetMode="External"/><Relationship Id="rId173" Type="http://schemas.openxmlformats.org/officeDocument/2006/relationships/hyperlink" Target="http://www.westlaw.com/Find/Default.wl?rs=dfa1.0&amp;vr=2.0&amp;DB=4637&amp;FindType=Y&amp;SerialNum=2003566080" TargetMode="External"/><Relationship Id="rId174" Type="http://schemas.openxmlformats.org/officeDocument/2006/relationships/hyperlink" Target="http://www.westlaw.com/Find/Default.wl?rs=dfa1.0&amp;vr=2.0&amp;DB=999&amp;FindType=Y&amp;SerialNum=2001795573" TargetMode="External"/><Relationship Id="rId175" Type="http://schemas.openxmlformats.org/officeDocument/2006/relationships/hyperlink" Target="http://www.westlaw.com/Find/Default.wl?rs=dfa1.0&amp;vr=2.0&amp;DB=4637&amp;FindType=Y&amp;SerialNum=2001863361" TargetMode="External"/><Relationship Id="rId176" Type="http://schemas.openxmlformats.org/officeDocument/2006/relationships/hyperlink" Target="http://www.westlaw.com/Find/Default.wl?rs=dfa1.0&amp;vr=2.0&amp;DB=4637&amp;FindType=Y&amp;SerialNum=2001766641" TargetMode="External"/><Relationship Id="rId177" Type="http://schemas.openxmlformats.org/officeDocument/2006/relationships/hyperlink" Target="http://www.westlaw.com/Find/Default.wl?rs=dfa1.0&amp;vr=2.0&amp;DB=4637&amp;FindType=Y&amp;SerialNum=2001779791" TargetMode="External"/><Relationship Id="rId178" Type="http://schemas.openxmlformats.org/officeDocument/2006/relationships/hyperlink" Target="http://www.westlaw.com/Find/Default.wl?rs=dfa1.0&amp;vr=2.0&amp;DB=999&amp;FindType=Y&amp;SerialNum=2001766538" TargetMode="External"/><Relationship Id="rId179" Type="http://schemas.openxmlformats.org/officeDocument/2006/relationships/hyperlink" Target="http://www.westlaw.com/Find/Default.wl?rs=dfa1.0&amp;vr=2.0&amp;DB=344&amp;FindType=Y&amp;SerialNum=2002340067" TargetMode="External"/><Relationship Id="rId260" Type="http://schemas.openxmlformats.org/officeDocument/2006/relationships/hyperlink" Target="http://www.westlaw.com/Find/Default.wl?rs=dfa1.0&amp;vr=2.0&amp;DB=4637&amp;FindType=Y&amp;SerialNum=2001244642" TargetMode="External"/><Relationship Id="rId10" Type="http://schemas.openxmlformats.org/officeDocument/2006/relationships/hyperlink" Target="http://www.westlaw.com/Find/Default.wl?rs=dfa1.0&amp;vr=2.0&amp;DB=780&amp;FindType=Y&amp;SerialNum=2001500813" TargetMode="External"/><Relationship Id="rId11" Type="http://schemas.openxmlformats.org/officeDocument/2006/relationships/hyperlink" Target="http://www.westlaw.com/Find/Default.wl?rs=dfa1.0&amp;vr=2.0&amp;DB=780&amp;FindType=Y&amp;SerialNum=2001227892" TargetMode="External"/><Relationship Id="rId12" Type="http://schemas.openxmlformats.org/officeDocument/2006/relationships/hyperlink" Target="http://www.westlaw.com/Find/Default.wl?rs=dfa1.0&amp;vr=2.0&amp;DB=780&amp;FindType=Y&amp;SerialNum=2001440953" TargetMode="External"/><Relationship Id="rId13" Type="http://schemas.openxmlformats.org/officeDocument/2006/relationships/hyperlink" Target="http://www.westlaw.com/Find/Default.wl?rs=dfa1.0&amp;vr=2.0&amp;DB=780&amp;FindType=Y&amp;SerialNum=2001440955" TargetMode="External"/><Relationship Id="rId14" Type="http://schemas.openxmlformats.org/officeDocument/2006/relationships/hyperlink" Target="http://www.westlaw.com/Find/Default.wl?rs=dfa1.0&amp;vr=2.0&amp;DB=780&amp;FindType=Y&amp;SerialNum=2001405177" TargetMode="External"/><Relationship Id="rId15" Type="http://schemas.openxmlformats.org/officeDocument/2006/relationships/hyperlink" Target="http://www.westlaw.com/Find/Default.wl?rs=dfa1.0&amp;vr=2.0&amp;DB=780&amp;FindType=Y&amp;SerialNum=2001325938" TargetMode="External"/><Relationship Id="rId16" Type="http://schemas.openxmlformats.org/officeDocument/2006/relationships/hyperlink" Target="http://www.westlaw.com/Find/Default.wl?rs=dfa1.0&amp;vr=2.0&amp;DB=780&amp;FindType=Y&amp;SerialNum=2001232378" TargetMode="External"/><Relationship Id="rId17" Type="http://schemas.openxmlformats.org/officeDocument/2006/relationships/hyperlink" Target="http://www.westlaw.com/Find/Default.wl?rs=dfa1.0&amp;vr=2.0&amp;DB=780&amp;FindType=Y&amp;SerialNum=2001175402" TargetMode="External"/><Relationship Id="rId18" Type="http://schemas.openxmlformats.org/officeDocument/2006/relationships/hyperlink" Target="http://www.westlaw.com/Find/Default.wl?rs=dfa1.0&amp;vr=2.0&amp;DB=780&amp;FindType=Y&amp;SerialNum=2000571578" TargetMode="External"/><Relationship Id="rId19" Type="http://schemas.openxmlformats.org/officeDocument/2006/relationships/hyperlink" Target="http://www.westlaw.com/Find/Default.wl?rs=dfa1.0&amp;vr=2.0&amp;DB=780&amp;FindType=Y&amp;SerialNum=2001158580" TargetMode="External"/><Relationship Id="rId261" Type="http://schemas.openxmlformats.org/officeDocument/2006/relationships/hyperlink" Target="http://www.westlaw.com/Find/Default.wl?rs=dfa1.0&amp;vr=2.0&amp;DB=4637&amp;FindType=Y&amp;SerialNum=2001245589" TargetMode="External"/><Relationship Id="rId262" Type="http://schemas.openxmlformats.org/officeDocument/2006/relationships/hyperlink" Target="http://www.westlaw.com/Find/Default.wl?rs=dfa1.0&amp;vr=2.0&amp;DB=999&amp;FindType=Y&amp;SerialNum=2001243484" TargetMode="External"/><Relationship Id="rId263" Type="http://schemas.openxmlformats.org/officeDocument/2006/relationships/hyperlink" Target="http://www.westlaw.com/Find/Default.wl?rs=dfa1.0&amp;vr=2.0&amp;DB=999&amp;FindType=Y&amp;SerialNum=2002585063" TargetMode="External"/><Relationship Id="rId264" Type="http://schemas.openxmlformats.org/officeDocument/2006/relationships/hyperlink" Target="http://www.westlaw.com/Find/Default.wl?rs=dfa1.0&amp;vr=2.0&amp;DB=999&amp;FindType=Y&amp;SerialNum=2001419876" TargetMode="External"/><Relationship Id="rId110" Type="http://schemas.openxmlformats.org/officeDocument/2006/relationships/hyperlink" Target="http://www.westlaw.com/Find/Default.wl?rs=dfa1.0&amp;vr=2.0&amp;DB=506&amp;FindType=Y&amp;SerialNum=2001159180" TargetMode="External"/><Relationship Id="rId111" Type="http://schemas.openxmlformats.org/officeDocument/2006/relationships/hyperlink" Target="http://www.westlaw.com/Find/Default.wl?rs=dfa1.0&amp;vr=2.0&amp;DB=506&amp;FindType=Y&amp;SerialNum=2001144394" TargetMode="External"/><Relationship Id="rId112" Type="http://schemas.openxmlformats.org/officeDocument/2006/relationships/hyperlink" Target="http://www.westlaw.com/Find/Default.wl?rs=dfa1.0&amp;vr=2.0&amp;DB=613&amp;FindType=Y&amp;SerialNum=2001175918" TargetMode="External"/><Relationship Id="rId113" Type="http://schemas.openxmlformats.org/officeDocument/2006/relationships/hyperlink" Target="http://www.westlaw.com/Find/Default.wl?rs=dfa1.0&amp;vr=2.0&amp;DB=506&amp;FindType=Y&amp;SerialNum=2001141749" TargetMode="External"/><Relationship Id="rId114" Type="http://schemas.openxmlformats.org/officeDocument/2006/relationships/hyperlink" Target="http://www.westlaw.com/Find/Default.wl?rs=dfa1.0&amp;vr=2.0&amp;DB=506&amp;FindType=Y&amp;SerialNum=2001385227" TargetMode="External"/><Relationship Id="rId115" Type="http://schemas.openxmlformats.org/officeDocument/2006/relationships/hyperlink" Target="http://www.westlaw.com/Find/Default.wl?rs=dfa1.0&amp;vr=2.0&amp;DB=506&amp;FindType=Y&amp;SerialNum=2001131015" TargetMode="External"/><Relationship Id="rId116" Type="http://schemas.openxmlformats.org/officeDocument/2006/relationships/hyperlink" Target="http://www.westlaw.com/Find/Default.wl?rs=dfa1.0&amp;vr=2.0&amp;DB=506&amp;FindType=Y&amp;SerialNum=2001141854" TargetMode="External"/><Relationship Id="rId117" Type="http://schemas.openxmlformats.org/officeDocument/2006/relationships/hyperlink" Target="http://www.westlaw.com/Find/Default.wl?rs=dfa1.0&amp;vr=2.0&amp;DB=506&amp;FindType=Y&amp;SerialNum=2001114064" TargetMode="External"/><Relationship Id="rId118" Type="http://schemas.openxmlformats.org/officeDocument/2006/relationships/hyperlink" Target="http://www.westlaw.com/Find/Default.wl?rs=dfa1.0&amp;vr=2.0&amp;DB=506&amp;FindType=Y&amp;SerialNum=2001111714" TargetMode="External"/><Relationship Id="rId119" Type="http://schemas.openxmlformats.org/officeDocument/2006/relationships/hyperlink" Target="http://www.westlaw.com/Find/Default.wl?rs=dfa1.0&amp;vr=2.0&amp;DB=506&amp;FindType=Y&amp;SerialNum=2001107710" TargetMode="External"/><Relationship Id="rId200" Type="http://schemas.openxmlformats.org/officeDocument/2006/relationships/hyperlink" Target="http://www.westlaw.com/Find/Default.wl?rs=dfa1.0&amp;vr=2.0&amp;DB=4637&amp;FindType=Y&amp;SerialNum=2001698982" TargetMode="External"/><Relationship Id="rId201" Type="http://schemas.openxmlformats.org/officeDocument/2006/relationships/hyperlink" Target="http://www.westlaw.com/Find/Default.wl?rs=dfa1.0&amp;vr=2.0&amp;DB=999&amp;FindType=Y&amp;SerialNum=2001617071" TargetMode="External"/><Relationship Id="rId202" Type="http://schemas.openxmlformats.org/officeDocument/2006/relationships/hyperlink" Target="http://www.westlaw.com/Find/Default.wl?rs=dfa1.0&amp;vr=2.0&amp;DB=4637&amp;FindType=Y&amp;SerialNum=2001622443" TargetMode="External"/><Relationship Id="rId203" Type="http://schemas.openxmlformats.org/officeDocument/2006/relationships/hyperlink" Target="http://www.westlaw.com/Find/Default.wl?rs=dfa1.0&amp;vr=2.0&amp;DB=4637&amp;FindType=Y&amp;SerialNum=2001935162" TargetMode="External"/><Relationship Id="rId204" Type="http://schemas.openxmlformats.org/officeDocument/2006/relationships/hyperlink" Target="http://www.westlaw.com/Find/Default.wl?rs=dfa1.0&amp;vr=2.0&amp;DB=999&amp;FindType=Y&amp;SerialNum=2002131779" TargetMode="External"/><Relationship Id="rId205" Type="http://schemas.openxmlformats.org/officeDocument/2006/relationships/hyperlink" Target="http://www.westlaw.com/Find/Default.wl?rs=dfa1.0&amp;vr=2.0&amp;DB=4637&amp;FindType=Y&amp;SerialNum=2002478985" TargetMode="External"/><Relationship Id="rId206" Type="http://schemas.openxmlformats.org/officeDocument/2006/relationships/hyperlink" Target="http://www.westlaw.com/Find/Default.wl?rs=dfa1.0&amp;vr=2.0&amp;DB=999&amp;FindType=Y&amp;SerialNum=2002585054" TargetMode="External"/><Relationship Id="rId207" Type="http://schemas.openxmlformats.org/officeDocument/2006/relationships/hyperlink" Target="http://www.westlaw.com/Find/Default.wl?rs=dfa1.0&amp;vr=2.0&amp;DB=4637&amp;FindType=Y&amp;SerialNum=2001602825" TargetMode="External"/><Relationship Id="rId208" Type="http://schemas.openxmlformats.org/officeDocument/2006/relationships/hyperlink" Target="http://www.westlaw.com/Find/Default.wl?rs=dfa1.0&amp;vr=2.0&amp;DB=4637&amp;FindType=Y&amp;SerialNum=2001598289" TargetMode="External"/><Relationship Id="rId209" Type="http://schemas.openxmlformats.org/officeDocument/2006/relationships/hyperlink" Target="http://www.westlaw.com/Find/Default.wl?rs=dfa1.0&amp;vr=2.0&amp;DB=4637&amp;FindType=Y&amp;SerialNum=2001582144" TargetMode="External"/><Relationship Id="rId265" Type="http://schemas.openxmlformats.org/officeDocument/2006/relationships/hyperlink" Target="http://www.westlaw.com/Find/Default.wl?rs=dfa1.0&amp;vr=2.0&amp;DB=4637&amp;FindType=Y&amp;SerialNum=2001226955" TargetMode="External"/><Relationship Id="rId266" Type="http://schemas.openxmlformats.org/officeDocument/2006/relationships/hyperlink" Target="http://www.westlaw.com/Find/Default.wl?rs=dfa1.0&amp;vr=2.0&amp;DB=4637&amp;FindType=Y&amp;SerialNum=2001228137" TargetMode="External"/><Relationship Id="rId267" Type="http://schemas.openxmlformats.org/officeDocument/2006/relationships/hyperlink" Target="http://www.westlaw.com/Find/Default.wl?rs=dfa1.0&amp;vr=2.0&amp;DB=4637&amp;FindType=Y&amp;SerialNum=2001227020" TargetMode="External"/><Relationship Id="rId268" Type="http://schemas.openxmlformats.org/officeDocument/2006/relationships/hyperlink" Target="http://www.westlaw.com/Find/Default.wl?rs=dfa1.0&amp;vr=2.0&amp;DB=4637&amp;FindType=Y&amp;SerialNum=2001259292" TargetMode="External"/><Relationship Id="rId269" Type="http://schemas.openxmlformats.org/officeDocument/2006/relationships/hyperlink" Target="http://www.westlaw.com/Find/Default.wl?rs=dfa1.0&amp;vr=2.0&amp;DB=999&amp;FindType=Y&amp;SerialNum=2001209948" TargetMode="External"/><Relationship Id="rId1" Type="http://schemas.openxmlformats.org/officeDocument/2006/relationships/hyperlink" Target="http://www.westlaw.com/Find/Default.wl?rs=dfa1.0&amp;vr=2.0&amp;DB=780&amp;FindType=Y&amp;SerialNum=2001227892" TargetMode="External"/><Relationship Id="rId2" Type="http://schemas.openxmlformats.org/officeDocument/2006/relationships/hyperlink" Target="http://www.westlaw.com/Find/Default.wl?rs=dfa1.0&amp;vr=2.0&amp;DB=780&amp;FindType=Y&amp;SerialNum=2001261172" TargetMode="External"/><Relationship Id="rId3" Type="http://schemas.openxmlformats.org/officeDocument/2006/relationships/hyperlink" Target="http://www.westlaw.com/Find/Default.wl?rs=dfa1.0&amp;vr=2.0&amp;DB=780&amp;FindType=Y&amp;SerialNum=2001552278" TargetMode="External"/><Relationship Id="rId4" Type="http://schemas.openxmlformats.org/officeDocument/2006/relationships/hyperlink" Target="http://www.westlaw.com/Find/Default.wl?rs=dfa1.0&amp;vr=2.0&amp;DB=780&amp;FindType=Y&amp;SerialNum=2001536097" TargetMode="External"/><Relationship Id="rId5" Type="http://schemas.openxmlformats.org/officeDocument/2006/relationships/hyperlink" Target="http://www.westlaw.com/Find/Default.wl?rs=dfa1.0&amp;vr=2.0&amp;DB=780&amp;FindType=Y&amp;SerialNum=2001536098" TargetMode="External"/><Relationship Id="rId6" Type="http://schemas.openxmlformats.org/officeDocument/2006/relationships/hyperlink" Target="http://www.westlaw.com/Find/Default.wl?rs=dfa1.0&amp;vr=2.0&amp;DB=780&amp;FindType=Y&amp;SerialNum=2001536113" TargetMode="External"/><Relationship Id="rId7" Type="http://schemas.openxmlformats.org/officeDocument/2006/relationships/hyperlink" Target="http://www.westlaw.com/Find/Default.wl?rs=dfa1.0&amp;vr=2.0&amp;DB=780&amp;FindType=Y&amp;SerialNum=2001518724" TargetMode="External"/><Relationship Id="rId8" Type="http://schemas.openxmlformats.org/officeDocument/2006/relationships/hyperlink" Target="http://www.westlaw.com/Find/Default.wl?rs=dfa1.0&amp;vr=2.0&amp;DB=780&amp;FindType=Y&amp;SerialNum=2001500791" TargetMode="External"/><Relationship Id="rId9" Type="http://schemas.openxmlformats.org/officeDocument/2006/relationships/hyperlink" Target="http://www.westlaw.com/Find/Default.wl?rs=dfa1.0&amp;vr=2.0&amp;DB=780&amp;FindType=Y&amp;SerialNum=2001500792" TargetMode="External"/><Relationship Id="rId80" Type="http://schemas.openxmlformats.org/officeDocument/2006/relationships/hyperlink" Target="http://www.westlaw.com/Find/Default.wl?rs=dfa1.0&amp;vr=2.0&amp;DB=506&amp;FindType=Y&amp;SerialNum=2001426102" TargetMode="External"/><Relationship Id="rId81" Type="http://schemas.openxmlformats.org/officeDocument/2006/relationships/hyperlink" Target="http://www.westlaw.com/Find/Default.wl?rs=dfa1.0&amp;vr=2.0&amp;DB=506&amp;FindType=Y&amp;SerialNum=2001422048" TargetMode="External"/><Relationship Id="rId82" Type="http://schemas.openxmlformats.org/officeDocument/2006/relationships/hyperlink" Target="http://www.westlaw.com/Find/Default.wl?rs=dfa1.0&amp;vr=2.0&amp;DB=506&amp;FindType=Y&amp;SerialNum=2001424035" TargetMode="External"/><Relationship Id="rId83" Type="http://schemas.openxmlformats.org/officeDocument/2006/relationships/hyperlink" Target="http://www.westlaw.com/Find/Default.wl?rs=dfa1.0&amp;vr=2.0&amp;DB=506&amp;FindType=Y&amp;SerialNum=2001406391" TargetMode="External"/><Relationship Id="rId84" Type="http://schemas.openxmlformats.org/officeDocument/2006/relationships/hyperlink" Target="http://www.westlaw.com/Find/Default.wl?rs=dfa1.0&amp;vr=2.0&amp;DB=506&amp;FindType=Y&amp;SerialNum=2001387338" TargetMode="External"/><Relationship Id="rId85" Type="http://schemas.openxmlformats.org/officeDocument/2006/relationships/hyperlink" Target="http://www.westlaw.com/Find/Default.wl?rs=dfa1.0&amp;vr=2.0&amp;DB=506&amp;FindType=Y&amp;SerialNum=2001392232" TargetMode="External"/><Relationship Id="rId86" Type="http://schemas.openxmlformats.org/officeDocument/2006/relationships/hyperlink" Target="http://www.westlaw.com/Find/Default.wl?rs=dfa1.0&amp;vr=2.0&amp;DB=506&amp;FindType=Y&amp;SerialNum=2001386755" TargetMode="External"/><Relationship Id="rId87" Type="http://schemas.openxmlformats.org/officeDocument/2006/relationships/hyperlink" Target="http://www.westlaw.com/Find/Default.wl?rs=dfa1.0&amp;vr=2.0&amp;DB=506&amp;FindType=Y&amp;SerialNum=2001369951" TargetMode="External"/><Relationship Id="rId88" Type="http://schemas.openxmlformats.org/officeDocument/2006/relationships/hyperlink" Target="http://www.westlaw.com/Find/Default.wl?rs=dfa1.0&amp;vr=2.0&amp;DB=506&amp;FindType=Y&amp;SerialNum=2001339542" TargetMode="External"/><Relationship Id="rId89" Type="http://schemas.openxmlformats.org/officeDocument/2006/relationships/hyperlink" Target="http://www.westlaw.com/Find/Default.wl?rs=dfa1.0&amp;vr=2.0&amp;DB=506&amp;FindType=Y&amp;SerialNum=2001341061" TargetMode="External"/><Relationship Id="rId180" Type="http://schemas.openxmlformats.org/officeDocument/2006/relationships/hyperlink" Target="http://www.westlaw.com/Find/Default.wl?rs=dfa1.0&amp;vr=2.0&amp;DB=4637&amp;FindType=Y&amp;SerialNum=2001752369" TargetMode="External"/><Relationship Id="rId181" Type="http://schemas.openxmlformats.org/officeDocument/2006/relationships/hyperlink" Target="http://www.westlaw.com/Find/Default.wl?rs=dfa1.0&amp;vr=2.0&amp;DB=999&amp;FindType=Y&amp;SerialNum=2008449531" TargetMode="External"/><Relationship Id="rId182" Type="http://schemas.openxmlformats.org/officeDocument/2006/relationships/hyperlink" Target="http://www.westlaw.com/Find/Default.wl?rs=dfa1.0&amp;vr=2.0&amp;DB=4637&amp;FindType=Y&amp;SerialNum=2001714011" TargetMode="External"/><Relationship Id="rId183" Type="http://schemas.openxmlformats.org/officeDocument/2006/relationships/hyperlink" Target="http://www.westlaw.com/Find/Default.wl?rs=dfa1.0&amp;vr=2.0&amp;DB=999&amp;FindType=Y&amp;SerialNum=2001763847" TargetMode="External"/><Relationship Id="rId184" Type="http://schemas.openxmlformats.org/officeDocument/2006/relationships/hyperlink" Target="http://www.westlaw.com/Find/Default.wl?rs=dfa1.0&amp;vr=2.0&amp;DB=4637&amp;FindType=Y&amp;SerialNum=2002180264" TargetMode="External"/><Relationship Id="rId185" Type="http://schemas.openxmlformats.org/officeDocument/2006/relationships/hyperlink" Target="http://www.westlaw.com/Find/Default.wl?rs=dfa1.0&amp;vr=2.0&amp;DB=4637&amp;FindType=Y&amp;SerialNum=2001687260" TargetMode="External"/><Relationship Id="rId186" Type="http://schemas.openxmlformats.org/officeDocument/2006/relationships/hyperlink" Target="http://www.westlaw.com/Find/Default.wl?rs=dfa1.0&amp;vr=2.0&amp;DB=999&amp;FindType=Y&amp;SerialNum=2001696943" TargetMode="External"/><Relationship Id="rId187" Type="http://schemas.openxmlformats.org/officeDocument/2006/relationships/hyperlink" Target="http://www.westlaw.com/Find/Default.wl?rs=dfa1.0&amp;vr=2.0&amp;DB=4637&amp;FindType=Y&amp;SerialNum=2001685559" TargetMode="External"/><Relationship Id="rId188" Type="http://schemas.openxmlformats.org/officeDocument/2006/relationships/hyperlink" Target="http://www.westlaw.com/Find/Default.wl?rs=dfa1.0&amp;vr=2.0&amp;DB=4637&amp;FindType=Y&amp;SerialNum=2001671705" TargetMode="External"/><Relationship Id="rId189" Type="http://schemas.openxmlformats.org/officeDocument/2006/relationships/hyperlink" Target="http://www.westlaw.com/Find/Default.wl?rs=dfa1.0&amp;vr=2.0&amp;DB=999&amp;FindType=Y&amp;SerialNum=2001696418" TargetMode="External"/><Relationship Id="rId270" Type="http://schemas.openxmlformats.org/officeDocument/2006/relationships/hyperlink" Target="http://www.westlaw.com/Find/Default.wl?rs=dfa1.0&amp;vr=2.0&amp;DB=999&amp;FindType=Y&amp;SerialNum=2001260868" TargetMode="External"/><Relationship Id="rId20" Type="http://schemas.openxmlformats.org/officeDocument/2006/relationships/hyperlink" Target="http://www.westlaw.com/Find/Default.wl?rs=dfa1.0&amp;vr=2.0&amp;DB=780&amp;FindType=Y&amp;SerialNum=2000639198" TargetMode="External"/><Relationship Id="rId21" Type="http://schemas.openxmlformats.org/officeDocument/2006/relationships/hyperlink" Target="http://www.westlaw.com/Find/Default.wl?rs=dfa1.0&amp;vr=2.0&amp;DB=506&amp;FindType=Y&amp;SerialNum=2001828961" TargetMode="External"/><Relationship Id="rId22" Type="http://schemas.openxmlformats.org/officeDocument/2006/relationships/hyperlink" Target="http://www.westlaw.com/Find/Default.wl?rs=dfa1.0&amp;vr=2.0&amp;DB=506&amp;FindType=Y&amp;SerialNum=2001818912" TargetMode="External"/><Relationship Id="rId23" Type="http://schemas.openxmlformats.org/officeDocument/2006/relationships/hyperlink" Target="http://www.westlaw.com/Find/Default.wl?rs=dfa1.0&amp;vr=2.0&amp;DB=506&amp;FindType=Y&amp;SerialNum=2001819272" TargetMode="External"/><Relationship Id="rId24" Type="http://schemas.openxmlformats.org/officeDocument/2006/relationships/hyperlink" Target="http://www.westlaw.com/Find/Default.wl?rs=dfa1.0&amp;vr=2.0&amp;DB=506&amp;FindType=Y&amp;SerialNum=2001832788" TargetMode="External"/><Relationship Id="rId25" Type="http://schemas.openxmlformats.org/officeDocument/2006/relationships/hyperlink" Target="http://www.westlaw.com/Find/Default.wl?rs=dfa1.0&amp;vr=2.0&amp;DB=506&amp;FindType=Y&amp;SerialNum=2001797643" TargetMode="External"/><Relationship Id="rId26" Type="http://schemas.openxmlformats.org/officeDocument/2006/relationships/hyperlink" Target="http://www.westlaw.com/Find/Default.wl?rs=dfa1.0&amp;vr=2.0&amp;DB=506&amp;FindType=Y&amp;SerialNum=2002196414" TargetMode="External"/><Relationship Id="rId27" Type="http://schemas.openxmlformats.org/officeDocument/2006/relationships/hyperlink" Target="http://www.westlaw.com/Find/Default.wl?rs=dfa1.0&amp;vr=2.0&amp;DB=506&amp;FindType=Y&amp;SerialNum=2001797352" TargetMode="External"/><Relationship Id="rId28" Type="http://schemas.openxmlformats.org/officeDocument/2006/relationships/hyperlink" Target="http://www.westlaw.com/Find/Default.wl?rs=dfa1.0&amp;vr=2.0&amp;DB=506&amp;FindType=Y&amp;SerialNum=2001784864" TargetMode="External"/><Relationship Id="rId29" Type="http://schemas.openxmlformats.org/officeDocument/2006/relationships/hyperlink" Target="http://www.westlaw.com/Find/Default.wl?rs=dfa1.0&amp;vr=2.0&amp;DB=506&amp;FindType=Y&amp;SerialNum=2001879716" TargetMode="External"/><Relationship Id="rId271" Type="http://schemas.openxmlformats.org/officeDocument/2006/relationships/hyperlink" Target="http://www.westlaw.com/Find/Default.wl?rs=dfa1.0&amp;vr=2.0&amp;DB=999&amp;FindType=Y&amp;SerialNum=2001191675" TargetMode="External"/><Relationship Id="rId272" Type="http://schemas.openxmlformats.org/officeDocument/2006/relationships/hyperlink" Target="http://www.westlaw.com/Find/Default.wl?rs=dfa1.0&amp;vr=2.0&amp;DB=999&amp;FindType=Y&amp;SerialNum=2001195674" TargetMode="External"/><Relationship Id="rId273" Type="http://schemas.openxmlformats.org/officeDocument/2006/relationships/hyperlink" Target="http://www.westlaw.com/Find/Default.wl?rs=dfa1.0&amp;vr=2.0&amp;DB=4637&amp;FindType=Y&amp;SerialNum=2001405569" TargetMode="External"/><Relationship Id="rId274" Type="http://schemas.openxmlformats.org/officeDocument/2006/relationships/hyperlink" Target="http://www.westlaw.com/Find/Default.wl?rs=dfa1.0&amp;vr=2.0&amp;DB=999&amp;FindType=Y&amp;SerialNum=2002070341" TargetMode="External"/><Relationship Id="rId120" Type="http://schemas.openxmlformats.org/officeDocument/2006/relationships/hyperlink" Target="http://www.westlaw.com/Find/Default.wl?rs=dfa1.0&amp;vr=2.0&amp;DB=506&amp;FindType=Y&amp;SerialNum=2001079417" TargetMode="External"/><Relationship Id="rId121" Type="http://schemas.openxmlformats.org/officeDocument/2006/relationships/hyperlink" Target="http://www.westlaw.com/Find/Default.wl?rs=dfa1.0&amp;vr=2.0&amp;DB=506&amp;FindType=Y&amp;SerialNum=2001064217" TargetMode="External"/><Relationship Id="rId122" Type="http://schemas.openxmlformats.org/officeDocument/2006/relationships/hyperlink" Target="http://www.westlaw.com/Find/Default.wl?rs=dfa1.0&amp;vr=2.0&amp;DB=506&amp;FindType=Y&amp;SerialNum=2001060615" TargetMode="External"/><Relationship Id="rId123" Type="http://schemas.openxmlformats.org/officeDocument/2006/relationships/hyperlink" Target="http://www.westlaw.com/Find/Default.wl?rs=dfa1.0&amp;vr=2.0&amp;DB=506&amp;FindType=Y&amp;SerialNum=2001060753" TargetMode="External"/><Relationship Id="rId124" Type="http://schemas.openxmlformats.org/officeDocument/2006/relationships/hyperlink" Target="http://www.westlaw.com/Find/Default.wl?rs=dfa1.0&amp;vr=2.0&amp;DB=506&amp;FindType=Y&amp;SerialNum=2001046783" TargetMode="External"/><Relationship Id="rId125" Type="http://schemas.openxmlformats.org/officeDocument/2006/relationships/hyperlink" Target="http://www.westlaw.com/Find/Default.wl?rs=dfa1.0&amp;vr=2.0&amp;DB=506&amp;FindType=Y&amp;SerialNum=2001046837" TargetMode="External"/><Relationship Id="rId126" Type="http://schemas.openxmlformats.org/officeDocument/2006/relationships/hyperlink" Target="http://www.westlaw.com/Find/Default.wl?rs=dfa1.0&amp;vr=2.0&amp;DB=506&amp;FindType=Y&amp;SerialNum=2001519110" TargetMode="External"/><Relationship Id="rId127" Type="http://schemas.openxmlformats.org/officeDocument/2006/relationships/hyperlink" Target="http://www.westlaw.com/Find/Default.wl?rs=dfa1.0&amp;vr=2.0&amp;DB=506&amp;FindType=Y&amp;SerialNum=2001044170" TargetMode="External"/><Relationship Id="rId128" Type="http://schemas.openxmlformats.org/officeDocument/2006/relationships/hyperlink" Target="http://www.westlaw.com/Find/Default.wl?rs=dfa1.0&amp;vr=2.0&amp;DB=506&amp;FindType=Y&amp;SerialNum=2001031996" TargetMode="External"/><Relationship Id="rId129" Type="http://schemas.openxmlformats.org/officeDocument/2006/relationships/hyperlink" Target="http://www.westlaw.com/Find/Default.wl?rs=dfa1.0&amp;vr=2.0&amp;DB=506&amp;FindType=Y&amp;SerialNum=2001044490" TargetMode="External"/><Relationship Id="rId210" Type="http://schemas.openxmlformats.org/officeDocument/2006/relationships/hyperlink" Target="http://www.westlaw.com/Find/Default.wl?rs=dfa1.0&amp;vr=2.0&amp;DB=999&amp;FindType=Y&amp;SerialNum=2001582174" TargetMode="External"/><Relationship Id="rId211" Type="http://schemas.openxmlformats.org/officeDocument/2006/relationships/hyperlink" Target="http://www.westlaw.com/Find/Default.wl?rs=dfa1.0&amp;vr=2.0&amp;DB=4637&amp;FindType=Y&amp;SerialNum=2001557218" TargetMode="External"/><Relationship Id="rId212" Type="http://schemas.openxmlformats.org/officeDocument/2006/relationships/hyperlink" Target="http://www.westlaw.com/Find/Default.wl?rs=dfa1.0&amp;vr=2.0&amp;DB=4637&amp;FindType=Y&amp;SerialNum=2001582003" TargetMode="External"/><Relationship Id="rId213" Type="http://schemas.openxmlformats.org/officeDocument/2006/relationships/hyperlink" Target="http://www.westlaw.com/Find/Default.wl?rs=dfa1.0&amp;vr=2.0&amp;DB=164&amp;FindType=Y&amp;SerialNum=2001552568" TargetMode="External"/><Relationship Id="rId214" Type="http://schemas.openxmlformats.org/officeDocument/2006/relationships/hyperlink" Target="http://www.westlaw.com/Find/Default.wl?rs=dfa1.0&amp;vr=2.0&amp;DB=4637&amp;FindType=Y&amp;SerialNum=2001536996" TargetMode="External"/><Relationship Id="rId215" Type="http://schemas.openxmlformats.org/officeDocument/2006/relationships/hyperlink" Target="http://www.westlaw.com/Find/Default.wl?rs=dfa1.0&amp;vr=2.0&amp;DB=4637&amp;FindType=Y&amp;SerialNum=2001550804" TargetMode="External"/><Relationship Id="rId216" Type="http://schemas.openxmlformats.org/officeDocument/2006/relationships/hyperlink" Target="http://www.westlaw.com/Find/Default.wl?rs=dfa1.0&amp;vr=2.0&amp;DB=4637&amp;FindType=Y&amp;SerialNum=2001552183" TargetMode="External"/><Relationship Id="rId217" Type="http://schemas.openxmlformats.org/officeDocument/2006/relationships/hyperlink" Target="http://www.westlaw.com/Find/Default.wl?rs=dfa1.0&amp;vr=2.0&amp;DB=4637&amp;FindType=Y&amp;SerialNum=2001537506" TargetMode="External"/><Relationship Id="rId218" Type="http://schemas.openxmlformats.org/officeDocument/2006/relationships/hyperlink" Target="http://www.westlaw.com/Find/Default.wl?rs=dfa1.0&amp;vr=2.0&amp;DB=999&amp;FindType=Y&amp;SerialNum=2001534655" TargetMode="External"/><Relationship Id="rId219" Type="http://schemas.openxmlformats.org/officeDocument/2006/relationships/hyperlink" Target="http://www.westlaw.com/Find/Default.wl?rs=dfa1.0&amp;vr=2.0&amp;DB=999&amp;FindType=Y&amp;SerialNum=2002152852" TargetMode="External"/><Relationship Id="rId275" Type="http://schemas.openxmlformats.org/officeDocument/2006/relationships/hyperlink" Target="http://www.westlaw.com/Find/Default.wl?rs=dfa1.0&amp;vr=2.0&amp;DB=4637&amp;FindType=Y&amp;SerialNum=2001174089" TargetMode="External"/><Relationship Id="rId276" Type="http://schemas.openxmlformats.org/officeDocument/2006/relationships/hyperlink" Target="http://www.westlaw.com/Find/Default.wl?rs=dfa1.0&amp;vr=2.0&amp;DB=4637&amp;FindType=Y&amp;SerialNum=2001386357" TargetMode="External"/><Relationship Id="rId277" Type="http://schemas.openxmlformats.org/officeDocument/2006/relationships/hyperlink" Target="http://www.westlaw.com/Find/Default.wl?rs=dfa1.0&amp;vr=2.0&amp;DB=4637&amp;FindType=Y&amp;SerialNum=2001261334" TargetMode="External"/><Relationship Id="rId278" Type="http://schemas.openxmlformats.org/officeDocument/2006/relationships/hyperlink" Target="http://www.westlaw.com/Find/Default.wl?rs=dfa1.0&amp;vr=2.0&amp;DB=999&amp;FindType=Y&amp;SerialNum=2001866140" TargetMode="External"/><Relationship Id="rId279" Type="http://schemas.openxmlformats.org/officeDocument/2006/relationships/hyperlink" Target="http://www.westlaw.com/Find/Default.wl?rs=dfa1.0&amp;vr=2.0&amp;DB=999&amp;FindType=Y&amp;SerialNum=2001195657" TargetMode="External"/><Relationship Id="rId300" Type="http://schemas.openxmlformats.org/officeDocument/2006/relationships/hyperlink" Target="http://www.westlaw.com/Find/Default.wl?rs=dfa1.0&amp;vr=2.0&amp;DB=999&amp;FindType=Y&amp;SerialNum=2004057737" TargetMode="External"/><Relationship Id="rId301" Type="http://schemas.openxmlformats.org/officeDocument/2006/relationships/hyperlink" Target="http://www.westlaw.com/Find/Default.wl?rs=dfa1.0&amp;vr=2.0&amp;DB=999&amp;FindType=Y&amp;SerialNum=2000648638" TargetMode="External"/><Relationship Id="rId302" Type="http://schemas.openxmlformats.org/officeDocument/2006/relationships/hyperlink" Target="http://www.westlaw.com/Find/Default.wl?rs=dfa1.0&amp;vr=2.0&amp;DB=999&amp;FindType=Y&amp;SerialNum=2000658215" TargetMode="External"/><Relationship Id="rId303" Type="http://schemas.openxmlformats.org/officeDocument/2006/relationships/hyperlink" Target="http://www.westlaw.com/Find/Default.wl?rs=dfa1.0&amp;vr=2.0&amp;DB=999&amp;FindType=Y&amp;SerialNum=2001093773" TargetMode="External"/><Relationship Id="rId304" Type="http://schemas.openxmlformats.org/officeDocument/2006/relationships/hyperlink" Target="http://www.westlaw.com/Find/Default.wl?rs=dfa1.0&amp;vr=2.0&amp;DB=4637&amp;FindType=Y&amp;SerialNum=2000646608" TargetMode="External"/><Relationship Id="rId305" Type="http://schemas.openxmlformats.org/officeDocument/2006/relationships/hyperlink" Target="http://www.westlaw.com/Find/Default.wl?rs=dfa1.0&amp;vr=2.0&amp;DB=4637&amp;FindType=Y&amp;SerialNum=2001112912" TargetMode="External"/><Relationship Id="rId306" Type="http://schemas.openxmlformats.org/officeDocument/2006/relationships/hyperlink" Target="http://www.westlaw.com/Find/Default.wl?rs=dfa1.0&amp;vr=2.0&amp;DB=4637&amp;FindType=Y&amp;SerialNum=2001191598" TargetMode="External"/><Relationship Id="rId307" Type="http://schemas.openxmlformats.org/officeDocument/2006/relationships/hyperlink" Target="http://www.westlaw.com/Find/Default.wl?rs=dfa1.0&amp;vr=2.0&amp;DB=4637&amp;FindType=Y&amp;SerialNum=2000653768" TargetMode="External"/><Relationship Id="rId308" Type="http://schemas.openxmlformats.org/officeDocument/2006/relationships/hyperlink" Target="http://www.westlaw.com/Find/Default.wl?rs=dfa1.0&amp;vr=2.0&amp;DB=999&amp;FindType=Y&amp;SerialNum=2002528526" TargetMode="External"/><Relationship Id="rId309" Type="http://schemas.openxmlformats.org/officeDocument/2006/relationships/hyperlink" Target="http://www.westlaw.com/Find/Default.wl?rs=dfa1.0&amp;vr=2.0&amp;DB=164&amp;FindType=Y&amp;SerialNum=2000627371" TargetMode="External"/><Relationship Id="rId90" Type="http://schemas.openxmlformats.org/officeDocument/2006/relationships/hyperlink" Target="http://www.westlaw.com/Find/Default.wl?rs=dfa1.0&amp;vr=2.0&amp;DB=506&amp;FindType=Y&amp;SerialNum=2001324036" TargetMode="External"/><Relationship Id="rId91" Type="http://schemas.openxmlformats.org/officeDocument/2006/relationships/hyperlink" Target="http://www.westlaw.com/Find/Default.wl?rs=dfa1.0&amp;vr=2.0&amp;DB=506&amp;FindType=Y&amp;SerialNum=2001324191" TargetMode="External"/><Relationship Id="rId92" Type="http://schemas.openxmlformats.org/officeDocument/2006/relationships/hyperlink" Target="http://www.westlaw.com/Find/Default.wl?rs=dfa1.0&amp;vr=2.0&amp;DB=506&amp;FindType=Y&amp;SerialNum=2001339782" TargetMode="External"/><Relationship Id="rId93" Type="http://schemas.openxmlformats.org/officeDocument/2006/relationships/hyperlink" Target="http://www.westlaw.com/Find/Default.wl?rs=dfa1.0&amp;vr=2.0&amp;DB=506&amp;FindType=Y&amp;SerialNum=2001308294" TargetMode="External"/><Relationship Id="rId94" Type="http://schemas.openxmlformats.org/officeDocument/2006/relationships/hyperlink" Target="http://www.westlaw.com/Find/Default.wl?rs=dfa1.0&amp;vr=2.0&amp;DB=506&amp;FindType=Y&amp;SerialNum=2001304577" TargetMode="External"/><Relationship Id="rId95" Type="http://schemas.openxmlformats.org/officeDocument/2006/relationships/hyperlink" Target="http://www.westlaw.com/Find/Default.wl?rs=dfa1.0&amp;vr=2.0&amp;DB=506&amp;FindType=Y&amp;SerialNum=2001255316" TargetMode="External"/><Relationship Id="rId96" Type="http://schemas.openxmlformats.org/officeDocument/2006/relationships/hyperlink" Target="http://www.westlaw.com/Find/Default.wl?rs=dfa1.0&amp;vr=2.0&amp;DB=506&amp;FindType=Y&amp;SerialNum=2001277050" TargetMode="External"/><Relationship Id="rId97" Type="http://schemas.openxmlformats.org/officeDocument/2006/relationships/hyperlink" Target="http://www.westlaw.com/Find/Default.wl?rs=dfa1.0&amp;vr=2.0&amp;DB=6538&amp;FindType=Y&amp;SerialNum=2001270707" TargetMode="External"/><Relationship Id="rId98" Type="http://schemas.openxmlformats.org/officeDocument/2006/relationships/hyperlink" Target="http://www.westlaw.com/Find/Default.wl?rs=dfa1.0&amp;vr=2.0&amp;DB=506&amp;FindType=Y&amp;SerialNum=2001244472" TargetMode="External"/><Relationship Id="rId99" Type="http://schemas.openxmlformats.org/officeDocument/2006/relationships/hyperlink" Target="http://www.westlaw.com/Find/Default.wl?rs=dfa1.0&amp;vr=2.0&amp;DB=506&amp;FindType=Y&amp;SerialNum=2001244823" TargetMode="External"/><Relationship Id="rId190" Type="http://schemas.openxmlformats.org/officeDocument/2006/relationships/hyperlink" Target="http://www.westlaw.com/Find/Default.wl?rs=dfa1.0&amp;vr=2.0&amp;DB=4637&amp;FindType=Y&amp;SerialNum=2001850630" TargetMode="External"/><Relationship Id="rId191" Type="http://schemas.openxmlformats.org/officeDocument/2006/relationships/hyperlink" Target="http://www.westlaw.com/Find/Default.wl?rs=dfa1.0&amp;vr=2.0&amp;DB=164&amp;FindType=Y&amp;SerialNum=2001696806" TargetMode="External"/><Relationship Id="rId192" Type="http://schemas.openxmlformats.org/officeDocument/2006/relationships/hyperlink" Target="http://www.westlaw.com/Find/Default.wl?rs=dfa1.0&amp;vr=2.0&amp;DB=999&amp;FindType=Y&amp;SerialNum=2002585039" TargetMode="External"/><Relationship Id="rId193" Type="http://schemas.openxmlformats.org/officeDocument/2006/relationships/hyperlink" Target="http://www.westlaw.com/Find/Default.wl?rs=dfa1.0&amp;vr=2.0&amp;DB=999&amp;FindType=Y&amp;SerialNum=2001652894" TargetMode="External"/><Relationship Id="rId194" Type="http://schemas.openxmlformats.org/officeDocument/2006/relationships/hyperlink" Target="http://www.westlaw.com/Find/Default.wl?rs=dfa1.0&amp;vr=2.0&amp;DB=4637&amp;FindType=Y&amp;SerialNum=2001670020" TargetMode="External"/><Relationship Id="rId195" Type="http://schemas.openxmlformats.org/officeDocument/2006/relationships/hyperlink" Target="http://www.westlaw.com/Find/Default.wl?rs=dfa1.0&amp;vr=2.0&amp;DB=999&amp;FindType=Y&amp;SerialNum=2002585060" TargetMode="External"/><Relationship Id="rId196" Type="http://schemas.openxmlformats.org/officeDocument/2006/relationships/hyperlink" Target="http://www.westlaw.com/Find/Default.wl?rs=dfa1.0&amp;vr=2.0&amp;DB=4637&amp;FindType=Y&amp;SerialNum=2001621412" TargetMode="External"/><Relationship Id="rId197" Type="http://schemas.openxmlformats.org/officeDocument/2006/relationships/hyperlink" Target="http://www.westlaw.com/Find/Default.wl?rs=dfa1.0&amp;vr=2.0&amp;DB=4637&amp;FindType=Y&amp;SerialNum=2001621329" TargetMode="External"/><Relationship Id="rId198" Type="http://schemas.openxmlformats.org/officeDocument/2006/relationships/hyperlink" Target="http://www.westlaw.com/Find/Default.wl?rs=dfa1.0&amp;vr=2.0&amp;DB=4637&amp;FindType=Y&amp;SerialNum=2001630962" TargetMode="External"/><Relationship Id="rId199" Type="http://schemas.openxmlformats.org/officeDocument/2006/relationships/hyperlink" Target="http://www.westlaw.com/Find/Default.wl?rs=dfa1.0&amp;vr=2.0&amp;DB=999&amp;FindType=Y&amp;SerialNum=2001631135" TargetMode="External"/><Relationship Id="rId280" Type="http://schemas.openxmlformats.org/officeDocument/2006/relationships/hyperlink" Target="http://www.westlaw.com/Find/Default.wl?rs=dfa1.0&amp;vr=2.0&amp;DB=999&amp;FindType=Y&amp;SerialNum=2001144867" TargetMode="External"/><Relationship Id="rId30" Type="http://schemas.openxmlformats.org/officeDocument/2006/relationships/hyperlink" Target="http://www.westlaw.com/Find/Default.wl?rs=dfa1.0&amp;vr=2.0&amp;DB=506&amp;FindType=Y&amp;SerialNum=2001879718" TargetMode="External"/><Relationship Id="rId31" Type="http://schemas.openxmlformats.org/officeDocument/2006/relationships/hyperlink" Target="http://www.westlaw.com/Find/Default.wl?rs=dfa1.0&amp;vr=2.0&amp;DB=506&amp;FindType=Y&amp;SerialNum=2001796767" TargetMode="External"/><Relationship Id="rId32" Type="http://schemas.openxmlformats.org/officeDocument/2006/relationships/hyperlink" Target="http://www.westlaw.com/Find/Default.wl?rs=dfa1.0&amp;vr=2.0&amp;DB=506&amp;FindType=Y&amp;SerialNum=2001765152" TargetMode="External"/><Relationship Id="rId33" Type="http://schemas.openxmlformats.org/officeDocument/2006/relationships/hyperlink" Target="http://www.westlaw.com/Find/Default.wl?rs=dfa1.0&amp;vr=2.0&amp;DB=506&amp;FindType=Y&amp;SerialNum=2001764239" TargetMode="External"/><Relationship Id="rId34" Type="http://schemas.openxmlformats.org/officeDocument/2006/relationships/hyperlink" Target="http://www.westlaw.com/Find/Default.wl?rs=dfa1.0&amp;vr=2.0&amp;DB=506&amp;FindType=Y&amp;SerialNum=2001750717" TargetMode="External"/><Relationship Id="rId35" Type="http://schemas.openxmlformats.org/officeDocument/2006/relationships/hyperlink" Target="http://www.westlaw.com/Find/Default.wl?rs=dfa1.0&amp;vr=2.0&amp;DB=506&amp;FindType=Y&amp;SerialNum=2001753433" TargetMode="External"/><Relationship Id="rId36" Type="http://schemas.openxmlformats.org/officeDocument/2006/relationships/hyperlink" Target="http://www.westlaw.com/Find/Default.wl?rs=dfa1.0&amp;vr=2.0&amp;DB=506&amp;FindType=Y&amp;SerialNum=2001762161" TargetMode="External"/><Relationship Id="rId37" Type="http://schemas.openxmlformats.org/officeDocument/2006/relationships/hyperlink" Target="http://www.westlaw.com/Find/Default.wl?rs=dfa1.0&amp;vr=2.0&amp;DB=506&amp;FindType=Y&amp;SerialNum=2001748293" TargetMode="External"/><Relationship Id="rId38" Type="http://schemas.openxmlformats.org/officeDocument/2006/relationships/hyperlink" Target="http://www.westlaw.com/Find/Default.wl?rs=dfa1.0&amp;vr=2.0&amp;DB=506&amp;FindType=Y&amp;SerialNum=2001730333" TargetMode="External"/><Relationship Id="rId39" Type="http://schemas.openxmlformats.org/officeDocument/2006/relationships/hyperlink" Target="http://www.westlaw.com/Find/Default.wl?rs=dfa1.0&amp;vr=2.0&amp;DB=506&amp;FindType=Y&amp;SerialNum=2001746840" TargetMode="External"/><Relationship Id="rId281" Type="http://schemas.openxmlformats.org/officeDocument/2006/relationships/hyperlink" Target="http://www.westlaw.com/Find/Default.wl?rs=dfa1.0&amp;vr=2.0&amp;DB=4637&amp;FindType=Y&amp;SerialNum=2001173969" TargetMode="External"/><Relationship Id="rId282" Type="http://schemas.openxmlformats.org/officeDocument/2006/relationships/hyperlink" Target="http://www.westlaw.com/Find/Default.wl?rs=dfa1.0&amp;vr=2.0&amp;DB=344&amp;FindType=Y&amp;SerialNum=2001308762" TargetMode="External"/><Relationship Id="rId283" Type="http://schemas.openxmlformats.org/officeDocument/2006/relationships/hyperlink" Target="http://www.westlaw.com/Find/Default.wl?rs=dfa1.0&amp;vr=2.0&amp;DB=164&amp;FindType=Y&amp;SerialNum=2001142899" TargetMode="External"/><Relationship Id="rId284" Type="http://schemas.openxmlformats.org/officeDocument/2006/relationships/hyperlink" Target="http://www.westlaw.com/Find/Default.wl?rs=dfa1.0&amp;vr=2.0&amp;DB=999&amp;FindType=Y&amp;SerialNum=2001209977" TargetMode="External"/><Relationship Id="rId130" Type="http://schemas.openxmlformats.org/officeDocument/2006/relationships/hyperlink" Target="http://www.westlaw.com/Find/Default.wl?rs=dfa1.0&amp;vr=2.0&amp;DB=506&amp;FindType=Y&amp;SerialNum=2000655532" TargetMode="External"/><Relationship Id="rId131" Type="http://schemas.openxmlformats.org/officeDocument/2006/relationships/hyperlink" Target="http://www.westlaw.com/Find/Default.wl?rs=dfa1.0&amp;vr=2.0&amp;DB=506&amp;FindType=Y&amp;SerialNum=2000654691" TargetMode="External"/><Relationship Id="rId132" Type="http://schemas.openxmlformats.org/officeDocument/2006/relationships/hyperlink" Target="http://www.westlaw.com/Find/Default.wl?rs=dfa1.0&amp;vr=2.0&amp;DB=613&amp;FindType=Y&amp;SerialNum=2000653962" TargetMode="External"/><Relationship Id="rId133" Type="http://schemas.openxmlformats.org/officeDocument/2006/relationships/hyperlink" Target="http://www.westlaw.com/Find/Default.wl?rs=dfa1.0&amp;vr=2.0&amp;DB=506&amp;FindType=Y&amp;SerialNum=2000653587" TargetMode="External"/><Relationship Id="rId220" Type="http://schemas.openxmlformats.org/officeDocument/2006/relationships/hyperlink" Target="http://www.westlaw.com/Find/Default.wl?rs=dfa1.0&amp;vr=2.0&amp;DB=999&amp;FindType=Y&amp;SerialNum=2001516681" TargetMode="External"/><Relationship Id="rId221" Type="http://schemas.openxmlformats.org/officeDocument/2006/relationships/hyperlink" Target="http://www.westlaw.com/Find/Default.wl?rs=dfa1.0&amp;vr=2.0&amp;DB=4637&amp;FindType=Y&amp;SerialNum=2001507061" TargetMode="External"/><Relationship Id="rId222" Type="http://schemas.openxmlformats.org/officeDocument/2006/relationships/hyperlink" Target="http://www.westlaw.com/Find/Default.wl?rs=dfa1.0&amp;vr=2.0&amp;DB=999&amp;FindType=Y&amp;SerialNum=2001535192" TargetMode="External"/><Relationship Id="rId223" Type="http://schemas.openxmlformats.org/officeDocument/2006/relationships/hyperlink" Target="http://www.westlaw.com/Find/Default.wl?rs=dfa1.0&amp;vr=2.0&amp;DB=999&amp;FindType=Y&amp;SerialNum=2001502281" TargetMode="External"/><Relationship Id="rId224" Type="http://schemas.openxmlformats.org/officeDocument/2006/relationships/hyperlink" Target="http://www.westlaw.com/Find/Default.wl?rs=dfa1.0&amp;vr=2.0&amp;DB=999&amp;FindType=Y&amp;SerialNum=2003111759" TargetMode="External"/><Relationship Id="rId225" Type="http://schemas.openxmlformats.org/officeDocument/2006/relationships/hyperlink" Target="http://www.westlaw.com/Find/Default.wl?rs=dfa1.0&amp;vr=2.0&amp;DB=4637&amp;FindType=Y&amp;SerialNum=2002142396" TargetMode="External"/><Relationship Id="rId226" Type="http://schemas.openxmlformats.org/officeDocument/2006/relationships/hyperlink" Target="http://www.westlaw.com/Find/Default.wl?rs=dfa1.0&amp;vr=2.0&amp;DB=999&amp;FindType=Y&amp;SerialNum=2001455077" TargetMode="External"/><Relationship Id="rId227" Type="http://schemas.openxmlformats.org/officeDocument/2006/relationships/hyperlink" Target="http://www.westlaw.com/Find/Default.wl?rs=dfa1.0&amp;vr=2.0&amp;DB=999&amp;FindType=Y&amp;SerialNum=2001455928" TargetMode="External"/><Relationship Id="rId228" Type="http://schemas.openxmlformats.org/officeDocument/2006/relationships/hyperlink" Target="http://www.westlaw.com/Find/Default.wl?rs=dfa1.0&amp;vr=2.0&amp;DB=164&amp;FindType=Y&amp;SerialNum=2001457177" TargetMode="External"/><Relationship Id="rId229" Type="http://schemas.openxmlformats.org/officeDocument/2006/relationships/hyperlink" Target="http://www.westlaw.com/Find/Default.wl?rs=dfa1.0&amp;vr=2.0&amp;DB=999&amp;FindType=Y&amp;SerialNum=2001584664" TargetMode="External"/><Relationship Id="rId134" Type="http://schemas.openxmlformats.org/officeDocument/2006/relationships/hyperlink" Target="http://www.westlaw.com/Find/Default.wl?rs=dfa1.0&amp;vr=2.0&amp;DB=506&amp;FindType=Y&amp;SerialNum=2000646720" TargetMode="External"/><Relationship Id="rId135" Type="http://schemas.openxmlformats.org/officeDocument/2006/relationships/hyperlink" Target="http://www.westlaw.com/Find/Default.wl?rs=dfa1.0&amp;vr=2.0&amp;DB=506&amp;FindType=Y&amp;SerialNum=2000653956" TargetMode="External"/><Relationship Id="rId136" Type="http://schemas.openxmlformats.org/officeDocument/2006/relationships/hyperlink" Target="http://www.westlaw.com/Find/Default.wl?rs=dfa1.0&amp;vr=2.0&amp;DB=506&amp;FindType=Y&amp;SerialNum=2000645966" TargetMode="External"/><Relationship Id="rId137" Type="http://schemas.openxmlformats.org/officeDocument/2006/relationships/hyperlink" Target="http://www.westlaw.com/Find/Default.wl?rs=dfa1.0&amp;vr=2.0&amp;DB=506&amp;FindType=Y&amp;SerialNum=2000639868" TargetMode="External"/><Relationship Id="rId138" Type="http://schemas.openxmlformats.org/officeDocument/2006/relationships/hyperlink" Target="http://www.westlaw.com/Find/Default.wl?rs=dfa1.0&amp;vr=2.0&amp;DB=506&amp;FindType=Y&amp;SerialNum=2000644808" TargetMode="External"/><Relationship Id="rId139" Type="http://schemas.openxmlformats.org/officeDocument/2006/relationships/hyperlink" Target="http://www.westlaw.com/Find/Default.wl?rs=dfa1.0&amp;vr=2.0&amp;DB=506&amp;FindType=Y&amp;SerialNum=2000632756" TargetMode="External"/><Relationship Id="rId285" Type="http://schemas.openxmlformats.org/officeDocument/2006/relationships/hyperlink" Target="http://www.westlaw.com/Find/Default.wl?rs=dfa1.0&amp;vr=2.0&amp;DB=999&amp;FindType=Y&amp;SerialNum=2001113675" TargetMode="External"/><Relationship Id="rId286" Type="http://schemas.openxmlformats.org/officeDocument/2006/relationships/hyperlink" Target="http://www.westlaw.com/Find/Default.wl?rs=dfa1.0&amp;vr=2.0&amp;DB=999&amp;FindType=Y&amp;SerialNum=2001094454" TargetMode="External"/><Relationship Id="rId287" Type="http://schemas.openxmlformats.org/officeDocument/2006/relationships/hyperlink" Target="http://www.westlaw.com/Find/Default.wl?rs=dfa1.0&amp;vr=2.0&amp;DB=999&amp;FindType=Y&amp;SerialNum=2001140684" TargetMode="External"/><Relationship Id="rId288" Type="http://schemas.openxmlformats.org/officeDocument/2006/relationships/hyperlink" Target="http://www.westlaw.com/Find/Default.wl?rs=dfa1.0&amp;vr=2.0&amp;DB=999&amp;FindType=Y&amp;SerialNum=2001208418" TargetMode="External"/><Relationship Id="rId289" Type="http://schemas.openxmlformats.org/officeDocument/2006/relationships/hyperlink" Target="http://www.westlaw.com/Find/Default.wl?rs=dfa1.0&amp;vr=2.0&amp;DB=999&amp;FindType=Y&amp;SerialNum=2001140688" TargetMode="External"/><Relationship Id="rId310" Type="http://schemas.openxmlformats.org/officeDocument/2006/relationships/hyperlink" Target="http://www.westlaw.com/Find/Default.wl?rs=dfa1.0&amp;vr=2.0&amp;DB=4637&amp;FindType=Y&amp;SerialNum=2000620517" TargetMode="External"/><Relationship Id="rId311" Type="http://schemas.openxmlformats.org/officeDocument/2006/relationships/hyperlink" Target="http://www.westlaw.com/Find/Default.wl?rs=dfa1.0&amp;vr=2.0&amp;DB=999&amp;FindType=Y&amp;SerialNum=2001519918" TargetMode="External"/><Relationship Id="rId312" Type="http://schemas.openxmlformats.org/officeDocument/2006/relationships/hyperlink" Target="http://www.westlaw.com/Find/Default.wl?rs=dfa1.0&amp;vr=2.0&amp;DB=4637&amp;FindType=Y&amp;SerialNum=2000605946" TargetMode="External"/><Relationship Id="rId313" Type="http://schemas.openxmlformats.org/officeDocument/2006/relationships/hyperlink" Target="http://www.westlaw.com/Find/Default.wl?rs=dfa1.0&amp;vr=2.0&amp;DB=4637&amp;FindType=Y&amp;SerialNum=2000611180" TargetMode="External"/><Relationship Id="rId314" Type="http://schemas.openxmlformats.org/officeDocument/2006/relationships/hyperlink" Target="http://www.westlaw.com/Find/Default.wl?rs=dfa1.0&amp;vr=2.0&amp;DB=999&amp;FindType=Y&amp;SerialNum=2000610167" TargetMode="External"/><Relationship Id="rId315" Type="http://schemas.openxmlformats.org/officeDocument/2006/relationships/hyperlink" Target="http://www.westlaw.com/Find/Default.wl?rs=dfa1.0&amp;vr=2.0&amp;DB=999&amp;FindType=Y&amp;SerialNum=2000622615" TargetMode="External"/><Relationship Id="rId316" Type="http://schemas.openxmlformats.org/officeDocument/2006/relationships/hyperlink" Target="http://www.westlaw.com/Find/Default.wl?rs=dfa1.0&amp;vr=2.0&amp;DB=4637&amp;FindType=Y&amp;SerialNum=2000596017" TargetMode="External"/><Relationship Id="rId317" Type="http://schemas.openxmlformats.org/officeDocument/2006/relationships/hyperlink" Target="http://www.westlaw.com/Find/Default.wl?rs=dfa1.0&amp;vr=2.0&amp;DB=4637&amp;FindType=Y&amp;SerialNum=2000630445" TargetMode="External"/><Relationship Id="rId318" Type="http://schemas.openxmlformats.org/officeDocument/2006/relationships/hyperlink" Target="http://www.westlaw.com/Find/Default.wl?rs=dfa1.0&amp;vr=2.0&amp;DB=4637&amp;FindType=Y&amp;SerialNum=2000606126" TargetMode="External"/><Relationship Id="rId319" Type="http://schemas.openxmlformats.org/officeDocument/2006/relationships/hyperlink" Target="http://www.westlaw.com/Find/Default.wl?rs=dfa1.0&amp;vr=2.0&amp;DB=999&amp;FindType=Y&amp;SerialNum=2011246679" TargetMode="External"/><Relationship Id="rId290" Type="http://schemas.openxmlformats.org/officeDocument/2006/relationships/hyperlink" Target="http://www.westlaw.com/Find/Default.wl?rs=dfa1.0&amp;vr=2.0&amp;DB=4637&amp;FindType=Y&amp;SerialNum=2002373189" TargetMode="External"/><Relationship Id="rId291" Type="http://schemas.openxmlformats.org/officeDocument/2006/relationships/hyperlink" Target="http://www.westlaw.com/Find/Default.wl?rs=dfa1.0&amp;vr=2.0&amp;DB=999&amp;FindType=Y&amp;SerialNum=2003915130" TargetMode="External"/><Relationship Id="rId292" Type="http://schemas.openxmlformats.org/officeDocument/2006/relationships/hyperlink" Target="http://www.westlaw.com/Find/Default.wl?rs=dfa1.0&amp;vr=2.0&amp;DB=4637&amp;FindType=Y&amp;SerialNum=2001080971" TargetMode="External"/><Relationship Id="rId293" Type="http://schemas.openxmlformats.org/officeDocument/2006/relationships/hyperlink" Target="http://www.westlaw.com/Find/Default.wl?rs=dfa1.0&amp;vr=2.0&amp;DB=4637&amp;FindType=Y&amp;SerialNum=2001519104" TargetMode="External"/><Relationship Id="rId294" Type="http://schemas.openxmlformats.org/officeDocument/2006/relationships/hyperlink" Target="http://www.westlaw.com/Find/Default.wl?rs=dfa1.0&amp;vr=2.0&amp;DB=999&amp;FindType=Y&amp;SerialNum=2001046982" TargetMode="External"/><Relationship Id="rId295" Type="http://schemas.openxmlformats.org/officeDocument/2006/relationships/hyperlink" Target="http://www.westlaw.com/Find/Default.wl?rs=dfa1.0&amp;vr=2.0&amp;DB=4637&amp;FindType=Y&amp;SerialNum=2001046874" TargetMode="External"/><Relationship Id="rId296" Type="http://schemas.openxmlformats.org/officeDocument/2006/relationships/hyperlink" Target="http://www.westlaw.com/Find/Default.wl?rs=dfa1.0&amp;vr=2.0&amp;DB=4637&amp;FindType=Y&amp;SerialNum=2001034948" TargetMode="External"/><Relationship Id="rId40" Type="http://schemas.openxmlformats.org/officeDocument/2006/relationships/hyperlink" Target="http://www.westlaw.com/Find/Default.wl?rs=dfa1.0&amp;vr=2.0&amp;DB=506&amp;FindType=Y&amp;SerialNum=2001730178" TargetMode="External"/><Relationship Id="rId41" Type="http://schemas.openxmlformats.org/officeDocument/2006/relationships/hyperlink" Target="http://www.westlaw.com/Find/Default.wl?rs=dfa1.0&amp;vr=2.0&amp;DB=506&amp;FindType=Y&amp;SerialNum=2001720068" TargetMode="External"/><Relationship Id="rId42" Type="http://schemas.openxmlformats.org/officeDocument/2006/relationships/hyperlink" Target="http://www.westlaw.com/Find/Default.wl?rs=dfa1.0&amp;vr=2.0&amp;DB=506&amp;FindType=Y&amp;SerialNum=2001718488" TargetMode="External"/><Relationship Id="rId43" Type="http://schemas.openxmlformats.org/officeDocument/2006/relationships/hyperlink" Target="http://www.westlaw.com/Find/Default.wl?rs=dfa1.0&amp;vr=2.0&amp;DB=506&amp;FindType=Y&amp;SerialNum=2001704349" TargetMode="External"/><Relationship Id="rId44" Type="http://schemas.openxmlformats.org/officeDocument/2006/relationships/hyperlink" Target="http://www.westlaw.com/Find/Default.wl?rs=dfa1.0&amp;vr=2.0&amp;DB=506&amp;FindType=Y&amp;SerialNum=2001713899" TargetMode="External"/><Relationship Id="rId45" Type="http://schemas.openxmlformats.org/officeDocument/2006/relationships/hyperlink" Target="http://www.westlaw.com/Find/Default.wl?rs=dfa1.0&amp;vr=2.0&amp;DB=506&amp;FindType=Y&amp;SerialNum=2001699904" TargetMode="External"/><Relationship Id="rId46" Type="http://schemas.openxmlformats.org/officeDocument/2006/relationships/hyperlink" Target="http://www.westlaw.com/Find/Default.wl?rs=dfa1.0&amp;vr=2.0&amp;DB=506&amp;FindType=Y&amp;SerialNum=2001697786" TargetMode="External"/><Relationship Id="rId47" Type="http://schemas.openxmlformats.org/officeDocument/2006/relationships/hyperlink" Target="http://www.westlaw.com/Find/Default.wl?rs=dfa1.0&amp;vr=2.0&amp;DB=506&amp;FindType=Y&amp;SerialNum=2001697787" TargetMode="External"/><Relationship Id="rId48" Type="http://schemas.openxmlformats.org/officeDocument/2006/relationships/hyperlink" Target="http://www.westlaw.com/Find/Default.wl?rs=dfa1.0&amp;vr=2.0&amp;DB=506&amp;FindType=Y&amp;SerialNum=2001698962" TargetMode="External"/><Relationship Id="rId49" Type="http://schemas.openxmlformats.org/officeDocument/2006/relationships/hyperlink" Target="http://www.westlaw.com/Find/Default.wl?rs=dfa1.0&amp;vr=2.0&amp;DB=506&amp;FindType=Y&amp;SerialNum=2001685928" TargetMode="External"/><Relationship Id="rId297" Type="http://schemas.openxmlformats.org/officeDocument/2006/relationships/hyperlink" Target="http://www.westlaw.com/Find/Default.wl?rs=dfa1.0&amp;vr=2.0&amp;DB=4637&amp;FindType=Y&amp;SerialNum=2001060835" TargetMode="External"/><Relationship Id="rId298" Type="http://schemas.openxmlformats.org/officeDocument/2006/relationships/hyperlink" Target="http://www.westlaw.com/Find/Default.wl?rs=dfa1.0&amp;vr=2.0&amp;DB=4637&amp;FindType=Y&amp;SerialNum=2001080339" TargetMode="External"/><Relationship Id="rId299" Type="http://schemas.openxmlformats.org/officeDocument/2006/relationships/hyperlink" Target="http://www.westlaw.com/Find/Default.wl?rs=dfa1.0&amp;vr=2.0&amp;DB=4637&amp;FindType=Y&amp;SerialNum=2001046942" TargetMode="External"/><Relationship Id="rId140" Type="http://schemas.openxmlformats.org/officeDocument/2006/relationships/hyperlink" Target="http://www.westlaw.com/Find/Default.wl?rs=dfa1.0&amp;vr=2.0&amp;DB=506&amp;FindType=Y&amp;SerialNum=2000630514" TargetMode="External"/><Relationship Id="rId141" Type="http://schemas.openxmlformats.org/officeDocument/2006/relationships/hyperlink" Target="http://www.westlaw.com/Find/Default.wl?rs=dfa1.0&amp;vr=2.0&amp;DB=506&amp;FindType=Y&amp;SerialNum=2000622872" TargetMode="External"/><Relationship Id="rId142" Type="http://schemas.openxmlformats.org/officeDocument/2006/relationships/hyperlink" Target="http://www.westlaw.com/Find/Default.wl?rs=dfa1.0&amp;vr=2.0&amp;DB=506&amp;FindType=Y&amp;SerialNum=2000616464" TargetMode="External"/><Relationship Id="rId143" Type="http://schemas.openxmlformats.org/officeDocument/2006/relationships/hyperlink" Target="http://www.westlaw.com/Find/Default.wl?rs=dfa1.0&amp;vr=2.0&amp;DB=506&amp;FindType=Y&amp;SerialNum=2000615198" TargetMode="External"/><Relationship Id="rId144" Type="http://schemas.openxmlformats.org/officeDocument/2006/relationships/hyperlink" Target="http://www.westlaw.com/Find/Default.wl?rs=dfa1.0&amp;vr=2.0&amp;DB=506&amp;FindType=Y&amp;SerialNum=2000614671" TargetMode="External"/><Relationship Id="rId145" Type="http://schemas.openxmlformats.org/officeDocument/2006/relationships/hyperlink" Target="http://www.westlaw.com/Find/Default.wl?rs=dfa1.0&amp;vr=2.0&amp;DB=506&amp;FindType=Y&amp;SerialNum=2000603853" TargetMode="External"/><Relationship Id="rId146" Type="http://schemas.openxmlformats.org/officeDocument/2006/relationships/hyperlink" Target="http://www.westlaw.com/Find/Default.wl?rs=dfa1.0&amp;vr=2.0&amp;DB=506&amp;FindType=Y&amp;SerialNum=2000605591" TargetMode="External"/><Relationship Id="rId147" Type="http://schemas.openxmlformats.org/officeDocument/2006/relationships/hyperlink" Target="http://www.westlaw.com/Find/Default.wl?rs=dfa1.0&amp;vr=2.0&amp;DB=506&amp;FindType=Y&amp;SerialNum=2000606247" TargetMode="External"/><Relationship Id="rId148" Type="http://schemas.openxmlformats.org/officeDocument/2006/relationships/hyperlink" Target="http://www.westlaw.com/Find/Default.wl?rs=dfa1.0&amp;vr=2.0&amp;DB=506&amp;FindType=Y&amp;SerialNum=2000613140" TargetMode="External"/><Relationship Id="rId149" Type="http://schemas.openxmlformats.org/officeDocument/2006/relationships/hyperlink" Target="http://www.westlaw.com/Find/Default.wl?rs=dfa1.0&amp;vr=2.0&amp;DB=506&amp;FindType=Y&amp;SerialNum=2000604699" TargetMode="External"/><Relationship Id="rId230" Type="http://schemas.openxmlformats.org/officeDocument/2006/relationships/hyperlink" Target="http://www.westlaw.com/Find/Default.wl?rs=dfa1.0&amp;vr=2.0&amp;DB=164&amp;FindType=Y&amp;SerialNum=2001424737" TargetMode="External"/><Relationship Id="rId231" Type="http://schemas.openxmlformats.org/officeDocument/2006/relationships/hyperlink" Target="http://www.westlaw.com/Find/Default.wl?rs=dfa1.0&amp;vr=2.0&amp;DB=999&amp;FindType=Y&amp;SerialNum=2001420881" TargetMode="External"/><Relationship Id="rId232" Type="http://schemas.openxmlformats.org/officeDocument/2006/relationships/hyperlink" Target="http://www.westlaw.com/Find/Default.wl?rs=dfa1.0&amp;vr=2.0&amp;DB=4637&amp;FindType=Y&amp;SerialNum=2001425639" TargetMode="External"/><Relationship Id="rId233" Type="http://schemas.openxmlformats.org/officeDocument/2006/relationships/hyperlink" Target="http://www.westlaw.com/Find/Default.wl?rs=dfa1.0&amp;vr=2.0&amp;DB=999&amp;FindType=Y&amp;SerialNum=2002161347" TargetMode="External"/><Relationship Id="rId234" Type="http://schemas.openxmlformats.org/officeDocument/2006/relationships/hyperlink" Target="http://www.westlaw.com/Find/Default.wl?rs=dfa1.0&amp;vr=2.0&amp;DB=4637&amp;FindType=Y&amp;SerialNum=2002203269" TargetMode="External"/><Relationship Id="rId235" Type="http://schemas.openxmlformats.org/officeDocument/2006/relationships/hyperlink" Target="http://www.westlaw.com/Find/Default.wl?rs=dfa1.0&amp;vr=2.0&amp;DB=4637&amp;FindType=Y&amp;SerialNum=2001879670" TargetMode="External"/><Relationship Id="rId236" Type="http://schemas.openxmlformats.org/officeDocument/2006/relationships/hyperlink" Target="http://www.westlaw.com/Find/Default.wl?rs=dfa1.0&amp;vr=2.0&amp;DB=4637&amp;FindType=Y&amp;SerialNum=2001402747" TargetMode="External"/><Relationship Id="rId237" Type="http://schemas.openxmlformats.org/officeDocument/2006/relationships/hyperlink" Target="http://www.westlaw.com/Find/Default.wl?rs=dfa1.0&amp;vr=2.0&amp;DB=999&amp;FindType=Y&amp;SerialNum=2001423675" TargetMode="External"/><Relationship Id="rId238" Type="http://schemas.openxmlformats.org/officeDocument/2006/relationships/hyperlink" Target="http://www.westlaw.com/Find/Default.wl?rs=dfa1.0&amp;vr=2.0&amp;DB=4637&amp;FindType=Y&amp;SerialNum=2001405362" TargetMode="External"/><Relationship Id="rId239" Type="http://schemas.openxmlformats.org/officeDocument/2006/relationships/hyperlink" Target="http://www.westlaw.com/Find/Default.wl?rs=dfa1.0&amp;vr=2.0&amp;DB=999&amp;FindType=Y&amp;SerialNum=2001387413" TargetMode="External"/><Relationship Id="rId320" Type="http://schemas.openxmlformats.org/officeDocument/2006/relationships/hyperlink" Target="http://www.westlaw.com/Find/Default.wl?rs=dfa1.0&amp;vr=2.0&amp;DB=999&amp;FindType=Y&amp;SerialNum=2000601699" TargetMode="External"/><Relationship Id="rId321" Type="http://schemas.openxmlformats.org/officeDocument/2006/relationships/hyperlink" Target="http://www.westlaw.com/Find/Default.wl?rs=dfa1.0&amp;vr=2.0&amp;DB=999&amp;FindType=Y&amp;SerialNum=2000648800" TargetMode="External"/><Relationship Id="rId322" Type="http://schemas.openxmlformats.org/officeDocument/2006/relationships/hyperlink" Target="http://www.westlaw.com/Find/Default.wl?rs=dfa1.0&amp;vr=2.0&amp;DB=4637&amp;FindType=Y&amp;SerialNum=2000573409" TargetMode="External"/><Relationship Id="rId323" Type="http://schemas.openxmlformats.org/officeDocument/2006/relationships/hyperlink" Target="http://www.westlaw.com/Find/Default.wl?rs=dfa1.0&amp;vr=2.0&amp;DB=999&amp;FindType=Y&amp;SerialNum=2000568297" TargetMode="External"/><Relationship Id="rId50" Type="http://schemas.openxmlformats.org/officeDocument/2006/relationships/hyperlink" Target="http://www.westlaw.com/Find/Default.wl?rs=dfa1.0&amp;vr=2.0&amp;DB=506&amp;FindType=Y&amp;SerialNum=2001762963" TargetMode="External"/><Relationship Id="rId51" Type="http://schemas.openxmlformats.org/officeDocument/2006/relationships/hyperlink" Target="http://www.westlaw.com/Find/Default.wl?rs=dfa1.0&amp;vr=2.0&amp;DB=6538&amp;FindType=Y&amp;SerialNum=2001913786" TargetMode="External"/><Relationship Id="rId52" Type="http://schemas.openxmlformats.org/officeDocument/2006/relationships/hyperlink" Target="http://www.westlaw.com/Find/Default.wl?rs=dfa1.0&amp;vr=2.0&amp;DB=506&amp;FindType=Y&amp;SerialNum=2001653103" TargetMode="External"/><Relationship Id="rId53" Type="http://schemas.openxmlformats.org/officeDocument/2006/relationships/hyperlink" Target="http://www.westlaw.com/Find/Default.wl?rs=dfa1.0&amp;vr=2.0&amp;DB=506&amp;FindType=Y&amp;SerialNum=2001602971" TargetMode="External"/><Relationship Id="rId54" Type="http://schemas.openxmlformats.org/officeDocument/2006/relationships/hyperlink" Target="http://www.westlaw.com/Find/Default.wl?rs=dfa1.0&amp;vr=2.0&amp;DB=506&amp;FindType=Y&amp;SerialNum=2001653226" TargetMode="External"/><Relationship Id="rId55" Type="http://schemas.openxmlformats.org/officeDocument/2006/relationships/hyperlink" Target="http://www.westlaw.com/Find/Default.wl?rs=dfa1.0&amp;vr=2.0&amp;DB=506&amp;FindType=Y&amp;SerialNum=2001650078" TargetMode="External"/><Relationship Id="rId56" Type="http://schemas.openxmlformats.org/officeDocument/2006/relationships/hyperlink" Target="http://www.westlaw.com/Find/Default.wl?rs=dfa1.0&amp;vr=2.0&amp;DB=506&amp;FindType=Y&amp;SerialNum=2001622293" TargetMode="External"/><Relationship Id="rId57" Type="http://schemas.openxmlformats.org/officeDocument/2006/relationships/hyperlink" Target="http://www.westlaw.com/Find/Default.wl?rs=dfa1.0&amp;vr=2.0&amp;DB=506&amp;FindType=Y&amp;SerialNum=2001622033" TargetMode="External"/><Relationship Id="rId58" Type="http://schemas.openxmlformats.org/officeDocument/2006/relationships/hyperlink" Target="http://www.westlaw.com/Find/Default.wl?rs=dfa1.0&amp;vr=2.0&amp;DB=506&amp;FindType=Y&amp;SerialNum=2001617335" TargetMode="External"/><Relationship Id="rId59" Type="http://schemas.openxmlformats.org/officeDocument/2006/relationships/hyperlink" Target="http://www.westlaw.com/Find/Default.wl?rs=dfa1.0&amp;vr=2.0&amp;DB=506&amp;FindType=Y&amp;SerialNum=2001584567" TargetMode="External"/><Relationship Id="rId150" Type="http://schemas.openxmlformats.org/officeDocument/2006/relationships/hyperlink" Target="http://www.westlaw.com/Find/Default.wl?rs=dfa1.0&amp;vr=2.0&amp;DB=506&amp;FindType=Y&amp;SerialNum=2000596799" TargetMode="External"/><Relationship Id="rId151" Type="http://schemas.openxmlformats.org/officeDocument/2006/relationships/hyperlink" Target="http://www.westlaw.com/Find/Default.wl?rs=dfa1.0&amp;vr=2.0&amp;DB=506&amp;FindType=Y&amp;SerialNum=2000597194" TargetMode="External"/><Relationship Id="rId152" Type="http://schemas.openxmlformats.org/officeDocument/2006/relationships/hyperlink" Target="http://www.westlaw.com/Find/Default.wl?rs=dfa1.0&amp;vr=2.0&amp;DB=506&amp;FindType=Y&amp;SerialNum=2000596430" TargetMode="External"/><Relationship Id="rId153" Type="http://schemas.openxmlformats.org/officeDocument/2006/relationships/hyperlink" Target="http://www.westlaw.com/Find/Default.wl?rs=dfa1.0&amp;vr=2.0&amp;DB=506&amp;FindType=Y&amp;SerialNum=2000595932" TargetMode="External"/><Relationship Id="rId154" Type="http://schemas.openxmlformats.org/officeDocument/2006/relationships/hyperlink" Target="http://www.westlaw.com/Find/Default.wl?rs=dfa1.0&amp;vr=2.0&amp;DB=506&amp;FindType=Y&amp;SerialNum=2000578077" TargetMode="External"/><Relationship Id="rId155" Type="http://schemas.openxmlformats.org/officeDocument/2006/relationships/hyperlink" Target="http://www.westlaw.com/Find/Default.wl?rs=dfa1.0&amp;vr=2.0&amp;DB=506&amp;FindType=Y&amp;SerialNum=2000554728" TargetMode="External"/><Relationship Id="rId156" Type="http://schemas.openxmlformats.org/officeDocument/2006/relationships/hyperlink" Target="http://www.westlaw.com/Find/Default.wl?rs=dfa1.0&amp;vr=2.0&amp;DB=506&amp;FindType=Y&amp;SerialNum=2000571529" TargetMode="External"/><Relationship Id="rId157" Type="http://schemas.openxmlformats.org/officeDocument/2006/relationships/hyperlink" Target="http://www.westlaw.com/Find/Default.wl?rs=dfa1.0&amp;vr=2.0&amp;DB=506&amp;FindType=Y&amp;SerialNum=2000572426" TargetMode="External"/><Relationship Id="rId158" Type="http://schemas.openxmlformats.org/officeDocument/2006/relationships/hyperlink" Target="http://www.westlaw.com/Find/Default.wl?rs=dfa1.0&amp;vr=2.0&amp;DB=506&amp;FindType=Y&amp;SerialNum=2000570144" TargetMode="External"/><Relationship Id="rId159" Type="http://schemas.openxmlformats.org/officeDocument/2006/relationships/hyperlink" Target="http://www.westlaw.com/Find/Default.wl?rs=dfa1.0&amp;vr=2.0&amp;DB=506&amp;FindType=Y&amp;SerialNum=2000569718" TargetMode="External"/><Relationship Id="rId240" Type="http://schemas.openxmlformats.org/officeDocument/2006/relationships/hyperlink" Target="http://www.westlaw.com/Find/Default.wl?rs=dfa1.0&amp;vr=2.0&amp;DB=4637&amp;FindType=Y&amp;SerialNum=2001387025" TargetMode="External"/><Relationship Id="rId241" Type="http://schemas.openxmlformats.org/officeDocument/2006/relationships/hyperlink" Target="http://www.westlaw.com/Find/Default.wl?rs=dfa1.0&amp;vr=2.0&amp;DB=4637&amp;FindType=Y&amp;SerialNum=2001536257" TargetMode="External"/><Relationship Id="rId242" Type="http://schemas.openxmlformats.org/officeDocument/2006/relationships/hyperlink" Target="http://www.westlaw.com/Find/Default.wl?rs=dfa1.0&amp;vr=2.0&amp;DB=4637&amp;FindType=Y&amp;SerialNum=2001386367" TargetMode="External"/><Relationship Id="rId243" Type="http://schemas.openxmlformats.org/officeDocument/2006/relationships/hyperlink" Target="http://www.westlaw.com/Find/Default.wl?rs=dfa1.0&amp;vr=2.0&amp;DB=164&amp;FindType=Y&amp;SerialNum=2001457171" TargetMode="External"/><Relationship Id="rId244" Type="http://schemas.openxmlformats.org/officeDocument/2006/relationships/hyperlink" Target="http://www.westlaw.com/Find/Default.wl?rs=dfa1.0&amp;vr=2.0&amp;DB=4637&amp;FindType=Y&amp;SerialNum=2001323121" TargetMode="External"/><Relationship Id="rId245" Type="http://schemas.openxmlformats.org/officeDocument/2006/relationships/hyperlink" Target="http://www.westlaw.com/Find/Default.wl?rs=dfa1.0&amp;vr=2.0&amp;DB=4637&amp;FindType=Y&amp;SerialNum=2001305465" TargetMode="External"/><Relationship Id="rId246" Type="http://schemas.openxmlformats.org/officeDocument/2006/relationships/hyperlink" Target="http://www.westlaw.com/Find/Default.wl?rs=dfa1.0&amp;vr=2.0&amp;DB=4637&amp;FindType=Y&amp;SerialNum=2001305751" TargetMode="External"/><Relationship Id="rId247" Type="http://schemas.openxmlformats.org/officeDocument/2006/relationships/hyperlink" Target="http://www.westlaw.com/Find/Default.wl?rs=dfa1.0&amp;vr=2.0&amp;DB=999&amp;FindType=Y&amp;SerialNum=2003315414" TargetMode="External"/><Relationship Id="rId248" Type="http://schemas.openxmlformats.org/officeDocument/2006/relationships/hyperlink" Target="http://www.westlaw.com/Find/Default.wl?rs=dfa1.0&amp;vr=2.0&amp;DB=4637&amp;FindType=Y&amp;SerialNum=2001290684" TargetMode="External"/><Relationship Id="rId249" Type="http://schemas.openxmlformats.org/officeDocument/2006/relationships/hyperlink" Target="http://www.westlaw.com/Find/Default.wl?rs=dfa1.0&amp;vr=2.0&amp;DB=999&amp;FindType=Y&amp;SerialNum=2001276928" TargetMode="External"/><Relationship Id="rId60" Type="http://schemas.openxmlformats.org/officeDocument/2006/relationships/hyperlink" Target="http://www.westlaw.com/Find/Default.wl?rs=dfa1.0&amp;vr=2.0&amp;DB=506&amp;FindType=Y&amp;SerialNum=2001599819" TargetMode="External"/><Relationship Id="rId61" Type="http://schemas.openxmlformats.org/officeDocument/2006/relationships/hyperlink" Target="http://www.westlaw.com/Find/Default.wl?rs=dfa1.0&amp;vr=2.0&amp;DB=506&amp;FindType=Y&amp;SerialNum=2001599582" TargetMode="External"/><Relationship Id="rId62" Type="http://schemas.openxmlformats.org/officeDocument/2006/relationships/hyperlink" Target="http://www.westlaw.com/Find/Default.wl?rs=dfa1.0&amp;vr=2.0&amp;DB=506&amp;FindType=Y&amp;SerialNum=2001582749" TargetMode="External"/><Relationship Id="rId63" Type="http://schemas.openxmlformats.org/officeDocument/2006/relationships/hyperlink" Target="http://www.westlaw.com/Find/Default.wl?rs=dfa1.0&amp;vr=2.0&amp;DB=506&amp;FindType=Y&amp;SerialNum=2001572261" TargetMode="External"/><Relationship Id="rId64" Type="http://schemas.openxmlformats.org/officeDocument/2006/relationships/hyperlink" Target="http://www.westlaw.com/Find/Default.wl?rs=dfa1.0&amp;vr=2.0&amp;DB=506&amp;FindType=Y&amp;SerialNum=2001565652" TargetMode="External"/><Relationship Id="rId65" Type="http://schemas.openxmlformats.org/officeDocument/2006/relationships/hyperlink" Target="http://www.westlaw.com/Find/Default.wl?rs=dfa1.0&amp;vr=2.0&amp;DB=6538&amp;FindType=Y&amp;SerialNum=2001556433" TargetMode="External"/><Relationship Id="rId66" Type="http://schemas.openxmlformats.org/officeDocument/2006/relationships/hyperlink" Target="http://www.westlaw.com/Find/Default.wl?rs=dfa1.0&amp;vr=2.0&amp;DB=506&amp;FindType=Y&amp;SerialNum=2001573305" TargetMode="External"/><Relationship Id="rId67" Type="http://schemas.openxmlformats.org/officeDocument/2006/relationships/hyperlink" Target="http://www.westlaw.com/Find/Default.wl?rs=dfa1.0&amp;vr=2.0&amp;DB=506&amp;FindType=Y&amp;SerialNum=2001554192" TargetMode="External"/><Relationship Id="rId68" Type="http://schemas.openxmlformats.org/officeDocument/2006/relationships/hyperlink" Target="http://www.westlaw.com/Find/Default.wl?rs=dfa1.0&amp;vr=2.0&amp;DB=506&amp;FindType=Y&amp;SerialNum=2001537455" TargetMode="External"/><Relationship Id="rId69" Type="http://schemas.openxmlformats.org/officeDocument/2006/relationships/hyperlink" Target="http://www.westlaw.com/Find/Default.wl?rs=dfa1.0&amp;vr=2.0&amp;DB=506&amp;FindType=Y&amp;SerialNum=2001536259" TargetMode="External"/><Relationship Id="rId160" Type="http://schemas.openxmlformats.org/officeDocument/2006/relationships/hyperlink" Target="http://www.westlaw.com/Find/Default.wl?rs=dfa1.0&amp;vr=2.0&amp;DB=506&amp;FindType=Y&amp;SerialNum=2000567622" TargetMode="External"/><Relationship Id="rId161" Type="http://schemas.openxmlformats.org/officeDocument/2006/relationships/hyperlink" Target="http://www.westlaw.com/Find/Default.wl?rs=dfa1.0&amp;vr=2.0&amp;DB=506&amp;FindType=Y&amp;SerialNum=2000563468" TargetMode="External"/><Relationship Id="rId162" Type="http://schemas.openxmlformats.org/officeDocument/2006/relationships/hyperlink" Target="http://www.westlaw.com/Find/Default.wl?rs=dfa1.0&amp;vr=2.0&amp;DB=506&amp;FindType=Y&amp;SerialNum=2000562904" TargetMode="External"/><Relationship Id="rId163" Type="http://schemas.openxmlformats.org/officeDocument/2006/relationships/hyperlink" Target="http://www.westlaw.com/Find/Default.wl?rs=dfa1.0&amp;vr=2.0&amp;DB=506&amp;FindType=Y&amp;SerialNum=2000561553" TargetMode="External"/><Relationship Id="rId164" Type="http://schemas.openxmlformats.org/officeDocument/2006/relationships/hyperlink" Target="http://www.westlaw.com/Find/Default.wl?rs=dfa1.0&amp;vr=2.0&amp;DB=506&amp;FindType=Y&amp;SerialNum=2000554665" TargetMode="External"/><Relationship Id="rId165" Type="http://schemas.openxmlformats.org/officeDocument/2006/relationships/hyperlink" Target="http://www.westlaw.com/Find/Default.wl?rs=dfa1.0&amp;vr=2.0&amp;DB=4637&amp;FindType=Y&amp;SerialNum=2001526583" TargetMode="External"/><Relationship Id="rId166" Type="http://schemas.openxmlformats.org/officeDocument/2006/relationships/hyperlink" Target="http://www.westlaw.com/Find/Default.wl?rs=dfa1.0&amp;vr=2.0&amp;DB=999&amp;FindType=Y&amp;SerialNum=2001830662" TargetMode="External"/><Relationship Id="rId167" Type="http://schemas.openxmlformats.org/officeDocument/2006/relationships/hyperlink" Target="http://www.westlaw.com/Find/Default.wl?rs=dfa1.0&amp;vr=2.0&amp;DB=999&amp;FindType=Y&amp;SerialNum=2001838210" TargetMode="External"/><Relationship Id="rId168" Type="http://schemas.openxmlformats.org/officeDocument/2006/relationships/hyperlink" Target="http://www.westlaw.com/Find/Default.wl?rs=dfa1.0&amp;vr=2.0&amp;DB=4637&amp;FindType=Y&amp;SerialNum=2001829838" TargetMode="External"/><Relationship Id="rId169" Type="http://schemas.openxmlformats.org/officeDocument/2006/relationships/hyperlink" Target="http://www.westlaw.com/Find/Default.wl?rs=dfa1.0&amp;vr=2.0&amp;DB=4637&amp;FindType=Y&amp;SerialNum=2001948563" TargetMode="External"/><Relationship Id="rId250" Type="http://schemas.openxmlformats.org/officeDocument/2006/relationships/hyperlink" Target="http://www.westlaw.com/Find/Default.wl?rs=dfa1.0&amp;vr=2.0&amp;DB=4637&amp;FindType=Y&amp;SerialNum=2001288205" TargetMode="External"/><Relationship Id="rId251" Type="http://schemas.openxmlformats.org/officeDocument/2006/relationships/hyperlink" Target="http://www.westlaw.com/Find/Default.wl?rs=dfa1.0&amp;vr=2.0&amp;DB=4637&amp;FindType=Y&amp;SerialNum=2001290742" TargetMode="External"/><Relationship Id="rId252" Type="http://schemas.openxmlformats.org/officeDocument/2006/relationships/hyperlink" Target="http://www.westlaw.com/Find/Default.wl?rs=dfa1.0&amp;vr=2.0&amp;DB=4637&amp;FindType=Y&amp;SerialNum=2001260025" TargetMode="External"/><Relationship Id="rId253" Type="http://schemas.openxmlformats.org/officeDocument/2006/relationships/hyperlink" Target="http://www.westlaw.com/Find/Default.wl?rs=dfa1.0&amp;vr=2.0&amp;DB=4637&amp;FindType=Y&amp;SerialNum=2001288705" TargetMode="External"/><Relationship Id="rId254" Type="http://schemas.openxmlformats.org/officeDocument/2006/relationships/hyperlink" Target="http://www.westlaw.com/Find/Default.wl?rs=dfa1.0&amp;vr=2.0&amp;DB=999&amp;FindType=Y&amp;SerialNum=2001323676" TargetMode="External"/><Relationship Id="rId255" Type="http://schemas.openxmlformats.org/officeDocument/2006/relationships/hyperlink" Target="http://www.westlaw.com/Find/Default.wl?rs=dfa1.0&amp;vr=2.0&amp;DB=164&amp;FindType=Y&amp;SerialNum=2001304768" TargetMode="External"/><Relationship Id="rId256" Type="http://schemas.openxmlformats.org/officeDocument/2006/relationships/hyperlink" Target="http://www.westlaw.com/Find/Default.wl?rs=dfa1.0&amp;vr=2.0&amp;DB=4637&amp;FindType=Y&amp;SerialNum=2001255207" TargetMode="External"/><Relationship Id="rId257" Type="http://schemas.openxmlformats.org/officeDocument/2006/relationships/hyperlink" Target="http://www.westlaw.com/Find/Default.wl?rs=dfa1.0&amp;vr=2.0&amp;DB=4637&amp;FindType=Y&amp;SerialNum=2001386012" TargetMode="External"/><Relationship Id="rId258" Type="http://schemas.openxmlformats.org/officeDocument/2006/relationships/hyperlink" Target="http://www.westlaw.com/Find/Default.wl?rs=dfa1.0&amp;vr=2.0&amp;DB=999&amp;FindType=Y&amp;SerialNum=2001255142" TargetMode="External"/><Relationship Id="rId259" Type="http://schemas.openxmlformats.org/officeDocument/2006/relationships/hyperlink" Target="http://www.westlaw.com/Find/Default.wl?rs=dfa1.0&amp;vr=2.0&amp;DB=164&amp;FindType=Y&amp;SerialNum=2001244376" TargetMode="External"/><Relationship Id="rId100" Type="http://schemas.openxmlformats.org/officeDocument/2006/relationships/hyperlink" Target="http://www.westlaw.com/Find/Default.wl?rs=dfa1.0&amp;vr=2.0&amp;DB=506&amp;FindType=Y&amp;SerialNum=2001271597" TargetMode="External"/><Relationship Id="rId101" Type="http://schemas.openxmlformats.org/officeDocument/2006/relationships/hyperlink" Target="http://www.westlaw.com/Find/Default.wl?rs=dfa1.0&amp;vr=2.0&amp;DB=506&amp;FindType=Y&amp;SerialNum=2001242475" TargetMode="External"/><Relationship Id="rId102" Type="http://schemas.openxmlformats.org/officeDocument/2006/relationships/hyperlink" Target="http://www.westlaw.com/Find/Default.wl?rs=dfa1.0&amp;vr=2.0&amp;DB=506&amp;FindType=Y&amp;SerialNum=2001232324" TargetMode="External"/><Relationship Id="rId103" Type="http://schemas.openxmlformats.org/officeDocument/2006/relationships/hyperlink" Target="http://www.westlaw.com/Find/Default.wl?rs=dfa1.0&amp;vr=2.0&amp;DB=506&amp;FindType=Y&amp;SerialNum=2001226184" TargetMode="External"/><Relationship Id="rId104" Type="http://schemas.openxmlformats.org/officeDocument/2006/relationships/hyperlink" Target="http://www.westlaw.com/Find/Default.wl?rs=dfa1.0&amp;vr=2.0&amp;DB=506&amp;FindType=Y&amp;SerialNum=2001190402" TargetMode="External"/><Relationship Id="rId105" Type="http://schemas.openxmlformats.org/officeDocument/2006/relationships/hyperlink" Target="http://www.westlaw.com/Find/Default.wl?rs=dfa1.0&amp;vr=2.0&amp;DB=506&amp;FindType=Y&amp;SerialNum=2001190282" TargetMode="External"/></Relationships>
</file>

<file path=xl/worksheets/_rels/sheet35.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2152984" TargetMode="External"/><Relationship Id="rId107" Type="http://schemas.openxmlformats.org/officeDocument/2006/relationships/hyperlink" Target="http://www.westlaw.com/Find/Default.wl?rs=dfa1.0&amp;vr=2.0&amp;DB=506&amp;FindType=Y&amp;SerialNum=2002134287" TargetMode="External"/><Relationship Id="rId108" Type="http://schemas.openxmlformats.org/officeDocument/2006/relationships/hyperlink" Target="http://www.westlaw.com/Find/Default.wl?rs=dfa1.0&amp;vr=2.0&amp;DB=506&amp;FindType=Y&amp;SerialNum=2002160419" TargetMode="External"/><Relationship Id="rId109" Type="http://schemas.openxmlformats.org/officeDocument/2006/relationships/hyperlink" Target="http://www.westlaw.com/Find/Default.wl?rs=dfa1.0&amp;vr=2.0&amp;DB=506&amp;FindType=Y&amp;SerialNum=2002143620" TargetMode="External"/><Relationship Id="rId345" Type="http://schemas.openxmlformats.org/officeDocument/2006/relationships/hyperlink" Target="http://www.westlaw.com/Find/Default.wl?rs=dfa1.0&amp;vr=2.0&amp;DB=4637&amp;FindType=Y&amp;SerialNum=2001914437" TargetMode="External"/><Relationship Id="rId346" Type="http://schemas.openxmlformats.org/officeDocument/2006/relationships/hyperlink" Target="http://www.westlaw.com/Find/Default.wl?rs=dfa1.0&amp;vr=2.0&amp;DB=999&amp;FindType=Y&amp;SerialNum=2001882763" TargetMode="External"/><Relationship Id="rId347" Type="http://schemas.openxmlformats.org/officeDocument/2006/relationships/hyperlink" Target="http://www.westlaw.com/Find/Default.wl?rs=dfa1.0&amp;vr=2.0&amp;DB=999&amp;FindType=Y&amp;SerialNum=2001879191" TargetMode="External"/><Relationship Id="rId348" Type="http://schemas.openxmlformats.org/officeDocument/2006/relationships/hyperlink" Target="http://www.westlaw.com/Find/Default.wl?rs=dfa1.0&amp;vr=2.0&amp;DB=999&amp;FindType=Y&amp;SerialNum=2002218944" TargetMode="External"/><Relationship Id="rId349" Type="http://schemas.openxmlformats.org/officeDocument/2006/relationships/hyperlink" Target="http://www.westlaw.com/Find/Default.wl?rs=dfa1.0&amp;vr=2.0&amp;DB=999&amp;FindType=Y&amp;SerialNum=2002585048" TargetMode="External"/><Relationship Id="rId70" Type="http://schemas.openxmlformats.org/officeDocument/2006/relationships/hyperlink" Target="http://www.westlaw.com/Find/Default.wl?rs=dfa1.0&amp;vr=2.0&amp;DB=506&amp;FindType=Y&amp;SerialNum=2002337286" TargetMode="External"/><Relationship Id="rId71" Type="http://schemas.openxmlformats.org/officeDocument/2006/relationships/hyperlink" Target="http://www.westlaw.com/Find/Default.wl?rs=dfa1.0&amp;vr=2.0&amp;DB=506&amp;FindType=Y&amp;SerialNum=2002330215" TargetMode="External"/><Relationship Id="rId72" Type="http://schemas.openxmlformats.org/officeDocument/2006/relationships/hyperlink" Target="http://www.westlaw.com/Find/Default.wl?rs=dfa1.0&amp;vr=2.0&amp;DB=506&amp;FindType=Y&amp;SerialNum=2002330227" TargetMode="External"/><Relationship Id="rId73" Type="http://schemas.openxmlformats.org/officeDocument/2006/relationships/hyperlink" Target="http://www.westlaw.com/Find/Default.wl?rs=dfa1.0&amp;vr=2.0&amp;DB=506&amp;FindType=Y&amp;SerialNum=2002324046" TargetMode="External"/><Relationship Id="rId74" Type="http://schemas.openxmlformats.org/officeDocument/2006/relationships/hyperlink" Target="http://www.westlaw.com/Find/Default.wl?rs=dfa1.0&amp;vr=2.0&amp;DB=506&amp;FindType=Y&amp;SerialNum=2002327859" TargetMode="External"/><Relationship Id="rId75" Type="http://schemas.openxmlformats.org/officeDocument/2006/relationships/hyperlink" Target="http://www.westlaw.com/Find/Default.wl?rs=dfa1.0&amp;vr=2.0&amp;DB=506&amp;FindType=Y&amp;SerialNum=2002327935" TargetMode="External"/><Relationship Id="rId76" Type="http://schemas.openxmlformats.org/officeDocument/2006/relationships/hyperlink" Target="http://www.westlaw.com/Find/Default.wl?rs=dfa1.0&amp;vr=2.0&amp;DB=506&amp;FindType=Y&amp;SerialNum=2002323285" TargetMode="External"/><Relationship Id="rId77" Type="http://schemas.openxmlformats.org/officeDocument/2006/relationships/hyperlink" Target="http://www.westlaw.com/Find/Default.wl?rs=dfa1.0&amp;vr=2.0&amp;DB=506&amp;FindType=Y&amp;SerialNum=2002321112" TargetMode="External"/><Relationship Id="rId78" Type="http://schemas.openxmlformats.org/officeDocument/2006/relationships/hyperlink" Target="http://www.westlaw.com/Find/Default.wl?rs=dfa1.0&amp;vr=2.0&amp;DB=506&amp;FindType=Y&amp;SerialNum=2002307603" TargetMode="External"/><Relationship Id="rId79" Type="http://schemas.openxmlformats.org/officeDocument/2006/relationships/hyperlink" Target="http://www.westlaw.com/Find/Default.wl?rs=dfa1.0&amp;vr=2.0&amp;DB=506&amp;FindType=Y&amp;SerialNum=2002300353" TargetMode="External"/><Relationship Id="rId170" Type="http://schemas.openxmlformats.org/officeDocument/2006/relationships/hyperlink" Target="http://www.westlaw.com/Find/Default.wl?rs=dfa1.0&amp;vr=2.0&amp;DB=999&amp;FindType=Y&amp;SerialNum=2002638515" TargetMode="External"/><Relationship Id="rId171" Type="http://schemas.openxmlformats.org/officeDocument/2006/relationships/hyperlink" Target="http://www.westlaw.com/Find/Default.wl?rs=dfa1.0&amp;vr=2.0&amp;DB=4637&amp;FindType=Y&amp;SerialNum=2002639378" TargetMode="External"/><Relationship Id="rId172" Type="http://schemas.openxmlformats.org/officeDocument/2006/relationships/hyperlink" Target="http://www.westlaw.com/Find/Default.wl?rs=dfa1.0&amp;vr=2.0&amp;DB=4637&amp;FindType=Y&amp;SerialNum=2002712263" TargetMode="External"/><Relationship Id="rId173" Type="http://schemas.openxmlformats.org/officeDocument/2006/relationships/hyperlink" Target="http://www.westlaw.com/Find/Default.wl?rs=dfa1.0&amp;vr=2.0&amp;DB=999&amp;FindType=Y&amp;SerialNum=2002629130" TargetMode="External"/><Relationship Id="rId174" Type="http://schemas.openxmlformats.org/officeDocument/2006/relationships/hyperlink" Target="http://www.westlaw.com/Find/Default.wl?rs=dfa1.0&amp;vr=2.0&amp;DB=4637&amp;FindType=Y&amp;SerialNum=2002754083" TargetMode="External"/><Relationship Id="rId175" Type="http://schemas.openxmlformats.org/officeDocument/2006/relationships/hyperlink" Target="http://www.westlaw.com/Find/Default.wl?rs=dfa1.0&amp;vr=2.0&amp;DB=999&amp;FindType=Y&amp;SerialNum=2002616895" TargetMode="External"/><Relationship Id="rId176" Type="http://schemas.openxmlformats.org/officeDocument/2006/relationships/hyperlink" Target="http://www.westlaw.com/Find/Default.wl?rs=dfa1.0&amp;vr=2.0&amp;DB=4637&amp;FindType=Y&amp;SerialNum=2002623720" TargetMode="External"/><Relationship Id="rId177" Type="http://schemas.openxmlformats.org/officeDocument/2006/relationships/hyperlink" Target="http://www.westlaw.com/Find/Default.wl?rs=dfa1.0&amp;vr=2.0&amp;DB=4637&amp;FindType=Y&amp;SerialNum=2002614244" TargetMode="External"/><Relationship Id="rId178" Type="http://schemas.openxmlformats.org/officeDocument/2006/relationships/hyperlink" Target="http://www.westlaw.com/Find/Default.wl?rs=dfa1.0&amp;vr=2.0&amp;DB=999&amp;FindType=Y&amp;SerialNum=2004647748" TargetMode="External"/><Relationship Id="rId179" Type="http://schemas.openxmlformats.org/officeDocument/2006/relationships/hyperlink" Target="http://www.westlaw.com/Find/Default.wl?rs=dfa1.0&amp;vr=2.0&amp;DB=999&amp;FindType=Y&amp;SerialNum=2002605139" TargetMode="External"/><Relationship Id="rId260" Type="http://schemas.openxmlformats.org/officeDocument/2006/relationships/hyperlink" Target="http://www.westlaw.com/Find/Default.wl?rs=dfa1.0&amp;vr=2.0&amp;DB=4637&amp;FindType=Y&amp;SerialNum=2002230900" TargetMode="External"/><Relationship Id="rId10" Type="http://schemas.openxmlformats.org/officeDocument/2006/relationships/hyperlink" Target="http://www.westlaw.com/Find/Default.wl?rs=dfa1.0&amp;vr=2.0&amp;DB=780&amp;FindType=Y&amp;SerialNum=2002357713" TargetMode="External"/><Relationship Id="rId11" Type="http://schemas.openxmlformats.org/officeDocument/2006/relationships/hyperlink" Target="http://www.westlaw.com/Find/Default.wl?rs=dfa1.0&amp;vr=2.0&amp;DB=780&amp;FindType=Y&amp;SerialNum=2002339599" TargetMode="External"/><Relationship Id="rId12" Type="http://schemas.openxmlformats.org/officeDocument/2006/relationships/hyperlink" Target="http://www.westlaw.com/Find/Default.wl?rs=dfa1.0&amp;vr=2.0&amp;DB=780&amp;FindType=Y&amp;SerialNum=2002329666" TargetMode="External"/><Relationship Id="rId13" Type="http://schemas.openxmlformats.org/officeDocument/2006/relationships/hyperlink" Target="http://www.westlaw.com/Find/Default.wl?rs=dfa1.0&amp;vr=2.0&amp;DB=780&amp;FindType=Y&amp;SerialNum=2002330173" TargetMode="External"/><Relationship Id="rId14" Type="http://schemas.openxmlformats.org/officeDocument/2006/relationships/hyperlink" Target="http://www.westlaw.com/Find/Default.wl?rs=dfa1.0&amp;vr=2.0&amp;DB=780&amp;FindType=Y&amp;SerialNum=2002263885" TargetMode="External"/><Relationship Id="rId15" Type="http://schemas.openxmlformats.org/officeDocument/2006/relationships/hyperlink" Target="http://www.westlaw.com/Find/Default.wl?rs=dfa1.0&amp;vr=2.0&amp;DB=780&amp;FindType=Y&amp;SerialNum=2002263897" TargetMode="External"/><Relationship Id="rId16" Type="http://schemas.openxmlformats.org/officeDocument/2006/relationships/hyperlink" Target="http://www.westlaw.com/Find/Default.wl?rs=dfa1.0&amp;vr=2.0&amp;DB=780&amp;FindType=Y&amp;SerialNum=2002158599" TargetMode="External"/><Relationship Id="rId17" Type="http://schemas.openxmlformats.org/officeDocument/2006/relationships/hyperlink" Target="http://www.westlaw.com/Find/Default.wl?rs=dfa1.0&amp;vr=2.0&amp;DB=780&amp;FindType=Y&amp;SerialNum=2002042113" TargetMode="External"/><Relationship Id="rId18" Type="http://schemas.openxmlformats.org/officeDocument/2006/relationships/hyperlink" Target="http://www.westlaw.com/Find/Default.wl?rs=dfa1.0&amp;vr=2.0&amp;DB=780&amp;FindType=Y&amp;SerialNum=2001473498" TargetMode="External"/><Relationship Id="rId19" Type="http://schemas.openxmlformats.org/officeDocument/2006/relationships/hyperlink" Target="http://www.westlaw.com/Find/Default.wl?rs=dfa1.0&amp;vr=2.0&amp;DB=506&amp;FindType=Y&amp;SerialNum=2002614083" TargetMode="External"/><Relationship Id="rId261" Type="http://schemas.openxmlformats.org/officeDocument/2006/relationships/hyperlink" Target="http://www.westlaw.com/Find/Default.wl?rs=dfa1.0&amp;vr=2.0&amp;DB=999&amp;FindType=Y&amp;SerialNum=2008474683" TargetMode="External"/><Relationship Id="rId262" Type="http://schemas.openxmlformats.org/officeDocument/2006/relationships/hyperlink" Target="http://www.westlaw.com/Find/Default.wl?rs=dfa1.0&amp;vr=2.0&amp;DB=4637&amp;FindType=Y&amp;SerialNum=2002230126" TargetMode="External"/><Relationship Id="rId263" Type="http://schemas.openxmlformats.org/officeDocument/2006/relationships/hyperlink" Target="http://www.westlaw.com/Find/Default.wl?rs=dfa1.0&amp;vr=2.0&amp;DB=463&amp;FindType=Y&amp;SerialNum=2002226424" TargetMode="External"/><Relationship Id="rId264" Type="http://schemas.openxmlformats.org/officeDocument/2006/relationships/hyperlink" Target="http://www.westlaw.com/Find/Default.wl?rs=dfa1.0&amp;vr=2.0&amp;DB=4637&amp;FindType=Y&amp;SerialNum=2002237830" TargetMode="External"/><Relationship Id="rId110" Type="http://schemas.openxmlformats.org/officeDocument/2006/relationships/hyperlink" Target="http://www.westlaw.com/Find/Default.wl?rs=dfa1.0&amp;vr=2.0&amp;DB=6538&amp;FindType=Y&amp;SerialNum=2002159010" TargetMode="External"/><Relationship Id="rId111" Type="http://schemas.openxmlformats.org/officeDocument/2006/relationships/hyperlink" Target="http://www.westlaw.com/Find/Default.wl?rs=dfa1.0&amp;vr=2.0&amp;DB=506&amp;FindType=Y&amp;SerialNum=2002127757" TargetMode="External"/><Relationship Id="rId112" Type="http://schemas.openxmlformats.org/officeDocument/2006/relationships/hyperlink" Target="http://www.westlaw.com/Find/Default.wl?rs=dfa1.0&amp;vr=2.0&amp;DB=506&amp;FindType=Y&amp;SerialNum=2002116421" TargetMode="External"/><Relationship Id="rId113" Type="http://schemas.openxmlformats.org/officeDocument/2006/relationships/hyperlink" Target="http://www.westlaw.com/Find/Default.wl?rs=dfa1.0&amp;vr=2.0&amp;DB=506&amp;FindType=Y&amp;SerialNum=2002115145" TargetMode="External"/><Relationship Id="rId114" Type="http://schemas.openxmlformats.org/officeDocument/2006/relationships/hyperlink" Target="http://www.westlaw.com/Find/Default.wl?rs=dfa1.0&amp;vr=2.0&amp;DB=6538&amp;FindType=Y&amp;SerialNum=2002116742" TargetMode="External"/><Relationship Id="rId115" Type="http://schemas.openxmlformats.org/officeDocument/2006/relationships/hyperlink" Target="http://www.westlaw.com/Find/Default.wl?rs=dfa1.0&amp;vr=2.0&amp;DB=506&amp;FindType=Y&amp;SerialNum=2002104775" TargetMode="External"/><Relationship Id="rId116" Type="http://schemas.openxmlformats.org/officeDocument/2006/relationships/hyperlink" Target="http://www.westlaw.com/Find/Default.wl?rs=dfa1.0&amp;vr=2.0&amp;DB=6538&amp;FindType=Y&amp;SerialNum=2002104742" TargetMode="External"/><Relationship Id="rId117" Type="http://schemas.openxmlformats.org/officeDocument/2006/relationships/hyperlink" Target="http://www.westlaw.com/Find/Default.wl?rs=dfa1.0&amp;vr=2.0&amp;DB=6538&amp;FindType=Y&amp;SerialNum=2002096177" TargetMode="External"/><Relationship Id="rId118" Type="http://schemas.openxmlformats.org/officeDocument/2006/relationships/hyperlink" Target="http://www.westlaw.com/Find/Default.wl?rs=dfa1.0&amp;vr=2.0&amp;DB=6538&amp;FindType=Y&amp;SerialNum=2002103241" TargetMode="External"/><Relationship Id="rId119" Type="http://schemas.openxmlformats.org/officeDocument/2006/relationships/hyperlink" Target="http://www.westlaw.com/Find/Default.wl?rs=dfa1.0&amp;vr=2.0&amp;DB=506&amp;FindType=Y&amp;SerialNum=2002088025" TargetMode="External"/><Relationship Id="rId200" Type="http://schemas.openxmlformats.org/officeDocument/2006/relationships/hyperlink" Target="http://www.westlaw.com/Find/Default.wl?rs=dfa1.0&amp;vr=2.0&amp;DB=999&amp;FindType=Y&amp;SerialNum=2002472833" TargetMode="External"/><Relationship Id="rId201" Type="http://schemas.openxmlformats.org/officeDocument/2006/relationships/hyperlink" Target="http://www.westlaw.com/Find/Default.wl?rs=dfa1.0&amp;vr=2.0&amp;DB=4637&amp;FindType=Y&amp;SerialNum=2002472605" TargetMode="External"/><Relationship Id="rId202" Type="http://schemas.openxmlformats.org/officeDocument/2006/relationships/hyperlink" Target="http://www.westlaw.com/Find/Default.wl?rs=dfa1.0&amp;vr=2.0&amp;DB=4637&amp;FindType=Y&amp;SerialNum=2002502950" TargetMode="External"/><Relationship Id="rId203" Type="http://schemas.openxmlformats.org/officeDocument/2006/relationships/hyperlink" Target="http://www.westlaw.com/Find/Default.wl?rs=dfa1.0&amp;vr=2.0&amp;DB=999&amp;FindType=Y&amp;SerialNum=2002648758" TargetMode="External"/><Relationship Id="rId204" Type="http://schemas.openxmlformats.org/officeDocument/2006/relationships/hyperlink" Target="http://www.westlaw.com/Find/Default.wl?rs=dfa1.0&amp;vr=2.0&amp;DB=344&amp;FindType=Y&amp;SerialNum=2002465540" TargetMode="External"/><Relationship Id="rId205" Type="http://schemas.openxmlformats.org/officeDocument/2006/relationships/hyperlink" Target="http://www.westlaw.com/Find/Default.wl?rs=dfa1.0&amp;vr=2.0&amp;DB=4637&amp;FindType=Y&amp;SerialNum=2002473415" TargetMode="External"/><Relationship Id="rId206" Type="http://schemas.openxmlformats.org/officeDocument/2006/relationships/hyperlink" Target="http://www.westlaw.com/Find/Default.wl?rs=dfa1.0&amp;vr=2.0&amp;DB=4637&amp;FindType=Y&amp;SerialNum=2002446437" TargetMode="External"/><Relationship Id="rId207" Type="http://schemas.openxmlformats.org/officeDocument/2006/relationships/hyperlink" Target="http://www.westlaw.com/Find/Default.wl?rs=dfa1.0&amp;vr=2.0&amp;DB=4637&amp;FindType=Y&amp;SerialNum=2002451883" TargetMode="External"/><Relationship Id="rId208" Type="http://schemas.openxmlformats.org/officeDocument/2006/relationships/hyperlink" Target="http://www.westlaw.com/Find/Default.wl?rs=dfa1.0&amp;vr=2.0&amp;DB=999&amp;FindType=Y&amp;SerialNum=2002472818" TargetMode="External"/><Relationship Id="rId209" Type="http://schemas.openxmlformats.org/officeDocument/2006/relationships/hyperlink" Target="http://www.westlaw.com/Find/Default.wl?rs=dfa1.0&amp;vr=2.0&amp;DB=4637&amp;FindType=Y&amp;SerialNum=2002472158" TargetMode="External"/><Relationship Id="rId265" Type="http://schemas.openxmlformats.org/officeDocument/2006/relationships/hyperlink" Target="http://www.westlaw.com/Find/Default.wl?rs=dfa1.0&amp;vr=2.0&amp;DB=4637&amp;FindType=Y&amp;SerialNum=2002252760" TargetMode="External"/><Relationship Id="rId266" Type="http://schemas.openxmlformats.org/officeDocument/2006/relationships/hyperlink" Target="http://www.westlaw.com/Find/Default.wl?rs=dfa1.0&amp;vr=2.0&amp;DB=999&amp;FindType=Y&amp;SerialNum=2002227038" TargetMode="External"/><Relationship Id="rId267" Type="http://schemas.openxmlformats.org/officeDocument/2006/relationships/hyperlink" Target="http://www.westlaw.com/Find/Default.wl?rs=dfa1.0&amp;vr=2.0&amp;DB=4637&amp;FindType=Y&amp;SerialNum=2002219206" TargetMode="External"/><Relationship Id="rId268" Type="http://schemas.openxmlformats.org/officeDocument/2006/relationships/hyperlink" Target="http://www.westlaw.com/Find/Default.wl?rs=dfa1.0&amp;vr=2.0&amp;DB=4637&amp;FindType=Y&amp;SerialNum=2002226867" TargetMode="External"/><Relationship Id="rId269" Type="http://schemas.openxmlformats.org/officeDocument/2006/relationships/hyperlink" Target="http://www.westlaw.com/Find/Default.wl?rs=dfa1.0&amp;vr=2.0&amp;DB=4637&amp;FindType=Y&amp;SerialNum=2002213481" TargetMode="External"/><Relationship Id="rId350" Type="http://schemas.openxmlformats.org/officeDocument/2006/relationships/hyperlink" Target="http://www.westlaw.com/Find/Default.wl?rs=dfa1.0&amp;vr=2.0&amp;DB=4637&amp;FindType=Y&amp;SerialNum=2001876993" TargetMode="External"/><Relationship Id="rId351" Type="http://schemas.openxmlformats.org/officeDocument/2006/relationships/hyperlink" Target="http://www.westlaw.com/Find/Default.wl?rs=dfa1.0&amp;vr=2.0&amp;DB=164&amp;FindType=Y&amp;SerialNum=2001876995" TargetMode="External"/><Relationship Id="rId352" Type="http://schemas.openxmlformats.org/officeDocument/2006/relationships/hyperlink" Target="http://www.westlaw.com/Find/Default.wl?rs=dfa1.0&amp;vr=2.0&amp;DB=4637&amp;FindType=Y&amp;SerialNum=2001863481" TargetMode="External"/><Relationship Id="rId353" Type="http://schemas.openxmlformats.org/officeDocument/2006/relationships/hyperlink" Target="http://www.westlaw.com/Find/Default.wl?rs=dfa1.0&amp;vr=2.0&amp;DB=509&amp;FindType=Y&amp;SerialNum=2002549962" TargetMode="External"/><Relationship Id="rId354" Type="http://schemas.openxmlformats.org/officeDocument/2006/relationships/hyperlink" Target="http://www.westlaw.com/Find/Default.wl?rs=dfa1.0&amp;vr=2.0&amp;DB=509&amp;FindType=Y&amp;SerialNum=2002628641" TargetMode="External"/><Relationship Id="rId1" Type="http://schemas.openxmlformats.org/officeDocument/2006/relationships/hyperlink" Target="http://www.westlaw.com/Find/Default.wl?rs=dfa1.0&amp;vr=2.0&amp;DB=780&amp;FindType=Y&amp;SerialNum=2002554601" TargetMode="External"/><Relationship Id="rId2" Type="http://schemas.openxmlformats.org/officeDocument/2006/relationships/hyperlink" Target="http://www.westlaw.com/Find/Default.wl?rs=dfa1.0&amp;vr=2.0&amp;DB=780&amp;FindType=Y&amp;SerialNum=2001935906" TargetMode="External"/><Relationship Id="rId3" Type="http://schemas.openxmlformats.org/officeDocument/2006/relationships/hyperlink" Target="http://www.westlaw.com/Find/Default.wl?rs=dfa1.0&amp;vr=2.0&amp;DB=780&amp;FindType=Y&amp;SerialNum=2002399189" TargetMode="External"/><Relationship Id="rId4" Type="http://schemas.openxmlformats.org/officeDocument/2006/relationships/hyperlink" Target="http://www.westlaw.com/Find/Default.wl?rs=dfa1.0&amp;vr=2.0&amp;DB=780&amp;FindType=Y&amp;SerialNum=2002390142" TargetMode="External"/><Relationship Id="rId5" Type="http://schemas.openxmlformats.org/officeDocument/2006/relationships/hyperlink" Target="http://www.westlaw.com/Find/Default.wl?rs=dfa1.0&amp;vr=2.0&amp;DB=780&amp;FindType=Y&amp;SerialNum=2002390152" TargetMode="External"/><Relationship Id="rId6" Type="http://schemas.openxmlformats.org/officeDocument/2006/relationships/hyperlink" Target="http://www.westlaw.com/Find/Default.wl?rs=dfa1.0&amp;vr=2.0&amp;DB=780&amp;FindType=Y&amp;SerialNum=2002390159" TargetMode="External"/><Relationship Id="rId7" Type="http://schemas.openxmlformats.org/officeDocument/2006/relationships/hyperlink" Target="http://www.westlaw.com/Find/Default.wl?rs=dfa1.0&amp;vr=2.0&amp;DB=780&amp;FindType=Y&amp;SerialNum=2002381608" TargetMode="External"/><Relationship Id="rId8" Type="http://schemas.openxmlformats.org/officeDocument/2006/relationships/hyperlink" Target="http://www.westlaw.com/Find/Default.wl?rs=dfa1.0&amp;vr=2.0&amp;DB=780&amp;FindType=Y&amp;SerialNum=2002381685" TargetMode="External"/><Relationship Id="rId9" Type="http://schemas.openxmlformats.org/officeDocument/2006/relationships/hyperlink" Target="http://www.westlaw.com/Find/Default.wl?rs=dfa1.0&amp;vr=2.0&amp;DB=780&amp;FindType=Y&amp;SerialNum=2002373229" TargetMode="External"/><Relationship Id="rId80" Type="http://schemas.openxmlformats.org/officeDocument/2006/relationships/hyperlink" Target="http://www.westlaw.com/Find/Default.wl?rs=dfa1.0&amp;vr=2.0&amp;DB=506&amp;FindType=Y&amp;SerialNum=2002300096" TargetMode="External"/><Relationship Id="rId81" Type="http://schemas.openxmlformats.org/officeDocument/2006/relationships/hyperlink" Target="http://www.westlaw.com/Find/Default.wl?rs=dfa1.0&amp;vr=2.0&amp;DB=613&amp;FindType=Y&amp;SerialNum=2002312683" TargetMode="External"/><Relationship Id="rId82" Type="http://schemas.openxmlformats.org/officeDocument/2006/relationships/hyperlink" Target="http://www.westlaw.com/Find/Default.wl?rs=dfa1.0&amp;vr=2.0&amp;DB=506&amp;FindType=Y&amp;SerialNum=2002285158" TargetMode="External"/><Relationship Id="rId83" Type="http://schemas.openxmlformats.org/officeDocument/2006/relationships/hyperlink" Target="http://www.westlaw.com/Find/Default.wl?rs=dfa1.0&amp;vr=2.0&amp;DB=506&amp;FindType=Y&amp;SerialNum=2002268512" TargetMode="External"/><Relationship Id="rId84" Type="http://schemas.openxmlformats.org/officeDocument/2006/relationships/hyperlink" Target="http://www.westlaw.com/Find/Default.wl?rs=dfa1.0&amp;vr=2.0&amp;DB=506&amp;FindType=Y&amp;SerialNum=2002279574" TargetMode="External"/><Relationship Id="rId85" Type="http://schemas.openxmlformats.org/officeDocument/2006/relationships/hyperlink" Target="http://www.westlaw.com/Find/Default.wl?rs=dfa1.0&amp;vr=2.0&amp;DB=506&amp;FindType=Y&amp;SerialNum=2002268107" TargetMode="External"/><Relationship Id="rId86" Type="http://schemas.openxmlformats.org/officeDocument/2006/relationships/hyperlink" Target="http://www.westlaw.com/Find/Default.wl?rs=dfa1.0&amp;vr=2.0&amp;DB=6538&amp;FindType=Y&amp;SerialNum=2002299194" TargetMode="External"/><Relationship Id="rId87" Type="http://schemas.openxmlformats.org/officeDocument/2006/relationships/hyperlink" Target="http://www.westlaw.com/Find/Default.wl?rs=dfa1.0&amp;vr=2.0&amp;DB=506&amp;FindType=Y&amp;SerialNum=2002264048" TargetMode="External"/><Relationship Id="rId88" Type="http://schemas.openxmlformats.org/officeDocument/2006/relationships/hyperlink" Target="http://www.westlaw.com/Find/Default.wl?rs=dfa1.0&amp;vr=2.0&amp;DB=6538&amp;FindType=Y&amp;SerialNum=2002254286" TargetMode="External"/><Relationship Id="rId89" Type="http://schemas.openxmlformats.org/officeDocument/2006/relationships/hyperlink" Target="http://www.westlaw.com/Find/Default.wl?rs=dfa1.0&amp;vr=2.0&amp;DB=506&amp;FindType=Y&amp;SerialNum=2002249327" TargetMode="External"/><Relationship Id="rId180" Type="http://schemas.openxmlformats.org/officeDocument/2006/relationships/hyperlink" Target="http://www.westlaw.com/Find/Default.wl?rs=dfa1.0&amp;vr=2.0&amp;DB=999&amp;FindType=Y&amp;SerialNum=2002606997" TargetMode="External"/><Relationship Id="rId181" Type="http://schemas.openxmlformats.org/officeDocument/2006/relationships/hyperlink" Target="http://www.westlaw.com/Find/Default.wl?rs=dfa1.0&amp;vr=2.0&amp;DB=4637&amp;FindType=Y&amp;SerialNum=2002603553" TargetMode="External"/><Relationship Id="rId182" Type="http://schemas.openxmlformats.org/officeDocument/2006/relationships/hyperlink" Target="http://www.westlaw.com/Find/Default.wl?rs=dfa1.0&amp;vr=2.0&amp;DB=344&amp;FindType=Y&amp;SerialNum=2002666867" TargetMode="External"/><Relationship Id="rId183" Type="http://schemas.openxmlformats.org/officeDocument/2006/relationships/hyperlink" Target="http://www.westlaw.com/Find/Default.wl?rs=dfa1.0&amp;vr=2.0&amp;DB=999&amp;FindType=Y&amp;SerialNum=2002606064" TargetMode="External"/><Relationship Id="rId184" Type="http://schemas.openxmlformats.org/officeDocument/2006/relationships/hyperlink" Target="http://www.westlaw.com/Find/Default.wl?rs=dfa1.0&amp;vr=2.0&amp;DB=4637&amp;FindType=Y&amp;SerialNum=2002587353" TargetMode="External"/><Relationship Id="rId185" Type="http://schemas.openxmlformats.org/officeDocument/2006/relationships/hyperlink" Target="http://www.westlaw.com/Find/Default.wl?rs=dfa1.0&amp;vr=2.0&amp;DB=999&amp;FindType=Y&amp;SerialNum=2002590120" TargetMode="External"/><Relationship Id="rId186" Type="http://schemas.openxmlformats.org/officeDocument/2006/relationships/hyperlink" Target="http://www.westlaw.com/Find/Default.wl?rs=dfa1.0&amp;vr=2.0&amp;DB=4637&amp;FindType=Y&amp;SerialNum=2002579079" TargetMode="External"/><Relationship Id="rId187" Type="http://schemas.openxmlformats.org/officeDocument/2006/relationships/hyperlink" Target="http://www.westlaw.com/Find/Default.wl?rs=dfa1.0&amp;vr=2.0&amp;DB=4637&amp;FindType=Y&amp;SerialNum=2002573135" TargetMode="External"/><Relationship Id="rId188" Type="http://schemas.openxmlformats.org/officeDocument/2006/relationships/hyperlink" Target="http://www.westlaw.com/Find/Default.wl?rs=dfa1.0&amp;vr=2.0&amp;DB=4637&amp;FindType=Y&amp;SerialNum=2002585115" TargetMode="External"/><Relationship Id="rId189" Type="http://schemas.openxmlformats.org/officeDocument/2006/relationships/hyperlink" Target="http://www.westlaw.com/Find/Default.wl?rs=dfa1.0&amp;vr=2.0&amp;DB=999&amp;FindType=Y&amp;SerialNum=2002570442" TargetMode="External"/><Relationship Id="rId270" Type="http://schemas.openxmlformats.org/officeDocument/2006/relationships/hyperlink" Target="http://www.westlaw.com/Find/Default.wl?rs=dfa1.0&amp;vr=2.0&amp;DB=999&amp;FindType=Y&amp;SerialNum=2002219171" TargetMode="External"/><Relationship Id="rId20" Type="http://schemas.openxmlformats.org/officeDocument/2006/relationships/hyperlink" Target="http://www.westlaw.com/Find/Default.wl?rs=dfa1.0&amp;vr=2.0&amp;DB=506&amp;FindType=Y&amp;SerialNum=2002608320" TargetMode="External"/><Relationship Id="rId21" Type="http://schemas.openxmlformats.org/officeDocument/2006/relationships/hyperlink" Target="http://www.westlaw.com/Find/Default.wl?rs=dfa1.0&amp;vr=2.0&amp;DB=506&amp;FindType=Y&amp;SerialNum=2002605205" TargetMode="External"/><Relationship Id="rId22" Type="http://schemas.openxmlformats.org/officeDocument/2006/relationships/hyperlink" Target="http://www.westlaw.com/Find/Default.wl?rs=dfa1.0&amp;vr=2.0&amp;DB=506&amp;FindType=Y&amp;SerialNum=2002607283" TargetMode="External"/><Relationship Id="rId23" Type="http://schemas.openxmlformats.org/officeDocument/2006/relationships/hyperlink" Target="http://www.westlaw.com/Find/Default.wl?rs=dfa1.0&amp;vr=2.0&amp;DB=506&amp;FindType=Y&amp;SerialNum=2002590661" TargetMode="External"/><Relationship Id="rId24" Type="http://schemas.openxmlformats.org/officeDocument/2006/relationships/hyperlink" Target="http://www.westlaw.com/Find/Default.wl?rs=dfa1.0&amp;vr=2.0&amp;DB=506&amp;FindType=Y&amp;SerialNum=2002587556" TargetMode="External"/><Relationship Id="rId25" Type="http://schemas.openxmlformats.org/officeDocument/2006/relationships/hyperlink" Target="http://www.westlaw.com/Find/Default.wl?rs=dfa1.0&amp;vr=2.0&amp;DB=506&amp;FindType=Y&amp;SerialNum=2002585954" TargetMode="External"/><Relationship Id="rId26" Type="http://schemas.openxmlformats.org/officeDocument/2006/relationships/hyperlink" Target="http://www.westlaw.com/Find/Default.wl?rs=dfa1.0&amp;vr=2.0&amp;DB=506&amp;FindType=Y&amp;SerialNum=2002635513" TargetMode="External"/><Relationship Id="rId27" Type="http://schemas.openxmlformats.org/officeDocument/2006/relationships/hyperlink" Target="http://www.westlaw.com/Find/Default.wl?rs=dfa1.0&amp;vr=2.0&amp;DB=506&amp;FindType=Y&amp;SerialNum=2002574336" TargetMode="External"/><Relationship Id="rId28" Type="http://schemas.openxmlformats.org/officeDocument/2006/relationships/hyperlink" Target="http://www.westlaw.com/Find/Default.wl?rs=dfa1.0&amp;vr=2.0&amp;DB=506&amp;FindType=Y&amp;SerialNum=2002574416" TargetMode="External"/><Relationship Id="rId29" Type="http://schemas.openxmlformats.org/officeDocument/2006/relationships/hyperlink" Target="http://www.westlaw.com/Find/Default.wl?rs=dfa1.0&amp;vr=2.0&amp;DB=506&amp;FindType=Y&amp;SerialNum=2002568771" TargetMode="External"/><Relationship Id="rId271" Type="http://schemas.openxmlformats.org/officeDocument/2006/relationships/hyperlink" Target="http://www.westlaw.com/Find/Default.wl?rs=dfa1.0&amp;vr=2.0&amp;DB=4637&amp;FindType=Y&amp;SerialNum=2002254669" TargetMode="External"/><Relationship Id="rId272" Type="http://schemas.openxmlformats.org/officeDocument/2006/relationships/hyperlink" Target="http://www.westlaw.com/Find/Default.wl?rs=dfa1.0&amp;vr=2.0&amp;DB=999&amp;FindType=Y&amp;SerialNum=2002218642" TargetMode="External"/><Relationship Id="rId273" Type="http://schemas.openxmlformats.org/officeDocument/2006/relationships/hyperlink" Target="http://www.westlaw.com/Find/Default.wl?rs=dfa1.0&amp;vr=2.0&amp;DB=4637&amp;FindType=Y&amp;SerialNum=2002203630" TargetMode="External"/><Relationship Id="rId274" Type="http://schemas.openxmlformats.org/officeDocument/2006/relationships/hyperlink" Target="http://www.westlaw.com/Find/Default.wl?rs=dfa1.0&amp;vr=2.0&amp;DB=4637&amp;FindType=Y&amp;SerialNum=2002211187" TargetMode="External"/><Relationship Id="rId120" Type="http://schemas.openxmlformats.org/officeDocument/2006/relationships/hyperlink" Target="http://www.westlaw.com/Find/Default.wl?rs=dfa1.0&amp;vr=2.0&amp;DB=506&amp;FindType=Y&amp;SerialNum=2002097114" TargetMode="External"/><Relationship Id="rId121" Type="http://schemas.openxmlformats.org/officeDocument/2006/relationships/hyperlink" Target="http://www.westlaw.com/Find/Default.wl?rs=dfa1.0&amp;vr=2.0&amp;DB=506&amp;FindType=Y&amp;SerialNum=2002084231" TargetMode="External"/><Relationship Id="rId122" Type="http://schemas.openxmlformats.org/officeDocument/2006/relationships/hyperlink" Target="http://www.westlaw.com/Find/Default.wl?rs=dfa1.0&amp;vr=2.0&amp;DB=506&amp;FindType=Y&amp;SerialNum=2002081259" TargetMode="External"/><Relationship Id="rId123" Type="http://schemas.openxmlformats.org/officeDocument/2006/relationships/hyperlink" Target="http://www.westlaw.com/Find/Default.wl?rs=dfa1.0&amp;vr=2.0&amp;DB=506&amp;FindType=Y&amp;SerialNum=2002067364" TargetMode="External"/><Relationship Id="rId124" Type="http://schemas.openxmlformats.org/officeDocument/2006/relationships/hyperlink" Target="http://www.westlaw.com/Find/Default.wl?rs=dfa1.0&amp;vr=2.0&amp;DB=506&amp;FindType=Y&amp;SerialNum=2002042208" TargetMode="External"/><Relationship Id="rId125" Type="http://schemas.openxmlformats.org/officeDocument/2006/relationships/hyperlink" Target="http://www.westlaw.com/Find/Default.wl?rs=dfa1.0&amp;vr=2.0&amp;DB=506&amp;FindType=Y&amp;SerialNum=2002039017" TargetMode="External"/><Relationship Id="rId126" Type="http://schemas.openxmlformats.org/officeDocument/2006/relationships/hyperlink" Target="http://www.westlaw.com/Find/Default.wl?rs=dfa1.0&amp;vr=2.0&amp;DB=506&amp;FindType=Y&amp;SerialNum=2002035895" TargetMode="External"/><Relationship Id="rId127" Type="http://schemas.openxmlformats.org/officeDocument/2006/relationships/hyperlink" Target="http://www.westlaw.com/Find/Default.wl?rs=dfa1.0&amp;vr=2.0&amp;DB=506&amp;FindType=Y&amp;SerialNum=2002239358" TargetMode="External"/><Relationship Id="rId128" Type="http://schemas.openxmlformats.org/officeDocument/2006/relationships/hyperlink" Target="http://www.westlaw.com/Find/Default.wl?rs=dfa1.0&amp;vr=2.0&amp;DB=613&amp;FindType=Y&amp;SerialNum=2002052727" TargetMode="External"/><Relationship Id="rId129" Type="http://schemas.openxmlformats.org/officeDocument/2006/relationships/hyperlink" Target="http://www.westlaw.com/Find/Default.wl?rs=dfa1.0&amp;vr=2.0&amp;DB=506&amp;FindType=Y&amp;SerialNum=2001591802" TargetMode="External"/><Relationship Id="rId210" Type="http://schemas.openxmlformats.org/officeDocument/2006/relationships/hyperlink" Target="http://www.westlaw.com/Find/Default.wl?rs=dfa1.0&amp;vr=2.0&amp;DB=4637&amp;FindType=Y&amp;SerialNum=2002528877" TargetMode="External"/><Relationship Id="rId211" Type="http://schemas.openxmlformats.org/officeDocument/2006/relationships/hyperlink" Target="http://www.westlaw.com/Find/Default.wl?rs=dfa1.0&amp;vr=2.0&amp;DB=999&amp;FindType=Y&amp;SerialNum=2010694737" TargetMode="External"/><Relationship Id="rId212" Type="http://schemas.openxmlformats.org/officeDocument/2006/relationships/hyperlink" Target="http://www.westlaw.com/Find/Default.wl?rs=dfa1.0&amp;vr=2.0&amp;DB=164&amp;FindType=Y&amp;SerialNum=2002503355" TargetMode="External"/><Relationship Id="rId213" Type="http://schemas.openxmlformats.org/officeDocument/2006/relationships/hyperlink" Target="http://www.westlaw.com/Find/Default.wl?rs=dfa1.0&amp;vr=2.0&amp;DB=4637&amp;FindType=Y&amp;SerialNum=2002409028" TargetMode="External"/><Relationship Id="rId214" Type="http://schemas.openxmlformats.org/officeDocument/2006/relationships/hyperlink" Target="http://www.westlaw.com/Find/Default.wl?rs=dfa1.0&amp;vr=2.0&amp;DB=999&amp;FindType=Y&amp;SerialNum=2002525070" TargetMode="External"/><Relationship Id="rId215" Type="http://schemas.openxmlformats.org/officeDocument/2006/relationships/hyperlink" Target="http://www.westlaw.com/Find/Default.wl?rs=dfa1.0&amp;vr=2.0&amp;DB=4637&amp;FindType=Y&amp;SerialNum=2002398642" TargetMode="External"/><Relationship Id="rId216" Type="http://schemas.openxmlformats.org/officeDocument/2006/relationships/hyperlink" Target="http://www.westlaw.com/Find/Default.wl?rs=dfa1.0&amp;vr=2.0&amp;DB=999&amp;FindType=Y&amp;SerialNum=2002430171" TargetMode="External"/><Relationship Id="rId217" Type="http://schemas.openxmlformats.org/officeDocument/2006/relationships/hyperlink" Target="http://www.westlaw.com/Find/Default.wl?rs=dfa1.0&amp;vr=2.0&amp;DB=4637&amp;FindType=Y&amp;SerialNum=2002390656" TargetMode="External"/><Relationship Id="rId218" Type="http://schemas.openxmlformats.org/officeDocument/2006/relationships/hyperlink" Target="http://www.westlaw.com/Find/Default.wl?rs=dfa1.0&amp;vr=2.0&amp;DB=4637&amp;FindType=Y&amp;SerialNum=2002394014" TargetMode="External"/><Relationship Id="rId219" Type="http://schemas.openxmlformats.org/officeDocument/2006/relationships/hyperlink" Target="http://www.westlaw.com/Find/Default.wl?rs=dfa1.0&amp;vr=2.0&amp;DB=4637&amp;FindType=Y&amp;SerialNum=2002407111" TargetMode="External"/><Relationship Id="rId275" Type="http://schemas.openxmlformats.org/officeDocument/2006/relationships/hyperlink" Target="http://www.westlaw.com/Find/Default.wl?rs=dfa1.0&amp;vr=2.0&amp;DB=4637&amp;FindType=Y&amp;SerialNum=2002405504" TargetMode="External"/><Relationship Id="rId276" Type="http://schemas.openxmlformats.org/officeDocument/2006/relationships/hyperlink" Target="http://www.westlaw.com/Find/Default.wl?rs=dfa1.0&amp;vr=2.0&amp;DB=4637&amp;FindType=Y&amp;SerialNum=2002336595" TargetMode="External"/><Relationship Id="rId277" Type="http://schemas.openxmlformats.org/officeDocument/2006/relationships/hyperlink" Target="http://www.westlaw.com/Find/Default.wl?rs=dfa1.0&amp;vr=2.0&amp;DB=999&amp;FindType=Y&amp;SerialNum=2002225572" TargetMode="External"/><Relationship Id="rId278" Type="http://schemas.openxmlformats.org/officeDocument/2006/relationships/hyperlink" Target="http://www.westlaw.com/Find/Default.wl?rs=dfa1.0&amp;vr=2.0&amp;DB=4637&amp;FindType=Y&amp;SerialNum=2002203118" TargetMode="External"/><Relationship Id="rId279" Type="http://schemas.openxmlformats.org/officeDocument/2006/relationships/hyperlink" Target="http://www.westlaw.com/Find/Default.wl?rs=dfa1.0&amp;vr=2.0&amp;DB=999&amp;FindType=Y&amp;SerialNum=2012797132" TargetMode="External"/><Relationship Id="rId300" Type="http://schemas.openxmlformats.org/officeDocument/2006/relationships/hyperlink" Target="http://www.westlaw.com/Find/Default.wl?rs=dfa1.0&amp;vr=2.0&amp;DB=4637&amp;FindType=Y&amp;SerialNum=2002153204" TargetMode="External"/><Relationship Id="rId301" Type="http://schemas.openxmlformats.org/officeDocument/2006/relationships/hyperlink" Target="http://www.westlaw.com/Find/Default.wl?rs=dfa1.0&amp;vr=2.0&amp;DB=999&amp;FindType=Y&amp;SerialNum=2002139147" TargetMode="External"/><Relationship Id="rId302" Type="http://schemas.openxmlformats.org/officeDocument/2006/relationships/hyperlink" Target="http://www.westlaw.com/Find/Default.wl?rs=dfa1.0&amp;vr=2.0&amp;DB=463&amp;FindType=Y&amp;SerialNum=2002120893" TargetMode="External"/><Relationship Id="rId303" Type="http://schemas.openxmlformats.org/officeDocument/2006/relationships/hyperlink" Target="http://www.westlaw.com/Find/Default.wl?rs=dfa1.0&amp;vr=2.0&amp;DB=999&amp;FindType=Y&amp;SerialNum=2002121343" TargetMode="External"/><Relationship Id="rId304" Type="http://schemas.openxmlformats.org/officeDocument/2006/relationships/hyperlink" Target="http://www.westlaw.com/Find/Default.wl?rs=dfa1.0&amp;vr=2.0&amp;DB=4637&amp;FindType=Y&amp;SerialNum=2002122260" TargetMode="External"/><Relationship Id="rId305" Type="http://schemas.openxmlformats.org/officeDocument/2006/relationships/hyperlink" Target="http://www.westlaw.com/Find/Default.wl?rs=dfa1.0&amp;vr=2.0&amp;DB=999&amp;FindType=Y&amp;SerialNum=2002109701" TargetMode="External"/><Relationship Id="rId306" Type="http://schemas.openxmlformats.org/officeDocument/2006/relationships/hyperlink" Target="http://www.westlaw.com/Find/Default.wl?rs=dfa1.0&amp;vr=2.0&amp;DB=999&amp;FindType=Y&amp;SerialNum=2002110191" TargetMode="External"/><Relationship Id="rId307" Type="http://schemas.openxmlformats.org/officeDocument/2006/relationships/hyperlink" Target="http://www.westlaw.com/Find/Default.wl?rs=dfa1.0&amp;vr=2.0&amp;DB=999&amp;FindType=Y&amp;SerialNum=2003336211" TargetMode="External"/><Relationship Id="rId308" Type="http://schemas.openxmlformats.org/officeDocument/2006/relationships/hyperlink" Target="http://www.westlaw.com/Find/Default.wl?rs=dfa1.0&amp;vr=2.0&amp;DB=999&amp;FindType=Y&amp;SerialNum=2002090059" TargetMode="External"/><Relationship Id="rId309" Type="http://schemas.openxmlformats.org/officeDocument/2006/relationships/hyperlink" Target="http://www.westlaw.com/Find/Default.wl?rs=dfa1.0&amp;vr=2.0&amp;DB=4637&amp;FindType=Y&amp;SerialNum=2002096203" TargetMode="External"/><Relationship Id="rId90" Type="http://schemas.openxmlformats.org/officeDocument/2006/relationships/hyperlink" Target="http://www.westlaw.com/Find/Default.wl?rs=dfa1.0&amp;vr=2.0&amp;DB=506&amp;FindType=Y&amp;SerialNum=2002250198" TargetMode="External"/><Relationship Id="rId91" Type="http://schemas.openxmlformats.org/officeDocument/2006/relationships/hyperlink" Target="http://www.westlaw.com/Find/Default.wl?rs=dfa1.0&amp;vr=2.0&amp;DB=506&amp;FindType=Y&amp;SerialNum=2002243885" TargetMode="External"/><Relationship Id="rId92" Type="http://schemas.openxmlformats.org/officeDocument/2006/relationships/hyperlink" Target="http://www.westlaw.com/Find/Default.wl?rs=dfa1.0&amp;vr=2.0&amp;DB=506&amp;FindType=Y&amp;SerialNum=2002269138" TargetMode="External"/><Relationship Id="rId93" Type="http://schemas.openxmlformats.org/officeDocument/2006/relationships/hyperlink" Target="http://www.westlaw.com/Find/Default.wl?rs=dfa1.0&amp;vr=2.0&amp;DB=506&amp;FindType=Y&amp;SerialNum=2002238822" TargetMode="External"/><Relationship Id="rId94" Type="http://schemas.openxmlformats.org/officeDocument/2006/relationships/hyperlink" Target="http://www.westlaw.com/Find/Default.wl?rs=dfa1.0&amp;vr=2.0&amp;DB=506&amp;FindType=Y&amp;SerialNum=2002238958" TargetMode="External"/><Relationship Id="rId95" Type="http://schemas.openxmlformats.org/officeDocument/2006/relationships/hyperlink" Target="http://www.westlaw.com/Find/Default.wl?rs=dfa1.0&amp;vr=2.0&amp;DB=6538&amp;FindType=Y&amp;SerialNum=2002268451" TargetMode="External"/><Relationship Id="rId96" Type="http://schemas.openxmlformats.org/officeDocument/2006/relationships/hyperlink" Target="http://www.westlaw.com/Find/Default.wl?rs=dfa1.0&amp;vr=2.0&amp;DB=6538&amp;FindType=Y&amp;SerialNum=2002236978" TargetMode="External"/><Relationship Id="rId97" Type="http://schemas.openxmlformats.org/officeDocument/2006/relationships/hyperlink" Target="http://www.westlaw.com/Find/Default.wl?rs=dfa1.0&amp;vr=2.0&amp;DB=506&amp;FindType=Y&amp;SerialNum=2002218817" TargetMode="External"/><Relationship Id="rId98" Type="http://schemas.openxmlformats.org/officeDocument/2006/relationships/hyperlink" Target="http://www.westlaw.com/Find/Default.wl?rs=dfa1.0&amp;vr=2.0&amp;DB=506&amp;FindType=Y&amp;SerialNum=2002216354" TargetMode="External"/><Relationship Id="rId99" Type="http://schemas.openxmlformats.org/officeDocument/2006/relationships/hyperlink" Target="http://www.westlaw.com/Find/Default.wl?rs=dfa1.0&amp;vr=2.0&amp;DB=506&amp;FindType=Y&amp;SerialNum=2002218077" TargetMode="External"/><Relationship Id="rId190" Type="http://schemas.openxmlformats.org/officeDocument/2006/relationships/hyperlink" Target="http://www.westlaw.com/Find/Default.wl?rs=dfa1.0&amp;vr=2.0&amp;DB=4637&amp;FindType=Y&amp;SerialNum=2002555266" TargetMode="External"/><Relationship Id="rId191" Type="http://schemas.openxmlformats.org/officeDocument/2006/relationships/hyperlink" Target="http://www.westlaw.com/Find/Default.wl?rs=dfa1.0&amp;vr=2.0&amp;DB=4637&amp;FindType=Y&amp;SerialNum=2002545180" TargetMode="External"/><Relationship Id="rId192" Type="http://schemas.openxmlformats.org/officeDocument/2006/relationships/hyperlink" Target="http://www.westlaw.com/Find/Default.wl?rs=dfa1.0&amp;vr=2.0&amp;DB=4637&amp;FindType=Y&amp;SerialNum=2002543449" TargetMode="External"/><Relationship Id="rId193" Type="http://schemas.openxmlformats.org/officeDocument/2006/relationships/hyperlink" Target="http://www.westlaw.com/Find/Default.wl?rs=dfa1.0&amp;vr=2.0&amp;DB=999&amp;FindType=Y&amp;SerialNum=2002542687" TargetMode="External"/><Relationship Id="rId194" Type="http://schemas.openxmlformats.org/officeDocument/2006/relationships/hyperlink" Target="http://www.westlaw.com/Find/Default.wl?rs=dfa1.0&amp;vr=2.0&amp;DB=4637&amp;FindType=Y&amp;SerialNum=2002527522" TargetMode="External"/><Relationship Id="rId195" Type="http://schemas.openxmlformats.org/officeDocument/2006/relationships/hyperlink" Target="http://www.westlaw.com/Find/Default.wl?rs=dfa1.0&amp;vr=2.0&amp;DB=999&amp;FindType=Y&amp;SerialNum=2002543396" TargetMode="External"/><Relationship Id="rId196" Type="http://schemas.openxmlformats.org/officeDocument/2006/relationships/hyperlink" Target="http://www.westlaw.com/Find/Default.wl?rs=dfa1.0&amp;vr=2.0&amp;DB=999&amp;FindType=Y&amp;SerialNum=2003082140" TargetMode="External"/><Relationship Id="rId197" Type="http://schemas.openxmlformats.org/officeDocument/2006/relationships/hyperlink" Target="http://www.westlaw.com/Find/Default.wl?rs=dfa1.0&amp;vr=2.0&amp;DB=999&amp;FindType=Y&amp;SerialNum=2002526232" TargetMode="External"/><Relationship Id="rId198" Type="http://schemas.openxmlformats.org/officeDocument/2006/relationships/hyperlink" Target="http://www.westlaw.com/Find/Default.wl?rs=dfa1.0&amp;vr=2.0&amp;DB=4637&amp;FindType=Y&amp;SerialNum=2003632512" TargetMode="External"/><Relationship Id="rId199" Type="http://schemas.openxmlformats.org/officeDocument/2006/relationships/hyperlink" Target="http://www.westlaw.com/Find/Default.wl?rs=dfa1.0&amp;vr=2.0&amp;DB=4637&amp;FindType=Y&amp;SerialNum=2002481035" TargetMode="External"/><Relationship Id="rId280" Type="http://schemas.openxmlformats.org/officeDocument/2006/relationships/hyperlink" Target="http://www.westlaw.com/Find/Default.wl?rs=dfa1.0&amp;vr=2.0&amp;DB=999&amp;FindType=Y&amp;SerialNum=2002196870" TargetMode="External"/><Relationship Id="rId30" Type="http://schemas.openxmlformats.org/officeDocument/2006/relationships/hyperlink" Target="http://www.westlaw.com/Find/Default.wl?rs=dfa1.0&amp;vr=2.0&amp;DB=6538&amp;FindType=Y&amp;SerialNum=2002569295" TargetMode="External"/><Relationship Id="rId31" Type="http://schemas.openxmlformats.org/officeDocument/2006/relationships/hyperlink" Target="http://www.westlaw.com/Find/Default.wl?rs=dfa1.0&amp;vr=2.0&amp;DB=506&amp;FindType=Y&amp;SerialNum=2002557527" TargetMode="External"/><Relationship Id="rId32" Type="http://schemas.openxmlformats.org/officeDocument/2006/relationships/hyperlink" Target="http://www.westlaw.com/Find/Default.wl?rs=dfa1.0&amp;vr=2.0&amp;DB=506&amp;FindType=Y&amp;SerialNum=2002543670" TargetMode="External"/><Relationship Id="rId33" Type="http://schemas.openxmlformats.org/officeDocument/2006/relationships/hyperlink" Target="http://www.westlaw.com/Find/Default.wl?rs=dfa1.0&amp;vr=2.0&amp;DB=506&amp;FindType=Y&amp;SerialNum=2003077860" TargetMode="External"/><Relationship Id="rId34" Type="http://schemas.openxmlformats.org/officeDocument/2006/relationships/hyperlink" Target="http://www.westlaw.com/Find/Default.wl?rs=dfa1.0&amp;vr=2.0&amp;DB=506&amp;FindType=Y&amp;SerialNum=2002544659" TargetMode="External"/><Relationship Id="rId35" Type="http://schemas.openxmlformats.org/officeDocument/2006/relationships/hyperlink" Target="http://www.westlaw.com/Find/Default.wl?rs=dfa1.0&amp;vr=2.0&amp;DB=506&amp;FindType=Y&amp;SerialNum=2002541779" TargetMode="External"/><Relationship Id="rId36" Type="http://schemas.openxmlformats.org/officeDocument/2006/relationships/hyperlink" Target="http://www.westlaw.com/Find/Default.wl?rs=dfa1.0&amp;vr=2.0&amp;DB=506&amp;FindType=Y&amp;SerialNum=2002542809" TargetMode="External"/><Relationship Id="rId37" Type="http://schemas.openxmlformats.org/officeDocument/2006/relationships/hyperlink" Target="http://www.westlaw.com/Find/Default.wl?rs=dfa1.0&amp;vr=2.0&amp;DB=506&amp;FindType=Y&amp;SerialNum=2002558554" TargetMode="External"/><Relationship Id="rId38" Type="http://schemas.openxmlformats.org/officeDocument/2006/relationships/hyperlink" Target="http://www.westlaw.com/Find/Default.wl?rs=dfa1.0&amp;vr=2.0&amp;DB=506&amp;FindType=Y&amp;SerialNum=2002528782" TargetMode="External"/><Relationship Id="rId39" Type="http://schemas.openxmlformats.org/officeDocument/2006/relationships/hyperlink" Target="http://www.westlaw.com/Find/Default.wl?rs=dfa1.0&amp;vr=2.0&amp;DB=506&amp;FindType=Y&amp;SerialNum=2002524915" TargetMode="External"/><Relationship Id="rId281" Type="http://schemas.openxmlformats.org/officeDocument/2006/relationships/hyperlink" Target="http://www.westlaw.com/Find/Default.wl?rs=dfa1.0&amp;vr=2.0&amp;DB=4637&amp;FindType=Y&amp;SerialNum=2002201283" TargetMode="External"/><Relationship Id="rId282" Type="http://schemas.openxmlformats.org/officeDocument/2006/relationships/hyperlink" Target="http://www.westlaw.com/Find/Default.wl?rs=dfa1.0&amp;vr=2.0&amp;DB=999&amp;FindType=Y&amp;SerialNum=2010255999" TargetMode="External"/><Relationship Id="rId283" Type="http://schemas.openxmlformats.org/officeDocument/2006/relationships/hyperlink" Target="http://www.westlaw.com/Find/Default.wl?rs=dfa1.0&amp;vr=2.0&amp;DB=999&amp;FindType=Y&amp;SerialNum=2002171668" TargetMode="External"/><Relationship Id="rId284" Type="http://schemas.openxmlformats.org/officeDocument/2006/relationships/hyperlink" Target="http://www.westlaw.com/Find/Default.wl?rs=dfa1.0&amp;vr=2.0&amp;DB=999&amp;FindType=Y&amp;SerialNum=2002171683" TargetMode="External"/><Relationship Id="rId130" Type="http://schemas.openxmlformats.org/officeDocument/2006/relationships/hyperlink" Target="http://www.westlaw.com/Find/Default.wl?rs=dfa1.0&amp;vr=2.0&amp;DB=506&amp;FindType=Y&amp;SerialNum=2001591805" TargetMode="External"/><Relationship Id="rId131" Type="http://schemas.openxmlformats.org/officeDocument/2006/relationships/hyperlink" Target="http://www.westlaw.com/Find/Default.wl?rs=dfa1.0&amp;vr=2.0&amp;DB=506&amp;FindType=Y&amp;SerialNum=2002049676" TargetMode="External"/><Relationship Id="rId132" Type="http://schemas.openxmlformats.org/officeDocument/2006/relationships/hyperlink" Target="http://www.westlaw.com/Find/Default.wl?rs=dfa1.0&amp;vr=2.0&amp;DB=6538&amp;FindType=Y&amp;SerialNum=2001589995" TargetMode="External"/><Relationship Id="rId133" Type="http://schemas.openxmlformats.org/officeDocument/2006/relationships/hyperlink" Target="http://www.westlaw.com/Find/Default.wl?rs=dfa1.0&amp;vr=2.0&amp;DB=506&amp;FindType=Y&amp;SerialNum=2001564393" TargetMode="External"/><Relationship Id="rId220" Type="http://schemas.openxmlformats.org/officeDocument/2006/relationships/hyperlink" Target="http://www.westlaw.com/Find/Default.wl?rs=dfa1.0&amp;vr=2.0&amp;DB=4637&amp;FindType=Y&amp;SerialNum=2002381081" TargetMode="External"/><Relationship Id="rId221" Type="http://schemas.openxmlformats.org/officeDocument/2006/relationships/hyperlink" Target="http://www.westlaw.com/Find/Default.wl?rs=dfa1.0&amp;vr=2.0&amp;DB=999&amp;FindType=Y&amp;SerialNum=2004709442" TargetMode="External"/><Relationship Id="rId222" Type="http://schemas.openxmlformats.org/officeDocument/2006/relationships/hyperlink" Target="http://www.westlaw.com/Find/Default.wl?rs=dfa1.0&amp;vr=2.0&amp;DB=4637&amp;FindType=Y&amp;SerialNum=2002381078" TargetMode="External"/><Relationship Id="rId223" Type="http://schemas.openxmlformats.org/officeDocument/2006/relationships/hyperlink" Target="http://www.westlaw.com/Find/Default.wl?rs=dfa1.0&amp;vr=2.0&amp;DB=4637&amp;FindType=Y&amp;SerialNum=2002399865" TargetMode="External"/><Relationship Id="rId224" Type="http://schemas.openxmlformats.org/officeDocument/2006/relationships/hyperlink" Target="http://www.westlaw.com/Find/Default.wl?rs=dfa1.0&amp;vr=2.0&amp;DB=4637&amp;FindType=Y&amp;SerialNum=2002439496" TargetMode="External"/><Relationship Id="rId225" Type="http://schemas.openxmlformats.org/officeDocument/2006/relationships/hyperlink" Target="http://www.westlaw.com/Find/Default.wl?rs=dfa1.0&amp;vr=2.0&amp;DB=999&amp;FindType=Y&amp;SerialNum=2010473893" TargetMode="External"/><Relationship Id="rId226" Type="http://schemas.openxmlformats.org/officeDocument/2006/relationships/hyperlink" Target="http://www.westlaw.com/Find/Default.wl?rs=dfa1.0&amp;vr=2.0&amp;DB=4637&amp;FindType=Y&amp;SerialNum=2002359373" TargetMode="External"/><Relationship Id="rId227" Type="http://schemas.openxmlformats.org/officeDocument/2006/relationships/hyperlink" Target="http://www.westlaw.com/Find/Default.wl?rs=dfa1.0&amp;vr=2.0&amp;DB=999&amp;FindType=Y&amp;SerialNum=2002365615" TargetMode="External"/><Relationship Id="rId228" Type="http://schemas.openxmlformats.org/officeDocument/2006/relationships/hyperlink" Target="http://www.westlaw.com/Find/Default.wl?rs=dfa1.0&amp;vr=2.0&amp;DB=999&amp;FindType=Y&amp;SerialNum=2002351765" TargetMode="External"/><Relationship Id="rId229" Type="http://schemas.openxmlformats.org/officeDocument/2006/relationships/hyperlink" Target="http://www.westlaw.com/Find/Default.wl?rs=dfa1.0&amp;vr=2.0&amp;DB=999&amp;FindType=Y&amp;SerialNum=2002421368" TargetMode="External"/><Relationship Id="rId134" Type="http://schemas.openxmlformats.org/officeDocument/2006/relationships/hyperlink" Target="http://www.westlaw.com/Find/Default.wl?rs=dfa1.0&amp;vr=2.0&amp;DB=506&amp;FindType=Y&amp;SerialNum=2001550029" TargetMode="External"/><Relationship Id="rId135" Type="http://schemas.openxmlformats.org/officeDocument/2006/relationships/hyperlink" Target="http://www.westlaw.com/Find/Default.wl?rs=dfa1.0&amp;vr=2.0&amp;DB=506&amp;FindType=Y&amp;SerialNum=2001530474" TargetMode="External"/><Relationship Id="rId136" Type="http://schemas.openxmlformats.org/officeDocument/2006/relationships/hyperlink" Target="http://www.westlaw.com/Find/Default.wl?rs=dfa1.0&amp;vr=2.0&amp;DB=506&amp;FindType=Y&amp;SerialNum=2001531455" TargetMode="External"/><Relationship Id="rId137" Type="http://schemas.openxmlformats.org/officeDocument/2006/relationships/hyperlink" Target="http://www.westlaw.com/Find/Default.wl?rs=dfa1.0&amp;vr=2.0&amp;DB=506&amp;FindType=Y&amp;SerialNum=2001529487" TargetMode="External"/><Relationship Id="rId138" Type="http://schemas.openxmlformats.org/officeDocument/2006/relationships/hyperlink" Target="http://www.westlaw.com/Find/Default.wl?rs=dfa1.0&amp;vr=2.0&amp;DB=506&amp;FindType=Y&amp;SerialNum=2001516006" TargetMode="External"/><Relationship Id="rId139" Type="http://schemas.openxmlformats.org/officeDocument/2006/relationships/hyperlink" Target="http://www.westlaw.com/Find/Default.wl?rs=dfa1.0&amp;vr=2.0&amp;DB=506&amp;FindType=Y&amp;SerialNum=2001545514" TargetMode="External"/><Relationship Id="rId285" Type="http://schemas.openxmlformats.org/officeDocument/2006/relationships/hyperlink" Target="http://www.westlaw.com/Find/Default.wl?rs=dfa1.0&amp;vr=2.0&amp;DB=999&amp;FindType=Y&amp;SerialNum=2002218659" TargetMode="External"/><Relationship Id="rId286" Type="http://schemas.openxmlformats.org/officeDocument/2006/relationships/hyperlink" Target="http://www.westlaw.com/Find/Default.wl?rs=dfa1.0&amp;vr=2.0&amp;DB=4637&amp;FindType=Y&amp;SerialNum=2002163022" TargetMode="External"/><Relationship Id="rId287" Type="http://schemas.openxmlformats.org/officeDocument/2006/relationships/hyperlink" Target="http://www.westlaw.com/Find/Default.wl?rs=dfa1.0&amp;vr=2.0&amp;DB=4637&amp;FindType=Y&amp;SerialNum=2002172808" TargetMode="External"/><Relationship Id="rId288" Type="http://schemas.openxmlformats.org/officeDocument/2006/relationships/hyperlink" Target="http://www.westlaw.com/Find/Default.wl?rs=dfa1.0&amp;vr=2.0&amp;DB=999&amp;FindType=Y&amp;SerialNum=2002470721" TargetMode="External"/><Relationship Id="rId289" Type="http://schemas.openxmlformats.org/officeDocument/2006/relationships/hyperlink" Target="http://www.westlaw.com/Find/Default.wl?rs=dfa1.0&amp;vr=2.0&amp;DB=4637&amp;FindType=Y&amp;SerialNum=2002160095" TargetMode="External"/><Relationship Id="rId310" Type="http://schemas.openxmlformats.org/officeDocument/2006/relationships/hyperlink" Target="http://www.westlaw.com/Find/Default.wl?rs=dfa1.0&amp;vr=2.0&amp;DB=4637&amp;FindType=Y&amp;SerialNum=2002104914" TargetMode="External"/><Relationship Id="rId311" Type="http://schemas.openxmlformats.org/officeDocument/2006/relationships/hyperlink" Target="http://www.westlaw.com/Find/Default.wl?rs=dfa1.0&amp;vr=2.0&amp;DB=4637&amp;FindType=Y&amp;SerialNum=2002089121" TargetMode="External"/><Relationship Id="rId312" Type="http://schemas.openxmlformats.org/officeDocument/2006/relationships/hyperlink" Target="http://www.westlaw.com/Find/Default.wl?rs=dfa1.0&amp;vr=2.0&amp;DB=999&amp;FindType=Y&amp;SerialNum=2002085081" TargetMode="External"/><Relationship Id="rId313" Type="http://schemas.openxmlformats.org/officeDocument/2006/relationships/hyperlink" Target="http://www.westlaw.com/Find/Default.wl?rs=dfa1.0&amp;vr=2.0&amp;DB=4637&amp;FindType=Y&amp;SerialNum=2002080992" TargetMode="External"/><Relationship Id="rId314" Type="http://schemas.openxmlformats.org/officeDocument/2006/relationships/hyperlink" Target="http://www.westlaw.com/Find/Default.wl?rs=dfa1.0&amp;vr=2.0&amp;DB=4637&amp;FindType=Y&amp;SerialNum=2002042630" TargetMode="External"/><Relationship Id="rId315" Type="http://schemas.openxmlformats.org/officeDocument/2006/relationships/hyperlink" Target="http://www.westlaw.com/Find/Default.wl?rs=dfa1.0&amp;vr=2.0&amp;DB=4637&amp;FindType=Y&amp;SerialNum=2002033869" TargetMode="External"/><Relationship Id="rId316" Type="http://schemas.openxmlformats.org/officeDocument/2006/relationships/hyperlink" Target="http://www.westlaw.com/Find/Default.wl?rs=dfa1.0&amp;vr=2.0&amp;DB=999&amp;FindType=Y&amp;SerialNum=2007213973" TargetMode="External"/><Relationship Id="rId317" Type="http://schemas.openxmlformats.org/officeDocument/2006/relationships/hyperlink" Target="http://www.westlaw.com/Find/Default.wl?rs=dfa1.0&amp;vr=2.0&amp;DB=999&amp;FindType=Y&amp;SerialNum=2001558425" TargetMode="External"/><Relationship Id="rId318" Type="http://schemas.openxmlformats.org/officeDocument/2006/relationships/hyperlink" Target="http://www.westlaw.com/Find/Default.wl?rs=dfa1.0&amp;vr=2.0&amp;DB=4637&amp;FindType=Y&amp;SerialNum=2001577024" TargetMode="External"/><Relationship Id="rId319" Type="http://schemas.openxmlformats.org/officeDocument/2006/relationships/hyperlink" Target="http://www.westlaw.com/Find/Default.wl?rs=dfa1.0&amp;vr=2.0&amp;DB=4637&amp;FindType=Y&amp;SerialNum=2002375692" TargetMode="External"/><Relationship Id="rId290" Type="http://schemas.openxmlformats.org/officeDocument/2006/relationships/hyperlink" Target="http://www.westlaw.com/Find/Default.wl?rs=dfa1.0&amp;vr=2.0&amp;DB=4637&amp;FindType=Y&amp;SerialNum=2002142009" TargetMode="External"/><Relationship Id="rId291" Type="http://schemas.openxmlformats.org/officeDocument/2006/relationships/hyperlink" Target="http://www.westlaw.com/Find/Default.wl?rs=dfa1.0&amp;vr=2.0&amp;DB=999&amp;FindType=Y&amp;SerialNum=2002147884" TargetMode="External"/><Relationship Id="rId292" Type="http://schemas.openxmlformats.org/officeDocument/2006/relationships/hyperlink" Target="http://www.westlaw.com/Find/Default.wl?rs=dfa1.0&amp;vr=2.0&amp;DB=4637&amp;FindType=Y&amp;SerialNum=2002143045" TargetMode="External"/><Relationship Id="rId293" Type="http://schemas.openxmlformats.org/officeDocument/2006/relationships/hyperlink" Target="http://www.westlaw.com/Find/Default.wl?rs=dfa1.0&amp;vr=2.0&amp;DB=164&amp;FindType=Y&amp;SerialNum=2002166611" TargetMode="External"/><Relationship Id="rId294" Type="http://schemas.openxmlformats.org/officeDocument/2006/relationships/hyperlink" Target="http://www.westlaw.com/Find/Default.wl?rs=dfa1.0&amp;vr=2.0&amp;DB=4637&amp;FindType=Y&amp;SerialNum=2002172143" TargetMode="External"/><Relationship Id="rId295" Type="http://schemas.openxmlformats.org/officeDocument/2006/relationships/hyperlink" Target="http://www.westlaw.com/Find/Default.wl?rs=dfa1.0&amp;vr=2.0&amp;DB=4637&amp;FindType=Y&amp;SerialNum=2002299490" TargetMode="External"/><Relationship Id="rId296" Type="http://schemas.openxmlformats.org/officeDocument/2006/relationships/hyperlink" Target="http://www.westlaw.com/Find/Default.wl?rs=dfa1.0&amp;vr=2.0&amp;DB=4637&amp;FindType=Y&amp;SerialNum=2002142220" TargetMode="External"/><Relationship Id="rId40" Type="http://schemas.openxmlformats.org/officeDocument/2006/relationships/hyperlink" Target="http://www.westlaw.com/Find/Default.wl?rs=dfa1.0&amp;vr=2.0&amp;DB=506&amp;FindType=Y&amp;SerialNum=2002526176" TargetMode="External"/><Relationship Id="rId41" Type="http://schemas.openxmlformats.org/officeDocument/2006/relationships/hyperlink" Target="http://www.westlaw.com/Find/Default.wl?rs=dfa1.0&amp;vr=2.0&amp;DB=506&amp;FindType=Y&amp;SerialNum=2002502748" TargetMode="External"/><Relationship Id="rId42" Type="http://schemas.openxmlformats.org/officeDocument/2006/relationships/hyperlink" Target="http://www.westlaw.com/Find/Default.wl?rs=dfa1.0&amp;vr=2.0&amp;DB=506&amp;FindType=Y&amp;SerialNum=2002505668" TargetMode="External"/><Relationship Id="rId43" Type="http://schemas.openxmlformats.org/officeDocument/2006/relationships/hyperlink" Target="http://www.westlaw.com/Find/Default.wl?rs=dfa1.0&amp;vr=2.0&amp;DB=506&amp;FindType=Y&amp;SerialNum=2002510652" TargetMode="External"/><Relationship Id="rId44" Type="http://schemas.openxmlformats.org/officeDocument/2006/relationships/hyperlink" Target="http://www.westlaw.com/Find/Default.wl?rs=dfa1.0&amp;vr=2.0&amp;DB=506&amp;FindType=Y&amp;SerialNum=2002495126" TargetMode="External"/><Relationship Id="rId45" Type="http://schemas.openxmlformats.org/officeDocument/2006/relationships/hyperlink" Target="http://www.westlaw.com/Find/Default.wl?rs=dfa1.0&amp;vr=2.0&amp;DB=506&amp;FindType=Y&amp;SerialNum=2004884461" TargetMode="External"/><Relationship Id="rId46" Type="http://schemas.openxmlformats.org/officeDocument/2006/relationships/hyperlink" Target="http://www.westlaw.com/Find/Default.wl?rs=dfa1.0&amp;vr=2.0&amp;DB=506&amp;FindType=Y&amp;SerialNum=2002493325" TargetMode="External"/><Relationship Id="rId47" Type="http://schemas.openxmlformats.org/officeDocument/2006/relationships/hyperlink" Target="http://www.westlaw.com/Find/Default.wl?rs=dfa1.0&amp;vr=2.0&amp;DB=506&amp;FindType=Y&amp;SerialNum=2002488133" TargetMode="External"/><Relationship Id="rId48" Type="http://schemas.openxmlformats.org/officeDocument/2006/relationships/hyperlink" Target="http://www.westlaw.com/Find/Default.wl?rs=dfa1.0&amp;vr=2.0&amp;DB=506&amp;FindType=Y&amp;SerialNum=2002481577" TargetMode="External"/><Relationship Id="rId49" Type="http://schemas.openxmlformats.org/officeDocument/2006/relationships/hyperlink" Target="http://www.westlaw.com/Find/Default.wl?rs=dfa1.0&amp;vr=2.0&amp;DB=506&amp;FindType=Y&amp;SerialNum=2002479379" TargetMode="External"/><Relationship Id="rId297" Type="http://schemas.openxmlformats.org/officeDocument/2006/relationships/hyperlink" Target="http://www.westlaw.com/Find/Default.wl?rs=dfa1.0&amp;vr=2.0&amp;DB=999&amp;FindType=Y&amp;SerialNum=2002218945" TargetMode="External"/><Relationship Id="rId298" Type="http://schemas.openxmlformats.org/officeDocument/2006/relationships/hyperlink" Target="http://www.westlaw.com/Find/Default.wl?rs=dfa1.0&amp;vr=2.0&amp;DB=4637&amp;FindType=Y&amp;SerialNum=2002133709" TargetMode="External"/><Relationship Id="rId299" Type="http://schemas.openxmlformats.org/officeDocument/2006/relationships/hyperlink" Target="http://www.westlaw.com/Find/Default.wl?rs=dfa1.0&amp;vr=2.0&amp;DB=999&amp;FindType=Y&amp;SerialNum=2002134738" TargetMode="External"/><Relationship Id="rId140" Type="http://schemas.openxmlformats.org/officeDocument/2006/relationships/hyperlink" Target="http://www.westlaw.com/Find/Default.wl?rs=dfa1.0&amp;vr=2.0&amp;DB=506&amp;FindType=Y&amp;SerialNum=2001496693" TargetMode="External"/><Relationship Id="rId141" Type="http://schemas.openxmlformats.org/officeDocument/2006/relationships/hyperlink" Target="http://www.westlaw.com/Find/Default.wl?rs=dfa1.0&amp;vr=2.0&amp;DB=6538&amp;FindType=Y&amp;SerialNum=2001497429" TargetMode="External"/><Relationship Id="rId142" Type="http://schemas.openxmlformats.org/officeDocument/2006/relationships/hyperlink" Target="http://www.westlaw.com/Find/Default.wl?rs=dfa1.0&amp;vr=2.0&amp;DB=506&amp;FindType=Y&amp;SerialNum=2001497957" TargetMode="External"/><Relationship Id="rId143" Type="http://schemas.openxmlformats.org/officeDocument/2006/relationships/hyperlink" Target="http://www.westlaw.com/Find/Default.wl?rs=dfa1.0&amp;vr=2.0&amp;DB=506&amp;FindType=Y&amp;SerialNum=2002779096" TargetMode="External"/><Relationship Id="rId144" Type="http://schemas.openxmlformats.org/officeDocument/2006/relationships/hyperlink" Target="http://www.westlaw.com/Find/Default.wl?rs=dfa1.0&amp;vr=2.0&amp;DB=506&amp;FindType=Y&amp;SerialNum=2001494201" TargetMode="External"/><Relationship Id="rId145" Type="http://schemas.openxmlformats.org/officeDocument/2006/relationships/hyperlink" Target="http://www.westlaw.com/Find/Default.wl?rs=dfa1.0&amp;vr=2.0&amp;DB=506&amp;FindType=Y&amp;SerialNum=2001495170" TargetMode="External"/><Relationship Id="rId146" Type="http://schemas.openxmlformats.org/officeDocument/2006/relationships/hyperlink" Target="http://www.westlaw.com/Find/Default.wl?rs=dfa1.0&amp;vr=2.0&amp;DB=506&amp;FindType=Y&amp;SerialNum=2001493670" TargetMode="External"/><Relationship Id="rId147" Type="http://schemas.openxmlformats.org/officeDocument/2006/relationships/hyperlink" Target="http://www.westlaw.com/Find/Default.wl?rs=dfa1.0&amp;vr=2.0&amp;DB=506&amp;FindType=Y&amp;SerialNum=2001480110" TargetMode="External"/><Relationship Id="rId148" Type="http://schemas.openxmlformats.org/officeDocument/2006/relationships/hyperlink" Target="http://www.westlaw.com/Find/Default.wl?rs=dfa1.0&amp;vr=2.0&amp;DB=506&amp;FindType=Y&amp;SerialNum=2001468535" TargetMode="External"/><Relationship Id="rId149" Type="http://schemas.openxmlformats.org/officeDocument/2006/relationships/hyperlink" Target="http://www.westlaw.com/Find/Default.wl?rs=dfa1.0&amp;vr=2.0&amp;DB=506&amp;FindType=Y&amp;SerialNum=2001468539" TargetMode="External"/><Relationship Id="rId230" Type="http://schemas.openxmlformats.org/officeDocument/2006/relationships/hyperlink" Target="http://www.westlaw.com/Find/Default.wl?rs=dfa1.0&amp;vr=2.0&amp;DB=4637&amp;FindType=Y&amp;SerialNum=2002338716" TargetMode="External"/><Relationship Id="rId231" Type="http://schemas.openxmlformats.org/officeDocument/2006/relationships/hyperlink" Target="http://www.westlaw.com/Find/Default.wl?rs=dfa1.0&amp;vr=2.0&amp;DB=4637&amp;FindType=Y&amp;SerialNum=2002340192" TargetMode="External"/><Relationship Id="rId232" Type="http://schemas.openxmlformats.org/officeDocument/2006/relationships/hyperlink" Target="http://www.westlaw.com/Find/Default.wl?rs=dfa1.0&amp;vr=2.0&amp;DB=4637&amp;FindType=Y&amp;SerialNum=2002337378" TargetMode="External"/><Relationship Id="rId233" Type="http://schemas.openxmlformats.org/officeDocument/2006/relationships/hyperlink" Target="http://www.westlaw.com/Find/Default.wl?rs=dfa1.0&amp;vr=2.0&amp;DB=999&amp;FindType=Y&amp;SerialNum=2002339871" TargetMode="External"/><Relationship Id="rId234" Type="http://schemas.openxmlformats.org/officeDocument/2006/relationships/hyperlink" Target="http://www.westlaw.com/Find/Default.wl?rs=dfa1.0&amp;vr=2.0&amp;DB=4637&amp;FindType=Y&amp;SerialNum=2002328814" TargetMode="External"/><Relationship Id="rId235" Type="http://schemas.openxmlformats.org/officeDocument/2006/relationships/hyperlink" Target="http://www.westlaw.com/Find/Default.wl?rs=dfa1.0&amp;vr=2.0&amp;DB=4637&amp;FindType=Y&amp;SerialNum=2002337765" TargetMode="External"/><Relationship Id="rId236" Type="http://schemas.openxmlformats.org/officeDocument/2006/relationships/hyperlink" Target="http://www.westlaw.com/Find/Default.wl?rs=dfa1.0&amp;vr=2.0&amp;DB=999&amp;FindType=Y&amp;SerialNum=2002324524" TargetMode="External"/><Relationship Id="rId237" Type="http://schemas.openxmlformats.org/officeDocument/2006/relationships/hyperlink" Target="http://www.westlaw.com/Find/Default.wl?rs=dfa1.0&amp;vr=2.0&amp;DB=4637&amp;FindType=Y&amp;SerialNum=2002692204" TargetMode="External"/><Relationship Id="rId238" Type="http://schemas.openxmlformats.org/officeDocument/2006/relationships/hyperlink" Target="http://www.westlaw.com/Find/Default.wl?rs=dfa1.0&amp;vr=2.0&amp;DB=4637&amp;FindType=Y&amp;SerialNum=2002314041" TargetMode="External"/><Relationship Id="rId239" Type="http://schemas.openxmlformats.org/officeDocument/2006/relationships/hyperlink" Target="http://www.westlaw.com/Find/Default.wl?rs=dfa1.0&amp;vr=2.0&amp;DB=4637&amp;FindType=Y&amp;SerialNum=2002311650" TargetMode="External"/><Relationship Id="rId320" Type="http://schemas.openxmlformats.org/officeDocument/2006/relationships/hyperlink" Target="http://www.westlaw.com/Find/Default.wl?rs=dfa1.0&amp;vr=2.0&amp;DB=999&amp;FindType=Y&amp;SerialNum=2003950063" TargetMode="External"/><Relationship Id="rId321" Type="http://schemas.openxmlformats.org/officeDocument/2006/relationships/hyperlink" Target="http://www.westlaw.com/Find/Default.wl?rs=dfa1.0&amp;vr=2.0&amp;DB=4637&amp;FindType=Y&amp;SerialNum=2001544185" TargetMode="External"/><Relationship Id="rId322" Type="http://schemas.openxmlformats.org/officeDocument/2006/relationships/hyperlink" Target="http://www.westlaw.com/Find/Default.wl?rs=dfa1.0&amp;vr=2.0&amp;DB=4637&amp;FindType=Y&amp;SerialNum=2002051896" TargetMode="External"/><Relationship Id="rId323" Type="http://schemas.openxmlformats.org/officeDocument/2006/relationships/hyperlink" Target="http://www.westlaw.com/Find/Default.wl?rs=dfa1.0&amp;vr=2.0&amp;DB=4637&amp;FindType=Y&amp;SerialNum=2002357830" TargetMode="External"/><Relationship Id="rId324" Type="http://schemas.openxmlformats.org/officeDocument/2006/relationships/hyperlink" Target="http://www.westlaw.com/Find/Default.wl?rs=dfa1.0&amp;vr=2.0&amp;DB=4637&amp;FindType=Y&amp;SerialNum=2001544387" TargetMode="External"/><Relationship Id="rId325" Type="http://schemas.openxmlformats.org/officeDocument/2006/relationships/hyperlink" Target="http://www.westlaw.com/Find/Default.wl?rs=dfa1.0&amp;vr=2.0&amp;DB=999&amp;FindType=Y&amp;SerialNum=2001494496" TargetMode="External"/><Relationship Id="rId326" Type="http://schemas.openxmlformats.org/officeDocument/2006/relationships/hyperlink" Target="http://www.westlaw.com/Find/Default.wl?rs=dfa1.0&amp;vr=2.0&amp;DB=4637&amp;FindType=Y&amp;SerialNum=2001495280" TargetMode="External"/><Relationship Id="rId327" Type="http://schemas.openxmlformats.org/officeDocument/2006/relationships/hyperlink" Target="http://www.westlaw.com/Find/Default.wl?rs=dfa1.0&amp;vr=2.0&amp;DB=999&amp;FindType=Y&amp;SerialNum=2001544581" TargetMode="External"/><Relationship Id="rId328" Type="http://schemas.openxmlformats.org/officeDocument/2006/relationships/hyperlink" Target="http://www.westlaw.com/Find/Default.wl?rs=dfa1.0&amp;vr=2.0&amp;DB=164&amp;FindType=Y&amp;SerialNum=2002109904" TargetMode="External"/><Relationship Id="rId329" Type="http://schemas.openxmlformats.org/officeDocument/2006/relationships/hyperlink" Target="http://www.westlaw.com/Find/Default.wl?rs=dfa1.0&amp;vr=2.0&amp;DB=4637&amp;FindType=Y&amp;SerialNum=2001557573" TargetMode="External"/><Relationship Id="rId50" Type="http://schemas.openxmlformats.org/officeDocument/2006/relationships/hyperlink" Target="http://www.westlaw.com/Find/Default.wl?rs=dfa1.0&amp;vr=2.0&amp;DB=999&amp;FindType=Y&amp;SerialNum=2006592363" TargetMode="External"/><Relationship Id="rId51" Type="http://schemas.openxmlformats.org/officeDocument/2006/relationships/hyperlink" Target="http://www.westlaw.com/Find/Default.wl?rs=dfa1.0&amp;vr=2.0&amp;DB=506&amp;FindType=Y&amp;SerialNum=2002473700" TargetMode="External"/><Relationship Id="rId52" Type="http://schemas.openxmlformats.org/officeDocument/2006/relationships/hyperlink" Target="http://www.westlaw.com/Find/Default.wl?rs=dfa1.0&amp;vr=2.0&amp;DB=613&amp;FindType=Y&amp;SerialNum=2002524314" TargetMode="External"/><Relationship Id="rId53" Type="http://schemas.openxmlformats.org/officeDocument/2006/relationships/hyperlink" Target="http://www.westlaw.com/Find/Default.wl?rs=dfa1.0&amp;vr=2.0&amp;DB=506&amp;FindType=Y&amp;SerialNum=2002458242" TargetMode="External"/><Relationship Id="rId54" Type="http://schemas.openxmlformats.org/officeDocument/2006/relationships/hyperlink" Target="http://www.westlaw.com/Find/Default.wl?rs=dfa1.0&amp;vr=2.0&amp;DB=506&amp;FindType=Y&amp;SerialNum=2002451649" TargetMode="External"/><Relationship Id="rId55" Type="http://schemas.openxmlformats.org/officeDocument/2006/relationships/hyperlink" Target="http://www.westlaw.com/Find/Default.wl?rs=dfa1.0&amp;vr=2.0&amp;DB=506&amp;FindType=Y&amp;SerialNum=2002450137" TargetMode="External"/><Relationship Id="rId56" Type="http://schemas.openxmlformats.org/officeDocument/2006/relationships/hyperlink" Target="http://www.westlaw.com/Find/Default.wl?rs=dfa1.0&amp;vr=2.0&amp;DB=506&amp;FindType=Y&amp;SerialNum=2002444797" TargetMode="External"/><Relationship Id="rId57" Type="http://schemas.openxmlformats.org/officeDocument/2006/relationships/hyperlink" Target="http://www.westlaw.com/Find/Default.wl?rs=dfa1.0&amp;vr=2.0&amp;DB=506&amp;FindType=Y&amp;SerialNum=2002449118" TargetMode="External"/><Relationship Id="rId58" Type="http://schemas.openxmlformats.org/officeDocument/2006/relationships/hyperlink" Target="http://www.westlaw.com/Find/Default.wl?rs=dfa1.0&amp;vr=2.0&amp;DB=506&amp;FindType=Y&amp;SerialNum=2002444289" TargetMode="External"/><Relationship Id="rId59" Type="http://schemas.openxmlformats.org/officeDocument/2006/relationships/hyperlink" Target="http://www.westlaw.com/Find/Default.wl?rs=dfa1.0&amp;vr=2.0&amp;DB=506&amp;FindType=Y&amp;SerialNum=2002431498" TargetMode="External"/><Relationship Id="rId150" Type="http://schemas.openxmlformats.org/officeDocument/2006/relationships/hyperlink" Target="http://www.westlaw.com/Find/Default.wl?rs=dfa1.0&amp;vr=2.0&amp;DB=4479&amp;FindType=Y&amp;SerialNum=2001466616" TargetMode="External"/><Relationship Id="rId151" Type="http://schemas.openxmlformats.org/officeDocument/2006/relationships/hyperlink" Target="http://www.westlaw.com/Find/Default.wl?rs=dfa1.0&amp;vr=2.0&amp;DB=506&amp;FindType=Y&amp;SerialNum=2001993098" TargetMode="External"/><Relationship Id="rId152" Type="http://schemas.openxmlformats.org/officeDocument/2006/relationships/hyperlink" Target="http://www.westlaw.com/Find/Default.wl?rs=dfa1.0&amp;vr=2.0&amp;DB=506&amp;FindType=Y&amp;SerialNum=2001961545" TargetMode="External"/><Relationship Id="rId153" Type="http://schemas.openxmlformats.org/officeDocument/2006/relationships/hyperlink" Target="http://www.westlaw.com/Find/Default.wl?rs=dfa1.0&amp;vr=2.0&amp;DB=506&amp;FindType=Y&amp;SerialNum=2001933650" TargetMode="External"/><Relationship Id="rId154" Type="http://schemas.openxmlformats.org/officeDocument/2006/relationships/hyperlink" Target="http://www.westlaw.com/Find/Default.wl?rs=dfa1.0&amp;vr=2.0&amp;DB=506&amp;FindType=Y&amp;SerialNum=2001931207" TargetMode="External"/><Relationship Id="rId155" Type="http://schemas.openxmlformats.org/officeDocument/2006/relationships/hyperlink" Target="http://www.westlaw.com/Find/Default.wl?rs=dfa1.0&amp;vr=2.0&amp;DB=506&amp;FindType=Y&amp;SerialNum=2001914933" TargetMode="External"/><Relationship Id="rId156" Type="http://schemas.openxmlformats.org/officeDocument/2006/relationships/hyperlink" Target="http://www.westlaw.com/Find/Default.wl?rs=dfa1.0&amp;vr=2.0&amp;DB=506&amp;FindType=Y&amp;SerialNum=2001914516" TargetMode="External"/><Relationship Id="rId157" Type="http://schemas.openxmlformats.org/officeDocument/2006/relationships/hyperlink" Target="http://www.westlaw.com/Find/Default.wl?rs=dfa1.0&amp;vr=2.0&amp;DB=506&amp;FindType=Y&amp;SerialNum=2001900747" TargetMode="External"/><Relationship Id="rId158" Type="http://schemas.openxmlformats.org/officeDocument/2006/relationships/hyperlink" Target="http://www.westlaw.com/Find/Default.wl?rs=dfa1.0&amp;vr=2.0&amp;DB=506&amp;FindType=Y&amp;SerialNum=2001882677" TargetMode="External"/><Relationship Id="rId159" Type="http://schemas.openxmlformats.org/officeDocument/2006/relationships/hyperlink" Target="http://www.westlaw.com/Find/Default.wl?rs=dfa1.0&amp;vr=2.0&amp;DB=506&amp;FindType=Y&amp;SerialNum=2001883334" TargetMode="External"/><Relationship Id="rId240" Type="http://schemas.openxmlformats.org/officeDocument/2006/relationships/hyperlink" Target="http://www.westlaw.com/Find/Default.wl?rs=dfa1.0&amp;vr=2.0&amp;DB=164&amp;FindType=Y&amp;SerialNum=2002330033" TargetMode="External"/><Relationship Id="rId241" Type="http://schemas.openxmlformats.org/officeDocument/2006/relationships/hyperlink" Target="http://www.westlaw.com/Find/Default.wl?rs=dfa1.0&amp;vr=2.0&amp;DB=999&amp;FindType=Y&amp;SerialNum=2002439536" TargetMode="External"/><Relationship Id="rId242" Type="http://schemas.openxmlformats.org/officeDocument/2006/relationships/hyperlink" Target="http://www.westlaw.com/Find/Default.wl?rs=dfa1.0&amp;vr=2.0&amp;DB=999&amp;FindType=Y&amp;SerialNum=2002294878" TargetMode="External"/><Relationship Id="rId243" Type="http://schemas.openxmlformats.org/officeDocument/2006/relationships/hyperlink" Target="http://www.westlaw.com/Find/Default.wl?rs=dfa1.0&amp;vr=2.0&amp;DB=999&amp;FindType=Y&amp;SerialNum=2002351047" TargetMode="External"/><Relationship Id="rId244" Type="http://schemas.openxmlformats.org/officeDocument/2006/relationships/hyperlink" Target="http://www.westlaw.com/Find/Default.wl?rs=dfa1.0&amp;vr=2.0&amp;DB=4637&amp;FindType=Y&amp;SerialNum=2002704860" TargetMode="External"/><Relationship Id="rId245" Type="http://schemas.openxmlformats.org/officeDocument/2006/relationships/hyperlink" Target="http://www.westlaw.com/Find/Default.wl?rs=dfa1.0&amp;vr=2.0&amp;DB=4637&amp;FindType=Y&amp;SerialNum=2002293673" TargetMode="External"/><Relationship Id="rId246" Type="http://schemas.openxmlformats.org/officeDocument/2006/relationships/hyperlink" Target="http://www.westlaw.com/Find/Default.wl?rs=dfa1.0&amp;vr=2.0&amp;DB=4637&amp;FindType=Y&amp;SerialNum=2004074333" TargetMode="External"/><Relationship Id="rId247" Type="http://schemas.openxmlformats.org/officeDocument/2006/relationships/hyperlink" Target="http://www.westlaw.com/Find/Default.wl?rs=dfa1.0&amp;vr=2.0&amp;DB=4637&amp;FindType=Y&amp;SerialNum=2002292441" TargetMode="External"/><Relationship Id="rId248" Type="http://schemas.openxmlformats.org/officeDocument/2006/relationships/hyperlink" Target="http://www.westlaw.com/Find/Default.wl?rs=dfa1.0&amp;vr=2.0&amp;DB=999&amp;FindType=Y&amp;SerialNum=2004777362" TargetMode="External"/><Relationship Id="rId249" Type="http://schemas.openxmlformats.org/officeDocument/2006/relationships/hyperlink" Target="http://www.westlaw.com/Find/Default.wl?rs=dfa1.0&amp;vr=2.0&amp;DB=999&amp;FindType=Y&amp;SerialNum=2011873122" TargetMode="External"/><Relationship Id="rId330" Type="http://schemas.openxmlformats.org/officeDocument/2006/relationships/hyperlink" Target="http://www.westlaw.com/Find/Default.wl?rs=dfa1.0&amp;vr=2.0&amp;DB=4637&amp;FindType=Y&amp;SerialNum=2001573915" TargetMode="External"/><Relationship Id="rId331" Type="http://schemas.openxmlformats.org/officeDocument/2006/relationships/hyperlink" Target="http://www.westlaw.com/Find/Default.wl?rs=dfa1.0&amp;vr=2.0&amp;DB=4637&amp;FindType=Y&amp;SerialNum=2001468602" TargetMode="External"/><Relationship Id="rId332" Type="http://schemas.openxmlformats.org/officeDocument/2006/relationships/hyperlink" Target="http://www.westlaw.com/Find/Default.wl?rs=dfa1.0&amp;vr=2.0&amp;DB=999&amp;FindType=Y&amp;SerialNum=2001989604" TargetMode="External"/><Relationship Id="rId333" Type="http://schemas.openxmlformats.org/officeDocument/2006/relationships/hyperlink" Target="http://www.westlaw.com/Find/Default.wl?rs=dfa1.0&amp;vr=2.0&amp;DB=4637&amp;FindType=Y&amp;SerialNum=2002238333" TargetMode="External"/><Relationship Id="rId334" Type="http://schemas.openxmlformats.org/officeDocument/2006/relationships/hyperlink" Target="http://www.westlaw.com/Find/Default.wl?rs=dfa1.0&amp;vr=2.0&amp;DB=999&amp;FindType=Y&amp;SerialNum=2001976482" TargetMode="External"/><Relationship Id="rId335" Type="http://schemas.openxmlformats.org/officeDocument/2006/relationships/hyperlink" Target="http://www.westlaw.com/Find/Default.wl?rs=dfa1.0&amp;vr=2.0&amp;DB=4637&amp;FindType=Y&amp;SerialNum=2001939109" TargetMode="External"/><Relationship Id="rId336" Type="http://schemas.openxmlformats.org/officeDocument/2006/relationships/hyperlink" Target="http://www.westlaw.com/Find/Default.wl?rs=dfa1.0&amp;vr=2.0&amp;DB=4637&amp;FindType=Y&amp;SerialNum=2001986110" TargetMode="External"/><Relationship Id="rId337" Type="http://schemas.openxmlformats.org/officeDocument/2006/relationships/hyperlink" Target="http://www.westlaw.com/Find/Default.wl?rs=dfa1.0&amp;vr=2.0&amp;DB=4637&amp;FindType=Y&amp;SerialNum=2001937072" TargetMode="External"/><Relationship Id="rId338" Type="http://schemas.openxmlformats.org/officeDocument/2006/relationships/hyperlink" Target="http://www.westlaw.com/Find/Default.wl?rs=dfa1.0&amp;vr=2.0&amp;DB=4637&amp;FindType=Y&amp;SerialNum=2001938880" TargetMode="External"/><Relationship Id="rId339" Type="http://schemas.openxmlformats.org/officeDocument/2006/relationships/hyperlink" Target="http://www.westlaw.com/Find/Default.wl?rs=dfa1.0&amp;vr=2.0&amp;DB=4637&amp;FindType=Y&amp;SerialNum=2001935166" TargetMode="External"/><Relationship Id="rId60" Type="http://schemas.openxmlformats.org/officeDocument/2006/relationships/hyperlink" Target="http://www.westlaw.com/Find/Default.wl?rs=dfa1.0&amp;vr=2.0&amp;DB=506&amp;FindType=Y&amp;SerialNum=2002429338" TargetMode="External"/><Relationship Id="rId61" Type="http://schemas.openxmlformats.org/officeDocument/2006/relationships/hyperlink" Target="http://www.westlaw.com/Find/Default.wl?rs=dfa1.0&amp;vr=2.0&amp;DB=506&amp;FindType=Y&amp;SerialNum=2002429592" TargetMode="External"/><Relationship Id="rId62" Type="http://schemas.openxmlformats.org/officeDocument/2006/relationships/hyperlink" Target="http://www.westlaw.com/Find/Default.wl?rs=dfa1.0&amp;vr=2.0&amp;DB=506&amp;FindType=Y&amp;SerialNum=2002423451" TargetMode="External"/><Relationship Id="rId63" Type="http://schemas.openxmlformats.org/officeDocument/2006/relationships/hyperlink" Target="http://www.westlaw.com/Find/Default.wl?rs=dfa1.0&amp;vr=2.0&amp;DB=506&amp;FindType=Y&amp;SerialNum=2002424418" TargetMode="External"/><Relationship Id="rId64" Type="http://schemas.openxmlformats.org/officeDocument/2006/relationships/hyperlink" Target="http://www.westlaw.com/Find/Default.wl?rs=dfa1.0&amp;vr=2.0&amp;DB=506&amp;FindType=Y&amp;SerialNum=2002414446" TargetMode="External"/><Relationship Id="rId65" Type="http://schemas.openxmlformats.org/officeDocument/2006/relationships/hyperlink" Target="http://www.westlaw.com/Find/Default.wl?rs=dfa1.0&amp;vr=2.0&amp;DB=506&amp;FindType=Y&amp;SerialNum=2003327619" TargetMode="External"/><Relationship Id="rId66" Type="http://schemas.openxmlformats.org/officeDocument/2006/relationships/hyperlink" Target="http://www.westlaw.com/Find/Default.wl?rs=dfa1.0&amp;vr=2.0&amp;DB=506&amp;FindType=Y&amp;SerialNum=2002391963" TargetMode="External"/><Relationship Id="rId67" Type="http://schemas.openxmlformats.org/officeDocument/2006/relationships/hyperlink" Target="http://www.westlaw.com/Find/Default.wl?rs=dfa1.0&amp;vr=2.0&amp;DB=506&amp;FindType=Y&amp;SerialNum=2002383807" TargetMode="External"/><Relationship Id="rId68" Type="http://schemas.openxmlformats.org/officeDocument/2006/relationships/hyperlink" Target="http://www.westlaw.com/Find/Default.wl?rs=dfa1.0&amp;vr=2.0&amp;DB=506&amp;FindType=Y&amp;SerialNum=2002365977" TargetMode="External"/><Relationship Id="rId69" Type="http://schemas.openxmlformats.org/officeDocument/2006/relationships/hyperlink" Target="http://www.westlaw.com/Find/Default.wl?rs=dfa1.0&amp;vr=2.0&amp;DB=506&amp;FindType=Y&amp;SerialNum=2002349720" TargetMode="External"/><Relationship Id="rId160" Type="http://schemas.openxmlformats.org/officeDocument/2006/relationships/hyperlink" Target="http://www.westlaw.com/Find/Default.wl?rs=dfa1.0&amp;vr=2.0&amp;DB=506&amp;FindType=Y&amp;SerialNum=2001929032" TargetMode="External"/><Relationship Id="rId161" Type="http://schemas.openxmlformats.org/officeDocument/2006/relationships/hyperlink" Target="http://www.westlaw.com/Find/Default.wl?rs=dfa1.0&amp;vr=2.0&amp;DB=506&amp;FindType=Y&amp;SerialNum=2001879912" TargetMode="External"/><Relationship Id="rId162" Type="http://schemas.openxmlformats.org/officeDocument/2006/relationships/hyperlink" Target="http://www.westlaw.com/Find/Default.wl?rs=dfa1.0&amp;vr=2.0&amp;DB=506&amp;FindType=Y&amp;SerialNum=2001877914" TargetMode="External"/><Relationship Id="rId163" Type="http://schemas.openxmlformats.org/officeDocument/2006/relationships/hyperlink" Target="http://www.westlaw.com/Find/Default.wl?rs=dfa1.0&amp;vr=2.0&amp;DB=506&amp;FindType=Y&amp;SerialNum=2001850117" TargetMode="External"/><Relationship Id="rId164" Type="http://schemas.openxmlformats.org/officeDocument/2006/relationships/hyperlink" Target="http://www.westlaw.com/Find/Default.wl?rs=dfa1.0&amp;vr=2.0&amp;DB=6538&amp;FindType=Y&amp;SerialNum=2001876866" TargetMode="External"/><Relationship Id="rId165" Type="http://schemas.openxmlformats.org/officeDocument/2006/relationships/hyperlink" Target="http://www.westlaw.com/Find/Default.wl?rs=dfa1.0&amp;vr=2.0&amp;DB=506&amp;FindType=Y&amp;SerialNum=2001862803" TargetMode="External"/><Relationship Id="rId166" Type="http://schemas.openxmlformats.org/officeDocument/2006/relationships/hyperlink" Target="http://www.westlaw.com/Find/Default.wl?rs=dfa1.0&amp;vr=2.0&amp;DB=506&amp;FindType=Y&amp;SerialNum=2001882177" TargetMode="External"/><Relationship Id="rId167" Type="http://schemas.openxmlformats.org/officeDocument/2006/relationships/hyperlink" Target="http://www.westlaw.com/Find/Default.wl?rs=dfa1.0&amp;vr=2.0&amp;DB=506&amp;FindType=Y&amp;SerialNum=2001846694" TargetMode="External"/><Relationship Id="rId168" Type="http://schemas.openxmlformats.org/officeDocument/2006/relationships/hyperlink" Target="http://www.westlaw.com/Find/Default.wl?rs=dfa1.0&amp;vr=2.0&amp;DB=4637&amp;FindType=Y&amp;SerialNum=2002664034" TargetMode="External"/><Relationship Id="rId169" Type="http://schemas.openxmlformats.org/officeDocument/2006/relationships/hyperlink" Target="http://www.westlaw.com/Find/Default.wl?rs=dfa1.0&amp;vr=2.0&amp;DB=999&amp;FindType=Y&amp;SerialNum=2002627387" TargetMode="External"/><Relationship Id="rId250" Type="http://schemas.openxmlformats.org/officeDocument/2006/relationships/hyperlink" Target="http://www.westlaw.com/Find/Default.wl?rs=dfa1.0&amp;vr=2.0&amp;DB=4637&amp;FindType=Y&amp;SerialNum=2002322558" TargetMode="External"/><Relationship Id="rId251" Type="http://schemas.openxmlformats.org/officeDocument/2006/relationships/hyperlink" Target="http://www.westlaw.com/Find/Default.wl?rs=dfa1.0&amp;vr=2.0&amp;DB=999&amp;FindType=Y&amp;SerialNum=2002424843" TargetMode="External"/><Relationship Id="rId252" Type="http://schemas.openxmlformats.org/officeDocument/2006/relationships/hyperlink" Target="http://www.westlaw.com/Find/Default.wl?rs=dfa1.0&amp;vr=2.0&amp;DB=164&amp;FindType=Y&amp;SerialNum=2002707102" TargetMode="External"/><Relationship Id="rId253" Type="http://schemas.openxmlformats.org/officeDocument/2006/relationships/hyperlink" Target="http://www.westlaw.com/Find/Default.wl?rs=dfa1.0&amp;vr=2.0&amp;DB=999&amp;FindType=Y&amp;SerialNum=2002314984" TargetMode="External"/><Relationship Id="rId254" Type="http://schemas.openxmlformats.org/officeDocument/2006/relationships/hyperlink" Target="http://www.westlaw.com/Find/Default.wl?rs=dfa1.0&amp;vr=2.0&amp;DB=4637&amp;FindType=Y&amp;SerialNum=2002262007" TargetMode="External"/><Relationship Id="rId255" Type="http://schemas.openxmlformats.org/officeDocument/2006/relationships/hyperlink" Target="http://www.westlaw.com/Find/Default.wl?rs=dfa1.0&amp;vr=2.0&amp;DB=4637&amp;FindType=Y&amp;SerialNum=2002314636" TargetMode="External"/><Relationship Id="rId256" Type="http://schemas.openxmlformats.org/officeDocument/2006/relationships/hyperlink" Target="http://www.westlaw.com/Find/Default.wl?rs=dfa1.0&amp;vr=2.0&amp;DB=164&amp;FindType=Y&amp;SerialNum=2002269087" TargetMode="External"/><Relationship Id="rId257" Type="http://schemas.openxmlformats.org/officeDocument/2006/relationships/hyperlink" Target="http://www.westlaw.com/Find/Default.wl?rs=dfa1.0&amp;vr=2.0&amp;DB=4637&amp;FindType=Y&amp;SerialNum=2003294273" TargetMode="External"/><Relationship Id="rId258" Type="http://schemas.openxmlformats.org/officeDocument/2006/relationships/hyperlink" Target="http://www.westlaw.com/Find/Default.wl?rs=dfa1.0&amp;vr=2.0&amp;DB=4637&amp;FindType=Y&amp;SerialNum=2002323648" TargetMode="External"/><Relationship Id="rId259" Type="http://schemas.openxmlformats.org/officeDocument/2006/relationships/hyperlink" Target="http://www.westlaw.com/Find/Default.wl?rs=dfa1.0&amp;vr=2.0&amp;DB=999&amp;FindType=Y&amp;SerialNum=2002251710" TargetMode="External"/><Relationship Id="rId340" Type="http://schemas.openxmlformats.org/officeDocument/2006/relationships/hyperlink" Target="http://www.westlaw.com/Find/Default.wl?rs=dfa1.0&amp;vr=2.0&amp;DB=4637&amp;FindType=Y&amp;SerialNum=2002089177" TargetMode="External"/><Relationship Id="rId341" Type="http://schemas.openxmlformats.org/officeDocument/2006/relationships/hyperlink" Target="http://www.westlaw.com/Find/Default.wl?rs=dfa1.0&amp;vr=2.0&amp;DB=999&amp;FindType=Y&amp;SerialNum=2002140398" TargetMode="External"/><Relationship Id="rId342" Type="http://schemas.openxmlformats.org/officeDocument/2006/relationships/hyperlink" Target="http://www.westlaw.com/Find/Default.wl?rs=dfa1.0&amp;vr=2.0&amp;DB=4637&amp;FindType=Y&amp;SerialNum=2001915259" TargetMode="External"/><Relationship Id="rId343" Type="http://schemas.openxmlformats.org/officeDocument/2006/relationships/hyperlink" Target="http://www.westlaw.com/Find/Default.wl?rs=dfa1.0&amp;vr=2.0&amp;DB=999&amp;FindType=Y&amp;SerialNum=2001514647" TargetMode="External"/><Relationship Id="rId344" Type="http://schemas.openxmlformats.org/officeDocument/2006/relationships/hyperlink" Target="http://www.westlaw.com/Find/Default.wl?rs=dfa1.0&amp;vr=2.0&amp;DB=4637&amp;FindType=Y&amp;SerialNum=2001930659" TargetMode="External"/><Relationship Id="rId100" Type="http://schemas.openxmlformats.org/officeDocument/2006/relationships/hyperlink" Target="http://www.westlaw.com/Find/Default.wl?rs=dfa1.0&amp;vr=2.0&amp;DB=506&amp;FindType=Y&amp;SerialNum=2002213122" TargetMode="External"/><Relationship Id="rId101" Type="http://schemas.openxmlformats.org/officeDocument/2006/relationships/hyperlink" Target="http://www.westlaw.com/Find/Default.wl?rs=dfa1.0&amp;vr=2.0&amp;DB=506&amp;FindType=Y&amp;SerialNum=2002213253" TargetMode="External"/><Relationship Id="rId102" Type="http://schemas.openxmlformats.org/officeDocument/2006/relationships/hyperlink" Target="http://www.westlaw.com/Find/Default.wl?rs=dfa1.0&amp;vr=2.0&amp;DB=506&amp;FindType=Y&amp;SerialNum=2002203495" TargetMode="External"/><Relationship Id="rId103" Type="http://schemas.openxmlformats.org/officeDocument/2006/relationships/hyperlink" Target="http://www.westlaw.com/Find/Default.wl?rs=dfa1.0&amp;vr=2.0&amp;DB=6538&amp;FindType=Y&amp;SerialNum=2002223351" TargetMode="External"/><Relationship Id="rId104" Type="http://schemas.openxmlformats.org/officeDocument/2006/relationships/hyperlink" Target="http://www.westlaw.com/Find/Default.wl?rs=dfa1.0&amp;vr=2.0&amp;DB=506&amp;FindType=Y&amp;SerialNum=2002185203" TargetMode="External"/><Relationship Id="rId105" Type="http://schemas.openxmlformats.org/officeDocument/2006/relationships/hyperlink" Target="http://www.westlaw.com/Find/Default.wl?rs=dfa1.0&amp;vr=2.0&amp;DB=506&amp;FindType=Y&amp;SerialNum=2002173058" TargetMode="External"/></Relationships>
</file>

<file path=xl/worksheets/_rels/sheet36.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2759702" TargetMode="External"/><Relationship Id="rId107" Type="http://schemas.openxmlformats.org/officeDocument/2006/relationships/hyperlink" Target="http://www.westlaw.com/Find/Default.wl?rs=dfa1.0&amp;vr=2.0&amp;DB=999&amp;FindType=Y&amp;SerialNum=2002788155" TargetMode="External"/><Relationship Id="rId108" Type="http://schemas.openxmlformats.org/officeDocument/2006/relationships/hyperlink" Target="http://www.westlaw.com/Find/Default.wl?rs=dfa1.0&amp;vr=2.0&amp;DB=506&amp;FindType=Y&amp;SerialNum=2002740290" TargetMode="External"/><Relationship Id="rId109" Type="http://schemas.openxmlformats.org/officeDocument/2006/relationships/hyperlink" Target="http://www.westlaw.com/Find/Default.wl?rs=dfa1.0&amp;vr=2.0&amp;DB=506&amp;FindType=Y&amp;SerialNum=2002729646" TargetMode="External"/><Relationship Id="rId70" Type="http://schemas.openxmlformats.org/officeDocument/2006/relationships/hyperlink" Target="http://www.westlaw.com/Find/Default.wl?rs=dfa1.0&amp;vr=2.0&amp;DB=506&amp;FindType=Y&amp;SerialNum=2003263753" TargetMode="External"/><Relationship Id="rId71" Type="http://schemas.openxmlformats.org/officeDocument/2006/relationships/hyperlink" Target="http://www.westlaw.com/Find/Default.wl?rs=dfa1.0&amp;vr=2.0&amp;DB=6538&amp;FindType=Y&amp;SerialNum=2003307737" TargetMode="External"/><Relationship Id="rId72" Type="http://schemas.openxmlformats.org/officeDocument/2006/relationships/hyperlink" Target="http://www.westlaw.com/Find/Default.wl?rs=dfa1.0&amp;vr=2.0&amp;DB=506&amp;FindType=Y&amp;SerialNum=2003245629" TargetMode="External"/><Relationship Id="rId73" Type="http://schemas.openxmlformats.org/officeDocument/2006/relationships/hyperlink" Target="http://www.westlaw.com/Find/Default.wl?rs=dfa1.0&amp;vr=2.0&amp;DB=506&amp;FindType=Y&amp;SerialNum=2003245666" TargetMode="External"/><Relationship Id="rId74" Type="http://schemas.openxmlformats.org/officeDocument/2006/relationships/hyperlink" Target="http://www.westlaw.com/Find/Default.wl?rs=dfa1.0&amp;vr=2.0&amp;DB=506&amp;FindType=Y&amp;SerialNum=2003236479" TargetMode="External"/><Relationship Id="rId75" Type="http://schemas.openxmlformats.org/officeDocument/2006/relationships/hyperlink" Target="http://www.westlaw.com/Find/Default.wl?rs=dfa1.0&amp;vr=2.0&amp;DB=506&amp;FindType=Y&amp;SerialNum=2003233880" TargetMode="External"/><Relationship Id="rId76" Type="http://schemas.openxmlformats.org/officeDocument/2006/relationships/hyperlink" Target="http://www.westlaw.com/Find/Default.wl?rs=dfa1.0&amp;vr=2.0&amp;DB=506&amp;FindType=Y&amp;SerialNum=2003211182" TargetMode="External"/><Relationship Id="rId77" Type="http://schemas.openxmlformats.org/officeDocument/2006/relationships/hyperlink" Target="http://www.westlaw.com/Find/Default.wl?rs=dfa1.0&amp;vr=2.0&amp;DB=506&amp;FindType=Y&amp;SerialNum=2003211917" TargetMode="External"/><Relationship Id="rId78" Type="http://schemas.openxmlformats.org/officeDocument/2006/relationships/hyperlink" Target="http://www.westlaw.com/Find/Default.wl?rs=dfa1.0&amp;vr=2.0&amp;DB=506&amp;FindType=Y&amp;SerialNum=2003205595" TargetMode="External"/><Relationship Id="rId79" Type="http://schemas.openxmlformats.org/officeDocument/2006/relationships/hyperlink" Target="http://www.westlaw.com/Find/Default.wl?rs=dfa1.0&amp;vr=2.0&amp;DB=506&amp;FindType=Y&amp;SerialNum=2003198064" TargetMode="External"/><Relationship Id="rId170" Type="http://schemas.openxmlformats.org/officeDocument/2006/relationships/hyperlink" Target="http://www.westlaw.com/Find/Default.wl?rs=dfa1.0&amp;vr=2.0&amp;DB=4637&amp;FindType=Y&amp;SerialNum=2003460194" TargetMode="External"/><Relationship Id="rId171" Type="http://schemas.openxmlformats.org/officeDocument/2006/relationships/hyperlink" Target="http://www.westlaw.com/Find/Default.wl?rs=dfa1.0&amp;vr=2.0&amp;DB=4637&amp;FindType=Y&amp;SerialNum=2003436316" TargetMode="External"/><Relationship Id="rId172" Type="http://schemas.openxmlformats.org/officeDocument/2006/relationships/hyperlink" Target="http://www.westlaw.com/Find/Default.wl?rs=dfa1.0&amp;vr=2.0&amp;DB=164&amp;FindType=Y&amp;SerialNum=2003491600" TargetMode="External"/><Relationship Id="rId173" Type="http://schemas.openxmlformats.org/officeDocument/2006/relationships/hyperlink" Target="http://www.westlaw.com/Find/Default.wl?rs=dfa1.0&amp;vr=2.0&amp;DB=999&amp;FindType=Y&amp;SerialNum=2003460295" TargetMode="External"/><Relationship Id="rId174" Type="http://schemas.openxmlformats.org/officeDocument/2006/relationships/hyperlink" Target="http://www.westlaw.com/Find/Default.wl?rs=dfa1.0&amp;vr=2.0&amp;DB=164&amp;FindType=Y&amp;SerialNum=2003435490" TargetMode="External"/><Relationship Id="rId175" Type="http://schemas.openxmlformats.org/officeDocument/2006/relationships/hyperlink" Target="http://www.westlaw.com/Find/Default.wl?rs=dfa1.0&amp;vr=2.0&amp;DB=999&amp;FindType=Y&amp;SerialNum=2003461975" TargetMode="External"/><Relationship Id="rId176" Type="http://schemas.openxmlformats.org/officeDocument/2006/relationships/hyperlink" Target="http://www.westlaw.com/Find/Default.wl?rs=dfa1.0&amp;vr=2.0&amp;DB=999&amp;FindType=Y&amp;SerialNum=2003384441" TargetMode="External"/><Relationship Id="rId177" Type="http://schemas.openxmlformats.org/officeDocument/2006/relationships/hyperlink" Target="http://www.westlaw.com/Find/Default.wl?rs=dfa1.0&amp;vr=2.0&amp;DB=999&amp;FindType=Y&amp;SerialNum=2003391863" TargetMode="External"/><Relationship Id="rId178" Type="http://schemas.openxmlformats.org/officeDocument/2006/relationships/hyperlink" Target="http://www.westlaw.com/Find/Default.wl?rs=dfa1.0&amp;vr=2.0&amp;DB=4637&amp;FindType=Y&amp;SerialNum=2003372066" TargetMode="External"/><Relationship Id="rId179" Type="http://schemas.openxmlformats.org/officeDocument/2006/relationships/hyperlink" Target="http://www.westlaw.com/Find/Default.wl?rs=dfa1.0&amp;vr=2.0&amp;DB=4637&amp;FindType=Y&amp;SerialNum=2003390553" TargetMode="External"/><Relationship Id="rId260" Type="http://schemas.openxmlformats.org/officeDocument/2006/relationships/hyperlink" Target="http://www.westlaw.com/Find/Default.wl?rs=dfa1.0&amp;vr=2.0&amp;DB=999&amp;FindType=Y&amp;SerialNum=2004043031" TargetMode="External"/><Relationship Id="rId10" Type="http://schemas.openxmlformats.org/officeDocument/2006/relationships/hyperlink" Target="http://www.westlaw.com/Find/Default.wl?rs=dfa1.0&amp;vr=2.0&amp;DB=780&amp;FindType=Y&amp;SerialNum=2003444569" TargetMode="External"/><Relationship Id="rId11" Type="http://schemas.openxmlformats.org/officeDocument/2006/relationships/hyperlink" Target="http://www.westlaw.com/Find/Default.wl?rs=dfa1.0&amp;vr=2.0&amp;DB=780&amp;FindType=Y&amp;SerialNum=2003403183" TargetMode="External"/><Relationship Id="rId12" Type="http://schemas.openxmlformats.org/officeDocument/2006/relationships/hyperlink" Target="http://www.westlaw.com/Find/Default.wl?rs=dfa1.0&amp;vr=2.0&amp;DB=780&amp;FindType=Y&amp;SerialNum=2003391159" TargetMode="External"/><Relationship Id="rId13" Type="http://schemas.openxmlformats.org/officeDocument/2006/relationships/hyperlink" Target="http://www.westlaw.com/Find/Default.wl?rs=dfa1.0&amp;vr=2.0&amp;DB=780&amp;FindType=Y&amp;SerialNum=2003378338" TargetMode="External"/><Relationship Id="rId14" Type="http://schemas.openxmlformats.org/officeDocument/2006/relationships/hyperlink" Target="http://www.westlaw.com/Find/Default.wl?rs=dfa1.0&amp;vr=2.0&amp;DB=780&amp;FindType=Y&amp;SerialNum=2003378344" TargetMode="External"/><Relationship Id="rId15" Type="http://schemas.openxmlformats.org/officeDocument/2006/relationships/hyperlink" Target="http://www.westlaw.com/Find/Default.wl?rs=dfa1.0&amp;vr=2.0&amp;DB=780&amp;FindType=Y&amp;SerialNum=2003358322" TargetMode="External"/><Relationship Id="rId16" Type="http://schemas.openxmlformats.org/officeDocument/2006/relationships/hyperlink" Target="http://www.westlaw.com/Find/Default.wl?rs=dfa1.0&amp;vr=2.0&amp;DB=780&amp;FindType=Y&amp;SerialNum=2003305984" TargetMode="External"/><Relationship Id="rId17" Type="http://schemas.openxmlformats.org/officeDocument/2006/relationships/hyperlink" Target="http://www.westlaw.com/Find/Default.wl?rs=dfa1.0&amp;vr=2.0&amp;DB=780&amp;FindType=Y&amp;SerialNum=2003236137" TargetMode="External"/><Relationship Id="rId18" Type="http://schemas.openxmlformats.org/officeDocument/2006/relationships/hyperlink" Target="http://www.westlaw.com/Find/Default.wl?rs=dfa1.0&amp;vr=2.0&amp;DB=780&amp;FindType=Y&amp;SerialNum=2003192422" TargetMode="External"/><Relationship Id="rId19" Type="http://schemas.openxmlformats.org/officeDocument/2006/relationships/hyperlink" Target="http://www.westlaw.com/Find/Default.wl?rs=dfa1.0&amp;vr=2.0&amp;DB=780&amp;FindType=Y&amp;SerialNum=2003192441" TargetMode="External"/><Relationship Id="rId261" Type="http://schemas.openxmlformats.org/officeDocument/2006/relationships/hyperlink" Target="http://www.westlaw.com/Find/Default.wl?rs=dfa1.0&amp;vr=2.0&amp;DB=4637&amp;FindType=Y&amp;SerialNum=2002694440" TargetMode="External"/><Relationship Id="rId262" Type="http://schemas.openxmlformats.org/officeDocument/2006/relationships/hyperlink" Target="http://www.westlaw.com/Find/Default.wl?rs=dfa1.0&amp;vr=2.0&amp;DB=4637&amp;FindType=Y&amp;SerialNum=2002658329" TargetMode="External"/><Relationship Id="rId263" Type="http://schemas.openxmlformats.org/officeDocument/2006/relationships/hyperlink" Target="http://www.westlaw.com/Find/Default.wl?rs=dfa1.0&amp;vr=2.0&amp;DB=4637&amp;FindType=Y&amp;SerialNum=2002658657" TargetMode="External"/><Relationship Id="rId264" Type="http://schemas.openxmlformats.org/officeDocument/2006/relationships/hyperlink" Target="http://www.westlaw.com/Find/Default.wl?rs=dfa1.0&amp;vr=2.0&amp;DB=999&amp;FindType=Y&amp;SerialNum=2002699973" TargetMode="External"/><Relationship Id="rId110" Type="http://schemas.openxmlformats.org/officeDocument/2006/relationships/hyperlink" Target="http://www.westlaw.com/Find/Default.wl?rs=dfa1.0&amp;vr=2.0&amp;DB=506&amp;FindType=Y&amp;SerialNum=2002727703" TargetMode="External"/><Relationship Id="rId111" Type="http://schemas.openxmlformats.org/officeDocument/2006/relationships/hyperlink" Target="http://www.westlaw.com/Find/Default.wl?rs=dfa1.0&amp;vr=2.0&amp;DB=506&amp;FindType=Y&amp;SerialNum=2002720686" TargetMode="External"/><Relationship Id="rId112" Type="http://schemas.openxmlformats.org/officeDocument/2006/relationships/hyperlink" Target="http://www.westlaw.com/Find/Default.wl?rs=dfa1.0&amp;vr=2.0&amp;DB=506&amp;FindType=Y&amp;SerialNum=2002721175" TargetMode="External"/><Relationship Id="rId113" Type="http://schemas.openxmlformats.org/officeDocument/2006/relationships/hyperlink" Target="http://www.westlaw.com/Find/Default.wl?rs=dfa1.0&amp;vr=2.0&amp;DB=506&amp;FindType=Y&amp;SerialNum=2002714303" TargetMode="External"/><Relationship Id="rId114" Type="http://schemas.openxmlformats.org/officeDocument/2006/relationships/hyperlink" Target="http://www.westlaw.com/Find/Default.wl?rs=dfa1.0&amp;vr=2.0&amp;DB=6538&amp;FindType=Y&amp;SerialNum=2002720889" TargetMode="External"/><Relationship Id="rId115" Type="http://schemas.openxmlformats.org/officeDocument/2006/relationships/hyperlink" Target="http://www.westlaw.com/Find/Default.wl?rs=dfa1.0&amp;vr=2.0&amp;DB=506&amp;FindType=Y&amp;SerialNum=2002699609" TargetMode="External"/><Relationship Id="rId116" Type="http://schemas.openxmlformats.org/officeDocument/2006/relationships/hyperlink" Target="http://www.westlaw.com/Find/Default.wl?rs=dfa1.0&amp;vr=2.0&amp;DB=506&amp;FindType=Y&amp;SerialNum=2002691793" TargetMode="External"/><Relationship Id="rId117" Type="http://schemas.openxmlformats.org/officeDocument/2006/relationships/hyperlink" Target="http://www.westlaw.com/Find/Default.wl?rs=dfa1.0&amp;vr=2.0&amp;DB=6538&amp;FindType=Y&amp;SerialNum=2002705746" TargetMode="External"/><Relationship Id="rId118" Type="http://schemas.openxmlformats.org/officeDocument/2006/relationships/hyperlink" Target="http://www.westlaw.com/Find/Default.wl?rs=dfa1.0&amp;vr=2.0&amp;DB=506&amp;FindType=Y&amp;SerialNum=2002684439" TargetMode="External"/><Relationship Id="rId119" Type="http://schemas.openxmlformats.org/officeDocument/2006/relationships/hyperlink" Target="http://www.westlaw.com/Find/Default.wl?rs=dfa1.0&amp;vr=2.0&amp;DB=506&amp;FindType=Y&amp;SerialNum=2002684464" TargetMode="External"/><Relationship Id="rId200" Type="http://schemas.openxmlformats.org/officeDocument/2006/relationships/hyperlink" Target="http://www.westlaw.com/Find/Default.wl?rs=dfa1.0&amp;vr=2.0&amp;DB=4637&amp;FindType=Y&amp;SerialNum=2003245689" TargetMode="External"/><Relationship Id="rId201" Type="http://schemas.openxmlformats.org/officeDocument/2006/relationships/hyperlink" Target="http://www.westlaw.com/Find/Default.wl?rs=dfa1.0&amp;vr=2.0&amp;DB=4637&amp;FindType=Y&amp;SerialNum=2003268713" TargetMode="External"/><Relationship Id="rId202" Type="http://schemas.openxmlformats.org/officeDocument/2006/relationships/hyperlink" Target="http://www.westlaw.com/Find/Default.wl?rs=dfa1.0&amp;vr=2.0&amp;DB=4637&amp;FindType=Y&amp;SerialNum=2003301247" TargetMode="External"/><Relationship Id="rId203" Type="http://schemas.openxmlformats.org/officeDocument/2006/relationships/hyperlink" Target="http://www.westlaw.com/Find/Default.wl?rs=dfa1.0&amp;vr=2.0&amp;DB=4637&amp;FindType=Y&amp;SerialNum=2003244972" TargetMode="External"/><Relationship Id="rId204" Type="http://schemas.openxmlformats.org/officeDocument/2006/relationships/hyperlink" Target="http://www.westlaw.com/Find/Default.wl?rs=dfa1.0&amp;vr=2.0&amp;DB=4637&amp;FindType=Y&amp;SerialNum=2003237766" TargetMode="External"/><Relationship Id="rId205" Type="http://schemas.openxmlformats.org/officeDocument/2006/relationships/hyperlink" Target="http://www.westlaw.com/Find/Default.wl?rs=dfa1.0&amp;vr=2.0&amp;DB=344&amp;FindType=Y&amp;SerialNum=2003239185" TargetMode="External"/><Relationship Id="rId206" Type="http://schemas.openxmlformats.org/officeDocument/2006/relationships/hyperlink" Target="http://www.westlaw.com/Find/Default.wl?rs=dfa1.0&amp;vr=2.0&amp;DB=4637&amp;FindType=Y&amp;SerialNum=2003236524" TargetMode="External"/><Relationship Id="rId207" Type="http://schemas.openxmlformats.org/officeDocument/2006/relationships/hyperlink" Target="http://www.westlaw.com/Find/Default.wl?rs=dfa1.0&amp;vr=2.0&amp;DB=4637&amp;FindType=Y&amp;SerialNum=2003235071" TargetMode="External"/><Relationship Id="rId208" Type="http://schemas.openxmlformats.org/officeDocument/2006/relationships/hyperlink" Target="http://www.westlaw.com/Find/Default.wl?rs=dfa1.0&amp;vr=2.0&amp;DB=4637&amp;FindType=Y&amp;SerialNum=2003238560" TargetMode="External"/><Relationship Id="rId209" Type="http://schemas.openxmlformats.org/officeDocument/2006/relationships/hyperlink" Target="http://www.westlaw.com/Find/Default.wl?rs=dfa1.0&amp;vr=2.0&amp;DB=4637&amp;FindType=Y&amp;SerialNum=2003234004" TargetMode="External"/><Relationship Id="rId265" Type="http://schemas.openxmlformats.org/officeDocument/2006/relationships/hyperlink" Target="http://www.westlaw.com/Find/Default.wl?rs=dfa1.0&amp;vr=2.0&amp;DB=4637&amp;FindType=Y&amp;SerialNum=2002649285" TargetMode="External"/><Relationship Id="rId266" Type="http://schemas.openxmlformats.org/officeDocument/2006/relationships/hyperlink" Target="http://www.westlaw.com/Find/Default.wl?rs=dfa1.0&amp;vr=2.0&amp;DB=999&amp;FindType=Y&amp;SerialNum=2002765515" TargetMode="External"/><Relationship Id="rId1" Type="http://schemas.openxmlformats.org/officeDocument/2006/relationships/hyperlink" Target="http://www.westlaw.com/Find/Default.wl?rs=dfa1.0&amp;vr=2.0&amp;DB=780&amp;FindType=Y&amp;SerialNum=2003403805" TargetMode="External"/><Relationship Id="rId2" Type="http://schemas.openxmlformats.org/officeDocument/2006/relationships/hyperlink" Target="http://www.westlaw.com/Find/Default.wl?rs=dfa1.0&amp;vr=2.0&amp;DB=780&amp;FindType=Y&amp;SerialNum=2002764910" TargetMode="External"/><Relationship Id="rId3" Type="http://schemas.openxmlformats.org/officeDocument/2006/relationships/hyperlink" Target="http://www.westlaw.com/Find/Default.wl?rs=dfa1.0&amp;vr=2.0&amp;DB=780&amp;FindType=Y&amp;SerialNum=2002753962" TargetMode="External"/><Relationship Id="rId4" Type="http://schemas.openxmlformats.org/officeDocument/2006/relationships/hyperlink" Target="http://www.westlaw.com/Find/Default.wl?rs=dfa1.0&amp;vr=2.0&amp;DB=780&amp;FindType=Y&amp;SerialNum=2002305527" TargetMode="External"/><Relationship Id="rId5" Type="http://schemas.openxmlformats.org/officeDocument/2006/relationships/hyperlink" Target="http://www.westlaw.com/Find/Default.wl?rs=dfa1.0&amp;vr=2.0&amp;DB=780&amp;FindType=Y&amp;SerialNum=2002408358" TargetMode="External"/><Relationship Id="rId6" Type="http://schemas.openxmlformats.org/officeDocument/2006/relationships/hyperlink" Target="http://www.westlaw.com/Find/Default.wl?rs=dfa1.0&amp;vr=2.0&amp;DB=780&amp;FindType=Y&amp;SerialNum=2002444098" TargetMode="External"/><Relationship Id="rId7" Type="http://schemas.openxmlformats.org/officeDocument/2006/relationships/hyperlink" Target="http://www.westlaw.com/Find/Default.wl?rs=dfa1.0&amp;vr=2.0&amp;DB=780&amp;FindType=Y&amp;SerialNum=2003452259" TargetMode="External"/><Relationship Id="rId8" Type="http://schemas.openxmlformats.org/officeDocument/2006/relationships/hyperlink" Target="http://www.westlaw.com/Find/Default.wl?rs=dfa1.0&amp;vr=2.0&amp;DB=780&amp;FindType=Y&amp;SerialNum=2003452288" TargetMode="External"/><Relationship Id="rId9" Type="http://schemas.openxmlformats.org/officeDocument/2006/relationships/hyperlink" Target="http://www.westlaw.com/Find/Default.wl?rs=dfa1.0&amp;vr=2.0&amp;DB=780&amp;FindType=Y&amp;SerialNum=2003444559" TargetMode="External"/><Relationship Id="rId80" Type="http://schemas.openxmlformats.org/officeDocument/2006/relationships/hyperlink" Target="http://www.westlaw.com/Find/Default.wl?rs=dfa1.0&amp;vr=2.0&amp;DB=506&amp;FindType=Y&amp;SerialNum=2003195903" TargetMode="External"/><Relationship Id="rId81" Type="http://schemas.openxmlformats.org/officeDocument/2006/relationships/hyperlink" Target="http://www.westlaw.com/Find/Default.wl?rs=dfa1.0&amp;vr=2.0&amp;DB=506&amp;FindType=Y&amp;SerialNum=2003197207" TargetMode="External"/><Relationship Id="rId82" Type="http://schemas.openxmlformats.org/officeDocument/2006/relationships/hyperlink" Target="http://www.westlaw.com/Find/Default.wl?rs=dfa1.0&amp;vr=2.0&amp;DB=506&amp;FindType=Y&amp;SerialNum=2003197421" TargetMode="External"/><Relationship Id="rId83" Type="http://schemas.openxmlformats.org/officeDocument/2006/relationships/hyperlink" Target="http://www.westlaw.com/Find/Default.wl?rs=dfa1.0&amp;vr=2.0&amp;DB=506&amp;FindType=Y&amp;SerialNum=2003183176" TargetMode="External"/><Relationship Id="rId84" Type="http://schemas.openxmlformats.org/officeDocument/2006/relationships/hyperlink" Target="http://www.westlaw.com/Find/Default.wl?rs=dfa1.0&amp;vr=2.0&amp;DB=506&amp;FindType=Y&amp;SerialNum=2005171763" TargetMode="External"/><Relationship Id="rId85" Type="http://schemas.openxmlformats.org/officeDocument/2006/relationships/hyperlink" Target="http://www.westlaw.com/Find/Default.wl?rs=dfa1.0&amp;vr=2.0&amp;DB=506&amp;FindType=Y&amp;SerialNum=2003142026" TargetMode="External"/><Relationship Id="rId86" Type="http://schemas.openxmlformats.org/officeDocument/2006/relationships/hyperlink" Target="http://www.westlaw.com/Find/Default.wl?rs=dfa1.0&amp;vr=2.0&amp;DB=506&amp;FindType=Y&amp;SerialNum=2003128462" TargetMode="External"/><Relationship Id="rId87" Type="http://schemas.openxmlformats.org/officeDocument/2006/relationships/hyperlink" Target="http://www.westlaw.com/Find/Default.wl?rs=dfa1.0&amp;vr=2.0&amp;DB=506&amp;FindType=Y&amp;SerialNum=2003110889" TargetMode="External"/><Relationship Id="rId88" Type="http://schemas.openxmlformats.org/officeDocument/2006/relationships/hyperlink" Target="http://www.westlaw.com/Find/Default.wl?rs=dfa1.0&amp;vr=2.0&amp;DB=506&amp;FindType=Y&amp;SerialNum=2003108606" TargetMode="External"/><Relationship Id="rId89" Type="http://schemas.openxmlformats.org/officeDocument/2006/relationships/hyperlink" Target="http://www.westlaw.com/Find/Default.wl?rs=dfa1.0&amp;vr=2.0&amp;DB=506&amp;FindType=Y&amp;SerialNum=2003096869" TargetMode="External"/><Relationship Id="rId180" Type="http://schemas.openxmlformats.org/officeDocument/2006/relationships/hyperlink" Target="http://www.westlaw.com/Find/Default.wl?rs=dfa1.0&amp;vr=2.0&amp;DB=999&amp;FindType=Y&amp;SerialNum=2003359039" TargetMode="External"/><Relationship Id="rId181" Type="http://schemas.openxmlformats.org/officeDocument/2006/relationships/hyperlink" Target="http://www.westlaw.com/Find/Default.wl?rs=dfa1.0&amp;vr=2.0&amp;DB=4637&amp;FindType=Y&amp;SerialNum=2003342880" TargetMode="External"/><Relationship Id="rId182" Type="http://schemas.openxmlformats.org/officeDocument/2006/relationships/hyperlink" Target="http://www.westlaw.com/Find/Default.wl?rs=dfa1.0&amp;vr=2.0&amp;DB=999&amp;FindType=Y&amp;SerialNum=2003334145" TargetMode="External"/><Relationship Id="rId183" Type="http://schemas.openxmlformats.org/officeDocument/2006/relationships/hyperlink" Target="http://www.westlaw.com/Find/Default.wl?rs=dfa1.0&amp;vr=2.0&amp;DB=999&amp;FindType=Y&amp;SerialNum=2003335660" TargetMode="External"/><Relationship Id="rId184" Type="http://schemas.openxmlformats.org/officeDocument/2006/relationships/hyperlink" Target="http://www.westlaw.com/Find/Default.wl?rs=dfa1.0&amp;vr=2.0&amp;DB=4637&amp;FindType=Y&amp;SerialNum=2003327355" TargetMode="External"/><Relationship Id="rId185" Type="http://schemas.openxmlformats.org/officeDocument/2006/relationships/hyperlink" Target="http://www.westlaw.com/Find/Default.wl?rs=dfa1.0&amp;vr=2.0&amp;DB=4637&amp;FindType=Y&amp;SerialNum=2003327371" TargetMode="External"/><Relationship Id="rId186" Type="http://schemas.openxmlformats.org/officeDocument/2006/relationships/hyperlink" Target="http://www.westlaw.com/Find/Default.wl?rs=dfa1.0&amp;vr=2.0&amp;DB=999&amp;FindType=Y&amp;SerialNum=2003342997" TargetMode="External"/><Relationship Id="rId187" Type="http://schemas.openxmlformats.org/officeDocument/2006/relationships/hyperlink" Target="http://www.westlaw.com/Find/Default.wl?rs=dfa1.0&amp;vr=2.0&amp;DB=4637&amp;FindType=Y&amp;SerialNum=2003315658" TargetMode="External"/><Relationship Id="rId188" Type="http://schemas.openxmlformats.org/officeDocument/2006/relationships/hyperlink" Target="http://www.westlaw.com/Find/Default.wl?rs=dfa1.0&amp;vr=2.0&amp;DB=4637&amp;FindType=Y&amp;SerialNum=2003323926" TargetMode="External"/><Relationship Id="rId189" Type="http://schemas.openxmlformats.org/officeDocument/2006/relationships/hyperlink" Target="http://www.westlaw.com/Find/Default.wl?rs=dfa1.0&amp;vr=2.0&amp;DB=999&amp;FindType=Y&amp;SerialNum=2004343788" TargetMode="External"/><Relationship Id="rId20" Type="http://schemas.openxmlformats.org/officeDocument/2006/relationships/hyperlink" Target="http://www.westlaw.com/Find/Default.wl?rs=dfa1.0&amp;vr=2.0&amp;DB=780&amp;FindType=Y&amp;SerialNum=2003180557" TargetMode="External"/><Relationship Id="rId21" Type="http://schemas.openxmlformats.org/officeDocument/2006/relationships/hyperlink" Target="http://www.westlaw.com/Find/Default.wl?rs=dfa1.0&amp;vr=2.0&amp;DB=780&amp;FindType=Y&amp;SerialNum=2003092483" TargetMode="External"/><Relationship Id="rId22" Type="http://schemas.openxmlformats.org/officeDocument/2006/relationships/hyperlink" Target="http://www.westlaw.com/Find/Default.wl?rs=dfa1.0&amp;vr=2.0&amp;DB=780&amp;FindType=Y&amp;SerialNum=2003077379" TargetMode="External"/><Relationship Id="rId23" Type="http://schemas.openxmlformats.org/officeDocument/2006/relationships/hyperlink" Target="http://www.westlaw.com/Find/Default.wl?rs=dfa1.0&amp;vr=2.0&amp;DB=780&amp;FindType=Y&amp;SerialNum=2002408358" TargetMode="External"/><Relationship Id="rId24" Type="http://schemas.openxmlformats.org/officeDocument/2006/relationships/hyperlink" Target="http://www.westlaw.com/Find/Default.wl?rs=dfa1.0&amp;vr=2.0&amp;DB=506&amp;FindType=Y&amp;SerialNum=2003668862" TargetMode="External"/><Relationship Id="rId25" Type="http://schemas.openxmlformats.org/officeDocument/2006/relationships/hyperlink" Target="http://www.westlaw.com/Find/Default.wl?rs=dfa1.0&amp;vr=2.0&amp;DB=506&amp;FindType=Y&amp;SerialNum=2003667004" TargetMode="External"/><Relationship Id="rId26" Type="http://schemas.openxmlformats.org/officeDocument/2006/relationships/hyperlink" Target="http://www.westlaw.com/Find/Default.wl?rs=dfa1.0&amp;vr=2.0&amp;DB=506&amp;FindType=Y&amp;SerialNum=2003658696" TargetMode="External"/><Relationship Id="rId27" Type="http://schemas.openxmlformats.org/officeDocument/2006/relationships/hyperlink" Target="http://www.westlaw.com/Find/Default.wl?rs=dfa1.0&amp;vr=2.0&amp;DB=506&amp;FindType=Y&amp;SerialNum=2003650083" TargetMode="External"/><Relationship Id="rId28" Type="http://schemas.openxmlformats.org/officeDocument/2006/relationships/hyperlink" Target="http://www.westlaw.com/Find/Default.wl?rs=dfa1.0&amp;vr=2.0&amp;DB=506&amp;FindType=Y&amp;SerialNum=2003620072" TargetMode="External"/><Relationship Id="rId29" Type="http://schemas.openxmlformats.org/officeDocument/2006/relationships/hyperlink" Target="http://www.westlaw.com/Find/Default.wl?rs=dfa1.0&amp;vr=2.0&amp;DB=506&amp;FindType=Y&amp;SerialNum=2003612085" TargetMode="External"/><Relationship Id="rId120" Type="http://schemas.openxmlformats.org/officeDocument/2006/relationships/hyperlink" Target="http://www.westlaw.com/Find/Default.wl?rs=dfa1.0&amp;vr=2.0&amp;DB=506&amp;FindType=Y&amp;SerialNum=2002682987" TargetMode="External"/><Relationship Id="rId121" Type="http://schemas.openxmlformats.org/officeDocument/2006/relationships/hyperlink" Target="http://www.westlaw.com/Find/Default.wl?rs=dfa1.0&amp;vr=2.0&amp;DB=506&amp;FindType=Y&amp;SerialNum=2002689298" TargetMode="External"/><Relationship Id="rId122" Type="http://schemas.openxmlformats.org/officeDocument/2006/relationships/hyperlink" Target="http://www.westlaw.com/Find/Default.wl?rs=dfa1.0&amp;vr=2.0&amp;DB=506&amp;FindType=Y&amp;SerialNum=2002676628" TargetMode="External"/><Relationship Id="rId123" Type="http://schemas.openxmlformats.org/officeDocument/2006/relationships/hyperlink" Target="http://www.westlaw.com/Find/Default.wl?rs=dfa1.0&amp;vr=2.0&amp;DB=506&amp;FindType=Y&amp;SerialNum=2002658202" TargetMode="External"/><Relationship Id="rId124" Type="http://schemas.openxmlformats.org/officeDocument/2006/relationships/hyperlink" Target="http://www.westlaw.com/Find/Default.wl?rs=dfa1.0&amp;vr=2.0&amp;DB=506&amp;FindType=Y&amp;SerialNum=2002691478" TargetMode="External"/><Relationship Id="rId125" Type="http://schemas.openxmlformats.org/officeDocument/2006/relationships/hyperlink" Target="http://www.westlaw.com/Find/Default.wl?rs=dfa1.0&amp;vr=2.0&amp;DB=506&amp;FindType=Y&amp;SerialNum=2002650139" TargetMode="External"/><Relationship Id="rId126" Type="http://schemas.openxmlformats.org/officeDocument/2006/relationships/hyperlink" Target="http://www.westlaw.com/Find/Default.wl?rs=dfa1.0&amp;vr=2.0&amp;DB=506&amp;FindType=Y&amp;SerialNum=2002641429" TargetMode="External"/><Relationship Id="rId127" Type="http://schemas.openxmlformats.org/officeDocument/2006/relationships/hyperlink" Target="http://www.westlaw.com/Find/Default.wl?rs=dfa1.0&amp;vr=2.0&amp;DB=506&amp;FindType=Y&amp;SerialNum=2002639840" TargetMode="External"/><Relationship Id="rId128" Type="http://schemas.openxmlformats.org/officeDocument/2006/relationships/hyperlink" Target="http://www.westlaw.com/Find/Default.wl?rs=dfa1.0&amp;vr=2.0&amp;DB=506&amp;FindType=Y&amp;SerialNum=2002639865" TargetMode="External"/><Relationship Id="rId129" Type="http://schemas.openxmlformats.org/officeDocument/2006/relationships/hyperlink" Target="http://www.westlaw.com/Find/Default.wl?rs=dfa1.0&amp;vr=2.0&amp;DB=999&amp;FindType=Y&amp;SerialNum=2003678106" TargetMode="External"/><Relationship Id="rId210" Type="http://schemas.openxmlformats.org/officeDocument/2006/relationships/hyperlink" Target="http://www.westlaw.com/Find/Default.wl?rs=dfa1.0&amp;vr=2.0&amp;DB=4637&amp;FindType=Y&amp;SerialNum=2003349511" TargetMode="External"/><Relationship Id="rId211" Type="http://schemas.openxmlformats.org/officeDocument/2006/relationships/hyperlink" Target="http://www.westlaw.com/Find/Default.wl?rs=dfa1.0&amp;vr=2.0&amp;DB=4637&amp;FindType=Y&amp;SerialNum=2003212168" TargetMode="External"/><Relationship Id="rId212" Type="http://schemas.openxmlformats.org/officeDocument/2006/relationships/hyperlink" Target="http://www.westlaw.com/Find/Default.wl?rs=dfa1.0&amp;vr=2.0&amp;DB=164&amp;FindType=Y&amp;SerialNum=2004161678" TargetMode="External"/><Relationship Id="rId213" Type="http://schemas.openxmlformats.org/officeDocument/2006/relationships/hyperlink" Target="http://www.westlaw.com/Find/Default.wl?rs=dfa1.0&amp;vr=2.0&amp;DB=4637&amp;FindType=Y&amp;SerialNum=2003211321" TargetMode="External"/><Relationship Id="rId214" Type="http://schemas.openxmlformats.org/officeDocument/2006/relationships/hyperlink" Target="http://www.westlaw.com/Find/Default.wl?rs=dfa1.0&amp;vr=2.0&amp;DB=4637&amp;FindType=Y&amp;SerialNum=2003212299" TargetMode="External"/><Relationship Id="rId215" Type="http://schemas.openxmlformats.org/officeDocument/2006/relationships/hyperlink" Target="http://www.westlaw.com/Find/Default.wl?rs=dfa1.0&amp;vr=2.0&amp;DB=164&amp;FindType=Y&amp;SerialNum=2003238494" TargetMode="External"/><Relationship Id="rId216" Type="http://schemas.openxmlformats.org/officeDocument/2006/relationships/hyperlink" Target="http://www.westlaw.com/Find/Default.wl?rs=dfa1.0&amp;vr=2.0&amp;DB=164&amp;FindType=Y&amp;SerialNum=2003238488" TargetMode="External"/><Relationship Id="rId217" Type="http://schemas.openxmlformats.org/officeDocument/2006/relationships/hyperlink" Target="http://www.westlaw.com/Find/Default.wl?rs=dfa1.0&amp;vr=2.0&amp;DB=4637&amp;FindType=Y&amp;SerialNum=2003184725" TargetMode="External"/><Relationship Id="rId218" Type="http://schemas.openxmlformats.org/officeDocument/2006/relationships/hyperlink" Target="http://www.westlaw.com/Find/Default.wl?rs=dfa1.0&amp;vr=2.0&amp;DB=4637&amp;FindType=Y&amp;SerialNum=2003190617" TargetMode="External"/><Relationship Id="rId219" Type="http://schemas.openxmlformats.org/officeDocument/2006/relationships/hyperlink" Target="http://www.westlaw.com/Find/Default.wl?rs=dfa1.0&amp;vr=2.0&amp;DB=4637&amp;FindType=Y&amp;SerialNum=2003219057" TargetMode="External"/><Relationship Id="rId90" Type="http://schemas.openxmlformats.org/officeDocument/2006/relationships/hyperlink" Target="http://www.westlaw.com/Find/Default.wl?rs=dfa1.0&amp;vr=2.0&amp;DB=506&amp;FindType=Y&amp;SerialNum=2003089201" TargetMode="External"/><Relationship Id="rId91" Type="http://schemas.openxmlformats.org/officeDocument/2006/relationships/hyperlink" Target="http://www.westlaw.com/Find/Default.wl?rs=dfa1.0&amp;vr=2.0&amp;DB=506&amp;FindType=Y&amp;SerialNum=2003080100" TargetMode="External"/><Relationship Id="rId92" Type="http://schemas.openxmlformats.org/officeDocument/2006/relationships/hyperlink" Target="http://www.westlaw.com/Find/Default.wl?rs=dfa1.0&amp;vr=2.0&amp;DB=506&amp;FindType=Y&amp;SerialNum=2003078015" TargetMode="External"/><Relationship Id="rId93" Type="http://schemas.openxmlformats.org/officeDocument/2006/relationships/hyperlink" Target="http://www.westlaw.com/Find/Default.wl?rs=dfa1.0&amp;vr=2.0&amp;DB=506&amp;FindType=Y&amp;SerialNum=2003065336" TargetMode="External"/><Relationship Id="rId94" Type="http://schemas.openxmlformats.org/officeDocument/2006/relationships/hyperlink" Target="http://www.westlaw.com/Find/Default.wl?rs=dfa1.0&amp;vr=2.0&amp;DB=506&amp;FindType=Y&amp;SerialNum=2003070502" TargetMode="External"/><Relationship Id="rId95" Type="http://schemas.openxmlformats.org/officeDocument/2006/relationships/hyperlink" Target="http://www.westlaw.com/Find/Default.wl?rs=dfa1.0&amp;vr=2.0&amp;DB=506&amp;FindType=Y&amp;SerialNum=2003047255" TargetMode="External"/><Relationship Id="rId96" Type="http://schemas.openxmlformats.org/officeDocument/2006/relationships/hyperlink" Target="http://www.westlaw.com/Find/Default.wl?rs=dfa1.0&amp;vr=2.0&amp;DB=506&amp;FindType=Y&amp;SerialNum=2002799684" TargetMode="External"/><Relationship Id="rId97" Type="http://schemas.openxmlformats.org/officeDocument/2006/relationships/hyperlink" Target="http://www.westlaw.com/Find/Default.wl?rs=dfa1.0&amp;vr=2.0&amp;DB=506&amp;FindType=Y&amp;SerialNum=2002796333" TargetMode="External"/><Relationship Id="rId98" Type="http://schemas.openxmlformats.org/officeDocument/2006/relationships/hyperlink" Target="http://www.westlaw.com/Find/Default.wl?rs=dfa1.0&amp;vr=2.0&amp;DB=506&amp;FindType=Y&amp;SerialNum=2002806305" TargetMode="External"/><Relationship Id="rId99" Type="http://schemas.openxmlformats.org/officeDocument/2006/relationships/hyperlink" Target="http://www.westlaw.com/Find/Default.wl?rs=dfa1.0&amp;vr=2.0&amp;DB=506&amp;FindType=Y&amp;SerialNum=2002787611" TargetMode="External"/><Relationship Id="rId190" Type="http://schemas.openxmlformats.org/officeDocument/2006/relationships/hyperlink" Target="http://www.westlaw.com/Find/Default.wl?rs=dfa1.0&amp;vr=2.0&amp;DB=999&amp;FindType=Y&amp;SerialNum=2003212947" TargetMode="External"/><Relationship Id="rId191" Type="http://schemas.openxmlformats.org/officeDocument/2006/relationships/hyperlink" Target="http://www.westlaw.com/Find/Default.wl?rs=dfa1.0&amp;vr=2.0&amp;DB=999&amp;FindType=Y&amp;SerialNum=2003272049" TargetMode="External"/><Relationship Id="rId192" Type="http://schemas.openxmlformats.org/officeDocument/2006/relationships/hyperlink" Target="http://www.westlaw.com/Find/Default.wl?rs=dfa1.0&amp;vr=2.0&amp;DB=4637&amp;FindType=Y&amp;SerialNum=2003277291" TargetMode="External"/><Relationship Id="rId193" Type="http://schemas.openxmlformats.org/officeDocument/2006/relationships/hyperlink" Target="http://www.westlaw.com/Find/Default.wl?rs=dfa1.0&amp;vr=2.0&amp;DB=999&amp;FindType=Y&amp;SerialNum=2003277440" TargetMode="External"/><Relationship Id="rId194" Type="http://schemas.openxmlformats.org/officeDocument/2006/relationships/hyperlink" Target="http://www.westlaw.com/Find/Default.wl?rs=dfa1.0&amp;vr=2.0&amp;DB=999&amp;FindType=Y&amp;SerialNum=2003257617" TargetMode="External"/><Relationship Id="rId195" Type="http://schemas.openxmlformats.org/officeDocument/2006/relationships/hyperlink" Target="http://www.westlaw.com/Find/Default.wl?rs=dfa1.0&amp;vr=2.0&amp;DB=999&amp;FindType=Y&amp;SerialNum=2003300924" TargetMode="External"/><Relationship Id="rId196" Type="http://schemas.openxmlformats.org/officeDocument/2006/relationships/hyperlink" Target="http://www.westlaw.com/Find/Default.wl?rs=dfa1.0&amp;vr=2.0&amp;DB=999&amp;FindType=Y&amp;SerialNum=2003491720" TargetMode="External"/><Relationship Id="rId197" Type="http://schemas.openxmlformats.org/officeDocument/2006/relationships/hyperlink" Target="http://www.westlaw.com/Find/Default.wl?rs=dfa1.0&amp;vr=2.0&amp;DB=999&amp;FindType=Y&amp;SerialNum=2008742627" TargetMode="External"/><Relationship Id="rId198" Type="http://schemas.openxmlformats.org/officeDocument/2006/relationships/hyperlink" Target="http://www.westlaw.com/Find/Default.wl?rs=dfa1.0&amp;vr=2.0&amp;DB=164&amp;FindType=Y&amp;SerialNum=2003274809" TargetMode="External"/><Relationship Id="rId199" Type="http://schemas.openxmlformats.org/officeDocument/2006/relationships/hyperlink" Target="http://www.westlaw.com/Find/Default.wl?rs=dfa1.0&amp;vr=2.0&amp;DB=4637&amp;FindType=Y&amp;SerialNum=2003565966" TargetMode="External"/><Relationship Id="rId30" Type="http://schemas.openxmlformats.org/officeDocument/2006/relationships/hyperlink" Target="http://www.westlaw.com/Find/Default.wl?rs=dfa1.0&amp;vr=2.0&amp;DB=506&amp;FindType=Y&amp;SerialNum=2003598331" TargetMode="External"/><Relationship Id="rId31" Type="http://schemas.openxmlformats.org/officeDocument/2006/relationships/hyperlink" Target="http://www.westlaw.com/Find/Default.wl?rs=dfa1.0&amp;vr=2.0&amp;DB=506&amp;FindType=Y&amp;SerialNum=2003598472" TargetMode="External"/><Relationship Id="rId32" Type="http://schemas.openxmlformats.org/officeDocument/2006/relationships/hyperlink" Target="http://www.westlaw.com/Find/Default.wl?rs=dfa1.0&amp;vr=2.0&amp;DB=506&amp;FindType=Y&amp;SerialNum=2003574690" TargetMode="External"/><Relationship Id="rId33" Type="http://schemas.openxmlformats.org/officeDocument/2006/relationships/hyperlink" Target="http://www.westlaw.com/Find/Default.wl?rs=dfa1.0&amp;vr=2.0&amp;DB=506&amp;FindType=Y&amp;SerialNum=2003568729" TargetMode="External"/><Relationship Id="rId34" Type="http://schemas.openxmlformats.org/officeDocument/2006/relationships/hyperlink" Target="http://www.westlaw.com/Find/Default.wl?rs=dfa1.0&amp;vr=2.0&amp;DB=506&amp;FindType=Y&amp;SerialNum=2003559081" TargetMode="External"/><Relationship Id="rId35" Type="http://schemas.openxmlformats.org/officeDocument/2006/relationships/hyperlink" Target="http://www.westlaw.com/Find/Default.wl?rs=dfa1.0&amp;vr=2.0&amp;DB=506&amp;FindType=Y&amp;SerialNum=2003554272" TargetMode="External"/><Relationship Id="rId36" Type="http://schemas.openxmlformats.org/officeDocument/2006/relationships/hyperlink" Target="http://www.westlaw.com/Find/Default.wl?rs=dfa1.0&amp;vr=2.0&amp;DB=506&amp;FindType=Y&amp;SerialNum=2003552587" TargetMode="External"/><Relationship Id="rId37" Type="http://schemas.openxmlformats.org/officeDocument/2006/relationships/hyperlink" Target="http://www.westlaw.com/Find/Default.wl?rs=dfa1.0&amp;vr=2.0&amp;DB=999&amp;FindType=Y&amp;SerialNum=2003697941" TargetMode="External"/><Relationship Id="rId38" Type="http://schemas.openxmlformats.org/officeDocument/2006/relationships/hyperlink" Target="http://www.westlaw.com/Find/Default.wl?rs=dfa1.0&amp;vr=2.0&amp;DB=506&amp;FindType=Y&amp;SerialNum=2003545249" TargetMode="External"/><Relationship Id="rId39" Type="http://schemas.openxmlformats.org/officeDocument/2006/relationships/hyperlink" Target="http://www.westlaw.com/Find/Default.wl?rs=dfa1.0&amp;vr=2.0&amp;DB=506&amp;FindType=Y&amp;SerialNum=2003541359" TargetMode="External"/><Relationship Id="rId130" Type="http://schemas.openxmlformats.org/officeDocument/2006/relationships/hyperlink" Target="http://www.westlaw.com/Find/Default.wl?rs=dfa1.0&amp;vr=2.0&amp;DB=4637&amp;FindType=Y&amp;SerialNum=2003684969" TargetMode="External"/><Relationship Id="rId131" Type="http://schemas.openxmlformats.org/officeDocument/2006/relationships/hyperlink" Target="http://www.westlaw.com/Find/Default.wl?rs=dfa1.0&amp;vr=2.0&amp;DB=4637&amp;FindType=Y&amp;SerialNum=2003685598" TargetMode="External"/><Relationship Id="rId132" Type="http://schemas.openxmlformats.org/officeDocument/2006/relationships/hyperlink" Target="http://www.westlaw.com/Find/Default.wl?rs=dfa1.0&amp;vr=2.0&amp;DB=999&amp;FindType=Y&amp;SerialNum=2003678576" TargetMode="External"/><Relationship Id="rId133" Type="http://schemas.openxmlformats.org/officeDocument/2006/relationships/hyperlink" Target="http://www.westlaw.com/Find/Default.wl?rs=dfa1.0&amp;vr=2.0&amp;DB=4637&amp;FindType=Y&amp;SerialNum=2003735995" TargetMode="External"/><Relationship Id="rId220" Type="http://schemas.openxmlformats.org/officeDocument/2006/relationships/hyperlink" Target="http://www.westlaw.com/Find/Default.wl?rs=dfa1.0&amp;vr=2.0&amp;DB=999&amp;FindType=Y&amp;SerialNum=2004364458" TargetMode="External"/><Relationship Id="rId221" Type="http://schemas.openxmlformats.org/officeDocument/2006/relationships/hyperlink" Target="http://www.westlaw.com/Find/Default.wl?rs=dfa1.0&amp;vr=2.0&amp;DB=999&amp;FindType=Y&amp;SerialNum=2003185484" TargetMode="External"/><Relationship Id="rId222" Type="http://schemas.openxmlformats.org/officeDocument/2006/relationships/hyperlink" Target="http://www.westlaw.com/Find/Default.wl?rs=dfa1.0&amp;vr=2.0&amp;DB=4637&amp;FindType=Y&amp;SerialNum=2003741283" TargetMode="External"/><Relationship Id="rId223" Type="http://schemas.openxmlformats.org/officeDocument/2006/relationships/hyperlink" Target="http://www.westlaw.com/Find/Default.wl?rs=dfa1.0&amp;vr=2.0&amp;DB=4637&amp;FindType=Y&amp;SerialNum=2003177320" TargetMode="External"/><Relationship Id="rId224" Type="http://schemas.openxmlformats.org/officeDocument/2006/relationships/hyperlink" Target="http://www.westlaw.com/Find/Default.wl?rs=dfa1.0&amp;vr=2.0&amp;DB=999&amp;FindType=Y&amp;SerialNum=2003177650" TargetMode="External"/><Relationship Id="rId225" Type="http://schemas.openxmlformats.org/officeDocument/2006/relationships/hyperlink" Target="http://www.westlaw.com/Find/Default.wl?rs=dfa1.0&amp;vr=2.0&amp;DB=4637&amp;FindType=Y&amp;SerialNum=2003703568" TargetMode="External"/><Relationship Id="rId226" Type="http://schemas.openxmlformats.org/officeDocument/2006/relationships/hyperlink" Target="http://www.westlaw.com/Find/Default.wl?rs=dfa1.0&amp;vr=2.0&amp;DB=4637&amp;FindType=Y&amp;SerialNum=2003175238" TargetMode="External"/><Relationship Id="rId227" Type="http://schemas.openxmlformats.org/officeDocument/2006/relationships/hyperlink" Target="http://www.westlaw.com/Find/Default.wl?rs=dfa1.0&amp;vr=2.0&amp;DB=4637&amp;FindType=Y&amp;SerialNum=2003184053" TargetMode="External"/><Relationship Id="rId228" Type="http://schemas.openxmlformats.org/officeDocument/2006/relationships/hyperlink" Target="http://www.westlaw.com/Find/Default.wl?rs=dfa1.0&amp;vr=2.0&amp;DB=999&amp;FindType=Y&amp;SerialNum=2003153874" TargetMode="External"/><Relationship Id="rId229" Type="http://schemas.openxmlformats.org/officeDocument/2006/relationships/hyperlink" Target="http://www.westlaw.com/Find/Default.wl?rs=dfa1.0&amp;vr=2.0&amp;DB=999&amp;FindType=Y&amp;SerialNum=2003299861" TargetMode="External"/><Relationship Id="rId134" Type="http://schemas.openxmlformats.org/officeDocument/2006/relationships/hyperlink" Target="http://www.westlaw.com/Find/Default.wl?rs=dfa1.0&amp;vr=2.0&amp;DB=999&amp;FindType=Y&amp;SerialNum=2011958500" TargetMode="External"/><Relationship Id="rId135" Type="http://schemas.openxmlformats.org/officeDocument/2006/relationships/hyperlink" Target="http://www.westlaw.com/Find/Default.wl?rs=dfa1.0&amp;vr=2.0&amp;DB=4637&amp;FindType=Y&amp;SerialNum=2003624825" TargetMode="External"/><Relationship Id="rId136" Type="http://schemas.openxmlformats.org/officeDocument/2006/relationships/hyperlink" Target="http://www.westlaw.com/Find/Default.wl?rs=dfa1.0&amp;vr=2.0&amp;DB=999&amp;FindType=Y&amp;SerialNum=2003630978" TargetMode="External"/><Relationship Id="rId137" Type="http://schemas.openxmlformats.org/officeDocument/2006/relationships/hyperlink" Target="http://www.westlaw.com/Find/Default.wl?rs=dfa1.0&amp;vr=2.0&amp;DB=4637&amp;FindType=Y&amp;SerialNum=2003659582" TargetMode="External"/><Relationship Id="rId138" Type="http://schemas.openxmlformats.org/officeDocument/2006/relationships/hyperlink" Target="http://www.westlaw.com/Find/Default.wl?rs=dfa1.0&amp;vr=2.0&amp;DB=4637&amp;FindType=Y&amp;SerialNum=2003623501" TargetMode="External"/><Relationship Id="rId139" Type="http://schemas.openxmlformats.org/officeDocument/2006/relationships/hyperlink" Target="http://www.westlaw.com/Find/Default.wl?rs=dfa1.0&amp;vr=2.0&amp;DB=4637&amp;FindType=Y&amp;SerialNum=2003639935" TargetMode="External"/><Relationship Id="rId40" Type="http://schemas.openxmlformats.org/officeDocument/2006/relationships/hyperlink" Target="http://www.westlaw.com/Find/Default.wl?rs=dfa1.0&amp;vr=2.0&amp;DB=613&amp;FindType=Y&amp;SerialNum=2003611760" TargetMode="External"/><Relationship Id="rId41" Type="http://schemas.openxmlformats.org/officeDocument/2006/relationships/hyperlink" Target="http://www.westlaw.com/Find/Default.wl?rs=dfa1.0&amp;vr=2.0&amp;DB=6538&amp;FindType=Y&amp;SerialNum=2003536079" TargetMode="External"/><Relationship Id="rId42" Type="http://schemas.openxmlformats.org/officeDocument/2006/relationships/hyperlink" Target="http://www.westlaw.com/Find/Default.wl?rs=dfa1.0&amp;vr=2.0&amp;DB=506&amp;FindType=Y&amp;SerialNum=2003521909" TargetMode="External"/><Relationship Id="rId43" Type="http://schemas.openxmlformats.org/officeDocument/2006/relationships/hyperlink" Target="http://www.westlaw.com/Find/Default.wl?rs=dfa1.0&amp;vr=2.0&amp;DB=506&amp;FindType=Y&amp;SerialNum=2003523223" TargetMode="External"/><Relationship Id="rId44" Type="http://schemas.openxmlformats.org/officeDocument/2006/relationships/hyperlink" Target="http://www.westlaw.com/Find/Default.wl?rs=dfa1.0&amp;vr=2.0&amp;DB=506&amp;FindType=Y&amp;SerialNum=2003491975" TargetMode="External"/><Relationship Id="rId45" Type="http://schemas.openxmlformats.org/officeDocument/2006/relationships/hyperlink" Target="http://www.westlaw.com/Find/Default.wl?rs=dfa1.0&amp;vr=2.0&amp;DB=506&amp;FindType=Y&amp;SerialNum=2003483058" TargetMode="External"/><Relationship Id="rId46" Type="http://schemas.openxmlformats.org/officeDocument/2006/relationships/hyperlink" Target="http://www.westlaw.com/Find/Default.wl?rs=dfa1.0&amp;vr=2.0&amp;DB=506&amp;FindType=Y&amp;SerialNum=2003470719" TargetMode="External"/><Relationship Id="rId47" Type="http://schemas.openxmlformats.org/officeDocument/2006/relationships/hyperlink" Target="http://www.westlaw.com/Find/Default.wl?rs=dfa1.0&amp;vr=2.0&amp;DB=506&amp;FindType=Y&amp;SerialNum=2003467632" TargetMode="External"/><Relationship Id="rId48" Type="http://schemas.openxmlformats.org/officeDocument/2006/relationships/hyperlink" Target="http://www.westlaw.com/Find/Default.wl?rs=dfa1.0&amp;vr=2.0&amp;DB=506&amp;FindType=Y&amp;SerialNum=2003458580" TargetMode="External"/><Relationship Id="rId49" Type="http://schemas.openxmlformats.org/officeDocument/2006/relationships/hyperlink" Target="http://www.westlaw.com/Find/Default.wl?rs=dfa1.0&amp;vr=2.0&amp;DB=506&amp;FindType=Y&amp;SerialNum=2003459263" TargetMode="External"/><Relationship Id="rId140" Type="http://schemas.openxmlformats.org/officeDocument/2006/relationships/hyperlink" Target="http://www.westlaw.com/Find/Default.wl?rs=dfa1.0&amp;vr=2.0&amp;DB=999&amp;FindType=Y&amp;SerialNum=2003738504" TargetMode="External"/><Relationship Id="rId141" Type="http://schemas.openxmlformats.org/officeDocument/2006/relationships/hyperlink" Target="http://www.westlaw.com/Find/Default.wl?rs=dfa1.0&amp;vr=2.0&amp;DB=4637&amp;FindType=Y&amp;SerialNum=2004190693" TargetMode="External"/><Relationship Id="rId142" Type="http://schemas.openxmlformats.org/officeDocument/2006/relationships/hyperlink" Target="http://www.westlaw.com/Find/Default.wl?rs=dfa1.0&amp;vr=2.0&amp;DB=999&amp;FindType=Y&amp;SerialNum=2008937417" TargetMode="External"/><Relationship Id="rId143" Type="http://schemas.openxmlformats.org/officeDocument/2006/relationships/hyperlink" Target="http://www.westlaw.com/Find/Default.wl?rs=dfa1.0&amp;vr=2.0&amp;DB=999&amp;FindType=Y&amp;SerialNum=2008998034" TargetMode="External"/><Relationship Id="rId144" Type="http://schemas.openxmlformats.org/officeDocument/2006/relationships/hyperlink" Target="http://www.westlaw.com/Find/Default.wl?rs=dfa1.0&amp;vr=2.0&amp;DB=4637&amp;FindType=Y&amp;SerialNum=2003591326" TargetMode="External"/><Relationship Id="rId145" Type="http://schemas.openxmlformats.org/officeDocument/2006/relationships/hyperlink" Target="http://www.westlaw.com/Find/Default.wl?rs=dfa1.0&amp;vr=2.0&amp;DB=4637&amp;FindType=Y&amp;SerialNum=2003667643" TargetMode="External"/><Relationship Id="rId146" Type="http://schemas.openxmlformats.org/officeDocument/2006/relationships/hyperlink" Target="http://www.westlaw.com/Find/Default.wl?rs=dfa1.0&amp;vr=2.0&amp;DB=999&amp;FindType=Y&amp;SerialNum=2003598163" TargetMode="External"/><Relationship Id="rId147" Type="http://schemas.openxmlformats.org/officeDocument/2006/relationships/hyperlink" Target="http://www.westlaw.com/Find/Default.wl?rs=dfa1.0&amp;vr=2.0&amp;DB=164&amp;FindType=Y&amp;SerialNum=2003583028" TargetMode="External"/><Relationship Id="rId148" Type="http://schemas.openxmlformats.org/officeDocument/2006/relationships/hyperlink" Target="http://www.westlaw.com/Find/Default.wl?rs=dfa1.0&amp;vr=2.0&amp;DB=164&amp;FindType=Y&amp;SerialNum=2003614105" TargetMode="External"/><Relationship Id="rId149" Type="http://schemas.openxmlformats.org/officeDocument/2006/relationships/hyperlink" Target="http://www.westlaw.com/Find/Default.wl?rs=dfa1.0&amp;vr=2.0&amp;DB=4637&amp;FindType=Y&amp;SerialNum=2003553966" TargetMode="External"/><Relationship Id="rId230" Type="http://schemas.openxmlformats.org/officeDocument/2006/relationships/hyperlink" Target="http://www.westlaw.com/Find/Default.wl?rs=dfa1.0&amp;vr=2.0&amp;DB=4637&amp;FindType=Y&amp;SerialNum=2003123683" TargetMode="External"/><Relationship Id="rId231" Type="http://schemas.openxmlformats.org/officeDocument/2006/relationships/hyperlink" Target="http://www.westlaw.com/Find/Default.wl?rs=dfa1.0&amp;vr=2.0&amp;DB=4637&amp;FindType=Y&amp;SerialNum=2003129859" TargetMode="External"/><Relationship Id="rId232" Type="http://schemas.openxmlformats.org/officeDocument/2006/relationships/hyperlink" Target="http://www.westlaw.com/Find/Default.wl?rs=dfa1.0&amp;vr=2.0&amp;DB=999&amp;FindType=Y&amp;SerialNum=2006555890" TargetMode="External"/><Relationship Id="rId233" Type="http://schemas.openxmlformats.org/officeDocument/2006/relationships/hyperlink" Target="http://www.westlaw.com/Find/Default.wl?rs=dfa1.0&amp;vr=2.0&amp;DB=999&amp;FindType=Y&amp;SerialNum=2003128813" TargetMode="External"/><Relationship Id="rId234" Type="http://schemas.openxmlformats.org/officeDocument/2006/relationships/hyperlink" Target="http://www.westlaw.com/Find/Default.wl?rs=dfa1.0&amp;vr=2.0&amp;DB=4637&amp;FindType=Y&amp;SerialNum=2003110587" TargetMode="External"/><Relationship Id="rId235" Type="http://schemas.openxmlformats.org/officeDocument/2006/relationships/hyperlink" Target="http://www.westlaw.com/Find/Default.wl?rs=dfa1.0&amp;vr=2.0&amp;DB=999&amp;FindType=Y&amp;SerialNum=2003197556" TargetMode="External"/><Relationship Id="rId236" Type="http://schemas.openxmlformats.org/officeDocument/2006/relationships/hyperlink" Target="http://www.westlaw.com/Find/Default.wl?rs=dfa1.0&amp;vr=2.0&amp;DB=999&amp;FindType=Y&amp;SerialNum=2003239061" TargetMode="External"/><Relationship Id="rId237" Type="http://schemas.openxmlformats.org/officeDocument/2006/relationships/hyperlink" Target="http://www.westlaw.com/Find/Default.wl?rs=dfa1.0&amp;vr=2.0&amp;DB=4637&amp;FindType=Y&amp;SerialNum=2003112982" TargetMode="External"/><Relationship Id="rId238" Type="http://schemas.openxmlformats.org/officeDocument/2006/relationships/hyperlink" Target="http://www.westlaw.com/Find/Default.wl?rs=dfa1.0&amp;vr=2.0&amp;DB=999&amp;FindType=Y&amp;SerialNum=2003915214" TargetMode="External"/><Relationship Id="rId239" Type="http://schemas.openxmlformats.org/officeDocument/2006/relationships/hyperlink" Target="http://www.westlaw.com/Find/Default.wl?rs=dfa1.0&amp;vr=2.0&amp;DB=4637&amp;FindType=Y&amp;SerialNum=2003110559" TargetMode="External"/><Relationship Id="rId50" Type="http://schemas.openxmlformats.org/officeDocument/2006/relationships/hyperlink" Target="http://www.westlaw.com/Find/Default.wl?rs=dfa1.0&amp;vr=2.0&amp;DB=506&amp;FindType=Y&amp;SerialNum=2003857563" TargetMode="External"/><Relationship Id="rId51" Type="http://schemas.openxmlformats.org/officeDocument/2006/relationships/hyperlink" Target="http://www.westlaw.com/Find/Default.wl?rs=dfa1.0&amp;vr=2.0&amp;DB=506&amp;FindType=Y&amp;SerialNum=2003452508" TargetMode="External"/><Relationship Id="rId52" Type="http://schemas.openxmlformats.org/officeDocument/2006/relationships/hyperlink" Target="http://www.westlaw.com/Find/Default.wl?rs=dfa1.0&amp;vr=2.0&amp;DB=506&amp;FindType=Y&amp;SerialNum=2003436036" TargetMode="External"/><Relationship Id="rId53" Type="http://schemas.openxmlformats.org/officeDocument/2006/relationships/hyperlink" Target="http://www.westlaw.com/Find/Default.wl?rs=dfa1.0&amp;vr=2.0&amp;DB=506&amp;FindType=Y&amp;SerialNum=2003429729" TargetMode="External"/><Relationship Id="rId54" Type="http://schemas.openxmlformats.org/officeDocument/2006/relationships/hyperlink" Target="http://www.westlaw.com/Find/Default.wl?rs=dfa1.0&amp;vr=2.0&amp;DB=506&amp;FindType=Y&amp;SerialNum=2003420905" TargetMode="External"/><Relationship Id="rId55" Type="http://schemas.openxmlformats.org/officeDocument/2006/relationships/hyperlink" Target="http://www.westlaw.com/Find/Default.wl?rs=dfa1.0&amp;vr=2.0&amp;DB=506&amp;FindType=Y&amp;SerialNum=2003401492" TargetMode="External"/><Relationship Id="rId56" Type="http://schemas.openxmlformats.org/officeDocument/2006/relationships/hyperlink" Target="http://www.westlaw.com/Find/Default.wl?rs=dfa1.0&amp;vr=2.0&amp;DB=506&amp;FindType=Y&amp;SerialNum=2003391257" TargetMode="External"/><Relationship Id="rId57" Type="http://schemas.openxmlformats.org/officeDocument/2006/relationships/hyperlink" Target="http://www.westlaw.com/Find/Default.wl?rs=dfa1.0&amp;vr=2.0&amp;DB=506&amp;FindType=Y&amp;SerialNum=2003391104" TargetMode="External"/><Relationship Id="rId58" Type="http://schemas.openxmlformats.org/officeDocument/2006/relationships/hyperlink" Target="http://www.westlaw.com/Find/Default.wl?rs=dfa1.0&amp;vr=2.0&amp;DB=506&amp;FindType=Y&amp;SerialNum=2003372329" TargetMode="External"/><Relationship Id="rId59" Type="http://schemas.openxmlformats.org/officeDocument/2006/relationships/hyperlink" Target="http://www.westlaw.com/Find/Default.wl?rs=dfa1.0&amp;vr=2.0&amp;DB=506&amp;FindType=Y&amp;SerialNum=2003372339" TargetMode="External"/><Relationship Id="rId150" Type="http://schemas.openxmlformats.org/officeDocument/2006/relationships/hyperlink" Target="http://www.westlaw.com/Find/Default.wl?rs=dfa1.0&amp;vr=2.0&amp;DB=999&amp;FindType=Y&amp;SerialNum=2003583949" TargetMode="External"/><Relationship Id="rId151" Type="http://schemas.openxmlformats.org/officeDocument/2006/relationships/hyperlink" Target="http://www.westlaw.com/Find/Default.wl?rs=dfa1.0&amp;vr=2.0&amp;DB=999&amp;FindType=Y&amp;SerialNum=2003553119" TargetMode="External"/><Relationship Id="rId152" Type="http://schemas.openxmlformats.org/officeDocument/2006/relationships/hyperlink" Target="http://www.westlaw.com/Find/Default.wl?rs=dfa1.0&amp;vr=2.0&amp;DB=999&amp;FindType=Y&amp;SerialNum=2003537209" TargetMode="External"/><Relationship Id="rId153" Type="http://schemas.openxmlformats.org/officeDocument/2006/relationships/hyperlink" Target="http://www.westlaw.com/Find/Default.wl?rs=dfa1.0&amp;vr=2.0&amp;DB=999&amp;FindType=Y&amp;SerialNum=2003554297" TargetMode="External"/><Relationship Id="rId154" Type="http://schemas.openxmlformats.org/officeDocument/2006/relationships/hyperlink" Target="http://www.westlaw.com/Find/Default.wl?rs=dfa1.0&amp;vr=2.0&amp;DB=344&amp;FindType=Y&amp;SerialNum=2003521786" TargetMode="External"/><Relationship Id="rId155" Type="http://schemas.openxmlformats.org/officeDocument/2006/relationships/hyperlink" Target="http://www.westlaw.com/Find/Default.wl?rs=dfa1.0&amp;vr=2.0&amp;DB=999&amp;FindType=Y&amp;SerialNum=2003535844" TargetMode="External"/><Relationship Id="rId156" Type="http://schemas.openxmlformats.org/officeDocument/2006/relationships/hyperlink" Target="http://www.westlaw.com/Find/Default.wl?rs=dfa1.0&amp;vr=2.0&amp;DB=344&amp;FindType=Y&amp;SerialNum=2003536843" TargetMode="External"/><Relationship Id="rId157" Type="http://schemas.openxmlformats.org/officeDocument/2006/relationships/hyperlink" Target="http://www.westlaw.com/Find/Default.wl?rs=dfa1.0&amp;vr=2.0&amp;DB=999&amp;FindType=Y&amp;SerialNum=2003550631" TargetMode="External"/><Relationship Id="rId158" Type="http://schemas.openxmlformats.org/officeDocument/2006/relationships/hyperlink" Target="http://www.westlaw.com/Find/Default.wl?rs=dfa1.0&amp;vr=2.0&amp;DB=999&amp;FindType=Y&amp;SerialNum=2003658768" TargetMode="External"/><Relationship Id="rId159" Type="http://schemas.openxmlformats.org/officeDocument/2006/relationships/hyperlink" Target="http://www.westlaw.com/Find/Default.wl?rs=dfa1.0&amp;vr=2.0&amp;DB=4637&amp;FindType=Y&amp;SerialNum=2003515868" TargetMode="External"/><Relationship Id="rId240" Type="http://schemas.openxmlformats.org/officeDocument/2006/relationships/hyperlink" Target="http://www.westlaw.com/Find/Default.wl?rs=dfa1.0&amp;vr=2.0&amp;DB=4637&amp;FindType=Y&amp;SerialNum=2003083092" TargetMode="External"/><Relationship Id="rId241" Type="http://schemas.openxmlformats.org/officeDocument/2006/relationships/hyperlink" Target="http://www.westlaw.com/Find/Default.wl?rs=dfa1.0&amp;vr=2.0&amp;DB=4637&amp;FindType=Y&amp;SerialNum=2003191922" TargetMode="External"/><Relationship Id="rId242" Type="http://schemas.openxmlformats.org/officeDocument/2006/relationships/hyperlink" Target="http://www.westlaw.com/Find/Default.wl?rs=dfa1.0&amp;vr=2.0&amp;DB=999&amp;FindType=Y&amp;SerialNum=2003096485" TargetMode="External"/><Relationship Id="rId243" Type="http://schemas.openxmlformats.org/officeDocument/2006/relationships/hyperlink" Target="http://www.westlaw.com/Find/Default.wl?rs=dfa1.0&amp;vr=2.0&amp;DB=4637&amp;FindType=Y&amp;SerialNum=2003113741" TargetMode="External"/><Relationship Id="rId244" Type="http://schemas.openxmlformats.org/officeDocument/2006/relationships/hyperlink" Target="http://www.westlaw.com/Find/Default.wl?rs=dfa1.0&amp;vr=2.0&amp;DB=999&amp;FindType=Y&amp;SerialNum=2003073657" TargetMode="External"/><Relationship Id="rId245" Type="http://schemas.openxmlformats.org/officeDocument/2006/relationships/hyperlink" Target="http://www.westlaw.com/Find/Default.wl?rs=dfa1.0&amp;vr=2.0&amp;DB=999&amp;FindType=Y&amp;SerialNum=2003129742" TargetMode="External"/><Relationship Id="rId246" Type="http://schemas.openxmlformats.org/officeDocument/2006/relationships/hyperlink" Target="http://www.westlaw.com/Find/Default.wl?rs=dfa1.0&amp;vr=2.0&amp;DB=4637&amp;FindType=Y&amp;SerialNum=2002807571" TargetMode="External"/><Relationship Id="rId247" Type="http://schemas.openxmlformats.org/officeDocument/2006/relationships/hyperlink" Target="http://www.westlaw.com/Find/Default.wl?rs=dfa1.0&amp;vr=2.0&amp;DB=4637&amp;FindType=Y&amp;SerialNum=2002794879" TargetMode="External"/><Relationship Id="rId248" Type="http://schemas.openxmlformats.org/officeDocument/2006/relationships/hyperlink" Target="http://www.westlaw.com/Find/Default.wl?rs=dfa1.0&amp;vr=2.0&amp;DB=4637&amp;FindType=Y&amp;SerialNum=2002777753" TargetMode="External"/><Relationship Id="rId249" Type="http://schemas.openxmlformats.org/officeDocument/2006/relationships/hyperlink" Target="http://www.westlaw.com/Find/Default.wl?rs=dfa1.0&amp;vr=2.0&amp;DB=999&amp;FindType=Y&amp;SerialNum=2004050714" TargetMode="External"/><Relationship Id="rId60" Type="http://schemas.openxmlformats.org/officeDocument/2006/relationships/hyperlink" Target="http://www.westlaw.com/Find/Default.wl?rs=dfa1.0&amp;vr=2.0&amp;DB=506&amp;FindType=Y&amp;SerialNum=2003372368" TargetMode="External"/><Relationship Id="rId61" Type="http://schemas.openxmlformats.org/officeDocument/2006/relationships/hyperlink" Target="http://www.westlaw.com/Find/Default.wl?rs=dfa1.0&amp;vr=2.0&amp;DB=506&amp;FindType=Y&amp;SerialNum=2003355364" TargetMode="External"/><Relationship Id="rId62" Type="http://schemas.openxmlformats.org/officeDocument/2006/relationships/hyperlink" Target="http://www.westlaw.com/Find/Default.wl?rs=dfa1.0&amp;vr=2.0&amp;DB=506&amp;FindType=Y&amp;SerialNum=2003349468" TargetMode="External"/><Relationship Id="rId63" Type="http://schemas.openxmlformats.org/officeDocument/2006/relationships/hyperlink" Target="http://www.westlaw.com/Find/Default.wl?rs=dfa1.0&amp;vr=2.0&amp;DB=506&amp;FindType=Y&amp;SerialNum=2003335607" TargetMode="External"/><Relationship Id="rId64" Type="http://schemas.openxmlformats.org/officeDocument/2006/relationships/hyperlink" Target="http://www.westlaw.com/Find/Default.wl?rs=dfa1.0&amp;vr=2.0&amp;DB=506&amp;FindType=Y&amp;SerialNum=2003323968" TargetMode="External"/><Relationship Id="rId65" Type="http://schemas.openxmlformats.org/officeDocument/2006/relationships/hyperlink" Target="http://www.westlaw.com/Find/Default.wl?rs=dfa1.0&amp;vr=2.0&amp;DB=506&amp;FindType=Y&amp;SerialNum=2003337482" TargetMode="External"/><Relationship Id="rId66" Type="http://schemas.openxmlformats.org/officeDocument/2006/relationships/hyperlink" Target="http://www.westlaw.com/Find/Default.wl?rs=dfa1.0&amp;vr=2.0&amp;DB=506&amp;FindType=Y&amp;SerialNum=2003301277" TargetMode="External"/><Relationship Id="rId67" Type="http://schemas.openxmlformats.org/officeDocument/2006/relationships/hyperlink" Target="http://www.westlaw.com/Find/Default.wl?rs=dfa1.0&amp;vr=2.0&amp;DB=506&amp;FindType=Y&amp;SerialNum=2003289133" TargetMode="External"/><Relationship Id="rId68" Type="http://schemas.openxmlformats.org/officeDocument/2006/relationships/hyperlink" Target="http://www.westlaw.com/Find/Default.wl?rs=dfa1.0&amp;vr=2.0&amp;DB=506&amp;FindType=Y&amp;SerialNum=2003275040" TargetMode="External"/><Relationship Id="rId69" Type="http://schemas.openxmlformats.org/officeDocument/2006/relationships/hyperlink" Target="http://www.westlaw.com/Find/Default.wl?rs=dfa1.0&amp;vr=2.0&amp;DB=506&amp;FindType=Y&amp;SerialNum=2003268981" TargetMode="External"/><Relationship Id="rId160" Type="http://schemas.openxmlformats.org/officeDocument/2006/relationships/hyperlink" Target="http://www.westlaw.com/Find/Default.wl?rs=dfa1.0&amp;vr=2.0&amp;DB=4637&amp;FindType=Y&amp;SerialNum=2003506845" TargetMode="External"/><Relationship Id="rId161" Type="http://schemas.openxmlformats.org/officeDocument/2006/relationships/hyperlink" Target="http://www.westlaw.com/Find/Default.wl?rs=dfa1.0&amp;vr=2.0&amp;DB=4637&amp;FindType=Y&amp;SerialNum=2003503347" TargetMode="External"/><Relationship Id="rId162" Type="http://schemas.openxmlformats.org/officeDocument/2006/relationships/hyperlink" Target="http://www.westlaw.com/Find/Default.wl?rs=dfa1.0&amp;vr=2.0&amp;DB=999&amp;FindType=Y&amp;SerialNum=2003502487" TargetMode="External"/><Relationship Id="rId163" Type="http://schemas.openxmlformats.org/officeDocument/2006/relationships/hyperlink" Target="http://www.westlaw.com/Find/Default.wl?rs=dfa1.0&amp;vr=2.0&amp;DB=164&amp;FindType=Y&amp;SerialNum=2003650758" TargetMode="External"/><Relationship Id="rId164" Type="http://schemas.openxmlformats.org/officeDocument/2006/relationships/hyperlink" Target="http://www.westlaw.com/Find/Default.wl?rs=dfa1.0&amp;vr=2.0&amp;DB=4637&amp;FindType=Y&amp;SerialNum=2003566952" TargetMode="External"/><Relationship Id="rId165" Type="http://schemas.openxmlformats.org/officeDocument/2006/relationships/hyperlink" Target="http://www.westlaw.com/Find/Default.wl?rs=dfa1.0&amp;vr=2.0&amp;DB=999&amp;FindType=Y&amp;SerialNum=2003492659" TargetMode="External"/><Relationship Id="rId166" Type="http://schemas.openxmlformats.org/officeDocument/2006/relationships/hyperlink" Target="http://www.westlaw.com/Find/Default.wl?rs=dfa1.0&amp;vr=2.0&amp;DB=999&amp;FindType=Y&amp;SerialNum=2003550685" TargetMode="External"/><Relationship Id="rId167" Type="http://schemas.openxmlformats.org/officeDocument/2006/relationships/hyperlink" Target="http://www.westlaw.com/Find/Default.wl?rs=dfa1.0&amp;vr=2.0&amp;DB=999&amp;FindType=Y&amp;SerialNum=2003508836" TargetMode="External"/><Relationship Id="rId168" Type="http://schemas.openxmlformats.org/officeDocument/2006/relationships/hyperlink" Target="http://www.westlaw.com/Find/Default.wl?rs=dfa1.0&amp;vr=2.0&amp;DB=4637&amp;FindType=Y&amp;SerialNum=2003639228" TargetMode="External"/><Relationship Id="rId169" Type="http://schemas.openxmlformats.org/officeDocument/2006/relationships/hyperlink" Target="http://www.westlaw.com/Find/Default.wl?rs=dfa1.0&amp;vr=2.0&amp;DB=999&amp;FindType=Y&amp;SerialNum=2003469690" TargetMode="External"/><Relationship Id="rId250" Type="http://schemas.openxmlformats.org/officeDocument/2006/relationships/hyperlink" Target="http://www.westlaw.com/Find/Default.wl?rs=dfa1.0&amp;vr=2.0&amp;DB=4637&amp;FindType=Y&amp;SerialNum=2002763874" TargetMode="External"/><Relationship Id="rId251" Type="http://schemas.openxmlformats.org/officeDocument/2006/relationships/hyperlink" Target="http://www.westlaw.com/Find/Default.wl?rs=dfa1.0&amp;vr=2.0&amp;DB=4637&amp;FindType=Y&amp;SerialNum=2002753760" TargetMode="External"/><Relationship Id="rId252" Type="http://schemas.openxmlformats.org/officeDocument/2006/relationships/hyperlink" Target="http://www.westlaw.com/Find/Default.wl?rs=dfa1.0&amp;vr=2.0&amp;DB=4637&amp;FindType=Y&amp;SerialNum=2002753941" TargetMode="External"/><Relationship Id="rId253" Type="http://schemas.openxmlformats.org/officeDocument/2006/relationships/hyperlink" Target="http://www.westlaw.com/Find/Default.wl?rs=dfa1.0&amp;vr=2.0&amp;DB=164&amp;FindType=Y&amp;SerialNum=2002754111" TargetMode="External"/><Relationship Id="rId254" Type="http://schemas.openxmlformats.org/officeDocument/2006/relationships/hyperlink" Target="http://www.westlaw.com/Find/Default.wl?rs=dfa1.0&amp;vr=2.0&amp;DB=999&amp;FindType=Y&amp;SerialNum=2002740448" TargetMode="External"/><Relationship Id="rId255" Type="http://schemas.openxmlformats.org/officeDocument/2006/relationships/hyperlink" Target="http://www.westlaw.com/Find/Default.wl?rs=dfa1.0&amp;vr=2.0&amp;DB=4637&amp;FindType=Y&amp;SerialNum=2002727548" TargetMode="External"/><Relationship Id="rId256" Type="http://schemas.openxmlformats.org/officeDocument/2006/relationships/hyperlink" Target="http://www.westlaw.com/Find/Default.wl?rs=dfa1.0&amp;vr=2.0&amp;DB=4637&amp;FindType=Y&amp;SerialNum=2002722376" TargetMode="External"/><Relationship Id="rId257" Type="http://schemas.openxmlformats.org/officeDocument/2006/relationships/hyperlink" Target="http://www.westlaw.com/Find/Default.wl?rs=dfa1.0&amp;vr=2.0&amp;DB=4637&amp;FindType=Y&amp;SerialNum=2002721023" TargetMode="External"/><Relationship Id="rId258" Type="http://schemas.openxmlformats.org/officeDocument/2006/relationships/hyperlink" Target="http://www.westlaw.com/Find/Default.wl?rs=dfa1.0&amp;vr=2.0&amp;DB=4637&amp;FindType=Y&amp;SerialNum=2002711947" TargetMode="External"/><Relationship Id="rId259" Type="http://schemas.openxmlformats.org/officeDocument/2006/relationships/hyperlink" Target="http://www.westlaw.com/Find/Default.wl?rs=dfa1.0&amp;vr=2.0&amp;DB=4637&amp;FindType=Y&amp;SerialNum=2002735202" TargetMode="External"/><Relationship Id="rId100" Type="http://schemas.openxmlformats.org/officeDocument/2006/relationships/hyperlink" Target="http://www.westlaw.com/Find/Default.wl?rs=dfa1.0&amp;vr=2.0&amp;DB=506&amp;FindType=Y&amp;SerialNum=2002788148" TargetMode="External"/><Relationship Id="rId101" Type="http://schemas.openxmlformats.org/officeDocument/2006/relationships/hyperlink" Target="http://www.westlaw.com/Find/Default.wl?rs=dfa1.0&amp;vr=2.0&amp;DB=506&amp;FindType=Y&amp;SerialNum=2002781158" TargetMode="External"/><Relationship Id="rId102" Type="http://schemas.openxmlformats.org/officeDocument/2006/relationships/hyperlink" Target="http://www.westlaw.com/Find/Default.wl?rs=dfa1.0&amp;vr=2.0&amp;DB=506&amp;FindType=Y&amp;SerialNum=2002765977" TargetMode="External"/><Relationship Id="rId103" Type="http://schemas.openxmlformats.org/officeDocument/2006/relationships/hyperlink" Target="http://www.westlaw.com/Find/Default.wl?rs=dfa1.0&amp;vr=2.0&amp;DB=6538&amp;FindType=Y&amp;SerialNum=2002764748" TargetMode="External"/><Relationship Id="rId104" Type="http://schemas.openxmlformats.org/officeDocument/2006/relationships/hyperlink" Target="http://www.westlaw.com/Find/Default.wl?rs=dfa1.0&amp;vr=2.0&amp;DB=506&amp;FindType=Y&amp;SerialNum=2002761328" TargetMode="External"/><Relationship Id="rId105" Type="http://schemas.openxmlformats.org/officeDocument/2006/relationships/hyperlink" Target="http://www.westlaw.com/Find/Default.wl?rs=dfa1.0&amp;vr=2.0&amp;DB=6538&amp;FindType=Y&amp;SerialNum=2002755755" TargetMode="External"/></Relationships>
</file>

<file path=xl/worksheets/_rels/sheet37.xml.rels><?xml version="1.0" encoding="UTF-8" standalone="yes"?>
<Relationships xmlns="http://schemas.openxmlformats.org/package/2006/relationships"><Relationship Id="rId106" Type="http://schemas.openxmlformats.org/officeDocument/2006/relationships/hyperlink" Target="http://www.westlaw.com/Find/Default.wl?rs=dfa1.0&amp;vr=2.0&amp;DB=506&amp;FindType=Y&amp;SerialNum=2003753121" TargetMode="External"/><Relationship Id="rId107" Type="http://schemas.openxmlformats.org/officeDocument/2006/relationships/hyperlink" Target="http://www.westlaw.com/Find/Default.wl?rs=dfa1.0&amp;vr=2.0&amp;DB=506&amp;FindType=Y&amp;SerialNum=2003742840" TargetMode="External"/><Relationship Id="rId108" Type="http://schemas.openxmlformats.org/officeDocument/2006/relationships/hyperlink" Target="http://www.westlaw.com/Find/Default.wl?rs=dfa1.0&amp;vr=2.0&amp;DB=506&amp;FindType=Y&amp;SerialNum=2003737394" TargetMode="External"/><Relationship Id="rId109" Type="http://schemas.openxmlformats.org/officeDocument/2006/relationships/hyperlink" Target="http://www.westlaw.com/Find/Default.wl?rs=dfa1.0&amp;vr=2.0&amp;DB=506&amp;FindType=Y&amp;SerialNum=2003710420" TargetMode="External"/><Relationship Id="rId70" Type="http://schemas.openxmlformats.org/officeDocument/2006/relationships/hyperlink" Target="http://www.westlaw.com/Find/Default.wl?rs=dfa1.0&amp;vr=2.0&amp;DB=506&amp;FindType=Y&amp;SerialNum=2004223089" TargetMode="External"/><Relationship Id="rId71" Type="http://schemas.openxmlformats.org/officeDocument/2006/relationships/hyperlink" Target="http://www.westlaw.com/Find/Default.wl?rs=dfa1.0&amp;vr=2.0&amp;DB=506&amp;FindType=Y&amp;SerialNum=2004194941" TargetMode="External"/><Relationship Id="rId72" Type="http://schemas.openxmlformats.org/officeDocument/2006/relationships/hyperlink" Target="http://www.westlaw.com/Find/Default.wl?rs=dfa1.0&amp;vr=2.0&amp;DB=506&amp;FindType=Y&amp;SerialNum=2004179931" TargetMode="External"/><Relationship Id="rId73" Type="http://schemas.openxmlformats.org/officeDocument/2006/relationships/hyperlink" Target="http://www.westlaw.com/Find/Default.wl?rs=dfa1.0&amp;vr=2.0&amp;DB=6538&amp;FindType=Y&amp;SerialNum=2004195011" TargetMode="External"/><Relationship Id="rId74" Type="http://schemas.openxmlformats.org/officeDocument/2006/relationships/hyperlink" Target="http://www.westlaw.com/Find/Default.wl?rs=dfa1.0&amp;vr=2.0&amp;DB=506&amp;FindType=Y&amp;SerialNum=2004170869" TargetMode="External"/><Relationship Id="rId75" Type="http://schemas.openxmlformats.org/officeDocument/2006/relationships/hyperlink" Target="http://www.westlaw.com/Find/Default.wl?rs=dfa1.0&amp;vr=2.0&amp;DB=506&amp;FindType=Y&amp;SerialNum=2004159056" TargetMode="External"/><Relationship Id="rId76" Type="http://schemas.openxmlformats.org/officeDocument/2006/relationships/hyperlink" Target="http://www.westlaw.com/Find/Default.wl?rs=dfa1.0&amp;vr=2.0&amp;DB=506&amp;FindType=Y&amp;SerialNum=2004128147" TargetMode="External"/><Relationship Id="rId77" Type="http://schemas.openxmlformats.org/officeDocument/2006/relationships/hyperlink" Target="http://www.westlaw.com/Find/Default.wl?rs=dfa1.0&amp;vr=2.0&amp;DB=6538&amp;FindType=Y&amp;SerialNum=2004152002" TargetMode="External"/><Relationship Id="rId78" Type="http://schemas.openxmlformats.org/officeDocument/2006/relationships/hyperlink" Target="http://www.westlaw.com/Find/Default.wl?rs=dfa1.0&amp;vr=2.0&amp;DB=506&amp;FindType=Y&amp;SerialNum=2004142372" TargetMode="External"/><Relationship Id="rId79" Type="http://schemas.openxmlformats.org/officeDocument/2006/relationships/hyperlink" Target="http://www.westlaw.com/Find/Default.wl?rs=dfa1.0&amp;vr=2.0&amp;DB=613&amp;FindType=Y&amp;SerialNum=2004331971" TargetMode="External"/><Relationship Id="rId170" Type="http://schemas.openxmlformats.org/officeDocument/2006/relationships/hyperlink" Target="http://www.westlaw.com/Find/Default.wl?rs=dfa1.0&amp;vr=2.0&amp;DB=4637&amp;FindType=Y&amp;SerialNum=2004659148" TargetMode="External"/><Relationship Id="rId171" Type="http://schemas.openxmlformats.org/officeDocument/2006/relationships/hyperlink" Target="http://www.westlaw.com/Find/Default.wl?rs=dfa1.0&amp;vr=2.0&amp;DB=999&amp;FindType=Y&amp;SerialNum=2004659349" TargetMode="External"/><Relationship Id="rId172" Type="http://schemas.openxmlformats.org/officeDocument/2006/relationships/hyperlink" Target="http://www.westlaw.com/Find/Default.wl?rs=dfa1.0&amp;vr=2.0&amp;DB=999&amp;FindType=Y&amp;SerialNum=2004637997" TargetMode="External"/><Relationship Id="rId173" Type="http://schemas.openxmlformats.org/officeDocument/2006/relationships/hyperlink" Target="http://www.westlaw.com/Find/Default.wl?rs=dfa1.0&amp;vr=2.0&amp;DB=463&amp;FindType=Y&amp;SerialNum=2004622991" TargetMode="External"/><Relationship Id="rId174" Type="http://schemas.openxmlformats.org/officeDocument/2006/relationships/hyperlink" Target="http://www.westlaw.com/Find/Default.wl?rs=dfa1.0&amp;vr=2.0&amp;DB=4637&amp;FindType=Y&amp;SerialNum=2004613075" TargetMode="External"/><Relationship Id="rId175" Type="http://schemas.openxmlformats.org/officeDocument/2006/relationships/hyperlink" Target="http://www.westlaw.com/Find/Default.wl?rs=dfa1.0&amp;vr=2.0&amp;DB=4637&amp;FindType=Y&amp;SerialNum=2008640248" TargetMode="External"/><Relationship Id="rId176" Type="http://schemas.openxmlformats.org/officeDocument/2006/relationships/hyperlink" Target="http://www.westlaw.com/Find/Default.wl?rs=dfa1.0&amp;vr=2.0&amp;DB=999&amp;FindType=Y&amp;SerialNum=2004551671" TargetMode="External"/><Relationship Id="rId177" Type="http://schemas.openxmlformats.org/officeDocument/2006/relationships/hyperlink" Target="http://www.westlaw.com/Find/Default.wl?rs=dfa1.0&amp;vr=2.0&amp;DB=999&amp;FindType=Y&amp;SerialNum=2004551796" TargetMode="External"/><Relationship Id="rId178" Type="http://schemas.openxmlformats.org/officeDocument/2006/relationships/hyperlink" Target="http://www.westlaw.com/Find/Default.wl?rs=dfa1.0&amp;vr=2.0&amp;DB=4637&amp;FindType=Y&amp;SerialNum=2004820311" TargetMode="External"/><Relationship Id="rId179" Type="http://schemas.openxmlformats.org/officeDocument/2006/relationships/hyperlink" Target="http://www.westlaw.com/Find/Default.wl?rs=dfa1.0&amp;vr=2.0&amp;DB=999&amp;FindType=Y&amp;SerialNum=2004564609" TargetMode="External"/><Relationship Id="rId260" Type="http://schemas.openxmlformats.org/officeDocument/2006/relationships/hyperlink" Target="http://www.westlaw.com/Find/Default.wl?rs=dfa1.0&amp;vr=2.0&amp;DB=4637&amp;FindType=Y&amp;SerialNum=2006164981" TargetMode="External"/><Relationship Id="rId10" Type="http://schemas.openxmlformats.org/officeDocument/2006/relationships/hyperlink" Target="http://www.westlaw.com/Find/Default.wl?rs=dfa1.0&amp;vr=2.0&amp;DB=780&amp;FindType=Y&amp;SerialNum=2004581269" TargetMode="External"/><Relationship Id="rId11" Type="http://schemas.openxmlformats.org/officeDocument/2006/relationships/hyperlink" Target="http://www.westlaw.com/Find/Default.wl?rs=dfa1.0&amp;vr=2.0&amp;DB=780&amp;FindType=Y&amp;SerialNum=2004550235" TargetMode="External"/><Relationship Id="rId12" Type="http://schemas.openxmlformats.org/officeDocument/2006/relationships/hyperlink" Target="http://www.westlaw.com/Find/Default.wl?rs=dfa1.0&amp;vr=2.0&amp;DB=780&amp;FindType=Y&amp;SerialNum=2004502347" TargetMode="External"/><Relationship Id="rId13" Type="http://schemas.openxmlformats.org/officeDocument/2006/relationships/hyperlink" Target="http://www.westlaw.com/Find/Default.wl?rs=dfa1.0&amp;vr=2.0&amp;DB=780&amp;FindType=Y&amp;SerialNum=2004384312" TargetMode="External"/><Relationship Id="rId14" Type="http://schemas.openxmlformats.org/officeDocument/2006/relationships/hyperlink" Target="http://www.westlaw.com/Find/Default.wl?rs=dfa1.0&amp;vr=2.0&amp;DB=780&amp;FindType=Y&amp;SerialNum=2004373924" TargetMode="External"/><Relationship Id="rId15" Type="http://schemas.openxmlformats.org/officeDocument/2006/relationships/hyperlink" Target="http://www.westlaw.com/Find/Default.wl?rs=dfa1.0&amp;vr=2.0&amp;DB=780&amp;FindType=Y&amp;SerialNum=2004152842" TargetMode="External"/><Relationship Id="rId16" Type="http://schemas.openxmlformats.org/officeDocument/2006/relationships/hyperlink" Target="http://www.westlaw.com/Find/Default.wl?rs=dfa1.0&amp;vr=2.0&amp;DB=780&amp;FindType=Y&amp;SerialNum=2004151320" TargetMode="External"/><Relationship Id="rId17" Type="http://schemas.openxmlformats.org/officeDocument/2006/relationships/hyperlink" Target="http://www.westlaw.com/Find/Default.wl?rs=dfa1.0&amp;vr=2.0&amp;DB=780&amp;FindType=Y&amp;SerialNum=2003909967" TargetMode="External"/><Relationship Id="rId18" Type="http://schemas.openxmlformats.org/officeDocument/2006/relationships/hyperlink" Target="http://www.westlaw.com/Find/Default.wl?rs=dfa1.0&amp;vr=2.0&amp;DB=506&amp;FindType=Y&amp;SerialNum=2005162299" TargetMode="External"/><Relationship Id="rId19" Type="http://schemas.openxmlformats.org/officeDocument/2006/relationships/hyperlink" Target="http://www.westlaw.com/Find/Default.wl?rs=dfa1.0&amp;vr=2.0&amp;DB=506&amp;FindType=Y&amp;SerialNum=2007276732" TargetMode="External"/><Relationship Id="rId261" Type="http://schemas.openxmlformats.org/officeDocument/2006/relationships/hyperlink" Target="http://www.westlaw.com/Find/Default.wl?rs=dfa1.0&amp;vr=2.0&amp;DB=164&amp;FindType=Y&amp;SerialNum=2003759830" TargetMode="External"/><Relationship Id="rId262" Type="http://schemas.openxmlformats.org/officeDocument/2006/relationships/hyperlink" Target="http://www.westlaw.com/Find/Default.wl?rs=dfa1.0&amp;vr=2.0&amp;DB=999&amp;FindType=Y&amp;SerialNum=2004896257" TargetMode="External"/><Relationship Id="rId263" Type="http://schemas.openxmlformats.org/officeDocument/2006/relationships/hyperlink" Target="http://www.westlaw.com/Find/Default.wl?rs=dfa1.0&amp;vr=2.0&amp;DB=999&amp;FindType=Y&amp;SerialNum=2003823239" TargetMode="External"/><Relationship Id="rId264" Type="http://schemas.openxmlformats.org/officeDocument/2006/relationships/hyperlink" Target="http://www.westlaw.com/Find/Default.wl?rs=dfa1.0&amp;vr=2.0&amp;DB=4637&amp;FindType=Y&amp;SerialNum=2003739771" TargetMode="External"/><Relationship Id="rId110" Type="http://schemas.openxmlformats.org/officeDocument/2006/relationships/hyperlink" Target="http://www.westlaw.com/Find/Default.wl?rs=dfa1.0&amp;vr=2.0&amp;DB=506&amp;FindType=Y&amp;SerialNum=2003710632" TargetMode="External"/><Relationship Id="rId111" Type="http://schemas.openxmlformats.org/officeDocument/2006/relationships/hyperlink" Target="http://www.westlaw.com/Find/Default.wl?rs=dfa1.0&amp;vr=2.0&amp;DB=506&amp;FindType=Y&amp;SerialNum=2003703751" TargetMode="External"/><Relationship Id="rId112" Type="http://schemas.openxmlformats.org/officeDocument/2006/relationships/hyperlink" Target="http://www.westlaw.com/Find/Default.wl?rs=dfa1.0&amp;vr=2.0&amp;DB=506&amp;FindType=Y&amp;SerialNum=2003703845" TargetMode="External"/><Relationship Id="rId113" Type="http://schemas.openxmlformats.org/officeDocument/2006/relationships/hyperlink" Target="http://www.westlaw.com/Find/Default.wl?rs=dfa1.0&amp;vr=2.0&amp;DB=506&amp;FindType=Y&amp;SerialNum=2003696949" TargetMode="External"/><Relationship Id="rId114" Type="http://schemas.openxmlformats.org/officeDocument/2006/relationships/hyperlink" Target="http://www.westlaw.com/Find/Default.wl?rs=dfa1.0&amp;vr=2.0&amp;DB=6538&amp;FindType=Y&amp;SerialNum=2003692665" TargetMode="External"/><Relationship Id="rId115" Type="http://schemas.openxmlformats.org/officeDocument/2006/relationships/hyperlink" Target="http://www.westlaw.com/Find/Default.wl?rs=dfa1.0&amp;vr=2.0&amp;DB=506&amp;FindType=Y&amp;SerialNum=2008779463" TargetMode="External"/><Relationship Id="rId116" Type="http://schemas.openxmlformats.org/officeDocument/2006/relationships/hyperlink" Target="http://www.westlaw.com/Find/Default.wl?rs=dfa1.0&amp;vr=2.0&amp;DB=4637&amp;FindType=Y&amp;SerialNum=2005207110" TargetMode="External"/><Relationship Id="rId117" Type="http://schemas.openxmlformats.org/officeDocument/2006/relationships/hyperlink" Target="http://www.westlaw.com/Find/Default.wl?rs=dfa1.0&amp;vr=2.0&amp;DB=999&amp;FindType=Y&amp;SerialNum=2005217809" TargetMode="External"/><Relationship Id="rId118" Type="http://schemas.openxmlformats.org/officeDocument/2006/relationships/hyperlink" Target="http://www.westlaw.com/Find/Default.wl?rs=dfa1.0&amp;vr=2.0&amp;DB=4637&amp;FindType=Y&amp;SerialNum=2005994301" TargetMode="External"/><Relationship Id="rId119" Type="http://schemas.openxmlformats.org/officeDocument/2006/relationships/hyperlink" Target="http://www.westlaw.com/Find/Default.wl?rs=dfa1.0&amp;vr=2.0&amp;DB=4637&amp;FindType=Y&amp;SerialNum=2005201612" TargetMode="External"/><Relationship Id="rId200" Type="http://schemas.openxmlformats.org/officeDocument/2006/relationships/hyperlink" Target="http://www.westlaw.com/Find/Default.wl?rs=dfa1.0&amp;vr=2.0&amp;DB=999&amp;FindType=Y&amp;SerialNum=2004290954" TargetMode="External"/><Relationship Id="rId201" Type="http://schemas.openxmlformats.org/officeDocument/2006/relationships/hyperlink" Target="http://www.westlaw.com/Find/Default.wl?rs=dfa1.0&amp;vr=2.0&amp;DB=999&amp;FindType=Y&amp;SerialNum=2009678723" TargetMode="External"/><Relationship Id="rId202" Type="http://schemas.openxmlformats.org/officeDocument/2006/relationships/hyperlink" Target="http://www.westlaw.com/Find/Default.wl?rs=dfa1.0&amp;vr=2.0&amp;DB=999&amp;FindType=Y&amp;SerialNum=2010077870" TargetMode="External"/><Relationship Id="rId203" Type="http://schemas.openxmlformats.org/officeDocument/2006/relationships/hyperlink" Target="http://www.westlaw.com/Find/Default.wl?rs=dfa1.0&amp;vr=2.0&amp;DB=4637&amp;FindType=Y&amp;SerialNum=2004321835" TargetMode="External"/><Relationship Id="rId204" Type="http://schemas.openxmlformats.org/officeDocument/2006/relationships/hyperlink" Target="http://www.westlaw.com/Find/Default.wl?rs=dfa1.0&amp;vr=2.0&amp;DB=999&amp;FindType=Y&amp;SerialNum=2004271176" TargetMode="External"/><Relationship Id="rId205" Type="http://schemas.openxmlformats.org/officeDocument/2006/relationships/hyperlink" Target="http://www.westlaw.com/Find/Default.wl?rs=dfa1.0&amp;vr=2.0&amp;DB=4637&amp;FindType=Y&amp;SerialNum=2004249280" TargetMode="External"/><Relationship Id="rId206" Type="http://schemas.openxmlformats.org/officeDocument/2006/relationships/hyperlink" Target="http://www.westlaw.com/Find/Default.wl?rs=dfa1.0&amp;vr=2.0&amp;DB=4637&amp;FindType=Y&amp;SerialNum=2006777137" TargetMode="External"/><Relationship Id="rId207" Type="http://schemas.openxmlformats.org/officeDocument/2006/relationships/hyperlink" Target="http://www.westlaw.com/Find/Default.wl?rs=dfa1.0&amp;vr=2.0&amp;DB=999&amp;FindType=Y&amp;SerialNum=2018916300" TargetMode="External"/><Relationship Id="rId208" Type="http://schemas.openxmlformats.org/officeDocument/2006/relationships/hyperlink" Target="http://www.westlaw.com/Find/Default.wl?rs=dfa1.0&amp;vr=2.0&amp;DB=999&amp;FindType=Y&amp;SerialNum=2004223937" TargetMode="External"/><Relationship Id="rId209" Type="http://schemas.openxmlformats.org/officeDocument/2006/relationships/hyperlink" Target="http://www.westlaw.com/Find/Default.wl?rs=dfa1.0&amp;vr=2.0&amp;DB=999&amp;FindType=Y&amp;SerialNum=2004237552" TargetMode="External"/><Relationship Id="rId265" Type="http://schemas.openxmlformats.org/officeDocument/2006/relationships/hyperlink" Target="http://www.westlaw.com/Find/Default.wl?rs=dfa1.0&amp;vr=2.0&amp;DB=4637&amp;FindType=Y&amp;SerialNum=2004121027" TargetMode="External"/><Relationship Id="rId266" Type="http://schemas.openxmlformats.org/officeDocument/2006/relationships/hyperlink" Target="http://www.westlaw.com/Find/Default.wl?rs=dfa1.0&amp;vr=2.0&amp;DB=4637&amp;FindType=Y&amp;SerialNum=2003696838" TargetMode="External"/><Relationship Id="rId267" Type="http://schemas.openxmlformats.org/officeDocument/2006/relationships/hyperlink" Target="http://www.westlaw.com/Find/Default.wl?rs=dfa1.0&amp;vr=2.0&amp;DB=1415&amp;FindType=Y&amp;SerialNum=2004947367" TargetMode="External"/><Relationship Id="rId1" Type="http://schemas.openxmlformats.org/officeDocument/2006/relationships/hyperlink" Target="http://www.westlaw.com/Find/Default.wl?rs=dfa1.0&amp;vr=2.0&amp;DB=708&amp;FindType=Y&amp;SerialNum=2009439529" TargetMode="External"/><Relationship Id="rId2" Type="http://schemas.openxmlformats.org/officeDocument/2006/relationships/hyperlink" Target="http://www.westlaw.com/Find/Default.wl?rs=dfa1.0&amp;vr=2.0&amp;DB=780&amp;FindType=Y&amp;SerialNum=2004365768" TargetMode="External"/><Relationship Id="rId3" Type="http://schemas.openxmlformats.org/officeDocument/2006/relationships/hyperlink" Target="http://www.westlaw.com/Find/Default.wl?rs=dfa1.0&amp;vr=2.0&amp;DB=780&amp;FindType=Y&amp;SerialNum=2004642726" TargetMode="External"/><Relationship Id="rId4" Type="http://schemas.openxmlformats.org/officeDocument/2006/relationships/hyperlink" Target="http://www.westlaw.com/Find/Default.wl?rs=dfa1.0&amp;vr=2.0&amp;DB=780&amp;FindType=Y&amp;SerialNum=2003846807" TargetMode="External"/><Relationship Id="rId5" Type="http://schemas.openxmlformats.org/officeDocument/2006/relationships/hyperlink" Target="http://www.westlaw.com/Find/Default.wl?rs=dfa1.0&amp;vr=2.0&amp;DB=780&amp;FindType=Y&amp;SerialNum=2004642726" TargetMode="External"/><Relationship Id="rId6" Type="http://schemas.openxmlformats.org/officeDocument/2006/relationships/hyperlink" Target="http://www.westlaw.com/Find/Default.wl?rs=dfa1.0&amp;vr=2.0&amp;DB=780&amp;FindType=Y&amp;SerialNum=2004637453" TargetMode="External"/><Relationship Id="rId7" Type="http://schemas.openxmlformats.org/officeDocument/2006/relationships/hyperlink" Target="http://www.westlaw.com/Find/Default.wl?rs=dfa1.0&amp;vr=2.0&amp;DB=780&amp;FindType=Y&amp;SerialNum=2004622663" TargetMode="External"/><Relationship Id="rId8" Type="http://schemas.openxmlformats.org/officeDocument/2006/relationships/hyperlink" Target="http://www.westlaw.com/Find/Default.wl?rs=dfa1.0&amp;vr=2.0&amp;DB=780&amp;FindType=Y&amp;SerialNum=2004610847" TargetMode="External"/><Relationship Id="rId9" Type="http://schemas.openxmlformats.org/officeDocument/2006/relationships/hyperlink" Target="http://www.westlaw.com/Find/Default.wl?rs=dfa1.0&amp;vr=2.0&amp;DB=780&amp;FindType=Y&amp;SerialNum=2004581258" TargetMode="External"/><Relationship Id="rId80" Type="http://schemas.openxmlformats.org/officeDocument/2006/relationships/hyperlink" Target="http://www.westlaw.com/Find/Default.wl?rs=dfa1.0&amp;vr=2.0&amp;DB=506&amp;FindType=Y&amp;SerialNum=2004120839" TargetMode="External"/><Relationship Id="rId81" Type="http://schemas.openxmlformats.org/officeDocument/2006/relationships/hyperlink" Target="http://www.westlaw.com/Find/Default.wl?rs=dfa1.0&amp;vr=2.0&amp;DB=506&amp;FindType=Y&amp;SerialNum=2004098755" TargetMode="External"/><Relationship Id="rId82" Type="http://schemas.openxmlformats.org/officeDocument/2006/relationships/hyperlink" Target="http://www.westlaw.com/Find/Default.wl?rs=dfa1.0&amp;vr=2.0&amp;DB=506&amp;FindType=Y&amp;SerialNum=2004087948" TargetMode="External"/><Relationship Id="rId83" Type="http://schemas.openxmlformats.org/officeDocument/2006/relationships/hyperlink" Target="http://www.westlaw.com/Find/Default.wl?rs=dfa1.0&amp;vr=2.0&amp;DB=506&amp;FindType=Y&amp;SerialNum=2004087102" TargetMode="External"/><Relationship Id="rId84" Type="http://schemas.openxmlformats.org/officeDocument/2006/relationships/hyperlink" Target="http://www.westlaw.com/Find/Default.wl?rs=dfa1.0&amp;vr=2.0&amp;DB=506&amp;FindType=Y&amp;SerialNum=2004087315" TargetMode="External"/><Relationship Id="rId85" Type="http://schemas.openxmlformats.org/officeDocument/2006/relationships/hyperlink" Target="http://www.westlaw.com/Find/Default.wl?rs=dfa1.0&amp;vr=2.0&amp;DB=506&amp;FindType=Y&amp;SerialNum=2004066343" TargetMode="External"/><Relationship Id="rId86" Type="http://schemas.openxmlformats.org/officeDocument/2006/relationships/hyperlink" Target="http://www.westlaw.com/Find/Default.wl?rs=dfa1.0&amp;vr=2.0&amp;DB=506&amp;FindType=Y&amp;SerialNum=2004058820" TargetMode="External"/><Relationship Id="rId87" Type="http://schemas.openxmlformats.org/officeDocument/2006/relationships/hyperlink" Target="http://www.westlaw.com/Find/Default.wl?rs=dfa1.0&amp;vr=2.0&amp;DB=506&amp;FindType=Y&amp;SerialNum=2004057250" TargetMode="External"/><Relationship Id="rId88" Type="http://schemas.openxmlformats.org/officeDocument/2006/relationships/hyperlink" Target="http://www.westlaw.com/Find/Default.wl?rs=dfa1.0&amp;vr=2.0&amp;DB=506&amp;FindType=Y&amp;SerialNum=2004043281" TargetMode="External"/><Relationship Id="rId89" Type="http://schemas.openxmlformats.org/officeDocument/2006/relationships/hyperlink" Target="http://www.westlaw.com/Find/Default.wl?rs=dfa1.0&amp;vr=2.0&amp;DB=6538&amp;FindType=Y&amp;SerialNum=2004058566" TargetMode="External"/><Relationship Id="rId180" Type="http://schemas.openxmlformats.org/officeDocument/2006/relationships/hyperlink" Target="http://www.westlaw.com/Find/Default.wl?rs=dfa1.0&amp;vr=2.0&amp;DB=999&amp;FindType=Y&amp;SerialNum=2004741566" TargetMode="External"/><Relationship Id="rId181" Type="http://schemas.openxmlformats.org/officeDocument/2006/relationships/hyperlink" Target="http://www.westlaw.com/Find/Default.wl?rs=dfa1.0&amp;vr=2.0&amp;DB=999&amp;FindType=Y&amp;SerialNum=2005045740" TargetMode="External"/><Relationship Id="rId182" Type="http://schemas.openxmlformats.org/officeDocument/2006/relationships/hyperlink" Target="http://www.westlaw.com/Find/Default.wl?rs=dfa1.0&amp;vr=2.0&amp;DB=4637&amp;FindType=Y&amp;SerialNum=2005199358" TargetMode="External"/><Relationship Id="rId183" Type="http://schemas.openxmlformats.org/officeDocument/2006/relationships/hyperlink" Target="http://www.westlaw.com/Find/Default.wl?rs=dfa1.0&amp;vr=2.0&amp;DB=999&amp;FindType=Y&amp;SerialNum=2010233239" TargetMode="External"/><Relationship Id="rId184" Type="http://schemas.openxmlformats.org/officeDocument/2006/relationships/hyperlink" Target="http://www.westlaw.com/Find/Default.wl?rs=dfa1.0&amp;vr=2.0&amp;DB=164&amp;FindType=Y&amp;SerialNum=2004748884" TargetMode="External"/><Relationship Id="rId185" Type="http://schemas.openxmlformats.org/officeDocument/2006/relationships/hyperlink" Target="http://www.westlaw.com/Find/Default.wl?rs=dfa1.0&amp;vr=2.0&amp;DB=4637&amp;FindType=Y&amp;SerialNum=2004646764" TargetMode="External"/><Relationship Id="rId186" Type="http://schemas.openxmlformats.org/officeDocument/2006/relationships/hyperlink" Target="http://www.westlaw.com/Find/Default.wl?rs=dfa1.0&amp;vr=2.0&amp;DB=4637&amp;FindType=Y&amp;SerialNum=2004524251" TargetMode="External"/><Relationship Id="rId187" Type="http://schemas.openxmlformats.org/officeDocument/2006/relationships/hyperlink" Target="http://www.westlaw.com/Find/Default.wl?rs=dfa1.0&amp;vr=2.0&amp;DB=4637&amp;FindType=Y&amp;SerialNum=2004518405" TargetMode="External"/><Relationship Id="rId188" Type="http://schemas.openxmlformats.org/officeDocument/2006/relationships/hyperlink" Target="http://www.westlaw.com/Find/Default.wl?rs=dfa1.0&amp;vr=2.0&amp;DB=4637&amp;FindType=Y&amp;SerialNum=2004496664" TargetMode="External"/><Relationship Id="rId189" Type="http://schemas.openxmlformats.org/officeDocument/2006/relationships/hyperlink" Target="http://www.westlaw.com/Find/Default.wl?rs=dfa1.0&amp;vr=2.0&amp;DB=999&amp;FindType=Y&amp;SerialNum=2004531880" TargetMode="External"/><Relationship Id="rId20" Type="http://schemas.openxmlformats.org/officeDocument/2006/relationships/hyperlink" Target="http://www.westlaw.com/Find/Default.wl?rs=dfa1.0&amp;vr=2.0&amp;DB=506&amp;FindType=Y&amp;SerialNum=2005152916" TargetMode="External"/><Relationship Id="rId21" Type="http://schemas.openxmlformats.org/officeDocument/2006/relationships/hyperlink" Target="http://www.westlaw.com/Find/Default.wl?rs=dfa1.0&amp;vr=2.0&amp;DB=506&amp;FindType=Y&amp;SerialNum=2005045468" TargetMode="External"/><Relationship Id="rId22" Type="http://schemas.openxmlformats.org/officeDocument/2006/relationships/hyperlink" Target="http://www.westlaw.com/Find/Default.wl?rs=dfa1.0&amp;vr=2.0&amp;DB=506&amp;FindType=Y&amp;SerialNum=2005039318" TargetMode="External"/><Relationship Id="rId23" Type="http://schemas.openxmlformats.org/officeDocument/2006/relationships/hyperlink" Target="http://www.westlaw.com/Find/Default.wl?rs=dfa1.0&amp;vr=2.0&amp;DB=506&amp;FindType=Y&amp;SerialNum=2004966690" TargetMode="External"/><Relationship Id="rId24" Type="http://schemas.openxmlformats.org/officeDocument/2006/relationships/hyperlink" Target="http://www.westlaw.com/Find/Default.wl?rs=dfa1.0&amp;vr=2.0&amp;DB=506&amp;FindType=Y&amp;SerialNum=2004959414" TargetMode="External"/><Relationship Id="rId25" Type="http://schemas.openxmlformats.org/officeDocument/2006/relationships/hyperlink" Target="http://www.westlaw.com/Find/Default.wl?rs=dfa1.0&amp;vr=2.0&amp;DB=506&amp;FindType=Y&amp;SerialNum=2004947390" TargetMode="External"/><Relationship Id="rId26" Type="http://schemas.openxmlformats.org/officeDocument/2006/relationships/hyperlink" Target="http://www.westlaw.com/Find/Default.wl?rs=dfa1.0&amp;vr=2.0&amp;DB=506&amp;FindType=Y&amp;SerialNum=2004896436" TargetMode="External"/><Relationship Id="rId27" Type="http://schemas.openxmlformats.org/officeDocument/2006/relationships/hyperlink" Target="http://www.westlaw.com/Find/Default.wl?rs=dfa1.0&amp;vr=2.0&amp;DB=506&amp;FindType=Y&amp;SerialNum=2004863501" TargetMode="External"/><Relationship Id="rId28" Type="http://schemas.openxmlformats.org/officeDocument/2006/relationships/hyperlink" Target="http://www.westlaw.com/Find/Default.wl?rs=dfa1.0&amp;vr=2.0&amp;DB=506&amp;FindType=Y&amp;SerialNum=2004884608" TargetMode="External"/><Relationship Id="rId29" Type="http://schemas.openxmlformats.org/officeDocument/2006/relationships/hyperlink" Target="http://www.westlaw.com/Find/Default.wl?rs=dfa1.0&amp;vr=2.0&amp;DB=506&amp;FindType=Y&amp;SerialNum=2004789831" TargetMode="External"/><Relationship Id="rId120" Type="http://schemas.openxmlformats.org/officeDocument/2006/relationships/hyperlink" Target="http://www.westlaw.com/Find/Default.wl?rs=dfa1.0&amp;vr=2.0&amp;DB=4637&amp;FindType=Y&amp;SerialNum=2005226510" TargetMode="External"/><Relationship Id="rId121" Type="http://schemas.openxmlformats.org/officeDocument/2006/relationships/hyperlink" Target="http://www.westlaw.com/Find/Default.wl?rs=dfa1.0&amp;vr=2.0&amp;DB=999&amp;FindType=Y&amp;SerialNum=2017393330" TargetMode="External"/><Relationship Id="rId122" Type="http://schemas.openxmlformats.org/officeDocument/2006/relationships/hyperlink" Target="http://www.westlaw.com/Find/Default.wl?rs=dfa1.0&amp;vr=2.0&amp;DB=999&amp;FindType=Y&amp;SerialNum=2005213474" TargetMode="External"/><Relationship Id="rId123" Type="http://schemas.openxmlformats.org/officeDocument/2006/relationships/hyperlink" Target="http://www.westlaw.com/Find/Default.wl?rs=dfa1.0&amp;vr=2.0&amp;DB=4637&amp;FindType=Y&amp;SerialNum=2005149956" TargetMode="External"/><Relationship Id="rId124" Type="http://schemas.openxmlformats.org/officeDocument/2006/relationships/hyperlink" Target="http://www.westlaw.com/Find/Default.wl?rs=dfa1.0&amp;vr=2.0&amp;DB=999&amp;FindType=Y&amp;SerialNum=2005199905" TargetMode="External"/><Relationship Id="rId125" Type="http://schemas.openxmlformats.org/officeDocument/2006/relationships/hyperlink" Target="http://www.westlaw.com/Find/Default.wl?rs=dfa1.0&amp;vr=2.0&amp;DB=999&amp;FindType=Y&amp;SerialNum=2008435676" TargetMode="External"/><Relationship Id="rId126" Type="http://schemas.openxmlformats.org/officeDocument/2006/relationships/hyperlink" Target="http://www.westlaw.com/Find/Default.wl?rs=dfa1.0&amp;vr=2.0&amp;DB=4637&amp;FindType=Y&amp;SerialNum=2005142687" TargetMode="External"/><Relationship Id="rId127" Type="http://schemas.openxmlformats.org/officeDocument/2006/relationships/hyperlink" Target="http://www.westlaw.com/Find/Default.wl?rs=dfa1.0&amp;vr=2.0&amp;DB=999&amp;FindType=Y&amp;SerialNum=2005418883" TargetMode="External"/><Relationship Id="rId128" Type="http://schemas.openxmlformats.org/officeDocument/2006/relationships/hyperlink" Target="http://www.westlaw.com/Find/Default.wl?rs=dfa1.0&amp;vr=2.0&amp;DB=4637&amp;FindType=Y&amp;SerialNum=2005314049" TargetMode="External"/><Relationship Id="rId129" Type="http://schemas.openxmlformats.org/officeDocument/2006/relationships/hyperlink" Target="http://www.westlaw.com/Find/Default.wl?rs=dfa1.0&amp;vr=2.0&amp;DB=4637&amp;FindType=Y&amp;SerialNum=2005072858" TargetMode="External"/><Relationship Id="rId210" Type="http://schemas.openxmlformats.org/officeDocument/2006/relationships/hyperlink" Target="http://www.westlaw.com/Find/Default.wl?rs=dfa1.0&amp;vr=2.0&amp;DB=4637&amp;FindType=Y&amp;SerialNum=2004229340" TargetMode="External"/><Relationship Id="rId211" Type="http://schemas.openxmlformats.org/officeDocument/2006/relationships/hyperlink" Target="http://www.westlaw.com/Find/Default.wl?rs=dfa1.0&amp;vr=2.0&amp;DB=999&amp;FindType=Y&amp;SerialNum=2004342357" TargetMode="External"/><Relationship Id="rId212" Type="http://schemas.openxmlformats.org/officeDocument/2006/relationships/hyperlink" Target="http://www.westlaw.com/Find/Default.wl?rs=dfa1.0&amp;vr=2.0&amp;DB=999&amp;FindType=Y&amp;SerialNum=2011847459" TargetMode="External"/><Relationship Id="rId213" Type="http://schemas.openxmlformats.org/officeDocument/2006/relationships/hyperlink" Target="http://www.westlaw.com/Find/Default.wl?rs=dfa1.0&amp;vr=2.0&amp;DB=4637&amp;FindType=Y&amp;SerialNum=2004205620" TargetMode="External"/><Relationship Id="rId214" Type="http://schemas.openxmlformats.org/officeDocument/2006/relationships/hyperlink" Target="http://www.westlaw.com/Find/Default.wl?rs=dfa1.0&amp;vr=2.0&amp;DB=4637&amp;FindType=Y&amp;SerialNum=2004178183" TargetMode="External"/><Relationship Id="rId215" Type="http://schemas.openxmlformats.org/officeDocument/2006/relationships/hyperlink" Target="http://www.westlaw.com/Find/Default.wl?rs=dfa1.0&amp;vr=2.0&amp;DB=999&amp;FindType=Y&amp;SerialNum=2012858651" TargetMode="External"/><Relationship Id="rId216" Type="http://schemas.openxmlformats.org/officeDocument/2006/relationships/hyperlink" Target="http://www.westlaw.com/Find/Default.wl?rs=dfa1.0&amp;vr=2.0&amp;DB=4637&amp;FindType=Y&amp;SerialNum=2004843473" TargetMode="External"/><Relationship Id="rId217" Type="http://schemas.openxmlformats.org/officeDocument/2006/relationships/hyperlink" Target="http://www.westlaw.com/Find/Default.wl?rs=dfa1.0&amp;vr=2.0&amp;DB=4637&amp;FindType=Y&amp;SerialNum=2004168449" TargetMode="External"/><Relationship Id="rId218" Type="http://schemas.openxmlformats.org/officeDocument/2006/relationships/hyperlink" Target="http://www.westlaw.com/Find/Default.wl?rs=dfa1.0&amp;vr=2.0&amp;DB=999&amp;FindType=Y&amp;SerialNum=2004161556" TargetMode="External"/><Relationship Id="rId219" Type="http://schemas.openxmlformats.org/officeDocument/2006/relationships/hyperlink" Target="http://www.westlaw.com/Find/Default.wl?rs=dfa1.0&amp;vr=2.0&amp;DB=4637&amp;FindType=Y&amp;SerialNum=2004187206" TargetMode="External"/><Relationship Id="rId90" Type="http://schemas.openxmlformats.org/officeDocument/2006/relationships/hyperlink" Target="http://www.westlaw.com/Find/Default.wl?rs=dfa1.0&amp;vr=2.0&amp;DB=506&amp;FindType=Y&amp;SerialNum=2003955967" TargetMode="External"/><Relationship Id="rId91" Type="http://schemas.openxmlformats.org/officeDocument/2006/relationships/hyperlink" Target="http://www.westlaw.com/Find/Default.wl?rs=dfa1.0&amp;vr=2.0&amp;DB=506&amp;FindType=Y&amp;SerialNum=2003950014" TargetMode="External"/><Relationship Id="rId92" Type="http://schemas.openxmlformats.org/officeDocument/2006/relationships/hyperlink" Target="http://www.westlaw.com/Find/Default.wl?rs=dfa1.0&amp;vr=2.0&amp;DB=506&amp;FindType=Y&amp;SerialNum=2003936907" TargetMode="External"/><Relationship Id="rId93" Type="http://schemas.openxmlformats.org/officeDocument/2006/relationships/hyperlink" Target="http://www.westlaw.com/Find/Default.wl?rs=dfa1.0&amp;vr=2.0&amp;DB=6538&amp;FindType=Y&amp;SerialNum=2003935672" TargetMode="External"/><Relationship Id="rId94" Type="http://schemas.openxmlformats.org/officeDocument/2006/relationships/hyperlink" Target="http://www.westlaw.com/Find/Default.wl?rs=dfa1.0&amp;vr=2.0&amp;DB=506&amp;FindType=Y&amp;SerialNum=2003946042" TargetMode="External"/><Relationship Id="rId95" Type="http://schemas.openxmlformats.org/officeDocument/2006/relationships/hyperlink" Target="http://www.westlaw.com/Find/Default.wl?rs=dfa1.0&amp;vr=2.0&amp;DB=506&amp;FindType=Y&amp;SerialNum=2003909978" TargetMode="External"/><Relationship Id="rId96" Type="http://schemas.openxmlformats.org/officeDocument/2006/relationships/hyperlink" Target="http://www.westlaw.com/Find/Default.wl?rs=dfa1.0&amp;vr=2.0&amp;DB=506&amp;FindType=Y&amp;SerialNum=2003903694" TargetMode="External"/><Relationship Id="rId97" Type="http://schemas.openxmlformats.org/officeDocument/2006/relationships/hyperlink" Target="http://www.westlaw.com/Find/Default.wl?rs=dfa1.0&amp;vr=2.0&amp;DB=506&amp;FindType=Y&amp;SerialNum=2003902998" TargetMode="External"/><Relationship Id="rId98" Type="http://schemas.openxmlformats.org/officeDocument/2006/relationships/hyperlink" Target="http://www.westlaw.com/Find/Default.wl?rs=dfa1.0&amp;vr=2.0&amp;DB=506&amp;FindType=Y&amp;SerialNum=2003872943" TargetMode="External"/><Relationship Id="rId99" Type="http://schemas.openxmlformats.org/officeDocument/2006/relationships/hyperlink" Target="http://www.westlaw.com/Find/Default.wl?rs=dfa1.0&amp;vr=2.0&amp;DB=506&amp;FindType=Y&amp;SerialNum=2003860532" TargetMode="External"/><Relationship Id="rId190" Type="http://schemas.openxmlformats.org/officeDocument/2006/relationships/hyperlink" Target="http://www.westlaw.com/Find/Default.wl?rs=dfa1.0&amp;vr=2.0&amp;DB=4637&amp;FindType=Y&amp;SerialNum=2004577893" TargetMode="External"/><Relationship Id="rId191" Type="http://schemas.openxmlformats.org/officeDocument/2006/relationships/hyperlink" Target="http://www.westlaw.com/Find/Default.wl?rs=dfa1.0&amp;vr=2.0&amp;DB=4637&amp;FindType=Y&amp;SerialNum=2004559136" TargetMode="External"/><Relationship Id="rId192" Type="http://schemas.openxmlformats.org/officeDocument/2006/relationships/hyperlink" Target="http://www.westlaw.com/Find/Default.wl?rs=dfa1.0&amp;vr=2.0&amp;DB=4637&amp;FindType=Y&amp;SerialNum=2004599602" TargetMode="External"/><Relationship Id="rId193" Type="http://schemas.openxmlformats.org/officeDocument/2006/relationships/hyperlink" Target="http://www.westlaw.com/Find/Default.wl?rs=dfa1.0&amp;vr=2.0&amp;DB=4637&amp;FindType=Y&amp;SerialNum=2004414649" TargetMode="External"/><Relationship Id="rId194" Type="http://schemas.openxmlformats.org/officeDocument/2006/relationships/hyperlink" Target="http://www.westlaw.com/Find/Default.wl?rs=dfa1.0&amp;vr=2.0&amp;DB=999&amp;FindType=Y&amp;SerialNum=2004400436" TargetMode="External"/><Relationship Id="rId195" Type="http://schemas.openxmlformats.org/officeDocument/2006/relationships/hyperlink" Target="http://www.westlaw.com/Find/Default.wl?rs=dfa1.0&amp;vr=2.0&amp;DB=4637&amp;FindType=Y&amp;SerialNum=2004389243" TargetMode="External"/><Relationship Id="rId196" Type="http://schemas.openxmlformats.org/officeDocument/2006/relationships/hyperlink" Target="http://www.westlaw.com/Find/Default.wl?rs=dfa1.0&amp;vr=2.0&amp;DB=4637&amp;FindType=Y&amp;SerialNum=2004342106" TargetMode="External"/><Relationship Id="rId197" Type="http://schemas.openxmlformats.org/officeDocument/2006/relationships/hyperlink" Target="http://www.westlaw.com/Find/Default.wl?rs=dfa1.0&amp;vr=2.0&amp;DB=999&amp;FindType=Y&amp;SerialNum=2004340219" TargetMode="External"/><Relationship Id="rId198" Type="http://schemas.openxmlformats.org/officeDocument/2006/relationships/hyperlink" Target="http://www.westlaw.com/Find/Default.wl?rs=dfa1.0&amp;vr=2.0&amp;DB=4637&amp;FindType=Y&amp;SerialNum=2004459203" TargetMode="External"/><Relationship Id="rId199" Type="http://schemas.openxmlformats.org/officeDocument/2006/relationships/hyperlink" Target="http://www.westlaw.com/Find/Default.wl?rs=dfa1.0&amp;vr=2.0&amp;DB=164&amp;FindType=Y&amp;SerialNum=2004291358" TargetMode="External"/><Relationship Id="rId30" Type="http://schemas.openxmlformats.org/officeDocument/2006/relationships/hyperlink" Target="http://www.westlaw.com/Find/Default.wl?rs=dfa1.0&amp;vr=2.0&amp;DB=506&amp;FindType=Y&amp;SerialNum=2004779750" TargetMode="External"/><Relationship Id="rId31" Type="http://schemas.openxmlformats.org/officeDocument/2006/relationships/hyperlink" Target="http://www.westlaw.com/Find/Default.wl?rs=dfa1.0&amp;vr=2.0&amp;DB=506&amp;FindType=Y&amp;SerialNum=2004759617" TargetMode="External"/><Relationship Id="rId32" Type="http://schemas.openxmlformats.org/officeDocument/2006/relationships/hyperlink" Target="http://www.westlaw.com/Find/Default.wl?rs=dfa1.0&amp;vr=2.0&amp;DB=506&amp;FindType=Y&amp;SerialNum=2004750011" TargetMode="External"/><Relationship Id="rId33" Type="http://schemas.openxmlformats.org/officeDocument/2006/relationships/hyperlink" Target="http://www.westlaw.com/Find/Default.wl?rs=dfa1.0&amp;vr=2.0&amp;DB=506&amp;FindType=Y&amp;SerialNum=2004750067" TargetMode="External"/><Relationship Id="rId34" Type="http://schemas.openxmlformats.org/officeDocument/2006/relationships/hyperlink" Target="http://www.westlaw.com/Find/Default.wl?rs=dfa1.0&amp;vr=2.0&amp;DB=506&amp;FindType=Y&amp;SerialNum=2004738335" TargetMode="External"/><Relationship Id="rId35" Type="http://schemas.openxmlformats.org/officeDocument/2006/relationships/hyperlink" Target="http://www.westlaw.com/Find/Default.wl?rs=dfa1.0&amp;vr=2.0&amp;DB=506&amp;FindType=Y&amp;SerialNum=2004728752" TargetMode="External"/><Relationship Id="rId36" Type="http://schemas.openxmlformats.org/officeDocument/2006/relationships/hyperlink" Target="http://www.westlaw.com/Find/Default.wl?rs=dfa1.0&amp;vr=2.0&amp;DB=4479&amp;FindType=Y&amp;SerialNum=2004623663" TargetMode="External"/><Relationship Id="rId37" Type="http://schemas.openxmlformats.org/officeDocument/2006/relationships/hyperlink" Target="http://www.westlaw.com/Find/Default.wl?rs=dfa1.0&amp;vr=2.0&amp;DB=506&amp;FindType=Y&amp;SerialNum=2004642515" TargetMode="External"/><Relationship Id="rId38" Type="http://schemas.openxmlformats.org/officeDocument/2006/relationships/hyperlink" Target="http://www.westlaw.com/Find/Default.wl?rs=dfa1.0&amp;vr=2.0&amp;DB=506&amp;FindType=Y&amp;SerialNum=2004632247" TargetMode="External"/><Relationship Id="rId39" Type="http://schemas.openxmlformats.org/officeDocument/2006/relationships/hyperlink" Target="http://www.westlaw.com/Find/Default.wl?rs=dfa1.0&amp;vr=2.0&amp;DB=506&amp;FindType=Y&amp;SerialNum=2004632255" TargetMode="External"/><Relationship Id="rId130" Type="http://schemas.openxmlformats.org/officeDocument/2006/relationships/hyperlink" Target="http://www.westlaw.com/Find/Default.wl?rs=dfa1.0&amp;vr=2.0&amp;DB=999&amp;FindType=Y&amp;SerialNum=2005073300" TargetMode="External"/><Relationship Id="rId131" Type="http://schemas.openxmlformats.org/officeDocument/2006/relationships/hyperlink" Target="http://www.westlaw.com/Find/Default.wl?rs=dfa1.0&amp;vr=2.0&amp;DB=4637&amp;FindType=Y&amp;SerialNum=2005073390" TargetMode="External"/><Relationship Id="rId132" Type="http://schemas.openxmlformats.org/officeDocument/2006/relationships/hyperlink" Target="http://www.westlaw.com/Find/Default.wl?rs=dfa1.0&amp;vr=2.0&amp;DB=999&amp;FindType=Y&amp;SerialNum=2005045372" TargetMode="External"/><Relationship Id="rId133" Type="http://schemas.openxmlformats.org/officeDocument/2006/relationships/hyperlink" Target="http://www.westlaw.com/Find/Default.wl?rs=dfa1.0&amp;vr=2.0&amp;DB=4637&amp;FindType=Y&amp;SerialNum=2004972586" TargetMode="External"/><Relationship Id="rId220" Type="http://schemas.openxmlformats.org/officeDocument/2006/relationships/hyperlink" Target="http://www.westlaw.com/Find/Default.wl?rs=dfa1.0&amp;vr=2.0&amp;DB=999&amp;FindType=Y&amp;SerialNum=2015883873" TargetMode="External"/><Relationship Id="rId221" Type="http://schemas.openxmlformats.org/officeDocument/2006/relationships/hyperlink" Target="http://www.westlaw.com/Find/Default.wl?rs=dfa1.0&amp;vr=2.0&amp;DB=4637&amp;FindType=Y&amp;SerialNum=2004152726" TargetMode="External"/><Relationship Id="rId222" Type="http://schemas.openxmlformats.org/officeDocument/2006/relationships/hyperlink" Target="http://www.westlaw.com/Find/Default.wl?rs=dfa1.0&amp;vr=2.0&amp;DB=4637&amp;FindType=Y&amp;SerialNum=2004136188" TargetMode="External"/><Relationship Id="rId223" Type="http://schemas.openxmlformats.org/officeDocument/2006/relationships/hyperlink" Target="http://www.westlaw.com/Find/Default.wl?rs=dfa1.0&amp;vr=2.0&amp;DB=4637&amp;FindType=Y&amp;SerialNum=2004116422" TargetMode="External"/><Relationship Id="rId224" Type="http://schemas.openxmlformats.org/officeDocument/2006/relationships/hyperlink" Target="http://www.westlaw.com/Find/Default.wl?rs=dfa1.0&amp;vr=2.0&amp;DB=999&amp;FindType=Y&amp;SerialNum=2004116623" TargetMode="External"/><Relationship Id="rId225" Type="http://schemas.openxmlformats.org/officeDocument/2006/relationships/hyperlink" Target="http://www.westlaw.com/Find/Default.wl?rs=dfa1.0&amp;vr=2.0&amp;DB=4637&amp;FindType=Y&amp;SerialNum=2004187210" TargetMode="External"/><Relationship Id="rId226" Type="http://schemas.openxmlformats.org/officeDocument/2006/relationships/hyperlink" Target="http://www.westlaw.com/Find/Default.wl?rs=dfa1.0&amp;vr=2.0&amp;DB=4637&amp;FindType=Y&amp;SerialNum=2004258255" TargetMode="External"/><Relationship Id="rId227" Type="http://schemas.openxmlformats.org/officeDocument/2006/relationships/hyperlink" Target="http://www.westlaw.com/Find/Default.wl?rs=dfa1.0&amp;vr=2.0&amp;DB=4637&amp;FindType=Y&amp;SerialNum=2004108734" TargetMode="External"/><Relationship Id="rId228" Type="http://schemas.openxmlformats.org/officeDocument/2006/relationships/hyperlink" Target="http://www.westlaw.com/Find/Default.wl?rs=dfa1.0&amp;vr=2.0&amp;DB=4637&amp;FindType=Y&amp;SerialNum=2004116990" TargetMode="External"/><Relationship Id="rId229" Type="http://schemas.openxmlformats.org/officeDocument/2006/relationships/hyperlink" Target="http://www.westlaw.com/Find/Default.wl?rs=dfa1.0&amp;vr=2.0&amp;DB=4637&amp;FindType=Y&amp;SerialNum=2004120101" TargetMode="External"/><Relationship Id="rId134" Type="http://schemas.openxmlformats.org/officeDocument/2006/relationships/hyperlink" Target="http://www.westlaw.com/Find/Default.wl?rs=dfa1.0&amp;vr=2.0&amp;DB=999&amp;FindType=Y&amp;SerialNum=2004974229" TargetMode="External"/><Relationship Id="rId135" Type="http://schemas.openxmlformats.org/officeDocument/2006/relationships/hyperlink" Target="http://www.westlaw.com/Find/Default.wl?rs=dfa1.0&amp;vr=2.0&amp;DB=999&amp;FindType=Y&amp;SerialNum=2005065755" TargetMode="External"/><Relationship Id="rId136" Type="http://schemas.openxmlformats.org/officeDocument/2006/relationships/hyperlink" Target="http://www.westlaw.com/Find/Default.wl?rs=dfa1.0&amp;vr=2.0&amp;DB=4637&amp;FindType=Y&amp;SerialNum=2005129775" TargetMode="External"/><Relationship Id="rId137" Type="http://schemas.openxmlformats.org/officeDocument/2006/relationships/hyperlink" Target="http://www.westlaw.com/Find/Default.wl?rs=dfa1.0&amp;vr=2.0&amp;DB=4637&amp;FindType=Y&amp;SerialNum=2004959834" TargetMode="External"/><Relationship Id="rId138" Type="http://schemas.openxmlformats.org/officeDocument/2006/relationships/hyperlink" Target="http://www.westlaw.com/Find/Default.wl?rs=dfa1.0&amp;vr=2.0&amp;DB=999&amp;FindType=Y&amp;SerialNum=2004961152" TargetMode="External"/><Relationship Id="rId139" Type="http://schemas.openxmlformats.org/officeDocument/2006/relationships/hyperlink" Target="http://www.westlaw.com/Find/Default.wl?rs=dfa1.0&amp;vr=2.0&amp;DB=4637&amp;FindType=Y&amp;SerialNum=2004949683" TargetMode="External"/><Relationship Id="rId40" Type="http://schemas.openxmlformats.org/officeDocument/2006/relationships/hyperlink" Target="http://www.westlaw.com/Find/Default.wl?rs=dfa1.0&amp;vr=2.0&amp;DB=506&amp;FindType=Y&amp;SerialNum=2004611586" TargetMode="External"/><Relationship Id="rId41" Type="http://schemas.openxmlformats.org/officeDocument/2006/relationships/hyperlink" Target="http://www.westlaw.com/Find/Default.wl?rs=dfa1.0&amp;vr=2.0&amp;DB=506&amp;FindType=Y&amp;SerialNum=2004612290" TargetMode="External"/><Relationship Id="rId42" Type="http://schemas.openxmlformats.org/officeDocument/2006/relationships/hyperlink" Target="http://www.westlaw.com/Find/Default.wl?rs=dfa1.0&amp;vr=2.0&amp;DB=506&amp;FindType=Y&amp;SerialNum=2004607948" TargetMode="External"/><Relationship Id="rId43" Type="http://schemas.openxmlformats.org/officeDocument/2006/relationships/hyperlink" Target="http://www.westlaw.com/Find/Default.wl?rs=dfa1.0&amp;vr=2.0&amp;DB=506&amp;FindType=Y&amp;SerialNum=2004908833" TargetMode="External"/><Relationship Id="rId44" Type="http://schemas.openxmlformats.org/officeDocument/2006/relationships/hyperlink" Target="http://www.westlaw.com/Find/Default.wl?rs=dfa1.0&amp;vr=2.0&amp;DB=506&amp;FindType=Y&amp;SerialNum=2004591271" TargetMode="External"/><Relationship Id="rId45" Type="http://schemas.openxmlformats.org/officeDocument/2006/relationships/hyperlink" Target="http://www.westlaw.com/Find/Default.wl?rs=dfa1.0&amp;vr=2.0&amp;DB=506&amp;FindType=Y&amp;SerialNum=2004583553" TargetMode="External"/><Relationship Id="rId46" Type="http://schemas.openxmlformats.org/officeDocument/2006/relationships/hyperlink" Target="http://www.westlaw.com/Find/Default.wl?rs=dfa1.0&amp;vr=2.0&amp;DB=506&amp;FindType=Y&amp;SerialNum=2004550258" TargetMode="External"/><Relationship Id="rId47" Type="http://schemas.openxmlformats.org/officeDocument/2006/relationships/hyperlink" Target="http://www.westlaw.com/Find/Default.wl?rs=dfa1.0&amp;vr=2.0&amp;DB=506&amp;FindType=Y&amp;SerialNum=2004541055" TargetMode="External"/><Relationship Id="rId48" Type="http://schemas.openxmlformats.org/officeDocument/2006/relationships/hyperlink" Target="http://www.westlaw.com/Find/Default.wl?rs=dfa1.0&amp;vr=2.0&amp;DB=506&amp;FindType=Y&amp;SerialNum=2004516846" TargetMode="External"/><Relationship Id="rId49" Type="http://schemas.openxmlformats.org/officeDocument/2006/relationships/hyperlink" Target="http://www.westlaw.com/Find/Default.wl?rs=dfa1.0&amp;vr=2.0&amp;DB=506&amp;FindType=Y&amp;SerialNum=2004513831" TargetMode="External"/><Relationship Id="rId140" Type="http://schemas.openxmlformats.org/officeDocument/2006/relationships/hyperlink" Target="http://www.westlaw.com/Find/Default.wl?rs=dfa1.0&amp;vr=2.0&amp;DB=4637&amp;FindType=Y&amp;SerialNum=2004949773" TargetMode="External"/><Relationship Id="rId141" Type="http://schemas.openxmlformats.org/officeDocument/2006/relationships/hyperlink" Target="http://www.westlaw.com/Find/Default.wl?rs=dfa1.0&amp;vr=2.0&amp;DB=4637&amp;FindType=Y&amp;SerialNum=2004958332" TargetMode="External"/><Relationship Id="rId142" Type="http://schemas.openxmlformats.org/officeDocument/2006/relationships/hyperlink" Target="http://www.westlaw.com/Find/Default.wl?rs=dfa1.0&amp;vr=2.0&amp;DB=4637&amp;FindType=Y&amp;SerialNum=2004901782" TargetMode="External"/><Relationship Id="rId143" Type="http://schemas.openxmlformats.org/officeDocument/2006/relationships/hyperlink" Target="http://www.westlaw.com/Find/Default.wl?rs=dfa1.0&amp;vr=2.0&amp;DB=4637&amp;FindType=Y&amp;SerialNum=2004883106" TargetMode="External"/><Relationship Id="rId144" Type="http://schemas.openxmlformats.org/officeDocument/2006/relationships/hyperlink" Target="http://www.westlaw.com/Find/Default.wl?rs=dfa1.0&amp;vr=2.0&amp;DB=999&amp;FindType=Y&amp;SerialNum=2004883883" TargetMode="External"/><Relationship Id="rId145" Type="http://schemas.openxmlformats.org/officeDocument/2006/relationships/hyperlink" Target="http://www.westlaw.com/Find/Default.wl?rs=dfa1.0&amp;vr=2.0&amp;DB=999&amp;FindType=Y&amp;SerialNum=2004959203" TargetMode="External"/><Relationship Id="rId146" Type="http://schemas.openxmlformats.org/officeDocument/2006/relationships/hyperlink" Target="http://www.westlaw.com/Find/Default.wl?rs=dfa1.0&amp;vr=2.0&amp;DB=4637&amp;FindType=Y&amp;SerialNum=2004864886" TargetMode="External"/><Relationship Id="rId147" Type="http://schemas.openxmlformats.org/officeDocument/2006/relationships/hyperlink" Target="http://www.westlaw.com/Find/Default.wl?rs=dfa1.0&amp;vr=2.0&amp;DB=4637&amp;FindType=Y&amp;SerialNum=2004958037" TargetMode="External"/><Relationship Id="rId148" Type="http://schemas.openxmlformats.org/officeDocument/2006/relationships/hyperlink" Target="http://www.westlaw.com/Find/Default.wl?rs=dfa1.0&amp;vr=2.0&amp;DB=999&amp;FindType=Y&amp;SerialNum=2004869268" TargetMode="External"/><Relationship Id="rId149" Type="http://schemas.openxmlformats.org/officeDocument/2006/relationships/hyperlink" Target="http://www.westlaw.com/Find/Default.wl?rs=dfa1.0&amp;vr=2.0&amp;DB=4637&amp;FindType=Y&amp;SerialNum=2004843818" TargetMode="External"/><Relationship Id="rId230" Type="http://schemas.openxmlformats.org/officeDocument/2006/relationships/hyperlink" Target="http://www.westlaw.com/Find/Default.wl?rs=dfa1.0&amp;vr=2.0&amp;DB=164&amp;FindType=Y&amp;SerialNum=2004093038" TargetMode="External"/><Relationship Id="rId231" Type="http://schemas.openxmlformats.org/officeDocument/2006/relationships/hyperlink" Target="http://www.westlaw.com/Find/Default.wl?rs=dfa1.0&amp;vr=2.0&amp;DB=4637&amp;FindType=Y&amp;SerialNum=2004149665" TargetMode="External"/><Relationship Id="rId232" Type="http://schemas.openxmlformats.org/officeDocument/2006/relationships/hyperlink" Target="http://www.westlaw.com/Find/Default.wl?rs=dfa1.0&amp;vr=2.0&amp;DB=4637&amp;FindType=Y&amp;SerialNum=2004080336" TargetMode="External"/><Relationship Id="rId233" Type="http://schemas.openxmlformats.org/officeDocument/2006/relationships/hyperlink" Target="http://www.westlaw.com/Find/Default.wl?rs=dfa1.0&amp;vr=2.0&amp;DB=999&amp;FindType=Y&amp;SerialNum=2004224824" TargetMode="External"/><Relationship Id="rId234" Type="http://schemas.openxmlformats.org/officeDocument/2006/relationships/hyperlink" Target="http://www.westlaw.com/Find/Default.wl?rs=dfa1.0&amp;vr=2.0&amp;DB=4637&amp;FindType=Y&amp;SerialNum=2004078017" TargetMode="External"/><Relationship Id="rId235" Type="http://schemas.openxmlformats.org/officeDocument/2006/relationships/hyperlink" Target="http://www.westlaw.com/Find/Default.wl?rs=dfa1.0&amp;vr=2.0&amp;DB=4637&amp;FindType=Y&amp;SerialNum=2004065644" TargetMode="External"/><Relationship Id="rId236" Type="http://schemas.openxmlformats.org/officeDocument/2006/relationships/hyperlink" Target="http://www.westlaw.com/Find/Default.wl?rs=dfa1.0&amp;vr=2.0&amp;DB=999&amp;FindType=Y&amp;SerialNum=2004092707" TargetMode="External"/><Relationship Id="rId237" Type="http://schemas.openxmlformats.org/officeDocument/2006/relationships/hyperlink" Target="http://www.westlaw.com/Find/Default.wl?rs=dfa1.0&amp;vr=2.0&amp;DB=4637&amp;FindType=Y&amp;SerialNum=2004050991" TargetMode="External"/><Relationship Id="rId238" Type="http://schemas.openxmlformats.org/officeDocument/2006/relationships/hyperlink" Target="http://www.westlaw.com/Find/Default.wl?rs=dfa1.0&amp;vr=2.0&amp;DB=4637&amp;FindType=Y&amp;SerialNum=2004057433" TargetMode="External"/><Relationship Id="rId239" Type="http://schemas.openxmlformats.org/officeDocument/2006/relationships/hyperlink" Target="http://www.westlaw.com/Find/Default.wl?rs=dfa1.0&amp;vr=2.0&amp;DB=4637&amp;FindType=Y&amp;SerialNum=2004065629" TargetMode="External"/><Relationship Id="rId50" Type="http://schemas.openxmlformats.org/officeDocument/2006/relationships/hyperlink" Target="http://www.westlaw.com/Find/Default.wl?rs=dfa1.0&amp;vr=2.0&amp;DB=506&amp;FindType=Y&amp;SerialNum=2004514866" TargetMode="External"/><Relationship Id="rId51" Type="http://schemas.openxmlformats.org/officeDocument/2006/relationships/hyperlink" Target="http://www.westlaw.com/Find/Default.wl?rs=dfa1.0&amp;vr=2.0&amp;DB=506&amp;FindType=Y&amp;SerialNum=2004425082" TargetMode="External"/><Relationship Id="rId52" Type="http://schemas.openxmlformats.org/officeDocument/2006/relationships/hyperlink" Target="http://www.westlaw.com/Find/Default.wl?rs=dfa1.0&amp;vr=2.0&amp;DB=506&amp;FindType=Y&amp;SerialNum=2004390900" TargetMode="External"/><Relationship Id="rId53" Type="http://schemas.openxmlformats.org/officeDocument/2006/relationships/hyperlink" Target="http://www.westlaw.com/Find/Default.wl?rs=dfa1.0&amp;vr=2.0&amp;DB=506&amp;FindType=Y&amp;SerialNum=2004389136" TargetMode="External"/><Relationship Id="rId54" Type="http://schemas.openxmlformats.org/officeDocument/2006/relationships/hyperlink" Target="http://www.westlaw.com/Find/Default.wl?rs=dfa1.0&amp;vr=2.0&amp;DB=506&amp;FindType=Y&amp;SerialNum=2004367607" TargetMode="External"/><Relationship Id="rId55" Type="http://schemas.openxmlformats.org/officeDocument/2006/relationships/hyperlink" Target="http://www.westlaw.com/Find/Default.wl?rs=dfa1.0&amp;vr=2.0&amp;DB=506&amp;FindType=Y&amp;SerialNum=2004356854" TargetMode="External"/><Relationship Id="rId56" Type="http://schemas.openxmlformats.org/officeDocument/2006/relationships/hyperlink" Target="http://www.westlaw.com/Find/Default.wl?rs=dfa1.0&amp;vr=2.0&amp;DB=506&amp;FindType=Y&amp;SerialNum=2004344249" TargetMode="External"/><Relationship Id="rId57" Type="http://schemas.openxmlformats.org/officeDocument/2006/relationships/hyperlink" Target="http://www.westlaw.com/Find/Default.wl?rs=dfa1.0&amp;vr=2.0&amp;DB=506&amp;FindType=Y&amp;SerialNum=2004326741" TargetMode="External"/><Relationship Id="rId58" Type="http://schemas.openxmlformats.org/officeDocument/2006/relationships/hyperlink" Target="http://www.westlaw.com/Find/Default.wl?rs=dfa1.0&amp;vr=2.0&amp;DB=506&amp;FindType=Y&amp;SerialNum=2004316899" TargetMode="External"/><Relationship Id="rId59" Type="http://schemas.openxmlformats.org/officeDocument/2006/relationships/hyperlink" Target="http://www.westlaw.com/Find/Default.wl?rs=dfa1.0&amp;vr=2.0&amp;DB=506&amp;FindType=Y&amp;SerialNum=2004315074" TargetMode="External"/><Relationship Id="rId150" Type="http://schemas.openxmlformats.org/officeDocument/2006/relationships/hyperlink" Target="http://www.westlaw.com/Find/Default.wl?rs=dfa1.0&amp;vr=2.0&amp;DB=999&amp;FindType=Y&amp;SerialNum=2004859590" TargetMode="External"/><Relationship Id="rId151" Type="http://schemas.openxmlformats.org/officeDocument/2006/relationships/hyperlink" Target="http://www.westlaw.com/Find/Default.wl?rs=dfa1.0&amp;vr=2.0&amp;DB=4637&amp;FindType=Y&amp;SerialNum=2004779853" TargetMode="External"/><Relationship Id="rId152" Type="http://schemas.openxmlformats.org/officeDocument/2006/relationships/hyperlink" Target="http://www.westlaw.com/Find/Default.wl?rs=dfa1.0&amp;vr=2.0&amp;DB=999&amp;FindType=Y&amp;SerialNum=2004959551" TargetMode="External"/><Relationship Id="rId153" Type="http://schemas.openxmlformats.org/officeDocument/2006/relationships/hyperlink" Target="http://www.westlaw.com/Find/Default.wl?rs=dfa1.0&amp;vr=2.0&amp;DB=999&amp;FindType=Y&amp;SerialNum=2004841302" TargetMode="External"/><Relationship Id="rId154" Type="http://schemas.openxmlformats.org/officeDocument/2006/relationships/hyperlink" Target="http://www.westlaw.com/Find/Default.wl?rs=dfa1.0&amp;vr=2.0&amp;DB=999&amp;FindType=Y&amp;SerialNum=2004710396" TargetMode="External"/><Relationship Id="rId155" Type="http://schemas.openxmlformats.org/officeDocument/2006/relationships/hyperlink" Target="http://www.westlaw.com/Find/Default.wl?rs=dfa1.0&amp;vr=2.0&amp;DB=999&amp;FindType=Y&amp;SerialNum=2004728781" TargetMode="External"/><Relationship Id="rId156" Type="http://schemas.openxmlformats.org/officeDocument/2006/relationships/hyperlink" Target="http://www.westlaw.com/Find/Default.wl?rs=dfa1.0&amp;vr=2.0&amp;DB=999&amp;FindType=Y&amp;SerialNum=2006239364" TargetMode="External"/><Relationship Id="rId157" Type="http://schemas.openxmlformats.org/officeDocument/2006/relationships/hyperlink" Target="http://www.westlaw.com/Find/Default.wl?rs=dfa1.0&amp;vr=2.0&amp;DB=999&amp;FindType=Y&amp;SerialNum=2004702006" TargetMode="External"/><Relationship Id="rId158" Type="http://schemas.openxmlformats.org/officeDocument/2006/relationships/hyperlink" Target="http://www.westlaw.com/Find/Default.wl?rs=dfa1.0&amp;vr=2.0&amp;DB=999&amp;FindType=Y&amp;SerialNum=2004745902" TargetMode="External"/><Relationship Id="rId159" Type="http://schemas.openxmlformats.org/officeDocument/2006/relationships/hyperlink" Target="http://www.westlaw.com/Find/Default.wl?rs=dfa1.0&amp;vr=2.0&amp;DB=999&amp;FindType=Y&amp;SerialNum=2004680093" TargetMode="External"/><Relationship Id="rId240" Type="http://schemas.openxmlformats.org/officeDocument/2006/relationships/hyperlink" Target="http://www.westlaw.com/Find/Default.wl?rs=dfa1.0&amp;vr=2.0&amp;DB=999&amp;FindType=Y&amp;SerialNum=2004057648" TargetMode="External"/><Relationship Id="rId241" Type="http://schemas.openxmlformats.org/officeDocument/2006/relationships/hyperlink" Target="http://www.westlaw.com/Find/Default.wl?rs=dfa1.0&amp;vr=2.0&amp;DB=999&amp;FindType=Y&amp;SerialNum=2004057649" TargetMode="External"/><Relationship Id="rId242" Type="http://schemas.openxmlformats.org/officeDocument/2006/relationships/hyperlink" Target="http://www.westlaw.com/Find/Default.wl?rs=dfa1.0&amp;vr=2.0&amp;DB=999&amp;FindType=Y&amp;SerialNum=2004043378" TargetMode="External"/><Relationship Id="rId243" Type="http://schemas.openxmlformats.org/officeDocument/2006/relationships/hyperlink" Target="http://www.westlaw.com/Find/Default.wl?rs=dfa1.0&amp;vr=2.0&amp;DB=4637&amp;FindType=Y&amp;SerialNum=2004059403" TargetMode="External"/><Relationship Id="rId244" Type="http://schemas.openxmlformats.org/officeDocument/2006/relationships/hyperlink" Target="http://www.westlaw.com/Find/Default.wl?rs=dfa1.0&amp;vr=2.0&amp;DB=4637&amp;FindType=Y&amp;SerialNum=2003949738" TargetMode="External"/><Relationship Id="rId245" Type="http://schemas.openxmlformats.org/officeDocument/2006/relationships/hyperlink" Target="http://www.westlaw.com/Find/Default.wl?rs=dfa1.0&amp;vr=2.0&amp;DB=999&amp;FindType=Y&amp;SerialNum=2008622479" TargetMode="External"/><Relationship Id="rId246" Type="http://schemas.openxmlformats.org/officeDocument/2006/relationships/hyperlink" Target="http://www.westlaw.com/Find/Default.wl?rs=dfa1.0&amp;vr=2.0&amp;DB=4637&amp;FindType=Y&amp;SerialNum=2003929579" TargetMode="External"/><Relationship Id="rId247" Type="http://schemas.openxmlformats.org/officeDocument/2006/relationships/hyperlink" Target="http://www.westlaw.com/Find/Default.wl?rs=dfa1.0&amp;vr=2.0&amp;DB=999&amp;FindType=Y&amp;SerialNum=2003910215" TargetMode="External"/><Relationship Id="rId248" Type="http://schemas.openxmlformats.org/officeDocument/2006/relationships/hyperlink" Target="http://www.westlaw.com/Find/Default.wl?rs=dfa1.0&amp;vr=2.0&amp;DB=999&amp;FindType=Y&amp;SerialNum=2004369787" TargetMode="External"/><Relationship Id="rId249" Type="http://schemas.openxmlformats.org/officeDocument/2006/relationships/hyperlink" Target="http://www.westlaw.com/Find/Default.wl?rs=dfa1.0&amp;vr=2.0&amp;DB=999&amp;FindType=Y&amp;SerialNum=2004093610" TargetMode="External"/><Relationship Id="rId60" Type="http://schemas.openxmlformats.org/officeDocument/2006/relationships/hyperlink" Target="http://www.westlaw.com/Find/Default.wl?rs=dfa1.0&amp;vr=2.0&amp;DB=506&amp;FindType=Y&amp;SerialNum=2004301880" TargetMode="External"/><Relationship Id="rId61" Type="http://schemas.openxmlformats.org/officeDocument/2006/relationships/hyperlink" Target="http://www.westlaw.com/Find/Default.wl?rs=dfa1.0&amp;vr=2.0&amp;DB=506&amp;FindType=Y&amp;SerialNum=2004302078" TargetMode="External"/><Relationship Id="rId62" Type="http://schemas.openxmlformats.org/officeDocument/2006/relationships/hyperlink" Target="http://www.westlaw.com/Find/Default.wl?rs=dfa1.0&amp;vr=2.0&amp;DB=506&amp;FindType=Y&amp;SerialNum=2004291019" TargetMode="External"/><Relationship Id="rId63" Type="http://schemas.openxmlformats.org/officeDocument/2006/relationships/hyperlink" Target="http://www.westlaw.com/Find/Default.wl?rs=dfa1.0&amp;vr=2.0&amp;DB=506&amp;FindType=Y&amp;SerialNum=2004252079" TargetMode="External"/><Relationship Id="rId64" Type="http://schemas.openxmlformats.org/officeDocument/2006/relationships/hyperlink" Target="http://www.westlaw.com/Find/Default.wl?rs=dfa1.0&amp;vr=2.0&amp;DB=506&amp;FindType=Y&amp;SerialNum=2004291892" TargetMode="External"/><Relationship Id="rId65" Type="http://schemas.openxmlformats.org/officeDocument/2006/relationships/hyperlink" Target="http://www.westlaw.com/Find/Default.wl?rs=dfa1.0&amp;vr=2.0&amp;DB=506&amp;FindType=Y&amp;SerialNum=2004271563" TargetMode="External"/><Relationship Id="rId66" Type="http://schemas.openxmlformats.org/officeDocument/2006/relationships/hyperlink" Target="http://www.westlaw.com/Find/Default.wl?rs=dfa1.0&amp;vr=2.0&amp;DB=506&amp;FindType=Y&amp;SerialNum=2004266881" TargetMode="External"/><Relationship Id="rId67" Type="http://schemas.openxmlformats.org/officeDocument/2006/relationships/hyperlink" Target="http://www.westlaw.com/Find/Default.wl?rs=dfa1.0&amp;vr=2.0&amp;DB=506&amp;FindType=Y&amp;SerialNum=2004257733" TargetMode="External"/><Relationship Id="rId68" Type="http://schemas.openxmlformats.org/officeDocument/2006/relationships/hyperlink" Target="http://www.westlaw.com/Find/Default.wl?rs=dfa1.0&amp;vr=2.0&amp;DB=506&amp;FindType=Y&amp;SerialNum=2004258224" TargetMode="External"/><Relationship Id="rId69" Type="http://schemas.openxmlformats.org/officeDocument/2006/relationships/hyperlink" Target="http://www.westlaw.com/Find/Default.wl?rs=dfa1.0&amp;vr=2.0&amp;DB=506&amp;FindType=Y&amp;SerialNum=2004249175" TargetMode="External"/><Relationship Id="rId160" Type="http://schemas.openxmlformats.org/officeDocument/2006/relationships/hyperlink" Target="http://www.westlaw.com/Find/Default.wl?rs=dfa1.0&amp;vr=2.0&amp;DB=999&amp;FindType=Y&amp;SerialNum=2004675901" TargetMode="External"/><Relationship Id="rId161" Type="http://schemas.openxmlformats.org/officeDocument/2006/relationships/hyperlink" Target="http://www.westlaw.com/Find/Default.wl?rs=dfa1.0&amp;vr=2.0&amp;DB=4637&amp;FindType=Y&amp;SerialNum=2004676355" TargetMode="External"/><Relationship Id="rId162" Type="http://schemas.openxmlformats.org/officeDocument/2006/relationships/hyperlink" Target="http://www.westlaw.com/Find/Default.wl?rs=dfa1.0&amp;vr=2.0&amp;DB=4637&amp;FindType=Y&amp;SerialNum=2004687578" TargetMode="External"/><Relationship Id="rId163" Type="http://schemas.openxmlformats.org/officeDocument/2006/relationships/hyperlink" Target="http://www.westlaw.com/Find/Default.wl?rs=dfa1.0&amp;vr=2.0&amp;DB=4637&amp;FindType=Y&amp;SerialNum=2004816941" TargetMode="External"/><Relationship Id="rId164" Type="http://schemas.openxmlformats.org/officeDocument/2006/relationships/hyperlink" Target="http://www.westlaw.com/Find/Default.wl?rs=dfa1.0&amp;vr=2.0&amp;DB=4637&amp;FindType=Y&amp;SerialNum=2004650122" TargetMode="External"/><Relationship Id="rId165" Type="http://schemas.openxmlformats.org/officeDocument/2006/relationships/hyperlink" Target="http://www.westlaw.com/Find/Default.wl?rs=dfa1.0&amp;vr=2.0&amp;DB=4637&amp;FindType=Y&amp;SerialNum=2004659140" TargetMode="External"/><Relationship Id="rId166" Type="http://schemas.openxmlformats.org/officeDocument/2006/relationships/hyperlink" Target="http://www.westlaw.com/Find/Default.wl?rs=dfa1.0&amp;vr=2.0&amp;DB=999&amp;FindType=Y&amp;SerialNum=2004664855" TargetMode="External"/><Relationship Id="rId167" Type="http://schemas.openxmlformats.org/officeDocument/2006/relationships/hyperlink" Target="http://www.westlaw.com/Find/Default.wl?rs=dfa1.0&amp;vr=2.0&amp;DB=999&amp;FindType=Y&amp;SerialNum=2004664856" TargetMode="External"/><Relationship Id="rId168" Type="http://schemas.openxmlformats.org/officeDocument/2006/relationships/hyperlink" Target="http://www.westlaw.com/Find/Default.wl?rs=dfa1.0&amp;vr=2.0&amp;DB=4637&amp;FindType=Y&amp;SerialNum=2004671763" TargetMode="External"/><Relationship Id="rId169" Type="http://schemas.openxmlformats.org/officeDocument/2006/relationships/hyperlink" Target="http://www.westlaw.com/Find/Default.wl?rs=dfa1.0&amp;vr=2.0&amp;DB=4637&amp;FindType=Y&amp;SerialNum=2004657015" TargetMode="External"/><Relationship Id="rId250" Type="http://schemas.openxmlformats.org/officeDocument/2006/relationships/hyperlink" Target="http://www.westlaw.com/Find/Default.wl?rs=dfa1.0&amp;vr=2.0&amp;DB=999&amp;FindType=Y&amp;SerialNum=2003875060" TargetMode="External"/><Relationship Id="rId251" Type="http://schemas.openxmlformats.org/officeDocument/2006/relationships/hyperlink" Target="http://www.westlaw.com/Find/Default.wl?rs=dfa1.0&amp;vr=2.0&amp;DB=999&amp;FindType=Y&amp;SerialNum=2004043850" TargetMode="External"/><Relationship Id="rId252" Type="http://schemas.openxmlformats.org/officeDocument/2006/relationships/hyperlink" Target="http://www.westlaw.com/Find/Default.wl?rs=dfa1.0&amp;vr=2.0&amp;DB=999&amp;FindType=Y&amp;SerialNum=2006524219" TargetMode="External"/><Relationship Id="rId253" Type="http://schemas.openxmlformats.org/officeDocument/2006/relationships/hyperlink" Target="http://www.westlaw.com/Find/Default.wl?rs=dfa1.0&amp;vr=2.0&amp;DB=999&amp;FindType=Y&amp;SerialNum=2003873012" TargetMode="External"/><Relationship Id="rId254" Type="http://schemas.openxmlformats.org/officeDocument/2006/relationships/hyperlink" Target="http://www.westlaw.com/Find/Default.wl?rs=dfa1.0&amp;vr=2.0&amp;DB=999&amp;FindType=Y&amp;SerialNum=2003886096" TargetMode="External"/><Relationship Id="rId255" Type="http://schemas.openxmlformats.org/officeDocument/2006/relationships/hyperlink" Target="http://www.westlaw.com/Find/Default.wl?rs=dfa1.0&amp;vr=2.0&amp;DB=4637&amp;FindType=Y&amp;SerialNum=2003887060" TargetMode="External"/><Relationship Id="rId256" Type="http://schemas.openxmlformats.org/officeDocument/2006/relationships/hyperlink" Target="http://www.westlaw.com/Find/Default.wl?rs=dfa1.0&amp;vr=2.0&amp;DB=999&amp;FindType=Y&amp;SerialNum=2003874339" TargetMode="External"/><Relationship Id="rId257" Type="http://schemas.openxmlformats.org/officeDocument/2006/relationships/hyperlink" Target="http://www.westlaw.com/Find/Default.wl?rs=dfa1.0&amp;vr=2.0&amp;DB=4637&amp;FindType=Y&amp;SerialNum=2003849342" TargetMode="External"/><Relationship Id="rId258" Type="http://schemas.openxmlformats.org/officeDocument/2006/relationships/hyperlink" Target="http://www.westlaw.com/Find/Default.wl?rs=dfa1.0&amp;vr=2.0&amp;DB=4637&amp;FindType=Y&amp;SerialNum=2003850063" TargetMode="External"/><Relationship Id="rId259" Type="http://schemas.openxmlformats.org/officeDocument/2006/relationships/hyperlink" Target="http://www.westlaw.com/Find/Default.wl?rs=dfa1.0&amp;vr=2.0&amp;DB=4637&amp;FindType=Y&amp;SerialNum=2003877654" TargetMode="External"/><Relationship Id="rId100" Type="http://schemas.openxmlformats.org/officeDocument/2006/relationships/hyperlink" Target="http://www.westlaw.com/Find/Default.wl?rs=dfa1.0&amp;vr=2.0&amp;DB=6538&amp;FindType=Y&amp;SerialNum=2003866099" TargetMode="External"/><Relationship Id="rId101" Type="http://schemas.openxmlformats.org/officeDocument/2006/relationships/hyperlink" Target="http://www.westlaw.com/Find/Default.wl?rs=dfa1.0&amp;vr=2.0&amp;DB=506&amp;FindType=Y&amp;SerialNum=2003830370" TargetMode="External"/><Relationship Id="rId102" Type="http://schemas.openxmlformats.org/officeDocument/2006/relationships/hyperlink" Target="http://www.westlaw.com/Find/Default.wl?rs=dfa1.0&amp;vr=2.0&amp;DB=506&amp;FindType=Y&amp;SerialNum=2003830481" TargetMode="External"/><Relationship Id="rId103" Type="http://schemas.openxmlformats.org/officeDocument/2006/relationships/hyperlink" Target="http://www.westlaw.com/Find/Default.wl?rs=dfa1.0&amp;vr=2.0&amp;DB=506&amp;FindType=Y&amp;SerialNum=2003761434" TargetMode="External"/><Relationship Id="rId104" Type="http://schemas.openxmlformats.org/officeDocument/2006/relationships/hyperlink" Target="http://www.westlaw.com/Find/Default.wl?rs=dfa1.0&amp;vr=2.0&amp;DB=506&amp;FindType=Y&amp;SerialNum=2003755172" TargetMode="External"/><Relationship Id="rId105" Type="http://schemas.openxmlformats.org/officeDocument/2006/relationships/hyperlink" Target="http://www.westlaw.com/Find/Default.wl?rs=dfa1.0&amp;vr=2.0&amp;DB=506&amp;FindType=Y&amp;SerialNum=2003759790" TargetMode="External"/></Relationships>
</file>

<file path=xl/worksheets/_rels/sheet38.xml.rels><?xml version="1.0" encoding="UTF-8" standalone="yes"?>
<Relationships xmlns="http://schemas.openxmlformats.org/package/2006/relationships"><Relationship Id="rId459" Type="http://schemas.openxmlformats.org/officeDocument/2006/relationships/hyperlink" Target="http://www.westlaw.com/Find/Default.wl?rs=dfa1.0&amp;vr=2.0&amp;DB=4637&amp;FindType=Y&amp;SerialNum=2006125422" TargetMode="External"/><Relationship Id="rId20" Type="http://schemas.openxmlformats.org/officeDocument/2006/relationships/hyperlink" Target="http://www.westlaw.com/Find/Default.wl?rs=dfa1.0&amp;vr=2.0&amp;DB=780&amp;FindType=Y&amp;SerialNum=2006392603" TargetMode="External"/><Relationship Id="rId21" Type="http://schemas.openxmlformats.org/officeDocument/2006/relationships/hyperlink" Target="http://www.westlaw.com/Find/Default.wl?rs=dfa1.0&amp;vr=2.0&amp;DB=780&amp;FindType=Y&amp;SerialNum=2006363711" TargetMode="External"/><Relationship Id="rId22" Type="http://schemas.openxmlformats.org/officeDocument/2006/relationships/hyperlink" Target="http://www.westlaw.com/Find/Default.wl?rs=dfa1.0&amp;vr=2.0&amp;DB=708&amp;FindType=Y&amp;SerialNum=2006363713" TargetMode="External"/><Relationship Id="rId23" Type="http://schemas.openxmlformats.org/officeDocument/2006/relationships/hyperlink" Target="http://www.westlaw.com/Find/Default.wl?rs=dfa1.0&amp;vr=2.0&amp;DB=780&amp;FindType=Y&amp;SerialNum=2006315882" TargetMode="External"/><Relationship Id="rId24" Type="http://schemas.openxmlformats.org/officeDocument/2006/relationships/hyperlink" Target="http://www.westlaw.com/Find/Default.wl?rs=dfa1.0&amp;vr=2.0&amp;DB=780&amp;FindType=Y&amp;SerialNum=2006294546" TargetMode="External"/><Relationship Id="rId25" Type="http://schemas.openxmlformats.org/officeDocument/2006/relationships/hyperlink" Target="http://www.westlaw.com/Find/Default.wl?rs=dfa1.0&amp;vr=2.0&amp;DB=780&amp;FindType=Y&amp;SerialNum=2006291922" TargetMode="External"/><Relationship Id="rId26" Type="http://schemas.openxmlformats.org/officeDocument/2006/relationships/hyperlink" Target="http://www.westlaw.com/Find/Default.wl?rs=dfa1.0&amp;vr=2.0&amp;DB=780&amp;FindType=Y&amp;SerialNum=2006263189" TargetMode="External"/><Relationship Id="rId27" Type="http://schemas.openxmlformats.org/officeDocument/2006/relationships/hyperlink" Target="http://www.westlaw.com/Find/Default.wl?rs=dfa1.0&amp;vr=2.0&amp;DB=780&amp;FindType=Y&amp;SerialNum=2005746170" TargetMode="External"/><Relationship Id="rId28" Type="http://schemas.openxmlformats.org/officeDocument/2006/relationships/hyperlink" Target="http://www.westlaw.com/Find/Default.wl?rs=dfa1.0&amp;vr=2.0&amp;DB=780&amp;FindType=Y&amp;SerialNum=2005746198" TargetMode="External"/><Relationship Id="rId29" Type="http://schemas.openxmlformats.org/officeDocument/2006/relationships/hyperlink" Target="http://www.westlaw.com/Find/Default.wl?rs=dfa1.0&amp;vr=2.0&amp;DB=780&amp;FindType=Y&amp;SerialNum=2005705929" TargetMode="External"/><Relationship Id="rId170" Type="http://schemas.openxmlformats.org/officeDocument/2006/relationships/hyperlink" Target="http://www.westlaw.com/Find/Default.wl?rs=dfa1.0&amp;vr=2.0&amp;DB=506&amp;FindType=Y&amp;SerialNum=2006520584" TargetMode="External"/><Relationship Id="rId171" Type="http://schemas.openxmlformats.org/officeDocument/2006/relationships/hyperlink" Target="http://www.westlaw.com/Find/Default.wl?rs=dfa1.0&amp;vr=2.0&amp;DB=506&amp;FindType=Y&amp;SerialNum=2006513998" TargetMode="External"/><Relationship Id="rId172" Type="http://schemas.openxmlformats.org/officeDocument/2006/relationships/hyperlink" Target="http://www.westlaw.com/Find/Default.wl?rs=dfa1.0&amp;vr=2.0&amp;DB=506&amp;FindType=Y&amp;SerialNum=2006495562" TargetMode="External"/><Relationship Id="rId173" Type="http://schemas.openxmlformats.org/officeDocument/2006/relationships/hyperlink" Target="http://www.westlaw.com/Find/Default.wl?rs=dfa1.0&amp;vr=2.0&amp;DB=6538&amp;FindType=Y&amp;SerialNum=2006476073" TargetMode="External"/><Relationship Id="rId174" Type="http://schemas.openxmlformats.org/officeDocument/2006/relationships/hyperlink" Target="http://www.westlaw.com/Find/Default.wl?rs=dfa1.0&amp;vr=2.0&amp;DB=506&amp;FindType=Y&amp;SerialNum=2006469395" TargetMode="External"/><Relationship Id="rId175" Type="http://schemas.openxmlformats.org/officeDocument/2006/relationships/hyperlink" Target="http://www.westlaw.com/Find/Default.wl?rs=dfa1.0&amp;vr=2.0&amp;DB=506&amp;FindType=Y&amp;SerialNum=2006469582" TargetMode="External"/><Relationship Id="rId176" Type="http://schemas.openxmlformats.org/officeDocument/2006/relationships/hyperlink" Target="http://www.westlaw.com/Find/Default.wl?rs=dfa1.0&amp;vr=2.0&amp;DB=506&amp;FindType=Y&amp;SerialNum=2006469903" TargetMode="External"/><Relationship Id="rId177" Type="http://schemas.openxmlformats.org/officeDocument/2006/relationships/hyperlink" Target="http://www.westlaw.com/Find/Default.wl?rs=dfa1.0&amp;vr=2.0&amp;DB=506&amp;FindType=Y&amp;SerialNum=2006485283" TargetMode="External"/><Relationship Id="rId178" Type="http://schemas.openxmlformats.org/officeDocument/2006/relationships/hyperlink" Target="http://www.westlaw.com/Find/Default.wl?rs=dfa1.0&amp;vr=2.0&amp;DB=506&amp;FindType=Y&amp;SerialNum=2006467118" TargetMode="External"/><Relationship Id="rId179" Type="http://schemas.openxmlformats.org/officeDocument/2006/relationships/hyperlink" Target="http://www.westlaw.com/Find/Default.wl?rs=dfa1.0&amp;vr=2.0&amp;DB=506&amp;FindType=Y&amp;SerialNum=2006439304" TargetMode="External"/><Relationship Id="rId230" Type="http://schemas.openxmlformats.org/officeDocument/2006/relationships/hyperlink" Target="http://www.westlaw.com/Find/Default.wl?rs=dfa1.0&amp;vr=2.0&amp;DB=506&amp;FindType=Y&amp;SerialNum=2006170364" TargetMode="External"/><Relationship Id="rId231" Type="http://schemas.openxmlformats.org/officeDocument/2006/relationships/hyperlink" Target="http://www.westlaw.com/Find/Default.wl?rs=dfa1.0&amp;vr=2.0&amp;DB=6538&amp;FindType=Y&amp;SerialNum=2006174355" TargetMode="External"/><Relationship Id="rId232" Type="http://schemas.openxmlformats.org/officeDocument/2006/relationships/hyperlink" Target="http://www.westlaw.com/Find/Default.wl?rs=dfa1.0&amp;vr=2.0&amp;DB=6538&amp;FindType=Y&amp;SerialNum=2006168876" TargetMode="External"/><Relationship Id="rId233" Type="http://schemas.openxmlformats.org/officeDocument/2006/relationships/hyperlink" Target="http://www.westlaw.com/Find/Default.wl?rs=dfa1.0&amp;vr=2.0&amp;DB=506&amp;FindType=Y&amp;SerialNum=2006170111" TargetMode="External"/><Relationship Id="rId234" Type="http://schemas.openxmlformats.org/officeDocument/2006/relationships/hyperlink" Target="http://www.westlaw.com/Find/Default.wl?rs=dfa1.0&amp;vr=2.0&amp;DB=506&amp;FindType=Y&amp;SerialNum=2006134047" TargetMode="External"/><Relationship Id="rId235" Type="http://schemas.openxmlformats.org/officeDocument/2006/relationships/hyperlink" Target="http://www.westlaw.com/Find/Default.wl?rs=dfa1.0&amp;vr=2.0&amp;DB=506&amp;FindType=Y&amp;SerialNum=2006111557" TargetMode="External"/><Relationship Id="rId236" Type="http://schemas.openxmlformats.org/officeDocument/2006/relationships/hyperlink" Target="http://www.westlaw.com/Find/Default.wl?rs=dfa1.0&amp;vr=2.0&amp;DB=506&amp;FindType=Y&amp;SerialNum=2006081596" TargetMode="External"/><Relationship Id="rId237" Type="http://schemas.openxmlformats.org/officeDocument/2006/relationships/hyperlink" Target="http://www.westlaw.com/Find/Default.wl?rs=dfa1.0&amp;vr=2.0&amp;DB=506&amp;FindType=Y&amp;SerialNum=2006088156" TargetMode="External"/><Relationship Id="rId238" Type="http://schemas.openxmlformats.org/officeDocument/2006/relationships/hyperlink" Target="http://www.westlaw.com/Find/Default.wl?rs=dfa1.0&amp;vr=2.0&amp;DB=506&amp;FindType=Y&amp;SerialNum=2006089581" TargetMode="External"/><Relationship Id="rId239" Type="http://schemas.openxmlformats.org/officeDocument/2006/relationships/hyperlink" Target="http://www.westlaw.com/Find/Default.wl?rs=dfa1.0&amp;vr=2.0&amp;DB=506&amp;FindType=Y&amp;SerialNum=2006082277" TargetMode="External"/><Relationship Id="rId460" Type="http://schemas.openxmlformats.org/officeDocument/2006/relationships/hyperlink" Target="http://www.westlaw.com/Find/Default.wl?rs=dfa1.0&amp;vr=2.0&amp;DB=4637&amp;FindType=Y&amp;SerialNum=2006595779" TargetMode="External"/><Relationship Id="rId461" Type="http://schemas.openxmlformats.org/officeDocument/2006/relationships/hyperlink" Target="http://www.westlaw.com/Find/Default.wl?rs=dfa1.0&amp;vr=2.0&amp;DB=4637&amp;FindType=Y&amp;SerialNum=2006094293" TargetMode="External"/><Relationship Id="rId462" Type="http://schemas.openxmlformats.org/officeDocument/2006/relationships/hyperlink" Target="http://www.westlaw.com/Find/Default.wl?rs=dfa1.0&amp;vr=2.0&amp;DB=4637&amp;FindType=Y&amp;SerialNum=2005972112" TargetMode="External"/><Relationship Id="rId463" Type="http://schemas.openxmlformats.org/officeDocument/2006/relationships/hyperlink" Target="http://www.westlaw.com/Find/Default.wl?rs=dfa1.0&amp;vr=2.0&amp;DB=999&amp;FindType=Y&amp;SerialNum=2005938349" TargetMode="External"/><Relationship Id="rId464" Type="http://schemas.openxmlformats.org/officeDocument/2006/relationships/hyperlink" Target="http://www.westlaw.com/Find/Default.wl?rs=dfa1.0&amp;vr=2.0&amp;DB=999&amp;FindType=Y&amp;SerialNum=2005958880" TargetMode="External"/><Relationship Id="rId465" Type="http://schemas.openxmlformats.org/officeDocument/2006/relationships/hyperlink" Target="http://www.westlaw.com/Find/Default.wl?rs=dfa1.0&amp;vr=2.0&amp;DB=4637&amp;FindType=Y&amp;SerialNum=2005962852" TargetMode="External"/><Relationship Id="rId466" Type="http://schemas.openxmlformats.org/officeDocument/2006/relationships/hyperlink" Target="http://www.westlaw.com/Find/Default.wl?rs=dfa1.0&amp;vr=2.0&amp;DB=4637&amp;FindType=Y&amp;SerialNum=2005810993" TargetMode="External"/><Relationship Id="rId467" Type="http://schemas.openxmlformats.org/officeDocument/2006/relationships/hyperlink" Target="http://www.westlaw.com/Find/Default.wl?rs=dfa1.0&amp;vr=2.0&amp;DB=4637&amp;FindType=Y&amp;SerialNum=2005819269" TargetMode="External"/><Relationship Id="rId468" Type="http://schemas.openxmlformats.org/officeDocument/2006/relationships/hyperlink" Target="http://www.westlaw.com/Find/Default.wl?rs=dfa1.0&amp;vr=2.0&amp;DB=999&amp;FindType=Y&amp;SerialNum=2005900727" TargetMode="External"/><Relationship Id="rId469" Type="http://schemas.openxmlformats.org/officeDocument/2006/relationships/hyperlink" Target="http://www.westlaw.com/Find/Default.wl?rs=dfa1.0&amp;vr=2.0&amp;DB=4637&amp;FindType=Y&amp;SerialNum=2006160194" TargetMode="External"/><Relationship Id="rId30" Type="http://schemas.openxmlformats.org/officeDocument/2006/relationships/hyperlink" Target="http://www.westlaw.com/Find/Default.wl?rs=dfa1.0&amp;vr=2.0&amp;DB=780&amp;FindType=Y&amp;SerialNum=2005698233" TargetMode="External"/><Relationship Id="rId31" Type="http://schemas.openxmlformats.org/officeDocument/2006/relationships/hyperlink" Target="http://www.westlaw.com/Find/Default.wl?rs=dfa1.0&amp;vr=2.0&amp;DB=780&amp;FindType=Y&amp;SerialNum=2005607429" TargetMode="External"/><Relationship Id="rId32" Type="http://schemas.openxmlformats.org/officeDocument/2006/relationships/hyperlink" Target="http://www.westlaw.com/Find/Default.wl?rs=dfa1.0&amp;vr=2.0&amp;DB=780&amp;FindType=Y&amp;SerialNum=2005430423" TargetMode="External"/><Relationship Id="rId33" Type="http://schemas.openxmlformats.org/officeDocument/2006/relationships/hyperlink" Target="http://www.westlaw.com/Find/Default.wl?rs=dfa1.0&amp;vr=2.0&amp;DB=506&amp;FindType=Y&amp;SerialNum=2007370421" TargetMode="External"/><Relationship Id="rId34" Type="http://schemas.openxmlformats.org/officeDocument/2006/relationships/hyperlink" Target="http://www.westlaw.com/Find/Default.wl?rs=dfa1.0&amp;vr=2.0&amp;DB=6538&amp;FindType=Y&amp;SerialNum=2007365186" TargetMode="External"/><Relationship Id="rId35" Type="http://schemas.openxmlformats.org/officeDocument/2006/relationships/hyperlink" Target="http://www.westlaw.com/Find/Default.wl?rs=dfa1.0&amp;vr=2.0&amp;DB=506&amp;FindType=Y&amp;SerialNum=2007357913" TargetMode="External"/><Relationship Id="rId36" Type="http://schemas.openxmlformats.org/officeDocument/2006/relationships/hyperlink" Target="http://www.westlaw.com/Find/Default.wl?rs=dfa1.0&amp;vr=2.0&amp;DB=6538&amp;FindType=Y&amp;SerialNum=2007363264" TargetMode="External"/><Relationship Id="rId37" Type="http://schemas.openxmlformats.org/officeDocument/2006/relationships/hyperlink" Target="http://www.westlaw.com/Find/Default.wl?rs=dfa1.0&amp;vr=2.0&amp;DB=6538&amp;FindType=Y&amp;SerialNum=2007363306" TargetMode="External"/><Relationship Id="rId38" Type="http://schemas.openxmlformats.org/officeDocument/2006/relationships/hyperlink" Target="http://www.westlaw.com/Find/Default.wl?rs=dfa1.0&amp;vr=2.0&amp;DB=506&amp;FindType=Y&amp;SerialNum=2007527459" TargetMode="External"/><Relationship Id="rId39" Type="http://schemas.openxmlformats.org/officeDocument/2006/relationships/hyperlink" Target="http://www.westlaw.com/Find/Default.wl?rs=dfa1.0&amp;vr=2.0&amp;DB=6538&amp;FindType=Y&amp;SerialNum=2007359180" TargetMode="External"/><Relationship Id="rId180" Type="http://schemas.openxmlformats.org/officeDocument/2006/relationships/hyperlink" Target="http://www.westlaw.com/Find/Default.wl?rs=dfa1.0&amp;vr=2.0&amp;DB=506&amp;FindType=Y&amp;SerialNum=2006441355" TargetMode="External"/><Relationship Id="rId181" Type="http://schemas.openxmlformats.org/officeDocument/2006/relationships/hyperlink" Target="http://www.westlaw.com/Find/Default.wl?rs=dfa1.0&amp;vr=2.0&amp;DB=506&amp;FindType=Y&amp;SerialNum=2006436003" TargetMode="External"/><Relationship Id="rId182" Type="http://schemas.openxmlformats.org/officeDocument/2006/relationships/hyperlink" Target="http://www.westlaw.com/Find/Default.wl?rs=dfa1.0&amp;vr=2.0&amp;DB=506&amp;FindType=Y&amp;SerialNum=2006436882" TargetMode="External"/><Relationship Id="rId183" Type="http://schemas.openxmlformats.org/officeDocument/2006/relationships/hyperlink" Target="http://www.westlaw.com/Find/Default.wl?rs=dfa1.0&amp;vr=2.0&amp;DB=506&amp;FindType=Y&amp;SerialNum=2006436964" TargetMode="External"/><Relationship Id="rId184" Type="http://schemas.openxmlformats.org/officeDocument/2006/relationships/hyperlink" Target="http://www.westlaw.com/Find/Default.wl?rs=dfa1.0&amp;vr=2.0&amp;DB=506&amp;FindType=Y&amp;SerialNum=2006431404" TargetMode="External"/><Relationship Id="rId185" Type="http://schemas.openxmlformats.org/officeDocument/2006/relationships/hyperlink" Target="http://www.westlaw.com/Find/Default.wl?rs=dfa1.0&amp;vr=2.0&amp;DB=506&amp;FindType=Y&amp;SerialNum=2006408550" TargetMode="External"/><Relationship Id="rId186" Type="http://schemas.openxmlformats.org/officeDocument/2006/relationships/hyperlink" Target="http://www.westlaw.com/Find/Default.wl?rs=dfa1.0&amp;vr=2.0&amp;DB=6538&amp;FindType=Y&amp;SerialNum=2006408744" TargetMode="External"/><Relationship Id="rId187" Type="http://schemas.openxmlformats.org/officeDocument/2006/relationships/hyperlink" Target="http://www.westlaw.com/Find/Default.wl?rs=dfa1.0&amp;vr=2.0&amp;DB=613&amp;FindType=Y&amp;SerialNum=2006410123" TargetMode="External"/><Relationship Id="rId188" Type="http://schemas.openxmlformats.org/officeDocument/2006/relationships/hyperlink" Target="http://www.westlaw.com/Find/Default.wl?rs=dfa1.0&amp;vr=2.0&amp;DB=6538&amp;FindType=Y&amp;SerialNum=2006393781" TargetMode="External"/><Relationship Id="rId189" Type="http://schemas.openxmlformats.org/officeDocument/2006/relationships/hyperlink" Target="http://www.westlaw.com/Find/Default.wl?rs=dfa1.0&amp;vr=2.0&amp;DB=506&amp;FindType=Y&amp;SerialNum=2006379421" TargetMode="External"/><Relationship Id="rId240" Type="http://schemas.openxmlformats.org/officeDocument/2006/relationships/hyperlink" Target="http://www.westlaw.com/Find/Default.wl?rs=dfa1.0&amp;vr=2.0&amp;DB=506&amp;FindType=Y&amp;SerialNum=2005991682" TargetMode="External"/><Relationship Id="rId241" Type="http://schemas.openxmlformats.org/officeDocument/2006/relationships/hyperlink" Target="http://www.westlaw.com/Find/Default.wl?rs=dfa1.0&amp;vr=2.0&amp;DB=6538&amp;FindType=Y&amp;SerialNum=2005987238" TargetMode="External"/><Relationship Id="rId242" Type="http://schemas.openxmlformats.org/officeDocument/2006/relationships/hyperlink" Target="http://www.westlaw.com/Find/Default.wl?rs=dfa1.0&amp;vr=2.0&amp;DB=6538&amp;FindType=Y&amp;SerialNum=2005985440" TargetMode="External"/><Relationship Id="rId243" Type="http://schemas.openxmlformats.org/officeDocument/2006/relationships/hyperlink" Target="http://www.westlaw.com/Find/Default.wl?rs=dfa1.0&amp;vr=2.0&amp;DB=506&amp;FindType=Y&amp;SerialNum=2005958657" TargetMode="External"/><Relationship Id="rId244" Type="http://schemas.openxmlformats.org/officeDocument/2006/relationships/hyperlink" Target="http://www.westlaw.com/Find/Default.wl?rs=dfa1.0&amp;vr=2.0&amp;DB=506&amp;FindType=Y&amp;SerialNum=2005966780" TargetMode="External"/><Relationship Id="rId245" Type="http://schemas.openxmlformats.org/officeDocument/2006/relationships/hyperlink" Target="http://www.westlaw.com/Find/Default.wl?rs=dfa1.0&amp;vr=2.0&amp;DB=506&amp;FindType=Y&amp;SerialNum=2005908276" TargetMode="External"/><Relationship Id="rId246" Type="http://schemas.openxmlformats.org/officeDocument/2006/relationships/hyperlink" Target="http://www.westlaw.com/Find/Default.wl?rs=dfa1.0&amp;vr=2.0&amp;DB=506&amp;FindType=Y&amp;SerialNum=2005899928" TargetMode="External"/><Relationship Id="rId247" Type="http://schemas.openxmlformats.org/officeDocument/2006/relationships/hyperlink" Target="http://www.westlaw.com/Find/Default.wl?rs=dfa1.0&amp;vr=2.0&amp;DB=506&amp;FindType=Y&amp;SerialNum=2005889488" TargetMode="External"/><Relationship Id="rId248" Type="http://schemas.openxmlformats.org/officeDocument/2006/relationships/hyperlink" Target="http://www.westlaw.com/Find/Default.wl?rs=dfa1.0&amp;vr=2.0&amp;DB=506&amp;FindType=Y&amp;SerialNum=2005855905" TargetMode="External"/><Relationship Id="rId249" Type="http://schemas.openxmlformats.org/officeDocument/2006/relationships/hyperlink" Target="http://www.westlaw.com/Find/Default.wl?rs=dfa1.0&amp;vr=2.0&amp;DB=506&amp;FindType=Y&amp;SerialNum=2005843704" TargetMode="External"/><Relationship Id="rId300" Type="http://schemas.openxmlformats.org/officeDocument/2006/relationships/hyperlink" Target="http://www.westlaw.com/Find/Default.wl?rs=dfa1.0&amp;vr=2.0&amp;DB=999&amp;FindType=Y&amp;SerialNum=2007244618" TargetMode="External"/><Relationship Id="rId301" Type="http://schemas.openxmlformats.org/officeDocument/2006/relationships/hyperlink" Target="http://www.westlaw.com/Find/Default.wl?rs=dfa1.0&amp;vr=2.0&amp;DB=999&amp;FindType=Y&amp;SerialNum=2007245133" TargetMode="External"/><Relationship Id="rId302" Type="http://schemas.openxmlformats.org/officeDocument/2006/relationships/hyperlink" Target="http://www.westlaw.com/Find/Default.wl?rs=dfa1.0&amp;vr=2.0&amp;DB=4637&amp;FindType=Y&amp;SerialNum=2007273446" TargetMode="External"/><Relationship Id="rId303" Type="http://schemas.openxmlformats.org/officeDocument/2006/relationships/hyperlink" Target="http://www.westlaw.com/Find/Default.wl?rs=dfa1.0&amp;vr=2.0&amp;DB=999&amp;FindType=Y&amp;SerialNum=2007239617" TargetMode="External"/><Relationship Id="rId304" Type="http://schemas.openxmlformats.org/officeDocument/2006/relationships/hyperlink" Target="http://www.westlaw.com/Find/Default.wl?rs=dfa1.0&amp;vr=2.0&amp;DB=999&amp;FindType=Y&amp;SerialNum=2007244003" TargetMode="External"/><Relationship Id="rId305" Type="http://schemas.openxmlformats.org/officeDocument/2006/relationships/hyperlink" Target="http://www.westlaw.com/Find/Default.wl?rs=dfa1.0&amp;vr=2.0&amp;DB=999&amp;FindType=Y&amp;SerialNum=2007358330" TargetMode="External"/><Relationship Id="rId306" Type="http://schemas.openxmlformats.org/officeDocument/2006/relationships/hyperlink" Target="http://www.westlaw.com/Find/Default.wl?rs=dfa1.0&amp;vr=2.0&amp;DB=999&amp;FindType=Y&amp;SerialNum=2007218527" TargetMode="External"/><Relationship Id="rId307" Type="http://schemas.openxmlformats.org/officeDocument/2006/relationships/hyperlink" Target="http://www.westlaw.com/Find/Default.wl?rs=dfa1.0&amp;vr=2.0&amp;DB=999&amp;FindType=Y&amp;SerialNum=2007218128" TargetMode="External"/><Relationship Id="rId308" Type="http://schemas.openxmlformats.org/officeDocument/2006/relationships/hyperlink" Target="http://www.westlaw.com/Find/Default.wl?rs=dfa1.0&amp;vr=2.0&amp;DB=999&amp;FindType=Y&amp;SerialNum=2013913520" TargetMode="External"/><Relationship Id="rId309" Type="http://schemas.openxmlformats.org/officeDocument/2006/relationships/hyperlink" Target="http://www.westlaw.com/Find/Default.wl?rs=dfa1.0&amp;vr=2.0&amp;DB=999&amp;FindType=Y&amp;SerialNum=2007189697" TargetMode="External"/><Relationship Id="rId470" Type="http://schemas.openxmlformats.org/officeDocument/2006/relationships/hyperlink" Target="http://www.westlaw.com/Find/Default.wl?rs=dfa1.0&amp;vr=2.0&amp;DB=4637&amp;FindType=Y&amp;SerialNum=2005787850" TargetMode="External"/><Relationship Id="rId471" Type="http://schemas.openxmlformats.org/officeDocument/2006/relationships/hyperlink" Target="http://www.westlaw.com/Find/Default.wl?rs=dfa1.0&amp;vr=2.0&amp;DB=999&amp;FindType=Y&amp;SerialNum=2005782019" TargetMode="External"/><Relationship Id="rId472" Type="http://schemas.openxmlformats.org/officeDocument/2006/relationships/hyperlink" Target="http://www.westlaw.com/Find/Default.wl?rs=dfa1.0&amp;vr=2.0&amp;DB=4637&amp;FindType=Y&amp;SerialNum=2007061212" TargetMode="External"/><Relationship Id="rId473" Type="http://schemas.openxmlformats.org/officeDocument/2006/relationships/hyperlink" Target="http://www.westlaw.com/Find/Default.wl?rs=dfa1.0&amp;vr=2.0&amp;DB=4637&amp;FindType=Y&amp;SerialNum=2005805658" TargetMode="External"/><Relationship Id="rId474" Type="http://schemas.openxmlformats.org/officeDocument/2006/relationships/hyperlink" Target="http://www.westlaw.com/Find/Default.wl?rs=dfa1.0&amp;vr=2.0&amp;DB=164&amp;FindType=Y&amp;SerialNum=2005748648" TargetMode="External"/><Relationship Id="rId475" Type="http://schemas.openxmlformats.org/officeDocument/2006/relationships/hyperlink" Target="http://www.westlaw.com/Find/Default.wl?rs=dfa1.0&amp;vr=2.0&amp;DB=999&amp;FindType=Y&amp;SerialNum=2005747519" TargetMode="External"/><Relationship Id="rId476" Type="http://schemas.openxmlformats.org/officeDocument/2006/relationships/hyperlink" Target="http://www.westlaw.com/Find/Default.wl?rs=dfa1.0&amp;vr=2.0&amp;DB=4637&amp;FindType=Y&amp;SerialNum=2005747560" TargetMode="External"/><Relationship Id="rId477" Type="http://schemas.openxmlformats.org/officeDocument/2006/relationships/hyperlink" Target="http://www.westlaw.com/Find/Default.wl?rs=dfa1.0&amp;vr=2.0&amp;DB=999&amp;FindType=Y&amp;SerialNum=2005710848" TargetMode="External"/><Relationship Id="rId478" Type="http://schemas.openxmlformats.org/officeDocument/2006/relationships/hyperlink" Target="http://www.westlaw.com/Find/Default.wl?rs=dfa1.0&amp;vr=2.0&amp;DB=4637&amp;FindType=Y&amp;SerialNum=2005705086" TargetMode="External"/><Relationship Id="rId479" Type="http://schemas.openxmlformats.org/officeDocument/2006/relationships/hyperlink" Target="http://www.westlaw.com/Find/Default.wl?rs=dfa1.0&amp;vr=2.0&amp;DB=4637&amp;FindType=Y&amp;SerialNum=2005747095" TargetMode="External"/><Relationship Id="rId40" Type="http://schemas.openxmlformats.org/officeDocument/2006/relationships/hyperlink" Target="http://www.westlaw.com/Find/Default.wl?rs=dfa1.0&amp;vr=2.0&amp;DB=506&amp;FindType=Y&amp;SerialNum=2007342124" TargetMode="External"/><Relationship Id="rId41" Type="http://schemas.openxmlformats.org/officeDocument/2006/relationships/hyperlink" Target="http://www.westlaw.com/Find/Default.wl?rs=dfa1.0&amp;vr=2.0&amp;DB=6538&amp;FindType=Y&amp;SerialNum=2007327107" TargetMode="External"/><Relationship Id="rId42" Type="http://schemas.openxmlformats.org/officeDocument/2006/relationships/hyperlink" Target="http://www.westlaw.com/Find/Default.wl?rs=dfa1.0&amp;vr=2.0&amp;DB=6538&amp;FindType=Y&amp;SerialNum=2007327108" TargetMode="External"/><Relationship Id="rId43" Type="http://schemas.openxmlformats.org/officeDocument/2006/relationships/hyperlink" Target="http://www.westlaw.com/Find/Default.wl?rs=dfa1.0&amp;vr=2.0&amp;DB=6538&amp;FindType=Y&amp;SerialNum=2007327109" TargetMode="External"/><Relationship Id="rId44" Type="http://schemas.openxmlformats.org/officeDocument/2006/relationships/hyperlink" Target="http://www.westlaw.com/Find/Default.wl?rs=dfa1.0&amp;vr=2.0&amp;DB=6538&amp;FindType=Y&amp;SerialNum=2007296867" TargetMode="External"/><Relationship Id="rId45" Type="http://schemas.openxmlformats.org/officeDocument/2006/relationships/hyperlink" Target="http://www.westlaw.com/Find/Default.wl?rs=dfa1.0&amp;vr=2.0&amp;DB=6538&amp;FindType=Y&amp;SerialNum=2007309998" TargetMode="External"/><Relationship Id="rId46" Type="http://schemas.openxmlformats.org/officeDocument/2006/relationships/hyperlink" Target="http://www.westlaw.com/Find/Default.wl?rs=dfa1.0&amp;vr=2.0&amp;DB=6538&amp;FindType=Y&amp;SerialNum=2007310000" TargetMode="External"/><Relationship Id="rId47" Type="http://schemas.openxmlformats.org/officeDocument/2006/relationships/hyperlink" Target="http://www.westlaw.com/Find/Default.wl?rs=dfa1.0&amp;vr=2.0&amp;DB=6538&amp;FindType=Y&amp;SerialNum=2007310002" TargetMode="External"/><Relationship Id="rId48" Type="http://schemas.openxmlformats.org/officeDocument/2006/relationships/hyperlink" Target="http://www.westlaw.com/Find/Default.wl?rs=dfa1.0&amp;vr=2.0&amp;DB=6538&amp;FindType=Y&amp;SerialNum=2007310003" TargetMode="External"/><Relationship Id="rId49" Type="http://schemas.openxmlformats.org/officeDocument/2006/relationships/hyperlink" Target="http://www.westlaw.com/Find/Default.wl?rs=dfa1.0&amp;vr=2.0&amp;DB=6538&amp;FindType=Y&amp;SerialNum=2007293491" TargetMode="External"/><Relationship Id="rId1" Type="http://schemas.openxmlformats.org/officeDocument/2006/relationships/hyperlink" Target="http://www.westlaw.com/Find/Default.wl?rs=dfa1.0&amp;vr=2.0&amp;DB=780&amp;FindType=Y&amp;SerialNum=2006605514" TargetMode="External"/><Relationship Id="rId2" Type="http://schemas.openxmlformats.org/officeDocument/2006/relationships/hyperlink" Target="http://www.westlaw.com/Find/Default.wl?rs=dfa1.0&amp;vr=2.0&amp;DB=780&amp;FindType=Y&amp;SerialNum=2006363711" TargetMode="External"/><Relationship Id="rId3" Type="http://schemas.openxmlformats.org/officeDocument/2006/relationships/hyperlink" Target="http://www.westlaw.com/Find/Default.wl?rs=dfa1.0&amp;vr=2.0&amp;DB=708&amp;FindType=Y&amp;SerialNum=2005746292" TargetMode="External"/><Relationship Id="rId4" Type="http://schemas.openxmlformats.org/officeDocument/2006/relationships/hyperlink" Target="http://www.westlaw.com/Find/Default.wl?rs=dfa1.0&amp;vr=2.0&amp;DB=780&amp;FindType=Y&amp;SerialNum=2006858344" TargetMode="External"/><Relationship Id="rId5" Type="http://schemas.openxmlformats.org/officeDocument/2006/relationships/hyperlink" Target="http://www.westlaw.com/Find/Default.wl?rs=dfa1.0&amp;vr=2.0&amp;DB=780&amp;FindType=Y&amp;SerialNum=2006858550" TargetMode="External"/><Relationship Id="rId6" Type="http://schemas.openxmlformats.org/officeDocument/2006/relationships/hyperlink" Target="http://www.westlaw.com/Find/Default.wl?rs=dfa1.0&amp;vr=2.0&amp;DB=780&amp;FindType=Y&amp;SerialNum=2006858952" TargetMode="External"/><Relationship Id="rId7" Type="http://schemas.openxmlformats.org/officeDocument/2006/relationships/hyperlink" Target="http://www.westlaw.com/Find/Default.wl?rs=dfa1.0&amp;vr=2.0&amp;DB=780&amp;FindType=Y&amp;SerialNum=2006844939" TargetMode="External"/><Relationship Id="rId8" Type="http://schemas.openxmlformats.org/officeDocument/2006/relationships/hyperlink" Target="http://www.westlaw.com/Find/Default.wl?rs=dfa1.0&amp;vr=2.0&amp;DB=780&amp;FindType=Y&amp;SerialNum=2006844940" TargetMode="External"/><Relationship Id="rId9" Type="http://schemas.openxmlformats.org/officeDocument/2006/relationships/hyperlink" Target="http://www.westlaw.com/Find/Default.wl?rs=dfa1.0&amp;vr=2.0&amp;DB=780&amp;FindType=Y&amp;SerialNum=2006822523" TargetMode="External"/><Relationship Id="rId190" Type="http://schemas.openxmlformats.org/officeDocument/2006/relationships/hyperlink" Target="http://www.westlaw.com/Find/Default.wl?rs=dfa1.0&amp;vr=2.0&amp;DB=506&amp;FindType=Y&amp;SerialNum=2006374066" TargetMode="External"/><Relationship Id="rId191" Type="http://schemas.openxmlformats.org/officeDocument/2006/relationships/hyperlink" Target="http://www.westlaw.com/Find/Default.wl?rs=dfa1.0&amp;vr=2.0&amp;DB=6538&amp;FindType=Y&amp;SerialNum=2006366299" TargetMode="External"/><Relationship Id="rId192" Type="http://schemas.openxmlformats.org/officeDocument/2006/relationships/hyperlink" Target="http://www.westlaw.com/Find/Default.wl?rs=dfa1.0&amp;vr=2.0&amp;DB=506&amp;FindType=Y&amp;SerialNum=2006361585" TargetMode="External"/><Relationship Id="rId193" Type="http://schemas.openxmlformats.org/officeDocument/2006/relationships/hyperlink" Target="http://www.westlaw.com/Find/Default.wl?rs=dfa1.0&amp;vr=2.0&amp;DB=506&amp;FindType=Y&amp;SerialNum=2006354121" TargetMode="External"/><Relationship Id="rId194" Type="http://schemas.openxmlformats.org/officeDocument/2006/relationships/hyperlink" Target="http://www.westlaw.com/Find/Default.wl?rs=dfa1.0&amp;vr=2.0&amp;DB=506&amp;FindType=Y&amp;SerialNum=2006330095" TargetMode="External"/><Relationship Id="rId195" Type="http://schemas.openxmlformats.org/officeDocument/2006/relationships/hyperlink" Target="http://www.westlaw.com/Find/Default.wl?rs=dfa1.0&amp;vr=2.0&amp;DB=6538&amp;FindType=Y&amp;SerialNum=2006339386" TargetMode="External"/><Relationship Id="rId196" Type="http://schemas.openxmlformats.org/officeDocument/2006/relationships/hyperlink" Target="http://www.westlaw.com/Find/Default.wl?rs=dfa1.0&amp;vr=2.0&amp;DB=506&amp;FindType=Y&amp;SerialNum=2006738302" TargetMode="External"/><Relationship Id="rId197" Type="http://schemas.openxmlformats.org/officeDocument/2006/relationships/hyperlink" Target="http://www.westlaw.com/Find/Default.wl?rs=dfa1.0&amp;vr=2.0&amp;DB=506&amp;FindType=Y&amp;SerialNum=2006321006" TargetMode="External"/><Relationship Id="rId198" Type="http://schemas.openxmlformats.org/officeDocument/2006/relationships/hyperlink" Target="http://www.westlaw.com/Find/Default.wl?rs=dfa1.0&amp;vr=2.0&amp;DB=506&amp;FindType=Y&amp;SerialNum=2006328503" TargetMode="External"/><Relationship Id="rId199" Type="http://schemas.openxmlformats.org/officeDocument/2006/relationships/hyperlink" Target="http://www.westlaw.com/Find/Default.wl?rs=dfa1.0&amp;vr=2.0&amp;DB=6538&amp;FindType=Y&amp;SerialNum=2006350732" TargetMode="External"/><Relationship Id="rId250" Type="http://schemas.openxmlformats.org/officeDocument/2006/relationships/hyperlink" Target="http://www.westlaw.com/Find/Default.wl?rs=dfa1.0&amp;vr=2.0&amp;DB=506&amp;FindType=Y&amp;SerialNum=2005846841" TargetMode="External"/><Relationship Id="rId251" Type="http://schemas.openxmlformats.org/officeDocument/2006/relationships/hyperlink" Target="http://www.westlaw.com/Find/Default.wl?rs=dfa1.0&amp;vr=2.0&amp;DB=506&amp;FindType=Y&amp;SerialNum=2005840206" TargetMode="External"/><Relationship Id="rId252" Type="http://schemas.openxmlformats.org/officeDocument/2006/relationships/hyperlink" Target="http://www.westlaw.com/Find/Default.wl?rs=dfa1.0&amp;vr=2.0&amp;DB=506&amp;FindType=Y&amp;SerialNum=2005781636" TargetMode="External"/><Relationship Id="rId253" Type="http://schemas.openxmlformats.org/officeDocument/2006/relationships/hyperlink" Target="http://www.westlaw.com/Find/Default.wl?rs=dfa1.0&amp;vr=2.0&amp;DB=506&amp;FindType=Y&amp;SerialNum=2005746196" TargetMode="External"/><Relationship Id="rId254" Type="http://schemas.openxmlformats.org/officeDocument/2006/relationships/hyperlink" Target="http://www.westlaw.com/Find/Default.wl?rs=dfa1.0&amp;vr=2.0&amp;DB=506&amp;FindType=Y&amp;SerialNum=2005721498" TargetMode="External"/><Relationship Id="rId255" Type="http://schemas.openxmlformats.org/officeDocument/2006/relationships/hyperlink" Target="http://www.westlaw.com/Find/Default.wl?rs=dfa1.0&amp;vr=2.0&amp;DB=506&amp;FindType=Y&amp;SerialNum=2005697030" TargetMode="External"/><Relationship Id="rId256" Type="http://schemas.openxmlformats.org/officeDocument/2006/relationships/hyperlink" Target="http://www.westlaw.com/Find/Default.wl?rs=dfa1.0&amp;vr=2.0&amp;DB=506&amp;FindType=Y&amp;SerialNum=2005697507" TargetMode="External"/><Relationship Id="rId257" Type="http://schemas.openxmlformats.org/officeDocument/2006/relationships/hyperlink" Target="http://www.westlaw.com/Find/Default.wl?rs=dfa1.0&amp;vr=2.0&amp;DB=506&amp;FindType=Y&amp;SerialNum=2005672451" TargetMode="External"/><Relationship Id="rId258" Type="http://schemas.openxmlformats.org/officeDocument/2006/relationships/hyperlink" Target="http://www.westlaw.com/Find/Default.wl?rs=dfa1.0&amp;vr=2.0&amp;DB=506&amp;FindType=Y&amp;SerialNum=2005672671" TargetMode="External"/><Relationship Id="rId259" Type="http://schemas.openxmlformats.org/officeDocument/2006/relationships/hyperlink" Target="http://www.westlaw.com/Find/Default.wl?rs=dfa1.0&amp;vr=2.0&amp;DB=506&amp;FindType=Y&amp;SerialNum=2005640521" TargetMode="External"/><Relationship Id="rId310" Type="http://schemas.openxmlformats.org/officeDocument/2006/relationships/hyperlink" Target="http://www.westlaw.com/Find/Default.wl?rs=dfa1.0&amp;vr=2.0&amp;DB=4637&amp;FindType=Y&amp;SerialNum=2007385009" TargetMode="External"/><Relationship Id="rId311" Type="http://schemas.openxmlformats.org/officeDocument/2006/relationships/hyperlink" Target="http://www.westlaw.com/Find/Default.wl?rs=dfa1.0&amp;vr=2.0&amp;DB=4637&amp;FindType=Y&amp;SerialNum=2007193553" TargetMode="External"/><Relationship Id="rId312" Type="http://schemas.openxmlformats.org/officeDocument/2006/relationships/hyperlink" Target="http://www.westlaw.com/Find/Default.wl?rs=dfa1.0&amp;vr=2.0&amp;DB=999&amp;FindType=Y&amp;SerialNum=2007138497" TargetMode="External"/><Relationship Id="rId313" Type="http://schemas.openxmlformats.org/officeDocument/2006/relationships/hyperlink" Target="http://www.westlaw.com/Find/Default.wl?rs=dfa1.0&amp;vr=2.0&amp;DB=999&amp;FindType=Y&amp;SerialNum=2007146840" TargetMode="External"/><Relationship Id="rId314" Type="http://schemas.openxmlformats.org/officeDocument/2006/relationships/hyperlink" Target="http://www.westlaw.com/Find/Default.wl?rs=dfa1.0&amp;vr=2.0&amp;DB=4637&amp;FindType=Y&amp;SerialNum=2007136619" TargetMode="External"/><Relationship Id="rId315" Type="http://schemas.openxmlformats.org/officeDocument/2006/relationships/hyperlink" Target="http://www.westlaw.com/Find/Default.wl?rs=dfa1.0&amp;vr=2.0&amp;DB=999&amp;FindType=Y&amp;SerialNum=2007103914" TargetMode="External"/><Relationship Id="rId316" Type="http://schemas.openxmlformats.org/officeDocument/2006/relationships/hyperlink" Target="http://www.westlaw.com/Find/Default.wl?rs=dfa1.0&amp;vr=2.0&amp;DB=4637&amp;FindType=Y&amp;SerialNum=2007132667" TargetMode="External"/><Relationship Id="rId317" Type="http://schemas.openxmlformats.org/officeDocument/2006/relationships/hyperlink" Target="http://www.westlaw.com/Find/Default.wl?rs=dfa1.0&amp;vr=2.0&amp;DB=999&amp;FindType=Y&amp;SerialNum=2007095541" TargetMode="External"/><Relationship Id="rId318" Type="http://schemas.openxmlformats.org/officeDocument/2006/relationships/hyperlink" Target="http://www.westlaw.com/Find/Default.wl?rs=dfa1.0&amp;vr=2.0&amp;DB=999&amp;FindType=Y&amp;SerialNum=2007095905" TargetMode="External"/><Relationship Id="rId319" Type="http://schemas.openxmlformats.org/officeDocument/2006/relationships/hyperlink" Target="http://www.westlaw.com/Find/Default.wl?rs=dfa1.0&amp;vr=2.0&amp;DB=4637&amp;FindType=Y&amp;SerialNum=2007245780" TargetMode="External"/><Relationship Id="rId480" Type="http://schemas.openxmlformats.org/officeDocument/2006/relationships/hyperlink" Target="http://www.westlaw.com/Find/Default.wl?rs=dfa1.0&amp;vr=2.0&amp;DB=4637&amp;FindType=Y&amp;SerialNum=2005996020" TargetMode="External"/><Relationship Id="rId481" Type="http://schemas.openxmlformats.org/officeDocument/2006/relationships/hyperlink" Target="http://www.westlaw.com/Find/Default.wl?rs=dfa1.0&amp;vr=2.0&amp;DB=999&amp;FindType=Y&amp;SerialNum=2005698662" TargetMode="External"/><Relationship Id="rId482" Type="http://schemas.openxmlformats.org/officeDocument/2006/relationships/hyperlink" Target="http://www.westlaw.com/Find/Default.wl?rs=dfa1.0&amp;vr=2.0&amp;DB=999&amp;FindType=Y&amp;SerialNum=2005690618" TargetMode="External"/><Relationship Id="rId483" Type="http://schemas.openxmlformats.org/officeDocument/2006/relationships/hyperlink" Target="http://www.westlaw.com/Find/Default.wl?rs=dfa1.0&amp;vr=2.0&amp;DB=4637&amp;FindType=Y&amp;SerialNum=2005616082" TargetMode="External"/><Relationship Id="rId484" Type="http://schemas.openxmlformats.org/officeDocument/2006/relationships/hyperlink" Target="http://www.westlaw.com/Find/Default.wl?rs=dfa1.0&amp;vr=2.0&amp;DB=4637&amp;FindType=Y&amp;SerialNum=2005559490" TargetMode="External"/><Relationship Id="rId485" Type="http://schemas.openxmlformats.org/officeDocument/2006/relationships/hyperlink" Target="http://www.westlaw.com/Find/Default.wl?rs=dfa1.0&amp;vr=2.0&amp;DB=4637&amp;FindType=Y&amp;SerialNum=2005502463" TargetMode="External"/><Relationship Id="rId486" Type="http://schemas.openxmlformats.org/officeDocument/2006/relationships/hyperlink" Target="http://www.westlaw.com/Find/Default.wl?rs=dfa1.0&amp;vr=2.0&amp;DB=4637&amp;FindType=Y&amp;SerialNum=2005600769" TargetMode="External"/><Relationship Id="rId487" Type="http://schemas.openxmlformats.org/officeDocument/2006/relationships/hyperlink" Target="http://www.westlaw.com/Find/Default.wl?rs=dfa1.0&amp;vr=2.0&amp;DB=4637&amp;FindType=Y&amp;SerialNum=2005497682" TargetMode="External"/><Relationship Id="rId488" Type="http://schemas.openxmlformats.org/officeDocument/2006/relationships/hyperlink" Target="http://www.westlaw.com/Find/Default.wl?rs=dfa1.0&amp;vr=2.0&amp;DB=4637&amp;FindType=Y&amp;SerialNum=2005536077" TargetMode="External"/><Relationship Id="rId489" Type="http://schemas.openxmlformats.org/officeDocument/2006/relationships/hyperlink" Target="http://www.westlaw.com/Find/Default.wl?rs=dfa1.0&amp;vr=2.0&amp;DB=4637&amp;FindType=Y&amp;SerialNum=2005477820" TargetMode="External"/><Relationship Id="rId50" Type="http://schemas.openxmlformats.org/officeDocument/2006/relationships/hyperlink" Target="http://www.westlaw.com/Find/Default.wl?rs=dfa1.0&amp;vr=2.0&amp;DB=6538&amp;FindType=Y&amp;SerialNum=2007293626" TargetMode="External"/><Relationship Id="rId51" Type="http://schemas.openxmlformats.org/officeDocument/2006/relationships/hyperlink" Target="http://www.westlaw.com/Find/Default.wl?rs=dfa1.0&amp;vr=2.0&amp;DB=6538&amp;FindType=Y&amp;SerialNum=2007288301" TargetMode="External"/><Relationship Id="rId52" Type="http://schemas.openxmlformats.org/officeDocument/2006/relationships/hyperlink" Target="http://www.westlaw.com/Find/Default.wl?rs=dfa1.0&amp;vr=2.0&amp;DB=6538&amp;FindType=Y&amp;SerialNum=2007288306" TargetMode="External"/><Relationship Id="rId53" Type="http://schemas.openxmlformats.org/officeDocument/2006/relationships/hyperlink" Target="http://www.westlaw.com/Find/Default.wl?rs=dfa1.0&amp;vr=2.0&amp;DB=506&amp;FindType=Y&amp;SerialNum=2007275317" TargetMode="External"/><Relationship Id="rId54" Type="http://schemas.openxmlformats.org/officeDocument/2006/relationships/hyperlink" Target="http://www.westlaw.com/Find/Default.wl?rs=dfa1.0&amp;vr=2.0&amp;DB=506&amp;FindType=Y&amp;SerialNum=2007275649" TargetMode="External"/><Relationship Id="rId55" Type="http://schemas.openxmlformats.org/officeDocument/2006/relationships/hyperlink" Target="http://www.westlaw.com/Find/Default.wl?rs=dfa1.0&amp;vr=2.0&amp;DB=6538&amp;FindType=Y&amp;SerialNum=2007273913" TargetMode="External"/><Relationship Id="rId56" Type="http://schemas.openxmlformats.org/officeDocument/2006/relationships/hyperlink" Target="http://www.westlaw.com/Find/Default.wl?rs=dfa1.0&amp;vr=2.0&amp;DB=506&amp;FindType=Y&amp;SerialNum=2007248675" TargetMode="External"/><Relationship Id="rId57" Type="http://schemas.openxmlformats.org/officeDocument/2006/relationships/hyperlink" Target="http://www.westlaw.com/Find/Default.wl?rs=dfa1.0&amp;vr=2.0&amp;DB=506&amp;FindType=Y&amp;SerialNum=2007218975" TargetMode="External"/><Relationship Id="rId58" Type="http://schemas.openxmlformats.org/officeDocument/2006/relationships/hyperlink" Target="http://www.westlaw.com/Find/Default.wl?rs=dfa1.0&amp;vr=2.0&amp;DB=6538&amp;FindType=Y&amp;SerialNum=2007229198" TargetMode="External"/><Relationship Id="rId59" Type="http://schemas.openxmlformats.org/officeDocument/2006/relationships/hyperlink" Target="http://www.westlaw.com/Find/Default.wl?rs=dfa1.0&amp;vr=2.0&amp;DB=6538&amp;FindType=Y&amp;SerialNum=2007229201" TargetMode="External"/><Relationship Id="rId260" Type="http://schemas.openxmlformats.org/officeDocument/2006/relationships/hyperlink" Target="http://www.westlaw.com/Find/Default.wl?rs=dfa1.0&amp;vr=2.0&amp;DB=506&amp;FindType=Y&amp;SerialNum=2005583190" TargetMode="External"/><Relationship Id="rId261" Type="http://schemas.openxmlformats.org/officeDocument/2006/relationships/hyperlink" Target="http://www.westlaw.com/Find/Default.wl?rs=dfa1.0&amp;vr=2.0&amp;DB=506&amp;FindType=Y&amp;SerialNum=2005559201" TargetMode="External"/><Relationship Id="rId262" Type="http://schemas.openxmlformats.org/officeDocument/2006/relationships/hyperlink" Target="http://www.westlaw.com/Find/Default.wl?rs=dfa1.0&amp;vr=2.0&amp;DB=506&amp;FindType=Y&amp;SerialNum=2005506185" TargetMode="External"/><Relationship Id="rId263" Type="http://schemas.openxmlformats.org/officeDocument/2006/relationships/hyperlink" Target="http://www.westlaw.com/Find/Default.wl?rs=dfa1.0&amp;vr=2.0&amp;DB=6538&amp;FindType=Y&amp;SerialNum=2005501788" TargetMode="External"/><Relationship Id="rId264" Type="http://schemas.openxmlformats.org/officeDocument/2006/relationships/hyperlink" Target="http://www.westlaw.com/Find/Default.wl?rs=dfa1.0&amp;vr=2.0&amp;DB=506&amp;FindType=Y&amp;SerialNum=2005468016" TargetMode="External"/><Relationship Id="rId265" Type="http://schemas.openxmlformats.org/officeDocument/2006/relationships/hyperlink" Target="http://www.westlaw.com/Find/Default.wl?rs=dfa1.0&amp;vr=2.0&amp;DB=506&amp;FindType=Y&amp;SerialNum=2005431994" TargetMode="External"/><Relationship Id="rId266" Type="http://schemas.openxmlformats.org/officeDocument/2006/relationships/hyperlink" Target="http://www.westlaw.com/Find/Default.wl?rs=dfa1.0&amp;vr=2.0&amp;DB=6538&amp;FindType=Y&amp;SerialNum=2005431123" TargetMode="External"/><Relationship Id="rId267" Type="http://schemas.openxmlformats.org/officeDocument/2006/relationships/hyperlink" Target="http://www.westlaw.com/Find/Default.wl?rs=dfa1.0&amp;vr=2.0&amp;DB=506&amp;FindType=Y&amp;SerialNum=2005361104" TargetMode="External"/><Relationship Id="rId268" Type="http://schemas.openxmlformats.org/officeDocument/2006/relationships/hyperlink" Target="http://www.westlaw.com/Find/Default.wl?rs=dfa1.0&amp;vr=2.0&amp;DB=506&amp;FindType=Y&amp;SerialNum=2005322462" TargetMode="External"/><Relationship Id="rId269" Type="http://schemas.openxmlformats.org/officeDocument/2006/relationships/hyperlink" Target="http://www.westlaw.com/Find/Default.wl?rs=dfa1.0&amp;vr=2.0&amp;DB=506&amp;FindType=Y&amp;SerialNum=2005324491" TargetMode="External"/><Relationship Id="rId320" Type="http://schemas.openxmlformats.org/officeDocument/2006/relationships/hyperlink" Target="http://www.westlaw.com/Find/Default.wl?rs=dfa1.0&amp;vr=2.0&amp;DB=4637&amp;FindType=Y&amp;SerialNum=2007059174" TargetMode="External"/><Relationship Id="rId321" Type="http://schemas.openxmlformats.org/officeDocument/2006/relationships/hyperlink" Target="http://www.westlaw.com/Find/Default.wl?rs=dfa1.0&amp;vr=2.0&amp;DB=999&amp;FindType=Y&amp;SerialNum=2007075853" TargetMode="External"/><Relationship Id="rId322" Type="http://schemas.openxmlformats.org/officeDocument/2006/relationships/hyperlink" Target="http://www.westlaw.com/Find/Default.wl?rs=dfa1.0&amp;vr=2.0&amp;DB=999&amp;FindType=Y&amp;SerialNum=2007047983" TargetMode="External"/><Relationship Id="rId323" Type="http://schemas.openxmlformats.org/officeDocument/2006/relationships/hyperlink" Target="http://www.westlaw.com/Find/Default.wl?rs=dfa1.0&amp;vr=2.0&amp;DB=999&amp;FindType=Y&amp;SerialNum=2007066787" TargetMode="External"/><Relationship Id="rId324" Type="http://schemas.openxmlformats.org/officeDocument/2006/relationships/hyperlink" Target="http://www.westlaw.com/Find/Default.wl?rs=dfa1.0&amp;vr=2.0&amp;DB=999&amp;FindType=Y&amp;SerialNum=2007534685" TargetMode="External"/><Relationship Id="rId325" Type="http://schemas.openxmlformats.org/officeDocument/2006/relationships/hyperlink" Target="http://www.westlaw.com/Find/Default.wl?rs=dfa1.0&amp;vr=2.0&amp;DB=999&amp;FindType=Y&amp;SerialNum=2007046196" TargetMode="External"/><Relationship Id="rId326" Type="http://schemas.openxmlformats.org/officeDocument/2006/relationships/hyperlink" Target="http://www.westlaw.com/Find/Default.wl?rs=dfa1.0&amp;vr=2.0&amp;DB=4637&amp;FindType=Y&amp;SerialNum=2006991001" TargetMode="External"/><Relationship Id="rId327" Type="http://schemas.openxmlformats.org/officeDocument/2006/relationships/hyperlink" Target="http://www.westlaw.com/Find/Default.wl?rs=dfa1.0&amp;vr=2.0&amp;DB=4637&amp;FindType=Y&amp;SerialNum=2007308100" TargetMode="External"/><Relationship Id="rId328" Type="http://schemas.openxmlformats.org/officeDocument/2006/relationships/hyperlink" Target="http://www.westlaw.com/Find/Default.wl?rs=dfa1.0&amp;vr=2.0&amp;DB=4637&amp;FindType=Y&amp;SerialNum=2006990801" TargetMode="External"/><Relationship Id="rId329" Type="http://schemas.openxmlformats.org/officeDocument/2006/relationships/hyperlink" Target="http://www.westlaw.com/Find/Default.wl?rs=dfa1.0&amp;vr=2.0&amp;DB=4637&amp;FindType=Y&amp;SerialNum=2006975572" TargetMode="External"/><Relationship Id="rId490" Type="http://schemas.openxmlformats.org/officeDocument/2006/relationships/hyperlink" Target="http://www.westlaw.com/Find/Default.wl?rs=dfa1.0&amp;vr=2.0&amp;DB=4637&amp;FindType=Y&amp;SerialNum=2005600770" TargetMode="External"/><Relationship Id="rId491" Type="http://schemas.openxmlformats.org/officeDocument/2006/relationships/hyperlink" Target="http://www.westlaw.com/Find/Default.wl?rs=dfa1.0&amp;vr=2.0&amp;DB=999&amp;FindType=Y&amp;SerialNum=2006568367" TargetMode="External"/><Relationship Id="rId492" Type="http://schemas.openxmlformats.org/officeDocument/2006/relationships/hyperlink" Target="http://www.westlaw.com/Find/Default.wl?rs=dfa1.0&amp;vr=2.0&amp;DB=4637&amp;FindType=Y&amp;SerialNum=2005393336" TargetMode="External"/><Relationship Id="rId493" Type="http://schemas.openxmlformats.org/officeDocument/2006/relationships/hyperlink" Target="http://www.westlaw.com/Find/Default.wl?rs=dfa1.0&amp;vr=2.0&amp;DB=999&amp;FindType=Y&amp;SerialNum=2005494739" TargetMode="External"/><Relationship Id="rId494" Type="http://schemas.openxmlformats.org/officeDocument/2006/relationships/hyperlink" Target="http://www.westlaw.com/Find/Default.wl?rs=dfa1.0&amp;vr=2.0&amp;DB=999&amp;FindType=Y&amp;SerialNum=2005416229" TargetMode="External"/><Relationship Id="rId495" Type="http://schemas.openxmlformats.org/officeDocument/2006/relationships/hyperlink" Target="http://www.westlaw.com/Find/Default.wl?rs=dfa1.0&amp;vr=2.0&amp;DB=164&amp;FindType=Y&amp;SerialNum=2006114480" TargetMode="External"/><Relationship Id="rId496" Type="http://schemas.openxmlformats.org/officeDocument/2006/relationships/hyperlink" Target="http://www.westlaw.com/Find/Default.wl?rs=dfa1.0&amp;vr=2.0&amp;DB=4637&amp;FindType=Y&amp;SerialNum=2005480669" TargetMode="External"/><Relationship Id="rId497" Type="http://schemas.openxmlformats.org/officeDocument/2006/relationships/hyperlink" Target="http://www.westlaw.com/Find/Default.wl?rs=dfa1.0&amp;vr=2.0&amp;DB=999&amp;FindType=Y&amp;SerialNum=2012846774" TargetMode="External"/><Relationship Id="rId498" Type="http://schemas.openxmlformats.org/officeDocument/2006/relationships/hyperlink" Target="http://www.westlaw.com/Find/Default.wl?rs=dfa1.0&amp;vr=2.0&amp;DB=4637&amp;FindType=Y&amp;SerialNum=2005414381" TargetMode="External"/><Relationship Id="rId499" Type="http://schemas.openxmlformats.org/officeDocument/2006/relationships/hyperlink" Target="http://www.westlaw.com/Find/Default.wl?rs=dfa1.0&amp;vr=2.0&amp;DB=4637&amp;FindType=Y&amp;SerialNum=2005369995" TargetMode="External"/><Relationship Id="rId100" Type="http://schemas.openxmlformats.org/officeDocument/2006/relationships/hyperlink" Target="http://www.westlaw.com/Find/Default.wl?rs=dfa1.0&amp;vr=2.0&amp;DB=506&amp;FindType=Y&amp;SerialNum=2006977111" TargetMode="External"/><Relationship Id="rId101" Type="http://schemas.openxmlformats.org/officeDocument/2006/relationships/hyperlink" Target="http://www.westlaw.com/Find/Default.wl?rs=dfa1.0&amp;vr=2.0&amp;DB=6538&amp;FindType=Y&amp;SerialNum=2006965352" TargetMode="External"/><Relationship Id="rId102" Type="http://schemas.openxmlformats.org/officeDocument/2006/relationships/hyperlink" Target="http://www.westlaw.com/Find/Default.wl?rs=dfa1.0&amp;vr=2.0&amp;DB=6538&amp;FindType=Y&amp;SerialNum=2006965355" TargetMode="External"/><Relationship Id="rId103" Type="http://schemas.openxmlformats.org/officeDocument/2006/relationships/hyperlink" Target="http://www.westlaw.com/Find/Default.wl?rs=dfa1.0&amp;vr=2.0&amp;DB=6538&amp;FindType=Y&amp;SerialNum=2006965358" TargetMode="External"/><Relationship Id="rId104" Type="http://schemas.openxmlformats.org/officeDocument/2006/relationships/hyperlink" Target="http://www.westlaw.com/Find/Default.wl?rs=dfa1.0&amp;vr=2.0&amp;DB=6538&amp;FindType=Y&amp;SerialNum=2006960743" TargetMode="External"/><Relationship Id="rId105" Type="http://schemas.openxmlformats.org/officeDocument/2006/relationships/hyperlink" Target="http://www.westlaw.com/Find/Default.wl?rs=dfa1.0&amp;vr=2.0&amp;DB=506&amp;FindType=Y&amp;SerialNum=2006952900" TargetMode="External"/><Relationship Id="rId106" Type="http://schemas.openxmlformats.org/officeDocument/2006/relationships/hyperlink" Target="http://www.westlaw.com/Find/Default.wl?rs=dfa1.0&amp;vr=2.0&amp;DB=6538&amp;FindType=Y&amp;SerialNum=2006952809" TargetMode="External"/><Relationship Id="rId107" Type="http://schemas.openxmlformats.org/officeDocument/2006/relationships/hyperlink" Target="http://www.westlaw.com/Find/Default.wl?rs=dfa1.0&amp;vr=2.0&amp;DB=6538&amp;FindType=Y&amp;SerialNum=2006952811" TargetMode="External"/><Relationship Id="rId108" Type="http://schemas.openxmlformats.org/officeDocument/2006/relationships/hyperlink" Target="http://www.westlaw.com/Find/Default.wl?rs=dfa1.0&amp;vr=2.0&amp;DB=6538&amp;FindType=Y&amp;SerialNum=2006952818" TargetMode="External"/><Relationship Id="rId109" Type="http://schemas.openxmlformats.org/officeDocument/2006/relationships/hyperlink" Target="http://www.westlaw.com/Find/Default.wl?rs=dfa1.0&amp;vr=2.0&amp;DB=506&amp;FindType=Y&amp;SerialNum=2006939322" TargetMode="External"/><Relationship Id="rId60" Type="http://schemas.openxmlformats.org/officeDocument/2006/relationships/hyperlink" Target="http://www.westlaw.com/Find/Default.wl?rs=dfa1.0&amp;vr=2.0&amp;DB=6538&amp;FindType=Y&amp;SerialNum=2007230413" TargetMode="External"/><Relationship Id="rId61" Type="http://schemas.openxmlformats.org/officeDocument/2006/relationships/hyperlink" Target="http://www.westlaw.com/Find/Default.wl?rs=dfa1.0&amp;vr=2.0&amp;DB=6538&amp;FindType=Y&amp;SerialNum=2007230471" TargetMode="External"/><Relationship Id="rId62" Type="http://schemas.openxmlformats.org/officeDocument/2006/relationships/hyperlink" Target="http://www.westlaw.com/Find/Default.wl?rs=dfa1.0&amp;vr=2.0&amp;DB=6538&amp;FindType=Y&amp;SerialNum=2007215245" TargetMode="External"/><Relationship Id="rId63" Type="http://schemas.openxmlformats.org/officeDocument/2006/relationships/hyperlink" Target="http://www.westlaw.com/Find/Default.wl?rs=dfa1.0&amp;vr=2.0&amp;DB=6538&amp;FindType=Y&amp;SerialNum=2007215247" TargetMode="External"/><Relationship Id="rId64" Type="http://schemas.openxmlformats.org/officeDocument/2006/relationships/hyperlink" Target="http://www.westlaw.com/Find/Default.wl?rs=dfa1.0&amp;vr=2.0&amp;DB=6538&amp;FindType=Y&amp;SerialNum=2007201726" TargetMode="External"/><Relationship Id="rId65" Type="http://schemas.openxmlformats.org/officeDocument/2006/relationships/hyperlink" Target="http://www.westlaw.com/Find/Default.wl?rs=dfa1.0&amp;vr=2.0&amp;DB=506&amp;FindType=Y&amp;SerialNum=2007184377" TargetMode="External"/><Relationship Id="rId66" Type="http://schemas.openxmlformats.org/officeDocument/2006/relationships/hyperlink" Target="http://www.westlaw.com/Find/Default.wl?rs=dfa1.0&amp;vr=2.0&amp;DB=6538&amp;FindType=Y&amp;SerialNum=2007201719" TargetMode="External"/><Relationship Id="rId67" Type="http://schemas.openxmlformats.org/officeDocument/2006/relationships/hyperlink" Target="http://www.westlaw.com/Find/Default.wl?rs=dfa1.0&amp;vr=2.0&amp;DB=6538&amp;FindType=Y&amp;SerialNum=2007214002" TargetMode="External"/><Relationship Id="rId68" Type="http://schemas.openxmlformats.org/officeDocument/2006/relationships/hyperlink" Target="http://www.westlaw.com/Find/Default.wl?rs=dfa1.0&amp;vr=2.0&amp;DB=506&amp;FindType=Y&amp;SerialNum=2007182528" TargetMode="External"/><Relationship Id="rId69" Type="http://schemas.openxmlformats.org/officeDocument/2006/relationships/hyperlink" Target="http://www.westlaw.com/Find/Default.wl?rs=dfa1.0&amp;vr=2.0&amp;DB=6538&amp;FindType=Y&amp;SerialNum=2007183265" TargetMode="External"/><Relationship Id="rId270" Type="http://schemas.openxmlformats.org/officeDocument/2006/relationships/hyperlink" Target="http://www.westlaw.com/Find/Default.wl?rs=dfa1.0&amp;vr=2.0&amp;DB=506&amp;FindType=Y&amp;SerialNum=2005307225" TargetMode="External"/><Relationship Id="rId271" Type="http://schemas.openxmlformats.org/officeDocument/2006/relationships/hyperlink" Target="http://www.westlaw.com/Find/Default.wl?rs=dfa1.0&amp;vr=2.0&amp;DB=506&amp;FindType=Y&amp;SerialNum=2005297928" TargetMode="External"/><Relationship Id="rId272" Type="http://schemas.openxmlformats.org/officeDocument/2006/relationships/hyperlink" Target="http://www.westlaw.com/Find/Default.wl?rs=dfa1.0&amp;vr=2.0&amp;DB=506&amp;FindType=Y&amp;SerialNum=2005224341" TargetMode="External"/><Relationship Id="rId273" Type="http://schemas.openxmlformats.org/officeDocument/2006/relationships/hyperlink" Target="http://www.westlaw.com/Find/Default.wl?rs=dfa1.0&amp;vr=2.0&amp;DB=999&amp;FindType=Y&amp;SerialNum=2007413846" TargetMode="External"/><Relationship Id="rId274" Type="http://schemas.openxmlformats.org/officeDocument/2006/relationships/hyperlink" Target="http://www.westlaw.com/Find/Default.wl?rs=dfa1.0&amp;vr=2.0&amp;DB=999&amp;FindType=Y&amp;SerialNum=2007414167" TargetMode="External"/><Relationship Id="rId275" Type="http://schemas.openxmlformats.org/officeDocument/2006/relationships/hyperlink" Target="http://www.westlaw.com/Find/Default.wl?rs=dfa1.0&amp;vr=2.0&amp;DB=4637&amp;FindType=Y&amp;SerialNum=2007429692" TargetMode="External"/><Relationship Id="rId276" Type="http://schemas.openxmlformats.org/officeDocument/2006/relationships/hyperlink" Target="http://www.westlaw.com/Find/Default.wl?rs=dfa1.0&amp;vr=2.0&amp;DB=999&amp;FindType=Y&amp;SerialNum=2007848667" TargetMode="External"/><Relationship Id="rId277" Type="http://schemas.openxmlformats.org/officeDocument/2006/relationships/hyperlink" Target="http://www.westlaw.com/Find/Default.wl?rs=dfa1.0&amp;vr=2.0&amp;DB=999&amp;FindType=Y&amp;SerialNum=2020440946" TargetMode="External"/><Relationship Id="rId278" Type="http://schemas.openxmlformats.org/officeDocument/2006/relationships/hyperlink" Target="http://www.westlaw.com/Find/Default.wl?rs=dfa1.0&amp;vr=2.0&amp;DB=344&amp;FindType=Y&amp;SerialNum=2007393195" TargetMode="External"/><Relationship Id="rId279" Type="http://schemas.openxmlformats.org/officeDocument/2006/relationships/hyperlink" Target="http://www.westlaw.com/Find/Default.wl?rs=dfa1.0&amp;vr=2.0&amp;DB=4637&amp;FindType=Y&amp;SerialNum=2007408813" TargetMode="External"/><Relationship Id="rId330" Type="http://schemas.openxmlformats.org/officeDocument/2006/relationships/hyperlink" Target="http://www.westlaw.com/Find/Default.wl?rs=dfa1.0&amp;vr=2.0&amp;DB=4637&amp;FindType=Y&amp;SerialNum=2006963470" TargetMode="External"/><Relationship Id="rId331" Type="http://schemas.openxmlformats.org/officeDocument/2006/relationships/hyperlink" Target="http://www.westlaw.com/Find/Default.wl?rs=dfa1.0&amp;vr=2.0&amp;DB=999&amp;FindType=Y&amp;SerialNum=2006954092" TargetMode="External"/><Relationship Id="rId332" Type="http://schemas.openxmlformats.org/officeDocument/2006/relationships/hyperlink" Target="http://www.westlaw.com/Find/Default.wl?rs=dfa1.0&amp;vr=2.0&amp;DB=999&amp;FindType=Y&amp;SerialNum=2006941503" TargetMode="External"/><Relationship Id="rId333" Type="http://schemas.openxmlformats.org/officeDocument/2006/relationships/hyperlink" Target="http://www.westlaw.com/Find/Default.wl?rs=dfa1.0&amp;vr=2.0&amp;DB=4637&amp;FindType=Y&amp;SerialNum=2006952920" TargetMode="External"/><Relationship Id="rId334" Type="http://schemas.openxmlformats.org/officeDocument/2006/relationships/hyperlink" Target="http://www.westlaw.com/Find/Default.wl?rs=dfa1.0&amp;vr=2.0&amp;DB=4637&amp;FindType=Y&amp;SerialNum=2007286062" TargetMode="External"/><Relationship Id="rId335" Type="http://schemas.openxmlformats.org/officeDocument/2006/relationships/hyperlink" Target="http://www.westlaw.com/Find/Default.wl?rs=dfa1.0&amp;vr=2.0&amp;DB=4637&amp;FindType=Y&amp;SerialNum=2006940207" TargetMode="External"/><Relationship Id="rId336" Type="http://schemas.openxmlformats.org/officeDocument/2006/relationships/hyperlink" Target="http://www.westlaw.com/Find/Default.wl?rs=dfa1.0&amp;vr=2.0&amp;DB=999&amp;FindType=Y&amp;SerialNum=2006940468" TargetMode="External"/><Relationship Id="rId337" Type="http://schemas.openxmlformats.org/officeDocument/2006/relationships/hyperlink" Target="http://www.westlaw.com/Find/Default.wl?rs=dfa1.0&amp;vr=2.0&amp;DB=999&amp;FindType=Y&amp;SerialNum=2006941536" TargetMode="External"/><Relationship Id="rId338" Type="http://schemas.openxmlformats.org/officeDocument/2006/relationships/hyperlink" Target="http://www.westlaw.com/Find/Default.wl?rs=dfa1.0&amp;vr=2.0&amp;DB=999&amp;FindType=Y&amp;SerialNum=2006938092" TargetMode="External"/><Relationship Id="rId339" Type="http://schemas.openxmlformats.org/officeDocument/2006/relationships/hyperlink" Target="http://www.westlaw.com/Find/Default.wl?rs=dfa1.0&amp;vr=2.0&amp;DB=999&amp;FindType=Y&amp;SerialNum=2006965021" TargetMode="External"/><Relationship Id="rId110" Type="http://schemas.openxmlformats.org/officeDocument/2006/relationships/hyperlink" Target="http://www.westlaw.com/Find/Default.wl?rs=dfa1.0&amp;vr=2.0&amp;DB=6538&amp;FindType=Y&amp;SerialNum=2006940380" TargetMode="External"/><Relationship Id="rId111" Type="http://schemas.openxmlformats.org/officeDocument/2006/relationships/hyperlink" Target="http://www.westlaw.com/Find/Default.wl?rs=dfa1.0&amp;vr=2.0&amp;DB=6538&amp;FindType=Y&amp;SerialNum=2006940381" TargetMode="External"/><Relationship Id="rId112" Type="http://schemas.openxmlformats.org/officeDocument/2006/relationships/hyperlink" Target="http://www.westlaw.com/Find/Default.wl?rs=dfa1.0&amp;vr=2.0&amp;DB=6538&amp;FindType=Y&amp;SerialNum=2006940387" TargetMode="External"/><Relationship Id="rId113" Type="http://schemas.openxmlformats.org/officeDocument/2006/relationships/hyperlink" Target="http://www.westlaw.com/Find/Default.wl?rs=dfa1.0&amp;vr=2.0&amp;DB=6538&amp;FindType=Y&amp;SerialNum=2006940404" TargetMode="External"/><Relationship Id="rId114" Type="http://schemas.openxmlformats.org/officeDocument/2006/relationships/hyperlink" Target="http://www.westlaw.com/Find/Default.wl?rs=dfa1.0&amp;vr=2.0&amp;DB=999&amp;FindType=Y&amp;SerialNum=2006940406" TargetMode="External"/><Relationship Id="rId115" Type="http://schemas.openxmlformats.org/officeDocument/2006/relationships/hyperlink" Target="http://www.westlaw.com/Find/Default.wl?rs=dfa1.0&amp;vr=2.0&amp;DB=506&amp;FindType=Y&amp;SerialNum=2006931517" TargetMode="External"/><Relationship Id="rId70" Type="http://schemas.openxmlformats.org/officeDocument/2006/relationships/hyperlink" Target="http://www.westlaw.com/Find/Default.wl?rs=dfa1.0&amp;vr=2.0&amp;DB=6538&amp;FindType=Y&amp;SerialNum=2007183269" TargetMode="External"/><Relationship Id="rId71" Type="http://schemas.openxmlformats.org/officeDocument/2006/relationships/hyperlink" Target="http://www.westlaw.com/Find/Default.wl?rs=dfa1.0&amp;vr=2.0&amp;DB=506&amp;FindType=Y&amp;SerialNum=2007173602" TargetMode="External"/><Relationship Id="rId72" Type="http://schemas.openxmlformats.org/officeDocument/2006/relationships/hyperlink" Target="http://www.westlaw.com/Find/Default.wl?rs=dfa1.0&amp;vr=2.0&amp;DB=506&amp;FindType=Y&amp;SerialNum=2007170324" TargetMode="External"/><Relationship Id="rId73" Type="http://schemas.openxmlformats.org/officeDocument/2006/relationships/hyperlink" Target="http://www.westlaw.com/Find/Default.wl?rs=dfa1.0&amp;vr=2.0&amp;DB=506&amp;FindType=Y&amp;SerialNum=2007166400" TargetMode="External"/><Relationship Id="rId74" Type="http://schemas.openxmlformats.org/officeDocument/2006/relationships/hyperlink" Target="http://www.westlaw.com/Find/Default.wl?rs=dfa1.0&amp;vr=2.0&amp;DB=506&amp;FindType=Y&amp;SerialNum=2007137006" TargetMode="External"/><Relationship Id="rId75" Type="http://schemas.openxmlformats.org/officeDocument/2006/relationships/hyperlink" Target="http://www.westlaw.com/Find/Default.wl?rs=dfa1.0&amp;vr=2.0&amp;DB=506&amp;FindType=Y&amp;SerialNum=2007134376" TargetMode="External"/><Relationship Id="rId76" Type="http://schemas.openxmlformats.org/officeDocument/2006/relationships/hyperlink" Target="http://www.westlaw.com/Find/Default.wl?rs=dfa1.0&amp;vr=2.0&amp;DB=6538&amp;FindType=Y&amp;SerialNum=2007134501" TargetMode="External"/><Relationship Id="rId77" Type="http://schemas.openxmlformats.org/officeDocument/2006/relationships/hyperlink" Target="http://www.westlaw.com/Find/Default.wl?rs=dfa1.0&amp;vr=2.0&amp;DB=6538&amp;FindType=Y&amp;SerialNum=2007134507" TargetMode="External"/><Relationship Id="rId78" Type="http://schemas.openxmlformats.org/officeDocument/2006/relationships/hyperlink" Target="http://www.westlaw.com/Find/Default.wl?rs=dfa1.0&amp;vr=2.0&amp;DB=506&amp;FindType=Y&amp;SerialNum=2007103732" TargetMode="External"/><Relationship Id="rId79" Type="http://schemas.openxmlformats.org/officeDocument/2006/relationships/hyperlink" Target="http://www.westlaw.com/Find/Default.wl?rs=dfa1.0&amp;vr=2.0&amp;DB=506&amp;FindType=Y&amp;SerialNum=2007105783" TargetMode="External"/><Relationship Id="rId116" Type="http://schemas.openxmlformats.org/officeDocument/2006/relationships/hyperlink" Target="http://www.westlaw.com/Find/Default.wl?rs=dfa1.0&amp;vr=2.0&amp;DB=506&amp;FindType=Y&amp;SerialNum=2006931521" TargetMode="External"/><Relationship Id="rId117" Type="http://schemas.openxmlformats.org/officeDocument/2006/relationships/hyperlink" Target="http://www.westlaw.com/Find/Default.wl?rs=dfa1.0&amp;vr=2.0&amp;DB=6538&amp;FindType=Y&amp;SerialNum=2006916966" TargetMode="External"/><Relationship Id="rId118" Type="http://schemas.openxmlformats.org/officeDocument/2006/relationships/hyperlink" Target="http://www.westlaw.com/Find/Default.wl?rs=dfa1.0&amp;vr=2.0&amp;DB=6538&amp;FindType=Y&amp;SerialNum=2006916967" TargetMode="External"/><Relationship Id="rId119" Type="http://schemas.openxmlformats.org/officeDocument/2006/relationships/hyperlink" Target="http://www.westlaw.com/Find/Default.wl?rs=dfa1.0&amp;vr=2.0&amp;DB=6538&amp;FindType=Y&amp;SerialNum=2006879381" TargetMode="External"/><Relationship Id="rId280" Type="http://schemas.openxmlformats.org/officeDocument/2006/relationships/hyperlink" Target="http://www.westlaw.com/Find/Default.wl?rs=dfa1.0&amp;vr=2.0&amp;DB=4637&amp;FindType=Y&amp;SerialNum=2007418880" TargetMode="External"/><Relationship Id="rId281" Type="http://schemas.openxmlformats.org/officeDocument/2006/relationships/hyperlink" Target="http://www.westlaw.com/Find/Default.wl?rs=dfa1.0&amp;vr=2.0&amp;DB=164&amp;FindType=Y&amp;SerialNum=2007380368" TargetMode="External"/><Relationship Id="rId282" Type="http://schemas.openxmlformats.org/officeDocument/2006/relationships/hyperlink" Target="http://www.westlaw.com/Find/Default.wl?rs=dfa1.0&amp;vr=2.0&amp;DB=999&amp;FindType=Y&amp;SerialNum=2007394175" TargetMode="External"/><Relationship Id="rId283" Type="http://schemas.openxmlformats.org/officeDocument/2006/relationships/hyperlink" Target="http://www.westlaw.com/Find/Default.wl?rs=dfa1.0&amp;vr=2.0&amp;DB=999&amp;FindType=Y&amp;SerialNum=2007363377" TargetMode="External"/><Relationship Id="rId284" Type="http://schemas.openxmlformats.org/officeDocument/2006/relationships/hyperlink" Target="http://www.westlaw.com/Find/Default.wl?rs=dfa1.0&amp;vr=2.0&amp;DB=999&amp;FindType=Y&amp;SerialNum=2007345481" TargetMode="External"/><Relationship Id="rId285" Type="http://schemas.openxmlformats.org/officeDocument/2006/relationships/hyperlink" Target="http://www.westlaw.com/Find/Default.wl?rs=dfa1.0&amp;vr=2.0&amp;DB=999&amp;FindType=Y&amp;SerialNum=2007356245" TargetMode="External"/><Relationship Id="rId286" Type="http://schemas.openxmlformats.org/officeDocument/2006/relationships/hyperlink" Target="http://www.westlaw.com/Find/Default.wl?rs=dfa1.0&amp;vr=2.0&amp;DB=999&amp;FindType=Y&amp;SerialNum=2007333145" TargetMode="External"/><Relationship Id="rId287" Type="http://schemas.openxmlformats.org/officeDocument/2006/relationships/hyperlink" Target="http://www.westlaw.com/Find/Default.wl?rs=dfa1.0&amp;vr=2.0&amp;DB=4637&amp;FindType=Y&amp;SerialNum=2007308016" TargetMode="External"/><Relationship Id="rId288" Type="http://schemas.openxmlformats.org/officeDocument/2006/relationships/hyperlink" Target="http://www.westlaw.com/Find/Default.wl?rs=dfa1.0&amp;vr=2.0&amp;DB=4637&amp;FindType=Y&amp;SerialNum=2007319274" TargetMode="External"/><Relationship Id="rId289" Type="http://schemas.openxmlformats.org/officeDocument/2006/relationships/hyperlink" Target="http://www.westlaw.com/Find/Default.wl?rs=dfa1.0&amp;vr=2.0&amp;DB=4637&amp;FindType=Y&amp;SerialNum=2007296724" TargetMode="External"/><Relationship Id="rId340" Type="http://schemas.openxmlformats.org/officeDocument/2006/relationships/hyperlink" Target="http://www.westlaw.com/Find/Default.wl?rs=dfa1.0&amp;vr=2.0&amp;DB=999&amp;FindType=Y&amp;SerialNum=2006965044" TargetMode="External"/><Relationship Id="rId341" Type="http://schemas.openxmlformats.org/officeDocument/2006/relationships/hyperlink" Target="http://www.westlaw.com/Find/Default.wl?rs=dfa1.0&amp;vr=2.0&amp;DB=999&amp;FindType=Y&amp;SerialNum=2006914170" TargetMode="External"/><Relationship Id="rId342" Type="http://schemas.openxmlformats.org/officeDocument/2006/relationships/hyperlink" Target="http://www.westlaw.com/Find/Default.wl?rs=dfa1.0&amp;vr=2.0&amp;DB=999&amp;FindType=Y&amp;SerialNum=2006926490" TargetMode="External"/><Relationship Id="rId343" Type="http://schemas.openxmlformats.org/officeDocument/2006/relationships/hyperlink" Target="http://www.westlaw.com/Find/Default.wl?rs=dfa1.0&amp;vr=2.0&amp;DB=999&amp;FindType=Y&amp;SerialNum=2006890478" TargetMode="External"/><Relationship Id="rId344" Type="http://schemas.openxmlformats.org/officeDocument/2006/relationships/hyperlink" Target="http://www.westlaw.com/Find/Default.wl?rs=dfa1.0&amp;vr=2.0&amp;DB=999&amp;FindType=Y&amp;SerialNum=2006904427" TargetMode="External"/><Relationship Id="rId345" Type="http://schemas.openxmlformats.org/officeDocument/2006/relationships/hyperlink" Target="http://www.westlaw.com/Find/Default.wl?rs=dfa1.0&amp;vr=2.0&amp;DB=999&amp;FindType=Y&amp;SerialNum=2006890474" TargetMode="External"/><Relationship Id="rId346" Type="http://schemas.openxmlformats.org/officeDocument/2006/relationships/hyperlink" Target="http://www.westlaw.com/Find/Default.wl?rs=dfa1.0&amp;vr=2.0&amp;DB=4637&amp;FindType=Y&amp;SerialNum=2006904428" TargetMode="External"/><Relationship Id="rId347" Type="http://schemas.openxmlformats.org/officeDocument/2006/relationships/hyperlink" Target="http://www.westlaw.com/Find/Default.wl?rs=dfa1.0&amp;vr=2.0&amp;DB=999&amp;FindType=Y&amp;SerialNum=2006879539" TargetMode="External"/><Relationship Id="rId348" Type="http://schemas.openxmlformats.org/officeDocument/2006/relationships/hyperlink" Target="http://www.westlaw.com/Find/Default.wl?rs=dfa1.0&amp;vr=2.0&amp;DB=999&amp;FindType=Y&amp;SerialNum=2006877172" TargetMode="External"/><Relationship Id="rId349" Type="http://schemas.openxmlformats.org/officeDocument/2006/relationships/hyperlink" Target="http://www.westlaw.com/Find/Default.wl?rs=dfa1.0&amp;vr=2.0&amp;DB=164&amp;FindType=Y&amp;SerialNum=2006902334" TargetMode="External"/><Relationship Id="rId400" Type="http://schemas.openxmlformats.org/officeDocument/2006/relationships/hyperlink" Target="http://www.westlaw.com/Find/Default.wl?rs=dfa1.0&amp;vr=2.0&amp;DB=999&amp;FindType=Y&amp;SerialNum=2006469296" TargetMode="External"/><Relationship Id="rId401" Type="http://schemas.openxmlformats.org/officeDocument/2006/relationships/hyperlink" Target="http://www.westlaw.com/Find/Default.wl?rs=dfa1.0&amp;vr=2.0&amp;DB=999&amp;FindType=Y&amp;SerialNum=2006759718" TargetMode="External"/><Relationship Id="rId402" Type="http://schemas.openxmlformats.org/officeDocument/2006/relationships/hyperlink" Target="http://www.westlaw.com/Find/Default.wl?rs=dfa1.0&amp;vr=2.0&amp;DB=4637&amp;FindType=Y&amp;SerialNum=2006467088" TargetMode="External"/><Relationship Id="rId403" Type="http://schemas.openxmlformats.org/officeDocument/2006/relationships/hyperlink" Target="http://www.westlaw.com/Find/Default.wl?rs=dfa1.0&amp;vr=2.0&amp;DB=999&amp;FindType=Y&amp;SerialNum=2006842356" TargetMode="External"/><Relationship Id="rId404" Type="http://schemas.openxmlformats.org/officeDocument/2006/relationships/hyperlink" Target="http://www.westlaw.com/Find/Default.wl?rs=dfa1.0&amp;vr=2.0&amp;DB=999&amp;FindType=Y&amp;SerialNum=2006514595" TargetMode="External"/><Relationship Id="rId405" Type="http://schemas.openxmlformats.org/officeDocument/2006/relationships/hyperlink" Target="http://www.westlaw.com/Find/Default.wl?rs=dfa1.0&amp;vr=2.0&amp;DB=4637&amp;FindType=Y&amp;SerialNum=2006438927" TargetMode="External"/><Relationship Id="rId406" Type="http://schemas.openxmlformats.org/officeDocument/2006/relationships/hyperlink" Target="http://www.westlaw.com/Find/Default.wl?rs=dfa1.0&amp;vr=2.0&amp;DB=4637&amp;FindType=Y&amp;SerialNum=2006436908" TargetMode="External"/><Relationship Id="rId407" Type="http://schemas.openxmlformats.org/officeDocument/2006/relationships/hyperlink" Target="http://www.westlaw.com/Find/Default.wl?rs=dfa1.0&amp;vr=2.0&amp;DB=4637&amp;FindType=Y&amp;SerialNum=2006478378" TargetMode="External"/><Relationship Id="rId408" Type="http://schemas.openxmlformats.org/officeDocument/2006/relationships/hyperlink" Target="http://www.westlaw.com/Find/Default.wl?rs=dfa1.0&amp;vr=2.0&amp;DB=999&amp;FindType=Y&amp;SerialNum=2006516328" TargetMode="External"/><Relationship Id="rId409" Type="http://schemas.openxmlformats.org/officeDocument/2006/relationships/hyperlink" Target="http://www.westlaw.com/Find/Default.wl?rs=dfa1.0&amp;vr=2.0&amp;DB=999&amp;FindType=Y&amp;SerialNum=2006514592" TargetMode="External"/><Relationship Id="rId120" Type="http://schemas.openxmlformats.org/officeDocument/2006/relationships/hyperlink" Target="http://www.westlaw.com/Find/Default.wl?rs=dfa1.0&amp;vr=2.0&amp;DB=6538&amp;FindType=Y&amp;SerialNum=2006889356" TargetMode="External"/><Relationship Id="rId121" Type="http://schemas.openxmlformats.org/officeDocument/2006/relationships/hyperlink" Target="http://www.westlaw.com/Find/Default.wl?rs=dfa1.0&amp;vr=2.0&amp;DB=506&amp;FindType=Y&amp;SerialNum=2006869655" TargetMode="External"/><Relationship Id="rId122" Type="http://schemas.openxmlformats.org/officeDocument/2006/relationships/hyperlink" Target="http://www.westlaw.com/Find/Default.wl?rs=dfa1.0&amp;vr=2.0&amp;DB=506&amp;FindType=Y&amp;SerialNum=2006869671" TargetMode="External"/><Relationship Id="rId123" Type="http://schemas.openxmlformats.org/officeDocument/2006/relationships/hyperlink" Target="http://www.westlaw.com/Find/Default.wl?rs=dfa1.0&amp;vr=2.0&amp;DB=6538&amp;FindType=Y&amp;SerialNum=2006874075" TargetMode="External"/><Relationship Id="rId124" Type="http://schemas.openxmlformats.org/officeDocument/2006/relationships/hyperlink" Target="http://www.westlaw.com/Find/Default.wl?rs=dfa1.0&amp;vr=2.0&amp;DB=6538&amp;FindType=Y&amp;SerialNum=2006862418" TargetMode="External"/><Relationship Id="rId125" Type="http://schemas.openxmlformats.org/officeDocument/2006/relationships/hyperlink" Target="http://www.westlaw.com/Find/Default.wl?rs=dfa1.0&amp;vr=2.0&amp;DB=506&amp;FindType=Y&amp;SerialNum=2006827117" TargetMode="External"/><Relationship Id="rId80" Type="http://schemas.openxmlformats.org/officeDocument/2006/relationships/hyperlink" Target="http://www.westlaw.com/Find/Default.wl?rs=dfa1.0&amp;vr=2.0&amp;DB=506&amp;FindType=Y&amp;SerialNum=2007097879" TargetMode="External"/><Relationship Id="rId81" Type="http://schemas.openxmlformats.org/officeDocument/2006/relationships/hyperlink" Target="http://www.westlaw.com/Find/Default.wl?rs=dfa1.0&amp;vr=2.0&amp;DB=6538&amp;FindType=Y&amp;SerialNum=2007104902" TargetMode="External"/><Relationship Id="rId82" Type="http://schemas.openxmlformats.org/officeDocument/2006/relationships/hyperlink" Target="http://www.westlaw.com/Find/Default.wl?rs=dfa1.0&amp;vr=2.0&amp;DB=506&amp;FindType=Y&amp;SerialNum=2007095748" TargetMode="External"/><Relationship Id="rId83" Type="http://schemas.openxmlformats.org/officeDocument/2006/relationships/hyperlink" Target="http://www.westlaw.com/Find/Default.wl?rs=dfa1.0&amp;vr=2.0&amp;DB=506&amp;FindType=Y&amp;SerialNum=2007095752" TargetMode="External"/><Relationship Id="rId84" Type="http://schemas.openxmlformats.org/officeDocument/2006/relationships/hyperlink" Target="http://www.westlaw.com/Find/Default.wl?rs=dfa1.0&amp;vr=2.0&amp;DB=506&amp;FindType=Y&amp;SerialNum=2007093088" TargetMode="External"/><Relationship Id="rId85" Type="http://schemas.openxmlformats.org/officeDocument/2006/relationships/hyperlink" Target="http://www.westlaw.com/Find/Default.wl?rs=dfa1.0&amp;vr=2.0&amp;DB=6538&amp;FindType=Y&amp;SerialNum=2007071551" TargetMode="External"/><Relationship Id="rId86" Type="http://schemas.openxmlformats.org/officeDocument/2006/relationships/hyperlink" Target="http://www.westlaw.com/Find/Default.wl?rs=dfa1.0&amp;vr=2.0&amp;DB=506&amp;FindType=Y&amp;SerialNum=2007092049" TargetMode="External"/><Relationship Id="rId87" Type="http://schemas.openxmlformats.org/officeDocument/2006/relationships/hyperlink" Target="http://www.westlaw.com/Find/Default.wl?rs=dfa1.0&amp;vr=2.0&amp;DB=506&amp;FindType=Y&amp;SerialNum=2007138913" TargetMode="External"/><Relationship Id="rId88" Type="http://schemas.openxmlformats.org/officeDocument/2006/relationships/hyperlink" Target="http://www.westlaw.com/Find/Default.wl?rs=dfa1.0&amp;vr=2.0&amp;DB=506&amp;FindType=Y&amp;SerialNum=2007064134" TargetMode="External"/><Relationship Id="rId89" Type="http://schemas.openxmlformats.org/officeDocument/2006/relationships/hyperlink" Target="http://www.westlaw.com/Find/Default.wl?rs=dfa1.0&amp;vr=2.0&amp;DB=506&amp;FindType=Y&amp;SerialNum=2007065436" TargetMode="External"/><Relationship Id="rId126" Type="http://schemas.openxmlformats.org/officeDocument/2006/relationships/hyperlink" Target="http://www.westlaw.com/Find/Default.wl?rs=dfa1.0&amp;vr=2.0&amp;DB=506&amp;FindType=Y&amp;SerialNum=2006801702" TargetMode="External"/><Relationship Id="rId127" Type="http://schemas.openxmlformats.org/officeDocument/2006/relationships/hyperlink" Target="http://www.westlaw.com/Find/Default.wl?rs=dfa1.0&amp;vr=2.0&amp;DB=6538&amp;FindType=Y&amp;SerialNum=2006803149" TargetMode="External"/><Relationship Id="rId128" Type="http://schemas.openxmlformats.org/officeDocument/2006/relationships/hyperlink" Target="http://www.westlaw.com/Find/Default.wl?rs=dfa1.0&amp;vr=2.0&amp;DB=506&amp;FindType=Y&amp;SerialNum=2006777196" TargetMode="External"/><Relationship Id="rId129" Type="http://schemas.openxmlformats.org/officeDocument/2006/relationships/hyperlink" Target="http://www.westlaw.com/Find/Default.wl?rs=dfa1.0&amp;vr=2.0&amp;DB=6538&amp;FindType=Y&amp;SerialNum=2006777238" TargetMode="External"/><Relationship Id="rId290" Type="http://schemas.openxmlformats.org/officeDocument/2006/relationships/hyperlink" Target="http://www.westlaw.com/Find/Default.wl?rs=dfa1.0&amp;vr=2.0&amp;DB=4637&amp;FindType=Y&amp;SerialNum=2007290513" TargetMode="External"/><Relationship Id="rId291" Type="http://schemas.openxmlformats.org/officeDocument/2006/relationships/hyperlink" Target="http://www.westlaw.com/Find/Default.wl?rs=dfa1.0&amp;vr=2.0&amp;DB=999&amp;FindType=Y&amp;SerialNum=2007290657" TargetMode="External"/><Relationship Id="rId292" Type="http://schemas.openxmlformats.org/officeDocument/2006/relationships/hyperlink" Target="http://www.westlaw.com/Find/Default.wl?rs=dfa1.0&amp;vr=2.0&amp;DB=4637&amp;FindType=Y&amp;SerialNum=2007288384" TargetMode="External"/><Relationship Id="rId293" Type="http://schemas.openxmlformats.org/officeDocument/2006/relationships/hyperlink" Target="http://www.westlaw.com/Find/Default.wl?rs=dfa1.0&amp;vr=2.0&amp;DB=999&amp;FindType=Y&amp;SerialNum=2007289795" TargetMode="External"/><Relationship Id="rId294" Type="http://schemas.openxmlformats.org/officeDocument/2006/relationships/hyperlink" Target="http://www.westlaw.com/Find/Default.wl?rs=dfa1.0&amp;vr=2.0&amp;DB=999&amp;FindType=Y&amp;SerialNum=2007280762" TargetMode="External"/><Relationship Id="rId295" Type="http://schemas.openxmlformats.org/officeDocument/2006/relationships/hyperlink" Target="http://www.westlaw.com/Find/Default.wl?rs=dfa1.0&amp;vr=2.0&amp;DB=4637&amp;FindType=Y&amp;SerialNum=2007305093" TargetMode="External"/><Relationship Id="rId296" Type="http://schemas.openxmlformats.org/officeDocument/2006/relationships/hyperlink" Target="http://www.westlaw.com/Find/Default.wl?rs=dfa1.0&amp;vr=2.0&amp;DB=999&amp;FindType=Y&amp;SerialNum=2007249913" TargetMode="External"/><Relationship Id="rId297" Type="http://schemas.openxmlformats.org/officeDocument/2006/relationships/hyperlink" Target="http://www.westlaw.com/Find/Default.wl?rs=dfa1.0&amp;vr=2.0&amp;DB=999&amp;FindType=Y&amp;SerialNum=2007764319" TargetMode="External"/><Relationship Id="rId298" Type="http://schemas.openxmlformats.org/officeDocument/2006/relationships/hyperlink" Target="http://www.westlaw.com/Find/Default.wl?rs=dfa1.0&amp;vr=2.0&amp;DB=4637&amp;FindType=Y&amp;SerialNum=2007230963" TargetMode="External"/><Relationship Id="rId299" Type="http://schemas.openxmlformats.org/officeDocument/2006/relationships/hyperlink" Target="http://www.westlaw.com/Find/Default.wl?rs=dfa1.0&amp;vr=2.0&amp;DB=4637&amp;FindType=Y&amp;SerialNum=2007238840" TargetMode="External"/><Relationship Id="rId350" Type="http://schemas.openxmlformats.org/officeDocument/2006/relationships/hyperlink" Target="http://www.westlaw.com/Find/Default.wl?rs=dfa1.0&amp;vr=2.0&amp;DB=999&amp;FindType=Y&amp;SerialNum=2006938393" TargetMode="External"/><Relationship Id="rId351" Type="http://schemas.openxmlformats.org/officeDocument/2006/relationships/hyperlink" Target="http://www.westlaw.com/Find/Default.wl?rs=dfa1.0&amp;vr=2.0&amp;DB=999&amp;FindType=Y&amp;SerialNum=2006845083" TargetMode="External"/><Relationship Id="rId352" Type="http://schemas.openxmlformats.org/officeDocument/2006/relationships/hyperlink" Target="http://www.westlaw.com/Find/Default.wl?rs=dfa1.0&amp;vr=2.0&amp;DB=999&amp;FindType=Y&amp;SerialNum=2006845181" TargetMode="External"/><Relationship Id="rId353" Type="http://schemas.openxmlformats.org/officeDocument/2006/relationships/hyperlink" Target="http://www.westlaw.com/Find/Default.wl?rs=dfa1.0&amp;vr=2.0&amp;DB=4637&amp;FindType=Y&amp;SerialNum=2006858234" TargetMode="External"/><Relationship Id="rId354" Type="http://schemas.openxmlformats.org/officeDocument/2006/relationships/hyperlink" Target="http://www.westlaw.com/Find/Default.wl?rs=dfa1.0&amp;vr=2.0&amp;DB=999&amp;FindType=Y&amp;SerialNum=2006842325" TargetMode="External"/><Relationship Id="rId355" Type="http://schemas.openxmlformats.org/officeDocument/2006/relationships/hyperlink" Target="http://www.westlaw.com/Find/Default.wl?rs=dfa1.0&amp;vr=2.0&amp;DB=999&amp;FindType=Y&amp;SerialNum=2006975564" TargetMode="External"/><Relationship Id="rId356" Type="http://schemas.openxmlformats.org/officeDocument/2006/relationships/hyperlink" Target="http://www.westlaw.com/Find/Default.wl?rs=dfa1.0&amp;vr=2.0&amp;DB=999&amp;FindType=Y&amp;SerialNum=2013940469" TargetMode="External"/><Relationship Id="rId357" Type="http://schemas.openxmlformats.org/officeDocument/2006/relationships/hyperlink" Target="http://www.westlaw.com/Find/Default.wl?rs=dfa1.0&amp;vr=2.0&amp;DB=4637&amp;FindType=Y&amp;SerialNum=2006805082" TargetMode="External"/><Relationship Id="rId358" Type="http://schemas.openxmlformats.org/officeDocument/2006/relationships/hyperlink" Target="http://www.westlaw.com/Find/Default.wl?rs=dfa1.0&amp;vr=2.0&amp;DB=4637&amp;FindType=Y&amp;SerialNum=2006801622" TargetMode="External"/><Relationship Id="rId359" Type="http://schemas.openxmlformats.org/officeDocument/2006/relationships/hyperlink" Target="http://www.westlaw.com/Find/Default.wl?rs=dfa1.0&amp;vr=2.0&amp;DB=4637&amp;FindType=Y&amp;SerialNum=2006804877" TargetMode="External"/><Relationship Id="rId410" Type="http://schemas.openxmlformats.org/officeDocument/2006/relationships/hyperlink" Target="http://www.westlaw.com/Find/Default.wl?rs=dfa1.0&amp;vr=2.0&amp;DB=999&amp;FindType=Y&amp;SerialNum=2006422164" TargetMode="External"/><Relationship Id="rId411" Type="http://schemas.openxmlformats.org/officeDocument/2006/relationships/hyperlink" Target="http://www.westlaw.com/Find/Default.wl?rs=dfa1.0&amp;vr=2.0&amp;DB=999&amp;FindType=Y&amp;SerialNum=2006408674" TargetMode="External"/><Relationship Id="rId412" Type="http://schemas.openxmlformats.org/officeDocument/2006/relationships/hyperlink" Target="http://www.westlaw.com/Find/Default.wl?rs=dfa1.0&amp;vr=2.0&amp;DB=4637&amp;FindType=Y&amp;SerialNum=2006411065" TargetMode="External"/><Relationship Id="rId413" Type="http://schemas.openxmlformats.org/officeDocument/2006/relationships/hyperlink" Target="http://www.westlaw.com/Find/Default.wl?rs=dfa1.0&amp;vr=2.0&amp;DB=999&amp;FindType=Y&amp;SerialNum=2006419394" TargetMode="External"/><Relationship Id="rId414" Type="http://schemas.openxmlformats.org/officeDocument/2006/relationships/hyperlink" Target="http://www.westlaw.com/Find/Default.wl?rs=dfa1.0&amp;vr=2.0&amp;DB=999&amp;FindType=Y&amp;SerialNum=2006419395" TargetMode="External"/><Relationship Id="rId415" Type="http://schemas.openxmlformats.org/officeDocument/2006/relationships/hyperlink" Target="http://www.westlaw.com/Find/Default.wl?rs=dfa1.0&amp;vr=2.0&amp;DB=4637&amp;FindType=Y&amp;SerialNum=2006478497" TargetMode="External"/><Relationship Id="rId416" Type="http://schemas.openxmlformats.org/officeDocument/2006/relationships/hyperlink" Target="http://www.westlaw.com/Find/Default.wl?rs=dfa1.0&amp;vr=2.0&amp;DB=4637&amp;FindType=Y&amp;SerialNum=2006408813" TargetMode="External"/><Relationship Id="rId417" Type="http://schemas.openxmlformats.org/officeDocument/2006/relationships/hyperlink" Target="http://www.westlaw.com/Find/Default.wl?rs=dfa1.0&amp;vr=2.0&amp;DB=4637&amp;FindType=Y&amp;SerialNum=2006393846" TargetMode="External"/><Relationship Id="rId418" Type="http://schemas.openxmlformats.org/officeDocument/2006/relationships/hyperlink" Target="http://www.westlaw.com/Find/Default.wl?rs=dfa1.0&amp;vr=2.0&amp;DB=999&amp;FindType=Y&amp;SerialNum=2006421430" TargetMode="External"/><Relationship Id="rId419" Type="http://schemas.openxmlformats.org/officeDocument/2006/relationships/hyperlink" Target="http://www.westlaw.com/Find/Default.wl?rs=dfa1.0&amp;vr=2.0&amp;DB=4637&amp;FindType=Y&amp;SerialNum=2006976802" TargetMode="External"/><Relationship Id="rId130" Type="http://schemas.openxmlformats.org/officeDocument/2006/relationships/hyperlink" Target="http://www.westlaw.com/Find/Default.wl?rs=dfa1.0&amp;vr=2.0&amp;DB=6538&amp;FindType=Y&amp;SerialNum=2006793211" TargetMode="External"/><Relationship Id="rId131" Type="http://schemas.openxmlformats.org/officeDocument/2006/relationships/hyperlink" Target="http://www.westlaw.com/Find/Default.wl?rs=dfa1.0&amp;vr=2.0&amp;DB=6538&amp;FindType=Y&amp;SerialNum=2006777597" TargetMode="External"/><Relationship Id="rId132" Type="http://schemas.openxmlformats.org/officeDocument/2006/relationships/hyperlink" Target="http://www.westlaw.com/Find/Default.wl?rs=dfa1.0&amp;vr=2.0&amp;DB=506&amp;FindType=Y&amp;SerialNum=2006757959" TargetMode="External"/><Relationship Id="rId133" Type="http://schemas.openxmlformats.org/officeDocument/2006/relationships/hyperlink" Target="http://www.westlaw.com/Find/Default.wl?rs=dfa1.0&amp;vr=2.0&amp;DB=6538&amp;FindType=Y&amp;SerialNum=2006760049" TargetMode="External"/><Relationship Id="rId134" Type="http://schemas.openxmlformats.org/officeDocument/2006/relationships/hyperlink" Target="http://www.westlaw.com/Find/Default.wl?rs=dfa1.0&amp;vr=2.0&amp;DB=6538&amp;FindType=Y&amp;SerialNum=2006749576" TargetMode="External"/><Relationship Id="rId135" Type="http://schemas.openxmlformats.org/officeDocument/2006/relationships/hyperlink" Target="http://www.westlaw.com/Find/Default.wl?rs=dfa1.0&amp;vr=2.0&amp;DB=506&amp;FindType=Y&amp;SerialNum=2006742095" TargetMode="External"/><Relationship Id="rId90" Type="http://schemas.openxmlformats.org/officeDocument/2006/relationships/hyperlink" Target="http://www.westlaw.com/Find/Default.wl?rs=dfa1.0&amp;vr=2.0&amp;DB=506&amp;FindType=Y&amp;SerialNum=2007066723" TargetMode="External"/><Relationship Id="rId91" Type="http://schemas.openxmlformats.org/officeDocument/2006/relationships/hyperlink" Target="http://www.westlaw.com/Find/Default.wl?rs=dfa1.0&amp;vr=2.0&amp;DB=6538&amp;FindType=Y&amp;SerialNum=2007062411" TargetMode="External"/><Relationship Id="rId92" Type="http://schemas.openxmlformats.org/officeDocument/2006/relationships/hyperlink" Target="http://www.westlaw.com/Find/Default.wl?rs=dfa1.0&amp;vr=2.0&amp;DB=506&amp;FindType=Y&amp;SerialNum=2007058259" TargetMode="External"/><Relationship Id="rId93" Type="http://schemas.openxmlformats.org/officeDocument/2006/relationships/hyperlink" Target="http://www.westlaw.com/Find/Default.wl?rs=dfa1.0&amp;vr=2.0&amp;DB=506&amp;FindType=Y&amp;SerialNum=2007060002" TargetMode="External"/><Relationship Id="rId94" Type="http://schemas.openxmlformats.org/officeDocument/2006/relationships/hyperlink" Target="http://www.westlaw.com/Find/Default.wl?rs=dfa1.0&amp;vr=2.0&amp;DB=6538&amp;FindType=Y&amp;SerialNum=2007059170" TargetMode="External"/><Relationship Id="rId95" Type="http://schemas.openxmlformats.org/officeDocument/2006/relationships/hyperlink" Target="http://www.westlaw.com/Find/Default.wl?rs=dfa1.0&amp;vr=2.0&amp;DB=6538&amp;FindType=Y&amp;SerialNum=2007059172" TargetMode="External"/><Relationship Id="rId96" Type="http://schemas.openxmlformats.org/officeDocument/2006/relationships/hyperlink" Target="http://www.westlaw.com/Find/Default.wl?rs=dfa1.0&amp;vr=2.0&amp;DB=506&amp;FindType=Y&amp;SerialNum=2006988934" TargetMode="External"/><Relationship Id="rId97" Type="http://schemas.openxmlformats.org/officeDocument/2006/relationships/hyperlink" Target="http://www.westlaw.com/Find/Default.wl?rs=dfa1.0&amp;vr=2.0&amp;DB=6538&amp;FindType=Y&amp;SerialNum=2006990678" TargetMode="External"/><Relationship Id="rId98" Type="http://schemas.openxmlformats.org/officeDocument/2006/relationships/hyperlink" Target="http://www.westlaw.com/Find/Default.wl?rs=dfa1.0&amp;vr=2.0&amp;DB=506&amp;FindType=Y&amp;SerialNum=2006986351" TargetMode="External"/><Relationship Id="rId99" Type="http://schemas.openxmlformats.org/officeDocument/2006/relationships/hyperlink" Target="http://www.westlaw.com/Find/Default.wl?rs=dfa1.0&amp;vr=2.0&amp;DB=6538&amp;FindType=Y&amp;SerialNum=2007277846" TargetMode="External"/><Relationship Id="rId136" Type="http://schemas.openxmlformats.org/officeDocument/2006/relationships/hyperlink" Target="http://www.westlaw.com/Find/Default.wl?rs=dfa1.0&amp;vr=2.0&amp;DB=506&amp;FindType=Y&amp;SerialNum=2006742327" TargetMode="External"/><Relationship Id="rId137" Type="http://schemas.openxmlformats.org/officeDocument/2006/relationships/hyperlink" Target="http://www.westlaw.com/Find/Default.wl?rs=dfa1.0&amp;vr=2.0&amp;DB=506&amp;FindType=Y&amp;SerialNum=2006739069" TargetMode="External"/><Relationship Id="rId138" Type="http://schemas.openxmlformats.org/officeDocument/2006/relationships/hyperlink" Target="http://www.westlaw.com/Find/Default.wl?rs=dfa1.0&amp;vr=2.0&amp;DB=6538&amp;FindType=Y&amp;SerialNum=2006739619" TargetMode="External"/><Relationship Id="rId139" Type="http://schemas.openxmlformats.org/officeDocument/2006/relationships/hyperlink" Target="http://www.westlaw.com/Find/Default.wl?rs=dfa1.0&amp;vr=2.0&amp;DB=6538&amp;FindType=Y&amp;SerialNum=2006739478" TargetMode="External"/><Relationship Id="rId360" Type="http://schemas.openxmlformats.org/officeDocument/2006/relationships/hyperlink" Target="http://www.westlaw.com/Find/Default.wl?rs=dfa1.0&amp;vr=2.0&amp;DB=999&amp;FindType=Y&amp;SerialNum=2006794850" TargetMode="External"/><Relationship Id="rId361" Type="http://schemas.openxmlformats.org/officeDocument/2006/relationships/hyperlink" Target="http://www.westlaw.com/Find/Default.wl?rs=dfa1.0&amp;vr=2.0&amp;DB=4637&amp;FindType=Y&amp;SerialNum=2006989940" TargetMode="External"/><Relationship Id="rId362" Type="http://schemas.openxmlformats.org/officeDocument/2006/relationships/hyperlink" Target="http://www.westlaw.com/Find/Default.wl?rs=dfa1.0&amp;vr=2.0&amp;DB=999&amp;FindType=Y&amp;SerialNum=2006792183" TargetMode="External"/><Relationship Id="rId363" Type="http://schemas.openxmlformats.org/officeDocument/2006/relationships/hyperlink" Target="http://www.westlaw.com/Find/Default.wl?rs=dfa1.0&amp;vr=2.0&amp;DB=4637&amp;FindType=Y&amp;SerialNum=2007883980" TargetMode="External"/><Relationship Id="rId364" Type="http://schemas.openxmlformats.org/officeDocument/2006/relationships/hyperlink" Target="http://www.westlaw.com/Find/Default.wl?rs=dfa1.0&amp;vr=2.0&amp;DB=999&amp;FindType=Y&amp;SerialNum=2006794042" TargetMode="External"/><Relationship Id="rId365" Type="http://schemas.openxmlformats.org/officeDocument/2006/relationships/hyperlink" Target="http://www.westlaw.com/Find/Default.wl?rs=dfa1.0&amp;vr=2.0&amp;DB=999&amp;FindType=Y&amp;SerialNum=2006740260" TargetMode="External"/><Relationship Id="rId366" Type="http://schemas.openxmlformats.org/officeDocument/2006/relationships/hyperlink" Target="http://www.westlaw.com/Find/Default.wl?rs=dfa1.0&amp;vr=2.0&amp;DB=4637&amp;FindType=Y&amp;SerialNum=2006991081" TargetMode="External"/><Relationship Id="rId367" Type="http://schemas.openxmlformats.org/officeDocument/2006/relationships/hyperlink" Target="http://www.westlaw.com/Find/Default.wl?rs=dfa1.0&amp;vr=2.0&amp;DB=999&amp;FindType=Y&amp;SerialNum=2006730271" TargetMode="External"/><Relationship Id="rId368" Type="http://schemas.openxmlformats.org/officeDocument/2006/relationships/hyperlink" Target="http://www.westlaw.com/Find/Default.wl?rs=dfa1.0&amp;vr=2.0&amp;DB=999&amp;FindType=Y&amp;SerialNum=2006745846" TargetMode="External"/><Relationship Id="rId369" Type="http://schemas.openxmlformats.org/officeDocument/2006/relationships/hyperlink" Target="http://www.westlaw.com/Find/Default.wl?rs=dfa1.0&amp;vr=2.0&amp;DB=999&amp;FindType=Y&amp;SerialNum=2006712983" TargetMode="External"/><Relationship Id="rId420" Type="http://schemas.openxmlformats.org/officeDocument/2006/relationships/hyperlink" Target="http://www.westlaw.com/Find/Default.wl?rs=dfa1.0&amp;vr=2.0&amp;DB=4637&amp;FindType=Y&amp;SerialNum=2006398024" TargetMode="External"/><Relationship Id="rId421" Type="http://schemas.openxmlformats.org/officeDocument/2006/relationships/hyperlink" Target="http://www.westlaw.com/Find/Default.wl?rs=dfa1.0&amp;vr=2.0&amp;DB=999&amp;FindType=Y&amp;SerialNum=2006404276" TargetMode="External"/><Relationship Id="rId422" Type="http://schemas.openxmlformats.org/officeDocument/2006/relationships/hyperlink" Target="http://www.westlaw.com/Find/Default.wl?rs=dfa1.0&amp;vr=2.0&amp;DB=4637&amp;FindType=Y&amp;SerialNum=2006420742" TargetMode="External"/><Relationship Id="rId423" Type="http://schemas.openxmlformats.org/officeDocument/2006/relationships/hyperlink" Target="http://www.westlaw.com/Find/Default.wl?rs=dfa1.0&amp;vr=2.0&amp;DB=999&amp;FindType=Y&amp;SerialNum=2006373364" TargetMode="External"/><Relationship Id="rId424" Type="http://schemas.openxmlformats.org/officeDocument/2006/relationships/hyperlink" Target="http://www.westlaw.com/Find/Default.wl?rs=dfa1.0&amp;vr=2.0&amp;DB=999&amp;FindType=Y&amp;SerialNum=2006422051" TargetMode="External"/><Relationship Id="rId425" Type="http://schemas.openxmlformats.org/officeDocument/2006/relationships/hyperlink" Target="http://www.westlaw.com/Find/Default.wl?rs=dfa1.0&amp;vr=2.0&amp;DB=999&amp;FindType=Y&amp;SerialNum=2012237447" TargetMode="External"/><Relationship Id="rId426" Type="http://schemas.openxmlformats.org/officeDocument/2006/relationships/hyperlink" Target="http://www.westlaw.com/Find/Default.wl?rs=dfa1.0&amp;vr=2.0&amp;DB=4637&amp;FindType=Y&amp;SerialNum=2006353519" TargetMode="External"/><Relationship Id="rId427" Type="http://schemas.openxmlformats.org/officeDocument/2006/relationships/hyperlink" Target="http://www.westlaw.com/Find/Default.wl?rs=dfa1.0&amp;vr=2.0&amp;DB=164&amp;FindType=Y&amp;SerialNum=2006431263" TargetMode="External"/><Relationship Id="rId428" Type="http://schemas.openxmlformats.org/officeDocument/2006/relationships/hyperlink" Target="http://www.westlaw.com/Find/Default.wl?rs=dfa1.0&amp;vr=2.0&amp;DB=999&amp;FindType=Y&amp;SerialNum=2006365276" TargetMode="External"/><Relationship Id="rId429" Type="http://schemas.openxmlformats.org/officeDocument/2006/relationships/hyperlink" Target="http://www.westlaw.com/Find/Default.wl?rs=dfa1.0&amp;vr=2.0&amp;DB=999&amp;FindType=Y&amp;SerialNum=2006347230" TargetMode="External"/><Relationship Id="rId140" Type="http://schemas.openxmlformats.org/officeDocument/2006/relationships/hyperlink" Target="http://www.westlaw.com/Find/Default.wl?rs=dfa1.0&amp;vr=2.0&amp;DB=6538&amp;FindType=Y&amp;SerialNum=2006739479" TargetMode="External"/><Relationship Id="rId141" Type="http://schemas.openxmlformats.org/officeDocument/2006/relationships/hyperlink" Target="http://www.westlaw.com/Find/Default.wl?rs=dfa1.0&amp;vr=2.0&amp;DB=613&amp;FindType=Y&amp;SerialNum=2006746313" TargetMode="External"/><Relationship Id="rId142" Type="http://schemas.openxmlformats.org/officeDocument/2006/relationships/hyperlink" Target="http://www.westlaw.com/Find/Default.wl?rs=dfa1.0&amp;vr=2.0&amp;DB=6538&amp;FindType=Y&amp;SerialNum=2006717490" TargetMode="External"/><Relationship Id="rId143" Type="http://schemas.openxmlformats.org/officeDocument/2006/relationships/hyperlink" Target="http://www.westlaw.com/Find/Default.wl?rs=dfa1.0&amp;vr=2.0&amp;DB=506&amp;FindType=Y&amp;SerialNum=2006720148" TargetMode="External"/><Relationship Id="rId144" Type="http://schemas.openxmlformats.org/officeDocument/2006/relationships/hyperlink" Target="http://www.westlaw.com/Find/Default.wl?rs=dfa1.0&amp;vr=2.0&amp;DB=506&amp;FindType=Y&amp;SerialNum=2006698861" TargetMode="External"/><Relationship Id="rId145" Type="http://schemas.openxmlformats.org/officeDocument/2006/relationships/hyperlink" Target="http://www.westlaw.com/Find/Default.wl?rs=dfa1.0&amp;vr=2.0&amp;DB=506&amp;FindType=Y&amp;SerialNum=2006705832" TargetMode="External"/><Relationship Id="rId146" Type="http://schemas.openxmlformats.org/officeDocument/2006/relationships/hyperlink" Target="http://www.westlaw.com/Find/Default.wl?rs=dfa1.0&amp;vr=2.0&amp;DB=506&amp;FindType=Y&amp;SerialNum=2006986329" TargetMode="External"/><Relationship Id="rId147" Type="http://schemas.openxmlformats.org/officeDocument/2006/relationships/hyperlink" Target="http://www.westlaw.com/Find/Default.wl?rs=dfa1.0&amp;vr=2.0&amp;DB=506&amp;FindType=Y&amp;SerialNum=2006676389" TargetMode="External"/><Relationship Id="rId148" Type="http://schemas.openxmlformats.org/officeDocument/2006/relationships/hyperlink" Target="http://www.westlaw.com/Find/Default.wl?rs=dfa1.0&amp;vr=2.0&amp;DB=6538&amp;FindType=Y&amp;SerialNum=2006687578" TargetMode="External"/><Relationship Id="rId149" Type="http://schemas.openxmlformats.org/officeDocument/2006/relationships/hyperlink" Target="http://www.westlaw.com/Find/Default.wl?rs=dfa1.0&amp;vr=2.0&amp;DB=6538&amp;FindType=Y&amp;SerialNum=2006676495" TargetMode="External"/><Relationship Id="rId200" Type="http://schemas.openxmlformats.org/officeDocument/2006/relationships/hyperlink" Target="http://www.westlaw.com/Find/Default.wl?rs=dfa1.0&amp;vr=2.0&amp;DB=506&amp;FindType=Y&amp;SerialNum=2006316275" TargetMode="External"/><Relationship Id="rId201" Type="http://schemas.openxmlformats.org/officeDocument/2006/relationships/hyperlink" Target="http://www.westlaw.com/Find/Default.wl?rs=dfa1.0&amp;vr=2.0&amp;DB=506&amp;FindType=Y&amp;SerialNum=2006307929" TargetMode="External"/><Relationship Id="rId202" Type="http://schemas.openxmlformats.org/officeDocument/2006/relationships/hyperlink" Target="http://www.westlaw.com/Find/Default.wl?rs=dfa1.0&amp;vr=2.0&amp;DB=6538&amp;FindType=Y&amp;SerialNum=2006317631" TargetMode="External"/><Relationship Id="rId203" Type="http://schemas.openxmlformats.org/officeDocument/2006/relationships/hyperlink" Target="http://www.westlaw.com/Find/Default.wl?rs=dfa1.0&amp;vr=2.0&amp;DB=506&amp;FindType=Y&amp;SerialNum=2006302012" TargetMode="External"/><Relationship Id="rId204" Type="http://schemas.openxmlformats.org/officeDocument/2006/relationships/hyperlink" Target="http://www.westlaw.com/Find/Default.wl?rs=dfa1.0&amp;vr=2.0&amp;DB=506&amp;FindType=Y&amp;SerialNum=2006302016" TargetMode="External"/><Relationship Id="rId205" Type="http://schemas.openxmlformats.org/officeDocument/2006/relationships/hyperlink" Target="http://www.westlaw.com/Find/Default.wl?rs=dfa1.0&amp;vr=2.0&amp;DB=506&amp;FindType=Y&amp;SerialNum=2006297395" TargetMode="External"/><Relationship Id="rId206" Type="http://schemas.openxmlformats.org/officeDocument/2006/relationships/hyperlink" Target="http://www.westlaw.com/Find/Default.wl?rs=dfa1.0&amp;vr=2.0&amp;DB=506&amp;FindType=Y&amp;SerialNum=2006272715" TargetMode="External"/><Relationship Id="rId207" Type="http://schemas.openxmlformats.org/officeDocument/2006/relationships/hyperlink" Target="http://www.westlaw.com/Find/Default.wl?rs=dfa1.0&amp;vr=2.0&amp;DB=506&amp;FindType=Y&amp;SerialNum=2006269270" TargetMode="External"/><Relationship Id="rId208" Type="http://schemas.openxmlformats.org/officeDocument/2006/relationships/hyperlink" Target="http://www.westlaw.com/Find/Default.wl?rs=dfa1.0&amp;vr=2.0&amp;DB=506&amp;FindType=Y&amp;SerialNum=2006269603" TargetMode="External"/><Relationship Id="rId209" Type="http://schemas.openxmlformats.org/officeDocument/2006/relationships/hyperlink" Target="http://www.westlaw.com/Find/Default.wl?rs=dfa1.0&amp;vr=2.0&amp;DB=506&amp;FindType=Y&amp;SerialNum=2006263871" TargetMode="External"/><Relationship Id="rId370" Type="http://schemas.openxmlformats.org/officeDocument/2006/relationships/hyperlink" Target="http://www.westlaw.com/Find/Default.wl?rs=dfa1.0&amp;vr=2.0&amp;DB=4637&amp;FindType=Y&amp;SerialNum=2006740261" TargetMode="External"/><Relationship Id="rId371" Type="http://schemas.openxmlformats.org/officeDocument/2006/relationships/hyperlink" Target="http://www.westlaw.com/Find/Default.wl?rs=dfa1.0&amp;vr=2.0&amp;DB=164&amp;FindType=Y&amp;SerialNum=2006800657" TargetMode="External"/><Relationship Id="rId372" Type="http://schemas.openxmlformats.org/officeDocument/2006/relationships/hyperlink" Target="http://www.westlaw.com/Find/Default.wl?rs=dfa1.0&amp;vr=2.0&amp;DB=999&amp;FindType=Y&amp;SerialNum=2006713193" TargetMode="External"/><Relationship Id="rId373" Type="http://schemas.openxmlformats.org/officeDocument/2006/relationships/hyperlink" Target="http://www.westlaw.com/Find/Default.wl?rs=dfa1.0&amp;vr=2.0&amp;DB=4637&amp;FindType=Y&amp;SerialNum=2006748991" TargetMode="External"/><Relationship Id="rId374" Type="http://schemas.openxmlformats.org/officeDocument/2006/relationships/hyperlink" Target="http://www.westlaw.com/Find/Default.wl?rs=dfa1.0&amp;vr=2.0&amp;DB=999&amp;FindType=Y&amp;SerialNum=2006674836" TargetMode="External"/><Relationship Id="rId375" Type="http://schemas.openxmlformats.org/officeDocument/2006/relationships/hyperlink" Target="http://www.westlaw.com/Find/Default.wl?rs=dfa1.0&amp;vr=2.0&amp;DB=4637&amp;FindType=Y&amp;SerialNum=2006675861" TargetMode="External"/><Relationship Id="rId376" Type="http://schemas.openxmlformats.org/officeDocument/2006/relationships/hyperlink" Target="http://www.westlaw.com/Find/Default.wl?rs=dfa1.0&amp;vr=2.0&amp;DB=4637&amp;FindType=Y&amp;SerialNum=2006661265" TargetMode="External"/><Relationship Id="rId377" Type="http://schemas.openxmlformats.org/officeDocument/2006/relationships/hyperlink" Target="http://www.westlaw.com/Find/Default.wl?rs=dfa1.0&amp;vr=2.0&amp;DB=999&amp;FindType=Y&amp;SerialNum=2007310346" TargetMode="External"/><Relationship Id="rId378" Type="http://schemas.openxmlformats.org/officeDocument/2006/relationships/hyperlink" Target="http://www.westlaw.com/Find/Default.wl?rs=dfa1.0&amp;vr=2.0&amp;DB=4637&amp;FindType=Y&amp;SerialNum=2007143808" TargetMode="External"/><Relationship Id="rId379" Type="http://schemas.openxmlformats.org/officeDocument/2006/relationships/hyperlink" Target="http://www.westlaw.com/Find/Default.wl?rs=dfa1.0&amp;vr=2.0&amp;DB=4637&amp;FindType=Y&amp;SerialNum=2006655258" TargetMode="External"/><Relationship Id="rId430" Type="http://schemas.openxmlformats.org/officeDocument/2006/relationships/hyperlink" Target="http://www.westlaw.com/Find/Default.wl?rs=dfa1.0&amp;vr=2.0&amp;DB=999&amp;FindType=Y&amp;SerialNum=2009409217" TargetMode="External"/><Relationship Id="rId431" Type="http://schemas.openxmlformats.org/officeDocument/2006/relationships/hyperlink" Target="http://www.westlaw.com/Find/Default.wl?rs=dfa1.0&amp;vr=2.0&amp;DB=4637&amp;FindType=Y&amp;SerialNum=2006329433" TargetMode="External"/><Relationship Id="rId432" Type="http://schemas.openxmlformats.org/officeDocument/2006/relationships/hyperlink" Target="http://www.westlaw.com/Find/Default.wl?rs=dfa1.0&amp;vr=2.0&amp;DB=999&amp;FindType=Y&amp;SerialNum=2006345628" TargetMode="External"/><Relationship Id="rId433" Type="http://schemas.openxmlformats.org/officeDocument/2006/relationships/hyperlink" Target="http://www.westlaw.com/Find/Default.wl?rs=dfa1.0&amp;vr=2.0&amp;DB=999&amp;FindType=Y&amp;SerialNum=2006306919" TargetMode="External"/><Relationship Id="rId434" Type="http://schemas.openxmlformats.org/officeDocument/2006/relationships/hyperlink" Target="http://www.westlaw.com/Find/Default.wl?rs=dfa1.0&amp;vr=2.0&amp;DB=4637&amp;FindType=Y&amp;SerialNum=2006733104" TargetMode="External"/><Relationship Id="rId435" Type="http://schemas.openxmlformats.org/officeDocument/2006/relationships/hyperlink" Target="http://www.westlaw.com/Find/Default.wl?rs=dfa1.0&amp;vr=2.0&amp;DB=999&amp;FindType=Y&amp;SerialNum=2006297541" TargetMode="External"/><Relationship Id="rId436" Type="http://schemas.openxmlformats.org/officeDocument/2006/relationships/hyperlink" Target="http://www.westlaw.com/Find/Default.wl?rs=dfa1.0&amp;vr=2.0&amp;DB=4637&amp;FindType=Y&amp;SerialNum=2006361555" TargetMode="External"/><Relationship Id="rId437" Type="http://schemas.openxmlformats.org/officeDocument/2006/relationships/hyperlink" Target="http://www.westlaw.com/Find/Default.wl?rs=dfa1.0&amp;vr=2.0&amp;DB=999&amp;FindType=Y&amp;SerialNum=2006293373" TargetMode="External"/><Relationship Id="rId438" Type="http://schemas.openxmlformats.org/officeDocument/2006/relationships/hyperlink" Target="http://www.westlaw.com/Find/Default.wl?rs=dfa1.0&amp;vr=2.0&amp;DB=999&amp;FindType=Y&amp;SerialNum=2006297320" TargetMode="External"/><Relationship Id="rId439" Type="http://schemas.openxmlformats.org/officeDocument/2006/relationships/hyperlink" Target="http://www.westlaw.com/Find/Default.wl?rs=dfa1.0&amp;vr=2.0&amp;DB=4637&amp;FindType=Y&amp;SerialNum=2006339081" TargetMode="External"/><Relationship Id="rId150" Type="http://schemas.openxmlformats.org/officeDocument/2006/relationships/hyperlink" Target="http://www.westlaw.com/Find/Default.wl?rs=dfa1.0&amp;vr=2.0&amp;DB=6538&amp;FindType=Y&amp;SerialNum=2006673505" TargetMode="External"/><Relationship Id="rId151" Type="http://schemas.openxmlformats.org/officeDocument/2006/relationships/hyperlink" Target="http://www.westlaw.com/Find/Default.wl?rs=dfa1.0&amp;vr=2.0&amp;DB=506&amp;FindType=Y&amp;SerialNum=2006656021" TargetMode="External"/><Relationship Id="rId152" Type="http://schemas.openxmlformats.org/officeDocument/2006/relationships/hyperlink" Target="http://www.westlaw.com/Find/Default.wl?rs=dfa1.0&amp;vr=2.0&amp;DB=6538&amp;FindType=Y&amp;SerialNum=2006717469" TargetMode="External"/><Relationship Id="rId153" Type="http://schemas.openxmlformats.org/officeDocument/2006/relationships/hyperlink" Target="http://www.westlaw.com/Find/Default.wl?rs=dfa1.0&amp;vr=2.0&amp;DB=506&amp;FindType=Y&amp;SerialNum=2006635570" TargetMode="External"/><Relationship Id="rId154" Type="http://schemas.openxmlformats.org/officeDocument/2006/relationships/hyperlink" Target="http://www.westlaw.com/Find/Default.wl?rs=dfa1.0&amp;vr=2.0&amp;DB=506&amp;FindType=Y&amp;SerialNum=2006612613" TargetMode="External"/><Relationship Id="rId155" Type="http://schemas.openxmlformats.org/officeDocument/2006/relationships/hyperlink" Target="http://www.westlaw.com/Find/Default.wl?rs=dfa1.0&amp;vr=2.0&amp;DB=506&amp;FindType=Y&amp;SerialNum=2006606223" TargetMode="External"/><Relationship Id="rId156" Type="http://schemas.openxmlformats.org/officeDocument/2006/relationships/hyperlink" Target="http://www.westlaw.com/Find/Default.wl?rs=dfa1.0&amp;vr=2.0&amp;DB=6538&amp;FindType=Y&amp;SerialNum=2006606644" TargetMode="External"/><Relationship Id="rId157" Type="http://schemas.openxmlformats.org/officeDocument/2006/relationships/hyperlink" Target="http://www.westlaw.com/Find/Default.wl?rs=dfa1.0&amp;vr=2.0&amp;DB=506&amp;FindType=Y&amp;SerialNum=2006604707" TargetMode="External"/><Relationship Id="rId158" Type="http://schemas.openxmlformats.org/officeDocument/2006/relationships/hyperlink" Target="http://www.westlaw.com/Find/Default.wl?rs=dfa1.0&amp;vr=2.0&amp;DB=506&amp;FindType=Y&amp;SerialNum=2006604934" TargetMode="External"/><Relationship Id="rId159" Type="http://schemas.openxmlformats.org/officeDocument/2006/relationships/hyperlink" Target="http://www.westlaw.com/Find/Default.wl?rs=dfa1.0&amp;vr=2.0&amp;DB=6538&amp;FindType=Y&amp;SerialNum=2006604943" TargetMode="External"/><Relationship Id="rId210" Type="http://schemas.openxmlformats.org/officeDocument/2006/relationships/hyperlink" Target="http://www.westlaw.com/Find/Default.wl?rs=dfa1.0&amp;vr=2.0&amp;DB=506&amp;FindType=Y&amp;SerialNum=2006258392" TargetMode="External"/><Relationship Id="rId211" Type="http://schemas.openxmlformats.org/officeDocument/2006/relationships/hyperlink" Target="http://www.westlaw.com/Find/Default.wl?rs=dfa1.0&amp;vr=2.0&amp;DB=506&amp;FindType=Y&amp;SerialNum=2006258394" TargetMode="External"/><Relationship Id="rId212" Type="http://schemas.openxmlformats.org/officeDocument/2006/relationships/hyperlink" Target="http://www.westlaw.com/Find/Default.wl?rs=dfa1.0&amp;vr=2.0&amp;DB=506&amp;FindType=Y&amp;SerialNum=2006258647" TargetMode="External"/><Relationship Id="rId213" Type="http://schemas.openxmlformats.org/officeDocument/2006/relationships/hyperlink" Target="http://www.westlaw.com/Find/Default.wl?rs=dfa1.0&amp;vr=2.0&amp;DB=506&amp;FindType=Y&amp;SerialNum=2006258674" TargetMode="External"/><Relationship Id="rId214" Type="http://schemas.openxmlformats.org/officeDocument/2006/relationships/hyperlink" Target="http://www.westlaw.com/Find/Default.wl?rs=dfa1.0&amp;vr=2.0&amp;DB=506&amp;FindType=Y&amp;SerialNum=2006253952" TargetMode="External"/><Relationship Id="rId215" Type="http://schemas.openxmlformats.org/officeDocument/2006/relationships/hyperlink" Target="http://www.westlaw.com/Find/Default.wl?rs=dfa1.0&amp;vr=2.0&amp;DB=506&amp;FindType=Y&amp;SerialNum=2007143297" TargetMode="External"/><Relationship Id="rId216" Type="http://schemas.openxmlformats.org/officeDocument/2006/relationships/hyperlink" Target="http://www.westlaw.com/Find/Default.wl?rs=dfa1.0&amp;vr=2.0&amp;DB=506&amp;FindType=Y&amp;SerialNum=2006240525" TargetMode="External"/><Relationship Id="rId217" Type="http://schemas.openxmlformats.org/officeDocument/2006/relationships/hyperlink" Target="http://www.westlaw.com/Find/Default.wl?rs=dfa1.0&amp;vr=2.0&amp;DB=6538&amp;FindType=Y&amp;SerialNum=2006244861" TargetMode="External"/><Relationship Id="rId218" Type="http://schemas.openxmlformats.org/officeDocument/2006/relationships/hyperlink" Target="http://www.westlaw.com/Find/Default.wl?rs=dfa1.0&amp;vr=2.0&amp;DB=506&amp;FindType=Y&amp;SerialNum=2006238311" TargetMode="External"/><Relationship Id="rId219" Type="http://schemas.openxmlformats.org/officeDocument/2006/relationships/hyperlink" Target="http://www.westlaw.com/Find/Default.wl?rs=dfa1.0&amp;vr=2.0&amp;DB=6538&amp;FindType=Y&amp;SerialNum=2006243946" TargetMode="External"/><Relationship Id="rId380" Type="http://schemas.openxmlformats.org/officeDocument/2006/relationships/hyperlink" Target="http://www.westlaw.com/Find/Default.wl?rs=dfa1.0&amp;vr=2.0&amp;DB=999&amp;FindType=Y&amp;SerialNum=2012847524" TargetMode="External"/><Relationship Id="rId381" Type="http://schemas.openxmlformats.org/officeDocument/2006/relationships/hyperlink" Target="http://www.westlaw.com/Find/Default.wl?rs=dfa1.0&amp;vr=2.0&amp;DB=999&amp;FindType=Y&amp;SerialNum=2006612542" TargetMode="External"/><Relationship Id="rId382" Type="http://schemas.openxmlformats.org/officeDocument/2006/relationships/hyperlink" Target="http://www.westlaw.com/Find/Default.wl?rs=dfa1.0&amp;vr=2.0&amp;DB=999&amp;FindType=Y&amp;SerialNum=2006602328" TargetMode="External"/><Relationship Id="rId383" Type="http://schemas.openxmlformats.org/officeDocument/2006/relationships/hyperlink" Target="http://www.westlaw.com/Find/Default.wl?rs=dfa1.0&amp;vr=2.0&amp;DB=999&amp;FindType=Y&amp;SerialNum=2006602821" TargetMode="External"/><Relationship Id="rId384" Type="http://schemas.openxmlformats.org/officeDocument/2006/relationships/hyperlink" Target="http://www.westlaw.com/Find/Default.wl?rs=dfa1.0&amp;vr=2.0&amp;DB=999&amp;FindType=Y&amp;SerialNum=2006712994" TargetMode="External"/><Relationship Id="rId385" Type="http://schemas.openxmlformats.org/officeDocument/2006/relationships/hyperlink" Target="http://www.westlaw.com/Find/Default.wl?rs=dfa1.0&amp;vr=2.0&amp;DB=999&amp;FindType=Y&amp;SerialNum=2006604415" TargetMode="External"/><Relationship Id="rId386" Type="http://schemas.openxmlformats.org/officeDocument/2006/relationships/hyperlink" Target="http://www.westlaw.com/Find/Default.wl?rs=dfa1.0&amp;vr=2.0&amp;DB=999&amp;FindType=Y&amp;SerialNum=2006567315" TargetMode="External"/><Relationship Id="rId387" Type="http://schemas.openxmlformats.org/officeDocument/2006/relationships/hyperlink" Target="http://www.westlaw.com/Find/Default.wl?rs=dfa1.0&amp;vr=2.0&amp;DB=999&amp;FindType=Y&amp;SerialNum=2006594227" TargetMode="External"/><Relationship Id="rId388" Type="http://schemas.openxmlformats.org/officeDocument/2006/relationships/hyperlink" Target="http://www.westlaw.com/Find/Default.wl?rs=dfa1.0&amp;vr=2.0&amp;DB=4637&amp;FindType=Y&amp;SerialNum=2006537019" TargetMode="External"/><Relationship Id="rId389" Type="http://schemas.openxmlformats.org/officeDocument/2006/relationships/hyperlink" Target="http://www.westlaw.com/Find/Default.wl?rs=dfa1.0&amp;vr=2.0&amp;DB=999&amp;FindType=Y&amp;SerialNum=2006544741" TargetMode="External"/><Relationship Id="rId440" Type="http://schemas.openxmlformats.org/officeDocument/2006/relationships/hyperlink" Target="http://www.westlaw.com/Find/Default.wl?rs=dfa1.0&amp;vr=2.0&amp;DB=999&amp;FindType=Y&amp;SerialNum=2006293365" TargetMode="External"/><Relationship Id="rId441" Type="http://schemas.openxmlformats.org/officeDocument/2006/relationships/hyperlink" Target="http://www.westlaw.com/Find/Default.wl?rs=dfa1.0&amp;vr=2.0&amp;DB=999&amp;FindType=Y&amp;SerialNum=2006293371" TargetMode="External"/><Relationship Id="rId442" Type="http://schemas.openxmlformats.org/officeDocument/2006/relationships/hyperlink" Target="http://www.westlaw.com/Find/Default.wl?rs=dfa1.0&amp;vr=2.0&amp;DB=999&amp;FindType=Y&amp;SerialNum=2006293375" TargetMode="External"/><Relationship Id="rId443" Type="http://schemas.openxmlformats.org/officeDocument/2006/relationships/hyperlink" Target="http://www.westlaw.com/Find/Default.wl?rs=dfa1.0&amp;vr=2.0&amp;DB=4637&amp;FindType=Y&amp;SerialNum=2006345768" TargetMode="External"/><Relationship Id="rId444" Type="http://schemas.openxmlformats.org/officeDocument/2006/relationships/hyperlink" Target="http://www.westlaw.com/Find/Default.wl?rs=dfa1.0&amp;vr=2.0&amp;DB=999&amp;FindType=Y&amp;SerialNum=2015480389" TargetMode="External"/><Relationship Id="rId445" Type="http://schemas.openxmlformats.org/officeDocument/2006/relationships/hyperlink" Target="http://www.westlaw.com/Find/Default.wl?rs=dfa1.0&amp;vr=2.0&amp;DB=4637&amp;FindType=Y&amp;SerialNum=2006210734" TargetMode="External"/><Relationship Id="rId446" Type="http://schemas.openxmlformats.org/officeDocument/2006/relationships/hyperlink" Target="http://www.westlaw.com/Find/Default.wl?rs=dfa1.0&amp;vr=2.0&amp;DB=4637&amp;FindType=Y&amp;SerialNum=2006272203" TargetMode="External"/><Relationship Id="rId447" Type="http://schemas.openxmlformats.org/officeDocument/2006/relationships/hyperlink" Target="http://www.westlaw.com/Find/Default.wl?rs=dfa1.0&amp;vr=2.0&amp;DB=999&amp;FindType=Y&amp;SerialNum=2006191349" TargetMode="External"/><Relationship Id="rId448" Type="http://schemas.openxmlformats.org/officeDocument/2006/relationships/hyperlink" Target="http://www.westlaw.com/Find/Default.wl?rs=dfa1.0&amp;vr=2.0&amp;DB=999&amp;FindType=Y&amp;SerialNum=2006185164" TargetMode="External"/><Relationship Id="rId449" Type="http://schemas.openxmlformats.org/officeDocument/2006/relationships/hyperlink" Target="http://www.westlaw.com/Find/Default.wl?rs=dfa1.0&amp;vr=2.0&amp;DB=4637&amp;FindType=Y&amp;SerialNum=2006206227" TargetMode="External"/><Relationship Id="rId500" Type="http://schemas.openxmlformats.org/officeDocument/2006/relationships/hyperlink" Target="http://www.westlaw.com/Find/Default.wl?rs=dfa1.0&amp;vr=2.0&amp;DB=344&amp;FindType=Y&amp;SerialNum=2005314034" TargetMode="External"/><Relationship Id="rId501" Type="http://schemas.openxmlformats.org/officeDocument/2006/relationships/hyperlink" Target="http://www.westlaw.com/Find/Default.wl?rs=dfa1.0&amp;vr=2.0&amp;DB=999&amp;FindType=Y&amp;SerialNum=2005509911" TargetMode="External"/><Relationship Id="rId502" Type="http://schemas.openxmlformats.org/officeDocument/2006/relationships/hyperlink" Target="http://www.westlaw.com/Find/Default.wl?rs=dfa1.0&amp;vr=2.0&amp;DB=344&amp;FindType=Y&amp;SerialNum=2005250900" TargetMode="External"/><Relationship Id="rId10" Type="http://schemas.openxmlformats.org/officeDocument/2006/relationships/hyperlink" Target="http://www.westlaw.com/Find/Default.wl?rs=dfa1.0&amp;vr=2.0&amp;DB=780&amp;FindType=Y&amp;SerialNum=2006822546" TargetMode="External"/><Relationship Id="rId11" Type="http://schemas.openxmlformats.org/officeDocument/2006/relationships/hyperlink" Target="http://www.westlaw.com/Find/Default.wl?rs=dfa1.0&amp;vr=2.0&amp;DB=780&amp;FindType=Y&amp;SerialNum=2006791874" TargetMode="External"/><Relationship Id="rId12" Type="http://schemas.openxmlformats.org/officeDocument/2006/relationships/hyperlink" Target="http://www.westlaw.com/Find/Default.wl?rs=dfa1.0&amp;vr=2.0&amp;DB=780&amp;FindType=Y&amp;SerialNum=2006791982" TargetMode="External"/><Relationship Id="rId13" Type="http://schemas.openxmlformats.org/officeDocument/2006/relationships/hyperlink" Target="http://www.westlaw.com/Find/Default.wl?rs=dfa1.0&amp;vr=2.0&amp;DB=780&amp;FindType=Y&amp;SerialNum=2006741030" TargetMode="External"/><Relationship Id="rId14" Type="http://schemas.openxmlformats.org/officeDocument/2006/relationships/hyperlink" Target="http://www.westlaw.com/Find/Default.wl?rs=dfa1.0&amp;vr=2.0&amp;DB=780&amp;FindType=Y&amp;SerialNum=2006651964" TargetMode="External"/><Relationship Id="rId15" Type="http://schemas.openxmlformats.org/officeDocument/2006/relationships/hyperlink" Target="http://www.westlaw.com/Find/Default.wl?rs=dfa1.0&amp;vr=2.0&amp;DB=780&amp;FindType=Y&amp;SerialNum=2006652306" TargetMode="External"/><Relationship Id="rId16" Type="http://schemas.openxmlformats.org/officeDocument/2006/relationships/hyperlink" Target="http://www.westlaw.com/Find/Default.wl?rs=dfa1.0&amp;vr=2.0&amp;DB=780&amp;FindType=Y&amp;SerialNum=2006595534" TargetMode="External"/><Relationship Id="rId17" Type="http://schemas.openxmlformats.org/officeDocument/2006/relationships/hyperlink" Target="http://www.westlaw.com/Find/Default.wl?rs=dfa1.0&amp;vr=2.0&amp;DB=780&amp;FindType=Y&amp;SerialNum=2006520058" TargetMode="External"/><Relationship Id="rId18" Type="http://schemas.openxmlformats.org/officeDocument/2006/relationships/hyperlink" Target="http://www.westlaw.com/Find/Default.wl?rs=dfa1.0&amp;vr=2.0&amp;DB=780&amp;FindType=Y&amp;SerialNum=2006410513" TargetMode="External"/><Relationship Id="rId19" Type="http://schemas.openxmlformats.org/officeDocument/2006/relationships/hyperlink" Target="http://www.westlaw.com/Find/Default.wl?rs=dfa1.0&amp;vr=2.0&amp;DB=780&amp;FindType=Y&amp;SerialNum=2006397495" TargetMode="External"/><Relationship Id="rId503" Type="http://schemas.openxmlformats.org/officeDocument/2006/relationships/hyperlink" Target="http://www.westlaw.com/Find/Default.wl?rs=dfa1.0&amp;vr=2.0&amp;DB=509&amp;FindType=Y&amp;SerialNum=2006645177" TargetMode="External"/><Relationship Id="rId160" Type="http://schemas.openxmlformats.org/officeDocument/2006/relationships/hyperlink" Target="http://www.westlaw.com/Find/Default.wl?rs=dfa1.0&amp;vr=2.0&amp;DB=506&amp;FindType=Y&amp;SerialNum=2006595926" TargetMode="External"/><Relationship Id="rId161" Type="http://schemas.openxmlformats.org/officeDocument/2006/relationships/hyperlink" Target="http://www.westlaw.com/Find/Default.wl?rs=dfa1.0&amp;vr=2.0&amp;DB=506&amp;FindType=Y&amp;SerialNum=2006594054" TargetMode="External"/><Relationship Id="rId162" Type="http://schemas.openxmlformats.org/officeDocument/2006/relationships/hyperlink" Target="http://www.westlaw.com/Find/Default.wl?rs=dfa1.0&amp;vr=2.0&amp;DB=506&amp;FindType=Y&amp;SerialNum=2006585737" TargetMode="External"/><Relationship Id="rId163" Type="http://schemas.openxmlformats.org/officeDocument/2006/relationships/hyperlink" Target="http://www.westlaw.com/Find/Default.wl?rs=dfa1.0&amp;vr=2.0&amp;DB=506&amp;FindType=Y&amp;SerialNum=2006564164" TargetMode="External"/><Relationship Id="rId164" Type="http://schemas.openxmlformats.org/officeDocument/2006/relationships/hyperlink" Target="http://www.westlaw.com/Find/Default.wl?rs=dfa1.0&amp;vr=2.0&amp;DB=506&amp;FindType=Y&amp;SerialNum=2006564298" TargetMode="External"/><Relationship Id="rId165" Type="http://schemas.openxmlformats.org/officeDocument/2006/relationships/hyperlink" Target="http://www.westlaw.com/Find/Default.wl?rs=dfa1.0&amp;vr=2.0&amp;DB=506&amp;FindType=Y&amp;SerialNum=2006565674" TargetMode="External"/><Relationship Id="rId166" Type="http://schemas.openxmlformats.org/officeDocument/2006/relationships/hyperlink" Target="http://www.westlaw.com/Find/Default.wl?rs=dfa1.0&amp;vr=2.0&amp;DB=506&amp;FindType=Y&amp;SerialNum=2006549192" TargetMode="External"/><Relationship Id="rId167" Type="http://schemas.openxmlformats.org/officeDocument/2006/relationships/hyperlink" Target="http://www.westlaw.com/Find/Default.wl?rs=dfa1.0&amp;vr=2.0&amp;DB=506&amp;FindType=Y&amp;SerialNum=2006535631" TargetMode="External"/><Relationship Id="rId168" Type="http://schemas.openxmlformats.org/officeDocument/2006/relationships/hyperlink" Target="http://www.westlaw.com/Find/Default.wl?rs=dfa1.0&amp;vr=2.0&amp;DB=506&amp;FindType=Y&amp;SerialNum=2006556484" TargetMode="External"/><Relationship Id="rId169" Type="http://schemas.openxmlformats.org/officeDocument/2006/relationships/hyperlink" Target="http://www.westlaw.com/Find/Default.wl?rs=dfa1.0&amp;vr=2.0&amp;DB=506&amp;FindType=Y&amp;SerialNum=2006526546" TargetMode="External"/><Relationship Id="rId220" Type="http://schemas.openxmlformats.org/officeDocument/2006/relationships/hyperlink" Target="http://www.westlaw.com/Find/Default.wl?rs=dfa1.0&amp;vr=2.0&amp;DB=506&amp;FindType=Y&amp;SerialNum=2006236099" TargetMode="External"/><Relationship Id="rId221" Type="http://schemas.openxmlformats.org/officeDocument/2006/relationships/hyperlink" Target="http://www.westlaw.com/Find/Default.wl?rs=dfa1.0&amp;vr=2.0&amp;DB=506&amp;FindType=Y&amp;SerialNum=2008364344" TargetMode="External"/><Relationship Id="rId222" Type="http://schemas.openxmlformats.org/officeDocument/2006/relationships/hyperlink" Target="http://www.westlaw.com/Find/Default.wl?rs=dfa1.0&amp;vr=2.0&amp;DB=506&amp;FindType=Y&amp;SerialNum=2006209611" TargetMode="External"/><Relationship Id="rId223" Type="http://schemas.openxmlformats.org/officeDocument/2006/relationships/hyperlink" Target="http://www.westlaw.com/Find/Default.wl?rs=dfa1.0&amp;vr=2.0&amp;DB=506&amp;FindType=Y&amp;SerialNum=2006194643" TargetMode="External"/><Relationship Id="rId224" Type="http://schemas.openxmlformats.org/officeDocument/2006/relationships/hyperlink" Target="http://www.westlaw.com/Find/Default.wl?rs=dfa1.0&amp;vr=2.0&amp;DB=506&amp;FindType=Y&amp;SerialNum=2006196271" TargetMode="External"/><Relationship Id="rId225" Type="http://schemas.openxmlformats.org/officeDocument/2006/relationships/hyperlink" Target="http://www.westlaw.com/Find/Default.wl?rs=dfa1.0&amp;vr=2.0&amp;DB=506&amp;FindType=Y&amp;SerialNum=2006193961" TargetMode="External"/><Relationship Id="rId226" Type="http://schemas.openxmlformats.org/officeDocument/2006/relationships/hyperlink" Target="http://www.westlaw.com/Find/Default.wl?rs=dfa1.0&amp;vr=2.0&amp;DB=506&amp;FindType=Y&amp;SerialNum=2006190652" TargetMode="External"/><Relationship Id="rId227" Type="http://schemas.openxmlformats.org/officeDocument/2006/relationships/hyperlink" Target="http://www.westlaw.com/Find/Default.wl?rs=dfa1.0&amp;vr=2.0&amp;DB=506&amp;FindType=Y&amp;SerialNum=2006184798" TargetMode="External"/><Relationship Id="rId228" Type="http://schemas.openxmlformats.org/officeDocument/2006/relationships/hyperlink" Target="http://www.westlaw.com/Find/Default.wl?rs=dfa1.0&amp;vr=2.0&amp;DB=999&amp;FindType=Y&amp;SerialNum=2006185084" TargetMode="External"/><Relationship Id="rId229" Type="http://schemas.openxmlformats.org/officeDocument/2006/relationships/hyperlink" Target="http://www.westlaw.com/Find/Default.wl?rs=dfa1.0&amp;vr=2.0&amp;DB=506&amp;FindType=Y&amp;SerialNum=2006185142" TargetMode="External"/><Relationship Id="rId390" Type="http://schemas.openxmlformats.org/officeDocument/2006/relationships/hyperlink" Target="http://www.westlaw.com/Find/Default.wl?rs=dfa1.0&amp;vr=2.0&amp;DB=999&amp;FindType=Y&amp;SerialNum=2006520997" TargetMode="External"/><Relationship Id="rId391" Type="http://schemas.openxmlformats.org/officeDocument/2006/relationships/hyperlink" Target="http://www.westlaw.com/Find/Default.wl?rs=dfa1.0&amp;vr=2.0&amp;DB=999&amp;FindType=Y&amp;SerialNum=2006550012" TargetMode="External"/><Relationship Id="rId392" Type="http://schemas.openxmlformats.org/officeDocument/2006/relationships/hyperlink" Target="http://www.westlaw.com/Find/Default.wl?rs=dfa1.0&amp;vr=2.0&amp;DB=999&amp;FindType=Y&amp;SerialNum=2006660347" TargetMode="External"/><Relationship Id="rId393" Type="http://schemas.openxmlformats.org/officeDocument/2006/relationships/hyperlink" Target="http://www.westlaw.com/Find/Default.wl?rs=dfa1.0&amp;vr=2.0&amp;DB=4637&amp;FindType=Y&amp;SerialNum=2006523478" TargetMode="External"/><Relationship Id="rId394" Type="http://schemas.openxmlformats.org/officeDocument/2006/relationships/hyperlink" Target="http://www.westlaw.com/Find/Default.wl?rs=dfa1.0&amp;vr=2.0&amp;DB=837&amp;FindType=Y&amp;SerialNum=2006498169" TargetMode="External"/><Relationship Id="rId395" Type="http://schemas.openxmlformats.org/officeDocument/2006/relationships/hyperlink" Target="http://www.westlaw.com/Find/Default.wl?rs=dfa1.0&amp;vr=2.0&amp;DB=999&amp;FindType=Y&amp;SerialNum=2006551153" TargetMode="External"/><Relationship Id="rId396" Type="http://schemas.openxmlformats.org/officeDocument/2006/relationships/hyperlink" Target="http://www.westlaw.com/Find/Default.wl?rs=dfa1.0&amp;vr=2.0&amp;DB=999&amp;FindType=Y&amp;SerialNum=2006498156" TargetMode="External"/><Relationship Id="rId397" Type="http://schemas.openxmlformats.org/officeDocument/2006/relationships/hyperlink" Target="http://www.westlaw.com/Find/Default.wl?rs=dfa1.0&amp;vr=2.0&amp;DB=999&amp;FindType=Y&amp;SerialNum=2006502066" TargetMode="External"/><Relationship Id="rId398" Type="http://schemas.openxmlformats.org/officeDocument/2006/relationships/hyperlink" Target="http://www.westlaw.com/Find/Default.wl?rs=dfa1.0&amp;vr=2.0&amp;DB=999&amp;FindType=Y&amp;SerialNum=2006518821" TargetMode="External"/><Relationship Id="rId399" Type="http://schemas.openxmlformats.org/officeDocument/2006/relationships/hyperlink" Target="http://www.westlaw.com/Find/Default.wl?rs=dfa1.0&amp;vr=2.0&amp;DB=999&amp;FindType=Y&amp;SerialNum=2006566393" TargetMode="External"/><Relationship Id="rId450" Type="http://schemas.openxmlformats.org/officeDocument/2006/relationships/hyperlink" Target="http://www.westlaw.com/Find/Default.wl?rs=dfa1.0&amp;vr=2.0&amp;DB=4637&amp;FindType=Y&amp;SerialNum=2006209389" TargetMode="External"/><Relationship Id="rId451" Type="http://schemas.openxmlformats.org/officeDocument/2006/relationships/hyperlink" Target="http://www.westlaw.com/Find/Default.wl?rs=dfa1.0&amp;vr=2.0&amp;DB=999&amp;FindType=Y&amp;SerialNum=2006170165" TargetMode="External"/><Relationship Id="rId452" Type="http://schemas.openxmlformats.org/officeDocument/2006/relationships/hyperlink" Target="http://www.westlaw.com/Find/Default.wl?rs=dfa1.0&amp;vr=2.0&amp;DB=999&amp;FindType=Y&amp;SerialNum=2006759753" TargetMode="External"/><Relationship Id="rId453" Type="http://schemas.openxmlformats.org/officeDocument/2006/relationships/hyperlink" Target="http://www.westlaw.com/Find/Default.wl?rs=dfa1.0&amp;vr=2.0&amp;DB=4637&amp;FindType=Y&amp;SerialNum=2006170178" TargetMode="External"/><Relationship Id="rId454" Type="http://schemas.openxmlformats.org/officeDocument/2006/relationships/hyperlink" Target="http://www.westlaw.com/Find/Default.wl?rs=dfa1.0&amp;vr=2.0&amp;DB=4637&amp;FindType=Y&amp;SerialNum=2006209234" TargetMode="External"/><Relationship Id="rId455" Type="http://schemas.openxmlformats.org/officeDocument/2006/relationships/hyperlink" Target="http://www.westlaw.com/Find/Default.wl?rs=dfa1.0&amp;vr=2.0&amp;DB=4637&amp;FindType=Y&amp;SerialNum=2006134009" TargetMode="External"/><Relationship Id="rId456" Type="http://schemas.openxmlformats.org/officeDocument/2006/relationships/hyperlink" Target="http://www.westlaw.com/Find/Default.wl?rs=dfa1.0&amp;vr=2.0&amp;DB=4637&amp;FindType=Y&amp;SerialNum=2006144201" TargetMode="External"/><Relationship Id="rId457" Type="http://schemas.openxmlformats.org/officeDocument/2006/relationships/hyperlink" Target="http://www.westlaw.com/Find/Default.wl?rs=dfa1.0&amp;vr=2.0&amp;DB=999&amp;FindType=Y&amp;SerialNum=2009763869" TargetMode="External"/><Relationship Id="rId458" Type="http://schemas.openxmlformats.org/officeDocument/2006/relationships/hyperlink" Target="http://www.westlaw.com/Find/Default.wl?rs=dfa1.0&amp;vr=2.0&amp;DB=4637&amp;FindType=Y&amp;SerialNum=2006125434" TargetMode="External"/></Relationships>
</file>

<file path=xl/worksheets/_rels/sheet39.xml.rels><?xml version="1.0" encoding="UTF-8" standalone="yes"?>
<Relationships xmlns="http://schemas.openxmlformats.org/package/2006/relationships"><Relationship Id="rId459" Type="http://schemas.openxmlformats.org/officeDocument/2006/relationships/hyperlink" Target="http://www.westlaw.com/Find/Default.wl?rs=dfa1.0&amp;vr=2.0&amp;DB=999&amp;FindType=Y&amp;SerialNum=2008631377" TargetMode="External"/><Relationship Id="rId510" Type="http://schemas.openxmlformats.org/officeDocument/2006/relationships/hyperlink" Target="http://www.westlaw.com/Find/Default.wl?rs=dfa1.0&amp;vr=2.0&amp;DB=999&amp;FindType=Y&amp;SerialNum=2008073660" TargetMode="External"/><Relationship Id="rId511" Type="http://schemas.openxmlformats.org/officeDocument/2006/relationships/hyperlink" Target="http://www.westlaw.com/Find/Default.wl?rs=dfa1.0&amp;vr=2.0&amp;DB=4637&amp;FindType=Y&amp;SerialNum=2007987839" TargetMode="External"/><Relationship Id="rId512" Type="http://schemas.openxmlformats.org/officeDocument/2006/relationships/hyperlink" Target="http://www.westlaw.com/Find/Default.wl?rs=dfa1.0&amp;vr=2.0&amp;DB=4637&amp;FindType=Y&amp;SerialNum=2008069205" TargetMode="External"/><Relationship Id="rId20" Type="http://schemas.openxmlformats.org/officeDocument/2006/relationships/hyperlink" Target="http://www.westlaw.com/Find/Default.wl?rs=dfa1.0&amp;vr=2.0&amp;DB=780&amp;FindType=Y&amp;SerialNum=2008732110" TargetMode="External"/><Relationship Id="rId21" Type="http://schemas.openxmlformats.org/officeDocument/2006/relationships/hyperlink" Target="http://www.westlaw.com/Find/Default.wl?rs=dfa1.0&amp;vr=2.0&amp;DB=780&amp;FindType=Y&amp;SerialNum=2008492122" TargetMode="External"/><Relationship Id="rId22" Type="http://schemas.openxmlformats.org/officeDocument/2006/relationships/hyperlink" Target="http://www.westlaw.com/Find/Default.wl?rs=dfa1.0&amp;vr=2.0&amp;DB=780&amp;FindType=Y&amp;SerialNum=2008249421" TargetMode="External"/><Relationship Id="rId23" Type="http://schemas.openxmlformats.org/officeDocument/2006/relationships/hyperlink" Target="http://www.westlaw.com/Find/Default.wl?rs=dfa1.0&amp;vr=2.0&amp;DB=780&amp;FindType=Y&amp;SerialNum=2008191944" TargetMode="External"/><Relationship Id="rId24" Type="http://schemas.openxmlformats.org/officeDocument/2006/relationships/hyperlink" Target="http://www.westlaw.com/Find/Default.wl?rs=dfa1.0&amp;vr=2.0&amp;DB=780&amp;FindType=Y&amp;SerialNum=2008183950" TargetMode="External"/><Relationship Id="rId25" Type="http://schemas.openxmlformats.org/officeDocument/2006/relationships/hyperlink" Target="http://www.westlaw.com/Find/Default.wl?rs=dfa1.0&amp;vr=2.0&amp;DB=780&amp;FindType=Y&amp;SerialNum=2008181536" TargetMode="External"/><Relationship Id="rId26" Type="http://schemas.openxmlformats.org/officeDocument/2006/relationships/hyperlink" Target="http://www.westlaw.com/Find/Default.wl?rs=dfa1.0&amp;vr=2.0&amp;DB=780&amp;FindType=Y&amp;SerialNum=2008123779" TargetMode="External"/><Relationship Id="rId27" Type="http://schemas.openxmlformats.org/officeDocument/2006/relationships/hyperlink" Target="http://www.westlaw.com/Find/Default.wl?rs=dfa1.0&amp;vr=2.0&amp;DB=780&amp;FindType=Y&amp;SerialNum=2008114070" TargetMode="External"/><Relationship Id="rId28" Type="http://schemas.openxmlformats.org/officeDocument/2006/relationships/hyperlink" Target="http://www.westlaw.com/Find/Default.wl?rs=dfa1.0&amp;vr=2.0&amp;DB=506&amp;FindType=Y&amp;SerialNum=2010359761" TargetMode="External"/><Relationship Id="rId29" Type="http://schemas.openxmlformats.org/officeDocument/2006/relationships/hyperlink" Target="http://www.westlaw.com/Find/Default.wl?rs=dfa1.0&amp;vr=2.0&amp;DB=506&amp;FindType=Y&amp;SerialNum=2010334798" TargetMode="External"/><Relationship Id="rId513" Type="http://schemas.openxmlformats.org/officeDocument/2006/relationships/hyperlink" Target="http://www.westlaw.com/Find/Default.wl?rs=dfa1.0&amp;vr=2.0&amp;DB=999&amp;FindType=Y&amp;SerialNum=2007933778" TargetMode="External"/><Relationship Id="rId514" Type="http://schemas.openxmlformats.org/officeDocument/2006/relationships/hyperlink" Target="http://www.westlaw.com/Find/Default.wl?rs=dfa1.0&amp;vr=2.0&amp;DB=999&amp;FindType=Y&amp;SerialNum=2007934312" TargetMode="External"/><Relationship Id="rId515" Type="http://schemas.openxmlformats.org/officeDocument/2006/relationships/hyperlink" Target="http://www.westlaw.com/Find/Default.wl?rs=dfa1.0&amp;vr=2.0&amp;DB=999&amp;FindType=Y&amp;SerialNum=2007934390" TargetMode="External"/><Relationship Id="rId516" Type="http://schemas.openxmlformats.org/officeDocument/2006/relationships/hyperlink" Target="http://www.westlaw.com/Find/Default.wl?rs=dfa1.0&amp;vr=2.0&amp;DB=999&amp;FindType=Y&amp;SerialNum=2007937488" TargetMode="External"/><Relationship Id="rId517" Type="http://schemas.openxmlformats.org/officeDocument/2006/relationships/hyperlink" Target="http://www.westlaw.com/Find/Default.wl?rs=dfa1.0&amp;vr=2.0&amp;DB=999&amp;FindType=Y&amp;SerialNum=2007923742" TargetMode="External"/><Relationship Id="rId518" Type="http://schemas.openxmlformats.org/officeDocument/2006/relationships/hyperlink" Target="http://www.westlaw.com/Find/Default.wl?rs=dfa1.0&amp;vr=2.0&amp;DB=164&amp;FindType=Y&amp;SerialNum=2007934523" TargetMode="External"/><Relationship Id="rId519" Type="http://schemas.openxmlformats.org/officeDocument/2006/relationships/hyperlink" Target="http://www.westlaw.com/Find/Default.wl?rs=dfa1.0&amp;vr=2.0&amp;DB=999&amp;FindType=Y&amp;SerialNum=2007897398" TargetMode="External"/><Relationship Id="rId170" Type="http://schemas.openxmlformats.org/officeDocument/2006/relationships/hyperlink" Target="http://www.westlaw.com/Find/Default.wl?rs=dfa1.0&amp;vr=2.0&amp;DB=6538&amp;FindType=Y&amp;SerialNum=2008111688" TargetMode="External"/><Relationship Id="rId171" Type="http://schemas.openxmlformats.org/officeDocument/2006/relationships/hyperlink" Target="http://www.westlaw.com/Find/Default.wl?rs=dfa1.0&amp;vr=2.0&amp;DB=6538&amp;FindType=Y&amp;SerialNum=2008118246" TargetMode="External"/><Relationship Id="rId172" Type="http://schemas.openxmlformats.org/officeDocument/2006/relationships/hyperlink" Target="http://www.westlaw.com/Find/Default.wl?rs=dfa1.0&amp;vr=2.0&amp;DB=506&amp;FindType=Y&amp;SerialNum=2008083051" TargetMode="External"/><Relationship Id="rId173" Type="http://schemas.openxmlformats.org/officeDocument/2006/relationships/hyperlink" Target="http://www.westlaw.com/Find/Default.wl?rs=dfa1.0&amp;vr=2.0&amp;DB=6538&amp;FindType=Y&amp;SerialNum=2008111744" TargetMode="External"/><Relationship Id="rId174" Type="http://schemas.openxmlformats.org/officeDocument/2006/relationships/hyperlink" Target="http://www.westlaw.com/Find/Default.wl?rs=dfa1.0&amp;vr=2.0&amp;DB=6538&amp;FindType=Y&amp;SerialNum=2008062898" TargetMode="External"/><Relationship Id="rId175" Type="http://schemas.openxmlformats.org/officeDocument/2006/relationships/hyperlink" Target="http://www.westlaw.com/Find/Default.wl?rs=dfa1.0&amp;vr=2.0&amp;DB=6538&amp;FindType=Y&amp;SerialNum=2008069466" TargetMode="External"/><Relationship Id="rId176" Type="http://schemas.openxmlformats.org/officeDocument/2006/relationships/hyperlink" Target="http://www.westlaw.com/Find/Default.wl?rs=dfa1.0&amp;vr=2.0&amp;DB=6538&amp;FindType=Y&amp;SerialNum=2007984540" TargetMode="External"/><Relationship Id="rId177" Type="http://schemas.openxmlformats.org/officeDocument/2006/relationships/hyperlink" Target="http://www.westlaw.com/Find/Default.wl?rs=dfa1.0&amp;vr=2.0&amp;DB=6538&amp;FindType=Y&amp;SerialNum=2007984868" TargetMode="External"/><Relationship Id="rId178" Type="http://schemas.openxmlformats.org/officeDocument/2006/relationships/hyperlink" Target="http://www.westlaw.com/Find/Default.wl?rs=dfa1.0&amp;vr=2.0&amp;DB=6538&amp;FindType=Y&amp;SerialNum=2007970136" TargetMode="External"/><Relationship Id="rId179" Type="http://schemas.openxmlformats.org/officeDocument/2006/relationships/hyperlink" Target="http://www.westlaw.com/Find/Default.wl?rs=dfa1.0&amp;vr=2.0&amp;DB=506&amp;FindType=Y&amp;SerialNum=2007917136" TargetMode="External"/><Relationship Id="rId230" Type="http://schemas.openxmlformats.org/officeDocument/2006/relationships/hyperlink" Target="http://www.westlaw.com/Find/Default.wl?rs=dfa1.0&amp;vr=2.0&amp;DB=506&amp;FindType=Y&amp;SerialNum=2007435549" TargetMode="External"/><Relationship Id="rId231" Type="http://schemas.openxmlformats.org/officeDocument/2006/relationships/hyperlink" Target="http://www.westlaw.com/Find/Default.wl?rs=dfa1.0&amp;vr=2.0&amp;DB=6538&amp;FindType=Y&amp;SerialNum=2007434104" TargetMode="External"/><Relationship Id="rId232" Type="http://schemas.openxmlformats.org/officeDocument/2006/relationships/hyperlink" Target="http://www.westlaw.com/Find/Default.wl?rs=dfa1.0&amp;vr=2.0&amp;DB=6538&amp;FindType=Y&amp;SerialNum=2007436188" TargetMode="External"/><Relationship Id="rId233" Type="http://schemas.openxmlformats.org/officeDocument/2006/relationships/hyperlink" Target="http://www.westlaw.com/Find/Default.wl?rs=dfa1.0&amp;vr=2.0&amp;DB=506&amp;FindType=Y&amp;SerialNum=2007418013" TargetMode="External"/><Relationship Id="rId234" Type="http://schemas.openxmlformats.org/officeDocument/2006/relationships/hyperlink" Target="http://www.westlaw.com/Find/Default.wl?rs=dfa1.0&amp;vr=2.0&amp;DB=999&amp;FindType=Y&amp;SerialNum=2010403640" TargetMode="External"/><Relationship Id="rId235" Type="http://schemas.openxmlformats.org/officeDocument/2006/relationships/hyperlink" Target="http://www.westlaw.com/Find/Default.wl?rs=dfa1.0&amp;vr=2.0&amp;DB=999&amp;FindType=Y&amp;SerialNum=2010423223" TargetMode="External"/><Relationship Id="rId236" Type="http://schemas.openxmlformats.org/officeDocument/2006/relationships/hyperlink" Target="http://www.westlaw.com/Find/Default.wl?rs=dfa1.0&amp;vr=2.0&amp;DB=999&amp;FindType=Y&amp;SerialNum=2010424823" TargetMode="External"/><Relationship Id="rId237" Type="http://schemas.openxmlformats.org/officeDocument/2006/relationships/hyperlink" Target="http://www.westlaw.com/Find/Default.wl?rs=dfa1.0&amp;vr=2.0&amp;DB=999&amp;FindType=Y&amp;SerialNum=2010424836" TargetMode="External"/><Relationship Id="rId238" Type="http://schemas.openxmlformats.org/officeDocument/2006/relationships/hyperlink" Target="http://www.westlaw.com/Find/Default.wl?rs=dfa1.0&amp;vr=2.0&amp;DB=999&amp;FindType=Y&amp;SerialNum=2010425163" TargetMode="External"/><Relationship Id="rId239" Type="http://schemas.openxmlformats.org/officeDocument/2006/relationships/hyperlink" Target="http://www.westlaw.com/Find/Default.wl?rs=dfa1.0&amp;vr=2.0&amp;DB=999&amp;FindType=Y&amp;SerialNum=2010396009" TargetMode="External"/><Relationship Id="rId460" Type="http://schemas.openxmlformats.org/officeDocument/2006/relationships/hyperlink" Target="http://www.westlaw.com/Find/Default.wl?rs=dfa1.0&amp;vr=2.0&amp;DB=999&amp;FindType=Y&amp;SerialNum=2008631959" TargetMode="External"/><Relationship Id="rId461" Type="http://schemas.openxmlformats.org/officeDocument/2006/relationships/hyperlink" Target="http://www.westlaw.com/Find/Default.wl?rs=dfa1.0&amp;vr=2.0&amp;DB=999&amp;FindType=Y&amp;SerialNum=2008633550" TargetMode="External"/><Relationship Id="rId462" Type="http://schemas.openxmlformats.org/officeDocument/2006/relationships/hyperlink" Target="http://www.westlaw.com/Find/Default.wl?rs=dfa1.0&amp;vr=2.0&amp;DB=4637&amp;FindType=Y&amp;SerialNum=2008610277" TargetMode="External"/><Relationship Id="rId463" Type="http://schemas.openxmlformats.org/officeDocument/2006/relationships/hyperlink" Target="http://www.westlaw.com/Find/Default.wl?rs=dfa1.0&amp;vr=2.0&amp;DB=999&amp;FindType=Y&amp;SerialNum=2008570313" TargetMode="External"/><Relationship Id="rId464" Type="http://schemas.openxmlformats.org/officeDocument/2006/relationships/hyperlink" Target="http://www.westlaw.com/Find/Default.wl?rs=dfa1.0&amp;vr=2.0&amp;DB=999&amp;FindType=Y&amp;SerialNum=2008559253" TargetMode="External"/><Relationship Id="rId465" Type="http://schemas.openxmlformats.org/officeDocument/2006/relationships/hyperlink" Target="http://www.westlaw.com/Find/Default.wl?rs=dfa1.0&amp;vr=2.0&amp;DB=4637&amp;FindType=Y&amp;SerialNum=2008721579" TargetMode="External"/><Relationship Id="rId466" Type="http://schemas.openxmlformats.org/officeDocument/2006/relationships/hyperlink" Target="http://www.westlaw.com/Find/Default.wl?rs=dfa1.0&amp;vr=2.0&amp;DB=4637&amp;FindType=Y&amp;SerialNum=2008548822" TargetMode="External"/><Relationship Id="rId467" Type="http://schemas.openxmlformats.org/officeDocument/2006/relationships/hyperlink" Target="http://www.westlaw.com/Find/Default.wl?rs=dfa1.0&amp;vr=2.0&amp;DB=4637&amp;FindType=Y&amp;SerialNum=2008451551" TargetMode="External"/><Relationship Id="rId468" Type="http://schemas.openxmlformats.org/officeDocument/2006/relationships/hyperlink" Target="http://www.westlaw.com/Find/Default.wl?rs=dfa1.0&amp;vr=2.0&amp;DB=999&amp;FindType=Y&amp;SerialNum=2013874150" TargetMode="External"/><Relationship Id="rId469" Type="http://schemas.openxmlformats.org/officeDocument/2006/relationships/hyperlink" Target="http://www.westlaw.com/Find/Default.wl?rs=dfa1.0&amp;vr=2.0&amp;DB=4637&amp;FindType=Y&amp;SerialNum=2008449711" TargetMode="External"/><Relationship Id="rId520" Type="http://schemas.openxmlformats.org/officeDocument/2006/relationships/hyperlink" Target="http://www.westlaw.com/Find/Default.wl?rs=dfa1.0&amp;vr=2.0&amp;DB=999&amp;FindType=Y&amp;SerialNum=2007897430" TargetMode="External"/><Relationship Id="rId521" Type="http://schemas.openxmlformats.org/officeDocument/2006/relationships/hyperlink" Target="http://www.westlaw.com/Find/Default.wl?rs=dfa1.0&amp;vr=2.0&amp;DB=4637&amp;FindType=Y&amp;SerialNum=2007890389" TargetMode="External"/><Relationship Id="rId522" Type="http://schemas.openxmlformats.org/officeDocument/2006/relationships/hyperlink" Target="http://www.westlaw.com/Find/Default.wl?rs=dfa1.0&amp;vr=2.0&amp;DB=999&amp;FindType=Y&amp;SerialNum=2007849226" TargetMode="External"/><Relationship Id="rId30" Type="http://schemas.openxmlformats.org/officeDocument/2006/relationships/hyperlink" Target="http://www.westlaw.com/Find/Default.wl?rs=dfa1.0&amp;vr=2.0&amp;DB=506&amp;FindType=Y&amp;SerialNum=2010325792" TargetMode="External"/><Relationship Id="rId31" Type="http://schemas.openxmlformats.org/officeDocument/2006/relationships/hyperlink" Target="http://www.westlaw.com/Find/Default.wl?rs=dfa1.0&amp;vr=2.0&amp;DB=506&amp;FindType=Y&amp;SerialNum=2011648153" TargetMode="External"/><Relationship Id="rId32" Type="http://schemas.openxmlformats.org/officeDocument/2006/relationships/hyperlink" Target="http://www.westlaw.com/Find/Default.wl?rs=dfa1.0&amp;vr=2.0&amp;DB=506&amp;FindType=Y&amp;SerialNum=2010308381" TargetMode="External"/><Relationship Id="rId33" Type="http://schemas.openxmlformats.org/officeDocument/2006/relationships/hyperlink" Target="http://www.westlaw.com/Find/Default.wl?rs=dfa1.0&amp;vr=2.0&amp;DB=506&amp;FindType=Y&amp;SerialNum=2010271684" TargetMode="External"/><Relationship Id="rId34" Type="http://schemas.openxmlformats.org/officeDocument/2006/relationships/hyperlink" Target="http://www.westlaw.com/Find/Default.wl?rs=dfa1.0&amp;vr=2.0&amp;DB=506&amp;FindType=Y&amp;SerialNum=2010242496" TargetMode="External"/><Relationship Id="rId35" Type="http://schemas.openxmlformats.org/officeDocument/2006/relationships/hyperlink" Target="http://www.westlaw.com/Find/Default.wl?rs=dfa1.0&amp;vr=2.0&amp;DB=6538&amp;FindType=Y&amp;SerialNum=2010236860" TargetMode="External"/><Relationship Id="rId36" Type="http://schemas.openxmlformats.org/officeDocument/2006/relationships/hyperlink" Target="http://www.westlaw.com/Find/Default.wl?rs=dfa1.0&amp;vr=2.0&amp;DB=506&amp;FindType=Y&amp;SerialNum=2010219482" TargetMode="External"/><Relationship Id="rId37" Type="http://schemas.openxmlformats.org/officeDocument/2006/relationships/hyperlink" Target="http://www.westlaw.com/Find/Default.wl?rs=dfa1.0&amp;vr=2.0&amp;DB=506&amp;FindType=Y&amp;SerialNum=2010205753" TargetMode="External"/><Relationship Id="rId38" Type="http://schemas.openxmlformats.org/officeDocument/2006/relationships/hyperlink" Target="http://www.westlaw.com/Find/Default.wl?rs=dfa1.0&amp;vr=2.0&amp;DB=506&amp;FindType=Y&amp;SerialNum=2010077939" TargetMode="External"/><Relationship Id="rId39" Type="http://schemas.openxmlformats.org/officeDocument/2006/relationships/hyperlink" Target="http://www.westlaw.com/Find/Default.wl?rs=dfa1.0&amp;vr=2.0&amp;DB=506&amp;FindType=Y&amp;SerialNum=2009795557" TargetMode="External"/><Relationship Id="rId523" Type="http://schemas.openxmlformats.org/officeDocument/2006/relationships/hyperlink" Target="http://www.westlaw.com/Find/Default.wl?rs=dfa1.0&amp;vr=2.0&amp;DB=999&amp;FindType=Y&amp;SerialNum=2007813029" TargetMode="External"/><Relationship Id="rId524" Type="http://schemas.openxmlformats.org/officeDocument/2006/relationships/hyperlink" Target="http://www.westlaw.com/Find/Default.wl?rs=dfa1.0&amp;vr=2.0&amp;DB=4637&amp;FindType=Y&amp;SerialNum=2007803138" TargetMode="External"/><Relationship Id="rId525" Type="http://schemas.openxmlformats.org/officeDocument/2006/relationships/hyperlink" Target="http://www.westlaw.com/Find/Default.wl?rs=dfa1.0&amp;vr=2.0&amp;DB=4637&amp;FindType=Y&amp;SerialNum=2007805029" TargetMode="External"/><Relationship Id="rId526" Type="http://schemas.openxmlformats.org/officeDocument/2006/relationships/hyperlink" Target="http://www.westlaw.com/Find/Default.wl?rs=dfa1.0&amp;vr=2.0&amp;DB=999&amp;FindType=Y&amp;SerialNum=2007817906" TargetMode="External"/><Relationship Id="rId527" Type="http://schemas.openxmlformats.org/officeDocument/2006/relationships/hyperlink" Target="http://www.westlaw.com/Find/Default.wl?rs=dfa1.0&amp;vr=2.0&amp;DB=999&amp;FindType=Y&amp;SerialNum=2007830068" TargetMode="External"/><Relationship Id="rId528" Type="http://schemas.openxmlformats.org/officeDocument/2006/relationships/hyperlink" Target="http://www.westlaw.com/Find/Default.wl?rs=dfa1.0&amp;vr=2.0&amp;DB=999&amp;FindType=Y&amp;SerialNum=2007764666" TargetMode="External"/><Relationship Id="rId529" Type="http://schemas.openxmlformats.org/officeDocument/2006/relationships/hyperlink" Target="http://www.westlaw.com/Find/Default.wl?rs=dfa1.0&amp;vr=2.0&amp;DB=999&amp;FindType=Y&amp;SerialNum=2007764963" TargetMode="External"/><Relationship Id="rId180" Type="http://schemas.openxmlformats.org/officeDocument/2006/relationships/hyperlink" Target="http://www.westlaw.com/Find/Default.wl?rs=dfa1.0&amp;vr=2.0&amp;DB=6538&amp;FindType=Y&amp;SerialNum=2007919784" TargetMode="External"/><Relationship Id="rId181" Type="http://schemas.openxmlformats.org/officeDocument/2006/relationships/hyperlink" Target="http://www.westlaw.com/Find/Default.wl?rs=dfa1.0&amp;vr=2.0&amp;DB=6538&amp;FindType=Y&amp;SerialNum=2007909004" TargetMode="External"/><Relationship Id="rId182" Type="http://schemas.openxmlformats.org/officeDocument/2006/relationships/hyperlink" Target="http://www.westlaw.com/Find/Default.wl?rs=dfa1.0&amp;vr=2.0&amp;DB=6538&amp;FindType=Y&amp;SerialNum=2007906323" TargetMode="External"/><Relationship Id="rId183" Type="http://schemas.openxmlformats.org/officeDocument/2006/relationships/hyperlink" Target="http://www.westlaw.com/Find/Default.wl?rs=dfa1.0&amp;vr=2.0&amp;DB=506&amp;FindType=Y&amp;SerialNum=2007884761" TargetMode="External"/><Relationship Id="rId184" Type="http://schemas.openxmlformats.org/officeDocument/2006/relationships/hyperlink" Target="http://www.westlaw.com/Find/Default.wl?rs=dfa1.0&amp;vr=2.0&amp;DB=506&amp;FindType=Y&amp;SerialNum=2007882844" TargetMode="External"/><Relationship Id="rId185" Type="http://schemas.openxmlformats.org/officeDocument/2006/relationships/hyperlink" Target="http://www.westlaw.com/Find/Default.wl?rs=dfa1.0&amp;vr=2.0&amp;DB=506&amp;FindType=Y&amp;SerialNum=2007834057" TargetMode="External"/><Relationship Id="rId186" Type="http://schemas.openxmlformats.org/officeDocument/2006/relationships/hyperlink" Target="http://www.westlaw.com/Find/Default.wl?rs=dfa1.0&amp;vr=2.0&amp;DB=6538&amp;FindType=Y&amp;SerialNum=2007832881" TargetMode="External"/><Relationship Id="rId187" Type="http://schemas.openxmlformats.org/officeDocument/2006/relationships/hyperlink" Target="http://www.westlaw.com/Find/Default.wl?rs=dfa1.0&amp;vr=2.0&amp;DB=506&amp;FindType=Y&amp;SerialNum=2007802693" TargetMode="External"/><Relationship Id="rId188" Type="http://schemas.openxmlformats.org/officeDocument/2006/relationships/hyperlink" Target="http://www.westlaw.com/Find/Default.wl?rs=dfa1.0&amp;vr=2.0&amp;DB=506&amp;FindType=Y&amp;SerialNum=2007797144" TargetMode="External"/><Relationship Id="rId189" Type="http://schemas.openxmlformats.org/officeDocument/2006/relationships/hyperlink" Target="http://www.westlaw.com/Find/Default.wl?rs=dfa1.0&amp;vr=2.0&amp;DB=6538&amp;FindType=Y&amp;SerialNum=2007798351" TargetMode="External"/><Relationship Id="rId240" Type="http://schemas.openxmlformats.org/officeDocument/2006/relationships/hyperlink" Target="http://www.westlaw.com/Find/Default.wl?rs=dfa1.0&amp;vr=2.0&amp;DB=4637&amp;FindType=Y&amp;SerialNum=2010683996" TargetMode="External"/><Relationship Id="rId241" Type="http://schemas.openxmlformats.org/officeDocument/2006/relationships/hyperlink" Target="http://www.westlaw.com/Find/Default.wl?rs=dfa1.0&amp;vr=2.0&amp;DB=4637&amp;FindType=Y&amp;SerialNum=2010386824" TargetMode="External"/><Relationship Id="rId242" Type="http://schemas.openxmlformats.org/officeDocument/2006/relationships/hyperlink" Target="http://www.westlaw.com/Find/Default.wl?rs=dfa1.0&amp;vr=2.0&amp;DB=4637&amp;FindType=Y&amp;SerialNum=2010395923" TargetMode="External"/><Relationship Id="rId243" Type="http://schemas.openxmlformats.org/officeDocument/2006/relationships/hyperlink" Target="http://www.westlaw.com/Find/Default.wl?rs=dfa1.0&amp;vr=2.0&amp;DB=999&amp;FindType=Y&amp;SerialNum=2010384238" TargetMode="External"/><Relationship Id="rId244" Type="http://schemas.openxmlformats.org/officeDocument/2006/relationships/hyperlink" Target="http://www.westlaw.com/Find/Default.wl?rs=dfa1.0&amp;vr=2.0&amp;DB=999&amp;FindType=Y&amp;SerialNum=2010384411" TargetMode="External"/><Relationship Id="rId245" Type="http://schemas.openxmlformats.org/officeDocument/2006/relationships/hyperlink" Target="http://www.westlaw.com/Find/Default.wl?rs=dfa1.0&amp;vr=2.0&amp;DB=999&amp;FindType=Y&amp;SerialNum=2010389640" TargetMode="External"/><Relationship Id="rId246" Type="http://schemas.openxmlformats.org/officeDocument/2006/relationships/hyperlink" Target="http://www.westlaw.com/Find/Default.wl?rs=dfa1.0&amp;vr=2.0&amp;DB=999&amp;FindType=Y&amp;SerialNum=2010423252" TargetMode="External"/><Relationship Id="rId247" Type="http://schemas.openxmlformats.org/officeDocument/2006/relationships/hyperlink" Target="http://www.westlaw.com/Find/Default.wl?rs=dfa1.0&amp;vr=2.0&amp;DB=4637&amp;FindType=Y&amp;SerialNum=2011810419" TargetMode="External"/><Relationship Id="rId248" Type="http://schemas.openxmlformats.org/officeDocument/2006/relationships/hyperlink" Target="http://www.westlaw.com/Find/Default.wl?rs=dfa1.0&amp;vr=2.0&amp;DB=4637&amp;FindType=Y&amp;SerialNum=2010357203" TargetMode="External"/><Relationship Id="rId249" Type="http://schemas.openxmlformats.org/officeDocument/2006/relationships/hyperlink" Target="http://www.westlaw.com/Find/Default.wl?rs=dfa1.0&amp;vr=2.0&amp;DB=4637&amp;FindType=Y&amp;SerialNum=2010357907" TargetMode="External"/><Relationship Id="rId300" Type="http://schemas.openxmlformats.org/officeDocument/2006/relationships/hyperlink" Target="http://www.westlaw.com/Find/Default.wl?rs=dfa1.0&amp;vr=2.0&amp;DB=837&amp;FindType=Y&amp;SerialNum=2009671151" TargetMode="External"/><Relationship Id="rId301" Type="http://schemas.openxmlformats.org/officeDocument/2006/relationships/hyperlink" Target="http://www.westlaw.com/Find/Default.wl?rs=dfa1.0&amp;vr=2.0&amp;DB=999&amp;FindType=Y&amp;SerialNum=2009674804" TargetMode="External"/><Relationship Id="rId302" Type="http://schemas.openxmlformats.org/officeDocument/2006/relationships/hyperlink" Target="http://www.westlaw.com/Find/Default.wl?rs=dfa1.0&amp;vr=2.0&amp;DB=4637&amp;FindType=Y&amp;SerialNum=2009649582" TargetMode="External"/><Relationship Id="rId303" Type="http://schemas.openxmlformats.org/officeDocument/2006/relationships/hyperlink" Target="http://www.westlaw.com/Find/Default.wl?rs=dfa1.0&amp;vr=2.0&amp;DB=999&amp;FindType=Y&amp;SerialNum=2009673796" TargetMode="External"/><Relationship Id="rId304" Type="http://schemas.openxmlformats.org/officeDocument/2006/relationships/hyperlink" Target="http://www.westlaw.com/Find/Default.wl?rs=dfa1.0&amp;vr=2.0&amp;DB=4637&amp;FindType=Y&amp;SerialNum=2009719020" TargetMode="External"/><Relationship Id="rId305" Type="http://schemas.openxmlformats.org/officeDocument/2006/relationships/hyperlink" Target="http://www.westlaw.com/Find/Default.wl?rs=dfa1.0&amp;vr=2.0&amp;DB=999&amp;FindType=Y&amp;SerialNum=2009654159" TargetMode="External"/><Relationship Id="rId306" Type="http://schemas.openxmlformats.org/officeDocument/2006/relationships/hyperlink" Target="http://www.westlaw.com/Find/Default.wl?rs=dfa1.0&amp;vr=2.0&amp;DB=999&amp;FindType=Y&amp;SerialNum=2009673881" TargetMode="External"/><Relationship Id="rId307" Type="http://schemas.openxmlformats.org/officeDocument/2006/relationships/hyperlink" Target="http://www.westlaw.com/Find/Default.wl?rs=dfa1.0&amp;vr=2.0&amp;DB=999&amp;FindType=Y&amp;SerialNum=2009642652" TargetMode="External"/><Relationship Id="rId308" Type="http://schemas.openxmlformats.org/officeDocument/2006/relationships/hyperlink" Target="http://www.westlaw.com/Find/Default.wl?rs=dfa1.0&amp;vr=2.0&amp;DB=4637&amp;FindType=Y&amp;SerialNum=2009684963" TargetMode="External"/><Relationship Id="rId309" Type="http://schemas.openxmlformats.org/officeDocument/2006/relationships/hyperlink" Target="http://www.westlaw.com/Find/Default.wl?rs=dfa1.0&amp;vr=2.0&amp;DB=999&amp;FindType=Y&amp;SerialNum=2009642145" TargetMode="External"/><Relationship Id="rId470" Type="http://schemas.openxmlformats.org/officeDocument/2006/relationships/hyperlink" Target="http://www.westlaw.com/Find/Default.wl?rs=dfa1.0&amp;vr=2.0&amp;DB=999&amp;FindType=Y&amp;SerialNum=2008459488" TargetMode="External"/><Relationship Id="rId471" Type="http://schemas.openxmlformats.org/officeDocument/2006/relationships/hyperlink" Target="http://www.westlaw.com/Find/Default.wl?rs=dfa1.0&amp;vr=2.0&amp;DB=344&amp;FindType=Y&amp;SerialNum=2008449246" TargetMode="External"/><Relationship Id="rId472" Type="http://schemas.openxmlformats.org/officeDocument/2006/relationships/hyperlink" Target="http://www.westlaw.com/Find/Default.wl?rs=dfa1.0&amp;vr=2.0&amp;DB=999&amp;FindType=Y&amp;SerialNum=2008401492" TargetMode="External"/><Relationship Id="rId473" Type="http://schemas.openxmlformats.org/officeDocument/2006/relationships/hyperlink" Target="http://www.westlaw.com/Find/Default.wl?rs=dfa1.0&amp;vr=2.0&amp;DB=4637&amp;FindType=Y&amp;SerialNum=2010219825" TargetMode="External"/><Relationship Id="rId474" Type="http://schemas.openxmlformats.org/officeDocument/2006/relationships/hyperlink" Target="http://www.westlaw.com/Find/Default.wl?rs=dfa1.0&amp;vr=2.0&amp;DB=999&amp;FindType=Y&amp;SerialNum=2008388370" TargetMode="External"/><Relationship Id="rId475" Type="http://schemas.openxmlformats.org/officeDocument/2006/relationships/hyperlink" Target="http://www.westlaw.com/Find/Default.wl?rs=dfa1.0&amp;vr=2.0&amp;DB=999&amp;FindType=Y&amp;SerialNum=2009252392" TargetMode="External"/><Relationship Id="rId476" Type="http://schemas.openxmlformats.org/officeDocument/2006/relationships/hyperlink" Target="http://www.westlaw.com/Find/Default.wl?rs=dfa1.0&amp;vr=2.0&amp;DB=999&amp;FindType=Y&amp;SerialNum=2008379423" TargetMode="External"/><Relationship Id="rId477" Type="http://schemas.openxmlformats.org/officeDocument/2006/relationships/hyperlink" Target="http://www.westlaw.com/Find/Default.wl?rs=dfa1.0&amp;vr=2.0&amp;DB=999&amp;FindType=Y&amp;SerialNum=2008388899" TargetMode="External"/><Relationship Id="rId478" Type="http://schemas.openxmlformats.org/officeDocument/2006/relationships/hyperlink" Target="http://www.westlaw.com/Find/Default.wl?rs=dfa1.0&amp;vr=2.0&amp;DB=999&amp;FindType=Y&amp;SerialNum=2008398845" TargetMode="External"/><Relationship Id="rId479" Type="http://schemas.openxmlformats.org/officeDocument/2006/relationships/hyperlink" Target="http://www.westlaw.com/Find/Default.wl?rs=dfa1.0&amp;vr=2.0&amp;DB=4637&amp;FindType=Y&amp;SerialNum=2008593744" TargetMode="External"/><Relationship Id="rId530" Type="http://schemas.openxmlformats.org/officeDocument/2006/relationships/hyperlink" Target="http://www.westlaw.com/Find/Default.wl?rs=dfa1.0&amp;vr=2.0&amp;DB=999&amp;FindType=Y&amp;SerialNum=2007793254" TargetMode="External"/><Relationship Id="rId531" Type="http://schemas.openxmlformats.org/officeDocument/2006/relationships/hyperlink" Target="http://www.westlaw.com/Find/Default.wl?rs=dfa1.0&amp;vr=2.0&amp;DB=999&amp;FindType=Y&amp;SerialNum=2007757873" TargetMode="External"/><Relationship Id="rId532" Type="http://schemas.openxmlformats.org/officeDocument/2006/relationships/hyperlink" Target="http://www.westlaw.com/Find/Default.wl?rs=dfa1.0&amp;vr=2.0&amp;DB=999&amp;FindType=Y&amp;SerialNum=2007852765" TargetMode="External"/><Relationship Id="rId40" Type="http://schemas.openxmlformats.org/officeDocument/2006/relationships/hyperlink" Target="http://www.westlaw.com/Find/Default.wl?rs=dfa1.0&amp;vr=2.0&amp;DB=6538&amp;FindType=Y&amp;SerialNum=2009773485" TargetMode="External"/><Relationship Id="rId41" Type="http://schemas.openxmlformats.org/officeDocument/2006/relationships/hyperlink" Target="http://www.westlaw.com/Find/Default.wl?rs=dfa1.0&amp;vr=2.0&amp;DB=506&amp;FindType=Y&amp;SerialNum=2009755350" TargetMode="External"/><Relationship Id="rId42" Type="http://schemas.openxmlformats.org/officeDocument/2006/relationships/hyperlink" Target="http://www.westlaw.com/Find/Default.wl?rs=dfa1.0&amp;vr=2.0&amp;DB=506&amp;FindType=Y&amp;SerialNum=2009756343" TargetMode="External"/><Relationship Id="rId43" Type="http://schemas.openxmlformats.org/officeDocument/2006/relationships/hyperlink" Target="http://www.westlaw.com/Find/Default.wl?rs=dfa1.0&amp;vr=2.0&amp;DB=506&amp;FindType=Y&amp;SerialNum=2009731775" TargetMode="External"/><Relationship Id="rId44" Type="http://schemas.openxmlformats.org/officeDocument/2006/relationships/hyperlink" Target="http://www.westlaw.com/Find/Default.wl?rs=dfa1.0&amp;vr=2.0&amp;DB=506&amp;FindType=Y&amp;SerialNum=2009736488" TargetMode="External"/><Relationship Id="rId45" Type="http://schemas.openxmlformats.org/officeDocument/2006/relationships/hyperlink" Target="http://www.westlaw.com/Find/Default.wl?rs=dfa1.0&amp;vr=2.0&amp;DB=506&amp;FindType=Y&amp;SerialNum=2009743676" TargetMode="External"/><Relationship Id="rId46" Type="http://schemas.openxmlformats.org/officeDocument/2006/relationships/hyperlink" Target="http://www.westlaw.com/Find/Default.wl?rs=dfa1.0&amp;vr=2.0&amp;DB=506&amp;FindType=Y&amp;SerialNum=2009718172" TargetMode="External"/><Relationship Id="rId47" Type="http://schemas.openxmlformats.org/officeDocument/2006/relationships/hyperlink" Target="http://www.westlaw.com/Find/Default.wl?rs=dfa1.0&amp;vr=2.0&amp;DB=506&amp;FindType=Y&amp;SerialNum=2009719084" TargetMode="External"/><Relationship Id="rId48" Type="http://schemas.openxmlformats.org/officeDocument/2006/relationships/hyperlink" Target="http://www.westlaw.com/Find/Default.wl?rs=dfa1.0&amp;vr=2.0&amp;DB=506&amp;FindType=Y&amp;SerialNum=2009719186" TargetMode="External"/><Relationship Id="rId49" Type="http://schemas.openxmlformats.org/officeDocument/2006/relationships/hyperlink" Target="http://www.westlaw.com/Find/Default.wl?rs=dfa1.0&amp;vr=2.0&amp;DB=506&amp;FindType=Y&amp;SerialNum=2009696429" TargetMode="External"/><Relationship Id="rId533" Type="http://schemas.openxmlformats.org/officeDocument/2006/relationships/hyperlink" Target="http://www.westlaw.com/Find/Default.wl?rs=dfa1.0&amp;vr=2.0&amp;DB=999&amp;FindType=Y&amp;SerialNum=2007712456" TargetMode="External"/><Relationship Id="rId534" Type="http://schemas.openxmlformats.org/officeDocument/2006/relationships/hyperlink" Target="http://www.westlaw.com/Find/Default.wl?rs=dfa1.0&amp;vr=2.0&amp;DB=999&amp;FindType=Y&amp;SerialNum=2007724322" TargetMode="External"/><Relationship Id="rId1" Type="http://schemas.openxmlformats.org/officeDocument/2006/relationships/hyperlink" Target="http://www.westlaw.com/Find/Default.wl?rs=dfa1.0&amp;vr=2.0&amp;DB=780&amp;FindType=Y&amp;SerialNum=2009116361" TargetMode="External"/><Relationship Id="rId2" Type="http://schemas.openxmlformats.org/officeDocument/2006/relationships/hyperlink" Target="http://www.westlaw.com/Find/Default.wl?rs=dfa1.0&amp;vr=2.0&amp;DB=780&amp;FindType=Y&amp;SerialNum=2008981015" TargetMode="External"/><Relationship Id="rId3" Type="http://schemas.openxmlformats.org/officeDocument/2006/relationships/hyperlink" Target="http://www.westlaw.com/Find/Default.wl?rs=dfa1.0&amp;vr=2.0&amp;DB=780&amp;FindType=Y&amp;SerialNum=2009455266" TargetMode="External"/><Relationship Id="rId4" Type="http://schemas.openxmlformats.org/officeDocument/2006/relationships/hyperlink" Target="http://www.westlaw.com/Find/Default.wl?rs=dfa1.0&amp;vr=2.0&amp;DB=780&amp;FindType=Y&amp;SerialNum=2009455298" TargetMode="External"/><Relationship Id="rId5" Type="http://schemas.openxmlformats.org/officeDocument/2006/relationships/hyperlink" Target="http://www.westlaw.com/Find/Default.wl?rs=dfa1.0&amp;vr=2.0&amp;DB=780&amp;FindType=Y&amp;SerialNum=2009449655" TargetMode="External"/><Relationship Id="rId6" Type="http://schemas.openxmlformats.org/officeDocument/2006/relationships/hyperlink" Target="http://www.westlaw.com/Find/Default.wl?rs=dfa1.0&amp;vr=2.0&amp;DB=780&amp;FindType=Y&amp;SerialNum=2009449721" TargetMode="External"/><Relationship Id="rId7" Type="http://schemas.openxmlformats.org/officeDocument/2006/relationships/hyperlink" Target="http://www.westlaw.com/Find/Default.wl?rs=dfa1.0&amp;vr=2.0&amp;DB=780&amp;FindType=Y&amp;SerialNum=2009449760" TargetMode="External"/><Relationship Id="rId8" Type="http://schemas.openxmlformats.org/officeDocument/2006/relationships/hyperlink" Target="http://www.westlaw.com/Find/Default.wl?rs=dfa1.0&amp;vr=2.0&amp;DB=780&amp;FindType=Y&amp;SerialNum=2009430774" TargetMode="External"/><Relationship Id="rId9" Type="http://schemas.openxmlformats.org/officeDocument/2006/relationships/hyperlink" Target="http://www.westlaw.com/Find/Default.wl?rs=dfa1.0&amp;vr=2.0&amp;DB=780&amp;FindType=Y&amp;SerialNum=2009430843" TargetMode="External"/><Relationship Id="rId190" Type="http://schemas.openxmlformats.org/officeDocument/2006/relationships/hyperlink" Target="http://www.westlaw.com/Find/Default.wl?rs=dfa1.0&amp;vr=2.0&amp;DB=6538&amp;FindType=Y&amp;SerialNum=2007802399" TargetMode="External"/><Relationship Id="rId191" Type="http://schemas.openxmlformats.org/officeDocument/2006/relationships/hyperlink" Target="http://www.westlaw.com/Find/Default.wl?rs=dfa1.0&amp;vr=2.0&amp;DB=506&amp;FindType=Y&amp;SerialNum=2007812276" TargetMode="External"/><Relationship Id="rId192" Type="http://schemas.openxmlformats.org/officeDocument/2006/relationships/hyperlink" Target="http://www.westlaw.com/Find/Default.wl?rs=dfa1.0&amp;vr=2.0&amp;DB=6538&amp;FindType=Y&amp;SerialNum=2007788183" TargetMode="External"/><Relationship Id="rId193" Type="http://schemas.openxmlformats.org/officeDocument/2006/relationships/hyperlink" Target="http://www.westlaw.com/Find/Default.wl?rs=dfa1.0&amp;vr=2.0&amp;DB=6538&amp;FindType=Y&amp;SerialNum=2007788959" TargetMode="External"/><Relationship Id="rId194" Type="http://schemas.openxmlformats.org/officeDocument/2006/relationships/hyperlink" Target="http://www.westlaw.com/Find/Default.wl?rs=dfa1.0&amp;vr=2.0&amp;DB=506&amp;FindType=Y&amp;SerialNum=2007764851" TargetMode="External"/><Relationship Id="rId195" Type="http://schemas.openxmlformats.org/officeDocument/2006/relationships/hyperlink" Target="http://www.westlaw.com/Find/Default.wl?rs=dfa1.0&amp;vr=2.0&amp;DB=6538&amp;FindType=Y&amp;SerialNum=2007764919" TargetMode="External"/><Relationship Id="rId196" Type="http://schemas.openxmlformats.org/officeDocument/2006/relationships/hyperlink" Target="http://www.westlaw.com/Find/Default.wl?rs=dfa1.0&amp;vr=2.0&amp;DB=506&amp;FindType=Y&amp;SerialNum=2007758536" TargetMode="External"/><Relationship Id="rId197" Type="http://schemas.openxmlformats.org/officeDocument/2006/relationships/hyperlink" Target="http://www.westlaw.com/Find/Default.wl?rs=dfa1.0&amp;vr=2.0&amp;DB=6538&amp;FindType=Y&amp;SerialNum=2007735143" TargetMode="External"/><Relationship Id="rId198" Type="http://schemas.openxmlformats.org/officeDocument/2006/relationships/hyperlink" Target="http://www.westlaw.com/Find/Default.wl?rs=dfa1.0&amp;vr=2.0&amp;DB=6538&amp;FindType=Y&amp;SerialNum=2007724434" TargetMode="External"/><Relationship Id="rId199" Type="http://schemas.openxmlformats.org/officeDocument/2006/relationships/hyperlink" Target="http://www.westlaw.com/Find/Default.wl?rs=dfa1.0&amp;vr=2.0&amp;DB=6538&amp;FindType=Y&amp;SerialNum=2007718874" TargetMode="External"/><Relationship Id="rId535" Type="http://schemas.openxmlformats.org/officeDocument/2006/relationships/hyperlink" Target="http://www.westlaw.com/Find/Default.wl?rs=dfa1.0&amp;vr=2.0&amp;DB=999&amp;FindType=Y&amp;SerialNum=2007724321" TargetMode="External"/><Relationship Id="rId250" Type="http://schemas.openxmlformats.org/officeDocument/2006/relationships/hyperlink" Target="http://www.westlaw.com/Find/Default.wl?rs=dfa1.0&amp;vr=2.0&amp;DB=999&amp;FindType=Y&amp;SerialNum=2010358687" TargetMode="External"/><Relationship Id="rId251" Type="http://schemas.openxmlformats.org/officeDocument/2006/relationships/hyperlink" Target="http://www.westlaw.com/Find/Default.wl?rs=dfa1.0&amp;vr=2.0&amp;DB=999&amp;FindType=Y&amp;SerialNum=2010358927" TargetMode="External"/><Relationship Id="rId252" Type="http://schemas.openxmlformats.org/officeDocument/2006/relationships/hyperlink" Target="http://www.westlaw.com/Find/Default.wl?rs=dfa1.0&amp;vr=2.0&amp;DB=999&amp;FindType=Y&amp;SerialNum=2010348669" TargetMode="External"/><Relationship Id="rId253" Type="http://schemas.openxmlformats.org/officeDocument/2006/relationships/hyperlink" Target="http://www.westlaw.com/Find/Default.wl?rs=dfa1.0&amp;vr=2.0&amp;DB=999&amp;FindType=Y&amp;SerialNum=2010348764" TargetMode="External"/><Relationship Id="rId254" Type="http://schemas.openxmlformats.org/officeDocument/2006/relationships/hyperlink" Target="http://www.westlaw.com/Find/Default.wl?rs=dfa1.0&amp;vr=2.0&amp;DB=4637&amp;FindType=Y&amp;SerialNum=2010348962" TargetMode="External"/><Relationship Id="rId255" Type="http://schemas.openxmlformats.org/officeDocument/2006/relationships/hyperlink" Target="http://www.westlaw.com/Find/Default.wl?rs=dfa1.0&amp;vr=2.0&amp;DB=999&amp;FindType=Y&amp;SerialNum=2010328221" TargetMode="External"/><Relationship Id="rId256" Type="http://schemas.openxmlformats.org/officeDocument/2006/relationships/hyperlink" Target="http://www.westlaw.com/Find/Default.wl?rs=dfa1.0&amp;vr=2.0&amp;DB=4637&amp;FindType=Y&amp;SerialNum=2010352412" TargetMode="External"/><Relationship Id="rId257" Type="http://schemas.openxmlformats.org/officeDocument/2006/relationships/hyperlink" Target="http://www.westlaw.com/Find/Default.wl?rs=dfa1.0&amp;vr=2.0&amp;DB=999&amp;FindType=Y&amp;SerialNum=2010325454" TargetMode="External"/><Relationship Id="rId258" Type="http://schemas.openxmlformats.org/officeDocument/2006/relationships/hyperlink" Target="http://www.westlaw.com/Find/Default.wl?rs=dfa1.0&amp;vr=2.0&amp;DB=999&amp;FindType=Y&amp;SerialNum=2010327963" TargetMode="External"/><Relationship Id="rId259" Type="http://schemas.openxmlformats.org/officeDocument/2006/relationships/hyperlink" Target="http://www.westlaw.com/Find/Default.wl?rs=dfa1.0&amp;vr=2.0&amp;DB=999&amp;FindType=Y&amp;SerialNum=2010347545" TargetMode="External"/><Relationship Id="rId536" Type="http://schemas.openxmlformats.org/officeDocument/2006/relationships/hyperlink" Target="http://www.westlaw.com/Find/Default.wl?rs=dfa1.0&amp;vr=2.0&amp;DB=164&amp;FindType=Y&amp;SerialNum=2010895350" TargetMode="External"/><Relationship Id="rId537" Type="http://schemas.openxmlformats.org/officeDocument/2006/relationships/hyperlink" Target="http://www.westlaw.com/Find/Default.wl?rs=dfa1.0&amp;vr=2.0&amp;DB=999&amp;FindType=Y&amp;SerialNum=2007714052" TargetMode="External"/><Relationship Id="rId538" Type="http://schemas.openxmlformats.org/officeDocument/2006/relationships/hyperlink" Target="http://www.westlaw.com/Find/Default.wl?rs=dfa1.0&amp;vr=2.0&amp;DB=999&amp;FindType=Y&amp;SerialNum=2014529426" TargetMode="External"/><Relationship Id="rId539" Type="http://schemas.openxmlformats.org/officeDocument/2006/relationships/hyperlink" Target="http://www.westlaw.com/Find/Default.wl?rs=dfa1.0&amp;vr=2.0&amp;DB=4637&amp;FindType=Y&amp;SerialNum=2007678830" TargetMode="External"/><Relationship Id="rId310" Type="http://schemas.openxmlformats.org/officeDocument/2006/relationships/hyperlink" Target="http://www.westlaw.com/Find/Default.wl?rs=dfa1.0&amp;vr=2.0&amp;DB=4637&amp;FindType=Y&amp;SerialNum=2009632899" TargetMode="External"/><Relationship Id="rId311" Type="http://schemas.openxmlformats.org/officeDocument/2006/relationships/hyperlink" Target="http://www.westlaw.com/Find/Default.wl?rs=dfa1.0&amp;vr=2.0&amp;DB=999&amp;FindType=Y&amp;SerialNum=2011895591" TargetMode="External"/><Relationship Id="rId312" Type="http://schemas.openxmlformats.org/officeDocument/2006/relationships/hyperlink" Target="http://www.westlaw.com/Find/Default.wl?rs=dfa1.0&amp;vr=2.0&amp;DB=4637&amp;FindType=Y&amp;SerialNum=2009612867" TargetMode="External"/><Relationship Id="rId313" Type="http://schemas.openxmlformats.org/officeDocument/2006/relationships/hyperlink" Target="http://www.westlaw.com/Find/Default.wl?rs=dfa1.0&amp;vr=2.0&amp;DB=999&amp;FindType=Y&amp;SerialNum=2009626338" TargetMode="External"/><Relationship Id="rId314" Type="http://schemas.openxmlformats.org/officeDocument/2006/relationships/hyperlink" Target="http://www.westlaw.com/Find/Default.wl?rs=dfa1.0&amp;vr=2.0&amp;DB=999&amp;FindType=Y&amp;SerialNum=2009611670" TargetMode="External"/><Relationship Id="rId315" Type="http://schemas.openxmlformats.org/officeDocument/2006/relationships/hyperlink" Target="http://www.westlaw.com/Find/Default.wl?rs=dfa1.0&amp;vr=2.0&amp;DB=4637&amp;FindType=Y&amp;SerialNum=2009601935" TargetMode="External"/><Relationship Id="rId316" Type="http://schemas.openxmlformats.org/officeDocument/2006/relationships/hyperlink" Target="http://www.westlaw.com/Find/Default.wl?rs=dfa1.0&amp;vr=2.0&amp;DB=999&amp;FindType=Y&amp;SerialNum=2009609307" TargetMode="External"/><Relationship Id="rId317" Type="http://schemas.openxmlformats.org/officeDocument/2006/relationships/hyperlink" Target="http://www.westlaw.com/Find/Default.wl?rs=dfa1.0&amp;vr=2.0&amp;DB=4637&amp;FindType=Y&amp;SerialNum=2009574850" TargetMode="External"/><Relationship Id="rId318" Type="http://schemas.openxmlformats.org/officeDocument/2006/relationships/hyperlink" Target="http://www.westlaw.com/Find/Default.wl?rs=dfa1.0&amp;vr=2.0&amp;DB=999&amp;FindType=Y&amp;SerialNum=2009579183" TargetMode="External"/><Relationship Id="rId319" Type="http://schemas.openxmlformats.org/officeDocument/2006/relationships/hyperlink" Target="http://www.westlaw.com/Find/Default.wl?rs=dfa1.0&amp;vr=2.0&amp;DB=999&amp;FindType=Y&amp;SerialNum=2009583554" TargetMode="External"/><Relationship Id="rId480" Type="http://schemas.openxmlformats.org/officeDocument/2006/relationships/hyperlink" Target="http://www.westlaw.com/Find/Default.wl?rs=dfa1.0&amp;vr=2.0&amp;DB=999&amp;FindType=Y&amp;SerialNum=2008373648" TargetMode="External"/><Relationship Id="rId481" Type="http://schemas.openxmlformats.org/officeDocument/2006/relationships/hyperlink" Target="http://www.westlaw.com/Find/Default.wl?rs=dfa1.0&amp;vr=2.0&amp;DB=999&amp;FindType=Y&amp;SerialNum=2008374817" TargetMode="External"/><Relationship Id="rId482" Type="http://schemas.openxmlformats.org/officeDocument/2006/relationships/hyperlink" Target="http://www.westlaw.com/Find/Default.wl?rs=dfa1.0&amp;vr=2.0&amp;DB=999&amp;FindType=Y&amp;SerialNum=2008954062" TargetMode="External"/><Relationship Id="rId483" Type="http://schemas.openxmlformats.org/officeDocument/2006/relationships/hyperlink" Target="http://www.westlaw.com/Find/Default.wl?rs=dfa1.0&amp;vr=2.0&amp;DB=4637&amp;FindType=Y&amp;SerialNum=2008373113" TargetMode="External"/><Relationship Id="rId484" Type="http://schemas.openxmlformats.org/officeDocument/2006/relationships/hyperlink" Target="http://www.westlaw.com/Find/Default.wl?rs=dfa1.0&amp;vr=2.0&amp;DB=999&amp;FindType=Y&amp;SerialNum=2008379273" TargetMode="External"/><Relationship Id="rId485" Type="http://schemas.openxmlformats.org/officeDocument/2006/relationships/hyperlink" Target="http://www.westlaw.com/Find/Default.wl?rs=dfa1.0&amp;vr=2.0&amp;DB=999&amp;FindType=Y&amp;SerialNum=2008379802" TargetMode="External"/><Relationship Id="rId486" Type="http://schemas.openxmlformats.org/officeDocument/2006/relationships/hyperlink" Target="http://www.westlaw.com/Find/Default.wl?rs=dfa1.0&amp;vr=2.0&amp;DB=999&amp;FindType=Y&amp;SerialNum=2008364067" TargetMode="External"/><Relationship Id="rId487" Type="http://schemas.openxmlformats.org/officeDocument/2006/relationships/hyperlink" Target="http://www.westlaw.com/Find/Default.wl?rs=dfa1.0&amp;vr=2.0&amp;DB=4637&amp;FindType=Y&amp;SerialNum=2008365616" TargetMode="External"/><Relationship Id="rId488" Type="http://schemas.openxmlformats.org/officeDocument/2006/relationships/hyperlink" Target="http://www.westlaw.com/Find/Default.wl?rs=dfa1.0&amp;vr=2.0&amp;DB=4637&amp;FindType=Y&amp;SerialNum=2008366207" TargetMode="External"/><Relationship Id="rId489" Type="http://schemas.openxmlformats.org/officeDocument/2006/relationships/hyperlink" Target="http://www.westlaw.com/Find/Default.wl?rs=dfa1.0&amp;vr=2.0&amp;DB=999&amp;FindType=Y&amp;SerialNum=2008333405" TargetMode="External"/><Relationship Id="rId540" Type="http://schemas.openxmlformats.org/officeDocument/2006/relationships/hyperlink" Target="http://www.westlaw.com/Find/Default.wl?rs=dfa1.0&amp;vr=2.0&amp;DB=999&amp;FindType=Y&amp;SerialNum=2014628605" TargetMode="External"/><Relationship Id="rId541" Type="http://schemas.openxmlformats.org/officeDocument/2006/relationships/hyperlink" Target="http://www.westlaw.com/Find/Default.wl?rs=dfa1.0&amp;vr=2.0&amp;DB=999&amp;FindType=Y&amp;SerialNum=2007679450" TargetMode="External"/><Relationship Id="rId542" Type="http://schemas.openxmlformats.org/officeDocument/2006/relationships/hyperlink" Target="http://www.westlaw.com/Find/Default.wl?rs=dfa1.0&amp;vr=2.0&amp;DB=999&amp;FindType=Y&amp;SerialNum=2007679448" TargetMode="External"/><Relationship Id="rId50" Type="http://schemas.openxmlformats.org/officeDocument/2006/relationships/hyperlink" Target="http://www.westlaw.com/Find/Default.wl?rs=dfa1.0&amp;vr=2.0&amp;DB=506&amp;FindType=Y&amp;SerialNum=2009688068" TargetMode="External"/><Relationship Id="rId51" Type="http://schemas.openxmlformats.org/officeDocument/2006/relationships/hyperlink" Target="http://www.westlaw.com/Find/Default.wl?rs=dfa1.0&amp;vr=2.0&amp;DB=506&amp;FindType=Y&amp;SerialNum=2009684060" TargetMode="External"/><Relationship Id="rId52" Type="http://schemas.openxmlformats.org/officeDocument/2006/relationships/hyperlink" Target="http://www.westlaw.com/Find/Default.wl?rs=dfa1.0&amp;vr=2.0&amp;DB=506&amp;FindType=Y&amp;SerialNum=2009685077" TargetMode="External"/><Relationship Id="rId53" Type="http://schemas.openxmlformats.org/officeDocument/2006/relationships/hyperlink" Target="http://www.westlaw.com/Find/Default.wl?rs=dfa1.0&amp;vr=2.0&amp;DB=506&amp;FindType=Y&amp;SerialNum=2009679449" TargetMode="External"/><Relationship Id="rId54" Type="http://schemas.openxmlformats.org/officeDocument/2006/relationships/hyperlink" Target="http://www.westlaw.com/Find/Default.wl?rs=dfa1.0&amp;vr=2.0&amp;DB=506&amp;FindType=Y&amp;SerialNum=2009653519" TargetMode="External"/><Relationship Id="rId55" Type="http://schemas.openxmlformats.org/officeDocument/2006/relationships/hyperlink" Target="http://www.westlaw.com/Find/Default.wl?rs=dfa1.0&amp;vr=2.0&amp;DB=6538&amp;FindType=Y&amp;SerialNum=2009674785" TargetMode="External"/><Relationship Id="rId56" Type="http://schemas.openxmlformats.org/officeDocument/2006/relationships/hyperlink" Target="http://www.westlaw.com/Find/Default.wl?rs=dfa1.0&amp;vr=2.0&amp;DB=506&amp;FindType=Y&amp;SerialNum=2009644806" TargetMode="External"/><Relationship Id="rId57" Type="http://schemas.openxmlformats.org/officeDocument/2006/relationships/hyperlink" Target="http://www.westlaw.com/Find/Default.wl?rs=dfa1.0&amp;vr=2.0&amp;DB=506&amp;FindType=Y&amp;SerialNum=2009645136" TargetMode="External"/><Relationship Id="rId58" Type="http://schemas.openxmlformats.org/officeDocument/2006/relationships/hyperlink" Target="http://www.westlaw.com/Find/Default.wl?rs=dfa1.0&amp;vr=2.0&amp;DB=506&amp;FindType=Y&amp;SerialNum=2009642127" TargetMode="External"/><Relationship Id="rId59" Type="http://schemas.openxmlformats.org/officeDocument/2006/relationships/hyperlink" Target="http://www.westlaw.com/Find/Default.wl?rs=dfa1.0&amp;vr=2.0&amp;DB=506&amp;FindType=Y&amp;SerialNum=2009611631" TargetMode="External"/><Relationship Id="rId543" Type="http://schemas.openxmlformats.org/officeDocument/2006/relationships/hyperlink" Target="http://www.westlaw.com/Find/Default.wl?rs=dfa1.0&amp;vr=2.0&amp;DB=999&amp;FindType=Y&amp;SerialNum=2007659056" TargetMode="External"/><Relationship Id="rId544" Type="http://schemas.openxmlformats.org/officeDocument/2006/relationships/hyperlink" Target="http://www.westlaw.com/Find/Default.wl?rs=dfa1.0&amp;vr=2.0&amp;DB=999&amp;FindType=Y&amp;SerialNum=2007664031" TargetMode="External"/><Relationship Id="rId545" Type="http://schemas.openxmlformats.org/officeDocument/2006/relationships/hyperlink" Target="http://www.westlaw.com/Find/Default.wl?rs=dfa1.0&amp;vr=2.0&amp;DB=999&amp;FindType=Y&amp;SerialNum=2007669236" TargetMode="External"/><Relationship Id="rId546" Type="http://schemas.openxmlformats.org/officeDocument/2006/relationships/hyperlink" Target="http://www.westlaw.com/Find/Default.wl?rs=dfa1.0&amp;vr=2.0&amp;DB=999&amp;FindType=Y&amp;SerialNum=2014529451" TargetMode="External"/><Relationship Id="rId547" Type="http://schemas.openxmlformats.org/officeDocument/2006/relationships/hyperlink" Target="http://www.westlaw.com/Find/Default.wl?rs=dfa1.0&amp;vr=2.0&amp;DB=999&amp;FindType=Y&amp;SerialNum=2007662850" TargetMode="External"/><Relationship Id="rId548" Type="http://schemas.openxmlformats.org/officeDocument/2006/relationships/hyperlink" Target="http://www.westlaw.com/Find/Default.wl?rs=dfa1.0&amp;vr=2.0&amp;DB=4637&amp;FindType=Y&amp;SerialNum=2007889999" TargetMode="External"/><Relationship Id="rId549" Type="http://schemas.openxmlformats.org/officeDocument/2006/relationships/hyperlink" Target="http://www.westlaw.com/Find/Default.wl?rs=dfa1.0&amp;vr=2.0&amp;DB=4637&amp;FindType=Y&amp;SerialNum=2007616750" TargetMode="External"/><Relationship Id="rId260" Type="http://schemas.openxmlformats.org/officeDocument/2006/relationships/hyperlink" Target="http://www.westlaw.com/Find/Default.wl?rs=dfa1.0&amp;vr=2.0&amp;DB=999&amp;FindType=Y&amp;SerialNum=2010490990" TargetMode="External"/><Relationship Id="rId261" Type="http://schemas.openxmlformats.org/officeDocument/2006/relationships/hyperlink" Target="http://www.westlaw.com/Find/Default.wl?rs=dfa1.0&amp;vr=2.0&amp;DB=999&amp;FindType=Y&amp;SerialNum=2010628650" TargetMode="External"/><Relationship Id="rId262" Type="http://schemas.openxmlformats.org/officeDocument/2006/relationships/hyperlink" Target="http://www.westlaw.com/Find/Default.wl?rs=dfa1.0&amp;vr=2.0&amp;DB=999&amp;FindType=Y&amp;SerialNum=2010302928" TargetMode="External"/><Relationship Id="rId263" Type="http://schemas.openxmlformats.org/officeDocument/2006/relationships/hyperlink" Target="http://www.westlaw.com/Find/Default.wl?rs=dfa1.0&amp;vr=2.0&amp;DB=999&amp;FindType=Y&amp;SerialNum=2010303013" TargetMode="External"/><Relationship Id="rId264" Type="http://schemas.openxmlformats.org/officeDocument/2006/relationships/hyperlink" Target="http://www.westlaw.com/Find/Default.wl?rs=dfa1.0&amp;vr=2.0&amp;DB=837&amp;FindType=Y&amp;SerialNum=2010261296" TargetMode="External"/><Relationship Id="rId265" Type="http://schemas.openxmlformats.org/officeDocument/2006/relationships/hyperlink" Target="http://www.westlaw.com/Find/Default.wl?rs=dfa1.0&amp;vr=2.0&amp;DB=999&amp;FindType=Y&amp;SerialNum=2010277115" TargetMode="External"/><Relationship Id="rId266" Type="http://schemas.openxmlformats.org/officeDocument/2006/relationships/hyperlink" Target="http://www.westlaw.com/Find/Default.wl?rs=dfa1.0&amp;vr=2.0&amp;DB=4637&amp;FindType=Y&amp;SerialNum=2010277076" TargetMode="External"/><Relationship Id="rId267" Type="http://schemas.openxmlformats.org/officeDocument/2006/relationships/hyperlink" Target="http://www.westlaw.com/Find/Default.wl?rs=dfa1.0&amp;vr=2.0&amp;DB=4637&amp;FindType=Y&amp;SerialNum=2010251268" TargetMode="External"/><Relationship Id="rId268" Type="http://schemas.openxmlformats.org/officeDocument/2006/relationships/hyperlink" Target="http://www.westlaw.com/Find/Default.wl?rs=dfa1.0&amp;vr=2.0&amp;DB=999&amp;FindType=Y&amp;SerialNum=2010247671" TargetMode="External"/><Relationship Id="rId269" Type="http://schemas.openxmlformats.org/officeDocument/2006/relationships/hyperlink" Target="http://www.westlaw.com/Find/Default.wl?rs=dfa1.0&amp;vr=2.0&amp;DB=999&amp;FindType=Y&amp;SerialNum=2010247727" TargetMode="External"/><Relationship Id="rId320" Type="http://schemas.openxmlformats.org/officeDocument/2006/relationships/hyperlink" Target="http://www.westlaw.com/Find/Default.wl?rs=dfa1.0&amp;vr=2.0&amp;DB=999&amp;FindType=Y&amp;SerialNum=2009575914" TargetMode="External"/><Relationship Id="rId321" Type="http://schemas.openxmlformats.org/officeDocument/2006/relationships/hyperlink" Target="http://www.westlaw.com/Find/Default.wl?rs=dfa1.0&amp;vr=2.0&amp;DB=999&amp;FindType=Y&amp;SerialNum=2011949032" TargetMode="External"/><Relationship Id="rId322" Type="http://schemas.openxmlformats.org/officeDocument/2006/relationships/hyperlink" Target="http://www.westlaw.com/Find/Default.wl?rs=dfa1.0&amp;vr=2.0&amp;DB=999&amp;FindType=Y&amp;SerialNum=2016767921" TargetMode="External"/><Relationship Id="rId323" Type="http://schemas.openxmlformats.org/officeDocument/2006/relationships/hyperlink" Target="http://www.westlaw.com/Find/Default.wl?rs=dfa1.0&amp;vr=2.0&amp;DB=999&amp;FindType=Y&amp;SerialNum=2009569073" TargetMode="External"/><Relationship Id="rId324" Type="http://schemas.openxmlformats.org/officeDocument/2006/relationships/hyperlink" Target="http://www.westlaw.com/Find/Default.wl?rs=dfa1.0&amp;vr=2.0&amp;DB=999&amp;FindType=Y&amp;SerialNum=2009570648" TargetMode="External"/><Relationship Id="rId325" Type="http://schemas.openxmlformats.org/officeDocument/2006/relationships/hyperlink" Target="http://www.westlaw.com/Find/Default.wl?rs=dfa1.0&amp;vr=2.0&amp;DB=837&amp;FindType=Y&amp;SerialNum=2009556613" TargetMode="External"/><Relationship Id="rId326" Type="http://schemas.openxmlformats.org/officeDocument/2006/relationships/hyperlink" Target="http://www.westlaw.com/Find/Default.wl?rs=dfa1.0&amp;vr=2.0&amp;DB=999&amp;FindType=Y&amp;SerialNum=2009575896" TargetMode="External"/><Relationship Id="rId327" Type="http://schemas.openxmlformats.org/officeDocument/2006/relationships/hyperlink" Target="http://www.westlaw.com/Find/Default.wl?rs=dfa1.0&amp;vr=2.0&amp;DB=999&amp;FindType=Y&amp;SerialNum=2009533884" TargetMode="External"/><Relationship Id="rId328" Type="http://schemas.openxmlformats.org/officeDocument/2006/relationships/hyperlink" Target="http://www.westlaw.com/Find/Default.wl?rs=dfa1.0&amp;vr=2.0&amp;DB=999&amp;FindType=Y&amp;SerialNum=2009529724" TargetMode="External"/><Relationship Id="rId329" Type="http://schemas.openxmlformats.org/officeDocument/2006/relationships/hyperlink" Target="http://www.westlaw.com/Find/Default.wl?rs=dfa1.0&amp;vr=2.0&amp;DB=999&amp;FindType=Y&amp;SerialNum=2009529741" TargetMode="External"/><Relationship Id="rId490" Type="http://schemas.openxmlformats.org/officeDocument/2006/relationships/hyperlink" Target="http://www.westlaw.com/Find/Default.wl?rs=dfa1.0&amp;vr=2.0&amp;DB=999&amp;FindType=Y&amp;SerialNum=2008310229" TargetMode="External"/><Relationship Id="rId491" Type="http://schemas.openxmlformats.org/officeDocument/2006/relationships/hyperlink" Target="http://www.westlaw.com/Find/Default.wl?rs=dfa1.0&amp;vr=2.0&amp;DB=999&amp;FindType=Y&amp;SerialNum=2008310400" TargetMode="External"/><Relationship Id="rId492" Type="http://schemas.openxmlformats.org/officeDocument/2006/relationships/hyperlink" Target="http://www.westlaw.com/Find/Default.wl?rs=dfa1.0&amp;vr=2.0&amp;DB=4637&amp;FindType=Y&amp;SerialNum=2008311340" TargetMode="External"/><Relationship Id="rId493" Type="http://schemas.openxmlformats.org/officeDocument/2006/relationships/hyperlink" Target="http://www.westlaw.com/Find/Default.wl?rs=dfa1.0&amp;vr=2.0&amp;DB=999&amp;FindType=Y&amp;SerialNum=2008306389" TargetMode="External"/><Relationship Id="rId494" Type="http://schemas.openxmlformats.org/officeDocument/2006/relationships/hyperlink" Target="http://www.westlaw.com/Find/Default.wl?rs=dfa1.0&amp;vr=2.0&amp;DB=999&amp;FindType=Y&amp;SerialNum=2008310454" TargetMode="External"/><Relationship Id="rId495" Type="http://schemas.openxmlformats.org/officeDocument/2006/relationships/hyperlink" Target="http://www.westlaw.com/Find/Default.wl?rs=dfa1.0&amp;vr=2.0&amp;DB=164&amp;FindType=Y&amp;SerialNum=2008400684" TargetMode="External"/><Relationship Id="rId496" Type="http://schemas.openxmlformats.org/officeDocument/2006/relationships/hyperlink" Target="http://www.westlaw.com/Find/Default.wl?rs=dfa1.0&amp;vr=2.0&amp;DB=4637&amp;FindType=Y&amp;SerialNum=2008260486" TargetMode="External"/><Relationship Id="rId497" Type="http://schemas.openxmlformats.org/officeDocument/2006/relationships/hyperlink" Target="http://www.westlaw.com/Find/Default.wl?rs=dfa1.0&amp;vr=2.0&amp;DB=999&amp;FindType=Y&amp;SerialNum=2008264234" TargetMode="External"/><Relationship Id="rId498" Type="http://schemas.openxmlformats.org/officeDocument/2006/relationships/hyperlink" Target="http://www.westlaw.com/Find/Default.wl?rs=dfa1.0&amp;vr=2.0&amp;DB=999&amp;FindType=Y&amp;SerialNum=2008281545" TargetMode="External"/><Relationship Id="rId499" Type="http://schemas.openxmlformats.org/officeDocument/2006/relationships/hyperlink" Target="http://www.westlaw.com/Find/Default.wl?rs=dfa1.0&amp;vr=2.0&amp;DB=4637&amp;FindType=Y&amp;SerialNum=2008254488" TargetMode="External"/><Relationship Id="rId100" Type="http://schemas.openxmlformats.org/officeDocument/2006/relationships/hyperlink" Target="http://www.westlaw.com/Find/Default.wl?rs=dfa1.0&amp;vr=2.0&amp;DB=506&amp;FindType=Y&amp;SerialNum=2009117560" TargetMode="External"/><Relationship Id="rId101" Type="http://schemas.openxmlformats.org/officeDocument/2006/relationships/hyperlink" Target="http://www.westlaw.com/Find/Default.wl?rs=dfa1.0&amp;vr=2.0&amp;DB=506&amp;FindType=Y&amp;SerialNum=2009082503" TargetMode="External"/><Relationship Id="rId102" Type="http://schemas.openxmlformats.org/officeDocument/2006/relationships/hyperlink" Target="http://www.westlaw.com/Find/Default.wl?rs=dfa1.0&amp;vr=2.0&amp;DB=6538&amp;FindType=Y&amp;SerialNum=2009105754" TargetMode="External"/><Relationship Id="rId103" Type="http://schemas.openxmlformats.org/officeDocument/2006/relationships/hyperlink" Target="http://www.westlaw.com/Find/Default.wl?rs=dfa1.0&amp;vr=2.0&amp;DB=6538&amp;FindType=Y&amp;SerialNum=2009115894" TargetMode="External"/><Relationship Id="rId104" Type="http://schemas.openxmlformats.org/officeDocument/2006/relationships/hyperlink" Target="http://www.westlaw.com/Find/Default.wl?rs=dfa1.0&amp;vr=2.0&amp;DB=6538&amp;FindType=Y&amp;SerialNum=2009104450" TargetMode="External"/><Relationship Id="rId105" Type="http://schemas.openxmlformats.org/officeDocument/2006/relationships/hyperlink" Target="http://www.westlaw.com/Find/Default.wl?rs=dfa1.0&amp;vr=2.0&amp;DB=506&amp;FindType=Y&amp;SerialNum=2008991111" TargetMode="External"/><Relationship Id="rId106" Type="http://schemas.openxmlformats.org/officeDocument/2006/relationships/hyperlink" Target="http://www.westlaw.com/Find/Default.wl?rs=dfa1.0&amp;vr=2.0&amp;DB=6538&amp;FindType=Y&amp;SerialNum=2008987974" TargetMode="External"/><Relationship Id="rId107" Type="http://schemas.openxmlformats.org/officeDocument/2006/relationships/hyperlink" Target="http://www.westlaw.com/Find/Default.wl?rs=dfa1.0&amp;vr=2.0&amp;DB=6538&amp;FindType=Y&amp;SerialNum=2008987976" TargetMode="External"/><Relationship Id="rId108" Type="http://schemas.openxmlformats.org/officeDocument/2006/relationships/hyperlink" Target="http://www.westlaw.com/Find/Default.wl?rs=dfa1.0&amp;vr=2.0&amp;DB=6538&amp;FindType=Y&amp;SerialNum=2008997545" TargetMode="External"/><Relationship Id="rId109" Type="http://schemas.openxmlformats.org/officeDocument/2006/relationships/hyperlink" Target="http://www.westlaw.com/Find/Default.wl?rs=dfa1.0&amp;vr=2.0&amp;DB=506&amp;FindType=Y&amp;SerialNum=2008966995" TargetMode="External"/><Relationship Id="rId60" Type="http://schemas.openxmlformats.org/officeDocument/2006/relationships/hyperlink" Target="http://www.westlaw.com/Find/Default.wl?rs=dfa1.0&amp;vr=2.0&amp;DB=506&amp;FindType=Y&amp;SerialNum=2009603833" TargetMode="External"/><Relationship Id="rId61" Type="http://schemas.openxmlformats.org/officeDocument/2006/relationships/hyperlink" Target="http://www.westlaw.com/Find/Default.wl?rs=dfa1.0&amp;vr=2.0&amp;DB=506&amp;FindType=Y&amp;SerialNum=2009596703" TargetMode="External"/><Relationship Id="rId62" Type="http://schemas.openxmlformats.org/officeDocument/2006/relationships/hyperlink" Target="http://www.westlaw.com/Find/Default.wl?rs=dfa1.0&amp;vr=2.0&amp;DB=506&amp;FindType=Y&amp;SerialNum=2009597560" TargetMode="External"/><Relationship Id="rId63" Type="http://schemas.openxmlformats.org/officeDocument/2006/relationships/hyperlink" Target="http://www.westlaw.com/Find/Default.wl?rs=dfa1.0&amp;vr=2.0&amp;DB=506&amp;FindType=Y&amp;SerialNum=2009570711" TargetMode="External"/><Relationship Id="rId64" Type="http://schemas.openxmlformats.org/officeDocument/2006/relationships/hyperlink" Target="http://www.westlaw.com/Find/Default.wl?rs=dfa1.0&amp;vr=2.0&amp;DB=506&amp;FindType=Y&amp;SerialNum=2009534745" TargetMode="External"/><Relationship Id="rId65" Type="http://schemas.openxmlformats.org/officeDocument/2006/relationships/hyperlink" Target="http://www.westlaw.com/Find/Default.wl?rs=dfa1.0&amp;vr=2.0&amp;DB=506&amp;FindType=Y&amp;SerialNum=2009531433" TargetMode="External"/><Relationship Id="rId66" Type="http://schemas.openxmlformats.org/officeDocument/2006/relationships/hyperlink" Target="http://www.westlaw.com/Find/Default.wl?rs=dfa1.0&amp;vr=2.0&amp;DB=506&amp;FindType=Y&amp;SerialNum=2009524951" TargetMode="External"/><Relationship Id="rId67" Type="http://schemas.openxmlformats.org/officeDocument/2006/relationships/hyperlink" Target="http://www.westlaw.com/Find/Default.wl?rs=dfa1.0&amp;vr=2.0&amp;DB=506&amp;FindType=Y&amp;SerialNum=2009525347" TargetMode="External"/><Relationship Id="rId68" Type="http://schemas.openxmlformats.org/officeDocument/2006/relationships/hyperlink" Target="http://www.westlaw.com/Find/Default.wl?rs=dfa1.0&amp;vr=2.0&amp;DB=506&amp;FindType=Y&amp;SerialNum=2009513686" TargetMode="External"/><Relationship Id="rId69" Type="http://schemas.openxmlformats.org/officeDocument/2006/relationships/hyperlink" Target="http://www.westlaw.com/Find/Default.wl?rs=dfa1.0&amp;vr=2.0&amp;DB=506&amp;FindType=Y&amp;SerialNum=2009481775" TargetMode="External"/><Relationship Id="rId550" Type="http://schemas.openxmlformats.org/officeDocument/2006/relationships/hyperlink" Target="http://www.westlaw.com/Find/Default.wl?rs=dfa1.0&amp;vr=2.0&amp;DB=999&amp;FindType=Y&amp;SerialNum=2008931081" TargetMode="External"/><Relationship Id="rId551" Type="http://schemas.openxmlformats.org/officeDocument/2006/relationships/hyperlink" Target="http://www.westlaw.com/Find/Default.wl?rs=dfa1.0&amp;vr=2.0&amp;DB=999&amp;FindType=Y&amp;SerialNum=2007616756" TargetMode="External"/><Relationship Id="rId552" Type="http://schemas.openxmlformats.org/officeDocument/2006/relationships/hyperlink" Target="http://www.westlaw.com/Find/Default.wl?rs=dfa1.0&amp;vr=2.0&amp;DB=4637&amp;FindType=Y&amp;SerialNum=2007626934" TargetMode="External"/><Relationship Id="rId553" Type="http://schemas.openxmlformats.org/officeDocument/2006/relationships/hyperlink" Target="http://www.westlaw.com/Find/Default.wl?rs=dfa1.0&amp;vr=2.0&amp;DB=999&amp;FindType=Y&amp;SerialNum=2007579069" TargetMode="External"/><Relationship Id="rId554" Type="http://schemas.openxmlformats.org/officeDocument/2006/relationships/hyperlink" Target="http://www.westlaw.com/Find/Default.wl?rs=dfa1.0&amp;vr=2.0&amp;DB=999&amp;FindType=Y&amp;SerialNum=2007581926" TargetMode="External"/><Relationship Id="rId555" Type="http://schemas.openxmlformats.org/officeDocument/2006/relationships/hyperlink" Target="http://www.westlaw.com/Find/Default.wl?rs=dfa1.0&amp;vr=2.0&amp;DB=4637&amp;FindType=Y&amp;SerialNum=2007658557" TargetMode="External"/><Relationship Id="rId556" Type="http://schemas.openxmlformats.org/officeDocument/2006/relationships/hyperlink" Target="http://www.westlaw.com/Find/Default.wl?rs=dfa1.0&amp;vr=2.0&amp;DB=999&amp;FindType=Y&amp;SerialNum=2007568393" TargetMode="External"/><Relationship Id="rId557" Type="http://schemas.openxmlformats.org/officeDocument/2006/relationships/hyperlink" Target="http://www.westlaw.com/Find/Default.wl?rs=dfa1.0&amp;vr=2.0&amp;DB=999&amp;FindType=Y&amp;SerialNum=2007791431" TargetMode="External"/><Relationship Id="rId558" Type="http://schemas.openxmlformats.org/officeDocument/2006/relationships/hyperlink" Target="http://www.westlaw.com/Find/Default.wl?rs=dfa1.0&amp;vr=2.0&amp;DB=999&amp;FindType=Y&amp;SerialNum=2007564199" TargetMode="External"/><Relationship Id="rId559" Type="http://schemas.openxmlformats.org/officeDocument/2006/relationships/hyperlink" Target="http://www.westlaw.com/Find/Default.wl?rs=dfa1.0&amp;vr=2.0&amp;DB=999&amp;FindType=Y&amp;SerialNum=2007531822" TargetMode="External"/><Relationship Id="rId270" Type="http://schemas.openxmlformats.org/officeDocument/2006/relationships/hyperlink" Target="http://www.westlaw.com/Find/Default.wl?rs=dfa1.0&amp;vr=2.0&amp;DB=999&amp;FindType=Y&amp;SerialNum=2010219683" TargetMode="External"/><Relationship Id="rId271" Type="http://schemas.openxmlformats.org/officeDocument/2006/relationships/hyperlink" Target="http://www.westlaw.com/Find/Default.wl?rs=dfa1.0&amp;vr=2.0&amp;DB=999&amp;FindType=Y&amp;SerialNum=2010219827" TargetMode="External"/><Relationship Id="rId272" Type="http://schemas.openxmlformats.org/officeDocument/2006/relationships/hyperlink" Target="http://www.westlaw.com/Find/Default.wl?rs=dfa1.0&amp;vr=2.0&amp;DB=999&amp;FindType=Y&amp;SerialNum=2010225270" TargetMode="External"/><Relationship Id="rId273" Type="http://schemas.openxmlformats.org/officeDocument/2006/relationships/hyperlink" Target="http://www.westlaw.com/Find/Default.wl?rs=dfa1.0&amp;vr=2.0&amp;DB=4637&amp;FindType=Y&amp;SerialNum=2010233003" TargetMode="External"/><Relationship Id="rId274" Type="http://schemas.openxmlformats.org/officeDocument/2006/relationships/hyperlink" Target="http://www.westlaw.com/Find/Default.wl?rs=dfa1.0&amp;vr=2.0&amp;DB=999&amp;FindType=Y&amp;SerialNum=2010215888" TargetMode="External"/><Relationship Id="rId275" Type="http://schemas.openxmlformats.org/officeDocument/2006/relationships/hyperlink" Target="http://www.westlaw.com/Find/Default.wl?rs=dfa1.0&amp;vr=2.0&amp;DB=4637&amp;FindType=Y&amp;SerialNum=2010249210" TargetMode="External"/><Relationship Id="rId276" Type="http://schemas.openxmlformats.org/officeDocument/2006/relationships/hyperlink" Target="http://www.westlaw.com/Find/Default.wl?rs=dfa1.0&amp;vr=2.0&amp;DB=164&amp;FindType=Y&amp;SerialNum=2010220011" TargetMode="External"/><Relationship Id="rId277" Type="http://schemas.openxmlformats.org/officeDocument/2006/relationships/hyperlink" Target="http://www.westlaw.com/Find/Default.wl?rs=dfa1.0&amp;vr=2.0&amp;DB=999&amp;FindType=Y&amp;SerialNum=2010201346" TargetMode="External"/><Relationship Id="rId278" Type="http://schemas.openxmlformats.org/officeDocument/2006/relationships/hyperlink" Target="http://www.westlaw.com/Find/Default.wl?rs=dfa1.0&amp;vr=2.0&amp;DB=999&amp;FindType=Y&amp;SerialNum=2010217324" TargetMode="External"/><Relationship Id="rId279" Type="http://schemas.openxmlformats.org/officeDocument/2006/relationships/hyperlink" Target="http://www.westlaw.com/Find/Default.wl?rs=dfa1.0&amp;vr=2.0&amp;DB=4637&amp;FindType=Y&amp;SerialNum=2010215023" TargetMode="External"/><Relationship Id="rId330" Type="http://schemas.openxmlformats.org/officeDocument/2006/relationships/hyperlink" Target="http://www.westlaw.com/Find/Default.wl?rs=dfa1.0&amp;vr=2.0&amp;DB=4637&amp;FindType=Y&amp;SerialNum=2009530003" TargetMode="External"/><Relationship Id="rId331" Type="http://schemas.openxmlformats.org/officeDocument/2006/relationships/hyperlink" Target="http://www.westlaw.com/Find/Default.wl?rs=dfa1.0&amp;vr=2.0&amp;DB=999&amp;FindType=Y&amp;SerialNum=2009530669" TargetMode="External"/><Relationship Id="rId332" Type="http://schemas.openxmlformats.org/officeDocument/2006/relationships/hyperlink" Target="http://www.westlaw.com/Find/Default.wl?rs=dfa1.0&amp;vr=2.0&amp;DB=999&amp;FindType=Y&amp;SerialNum=2012372870" TargetMode="External"/><Relationship Id="rId333" Type="http://schemas.openxmlformats.org/officeDocument/2006/relationships/hyperlink" Target="http://www.westlaw.com/Find/Default.wl?rs=dfa1.0&amp;vr=2.0&amp;DB=999&amp;FindType=Y&amp;SerialNum=2009534044" TargetMode="External"/><Relationship Id="rId334" Type="http://schemas.openxmlformats.org/officeDocument/2006/relationships/hyperlink" Target="http://www.westlaw.com/Find/Default.wl?rs=dfa1.0&amp;vr=2.0&amp;DB=999&amp;FindType=Y&amp;SerialNum=2009492370" TargetMode="External"/><Relationship Id="rId335" Type="http://schemas.openxmlformats.org/officeDocument/2006/relationships/hyperlink" Target="http://www.westlaw.com/Find/Default.wl?rs=dfa1.0&amp;vr=2.0&amp;DB=4637&amp;FindType=Y&amp;SerialNum=2009522163" TargetMode="External"/><Relationship Id="rId336" Type="http://schemas.openxmlformats.org/officeDocument/2006/relationships/hyperlink" Target="http://www.westlaw.com/Find/Default.wl?rs=dfa1.0&amp;vr=2.0&amp;DB=4637&amp;FindType=Y&amp;SerialNum=2009514758" TargetMode="External"/><Relationship Id="rId337" Type="http://schemas.openxmlformats.org/officeDocument/2006/relationships/hyperlink" Target="http://www.westlaw.com/Find/Default.wl?rs=dfa1.0&amp;vr=2.0&amp;DB=999&amp;FindType=Y&amp;SerialNum=2009470280" TargetMode="External"/><Relationship Id="rId338" Type="http://schemas.openxmlformats.org/officeDocument/2006/relationships/hyperlink" Target="http://www.westlaw.com/Find/Default.wl?rs=dfa1.0&amp;vr=2.0&amp;DB=999&amp;FindType=Y&amp;SerialNum=2009472850" TargetMode="External"/><Relationship Id="rId339" Type="http://schemas.openxmlformats.org/officeDocument/2006/relationships/hyperlink" Target="http://www.westlaw.com/Find/Default.wl?rs=dfa1.0&amp;vr=2.0&amp;DB=999&amp;FindType=Y&amp;SerialNum=2009480451" TargetMode="External"/><Relationship Id="rId110" Type="http://schemas.openxmlformats.org/officeDocument/2006/relationships/hyperlink" Target="http://www.westlaw.com/Find/Default.wl?rs=dfa1.0&amp;vr=2.0&amp;DB=6538&amp;FindType=Y&amp;SerialNum=2008973044" TargetMode="External"/><Relationship Id="rId111" Type="http://schemas.openxmlformats.org/officeDocument/2006/relationships/hyperlink" Target="http://www.westlaw.com/Find/Default.wl?rs=dfa1.0&amp;vr=2.0&amp;DB=6538&amp;FindType=Y&amp;SerialNum=2008952021" TargetMode="External"/><Relationship Id="rId112" Type="http://schemas.openxmlformats.org/officeDocument/2006/relationships/hyperlink" Target="http://www.westlaw.com/Find/Default.wl?rs=dfa1.0&amp;vr=2.0&amp;DB=506&amp;FindType=Y&amp;SerialNum=2008930385" TargetMode="External"/><Relationship Id="rId113" Type="http://schemas.openxmlformats.org/officeDocument/2006/relationships/hyperlink" Target="http://www.westlaw.com/Find/Default.wl?rs=dfa1.0&amp;vr=2.0&amp;DB=506&amp;FindType=Y&amp;SerialNum=2008930972" TargetMode="External"/><Relationship Id="rId114" Type="http://schemas.openxmlformats.org/officeDocument/2006/relationships/hyperlink" Target="http://www.westlaw.com/Find/Default.wl?rs=dfa1.0&amp;vr=2.0&amp;DB=506&amp;FindType=Y&amp;SerialNum=2008927362" TargetMode="External"/><Relationship Id="rId115" Type="http://schemas.openxmlformats.org/officeDocument/2006/relationships/hyperlink" Target="http://www.westlaw.com/Find/Default.wl?rs=dfa1.0&amp;vr=2.0&amp;DB=506&amp;FindType=Y&amp;SerialNum=2008850795" TargetMode="External"/><Relationship Id="rId70" Type="http://schemas.openxmlformats.org/officeDocument/2006/relationships/hyperlink" Target="http://www.westlaw.com/Find/Default.wl?rs=dfa1.0&amp;vr=2.0&amp;DB=506&amp;FindType=Y&amp;SerialNum=2009470593" TargetMode="External"/><Relationship Id="rId71" Type="http://schemas.openxmlformats.org/officeDocument/2006/relationships/hyperlink" Target="http://www.westlaw.com/Find/Default.wl?rs=dfa1.0&amp;vr=2.0&amp;DB=613&amp;FindType=Y&amp;SerialNum=2009472996" TargetMode="External"/><Relationship Id="rId72" Type="http://schemas.openxmlformats.org/officeDocument/2006/relationships/hyperlink" Target="http://www.westlaw.com/Find/Default.wl?rs=dfa1.0&amp;vr=2.0&amp;DB=506&amp;FindType=Y&amp;SerialNum=2009439499" TargetMode="External"/><Relationship Id="rId73" Type="http://schemas.openxmlformats.org/officeDocument/2006/relationships/hyperlink" Target="http://www.westlaw.com/Find/Default.wl?rs=dfa1.0&amp;vr=2.0&amp;DB=6538&amp;FindType=Y&amp;SerialNum=2009455829" TargetMode="External"/><Relationship Id="rId74" Type="http://schemas.openxmlformats.org/officeDocument/2006/relationships/hyperlink" Target="http://www.westlaw.com/Find/Default.wl?rs=dfa1.0&amp;vr=2.0&amp;DB=506&amp;FindType=Y&amp;SerialNum=2009432229" TargetMode="External"/><Relationship Id="rId75" Type="http://schemas.openxmlformats.org/officeDocument/2006/relationships/hyperlink" Target="http://www.westlaw.com/Find/Default.wl?rs=dfa1.0&amp;vr=2.0&amp;DB=506&amp;FindType=Y&amp;SerialNum=2009404696" TargetMode="External"/><Relationship Id="rId76" Type="http://schemas.openxmlformats.org/officeDocument/2006/relationships/hyperlink" Target="http://www.westlaw.com/Find/Default.wl?rs=dfa1.0&amp;vr=2.0&amp;DB=506&amp;FindType=Y&amp;SerialNum=2009392438" TargetMode="External"/><Relationship Id="rId77" Type="http://schemas.openxmlformats.org/officeDocument/2006/relationships/hyperlink" Target="http://www.westlaw.com/Find/Default.wl?rs=dfa1.0&amp;vr=2.0&amp;DB=506&amp;FindType=Y&amp;SerialNum=2009357512" TargetMode="External"/><Relationship Id="rId78" Type="http://schemas.openxmlformats.org/officeDocument/2006/relationships/hyperlink" Target="http://www.westlaw.com/Find/Default.wl?rs=dfa1.0&amp;vr=2.0&amp;DB=506&amp;FindType=Y&amp;SerialNum=2009320713" TargetMode="External"/><Relationship Id="rId79" Type="http://schemas.openxmlformats.org/officeDocument/2006/relationships/hyperlink" Target="http://www.westlaw.com/Find/Default.wl?rs=dfa1.0&amp;vr=2.0&amp;DB=6538&amp;FindType=Y&amp;SerialNum=2009331535" TargetMode="External"/><Relationship Id="rId116" Type="http://schemas.openxmlformats.org/officeDocument/2006/relationships/hyperlink" Target="http://www.westlaw.com/Find/Default.wl?rs=dfa1.0&amp;vr=2.0&amp;DB=6538&amp;FindType=Y&amp;SerialNum=2008869522" TargetMode="External"/><Relationship Id="rId117" Type="http://schemas.openxmlformats.org/officeDocument/2006/relationships/hyperlink" Target="http://www.westlaw.com/Find/Default.wl?rs=dfa1.0&amp;vr=2.0&amp;DB=506&amp;FindType=Y&amp;SerialNum=2008837691" TargetMode="External"/><Relationship Id="rId118" Type="http://schemas.openxmlformats.org/officeDocument/2006/relationships/hyperlink" Target="http://www.westlaw.com/Find/Default.wl?rs=dfa1.0&amp;vr=2.0&amp;DB=506&amp;FindType=Y&amp;SerialNum=2008837699" TargetMode="External"/><Relationship Id="rId119" Type="http://schemas.openxmlformats.org/officeDocument/2006/relationships/hyperlink" Target="http://www.westlaw.com/Find/Default.wl?rs=dfa1.0&amp;vr=2.0&amp;DB=6538&amp;FindType=Y&amp;SerialNum=2008789387" TargetMode="External"/><Relationship Id="rId560" Type="http://schemas.openxmlformats.org/officeDocument/2006/relationships/hyperlink" Target="http://www.westlaw.com/Find/Default.wl?rs=dfa1.0&amp;vr=2.0&amp;DB=999&amp;FindType=Y&amp;SerialNum=2007533495" TargetMode="External"/><Relationship Id="rId561" Type="http://schemas.openxmlformats.org/officeDocument/2006/relationships/hyperlink" Target="http://www.westlaw.com/Find/Default.wl?rs=dfa1.0&amp;vr=2.0&amp;DB=999&amp;FindType=Y&amp;SerialNum=2007531803" TargetMode="External"/><Relationship Id="rId562" Type="http://schemas.openxmlformats.org/officeDocument/2006/relationships/hyperlink" Target="http://www.westlaw.com/Find/Default.wl?rs=dfa1.0&amp;vr=2.0&amp;DB=4637&amp;FindType=Y&amp;SerialNum=2007531301" TargetMode="External"/><Relationship Id="rId563" Type="http://schemas.openxmlformats.org/officeDocument/2006/relationships/hyperlink" Target="http://www.westlaw.com/Find/Default.wl?rs=dfa1.0&amp;vr=2.0&amp;DB=999&amp;FindType=Y&amp;SerialNum=2007531765" TargetMode="External"/><Relationship Id="rId564" Type="http://schemas.openxmlformats.org/officeDocument/2006/relationships/hyperlink" Target="http://www.westlaw.com/Find/Default.wl?rs=dfa1.0&amp;vr=2.0&amp;DB=4637&amp;FindType=Y&amp;SerialNum=2007491838" TargetMode="External"/><Relationship Id="rId565" Type="http://schemas.openxmlformats.org/officeDocument/2006/relationships/hyperlink" Target="http://www.westlaw.com/Find/Default.wl?rs=dfa1.0&amp;vr=2.0&amp;DB=999&amp;FindType=Y&amp;SerialNum=2007434798" TargetMode="External"/><Relationship Id="rId566" Type="http://schemas.openxmlformats.org/officeDocument/2006/relationships/hyperlink" Target="http://www.westlaw.com/Find/Default.wl?rs=dfa1.0&amp;vr=2.0&amp;DB=4637&amp;FindType=Y&amp;SerialNum=2007431818" TargetMode="External"/><Relationship Id="rId567" Type="http://schemas.openxmlformats.org/officeDocument/2006/relationships/hyperlink" Target="http://www.westlaw.com/Find/Default.wl?rs=dfa1.0&amp;vr=2.0&amp;DB=999&amp;FindType=Y&amp;SerialNum=2007436342" TargetMode="External"/><Relationship Id="rId568" Type="http://schemas.openxmlformats.org/officeDocument/2006/relationships/hyperlink" Target="http://www.westlaw.com/Find/Default.wl?rs=dfa1.0&amp;vr=2.0&amp;DB=999&amp;FindType=Y&amp;SerialNum=2007428820" TargetMode="External"/><Relationship Id="rId569" Type="http://schemas.openxmlformats.org/officeDocument/2006/relationships/hyperlink" Target="http://www.westlaw.com/Find/Default.wl?rs=dfa1.0&amp;vr=2.0&amp;DB=509&amp;FindType=Y&amp;SerialNum=2010423211" TargetMode="External"/><Relationship Id="rId280" Type="http://schemas.openxmlformats.org/officeDocument/2006/relationships/hyperlink" Target="http://www.westlaw.com/Find/Default.wl?rs=dfa1.0&amp;vr=2.0&amp;DB=999&amp;FindType=Y&amp;SerialNum=2010192961" TargetMode="External"/><Relationship Id="rId281" Type="http://schemas.openxmlformats.org/officeDocument/2006/relationships/hyperlink" Target="http://www.westlaw.com/Find/Default.wl?rs=dfa1.0&amp;vr=2.0&amp;DB=999&amp;FindType=Y&amp;SerialNum=2010203434" TargetMode="External"/><Relationship Id="rId282" Type="http://schemas.openxmlformats.org/officeDocument/2006/relationships/hyperlink" Target="http://www.westlaw.com/Find/Default.wl?rs=dfa1.0&amp;vr=2.0&amp;DB=999&amp;FindType=Y&amp;SerialNum=2009794738" TargetMode="External"/><Relationship Id="rId283" Type="http://schemas.openxmlformats.org/officeDocument/2006/relationships/hyperlink" Target="http://www.westlaw.com/Find/Default.wl?rs=dfa1.0&amp;vr=2.0&amp;DB=999&amp;FindType=Y&amp;SerialNum=2009752270" TargetMode="External"/><Relationship Id="rId284" Type="http://schemas.openxmlformats.org/officeDocument/2006/relationships/hyperlink" Target="http://www.westlaw.com/Find/Default.wl?rs=dfa1.0&amp;vr=2.0&amp;DB=999&amp;FindType=Y&amp;SerialNum=2009766757" TargetMode="External"/><Relationship Id="rId285" Type="http://schemas.openxmlformats.org/officeDocument/2006/relationships/hyperlink" Target="http://www.westlaw.com/Find/Default.wl?rs=dfa1.0&amp;vr=2.0&amp;DB=4637&amp;FindType=Y&amp;SerialNum=2009750582" TargetMode="External"/><Relationship Id="rId286" Type="http://schemas.openxmlformats.org/officeDocument/2006/relationships/hyperlink" Target="http://www.westlaw.com/Find/Default.wl?rs=dfa1.0&amp;vr=2.0&amp;DB=999&amp;FindType=Y&amp;SerialNum=2009751029" TargetMode="External"/><Relationship Id="rId287" Type="http://schemas.openxmlformats.org/officeDocument/2006/relationships/hyperlink" Target="http://www.westlaw.com/Find/Default.wl?rs=dfa1.0&amp;vr=2.0&amp;DB=999&amp;FindType=Y&amp;SerialNum=2009751159" TargetMode="External"/><Relationship Id="rId288" Type="http://schemas.openxmlformats.org/officeDocument/2006/relationships/hyperlink" Target="http://www.westlaw.com/Find/Default.wl?rs=dfa1.0&amp;vr=2.0&amp;DB=999&amp;FindType=Y&amp;SerialNum=2009733802" TargetMode="External"/><Relationship Id="rId289" Type="http://schemas.openxmlformats.org/officeDocument/2006/relationships/hyperlink" Target="http://www.westlaw.com/Find/Default.wl?rs=dfa1.0&amp;vr=2.0&amp;DB=999&amp;FindType=Y&amp;SerialNum=2009728710" TargetMode="External"/><Relationship Id="rId340" Type="http://schemas.openxmlformats.org/officeDocument/2006/relationships/hyperlink" Target="http://www.westlaw.com/Find/Default.wl?rs=dfa1.0&amp;vr=2.0&amp;DB=999&amp;FindType=Y&amp;SerialNum=2009449186" TargetMode="External"/><Relationship Id="rId341" Type="http://schemas.openxmlformats.org/officeDocument/2006/relationships/hyperlink" Target="http://www.westlaw.com/Find/Default.wl?rs=dfa1.0&amp;vr=2.0&amp;DB=999&amp;FindType=Y&amp;SerialNum=2009480457" TargetMode="External"/><Relationship Id="rId342" Type="http://schemas.openxmlformats.org/officeDocument/2006/relationships/hyperlink" Target="http://www.westlaw.com/Find/Default.wl?rs=dfa1.0&amp;vr=2.0&amp;DB=999&amp;FindType=Y&amp;SerialNum=2009437859" TargetMode="External"/><Relationship Id="rId343" Type="http://schemas.openxmlformats.org/officeDocument/2006/relationships/hyperlink" Target="http://www.westlaw.com/Find/Default.wl?rs=dfa1.0&amp;vr=2.0&amp;DB=999&amp;FindType=Y&amp;SerialNum=2009458730" TargetMode="External"/><Relationship Id="rId344" Type="http://schemas.openxmlformats.org/officeDocument/2006/relationships/hyperlink" Target="http://www.westlaw.com/Find/Default.wl?rs=dfa1.0&amp;vr=2.0&amp;DB=999&amp;FindType=Y&amp;SerialNum=2009491835" TargetMode="External"/><Relationship Id="rId345" Type="http://schemas.openxmlformats.org/officeDocument/2006/relationships/hyperlink" Target="http://www.westlaw.com/Find/Default.wl?rs=dfa1.0&amp;vr=2.0&amp;DB=999&amp;FindType=Y&amp;SerialNum=2009429601" TargetMode="External"/><Relationship Id="rId346" Type="http://schemas.openxmlformats.org/officeDocument/2006/relationships/hyperlink" Target="http://www.westlaw.com/Find/Default.wl?rs=dfa1.0&amp;vr=2.0&amp;DB=999&amp;FindType=Y&amp;SerialNum=2009429604" TargetMode="External"/><Relationship Id="rId347" Type="http://schemas.openxmlformats.org/officeDocument/2006/relationships/hyperlink" Target="http://www.westlaw.com/Find/Default.wl?rs=dfa1.0&amp;vr=2.0&amp;DB=999&amp;FindType=Y&amp;SerialNum=2009429594" TargetMode="External"/><Relationship Id="rId348" Type="http://schemas.openxmlformats.org/officeDocument/2006/relationships/hyperlink" Target="http://www.westlaw.com/Find/Default.wl?rs=dfa1.0&amp;vr=2.0&amp;DB=999&amp;FindType=Y&amp;SerialNum=2009625174" TargetMode="External"/><Relationship Id="rId349" Type="http://schemas.openxmlformats.org/officeDocument/2006/relationships/hyperlink" Target="http://www.westlaw.com/Find/Default.wl?rs=dfa1.0&amp;vr=2.0&amp;DB=4637&amp;FindType=Y&amp;SerialNum=2009358703" TargetMode="External"/><Relationship Id="rId400" Type="http://schemas.openxmlformats.org/officeDocument/2006/relationships/hyperlink" Target="http://www.westlaw.com/Find/Default.wl?rs=dfa1.0&amp;vr=2.0&amp;DB=999&amp;FindType=Y&amp;SerialNum=2009105810" TargetMode="External"/><Relationship Id="rId401" Type="http://schemas.openxmlformats.org/officeDocument/2006/relationships/hyperlink" Target="http://www.westlaw.com/Find/Default.wl?rs=dfa1.0&amp;vr=2.0&amp;DB=999&amp;FindType=Y&amp;SerialNum=2008997963" TargetMode="External"/><Relationship Id="rId402" Type="http://schemas.openxmlformats.org/officeDocument/2006/relationships/hyperlink" Target="http://www.westlaw.com/Find/Default.wl?rs=dfa1.0&amp;vr=2.0&amp;DB=999&amp;FindType=Y&amp;SerialNum=2009044253" TargetMode="External"/><Relationship Id="rId403" Type="http://schemas.openxmlformats.org/officeDocument/2006/relationships/hyperlink" Target="http://www.westlaw.com/Find/Default.wl?rs=dfa1.0&amp;vr=2.0&amp;DB=999&amp;FindType=Y&amp;SerialNum=2009048225" TargetMode="External"/><Relationship Id="rId404" Type="http://schemas.openxmlformats.org/officeDocument/2006/relationships/hyperlink" Target="http://www.westlaw.com/Find/Default.wl?rs=dfa1.0&amp;vr=2.0&amp;DB=999&amp;FindType=Y&amp;SerialNum=2008987929" TargetMode="External"/><Relationship Id="rId405" Type="http://schemas.openxmlformats.org/officeDocument/2006/relationships/hyperlink" Target="http://www.westlaw.com/Find/Default.wl?rs=dfa1.0&amp;vr=2.0&amp;DB=999&amp;FindType=Y&amp;SerialNum=2015249312" TargetMode="External"/><Relationship Id="rId406" Type="http://schemas.openxmlformats.org/officeDocument/2006/relationships/hyperlink" Target="http://www.westlaw.com/Find/Default.wl?rs=dfa1.0&amp;vr=2.0&amp;DB=999&amp;FindType=Y&amp;SerialNum=2008981663" TargetMode="External"/><Relationship Id="rId407" Type="http://schemas.openxmlformats.org/officeDocument/2006/relationships/hyperlink" Target="http://www.westlaw.com/Find/Default.wl?rs=dfa1.0&amp;vr=2.0&amp;DB=999&amp;FindType=Y&amp;SerialNum=2008937364" TargetMode="External"/><Relationship Id="rId408" Type="http://schemas.openxmlformats.org/officeDocument/2006/relationships/hyperlink" Target="http://www.westlaw.com/Find/Default.wl?rs=dfa1.0&amp;vr=2.0&amp;DB=999&amp;FindType=Y&amp;SerialNum=2008973140" TargetMode="External"/><Relationship Id="rId409" Type="http://schemas.openxmlformats.org/officeDocument/2006/relationships/hyperlink" Target="http://www.westlaw.com/Find/Default.wl?rs=dfa1.0&amp;vr=2.0&amp;DB=4637&amp;FindType=Y&amp;SerialNum=2008981403" TargetMode="External"/><Relationship Id="rId120" Type="http://schemas.openxmlformats.org/officeDocument/2006/relationships/hyperlink" Target="http://www.westlaw.com/Find/Default.wl?rs=dfa1.0&amp;vr=2.0&amp;DB=6538&amp;FindType=Y&amp;SerialNum=2008784575" TargetMode="External"/><Relationship Id="rId121" Type="http://schemas.openxmlformats.org/officeDocument/2006/relationships/hyperlink" Target="http://www.westlaw.com/Find/Default.wl?rs=dfa1.0&amp;vr=2.0&amp;DB=506&amp;FindType=Y&amp;SerialNum=2008725849" TargetMode="External"/><Relationship Id="rId122" Type="http://schemas.openxmlformats.org/officeDocument/2006/relationships/hyperlink" Target="http://www.westlaw.com/Find/Default.wl?rs=dfa1.0&amp;vr=2.0&amp;DB=506&amp;FindType=Y&amp;SerialNum=2008727886" TargetMode="External"/><Relationship Id="rId123" Type="http://schemas.openxmlformats.org/officeDocument/2006/relationships/hyperlink" Target="http://www.westlaw.com/Find/Default.wl?rs=dfa1.0&amp;vr=2.0&amp;DB=506&amp;FindType=Y&amp;SerialNum=2008703317" TargetMode="External"/><Relationship Id="rId124" Type="http://schemas.openxmlformats.org/officeDocument/2006/relationships/hyperlink" Target="http://www.westlaw.com/Find/Default.wl?rs=dfa1.0&amp;vr=2.0&amp;DB=506&amp;FindType=Y&amp;SerialNum=2008715185" TargetMode="External"/><Relationship Id="rId125" Type="http://schemas.openxmlformats.org/officeDocument/2006/relationships/hyperlink" Target="http://www.westlaw.com/Find/Default.wl?rs=dfa1.0&amp;vr=2.0&amp;DB=6538&amp;FindType=Y&amp;SerialNum=2008724384" TargetMode="External"/><Relationship Id="rId80" Type="http://schemas.openxmlformats.org/officeDocument/2006/relationships/hyperlink" Target="http://www.westlaw.com/Find/Default.wl?rs=dfa1.0&amp;vr=2.0&amp;DB=506&amp;FindType=Y&amp;SerialNum=2009317627" TargetMode="External"/><Relationship Id="rId81" Type="http://schemas.openxmlformats.org/officeDocument/2006/relationships/hyperlink" Target="http://www.westlaw.com/Find/Default.wl?rs=dfa1.0&amp;vr=2.0&amp;DB=6538&amp;FindType=Y&amp;SerialNum=2009345962" TargetMode="External"/><Relationship Id="rId82" Type="http://schemas.openxmlformats.org/officeDocument/2006/relationships/hyperlink" Target="http://www.westlaw.com/Find/Default.wl?rs=dfa1.0&amp;vr=2.0&amp;DB=506&amp;FindType=Y&amp;SerialNum=2009303309" TargetMode="External"/><Relationship Id="rId83" Type="http://schemas.openxmlformats.org/officeDocument/2006/relationships/hyperlink" Target="http://www.westlaw.com/Find/Default.wl?rs=dfa1.0&amp;vr=2.0&amp;DB=6538&amp;FindType=Y&amp;SerialNum=2009295672" TargetMode="External"/><Relationship Id="rId84" Type="http://schemas.openxmlformats.org/officeDocument/2006/relationships/hyperlink" Target="http://www.westlaw.com/Find/Default.wl?rs=dfa1.0&amp;vr=2.0&amp;DB=6538&amp;FindType=Y&amp;SerialNum=2009302114" TargetMode="External"/><Relationship Id="rId85" Type="http://schemas.openxmlformats.org/officeDocument/2006/relationships/hyperlink" Target="http://www.westlaw.com/Find/Default.wl?rs=dfa1.0&amp;vr=2.0&amp;DB=6538&amp;FindType=Y&amp;SerialNum=2011946909" TargetMode="External"/><Relationship Id="rId86" Type="http://schemas.openxmlformats.org/officeDocument/2006/relationships/hyperlink" Target="http://www.westlaw.com/Find/Default.wl?rs=dfa1.0&amp;vr=2.0&amp;DB=506&amp;FindType=Y&amp;SerialNum=2009270982" TargetMode="External"/><Relationship Id="rId87" Type="http://schemas.openxmlformats.org/officeDocument/2006/relationships/hyperlink" Target="http://www.westlaw.com/Find/Default.wl?rs=dfa1.0&amp;vr=2.0&amp;DB=506&amp;FindType=Y&amp;SerialNum=2009220945" TargetMode="External"/><Relationship Id="rId88" Type="http://schemas.openxmlformats.org/officeDocument/2006/relationships/hyperlink" Target="http://www.westlaw.com/Find/Default.wl?rs=dfa1.0&amp;vr=2.0&amp;DB=6538&amp;FindType=Y&amp;SerialNum=2009236237" TargetMode="External"/><Relationship Id="rId89" Type="http://schemas.openxmlformats.org/officeDocument/2006/relationships/hyperlink" Target="http://www.westlaw.com/Find/Default.wl?rs=dfa1.0&amp;vr=2.0&amp;DB=506&amp;FindType=Y&amp;SerialNum=2009215938" TargetMode="External"/><Relationship Id="rId126" Type="http://schemas.openxmlformats.org/officeDocument/2006/relationships/hyperlink" Target="http://www.westlaw.com/Find/Default.wl?rs=dfa1.0&amp;vr=2.0&amp;DB=6538&amp;FindType=Y&amp;SerialNum=2008715141" TargetMode="External"/><Relationship Id="rId127" Type="http://schemas.openxmlformats.org/officeDocument/2006/relationships/hyperlink" Target="http://www.westlaw.com/Find/Default.wl?rs=dfa1.0&amp;vr=2.0&amp;DB=506&amp;FindType=Y&amp;SerialNum=2008680275" TargetMode="External"/><Relationship Id="rId128" Type="http://schemas.openxmlformats.org/officeDocument/2006/relationships/hyperlink" Target="http://www.westlaw.com/Find/Default.wl?rs=dfa1.0&amp;vr=2.0&amp;DB=506&amp;FindType=Y&amp;SerialNum=2008662458" TargetMode="External"/><Relationship Id="rId129" Type="http://schemas.openxmlformats.org/officeDocument/2006/relationships/hyperlink" Target="http://www.westlaw.com/Find/Default.wl?rs=dfa1.0&amp;vr=2.0&amp;DB=6538&amp;FindType=Y&amp;SerialNum=2008679384" TargetMode="External"/><Relationship Id="rId290" Type="http://schemas.openxmlformats.org/officeDocument/2006/relationships/hyperlink" Target="http://www.westlaw.com/Find/Default.wl?rs=dfa1.0&amp;vr=2.0&amp;DB=999&amp;FindType=Y&amp;SerialNum=2009731469" TargetMode="External"/><Relationship Id="rId291" Type="http://schemas.openxmlformats.org/officeDocument/2006/relationships/hyperlink" Target="http://www.westlaw.com/Find/Default.wl?rs=dfa1.0&amp;vr=2.0&amp;DB=4637&amp;FindType=Y&amp;SerialNum=2009719218" TargetMode="External"/><Relationship Id="rId292" Type="http://schemas.openxmlformats.org/officeDocument/2006/relationships/hyperlink" Target="http://www.westlaw.com/Find/Default.wl?rs=dfa1.0&amp;vr=2.0&amp;DB=4637&amp;FindType=Y&amp;SerialNum=2009728269" TargetMode="External"/><Relationship Id="rId293" Type="http://schemas.openxmlformats.org/officeDocument/2006/relationships/hyperlink" Target="http://www.westlaw.com/Find/Default.wl?rs=dfa1.0&amp;vr=2.0&amp;DB=999&amp;FindType=Y&amp;SerialNum=2009718095" TargetMode="External"/><Relationship Id="rId294" Type="http://schemas.openxmlformats.org/officeDocument/2006/relationships/hyperlink" Target="http://www.westlaw.com/Find/Default.wl?rs=dfa1.0&amp;vr=2.0&amp;DB=999&amp;FindType=Y&amp;SerialNum=2009720779" TargetMode="External"/><Relationship Id="rId295" Type="http://schemas.openxmlformats.org/officeDocument/2006/relationships/hyperlink" Target="http://www.westlaw.com/Find/Default.wl?rs=dfa1.0&amp;vr=2.0&amp;DB=164&amp;FindType=Y&amp;SerialNum=2010236955" TargetMode="External"/><Relationship Id="rId296" Type="http://schemas.openxmlformats.org/officeDocument/2006/relationships/hyperlink" Target="http://www.westlaw.com/Find/Default.wl?rs=dfa1.0&amp;vr=2.0&amp;DB=999&amp;FindType=Y&amp;SerialNum=2009687592" TargetMode="External"/><Relationship Id="rId297" Type="http://schemas.openxmlformats.org/officeDocument/2006/relationships/hyperlink" Target="http://www.westlaw.com/Find/Default.wl?rs=dfa1.0&amp;vr=2.0&amp;DB=999&amp;FindType=Y&amp;SerialNum=2009684475" TargetMode="External"/><Relationship Id="rId298" Type="http://schemas.openxmlformats.org/officeDocument/2006/relationships/hyperlink" Target="http://www.westlaw.com/Find/Default.wl?rs=dfa1.0&amp;vr=2.0&amp;DB=999&amp;FindType=Y&amp;SerialNum=2009679405" TargetMode="External"/><Relationship Id="rId299" Type="http://schemas.openxmlformats.org/officeDocument/2006/relationships/hyperlink" Target="http://www.westlaw.com/Find/Default.wl?rs=dfa1.0&amp;vr=2.0&amp;DB=999&amp;FindType=Y&amp;SerialNum=2009682875" TargetMode="External"/><Relationship Id="rId350" Type="http://schemas.openxmlformats.org/officeDocument/2006/relationships/hyperlink" Target="http://www.westlaw.com/Find/Default.wl?rs=dfa1.0&amp;vr=2.0&amp;DB=999&amp;FindType=Y&amp;SerialNum=2009388102" TargetMode="External"/><Relationship Id="rId351" Type="http://schemas.openxmlformats.org/officeDocument/2006/relationships/hyperlink" Target="http://www.westlaw.com/Find/Default.wl?rs=dfa1.0&amp;vr=2.0&amp;DB=999&amp;FindType=Y&amp;SerialNum=2009396901" TargetMode="External"/><Relationship Id="rId352" Type="http://schemas.openxmlformats.org/officeDocument/2006/relationships/hyperlink" Target="http://www.westlaw.com/Find/Default.wl?rs=dfa1.0&amp;vr=2.0&amp;DB=164&amp;FindType=Y&amp;SerialNum=2009389735" TargetMode="External"/><Relationship Id="rId353" Type="http://schemas.openxmlformats.org/officeDocument/2006/relationships/hyperlink" Target="http://www.westlaw.com/Find/Default.wl?rs=dfa1.0&amp;vr=2.0&amp;DB=999&amp;FindType=Y&amp;SerialNum=2009384334" TargetMode="External"/><Relationship Id="rId354" Type="http://schemas.openxmlformats.org/officeDocument/2006/relationships/hyperlink" Target="http://www.westlaw.com/Find/Default.wl?rs=dfa1.0&amp;vr=2.0&amp;DB=4637&amp;FindType=Y&amp;SerialNum=2009339877" TargetMode="External"/><Relationship Id="rId355" Type="http://schemas.openxmlformats.org/officeDocument/2006/relationships/hyperlink" Target="http://www.westlaw.com/Find/Default.wl?rs=dfa1.0&amp;vr=2.0&amp;DB=999&amp;FindType=Y&amp;SerialNum=2009340846" TargetMode="External"/><Relationship Id="rId356" Type="http://schemas.openxmlformats.org/officeDocument/2006/relationships/hyperlink" Target="http://www.westlaw.com/Find/Default.wl?rs=dfa1.0&amp;vr=2.0&amp;DB=999&amp;FindType=Y&amp;SerialNum=2009358771" TargetMode="External"/><Relationship Id="rId357" Type="http://schemas.openxmlformats.org/officeDocument/2006/relationships/hyperlink" Target="http://www.westlaw.com/Find/Default.wl?rs=dfa1.0&amp;vr=2.0&amp;DB=164&amp;FindType=Y&amp;SerialNum=2011178135" TargetMode="External"/><Relationship Id="rId358" Type="http://schemas.openxmlformats.org/officeDocument/2006/relationships/hyperlink" Target="http://www.westlaw.com/Find/Default.wl?rs=dfa1.0&amp;vr=2.0&amp;DB=999&amp;FindType=Y&amp;SerialNum=2009358595" TargetMode="External"/><Relationship Id="rId359" Type="http://schemas.openxmlformats.org/officeDocument/2006/relationships/hyperlink" Target="http://www.westlaw.com/Find/Default.wl?rs=dfa1.0&amp;vr=2.0&amp;DB=999&amp;FindType=Y&amp;SerialNum=2009358890" TargetMode="External"/><Relationship Id="rId410" Type="http://schemas.openxmlformats.org/officeDocument/2006/relationships/hyperlink" Target="http://www.westlaw.com/Find/Default.wl?rs=dfa1.0&amp;vr=2.0&amp;DB=999&amp;FindType=Y&amp;SerialNum=2008914608" TargetMode="External"/><Relationship Id="rId411" Type="http://schemas.openxmlformats.org/officeDocument/2006/relationships/hyperlink" Target="http://www.westlaw.com/Find/Default.wl?rs=dfa1.0&amp;vr=2.0&amp;DB=999&amp;FindType=Y&amp;SerialNum=2008921872" TargetMode="External"/><Relationship Id="rId412" Type="http://schemas.openxmlformats.org/officeDocument/2006/relationships/hyperlink" Target="http://www.westlaw.com/Find/Default.wl?rs=dfa1.0&amp;vr=2.0&amp;DB=999&amp;FindType=Y&amp;SerialNum=2016113745" TargetMode="External"/><Relationship Id="rId413" Type="http://schemas.openxmlformats.org/officeDocument/2006/relationships/hyperlink" Target="http://www.westlaw.com/Find/Default.wl?rs=dfa1.0&amp;vr=2.0&amp;DB=164&amp;FindType=Y&amp;SerialNum=2008944020" TargetMode="External"/><Relationship Id="rId414" Type="http://schemas.openxmlformats.org/officeDocument/2006/relationships/hyperlink" Target="http://www.westlaw.com/Find/Default.wl?rs=dfa1.0&amp;vr=2.0&amp;DB=999&amp;FindType=Y&amp;SerialNum=2008893168" TargetMode="External"/><Relationship Id="rId415" Type="http://schemas.openxmlformats.org/officeDocument/2006/relationships/hyperlink" Target="http://www.westlaw.com/Find/Default.wl?rs=dfa1.0&amp;vr=2.0&amp;DB=999&amp;FindType=Y&amp;SerialNum=2008921870" TargetMode="External"/><Relationship Id="rId416" Type="http://schemas.openxmlformats.org/officeDocument/2006/relationships/hyperlink" Target="http://www.westlaw.com/Find/Default.wl?rs=dfa1.0&amp;vr=2.0&amp;DB=4637&amp;FindType=Y&amp;SerialNum=2008901504" TargetMode="External"/><Relationship Id="rId417" Type="http://schemas.openxmlformats.org/officeDocument/2006/relationships/hyperlink" Target="http://www.westlaw.com/Find/Default.wl?rs=dfa1.0&amp;vr=2.0&amp;DB=4637&amp;FindType=Y&amp;SerialNum=2008880041" TargetMode="External"/><Relationship Id="rId418" Type="http://schemas.openxmlformats.org/officeDocument/2006/relationships/hyperlink" Target="http://www.westlaw.com/Find/Default.wl?rs=dfa1.0&amp;vr=2.0&amp;DB=837&amp;FindType=Y&amp;SerialNum=2008880975" TargetMode="External"/><Relationship Id="rId419" Type="http://schemas.openxmlformats.org/officeDocument/2006/relationships/hyperlink" Target="http://www.westlaw.com/Find/Default.wl?rs=dfa1.0&amp;vr=2.0&amp;DB=999&amp;FindType=Y&amp;SerialNum=2010601266" TargetMode="External"/><Relationship Id="rId130" Type="http://schemas.openxmlformats.org/officeDocument/2006/relationships/hyperlink" Target="http://www.westlaw.com/Find/Default.wl?rs=dfa1.0&amp;vr=2.0&amp;DB=506&amp;FindType=Y&amp;SerialNum=2008640142" TargetMode="External"/><Relationship Id="rId131" Type="http://schemas.openxmlformats.org/officeDocument/2006/relationships/hyperlink" Target="http://www.westlaw.com/Find/Default.wl?rs=dfa1.0&amp;vr=2.0&amp;DB=506&amp;FindType=Y&amp;SerialNum=2008633595" TargetMode="External"/><Relationship Id="rId132" Type="http://schemas.openxmlformats.org/officeDocument/2006/relationships/hyperlink" Target="http://www.westlaw.com/Find/Default.wl?rs=dfa1.0&amp;vr=2.0&amp;DB=506&amp;FindType=Y&amp;SerialNum=2008622386" TargetMode="External"/><Relationship Id="rId133" Type="http://schemas.openxmlformats.org/officeDocument/2006/relationships/hyperlink" Target="http://www.westlaw.com/Find/Default.wl?rs=dfa1.0&amp;vr=2.0&amp;DB=6538&amp;FindType=Y&amp;SerialNum=2008631637" TargetMode="External"/><Relationship Id="rId134" Type="http://schemas.openxmlformats.org/officeDocument/2006/relationships/hyperlink" Target="http://www.westlaw.com/Find/Default.wl?rs=dfa1.0&amp;vr=2.0&amp;DB=6538&amp;FindType=Y&amp;SerialNum=2008632121" TargetMode="External"/><Relationship Id="rId135" Type="http://schemas.openxmlformats.org/officeDocument/2006/relationships/hyperlink" Target="http://www.westlaw.com/Find/Default.wl?rs=dfa1.0&amp;vr=2.0&amp;DB=6538&amp;FindType=Y&amp;SerialNum=2008608936" TargetMode="External"/><Relationship Id="rId90" Type="http://schemas.openxmlformats.org/officeDocument/2006/relationships/hyperlink" Target="http://www.westlaw.com/Find/Default.wl?rs=dfa1.0&amp;vr=2.0&amp;DB=506&amp;FindType=Y&amp;SerialNum=2009208616" TargetMode="External"/><Relationship Id="rId91" Type="http://schemas.openxmlformats.org/officeDocument/2006/relationships/hyperlink" Target="http://www.westlaw.com/Find/Default.wl?rs=dfa1.0&amp;vr=2.0&amp;DB=506&amp;FindType=Y&amp;SerialNum=2009209344" TargetMode="External"/><Relationship Id="rId92" Type="http://schemas.openxmlformats.org/officeDocument/2006/relationships/hyperlink" Target="http://www.westlaw.com/Find/Default.wl?rs=dfa1.0&amp;vr=2.0&amp;DB=506&amp;FindType=Y&amp;SerialNum=2009207190" TargetMode="External"/><Relationship Id="rId93" Type="http://schemas.openxmlformats.org/officeDocument/2006/relationships/hyperlink" Target="http://www.westlaw.com/Find/Default.wl?rs=dfa1.0&amp;vr=2.0&amp;DB=506&amp;FindType=Y&amp;SerialNum=2009191144" TargetMode="External"/><Relationship Id="rId94" Type="http://schemas.openxmlformats.org/officeDocument/2006/relationships/hyperlink" Target="http://www.westlaw.com/Find/Default.wl?rs=dfa1.0&amp;vr=2.0&amp;DB=6538&amp;FindType=Y&amp;SerialNum=2009179448" TargetMode="External"/><Relationship Id="rId95" Type="http://schemas.openxmlformats.org/officeDocument/2006/relationships/hyperlink" Target="http://www.westlaw.com/Find/Default.wl?rs=dfa1.0&amp;vr=2.0&amp;DB=506&amp;FindType=Y&amp;SerialNum=2009168150" TargetMode="External"/><Relationship Id="rId96" Type="http://schemas.openxmlformats.org/officeDocument/2006/relationships/hyperlink" Target="http://www.westlaw.com/Find/Default.wl?rs=dfa1.0&amp;vr=2.0&amp;DB=6538&amp;FindType=Y&amp;SerialNum=2009153791" TargetMode="External"/><Relationship Id="rId97" Type="http://schemas.openxmlformats.org/officeDocument/2006/relationships/hyperlink" Target="http://www.westlaw.com/Find/Default.wl?rs=dfa1.0&amp;vr=2.0&amp;DB=6538&amp;FindType=Y&amp;SerialNum=2009153866" TargetMode="External"/><Relationship Id="rId98" Type="http://schemas.openxmlformats.org/officeDocument/2006/relationships/hyperlink" Target="http://www.westlaw.com/Find/Default.wl?rs=dfa1.0&amp;vr=2.0&amp;DB=6538&amp;FindType=Y&amp;SerialNum=2009130919" TargetMode="External"/><Relationship Id="rId99" Type="http://schemas.openxmlformats.org/officeDocument/2006/relationships/hyperlink" Target="http://www.westlaw.com/Find/Default.wl?rs=dfa1.0&amp;vr=2.0&amp;DB=506&amp;FindType=Y&amp;SerialNum=2009105910" TargetMode="External"/><Relationship Id="rId136" Type="http://schemas.openxmlformats.org/officeDocument/2006/relationships/hyperlink" Target="http://www.westlaw.com/Find/Default.wl?rs=dfa1.0&amp;vr=2.0&amp;DB=506&amp;FindType=Y&amp;SerialNum=2008558703" TargetMode="External"/><Relationship Id="rId137" Type="http://schemas.openxmlformats.org/officeDocument/2006/relationships/hyperlink" Target="http://www.westlaw.com/Find/Default.wl?rs=dfa1.0&amp;vr=2.0&amp;DB=506&amp;FindType=Y&amp;SerialNum=2008561261" TargetMode="External"/><Relationship Id="rId138" Type="http://schemas.openxmlformats.org/officeDocument/2006/relationships/hyperlink" Target="http://www.westlaw.com/Find/Default.wl?rs=dfa1.0&amp;vr=2.0&amp;DB=6538&amp;FindType=Y&amp;SerialNum=2008563683" TargetMode="External"/><Relationship Id="rId139" Type="http://schemas.openxmlformats.org/officeDocument/2006/relationships/hyperlink" Target="http://www.westlaw.com/Find/Default.wl?rs=dfa1.0&amp;vr=2.0&amp;DB=6538&amp;FindType=Y&amp;SerialNum=2008559931" TargetMode="External"/><Relationship Id="rId360" Type="http://schemas.openxmlformats.org/officeDocument/2006/relationships/hyperlink" Target="http://www.westlaw.com/Find/Default.wl?rs=dfa1.0&amp;vr=2.0&amp;DB=999&amp;FindType=Y&amp;SerialNum=2009321022" TargetMode="External"/><Relationship Id="rId361" Type="http://schemas.openxmlformats.org/officeDocument/2006/relationships/hyperlink" Target="http://www.westlaw.com/Find/Default.wl?rs=dfa1.0&amp;vr=2.0&amp;DB=4637&amp;FindType=Y&amp;SerialNum=2009299575" TargetMode="External"/><Relationship Id="rId362" Type="http://schemas.openxmlformats.org/officeDocument/2006/relationships/hyperlink" Target="http://www.westlaw.com/Find/Default.wl?rs=dfa1.0&amp;vr=2.0&amp;DB=4637&amp;FindType=Y&amp;SerialNum=2009331536" TargetMode="External"/><Relationship Id="rId363" Type="http://schemas.openxmlformats.org/officeDocument/2006/relationships/hyperlink" Target="http://www.westlaw.com/Find/Default.wl?rs=dfa1.0&amp;vr=2.0&amp;DB=999&amp;FindType=Y&amp;SerialNum=2009340121" TargetMode="External"/><Relationship Id="rId364" Type="http://schemas.openxmlformats.org/officeDocument/2006/relationships/hyperlink" Target="http://www.westlaw.com/Find/Default.wl?rs=dfa1.0&amp;vr=2.0&amp;DB=999&amp;FindType=Y&amp;SerialNum=2009295219" TargetMode="External"/><Relationship Id="rId365" Type="http://schemas.openxmlformats.org/officeDocument/2006/relationships/hyperlink" Target="http://www.westlaw.com/Find/Default.wl?rs=dfa1.0&amp;vr=2.0&amp;DB=999&amp;FindType=Y&amp;SerialNum=2009303232" TargetMode="External"/><Relationship Id="rId366" Type="http://schemas.openxmlformats.org/officeDocument/2006/relationships/hyperlink" Target="http://www.westlaw.com/Find/Default.wl?rs=dfa1.0&amp;vr=2.0&amp;DB=999&amp;FindType=Y&amp;SerialNum=2009272931" TargetMode="External"/><Relationship Id="rId367" Type="http://schemas.openxmlformats.org/officeDocument/2006/relationships/hyperlink" Target="http://www.westlaw.com/Find/Default.wl?rs=dfa1.0&amp;vr=2.0&amp;DB=4637&amp;FindType=Y&amp;SerialNum=2009250585" TargetMode="External"/><Relationship Id="rId368" Type="http://schemas.openxmlformats.org/officeDocument/2006/relationships/hyperlink" Target="http://www.westlaw.com/Find/Default.wl?rs=dfa1.0&amp;vr=2.0&amp;DB=4637&amp;FindType=Y&amp;SerialNum=2009255275" TargetMode="External"/><Relationship Id="rId369" Type="http://schemas.openxmlformats.org/officeDocument/2006/relationships/hyperlink" Target="http://www.westlaw.com/Find/Default.wl?rs=dfa1.0&amp;vr=2.0&amp;DB=999&amp;FindType=Y&amp;SerialNum=2009235928" TargetMode="External"/><Relationship Id="rId420" Type="http://schemas.openxmlformats.org/officeDocument/2006/relationships/hyperlink" Target="http://www.westlaw.com/Find/Default.wl?rs=dfa1.0&amp;vr=2.0&amp;DB=164&amp;FindType=Y&amp;SerialNum=2012130180" TargetMode="External"/><Relationship Id="rId421" Type="http://schemas.openxmlformats.org/officeDocument/2006/relationships/hyperlink" Target="http://www.westlaw.com/Find/Default.wl?rs=dfa1.0&amp;vr=2.0&amp;DB=999&amp;FindType=Y&amp;SerialNum=2008878625" TargetMode="External"/><Relationship Id="rId422" Type="http://schemas.openxmlformats.org/officeDocument/2006/relationships/hyperlink" Target="http://www.westlaw.com/Find/Default.wl?rs=dfa1.0&amp;vr=2.0&amp;DB=999&amp;FindType=Y&amp;SerialNum=2008881127" TargetMode="External"/><Relationship Id="rId423" Type="http://schemas.openxmlformats.org/officeDocument/2006/relationships/hyperlink" Target="http://www.westlaw.com/Find/Default.wl?rs=dfa1.0&amp;vr=2.0&amp;DB=999&amp;FindType=Y&amp;SerialNum=2008833940" TargetMode="External"/><Relationship Id="rId424" Type="http://schemas.openxmlformats.org/officeDocument/2006/relationships/hyperlink" Target="http://www.westlaw.com/Find/Default.wl?rs=dfa1.0&amp;vr=2.0&amp;DB=4637&amp;FindType=Y&amp;SerialNum=2008841721" TargetMode="External"/><Relationship Id="rId425" Type="http://schemas.openxmlformats.org/officeDocument/2006/relationships/hyperlink" Target="http://www.westlaw.com/Find/Default.wl?rs=dfa1.0&amp;vr=2.0&amp;DB=999&amp;FindType=Y&amp;SerialNum=2008844458" TargetMode="External"/><Relationship Id="rId426" Type="http://schemas.openxmlformats.org/officeDocument/2006/relationships/hyperlink" Target="http://www.westlaw.com/Find/Default.wl?rs=dfa1.0&amp;vr=2.0&amp;DB=999&amp;FindType=Y&amp;SerialNum=2008874873" TargetMode="External"/><Relationship Id="rId427" Type="http://schemas.openxmlformats.org/officeDocument/2006/relationships/hyperlink" Target="http://www.westlaw.com/Find/Default.wl?rs=dfa1.0&amp;vr=2.0&amp;DB=999&amp;FindType=Y&amp;SerialNum=2008881238" TargetMode="External"/><Relationship Id="rId428" Type="http://schemas.openxmlformats.org/officeDocument/2006/relationships/hyperlink" Target="http://www.westlaw.com/Find/Default.wl?rs=dfa1.0&amp;vr=2.0&amp;DB=999&amp;FindType=Y&amp;SerialNum=2008829662" TargetMode="External"/><Relationship Id="rId429" Type="http://schemas.openxmlformats.org/officeDocument/2006/relationships/hyperlink" Target="http://www.westlaw.com/Find/Default.wl?rs=dfa1.0&amp;vr=2.0&amp;DB=999&amp;FindType=Y&amp;SerialNum=2008843263" TargetMode="External"/><Relationship Id="rId140" Type="http://schemas.openxmlformats.org/officeDocument/2006/relationships/hyperlink" Target="http://www.westlaw.com/Find/Default.wl?rs=dfa1.0&amp;vr=2.0&amp;DB=506&amp;FindType=Y&amp;SerialNum=2008535287" TargetMode="External"/><Relationship Id="rId141" Type="http://schemas.openxmlformats.org/officeDocument/2006/relationships/hyperlink" Target="http://www.westlaw.com/Find/Default.wl?rs=dfa1.0&amp;vr=2.0&amp;DB=506&amp;FindType=Y&amp;SerialNum=2008538662" TargetMode="External"/><Relationship Id="rId142" Type="http://schemas.openxmlformats.org/officeDocument/2006/relationships/hyperlink" Target="http://www.westlaw.com/Find/Default.wl?rs=dfa1.0&amp;vr=2.0&amp;DB=506&amp;FindType=Y&amp;SerialNum=2008491532" TargetMode="External"/><Relationship Id="rId143" Type="http://schemas.openxmlformats.org/officeDocument/2006/relationships/hyperlink" Target="http://www.westlaw.com/Find/Default.wl?rs=dfa1.0&amp;vr=2.0&amp;DB=506&amp;FindType=Y&amp;SerialNum=2008496755" TargetMode="External"/><Relationship Id="rId144" Type="http://schemas.openxmlformats.org/officeDocument/2006/relationships/hyperlink" Target="http://www.westlaw.com/Find/Default.wl?rs=dfa1.0&amp;vr=2.0&amp;DB=506&amp;FindType=Y&amp;SerialNum=2008418245" TargetMode="External"/><Relationship Id="rId145" Type="http://schemas.openxmlformats.org/officeDocument/2006/relationships/hyperlink" Target="http://www.westlaw.com/Find/Default.wl?rs=dfa1.0&amp;vr=2.0&amp;DB=6538&amp;FindType=Y&amp;SerialNum=2008369342" TargetMode="External"/><Relationship Id="rId146" Type="http://schemas.openxmlformats.org/officeDocument/2006/relationships/hyperlink" Target="http://www.westlaw.com/Find/Default.wl?rs=dfa1.0&amp;vr=2.0&amp;DB=506&amp;FindType=Y&amp;SerialNum=2008333134" TargetMode="External"/><Relationship Id="rId147" Type="http://schemas.openxmlformats.org/officeDocument/2006/relationships/hyperlink" Target="http://www.westlaw.com/Find/Default.wl?rs=dfa1.0&amp;vr=2.0&amp;DB=506&amp;FindType=Y&amp;SerialNum=2008327369" TargetMode="External"/><Relationship Id="rId148" Type="http://schemas.openxmlformats.org/officeDocument/2006/relationships/hyperlink" Target="http://www.westlaw.com/Find/Default.wl?rs=dfa1.0&amp;vr=2.0&amp;DB=6538&amp;FindType=Y&amp;SerialNum=2008331372" TargetMode="External"/><Relationship Id="rId149" Type="http://schemas.openxmlformats.org/officeDocument/2006/relationships/hyperlink" Target="http://www.westlaw.com/Find/Default.wl?rs=dfa1.0&amp;vr=2.0&amp;DB=506&amp;FindType=Y&amp;SerialNum=2008901733" TargetMode="External"/><Relationship Id="rId200" Type="http://schemas.openxmlformats.org/officeDocument/2006/relationships/hyperlink" Target="http://www.westlaw.com/Find/Default.wl?rs=dfa1.0&amp;vr=2.0&amp;DB=6538&amp;FindType=Y&amp;SerialNum=2007718968" TargetMode="External"/><Relationship Id="rId201" Type="http://schemas.openxmlformats.org/officeDocument/2006/relationships/hyperlink" Target="http://www.westlaw.com/Find/Default.wl?rs=dfa1.0&amp;vr=2.0&amp;DB=506&amp;FindType=Y&amp;SerialNum=2007700973" TargetMode="External"/><Relationship Id="rId202" Type="http://schemas.openxmlformats.org/officeDocument/2006/relationships/hyperlink" Target="http://www.westlaw.com/Find/Default.wl?rs=dfa1.0&amp;vr=2.0&amp;DB=506&amp;FindType=Y&amp;SerialNum=2007700975" TargetMode="External"/><Relationship Id="rId203" Type="http://schemas.openxmlformats.org/officeDocument/2006/relationships/hyperlink" Target="http://www.westlaw.com/Find/Default.wl?rs=dfa1.0&amp;vr=2.0&amp;DB=506&amp;FindType=Y&amp;SerialNum=2007706834" TargetMode="External"/><Relationship Id="rId204" Type="http://schemas.openxmlformats.org/officeDocument/2006/relationships/hyperlink" Target="http://www.westlaw.com/Find/Default.wl?rs=dfa1.0&amp;vr=2.0&amp;DB=6538&amp;FindType=Y&amp;SerialNum=2007700572" TargetMode="External"/><Relationship Id="rId205" Type="http://schemas.openxmlformats.org/officeDocument/2006/relationships/hyperlink" Target="http://www.westlaw.com/Find/Default.wl?rs=dfa1.0&amp;vr=2.0&amp;DB=6538&amp;FindType=Y&amp;SerialNum=2007692649" TargetMode="External"/><Relationship Id="rId206" Type="http://schemas.openxmlformats.org/officeDocument/2006/relationships/hyperlink" Target="http://www.westlaw.com/Find/Default.wl?rs=dfa1.0&amp;vr=2.0&amp;DB=6538&amp;FindType=Y&amp;SerialNum=2007692663" TargetMode="External"/><Relationship Id="rId207" Type="http://schemas.openxmlformats.org/officeDocument/2006/relationships/hyperlink" Target="http://www.westlaw.com/Find/Default.wl?rs=dfa1.0&amp;vr=2.0&amp;DB=506&amp;FindType=Y&amp;SerialNum=2007688280" TargetMode="External"/><Relationship Id="rId208" Type="http://schemas.openxmlformats.org/officeDocument/2006/relationships/hyperlink" Target="http://www.westlaw.com/Find/Default.wl?rs=dfa1.0&amp;vr=2.0&amp;DB=6538&amp;FindType=Y&amp;SerialNum=2007664830" TargetMode="External"/><Relationship Id="rId209" Type="http://schemas.openxmlformats.org/officeDocument/2006/relationships/hyperlink" Target="http://www.westlaw.com/Find/Default.wl?rs=dfa1.0&amp;vr=2.0&amp;DB=6538&amp;FindType=Y&amp;SerialNum=2007654507" TargetMode="External"/><Relationship Id="rId370" Type="http://schemas.openxmlformats.org/officeDocument/2006/relationships/hyperlink" Target="http://www.westlaw.com/Find/Default.wl?rs=dfa1.0&amp;vr=2.0&amp;DB=999&amp;FindType=Y&amp;SerialNum=2009259547" TargetMode="External"/><Relationship Id="rId371" Type="http://schemas.openxmlformats.org/officeDocument/2006/relationships/hyperlink" Target="http://www.westlaw.com/Find/Default.wl?rs=dfa1.0&amp;vr=2.0&amp;DB=999&amp;FindType=Y&amp;SerialNum=2009250445" TargetMode="External"/><Relationship Id="rId372" Type="http://schemas.openxmlformats.org/officeDocument/2006/relationships/hyperlink" Target="http://www.westlaw.com/Find/Default.wl?rs=dfa1.0&amp;vr=2.0&amp;DB=999&amp;FindType=Y&amp;SerialNum=2009255329" TargetMode="External"/><Relationship Id="rId373" Type="http://schemas.openxmlformats.org/officeDocument/2006/relationships/hyperlink" Target="http://www.westlaw.com/Find/Default.wl?rs=dfa1.0&amp;vr=2.0&amp;DB=999&amp;FindType=Y&amp;SerialNum=2009346803" TargetMode="External"/><Relationship Id="rId374" Type="http://schemas.openxmlformats.org/officeDocument/2006/relationships/hyperlink" Target="http://www.westlaw.com/Find/Default.wl?rs=dfa1.0&amp;vr=2.0&amp;DB=999&amp;FindType=Y&amp;SerialNum=2010315805" TargetMode="External"/><Relationship Id="rId375" Type="http://schemas.openxmlformats.org/officeDocument/2006/relationships/hyperlink" Target="http://www.westlaw.com/Find/Default.wl?rs=dfa1.0&amp;vr=2.0&amp;DB=999&amp;FindType=Y&amp;SerialNum=2009191114" TargetMode="External"/><Relationship Id="rId376" Type="http://schemas.openxmlformats.org/officeDocument/2006/relationships/hyperlink" Target="http://www.westlaw.com/Find/Default.wl?rs=dfa1.0&amp;vr=2.0&amp;DB=999&amp;FindType=Y&amp;SerialNum=2009200055" TargetMode="External"/><Relationship Id="rId377" Type="http://schemas.openxmlformats.org/officeDocument/2006/relationships/hyperlink" Target="http://www.westlaw.com/Find/Default.wl?rs=dfa1.0&amp;vr=2.0&amp;DB=999&amp;FindType=Y&amp;SerialNum=2009179383" TargetMode="External"/><Relationship Id="rId378" Type="http://schemas.openxmlformats.org/officeDocument/2006/relationships/hyperlink" Target="http://www.westlaw.com/Find/Default.wl?rs=dfa1.0&amp;vr=2.0&amp;DB=999&amp;FindType=Y&amp;SerialNum=2009179645" TargetMode="External"/><Relationship Id="rId379" Type="http://schemas.openxmlformats.org/officeDocument/2006/relationships/hyperlink" Target="http://www.westlaw.com/Find/Default.wl?rs=dfa1.0&amp;vr=2.0&amp;DB=999&amp;FindType=Y&amp;SerialNum=2009180793" TargetMode="External"/><Relationship Id="rId430" Type="http://schemas.openxmlformats.org/officeDocument/2006/relationships/hyperlink" Target="http://www.westlaw.com/Find/Default.wl?rs=dfa1.0&amp;vr=2.0&amp;DB=999&amp;FindType=Y&amp;SerialNum=2008873414" TargetMode="External"/><Relationship Id="rId431" Type="http://schemas.openxmlformats.org/officeDocument/2006/relationships/hyperlink" Target="http://www.westlaw.com/Find/Default.wl?rs=dfa1.0&amp;vr=2.0&amp;DB=999&amp;FindType=Y&amp;SerialNum=2009084316" TargetMode="External"/><Relationship Id="rId432" Type="http://schemas.openxmlformats.org/officeDocument/2006/relationships/hyperlink" Target="http://www.westlaw.com/Find/Default.wl?rs=dfa1.0&amp;vr=2.0&amp;DB=164&amp;FindType=Y&amp;SerialNum=2008845167" TargetMode="External"/><Relationship Id="rId433" Type="http://schemas.openxmlformats.org/officeDocument/2006/relationships/hyperlink" Target="http://www.westlaw.com/Find/Default.wl?rs=dfa1.0&amp;vr=2.0&amp;DB=999&amp;FindType=Y&amp;SerialNum=2008789050" TargetMode="External"/><Relationship Id="rId434" Type="http://schemas.openxmlformats.org/officeDocument/2006/relationships/hyperlink" Target="http://www.westlaw.com/Find/Default.wl?rs=dfa1.0&amp;vr=2.0&amp;DB=4637&amp;FindType=Y&amp;SerialNum=2008837253" TargetMode="External"/><Relationship Id="rId435" Type="http://schemas.openxmlformats.org/officeDocument/2006/relationships/hyperlink" Target="http://www.westlaw.com/Find/Default.wl?rs=dfa1.0&amp;vr=2.0&amp;DB=999&amp;FindType=Y&amp;SerialNum=2008771254" TargetMode="External"/><Relationship Id="rId436" Type="http://schemas.openxmlformats.org/officeDocument/2006/relationships/hyperlink" Target="http://www.westlaw.com/Find/Default.wl?rs=dfa1.0&amp;vr=2.0&amp;DB=999&amp;FindType=Y&amp;SerialNum=2008757232" TargetMode="External"/><Relationship Id="rId437" Type="http://schemas.openxmlformats.org/officeDocument/2006/relationships/hyperlink" Target="http://www.westlaw.com/Find/Default.wl?rs=dfa1.0&amp;vr=2.0&amp;DB=999&amp;FindType=Y&amp;SerialNum=2008773694" TargetMode="External"/><Relationship Id="rId438" Type="http://schemas.openxmlformats.org/officeDocument/2006/relationships/hyperlink" Target="http://www.westlaw.com/Find/Default.wl?rs=dfa1.0&amp;vr=2.0&amp;DB=999&amp;FindType=Y&amp;SerialNum=2008773805" TargetMode="External"/><Relationship Id="rId439" Type="http://schemas.openxmlformats.org/officeDocument/2006/relationships/hyperlink" Target="http://www.westlaw.com/Find/Default.wl?rs=dfa1.0&amp;vr=2.0&amp;DB=999&amp;FindType=Y&amp;SerialNum=2008743483" TargetMode="External"/><Relationship Id="rId150" Type="http://schemas.openxmlformats.org/officeDocument/2006/relationships/hyperlink" Target="http://www.westlaw.com/Find/Default.wl?rs=dfa1.0&amp;vr=2.0&amp;DB=506&amp;FindType=Y&amp;SerialNum=2008322338" TargetMode="External"/><Relationship Id="rId151" Type="http://schemas.openxmlformats.org/officeDocument/2006/relationships/hyperlink" Target="http://www.westlaw.com/Find/Default.wl?rs=dfa1.0&amp;vr=2.0&amp;DB=6538&amp;FindType=Y&amp;SerialNum=2008327349" TargetMode="External"/><Relationship Id="rId152" Type="http://schemas.openxmlformats.org/officeDocument/2006/relationships/hyperlink" Target="http://www.westlaw.com/Find/Default.wl?rs=dfa1.0&amp;vr=2.0&amp;DB=506&amp;FindType=Y&amp;SerialNum=2008311080" TargetMode="External"/><Relationship Id="rId153" Type="http://schemas.openxmlformats.org/officeDocument/2006/relationships/hyperlink" Target="http://www.westlaw.com/Find/Default.wl?rs=dfa1.0&amp;vr=2.0&amp;DB=6538&amp;FindType=Y&amp;SerialNum=2008317887" TargetMode="External"/><Relationship Id="rId154" Type="http://schemas.openxmlformats.org/officeDocument/2006/relationships/hyperlink" Target="http://www.westlaw.com/Find/Default.wl?rs=dfa1.0&amp;vr=2.0&amp;DB=506&amp;FindType=Y&amp;SerialNum=2008743145" TargetMode="External"/><Relationship Id="rId155" Type="http://schemas.openxmlformats.org/officeDocument/2006/relationships/hyperlink" Target="http://www.westlaw.com/Find/Default.wl?rs=dfa1.0&amp;vr=2.0&amp;DB=506&amp;FindType=Y&amp;SerialNum=2008260521" TargetMode="External"/><Relationship Id="rId156" Type="http://schemas.openxmlformats.org/officeDocument/2006/relationships/hyperlink" Target="http://www.westlaw.com/Find/Default.wl?rs=dfa1.0&amp;vr=2.0&amp;DB=506&amp;FindType=Y&amp;SerialNum=2008260545" TargetMode="External"/><Relationship Id="rId157" Type="http://schemas.openxmlformats.org/officeDocument/2006/relationships/hyperlink" Target="http://www.westlaw.com/Find/Default.wl?rs=dfa1.0&amp;vr=2.0&amp;DB=506&amp;FindType=Y&amp;SerialNum=2008254212" TargetMode="External"/><Relationship Id="rId158" Type="http://schemas.openxmlformats.org/officeDocument/2006/relationships/hyperlink" Target="http://www.westlaw.com/Find/Default.wl?rs=dfa1.0&amp;vr=2.0&amp;DB=6538&amp;FindType=Y&amp;SerialNum=2008254494" TargetMode="External"/><Relationship Id="rId159" Type="http://schemas.openxmlformats.org/officeDocument/2006/relationships/hyperlink" Target="http://www.westlaw.com/Find/Default.wl?rs=dfa1.0&amp;vr=2.0&amp;DB=506&amp;FindType=Y&amp;SerialNum=2008254517" TargetMode="External"/><Relationship Id="rId210" Type="http://schemas.openxmlformats.org/officeDocument/2006/relationships/hyperlink" Target="http://www.westlaw.com/Find/Default.wl?rs=dfa1.0&amp;vr=2.0&amp;DB=6538&amp;FindType=Y&amp;SerialNum=2007654508" TargetMode="External"/><Relationship Id="rId211" Type="http://schemas.openxmlformats.org/officeDocument/2006/relationships/hyperlink" Target="http://www.westlaw.com/Find/Default.wl?rs=dfa1.0&amp;vr=2.0&amp;DB=506&amp;FindType=Y&amp;SerialNum=2007658487" TargetMode="External"/><Relationship Id="rId212" Type="http://schemas.openxmlformats.org/officeDocument/2006/relationships/hyperlink" Target="http://www.westlaw.com/Find/Default.wl?rs=dfa1.0&amp;vr=2.0&amp;DB=6538&amp;FindType=Y&amp;SerialNum=2007613049" TargetMode="External"/><Relationship Id="rId213" Type="http://schemas.openxmlformats.org/officeDocument/2006/relationships/hyperlink" Target="http://www.westlaw.com/Find/Default.wl?rs=dfa1.0&amp;vr=2.0&amp;DB=506&amp;FindType=Y&amp;SerialNum=2007566496" TargetMode="External"/><Relationship Id="rId214" Type="http://schemas.openxmlformats.org/officeDocument/2006/relationships/hyperlink" Target="http://www.westlaw.com/Find/Default.wl?rs=dfa1.0&amp;vr=2.0&amp;DB=506&amp;FindType=Y&amp;SerialNum=2007564247" TargetMode="External"/><Relationship Id="rId215" Type="http://schemas.openxmlformats.org/officeDocument/2006/relationships/hyperlink" Target="http://www.westlaw.com/Find/Default.wl?rs=dfa1.0&amp;vr=2.0&amp;DB=6538&amp;FindType=Y&amp;SerialNum=2007565435" TargetMode="External"/><Relationship Id="rId216" Type="http://schemas.openxmlformats.org/officeDocument/2006/relationships/hyperlink" Target="http://www.westlaw.com/Find/Default.wl?rs=dfa1.0&amp;vr=2.0&amp;DB=506&amp;FindType=Y&amp;SerialNum=2007557263" TargetMode="External"/><Relationship Id="rId217" Type="http://schemas.openxmlformats.org/officeDocument/2006/relationships/hyperlink" Target="http://www.westlaw.com/Find/Default.wl?rs=dfa1.0&amp;vr=2.0&amp;DB=506&amp;FindType=Y&amp;SerialNum=2007549330" TargetMode="External"/><Relationship Id="rId218" Type="http://schemas.openxmlformats.org/officeDocument/2006/relationships/hyperlink" Target="http://www.westlaw.com/Find/Default.wl?rs=dfa1.0&amp;vr=2.0&amp;DB=506&amp;FindType=Y&amp;SerialNum=2007542528" TargetMode="External"/><Relationship Id="rId219" Type="http://schemas.openxmlformats.org/officeDocument/2006/relationships/hyperlink" Target="http://www.westlaw.com/Find/Default.wl?rs=dfa1.0&amp;vr=2.0&amp;DB=506&amp;FindType=Y&amp;SerialNum=2007533486" TargetMode="External"/><Relationship Id="rId380" Type="http://schemas.openxmlformats.org/officeDocument/2006/relationships/hyperlink" Target="http://www.westlaw.com/Find/Default.wl?rs=dfa1.0&amp;vr=2.0&amp;DB=999&amp;FindType=Y&amp;SerialNum=2009191691" TargetMode="External"/><Relationship Id="rId381" Type="http://schemas.openxmlformats.org/officeDocument/2006/relationships/hyperlink" Target="http://www.westlaw.com/Find/Default.wl?rs=dfa1.0&amp;vr=2.0&amp;DB=4637&amp;FindType=Y&amp;SerialNum=2009198312" TargetMode="External"/><Relationship Id="rId382" Type="http://schemas.openxmlformats.org/officeDocument/2006/relationships/hyperlink" Target="http://www.westlaw.com/Find/Default.wl?rs=dfa1.0&amp;vr=2.0&amp;DB=999&amp;FindType=Y&amp;SerialNum=2009157511" TargetMode="External"/><Relationship Id="rId383" Type="http://schemas.openxmlformats.org/officeDocument/2006/relationships/hyperlink" Target="http://www.westlaw.com/Find/Default.wl?rs=dfa1.0&amp;vr=2.0&amp;DB=999&amp;FindType=Y&amp;SerialNum=2009198448" TargetMode="External"/><Relationship Id="rId384" Type="http://schemas.openxmlformats.org/officeDocument/2006/relationships/hyperlink" Target="http://www.westlaw.com/Find/Default.wl?rs=dfa1.0&amp;vr=2.0&amp;DB=999&amp;FindType=Y&amp;SerialNum=2009153579" TargetMode="External"/><Relationship Id="rId385" Type="http://schemas.openxmlformats.org/officeDocument/2006/relationships/hyperlink" Target="http://www.westlaw.com/Find/Default.wl?rs=dfa1.0&amp;vr=2.0&amp;DB=999&amp;FindType=Y&amp;SerialNum=2009136864" TargetMode="External"/><Relationship Id="rId386" Type="http://schemas.openxmlformats.org/officeDocument/2006/relationships/hyperlink" Target="http://www.westlaw.com/Find/Default.wl?rs=dfa1.0&amp;vr=2.0&amp;DB=999&amp;FindType=Y&amp;SerialNum=2009141786" TargetMode="External"/><Relationship Id="rId387" Type="http://schemas.openxmlformats.org/officeDocument/2006/relationships/hyperlink" Target="http://www.westlaw.com/Find/Default.wl?rs=dfa1.0&amp;vr=2.0&amp;DB=999&amp;FindType=Y&amp;SerialNum=2009139583" TargetMode="External"/><Relationship Id="rId388" Type="http://schemas.openxmlformats.org/officeDocument/2006/relationships/hyperlink" Target="http://www.westlaw.com/Find/Default.wl?rs=dfa1.0&amp;vr=2.0&amp;DB=4637&amp;FindType=Y&amp;SerialNum=2009146777" TargetMode="External"/><Relationship Id="rId389" Type="http://schemas.openxmlformats.org/officeDocument/2006/relationships/hyperlink" Target="http://www.westlaw.com/Find/Default.wl?rs=dfa1.0&amp;vr=2.0&amp;DB=999&amp;FindType=Y&amp;SerialNum=2009148975" TargetMode="External"/><Relationship Id="rId440" Type="http://schemas.openxmlformats.org/officeDocument/2006/relationships/hyperlink" Target="http://www.westlaw.com/Find/Default.wl?rs=dfa1.0&amp;vr=2.0&amp;DB=999&amp;FindType=Y&amp;SerialNum=2008786931" TargetMode="External"/><Relationship Id="rId441" Type="http://schemas.openxmlformats.org/officeDocument/2006/relationships/hyperlink" Target="http://www.westlaw.com/Find/Default.wl?rs=dfa1.0&amp;vr=2.0&amp;DB=999&amp;FindType=Y&amp;SerialNum=2008849734" TargetMode="External"/><Relationship Id="rId442" Type="http://schemas.openxmlformats.org/officeDocument/2006/relationships/hyperlink" Target="http://www.westlaw.com/Find/Default.wl?rs=dfa1.0&amp;vr=2.0&amp;DB=999&amp;FindType=Y&amp;SerialNum=2008725100" TargetMode="External"/><Relationship Id="rId443" Type="http://schemas.openxmlformats.org/officeDocument/2006/relationships/hyperlink" Target="http://www.westlaw.com/Find/Default.wl?rs=dfa1.0&amp;vr=2.0&amp;DB=999&amp;FindType=Y&amp;SerialNum=2008721130" TargetMode="External"/><Relationship Id="rId444" Type="http://schemas.openxmlformats.org/officeDocument/2006/relationships/hyperlink" Target="http://www.westlaw.com/Find/Default.wl?rs=dfa1.0&amp;vr=2.0&amp;DB=4637&amp;FindType=Y&amp;SerialNum=2008893906" TargetMode="External"/><Relationship Id="rId445" Type="http://schemas.openxmlformats.org/officeDocument/2006/relationships/hyperlink" Target="http://www.westlaw.com/Find/Default.wl?rs=dfa1.0&amp;vr=2.0&amp;DB=999&amp;FindType=Y&amp;SerialNum=2008701595" TargetMode="External"/><Relationship Id="rId446" Type="http://schemas.openxmlformats.org/officeDocument/2006/relationships/hyperlink" Target="http://www.westlaw.com/Find/Default.wl?rs=dfa1.0&amp;vr=2.0&amp;DB=999&amp;FindType=Y&amp;SerialNum=2008717291" TargetMode="External"/><Relationship Id="rId447" Type="http://schemas.openxmlformats.org/officeDocument/2006/relationships/hyperlink" Target="http://www.westlaw.com/Find/Default.wl?rs=dfa1.0&amp;vr=2.0&amp;DB=999&amp;FindType=Y&amp;SerialNum=2008717586" TargetMode="External"/><Relationship Id="rId448" Type="http://schemas.openxmlformats.org/officeDocument/2006/relationships/hyperlink" Target="http://www.westlaw.com/Find/Default.wl?rs=dfa1.0&amp;vr=2.0&amp;DB=4637&amp;FindType=Y&amp;SerialNum=2008724464" TargetMode="External"/><Relationship Id="rId449" Type="http://schemas.openxmlformats.org/officeDocument/2006/relationships/hyperlink" Target="http://www.westlaw.com/Find/Default.wl?rs=dfa1.0&amp;vr=2.0&amp;DB=4637&amp;FindType=Y&amp;SerialNum=2008725550" TargetMode="External"/><Relationship Id="rId500" Type="http://schemas.openxmlformats.org/officeDocument/2006/relationships/hyperlink" Target="http://www.westlaw.com/Find/Default.wl?rs=dfa1.0&amp;vr=2.0&amp;DB=999&amp;FindType=Y&amp;SerialNum=2008204029" TargetMode="External"/><Relationship Id="rId501" Type="http://schemas.openxmlformats.org/officeDocument/2006/relationships/hyperlink" Target="http://www.westlaw.com/Find/Default.wl?rs=dfa1.0&amp;vr=2.0&amp;DB=999&amp;FindType=Y&amp;SerialNum=2008229146" TargetMode="External"/><Relationship Id="rId502" Type="http://schemas.openxmlformats.org/officeDocument/2006/relationships/hyperlink" Target="http://www.westlaw.com/Find/Default.wl?rs=dfa1.0&amp;vr=2.0&amp;DB=4637&amp;FindType=Y&amp;SerialNum=2008186026" TargetMode="External"/><Relationship Id="rId10" Type="http://schemas.openxmlformats.org/officeDocument/2006/relationships/hyperlink" Target="http://www.westlaw.com/Find/Default.wl?rs=dfa1.0&amp;vr=2.0&amp;DB=780&amp;FindType=Y&amp;SerialNum=2009431137" TargetMode="External"/><Relationship Id="rId11" Type="http://schemas.openxmlformats.org/officeDocument/2006/relationships/hyperlink" Target="http://www.westlaw.com/Find/Default.wl?rs=dfa1.0&amp;vr=2.0&amp;DB=780&amp;FindType=Y&amp;SerialNum=2009404743" TargetMode="External"/><Relationship Id="rId12" Type="http://schemas.openxmlformats.org/officeDocument/2006/relationships/hyperlink" Target="http://www.westlaw.com/Find/Default.wl?rs=dfa1.0&amp;vr=2.0&amp;DB=780&amp;FindType=Y&amp;SerialNum=2009404782" TargetMode="External"/><Relationship Id="rId13" Type="http://schemas.openxmlformats.org/officeDocument/2006/relationships/hyperlink" Target="http://www.westlaw.com/Find/Default.wl?rs=dfa1.0&amp;vr=2.0&amp;DB=780&amp;FindType=Y&amp;SerialNum=2009382759" TargetMode="External"/><Relationship Id="rId14" Type="http://schemas.openxmlformats.org/officeDocument/2006/relationships/hyperlink" Target="http://www.westlaw.com/Find/Default.wl?rs=dfa1.0&amp;vr=2.0&amp;DB=780&amp;FindType=Y&amp;SerialNum=2009355441" TargetMode="External"/><Relationship Id="rId15" Type="http://schemas.openxmlformats.org/officeDocument/2006/relationships/hyperlink" Target="http://www.westlaw.com/Find/Default.wl?rs=dfa1.0&amp;vr=2.0&amp;DB=780&amp;FindType=Y&amp;SerialNum=2009116361" TargetMode="External"/><Relationship Id="rId16" Type="http://schemas.openxmlformats.org/officeDocument/2006/relationships/hyperlink" Target="http://www.westlaw.com/Find/Default.wl?rs=dfa1.0&amp;vr=2.0&amp;DB=780&amp;FindType=Y&amp;SerialNum=2009200577" TargetMode="External"/><Relationship Id="rId17" Type="http://schemas.openxmlformats.org/officeDocument/2006/relationships/hyperlink" Target="http://www.westlaw.com/Find/Default.wl?rs=dfa1.0&amp;vr=2.0&amp;DB=780&amp;FindType=Y&amp;SerialNum=2009156018" TargetMode="External"/><Relationship Id="rId18" Type="http://schemas.openxmlformats.org/officeDocument/2006/relationships/hyperlink" Target="http://www.westlaw.com/Find/Default.wl?rs=dfa1.0&amp;vr=2.0&amp;DB=780&amp;FindType=Y&amp;SerialNum=2009061865" TargetMode="External"/><Relationship Id="rId19" Type="http://schemas.openxmlformats.org/officeDocument/2006/relationships/hyperlink" Target="http://www.westlaw.com/Find/Default.wl?rs=dfa1.0&amp;vr=2.0&amp;DB=780&amp;FindType=Y&amp;SerialNum=2007584637" TargetMode="External"/><Relationship Id="rId503" Type="http://schemas.openxmlformats.org/officeDocument/2006/relationships/hyperlink" Target="http://www.westlaw.com/Find/Default.wl?rs=dfa1.0&amp;vr=2.0&amp;DB=999&amp;FindType=Y&amp;SerialNum=2008612048" TargetMode="External"/><Relationship Id="rId504" Type="http://schemas.openxmlformats.org/officeDocument/2006/relationships/hyperlink" Target="http://www.westlaw.com/Find/Default.wl?rs=dfa1.0&amp;vr=2.0&amp;DB=999&amp;FindType=Y&amp;SerialNum=2008171301" TargetMode="External"/><Relationship Id="rId505" Type="http://schemas.openxmlformats.org/officeDocument/2006/relationships/hyperlink" Target="http://www.westlaw.com/Find/Default.wl?rs=dfa1.0&amp;vr=2.0&amp;DB=999&amp;FindType=Y&amp;SerialNum=2008160211" TargetMode="External"/><Relationship Id="rId506" Type="http://schemas.openxmlformats.org/officeDocument/2006/relationships/hyperlink" Target="http://www.westlaw.com/Find/Default.wl?rs=dfa1.0&amp;vr=2.0&amp;DB=4637&amp;FindType=Y&amp;SerialNum=2008123603" TargetMode="External"/><Relationship Id="rId507" Type="http://schemas.openxmlformats.org/officeDocument/2006/relationships/hyperlink" Target="http://www.westlaw.com/Find/Default.wl?rs=dfa1.0&amp;vr=2.0&amp;DB=999&amp;FindType=Y&amp;SerialNum=2008110227" TargetMode="External"/><Relationship Id="rId508" Type="http://schemas.openxmlformats.org/officeDocument/2006/relationships/hyperlink" Target="http://www.westlaw.com/Find/Default.wl?rs=dfa1.0&amp;vr=2.0&amp;DB=999&amp;FindType=Y&amp;SerialNum=2008114118" TargetMode="External"/><Relationship Id="rId509" Type="http://schemas.openxmlformats.org/officeDocument/2006/relationships/hyperlink" Target="http://www.westlaw.com/Find/Default.wl?rs=dfa1.0&amp;vr=2.0&amp;DB=999&amp;FindType=Y&amp;SerialNum=2008080923" TargetMode="External"/><Relationship Id="rId160" Type="http://schemas.openxmlformats.org/officeDocument/2006/relationships/hyperlink" Target="http://www.westlaw.com/Find/Default.wl?rs=dfa1.0&amp;vr=2.0&amp;DB=506&amp;FindType=Y&amp;SerialNum=2008255943" TargetMode="External"/><Relationship Id="rId161" Type="http://schemas.openxmlformats.org/officeDocument/2006/relationships/hyperlink" Target="http://www.westlaw.com/Find/Default.wl?rs=dfa1.0&amp;vr=2.0&amp;DB=6538&amp;FindType=Y&amp;SerialNum=2008260482" TargetMode="External"/><Relationship Id="rId162" Type="http://schemas.openxmlformats.org/officeDocument/2006/relationships/hyperlink" Target="http://www.westlaw.com/Find/Default.wl?rs=dfa1.0&amp;vr=2.0&amp;DB=506&amp;FindType=Y&amp;SerialNum=2008230744" TargetMode="External"/><Relationship Id="rId163" Type="http://schemas.openxmlformats.org/officeDocument/2006/relationships/hyperlink" Target="http://www.westlaw.com/Find/Default.wl?rs=dfa1.0&amp;vr=2.0&amp;DB=506&amp;FindType=Y&amp;SerialNum=2008250425" TargetMode="External"/><Relationship Id="rId164" Type="http://schemas.openxmlformats.org/officeDocument/2006/relationships/hyperlink" Target="http://www.westlaw.com/Find/Default.wl?rs=dfa1.0&amp;vr=2.0&amp;DB=6538&amp;FindType=Y&amp;SerialNum=2008159951" TargetMode="External"/><Relationship Id="rId165" Type="http://schemas.openxmlformats.org/officeDocument/2006/relationships/hyperlink" Target="http://www.westlaw.com/Find/Default.wl?rs=dfa1.0&amp;vr=2.0&amp;DB=6538&amp;FindType=Y&amp;SerialNum=2008190169" TargetMode="External"/><Relationship Id="rId166" Type="http://schemas.openxmlformats.org/officeDocument/2006/relationships/hyperlink" Target="http://www.westlaw.com/Find/Default.wl?rs=dfa1.0&amp;vr=2.0&amp;DB=506&amp;FindType=Y&amp;SerialNum=2008142486" TargetMode="External"/><Relationship Id="rId167" Type="http://schemas.openxmlformats.org/officeDocument/2006/relationships/hyperlink" Target="http://www.westlaw.com/Find/Default.wl?rs=dfa1.0&amp;vr=2.0&amp;DB=506&amp;FindType=Y&amp;SerialNum=2008142730" TargetMode="External"/><Relationship Id="rId168" Type="http://schemas.openxmlformats.org/officeDocument/2006/relationships/hyperlink" Target="http://www.westlaw.com/Find/Default.wl?rs=dfa1.0&amp;vr=2.0&amp;DB=506&amp;FindType=Y&amp;SerialNum=2008142771" TargetMode="External"/><Relationship Id="rId169" Type="http://schemas.openxmlformats.org/officeDocument/2006/relationships/hyperlink" Target="http://www.westlaw.com/Find/Default.wl?rs=dfa1.0&amp;vr=2.0&amp;DB=506&amp;FindType=Y&amp;SerialNum=2008114377" TargetMode="External"/><Relationship Id="rId220" Type="http://schemas.openxmlformats.org/officeDocument/2006/relationships/hyperlink" Target="http://www.westlaw.com/Find/Default.wl?rs=dfa1.0&amp;vr=2.0&amp;DB=6538&amp;FindType=Y&amp;SerialNum=2007535060" TargetMode="External"/><Relationship Id="rId221" Type="http://schemas.openxmlformats.org/officeDocument/2006/relationships/hyperlink" Target="http://www.westlaw.com/Find/Default.wl?rs=dfa1.0&amp;vr=2.0&amp;DB=506&amp;FindType=Y&amp;SerialNum=2007527834" TargetMode="External"/><Relationship Id="rId222" Type="http://schemas.openxmlformats.org/officeDocument/2006/relationships/hyperlink" Target="http://www.westlaw.com/Find/Default.wl?rs=dfa1.0&amp;vr=2.0&amp;DB=6538&amp;FindType=Y&amp;SerialNum=2007530816" TargetMode="External"/><Relationship Id="rId223" Type="http://schemas.openxmlformats.org/officeDocument/2006/relationships/hyperlink" Target="http://www.westlaw.com/Find/Default.wl?rs=dfa1.0&amp;vr=2.0&amp;DB=6538&amp;FindType=Y&amp;SerialNum=2007530831" TargetMode="External"/><Relationship Id="rId224" Type="http://schemas.openxmlformats.org/officeDocument/2006/relationships/hyperlink" Target="http://www.westlaw.com/Find/Default.wl?rs=dfa1.0&amp;vr=2.0&amp;DB=6538&amp;FindType=Y&amp;SerialNum=2007530838" TargetMode="External"/><Relationship Id="rId225" Type="http://schemas.openxmlformats.org/officeDocument/2006/relationships/hyperlink" Target="http://www.westlaw.com/Find/Default.wl?rs=dfa1.0&amp;vr=2.0&amp;DB=506&amp;FindType=Y&amp;SerialNum=2007508919" TargetMode="External"/><Relationship Id="rId226" Type="http://schemas.openxmlformats.org/officeDocument/2006/relationships/hyperlink" Target="http://www.westlaw.com/Find/Default.wl?rs=dfa1.0&amp;vr=2.0&amp;DB=6538&amp;FindType=Y&amp;SerialNum=2007509559" TargetMode="External"/><Relationship Id="rId227" Type="http://schemas.openxmlformats.org/officeDocument/2006/relationships/hyperlink" Target="http://www.westlaw.com/Find/Default.wl?rs=dfa1.0&amp;vr=2.0&amp;DB=506&amp;FindType=Y&amp;SerialNum=2007890596" TargetMode="External"/><Relationship Id="rId228" Type="http://schemas.openxmlformats.org/officeDocument/2006/relationships/hyperlink" Target="http://www.westlaw.com/Find/Default.wl?rs=dfa1.0&amp;vr=2.0&amp;DB=6538&amp;FindType=Y&amp;SerialNum=2007470595" TargetMode="External"/><Relationship Id="rId229" Type="http://schemas.openxmlformats.org/officeDocument/2006/relationships/hyperlink" Target="http://www.westlaw.com/Find/Default.wl?rs=dfa1.0&amp;vr=2.0&amp;DB=506&amp;FindType=Y&amp;SerialNum=2007435488" TargetMode="External"/><Relationship Id="rId390" Type="http://schemas.openxmlformats.org/officeDocument/2006/relationships/hyperlink" Target="http://www.westlaw.com/Find/Default.wl?rs=dfa1.0&amp;vr=2.0&amp;DB=999&amp;FindType=Y&amp;SerialNum=2009153578" TargetMode="External"/><Relationship Id="rId391" Type="http://schemas.openxmlformats.org/officeDocument/2006/relationships/hyperlink" Target="http://www.westlaw.com/Find/Default.wl?rs=dfa1.0&amp;vr=2.0&amp;DB=999&amp;FindType=Y&amp;SerialNum=2009140164" TargetMode="External"/><Relationship Id="rId392" Type="http://schemas.openxmlformats.org/officeDocument/2006/relationships/hyperlink" Target="http://www.westlaw.com/Find/Default.wl?rs=dfa1.0&amp;vr=2.0&amp;DB=4637&amp;FindType=Y&amp;SerialNum=2009149269" TargetMode="External"/><Relationship Id="rId393" Type="http://schemas.openxmlformats.org/officeDocument/2006/relationships/hyperlink" Target="http://www.westlaw.com/Find/Default.wl?rs=dfa1.0&amp;vr=2.0&amp;DB=999&amp;FindType=Y&amp;SerialNum=2009105983" TargetMode="External"/><Relationship Id="rId394" Type="http://schemas.openxmlformats.org/officeDocument/2006/relationships/hyperlink" Target="http://www.westlaw.com/Find/Default.wl?rs=dfa1.0&amp;vr=2.0&amp;DB=4637&amp;FindType=Y&amp;SerialNum=2009106028" TargetMode="External"/><Relationship Id="rId395" Type="http://schemas.openxmlformats.org/officeDocument/2006/relationships/hyperlink" Target="http://www.westlaw.com/Find/Default.wl?rs=dfa1.0&amp;vr=2.0&amp;DB=999&amp;FindType=Y&amp;SerialNum=2010955781" TargetMode="External"/><Relationship Id="rId396" Type="http://schemas.openxmlformats.org/officeDocument/2006/relationships/hyperlink" Target="http://www.westlaw.com/Find/Default.wl?rs=dfa1.0&amp;vr=2.0&amp;DB=999&amp;FindType=Y&amp;SerialNum=2009068924" TargetMode="External"/><Relationship Id="rId397" Type="http://schemas.openxmlformats.org/officeDocument/2006/relationships/hyperlink" Target="http://www.westlaw.com/Find/Default.wl?rs=dfa1.0&amp;vr=2.0&amp;DB=999&amp;FindType=Y&amp;SerialNum=2009069807" TargetMode="External"/><Relationship Id="rId398" Type="http://schemas.openxmlformats.org/officeDocument/2006/relationships/hyperlink" Target="http://www.westlaw.com/Find/Default.wl?rs=dfa1.0&amp;vr=2.0&amp;DB=999&amp;FindType=Y&amp;SerialNum=2009084369" TargetMode="External"/><Relationship Id="rId399" Type="http://schemas.openxmlformats.org/officeDocument/2006/relationships/hyperlink" Target="http://www.westlaw.com/Find/Default.wl?rs=dfa1.0&amp;vr=2.0&amp;DB=344&amp;FindType=Y&amp;SerialNum=2009075097" TargetMode="External"/><Relationship Id="rId450" Type="http://schemas.openxmlformats.org/officeDocument/2006/relationships/hyperlink" Target="http://www.westlaw.com/Find/Default.wl?rs=dfa1.0&amp;vr=2.0&amp;DB=4637&amp;FindType=Y&amp;SerialNum=2008683933" TargetMode="External"/><Relationship Id="rId451" Type="http://schemas.openxmlformats.org/officeDocument/2006/relationships/hyperlink" Target="http://www.westlaw.com/Find/Default.wl?rs=dfa1.0&amp;vr=2.0&amp;DB=4637&amp;FindType=Y&amp;SerialNum=2008683768" TargetMode="External"/><Relationship Id="rId452" Type="http://schemas.openxmlformats.org/officeDocument/2006/relationships/hyperlink" Target="http://www.westlaw.com/Find/Default.wl?rs=dfa1.0&amp;vr=2.0&amp;DB=999&amp;FindType=Y&amp;SerialNum=2008700126" TargetMode="External"/><Relationship Id="rId453" Type="http://schemas.openxmlformats.org/officeDocument/2006/relationships/hyperlink" Target="http://www.westlaw.com/Find/Default.wl?rs=dfa1.0&amp;vr=2.0&amp;DB=999&amp;FindType=Y&amp;SerialNum=2008725115" TargetMode="External"/><Relationship Id="rId454" Type="http://schemas.openxmlformats.org/officeDocument/2006/relationships/hyperlink" Target="http://www.westlaw.com/Find/Default.wl?rs=dfa1.0&amp;vr=2.0&amp;DB=4637&amp;FindType=Y&amp;SerialNum=2008634554" TargetMode="External"/><Relationship Id="rId455" Type="http://schemas.openxmlformats.org/officeDocument/2006/relationships/hyperlink" Target="http://www.westlaw.com/Find/Default.wl?rs=dfa1.0&amp;vr=2.0&amp;DB=999&amp;FindType=Y&amp;SerialNum=2008680001" TargetMode="External"/><Relationship Id="rId456" Type="http://schemas.openxmlformats.org/officeDocument/2006/relationships/hyperlink" Target="http://www.westlaw.com/Find/Default.wl?rs=dfa1.0&amp;vr=2.0&amp;DB=999&amp;FindType=Y&amp;SerialNum=2008649438" TargetMode="External"/><Relationship Id="rId457" Type="http://schemas.openxmlformats.org/officeDocument/2006/relationships/hyperlink" Target="http://www.westlaw.com/Find/Default.wl?rs=dfa1.0&amp;vr=2.0&amp;DB=4637&amp;FindType=Y&amp;SerialNum=2008657013" TargetMode="External"/><Relationship Id="rId458" Type="http://schemas.openxmlformats.org/officeDocument/2006/relationships/hyperlink" Target="http://www.westlaw.com/Find/Default.wl?rs=dfa1.0&amp;vr=2.0&amp;DB=999&amp;FindType=Y&amp;SerialNum=2008640706" TargetMode="External"/></Relationships>
</file>

<file path=xl/worksheets/_rels/sheet4.xml.rels><?xml version="1.0" encoding="UTF-8" standalone="yes"?>
<Relationships xmlns="http://schemas.openxmlformats.org/package/2006/relationships"><Relationship Id="rId10" Type="http://schemas.openxmlformats.org/officeDocument/2006/relationships/hyperlink" Target="http://www.westlaw.com/Find/Default.wl?rs=dfa1.0&amp;vr=2.0&amp;DB=350&amp;FindType=Y&amp;SerialNum=1973111489" TargetMode="External"/><Relationship Id="rId11" Type="http://schemas.openxmlformats.org/officeDocument/2006/relationships/hyperlink" Target="http://www.westlaw.com/Find/Default.wl?rs=dfa1.0&amp;vr=2.0&amp;DB=350&amp;FindType=Y&amp;SerialNum=1973111554" TargetMode="External"/><Relationship Id="rId12" Type="http://schemas.openxmlformats.org/officeDocument/2006/relationships/hyperlink" Target="http://www.westlaw.com/Find/Default.wl?rs=dfa1.0&amp;vr=2.0&amp;DB=350&amp;FindType=Y&amp;SerialNum=1973111596" TargetMode="External"/><Relationship Id="rId13" Type="http://schemas.openxmlformats.org/officeDocument/2006/relationships/hyperlink" Target="http://www.westlaw.com/Find/Default.wl?rs=dfa1.0&amp;vr=2.0&amp;DB=350&amp;FindType=Y&amp;SerialNum=1973111492" TargetMode="External"/><Relationship Id="rId14" Type="http://schemas.openxmlformats.org/officeDocument/2006/relationships/hyperlink" Target="http://www.westlaw.com/Find/Default.wl?rs=dfa1.0&amp;vr=2.0&amp;DB=350&amp;FindType=Y&amp;SerialNum=1973111528" TargetMode="External"/><Relationship Id="rId15" Type="http://schemas.openxmlformats.org/officeDocument/2006/relationships/hyperlink" Target="http://www.westlaw.com/Find/Default.wl?rs=dfa1.0&amp;vr=2.0&amp;DB=350&amp;FindType=Y&amp;SerialNum=1973111553" TargetMode="External"/><Relationship Id="rId16" Type="http://schemas.openxmlformats.org/officeDocument/2006/relationships/hyperlink" Target="http://www.westlaw.com/Find/Default.wl?rs=dfa1.0&amp;vr=2.0&amp;DB=350&amp;FindType=Y&amp;SerialNum=1973111521" TargetMode="External"/><Relationship Id="rId17" Type="http://schemas.openxmlformats.org/officeDocument/2006/relationships/hyperlink" Target="http://www.westlaw.com/Find/Default.wl?rs=dfa1.0&amp;vr=2.0&amp;DB=350&amp;FindType=Y&amp;SerialNum=1973111532" TargetMode="External"/><Relationship Id="rId18" Type="http://schemas.openxmlformats.org/officeDocument/2006/relationships/hyperlink" Target="http://www.westlaw.com/Find/Default.wl?rs=dfa1.0&amp;vr=2.0&amp;DB=350&amp;FindType=Y&amp;SerialNum=1973111892" TargetMode="External"/><Relationship Id="rId19" Type="http://schemas.openxmlformats.org/officeDocument/2006/relationships/hyperlink" Target="http://www.westlaw.com/Find/Default.wl?rs=dfa1.0&amp;vr=2.0&amp;DB=350&amp;FindType=Y&amp;SerialNum=1973111509" TargetMode="External"/><Relationship Id="rId60" Type="http://schemas.openxmlformats.org/officeDocument/2006/relationships/hyperlink" Target="http://www.westlaw.com/Find/Default.wl?rs=dfa1.0&amp;vr=2.0&amp;DB=350&amp;FindType=Y&amp;SerialNum=1973110024" TargetMode="External"/><Relationship Id="rId61" Type="http://schemas.openxmlformats.org/officeDocument/2006/relationships/hyperlink" Target="http://www.westlaw.com/Find/Default.wl?rs=dfa1.0&amp;vr=2.0&amp;DB=350&amp;FindType=Y&amp;SerialNum=1973109627" TargetMode="External"/><Relationship Id="rId62" Type="http://schemas.openxmlformats.org/officeDocument/2006/relationships/hyperlink" Target="http://www.westlaw.com/Find/Default.wl?rs=dfa1.0&amp;vr=2.0&amp;DB=350&amp;FindType=Y&amp;SerialNum=1973112028" TargetMode="External"/><Relationship Id="rId63" Type="http://schemas.openxmlformats.org/officeDocument/2006/relationships/hyperlink" Target="http://www.westlaw.com/Find/Default.wl?rs=dfa1.0&amp;vr=2.0&amp;DB=350&amp;FindType=Y&amp;SerialNum=1973109524" TargetMode="External"/><Relationship Id="rId64" Type="http://schemas.openxmlformats.org/officeDocument/2006/relationships/hyperlink" Target="http://www.westlaw.com/Find/Default.wl?rs=dfa1.0&amp;vr=2.0&amp;DB=350&amp;FindType=Y&amp;SerialNum=1973109345" TargetMode="External"/><Relationship Id="rId65" Type="http://schemas.openxmlformats.org/officeDocument/2006/relationships/hyperlink" Target="http://www.westlaw.com/Find/Default.wl?rs=dfa1.0&amp;vr=2.0&amp;DB=350&amp;FindType=Y&amp;SerialNum=1973109605" TargetMode="External"/><Relationship Id="rId66" Type="http://schemas.openxmlformats.org/officeDocument/2006/relationships/hyperlink" Target="http://www.westlaw.com/Find/Default.wl?rs=dfa1.0&amp;vr=2.0&amp;DB=350&amp;FindType=Y&amp;SerialNum=1973203398" TargetMode="External"/><Relationship Id="rId67" Type="http://schemas.openxmlformats.org/officeDocument/2006/relationships/hyperlink" Target="http://www.westlaw.com/Find/Default.wl?rs=dfa1.0&amp;vr=2.0&amp;DB=350&amp;FindType=Y&amp;SerialNum=1973109020" TargetMode="External"/><Relationship Id="rId68" Type="http://schemas.openxmlformats.org/officeDocument/2006/relationships/hyperlink" Target="http://www.westlaw.com/Find/Default.wl?rs=dfa1.0&amp;vr=2.0&amp;DB=350&amp;FindType=Y&amp;SerialNum=1973109519" TargetMode="External"/><Relationship Id="rId69" Type="http://schemas.openxmlformats.org/officeDocument/2006/relationships/hyperlink" Target="http://www.westlaw.com/Find/Default.wl?rs=dfa1.0&amp;vr=2.0&amp;DB=350&amp;FindType=Y&amp;SerialNum=1973109313" TargetMode="External"/><Relationship Id="rId120" Type="http://schemas.openxmlformats.org/officeDocument/2006/relationships/hyperlink" Target="http://www.westlaw.com/Find/Default.wl?rs=dfa1.0&amp;vr=2.0&amp;DB=345&amp;FindType=Y&amp;SerialNum=1973105424" TargetMode="External"/><Relationship Id="rId121" Type="http://schemas.openxmlformats.org/officeDocument/2006/relationships/hyperlink" Target="http://www.westlaw.com/Find/Default.wl?rs=dfa1.0&amp;vr=2.0&amp;DB=345&amp;FindType=Y&amp;SerialNum=1973104976" TargetMode="External"/><Relationship Id="rId122" Type="http://schemas.openxmlformats.org/officeDocument/2006/relationships/hyperlink" Target="http://www.westlaw.com/Find/Default.wl?rs=dfa1.0&amp;vr=2.0&amp;DB=345&amp;FindType=Y&amp;SerialNum=1973105092" TargetMode="External"/><Relationship Id="rId123" Type="http://schemas.openxmlformats.org/officeDocument/2006/relationships/hyperlink" Target="http://www.westlaw.com/Find/Default.wl?rs=dfa1.0&amp;vr=2.0&amp;DB=345&amp;FindType=Y&amp;SerialNum=1973104951" TargetMode="External"/><Relationship Id="rId124" Type="http://schemas.openxmlformats.org/officeDocument/2006/relationships/hyperlink" Target="http://www.westlaw.com/Find/Default.wl?rs=dfa1.0&amp;vr=2.0&amp;DB=345&amp;FindType=Y&amp;SerialNum=1972106938" TargetMode="External"/><Relationship Id="rId125" Type="http://schemas.openxmlformats.org/officeDocument/2006/relationships/hyperlink" Target="http://www.westlaw.com/Find/Default.wl?rs=dfa1.0&amp;vr=2.0&amp;DB=350&amp;FindType=Y&amp;SerialNum=1973112777" TargetMode="External"/><Relationship Id="rId126" Type="http://schemas.openxmlformats.org/officeDocument/2006/relationships/hyperlink" Target="http://www.westlaw.com/Find/Default.wl?rs=dfa1.0&amp;vr=2.0&amp;DB=350&amp;FindType=Y&amp;SerialNum=1973111495" TargetMode="External"/><Relationship Id="rId127" Type="http://schemas.openxmlformats.org/officeDocument/2006/relationships/hyperlink" Target="http://www.westlaw.com/Find/Default.wl?rs=dfa1.0&amp;vr=2.0&amp;DB=350&amp;FindType=Y&amp;SerialNum=1973111487" TargetMode="External"/><Relationship Id="rId128" Type="http://schemas.openxmlformats.org/officeDocument/2006/relationships/hyperlink" Target="http://www.westlaw.com/Find/Default.wl?rs=dfa1.0&amp;vr=2.0&amp;DB=350&amp;FindType=Y&amp;SerialNum=1973111575" TargetMode="External"/><Relationship Id="rId129" Type="http://schemas.openxmlformats.org/officeDocument/2006/relationships/hyperlink" Target="http://www.westlaw.com/Find/Default.wl?rs=dfa1.0&amp;vr=2.0&amp;DB=350&amp;FindType=Y&amp;SerialNum=1973111489" TargetMode="External"/><Relationship Id="rId40" Type="http://schemas.openxmlformats.org/officeDocument/2006/relationships/hyperlink" Target="http://www.westlaw.com/Find/Default.wl?rs=dfa1.0&amp;vr=2.0&amp;DB=350&amp;FindType=Y&amp;SerialNum=1973110315" TargetMode="External"/><Relationship Id="rId41" Type="http://schemas.openxmlformats.org/officeDocument/2006/relationships/hyperlink" Target="http://www.westlaw.com/Find/Default.wl?rs=dfa1.0&amp;vr=2.0&amp;DB=350&amp;FindType=Y&amp;SerialNum=1973110357" TargetMode="External"/><Relationship Id="rId42" Type="http://schemas.openxmlformats.org/officeDocument/2006/relationships/hyperlink" Target="http://www.westlaw.com/Find/Default.wl?rs=dfa1.0&amp;vr=2.0&amp;DB=350&amp;FindType=Y&amp;SerialNum=1973202378" TargetMode="External"/><Relationship Id="rId90" Type="http://schemas.openxmlformats.org/officeDocument/2006/relationships/hyperlink" Target="http://www.westlaw.com/Find/Default.wl?rs=dfa1.0&amp;vr=2.0&amp;DB=350&amp;FindType=Y&amp;SerialNum=1973108581" TargetMode="External"/><Relationship Id="rId91" Type="http://schemas.openxmlformats.org/officeDocument/2006/relationships/hyperlink" Target="http://www.westlaw.com/Find/Default.wl?rs=dfa1.0&amp;vr=2.0&amp;DB=350&amp;FindType=Y&amp;SerialNum=1973112775" TargetMode="External"/><Relationship Id="rId92" Type="http://schemas.openxmlformats.org/officeDocument/2006/relationships/hyperlink" Target="http://www.westlaw.com/Find/Default.wl?rs=dfa1.0&amp;vr=2.0&amp;DB=350&amp;FindType=Y&amp;SerialNum=1973108142" TargetMode="External"/><Relationship Id="rId93" Type="http://schemas.openxmlformats.org/officeDocument/2006/relationships/hyperlink" Target="http://www.westlaw.com/Find/Default.wl?rs=dfa1.0&amp;vr=2.0&amp;DB=350&amp;FindType=Y&amp;SerialNum=1973108109" TargetMode="External"/><Relationship Id="rId94" Type="http://schemas.openxmlformats.org/officeDocument/2006/relationships/hyperlink" Target="http://www.westlaw.com/Find/Default.wl?rs=dfa1.0&amp;vr=2.0&amp;DB=999&amp;FindType=Y&amp;SerialNum=1972002360" TargetMode="External"/><Relationship Id="rId95" Type="http://schemas.openxmlformats.org/officeDocument/2006/relationships/hyperlink" Target="http://www.westlaw.com/Find/Default.wl?rs=dfa1.0&amp;vr=2.0&amp;DB=350&amp;FindType=Y&amp;SerialNum=1972113592" TargetMode="External"/><Relationship Id="rId96" Type="http://schemas.openxmlformats.org/officeDocument/2006/relationships/hyperlink" Target="http://www.westlaw.com/Find/Default.wl?rs=dfa1.0&amp;vr=2.0&amp;DB=350&amp;FindType=Y&amp;SerialNum=1972113372" TargetMode="External"/><Relationship Id="rId101" Type="http://schemas.openxmlformats.org/officeDocument/2006/relationships/hyperlink" Target="http://www.westlaw.com/Find/Default.wl?rs=dfa1.0&amp;vr=2.0&amp;DB=350&amp;FindType=Y&amp;SerialNum=1972113407" TargetMode="External"/><Relationship Id="rId102" Type="http://schemas.openxmlformats.org/officeDocument/2006/relationships/hyperlink" Target="http://www.westlaw.com/Find/Default.wl?rs=dfa1.0&amp;vr=2.0&amp;DB=350&amp;FindType=Y&amp;SerialNum=1972113337" TargetMode="External"/><Relationship Id="rId103" Type="http://schemas.openxmlformats.org/officeDocument/2006/relationships/hyperlink" Target="http://www.westlaw.com/Find/Default.wl?rs=dfa1.0&amp;vr=2.0&amp;DB=350&amp;FindType=Y&amp;SerialNum=1972113008" TargetMode="External"/><Relationship Id="rId104" Type="http://schemas.openxmlformats.org/officeDocument/2006/relationships/hyperlink" Target="http://www.westlaw.com/Find/Default.wl?rs=dfa1.0&amp;vr=2.0&amp;DB=350&amp;FindType=Y&amp;SerialNum=1972112991" TargetMode="External"/><Relationship Id="rId105" Type="http://schemas.openxmlformats.org/officeDocument/2006/relationships/hyperlink" Target="http://www.westlaw.com/Find/Default.wl?rs=dfa1.0&amp;vr=2.0&amp;DB=350&amp;FindType=Y&amp;SerialNum=1972112994" TargetMode="External"/><Relationship Id="rId106" Type="http://schemas.openxmlformats.org/officeDocument/2006/relationships/hyperlink" Target="http://www.westlaw.com/Find/Default.wl?rs=dfa1.0&amp;vr=2.0&amp;DB=350&amp;FindType=Y&amp;SerialNum=1972112821" TargetMode="External"/><Relationship Id="rId107" Type="http://schemas.openxmlformats.org/officeDocument/2006/relationships/hyperlink" Target="http://www.westlaw.com/Find/Default.wl?rs=dfa1.0&amp;vr=2.0&amp;DB=999&amp;FindType=Y&amp;SerialNum=1972002345" TargetMode="External"/><Relationship Id="rId108" Type="http://schemas.openxmlformats.org/officeDocument/2006/relationships/hyperlink" Target="http://www.westlaw.com/Find/Default.wl?rs=dfa1.0&amp;vr=2.0&amp;DB=350&amp;FindType=Y&amp;SerialNum=1972112997" TargetMode="External"/><Relationship Id="rId109" Type="http://schemas.openxmlformats.org/officeDocument/2006/relationships/hyperlink" Target="http://www.westlaw.com/Find/Default.wl?rs=dfa1.0&amp;vr=2.0&amp;DB=350&amp;FindType=Y&amp;SerialNum=1972112690" TargetMode="External"/><Relationship Id="rId97" Type="http://schemas.openxmlformats.org/officeDocument/2006/relationships/hyperlink" Target="http://www.westlaw.com/Find/Default.wl?rs=dfa1.0&amp;vr=2.0&amp;DB=350&amp;FindType=Y&amp;SerialNum=1972113368" TargetMode="External"/><Relationship Id="rId98" Type="http://schemas.openxmlformats.org/officeDocument/2006/relationships/hyperlink" Target="http://www.westlaw.com/Find/Default.wl?rs=dfa1.0&amp;vr=2.0&amp;DB=350&amp;FindType=Y&amp;SerialNum=1972112874" TargetMode="External"/><Relationship Id="rId99" Type="http://schemas.openxmlformats.org/officeDocument/2006/relationships/hyperlink" Target="http://www.westlaw.com/Find/Default.wl?rs=dfa1.0&amp;vr=2.0&amp;DB=350&amp;FindType=Y&amp;SerialNum=1972113327" TargetMode="External"/><Relationship Id="rId43" Type="http://schemas.openxmlformats.org/officeDocument/2006/relationships/hyperlink" Target="http://www.westlaw.com/Find/Default.wl?rs=dfa1.0&amp;vr=2.0&amp;DB=350&amp;FindType=Y&amp;SerialNum=1973110133" TargetMode="External"/><Relationship Id="rId44" Type="http://schemas.openxmlformats.org/officeDocument/2006/relationships/hyperlink" Target="http://www.westlaw.com/Find/Default.wl?rs=dfa1.0&amp;vr=2.0&amp;DB=350&amp;FindType=Y&amp;SerialNum=1973110243" TargetMode="External"/><Relationship Id="rId45" Type="http://schemas.openxmlformats.org/officeDocument/2006/relationships/hyperlink" Target="http://www.westlaw.com/Find/Default.wl?rs=dfa1.0&amp;vr=2.0&amp;DB=350&amp;FindType=Y&amp;SerialNum=1973110187" TargetMode="External"/><Relationship Id="rId46" Type="http://schemas.openxmlformats.org/officeDocument/2006/relationships/hyperlink" Target="http://www.westlaw.com/Find/Default.wl?rs=dfa1.0&amp;vr=2.0&amp;DB=350&amp;FindType=Y&amp;SerialNum=1973110113" TargetMode="External"/><Relationship Id="rId47" Type="http://schemas.openxmlformats.org/officeDocument/2006/relationships/hyperlink" Target="http://www.westlaw.com/Find/Default.wl?rs=dfa1.0&amp;vr=2.0&amp;DB=350&amp;FindType=Y&amp;SerialNum=1973110020" TargetMode="External"/><Relationship Id="rId48" Type="http://schemas.openxmlformats.org/officeDocument/2006/relationships/hyperlink" Target="http://www.westlaw.com/Find/Default.wl?rs=dfa1.0&amp;vr=2.0&amp;DB=350&amp;FindType=Y&amp;SerialNum=1973110259" TargetMode="External"/><Relationship Id="rId49" Type="http://schemas.openxmlformats.org/officeDocument/2006/relationships/hyperlink" Target="http://www.westlaw.com/Find/Default.wl?rs=dfa1.0&amp;vr=2.0&amp;DB=350&amp;FindType=Y&amp;SerialNum=1973110237" TargetMode="External"/><Relationship Id="rId100" Type="http://schemas.openxmlformats.org/officeDocument/2006/relationships/hyperlink" Target="http://www.westlaw.com/Find/Default.wl?rs=dfa1.0&amp;vr=2.0&amp;DB=350&amp;FindType=Y&amp;SerialNum=1972113339" TargetMode="External"/><Relationship Id="rId150" Type="http://schemas.openxmlformats.org/officeDocument/2006/relationships/hyperlink" Target="http://www.westlaw.com/Find/Default.wl?rs=dfa1.0&amp;vr=2.0&amp;DB=350&amp;FindType=Y&amp;SerialNum=1973108651" TargetMode="External"/><Relationship Id="rId151" Type="http://schemas.openxmlformats.org/officeDocument/2006/relationships/hyperlink" Target="http://www.westlaw.com/Find/Default.wl?rs=dfa1.0&amp;vr=2.0&amp;DB=350&amp;FindType=Y&amp;SerialNum=1973108248" TargetMode="External"/><Relationship Id="rId152" Type="http://schemas.openxmlformats.org/officeDocument/2006/relationships/hyperlink" Target="http://www.westlaw.com/Find/Default.wl?rs=dfa1.0&amp;vr=2.0&amp;DB=350&amp;FindType=Y&amp;SerialNum=1972113407" TargetMode="External"/><Relationship Id="rId153" Type="http://schemas.openxmlformats.org/officeDocument/2006/relationships/hyperlink" Target="http://www.westlaw.com/Find/Default.wl?rs=dfa1.0&amp;vr=2.0&amp;DB=350&amp;FindType=Y&amp;SerialNum=1972112997" TargetMode="External"/><Relationship Id="rId154" Type="http://schemas.openxmlformats.org/officeDocument/2006/relationships/hyperlink" Target="http://www.westlaw.com/Find/Default.wl?rs=dfa1.0&amp;vr=2.0&amp;DB=350&amp;FindType=Y&amp;SerialNum=1972112391" TargetMode="External"/><Relationship Id="rId155" Type="http://schemas.openxmlformats.org/officeDocument/2006/relationships/hyperlink" Target="http://www.westlaw.com/Find/Default.wl?rs=dfa1.0&amp;vr=2.0&amp;DB=350&amp;FindType=Y&amp;SerialNum=1972112368" TargetMode="External"/><Relationship Id="rId20" Type="http://schemas.openxmlformats.org/officeDocument/2006/relationships/hyperlink" Target="http://www.westlaw.com/Find/Default.wl?rs=dfa1.0&amp;vr=2.0&amp;DB=350&amp;FindType=Y&amp;SerialNum=1973111552" TargetMode="External"/><Relationship Id="rId21" Type="http://schemas.openxmlformats.org/officeDocument/2006/relationships/hyperlink" Target="http://www.westlaw.com/Find/Default.wl?rs=dfa1.0&amp;vr=2.0&amp;DB=350&amp;FindType=Y&amp;SerialNum=1973111605" TargetMode="External"/><Relationship Id="rId22" Type="http://schemas.openxmlformats.org/officeDocument/2006/relationships/hyperlink" Target="http://www.westlaw.com/Find/Default.wl?rs=dfa1.0&amp;vr=2.0&amp;DB=350&amp;FindType=Y&amp;SerialNum=1973111493" TargetMode="External"/><Relationship Id="rId70" Type="http://schemas.openxmlformats.org/officeDocument/2006/relationships/hyperlink" Target="http://www.westlaw.com/Find/Default.wl?rs=dfa1.0&amp;vr=2.0&amp;DB=350&amp;FindType=Y&amp;SerialNum=1973108999" TargetMode="External"/><Relationship Id="rId71" Type="http://schemas.openxmlformats.org/officeDocument/2006/relationships/hyperlink" Target="http://www.westlaw.com/Find/Default.wl?rs=dfa1.0&amp;vr=2.0&amp;DB=350&amp;FindType=Y&amp;SerialNum=1973109317" TargetMode="External"/><Relationship Id="rId72" Type="http://schemas.openxmlformats.org/officeDocument/2006/relationships/hyperlink" Target="http://www.westlaw.com/Find/Default.wl?rs=dfa1.0&amp;vr=2.0&amp;DB=350&amp;FindType=Y&amp;SerialNum=1973109051" TargetMode="External"/><Relationship Id="rId73" Type="http://schemas.openxmlformats.org/officeDocument/2006/relationships/hyperlink" Target="http://www.westlaw.com/Find/Default.wl?rs=dfa1.0&amp;vr=2.0&amp;DB=350&amp;FindType=Y&amp;SerialNum=1973109527" TargetMode="External"/><Relationship Id="rId74" Type="http://schemas.openxmlformats.org/officeDocument/2006/relationships/hyperlink" Target="http://www.westlaw.com/Find/Default.wl?rs=dfa1.0&amp;vr=2.0&amp;DB=350&amp;FindType=Y&amp;SerialNum=1973108805" TargetMode="External"/><Relationship Id="rId75" Type="http://schemas.openxmlformats.org/officeDocument/2006/relationships/hyperlink" Target="http://www.westlaw.com/Find/Default.wl?rs=dfa1.0&amp;vr=2.0&amp;DB=350&amp;FindType=Y&amp;SerialNum=1973112019" TargetMode="External"/><Relationship Id="rId76" Type="http://schemas.openxmlformats.org/officeDocument/2006/relationships/hyperlink" Target="http://www.westlaw.com/Find/Default.wl?rs=dfa1.0&amp;vr=2.0&amp;DB=350&amp;FindType=Y&amp;SerialNum=1973109030" TargetMode="External"/><Relationship Id="rId77" Type="http://schemas.openxmlformats.org/officeDocument/2006/relationships/hyperlink" Target="http://www.westlaw.com/Find/Default.wl?rs=dfa1.0&amp;vr=2.0&amp;DB=350&amp;FindType=Y&amp;SerialNum=1973112912" TargetMode="External"/><Relationship Id="rId78" Type="http://schemas.openxmlformats.org/officeDocument/2006/relationships/hyperlink" Target="http://www.westlaw.com/Find/Default.wl?rs=dfa1.0&amp;vr=2.0&amp;DB=350&amp;FindType=Y&amp;SerialNum=1973108657" TargetMode="External"/><Relationship Id="rId79" Type="http://schemas.openxmlformats.org/officeDocument/2006/relationships/hyperlink" Target="http://www.westlaw.com/Find/Default.wl?rs=dfa1.0&amp;vr=2.0&amp;DB=350&amp;FindType=Y&amp;SerialNum=1973108616" TargetMode="External"/><Relationship Id="rId23" Type="http://schemas.openxmlformats.org/officeDocument/2006/relationships/hyperlink" Target="http://www.westlaw.com/Find/Default.wl?rs=dfa1.0&amp;vr=2.0&amp;DB=350&amp;FindType=Y&amp;SerialNum=1973111523" TargetMode="External"/><Relationship Id="rId24" Type="http://schemas.openxmlformats.org/officeDocument/2006/relationships/hyperlink" Target="http://www.westlaw.com/Find/Default.wl?rs=dfa1.0&amp;vr=2.0&amp;DB=350&amp;FindType=Y&amp;SerialNum=1973111866" TargetMode="External"/><Relationship Id="rId25" Type="http://schemas.openxmlformats.org/officeDocument/2006/relationships/hyperlink" Target="http://www.westlaw.com/Find/Default.wl?rs=dfa1.0&amp;vr=2.0&amp;DB=350&amp;FindType=Y&amp;SerialNum=1973111517" TargetMode="External"/><Relationship Id="rId26" Type="http://schemas.openxmlformats.org/officeDocument/2006/relationships/hyperlink" Target="http://www.westlaw.com/Find/Default.wl?rs=dfa1.0&amp;vr=2.0&amp;DB=350&amp;FindType=Y&amp;SerialNum=1973111486" TargetMode="External"/><Relationship Id="rId27" Type="http://schemas.openxmlformats.org/officeDocument/2006/relationships/hyperlink" Target="http://www.westlaw.com/Find/Default.wl?rs=dfa1.0&amp;vr=2.0&amp;DB=350&amp;FindType=Y&amp;SerialNum=1973111519" TargetMode="External"/><Relationship Id="rId28" Type="http://schemas.openxmlformats.org/officeDocument/2006/relationships/hyperlink" Target="http://www.westlaw.com/Find/Default.wl?rs=dfa1.0&amp;vr=2.0&amp;DB=350&amp;FindType=Y&amp;SerialNum=1973111024" TargetMode="External"/><Relationship Id="rId29" Type="http://schemas.openxmlformats.org/officeDocument/2006/relationships/hyperlink" Target="http://www.westlaw.com/Find/Default.wl?rs=dfa1.0&amp;vr=2.0&amp;DB=350&amp;FindType=Y&amp;SerialNum=1973111483" TargetMode="External"/><Relationship Id="rId130" Type="http://schemas.openxmlformats.org/officeDocument/2006/relationships/hyperlink" Target="http://www.westlaw.com/Find/Default.wl?rs=dfa1.0&amp;vr=2.0&amp;DB=350&amp;FindType=Y&amp;SerialNum=1973111492" TargetMode="External"/><Relationship Id="rId131" Type="http://schemas.openxmlformats.org/officeDocument/2006/relationships/hyperlink" Target="http://www.westlaw.com/Find/Default.wl?rs=dfa1.0&amp;vr=2.0&amp;DB=350&amp;FindType=Y&amp;SerialNum=1973111528" TargetMode="External"/><Relationship Id="rId132" Type="http://schemas.openxmlformats.org/officeDocument/2006/relationships/hyperlink" Target="http://www.westlaw.com/Find/Default.wl?rs=dfa1.0&amp;vr=2.0&amp;DB=350&amp;FindType=Y&amp;SerialNum=1973111553" TargetMode="External"/><Relationship Id="rId133" Type="http://schemas.openxmlformats.org/officeDocument/2006/relationships/hyperlink" Target="http://www.westlaw.com/Find/Default.wl?rs=dfa1.0&amp;vr=2.0&amp;DB=350&amp;FindType=Y&amp;SerialNum=1973111521" TargetMode="External"/><Relationship Id="rId134" Type="http://schemas.openxmlformats.org/officeDocument/2006/relationships/hyperlink" Target="http://www.westlaw.com/Find/Default.wl?rs=dfa1.0&amp;vr=2.0&amp;DB=350&amp;FindType=Y&amp;SerialNum=1973111532" TargetMode="External"/><Relationship Id="rId135" Type="http://schemas.openxmlformats.org/officeDocument/2006/relationships/hyperlink" Target="http://www.westlaw.com/Find/Default.wl?rs=dfa1.0&amp;vr=2.0&amp;DB=350&amp;FindType=Y&amp;SerialNum=1973111892" TargetMode="External"/><Relationship Id="rId136" Type="http://schemas.openxmlformats.org/officeDocument/2006/relationships/hyperlink" Target="http://www.westlaw.com/Find/Default.wl?rs=dfa1.0&amp;vr=2.0&amp;DB=350&amp;FindType=Y&amp;SerialNum=1973111509" TargetMode="External"/><Relationship Id="rId137" Type="http://schemas.openxmlformats.org/officeDocument/2006/relationships/hyperlink" Target="http://www.westlaw.com/Find/Default.wl?rs=dfa1.0&amp;vr=2.0&amp;DB=350&amp;FindType=Y&amp;SerialNum=1973111024" TargetMode="External"/><Relationship Id="rId138" Type="http://schemas.openxmlformats.org/officeDocument/2006/relationships/hyperlink" Target="http://www.westlaw.com/Find/Default.wl?rs=dfa1.0&amp;vr=2.0&amp;DB=350&amp;FindType=Y&amp;SerialNum=1973110623" TargetMode="External"/><Relationship Id="rId139" Type="http://schemas.openxmlformats.org/officeDocument/2006/relationships/hyperlink" Target="http://www.westlaw.com/Find/Default.wl?rs=dfa1.0&amp;vr=2.0&amp;DB=350&amp;FindType=Y&amp;SerialNum=1973110665" TargetMode="External"/><Relationship Id="rId1" Type="http://schemas.openxmlformats.org/officeDocument/2006/relationships/hyperlink" Target="http://www.westlaw.com/Find/Default.wl?rs=dfa1.0&amp;vr=2.0&amp;DB=350&amp;FindType=Y&amp;SerialNum=1973111685" TargetMode="External"/><Relationship Id="rId2" Type="http://schemas.openxmlformats.org/officeDocument/2006/relationships/hyperlink" Target="http://www.westlaw.com/Find/Default.wl?rs=dfa1.0&amp;vr=2.0&amp;DB=350&amp;FindType=Y&amp;SerialNum=1973112777" TargetMode="External"/><Relationship Id="rId3" Type="http://schemas.openxmlformats.org/officeDocument/2006/relationships/hyperlink" Target="http://www.westlaw.com/Find/Default.wl?rs=dfa1.0&amp;vr=2.0&amp;DB=350&amp;FindType=Y&amp;SerialNum=1973111510" TargetMode="External"/><Relationship Id="rId4" Type="http://schemas.openxmlformats.org/officeDocument/2006/relationships/hyperlink" Target="http://www.westlaw.com/Find/Default.wl?rs=dfa1.0&amp;vr=2.0&amp;DB=350&amp;FindType=Y&amp;SerialNum=1973112037" TargetMode="External"/><Relationship Id="rId5" Type="http://schemas.openxmlformats.org/officeDocument/2006/relationships/hyperlink" Target="http://www.westlaw.com/Find/Default.wl?rs=dfa1.0&amp;vr=2.0&amp;DB=350&amp;FindType=Y&amp;SerialNum=1973111512" TargetMode="External"/><Relationship Id="rId6" Type="http://schemas.openxmlformats.org/officeDocument/2006/relationships/hyperlink" Target="http://www.westlaw.com/Find/Default.wl?rs=dfa1.0&amp;vr=2.0&amp;DB=350&amp;FindType=Y&amp;SerialNum=1973112287" TargetMode="External"/><Relationship Id="rId7" Type="http://schemas.openxmlformats.org/officeDocument/2006/relationships/hyperlink" Target="http://www.westlaw.com/Find/Default.wl?rs=dfa1.0&amp;vr=2.0&amp;DB=350&amp;FindType=Y&amp;SerialNum=1973111495" TargetMode="External"/><Relationship Id="rId8" Type="http://schemas.openxmlformats.org/officeDocument/2006/relationships/hyperlink" Target="http://www.westlaw.com/Find/Default.wl?rs=dfa1.0&amp;vr=2.0&amp;DB=350&amp;FindType=Y&amp;SerialNum=1973111487" TargetMode="External"/><Relationship Id="rId9" Type="http://schemas.openxmlformats.org/officeDocument/2006/relationships/hyperlink" Target="http://www.westlaw.com/Find/Default.wl?rs=dfa1.0&amp;vr=2.0&amp;DB=350&amp;FindType=Y&amp;SerialNum=1973111575" TargetMode="External"/><Relationship Id="rId50" Type="http://schemas.openxmlformats.org/officeDocument/2006/relationships/hyperlink" Target="http://www.westlaw.com/Find/Default.wl?rs=dfa1.0&amp;vr=2.0&amp;DB=350&amp;FindType=Y&amp;SerialNum=1973110967" TargetMode="External"/><Relationship Id="rId51" Type="http://schemas.openxmlformats.org/officeDocument/2006/relationships/hyperlink" Target="http://www.westlaw.com/Find/Default.wl?rs=dfa1.0&amp;vr=2.0&amp;DB=999&amp;FindType=Y&amp;SerialNum=1973002435" TargetMode="External"/><Relationship Id="rId52" Type="http://schemas.openxmlformats.org/officeDocument/2006/relationships/hyperlink" Target="http://www.westlaw.com/Find/Default.wl?rs=dfa1.0&amp;vr=2.0&amp;DB=350&amp;FindType=Y&amp;SerialNum=1973202324" TargetMode="External"/><Relationship Id="rId53" Type="http://schemas.openxmlformats.org/officeDocument/2006/relationships/hyperlink" Target="http://www.westlaw.com/Find/Default.wl?rs=dfa1.0&amp;vr=2.0&amp;DB=350&amp;FindType=Y&amp;SerialNum=1973110083" TargetMode="External"/><Relationship Id="rId54" Type="http://schemas.openxmlformats.org/officeDocument/2006/relationships/hyperlink" Target="http://www.westlaw.com/Find/Default.wl?rs=dfa1.0&amp;vr=2.0&amp;DB=999&amp;FindType=Y&amp;SerialNum=1973002432" TargetMode="External"/><Relationship Id="rId55" Type="http://schemas.openxmlformats.org/officeDocument/2006/relationships/hyperlink" Target="http://www.westlaw.com/Find/Default.wl?rs=dfa1.0&amp;vr=2.0&amp;DB=350&amp;FindType=Y&amp;SerialNum=1973110145" TargetMode="External"/><Relationship Id="rId56" Type="http://schemas.openxmlformats.org/officeDocument/2006/relationships/hyperlink" Target="http://www.westlaw.com/Find/Default.wl?rs=dfa1.0&amp;vr=2.0&amp;DB=350&amp;FindType=Y&amp;SerialNum=1973109736" TargetMode="External"/><Relationship Id="rId57" Type="http://schemas.openxmlformats.org/officeDocument/2006/relationships/hyperlink" Target="http://www.westlaw.com/Find/Default.wl?rs=dfa1.0&amp;vr=2.0&amp;DB=350&amp;FindType=Y&amp;SerialNum=1973109730" TargetMode="External"/><Relationship Id="rId58" Type="http://schemas.openxmlformats.org/officeDocument/2006/relationships/hyperlink" Target="http://www.westlaw.com/Find/Default.wl?rs=dfa1.0&amp;vr=2.0&amp;DB=350&amp;FindType=Y&amp;SerialNum=1973109537" TargetMode="External"/><Relationship Id="rId59" Type="http://schemas.openxmlformats.org/officeDocument/2006/relationships/hyperlink" Target="http://www.westlaw.com/Find/Default.wl?rs=dfa1.0&amp;vr=2.0&amp;DB=350&amp;FindType=Y&amp;SerialNum=1973109639" TargetMode="External"/><Relationship Id="rId110" Type="http://schemas.openxmlformats.org/officeDocument/2006/relationships/hyperlink" Target="http://www.westlaw.com/Find/Default.wl?rs=dfa1.0&amp;vr=2.0&amp;DB=350&amp;FindType=Y&amp;SerialNum=1972113024" TargetMode="External"/><Relationship Id="rId111" Type="http://schemas.openxmlformats.org/officeDocument/2006/relationships/hyperlink" Target="http://www.westlaw.com/Find/Default.wl?rs=dfa1.0&amp;vr=2.0&amp;DB=350&amp;FindType=Y&amp;SerialNum=1972113342" TargetMode="External"/><Relationship Id="rId112" Type="http://schemas.openxmlformats.org/officeDocument/2006/relationships/hyperlink" Target="http://www.westlaw.com/Find/Default.wl?rs=dfa1.0&amp;vr=2.0&amp;DB=350&amp;FindType=Y&amp;SerialNum=1972112418" TargetMode="External"/><Relationship Id="rId113" Type="http://schemas.openxmlformats.org/officeDocument/2006/relationships/hyperlink" Target="http://www.westlaw.com/Find/Default.wl?rs=dfa1.0&amp;vr=2.0&amp;DB=350&amp;FindType=Y&amp;SerialNum=1972112522" TargetMode="External"/><Relationship Id="rId114" Type="http://schemas.openxmlformats.org/officeDocument/2006/relationships/hyperlink" Target="http://www.westlaw.com/Find/Default.wl?rs=dfa1.0&amp;vr=2.0&amp;DB=350&amp;FindType=Y&amp;SerialNum=1972112391" TargetMode="External"/><Relationship Id="rId115" Type="http://schemas.openxmlformats.org/officeDocument/2006/relationships/hyperlink" Target="http://www.westlaw.com/Find/Default.wl?rs=dfa1.0&amp;vr=2.0&amp;DB=350&amp;FindType=Y&amp;SerialNum=1972112449" TargetMode="External"/><Relationship Id="rId116" Type="http://schemas.openxmlformats.org/officeDocument/2006/relationships/hyperlink" Target="http://www.westlaw.com/Find/Default.wl?rs=dfa1.0&amp;vr=2.0&amp;DB=350&amp;FindType=Y&amp;SerialNum=1972112136" TargetMode="External"/><Relationship Id="rId117" Type="http://schemas.openxmlformats.org/officeDocument/2006/relationships/hyperlink" Target="http://www.westlaw.com/Find/Default.wl?rs=dfa1.0&amp;vr=2.0&amp;DB=999&amp;FindType=Y&amp;SerialNum=1972002344" TargetMode="External"/><Relationship Id="rId118" Type="http://schemas.openxmlformats.org/officeDocument/2006/relationships/hyperlink" Target="http://www.westlaw.com/Find/Default.wl?rs=dfa1.0&amp;vr=2.0&amp;DB=350&amp;FindType=Y&amp;SerialNum=1972112368" TargetMode="External"/><Relationship Id="rId119" Type="http://schemas.openxmlformats.org/officeDocument/2006/relationships/hyperlink" Target="http://www.westlaw.com/Find/Default.wl?rs=dfa1.0&amp;vr=2.0&amp;DB=345&amp;FindType=Y&amp;SerialNum=1973106401" TargetMode="External"/><Relationship Id="rId30" Type="http://schemas.openxmlformats.org/officeDocument/2006/relationships/hyperlink" Target="http://www.westlaw.com/Find/Default.wl?rs=dfa1.0&amp;vr=2.0&amp;DB=350&amp;FindType=Y&amp;SerialNum=1973111726" TargetMode="External"/><Relationship Id="rId31" Type="http://schemas.openxmlformats.org/officeDocument/2006/relationships/hyperlink" Target="http://www.westlaw.com/Find/Default.wl?rs=dfa1.0&amp;vr=2.0&amp;DB=350&amp;FindType=Y&amp;SerialNum=1973111520" TargetMode="External"/><Relationship Id="rId32" Type="http://schemas.openxmlformats.org/officeDocument/2006/relationships/hyperlink" Target="http://www.westlaw.com/Find/Default.wl?rs=dfa1.0&amp;vr=2.0&amp;DB=350&amp;FindType=Y&amp;SerialNum=1973112048" TargetMode="External"/><Relationship Id="rId33" Type="http://schemas.openxmlformats.org/officeDocument/2006/relationships/hyperlink" Target="http://www.westlaw.com/Find/Default.wl?rs=dfa1.0&amp;vr=2.0&amp;DB=350&amp;FindType=Y&amp;SerialNum=1973110659" TargetMode="External"/><Relationship Id="rId34" Type="http://schemas.openxmlformats.org/officeDocument/2006/relationships/hyperlink" Target="http://www.westlaw.com/Find/Default.wl?rs=dfa1.0&amp;vr=2.0&amp;DB=350&amp;FindType=Y&amp;SerialNum=1973111491" TargetMode="External"/><Relationship Id="rId35" Type="http://schemas.openxmlformats.org/officeDocument/2006/relationships/hyperlink" Target="http://www.westlaw.com/Find/Default.wl?rs=dfa1.0&amp;vr=2.0&amp;DB=350&amp;FindType=Y&amp;SerialNum=1973110843" TargetMode="External"/><Relationship Id="rId36" Type="http://schemas.openxmlformats.org/officeDocument/2006/relationships/hyperlink" Target="http://www.westlaw.com/Find/Default.wl?rs=dfa1.0&amp;vr=2.0&amp;DB=350&amp;FindType=Y&amp;SerialNum=1973112573" TargetMode="External"/><Relationship Id="rId37" Type="http://schemas.openxmlformats.org/officeDocument/2006/relationships/hyperlink" Target="http://www.westlaw.com/Find/Default.wl?rs=dfa1.0&amp;vr=2.0&amp;DB=350&amp;FindType=Y&amp;SerialNum=1973110623" TargetMode="External"/><Relationship Id="rId38" Type="http://schemas.openxmlformats.org/officeDocument/2006/relationships/hyperlink" Target="http://www.westlaw.com/Find/Default.wl?rs=dfa1.0&amp;vr=2.0&amp;DB=350&amp;FindType=Y&amp;SerialNum=1973110665" TargetMode="External"/><Relationship Id="rId39" Type="http://schemas.openxmlformats.org/officeDocument/2006/relationships/hyperlink" Target="http://www.westlaw.com/Find/Default.wl?rs=dfa1.0&amp;vr=2.0&amp;DB=350&amp;FindType=Y&amp;SerialNum=1973110852" TargetMode="External"/><Relationship Id="rId80" Type="http://schemas.openxmlformats.org/officeDocument/2006/relationships/hyperlink" Target="http://www.westlaw.com/Find/Default.wl?rs=dfa1.0&amp;vr=2.0&amp;DB=350&amp;FindType=Y&amp;SerialNum=1973108688" TargetMode="External"/><Relationship Id="rId81" Type="http://schemas.openxmlformats.org/officeDocument/2006/relationships/hyperlink" Target="http://www.westlaw.com/Find/Default.wl?rs=dfa1.0&amp;vr=2.0&amp;DB=350&amp;FindType=Y&amp;SerialNum=1973108632" TargetMode="External"/><Relationship Id="rId82" Type="http://schemas.openxmlformats.org/officeDocument/2006/relationships/hyperlink" Target="http://www.westlaw.com/Find/Default.wl?rs=dfa1.0&amp;vr=2.0&amp;DB=350&amp;FindType=Y&amp;SerialNum=1973108656" TargetMode="External"/><Relationship Id="rId83" Type="http://schemas.openxmlformats.org/officeDocument/2006/relationships/hyperlink" Target="http://www.westlaw.com/Find/Default.wl?rs=dfa1.0&amp;vr=2.0&amp;DB=350&amp;FindType=Y&amp;SerialNum=1973108370" TargetMode="External"/><Relationship Id="rId84" Type="http://schemas.openxmlformats.org/officeDocument/2006/relationships/hyperlink" Target="http://www.westlaw.com/Find/Default.wl?rs=dfa1.0&amp;vr=2.0&amp;DB=350&amp;FindType=Y&amp;SerialNum=1973108363" TargetMode="External"/><Relationship Id="rId85" Type="http://schemas.openxmlformats.org/officeDocument/2006/relationships/hyperlink" Target="http://www.westlaw.com/Find/Default.wl?rs=dfa1.0&amp;vr=2.0&amp;DB=350&amp;FindType=Y&amp;SerialNum=1973108371" TargetMode="External"/><Relationship Id="rId86" Type="http://schemas.openxmlformats.org/officeDocument/2006/relationships/hyperlink" Target="http://www.westlaw.com/Find/Default.wl?rs=dfa1.0&amp;vr=2.0&amp;DB=350&amp;FindType=Y&amp;SerialNum=1973108651" TargetMode="External"/><Relationship Id="rId87" Type="http://schemas.openxmlformats.org/officeDocument/2006/relationships/hyperlink" Target="http://www.westlaw.com/Find/Default.wl?rs=dfa1.0&amp;vr=2.0&amp;DB=350&amp;FindType=Y&amp;SerialNum=1973108332" TargetMode="External"/><Relationship Id="rId88" Type="http://schemas.openxmlformats.org/officeDocument/2006/relationships/hyperlink" Target="http://www.westlaw.com/Find/Default.wl?rs=dfa1.0&amp;vr=2.0&amp;DB=350&amp;FindType=Y&amp;SerialNum=1973108248" TargetMode="External"/><Relationship Id="rId89" Type="http://schemas.openxmlformats.org/officeDocument/2006/relationships/hyperlink" Target="http://www.westlaw.com/Find/Default.wl?rs=dfa1.0&amp;vr=2.0&amp;DB=999&amp;FindType=Y&amp;SerialNum=1973002423" TargetMode="External"/><Relationship Id="rId140" Type="http://schemas.openxmlformats.org/officeDocument/2006/relationships/hyperlink" Target="http://www.westlaw.com/Find/Default.wl?rs=dfa1.0&amp;vr=2.0&amp;DB=350&amp;FindType=Y&amp;SerialNum=1973110357" TargetMode="External"/><Relationship Id="rId141" Type="http://schemas.openxmlformats.org/officeDocument/2006/relationships/hyperlink" Target="http://www.westlaw.com/Find/Default.wl?rs=dfa1.0&amp;vr=2.0&amp;DB=350&amp;FindType=Y&amp;SerialNum=1973110133" TargetMode="External"/><Relationship Id="rId142" Type="http://schemas.openxmlformats.org/officeDocument/2006/relationships/hyperlink" Target="http://www.westlaw.com/Find/Default.wl?rs=dfa1.0&amp;vr=2.0&amp;DB=350&amp;FindType=Y&amp;SerialNum=1973110243" TargetMode="External"/><Relationship Id="rId143" Type="http://schemas.openxmlformats.org/officeDocument/2006/relationships/hyperlink" Target="http://www.westlaw.com/Find/Default.wl?rs=dfa1.0&amp;vr=2.0&amp;DB=350&amp;FindType=Y&amp;SerialNum=1973109736" TargetMode="External"/><Relationship Id="rId144" Type="http://schemas.openxmlformats.org/officeDocument/2006/relationships/hyperlink" Target="http://www.westlaw.com/Find/Default.wl?rs=dfa1.0&amp;vr=2.0&amp;DB=350&amp;FindType=Y&amp;SerialNum=1973109639" TargetMode="External"/><Relationship Id="rId145" Type="http://schemas.openxmlformats.org/officeDocument/2006/relationships/hyperlink" Target="http://www.westlaw.com/Find/Default.wl?rs=dfa1.0&amp;vr=2.0&amp;DB=350&amp;FindType=Y&amp;SerialNum=1973110024" TargetMode="External"/><Relationship Id="rId146" Type="http://schemas.openxmlformats.org/officeDocument/2006/relationships/hyperlink" Target="http://www.westlaw.com/Find/Default.wl?rs=dfa1.0&amp;vr=2.0&amp;DB=350&amp;FindType=Y&amp;SerialNum=1973108656" TargetMode="External"/><Relationship Id="rId147" Type="http://schemas.openxmlformats.org/officeDocument/2006/relationships/hyperlink" Target="http://www.westlaw.com/Find/Default.wl?rs=dfa1.0&amp;vr=2.0&amp;DB=350&amp;FindType=Y&amp;SerialNum=1973108370" TargetMode="External"/><Relationship Id="rId148" Type="http://schemas.openxmlformats.org/officeDocument/2006/relationships/hyperlink" Target="http://www.westlaw.com/Find/Default.wl?rs=dfa1.0&amp;vr=2.0&amp;DB=350&amp;FindType=Y&amp;SerialNum=1973108363" TargetMode="External"/><Relationship Id="rId149" Type="http://schemas.openxmlformats.org/officeDocument/2006/relationships/hyperlink" Target="http://www.westlaw.com/Find/Default.wl?rs=dfa1.0&amp;vr=2.0&amp;DB=350&amp;FindType=Y&amp;SerialNum=1973108371" TargetMode="External"/></Relationships>
</file>

<file path=xl/worksheets/_rels/sheet40.xml.rels><?xml version="1.0" encoding="UTF-8" standalone="yes"?>
<Relationships xmlns="http://schemas.openxmlformats.org/package/2006/relationships"><Relationship Id="rId459" Type="http://schemas.openxmlformats.org/officeDocument/2006/relationships/hyperlink" Target="http://www.westlaw.com/Find/Default.wl?rs=dfa1.0&amp;vr=2.0&amp;DB=999&amp;FindType=Y&amp;SerialNum=2010967230" TargetMode="External"/><Relationship Id="rId510" Type="http://schemas.openxmlformats.org/officeDocument/2006/relationships/hyperlink" Target="http://www.westlaw.com/Find/Default.wl?rs=dfa1.0&amp;vr=2.0&amp;DB=999&amp;FindType=Y&amp;SerialNum=2010581476" TargetMode="External"/><Relationship Id="rId511" Type="http://schemas.openxmlformats.org/officeDocument/2006/relationships/hyperlink" Target="http://www.westlaw.com/Find/Default.wl?rs=dfa1.0&amp;vr=2.0&amp;DB=999&amp;FindType=Y&amp;SerialNum=2010582363" TargetMode="External"/><Relationship Id="rId512" Type="http://schemas.openxmlformats.org/officeDocument/2006/relationships/hyperlink" Target="http://www.westlaw.com/Find/Default.wl?rs=dfa1.0&amp;vr=2.0&amp;DB=999&amp;FindType=Y&amp;SerialNum=2010586474" TargetMode="External"/><Relationship Id="rId20" Type="http://schemas.openxmlformats.org/officeDocument/2006/relationships/hyperlink" Target="http://www.westlaw.com/Find/Default.wl?rs=dfa1.0&amp;vr=2.0&amp;DB=780&amp;FindType=Y&amp;SerialNum=2012103266" TargetMode="External"/><Relationship Id="rId21" Type="http://schemas.openxmlformats.org/officeDocument/2006/relationships/hyperlink" Target="http://www.westlaw.com/Find/Default.wl?rs=dfa1.0&amp;vr=2.0&amp;DB=780&amp;FindType=Y&amp;SerialNum=2012103270" TargetMode="External"/><Relationship Id="rId22" Type="http://schemas.openxmlformats.org/officeDocument/2006/relationships/hyperlink" Target="http://www.westlaw.com/Find/Default.wl?rs=dfa1.0&amp;vr=2.0&amp;DB=780&amp;FindType=Y&amp;SerialNum=2012103336" TargetMode="External"/><Relationship Id="rId23" Type="http://schemas.openxmlformats.org/officeDocument/2006/relationships/hyperlink" Target="http://www.westlaw.com/Find/Default.wl?rs=dfa1.0&amp;vr=2.0&amp;DB=780&amp;FindType=Y&amp;SerialNum=2011975607" TargetMode="External"/><Relationship Id="rId24" Type="http://schemas.openxmlformats.org/officeDocument/2006/relationships/hyperlink" Target="http://www.westlaw.com/Find/Default.wl?rs=dfa1.0&amp;vr=2.0&amp;DB=780&amp;FindType=Y&amp;SerialNum=2011958942" TargetMode="External"/><Relationship Id="rId25" Type="http://schemas.openxmlformats.org/officeDocument/2006/relationships/hyperlink" Target="http://www.westlaw.com/Find/Default.wl?rs=dfa1.0&amp;vr=2.0&amp;DB=780&amp;FindType=Y&amp;SerialNum=2011959017" TargetMode="External"/><Relationship Id="rId26" Type="http://schemas.openxmlformats.org/officeDocument/2006/relationships/hyperlink" Target="http://www.westlaw.com/Find/Default.wl?rs=dfa1.0&amp;vr=2.0&amp;DB=780&amp;FindType=Y&amp;SerialNum=2011843521" TargetMode="External"/><Relationship Id="rId27" Type="http://schemas.openxmlformats.org/officeDocument/2006/relationships/hyperlink" Target="http://www.westlaw.com/Find/Default.wl?rs=dfa1.0&amp;vr=2.0&amp;DB=780&amp;FindType=Y&amp;SerialNum=2011495384" TargetMode="External"/><Relationship Id="rId28" Type="http://schemas.openxmlformats.org/officeDocument/2006/relationships/hyperlink" Target="http://www.westlaw.com/Find/Default.wl?rs=dfa1.0&amp;vr=2.0&amp;DB=780&amp;FindType=Y&amp;SerialNum=2011490643" TargetMode="External"/><Relationship Id="rId29" Type="http://schemas.openxmlformats.org/officeDocument/2006/relationships/hyperlink" Target="http://www.westlaw.com/Find/Default.wl?rs=dfa1.0&amp;vr=2.0&amp;DB=780&amp;FindType=Y&amp;SerialNum=2011490670" TargetMode="External"/><Relationship Id="rId513" Type="http://schemas.openxmlformats.org/officeDocument/2006/relationships/hyperlink" Target="http://www.westlaw.com/Find/Default.wl?rs=dfa1.0&amp;vr=2.0&amp;DB=999&amp;FindType=Y&amp;SerialNum=2010564447" TargetMode="External"/><Relationship Id="rId514" Type="http://schemas.openxmlformats.org/officeDocument/2006/relationships/hyperlink" Target="http://www.westlaw.com/Find/Default.wl?rs=dfa1.0&amp;vr=2.0&amp;DB=999&amp;FindType=Y&amp;SerialNum=2010803352" TargetMode="External"/><Relationship Id="rId515" Type="http://schemas.openxmlformats.org/officeDocument/2006/relationships/hyperlink" Target="http://www.westlaw.com/Find/Default.wl?rs=dfa1.0&amp;vr=2.0&amp;DB=4637&amp;FindType=Y&amp;SerialNum=2010554095" TargetMode="External"/><Relationship Id="rId516" Type="http://schemas.openxmlformats.org/officeDocument/2006/relationships/hyperlink" Target="http://www.westlaw.com/Find/Default.wl?rs=dfa1.0&amp;vr=2.0&amp;DB=999&amp;FindType=Y&amp;SerialNum=2010568693" TargetMode="External"/><Relationship Id="rId517" Type="http://schemas.openxmlformats.org/officeDocument/2006/relationships/hyperlink" Target="http://www.westlaw.com/Find/Default.wl?rs=dfa1.0&amp;vr=2.0&amp;DB=999&amp;FindType=Y&amp;SerialNum=2010568688" TargetMode="External"/><Relationship Id="rId518" Type="http://schemas.openxmlformats.org/officeDocument/2006/relationships/hyperlink" Target="http://www.westlaw.com/Find/Default.wl?rs=dfa1.0&amp;vr=2.0&amp;DB=999&amp;FindType=Y&amp;SerialNum=2010542613" TargetMode="External"/><Relationship Id="rId519" Type="http://schemas.openxmlformats.org/officeDocument/2006/relationships/hyperlink" Target="http://www.westlaw.com/Find/Default.wl?rs=dfa1.0&amp;vr=2.0&amp;DB=999&amp;FindType=Y&amp;SerialNum=2010537373" TargetMode="External"/><Relationship Id="rId170" Type="http://schemas.openxmlformats.org/officeDocument/2006/relationships/hyperlink" Target="http://www.westlaw.com/Find/Default.wl?rs=dfa1.0&amp;vr=2.0&amp;DB=999&amp;FindType=Y&amp;SerialNum=2013443889" TargetMode="External"/><Relationship Id="rId171" Type="http://schemas.openxmlformats.org/officeDocument/2006/relationships/hyperlink" Target="http://www.westlaw.com/Find/Default.wl?rs=dfa1.0&amp;vr=2.0&amp;DB=999&amp;FindType=Y&amp;SerialNum=2020208383" TargetMode="External"/><Relationship Id="rId172" Type="http://schemas.openxmlformats.org/officeDocument/2006/relationships/hyperlink" Target="http://www.westlaw.com/Find/Default.wl?rs=dfa1.0&amp;vr=2.0&amp;DB=999&amp;FindType=Y&amp;SerialNum=2013401350" TargetMode="External"/><Relationship Id="rId173" Type="http://schemas.openxmlformats.org/officeDocument/2006/relationships/hyperlink" Target="http://www.westlaw.com/Find/Default.wl?rs=dfa1.0&amp;vr=2.0&amp;DB=999&amp;FindType=Y&amp;SerialNum=2013911053" TargetMode="External"/><Relationship Id="rId174" Type="http://schemas.openxmlformats.org/officeDocument/2006/relationships/hyperlink" Target="http://www.westlaw.com/Find/Default.wl?rs=dfa1.0&amp;vr=2.0&amp;DB=4637&amp;FindType=Y&amp;SerialNum=2017208030" TargetMode="External"/><Relationship Id="rId175" Type="http://schemas.openxmlformats.org/officeDocument/2006/relationships/hyperlink" Target="http://www.westlaw.com/Find/Default.wl?rs=dfa1.0&amp;vr=2.0&amp;DB=4637&amp;FindType=Y&amp;SerialNum=2013278631" TargetMode="External"/><Relationship Id="rId176" Type="http://schemas.openxmlformats.org/officeDocument/2006/relationships/hyperlink" Target="http://www.westlaw.com/Find/Default.wl?rs=dfa1.0&amp;vr=2.0&amp;DB=999&amp;FindType=Y&amp;SerialNum=2013388394" TargetMode="External"/><Relationship Id="rId177" Type="http://schemas.openxmlformats.org/officeDocument/2006/relationships/hyperlink" Target="http://www.westlaw.com/Find/Default.wl?rs=dfa1.0&amp;vr=2.0&amp;DB=4637&amp;FindType=Y&amp;SerialNum=2013276844" TargetMode="External"/><Relationship Id="rId178" Type="http://schemas.openxmlformats.org/officeDocument/2006/relationships/hyperlink" Target="http://www.westlaw.com/Find/Default.wl?rs=dfa1.0&amp;vr=2.0&amp;DB=999&amp;FindType=Y&amp;SerialNum=2013269719" TargetMode="External"/><Relationship Id="rId179" Type="http://schemas.openxmlformats.org/officeDocument/2006/relationships/hyperlink" Target="http://www.westlaw.com/Find/Default.wl?rs=dfa1.0&amp;vr=2.0&amp;DB=999&amp;FindType=Y&amp;SerialNum=2013269727" TargetMode="External"/><Relationship Id="rId230" Type="http://schemas.openxmlformats.org/officeDocument/2006/relationships/hyperlink" Target="http://www.westlaw.com/Find/Default.wl?rs=dfa1.0&amp;vr=2.0&amp;DB=4637&amp;FindType=Y&amp;SerialNum=2013208746" TargetMode="External"/><Relationship Id="rId231" Type="http://schemas.openxmlformats.org/officeDocument/2006/relationships/hyperlink" Target="http://www.westlaw.com/Find/Default.wl?rs=dfa1.0&amp;vr=2.0&amp;DB=164&amp;FindType=Y&amp;SerialNum=2013221338" TargetMode="External"/><Relationship Id="rId232" Type="http://schemas.openxmlformats.org/officeDocument/2006/relationships/hyperlink" Target="http://www.westlaw.com/Find/Default.wl?rs=dfa1.0&amp;vr=2.0&amp;DB=999&amp;FindType=Y&amp;SerialNum=2012848777" TargetMode="External"/><Relationship Id="rId233" Type="http://schemas.openxmlformats.org/officeDocument/2006/relationships/hyperlink" Target="http://www.westlaw.com/Find/Default.wl?rs=dfa1.0&amp;vr=2.0&amp;DB=999&amp;FindType=Y&amp;SerialNum=2012849183" TargetMode="External"/><Relationship Id="rId234" Type="http://schemas.openxmlformats.org/officeDocument/2006/relationships/hyperlink" Target="http://www.westlaw.com/Find/Default.wl?rs=dfa1.0&amp;vr=2.0&amp;DB=4637&amp;FindType=Y&amp;SerialNum=2012859229" TargetMode="External"/><Relationship Id="rId235" Type="http://schemas.openxmlformats.org/officeDocument/2006/relationships/hyperlink" Target="http://www.westlaw.com/Find/Default.wl?rs=dfa1.0&amp;vr=2.0&amp;DB=4637&amp;FindType=Y&amp;SerialNum=2012821832" TargetMode="External"/><Relationship Id="rId236" Type="http://schemas.openxmlformats.org/officeDocument/2006/relationships/hyperlink" Target="http://www.westlaw.com/Find/Default.wl?rs=dfa1.0&amp;vr=2.0&amp;DB=999&amp;FindType=Y&amp;SerialNum=2012846660" TargetMode="External"/><Relationship Id="rId237" Type="http://schemas.openxmlformats.org/officeDocument/2006/relationships/hyperlink" Target="http://www.westlaw.com/Find/Default.wl?rs=dfa1.0&amp;vr=2.0&amp;DB=999&amp;FindType=Y&amp;SerialNum=2012849440" TargetMode="External"/><Relationship Id="rId238" Type="http://schemas.openxmlformats.org/officeDocument/2006/relationships/hyperlink" Target="http://www.westlaw.com/Find/Default.wl?rs=dfa1.0&amp;vr=2.0&amp;DB=999&amp;FindType=Y&amp;SerialNum=2013761766" TargetMode="External"/><Relationship Id="rId239" Type="http://schemas.openxmlformats.org/officeDocument/2006/relationships/hyperlink" Target="http://www.westlaw.com/Find/Default.wl?rs=dfa1.0&amp;vr=2.0&amp;DB=999&amp;FindType=Y&amp;SerialNum=2012848744" TargetMode="External"/><Relationship Id="rId460" Type="http://schemas.openxmlformats.org/officeDocument/2006/relationships/hyperlink" Target="http://www.westlaw.com/Find/Default.wl?rs=dfa1.0&amp;vr=2.0&amp;DB=4637&amp;FindType=Y&amp;SerialNum=2010984056" TargetMode="External"/><Relationship Id="rId461" Type="http://schemas.openxmlformats.org/officeDocument/2006/relationships/hyperlink" Target="http://www.westlaw.com/Find/Default.wl?rs=dfa1.0&amp;vr=2.0&amp;DB=999&amp;FindType=Y&amp;SerialNum=2010973024" TargetMode="External"/><Relationship Id="rId462" Type="http://schemas.openxmlformats.org/officeDocument/2006/relationships/hyperlink" Target="http://www.westlaw.com/Find/Default.wl?rs=dfa1.0&amp;vr=2.0&amp;DB=999&amp;FindType=Y&amp;SerialNum=2010955858" TargetMode="External"/><Relationship Id="rId463" Type="http://schemas.openxmlformats.org/officeDocument/2006/relationships/hyperlink" Target="http://www.westlaw.com/Find/Default.wl?rs=dfa1.0&amp;vr=2.0&amp;DB=999&amp;FindType=Y&amp;SerialNum=2011484807" TargetMode="External"/><Relationship Id="rId464" Type="http://schemas.openxmlformats.org/officeDocument/2006/relationships/hyperlink" Target="http://www.westlaw.com/Find/Default.wl?rs=dfa1.0&amp;vr=2.0&amp;DB=4637&amp;FindType=Y&amp;SerialNum=2010950393" TargetMode="External"/><Relationship Id="rId465" Type="http://schemas.openxmlformats.org/officeDocument/2006/relationships/hyperlink" Target="http://www.westlaw.com/Find/Default.wl?rs=dfa1.0&amp;vr=2.0&amp;DB=344&amp;FindType=Y&amp;SerialNum=2010929581" TargetMode="External"/><Relationship Id="rId466" Type="http://schemas.openxmlformats.org/officeDocument/2006/relationships/hyperlink" Target="http://www.westlaw.com/Find/Default.wl?rs=dfa1.0&amp;vr=2.0&amp;DB=999&amp;FindType=Y&amp;SerialNum=2010922001" TargetMode="External"/><Relationship Id="rId467" Type="http://schemas.openxmlformats.org/officeDocument/2006/relationships/hyperlink" Target="http://www.westlaw.com/Find/Default.wl?rs=dfa1.0&amp;vr=2.0&amp;DB=999&amp;FindType=Y&amp;SerialNum=2010922125" TargetMode="External"/><Relationship Id="rId468" Type="http://schemas.openxmlformats.org/officeDocument/2006/relationships/hyperlink" Target="http://www.westlaw.com/Find/Default.wl?rs=dfa1.0&amp;vr=2.0&amp;DB=999&amp;FindType=Y&amp;SerialNum=2010938536" TargetMode="External"/><Relationship Id="rId469" Type="http://schemas.openxmlformats.org/officeDocument/2006/relationships/hyperlink" Target="http://www.westlaw.com/Find/Default.wl?rs=dfa1.0&amp;vr=2.0&amp;DB=999&amp;FindType=Y&amp;SerialNum=2010907542" TargetMode="External"/><Relationship Id="rId520" Type="http://schemas.openxmlformats.org/officeDocument/2006/relationships/hyperlink" Target="http://www.westlaw.com/Find/Default.wl?rs=dfa1.0&amp;vr=2.0&amp;DB=999&amp;FindType=Y&amp;SerialNum=2016221427" TargetMode="External"/><Relationship Id="rId521" Type="http://schemas.openxmlformats.org/officeDocument/2006/relationships/hyperlink" Target="http://www.westlaw.com/Find/Default.wl?rs=dfa1.0&amp;vr=2.0&amp;DB=999&amp;FindType=Y&amp;SerialNum=2010511091" TargetMode="External"/><Relationship Id="rId522" Type="http://schemas.openxmlformats.org/officeDocument/2006/relationships/hyperlink" Target="http://www.westlaw.com/Find/Default.wl?rs=dfa1.0&amp;vr=2.0&amp;DB=4637&amp;FindType=Y&amp;SerialNum=2010519435" TargetMode="External"/><Relationship Id="rId30" Type="http://schemas.openxmlformats.org/officeDocument/2006/relationships/hyperlink" Target="http://www.westlaw.com/Find/Default.wl?rs=dfa1.0&amp;vr=2.0&amp;DB=780&amp;FindType=Y&amp;SerialNum=2011243890" TargetMode="External"/><Relationship Id="rId31" Type="http://schemas.openxmlformats.org/officeDocument/2006/relationships/hyperlink" Target="http://www.westlaw.com/Find/Default.wl?rs=dfa1.0&amp;vr=2.0&amp;DB=780&amp;FindType=Y&amp;SerialNum=2010648368" TargetMode="External"/><Relationship Id="rId32" Type="http://schemas.openxmlformats.org/officeDocument/2006/relationships/hyperlink" Target="http://www.westlaw.com/Find/Default.wl?rs=dfa1.0&amp;vr=2.0&amp;DB=708&amp;FindType=Y&amp;SerialNum=2010432338" TargetMode="External"/><Relationship Id="rId33" Type="http://schemas.openxmlformats.org/officeDocument/2006/relationships/hyperlink" Target="http://www.westlaw.com/Find/Default.wl?rs=dfa1.0&amp;vr=2.0&amp;DB=506&amp;FindType=Y&amp;SerialNum=2013269322" TargetMode="External"/><Relationship Id="rId34" Type="http://schemas.openxmlformats.org/officeDocument/2006/relationships/hyperlink" Target="http://www.westlaw.com/Find/Default.wl?rs=dfa1.0&amp;vr=2.0&amp;DB=506&amp;FindType=Y&amp;SerialNum=2013239754" TargetMode="External"/><Relationship Id="rId35" Type="http://schemas.openxmlformats.org/officeDocument/2006/relationships/hyperlink" Target="http://www.westlaw.com/Find/Default.wl?rs=dfa1.0&amp;vr=2.0&amp;DB=506&amp;FindType=Y&amp;SerialNum=2013222984" TargetMode="External"/><Relationship Id="rId36" Type="http://schemas.openxmlformats.org/officeDocument/2006/relationships/hyperlink" Target="http://www.westlaw.com/Find/Default.wl?rs=dfa1.0&amp;vr=2.0&amp;DB=506&amp;FindType=Y&amp;SerialNum=2013169452" TargetMode="External"/><Relationship Id="rId37" Type="http://schemas.openxmlformats.org/officeDocument/2006/relationships/hyperlink" Target="http://www.westlaw.com/Find/Default.wl?rs=dfa1.0&amp;vr=2.0&amp;DB=506&amp;FindType=Y&amp;SerialNum=2013142672" TargetMode="External"/><Relationship Id="rId38" Type="http://schemas.openxmlformats.org/officeDocument/2006/relationships/hyperlink" Target="http://www.westlaw.com/Find/Default.wl?rs=dfa1.0&amp;vr=2.0&amp;DB=506&amp;FindType=Y&amp;SerialNum=2013142676" TargetMode="External"/><Relationship Id="rId39" Type="http://schemas.openxmlformats.org/officeDocument/2006/relationships/hyperlink" Target="http://www.westlaw.com/Find/Default.wl?rs=dfa1.0&amp;vr=2.0&amp;DB=506&amp;FindType=Y&amp;SerialNum=2013142687" TargetMode="External"/><Relationship Id="rId523" Type="http://schemas.openxmlformats.org/officeDocument/2006/relationships/hyperlink" Target="http://www.westlaw.com/Find/Default.wl?rs=dfa1.0&amp;vr=2.0&amp;DB=999&amp;FindType=Y&amp;SerialNum=2010470535" TargetMode="External"/><Relationship Id="rId524" Type="http://schemas.openxmlformats.org/officeDocument/2006/relationships/hyperlink" Target="http://www.westlaw.com/Find/Default.wl?rs=dfa1.0&amp;vr=2.0&amp;DB=999&amp;FindType=Y&amp;SerialNum=2010469739" TargetMode="External"/><Relationship Id="rId525" Type="http://schemas.openxmlformats.org/officeDocument/2006/relationships/hyperlink" Target="http://www.westlaw.com/Find/Default.wl?rs=dfa1.0&amp;vr=2.0&amp;DB=999&amp;FindType=Y&amp;SerialNum=2010458653" TargetMode="External"/><Relationship Id="rId526" Type="http://schemas.openxmlformats.org/officeDocument/2006/relationships/hyperlink" Target="http://www.westlaw.com/Find/Default.wl?rs=dfa1.0&amp;vr=2.0&amp;DB=4637&amp;FindType=Y&amp;SerialNum=2010463352" TargetMode="External"/><Relationship Id="rId527" Type="http://schemas.openxmlformats.org/officeDocument/2006/relationships/hyperlink" Target="http://www.westlaw.com/Find/Default.wl?rs=dfa1.0&amp;vr=2.0&amp;DB=999&amp;FindType=Y&amp;SerialNum=2010919460" TargetMode="External"/><Relationship Id="rId528" Type="http://schemas.openxmlformats.org/officeDocument/2006/relationships/hyperlink" Target="http://www.westlaw.com/Find/Default.wl?rs=dfa1.0&amp;vr=2.0&amp;DB=999&amp;FindType=Y&amp;SerialNum=2010446654" TargetMode="External"/><Relationship Id="rId529" Type="http://schemas.openxmlformats.org/officeDocument/2006/relationships/hyperlink" Target="http://www.westlaw.com/Find/Default.wl?rs=dfa1.0&amp;vr=2.0&amp;DB=4637&amp;FindType=Y&amp;SerialNum=2010414945" TargetMode="External"/><Relationship Id="rId180" Type="http://schemas.openxmlformats.org/officeDocument/2006/relationships/hyperlink" Target="http://www.westlaw.com/Find/Default.wl?rs=dfa1.0&amp;vr=2.0&amp;DB=164&amp;FindType=Y&amp;SerialNum=2013305563" TargetMode="External"/><Relationship Id="rId181" Type="http://schemas.openxmlformats.org/officeDocument/2006/relationships/hyperlink" Target="http://www.westlaw.com/Find/Default.wl?rs=dfa1.0&amp;vr=2.0&amp;DB=999&amp;FindType=Y&amp;SerialNum=2013351145" TargetMode="External"/><Relationship Id="rId182" Type="http://schemas.openxmlformats.org/officeDocument/2006/relationships/hyperlink" Target="http://www.westlaw.com/Find/Default.wl?rs=dfa1.0&amp;vr=2.0&amp;DB=164&amp;FindType=Y&amp;SerialNum=2013277315" TargetMode="External"/><Relationship Id="rId183" Type="http://schemas.openxmlformats.org/officeDocument/2006/relationships/hyperlink" Target="http://www.westlaw.com/Find/Default.wl?rs=dfa1.0&amp;vr=2.0&amp;DB=4637&amp;FindType=Y&amp;SerialNum=2013212617" TargetMode="External"/><Relationship Id="rId184" Type="http://schemas.openxmlformats.org/officeDocument/2006/relationships/hyperlink" Target="http://www.westlaw.com/Find/Default.wl?rs=dfa1.0&amp;vr=2.0&amp;DB=999&amp;FindType=Y&amp;SerialNum=2013196667" TargetMode="External"/><Relationship Id="rId185" Type="http://schemas.openxmlformats.org/officeDocument/2006/relationships/hyperlink" Target="http://www.westlaw.com/Find/Default.wl?rs=dfa1.0&amp;vr=2.0&amp;DB=999&amp;FindType=Y&amp;SerialNum=2013196217" TargetMode="External"/><Relationship Id="rId186" Type="http://schemas.openxmlformats.org/officeDocument/2006/relationships/hyperlink" Target="http://www.westlaw.com/Find/Default.wl?rs=dfa1.0&amp;vr=2.0&amp;DB=999&amp;FindType=Y&amp;SerialNum=2013228216" TargetMode="External"/><Relationship Id="rId187" Type="http://schemas.openxmlformats.org/officeDocument/2006/relationships/hyperlink" Target="http://www.westlaw.com/Find/Default.wl?rs=dfa1.0&amp;vr=2.0&amp;DB=999&amp;FindType=Y&amp;SerialNum=2013208922" TargetMode="External"/><Relationship Id="rId188" Type="http://schemas.openxmlformats.org/officeDocument/2006/relationships/hyperlink" Target="http://www.westlaw.com/Find/Default.wl?rs=dfa1.0&amp;vr=2.0&amp;DB=999&amp;FindType=Y&amp;SerialNum=2013155310" TargetMode="External"/><Relationship Id="rId189" Type="http://schemas.openxmlformats.org/officeDocument/2006/relationships/hyperlink" Target="http://www.westlaw.com/Find/Default.wl?rs=dfa1.0&amp;vr=2.0&amp;DB=4637&amp;FindType=Y&amp;SerialNum=2013160954" TargetMode="External"/><Relationship Id="rId240" Type="http://schemas.openxmlformats.org/officeDocument/2006/relationships/hyperlink" Target="http://www.westlaw.com/Find/Default.wl?rs=dfa1.0&amp;vr=2.0&amp;DB=999&amp;FindType=Y&amp;SerialNum=2012812449" TargetMode="External"/><Relationship Id="rId241" Type="http://schemas.openxmlformats.org/officeDocument/2006/relationships/hyperlink" Target="http://www.westlaw.com/Find/Default.wl?rs=dfa1.0&amp;vr=2.0&amp;DB=999&amp;FindType=Y&amp;SerialNum=2012796592" TargetMode="External"/><Relationship Id="rId242" Type="http://schemas.openxmlformats.org/officeDocument/2006/relationships/hyperlink" Target="http://www.westlaw.com/Find/Default.wl?rs=dfa1.0&amp;vr=2.0&amp;DB=4637&amp;FindType=Y&amp;SerialNum=2012815883" TargetMode="External"/><Relationship Id="rId243" Type="http://schemas.openxmlformats.org/officeDocument/2006/relationships/hyperlink" Target="http://www.westlaw.com/Find/Default.wl?rs=dfa1.0&amp;vr=2.0&amp;DB=999&amp;FindType=Y&amp;SerialNum=2012787755" TargetMode="External"/><Relationship Id="rId244" Type="http://schemas.openxmlformats.org/officeDocument/2006/relationships/hyperlink" Target="http://www.westlaw.com/Find/Default.wl?rs=dfa1.0&amp;vr=2.0&amp;DB=999&amp;FindType=Y&amp;SerialNum=2012772469" TargetMode="External"/><Relationship Id="rId245" Type="http://schemas.openxmlformats.org/officeDocument/2006/relationships/hyperlink" Target="http://www.westlaw.com/Find/Default.wl?rs=dfa1.0&amp;vr=2.0&amp;DB=999&amp;FindType=Y&amp;SerialNum=2012776621" TargetMode="External"/><Relationship Id="rId246" Type="http://schemas.openxmlformats.org/officeDocument/2006/relationships/hyperlink" Target="http://www.westlaw.com/Find/Default.wl?rs=dfa1.0&amp;vr=2.0&amp;DB=999&amp;FindType=Y&amp;SerialNum=2012792810" TargetMode="External"/><Relationship Id="rId247" Type="http://schemas.openxmlformats.org/officeDocument/2006/relationships/hyperlink" Target="http://www.westlaw.com/Find/Default.wl?rs=dfa1.0&amp;vr=2.0&amp;DB=4637&amp;FindType=Y&amp;SerialNum=2012749381" TargetMode="External"/><Relationship Id="rId248" Type="http://schemas.openxmlformats.org/officeDocument/2006/relationships/hyperlink" Target="http://www.westlaw.com/Find/Default.wl?rs=dfa1.0&amp;vr=2.0&amp;DB=999&amp;FindType=Y&amp;SerialNum=2012755419" TargetMode="External"/><Relationship Id="rId249" Type="http://schemas.openxmlformats.org/officeDocument/2006/relationships/hyperlink" Target="http://www.westlaw.com/Find/Default.wl?rs=dfa1.0&amp;vr=2.0&amp;DB=999&amp;FindType=Y&amp;SerialNum=2012765569" TargetMode="External"/><Relationship Id="rId300" Type="http://schemas.openxmlformats.org/officeDocument/2006/relationships/hyperlink" Target="http://www.westlaw.com/Find/Default.wl?rs=dfa1.0&amp;vr=2.0&amp;DB=999&amp;FindType=Y&amp;SerialNum=2012443122" TargetMode="External"/><Relationship Id="rId301" Type="http://schemas.openxmlformats.org/officeDocument/2006/relationships/hyperlink" Target="http://www.westlaw.com/Find/Default.wl?rs=dfa1.0&amp;vr=2.0&amp;DB=999&amp;FindType=Y&amp;SerialNum=2012399912" TargetMode="External"/><Relationship Id="rId302" Type="http://schemas.openxmlformats.org/officeDocument/2006/relationships/hyperlink" Target="http://www.westlaw.com/Find/Default.wl?rs=dfa1.0&amp;vr=2.0&amp;DB=4637&amp;FindType=Y&amp;SerialNum=2012392098" TargetMode="External"/><Relationship Id="rId303" Type="http://schemas.openxmlformats.org/officeDocument/2006/relationships/hyperlink" Target="http://www.westlaw.com/Find/Default.wl?rs=dfa1.0&amp;vr=2.0&amp;DB=999&amp;FindType=Y&amp;SerialNum=2012440035" TargetMode="External"/><Relationship Id="rId304" Type="http://schemas.openxmlformats.org/officeDocument/2006/relationships/hyperlink" Target="http://www.westlaw.com/Find/Default.wl?rs=dfa1.0&amp;vr=2.0&amp;DB=4637&amp;FindType=Y&amp;SerialNum=2012389630" TargetMode="External"/><Relationship Id="rId305" Type="http://schemas.openxmlformats.org/officeDocument/2006/relationships/hyperlink" Target="http://www.westlaw.com/Find/Default.wl?rs=dfa1.0&amp;vr=2.0&amp;DB=4637&amp;FindType=Y&amp;SerialNum=2012374110" TargetMode="External"/><Relationship Id="rId306" Type="http://schemas.openxmlformats.org/officeDocument/2006/relationships/hyperlink" Target="http://www.westlaw.com/Find/Default.wl?rs=dfa1.0&amp;vr=2.0&amp;DB=999&amp;FindType=Y&amp;SerialNum=2012388718" TargetMode="External"/><Relationship Id="rId307" Type="http://schemas.openxmlformats.org/officeDocument/2006/relationships/hyperlink" Target="http://www.westlaw.com/Find/Default.wl?rs=dfa1.0&amp;vr=2.0&amp;DB=999&amp;FindType=Y&amp;SerialNum=2012364119" TargetMode="External"/><Relationship Id="rId308" Type="http://schemas.openxmlformats.org/officeDocument/2006/relationships/hyperlink" Target="http://www.westlaw.com/Find/Default.wl?rs=dfa1.0&amp;vr=2.0&amp;DB=999&amp;FindType=Y&amp;SerialNum=2012373203" TargetMode="External"/><Relationship Id="rId309" Type="http://schemas.openxmlformats.org/officeDocument/2006/relationships/hyperlink" Target="http://www.westlaw.com/Find/Default.wl?rs=dfa1.0&amp;vr=2.0&amp;DB=4637&amp;FindType=Y&amp;SerialNum=2012344223" TargetMode="External"/><Relationship Id="rId470" Type="http://schemas.openxmlformats.org/officeDocument/2006/relationships/hyperlink" Target="http://www.westlaw.com/Find/Default.wl?rs=dfa1.0&amp;vr=2.0&amp;DB=999&amp;FindType=Y&amp;SerialNum=2010921524" TargetMode="External"/><Relationship Id="rId471" Type="http://schemas.openxmlformats.org/officeDocument/2006/relationships/hyperlink" Target="http://www.westlaw.com/Find/Default.wl?rs=dfa1.0&amp;vr=2.0&amp;DB=999&amp;FindType=Y&amp;SerialNum=2010938067" TargetMode="External"/><Relationship Id="rId472" Type="http://schemas.openxmlformats.org/officeDocument/2006/relationships/hyperlink" Target="http://www.westlaw.com/Find/Default.wl?rs=dfa1.0&amp;vr=2.0&amp;DB=999&amp;FindType=Y&amp;SerialNum=2010921234" TargetMode="External"/><Relationship Id="rId473" Type="http://schemas.openxmlformats.org/officeDocument/2006/relationships/hyperlink" Target="http://www.westlaw.com/Find/Default.wl?rs=dfa1.0&amp;vr=2.0&amp;DB=4637&amp;FindType=Y&amp;SerialNum=2010846897" TargetMode="External"/><Relationship Id="rId474" Type="http://schemas.openxmlformats.org/officeDocument/2006/relationships/hyperlink" Target="http://www.westlaw.com/Find/Default.wl?rs=dfa1.0&amp;vr=2.0&amp;DB=999&amp;FindType=Y&amp;SerialNum=2010854144" TargetMode="External"/><Relationship Id="rId475" Type="http://schemas.openxmlformats.org/officeDocument/2006/relationships/hyperlink" Target="http://www.westlaw.com/Find/Default.wl?rs=dfa1.0&amp;vr=2.0&amp;DB=999&amp;FindType=Y&amp;SerialNum=2010920295" TargetMode="External"/><Relationship Id="rId476" Type="http://schemas.openxmlformats.org/officeDocument/2006/relationships/hyperlink" Target="http://www.westlaw.com/Find/Default.wl?rs=dfa1.0&amp;vr=2.0&amp;DB=999&amp;FindType=Y&amp;SerialNum=2010847169" TargetMode="External"/><Relationship Id="rId477" Type="http://schemas.openxmlformats.org/officeDocument/2006/relationships/hyperlink" Target="http://www.westlaw.com/Find/Default.wl?rs=dfa1.0&amp;vr=2.0&amp;DB=4637&amp;FindType=Y&amp;SerialNum=2010826952" TargetMode="External"/><Relationship Id="rId478" Type="http://schemas.openxmlformats.org/officeDocument/2006/relationships/hyperlink" Target="http://www.westlaw.com/Find/Default.wl?rs=dfa1.0&amp;vr=2.0&amp;DB=999&amp;FindType=Y&amp;SerialNum=2010830077" TargetMode="External"/><Relationship Id="rId479" Type="http://schemas.openxmlformats.org/officeDocument/2006/relationships/hyperlink" Target="http://www.westlaw.com/Find/Default.wl?rs=dfa1.0&amp;vr=2.0&amp;DB=999&amp;FindType=Y&amp;SerialNum=2010794249" TargetMode="External"/><Relationship Id="rId530" Type="http://schemas.openxmlformats.org/officeDocument/2006/relationships/hyperlink" Target="http://www.westlaw.com/Find/Default.wl?rs=dfa1.0&amp;vr=2.0&amp;DB=999&amp;FindType=Y&amp;SerialNum=2010433004" TargetMode="External"/><Relationship Id="rId531" Type="http://schemas.openxmlformats.org/officeDocument/2006/relationships/hyperlink" Target="http://www.westlaw.com/Find/Default.wl?rs=dfa1.0&amp;vr=2.0&amp;DB=999&amp;FindType=Y&amp;SerialNum=2010433244" TargetMode="External"/><Relationship Id="rId532" Type="http://schemas.openxmlformats.org/officeDocument/2006/relationships/hyperlink" Target="http://www.westlaw.com/Find/Default.wl?rs=dfa1.0&amp;vr=2.0&amp;DB=999&amp;FindType=Y&amp;SerialNum=2010432806" TargetMode="External"/><Relationship Id="rId40" Type="http://schemas.openxmlformats.org/officeDocument/2006/relationships/hyperlink" Target="http://www.westlaw.com/Find/Default.wl?rs=dfa1.0&amp;vr=2.0&amp;DB=506&amp;FindType=Y&amp;SerialNum=2013121893" TargetMode="External"/><Relationship Id="rId41" Type="http://schemas.openxmlformats.org/officeDocument/2006/relationships/hyperlink" Target="http://www.westlaw.com/Find/Default.wl?rs=dfa1.0&amp;vr=2.0&amp;DB=506&amp;FindType=Y&amp;SerialNum=2013107487" TargetMode="External"/><Relationship Id="rId42" Type="http://schemas.openxmlformats.org/officeDocument/2006/relationships/hyperlink" Target="http://www.westlaw.com/Find/Default.wl?rs=dfa1.0&amp;vr=2.0&amp;DB=506&amp;FindType=Y&amp;SerialNum=2013108055" TargetMode="External"/><Relationship Id="rId43" Type="http://schemas.openxmlformats.org/officeDocument/2006/relationships/hyperlink" Target="http://www.westlaw.com/Find/Default.wl?rs=dfa1.0&amp;vr=2.0&amp;DB=506&amp;FindType=Y&amp;SerialNum=2013133621" TargetMode="External"/><Relationship Id="rId44" Type="http://schemas.openxmlformats.org/officeDocument/2006/relationships/hyperlink" Target="http://www.westlaw.com/Find/Default.wl?rs=dfa1.0&amp;vr=2.0&amp;DB=506&amp;FindType=Y&amp;SerialNum=2013082804" TargetMode="External"/><Relationship Id="rId45" Type="http://schemas.openxmlformats.org/officeDocument/2006/relationships/hyperlink" Target="http://www.westlaw.com/Find/Default.wl?rs=dfa1.0&amp;vr=2.0&amp;DB=506&amp;FindType=Y&amp;SerialNum=2013073505" TargetMode="External"/><Relationship Id="rId46" Type="http://schemas.openxmlformats.org/officeDocument/2006/relationships/hyperlink" Target="http://www.westlaw.com/Find/Default.wl?rs=dfa1.0&amp;vr=2.0&amp;DB=506&amp;FindType=Y&amp;SerialNum=2016695179" TargetMode="External"/><Relationship Id="rId47" Type="http://schemas.openxmlformats.org/officeDocument/2006/relationships/hyperlink" Target="http://www.westlaw.com/Find/Default.wl?rs=dfa1.0&amp;vr=2.0&amp;DB=506&amp;FindType=Y&amp;SerialNum=2013703081" TargetMode="External"/><Relationship Id="rId48" Type="http://schemas.openxmlformats.org/officeDocument/2006/relationships/hyperlink" Target="http://www.westlaw.com/Find/Default.wl?rs=dfa1.0&amp;vr=2.0&amp;DB=613&amp;FindType=Y&amp;SerialNum=2013083046" TargetMode="External"/><Relationship Id="rId49" Type="http://schemas.openxmlformats.org/officeDocument/2006/relationships/hyperlink" Target="http://www.westlaw.com/Find/Default.wl?rs=dfa1.0&amp;vr=2.0&amp;DB=506&amp;FindType=Y&amp;SerialNum=2012981186" TargetMode="External"/><Relationship Id="rId533" Type="http://schemas.openxmlformats.org/officeDocument/2006/relationships/hyperlink" Target="http://www.westlaw.com/Find/Default.wl?rs=dfa1.0&amp;vr=2.0&amp;DB=4637&amp;FindType=Y&amp;SerialNum=2010490470" TargetMode="External"/><Relationship Id="rId534" Type="http://schemas.openxmlformats.org/officeDocument/2006/relationships/hyperlink" Target="http://www.westlaw.com/Find/Default.wl?rs=dfa1.0&amp;vr=2.0&amp;DB=4637&amp;FindType=Y&amp;SerialNum=2010407403" TargetMode="External"/><Relationship Id="rId1" Type="http://schemas.openxmlformats.org/officeDocument/2006/relationships/hyperlink" Target="http://www.westlaw.com/Find/Default.wl?rs=dfa1.0&amp;vr=2.0&amp;DB=780&amp;FindType=Y&amp;SerialNum=2011843521" TargetMode="External"/><Relationship Id="rId2" Type="http://schemas.openxmlformats.org/officeDocument/2006/relationships/hyperlink" Target="http://www.westlaw.com/Find/Default.wl?rs=dfa1.0&amp;vr=2.0&amp;DB=780&amp;FindType=Y&amp;SerialNum=2009666869" TargetMode="External"/><Relationship Id="rId3" Type="http://schemas.openxmlformats.org/officeDocument/2006/relationships/hyperlink" Target="http://www.westlaw.com/Find/Default.wl?rs=dfa1.0&amp;vr=2.0&amp;DB=780&amp;FindType=Y&amp;SerialNum=2012563426" TargetMode="External"/><Relationship Id="rId4" Type="http://schemas.openxmlformats.org/officeDocument/2006/relationships/hyperlink" Target="http://www.westlaw.com/Find/Default.wl?rs=dfa1.0&amp;vr=2.0&amp;DB=780&amp;FindType=Y&amp;SerialNum=2012538180" TargetMode="External"/><Relationship Id="rId5" Type="http://schemas.openxmlformats.org/officeDocument/2006/relationships/hyperlink" Target="http://www.westlaw.com/Find/Default.wl?rs=dfa1.0&amp;vr=2.0&amp;DB=780&amp;FindType=Y&amp;SerialNum=2012538426" TargetMode="External"/><Relationship Id="rId6" Type="http://schemas.openxmlformats.org/officeDocument/2006/relationships/hyperlink" Target="http://www.westlaw.com/Find/Default.wl?rs=dfa1.0&amp;vr=2.0&amp;DB=780&amp;FindType=Y&amp;SerialNum=2012538428" TargetMode="External"/><Relationship Id="rId7" Type="http://schemas.openxmlformats.org/officeDocument/2006/relationships/hyperlink" Target="http://www.westlaw.com/Find/Default.wl?rs=dfa1.0&amp;vr=2.0&amp;DB=780&amp;FindType=Y&amp;SerialNum=2012538451" TargetMode="External"/><Relationship Id="rId8" Type="http://schemas.openxmlformats.org/officeDocument/2006/relationships/hyperlink" Target="http://www.westlaw.com/Find/Default.wl?rs=dfa1.0&amp;vr=2.0&amp;DB=780&amp;FindType=Y&amp;SerialNum=2012518408" TargetMode="External"/><Relationship Id="rId9" Type="http://schemas.openxmlformats.org/officeDocument/2006/relationships/hyperlink" Target="http://www.westlaw.com/Find/Default.wl?rs=dfa1.0&amp;vr=2.0&amp;DB=780&amp;FindType=Y&amp;SerialNum=2012518448" TargetMode="External"/><Relationship Id="rId190" Type="http://schemas.openxmlformats.org/officeDocument/2006/relationships/hyperlink" Target="http://www.westlaw.com/Find/Default.wl?rs=dfa1.0&amp;vr=2.0&amp;DB=999&amp;FindType=Y&amp;SerialNum=2013195312" TargetMode="External"/><Relationship Id="rId191" Type="http://schemas.openxmlformats.org/officeDocument/2006/relationships/hyperlink" Target="http://www.westlaw.com/Find/Default.wl?rs=dfa1.0&amp;vr=2.0&amp;DB=999&amp;FindType=Y&amp;SerialNum=2013180381" TargetMode="External"/><Relationship Id="rId192" Type="http://schemas.openxmlformats.org/officeDocument/2006/relationships/hyperlink" Target="http://www.westlaw.com/Find/Default.wl?rs=dfa1.0&amp;vr=2.0&amp;DB=999&amp;FindType=Y&amp;SerialNum=2013139378" TargetMode="External"/><Relationship Id="rId193" Type="http://schemas.openxmlformats.org/officeDocument/2006/relationships/hyperlink" Target="http://www.westlaw.com/Find/Default.wl?rs=dfa1.0&amp;vr=2.0&amp;DB=999&amp;FindType=Y&amp;SerialNum=2013139141" TargetMode="External"/><Relationship Id="rId194" Type="http://schemas.openxmlformats.org/officeDocument/2006/relationships/hyperlink" Target="http://www.westlaw.com/Find/Default.wl?rs=dfa1.0&amp;vr=2.0&amp;DB=999&amp;FindType=Y&amp;SerialNum=2013153186" TargetMode="External"/><Relationship Id="rId195" Type="http://schemas.openxmlformats.org/officeDocument/2006/relationships/hyperlink" Target="http://www.westlaw.com/Find/Default.wl?rs=dfa1.0&amp;vr=2.0&amp;DB=4637&amp;FindType=Y&amp;SerialNum=2013348968" TargetMode="External"/><Relationship Id="rId196" Type="http://schemas.openxmlformats.org/officeDocument/2006/relationships/hyperlink" Target="http://www.westlaw.com/Find/Default.wl?rs=dfa1.0&amp;vr=2.0&amp;DB=4637&amp;FindType=Y&amp;SerialNum=2013107894" TargetMode="External"/><Relationship Id="rId197" Type="http://schemas.openxmlformats.org/officeDocument/2006/relationships/hyperlink" Target="http://www.westlaw.com/Find/Default.wl?rs=dfa1.0&amp;vr=2.0&amp;DB=999&amp;FindType=Y&amp;SerialNum=2013133223" TargetMode="External"/><Relationship Id="rId198" Type="http://schemas.openxmlformats.org/officeDocument/2006/relationships/hyperlink" Target="http://www.westlaw.com/Find/Default.wl?rs=dfa1.0&amp;vr=2.0&amp;DB=4637&amp;FindType=Y&amp;SerialNum=2013132975" TargetMode="External"/><Relationship Id="rId199" Type="http://schemas.openxmlformats.org/officeDocument/2006/relationships/hyperlink" Target="http://www.westlaw.com/Find/Default.wl?rs=dfa1.0&amp;vr=2.0&amp;DB=999&amp;FindType=Y&amp;SerialNum=2013114334" TargetMode="External"/><Relationship Id="rId535" Type="http://schemas.openxmlformats.org/officeDocument/2006/relationships/hyperlink" Target="http://www.westlaw.com/Find/Default.wl?rs=dfa1.0&amp;vr=2.0&amp;DB=999&amp;FindType=Y&amp;SerialNum=2010425313" TargetMode="External"/><Relationship Id="rId250" Type="http://schemas.openxmlformats.org/officeDocument/2006/relationships/hyperlink" Target="http://www.westlaw.com/Find/Default.wl?rs=dfa1.0&amp;vr=2.0&amp;DB=4637&amp;FindType=Y&amp;SerialNum=2012808117" TargetMode="External"/><Relationship Id="rId251" Type="http://schemas.openxmlformats.org/officeDocument/2006/relationships/hyperlink" Target="http://www.westlaw.com/Find/Default.wl?rs=dfa1.0&amp;vr=2.0&amp;DB=4637&amp;FindType=Y&amp;SerialNum=2012734203" TargetMode="External"/><Relationship Id="rId252" Type="http://schemas.openxmlformats.org/officeDocument/2006/relationships/hyperlink" Target="http://www.westlaw.com/Find/Default.wl?rs=dfa1.0&amp;vr=2.0&amp;DB=999&amp;FindType=Y&amp;SerialNum=2012748499" TargetMode="External"/><Relationship Id="rId253" Type="http://schemas.openxmlformats.org/officeDocument/2006/relationships/hyperlink" Target="http://www.westlaw.com/Find/Default.wl?rs=dfa1.0&amp;vr=2.0&amp;DB=999&amp;FindType=Y&amp;SerialNum=2012734405" TargetMode="External"/><Relationship Id="rId254" Type="http://schemas.openxmlformats.org/officeDocument/2006/relationships/hyperlink" Target="http://www.westlaw.com/Find/Default.wl?rs=dfa1.0&amp;vr=2.0&amp;DB=4637&amp;FindType=Y&amp;SerialNum=2012903980" TargetMode="External"/><Relationship Id="rId255" Type="http://schemas.openxmlformats.org/officeDocument/2006/relationships/hyperlink" Target="http://www.westlaw.com/Find/Default.wl?rs=dfa1.0&amp;vr=2.0&amp;DB=4637&amp;FindType=Y&amp;SerialNum=2012696177" TargetMode="External"/><Relationship Id="rId256" Type="http://schemas.openxmlformats.org/officeDocument/2006/relationships/hyperlink" Target="http://www.westlaw.com/Find/Default.wl?rs=dfa1.0&amp;vr=2.0&amp;DB=4637&amp;FindType=Y&amp;SerialNum=2012749304" TargetMode="External"/><Relationship Id="rId257" Type="http://schemas.openxmlformats.org/officeDocument/2006/relationships/hyperlink" Target="http://www.westlaw.com/Find/Default.wl?rs=dfa1.0&amp;vr=2.0&amp;DB=4637&amp;FindType=Y&amp;SerialNum=2012707071" TargetMode="External"/><Relationship Id="rId258" Type="http://schemas.openxmlformats.org/officeDocument/2006/relationships/hyperlink" Target="http://www.westlaw.com/Find/Default.wl?rs=dfa1.0&amp;vr=2.0&amp;DB=999&amp;FindType=Y&amp;SerialNum=2012711344" TargetMode="External"/><Relationship Id="rId259" Type="http://schemas.openxmlformats.org/officeDocument/2006/relationships/hyperlink" Target="http://www.westlaw.com/Find/Default.wl?rs=dfa1.0&amp;vr=2.0&amp;DB=999&amp;FindType=Y&amp;SerialNum=2012704471" TargetMode="External"/><Relationship Id="rId536" Type="http://schemas.openxmlformats.org/officeDocument/2006/relationships/hyperlink" Target="http://www.westlaw.com/Find/Default.wl?rs=dfa1.0&amp;vr=2.0&amp;DB=509&amp;FindType=Y&amp;SerialNum=2011826406" TargetMode="External"/><Relationship Id="rId537" Type="http://schemas.openxmlformats.org/officeDocument/2006/relationships/hyperlink" Target="http://www.westlaw.com/Find/Default.wl?rs=dfa1.0&amp;vr=2.0&amp;DB=509&amp;FindType=Y&amp;SerialNum=2012538833" TargetMode="External"/><Relationship Id="rId538" Type="http://schemas.openxmlformats.org/officeDocument/2006/relationships/hyperlink" Target="http://www.westlaw.com/Find/Default.wl?rs=dfa1.0&amp;vr=2.0&amp;DB=708&amp;FindType=Y&amp;SerialNum=2010432338" TargetMode="External"/><Relationship Id="rId310" Type="http://schemas.openxmlformats.org/officeDocument/2006/relationships/hyperlink" Target="http://www.westlaw.com/Find/Default.wl?rs=dfa1.0&amp;vr=2.0&amp;DB=999&amp;FindType=Y&amp;SerialNum=2012344414" TargetMode="External"/><Relationship Id="rId311" Type="http://schemas.openxmlformats.org/officeDocument/2006/relationships/hyperlink" Target="http://www.westlaw.com/Find/Default.wl?rs=dfa1.0&amp;vr=2.0&amp;DB=4637&amp;FindType=Y&amp;SerialNum=2012373481" TargetMode="External"/><Relationship Id="rId312" Type="http://schemas.openxmlformats.org/officeDocument/2006/relationships/hyperlink" Target="http://www.westlaw.com/Find/Default.wl?rs=dfa1.0&amp;vr=2.0&amp;DB=999&amp;FindType=Y&amp;SerialNum=2012337979" TargetMode="External"/><Relationship Id="rId313" Type="http://schemas.openxmlformats.org/officeDocument/2006/relationships/hyperlink" Target="http://www.westlaw.com/Find/Default.wl?rs=dfa1.0&amp;vr=2.0&amp;DB=463&amp;FindType=Y&amp;SerialNum=2012293514" TargetMode="External"/><Relationship Id="rId314" Type="http://schemas.openxmlformats.org/officeDocument/2006/relationships/hyperlink" Target="http://www.westlaw.com/Find/Default.wl?rs=dfa1.0&amp;vr=2.0&amp;DB=999&amp;FindType=Y&amp;SerialNum=2012308388" TargetMode="External"/><Relationship Id="rId315" Type="http://schemas.openxmlformats.org/officeDocument/2006/relationships/hyperlink" Target="http://www.westlaw.com/Find/Default.wl?rs=dfa1.0&amp;vr=2.0&amp;DB=999&amp;FindType=Y&amp;SerialNum=2012293841" TargetMode="External"/><Relationship Id="rId316" Type="http://schemas.openxmlformats.org/officeDocument/2006/relationships/hyperlink" Target="http://www.westlaw.com/Find/Default.wl?rs=dfa1.0&amp;vr=2.0&amp;DB=4637&amp;FindType=Y&amp;SerialNum=2012294580" TargetMode="External"/><Relationship Id="rId317" Type="http://schemas.openxmlformats.org/officeDocument/2006/relationships/hyperlink" Target="http://www.westlaw.com/Find/Default.wl?rs=dfa1.0&amp;vr=2.0&amp;DB=999&amp;FindType=Y&amp;SerialNum=2012288460" TargetMode="External"/><Relationship Id="rId318" Type="http://schemas.openxmlformats.org/officeDocument/2006/relationships/hyperlink" Target="http://www.westlaw.com/Find/Default.wl?rs=dfa1.0&amp;vr=2.0&amp;DB=999&amp;FindType=Y&amp;SerialNum=2012288732" TargetMode="External"/><Relationship Id="rId319" Type="http://schemas.openxmlformats.org/officeDocument/2006/relationships/hyperlink" Target="http://www.westlaw.com/Find/Default.wl?rs=dfa1.0&amp;vr=2.0&amp;DB=4637&amp;FindType=Y&amp;SerialNum=2012288744" TargetMode="External"/><Relationship Id="rId480" Type="http://schemas.openxmlformats.org/officeDocument/2006/relationships/hyperlink" Target="http://www.westlaw.com/Find/Default.wl?rs=dfa1.0&amp;vr=2.0&amp;DB=999&amp;FindType=Y&amp;SerialNum=2010759013" TargetMode="External"/><Relationship Id="rId481" Type="http://schemas.openxmlformats.org/officeDocument/2006/relationships/hyperlink" Target="http://www.westlaw.com/Find/Default.wl?rs=dfa1.0&amp;vr=2.0&amp;DB=999&amp;FindType=Y&amp;SerialNum=2010764598" TargetMode="External"/><Relationship Id="rId482" Type="http://schemas.openxmlformats.org/officeDocument/2006/relationships/hyperlink" Target="http://www.westlaw.com/Find/Default.wl?rs=dfa1.0&amp;vr=2.0&amp;DB=999&amp;FindType=Y&amp;SerialNum=2010797153" TargetMode="External"/><Relationship Id="rId483" Type="http://schemas.openxmlformats.org/officeDocument/2006/relationships/hyperlink" Target="http://www.westlaw.com/Find/Default.wl?rs=dfa1.0&amp;vr=2.0&amp;DB=999&amp;FindType=Y&amp;SerialNum=2010764594" TargetMode="External"/><Relationship Id="rId484" Type="http://schemas.openxmlformats.org/officeDocument/2006/relationships/hyperlink" Target="http://www.westlaw.com/Find/Default.wl?rs=dfa1.0&amp;vr=2.0&amp;DB=164&amp;FindType=Y&amp;SerialNum=2010733096" TargetMode="External"/><Relationship Id="rId485" Type="http://schemas.openxmlformats.org/officeDocument/2006/relationships/hyperlink" Target="http://www.westlaw.com/Find/Default.wl?rs=dfa1.0&amp;vr=2.0&amp;DB=4637&amp;FindType=Y&amp;SerialNum=2010733070" TargetMode="External"/><Relationship Id="rId486" Type="http://schemas.openxmlformats.org/officeDocument/2006/relationships/hyperlink" Target="http://www.westlaw.com/Find/Default.wl?rs=dfa1.0&amp;vr=2.0&amp;DB=999&amp;FindType=Y&amp;SerialNum=2010737430" TargetMode="External"/><Relationship Id="rId487" Type="http://schemas.openxmlformats.org/officeDocument/2006/relationships/hyperlink" Target="http://www.westlaw.com/Find/Default.wl?rs=dfa1.0&amp;vr=2.0&amp;DB=999&amp;FindType=Y&amp;SerialNum=2010739696" TargetMode="External"/><Relationship Id="rId488" Type="http://schemas.openxmlformats.org/officeDocument/2006/relationships/hyperlink" Target="http://www.westlaw.com/Find/Default.wl?rs=dfa1.0&amp;vr=2.0&amp;DB=4637&amp;FindType=Y&amp;SerialNum=2010759077" TargetMode="External"/><Relationship Id="rId489" Type="http://schemas.openxmlformats.org/officeDocument/2006/relationships/hyperlink" Target="http://www.westlaw.com/Find/Default.wl?rs=dfa1.0&amp;vr=2.0&amp;DB=999&amp;FindType=Y&amp;SerialNum=2010965828" TargetMode="External"/><Relationship Id="rId50" Type="http://schemas.openxmlformats.org/officeDocument/2006/relationships/hyperlink" Target="http://www.westlaw.com/Find/Default.wl?rs=dfa1.0&amp;vr=2.0&amp;DB=506&amp;FindType=Y&amp;SerialNum=2012981505" TargetMode="External"/><Relationship Id="rId51" Type="http://schemas.openxmlformats.org/officeDocument/2006/relationships/hyperlink" Target="http://www.westlaw.com/Find/Default.wl?rs=dfa1.0&amp;vr=2.0&amp;DB=506&amp;FindType=Y&amp;SerialNum=2012961162" TargetMode="External"/><Relationship Id="rId52" Type="http://schemas.openxmlformats.org/officeDocument/2006/relationships/hyperlink" Target="http://www.westlaw.com/Find/Default.wl?rs=dfa1.0&amp;vr=2.0&amp;DB=506&amp;FindType=Y&amp;SerialNum=2012961434" TargetMode="External"/><Relationship Id="rId53" Type="http://schemas.openxmlformats.org/officeDocument/2006/relationships/hyperlink" Target="http://www.westlaw.com/Find/Default.wl?rs=dfa1.0&amp;vr=2.0&amp;DB=506&amp;FindType=Y&amp;SerialNum=2012944010" TargetMode="External"/><Relationship Id="rId54" Type="http://schemas.openxmlformats.org/officeDocument/2006/relationships/hyperlink" Target="http://www.westlaw.com/Find/Default.wl?rs=dfa1.0&amp;vr=2.0&amp;DB=506&amp;FindType=Y&amp;SerialNum=2012930761" TargetMode="External"/><Relationship Id="rId55" Type="http://schemas.openxmlformats.org/officeDocument/2006/relationships/hyperlink" Target="http://www.westlaw.com/Find/Default.wl?rs=dfa1.0&amp;vr=2.0&amp;DB=506&amp;FindType=Y&amp;SerialNum=2012941710" TargetMode="External"/><Relationship Id="rId56" Type="http://schemas.openxmlformats.org/officeDocument/2006/relationships/hyperlink" Target="http://www.westlaw.com/Find/Default.wl?rs=dfa1.0&amp;vr=2.0&amp;DB=506&amp;FindType=Y&amp;SerialNum=2012919594" TargetMode="External"/><Relationship Id="rId57" Type="http://schemas.openxmlformats.org/officeDocument/2006/relationships/hyperlink" Target="http://www.westlaw.com/Find/Default.wl?rs=dfa1.0&amp;vr=2.0&amp;DB=506&amp;FindType=Y&amp;SerialNum=2012919617" TargetMode="External"/><Relationship Id="rId58" Type="http://schemas.openxmlformats.org/officeDocument/2006/relationships/hyperlink" Target="http://www.westlaw.com/Find/Default.wl?rs=dfa1.0&amp;vr=2.0&amp;DB=613&amp;FindType=Y&amp;SerialNum=2012920268" TargetMode="External"/><Relationship Id="rId59" Type="http://schemas.openxmlformats.org/officeDocument/2006/relationships/hyperlink" Target="http://www.westlaw.com/Find/Default.wl?rs=dfa1.0&amp;vr=2.0&amp;DB=506&amp;FindType=Y&amp;SerialNum=2012882262" TargetMode="External"/><Relationship Id="rId260" Type="http://schemas.openxmlformats.org/officeDocument/2006/relationships/hyperlink" Target="http://www.westlaw.com/Find/Default.wl?rs=dfa1.0&amp;vr=2.0&amp;DB=999&amp;FindType=Y&amp;SerialNum=2012704474" TargetMode="External"/><Relationship Id="rId261" Type="http://schemas.openxmlformats.org/officeDocument/2006/relationships/hyperlink" Target="http://www.westlaw.com/Find/Default.wl?rs=dfa1.0&amp;vr=2.0&amp;DB=999&amp;FindType=Y&amp;SerialNum=2012704631" TargetMode="External"/><Relationship Id="rId262" Type="http://schemas.openxmlformats.org/officeDocument/2006/relationships/hyperlink" Target="http://www.westlaw.com/Find/Default.wl?rs=dfa1.0&amp;vr=2.0&amp;DB=999&amp;FindType=Y&amp;SerialNum=2012678310" TargetMode="External"/><Relationship Id="rId263" Type="http://schemas.openxmlformats.org/officeDocument/2006/relationships/hyperlink" Target="http://www.westlaw.com/Find/Default.wl?rs=dfa1.0&amp;vr=2.0&amp;DB=999&amp;FindType=Y&amp;SerialNum=2012696844" TargetMode="External"/><Relationship Id="rId264" Type="http://schemas.openxmlformats.org/officeDocument/2006/relationships/hyperlink" Target="http://www.westlaw.com/Find/Default.wl?rs=dfa1.0&amp;vr=2.0&amp;DB=999&amp;FindType=Y&amp;SerialNum=2012701643" TargetMode="External"/><Relationship Id="rId265" Type="http://schemas.openxmlformats.org/officeDocument/2006/relationships/hyperlink" Target="http://www.westlaw.com/Find/Default.wl?rs=dfa1.0&amp;vr=2.0&amp;DB=999&amp;FindType=Y&amp;SerialNum=2012701780" TargetMode="External"/><Relationship Id="rId266" Type="http://schemas.openxmlformats.org/officeDocument/2006/relationships/hyperlink" Target="http://www.westlaw.com/Find/Default.wl?rs=dfa1.0&amp;vr=2.0&amp;DB=999&amp;FindType=Y&amp;SerialNum=2012704656" TargetMode="External"/><Relationship Id="rId267" Type="http://schemas.openxmlformats.org/officeDocument/2006/relationships/hyperlink" Target="http://www.westlaw.com/Find/Default.wl?rs=dfa1.0&amp;vr=2.0&amp;DB=4637&amp;FindType=Y&amp;SerialNum=2012664737" TargetMode="External"/><Relationship Id="rId268" Type="http://schemas.openxmlformats.org/officeDocument/2006/relationships/hyperlink" Target="http://www.westlaw.com/Find/Default.wl?rs=dfa1.0&amp;vr=2.0&amp;DB=999&amp;FindType=Y&amp;SerialNum=2012689531" TargetMode="External"/><Relationship Id="rId269" Type="http://schemas.openxmlformats.org/officeDocument/2006/relationships/hyperlink" Target="http://www.westlaw.com/Find/Default.wl?rs=dfa1.0&amp;vr=2.0&amp;DB=999&amp;FindType=Y&amp;SerialNum=2012663851" TargetMode="External"/><Relationship Id="rId320" Type="http://schemas.openxmlformats.org/officeDocument/2006/relationships/hyperlink" Target="http://www.westlaw.com/Find/Default.wl?rs=dfa1.0&amp;vr=2.0&amp;DB=4637&amp;FindType=Y&amp;SerialNum=2012858482" TargetMode="External"/><Relationship Id="rId321" Type="http://schemas.openxmlformats.org/officeDocument/2006/relationships/hyperlink" Target="http://www.westlaw.com/Find/Default.wl?rs=dfa1.0&amp;vr=2.0&amp;DB=999&amp;FindType=Y&amp;SerialNum=2012282336" TargetMode="External"/><Relationship Id="rId322" Type="http://schemas.openxmlformats.org/officeDocument/2006/relationships/hyperlink" Target="http://www.westlaw.com/Find/Default.wl?rs=dfa1.0&amp;vr=2.0&amp;DB=999&amp;FindType=Y&amp;SerialNum=2012282338" TargetMode="External"/><Relationship Id="rId323" Type="http://schemas.openxmlformats.org/officeDocument/2006/relationships/hyperlink" Target="http://www.westlaw.com/Find/Default.wl?rs=dfa1.0&amp;vr=2.0&amp;DB=999&amp;FindType=Y&amp;SerialNum=2012294085" TargetMode="External"/><Relationship Id="rId324" Type="http://schemas.openxmlformats.org/officeDocument/2006/relationships/hyperlink" Target="http://www.westlaw.com/Find/Default.wl?rs=dfa1.0&amp;vr=2.0&amp;DB=344&amp;FindType=Y&amp;SerialNum=2012227884" TargetMode="External"/><Relationship Id="rId325" Type="http://schemas.openxmlformats.org/officeDocument/2006/relationships/hyperlink" Target="http://www.westlaw.com/Find/Default.wl?rs=dfa1.0&amp;vr=2.0&amp;DB=999&amp;FindType=Y&amp;SerialNum=2012260889" TargetMode="External"/><Relationship Id="rId326" Type="http://schemas.openxmlformats.org/officeDocument/2006/relationships/hyperlink" Target="http://www.westlaw.com/Find/Default.wl?rs=dfa1.0&amp;vr=2.0&amp;DB=999&amp;FindType=Y&amp;SerialNum=2012211831" TargetMode="External"/><Relationship Id="rId327" Type="http://schemas.openxmlformats.org/officeDocument/2006/relationships/hyperlink" Target="http://www.westlaw.com/Find/Default.wl?rs=dfa1.0&amp;vr=2.0&amp;DB=4637&amp;FindType=Y&amp;SerialNum=2012237746" TargetMode="External"/><Relationship Id="rId328" Type="http://schemas.openxmlformats.org/officeDocument/2006/relationships/hyperlink" Target="http://www.westlaw.com/Find/Default.wl?rs=dfa1.0&amp;vr=2.0&amp;DB=999&amp;FindType=Y&amp;SerialNum=2012227680" TargetMode="External"/><Relationship Id="rId329" Type="http://schemas.openxmlformats.org/officeDocument/2006/relationships/hyperlink" Target="http://www.westlaw.com/Find/Default.wl?rs=dfa1.0&amp;vr=2.0&amp;DB=4637&amp;FindType=Y&amp;SerialNum=2012185418" TargetMode="External"/><Relationship Id="rId490" Type="http://schemas.openxmlformats.org/officeDocument/2006/relationships/hyperlink" Target="http://www.westlaw.com/Find/Default.wl?rs=dfa1.0&amp;vr=2.0&amp;DB=999&amp;FindType=Y&amp;SerialNum=2011282090" TargetMode="External"/><Relationship Id="rId491" Type="http://schemas.openxmlformats.org/officeDocument/2006/relationships/hyperlink" Target="http://www.westlaw.com/Find/Default.wl?rs=dfa1.0&amp;vr=2.0&amp;DB=999&amp;FindType=Y&amp;SerialNum=2010729888" TargetMode="External"/><Relationship Id="rId492" Type="http://schemas.openxmlformats.org/officeDocument/2006/relationships/hyperlink" Target="http://www.westlaw.com/Find/Default.wl?rs=dfa1.0&amp;vr=2.0&amp;DB=999&amp;FindType=Y&amp;SerialNum=2010718531" TargetMode="External"/><Relationship Id="rId493" Type="http://schemas.openxmlformats.org/officeDocument/2006/relationships/hyperlink" Target="http://www.westlaw.com/Find/Default.wl?rs=dfa1.0&amp;vr=2.0&amp;DB=4637&amp;FindType=Y&amp;SerialNum=2010740315" TargetMode="External"/><Relationship Id="rId494" Type="http://schemas.openxmlformats.org/officeDocument/2006/relationships/hyperlink" Target="http://www.westlaw.com/Find/Default.wl?rs=dfa1.0&amp;vr=2.0&amp;DB=4637&amp;FindType=Y&amp;SerialNum=2010779908" TargetMode="External"/><Relationship Id="rId495" Type="http://schemas.openxmlformats.org/officeDocument/2006/relationships/hyperlink" Target="http://www.westlaw.com/Find/Default.wl?rs=dfa1.0&amp;vr=2.0&amp;DB=999&amp;FindType=Y&amp;SerialNum=2010694750" TargetMode="External"/><Relationship Id="rId496" Type="http://schemas.openxmlformats.org/officeDocument/2006/relationships/hyperlink" Target="http://www.westlaw.com/Find/Default.wl?rs=dfa1.0&amp;vr=2.0&amp;DB=999&amp;FindType=Y&amp;SerialNum=2010683585" TargetMode="External"/><Relationship Id="rId497" Type="http://schemas.openxmlformats.org/officeDocument/2006/relationships/hyperlink" Target="http://www.westlaw.com/Find/Default.wl?rs=dfa1.0&amp;vr=2.0&amp;DB=999&amp;FindType=Y&amp;SerialNum=2010684663" TargetMode="External"/><Relationship Id="rId498" Type="http://schemas.openxmlformats.org/officeDocument/2006/relationships/hyperlink" Target="http://www.westlaw.com/Find/Default.wl?rs=dfa1.0&amp;vr=2.0&amp;DB=999&amp;FindType=Y&amp;SerialNum=2010670736" TargetMode="External"/><Relationship Id="rId499" Type="http://schemas.openxmlformats.org/officeDocument/2006/relationships/hyperlink" Target="http://www.westlaw.com/Find/Default.wl?rs=dfa1.0&amp;vr=2.0&amp;DB=999&amp;FindType=Y&amp;SerialNum=2010751611" TargetMode="External"/><Relationship Id="rId100" Type="http://schemas.openxmlformats.org/officeDocument/2006/relationships/hyperlink" Target="http://www.westlaw.com/Find/Default.wl?rs=dfa1.0&amp;vr=2.0&amp;DB=506&amp;FindType=Y&amp;SerialNum=2012165668" TargetMode="External"/><Relationship Id="rId101" Type="http://schemas.openxmlformats.org/officeDocument/2006/relationships/hyperlink" Target="http://www.westlaw.com/Find/Default.wl?rs=dfa1.0&amp;vr=2.0&amp;DB=506&amp;FindType=Y&amp;SerialNum=2012165928" TargetMode="External"/><Relationship Id="rId102" Type="http://schemas.openxmlformats.org/officeDocument/2006/relationships/hyperlink" Target="http://www.westlaw.com/Find/Default.wl?rs=dfa1.0&amp;vr=2.0&amp;DB=506&amp;FindType=Y&amp;SerialNum=2011992166" TargetMode="External"/><Relationship Id="rId103" Type="http://schemas.openxmlformats.org/officeDocument/2006/relationships/hyperlink" Target="http://www.westlaw.com/Find/Default.wl?rs=dfa1.0&amp;vr=2.0&amp;DB=506&amp;FindType=Y&amp;SerialNum=2011995306" TargetMode="External"/><Relationship Id="rId104" Type="http://schemas.openxmlformats.org/officeDocument/2006/relationships/hyperlink" Target="http://www.westlaw.com/Find/Default.wl?rs=dfa1.0&amp;vr=2.0&amp;DB=506&amp;FindType=Y&amp;SerialNum=2011959160" TargetMode="External"/><Relationship Id="rId105" Type="http://schemas.openxmlformats.org/officeDocument/2006/relationships/hyperlink" Target="http://www.westlaw.com/Find/Default.wl?rs=dfa1.0&amp;vr=2.0&amp;DB=506&amp;FindType=Y&amp;SerialNum=2011925496" TargetMode="External"/><Relationship Id="rId106" Type="http://schemas.openxmlformats.org/officeDocument/2006/relationships/hyperlink" Target="http://www.westlaw.com/Find/Default.wl?rs=dfa1.0&amp;vr=2.0&amp;DB=506&amp;FindType=Y&amp;SerialNum=2011928760" TargetMode="External"/><Relationship Id="rId107" Type="http://schemas.openxmlformats.org/officeDocument/2006/relationships/hyperlink" Target="http://www.westlaw.com/Find/Default.wl?rs=dfa1.0&amp;vr=2.0&amp;DB=506&amp;FindType=Y&amp;SerialNum=2011913346" TargetMode="External"/><Relationship Id="rId108" Type="http://schemas.openxmlformats.org/officeDocument/2006/relationships/hyperlink" Target="http://www.westlaw.com/Find/Default.wl?rs=dfa1.0&amp;vr=2.0&amp;DB=506&amp;FindType=Y&amp;SerialNum=2011888419" TargetMode="External"/><Relationship Id="rId109" Type="http://schemas.openxmlformats.org/officeDocument/2006/relationships/hyperlink" Target="http://www.westlaw.com/Find/Default.wl?rs=dfa1.0&amp;vr=2.0&amp;DB=506&amp;FindType=Y&amp;SerialNum=2011852071" TargetMode="External"/><Relationship Id="rId60" Type="http://schemas.openxmlformats.org/officeDocument/2006/relationships/hyperlink" Target="http://www.westlaw.com/Find/Default.wl?rs=dfa1.0&amp;vr=2.0&amp;DB=506&amp;FindType=Y&amp;SerialNum=2012852793" TargetMode="External"/><Relationship Id="rId61" Type="http://schemas.openxmlformats.org/officeDocument/2006/relationships/hyperlink" Target="http://www.westlaw.com/Find/Default.wl?rs=dfa1.0&amp;vr=2.0&amp;DB=506&amp;FindType=Y&amp;SerialNum=2012846908" TargetMode="External"/><Relationship Id="rId62" Type="http://schemas.openxmlformats.org/officeDocument/2006/relationships/hyperlink" Target="http://www.westlaw.com/Find/Default.wl?rs=dfa1.0&amp;vr=2.0&amp;DB=506&amp;FindType=Y&amp;SerialNum=2012801349" TargetMode="External"/><Relationship Id="rId63" Type="http://schemas.openxmlformats.org/officeDocument/2006/relationships/hyperlink" Target="http://www.westlaw.com/Find/Default.wl?rs=dfa1.0&amp;vr=2.0&amp;DB=506&amp;FindType=Y&amp;SerialNum=2012793936" TargetMode="External"/><Relationship Id="rId64" Type="http://schemas.openxmlformats.org/officeDocument/2006/relationships/hyperlink" Target="http://www.westlaw.com/Find/Default.wl?rs=dfa1.0&amp;vr=2.0&amp;DB=506&amp;FindType=Y&amp;SerialNum=2012794055" TargetMode="External"/><Relationship Id="rId65" Type="http://schemas.openxmlformats.org/officeDocument/2006/relationships/hyperlink" Target="http://www.westlaw.com/Find/Default.wl?rs=dfa1.0&amp;vr=2.0&amp;DB=506&amp;FindType=Y&amp;SerialNum=2012774105" TargetMode="External"/><Relationship Id="rId66" Type="http://schemas.openxmlformats.org/officeDocument/2006/relationships/hyperlink" Target="http://www.westlaw.com/Find/Default.wl?rs=dfa1.0&amp;vr=2.0&amp;DB=506&amp;FindType=Y&amp;SerialNum=2012760776" TargetMode="External"/><Relationship Id="rId67" Type="http://schemas.openxmlformats.org/officeDocument/2006/relationships/hyperlink" Target="http://www.westlaw.com/Find/Default.wl?rs=dfa1.0&amp;vr=2.0&amp;DB=506&amp;FindType=Y&amp;SerialNum=2012765431" TargetMode="External"/><Relationship Id="rId68" Type="http://schemas.openxmlformats.org/officeDocument/2006/relationships/hyperlink" Target="http://www.westlaw.com/Find/Default.wl?rs=dfa1.0&amp;vr=2.0&amp;DB=506&amp;FindType=Y&amp;SerialNum=2012755331" TargetMode="External"/><Relationship Id="rId69" Type="http://schemas.openxmlformats.org/officeDocument/2006/relationships/hyperlink" Target="http://www.westlaw.com/Find/Default.wl?rs=dfa1.0&amp;vr=2.0&amp;DB=506&amp;FindType=Y&amp;SerialNum=2012739462" TargetMode="External"/><Relationship Id="rId270" Type="http://schemas.openxmlformats.org/officeDocument/2006/relationships/hyperlink" Target="http://www.westlaw.com/Find/Default.wl?rs=dfa1.0&amp;vr=2.0&amp;DB=4637&amp;FindType=Y&amp;SerialNum=2012593876" TargetMode="External"/><Relationship Id="rId271" Type="http://schemas.openxmlformats.org/officeDocument/2006/relationships/hyperlink" Target="http://www.westlaw.com/Find/Default.wl?rs=dfa1.0&amp;vr=2.0&amp;DB=4637&amp;FindType=Y&amp;SerialNum=2012598461" TargetMode="External"/><Relationship Id="rId272" Type="http://schemas.openxmlformats.org/officeDocument/2006/relationships/hyperlink" Target="http://www.westlaw.com/Find/Default.wl?rs=dfa1.0&amp;vr=2.0&amp;DB=4637&amp;FindType=Y&amp;SerialNum=2012627992" TargetMode="External"/><Relationship Id="rId273" Type="http://schemas.openxmlformats.org/officeDocument/2006/relationships/hyperlink" Target="http://www.westlaw.com/Find/Default.wl?rs=dfa1.0&amp;vr=2.0&amp;DB=4637&amp;FindType=Y&amp;SerialNum=2012554327" TargetMode="External"/><Relationship Id="rId274" Type="http://schemas.openxmlformats.org/officeDocument/2006/relationships/hyperlink" Target="http://www.westlaw.com/Find/Default.wl?rs=dfa1.0&amp;vr=2.0&amp;DB=4637&amp;FindType=Y&amp;SerialNum=2012573152" TargetMode="External"/><Relationship Id="rId275" Type="http://schemas.openxmlformats.org/officeDocument/2006/relationships/hyperlink" Target="http://www.westlaw.com/Find/Default.wl?rs=dfa1.0&amp;vr=2.0&amp;DB=999&amp;FindType=Y&amp;SerialNum=2012593872" TargetMode="External"/><Relationship Id="rId276" Type="http://schemas.openxmlformats.org/officeDocument/2006/relationships/hyperlink" Target="http://www.westlaw.com/Find/Default.wl?rs=dfa1.0&amp;vr=2.0&amp;DB=999&amp;FindType=Y&amp;SerialNum=2012596659" TargetMode="External"/><Relationship Id="rId277" Type="http://schemas.openxmlformats.org/officeDocument/2006/relationships/hyperlink" Target="http://www.westlaw.com/Find/Default.wl?rs=dfa1.0&amp;vr=2.0&amp;DB=4637&amp;FindType=Y&amp;SerialNum=2012593878" TargetMode="External"/><Relationship Id="rId278" Type="http://schemas.openxmlformats.org/officeDocument/2006/relationships/hyperlink" Target="http://www.westlaw.com/Find/Default.wl?rs=dfa1.0&amp;vr=2.0&amp;DB=4637&amp;FindType=Y&amp;SerialNum=2012596697" TargetMode="External"/><Relationship Id="rId279" Type="http://schemas.openxmlformats.org/officeDocument/2006/relationships/hyperlink" Target="http://www.westlaw.com/Find/Default.wl?rs=dfa1.0&amp;vr=2.0&amp;DB=999&amp;FindType=Y&amp;SerialNum=2012554244" TargetMode="External"/><Relationship Id="rId330" Type="http://schemas.openxmlformats.org/officeDocument/2006/relationships/hyperlink" Target="http://www.westlaw.com/Find/Default.wl?rs=dfa1.0&amp;vr=2.0&amp;DB=999&amp;FindType=Y&amp;SerialNum=2012203988" TargetMode="External"/><Relationship Id="rId331" Type="http://schemas.openxmlformats.org/officeDocument/2006/relationships/hyperlink" Target="http://www.westlaw.com/Find/Default.wl?rs=dfa1.0&amp;vr=2.0&amp;DB=999&amp;FindType=Y&amp;SerialNum=2012176569" TargetMode="External"/><Relationship Id="rId332" Type="http://schemas.openxmlformats.org/officeDocument/2006/relationships/hyperlink" Target="http://www.westlaw.com/Find/Default.wl?rs=dfa1.0&amp;vr=2.0&amp;DB=999&amp;FindType=Y&amp;SerialNum=2012151886" TargetMode="External"/><Relationship Id="rId333" Type="http://schemas.openxmlformats.org/officeDocument/2006/relationships/hyperlink" Target="http://www.westlaw.com/Find/Default.wl?rs=dfa1.0&amp;vr=2.0&amp;DB=999&amp;FindType=Y&amp;SerialNum=2012156798" TargetMode="External"/><Relationship Id="rId334" Type="http://schemas.openxmlformats.org/officeDocument/2006/relationships/hyperlink" Target="http://www.westlaw.com/Find/Default.wl?rs=dfa1.0&amp;vr=2.0&amp;DB=999&amp;FindType=Y&amp;SerialNum=2012165249" TargetMode="External"/><Relationship Id="rId335" Type="http://schemas.openxmlformats.org/officeDocument/2006/relationships/hyperlink" Target="http://www.westlaw.com/Find/Default.wl?rs=dfa1.0&amp;vr=2.0&amp;DB=4637&amp;FindType=Y&amp;SerialNum=2012130206" TargetMode="External"/><Relationship Id="rId336" Type="http://schemas.openxmlformats.org/officeDocument/2006/relationships/hyperlink" Target="http://www.westlaw.com/Find/Default.wl?rs=dfa1.0&amp;vr=2.0&amp;DB=4637&amp;FindType=Y&amp;SerialNum=2012131551" TargetMode="External"/><Relationship Id="rId337" Type="http://schemas.openxmlformats.org/officeDocument/2006/relationships/hyperlink" Target="http://www.westlaw.com/Find/Default.wl?rs=dfa1.0&amp;vr=2.0&amp;DB=344&amp;FindType=Y&amp;SerialNum=2012165817" TargetMode="External"/><Relationship Id="rId338" Type="http://schemas.openxmlformats.org/officeDocument/2006/relationships/hyperlink" Target="http://www.westlaw.com/Find/Default.wl?rs=dfa1.0&amp;vr=2.0&amp;DB=999&amp;FindType=Y&amp;SerialNum=2012167545" TargetMode="External"/><Relationship Id="rId339" Type="http://schemas.openxmlformats.org/officeDocument/2006/relationships/hyperlink" Target="http://www.westlaw.com/Find/Default.wl?rs=dfa1.0&amp;vr=2.0&amp;DB=999&amp;FindType=Y&amp;SerialNum=2012132883" TargetMode="External"/><Relationship Id="rId110" Type="http://schemas.openxmlformats.org/officeDocument/2006/relationships/hyperlink" Target="http://www.westlaw.com/Find/Default.wl?rs=dfa1.0&amp;vr=2.0&amp;DB=506&amp;FindType=Y&amp;SerialNum=2011811216" TargetMode="External"/><Relationship Id="rId111" Type="http://schemas.openxmlformats.org/officeDocument/2006/relationships/hyperlink" Target="http://www.westlaw.com/Find/Default.wl?rs=dfa1.0&amp;vr=2.0&amp;DB=506&amp;FindType=Y&amp;SerialNum=2011783556" TargetMode="External"/><Relationship Id="rId112" Type="http://schemas.openxmlformats.org/officeDocument/2006/relationships/hyperlink" Target="http://www.westlaw.com/Find/Default.wl?rs=dfa1.0&amp;vr=2.0&amp;DB=6538&amp;FindType=Y&amp;SerialNum=2011766160" TargetMode="External"/><Relationship Id="rId113" Type="http://schemas.openxmlformats.org/officeDocument/2006/relationships/hyperlink" Target="http://www.westlaw.com/Find/Default.wl?rs=dfa1.0&amp;vr=2.0&amp;DB=506&amp;FindType=Y&amp;SerialNum=2011736680" TargetMode="External"/><Relationship Id="rId114" Type="http://schemas.openxmlformats.org/officeDocument/2006/relationships/hyperlink" Target="http://www.westlaw.com/Find/Default.wl?rs=dfa1.0&amp;vr=2.0&amp;DB=506&amp;FindType=Y&amp;SerialNum=2017998700" TargetMode="External"/><Relationship Id="rId115" Type="http://schemas.openxmlformats.org/officeDocument/2006/relationships/hyperlink" Target="http://www.westlaw.com/Find/Default.wl?rs=dfa1.0&amp;vr=2.0&amp;DB=506&amp;FindType=Y&amp;SerialNum=2011721603" TargetMode="External"/><Relationship Id="rId70" Type="http://schemas.openxmlformats.org/officeDocument/2006/relationships/hyperlink" Target="http://www.westlaw.com/Find/Default.wl?rs=dfa1.0&amp;vr=2.0&amp;DB=506&amp;FindType=Y&amp;SerialNum=2012714427" TargetMode="External"/><Relationship Id="rId71" Type="http://schemas.openxmlformats.org/officeDocument/2006/relationships/hyperlink" Target="http://www.westlaw.com/Find/Default.wl?rs=dfa1.0&amp;vr=2.0&amp;DB=506&amp;FindType=Y&amp;SerialNum=2012714510" TargetMode="External"/><Relationship Id="rId72" Type="http://schemas.openxmlformats.org/officeDocument/2006/relationships/hyperlink" Target="http://www.westlaw.com/Find/Default.wl?rs=dfa1.0&amp;vr=2.0&amp;DB=506&amp;FindType=Y&amp;SerialNum=2012697260" TargetMode="External"/><Relationship Id="rId73" Type="http://schemas.openxmlformats.org/officeDocument/2006/relationships/hyperlink" Target="http://www.westlaw.com/Find/Default.wl?rs=dfa1.0&amp;vr=2.0&amp;DB=6538&amp;FindType=Y&amp;SerialNum=2012711070" TargetMode="External"/><Relationship Id="rId74" Type="http://schemas.openxmlformats.org/officeDocument/2006/relationships/hyperlink" Target="http://www.westlaw.com/Find/Default.wl?rs=dfa1.0&amp;vr=2.0&amp;DB=506&amp;FindType=Y&amp;SerialNum=2012642800" TargetMode="External"/><Relationship Id="rId75" Type="http://schemas.openxmlformats.org/officeDocument/2006/relationships/hyperlink" Target="http://www.westlaw.com/Find/Default.wl?rs=dfa1.0&amp;vr=2.0&amp;DB=506&amp;FindType=Y&amp;SerialNum=2012607556" TargetMode="External"/><Relationship Id="rId76" Type="http://schemas.openxmlformats.org/officeDocument/2006/relationships/hyperlink" Target="http://www.westlaw.com/Find/Default.wl?rs=dfa1.0&amp;vr=2.0&amp;DB=506&amp;FindType=Y&amp;SerialNum=2012598326" TargetMode="External"/><Relationship Id="rId77" Type="http://schemas.openxmlformats.org/officeDocument/2006/relationships/hyperlink" Target="http://www.westlaw.com/Find/Default.wl?rs=dfa1.0&amp;vr=2.0&amp;DB=506&amp;FindType=Y&amp;SerialNum=2012600095" TargetMode="External"/><Relationship Id="rId78" Type="http://schemas.openxmlformats.org/officeDocument/2006/relationships/hyperlink" Target="http://www.westlaw.com/Find/Default.wl?rs=dfa1.0&amp;vr=2.0&amp;DB=506&amp;FindType=Y&amp;SerialNum=2012573619" TargetMode="External"/><Relationship Id="rId79" Type="http://schemas.openxmlformats.org/officeDocument/2006/relationships/hyperlink" Target="http://www.westlaw.com/Find/Default.wl?rs=dfa1.0&amp;vr=2.0&amp;DB=506&amp;FindType=Y&amp;SerialNum=2012571755" TargetMode="External"/><Relationship Id="rId116" Type="http://schemas.openxmlformats.org/officeDocument/2006/relationships/hyperlink" Target="http://www.westlaw.com/Find/Default.wl?rs=dfa1.0&amp;vr=2.0&amp;DB=613&amp;FindType=Y&amp;SerialNum=2011750612" TargetMode="External"/><Relationship Id="rId117" Type="http://schemas.openxmlformats.org/officeDocument/2006/relationships/hyperlink" Target="http://www.westlaw.com/Find/Default.wl?rs=dfa1.0&amp;vr=2.0&amp;DB=506&amp;FindType=Y&amp;SerialNum=2011684587" TargetMode="External"/><Relationship Id="rId118" Type="http://schemas.openxmlformats.org/officeDocument/2006/relationships/hyperlink" Target="http://www.westlaw.com/Find/Default.wl?rs=dfa1.0&amp;vr=2.0&amp;DB=506&amp;FindType=Y&amp;SerialNum=2011685205" TargetMode="External"/><Relationship Id="rId119" Type="http://schemas.openxmlformats.org/officeDocument/2006/relationships/hyperlink" Target="http://www.westlaw.com/Find/Default.wl?rs=dfa1.0&amp;vr=2.0&amp;DB=506&amp;FindType=Y&amp;SerialNum=2011677114" TargetMode="External"/><Relationship Id="rId280" Type="http://schemas.openxmlformats.org/officeDocument/2006/relationships/hyperlink" Target="http://www.westlaw.com/Find/Default.wl?rs=dfa1.0&amp;vr=2.0&amp;DB=4637&amp;FindType=Y&amp;SerialNum=2012554262" TargetMode="External"/><Relationship Id="rId281" Type="http://schemas.openxmlformats.org/officeDocument/2006/relationships/hyperlink" Target="http://www.westlaw.com/Find/Default.wl?rs=dfa1.0&amp;vr=2.0&amp;DB=999&amp;FindType=Y&amp;SerialNum=2012566165" TargetMode="External"/><Relationship Id="rId282" Type="http://schemas.openxmlformats.org/officeDocument/2006/relationships/hyperlink" Target="http://www.westlaw.com/Find/Default.wl?rs=dfa1.0&amp;vr=2.0&amp;DB=4637&amp;FindType=Y&amp;SerialNum=2012596753" TargetMode="External"/><Relationship Id="rId283" Type="http://schemas.openxmlformats.org/officeDocument/2006/relationships/hyperlink" Target="http://www.westlaw.com/Find/Default.wl?rs=dfa1.0&amp;vr=2.0&amp;DB=999&amp;FindType=Y&amp;SerialNum=2012554296" TargetMode="External"/><Relationship Id="rId284" Type="http://schemas.openxmlformats.org/officeDocument/2006/relationships/hyperlink" Target="http://www.westlaw.com/Find/Default.wl?rs=dfa1.0&amp;vr=2.0&amp;DB=999&amp;FindType=Y&amp;SerialNum=2012564287" TargetMode="External"/><Relationship Id="rId285" Type="http://schemas.openxmlformats.org/officeDocument/2006/relationships/hyperlink" Target="http://www.westlaw.com/Find/Default.wl?rs=dfa1.0&amp;vr=2.0&amp;DB=999&amp;FindType=Y&amp;SerialNum=2012545411" TargetMode="External"/><Relationship Id="rId286" Type="http://schemas.openxmlformats.org/officeDocument/2006/relationships/hyperlink" Target="http://www.westlaw.com/Find/Default.wl?rs=dfa1.0&amp;vr=2.0&amp;DB=999&amp;FindType=Y&amp;SerialNum=2012542410" TargetMode="External"/><Relationship Id="rId287" Type="http://schemas.openxmlformats.org/officeDocument/2006/relationships/hyperlink" Target="http://www.westlaw.com/Find/Default.wl?rs=dfa1.0&amp;vr=2.0&amp;DB=999&amp;FindType=Y&amp;SerialNum=2015614966" TargetMode="External"/><Relationship Id="rId288" Type="http://schemas.openxmlformats.org/officeDocument/2006/relationships/hyperlink" Target="http://www.westlaw.com/Find/Default.wl?rs=dfa1.0&amp;vr=2.0&amp;DB=999&amp;FindType=Y&amp;SerialNum=2012509215" TargetMode="External"/><Relationship Id="rId289" Type="http://schemas.openxmlformats.org/officeDocument/2006/relationships/hyperlink" Target="http://www.westlaw.com/Find/Default.wl?rs=dfa1.0&amp;vr=2.0&amp;DB=999&amp;FindType=Y&amp;SerialNum=2012512654" TargetMode="External"/><Relationship Id="rId340" Type="http://schemas.openxmlformats.org/officeDocument/2006/relationships/hyperlink" Target="http://www.westlaw.com/Find/Default.wl?rs=dfa1.0&amp;vr=2.0&amp;DB=999&amp;FindType=Y&amp;SerialNum=2012115270" TargetMode="External"/><Relationship Id="rId341" Type="http://schemas.openxmlformats.org/officeDocument/2006/relationships/hyperlink" Target="http://www.westlaw.com/Find/Default.wl?rs=dfa1.0&amp;vr=2.0&amp;DB=4637&amp;FindType=Y&amp;SerialNum=2012109018" TargetMode="External"/><Relationship Id="rId342" Type="http://schemas.openxmlformats.org/officeDocument/2006/relationships/hyperlink" Target="http://www.westlaw.com/Find/Default.wl?rs=dfa1.0&amp;vr=2.0&amp;DB=999&amp;FindType=Y&amp;SerialNum=2012108762" TargetMode="External"/><Relationship Id="rId343" Type="http://schemas.openxmlformats.org/officeDocument/2006/relationships/hyperlink" Target="http://www.westlaw.com/Find/Default.wl?rs=dfa1.0&amp;vr=2.0&amp;DB=999&amp;FindType=Y&amp;SerialNum=2012120952" TargetMode="External"/><Relationship Id="rId344" Type="http://schemas.openxmlformats.org/officeDocument/2006/relationships/hyperlink" Target="http://www.westlaw.com/Find/Default.wl?rs=dfa1.0&amp;vr=2.0&amp;DB=999&amp;FindType=Y&amp;SerialNum=2012088198" TargetMode="External"/><Relationship Id="rId345" Type="http://schemas.openxmlformats.org/officeDocument/2006/relationships/hyperlink" Target="http://www.westlaw.com/Find/Default.wl?rs=dfa1.0&amp;vr=2.0&amp;DB=4637&amp;FindType=Y&amp;SerialNum=2012130268" TargetMode="External"/><Relationship Id="rId346" Type="http://schemas.openxmlformats.org/officeDocument/2006/relationships/hyperlink" Target="http://www.westlaw.com/Find/Default.wl?rs=dfa1.0&amp;vr=2.0&amp;DB=999&amp;FindType=Y&amp;SerialNum=2011998359" TargetMode="External"/><Relationship Id="rId347" Type="http://schemas.openxmlformats.org/officeDocument/2006/relationships/hyperlink" Target="http://www.westlaw.com/Find/Default.wl?rs=dfa1.0&amp;vr=2.0&amp;DB=999&amp;FindType=Y&amp;SerialNum=2011976189" TargetMode="External"/><Relationship Id="rId348" Type="http://schemas.openxmlformats.org/officeDocument/2006/relationships/hyperlink" Target="http://www.westlaw.com/Find/Default.wl?rs=dfa1.0&amp;vr=2.0&amp;DB=999&amp;FindType=Y&amp;SerialNum=2011976364" TargetMode="External"/><Relationship Id="rId349" Type="http://schemas.openxmlformats.org/officeDocument/2006/relationships/hyperlink" Target="http://www.westlaw.com/Find/Default.wl?rs=dfa1.0&amp;vr=2.0&amp;DB=999&amp;FindType=Y&amp;SerialNum=2012073958" TargetMode="External"/><Relationship Id="rId400" Type="http://schemas.openxmlformats.org/officeDocument/2006/relationships/hyperlink" Target="http://www.westlaw.com/Find/Default.wl?rs=dfa1.0&amp;vr=2.0&amp;DB=999&amp;FindType=Y&amp;SerialNum=2011644149" TargetMode="External"/><Relationship Id="rId401" Type="http://schemas.openxmlformats.org/officeDocument/2006/relationships/hyperlink" Target="http://www.westlaw.com/Find/Default.wl?rs=dfa1.0&amp;vr=2.0&amp;DB=999&amp;FindType=Y&amp;SerialNum=2011650851" TargetMode="External"/><Relationship Id="rId402" Type="http://schemas.openxmlformats.org/officeDocument/2006/relationships/hyperlink" Target="http://www.westlaw.com/Find/Default.wl?rs=dfa1.0&amp;vr=2.0&amp;DB=4637&amp;FindType=Y&amp;SerialNum=2011648586" TargetMode="External"/><Relationship Id="rId403" Type="http://schemas.openxmlformats.org/officeDocument/2006/relationships/hyperlink" Target="http://www.westlaw.com/Find/Default.wl?rs=dfa1.0&amp;vr=2.0&amp;DB=4637&amp;FindType=Y&amp;SerialNum=2012171350" TargetMode="External"/><Relationship Id="rId404" Type="http://schemas.openxmlformats.org/officeDocument/2006/relationships/hyperlink" Target="http://www.westlaw.com/Find/Default.wl?rs=dfa1.0&amp;vr=2.0&amp;DB=999&amp;FindType=Y&amp;SerialNum=2011626179" TargetMode="External"/><Relationship Id="rId405" Type="http://schemas.openxmlformats.org/officeDocument/2006/relationships/hyperlink" Target="http://www.westlaw.com/Find/Default.wl?rs=dfa1.0&amp;vr=2.0&amp;DB=999&amp;FindType=Y&amp;SerialNum=2011766493" TargetMode="External"/><Relationship Id="rId406" Type="http://schemas.openxmlformats.org/officeDocument/2006/relationships/hyperlink" Target="http://www.westlaw.com/Find/Default.wl?rs=dfa1.0&amp;vr=2.0&amp;DB=999&amp;FindType=Y&amp;SerialNum=2011784335" TargetMode="External"/><Relationship Id="rId407" Type="http://schemas.openxmlformats.org/officeDocument/2006/relationships/hyperlink" Target="http://www.westlaw.com/Find/Default.wl?rs=dfa1.0&amp;vr=2.0&amp;DB=999&amp;FindType=Y&amp;SerialNum=2011621376" TargetMode="External"/><Relationship Id="rId408" Type="http://schemas.openxmlformats.org/officeDocument/2006/relationships/hyperlink" Target="http://www.westlaw.com/Find/Default.wl?rs=dfa1.0&amp;vr=2.0&amp;DB=999&amp;FindType=Y&amp;SerialNum=2011645116" TargetMode="External"/><Relationship Id="rId409" Type="http://schemas.openxmlformats.org/officeDocument/2006/relationships/hyperlink" Target="http://www.westlaw.com/Find/Default.wl?rs=dfa1.0&amp;vr=2.0&amp;DB=999&amp;FindType=Y&amp;SerialNum=2011601298" TargetMode="External"/><Relationship Id="rId120" Type="http://schemas.openxmlformats.org/officeDocument/2006/relationships/hyperlink" Target="http://www.westlaw.com/Find/Default.wl?rs=dfa1.0&amp;vr=2.0&amp;DB=506&amp;FindType=Y&amp;SerialNum=2011647204" TargetMode="External"/><Relationship Id="rId121" Type="http://schemas.openxmlformats.org/officeDocument/2006/relationships/hyperlink" Target="http://www.westlaw.com/Find/Default.wl?rs=dfa1.0&amp;vr=2.0&amp;DB=506&amp;FindType=Y&amp;SerialNum=2011582079" TargetMode="External"/><Relationship Id="rId122" Type="http://schemas.openxmlformats.org/officeDocument/2006/relationships/hyperlink" Target="http://www.westlaw.com/Find/Default.wl?rs=dfa1.0&amp;vr=2.0&amp;DB=506&amp;FindType=Y&amp;SerialNum=2011501329" TargetMode="External"/><Relationship Id="rId123" Type="http://schemas.openxmlformats.org/officeDocument/2006/relationships/hyperlink" Target="http://www.westlaw.com/Find/Default.wl?rs=dfa1.0&amp;vr=2.0&amp;DB=506&amp;FindType=Y&amp;SerialNum=2011503093" TargetMode="External"/><Relationship Id="rId124" Type="http://schemas.openxmlformats.org/officeDocument/2006/relationships/hyperlink" Target="http://www.westlaw.com/Find/Default.wl?rs=dfa1.0&amp;vr=2.0&amp;DB=506&amp;FindType=Y&amp;SerialNum=2011489583" TargetMode="External"/><Relationship Id="rId125" Type="http://schemas.openxmlformats.org/officeDocument/2006/relationships/hyperlink" Target="http://www.westlaw.com/Find/Default.wl?rs=dfa1.0&amp;vr=2.0&amp;DB=506&amp;FindType=Y&amp;SerialNum=2011480955" TargetMode="External"/><Relationship Id="rId80" Type="http://schemas.openxmlformats.org/officeDocument/2006/relationships/hyperlink" Target="http://www.westlaw.com/Find/Default.wl?rs=dfa1.0&amp;vr=2.0&amp;DB=506&amp;FindType=Y&amp;SerialNum=2012533100" TargetMode="External"/><Relationship Id="rId81" Type="http://schemas.openxmlformats.org/officeDocument/2006/relationships/hyperlink" Target="http://www.westlaw.com/Find/Default.wl?rs=dfa1.0&amp;vr=2.0&amp;DB=506&amp;FindType=Y&amp;SerialNum=2012512595" TargetMode="External"/><Relationship Id="rId82" Type="http://schemas.openxmlformats.org/officeDocument/2006/relationships/hyperlink" Target="http://www.westlaw.com/Find/Default.wl?rs=dfa1.0&amp;vr=2.0&amp;DB=6538&amp;FindType=Y&amp;SerialNum=2012539122" TargetMode="External"/><Relationship Id="rId83" Type="http://schemas.openxmlformats.org/officeDocument/2006/relationships/hyperlink" Target="http://www.westlaw.com/Find/Default.wl?rs=dfa1.0&amp;vr=2.0&amp;DB=506&amp;FindType=Y&amp;SerialNum=2012504408" TargetMode="External"/><Relationship Id="rId84" Type="http://schemas.openxmlformats.org/officeDocument/2006/relationships/hyperlink" Target="http://www.westlaw.com/Find/Default.wl?rs=dfa1.0&amp;vr=2.0&amp;DB=506&amp;FindType=Y&amp;SerialNum=2012495806" TargetMode="External"/><Relationship Id="rId85" Type="http://schemas.openxmlformats.org/officeDocument/2006/relationships/hyperlink" Target="http://www.westlaw.com/Find/Default.wl?rs=dfa1.0&amp;vr=2.0&amp;DB=506&amp;FindType=Y&amp;SerialNum=2012490224" TargetMode="External"/><Relationship Id="rId86" Type="http://schemas.openxmlformats.org/officeDocument/2006/relationships/hyperlink" Target="http://www.westlaw.com/Find/Default.wl?rs=dfa1.0&amp;vr=2.0&amp;DB=506&amp;FindType=Y&amp;SerialNum=2012488254" TargetMode="External"/><Relationship Id="rId87" Type="http://schemas.openxmlformats.org/officeDocument/2006/relationships/hyperlink" Target="http://www.westlaw.com/Find/Default.wl?rs=dfa1.0&amp;vr=2.0&amp;DB=506&amp;FindType=Y&amp;SerialNum=2012455419" TargetMode="External"/><Relationship Id="rId88" Type="http://schemas.openxmlformats.org/officeDocument/2006/relationships/hyperlink" Target="http://www.westlaw.com/Find/Default.wl?rs=dfa1.0&amp;vr=2.0&amp;DB=6538&amp;FindType=Y&amp;SerialNum=2012403283" TargetMode="External"/><Relationship Id="rId89" Type="http://schemas.openxmlformats.org/officeDocument/2006/relationships/hyperlink" Target="http://www.westlaw.com/Find/Default.wl?rs=dfa1.0&amp;vr=2.0&amp;DB=506&amp;FindType=Y&amp;SerialNum=2012440108" TargetMode="External"/><Relationship Id="rId126" Type="http://schemas.openxmlformats.org/officeDocument/2006/relationships/hyperlink" Target="http://www.westlaw.com/Find/Default.wl?rs=dfa1.0&amp;vr=2.0&amp;DB=506&amp;FindType=Y&amp;SerialNum=2011465732" TargetMode="External"/><Relationship Id="rId127" Type="http://schemas.openxmlformats.org/officeDocument/2006/relationships/hyperlink" Target="http://www.westlaw.com/Find/Default.wl?rs=dfa1.0&amp;vr=2.0&amp;DB=506&amp;FindType=Y&amp;SerialNum=2011455632" TargetMode="External"/><Relationship Id="rId128" Type="http://schemas.openxmlformats.org/officeDocument/2006/relationships/hyperlink" Target="http://www.westlaw.com/Find/Default.wl?rs=dfa1.0&amp;vr=2.0&amp;DB=6538&amp;FindType=Y&amp;SerialNum=2011414392" TargetMode="External"/><Relationship Id="rId129" Type="http://schemas.openxmlformats.org/officeDocument/2006/relationships/hyperlink" Target="http://www.westlaw.com/Find/Default.wl?rs=dfa1.0&amp;vr=2.0&amp;DB=506&amp;FindType=Y&amp;SerialNum=2011371662" TargetMode="External"/><Relationship Id="rId290" Type="http://schemas.openxmlformats.org/officeDocument/2006/relationships/hyperlink" Target="http://www.westlaw.com/Find/Default.wl?rs=dfa1.0&amp;vr=2.0&amp;DB=999&amp;FindType=Y&amp;SerialNum=2012492279" TargetMode="External"/><Relationship Id="rId291" Type="http://schemas.openxmlformats.org/officeDocument/2006/relationships/hyperlink" Target="http://www.westlaw.com/Find/Default.wl?rs=dfa1.0&amp;vr=2.0&amp;DB=4637&amp;FindType=Y&amp;SerialNum=2012447332" TargetMode="External"/><Relationship Id="rId292" Type="http://schemas.openxmlformats.org/officeDocument/2006/relationships/hyperlink" Target="http://www.westlaw.com/Find/Default.wl?rs=dfa1.0&amp;vr=2.0&amp;DB=999&amp;FindType=Y&amp;SerialNum=2012468394" TargetMode="External"/><Relationship Id="rId293" Type="http://schemas.openxmlformats.org/officeDocument/2006/relationships/hyperlink" Target="http://www.westlaw.com/Find/Default.wl?rs=dfa1.0&amp;vr=2.0&amp;DB=999&amp;FindType=Y&amp;SerialNum=2012469790" TargetMode="External"/><Relationship Id="rId294" Type="http://schemas.openxmlformats.org/officeDocument/2006/relationships/hyperlink" Target="http://www.westlaw.com/Find/Default.wl?rs=dfa1.0&amp;vr=2.0&amp;DB=999&amp;FindType=Y&amp;SerialNum=2012475738" TargetMode="External"/><Relationship Id="rId295" Type="http://schemas.openxmlformats.org/officeDocument/2006/relationships/hyperlink" Target="http://www.westlaw.com/Find/Default.wl?rs=dfa1.0&amp;vr=2.0&amp;DB=999&amp;FindType=Y&amp;SerialNum=2012477525" TargetMode="External"/><Relationship Id="rId296" Type="http://schemas.openxmlformats.org/officeDocument/2006/relationships/hyperlink" Target="http://www.westlaw.com/Find/Default.wl?rs=dfa1.0&amp;vr=2.0&amp;DB=999&amp;FindType=Y&amp;SerialNum=2012455207" TargetMode="External"/><Relationship Id="rId297" Type="http://schemas.openxmlformats.org/officeDocument/2006/relationships/hyperlink" Target="http://www.westlaw.com/Find/Default.wl?rs=dfa1.0&amp;vr=2.0&amp;DB=999&amp;FindType=Y&amp;SerialNum=2012443634" TargetMode="External"/><Relationship Id="rId298" Type="http://schemas.openxmlformats.org/officeDocument/2006/relationships/hyperlink" Target="http://www.westlaw.com/Find/Default.wl?rs=dfa1.0&amp;vr=2.0&amp;DB=4637&amp;FindType=Y&amp;SerialNum=2012411531" TargetMode="External"/><Relationship Id="rId299" Type="http://schemas.openxmlformats.org/officeDocument/2006/relationships/hyperlink" Target="http://www.westlaw.com/Find/Default.wl?rs=dfa1.0&amp;vr=2.0&amp;DB=4637&amp;FindType=Y&amp;SerialNum=2012443119" TargetMode="External"/><Relationship Id="rId350" Type="http://schemas.openxmlformats.org/officeDocument/2006/relationships/hyperlink" Target="http://www.westlaw.com/Find/Default.wl?rs=dfa1.0&amp;vr=2.0&amp;DB=999&amp;FindType=Y&amp;SerialNum=2011960790" TargetMode="External"/><Relationship Id="rId351" Type="http://schemas.openxmlformats.org/officeDocument/2006/relationships/hyperlink" Target="http://www.westlaw.com/Find/Default.wl?rs=dfa1.0&amp;vr=2.0&amp;DB=999&amp;FindType=Y&amp;SerialNum=2011957675" TargetMode="External"/><Relationship Id="rId352" Type="http://schemas.openxmlformats.org/officeDocument/2006/relationships/hyperlink" Target="http://www.westlaw.com/Find/Default.wl?rs=dfa1.0&amp;vr=2.0&amp;DB=999&amp;FindType=Y&amp;SerialNum=2011948875" TargetMode="External"/><Relationship Id="rId353" Type="http://schemas.openxmlformats.org/officeDocument/2006/relationships/hyperlink" Target="http://www.westlaw.com/Find/Default.wl?rs=dfa1.0&amp;vr=2.0&amp;DB=999&amp;FindType=Y&amp;SerialNum=2011949048" TargetMode="External"/><Relationship Id="rId354" Type="http://schemas.openxmlformats.org/officeDocument/2006/relationships/hyperlink" Target="http://www.westlaw.com/Find/Default.wl?rs=dfa1.0&amp;vr=2.0&amp;DB=999&amp;FindType=Y&amp;SerialNum=2011949312" TargetMode="External"/><Relationship Id="rId355" Type="http://schemas.openxmlformats.org/officeDocument/2006/relationships/hyperlink" Target="http://www.westlaw.com/Find/Default.wl?rs=dfa1.0&amp;vr=2.0&amp;DB=999&amp;FindType=Y&amp;SerialNum=2011958320" TargetMode="External"/><Relationship Id="rId356" Type="http://schemas.openxmlformats.org/officeDocument/2006/relationships/hyperlink" Target="http://www.westlaw.com/Find/Default.wl?rs=dfa1.0&amp;vr=2.0&amp;DB=999&amp;FindType=Y&amp;SerialNum=2011935199" TargetMode="External"/><Relationship Id="rId357" Type="http://schemas.openxmlformats.org/officeDocument/2006/relationships/hyperlink" Target="http://www.westlaw.com/Find/Default.wl?rs=dfa1.0&amp;vr=2.0&amp;DB=999&amp;FindType=Y&amp;SerialNum=2012231901" TargetMode="External"/><Relationship Id="rId358" Type="http://schemas.openxmlformats.org/officeDocument/2006/relationships/hyperlink" Target="http://www.westlaw.com/Find/Default.wl?rs=dfa1.0&amp;vr=2.0&amp;DB=999&amp;FindType=Y&amp;SerialNum=2011901614" TargetMode="External"/><Relationship Id="rId359" Type="http://schemas.openxmlformats.org/officeDocument/2006/relationships/hyperlink" Target="http://www.westlaw.com/Find/Default.wl?rs=dfa1.0&amp;vr=2.0&amp;DB=999&amp;FindType=Y&amp;SerialNum=2011892999" TargetMode="External"/><Relationship Id="rId410" Type="http://schemas.openxmlformats.org/officeDocument/2006/relationships/hyperlink" Target="http://www.westlaw.com/Find/Default.wl?rs=dfa1.0&amp;vr=2.0&amp;DB=999&amp;FindType=Y&amp;SerialNum=2011644130" TargetMode="External"/><Relationship Id="rId411" Type="http://schemas.openxmlformats.org/officeDocument/2006/relationships/hyperlink" Target="http://www.westlaw.com/Find/Default.wl?rs=dfa1.0&amp;vr=2.0&amp;DB=999&amp;FindType=Y&amp;SerialNum=2011604301" TargetMode="External"/><Relationship Id="rId412" Type="http://schemas.openxmlformats.org/officeDocument/2006/relationships/hyperlink" Target="http://www.westlaw.com/Find/Default.wl?rs=dfa1.0&amp;vr=2.0&amp;DB=999&amp;FindType=Y&amp;SerialNum=2011591356" TargetMode="External"/><Relationship Id="rId413" Type="http://schemas.openxmlformats.org/officeDocument/2006/relationships/hyperlink" Target="http://www.westlaw.com/Find/Default.wl?rs=dfa1.0&amp;vr=2.0&amp;DB=4637&amp;FindType=Y&amp;SerialNum=2011870944" TargetMode="External"/><Relationship Id="rId414" Type="http://schemas.openxmlformats.org/officeDocument/2006/relationships/hyperlink" Target="http://www.westlaw.com/Find/Default.wl?rs=dfa1.0&amp;vr=2.0&amp;DB=999&amp;FindType=Y&amp;SerialNum=2011587666" TargetMode="External"/><Relationship Id="rId415" Type="http://schemas.openxmlformats.org/officeDocument/2006/relationships/hyperlink" Target="http://www.westlaw.com/Find/Default.wl?rs=dfa1.0&amp;vr=2.0&amp;DB=999&amp;FindType=Y&amp;SerialNum=2011562313" TargetMode="External"/><Relationship Id="rId416" Type="http://schemas.openxmlformats.org/officeDocument/2006/relationships/hyperlink" Target="http://www.westlaw.com/Find/Default.wl?rs=dfa1.0&amp;vr=2.0&amp;DB=999&amp;FindType=Y&amp;SerialNum=2011582967" TargetMode="External"/><Relationship Id="rId417" Type="http://schemas.openxmlformats.org/officeDocument/2006/relationships/hyperlink" Target="http://www.westlaw.com/Find/Default.wl?rs=dfa1.0&amp;vr=2.0&amp;DB=999&amp;FindType=Y&amp;SerialNum=2011515575" TargetMode="External"/><Relationship Id="rId418" Type="http://schemas.openxmlformats.org/officeDocument/2006/relationships/hyperlink" Target="http://www.westlaw.com/Find/Default.wl?rs=dfa1.0&amp;vr=2.0&amp;DB=999&amp;FindType=Y&amp;SerialNum=2011560651" TargetMode="External"/><Relationship Id="rId419" Type="http://schemas.openxmlformats.org/officeDocument/2006/relationships/hyperlink" Target="http://www.westlaw.com/Find/Default.wl?rs=dfa1.0&amp;vr=2.0&amp;DB=999&amp;FindType=Y&amp;SerialNum=2011549795" TargetMode="External"/><Relationship Id="rId130" Type="http://schemas.openxmlformats.org/officeDocument/2006/relationships/hyperlink" Target="http://www.westlaw.com/Find/Default.wl?rs=dfa1.0&amp;vr=2.0&amp;DB=506&amp;FindType=Y&amp;SerialNum=2011349833" TargetMode="External"/><Relationship Id="rId131" Type="http://schemas.openxmlformats.org/officeDocument/2006/relationships/hyperlink" Target="http://www.westlaw.com/Find/Default.wl?rs=dfa1.0&amp;vr=2.0&amp;DB=506&amp;FindType=Y&amp;SerialNum=2011336195" TargetMode="External"/><Relationship Id="rId132" Type="http://schemas.openxmlformats.org/officeDocument/2006/relationships/hyperlink" Target="http://www.westlaw.com/Find/Default.wl?rs=dfa1.0&amp;vr=2.0&amp;DB=6538&amp;FindType=Y&amp;SerialNum=2011334061" TargetMode="External"/><Relationship Id="rId133" Type="http://schemas.openxmlformats.org/officeDocument/2006/relationships/hyperlink" Target="http://www.westlaw.com/Find/Default.wl?rs=dfa1.0&amp;vr=2.0&amp;DB=506&amp;FindType=Y&amp;SerialNum=2011280620" TargetMode="External"/><Relationship Id="rId134" Type="http://schemas.openxmlformats.org/officeDocument/2006/relationships/hyperlink" Target="http://www.westlaw.com/Find/Default.wl?rs=dfa1.0&amp;vr=2.0&amp;DB=506&amp;FindType=Y&amp;SerialNum=2011246722" TargetMode="External"/><Relationship Id="rId135" Type="http://schemas.openxmlformats.org/officeDocument/2006/relationships/hyperlink" Target="http://www.westlaw.com/Find/Default.wl?rs=dfa1.0&amp;vr=2.0&amp;DB=506&amp;FindType=Y&amp;SerialNum=2011220049" TargetMode="External"/><Relationship Id="rId90" Type="http://schemas.openxmlformats.org/officeDocument/2006/relationships/hyperlink" Target="http://www.westlaw.com/Find/Default.wl?rs=dfa1.0&amp;vr=2.0&amp;DB=506&amp;FindType=Y&amp;SerialNum=2012372650" TargetMode="External"/><Relationship Id="rId91" Type="http://schemas.openxmlformats.org/officeDocument/2006/relationships/hyperlink" Target="http://www.westlaw.com/Find/Default.wl?rs=dfa1.0&amp;vr=2.0&amp;DB=506&amp;FindType=Y&amp;SerialNum=2012374012" TargetMode="External"/><Relationship Id="rId92" Type="http://schemas.openxmlformats.org/officeDocument/2006/relationships/hyperlink" Target="http://www.westlaw.com/Find/Default.wl?rs=dfa1.0&amp;vr=2.0&amp;DB=506&amp;FindType=Y&amp;SerialNum=2012364317" TargetMode="External"/><Relationship Id="rId93" Type="http://schemas.openxmlformats.org/officeDocument/2006/relationships/hyperlink" Target="http://www.westlaw.com/Find/Default.wl?rs=dfa1.0&amp;vr=2.0&amp;DB=506&amp;FindType=Y&amp;SerialNum=2012341956" TargetMode="External"/><Relationship Id="rId94" Type="http://schemas.openxmlformats.org/officeDocument/2006/relationships/hyperlink" Target="http://www.westlaw.com/Find/Default.wl?rs=dfa1.0&amp;vr=2.0&amp;DB=506&amp;FindType=Y&amp;SerialNum=2012322650" TargetMode="External"/><Relationship Id="rId95" Type="http://schemas.openxmlformats.org/officeDocument/2006/relationships/hyperlink" Target="http://www.westlaw.com/Find/Default.wl?rs=dfa1.0&amp;vr=2.0&amp;DB=506&amp;FindType=Y&amp;SerialNum=2012324491" TargetMode="External"/><Relationship Id="rId96" Type="http://schemas.openxmlformats.org/officeDocument/2006/relationships/hyperlink" Target="http://www.westlaw.com/Find/Default.wl?rs=dfa1.0&amp;vr=2.0&amp;DB=506&amp;FindType=Y&amp;SerialNum=2012341887" TargetMode="External"/><Relationship Id="rId97" Type="http://schemas.openxmlformats.org/officeDocument/2006/relationships/hyperlink" Target="http://www.westlaw.com/Find/Default.wl?rs=dfa1.0&amp;vr=2.0&amp;DB=506&amp;FindType=Y&amp;SerialNum=2012237417" TargetMode="External"/><Relationship Id="rId98" Type="http://schemas.openxmlformats.org/officeDocument/2006/relationships/hyperlink" Target="http://www.westlaw.com/Find/Default.wl?rs=dfa1.0&amp;vr=2.0&amp;DB=506&amp;FindType=Y&amp;SerialNum=2012176595" TargetMode="External"/><Relationship Id="rId99" Type="http://schemas.openxmlformats.org/officeDocument/2006/relationships/hyperlink" Target="http://www.westlaw.com/Find/Default.wl?rs=dfa1.0&amp;vr=2.0&amp;DB=506&amp;FindType=Y&amp;SerialNum=2012177582" TargetMode="External"/><Relationship Id="rId136" Type="http://schemas.openxmlformats.org/officeDocument/2006/relationships/hyperlink" Target="http://www.westlaw.com/Find/Default.wl?rs=dfa1.0&amp;vr=2.0&amp;DB=506&amp;FindType=Y&amp;SerialNum=2011203640" TargetMode="External"/><Relationship Id="rId137" Type="http://schemas.openxmlformats.org/officeDocument/2006/relationships/hyperlink" Target="http://www.westlaw.com/Find/Default.wl?rs=dfa1.0&amp;vr=2.0&amp;DB=506&amp;FindType=Y&amp;SerialNum=2011203658" TargetMode="External"/><Relationship Id="rId138" Type="http://schemas.openxmlformats.org/officeDocument/2006/relationships/hyperlink" Target="http://www.westlaw.com/Find/Default.wl?rs=dfa1.0&amp;vr=2.0&amp;DB=506&amp;FindType=Y&amp;SerialNum=2011193039" TargetMode="External"/><Relationship Id="rId139" Type="http://schemas.openxmlformats.org/officeDocument/2006/relationships/hyperlink" Target="http://www.westlaw.com/Find/Default.wl?rs=dfa1.0&amp;vr=2.0&amp;DB=506&amp;FindType=Y&amp;SerialNum=2011177990" TargetMode="External"/><Relationship Id="rId360" Type="http://schemas.openxmlformats.org/officeDocument/2006/relationships/hyperlink" Target="http://www.westlaw.com/Find/Default.wl?rs=dfa1.0&amp;vr=2.0&amp;DB=999&amp;FindType=Y&amp;SerialNum=2011901640" TargetMode="External"/><Relationship Id="rId361" Type="http://schemas.openxmlformats.org/officeDocument/2006/relationships/hyperlink" Target="http://www.westlaw.com/Find/Default.wl?rs=dfa1.0&amp;vr=2.0&amp;DB=999&amp;FindType=Y&amp;SerialNum=2011917708" TargetMode="External"/><Relationship Id="rId362" Type="http://schemas.openxmlformats.org/officeDocument/2006/relationships/hyperlink" Target="http://www.westlaw.com/Find/Default.wl?rs=dfa1.0&amp;vr=2.0&amp;DB=999&amp;FindType=Y&amp;SerialNum=2011925715" TargetMode="External"/><Relationship Id="rId363" Type="http://schemas.openxmlformats.org/officeDocument/2006/relationships/hyperlink" Target="http://www.westlaw.com/Find/Default.wl?rs=dfa1.0&amp;vr=2.0&amp;DB=4637&amp;FindType=Y&amp;SerialNum=2011907087" TargetMode="External"/><Relationship Id="rId364" Type="http://schemas.openxmlformats.org/officeDocument/2006/relationships/hyperlink" Target="http://www.westlaw.com/Find/Default.wl?rs=dfa1.0&amp;vr=2.0&amp;DB=4637&amp;FindType=Y&amp;SerialNum=2011867418" TargetMode="External"/><Relationship Id="rId365" Type="http://schemas.openxmlformats.org/officeDocument/2006/relationships/hyperlink" Target="http://www.westlaw.com/Find/Default.wl?rs=dfa1.0&amp;vr=2.0&amp;DB=4637&amp;FindType=Y&amp;SerialNum=2011888452" TargetMode="External"/><Relationship Id="rId366" Type="http://schemas.openxmlformats.org/officeDocument/2006/relationships/hyperlink" Target="http://www.westlaw.com/Find/Default.wl?rs=dfa1.0&amp;vr=2.0&amp;DB=4637&amp;FindType=Y&amp;SerialNum=2012171359" TargetMode="External"/><Relationship Id="rId367" Type="http://schemas.openxmlformats.org/officeDocument/2006/relationships/hyperlink" Target="http://www.westlaw.com/Find/Default.wl?rs=dfa1.0&amp;vr=2.0&amp;DB=4637&amp;FindType=Y&amp;SerialNum=2011868467" TargetMode="External"/><Relationship Id="rId368" Type="http://schemas.openxmlformats.org/officeDocument/2006/relationships/hyperlink" Target="http://www.westlaw.com/Find/Default.wl?rs=dfa1.0&amp;vr=2.0&amp;DB=4637&amp;FindType=Y&amp;SerialNum=2011875184" TargetMode="External"/><Relationship Id="rId369" Type="http://schemas.openxmlformats.org/officeDocument/2006/relationships/hyperlink" Target="http://www.westlaw.com/Find/Default.wl?rs=dfa1.0&amp;vr=2.0&amp;DB=999&amp;FindType=Y&amp;SerialNum=2011885638" TargetMode="External"/><Relationship Id="rId420" Type="http://schemas.openxmlformats.org/officeDocument/2006/relationships/hyperlink" Target="http://www.westlaw.com/Find/Default.wl?rs=dfa1.0&amp;vr=2.0&amp;DB=999&amp;FindType=Y&amp;SerialNum=2011484620" TargetMode="External"/><Relationship Id="rId421" Type="http://schemas.openxmlformats.org/officeDocument/2006/relationships/hyperlink" Target="http://www.westlaw.com/Find/Default.wl?rs=dfa1.0&amp;vr=2.0&amp;DB=4637&amp;FindType=Y&amp;SerialNum=2011484762" TargetMode="External"/><Relationship Id="rId422" Type="http://schemas.openxmlformats.org/officeDocument/2006/relationships/hyperlink" Target="http://www.westlaw.com/Find/Default.wl?rs=dfa1.0&amp;vr=2.0&amp;DB=4637&amp;FindType=Y&amp;SerialNum=2011512972" TargetMode="External"/><Relationship Id="rId423" Type="http://schemas.openxmlformats.org/officeDocument/2006/relationships/hyperlink" Target="http://www.westlaw.com/Find/Default.wl?rs=dfa1.0&amp;vr=2.0&amp;DB=999&amp;FindType=Y&amp;SerialNum=2011514156" TargetMode="External"/><Relationship Id="rId424" Type="http://schemas.openxmlformats.org/officeDocument/2006/relationships/hyperlink" Target="http://www.westlaw.com/Find/Default.wl?rs=dfa1.0&amp;vr=2.0&amp;DB=999&amp;FindType=Y&amp;SerialNum=2011481022" TargetMode="External"/><Relationship Id="rId425" Type="http://schemas.openxmlformats.org/officeDocument/2006/relationships/hyperlink" Target="http://www.westlaw.com/Find/Default.wl?rs=dfa1.0&amp;vr=2.0&amp;DB=4637&amp;FindType=Y&amp;SerialNum=2011604717" TargetMode="External"/><Relationship Id="rId426" Type="http://schemas.openxmlformats.org/officeDocument/2006/relationships/hyperlink" Target="http://www.westlaw.com/Find/Default.wl?rs=dfa1.0&amp;vr=2.0&amp;DB=999&amp;FindType=Y&amp;SerialNum=2011484144" TargetMode="External"/><Relationship Id="rId427" Type="http://schemas.openxmlformats.org/officeDocument/2006/relationships/hyperlink" Target="http://www.westlaw.com/Find/Default.wl?rs=dfa1.0&amp;vr=2.0&amp;DB=999&amp;FindType=Y&amp;SerialNum=2011497642" TargetMode="External"/><Relationship Id="rId428" Type="http://schemas.openxmlformats.org/officeDocument/2006/relationships/hyperlink" Target="http://www.westlaw.com/Find/Default.wl?rs=dfa1.0&amp;vr=2.0&amp;DB=999&amp;FindType=Y&amp;SerialNum=2011893034" TargetMode="External"/><Relationship Id="rId429" Type="http://schemas.openxmlformats.org/officeDocument/2006/relationships/hyperlink" Target="http://www.westlaw.com/Find/Default.wl?rs=dfa1.0&amp;vr=2.0&amp;DB=4637&amp;FindType=Y&amp;SerialNum=2011431338" TargetMode="External"/><Relationship Id="rId140" Type="http://schemas.openxmlformats.org/officeDocument/2006/relationships/hyperlink" Target="http://www.westlaw.com/Find/Default.wl?rs=dfa1.0&amp;vr=2.0&amp;DB=506&amp;FindType=Y&amp;SerialNum=2011154806" TargetMode="External"/><Relationship Id="rId141" Type="http://schemas.openxmlformats.org/officeDocument/2006/relationships/hyperlink" Target="http://www.westlaw.com/Find/Default.wl?rs=dfa1.0&amp;vr=2.0&amp;DB=6538&amp;FindType=Y&amp;SerialNum=2011146310" TargetMode="External"/><Relationship Id="rId142" Type="http://schemas.openxmlformats.org/officeDocument/2006/relationships/hyperlink" Target="http://www.westlaw.com/Find/Default.wl?rs=dfa1.0&amp;vr=2.0&amp;DB=506&amp;FindType=Y&amp;SerialNum=2010972840" TargetMode="External"/><Relationship Id="rId143" Type="http://schemas.openxmlformats.org/officeDocument/2006/relationships/hyperlink" Target="http://www.westlaw.com/Find/Default.wl?rs=dfa1.0&amp;vr=2.0&amp;DB=506&amp;FindType=Y&amp;SerialNum=2010950036" TargetMode="External"/><Relationship Id="rId144" Type="http://schemas.openxmlformats.org/officeDocument/2006/relationships/hyperlink" Target="http://www.westlaw.com/Find/Default.wl?rs=dfa1.0&amp;vr=2.0&amp;DB=506&amp;FindType=Y&amp;SerialNum=2010939312" TargetMode="External"/><Relationship Id="rId145" Type="http://schemas.openxmlformats.org/officeDocument/2006/relationships/hyperlink" Target="http://www.westlaw.com/Find/Default.wl?rs=dfa1.0&amp;vr=2.0&amp;DB=506&amp;FindType=Y&amp;SerialNum=2010847173" TargetMode="External"/><Relationship Id="rId146" Type="http://schemas.openxmlformats.org/officeDocument/2006/relationships/hyperlink" Target="http://www.westlaw.com/Find/Default.wl?rs=dfa1.0&amp;vr=2.0&amp;DB=506&amp;FindType=Y&amp;SerialNum=2010856932" TargetMode="External"/><Relationship Id="rId147" Type="http://schemas.openxmlformats.org/officeDocument/2006/relationships/hyperlink" Target="http://www.westlaw.com/Find/Default.wl?rs=dfa1.0&amp;vr=2.0&amp;DB=506&amp;FindType=Y&amp;SerialNum=2010796684" TargetMode="External"/><Relationship Id="rId148" Type="http://schemas.openxmlformats.org/officeDocument/2006/relationships/hyperlink" Target="http://www.westlaw.com/Find/Default.wl?rs=dfa1.0&amp;vr=2.0&amp;DB=506&amp;FindType=Y&amp;SerialNum=2010804744" TargetMode="External"/><Relationship Id="rId149" Type="http://schemas.openxmlformats.org/officeDocument/2006/relationships/hyperlink" Target="http://www.westlaw.com/Find/Default.wl?rs=dfa1.0&amp;vr=2.0&amp;DB=506&amp;FindType=Y&amp;SerialNum=2010750792" TargetMode="External"/><Relationship Id="rId200" Type="http://schemas.openxmlformats.org/officeDocument/2006/relationships/hyperlink" Target="http://www.westlaw.com/Find/Default.wl?rs=dfa1.0&amp;vr=2.0&amp;DB=999&amp;FindType=Y&amp;SerialNum=2013116324" TargetMode="External"/><Relationship Id="rId201" Type="http://schemas.openxmlformats.org/officeDocument/2006/relationships/hyperlink" Target="http://www.westlaw.com/Find/Default.wl?rs=dfa1.0&amp;vr=2.0&amp;DB=999&amp;FindType=Y&amp;SerialNum=2013121971" TargetMode="External"/><Relationship Id="rId202" Type="http://schemas.openxmlformats.org/officeDocument/2006/relationships/hyperlink" Target="http://www.westlaw.com/Find/Default.wl?rs=dfa1.0&amp;vr=2.0&amp;DB=4637&amp;FindType=Y&amp;SerialNum=2013094448" TargetMode="External"/><Relationship Id="rId203" Type="http://schemas.openxmlformats.org/officeDocument/2006/relationships/hyperlink" Target="http://www.westlaw.com/Find/Default.wl?rs=dfa1.0&amp;vr=2.0&amp;DB=4637&amp;FindType=Y&amp;SerialNum=2013094453" TargetMode="External"/><Relationship Id="rId204" Type="http://schemas.openxmlformats.org/officeDocument/2006/relationships/hyperlink" Target="http://www.westlaw.com/Find/Default.wl?rs=dfa1.0&amp;vr=2.0&amp;DB=999&amp;FindType=Y&amp;SerialNum=2013107187" TargetMode="External"/><Relationship Id="rId205" Type="http://schemas.openxmlformats.org/officeDocument/2006/relationships/hyperlink" Target="http://www.westlaw.com/Find/Default.wl?rs=dfa1.0&amp;vr=2.0&amp;DB=4637&amp;FindType=Y&amp;SerialNum=2013114361" TargetMode="External"/><Relationship Id="rId206" Type="http://schemas.openxmlformats.org/officeDocument/2006/relationships/hyperlink" Target="http://www.westlaw.com/Find/Default.wl?rs=dfa1.0&amp;vr=2.0&amp;DB=4637&amp;FindType=Y&amp;SerialNum=2013161449" TargetMode="External"/><Relationship Id="rId207" Type="http://schemas.openxmlformats.org/officeDocument/2006/relationships/hyperlink" Target="http://www.westlaw.com/Find/Default.wl?rs=dfa1.0&amp;vr=2.0&amp;DB=4637&amp;FindType=Y&amp;SerialNum=2013088942" TargetMode="External"/><Relationship Id="rId208" Type="http://schemas.openxmlformats.org/officeDocument/2006/relationships/hyperlink" Target="http://www.westlaw.com/Find/Default.wl?rs=dfa1.0&amp;vr=2.0&amp;DB=999&amp;FindType=Y&amp;SerialNum=2013095207" TargetMode="External"/><Relationship Id="rId209" Type="http://schemas.openxmlformats.org/officeDocument/2006/relationships/hyperlink" Target="http://www.westlaw.com/Find/Default.wl?rs=dfa1.0&amp;vr=2.0&amp;DB=999&amp;FindType=Y&amp;SerialNum=2013096089" TargetMode="External"/><Relationship Id="rId370" Type="http://schemas.openxmlformats.org/officeDocument/2006/relationships/hyperlink" Target="http://www.westlaw.com/Find/Default.wl?rs=dfa1.0&amp;vr=2.0&amp;DB=999&amp;FindType=Y&amp;SerialNum=2011899080" TargetMode="External"/><Relationship Id="rId371" Type="http://schemas.openxmlformats.org/officeDocument/2006/relationships/hyperlink" Target="http://www.westlaw.com/Find/Default.wl?rs=dfa1.0&amp;vr=2.0&amp;DB=4637&amp;FindType=Y&amp;SerialNum=2011843458" TargetMode="External"/><Relationship Id="rId372" Type="http://schemas.openxmlformats.org/officeDocument/2006/relationships/hyperlink" Target="http://www.westlaw.com/Find/Default.wl?rs=dfa1.0&amp;vr=2.0&amp;DB=4637&amp;FindType=Y&amp;SerialNum=2011850297" TargetMode="External"/><Relationship Id="rId373" Type="http://schemas.openxmlformats.org/officeDocument/2006/relationships/hyperlink" Target="http://www.westlaw.com/Find/Default.wl?rs=dfa1.0&amp;vr=2.0&amp;DB=999&amp;FindType=Y&amp;SerialNum=2011850955" TargetMode="External"/><Relationship Id="rId374" Type="http://schemas.openxmlformats.org/officeDocument/2006/relationships/hyperlink" Target="http://www.westlaw.com/Find/Default.wl?rs=dfa1.0&amp;vr=2.0&amp;DB=999&amp;FindType=Y&amp;SerialNum=2011877666" TargetMode="External"/><Relationship Id="rId375" Type="http://schemas.openxmlformats.org/officeDocument/2006/relationships/hyperlink" Target="http://www.westlaw.com/Find/Default.wl?rs=dfa1.0&amp;vr=2.0&amp;DB=999&amp;FindType=Y&amp;SerialNum=2011877682" TargetMode="External"/><Relationship Id="rId376" Type="http://schemas.openxmlformats.org/officeDocument/2006/relationships/hyperlink" Target="http://www.westlaw.com/Find/Default.wl?rs=dfa1.0&amp;vr=2.0&amp;DB=999&amp;FindType=Y&amp;SerialNum=2011888865" TargetMode="External"/><Relationship Id="rId377" Type="http://schemas.openxmlformats.org/officeDocument/2006/relationships/hyperlink" Target="http://www.westlaw.com/Find/Default.wl?rs=dfa1.0&amp;vr=2.0&amp;DB=4637&amp;FindType=Y&amp;SerialNum=2011892991" TargetMode="External"/><Relationship Id="rId378" Type="http://schemas.openxmlformats.org/officeDocument/2006/relationships/hyperlink" Target="http://www.westlaw.com/Find/Default.wl?rs=dfa1.0&amp;vr=2.0&amp;DB=999&amp;FindType=Y&amp;SerialNum=2011828389" TargetMode="External"/><Relationship Id="rId379" Type="http://schemas.openxmlformats.org/officeDocument/2006/relationships/hyperlink" Target="http://www.westlaw.com/Find/Default.wl?rs=dfa1.0&amp;vr=2.0&amp;DB=999&amp;FindType=Y&amp;SerialNum=2011877659" TargetMode="External"/><Relationship Id="rId430" Type="http://schemas.openxmlformats.org/officeDocument/2006/relationships/hyperlink" Target="http://www.westlaw.com/Find/Default.wl?rs=dfa1.0&amp;vr=2.0&amp;DB=4637&amp;FindType=Y&amp;SerialNum=2011431342" TargetMode="External"/><Relationship Id="rId431" Type="http://schemas.openxmlformats.org/officeDocument/2006/relationships/hyperlink" Target="http://www.westlaw.com/Find/Default.wl?rs=dfa1.0&amp;vr=2.0&amp;DB=999&amp;FindType=Y&amp;SerialNum=2011484663" TargetMode="External"/><Relationship Id="rId432" Type="http://schemas.openxmlformats.org/officeDocument/2006/relationships/hyperlink" Target="http://www.westlaw.com/Find/Default.wl?rs=dfa1.0&amp;vr=2.0&amp;DB=999&amp;FindType=Y&amp;SerialNum=2011455272" TargetMode="External"/><Relationship Id="rId433" Type="http://schemas.openxmlformats.org/officeDocument/2006/relationships/hyperlink" Target="http://www.westlaw.com/Find/Default.wl?rs=dfa1.0&amp;vr=2.0&amp;DB=164&amp;FindType=Y&amp;SerialNum=2011465613" TargetMode="External"/><Relationship Id="rId434" Type="http://schemas.openxmlformats.org/officeDocument/2006/relationships/hyperlink" Target="http://www.westlaw.com/Find/Default.wl?rs=dfa1.0&amp;vr=2.0&amp;DB=999&amp;FindType=Y&amp;SerialNum=2011431357" TargetMode="External"/><Relationship Id="rId435" Type="http://schemas.openxmlformats.org/officeDocument/2006/relationships/hyperlink" Target="http://www.westlaw.com/Find/Default.wl?rs=dfa1.0&amp;vr=2.0&amp;DB=4637&amp;FindType=Y&amp;SerialNum=2011339435" TargetMode="External"/><Relationship Id="rId436" Type="http://schemas.openxmlformats.org/officeDocument/2006/relationships/hyperlink" Target="http://www.westlaw.com/Find/Default.wl?rs=dfa1.0&amp;vr=2.0&amp;DB=999&amp;FindType=Y&amp;SerialNum=2011433976" TargetMode="External"/><Relationship Id="rId437" Type="http://schemas.openxmlformats.org/officeDocument/2006/relationships/hyperlink" Target="http://www.westlaw.com/Find/Default.wl?rs=dfa1.0&amp;vr=2.0&amp;DB=999&amp;FindType=Y&amp;SerialNum=2012185245" TargetMode="External"/><Relationship Id="rId438" Type="http://schemas.openxmlformats.org/officeDocument/2006/relationships/hyperlink" Target="http://www.westlaw.com/Find/Default.wl?rs=dfa1.0&amp;vr=2.0&amp;DB=999&amp;FindType=Y&amp;SerialNum=2011339481" TargetMode="External"/><Relationship Id="rId439" Type="http://schemas.openxmlformats.org/officeDocument/2006/relationships/hyperlink" Target="http://www.westlaw.com/Find/Default.wl?rs=dfa1.0&amp;vr=2.0&amp;DB=999&amp;FindType=Y&amp;SerialNum=2011284371" TargetMode="External"/><Relationship Id="rId150" Type="http://schemas.openxmlformats.org/officeDocument/2006/relationships/hyperlink" Target="http://www.westlaw.com/Find/Default.wl?rs=dfa1.0&amp;vr=2.0&amp;DB=506&amp;FindType=Y&amp;SerialNum=2010705679" TargetMode="External"/><Relationship Id="rId151" Type="http://schemas.openxmlformats.org/officeDocument/2006/relationships/hyperlink" Target="http://www.westlaw.com/Find/Default.wl?rs=dfa1.0&amp;vr=2.0&amp;DB=506&amp;FindType=Y&amp;SerialNum=2010668516" TargetMode="External"/><Relationship Id="rId152" Type="http://schemas.openxmlformats.org/officeDocument/2006/relationships/hyperlink" Target="http://www.westlaw.com/Find/Default.wl?rs=dfa1.0&amp;vr=2.0&amp;DB=613&amp;FindType=Y&amp;SerialNum=2010683935" TargetMode="External"/><Relationship Id="rId153" Type="http://schemas.openxmlformats.org/officeDocument/2006/relationships/hyperlink" Target="http://www.westlaw.com/Find/Default.wl?rs=dfa1.0&amp;vr=2.0&amp;DB=506&amp;FindType=Y&amp;SerialNum=2010661314" TargetMode="External"/><Relationship Id="rId154" Type="http://schemas.openxmlformats.org/officeDocument/2006/relationships/hyperlink" Target="http://www.westlaw.com/Find/Default.wl?rs=dfa1.0&amp;vr=2.0&amp;DB=506&amp;FindType=Y&amp;SerialNum=2010622349" TargetMode="External"/><Relationship Id="rId155" Type="http://schemas.openxmlformats.org/officeDocument/2006/relationships/hyperlink" Target="http://www.westlaw.com/Find/Default.wl?rs=dfa1.0&amp;vr=2.0&amp;DB=506&amp;FindType=Y&amp;SerialNum=2010622435" TargetMode="External"/><Relationship Id="rId156" Type="http://schemas.openxmlformats.org/officeDocument/2006/relationships/hyperlink" Target="http://www.westlaw.com/Find/Default.wl?rs=dfa1.0&amp;vr=2.0&amp;DB=506&amp;FindType=Y&amp;SerialNum=2012440077" TargetMode="External"/><Relationship Id="rId157" Type="http://schemas.openxmlformats.org/officeDocument/2006/relationships/hyperlink" Target="http://www.westlaw.com/Find/Default.wl?rs=dfa1.0&amp;vr=2.0&amp;DB=506&amp;FindType=Y&amp;SerialNum=2010569105" TargetMode="External"/><Relationship Id="rId158" Type="http://schemas.openxmlformats.org/officeDocument/2006/relationships/hyperlink" Target="http://www.westlaw.com/Find/Default.wl?rs=dfa1.0&amp;vr=2.0&amp;DB=506&amp;FindType=Y&amp;SerialNum=2010555449" TargetMode="External"/><Relationship Id="rId159" Type="http://schemas.openxmlformats.org/officeDocument/2006/relationships/hyperlink" Target="http://www.westlaw.com/Find/Default.wl?rs=dfa1.0&amp;vr=2.0&amp;DB=506&amp;FindType=Y&amp;SerialNum=2010542744" TargetMode="External"/><Relationship Id="rId210" Type="http://schemas.openxmlformats.org/officeDocument/2006/relationships/hyperlink" Target="http://www.westlaw.com/Find/Default.wl?rs=dfa1.0&amp;vr=2.0&amp;DB=999&amp;FindType=Y&amp;SerialNum=2012974437" TargetMode="External"/><Relationship Id="rId211" Type="http://schemas.openxmlformats.org/officeDocument/2006/relationships/hyperlink" Target="http://www.westlaw.com/Find/Default.wl?rs=dfa1.0&amp;vr=2.0&amp;DB=999&amp;FindType=Y&amp;SerialNum=2012986988" TargetMode="External"/><Relationship Id="rId212" Type="http://schemas.openxmlformats.org/officeDocument/2006/relationships/hyperlink" Target="http://www.westlaw.com/Find/Default.wl?rs=dfa1.0&amp;vr=2.0&amp;DB=999&amp;FindType=Y&amp;SerialNum=2012987439" TargetMode="External"/><Relationship Id="rId213" Type="http://schemas.openxmlformats.org/officeDocument/2006/relationships/hyperlink" Target="http://www.westlaw.com/Find/Default.wl?rs=dfa1.0&amp;vr=2.0&amp;DB=4637&amp;FindType=Y&amp;SerialNum=2012938027" TargetMode="External"/><Relationship Id="rId214" Type="http://schemas.openxmlformats.org/officeDocument/2006/relationships/hyperlink" Target="http://www.westlaw.com/Find/Default.wl?rs=dfa1.0&amp;vr=2.0&amp;DB=999&amp;FindType=Y&amp;SerialNum=2012950500" TargetMode="External"/><Relationship Id="rId215" Type="http://schemas.openxmlformats.org/officeDocument/2006/relationships/hyperlink" Target="http://www.westlaw.com/Find/Default.wl?rs=dfa1.0&amp;vr=2.0&amp;DB=999&amp;FindType=Y&amp;SerialNum=2012959930" TargetMode="External"/><Relationship Id="rId216" Type="http://schemas.openxmlformats.org/officeDocument/2006/relationships/hyperlink" Target="http://www.westlaw.com/Find/Default.wl?rs=dfa1.0&amp;vr=2.0&amp;DB=999&amp;FindType=Y&amp;SerialNum=2012926506" TargetMode="External"/><Relationship Id="rId217" Type="http://schemas.openxmlformats.org/officeDocument/2006/relationships/hyperlink" Target="http://www.westlaw.com/Find/Default.wl?rs=dfa1.0&amp;vr=2.0&amp;DB=999&amp;FindType=Y&amp;SerialNum=2012975254" TargetMode="External"/><Relationship Id="rId218" Type="http://schemas.openxmlformats.org/officeDocument/2006/relationships/hyperlink" Target="http://www.westlaw.com/Find/Default.wl?rs=dfa1.0&amp;vr=2.0&amp;DB=999&amp;FindType=Y&amp;SerialNum=2012983995" TargetMode="External"/><Relationship Id="rId219" Type="http://schemas.openxmlformats.org/officeDocument/2006/relationships/hyperlink" Target="http://www.westlaw.com/Find/Default.wl?rs=dfa1.0&amp;vr=2.0&amp;DB=4637&amp;FindType=Y&amp;SerialNum=2012920381" TargetMode="External"/><Relationship Id="rId380" Type="http://schemas.openxmlformats.org/officeDocument/2006/relationships/hyperlink" Target="http://www.westlaw.com/Find/Default.wl?rs=dfa1.0&amp;vr=2.0&amp;DB=999&amp;FindType=Y&amp;SerialNum=2011810220" TargetMode="External"/><Relationship Id="rId381" Type="http://schemas.openxmlformats.org/officeDocument/2006/relationships/hyperlink" Target="http://www.westlaw.com/Find/Default.wl?rs=dfa1.0&amp;vr=2.0&amp;DB=999&amp;FindType=Y&amp;SerialNum=2011837240" TargetMode="External"/><Relationship Id="rId382" Type="http://schemas.openxmlformats.org/officeDocument/2006/relationships/hyperlink" Target="http://www.westlaw.com/Find/Default.wl?rs=dfa1.0&amp;vr=2.0&amp;DB=4637&amp;FindType=Y&amp;SerialNum=2011780326" TargetMode="External"/><Relationship Id="rId383" Type="http://schemas.openxmlformats.org/officeDocument/2006/relationships/hyperlink" Target="http://www.westlaw.com/Find/Default.wl?rs=dfa1.0&amp;vr=2.0&amp;DB=999&amp;FindType=Y&amp;SerialNum=2011789546" TargetMode="External"/><Relationship Id="rId384" Type="http://schemas.openxmlformats.org/officeDocument/2006/relationships/hyperlink" Target="http://www.westlaw.com/Find/Default.wl?rs=dfa1.0&amp;vr=2.0&amp;DB=999&amp;FindType=Y&amp;SerialNum=2011789551" TargetMode="External"/><Relationship Id="rId385" Type="http://schemas.openxmlformats.org/officeDocument/2006/relationships/hyperlink" Target="http://www.westlaw.com/Find/Default.wl?rs=dfa1.0&amp;vr=2.0&amp;DB=999&amp;FindType=Y&amp;SerialNum=2011800782" TargetMode="External"/><Relationship Id="rId386" Type="http://schemas.openxmlformats.org/officeDocument/2006/relationships/hyperlink" Target="http://www.westlaw.com/Find/Default.wl?rs=dfa1.0&amp;vr=2.0&amp;DB=999&amp;FindType=Y&amp;SerialNum=2011801550" TargetMode="External"/><Relationship Id="rId387" Type="http://schemas.openxmlformats.org/officeDocument/2006/relationships/hyperlink" Target="http://www.westlaw.com/Find/Default.wl?rs=dfa1.0&amp;vr=2.0&amp;DB=999&amp;FindType=Y&amp;SerialNum=2011783147" TargetMode="External"/><Relationship Id="rId388" Type="http://schemas.openxmlformats.org/officeDocument/2006/relationships/hyperlink" Target="http://www.westlaw.com/Find/Default.wl?rs=dfa1.0&amp;vr=2.0&amp;DB=999&amp;FindType=Y&amp;SerialNum=2011751119" TargetMode="External"/><Relationship Id="rId389" Type="http://schemas.openxmlformats.org/officeDocument/2006/relationships/hyperlink" Target="http://www.westlaw.com/Find/Default.wl?rs=dfa1.0&amp;vr=2.0&amp;DB=999&amp;FindType=Y&amp;SerialNum=2011748157" TargetMode="External"/><Relationship Id="rId440" Type="http://schemas.openxmlformats.org/officeDocument/2006/relationships/hyperlink" Target="http://www.westlaw.com/Find/Default.wl?rs=dfa1.0&amp;vr=2.0&amp;DB=4637&amp;FindType=Y&amp;SerialNum=2011685572" TargetMode="External"/><Relationship Id="rId441" Type="http://schemas.openxmlformats.org/officeDocument/2006/relationships/hyperlink" Target="http://www.westlaw.com/Find/Default.wl?rs=dfa1.0&amp;vr=2.0&amp;DB=999&amp;FindType=Y&amp;SerialNum=2011280545" TargetMode="External"/><Relationship Id="rId442" Type="http://schemas.openxmlformats.org/officeDocument/2006/relationships/hyperlink" Target="http://www.westlaw.com/Find/Default.wl?rs=dfa1.0&amp;vr=2.0&amp;DB=999&amp;FindType=Y&amp;SerialNum=2011281603" TargetMode="External"/><Relationship Id="rId443" Type="http://schemas.openxmlformats.org/officeDocument/2006/relationships/hyperlink" Target="http://www.westlaw.com/Find/Default.wl?rs=dfa1.0&amp;vr=2.0&amp;DB=999&amp;FindType=Y&amp;SerialNum=2011281956" TargetMode="External"/><Relationship Id="rId444" Type="http://schemas.openxmlformats.org/officeDocument/2006/relationships/hyperlink" Target="http://www.westlaw.com/Find/Default.wl?rs=dfa1.0&amp;vr=2.0&amp;DB=4637&amp;FindType=Y&amp;SerialNum=2011250153" TargetMode="External"/><Relationship Id="rId445" Type="http://schemas.openxmlformats.org/officeDocument/2006/relationships/hyperlink" Target="http://www.westlaw.com/Find/Default.wl?rs=dfa1.0&amp;vr=2.0&amp;DB=999&amp;FindType=Y&amp;SerialNum=2011261351" TargetMode="External"/><Relationship Id="rId446" Type="http://schemas.openxmlformats.org/officeDocument/2006/relationships/hyperlink" Target="http://www.westlaw.com/Find/Default.wl?rs=dfa1.0&amp;vr=2.0&amp;DB=999&amp;FindType=Y&amp;SerialNum=2011276246" TargetMode="External"/><Relationship Id="rId447" Type="http://schemas.openxmlformats.org/officeDocument/2006/relationships/hyperlink" Target="http://www.westlaw.com/Find/Default.wl?rs=dfa1.0&amp;vr=2.0&amp;DB=4637&amp;FindType=Y&amp;SerialNum=2011490625" TargetMode="External"/><Relationship Id="rId448" Type="http://schemas.openxmlformats.org/officeDocument/2006/relationships/hyperlink" Target="http://www.westlaw.com/Find/Default.wl?rs=dfa1.0&amp;vr=2.0&amp;DB=4637&amp;FindType=Y&amp;SerialNum=2011275584" TargetMode="External"/><Relationship Id="rId449" Type="http://schemas.openxmlformats.org/officeDocument/2006/relationships/hyperlink" Target="http://www.westlaw.com/Find/Default.wl?rs=dfa1.0&amp;vr=2.0&amp;DB=999&amp;FindType=Y&amp;SerialNum=2011275623" TargetMode="External"/><Relationship Id="rId500" Type="http://schemas.openxmlformats.org/officeDocument/2006/relationships/hyperlink" Target="http://www.westlaw.com/Find/Default.wl?rs=dfa1.0&amp;vr=2.0&amp;DB=4637&amp;FindType=Y&amp;SerialNum=2010635279" TargetMode="External"/><Relationship Id="rId501" Type="http://schemas.openxmlformats.org/officeDocument/2006/relationships/hyperlink" Target="http://www.westlaw.com/Find/Default.wl?rs=dfa1.0&amp;vr=2.0&amp;DB=4637&amp;FindType=Y&amp;SerialNum=2010635303" TargetMode="External"/><Relationship Id="rId502" Type="http://schemas.openxmlformats.org/officeDocument/2006/relationships/hyperlink" Target="http://www.westlaw.com/Find/Default.wl?rs=dfa1.0&amp;vr=2.0&amp;DB=999&amp;FindType=Y&amp;SerialNum=2010653898" TargetMode="External"/><Relationship Id="rId10" Type="http://schemas.openxmlformats.org/officeDocument/2006/relationships/hyperlink" Target="http://www.westlaw.com/Find/Default.wl?rs=dfa1.0&amp;vr=2.0&amp;DB=780&amp;FindType=Y&amp;SerialNum=2012495839" TargetMode="External"/><Relationship Id="rId11" Type="http://schemas.openxmlformats.org/officeDocument/2006/relationships/hyperlink" Target="http://www.westlaw.com/Find/Default.wl?rs=dfa1.0&amp;vr=2.0&amp;DB=780&amp;FindType=Y&amp;SerialNum=2012476305" TargetMode="External"/><Relationship Id="rId12" Type="http://schemas.openxmlformats.org/officeDocument/2006/relationships/hyperlink" Target="http://www.westlaw.com/Find/Default.wl?rs=dfa1.0&amp;vr=2.0&amp;DB=780&amp;FindType=Y&amp;SerialNum=2012447170" TargetMode="External"/><Relationship Id="rId13" Type="http://schemas.openxmlformats.org/officeDocument/2006/relationships/hyperlink" Target="http://www.westlaw.com/Find/Default.wl?rs=dfa1.0&amp;vr=2.0&amp;DB=780&amp;FindType=Y&amp;SerialNum=2012395952" TargetMode="External"/><Relationship Id="rId14" Type="http://schemas.openxmlformats.org/officeDocument/2006/relationships/hyperlink" Target="http://www.westlaw.com/Find/Default.wl?rs=dfa1.0&amp;vr=2.0&amp;DB=780&amp;FindType=Y&amp;SerialNum=2012353301" TargetMode="External"/><Relationship Id="rId15" Type="http://schemas.openxmlformats.org/officeDocument/2006/relationships/hyperlink" Target="http://www.westlaw.com/Find/Default.wl?rs=dfa1.0&amp;vr=2.0&amp;DB=780&amp;FindType=Y&amp;SerialNum=2012293296" TargetMode="External"/><Relationship Id="rId16" Type="http://schemas.openxmlformats.org/officeDocument/2006/relationships/hyperlink" Target="http://www.westlaw.com/Find/Default.wl?rs=dfa1.0&amp;vr=2.0&amp;DB=780&amp;FindType=Y&amp;SerialNum=2012293353" TargetMode="External"/><Relationship Id="rId17" Type="http://schemas.openxmlformats.org/officeDocument/2006/relationships/hyperlink" Target="http://www.westlaw.com/Find/Default.wl?rs=dfa1.0&amp;vr=2.0&amp;DB=780&amp;FindType=Y&amp;SerialNum=2012237426" TargetMode="External"/><Relationship Id="rId18" Type="http://schemas.openxmlformats.org/officeDocument/2006/relationships/hyperlink" Target="http://www.westlaw.com/Find/Default.wl?rs=dfa1.0&amp;vr=2.0&amp;DB=780&amp;FindType=Y&amp;SerialNum=2012126141" TargetMode="External"/><Relationship Id="rId19" Type="http://schemas.openxmlformats.org/officeDocument/2006/relationships/hyperlink" Target="http://www.westlaw.com/Find/Default.wl?rs=dfa1.0&amp;vr=2.0&amp;DB=780&amp;FindType=Y&amp;SerialNum=2012126147" TargetMode="External"/><Relationship Id="rId503" Type="http://schemas.openxmlformats.org/officeDocument/2006/relationships/hyperlink" Target="http://www.westlaw.com/Find/Default.wl?rs=dfa1.0&amp;vr=2.0&amp;DB=999&amp;FindType=Y&amp;SerialNum=2010635361" TargetMode="External"/><Relationship Id="rId504" Type="http://schemas.openxmlformats.org/officeDocument/2006/relationships/hyperlink" Target="http://www.westlaw.com/Find/Default.wl?rs=dfa1.0&amp;vr=2.0&amp;DB=999&amp;FindType=Y&amp;SerialNum=2010640894" TargetMode="External"/><Relationship Id="rId505" Type="http://schemas.openxmlformats.org/officeDocument/2006/relationships/hyperlink" Target="http://www.westlaw.com/Find/Default.wl?rs=dfa1.0&amp;vr=2.0&amp;DB=999&amp;FindType=Y&amp;SerialNum=2010630714" TargetMode="External"/><Relationship Id="rId506" Type="http://schemas.openxmlformats.org/officeDocument/2006/relationships/hyperlink" Target="http://www.westlaw.com/Find/Default.wl?rs=dfa1.0&amp;vr=2.0&amp;DB=999&amp;FindType=Y&amp;SerialNum=2010635305" TargetMode="External"/><Relationship Id="rId507" Type="http://schemas.openxmlformats.org/officeDocument/2006/relationships/hyperlink" Target="http://www.westlaw.com/Find/Default.wl?rs=dfa1.0&amp;vr=2.0&amp;DB=164&amp;FindType=Y&amp;SerialNum=2010604314" TargetMode="External"/><Relationship Id="rId508" Type="http://schemas.openxmlformats.org/officeDocument/2006/relationships/hyperlink" Target="http://www.westlaw.com/Find/Default.wl?rs=dfa1.0&amp;vr=2.0&amp;DB=999&amp;FindType=Y&amp;SerialNum=2010635309" TargetMode="External"/><Relationship Id="rId509" Type="http://schemas.openxmlformats.org/officeDocument/2006/relationships/hyperlink" Target="http://www.westlaw.com/Find/Default.wl?rs=dfa1.0&amp;vr=2.0&amp;DB=999&amp;FindType=Y&amp;SerialNum=2010583938" TargetMode="External"/><Relationship Id="rId160" Type="http://schemas.openxmlformats.org/officeDocument/2006/relationships/hyperlink" Target="http://www.westlaw.com/Find/Default.wl?rs=dfa1.0&amp;vr=2.0&amp;DB=506&amp;FindType=Y&amp;SerialNum=2010500434" TargetMode="External"/><Relationship Id="rId161" Type="http://schemas.openxmlformats.org/officeDocument/2006/relationships/hyperlink" Target="http://www.westlaw.com/Find/Default.wl?rs=dfa1.0&amp;vr=2.0&amp;DB=506&amp;FindType=Y&amp;SerialNum=2010476175" TargetMode="External"/><Relationship Id="rId162" Type="http://schemas.openxmlformats.org/officeDocument/2006/relationships/hyperlink" Target="http://www.westlaw.com/Find/Default.wl?rs=dfa1.0&amp;vr=2.0&amp;DB=506&amp;FindType=Y&amp;SerialNum=2010469198" TargetMode="External"/><Relationship Id="rId163" Type="http://schemas.openxmlformats.org/officeDocument/2006/relationships/hyperlink" Target="http://www.westlaw.com/Find/Default.wl?rs=dfa1.0&amp;vr=2.0&amp;DB=999&amp;FindType=Y&amp;SerialNum=2013373081" TargetMode="External"/><Relationship Id="rId164" Type="http://schemas.openxmlformats.org/officeDocument/2006/relationships/hyperlink" Target="http://www.westlaw.com/Find/Default.wl?rs=dfa1.0&amp;vr=2.0&amp;DB=4637&amp;FindType=Y&amp;SerialNum=2013349043" TargetMode="External"/><Relationship Id="rId165" Type="http://schemas.openxmlformats.org/officeDocument/2006/relationships/hyperlink" Target="http://www.westlaw.com/Find/Default.wl?rs=dfa1.0&amp;vr=2.0&amp;DB=4637&amp;FindType=Y&amp;SerialNum=2013349061" TargetMode="External"/><Relationship Id="rId166" Type="http://schemas.openxmlformats.org/officeDocument/2006/relationships/hyperlink" Target="http://www.westlaw.com/Find/Default.wl?rs=dfa1.0&amp;vr=2.0&amp;DB=999&amp;FindType=Y&amp;SerialNum=2013390494" TargetMode="External"/><Relationship Id="rId167" Type="http://schemas.openxmlformats.org/officeDocument/2006/relationships/hyperlink" Target="http://www.westlaw.com/Find/Default.wl?rs=dfa1.0&amp;vr=2.0&amp;DB=4637&amp;FindType=Y&amp;SerialNum=2013402700" TargetMode="External"/><Relationship Id="rId168" Type="http://schemas.openxmlformats.org/officeDocument/2006/relationships/hyperlink" Target="http://www.westlaw.com/Find/Default.wl?rs=dfa1.0&amp;vr=2.0&amp;DB=999&amp;FindType=Y&amp;SerialNum=2013441100" TargetMode="External"/><Relationship Id="rId169" Type="http://schemas.openxmlformats.org/officeDocument/2006/relationships/hyperlink" Target="http://www.westlaw.com/Find/Default.wl?rs=dfa1.0&amp;vr=2.0&amp;DB=999&amp;FindType=Y&amp;SerialNum=2013442691" TargetMode="External"/><Relationship Id="rId220" Type="http://schemas.openxmlformats.org/officeDocument/2006/relationships/hyperlink" Target="http://www.westlaw.com/Find/Default.wl?rs=dfa1.0&amp;vr=2.0&amp;DB=999&amp;FindType=Y&amp;SerialNum=2012950162" TargetMode="External"/><Relationship Id="rId221" Type="http://schemas.openxmlformats.org/officeDocument/2006/relationships/hyperlink" Target="http://www.westlaw.com/Find/Default.wl?rs=dfa1.0&amp;vr=2.0&amp;DB=999&amp;FindType=Y&amp;SerialNum=2012930676" TargetMode="External"/><Relationship Id="rId222" Type="http://schemas.openxmlformats.org/officeDocument/2006/relationships/hyperlink" Target="http://www.westlaw.com/Find/Default.wl?rs=dfa1.0&amp;vr=2.0&amp;DB=999&amp;FindType=Y&amp;SerialNum=2012921228" TargetMode="External"/><Relationship Id="rId223" Type="http://schemas.openxmlformats.org/officeDocument/2006/relationships/hyperlink" Target="http://www.westlaw.com/Find/Default.wl?rs=dfa1.0&amp;vr=2.0&amp;DB=999&amp;FindType=Y&amp;SerialNum=2012907686" TargetMode="External"/><Relationship Id="rId224" Type="http://schemas.openxmlformats.org/officeDocument/2006/relationships/hyperlink" Target="http://www.westlaw.com/Find/Default.wl?rs=dfa1.0&amp;vr=2.0&amp;DB=999&amp;FindType=Y&amp;SerialNum=2012889336" TargetMode="External"/><Relationship Id="rId225" Type="http://schemas.openxmlformats.org/officeDocument/2006/relationships/hyperlink" Target="http://www.westlaw.com/Find/Default.wl?rs=dfa1.0&amp;vr=2.0&amp;DB=4637&amp;FindType=Y&amp;SerialNum=2012871494" TargetMode="External"/><Relationship Id="rId226" Type="http://schemas.openxmlformats.org/officeDocument/2006/relationships/hyperlink" Target="http://www.westlaw.com/Find/Default.wl?rs=dfa1.0&amp;vr=2.0&amp;DB=999&amp;FindType=Y&amp;SerialNum=2012882187" TargetMode="External"/><Relationship Id="rId227" Type="http://schemas.openxmlformats.org/officeDocument/2006/relationships/hyperlink" Target="http://www.westlaw.com/Find/Default.wl?rs=dfa1.0&amp;vr=2.0&amp;DB=4637&amp;FindType=Y&amp;SerialNum=2012852782" TargetMode="External"/><Relationship Id="rId228" Type="http://schemas.openxmlformats.org/officeDocument/2006/relationships/hyperlink" Target="http://www.westlaw.com/Find/Default.wl?rs=dfa1.0&amp;vr=2.0&amp;DB=999&amp;FindType=Y&amp;SerialNum=2012872185" TargetMode="External"/><Relationship Id="rId229" Type="http://schemas.openxmlformats.org/officeDocument/2006/relationships/hyperlink" Target="http://www.westlaw.com/Find/Default.wl?rs=dfa1.0&amp;vr=2.0&amp;DB=999&amp;FindType=Y&amp;SerialNum=2012896748" TargetMode="External"/><Relationship Id="rId390" Type="http://schemas.openxmlformats.org/officeDocument/2006/relationships/hyperlink" Target="http://www.westlaw.com/Find/Default.wl?rs=dfa1.0&amp;vr=2.0&amp;DB=999&amp;FindType=Y&amp;SerialNum=2011750821" TargetMode="External"/><Relationship Id="rId391" Type="http://schemas.openxmlformats.org/officeDocument/2006/relationships/hyperlink" Target="http://www.westlaw.com/Find/Default.wl?rs=dfa1.0&amp;vr=2.0&amp;DB=999&amp;FindType=Y&amp;SerialNum=2011726827" TargetMode="External"/><Relationship Id="rId392" Type="http://schemas.openxmlformats.org/officeDocument/2006/relationships/hyperlink" Target="http://www.westlaw.com/Find/Default.wl?rs=dfa1.0&amp;vr=2.0&amp;DB=999&amp;FindType=Y&amp;SerialNum=2012212583" TargetMode="External"/><Relationship Id="rId393" Type="http://schemas.openxmlformats.org/officeDocument/2006/relationships/hyperlink" Target="http://www.westlaw.com/Find/Default.wl?rs=dfa1.0&amp;vr=2.0&amp;DB=999&amp;FindType=Y&amp;SerialNum=2011710058" TargetMode="External"/><Relationship Id="rId394" Type="http://schemas.openxmlformats.org/officeDocument/2006/relationships/hyperlink" Target="http://www.westlaw.com/Find/Default.wl?rs=dfa1.0&amp;vr=2.0&amp;DB=4637&amp;FindType=Y&amp;SerialNum=2011710114" TargetMode="External"/><Relationship Id="rId395" Type="http://schemas.openxmlformats.org/officeDocument/2006/relationships/hyperlink" Target="http://www.westlaw.com/Find/Default.wl?rs=dfa1.0&amp;vr=2.0&amp;DB=999&amp;FindType=Y&amp;SerialNum=2011706941" TargetMode="External"/><Relationship Id="rId396" Type="http://schemas.openxmlformats.org/officeDocument/2006/relationships/hyperlink" Target="http://www.westlaw.com/Find/Default.wl?rs=dfa1.0&amp;vr=2.0&amp;DB=344&amp;FindType=Y&amp;SerialNum=2011710145" TargetMode="External"/><Relationship Id="rId397" Type="http://schemas.openxmlformats.org/officeDocument/2006/relationships/hyperlink" Target="http://www.westlaw.com/Find/Default.wl?rs=dfa1.0&amp;vr=2.0&amp;DB=4637&amp;FindType=Y&amp;SerialNum=2011648652" TargetMode="External"/><Relationship Id="rId398" Type="http://schemas.openxmlformats.org/officeDocument/2006/relationships/hyperlink" Target="http://www.westlaw.com/Find/Default.wl?rs=dfa1.0&amp;vr=2.0&amp;DB=164&amp;FindType=Y&amp;SerialNum=2011648560" TargetMode="External"/><Relationship Id="rId399" Type="http://schemas.openxmlformats.org/officeDocument/2006/relationships/hyperlink" Target="http://www.westlaw.com/Find/Default.wl?rs=dfa1.0&amp;vr=2.0&amp;DB=4637&amp;FindType=Y&amp;SerialNum=2011644153" TargetMode="External"/><Relationship Id="rId450" Type="http://schemas.openxmlformats.org/officeDocument/2006/relationships/hyperlink" Target="http://www.westlaw.com/Find/Default.wl?rs=dfa1.0&amp;vr=2.0&amp;DB=999&amp;FindType=Y&amp;SerialNum=2011281597" TargetMode="External"/><Relationship Id="rId451" Type="http://schemas.openxmlformats.org/officeDocument/2006/relationships/hyperlink" Target="http://www.westlaw.com/Find/Default.wl?rs=dfa1.0&amp;vr=2.0&amp;DB=999&amp;FindType=Y&amp;SerialNum=2011263415" TargetMode="External"/><Relationship Id="rId452" Type="http://schemas.openxmlformats.org/officeDocument/2006/relationships/hyperlink" Target="http://www.westlaw.com/Find/Default.wl?rs=dfa1.0&amp;vr=2.0&amp;DB=4637&amp;FindType=Y&amp;SerialNum=2011163929" TargetMode="External"/><Relationship Id="rId453" Type="http://schemas.openxmlformats.org/officeDocument/2006/relationships/hyperlink" Target="http://www.westlaw.com/Find/Default.wl?rs=dfa1.0&amp;vr=2.0&amp;DB=999&amp;FindType=Y&amp;SerialNum=2011192899" TargetMode="External"/><Relationship Id="rId454" Type="http://schemas.openxmlformats.org/officeDocument/2006/relationships/hyperlink" Target="http://www.westlaw.com/Find/Default.wl?rs=dfa1.0&amp;vr=2.0&amp;DB=4637&amp;FindType=Y&amp;SerialNum=2011142867" TargetMode="External"/><Relationship Id="rId455" Type="http://schemas.openxmlformats.org/officeDocument/2006/relationships/hyperlink" Target="http://www.westlaw.com/Find/Default.wl?rs=dfa1.0&amp;vr=2.0&amp;DB=999&amp;FindType=Y&amp;SerialNum=2011178936" TargetMode="External"/><Relationship Id="rId456" Type="http://schemas.openxmlformats.org/officeDocument/2006/relationships/hyperlink" Target="http://www.westlaw.com/Find/Default.wl?rs=dfa1.0&amp;vr=2.0&amp;DB=999&amp;FindType=Y&amp;SerialNum=2011185133" TargetMode="External"/><Relationship Id="rId457" Type="http://schemas.openxmlformats.org/officeDocument/2006/relationships/hyperlink" Target="http://www.westlaw.com/Find/Default.wl?rs=dfa1.0&amp;vr=2.0&amp;DB=999&amp;FindType=Y&amp;SerialNum=2012158060" TargetMode="External"/><Relationship Id="rId458" Type="http://schemas.openxmlformats.org/officeDocument/2006/relationships/hyperlink" Target="http://www.westlaw.com/Find/Default.wl?rs=dfa1.0&amp;vr=2.0&amp;DB=999&amp;FindType=Y&amp;SerialNum=2010993456" TargetMode="External"/></Relationships>
</file>

<file path=xl/worksheets/_rels/sheet41.xml.rels><?xml version="1.0" encoding="UTF-8" standalone="yes"?>
<Relationships xmlns="http://schemas.openxmlformats.org/package/2006/relationships"><Relationship Id="rId459" Type="http://schemas.openxmlformats.org/officeDocument/2006/relationships/hyperlink" Target="http://www.westlaw.com/Find/Default.wl?rs=dfa1.0&amp;vr=2.0&amp;DB=999&amp;FindType=Y&amp;SerialNum=2014363956" TargetMode="External"/><Relationship Id="rId510" Type="http://schemas.openxmlformats.org/officeDocument/2006/relationships/hyperlink" Target="http://www.westlaw.com/Find/Default.wl?rs=dfa1.0&amp;vr=2.0&amp;DB=999&amp;FindType=Y&amp;SerialNum=2013626888" TargetMode="External"/><Relationship Id="rId511" Type="http://schemas.openxmlformats.org/officeDocument/2006/relationships/hyperlink" Target="http://www.westlaw.com/Find/Default.wl?rs=dfa1.0&amp;vr=2.0&amp;DB=999&amp;FindType=Y&amp;SerialNum=2013577651" TargetMode="External"/><Relationship Id="rId512" Type="http://schemas.openxmlformats.org/officeDocument/2006/relationships/hyperlink" Target="http://www.westlaw.com/Find/Default.wl?rs=dfa1.0&amp;vr=2.0&amp;DB=999&amp;FindType=Y&amp;SerialNum=2013577711" TargetMode="External"/><Relationship Id="rId20" Type="http://schemas.openxmlformats.org/officeDocument/2006/relationships/hyperlink" Target="http://www.westlaw.com/Find/Default.wl?rs=dfa1.0&amp;vr=2.0&amp;DB=780&amp;FindType=Y&amp;SerialNum=2014711511" TargetMode="External"/><Relationship Id="rId21" Type="http://schemas.openxmlformats.org/officeDocument/2006/relationships/hyperlink" Target="http://www.westlaw.com/Find/Default.wl?rs=dfa1.0&amp;vr=2.0&amp;DB=780&amp;FindType=Y&amp;SerialNum=2014313739" TargetMode="External"/><Relationship Id="rId22" Type="http://schemas.openxmlformats.org/officeDocument/2006/relationships/hyperlink" Target="http://www.westlaw.com/Find/Default.wl?rs=dfa1.0&amp;vr=2.0&amp;DB=708&amp;FindType=Y&amp;SerialNum=2013650440" TargetMode="External"/><Relationship Id="rId23" Type="http://schemas.openxmlformats.org/officeDocument/2006/relationships/hyperlink" Target="http://www.westlaw.com/Find/Default.wl?rs=dfa1.0&amp;vr=2.0&amp;DB=780&amp;FindType=Y&amp;SerialNum=2017246942" TargetMode="External"/><Relationship Id="rId24" Type="http://schemas.openxmlformats.org/officeDocument/2006/relationships/hyperlink" Target="http://www.westlaw.com/Find/Default.wl?rs=dfa1.0&amp;vr=2.0&amp;DB=506&amp;FindType=Y&amp;SerialNum=2017198320" TargetMode="External"/><Relationship Id="rId25" Type="http://schemas.openxmlformats.org/officeDocument/2006/relationships/hyperlink" Target="http://www.westlaw.com/Find/Default.wl?rs=dfa1.0&amp;vr=2.0&amp;DB=506&amp;FindType=Y&amp;SerialNum=2017183896" TargetMode="External"/><Relationship Id="rId26" Type="http://schemas.openxmlformats.org/officeDocument/2006/relationships/hyperlink" Target="http://www.westlaw.com/Find/Default.wl?rs=dfa1.0&amp;vr=2.0&amp;DB=506&amp;FindType=Y&amp;SerialNum=2017094638" TargetMode="External"/><Relationship Id="rId27" Type="http://schemas.openxmlformats.org/officeDocument/2006/relationships/hyperlink" Target="http://www.westlaw.com/Find/Default.wl?rs=dfa1.0&amp;vr=2.0&amp;DB=506&amp;FindType=Y&amp;SerialNum=2017096826" TargetMode="External"/><Relationship Id="rId28" Type="http://schemas.openxmlformats.org/officeDocument/2006/relationships/hyperlink" Target="http://www.westlaw.com/Find/Default.wl?rs=dfa1.0&amp;vr=2.0&amp;DB=506&amp;FindType=Y&amp;SerialNum=2016995089" TargetMode="External"/><Relationship Id="rId29" Type="http://schemas.openxmlformats.org/officeDocument/2006/relationships/hyperlink" Target="http://www.westlaw.com/Find/Default.wl?rs=dfa1.0&amp;vr=2.0&amp;DB=506&amp;FindType=Y&amp;SerialNum=2016942376" TargetMode="External"/><Relationship Id="rId513" Type="http://schemas.openxmlformats.org/officeDocument/2006/relationships/hyperlink" Target="http://www.westlaw.com/Find/Default.wl?rs=dfa1.0&amp;vr=2.0&amp;DB=999&amp;FindType=Y&amp;SerialNum=2013462572" TargetMode="External"/><Relationship Id="rId514" Type="http://schemas.openxmlformats.org/officeDocument/2006/relationships/hyperlink" Target="http://www.westlaw.com/Find/Default.wl?rs=dfa1.0&amp;vr=2.0&amp;DB=999&amp;FindType=Y&amp;SerialNum=2013502382" TargetMode="External"/><Relationship Id="rId515" Type="http://schemas.openxmlformats.org/officeDocument/2006/relationships/hyperlink" Target="http://www.westlaw.com/Find/Default.wl?rs=dfa1.0&amp;vr=2.0&amp;DB=999&amp;FindType=Y&amp;SerialNum=2013577411" TargetMode="External"/><Relationship Id="rId516" Type="http://schemas.openxmlformats.org/officeDocument/2006/relationships/hyperlink" Target="http://www.westlaw.com/Find/Default.wl?rs=dfa1.0&amp;vr=2.0&amp;DB=999&amp;FindType=Y&amp;SerialNum=2012158060" TargetMode="External"/><Relationship Id="rId517" Type="http://schemas.openxmlformats.org/officeDocument/2006/relationships/hyperlink" Target="http://www.westlaw.com/Find/Default.wl?rs=dfa1.0&amp;vr=2.0&amp;DB=509&amp;FindType=Y&amp;SerialNum=2016113963" TargetMode="External"/><Relationship Id="rId518" Type="http://schemas.openxmlformats.org/officeDocument/2006/relationships/hyperlink" Target="http://www.westlaw.com/Find/Default.wl?rs=dfa1.0&amp;vr=2.0&amp;DB=708&amp;FindType=Y&amp;SerialNum=2015837373" TargetMode="External"/><Relationship Id="rId519" Type="http://schemas.openxmlformats.org/officeDocument/2006/relationships/hyperlink" Target="http://www.westlaw.com/Find/Default.wl?rs=dfa1.0&amp;vr=2.0&amp;DB=708&amp;FindType=Y&amp;SerialNum=2015837382" TargetMode="External"/><Relationship Id="rId170" Type="http://schemas.openxmlformats.org/officeDocument/2006/relationships/hyperlink" Target="http://www.westlaw.com/Find/Default.wl?rs=dfa1.0&amp;vr=2.0&amp;DB=999&amp;FindType=Y&amp;SerialNum=2017118265" TargetMode="External"/><Relationship Id="rId171" Type="http://schemas.openxmlformats.org/officeDocument/2006/relationships/hyperlink" Target="http://www.westlaw.com/Find/Default.wl?rs=dfa1.0&amp;vr=2.0&amp;DB=999&amp;FindType=Y&amp;SerialNum=2017130283" TargetMode="External"/><Relationship Id="rId172" Type="http://schemas.openxmlformats.org/officeDocument/2006/relationships/hyperlink" Target="http://www.westlaw.com/Find/Default.wl?rs=dfa1.0&amp;vr=2.0&amp;DB=4637&amp;FindType=Y&amp;SerialNum=2017147451" TargetMode="External"/><Relationship Id="rId173" Type="http://schemas.openxmlformats.org/officeDocument/2006/relationships/hyperlink" Target="http://www.westlaw.com/Find/Default.wl?rs=dfa1.0&amp;vr=2.0&amp;DB=999&amp;FindType=Y&amp;SerialNum=2017154040" TargetMode="External"/><Relationship Id="rId174" Type="http://schemas.openxmlformats.org/officeDocument/2006/relationships/hyperlink" Target="http://www.westlaw.com/Find/Default.wl?rs=dfa1.0&amp;vr=2.0&amp;DB=999&amp;FindType=Y&amp;SerialNum=2017130093" TargetMode="External"/><Relationship Id="rId175" Type="http://schemas.openxmlformats.org/officeDocument/2006/relationships/hyperlink" Target="http://www.westlaw.com/Find/Default.wl?rs=dfa1.0&amp;vr=2.0&amp;DB=999&amp;FindType=Y&amp;SerialNum=2017476656" TargetMode="External"/><Relationship Id="rId176" Type="http://schemas.openxmlformats.org/officeDocument/2006/relationships/hyperlink" Target="http://www.westlaw.com/Find/Default.wl?rs=dfa1.0&amp;vr=2.0&amp;DB=999&amp;FindType=Y&amp;SerialNum=2016999265" TargetMode="External"/><Relationship Id="rId177" Type="http://schemas.openxmlformats.org/officeDocument/2006/relationships/hyperlink" Target="http://www.westlaw.com/Find/Default.wl?rs=dfa1.0&amp;vr=2.0&amp;DB=4637&amp;FindType=Y&amp;SerialNum=2016942145" TargetMode="External"/><Relationship Id="rId178" Type="http://schemas.openxmlformats.org/officeDocument/2006/relationships/hyperlink" Target="http://www.westlaw.com/Find/Default.wl?rs=dfa1.0&amp;vr=2.0&amp;DB=999&amp;FindType=Y&amp;SerialNum=2018903640" TargetMode="External"/><Relationship Id="rId179" Type="http://schemas.openxmlformats.org/officeDocument/2006/relationships/hyperlink" Target="http://www.westlaw.com/Find/Default.wl?rs=dfa1.0&amp;vr=2.0&amp;DB=164&amp;FindType=Y&amp;SerialNum=2016971863" TargetMode="External"/><Relationship Id="rId230" Type="http://schemas.openxmlformats.org/officeDocument/2006/relationships/hyperlink" Target="http://www.westlaw.com/Find/Default.wl?rs=dfa1.0&amp;vr=2.0&amp;DB=999&amp;FindType=Y&amp;SerialNum=2016715268" TargetMode="External"/><Relationship Id="rId231" Type="http://schemas.openxmlformats.org/officeDocument/2006/relationships/hyperlink" Target="http://www.westlaw.com/Find/Default.wl?rs=dfa1.0&amp;vr=2.0&amp;DB=999&amp;FindType=Y&amp;SerialNum=2016715688" TargetMode="External"/><Relationship Id="rId232" Type="http://schemas.openxmlformats.org/officeDocument/2006/relationships/hyperlink" Target="http://www.westlaw.com/Find/Default.wl?rs=dfa1.0&amp;vr=2.0&amp;DB=4637&amp;FindType=Y&amp;SerialNum=2016672098" TargetMode="External"/><Relationship Id="rId233" Type="http://schemas.openxmlformats.org/officeDocument/2006/relationships/hyperlink" Target="http://www.westlaw.com/Find/Default.wl?rs=dfa1.0&amp;vr=2.0&amp;DB=999&amp;FindType=Y&amp;SerialNum=2016676863" TargetMode="External"/><Relationship Id="rId234" Type="http://schemas.openxmlformats.org/officeDocument/2006/relationships/hyperlink" Target="http://www.westlaw.com/Find/Default.wl?rs=dfa1.0&amp;vr=2.0&amp;DB=4637&amp;FindType=Y&amp;SerialNum=2016693492" TargetMode="External"/><Relationship Id="rId235" Type="http://schemas.openxmlformats.org/officeDocument/2006/relationships/hyperlink" Target="http://www.westlaw.com/Find/Default.wl?rs=dfa1.0&amp;vr=2.0&amp;DB=999&amp;FindType=Y&amp;SerialNum=2016673064" TargetMode="External"/><Relationship Id="rId236" Type="http://schemas.openxmlformats.org/officeDocument/2006/relationships/hyperlink" Target="http://www.westlaw.com/Find/Default.wl?rs=dfa1.0&amp;vr=2.0&amp;DB=999&amp;FindType=Y&amp;SerialNum=2016674246" TargetMode="External"/><Relationship Id="rId237" Type="http://schemas.openxmlformats.org/officeDocument/2006/relationships/hyperlink" Target="http://www.westlaw.com/Find/Default.wl?rs=dfa1.0&amp;vr=2.0&amp;DB=999&amp;FindType=Y&amp;SerialNum=2016676311" TargetMode="External"/><Relationship Id="rId238" Type="http://schemas.openxmlformats.org/officeDocument/2006/relationships/hyperlink" Target="http://www.westlaw.com/Find/Default.wl?rs=dfa1.0&amp;vr=2.0&amp;DB=999&amp;FindType=Y&amp;SerialNum=2016694377" TargetMode="External"/><Relationship Id="rId239" Type="http://schemas.openxmlformats.org/officeDocument/2006/relationships/hyperlink" Target="http://www.westlaw.com/Find/Default.wl?rs=dfa1.0&amp;vr=2.0&amp;DB=999&amp;FindType=Y&amp;SerialNum=2016673014" TargetMode="External"/><Relationship Id="rId460" Type="http://schemas.openxmlformats.org/officeDocument/2006/relationships/hyperlink" Target="http://www.westlaw.com/Find/Default.wl?rs=dfa1.0&amp;vr=2.0&amp;DB=999&amp;FindType=Y&amp;SerialNum=2014333211" TargetMode="External"/><Relationship Id="rId461" Type="http://schemas.openxmlformats.org/officeDocument/2006/relationships/hyperlink" Target="http://www.westlaw.com/Find/Default.wl?rs=dfa1.0&amp;vr=2.0&amp;DB=999&amp;FindType=Y&amp;SerialNum=2014344458" TargetMode="External"/><Relationship Id="rId462" Type="http://schemas.openxmlformats.org/officeDocument/2006/relationships/hyperlink" Target="http://www.westlaw.com/Find/Default.wl?rs=dfa1.0&amp;vr=2.0&amp;DB=999&amp;FindType=Y&amp;SerialNum=2014313930" TargetMode="External"/><Relationship Id="rId463" Type="http://schemas.openxmlformats.org/officeDocument/2006/relationships/hyperlink" Target="http://www.westlaw.com/Find/Default.wl?rs=dfa1.0&amp;vr=2.0&amp;DB=4637&amp;FindType=Y&amp;SerialNum=2014277116" TargetMode="External"/><Relationship Id="rId464" Type="http://schemas.openxmlformats.org/officeDocument/2006/relationships/hyperlink" Target="http://www.westlaw.com/Find/Default.wl?rs=dfa1.0&amp;vr=2.0&amp;DB=4637&amp;FindType=Y&amp;SerialNum=2014290674" TargetMode="External"/><Relationship Id="rId465" Type="http://schemas.openxmlformats.org/officeDocument/2006/relationships/hyperlink" Target="http://www.westlaw.com/Find/Default.wl?rs=dfa1.0&amp;vr=2.0&amp;DB=999&amp;FindType=Y&amp;SerialNum=2014277093" TargetMode="External"/><Relationship Id="rId466" Type="http://schemas.openxmlformats.org/officeDocument/2006/relationships/hyperlink" Target="http://www.westlaw.com/Find/Default.wl?rs=dfa1.0&amp;vr=2.0&amp;DB=4637&amp;FindType=Y&amp;SerialNum=2019209957" TargetMode="External"/><Relationship Id="rId467" Type="http://schemas.openxmlformats.org/officeDocument/2006/relationships/hyperlink" Target="http://www.westlaw.com/Find/Default.wl?rs=dfa1.0&amp;vr=2.0&amp;DB=999&amp;FindType=Y&amp;SerialNum=2014251075" TargetMode="External"/><Relationship Id="rId468" Type="http://schemas.openxmlformats.org/officeDocument/2006/relationships/hyperlink" Target="http://www.westlaw.com/Find/Default.wl?rs=dfa1.0&amp;vr=2.0&amp;DB=999&amp;FindType=Y&amp;SerialNum=2018145844" TargetMode="External"/><Relationship Id="rId469" Type="http://schemas.openxmlformats.org/officeDocument/2006/relationships/hyperlink" Target="http://www.westlaw.com/Find/Default.wl?rs=dfa1.0&amp;vr=2.0&amp;DB=999&amp;FindType=Y&amp;SerialNum=2014475740" TargetMode="External"/><Relationship Id="rId30" Type="http://schemas.openxmlformats.org/officeDocument/2006/relationships/hyperlink" Target="http://www.westlaw.com/Find/Default.wl?rs=dfa1.0&amp;vr=2.0&amp;DB=506&amp;FindType=Y&amp;SerialNum=2016936074" TargetMode="External"/><Relationship Id="rId31" Type="http://schemas.openxmlformats.org/officeDocument/2006/relationships/hyperlink" Target="http://www.westlaw.com/Find/Default.wl?rs=dfa1.0&amp;vr=2.0&amp;DB=6538&amp;FindType=Y&amp;SerialNum=2016938891" TargetMode="External"/><Relationship Id="rId32" Type="http://schemas.openxmlformats.org/officeDocument/2006/relationships/hyperlink" Target="http://www.westlaw.com/Find/Default.wl?rs=dfa1.0&amp;vr=2.0&amp;DB=6538&amp;FindType=Y&amp;SerialNum=2016945531" TargetMode="External"/><Relationship Id="rId33" Type="http://schemas.openxmlformats.org/officeDocument/2006/relationships/hyperlink" Target="http://www.westlaw.com/Find/Default.wl?rs=dfa1.0&amp;vr=2.0&amp;DB=506&amp;FindType=Y&amp;SerialNum=2016918763" TargetMode="External"/><Relationship Id="rId34" Type="http://schemas.openxmlformats.org/officeDocument/2006/relationships/hyperlink" Target="http://www.westlaw.com/Find/Default.wl?rs=dfa1.0&amp;vr=2.0&amp;DB=506&amp;FindType=Y&amp;SerialNum=2016903143" TargetMode="External"/><Relationship Id="rId35" Type="http://schemas.openxmlformats.org/officeDocument/2006/relationships/hyperlink" Target="http://www.westlaw.com/Find/Default.wl?rs=dfa1.0&amp;vr=2.0&amp;DB=506&amp;FindType=Y&amp;SerialNum=2016905423" TargetMode="External"/><Relationship Id="rId36" Type="http://schemas.openxmlformats.org/officeDocument/2006/relationships/hyperlink" Target="http://www.westlaw.com/Find/Default.wl?rs=dfa1.0&amp;vr=2.0&amp;DB=506&amp;FindType=Y&amp;SerialNum=2016882515" TargetMode="External"/><Relationship Id="rId37" Type="http://schemas.openxmlformats.org/officeDocument/2006/relationships/hyperlink" Target="http://www.westlaw.com/Find/Default.wl?rs=dfa1.0&amp;vr=2.0&amp;DB=506&amp;FindType=Y&amp;SerialNum=2016866237" TargetMode="External"/><Relationship Id="rId38" Type="http://schemas.openxmlformats.org/officeDocument/2006/relationships/hyperlink" Target="http://www.westlaw.com/Find/Default.wl?rs=dfa1.0&amp;vr=2.0&amp;DB=506&amp;FindType=Y&amp;SerialNum=2016825184" TargetMode="External"/><Relationship Id="rId39" Type="http://schemas.openxmlformats.org/officeDocument/2006/relationships/hyperlink" Target="http://www.westlaw.com/Find/Default.wl?rs=dfa1.0&amp;vr=2.0&amp;DB=506&amp;FindType=Y&amp;SerialNum=2016809400" TargetMode="External"/><Relationship Id="rId180" Type="http://schemas.openxmlformats.org/officeDocument/2006/relationships/hyperlink" Target="http://www.westlaw.com/Find/Default.wl?rs=dfa1.0&amp;vr=2.0&amp;DB=999&amp;FindType=Y&amp;SerialNum=2016999921" TargetMode="External"/><Relationship Id="rId181" Type="http://schemas.openxmlformats.org/officeDocument/2006/relationships/hyperlink" Target="http://www.westlaw.com/Find/Default.wl?rs=dfa1.0&amp;vr=2.0&amp;DB=999&amp;FindType=Y&amp;SerialNum=2017990378" TargetMode="External"/><Relationship Id="rId182" Type="http://schemas.openxmlformats.org/officeDocument/2006/relationships/hyperlink" Target="http://www.westlaw.com/Find/Default.wl?rs=dfa1.0&amp;vr=2.0&amp;DB=999&amp;FindType=Y&amp;SerialNum=2016940869" TargetMode="External"/><Relationship Id="rId183" Type="http://schemas.openxmlformats.org/officeDocument/2006/relationships/hyperlink" Target="http://www.westlaw.com/Find/Default.wl?rs=dfa1.0&amp;vr=2.0&amp;DB=999&amp;FindType=Y&amp;SerialNum=2016966387" TargetMode="External"/><Relationship Id="rId184" Type="http://schemas.openxmlformats.org/officeDocument/2006/relationships/hyperlink" Target="http://www.westlaw.com/Find/Default.wl?rs=dfa1.0&amp;vr=2.0&amp;DB=999&amp;FindType=Y&amp;SerialNum=2016966392" TargetMode="External"/><Relationship Id="rId185" Type="http://schemas.openxmlformats.org/officeDocument/2006/relationships/hyperlink" Target="http://www.westlaw.com/Find/Default.wl?rs=dfa1.0&amp;vr=2.0&amp;DB=344&amp;FindType=Y&amp;SerialNum=2016936456" TargetMode="External"/><Relationship Id="rId186" Type="http://schemas.openxmlformats.org/officeDocument/2006/relationships/hyperlink" Target="http://www.westlaw.com/Find/Default.wl?rs=dfa1.0&amp;vr=2.0&amp;DB=999&amp;FindType=Y&amp;SerialNum=2016971758" TargetMode="External"/><Relationship Id="rId187" Type="http://schemas.openxmlformats.org/officeDocument/2006/relationships/hyperlink" Target="http://www.westlaw.com/Find/Default.wl?rs=dfa1.0&amp;vr=2.0&amp;DB=4637&amp;FindType=Y&amp;SerialNum=2016927683" TargetMode="External"/><Relationship Id="rId188" Type="http://schemas.openxmlformats.org/officeDocument/2006/relationships/hyperlink" Target="http://www.westlaw.com/Find/Default.wl?rs=dfa1.0&amp;vr=2.0&amp;DB=999&amp;FindType=Y&amp;SerialNum=2016971168" TargetMode="External"/><Relationship Id="rId189" Type="http://schemas.openxmlformats.org/officeDocument/2006/relationships/hyperlink" Target="http://www.westlaw.com/Find/Default.wl?rs=dfa1.0&amp;vr=2.0&amp;DB=4637&amp;FindType=Y&amp;SerialNum=2016919135" TargetMode="External"/><Relationship Id="rId240" Type="http://schemas.openxmlformats.org/officeDocument/2006/relationships/hyperlink" Target="http://www.westlaw.com/Find/Default.wl?rs=dfa1.0&amp;vr=2.0&amp;DB=999&amp;FindType=Y&amp;SerialNum=2016673047" TargetMode="External"/><Relationship Id="rId241" Type="http://schemas.openxmlformats.org/officeDocument/2006/relationships/hyperlink" Target="http://www.westlaw.com/Find/Default.wl?rs=dfa1.0&amp;vr=2.0&amp;DB=999&amp;FindType=Y&amp;SerialNum=2016621755" TargetMode="External"/><Relationship Id="rId242" Type="http://schemas.openxmlformats.org/officeDocument/2006/relationships/hyperlink" Target="http://www.westlaw.com/Find/Default.wl?rs=dfa1.0&amp;vr=2.0&amp;DB=999&amp;FindType=Y&amp;SerialNum=2016649193" TargetMode="External"/><Relationship Id="rId243" Type="http://schemas.openxmlformats.org/officeDocument/2006/relationships/hyperlink" Target="http://www.westlaw.com/Find/Default.wl?rs=dfa1.0&amp;vr=2.0&amp;DB=999&amp;FindType=Y&amp;SerialNum=2016649284" TargetMode="External"/><Relationship Id="rId244" Type="http://schemas.openxmlformats.org/officeDocument/2006/relationships/hyperlink" Target="http://www.westlaw.com/Find/Default.wl?rs=dfa1.0&amp;vr=2.0&amp;DB=999&amp;FindType=Y&amp;SerialNum=2016648663" TargetMode="External"/><Relationship Id="rId245" Type="http://schemas.openxmlformats.org/officeDocument/2006/relationships/hyperlink" Target="http://www.westlaw.com/Find/Default.wl?rs=dfa1.0&amp;vr=2.0&amp;DB=999&amp;FindType=Y&amp;SerialNum=2016672399" TargetMode="External"/><Relationship Id="rId246" Type="http://schemas.openxmlformats.org/officeDocument/2006/relationships/hyperlink" Target="http://www.westlaw.com/Find/Default.wl?rs=dfa1.0&amp;vr=2.0&amp;DB=999&amp;FindType=Y&amp;SerialNum=2016619279" TargetMode="External"/><Relationship Id="rId247" Type="http://schemas.openxmlformats.org/officeDocument/2006/relationships/hyperlink" Target="http://www.westlaw.com/Find/Default.wl?rs=dfa1.0&amp;vr=2.0&amp;DB=999&amp;FindType=Y&amp;SerialNum=2016639970" TargetMode="External"/><Relationship Id="rId248" Type="http://schemas.openxmlformats.org/officeDocument/2006/relationships/hyperlink" Target="http://www.westlaw.com/Find/Default.wl?rs=dfa1.0&amp;vr=2.0&amp;DB=999&amp;FindType=Y&amp;SerialNum=2016622684" TargetMode="External"/><Relationship Id="rId249" Type="http://schemas.openxmlformats.org/officeDocument/2006/relationships/hyperlink" Target="http://www.westlaw.com/Find/Default.wl?rs=dfa1.0&amp;vr=2.0&amp;DB=4637&amp;FindType=Y&amp;SerialNum=2016562885" TargetMode="External"/><Relationship Id="rId300" Type="http://schemas.openxmlformats.org/officeDocument/2006/relationships/hyperlink" Target="http://www.westlaw.com/Find/Default.wl?rs=dfa1.0&amp;vr=2.0&amp;DB=999&amp;FindType=Y&amp;SerialNum=2016270265" TargetMode="External"/><Relationship Id="rId301" Type="http://schemas.openxmlformats.org/officeDocument/2006/relationships/hyperlink" Target="http://www.westlaw.com/Find/Default.wl?rs=dfa1.0&amp;vr=2.0&amp;DB=4637&amp;FindType=Y&amp;SerialNum=2016264344" TargetMode="External"/><Relationship Id="rId302" Type="http://schemas.openxmlformats.org/officeDocument/2006/relationships/hyperlink" Target="http://www.westlaw.com/Find/Default.wl?rs=dfa1.0&amp;vr=2.0&amp;DB=999&amp;FindType=Y&amp;SerialNum=2016259933" TargetMode="External"/><Relationship Id="rId303" Type="http://schemas.openxmlformats.org/officeDocument/2006/relationships/hyperlink" Target="http://www.westlaw.com/Find/Default.wl?rs=dfa1.0&amp;vr=2.0&amp;DB=999&amp;FindType=Y&amp;SerialNum=2016269389" TargetMode="External"/><Relationship Id="rId304" Type="http://schemas.openxmlformats.org/officeDocument/2006/relationships/hyperlink" Target="http://www.westlaw.com/Find/Default.wl?rs=dfa1.0&amp;vr=2.0&amp;DB=999&amp;FindType=Y&amp;SerialNum=2016269390" TargetMode="External"/><Relationship Id="rId305" Type="http://schemas.openxmlformats.org/officeDocument/2006/relationships/hyperlink" Target="http://www.westlaw.com/Find/Default.wl?rs=dfa1.0&amp;vr=2.0&amp;DB=999&amp;FindType=Y&amp;SerialNum=2016236339" TargetMode="External"/><Relationship Id="rId306" Type="http://schemas.openxmlformats.org/officeDocument/2006/relationships/hyperlink" Target="http://www.westlaw.com/Find/Default.wl?rs=dfa1.0&amp;vr=2.0&amp;DB=999&amp;FindType=Y&amp;SerialNum=2016263803" TargetMode="External"/><Relationship Id="rId307" Type="http://schemas.openxmlformats.org/officeDocument/2006/relationships/hyperlink" Target="http://www.westlaw.com/Find/Default.wl?rs=dfa1.0&amp;vr=2.0&amp;DB=999&amp;FindType=Y&amp;SerialNum=2016266675" TargetMode="External"/><Relationship Id="rId308" Type="http://schemas.openxmlformats.org/officeDocument/2006/relationships/hyperlink" Target="http://www.westlaw.com/Find/Default.wl?rs=dfa1.0&amp;vr=2.0&amp;DB=999&amp;FindType=Y&amp;SerialNum=2016292786" TargetMode="External"/><Relationship Id="rId309" Type="http://schemas.openxmlformats.org/officeDocument/2006/relationships/hyperlink" Target="http://www.westlaw.com/Find/Default.wl?rs=dfa1.0&amp;vr=2.0&amp;DB=999&amp;FindType=Y&amp;SerialNum=2016245965" TargetMode="External"/><Relationship Id="rId470" Type="http://schemas.openxmlformats.org/officeDocument/2006/relationships/hyperlink" Target="http://www.westlaw.com/Find/Default.wl?rs=dfa1.0&amp;vr=2.0&amp;DB=4637&amp;FindType=Y&amp;SerialNum=2014175339" TargetMode="External"/><Relationship Id="rId471" Type="http://schemas.openxmlformats.org/officeDocument/2006/relationships/hyperlink" Target="http://www.westlaw.com/Find/Default.wl?rs=dfa1.0&amp;vr=2.0&amp;DB=999&amp;FindType=Y&amp;SerialNum=2014214384" TargetMode="External"/><Relationship Id="rId472" Type="http://schemas.openxmlformats.org/officeDocument/2006/relationships/hyperlink" Target="http://www.westlaw.com/Find/Default.wl?rs=dfa1.0&amp;vr=2.0&amp;DB=4637&amp;FindType=Y&amp;SerialNum=2014183186" TargetMode="External"/><Relationship Id="rId473" Type="http://schemas.openxmlformats.org/officeDocument/2006/relationships/hyperlink" Target="http://www.westlaw.com/Find/Default.wl?rs=dfa1.0&amp;vr=2.0&amp;DB=999&amp;FindType=Y&amp;SerialNum=2014197939" TargetMode="External"/><Relationship Id="rId474" Type="http://schemas.openxmlformats.org/officeDocument/2006/relationships/hyperlink" Target="http://www.westlaw.com/Find/Default.wl?rs=dfa1.0&amp;vr=2.0&amp;DB=999&amp;FindType=Y&amp;SerialNum=2014131406" TargetMode="External"/><Relationship Id="rId475" Type="http://schemas.openxmlformats.org/officeDocument/2006/relationships/hyperlink" Target="http://www.westlaw.com/Find/Default.wl?rs=dfa1.0&amp;vr=2.0&amp;DB=999&amp;FindType=Y&amp;SerialNum=2014144093" TargetMode="External"/><Relationship Id="rId476" Type="http://schemas.openxmlformats.org/officeDocument/2006/relationships/hyperlink" Target="http://www.westlaw.com/Find/Default.wl?rs=dfa1.0&amp;vr=2.0&amp;DB=999&amp;FindType=Y&amp;SerialNum=2014145041" TargetMode="External"/><Relationship Id="rId477" Type="http://schemas.openxmlformats.org/officeDocument/2006/relationships/hyperlink" Target="http://www.westlaw.com/Find/Default.wl?rs=dfa1.0&amp;vr=2.0&amp;DB=999&amp;FindType=Y&amp;SerialNum=2014123937" TargetMode="External"/><Relationship Id="rId478" Type="http://schemas.openxmlformats.org/officeDocument/2006/relationships/hyperlink" Target="http://www.westlaw.com/Find/Default.wl?rs=dfa1.0&amp;vr=2.0&amp;DB=999&amp;FindType=Y&amp;SerialNum=2014131099" TargetMode="External"/><Relationship Id="rId479" Type="http://schemas.openxmlformats.org/officeDocument/2006/relationships/hyperlink" Target="http://www.westlaw.com/Find/Default.wl?rs=dfa1.0&amp;vr=2.0&amp;DB=4637&amp;FindType=Y&amp;SerialNum=2015474186" TargetMode="External"/><Relationship Id="rId40" Type="http://schemas.openxmlformats.org/officeDocument/2006/relationships/hyperlink" Target="http://www.westlaw.com/Find/Default.wl?rs=dfa1.0&amp;vr=2.0&amp;DB=506&amp;FindType=Y&amp;SerialNum=2016809498" TargetMode="External"/><Relationship Id="rId41" Type="http://schemas.openxmlformats.org/officeDocument/2006/relationships/hyperlink" Target="http://www.westlaw.com/Find/Default.wl?rs=dfa1.0&amp;vr=2.0&amp;DB=506&amp;FindType=Y&amp;SerialNum=2016800810" TargetMode="External"/><Relationship Id="rId42" Type="http://schemas.openxmlformats.org/officeDocument/2006/relationships/hyperlink" Target="http://www.westlaw.com/Find/Default.wl?rs=dfa1.0&amp;vr=2.0&amp;DB=6538&amp;FindType=Y&amp;SerialNum=2016772847" TargetMode="External"/><Relationship Id="rId43" Type="http://schemas.openxmlformats.org/officeDocument/2006/relationships/hyperlink" Target="http://www.westlaw.com/Find/Default.wl?rs=dfa1.0&amp;vr=2.0&amp;DB=506&amp;FindType=Y&amp;SerialNum=2016737834" TargetMode="External"/><Relationship Id="rId44" Type="http://schemas.openxmlformats.org/officeDocument/2006/relationships/hyperlink" Target="http://www.westlaw.com/Find/Default.wl?rs=dfa1.0&amp;vr=2.0&amp;DB=506&amp;FindType=Y&amp;SerialNum=2016716683" TargetMode="External"/><Relationship Id="rId45" Type="http://schemas.openxmlformats.org/officeDocument/2006/relationships/hyperlink" Target="http://www.westlaw.com/Find/Default.wl?rs=dfa1.0&amp;vr=2.0&amp;DB=506&amp;FindType=Y&amp;SerialNum=2016701888" TargetMode="External"/><Relationship Id="rId46" Type="http://schemas.openxmlformats.org/officeDocument/2006/relationships/hyperlink" Target="http://www.westlaw.com/Find/Default.wl?rs=dfa1.0&amp;vr=2.0&amp;DB=506&amp;FindType=Y&amp;SerialNum=2016694852" TargetMode="External"/><Relationship Id="rId47" Type="http://schemas.openxmlformats.org/officeDocument/2006/relationships/hyperlink" Target="http://www.westlaw.com/Find/Default.wl?rs=dfa1.0&amp;vr=2.0&amp;DB=506&amp;FindType=Y&amp;SerialNum=2016694986" TargetMode="External"/><Relationship Id="rId48" Type="http://schemas.openxmlformats.org/officeDocument/2006/relationships/hyperlink" Target="http://www.westlaw.com/Find/Default.wl?rs=dfa1.0&amp;vr=2.0&amp;DB=506&amp;FindType=Y&amp;SerialNum=2016684674" TargetMode="External"/><Relationship Id="rId49" Type="http://schemas.openxmlformats.org/officeDocument/2006/relationships/hyperlink" Target="http://www.westlaw.com/Find/Default.wl?rs=dfa1.0&amp;vr=2.0&amp;DB=506&amp;FindType=Y&amp;SerialNum=2016669366" TargetMode="External"/><Relationship Id="rId1" Type="http://schemas.openxmlformats.org/officeDocument/2006/relationships/hyperlink" Target="http://www.westlaw.com/Find/Default.wl?rs=dfa1.0&amp;vr=2.0&amp;DB=708&amp;FindType=Y&amp;SerialNum=2016144203" TargetMode="External"/><Relationship Id="rId2" Type="http://schemas.openxmlformats.org/officeDocument/2006/relationships/hyperlink" Target="http://www.westlaw.com/Find/Default.wl?rs=dfa1.0&amp;vr=2.0&amp;DB=708&amp;FindType=Y&amp;SerialNum=2016121519" TargetMode="External"/><Relationship Id="rId3" Type="http://schemas.openxmlformats.org/officeDocument/2006/relationships/hyperlink" Target="http://www.westlaw.com/Find/Default.wl?rs=dfa1.0&amp;vr=2.0&amp;DB=708&amp;FindType=Y&amp;SerialNum=2016771506" TargetMode="External"/><Relationship Id="rId4" Type="http://schemas.openxmlformats.org/officeDocument/2006/relationships/hyperlink" Target="http://www.westlaw.com/Find/Default.wl?rs=dfa1.0&amp;vr=2.0&amp;DB=708&amp;FindType=Y&amp;SerialNum=2016385175" TargetMode="External"/><Relationship Id="rId5" Type="http://schemas.openxmlformats.org/officeDocument/2006/relationships/hyperlink" Target="http://www.westlaw.com/Find/Default.wl?rs=dfa1.0&amp;vr=2.0&amp;DB=708&amp;FindType=Y&amp;SerialNum=2016379504" TargetMode="External"/><Relationship Id="rId6" Type="http://schemas.openxmlformats.org/officeDocument/2006/relationships/hyperlink" Target="http://www.westlaw.com/Find/Default.wl?rs=dfa1.0&amp;vr=2.0&amp;DB=708&amp;FindType=Y&amp;SerialNum=2016379544" TargetMode="External"/><Relationship Id="rId7" Type="http://schemas.openxmlformats.org/officeDocument/2006/relationships/hyperlink" Target="http://www.westlaw.com/Find/Default.wl?rs=dfa1.0&amp;vr=2.0&amp;DB=708&amp;FindType=Y&amp;SerialNum=2016379799" TargetMode="External"/><Relationship Id="rId8" Type="http://schemas.openxmlformats.org/officeDocument/2006/relationships/hyperlink" Target="http://www.westlaw.com/Find/Default.wl?rs=dfa1.0&amp;vr=2.0&amp;DB=708&amp;FindType=Y&amp;SerialNum=2016362185" TargetMode="External"/><Relationship Id="rId9" Type="http://schemas.openxmlformats.org/officeDocument/2006/relationships/hyperlink" Target="http://www.westlaw.com/Find/Default.wl?rs=dfa1.0&amp;vr=2.0&amp;DB=708&amp;FindType=Y&amp;SerialNum=2016362188" TargetMode="External"/><Relationship Id="rId190" Type="http://schemas.openxmlformats.org/officeDocument/2006/relationships/hyperlink" Target="http://www.westlaw.com/Find/Default.wl?rs=dfa1.0&amp;vr=2.0&amp;DB=999&amp;FindType=Y&amp;SerialNum=2016974764" TargetMode="External"/><Relationship Id="rId191" Type="http://schemas.openxmlformats.org/officeDocument/2006/relationships/hyperlink" Target="http://www.westlaw.com/Find/Default.wl?rs=dfa1.0&amp;vr=2.0&amp;DB=4637&amp;FindType=Y&amp;SerialNum=2016948944" TargetMode="External"/><Relationship Id="rId192" Type="http://schemas.openxmlformats.org/officeDocument/2006/relationships/hyperlink" Target="http://www.westlaw.com/Find/Default.wl?rs=dfa1.0&amp;vr=2.0&amp;DB=999&amp;FindType=Y&amp;SerialNum=2016967920" TargetMode="External"/><Relationship Id="rId193" Type="http://schemas.openxmlformats.org/officeDocument/2006/relationships/hyperlink" Target="http://www.westlaw.com/Find/Default.wl?rs=dfa1.0&amp;vr=2.0&amp;DB=4637&amp;FindType=Y&amp;SerialNum=2016901277" TargetMode="External"/><Relationship Id="rId194" Type="http://schemas.openxmlformats.org/officeDocument/2006/relationships/hyperlink" Target="http://www.westlaw.com/Find/Default.wl?rs=dfa1.0&amp;vr=2.0&amp;DB=4637&amp;FindType=Y&amp;SerialNum=2018681480" TargetMode="External"/><Relationship Id="rId195" Type="http://schemas.openxmlformats.org/officeDocument/2006/relationships/hyperlink" Target="http://www.westlaw.com/Find/Default.wl?rs=dfa1.0&amp;vr=2.0&amp;DB=999&amp;FindType=Y&amp;SerialNum=2016911423" TargetMode="External"/><Relationship Id="rId196" Type="http://schemas.openxmlformats.org/officeDocument/2006/relationships/hyperlink" Target="http://www.westlaw.com/Find/Default.wl?rs=dfa1.0&amp;vr=2.0&amp;DB=999&amp;FindType=Y&amp;SerialNum=2017944773" TargetMode="External"/><Relationship Id="rId197" Type="http://schemas.openxmlformats.org/officeDocument/2006/relationships/hyperlink" Target="http://www.westlaw.com/Find/Default.wl?rs=dfa1.0&amp;vr=2.0&amp;DB=999&amp;FindType=Y&amp;SerialNum=2016924192" TargetMode="External"/><Relationship Id="rId198" Type="http://schemas.openxmlformats.org/officeDocument/2006/relationships/hyperlink" Target="http://www.westlaw.com/Find/Default.wl?rs=dfa1.0&amp;vr=2.0&amp;DB=999&amp;FindType=Y&amp;SerialNum=2017122386" TargetMode="External"/><Relationship Id="rId199" Type="http://schemas.openxmlformats.org/officeDocument/2006/relationships/hyperlink" Target="http://www.westlaw.com/Find/Default.wl?rs=dfa1.0&amp;vr=2.0&amp;DB=4637&amp;FindType=Y&amp;SerialNum=2016859251" TargetMode="External"/><Relationship Id="rId250" Type="http://schemas.openxmlformats.org/officeDocument/2006/relationships/hyperlink" Target="http://www.westlaw.com/Find/Default.wl?rs=dfa1.0&amp;vr=2.0&amp;DB=344&amp;FindType=Y&amp;SerialNum=2016562909" TargetMode="External"/><Relationship Id="rId251" Type="http://schemas.openxmlformats.org/officeDocument/2006/relationships/hyperlink" Target="http://www.westlaw.com/Find/Default.wl?rs=dfa1.0&amp;vr=2.0&amp;DB=999&amp;FindType=Y&amp;SerialNum=2016589135" TargetMode="External"/><Relationship Id="rId252" Type="http://schemas.openxmlformats.org/officeDocument/2006/relationships/hyperlink" Target="http://www.westlaw.com/Find/Default.wl?rs=dfa1.0&amp;vr=2.0&amp;DB=4637&amp;FindType=Y&amp;SerialNum=2016562921" TargetMode="External"/><Relationship Id="rId253" Type="http://schemas.openxmlformats.org/officeDocument/2006/relationships/hyperlink" Target="http://www.westlaw.com/Find/Default.wl?rs=dfa1.0&amp;vr=2.0&amp;DB=4637&amp;FindType=Y&amp;SerialNum=2016640101" TargetMode="External"/><Relationship Id="rId254" Type="http://schemas.openxmlformats.org/officeDocument/2006/relationships/hyperlink" Target="http://www.westlaw.com/Find/Default.wl?rs=dfa1.0&amp;vr=2.0&amp;DB=999&amp;FindType=Y&amp;SerialNum=2016565003" TargetMode="External"/><Relationship Id="rId255" Type="http://schemas.openxmlformats.org/officeDocument/2006/relationships/hyperlink" Target="http://www.westlaw.com/Find/Default.wl?rs=dfa1.0&amp;vr=2.0&amp;DB=4637&amp;FindType=Y&amp;SerialNum=2016564962" TargetMode="External"/><Relationship Id="rId256" Type="http://schemas.openxmlformats.org/officeDocument/2006/relationships/hyperlink" Target="http://www.westlaw.com/Find/Default.wl?rs=dfa1.0&amp;vr=2.0&amp;DB=4637&amp;FindType=Y&amp;SerialNum=2016974155" TargetMode="External"/><Relationship Id="rId257" Type="http://schemas.openxmlformats.org/officeDocument/2006/relationships/hyperlink" Target="http://www.westlaw.com/Find/Default.wl?rs=dfa1.0&amp;vr=2.0&amp;DB=999&amp;FindType=Y&amp;SerialNum=2016561648" TargetMode="External"/><Relationship Id="rId258" Type="http://schemas.openxmlformats.org/officeDocument/2006/relationships/hyperlink" Target="http://www.westlaw.com/Find/Default.wl?rs=dfa1.0&amp;vr=2.0&amp;DB=4637&amp;FindType=Y&amp;SerialNum=2016558052" TargetMode="External"/><Relationship Id="rId259" Type="http://schemas.openxmlformats.org/officeDocument/2006/relationships/hyperlink" Target="http://www.westlaw.com/Find/Default.wl?rs=dfa1.0&amp;vr=2.0&amp;DB=999&amp;FindType=Y&amp;SerialNum=2016536986" TargetMode="External"/><Relationship Id="rId310" Type="http://schemas.openxmlformats.org/officeDocument/2006/relationships/hyperlink" Target="http://www.westlaw.com/Find/Default.wl?rs=dfa1.0&amp;vr=2.0&amp;DB=999&amp;FindType=Y&amp;SerialNum=2016217280" TargetMode="External"/><Relationship Id="rId311" Type="http://schemas.openxmlformats.org/officeDocument/2006/relationships/hyperlink" Target="http://www.westlaw.com/Find/Default.wl?rs=dfa1.0&amp;vr=2.0&amp;DB=999&amp;FindType=Y&amp;SerialNum=2016224007" TargetMode="External"/><Relationship Id="rId312" Type="http://schemas.openxmlformats.org/officeDocument/2006/relationships/hyperlink" Target="http://www.westlaw.com/Find/Default.wl?rs=dfa1.0&amp;vr=2.0&amp;DB=4637&amp;FindType=Y&amp;SerialNum=2016282332" TargetMode="External"/><Relationship Id="rId313" Type="http://schemas.openxmlformats.org/officeDocument/2006/relationships/hyperlink" Target="http://www.westlaw.com/Find/Default.wl?rs=dfa1.0&amp;vr=2.0&amp;DB=999&amp;FindType=Y&amp;SerialNum=2016140073" TargetMode="External"/><Relationship Id="rId314" Type="http://schemas.openxmlformats.org/officeDocument/2006/relationships/hyperlink" Target="http://www.westlaw.com/Find/Default.wl?rs=dfa1.0&amp;vr=2.0&amp;DB=999&amp;FindType=Y&amp;SerialNum=2016123084" TargetMode="External"/><Relationship Id="rId315" Type="http://schemas.openxmlformats.org/officeDocument/2006/relationships/hyperlink" Target="http://www.westlaw.com/Find/Default.wl?rs=dfa1.0&amp;vr=2.0&amp;DB=999&amp;FindType=Y&amp;SerialNum=2016125677" TargetMode="External"/><Relationship Id="rId316" Type="http://schemas.openxmlformats.org/officeDocument/2006/relationships/hyperlink" Target="http://www.westlaw.com/Find/Default.wl?rs=dfa1.0&amp;vr=2.0&amp;DB=999&amp;FindType=Y&amp;SerialNum=2016125894" TargetMode="External"/><Relationship Id="rId317" Type="http://schemas.openxmlformats.org/officeDocument/2006/relationships/hyperlink" Target="http://www.westlaw.com/Find/Default.wl?rs=dfa1.0&amp;vr=2.0&amp;DB=164&amp;FindType=Y&amp;SerialNum=2016098590" TargetMode="External"/><Relationship Id="rId318" Type="http://schemas.openxmlformats.org/officeDocument/2006/relationships/hyperlink" Target="http://www.westlaw.com/Find/Default.wl?rs=dfa1.0&amp;vr=2.0&amp;DB=999&amp;FindType=Y&amp;SerialNum=2016097889" TargetMode="External"/><Relationship Id="rId319" Type="http://schemas.openxmlformats.org/officeDocument/2006/relationships/hyperlink" Target="http://www.westlaw.com/Find/Default.wl?rs=dfa1.0&amp;vr=2.0&amp;DB=999&amp;FindType=Y&amp;SerialNum=2016119565" TargetMode="External"/><Relationship Id="rId480" Type="http://schemas.openxmlformats.org/officeDocument/2006/relationships/hyperlink" Target="http://www.westlaw.com/Find/Default.wl?rs=dfa1.0&amp;vr=2.0&amp;DB=4637&amp;FindType=Y&amp;SerialNum=2014093378" TargetMode="External"/><Relationship Id="rId481" Type="http://schemas.openxmlformats.org/officeDocument/2006/relationships/hyperlink" Target="http://www.westlaw.com/Find/Default.wl?rs=dfa1.0&amp;vr=2.0&amp;DB=999&amp;FindType=Y&amp;SerialNum=2014086906" TargetMode="External"/><Relationship Id="rId482" Type="http://schemas.openxmlformats.org/officeDocument/2006/relationships/hyperlink" Target="http://www.westlaw.com/Find/Default.wl?rs=dfa1.0&amp;vr=2.0&amp;DB=999&amp;FindType=Y&amp;SerialNum=2014319411" TargetMode="External"/><Relationship Id="rId483" Type="http://schemas.openxmlformats.org/officeDocument/2006/relationships/hyperlink" Target="http://www.westlaw.com/Find/Default.wl?rs=dfa1.0&amp;vr=2.0&amp;DB=999&amp;FindType=Y&amp;SerialNum=2013995582" TargetMode="External"/><Relationship Id="rId484" Type="http://schemas.openxmlformats.org/officeDocument/2006/relationships/hyperlink" Target="http://www.westlaw.com/Find/Default.wl?rs=dfa1.0&amp;vr=2.0&amp;DB=4637&amp;FindType=Y&amp;SerialNum=2013986151" TargetMode="External"/><Relationship Id="rId485" Type="http://schemas.openxmlformats.org/officeDocument/2006/relationships/hyperlink" Target="http://www.westlaw.com/Find/Default.wl?rs=dfa1.0&amp;vr=2.0&amp;DB=4637&amp;FindType=Y&amp;SerialNum=2014086017" TargetMode="External"/><Relationship Id="rId486" Type="http://schemas.openxmlformats.org/officeDocument/2006/relationships/hyperlink" Target="http://www.westlaw.com/Find/Default.wl?rs=dfa1.0&amp;vr=2.0&amp;DB=999&amp;FindType=Y&amp;SerialNum=2013940369" TargetMode="External"/><Relationship Id="rId487" Type="http://schemas.openxmlformats.org/officeDocument/2006/relationships/hyperlink" Target="http://www.westlaw.com/Find/Default.wl?rs=dfa1.0&amp;vr=2.0&amp;DB=999&amp;FindType=Y&amp;SerialNum=2013939798" TargetMode="External"/><Relationship Id="rId488" Type="http://schemas.openxmlformats.org/officeDocument/2006/relationships/hyperlink" Target="http://www.westlaw.com/Find/Default.wl?rs=dfa1.0&amp;vr=2.0&amp;DB=999&amp;FindType=Y&amp;SerialNum=2013939839" TargetMode="External"/><Relationship Id="rId489" Type="http://schemas.openxmlformats.org/officeDocument/2006/relationships/hyperlink" Target="http://www.westlaw.com/Find/Default.wl?rs=dfa1.0&amp;vr=2.0&amp;DB=999&amp;FindType=Y&amp;SerialNum=2013948765" TargetMode="External"/><Relationship Id="rId50" Type="http://schemas.openxmlformats.org/officeDocument/2006/relationships/hyperlink" Target="http://www.westlaw.com/Find/Default.wl?rs=dfa1.0&amp;vr=2.0&amp;DB=506&amp;FindType=Y&amp;SerialNum=2016612879" TargetMode="External"/><Relationship Id="rId51" Type="http://schemas.openxmlformats.org/officeDocument/2006/relationships/hyperlink" Target="http://www.westlaw.com/Find/Default.wl?rs=dfa1.0&amp;vr=2.0&amp;DB=506&amp;FindType=Y&amp;SerialNum=2016582401" TargetMode="External"/><Relationship Id="rId52" Type="http://schemas.openxmlformats.org/officeDocument/2006/relationships/hyperlink" Target="http://www.westlaw.com/Find/Default.wl?rs=dfa1.0&amp;vr=2.0&amp;DB=506&amp;FindType=Y&amp;SerialNum=2016565792" TargetMode="External"/><Relationship Id="rId53" Type="http://schemas.openxmlformats.org/officeDocument/2006/relationships/hyperlink" Target="http://www.westlaw.com/Find/Default.wl?rs=dfa1.0&amp;vr=2.0&amp;DB=506&amp;FindType=Y&amp;SerialNum=2016570669" TargetMode="External"/><Relationship Id="rId54" Type="http://schemas.openxmlformats.org/officeDocument/2006/relationships/hyperlink" Target="http://www.westlaw.com/Find/Default.wl?rs=dfa1.0&amp;vr=2.0&amp;DB=506&amp;FindType=Y&amp;SerialNum=2016552199" TargetMode="External"/><Relationship Id="rId55" Type="http://schemas.openxmlformats.org/officeDocument/2006/relationships/hyperlink" Target="http://www.westlaw.com/Find/Default.wl?rs=dfa1.0&amp;vr=2.0&amp;DB=506&amp;FindType=Y&amp;SerialNum=2016553212" TargetMode="External"/><Relationship Id="rId56" Type="http://schemas.openxmlformats.org/officeDocument/2006/relationships/hyperlink" Target="http://www.westlaw.com/Find/Default.wl?rs=dfa1.0&amp;vr=2.0&amp;DB=506&amp;FindType=Y&amp;SerialNum=2016555125" TargetMode="External"/><Relationship Id="rId57" Type="http://schemas.openxmlformats.org/officeDocument/2006/relationships/hyperlink" Target="http://www.westlaw.com/Find/Default.wl?rs=dfa1.0&amp;vr=2.0&amp;DB=506&amp;FindType=Y&amp;SerialNum=2016555893" TargetMode="External"/><Relationship Id="rId58" Type="http://schemas.openxmlformats.org/officeDocument/2006/relationships/hyperlink" Target="http://www.westlaw.com/Find/Default.wl?rs=dfa1.0&amp;vr=2.0&amp;DB=506&amp;FindType=Y&amp;SerialNum=2016540928" TargetMode="External"/><Relationship Id="rId59" Type="http://schemas.openxmlformats.org/officeDocument/2006/relationships/hyperlink" Target="http://www.westlaw.com/Find/Default.wl?rs=dfa1.0&amp;vr=2.0&amp;DB=506&amp;FindType=Y&amp;SerialNum=2016528138" TargetMode="External"/><Relationship Id="rId260" Type="http://schemas.openxmlformats.org/officeDocument/2006/relationships/hyperlink" Target="http://www.westlaw.com/Find/Default.wl?rs=dfa1.0&amp;vr=2.0&amp;DB=999&amp;FindType=Y&amp;SerialNum=2016551343" TargetMode="External"/><Relationship Id="rId261" Type="http://schemas.openxmlformats.org/officeDocument/2006/relationships/hyperlink" Target="http://www.westlaw.com/Find/Default.wl?rs=dfa1.0&amp;vr=2.0&amp;DB=999&amp;FindType=Y&amp;SerialNum=2016532763" TargetMode="External"/><Relationship Id="rId262" Type="http://schemas.openxmlformats.org/officeDocument/2006/relationships/hyperlink" Target="http://www.westlaw.com/Find/Default.wl?rs=dfa1.0&amp;vr=2.0&amp;DB=999&amp;FindType=Y&amp;SerialNum=2016537155" TargetMode="External"/><Relationship Id="rId263" Type="http://schemas.openxmlformats.org/officeDocument/2006/relationships/hyperlink" Target="http://www.westlaw.com/Find/Default.wl?rs=dfa1.0&amp;vr=2.0&amp;DB=999&amp;FindType=Y&amp;SerialNum=2017439462" TargetMode="External"/><Relationship Id="rId264" Type="http://schemas.openxmlformats.org/officeDocument/2006/relationships/hyperlink" Target="http://www.westlaw.com/Find/Default.wl?rs=dfa1.0&amp;vr=2.0&amp;DB=999&amp;FindType=Y&amp;SerialNum=2016509492" TargetMode="External"/><Relationship Id="rId265" Type="http://schemas.openxmlformats.org/officeDocument/2006/relationships/hyperlink" Target="http://www.westlaw.com/Find/Default.wl?rs=dfa1.0&amp;vr=2.0&amp;DB=463&amp;FindType=Y&amp;SerialNum=2016484942" TargetMode="External"/><Relationship Id="rId266" Type="http://schemas.openxmlformats.org/officeDocument/2006/relationships/hyperlink" Target="http://www.westlaw.com/Find/Default.wl?rs=dfa1.0&amp;vr=2.0&amp;DB=4637&amp;FindType=Y&amp;SerialNum=2016514541" TargetMode="External"/><Relationship Id="rId267" Type="http://schemas.openxmlformats.org/officeDocument/2006/relationships/hyperlink" Target="http://www.westlaw.com/Find/Default.wl?rs=dfa1.0&amp;vr=2.0&amp;DB=4637&amp;FindType=Y&amp;SerialNum=2016508945" TargetMode="External"/><Relationship Id="rId268" Type="http://schemas.openxmlformats.org/officeDocument/2006/relationships/hyperlink" Target="http://www.westlaw.com/Find/Default.wl?rs=dfa1.0&amp;vr=2.0&amp;DB=4637&amp;FindType=Y&amp;SerialNum=2016452894" TargetMode="External"/><Relationship Id="rId269" Type="http://schemas.openxmlformats.org/officeDocument/2006/relationships/hyperlink" Target="http://www.westlaw.com/Find/Default.wl?rs=dfa1.0&amp;vr=2.0&amp;DB=999&amp;FindType=Y&amp;SerialNum=2016509245" TargetMode="External"/><Relationship Id="rId320" Type="http://schemas.openxmlformats.org/officeDocument/2006/relationships/hyperlink" Target="http://www.westlaw.com/Find/Default.wl?rs=dfa1.0&amp;vr=2.0&amp;DB=999&amp;FindType=Y&amp;SerialNum=2016932106" TargetMode="External"/><Relationship Id="rId321" Type="http://schemas.openxmlformats.org/officeDocument/2006/relationships/hyperlink" Target="http://www.westlaw.com/Find/Default.wl?rs=dfa1.0&amp;vr=2.0&amp;DB=999&amp;FindType=Y&amp;SerialNum=2015992528" TargetMode="External"/><Relationship Id="rId322" Type="http://schemas.openxmlformats.org/officeDocument/2006/relationships/hyperlink" Target="http://www.westlaw.com/Find/Default.wl?rs=dfa1.0&amp;vr=2.0&amp;DB=999&amp;FindType=Y&amp;SerialNum=2016701404" TargetMode="External"/><Relationship Id="rId323" Type="http://schemas.openxmlformats.org/officeDocument/2006/relationships/hyperlink" Target="http://www.westlaw.com/Find/Default.wl?rs=dfa1.0&amp;vr=2.0&amp;DB=4637&amp;FindType=Y&amp;SerialNum=2015984296" TargetMode="External"/><Relationship Id="rId324" Type="http://schemas.openxmlformats.org/officeDocument/2006/relationships/hyperlink" Target="http://www.westlaw.com/Find/Default.wl?rs=dfa1.0&amp;vr=2.0&amp;DB=999&amp;FindType=Y&amp;SerialNum=2015992432" TargetMode="External"/><Relationship Id="rId325" Type="http://schemas.openxmlformats.org/officeDocument/2006/relationships/hyperlink" Target="http://www.westlaw.com/Find/Default.wl?rs=dfa1.0&amp;vr=2.0&amp;DB=999&amp;FindType=Y&amp;SerialNum=2015947310" TargetMode="External"/><Relationship Id="rId326" Type="http://schemas.openxmlformats.org/officeDocument/2006/relationships/hyperlink" Target="http://www.westlaw.com/Find/Default.wl?rs=dfa1.0&amp;vr=2.0&amp;DB=4637&amp;FindType=Y&amp;SerialNum=2015951892" TargetMode="External"/><Relationship Id="rId327" Type="http://schemas.openxmlformats.org/officeDocument/2006/relationships/hyperlink" Target="http://www.westlaw.com/Find/Default.wl?rs=dfa1.0&amp;vr=2.0&amp;DB=999&amp;FindType=Y&amp;SerialNum=2015922965" TargetMode="External"/><Relationship Id="rId328" Type="http://schemas.openxmlformats.org/officeDocument/2006/relationships/hyperlink" Target="http://www.westlaw.com/Find/Default.wl?rs=dfa1.0&amp;vr=2.0&amp;DB=999&amp;FindType=Y&amp;SerialNum=2015921907" TargetMode="External"/><Relationship Id="rId329" Type="http://schemas.openxmlformats.org/officeDocument/2006/relationships/hyperlink" Target="http://www.westlaw.com/Find/Default.wl?rs=dfa1.0&amp;vr=2.0&amp;DB=999&amp;FindType=Y&amp;SerialNum=2015943837" TargetMode="External"/><Relationship Id="rId490" Type="http://schemas.openxmlformats.org/officeDocument/2006/relationships/hyperlink" Target="http://www.westlaw.com/Find/Default.wl?rs=dfa1.0&amp;vr=2.0&amp;DB=4637&amp;FindType=Y&amp;SerialNum=2013949068" TargetMode="External"/><Relationship Id="rId491" Type="http://schemas.openxmlformats.org/officeDocument/2006/relationships/hyperlink" Target="http://www.westlaw.com/Find/Default.wl?rs=dfa1.0&amp;vr=2.0&amp;DB=999&amp;FindType=Y&amp;SerialNum=2013928023" TargetMode="External"/><Relationship Id="rId492" Type="http://schemas.openxmlformats.org/officeDocument/2006/relationships/hyperlink" Target="http://www.westlaw.com/Find/Default.wl?rs=dfa1.0&amp;vr=2.0&amp;DB=4637&amp;FindType=Y&amp;SerialNum=2014606205" TargetMode="External"/><Relationship Id="rId493" Type="http://schemas.openxmlformats.org/officeDocument/2006/relationships/hyperlink" Target="http://www.westlaw.com/Find/Default.wl?rs=dfa1.0&amp;vr=2.0&amp;DB=4637&amp;FindType=Y&amp;SerialNum=2013912301" TargetMode="External"/><Relationship Id="rId494" Type="http://schemas.openxmlformats.org/officeDocument/2006/relationships/hyperlink" Target="http://www.westlaw.com/Find/Default.wl?rs=dfa1.0&amp;vr=2.0&amp;DB=999&amp;FindType=Y&amp;SerialNum=2013915694" TargetMode="External"/><Relationship Id="rId495" Type="http://schemas.openxmlformats.org/officeDocument/2006/relationships/hyperlink" Target="http://www.westlaw.com/Find/Default.wl?rs=dfa1.0&amp;vr=2.0&amp;DB=999&amp;FindType=Y&amp;SerialNum=2013915703" TargetMode="External"/><Relationship Id="rId496" Type="http://schemas.openxmlformats.org/officeDocument/2006/relationships/hyperlink" Target="http://www.westlaw.com/Find/Default.wl?rs=dfa1.0&amp;vr=2.0&amp;DB=4637&amp;FindType=Y&amp;SerialNum=2013911897" TargetMode="External"/><Relationship Id="rId497" Type="http://schemas.openxmlformats.org/officeDocument/2006/relationships/hyperlink" Target="http://www.westlaw.com/Find/Default.wl?rs=dfa1.0&amp;vr=2.0&amp;DB=4637&amp;FindType=Y&amp;SerialNum=2013921058" TargetMode="External"/><Relationship Id="rId498" Type="http://schemas.openxmlformats.org/officeDocument/2006/relationships/hyperlink" Target="http://www.westlaw.com/Find/Default.wl?rs=dfa1.0&amp;vr=2.0&amp;DB=4637&amp;FindType=Y&amp;SerialNum=2013959774" TargetMode="External"/><Relationship Id="rId499" Type="http://schemas.openxmlformats.org/officeDocument/2006/relationships/hyperlink" Target="http://www.westlaw.com/Find/Default.wl?rs=dfa1.0&amp;vr=2.0&amp;DB=999&amp;FindType=Y&amp;SerialNum=2015426738" TargetMode="External"/><Relationship Id="rId100" Type="http://schemas.openxmlformats.org/officeDocument/2006/relationships/hyperlink" Target="http://www.westlaw.com/Find/Default.wl?rs=dfa1.0&amp;vr=2.0&amp;DB=506&amp;FindType=Y&amp;SerialNum=2015105232" TargetMode="External"/><Relationship Id="rId101" Type="http://schemas.openxmlformats.org/officeDocument/2006/relationships/hyperlink" Target="http://www.westlaw.com/Find/Default.wl?rs=dfa1.0&amp;vr=2.0&amp;DB=506&amp;FindType=Y&amp;SerialNum=2015093722" TargetMode="External"/><Relationship Id="rId102" Type="http://schemas.openxmlformats.org/officeDocument/2006/relationships/hyperlink" Target="http://www.westlaw.com/Find/Default.wl?rs=dfa1.0&amp;vr=2.0&amp;DB=506&amp;FindType=Y&amp;SerialNum=2014961520" TargetMode="External"/><Relationship Id="rId103" Type="http://schemas.openxmlformats.org/officeDocument/2006/relationships/hyperlink" Target="http://www.westlaw.com/Find/Default.wl?rs=dfa1.0&amp;vr=2.0&amp;DB=6538&amp;FindType=Y&amp;SerialNum=2014823110" TargetMode="External"/><Relationship Id="rId104" Type="http://schemas.openxmlformats.org/officeDocument/2006/relationships/hyperlink" Target="http://www.westlaw.com/Find/Default.wl?rs=dfa1.0&amp;vr=2.0&amp;DB=506&amp;FindType=Y&amp;SerialNum=2016448135" TargetMode="External"/><Relationship Id="rId105" Type="http://schemas.openxmlformats.org/officeDocument/2006/relationships/hyperlink" Target="http://www.westlaw.com/Find/Default.wl?rs=dfa1.0&amp;vr=2.0&amp;DB=506&amp;FindType=Y&amp;SerialNum=2014735633" TargetMode="External"/><Relationship Id="rId106" Type="http://schemas.openxmlformats.org/officeDocument/2006/relationships/hyperlink" Target="http://www.westlaw.com/Find/Default.wl?rs=dfa1.0&amp;vr=2.0&amp;DB=506&amp;FindType=Y&amp;SerialNum=2014714575" TargetMode="External"/><Relationship Id="rId107" Type="http://schemas.openxmlformats.org/officeDocument/2006/relationships/hyperlink" Target="http://www.westlaw.com/Find/Default.wl?rs=dfa1.0&amp;vr=2.0&amp;DB=6538&amp;FindType=Y&amp;SerialNum=2014719313" TargetMode="External"/><Relationship Id="rId108" Type="http://schemas.openxmlformats.org/officeDocument/2006/relationships/hyperlink" Target="http://www.westlaw.com/Find/Default.wl?rs=dfa1.0&amp;vr=2.0&amp;DB=506&amp;FindType=Y&amp;SerialNum=2014707526" TargetMode="External"/><Relationship Id="rId109" Type="http://schemas.openxmlformats.org/officeDocument/2006/relationships/hyperlink" Target="http://www.westlaw.com/Find/Default.wl?rs=dfa1.0&amp;vr=2.0&amp;DB=506&amp;FindType=Y&amp;SerialNum=2014695354" TargetMode="External"/><Relationship Id="rId60" Type="http://schemas.openxmlformats.org/officeDocument/2006/relationships/hyperlink" Target="http://www.westlaw.com/Find/Default.wl?rs=dfa1.0&amp;vr=2.0&amp;DB=506&amp;FindType=Y&amp;SerialNum=2016507680" TargetMode="External"/><Relationship Id="rId61" Type="http://schemas.openxmlformats.org/officeDocument/2006/relationships/hyperlink" Target="http://www.westlaw.com/Find/Default.wl?rs=dfa1.0&amp;vr=2.0&amp;DB=506&amp;FindType=Y&amp;SerialNum=2016477890" TargetMode="External"/><Relationship Id="rId62" Type="http://schemas.openxmlformats.org/officeDocument/2006/relationships/hyperlink" Target="http://www.westlaw.com/Find/Default.wl?rs=dfa1.0&amp;vr=2.0&amp;DB=506&amp;FindType=Y&amp;SerialNum=2016481232" TargetMode="External"/><Relationship Id="rId63" Type="http://schemas.openxmlformats.org/officeDocument/2006/relationships/hyperlink" Target="http://www.westlaw.com/Find/Default.wl?rs=dfa1.0&amp;vr=2.0&amp;DB=6538&amp;FindType=Y&amp;SerialNum=2016481449" TargetMode="External"/><Relationship Id="rId64" Type="http://schemas.openxmlformats.org/officeDocument/2006/relationships/hyperlink" Target="http://www.westlaw.com/Find/Default.wl?rs=dfa1.0&amp;vr=2.0&amp;DB=506&amp;FindType=Y&amp;SerialNum=2016426743" TargetMode="External"/><Relationship Id="rId65" Type="http://schemas.openxmlformats.org/officeDocument/2006/relationships/hyperlink" Target="http://www.westlaw.com/Find/Default.wl?rs=dfa1.0&amp;vr=2.0&amp;DB=506&amp;FindType=Y&amp;SerialNum=2016412128" TargetMode="External"/><Relationship Id="rId66" Type="http://schemas.openxmlformats.org/officeDocument/2006/relationships/hyperlink" Target="http://www.westlaw.com/Find/Default.wl?rs=dfa1.0&amp;vr=2.0&amp;DB=506&amp;FindType=Y&amp;SerialNum=2016386143" TargetMode="External"/><Relationship Id="rId67" Type="http://schemas.openxmlformats.org/officeDocument/2006/relationships/hyperlink" Target="http://www.westlaw.com/Find/Default.wl?rs=dfa1.0&amp;vr=2.0&amp;DB=506&amp;FindType=Y&amp;SerialNum=2016352528" TargetMode="External"/><Relationship Id="rId68" Type="http://schemas.openxmlformats.org/officeDocument/2006/relationships/hyperlink" Target="http://www.westlaw.com/Find/Default.wl?rs=dfa1.0&amp;vr=2.0&amp;DB=506&amp;FindType=Y&amp;SerialNum=2016620759" TargetMode="External"/><Relationship Id="rId69" Type="http://schemas.openxmlformats.org/officeDocument/2006/relationships/hyperlink" Target="http://www.westlaw.com/Find/Default.wl?rs=dfa1.0&amp;vr=2.0&amp;DB=506&amp;FindType=Y&amp;SerialNum=2016289549" TargetMode="External"/><Relationship Id="rId270" Type="http://schemas.openxmlformats.org/officeDocument/2006/relationships/hyperlink" Target="http://www.westlaw.com/Find/Default.wl?rs=dfa1.0&amp;vr=2.0&amp;DB=999&amp;FindType=Y&amp;SerialNum=2016561820" TargetMode="External"/><Relationship Id="rId271" Type="http://schemas.openxmlformats.org/officeDocument/2006/relationships/hyperlink" Target="http://www.westlaw.com/Find/Default.wl?rs=dfa1.0&amp;vr=2.0&amp;DB=4637&amp;FindType=Y&amp;SerialNum=2016442205" TargetMode="External"/><Relationship Id="rId272" Type="http://schemas.openxmlformats.org/officeDocument/2006/relationships/hyperlink" Target="http://www.westlaw.com/Find/Default.wl?rs=dfa1.0&amp;vr=2.0&amp;DB=4637&amp;FindType=Y&amp;SerialNum=2016507934" TargetMode="External"/><Relationship Id="rId273" Type="http://schemas.openxmlformats.org/officeDocument/2006/relationships/hyperlink" Target="http://www.westlaw.com/Find/Default.wl?rs=dfa1.0&amp;vr=2.0&amp;DB=999&amp;FindType=Y&amp;SerialNum=2016462320" TargetMode="External"/><Relationship Id="rId274" Type="http://schemas.openxmlformats.org/officeDocument/2006/relationships/hyperlink" Target="http://www.westlaw.com/Find/Default.wl?rs=dfa1.0&amp;vr=2.0&amp;DB=999&amp;FindType=Y&amp;SerialNum=2016507584" TargetMode="External"/><Relationship Id="rId275" Type="http://schemas.openxmlformats.org/officeDocument/2006/relationships/hyperlink" Target="http://www.westlaw.com/Find/Default.wl?rs=dfa1.0&amp;vr=2.0&amp;DB=999&amp;FindType=Y&amp;SerialNum=2017418443" TargetMode="External"/><Relationship Id="rId276" Type="http://schemas.openxmlformats.org/officeDocument/2006/relationships/hyperlink" Target="http://www.westlaw.com/Find/Default.wl?rs=dfa1.0&amp;vr=2.0&amp;DB=999&amp;FindType=Y&amp;SerialNum=2016462314" TargetMode="External"/><Relationship Id="rId277" Type="http://schemas.openxmlformats.org/officeDocument/2006/relationships/hyperlink" Target="http://www.westlaw.com/Find/Default.wl?rs=dfa1.0&amp;vr=2.0&amp;DB=999&amp;FindType=Y&amp;SerialNum=2016462402" TargetMode="External"/><Relationship Id="rId278" Type="http://schemas.openxmlformats.org/officeDocument/2006/relationships/hyperlink" Target="http://www.westlaw.com/Find/Default.wl?rs=dfa1.0&amp;vr=2.0&amp;DB=999&amp;FindType=Y&amp;SerialNum=2016477112" TargetMode="External"/><Relationship Id="rId279" Type="http://schemas.openxmlformats.org/officeDocument/2006/relationships/hyperlink" Target="http://www.westlaw.com/Find/Default.wl?rs=dfa1.0&amp;vr=2.0&amp;DB=999&amp;FindType=Y&amp;SerialNum=2016718374" TargetMode="External"/><Relationship Id="rId330" Type="http://schemas.openxmlformats.org/officeDocument/2006/relationships/hyperlink" Target="http://www.westlaw.com/Find/Default.wl?rs=dfa1.0&amp;vr=2.0&amp;DB=999&amp;FindType=Y&amp;SerialNum=2015925660" TargetMode="External"/><Relationship Id="rId331" Type="http://schemas.openxmlformats.org/officeDocument/2006/relationships/hyperlink" Target="http://www.westlaw.com/Find/Default.wl?rs=dfa1.0&amp;vr=2.0&amp;DB=999&amp;FindType=Y&amp;SerialNum=2015903873" TargetMode="External"/><Relationship Id="rId332" Type="http://schemas.openxmlformats.org/officeDocument/2006/relationships/hyperlink" Target="http://www.westlaw.com/Find/Default.wl?rs=dfa1.0&amp;vr=2.0&amp;DB=999&amp;FindType=Y&amp;SerialNum=2015883898" TargetMode="External"/><Relationship Id="rId333" Type="http://schemas.openxmlformats.org/officeDocument/2006/relationships/hyperlink" Target="http://www.westlaw.com/Find/Default.wl?rs=dfa1.0&amp;vr=2.0&amp;DB=999&amp;FindType=Y&amp;SerialNum=2015891547" TargetMode="External"/><Relationship Id="rId334" Type="http://schemas.openxmlformats.org/officeDocument/2006/relationships/hyperlink" Target="http://www.westlaw.com/Find/Default.wl?rs=dfa1.0&amp;vr=2.0&amp;DB=999&amp;FindType=Y&amp;SerialNum=2015870326" TargetMode="External"/><Relationship Id="rId335" Type="http://schemas.openxmlformats.org/officeDocument/2006/relationships/hyperlink" Target="http://www.westlaw.com/Find/Default.wl?rs=dfa1.0&amp;vr=2.0&amp;DB=999&amp;FindType=Y&amp;SerialNum=2015838404" TargetMode="External"/><Relationship Id="rId336" Type="http://schemas.openxmlformats.org/officeDocument/2006/relationships/hyperlink" Target="http://www.westlaw.com/Find/Default.wl?rs=dfa1.0&amp;vr=2.0&amp;DB=164&amp;FindType=Y&amp;SerialNum=2015861687" TargetMode="External"/><Relationship Id="rId337" Type="http://schemas.openxmlformats.org/officeDocument/2006/relationships/hyperlink" Target="http://www.westlaw.com/Find/Default.wl?rs=dfa1.0&amp;vr=2.0&amp;DB=999&amp;FindType=Y&amp;SerialNum=2015837276" TargetMode="External"/><Relationship Id="rId338" Type="http://schemas.openxmlformats.org/officeDocument/2006/relationships/hyperlink" Target="http://www.westlaw.com/Find/Default.wl?rs=dfa1.0&amp;vr=2.0&amp;DB=999&amp;FindType=Y&amp;SerialNum=2015830357" TargetMode="External"/><Relationship Id="rId339" Type="http://schemas.openxmlformats.org/officeDocument/2006/relationships/hyperlink" Target="http://www.westlaw.com/Find/Default.wl?rs=dfa1.0&amp;vr=2.0&amp;DB=999&amp;FindType=Y&amp;SerialNum=2015800962" TargetMode="External"/><Relationship Id="rId110" Type="http://schemas.openxmlformats.org/officeDocument/2006/relationships/hyperlink" Target="http://www.westlaw.com/Find/Default.wl?rs=dfa1.0&amp;vr=2.0&amp;DB=6538&amp;FindType=Y&amp;SerialNum=2014701227" TargetMode="External"/><Relationship Id="rId111" Type="http://schemas.openxmlformats.org/officeDocument/2006/relationships/hyperlink" Target="http://www.westlaw.com/Find/Default.wl?rs=dfa1.0&amp;vr=2.0&amp;DB=506&amp;FindType=Y&amp;SerialNum=2014707642" TargetMode="External"/><Relationship Id="rId112" Type="http://schemas.openxmlformats.org/officeDocument/2006/relationships/hyperlink" Target="http://www.westlaw.com/Find/Default.wl?rs=dfa1.0&amp;vr=2.0&amp;DB=506&amp;FindType=Y&amp;SerialNum=2014640306" TargetMode="External"/><Relationship Id="rId113" Type="http://schemas.openxmlformats.org/officeDocument/2006/relationships/hyperlink" Target="http://www.westlaw.com/Find/Default.wl?rs=dfa1.0&amp;vr=2.0&amp;DB=506&amp;FindType=Y&amp;SerialNum=2014465555" TargetMode="External"/><Relationship Id="rId114" Type="http://schemas.openxmlformats.org/officeDocument/2006/relationships/hyperlink" Target="http://www.westlaw.com/Find/Default.wl?rs=dfa1.0&amp;vr=2.0&amp;DB=506&amp;FindType=Y&amp;SerialNum=2014512866" TargetMode="External"/><Relationship Id="rId115" Type="http://schemas.openxmlformats.org/officeDocument/2006/relationships/hyperlink" Target="http://www.westlaw.com/Find/Default.wl?rs=dfa1.0&amp;vr=2.0&amp;DB=506&amp;FindType=Y&amp;SerialNum=2014344496" TargetMode="External"/><Relationship Id="rId70" Type="http://schemas.openxmlformats.org/officeDocument/2006/relationships/hyperlink" Target="http://www.westlaw.com/Find/Default.wl?rs=dfa1.0&amp;vr=2.0&amp;DB=506&amp;FindType=Y&amp;SerialNum=2016280229" TargetMode="External"/><Relationship Id="rId71" Type="http://schemas.openxmlformats.org/officeDocument/2006/relationships/hyperlink" Target="http://www.westlaw.com/Find/Default.wl?rs=dfa1.0&amp;vr=2.0&amp;DB=506&amp;FindType=Y&amp;SerialNum=2016270690" TargetMode="External"/><Relationship Id="rId72" Type="http://schemas.openxmlformats.org/officeDocument/2006/relationships/hyperlink" Target="http://www.westlaw.com/Find/Default.wl?rs=dfa1.0&amp;vr=2.0&amp;DB=506&amp;FindType=Y&amp;SerialNum=2016214876" TargetMode="External"/><Relationship Id="rId73" Type="http://schemas.openxmlformats.org/officeDocument/2006/relationships/hyperlink" Target="http://www.westlaw.com/Find/Default.wl?rs=dfa1.0&amp;vr=2.0&amp;DB=506&amp;FindType=Y&amp;SerialNum=2016146673" TargetMode="External"/><Relationship Id="rId74" Type="http://schemas.openxmlformats.org/officeDocument/2006/relationships/hyperlink" Target="http://www.westlaw.com/Find/Default.wl?rs=dfa1.0&amp;vr=2.0&amp;DB=506&amp;FindType=Y&amp;SerialNum=2016140162" TargetMode="External"/><Relationship Id="rId75" Type="http://schemas.openxmlformats.org/officeDocument/2006/relationships/hyperlink" Target="http://www.westlaw.com/Find/Default.wl?rs=dfa1.0&amp;vr=2.0&amp;DB=506&amp;FindType=Y&amp;SerialNum=2016114538" TargetMode="External"/><Relationship Id="rId76" Type="http://schemas.openxmlformats.org/officeDocument/2006/relationships/hyperlink" Target="http://www.westlaw.com/Find/Default.wl?rs=dfa1.0&amp;vr=2.0&amp;DB=506&amp;FindType=Y&amp;SerialNum=2016096278" TargetMode="External"/><Relationship Id="rId77" Type="http://schemas.openxmlformats.org/officeDocument/2006/relationships/hyperlink" Target="http://www.westlaw.com/Find/Default.wl?rs=dfa1.0&amp;vr=2.0&amp;DB=506&amp;FindType=Y&amp;SerialNum=2015967920" TargetMode="External"/><Relationship Id="rId78" Type="http://schemas.openxmlformats.org/officeDocument/2006/relationships/hyperlink" Target="http://www.westlaw.com/Find/Default.wl?rs=dfa1.0&amp;vr=2.0&amp;DB=506&amp;FindType=Y&amp;SerialNum=2015972909" TargetMode="External"/><Relationship Id="rId79" Type="http://schemas.openxmlformats.org/officeDocument/2006/relationships/hyperlink" Target="http://www.westlaw.com/Find/Default.wl?rs=dfa1.0&amp;vr=2.0&amp;DB=506&amp;FindType=Y&amp;SerialNum=2015951950" TargetMode="External"/><Relationship Id="rId116" Type="http://schemas.openxmlformats.org/officeDocument/2006/relationships/hyperlink" Target="http://www.westlaw.com/Find/Default.wl?rs=dfa1.0&amp;vr=2.0&amp;DB=506&amp;FindType=Y&amp;SerialNum=2014335383" TargetMode="External"/><Relationship Id="rId117" Type="http://schemas.openxmlformats.org/officeDocument/2006/relationships/hyperlink" Target="http://www.westlaw.com/Find/Default.wl?rs=dfa1.0&amp;vr=2.0&amp;DB=6538&amp;FindType=Y&amp;SerialNum=2014333309" TargetMode="External"/><Relationship Id="rId118" Type="http://schemas.openxmlformats.org/officeDocument/2006/relationships/hyperlink" Target="http://www.westlaw.com/Find/Default.wl?rs=dfa1.0&amp;vr=2.0&amp;DB=506&amp;FindType=Y&amp;SerialNum=2014297515" TargetMode="External"/><Relationship Id="rId119" Type="http://schemas.openxmlformats.org/officeDocument/2006/relationships/hyperlink" Target="http://www.westlaw.com/Find/Default.wl?rs=dfa1.0&amp;vr=2.0&amp;DB=506&amp;FindType=Y&amp;SerialNum=2014277566" TargetMode="External"/><Relationship Id="rId280" Type="http://schemas.openxmlformats.org/officeDocument/2006/relationships/hyperlink" Target="http://www.westlaw.com/Find/Default.wl?rs=dfa1.0&amp;vr=2.0&amp;DB=999&amp;FindType=Y&amp;SerialNum=2017262474" TargetMode="External"/><Relationship Id="rId281" Type="http://schemas.openxmlformats.org/officeDocument/2006/relationships/hyperlink" Target="http://www.westlaw.com/Find/Default.wl?rs=dfa1.0&amp;vr=2.0&amp;DB=4637&amp;FindType=Y&amp;SerialNum=2016414046" TargetMode="External"/><Relationship Id="rId282" Type="http://schemas.openxmlformats.org/officeDocument/2006/relationships/hyperlink" Target="http://www.westlaw.com/Find/Default.wl?rs=dfa1.0&amp;vr=2.0&amp;DB=999&amp;FindType=Y&amp;SerialNum=2016421708" TargetMode="External"/><Relationship Id="rId283" Type="http://schemas.openxmlformats.org/officeDocument/2006/relationships/hyperlink" Target="http://www.westlaw.com/Find/Default.wl?rs=dfa1.0&amp;vr=2.0&amp;DB=999&amp;FindType=Y&amp;SerialNum=2016426557" TargetMode="External"/><Relationship Id="rId284" Type="http://schemas.openxmlformats.org/officeDocument/2006/relationships/hyperlink" Target="http://www.westlaw.com/Find/Default.wl?rs=dfa1.0&amp;vr=2.0&amp;DB=999&amp;FindType=Y&amp;SerialNum=2016377010" TargetMode="External"/><Relationship Id="rId285" Type="http://schemas.openxmlformats.org/officeDocument/2006/relationships/hyperlink" Target="http://www.westlaw.com/Find/Default.wl?rs=dfa1.0&amp;vr=2.0&amp;DB=4637&amp;FindType=Y&amp;SerialNum=2016386417" TargetMode="External"/><Relationship Id="rId286" Type="http://schemas.openxmlformats.org/officeDocument/2006/relationships/hyperlink" Target="http://www.westlaw.com/Find/Default.wl?rs=dfa1.0&amp;vr=2.0&amp;DB=999&amp;FindType=Y&amp;SerialNum=2016417667" TargetMode="External"/><Relationship Id="rId287" Type="http://schemas.openxmlformats.org/officeDocument/2006/relationships/hyperlink" Target="http://www.westlaw.com/Find/Default.wl?rs=dfa1.0&amp;vr=2.0&amp;DB=4637&amp;FindType=Y&amp;SerialNum=2016337798" TargetMode="External"/><Relationship Id="rId288" Type="http://schemas.openxmlformats.org/officeDocument/2006/relationships/hyperlink" Target="http://www.westlaw.com/Find/Default.wl?rs=dfa1.0&amp;vr=2.0&amp;DB=999&amp;FindType=Y&amp;SerialNum=2016350771" TargetMode="External"/><Relationship Id="rId289" Type="http://schemas.openxmlformats.org/officeDocument/2006/relationships/hyperlink" Target="http://www.westlaw.com/Find/Default.wl?rs=dfa1.0&amp;vr=2.0&amp;DB=999&amp;FindType=Y&amp;SerialNum=2018385617" TargetMode="External"/><Relationship Id="rId340" Type="http://schemas.openxmlformats.org/officeDocument/2006/relationships/hyperlink" Target="http://www.westlaw.com/Find/Default.wl?rs=dfa1.0&amp;vr=2.0&amp;DB=4637&amp;FindType=Y&amp;SerialNum=2015830086" TargetMode="External"/><Relationship Id="rId341" Type="http://schemas.openxmlformats.org/officeDocument/2006/relationships/hyperlink" Target="http://www.westlaw.com/Find/Default.wl?rs=dfa1.0&amp;vr=2.0&amp;DB=999&amp;FindType=Y&amp;SerialNum=2015800189" TargetMode="External"/><Relationship Id="rId342" Type="http://schemas.openxmlformats.org/officeDocument/2006/relationships/hyperlink" Target="http://www.westlaw.com/Find/Default.wl?rs=dfa1.0&amp;vr=2.0&amp;DB=999&amp;FindType=Y&amp;SerialNum=2015870265" TargetMode="External"/><Relationship Id="rId343" Type="http://schemas.openxmlformats.org/officeDocument/2006/relationships/hyperlink" Target="http://www.westlaw.com/Find/Default.wl?rs=dfa1.0&amp;vr=2.0&amp;DB=4637&amp;FindType=Y&amp;SerialNum=2015743025" TargetMode="External"/><Relationship Id="rId344" Type="http://schemas.openxmlformats.org/officeDocument/2006/relationships/hyperlink" Target="http://www.westlaw.com/Find/Default.wl?rs=dfa1.0&amp;vr=2.0&amp;DB=4637&amp;FindType=Y&amp;SerialNum=2015782475" TargetMode="External"/><Relationship Id="rId345" Type="http://schemas.openxmlformats.org/officeDocument/2006/relationships/hyperlink" Target="http://www.westlaw.com/Find/Default.wl?rs=dfa1.0&amp;vr=2.0&amp;DB=999&amp;FindType=Y&amp;SerialNum=2015731502" TargetMode="External"/><Relationship Id="rId346" Type="http://schemas.openxmlformats.org/officeDocument/2006/relationships/hyperlink" Target="http://www.westlaw.com/Find/Default.wl?rs=dfa1.0&amp;vr=2.0&amp;DB=999&amp;FindType=Y&amp;SerialNum=2015742557" TargetMode="External"/><Relationship Id="rId347" Type="http://schemas.openxmlformats.org/officeDocument/2006/relationships/hyperlink" Target="http://www.westlaw.com/Find/Default.wl?rs=dfa1.0&amp;vr=2.0&amp;DB=999&amp;FindType=Y&amp;SerialNum=2015686900" TargetMode="External"/><Relationship Id="rId348" Type="http://schemas.openxmlformats.org/officeDocument/2006/relationships/hyperlink" Target="http://www.westlaw.com/Find/Default.wl?rs=dfa1.0&amp;vr=2.0&amp;DB=999&amp;FindType=Y&amp;SerialNum=2015717829" TargetMode="External"/><Relationship Id="rId349" Type="http://schemas.openxmlformats.org/officeDocument/2006/relationships/hyperlink" Target="http://www.westlaw.com/Find/Default.wl?rs=dfa1.0&amp;vr=2.0&amp;DB=4637&amp;FindType=Y&amp;SerialNum=2015911534" TargetMode="External"/><Relationship Id="rId400" Type="http://schemas.openxmlformats.org/officeDocument/2006/relationships/hyperlink" Target="http://www.westlaw.com/Find/Default.wl?rs=dfa1.0&amp;vr=2.0&amp;DB=999&amp;FindType=Y&amp;SerialNum=2015342831" TargetMode="External"/><Relationship Id="rId401" Type="http://schemas.openxmlformats.org/officeDocument/2006/relationships/hyperlink" Target="http://www.westlaw.com/Find/Default.wl?rs=dfa1.0&amp;vr=2.0&amp;DB=999&amp;FindType=Y&amp;SerialNum=2015323678" TargetMode="External"/><Relationship Id="rId402" Type="http://schemas.openxmlformats.org/officeDocument/2006/relationships/hyperlink" Target="http://www.westlaw.com/Find/Default.wl?rs=dfa1.0&amp;vr=2.0&amp;DB=4637&amp;FindType=Y&amp;SerialNum=2015367804" TargetMode="External"/><Relationship Id="rId403" Type="http://schemas.openxmlformats.org/officeDocument/2006/relationships/hyperlink" Target="http://www.westlaw.com/Find/Default.wl?rs=dfa1.0&amp;vr=2.0&amp;DB=999&amp;FindType=Y&amp;SerialNum=2015316772" TargetMode="External"/><Relationship Id="rId404" Type="http://schemas.openxmlformats.org/officeDocument/2006/relationships/hyperlink" Target="http://www.westlaw.com/Find/Default.wl?rs=dfa1.0&amp;vr=2.0&amp;DB=999&amp;FindType=Y&amp;SerialNum=2015280164" TargetMode="External"/><Relationship Id="rId405" Type="http://schemas.openxmlformats.org/officeDocument/2006/relationships/hyperlink" Target="http://www.westlaw.com/Find/Default.wl?rs=dfa1.0&amp;vr=2.0&amp;DB=164&amp;FindType=Y&amp;SerialNum=2015288875" TargetMode="External"/><Relationship Id="rId406" Type="http://schemas.openxmlformats.org/officeDocument/2006/relationships/hyperlink" Target="http://www.westlaw.com/Find/Default.wl?rs=dfa1.0&amp;vr=2.0&amp;DB=999&amp;FindType=Y&amp;SerialNum=2015257342" TargetMode="External"/><Relationship Id="rId407" Type="http://schemas.openxmlformats.org/officeDocument/2006/relationships/hyperlink" Target="http://www.westlaw.com/Find/Default.wl?rs=dfa1.0&amp;vr=2.0&amp;DB=999&amp;FindType=Y&amp;SerialNum=2015257349" TargetMode="External"/><Relationship Id="rId408" Type="http://schemas.openxmlformats.org/officeDocument/2006/relationships/hyperlink" Target="http://www.westlaw.com/Find/Default.wl?rs=dfa1.0&amp;vr=2.0&amp;DB=4637&amp;FindType=Y&amp;SerialNum=2015269388" TargetMode="External"/><Relationship Id="rId409" Type="http://schemas.openxmlformats.org/officeDocument/2006/relationships/hyperlink" Target="http://www.westlaw.com/Find/Default.wl?rs=dfa1.0&amp;vr=2.0&amp;DB=999&amp;FindType=Y&amp;SerialNum=2015286008" TargetMode="External"/><Relationship Id="rId120" Type="http://schemas.openxmlformats.org/officeDocument/2006/relationships/hyperlink" Target="http://www.westlaw.com/Find/Default.wl?rs=dfa1.0&amp;vr=2.0&amp;DB=506&amp;FindType=Y&amp;SerialNum=2014264749" TargetMode="External"/><Relationship Id="rId121" Type="http://schemas.openxmlformats.org/officeDocument/2006/relationships/hyperlink" Target="http://www.westlaw.com/Find/Default.wl?rs=dfa1.0&amp;vr=2.0&amp;DB=506&amp;FindType=Y&amp;SerialNum=2014249934" TargetMode="External"/><Relationship Id="rId122" Type="http://schemas.openxmlformats.org/officeDocument/2006/relationships/hyperlink" Target="http://www.westlaw.com/Find/Default.wl?rs=dfa1.0&amp;vr=2.0&amp;DB=506&amp;FindType=Y&amp;SerialNum=2014250126" TargetMode="External"/><Relationship Id="rId123" Type="http://schemas.openxmlformats.org/officeDocument/2006/relationships/hyperlink" Target="http://www.westlaw.com/Find/Default.wl?rs=dfa1.0&amp;vr=2.0&amp;DB=506&amp;FindType=Y&amp;SerialNum=2014183333" TargetMode="External"/><Relationship Id="rId124" Type="http://schemas.openxmlformats.org/officeDocument/2006/relationships/hyperlink" Target="http://www.westlaw.com/Find/Default.wl?rs=dfa1.0&amp;vr=2.0&amp;DB=506&amp;FindType=Y&amp;SerialNum=2014135649" TargetMode="External"/><Relationship Id="rId125" Type="http://schemas.openxmlformats.org/officeDocument/2006/relationships/hyperlink" Target="http://www.westlaw.com/Find/Default.wl?rs=dfa1.0&amp;vr=2.0&amp;DB=6538&amp;FindType=Y&amp;SerialNum=2014135746" TargetMode="External"/><Relationship Id="rId80" Type="http://schemas.openxmlformats.org/officeDocument/2006/relationships/hyperlink" Target="http://www.westlaw.com/Find/Default.wl?rs=dfa1.0&amp;vr=2.0&amp;DB=506&amp;FindType=Y&amp;SerialNum=2015905334" TargetMode="External"/><Relationship Id="rId81" Type="http://schemas.openxmlformats.org/officeDocument/2006/relationships/hyperlink" Target="http://www.westlaw.com/Find/Default.wl?rs=dfa1.0&amp;vr=2.0&amp;DB=506&amp;FindType=Y&amp;SerialNum=2015773241" TargetMode="External"/><Relationship Id="rId82" Type="http://schemas.openxmlformats.org/officeDocument/2006/relationships/hyperlink" Target="http://www.westlaw.com/Find/Default.wl?rs=dfa1.0&amp;vr=2.0&amp;DB=506&amp;FindType=Y&amp;SerialNum=2015773247" TargetMode="External"/><Relationship Id="rId83" Type="http://schemas.openxmlformats.org/officeDocument/2006/relationships/hyperlink" Target="http://www.westlaw.com/Find/Default.wl?rs=dfa1.0&amp;vr=2.0&amp;DB=506&amp;FindType=Y&amp;SerialNum=2015657544" TargetMode="External"/><Relationship Id="rId84" Type="http://schemas.openxmlformats.org/officeDocument/2006/relationships/hyperlink" Target="http://www.westlaw.com/Find/Default.wl?rs=dfa1.0&amp;vr=2.0&amp;DB=506&amp;FindType=Y&amp;SerialNum=2015571268" TargetMode="External"/><Relationship Id="rId85" Type="http://schemas.openxmlformats.org/officeDocument/2006/relationships/hyperlink" Target="http://www.westlaw.com/Find/Default.wl?rs=dfa1.0&amp;vr=2.0&amp;DB=506&amp;FindType=Y&amp;SerialNum=2015554125" TargetMode="External"/><Relationship Id="rId86" Type="http://schemas.openxmlformats.org/officeDocument/2006/relationships/hyperlink" Target="http://www.westlaw.com/Find/Default.wl?rs=dfa1.0&amp;vr=2.0&amp;DB=506&amp;FindType=Y&amp;SerialNum=2015524864" TargetMode="External"/><Relationship Id="rId87" Type="http://schemas.openxmlformats.org/officeDocument/2006/relationships/hyperlink" Target="http://www.westlaw.com/Find/Default.wl?rs=dfa1.0&amp;vr=2.0&amp;DB=506&amp;FindType=Y&amp;SerialNum=2015486164" TargetMode="External"/><Relationship Id="rId88" Type="http://schemas.openxmlformats.org/officeDocument/2006/relationships/hyperlink" Target="http://www.westlaw.com/Find/Default.wl?rs=dfa1.0&amp;vr=2.0&amp;DB=506&amp;FindType=Y&amp;SerialNum=2015466408" TargetMode="External"/><Relationship Id="rId89" Type="http://schemas.openxmlformats.org/officeDocument/2006/relationships/hyperlink" Target="http://www.westlaw.com/Find/Default.wl?rs=dfa1.0&amp;vr=2.0&amp;DB=506&amp;FindType=Y&amp;SerialNum=2015427672" TargetMode="External"/><Relationship Id="rId126" Type="http://schemas.openxmlformats.org/officeDocument/2006/relationships/hyperlink" Target="http://www.westlaw.com/Find/Default.wl?rs=dfa1.0&amp;vr=2.0&amp;DB=506&amp;FindType=Y&amp;SerialNum=2014127427" TargetMode="External"/><Relationship Id="rId127" Type="http://schemas.openxmlformats.org/officeDocument/2006/relationships/hyperlink" Target="http://www.westlaw.com/Find/Default.wl?rs=dfa1.0&amp;vr=2.0&amp;DB=506&amp;FindType=Y&amp;SerialNum=2013921948" TargetMode="External"/><Relationship Id="rId128" Type="http://schemas.openxmlformats.org/officeDocument/2006/relationships/hyperlink" Target="http://www.westlaw.com/Find/Default.wl?rs=dfa1.0&amp;vr=2.0&amp;DB=506&amp;FindType=Y&amp;SerialNum=2013861235" TargetMode="External"/><Relationship Id="rId129" Type="http://schemas.openxmlformats.org/officeDocument/2006/relationships/hyperlink" Target="http://www.westlaw.com/Find/Default.wl?rs=dfa1.0&amp;vr=2.0&amp;DB=506&amp;FindType=Y&amp;SerialNum=2013815760" TargetMode="External"/><Relationship Id="rId290" Type="http://schemas.openxmlformats.org/officeDocument/2006/relationships/hyperlink" Target="http://www.westlaw.com/Find/Default.wl?rs=dfa1.0&amp;vr=2.0&amp;DB=999&amp;FindType=Y&amp;SerialNum=2016359356" TargetMode="External"/><Relationship Id="rId291" Type="http://schemas.openxmlformats.org/officeDocument/2006/relationships/hyperlink" Target="http://www.westlaw.com/Find/Default.wl?rs=dfa1.0&amp;vr=2.0&amp;DB=999&amp;FindType=Y&amp;SerialNum=2016360590" TargetMode="External"/><Relationship Id="rId292" Type="http://schemas.openxmlformats.org/officeDocument/2006/relationships/hyperlink" Target="http://www.westlaw.com/Find/Default.wl?rs=dfa1.0&amp;vr=2.0&amp;DB=999&amp;FindType=Y&amp;SerialNum=2016347121" TargetMode="External"/><Relationship Id="rId293" Type="http://schemas.openxmlformats.org/officeDocument/2006/relationships/hyperlink" Target="http://www.westlaw.com/Find/Default.wl?rs=dfa1.0&amp;vr=2.0&amp;DB=999&amp;FindType=Y&amp;SerialNum=2016314689" TargetMode="External"/><Relationship Id="rId294" Type="http://schemas.openxmlformats.org/officeDocument/2006/relationships/hyperlink" Target="http://www.westlaw.com/Find/Default.wl?rs=dfa1.0&amp;vr=2.0&amp;DB=999&amp;FindType=Y&amp;SerialNum=2016311306" TargetMode="External"/><Relationship Id="rId295" Type="http://schemas.openxmlformats.org/officeDocument/2006/relationships/hyperlink" Target="http://www.westlaw.com/Find/Default.wl?rs=dfa1.0&amp;vr=2.0&amp;DB=999&amp;FindType=Y&amp;SerialNum=2016292906" TargetMode="External"/><Relationship Id="rId296" Type="http://schemas.openxmlformats.org/officeDocument/2006/relationships/hyperlink" Target="http://www.westlaw.com/Find/Default.wl?rs=dfa1.0&amp;vr=2.0&amp;DB=4637&amp;FindType=Y&amp;SerialNum=2016357999" TargetMode="External"/><Relationship Id="rId297" Type="http://schemas.openxmlformats.org/officeDocument/2006/relationships/hyperlink" Target="http://www.westlaw.com/Find/Default.wl?rs=dfa1.0&amp;vr=2.0&amp;DB=999&amp;FindType=Y&amp;SerialNum=2016269471" TargetMode="External"/><Relationship Id="rId298" Type="http://schemas.openxmlformats.org/officeDocument/2006/relationships/hyperlink" Target="http://www.westlaw.com/Find/Default.wl?rs=dfa1.0&amp;vr=2.0&amp;DB=999&amp;FindType=Y&amp;SerialNum=2016269478" TargetMode="External"/><Relationship Id="rId299" Type="http://schemas.openxmlformats.org/officeDocument/2006/relationships/hyperlink" Target="http://www.westlaw.com/Find/Default.wl?rs=dfa1.0&amp;vr=2.0&amp;DB=4637&amp;FindType=Y&amp;SerialNum=2016280226" TargetMode="External"/><Relationship Id="rId350" Type="http://schemas.openxmlformats.org/officeDocument/2006/relationships/hyperlink" Target="http://www.westlaw.com/Find/Default.wl?rs=dfa1.0&amp;vr=2.0&amp;DB=4637&amp;FindType=Y&amp;SerialNum=2015656727" TargetMode="External"/><Relationship Id="rId351" Type="http://schemas.openxmlformats.org/officeDocument/2006/relationships/hyperlink" Target="http://www.westlaw.com/Find/Default.wl?rs=dfa1.0&amp;vr=2.0&amp;DB=999&amp;FindType=Y&amp;SerialNum=2015665133" TargetMode="External"/><Relationship Id="rId352" Type="http://schemas.openxmlformats.org/officeDocument/2006/relationships/hyperlink" Target="http://www.westlaw.com/Find/Default.wl?rs=dfa1.0&amp;vr=2.0&amp;DB=4637&amp;FindType=Y&amp;SerialNum=2015716834" TargetMode="External"/><Relationship Id="rId353" Type="http://schemas.openxmlformats.org/officeDocument/2006/relationships/hyperlink" Target="http://www.westlaw.com/Find/Default.wl?rs=dfa1.0&amp;vr=2.0&amp;DB=999&amp;FindType=Y&amp;SerialNum=2015716958" TargetMode="External"/><Relationship Id="rId354" Type="http://schemas.openxmlformats.org/officeDocument/2006/relationships/hyperlink" Target="http://www.westlaw.com/Find/Default.wl?rs=dfa1.0&amp;vr=2.0&amp;DB=4637&amp;FindType=Y&amp;SerialNum=2015586561" TargetMode="External"/><Relationship Id="rId355" Type="http://schemas.openxmlformats.org/officeDocument/2006/relationships/hyperlink" Target="http://www.westlaw.com/Find/Default.wl?rs=dfa1.0&amp;vr=2.0&amp;DB=999&amp;FindType=Y&amp;SerialNum=2015665901" TargetMode="External"/><Relationship Id="rId356" Type="http://schemas.openxmlformats.org/officeDocument/2006/relationships/hyperlink" Target="http://www.westlaw.com/Find/Default.wl?rs=dfa1.0&amp;vr=2.0&amp;DB=4637&amp;FindType=Y&amp;SerialNum=2015578450" TargetMode="External"/><Relationship Id="rId357" Type="http://schemas.openxmlformats.org/officeDocument/2006/relationships/hyperlink" Target="http://www.westlaw.com/Find/Default.wl?rs=dfa1.0&amp;vr=2.0&amp;DB=999&amp;FindType=Y&amp;SerialNum=2015587451" TargetMode="External"/><Relationship Id="rId358" Type="http://schemas.openxmlformats.org/officeDocument/2006/relationships/hyperlink" Target="http://www.westlaw.com/Find/Default.wl?rs=dfa1.0&amp;vr=2.0&amp;DB=999&amp;FindType=Y&amp;SerialNum=2016311069" TargetMode="External"/><Relationship Id="rId359" Type="http://schemas.openxmlformats.org/officeDocument/2006/relationships/hyperlink" Target="http://www.westlaw.com/Find/Default.wl?rs=dfa1.0&amp;vr=2.0&amp;DB=999&amp;FindType=Y&amp;SerialNum=2018690867" TargetMode="External"/><Relationship Id="rId410" Type="http://schemas.openxmlformats.org/officeDocument/2006/relationships/hyperlink" Target="http://www.westlaw.com/Find/Default.wl?rs=dfa1.0&amp;vr=2.0&amp;DB=999&amp;FindType=Y&amp;SerialNum=2015254063" TargetMode="External"/><Relationship Id="rId411" Type="http://schemas.openxmlformats.org/officeDocument/2006/relationships/hyperlink" Target="http://www.westlaw.com/Find/Default.wl?rs=dfa1.0&amp;vr=2.0&amp;DB=999&amp;FindType=Y&amp;SerialNum=2015255517" TargetMode="External"/><Relationship Id="rId412" Type="http://schemas.openxmlformats.org/officeDocument/2006/relationships/hyperlink" Target="http://www.westlaw.com/Find/Default.wl?rs=dfa1.0&amp;vr=2.0&amp;DB=999&amp;FindType=Y&amp;SerialNum=2015257371" TargetMode="External"/><Relationship Id="rId413" Type="http://schemas.openxmlformats.org/officeDocument/2006/relationships/hyperlink" Target="http://www.westlaw.com/Find/Default.wl?rs=dfa1.0&amp;vr=2.0&amp;DB=4637&amp;FindType=Y&amp;SerialNum=2015210737" TargetMode="External"/><Relationship Id="rId414" Type="http://schemas.openxmlformats.org/officeDocument/2006/relationships/hyperlink" Target="http://www.westlaw.com/Find/Default.wl?rs=dfa1.0&amp;vr=2.0&amp;DB=999&amp;FindType=Y&amp;SerialNum=2015188931" TargetMode="External"/><Relationship Id="rId415" Type="http://schemas.openxmlformats.org/officeDocument/2006/relationships/hyperlink" Target="http://www.westlaw.com/Find/Default.wl?rs=dfa1.0&amp;vr=2.0&amp;DB=999&amp;FindType=Y&amp;SerialNum=2015189626" TargetMode="External"/><Relationship Id="rId416" Type="http://schemas.openxmlformats.org/officeDocument/2006/relationships/hyperlink" Target="http://www.westlaw.com/Find/Default.wl?rs=dfa1.0&amp;vr=2.0&amp;DB=4637&amp;FindType=Y&amp;SerialNum=2015136309" TargetMode="External"/><Relationship Id="rId417" Type="http://schemas.openxmlformats.org/officeDocument/2006/relationships/hyperlink" Target="http://www.westlaw.com/Find/Default.wl?rs=dfa1.0&amp;vr=2.0&amp;DB=999&amp;FindType=Y&amp;SerialNum=2015173777" TargetMode="External"/><Relationship Id="rId418" Type="http://schemas.openxmlformats.org/officeDocument/2006/relationships/hyperlink" Target="http://www.westlaw.com/Find/Default.wl?rs=dfa1.0&amp;vr=2.0&amp;DB=999&amp;FindType=Y&amp;SerialNum=2015173843" TargetMode="External"/><Relationship Id="rId419" Type="http://schemas.openxmlformats.org/officeDocument/2006/relationships/hyperlink" Target="http://www.westlaw.com/Find/Default.wl?rs=dfa1.0&amp;vr=2.0&amp;DB=4637&amp;FindType=Y&amp;SerialNum=2015145298" TargetMode="External"/><Relationship Id="rId130" Type="http://schemas.openxmlformats.org/officeDocument/2006/relationships/hyperlink" Target="http://www.westlaw.com/Find/Default.wl?rs=dfa1.0&amp;vr=2.0&amp;DB=506&amp;FindType=Y&amp;SerialNum=2013815765" TargetMode="External"/><Relationship Id="rId131" Type="http://schemas.openxmlformats.org/officeDocument/2006/relationships/hyperlink" Target="http://www.westlaw.com/Find/Default.wl?rs=dfa1.0&amp;vr=2.0&amp;DB=506&amp;FindType=Y&amp;SerialNum=2013815766" TargetMode="External"/><Relationship Id="rId132" Type="http://schemas.openxmlformats.org/officeDocument/2006/relationships/hyperlink" Target="http://www.westlaw.com/Find/Default.wl?rs=dfa1.0&amp;vr=2.0&amp;DB=506&amp;FindType=Y&amp;SerialNum=2013815944" TargetMode="External"/><Relationship Id="rId133" Type="http://schemas.openxmlformats.org/officeDocument/2006/relationships/hyperlink" Target="http://www.westlaw.com/Find/Default.wl?rs=dfa1.0&amp;vr=2.0&amp;DB=506&amp;FindType=Y&amp;SerialNum=2013816056" TargetMode="External"/><Relationship Id="rId134" Type="http://schemas.openxmlformats.org/officeDocument/2006/relationships/hyperlink" Target="http://www.westlaw.com/Find/Default.wl?rs=dfa1.0&amp;vr=2.0&amp;DB=506&amp;FindType=Y&amp;SerialNum=2013816924" TargetMode="External"/><Relationship Id="rId135" Type="http://schemas.openxmlformats.org/officeDocument/2006/relationships/hyperlink" Target="http://www.westlaw.com/Find/Default.wl?rs=dfa1.0&amp;vr=2.0&amp;DB=506&amp;FindType=Y&amp;SerialNum=2013702603" TargetMode="External"/><Relationship Id="rId90" Type="http://schemas.openxmlformats.org/officeDocument/2006/relationships/hyperlink" Target="http://www.westlaw.com/Find/Default.wl?rs=dfa1.0&amp;vr=2.0&amp;DB=6538&amp;FindType=Y&amp;SerialNum=2015454867" TargetMode="External"/><Relationship Id="rId91" Type="http://schemas.openxmlformats.org/officeDocument/2006/relationships/hyperlink" Target="http://www.westlaw.com/Find/Default.wl?rs=dfa1.0&amp;vr=2.0&amp;DB=506&amp;FindType=Y&amp;SerialNum=2015311279" TargetMode="External"/><Relationship Id="rId92" Type="http://schemas.openxmlformats.org/officeDocument/2006/relationships/hyperlink" Target="http://www.westlaw.com/Find/Default.wl?rs=dfa1.0&amp;vr=2.0&amp;DB=506&amp;FindType=Y&amp;SerialNum=2015312541" TargetMode="External"/><Relationship Id="rId93" Type="http://schemas.openxmlformats.org/officeDocument/2006/relationships/hyperlink" Target="http://www.westlaw.com/Find/Default.wl?rs=dfa1.0&amp;vr=2.0&amp;DB=506&amp;FindType=Y&amp;SerialNum=2015248274" TargetMode="External"/><Relationship Id="rId94" Type="http://schemas.openxmlformats.org/officeDocument/2006/relationships/hyperlink" Target="http://www.westlaw.com/Find/Default.wl?rs=dfa1.0&amp;vr=2.0&amp;DB=506&amp;FindType=Y&amp;SerialNum=2015229319" TargetMode="External"/><Relationship Id="rId95" Type="http://schemas.openxmlformats.org/officeDocument/2006/relationships/hyperlink" Target="http://www.westlaw.com/Find/Default.wl?rs=dfa1.0&amp;vr=2.0&amp;DB=506&amp;FindType=Y&amp;SerialNum=2015187970" TargetMode="External"/><Relationship Id="rId96" Type="http://schemas.openxmlformats.org/officeDocument/2006/relationships/hyperlink" Target="http://www.westlaw.com/Find/Default.wl?rs=dfa1.0&amp;vr=2.0&amp;DB=506&amp;FindType=Y&amp;SerialNum=2015174239" TargetMode="External"/><Relationship Id="rId97" Type="http://schemas.openxmlformats.org/officeDocument/2006/relationships/hyperlink" Target="http://www.westlaw.com/Find/Default.wl?rs=dfa1.0&amp;vr=2.0&amp;DB=506&amp;FindType=Y&amp;SerialNum=2015146761" TargetMode="External"/><Relationship Id="rId98" Type="http://schemas.openxmlformats.org/officeDocument/2006/relationships/hyperlink" Target="http://www.westlaw.com/Find/Default.wl?rs=dfa1.0&amp;vr=2.0&amp;DB=506&amp;FindType=Y&amp;SerialNum=2015146762" TargetMode="External"/><Relationship Id="rId99" Type="http://schemas.openxmlformats.org/officeDocument/2006/relationships/hyperlink" Target="http://www.westlaw.com/Find/Default.wl?rs=dfa1.0&amp;vr=2.0&amp;DB=506&amp;FindType=Y&amp;SerialNum=2015125207" TargetMode="External"/><Relationship Id="rId136" Type="http://schemas.openxmlformats.org/officeDocument/2006/relationships/hyperlink" Target="http://www.westlaw.com/Find/Default.wl?rs=dfa1.0&amp;vr=2.0&amp;DB=506&amp;FindType=Y&amp;SerialNum=2013618014" TargetMode="External"/><Relationship Id="rId137" Type="http://schemas.openxmlformats.org/officeDocument/2006/relationships/hyperlink" Target="http://www.westlaw.com/Find/Default.wl?rs=dfa1.0&amp;vr=2.0&amp;DB=506&amp;FindType=Y&amp;SerialNum=2013441143" TargetMode="External"/><Relationship Id="rId138" Type="http://schemas.openxmlformats.org/officeDocument/2006/relationships/hyperlink" Target="http://www.westlaw.com/Find/Default.wl?rs=dfa1.0&amp;vr=2.0&amp;DB=506&amp;FindType=Y&amp;SerialNum=2013368982" TargetMode="External"/><Relationship Id="rId139" Type="http://schemas.openxmlformats.org/officeDocument/2006/relationships/hyperlink" Target="http://www.westlaw.com/Find/Default.wl?rs=dfa1.0&amp;vr=2.0&amp;DB=6538&amp;FindType=Y&amp;SerialNum=2013417288" TargetMode="External"/><Relationship Id="rId360" Type="http://schemas.openxmlformats.org/officeDocument/2006/relationships/hyperlink" Target="http://www.westlaw.com/Find/Default.wl?rs=dfa1.0&amp;vr=2.0&amp;DB=999&amp;FindType=Y&amp;SerialNum=2015563623" TargetMode="External"/><Relationship Id="rId361" Type="http://schemas.openxmlformats.org/officeDocument/2006/relationships/hyperlink" Target="http://www.westlaw.com/Find/Default.wl?rs=dfa1.0&amp;vr=2.0&amp;DB=999&amp;FindType=Y&amp;SerialNum=2015583502" TargetMode="External"/><Relationship Id="rId362" Type="http://schemas.openxmlformats.org/officeDocument/2006/relationships/hyperlink" Target="http://www.westlaw.com/Find/Default.wl?rs=dfa1.0&amp;vr=2.0&amp;DB=999&amp;FindType=Y&amp;SerialNum=2015583997" TargetMode="External"/><Relationship Id="rId363" Type="http://schemas.openxmlformats.org/officeDocument/2006/relationships/hyperlink" Target="http://www.westlaw.com/Find/Default.wl?rs=dfa1.0&amp;vr=2.0&amp;DB=999&amp;FindType=Y&amp;SerialNum=2015585243" TargetMode="External"/><Relationship Id="rId364" Type="http://schemas.openxmlformats.org/officeDocument/2006/relationships/hyperlink" Target="http://www.westlaw.com/Find/Default.wl?rs=dfa1.0&amp;vr=2.0&amp;DB=4637&amp;FindType=Y&amp;SerialNum=2015609542" TargetMode="External"/><Relationship Id="rId365" Type="http://schemas.openxmlformats.org/officeDocument/2006/relationships/hyperlink" Target="http://www.westlaw.com/Find/Default.wl?rs=dfa1.0&amp;vr=2.0&amp;DB=999&amp;FindType=Y&amp;SerialNum=2015577203" TargetMode="External"/><Relationship Id="rId366" Type="http://schemas.openxmlformats.org/officeDocument/2006/relationships/hyperlink" Target="http://www.westlaw.com/Find/Default.wl?rs=dfa1.0&amp;vr=2.0&amp;DB=999&amp;FindType=Y&amp;SerialNum=2015578549" TargetMode="External"/><Relationship Id="rId367" Type="http://schemas.openxmlformats.org/officeDocument/2006/relationships/hyperlink" Target="http://www.westlaw.com/Find/Default.wl?rs=dfa1.0&amp;vr=2.0&amp;DB=999&amp;FindType=Y&amp;SerialNum=2015966572" TargetMode="External"/><Relationship Id="rId368" Type="http://schemas.openxmlformats.org/officeDocument/2006/relationships/hyperlink" Target="http://www.westlaw.com/Find/Default.wl?rs=dfa1.0&amp;vr=2.0&amp;DB=999&amp;FindType=Y&amp;SerialNum=2015571854" TargetMode="External"/><Relationship Id="rId369" Type="http://schemas.openxmlformats.org/officeDocument/2006/relationships/hyperlink" Target="http://www.westlaw.com/Find/Default.wl?rs=dfa1.0&amp;vr=2.0&amp;DB=4637&amp;FindType=Y&amp;SerialNum=2015563697" TargetMode="External"/><Relationship Id="rId420" Type="http://schemas.openxmlformats.org/officeDocument/2006/relationships/hyperlink" Target="http://www.westlaw.com/Find/Default.wl?rs=dfa1.0&amp;vr=2.0&amp;DB=999&amp;FindType=Y&amp;SerialNum=2015107054" TargetMode="External"/><Relationship Id="rId421" Type="http://schemas.openxmlformats.org/officeDocument/2006/relationships/hyperlink" Target="http://www.westlaw.com/Find/Default.wl?rs=dfa1.0&amp;vr=2.0&amp;DB=999&amp;FindType=Y&amp;SerialNum=2015105257" TargetMode="External"/><Relationship Id="rId422" Type="http://schemas.openxmlformats.org/officeDocument/2006/relationships/hyperlink" Target="http://www.westlaw.com/Find/Default.wl?rs=dfa1.0&amp;vr=2.0&amp;DB=4637&amp;FindType=Y&amp;SerialNum=2015106640" TargetMode="External"/><Relationship Id="rId423" Type="http://schemas.openxmlformats.org/officeDocument/2006/relationships/hyperlink" Target="http://www.westlaw.com/Find/Default.wl?rs=dfa1.0&amp;vr=2.0&amp;DB=4637&amp;FindType=Y&amp;SerialNum=2015367800" TargetMode="External"/><Relationship Id="rId424" Type="http://schemas.openxmlformats.org/officeDocument/2006/relationships/hyperlink" Target="http://www.westlaw.com/Find/Default.wl?rs=dfa1.0&amp;vr=2.0&amp;DB=999&amp;FindType=Y&amp;SerialNum=2014892255" TargetMode="External"/><Relationship Id="rId425" Type="http://schemas.openxmlformats.org/officeDocument/2006/relationships/hyperlink" Target="http://www.westlaw.com/Find/Default.wl?rs=dfa1.0&amp;vr=2.0&amp;DB=999&amp;FindType=Y&amp;SerialNum=2014902431" TargetMode="External"/><Relationship Id="rId426" Type="http://schemas.openxmlformats.org/officeDocument/2006/relationships/hyperlink" Target="http://www.westlaw.com/Find/Default.wl?rs=dfa1.0&amp;vr=2.0&amp;DB=4637&amp;FindType=Y&amp;SerialNum=2014825408" TargetMode="External"/><Relationship Id="rId427" Type="http://schemas.openxmlformats.org/officeDocument/2006/relationships/hyperlink" Target="http://www.westlaw.com/Find/Default.wl?rs=dfa1.0&amp;vr=2.0&amp;DB=999&amp;FindType=Y&amp;SerialNum=2014885493" TargetMode="External"/><Relationship Id="rId428" Type="http://schemas.openxmlformats.org/officeDocument/2006/relationships/hyperlink" Target="http://www.westlaw.com/Find/Default.wl?rs=dfa1.0&amp;vr=2.0&amp;DB=999&amp;FindType=Y&amp;SerialNum=2014830255" TargetMode="External"/><Relationship Id="rId429" Type="http://schemas.openxmlformats.org/officeDocument/2006/relationships/hyperlink" Target="http://www.westlaw.com/Find/Default.wl?rs=dfa1.0&amp;vr=2.0&amp;DB=999&amp;FindType=Y&amp;SerialNum=2014799777" TargetMode="External"/><Relationship Id="rId140" Type="http://schemas.openxmlformats.org/officeDocument/2006/relationships/hyperlink" Target="http://www.westlaw.com/Find/Default.wl?rs=dfa1.0&amp;vr=2.0&amp;DB=999&amp;FindType=Y&amp;SerialNum=2017226734" TargetMode="External"/><Relationship Id="rId141" Type="http://schemas.openxmlformats.org/officeDocument/2006/relationships/hyperlink" Target="http://www.westlaw.com/Find/Default.wl?rs=dfa1.0&amp;vr=2.0&amp;DB=999&amp;FindType=Y&amp;SerialNum=2017226735" TargetMode="External"/><Relationship Id="rId142" Type="http://schemas.openxmlformats.org/officeDocument/2006/relationships/hyperlink" Target="http://www.westlaw.com/Find/Default.wl?rs=dfa1.0&amp;vr=2.0&amp;DB=999&amp;FindType=Y&amp;SerialNum=2017247345" TargetMode="External"/><Relationship Id="rId143" Type="http://schemas.openxmlformats.org/officeDocument/2006/relationships/hyperlink" Target="http://www.westlaw.com/Find/Default.wl?rs=dfa1.0&amp;vr=2.0&amp;DB=999&amp;FindType=Y&amp;SerialNum=2017249070" TargetMode="External"/><Relationship Id="rId144" Type="http://schemas.openxmlformats.org/officeDocument/2006/relationships/hyperlink" Target="http://www.westlaw.com/Find/Default.wl?rs=dfa1.0&amp;vr=2.0&amp;DB=999&amp;FindType=Y&amp;SerialNum=2017250266" TargetMode="External"/><Relationship Id="rId145" Type="http://schemas.openxmlformats.org/officeDocument/2006/relationships/hyperlink" Target="http://www.westlaw.com/Find/Default.wl?rs=dfa1.0&amp;vr=2.0&amp;DB=4637&amp;FindType=Y&amp;SerialNum=2017203599" TargetMode="External"/><Relationship Id="rId146" Type="http://schemas.openxmlformats.org/officeDocument/2006/relationships/hyperlink" Target="http://www.westlaw.com/Find/Default.wl?rs=dfa1.0&amp;vr=2.0&amp;DB=999&amp;FindType=Y&amp;SerialNum=2017233264" TargetMode="External"/><Relationship Id="rId147" Type="http://schemas.openxmlformats.org/officeDocument/2006/relationships/hyperlink" Target="http://www.westlaw.com/Find/Default.wl?rs=dfa1.0&amp;vr=2.0&amp;DB=4637&amp;FindType=Y&amp;SerialNum=2017227472" TargetMode="External"/><Relationship Id="rId148" Type="http://schemas.openxmlformats.org/officeDocument/2006/relationships/hyperlink" Target="http://www.westlaw.com/Find/Default.wl?rs=dfa1.0&amp;vr=2.0&amp;DB=999&amp;FindType=Y&amp;SerialNum=2017184392" TargetMode="External"/><Relationship Id="rId149" Type="http://schemas.openxmlformats.org/officeDocument/2006/relationships/hyperlink" Target="http://www.westlaw.com/Find/Default.wl?rs=dfa1.0&amp;vr=2.0&amp;DB=999&amp;FindType=Y&amp;SerialNum=2017198979" TargetMode="External"/><Relationship Id="rId200" Type="http://schemas.openxmlformats.org/officeDocument/2006/relationships/hyperlink" Target="http://www.westlaw.com/Find/Default.wl?rs=dfa1.0&amp;vr=2.0&amp;DB=999&amp;FindType=Y&amp;SerialNum=2016889522" TargetMode="External"/><Relationship Id="rId201" Type="http://schemas.openxmlformats.org/officeDocument/2006/relationships/hyperlink" Target="http://www.westlaw.com/Find/Default.wl?rs=dfa1.0&amp;vr=2.0&amp;DB=999&amp;FindType=Y&amp;SerialNum=2016877573" TargetMode="External"/><Relationship Id="rId202" Type="http://schemas.openxmlformats.org/officeDocument/2006/relationships/hyperlink" Target="http://www.westlaw.com/Find/Default.wl?rs=dfa1.0&amp;vr=2.0&amp;DB=999&amp;FindType=Y&amp;SerialNum=2017201846" TargetMode="External"/><Relationship Id="rId203" Type="http://schemas.openxmlformats.org/officeDocument/2006/relationships/hyperlink" Target="http://www.westlaw.com/Find/Default.wl?rs=dfa1.0&amp;vr=2.0&amp;DB=4637&amp;FindType=Y&amp;SerialNum=2016810933" TargetMode="External"/><Relationship Id="rId204" Type="http://schemas.openxmlformats.org/officeDocument/2006/relationships/hyperlink" Target="http://www.westlaw.com/Find/Default.wl?rs=dfa1.0&amp;vr=2.0&amp;DB=999&amp;FindType=Y&amp;SerialNum=2016842261" TargetMode="External"/><Relationship Id="rId205" Type="http://schemas.openxmlformats.org/officeDocument/2006/relationships/hyperlink" Target="http://www.westlaw.com/Find/Default.wl?rs=dfa1.0&amp;vr=2.0&amp;DB=4637&amp;FindType=Y&amp;SerialNum=2016859245" TargetMode="External"/><Relationship Id="rId206" Type="http://schemas.openxmlformats.org/officeDocument/2006/relationships/hyperlink" Target="http://www.westlaw.com/Find/Default.wl?rs=dfa1.0&amp;vr=2.0&amp;DB=4637&amp;FindType=Y&amp;SerialNum=2016824423" TargetMode="External"/><Relationship Id="rId207" Type="http://schemas.openxmlformats.org/officeDocument/2006/relationships/hyperlink" Target="http://www.westlaw.com/Find/Default.wl?rs=dfa1.0&amp;vr=2.0&amp;DB=4637&amp;FindType=Y&amp;SerialNum=2017181609" TargetMode="External"/><Relationship Id="rId208" Type="http://schemas.openxmlformats.org/officeDocument/2006/relationships/hyperlink" Target="http://www.westlaw.com/Find/Default.wl?rs=dfa1.0&amp;vr=2.0&amp;DB=999&amp;FindType=Y&amp;SerialNum=2016824380" TargetMode="External"/><Relationship Id="rId209" Type="http://schemas.openxmlformats.org/officeDocument/2006/relationships/hyperlink" Target="http://www.westlaw.com/Find/Default.wl?rs=dfa1.0&amp;vr=2.0&amp;DB=999&amp;FindType=Y&amp;SerialNum=2016789593" TargetMode="External"/><Relationship Id="rId370" Type="http://schemas.openxmlformats.org/officeDocument/2006/relationships/hyperlink" Target="http://www.westlaw.com/Find/Default.wl?rs=dfa1.0&amp;vr=2.0&amp;DB=999&amp;FindType=Y&amp;SerialNum=2015550386" TargetMode="External"/><Relationship Id="rId371" Type="http://schemas.openxmlformats.org/officeDocument/2006/relationships/hyperlink" Target="http://www.westlaw.com/Find/Default.wl?rs=dfa1.0&amp;vr=2.0&amp;DB=999&amp;FindType=Y&amp;SerialNum=2015553548" TargetMode="External"/><Relationship Id="rId372" Type="http://schemas.openxmlformats.org/officeDocument/2006/relationships/hyperlink" Target="http://www.westlaw.com/Find/Default.wl?rs=dfa1.0&amp;vr=2.0&amp;DB=999&amp;FindType=Y&amp;SerialNum=2015550410" TargetMode="External"/><Relationship Id="rId373" Type="http://schemas.openxmlformats.org/officeDocument/2006/relationships/hyperlink" Target="http://www.westlaw.com/Find/Default.wl?rs=dfa1.0&amp;vr=2.0&amp;DB=999&amp;FindType=Y&amp;SerialNum=2015551154" TargetMode="External"/><Relationship Id="rId374" Type="http://schemas.openxmlformats.org/officeDocument/2006/relationships/hyperlink" Target="http://www.westlaw.com/Find/Default.wl?rs=dfa1.0&amp;vr=2.0&amp;DB=999&amp;FindType=Y&amp;SerialNum=2015739096" TargetMode="External"/><Relationship Id="rId375" Type="http://schemas.openxmlformats.org/officeDocument/2006/relationships/hyperlink" Target="http://www.westlaw.com/Find/Default.wl?rs=dfa1.0&amp;vr=2.0&amp;DB=999&amp;FindType=Y&amp;SerialNum=2015766808" TargetMode="External"/><Relationship Id="rId376" Type="http://schemas.openxmlformats.org/officeDocument/2006/relationships/hyperlink" Target="http://www.westlaw.com/Find/Default.wl?rs=dfa1.0&amp;vr=2.0&amp;DB=999&amp;FindType=Y&amp;SerialNum=2015512046" TargetMode="External"/><Relationship Id="rId377" Type="http://schemas.openxmlformats.org/officeDocument/2006/relationships/hyperlink" Target="http://www.westlaw.com/Find/Default.wl?rs=dfa1.0&amp;vr=2.0&amp;DB=999&amp;FindType=Y&amp;SerialNum=2015664932" TargetMode="External"/><Relationship Id="rId378" Type="http://schemas.openxmlformats.org/officeDocument/2006/relationships/hyperlink" Target="http://www.westlaw.com/Find/Default.wl?rs=dfa1.0&amp;vr=2.0&amp;DB=999&amp;FindType=Y&amp;SerialNum=2016974080" TargetMode="External"/><Relationship Id="rId379" Type="http://schemas.openxmlformats.org/officeDocument/2006/relationships/hyperlink" Target="http://www.westlaw.com/Find/Default.wl?rs=dfa1.0&amp;vr=2.0&amp;DB=999&amp;FindType=Y&amp;SerialNum=2015493946" TargetMode="External"/><Relationship Id="rId430" Type="http://schemas.openxmlformats.org/officeDocument/2006/relationships/hyperlink" Target="http://www.westlaw.com/Find/Default.wl?rs=dfa1.0&amp;vr=2.0&amp;DB=999&amp;FindType=Y&amp;SerialNum=2014822459" TargetMode="External"/><Relationship Id="rId431" Type="http://schemas.openxmlformats.org/officeDocument/2006/relationships/hyperlink" Target="http://www.westlaw.com/Find/Default.wl?rs=dfa1.0&amp;vr=2.0&amp;DB=999&amp;FindType=Y&amp;SerialNum=2014735091" TargetMode="External"/><Relationship Id="rId432" Type="http://schemas.openxmlformats.org/officeDocument/2006/relationships/hyperlink" Target="http://www.westlaw.com/Find/Default.wl?rs=dfa1.0&amp;vr=2.0&amp;DB=999&amp;FindType=Y&amp;SerialNum=2014754955" TargetMode="External"/><Relationship Id="rId433" Type="http://schemas.openxmlformats.org/officeDocument/2006/relationships/hyperlink" Target="http://www.westlaw.com/Find/Default.wl?rs=dfa1.0&amp;vr=2.0&amp;DB=4637&amp;FindType=Y&amp;SerialNum=2014664495" TargetMode="External"/><Relationship Id="rId434" Type="http://schemas.openxmlformats.org/officeDocument/2006/relationships/hyperlink" Target="http://www.westlaw.com/Find/Default.wl?rs=dfa1.0&amp;vr=2.0&amp;DB=4637&amp;FindType=Y&amp;SerialNum=2015182569" TargetMode="External"/><Relationship Id="rId435" Type="http://schemas.openxmlformats.org/officeDocument/2006/relationships/hyperlink" Target="http://www.westlaw.com/Find/Default.wl?rs=dfa1.0&amp;vr=2.0&amp;DB=999&amp;FindType=Y&amp;SerialNum=2014702573" TargetMode="External"/><Relationship Id="rId436" Type="http://schemas.openxmlformats.org/officeDocument/2006/relationships/hyperlink" Target="http://www.westlaw.com/Find/Default.wl?rs=dfa1.0&amp;vr=2.0&amp;DB=999&amp;FindType=Y&amp;SerialNum=2014703887" TargetMode="External"/><Relationship Id="rId437" Type="http://schemas.openxmlformats.org/officeDocument/2006/relationships/hyperlink" Target="http://www.westlaw.com/Find/Default.wl?rs=dfa1.0&amp;vr=2.0&amp;DB=999&amp;FindType=Y&amp;SerialNum=2014707430" TargetMode="External"/><Relationship Id="rId438" Type="http://schemas.openxmlformats.org/officeDocument/2006/relationships/hyperlink" Target="http://www.westlaw.com/Find/Default.wl?rs=dfa1.0&amp;vr=2.0&amp;DB=4637&amp;FindType=Y&amp;SerialNum=2014714531" TargetMode="External"/><Relationship Id="rId439" Type="http://schemas.openxmlformats.org/officeDocument/2006/relationships/hyperlink" Target="http://www.westlaw.com/Find/Default.wl?rs=dfa1.0&amp;vr=2.0&amp;DB=999&amp;FindType=Y&amp;SerialNum=2014640458" TargetMode="External"/><Relationship Id="rId150" Type="http://schemas.openxmlformats.org/officeDocument/2006/relationships/hyperlink" Target="http://www.westlaw.com/Find/Default.wl?rs=dfa1.0&amp;vr=2.0&amp;DB=4637&amp;FindType=Y&amp;SerialNum=2017199159" TargetMode="External"/><Relationship Id="rId151" Type="http://schemas.openxmlformats.org/officeDocument/2006/relationships/hyperlink" Target="http://www.westlaw.com/Find/Default.wl?rs=dfa1.0&amp;vr=2.0&amp;DB=999&amp;FindType=Y&amp;SerialNum=2017199177" TargetMode="External"/><Relationship Id="rId152" Type="http://schemas.openxmlformats.org/officeDocument/2006/relationships/hyperlink" Target="http://www.westlaw.com/Find/Default.wl?rs=dfa1.0&amp;vr=2.0&amp;DB=344&amp;FindType=Y&amp;SerialNum=2017206183" TargetMode="External"/><Relationship Id="rId153" Type="http://schemas.openxmlformats.org/officeDocument/2006/relationships/hyperlink" Target="http://www.westlaw.com/Find/Default.wl?rs=dfa1.0&amp;vr=2.0&amp;DB=999&amp;FindType=Y&amp;SerialNum=2017206548" TargetMode="External"/><Relationship Id="rId154" Type="http://schemas.openxmlformats.org/officeDocument/2006/relationships/hyperlink" Target="http://www.westlaw.com/Find/Default.wl?rs=dfa1.0&amp;vr=2.0&amp;DB=999&amp;FindType=Y&amp;SerialNum=2017201870" TargetMode="External"/><Relationship Id="rId155" Type="http://schemas.openxmlformats.org/officeDocument/2006/relationships/hyperlink" Target="http://www.westlaw.com/Find/Default.wl?rs=dfa1.0&amp;vr=2.0&amp;DB=999&amp;FindType=Y&amp;SerialNum=2017203414" TargetMode="External"/><Relationship Id="rId156" Type="http://schemas.openxmlformats.org/officeDocument/2006/relationships/hyperlink" Target="http://www.westlaw.com/Find/Default.wl?rs=dfa1.0&amp;vr=2.0&amp;DB=999&amp;FindType=Y&amp;SerialNum=2017207333" TargetMode="External"/><Relationship Id="rId157" Type="http://schemas.openxmlformats.org/officeDocument/2006/relationships/hyperlink" Target="http://www.westlaw.com/Find/Default.wl?rs=dfa1.0&amp;vr=2.0&amp;DB=999&amp;FindType=Y&amp;SerialNum=2017246845" TargetMode="External"/><Relationship Id="rId158" Type="http://schemas.openxmlformats.org/officeDocument/2006/relationships/hyperlink" Target="http://www.westlaw.com/Find/Default.wl?rs=dfa1.0&amp;vr=2.0&amp;DB=4637&amp;FindType=Y&amp;SerialNum=2017155999" TargetMode="External"/><Relationship Id="rId159" Type="http://schemas.openxmlformats.org/officeDocument/2006/relationships/hyperlink" Target="http://www.westlaw.com/Find/Default.wl?rs=dfa1.0&amp;vr=2.0&amp;DB=999&amp;FindType=Y&amp;SerialNum=2017695213" TargetMode="External"/><Relationship Id="rId210" Type="http://schemas.openxmlformats.org/officeDocument/2006/relationships/hyperlink" Target="http://www.westlaw.com/Find/Default.wl?rs=dfa1.0&amp;vr=2.0&amp;DB=4637&amp;FindType=Y&amp;SerialNum=2016808760" TargetMode="External"/><Relationship Id="rId211" Type="http://schemas.openxmlformats.org/officeDocument/2006/relationships/hyperlink" Target="http://www.westlaw.com/Find/Default.wl?rs=dfa1.0&amp;vr=2.0&amp;DB=999&amp;FindType=Y&amp;SerialNum=2016781254" TargetMode="External"/><Relationship Id="rId212" Type="http://schemas.openxmlformats.org/officeDocument/2006/relationships/hyperlink" Target="http://www.westlaw.com/Find/Default.wl?rs=dfa1.0&amp;vr=2.0&amp;DB=999&amp;FindType=Y&amp;SerialNum=2016781495" TargetMode="External"/><Relationship Id="rId213" Type="http://schemas.openxmlformats.org/officeDocument/2006/relationships/hyperlink" Target="http://www.westlaw.com/Find/Default.wl?rs=dfa1.0&amp;vr=2.0&amp;DB=999&amp;FindType=Y&amp;SerialNum=2016791742" TargetMode="External"/><Relationship Id="rId214" Type="http://schemas.openxmlformats.org/officeDocument/2006/relationships/hyperlink" Target="http://www.westlaw.com/Find/Default.wl?rs=dfa1.0&amp;vr=2.0&amp;DB=999&amp;FindType=Y&amp;SerialNum=2016808708" TargetMode="External"/><Relationship Id="rId215" Type="http://schemas.openxmlformats.org/officeDocument/2006/relationships/hyperlink" Target="http://www.westlaw.com/Find/Default.wl?rs=dfa1.0&amp;vr=2.0&amp;DB=999&amp;FindType=Y&amp;SerialNum=2016786703" TargetMode="External"/><Relationship Id="rId216" Type="http://schemas.openxmlformats.org/officeDocument/2006/relationships/hyperlink" Target="http://www.westlaw.com/Find/Default.wl?rs=dfa1.0&amp;vr=2.0&amp;DB=999&amp;FindType=Y&amp;SerialNum=2016764150" TargetMode="External"/><Relationship Id="rId217" Type="http://schemas.openxmlformats.org/officeDocument/2006/relationships/hyperlink" Target="http://www.westlaw.com/Find/Default.wl?rs=dfa1.0&amp;vr=2.0&amp;DB=999&amp;FindType=Y&amp;SerialNum=2016776361" TargetMode="External"/><Relationship Id="rId218" Type="http://schemas.openxmlformats.org/officeDocument/2006/relationships/hyperlink" Target="http://www.westlaw.com/Find/Default.wl?rs=dfa1.0&amp;vr=2.0&amp;DB=999&amp;FindType=Y&amp;SerialNum=2016763923" TargetMode="External"/><Relationship Id="rId219" Type="http://schemas.openxmlformats.org/officeDocument/2006/relationships/hyperlink" Target="http://www.westlaw.com/Find/Default.wl?rs=dfa1.0&amp;vr=2.0&amp;DB=999&amp;FindType=Y&amp;SerialNum=2016923926" TargetMode="External"/><Relationship Id="rId380" Type="http://schemas.openxmlformats.org/officeDocument/2006/relationships/hyperlink" Target="http://www.westlaw.com/Find/Default.wl?rs=dfa1.0&amp;vr=2.0&amp;DB=999&amp;FindType=Y&amp;SerialNum=2015500272" TargetMode="External"/><Relationship Id="rId381" Type="http://schemas.openxmlformats.org/officeDocument/2006/relationships/hyperlink" Target="http://www.westlaw.com/Find/Default.wl?rs=dfa1.0&amp;vr=2.0&amp;DB=999&amp;FindType=Y&amp;SerialNum=2017154129" TargetMode="External"/><Relationship Id="rId382" Type="http://schemas.openxmlformats.org/officeDocument/2006/relationships/hyperlink" Target="http://www.westlaw.com/Find/Default.wl?rs=dfa1.0&amp;vr=2.0&amp;DB=4637&amp;FindType=Y&amp;SerialNum=2015437841" TargetMode="External"/><Relationship Id="rId383" Type="http://schemas.openxmlformats.org/officeDocument/2006/relationships/hyperlink" Target="http://www.westlaw.com/Find/Default.wl?rs=dfa1.0&amp;vr=2.0&amp;DB=999&amp;FindType=Y&amp;SerialNum=2015469932" TargetMode="External"/><Relationship Id="rId384" Type="http://schemas.openxmlformats.org/officeDocument/2006/relationships/hyperlink" Target="http://www.westlaw.com/Find/Default.wl?rs=dfa1.0&amp;vr=2.0&amp;DB=999&amp;FindType=Y&amp;SerialNum=2015443193" TargetMode="External"/><Relationship Id="rId385" Type="http://schemas.openxmlformats.org/officeDocument/2006/relationships/hyperlink" Target="http://www.westlaw.com/Find/Default.wl?rs=dfa1.0&amp;vr=2.0&amp;DB=999&amp;FindType=Y&amp;SerialNum=2015471065" TargetMode="External"/><Relationship Id="rId386" Type="http://schemas.openxmlformats.org/officeDocument/2006/relationships/hyperlink" Target="http://www.westlaw.com/Find/Default.wl?rs=dfa1.0&amp;vr=2.0&amp;DB=999&amp;FindType=Y&amp;SerialNum=2015486734" TargetMode="External"/><Relationship Id="rId387" Type="http://schemas.openxmlformats.org/officeDocument/2006/relationships/hyperlink" Target="http://www.westlaw.com/Find/Default.wl?rs=dfa1.0&amp;vr=2.0&amp;DB=999&amp;FindType=Y&amp;SerialNum=2015493288" TargetMode="External"/><Relationship Id="rId388" Type="http://schemas.openxmlformats.org/officeDocument/2006/relationships/hyperlink" Target="http://www.westlaw.com/Find/Default.wl?rs=dfa1.0&amp;vr=2.0&amp;DB=4637&amp;FindType=Y&amp;SerialNum=2015430883" TargetMode="External"/><Relationship Id="rId389" Type="http://schemas.openxmlformats.org/officeDocument/2006/relationships/hyperlink" Target="http://www.westlaw.com/Find/Default.wl?rs=dfa1.0&amp;vr=2.0&amp;DB=999&amp;FindType=Y&amp;SerialNum=2015405022" TargetMode="External"/><Relationship Id="rId440" Type="http://schemas.openxmlformats.org/officeDocument/2006/relationships/hyperlink" Target="http://www.westlaw.com/Find/Default.wl?rs=dfa1.0&amp;vr=2.0&amp;DB=999&amp;FindType=Y&amp;SerialNum=2014656860" TargetMode="External"/><Relationship Id="rId441" Type="http://schemas.openxmlformats.org/officeDocument/2006/relationships/hyperlink" Target="http://www.westlaw.com/Find/Default.wl?rs=dfa1.0&amp;vr=2.0&amp;DB=999&amp;FindType=Y&amp;SerialNum=2014702379" TargetMode="External"/><Relationship Id="rId442" Type="http://schemas.openxmlformats.org/officeDocument/2006/relationships/hyperlink" Target="http://www.westlaw.com/Find/Default.wl?rs=dfa1.0&amp;vr=2.0&amp;DB=999&amp;FindType=Y&amp;SerialNum=2014640465" TargetMode="External"/><Relationship Id="rId443" Type="http://schemas.openxmlformats.org/officeDocument/2006/relationships/hyperlink" Target="http://www.westlaw.com/Find/Default.wl?rs=dfa1.0&amp;vr=2.0&amp;DB=999&amp;FindType=Y&amp;SerialNum=2014605976" TargetMode="External"/><Relationship Id="rId444" Type="http://schemas.openxmlformats.org/officeDocument/2006/relationships/hyperlink" Target="http://www.westlaw.com/Find/Default.wl?rs=dfa1.0&amp;vr=2.0&amp;DB=999&amp;FindType=Y&amp;SerialNum=2014615946" TargetMode="External"/><Relationship Id="rId445" Type="http://schemas.openxmlformats.org/officeDocument/2006/relationships/hyperlink" Target="http://www.westlaw.com/Find/Default.wl?rs=dfa1.0&amp;vr=2.0&amp;DB=999&amp;FindType=Y&amp;SerialNum=2014702518" TargetMode="External"/><Relationship Id="rId446" Type="http://schemas.openxmlformats.org/officeDocument/2006/relationships/hyperlink" Target="http://www.westlaw.com/Find/Default.wl?rs=dfa1.0&amp;vr=2.0&amp;DB=999&amp;FindType=Y&amp;SerialNum=2014529212" TargetMode="External"/><Relationship Id="rId447" Type="http://schemas.openxmlformats.org/officeDocument/2006/relationships/hyperlink" Target="http://www.westlaw.com/Find/Default.wl?rs=dfa1.0&amp;vr=2.0&amp;DB=999&amp;FindType=Y&amp;SerialNum=2014593864" TargetMode="External"/><Relationship Id="rId448" Type="http://schemas.openxmlformats.org/officeDocument/2006/relationships/hyperlink" Target="http://www.westlaw.com/Find/Default.wl?rs=dfa1.0&amp;vr=2.0&amp;DB=999&amp;FindType=Y&amp;SerialNum=2014605832" TargetMode="External"/><Relationship Id="rId449" Type="http://schemas.openxmlformats.org/officeDocument/2006/relationships/hyperlink" Target="http://www.westlaw.com/Find/Default.wl?rs=dfa1.0&amp;vr=2.0&amp;DB=999&amp;FindType=Y&amp;SerialNum=2014529284" TargetMode="External"/><Relationship Id="rId500" Type="http://schemas.openxmlformats.org/officeDocument/2006/relationships/hyperlink" Target="http://www.westlaw.com/Find/Default.wl?rs=dfa1.0&amp;vr=2.0&amp;DB=999&amp;FindType=Y&amp;SerialNum=2013850504" TargetMode="External"/><Relationship Id="rId501" Type="http://schemas.openxmlformats.org/officeDocument/2006/relationships/hyperlink" Target="http://www.westlaw.com/Find/Default.wl?rs=dfa1.0&amp;vr=2.0&amp;DB=4637&amp;FindType=Y&amp;SerialNum=2013789136" TargetMode="External"/><Relationship Id="rId502" Type="http://schemas.openxmlformats.org/officeDocument/2006/relationships/hyperlink" Target="http://www.westlaw.com/Find/Default.wl?rs=dfa1.0&amp;vr=2.0&amp;DB=999&amp;FindType=Y&amp;SerialNum=2013761734" TargetMode="External"/><Relationship Id="rId10" Type="http://schemas.openxmlformats.org/officeDocument/2006/relationships/hyperlink" Target="http://www.westlaw.com/Find/Default.wl?rs=dfa1.0&amp;vr=2.0&amp;DB=780&amp;FindType=Y&amp;SerialNum=2016293010" TargetMode="External"/><Relationship Id="rId11" Type="http://schemas.openxmlformats.org/officeDocument/2006/relationships/hyperlink" Target="http://www.westlaw.com/Find/Default.wl?rs=dfa1.0&amp;vr=2.0&amp;DB=780&amp;FindType=Y&amp;SerialNum=2016220691" TargetMode="External"/><Relationship Id="rId12" Type="http://schemas.openxmlformats.org/officeDocument/2006/relationships/hyperlink" Target="http://www.westlaw.com/Find/Default.wl?rs=dfa1.0&amp;vr=2.0&amp;DB=780&amp;FindType=Y&amp;SerialNum=2016176832" TargetMode="External"/><Relationship Id="rId13" Type="http://schemas.openxmlformats.org/officeDocument/2006/relationships/hyperlink" Target="http://www.westlaw.com/Find/Default.wl?rs=dfa1.0&amp;vr=2.0&amp;DB=780&amp;FindType=Y&amp;SerialNum=2016121453" TargetMode="External"/><Relationship Id="rId14" Type="http://schemas.openxmlformats.org/officeDocument/2006/relationships/hyperlink" Target="http://www.westlaw.com/Find/Default.wl?rs=dfa1.0&amp;vr=2.0&amp;DB=780&amp;FindType=Y&amp;SerialNum=2015893163" TargetMode="External"/><Relationship Id="rId15" Type="http://schemas.openxmlformats.org/officeDocument/2006/relationships/hyperlink" Target="http://www.westlaw.com/Find/Default.wl?rs=dfa1.0&amp;vr=2.0&amp;DB=780&amp;FindType=Y&amp;SerialNum=2015800858" TargetMode="External"/><Relationship Id="rId16" Type="http://schemas.openxmlformats.org/officeDocument/2006/relationships/hyperlink" Target="http://www.westlaw.com/Find/Default.wl?rs=dfa1.0&amp;vr=2.0&amp;DB=780&amp;FindType=Y&amp;SerialNum=2015795380" TargetMode="External"/><Relationship Id="rId17" Type="http://schemas.openxmlformats.org/officeDocument/2006/relationships/hyperlink" Target="http://www.westlaw.com/Find/Default.wl?rs=dfa1.0&amp;vr=2.0&amp;DB=780&amp;FindType=Y&amp;SerialNum=2015553668" TargetMode="External"/><Relationship Id="rId18" Type="http://schemas.openxmlformats.org/officeDocument/2006/relationships/hyperlink" Target="http://www.westlaw.com/Find/Default.wl?rs=dfa1.0&amp;vr=2.0&amp;DB=780&amp;FindType=Y&amp;SerialNum=2015506408" TargetMode="External"/><Relationship Id="rId19" Type="http://schemas.openxmlformats.org/officeDocument/2006/relationships/hyperlink" Target="http://www.westlaw.com/Find/Default.wl?rs=dfa1.0&amp;vr=2.0&amp;DB=780&amp;FindType=Y&amp;SerialNum=2015291207" TargetMode="External"/><Relationship Id="rId503" Type="http://schemas.openxmlformats.org/officeDocument/2006/relationships/hyperlink" Target="http://www.westlaw.com/Find/Default.wl?rs=dfa1.0&amp;vr=2.0&amp;DB=999&amp;FindType=Y&amp;SerialNum=2013762173" TargetMode="External"/><Relationship Id="rId504" Type="http://schemas.openxmlformats.org/officeDocument/2006/relationships/hyperlink" Target="http://www.westlaw.com/Find/Default.wl?rs=dfa1.0&amp;vr=2.0&amp;DB=4637&amp;FindType=Y&amp;SerialNum=2013702615" TargetMode="External"/><Relationship Id="rId505" Type="http://schemas.openxmlformats.org/officeDocument/2006/relationships/hyperlink" Target="http://www.westlaw.com/Find/Default.wl?rs=dfa1.0&amp;vr=2.0&amp;DB=999&amp;FindType=Y&amp;SerialNum=2013681783" TargetMode="External"/><Relationship Id="rId506" Type="http://schemas.openxmlformats.org/officeDocument/2006/relationships/hyperlink" Target="http://www.westlaw.com/Find/Default.wl?rs=dfa1.0&amp;vr=2.0&amp;DB=999&amp;FindType=Y&amp;SerialNum=2013698170" TargetMode="External"/><Relationship Id="rId507" Type="http://schemas.openxmlformats.org/officeDocument/2006/relationships/hyperlink" Target="http://www.westlaw.com/Find/Default.wl?rs=dfa1.0&amp;vr=2.0&amp;DB=999&amp;FindType=Y&amp;SerialNum=2013719306" TargetMode="External"/><Relationship Id="rId508" Type="http://schemas.openxmlformats.org/officeDocument/2006/relationships/hyperlink" Target="http://www.westlaw.com/Find/Default.wl?rs=dfa1.0&amp;vr=2.0&amp;DB=999&amp;FindType=Y&amp;SerialNum=2013861170" TargetMode="External"/><Relationship Id="rId509" Type="http://schemas.openxmlformats.org/officeDocument/2006/relationships/hyperlink" Target="http://www.westlaw.com/Find/Default.wl?rs=dfa1.0&amp;vr=2.0&amp;DB=999&amp;FindType=Y&amp;SerialNum=2013601756" TargetMode="External"/><Relationship Id="rId160" Type="http://schemas.openxmlformats.org/officeDocument/2006/relationships/hyperlink" Target="http://www.westlaw.com/Find/Default.wl?rs=dfa1.0&amp;vr=2.0&amp;DB=999&amp;FindType=Y&amp;SerialNum=2018626112" TargetMode="External"/><Relationship Id="rId161" Type="http://schemas.openxmlformats.org/officeDocument/2006/relationships/hyperlink" Target="http://www.westlaw.com/Find/Default.wl?rs=dfa1.0&amp;vr=2.0&amp;DB=164&amp;FindType=Y&amp;SerialNum=2017155914" TargetMode="External"/><Relationship Id="rId162" Type="http://schemas.openxmlformats.org/officeDocument/2006/relationships/hyperlink" Target="http://www.westlaw.com/Find/Default.wl?rs=dfa1.0&amp;vr=2.0&amp;DB=999&amp;FindType=Y&amp;SerialNum=2017159846" TargetMode="External"/><Relationship Id="rId163" Type="http://schemas.openxmlformats.org/officeDocument/2006/relationships/hyperlink" Target="http://www.westlaw.com/Find/Default.wl?rs=dfa1.0&amp;vr=2.0&amp;DB=999&amp;FindType=Y&amp;SerialNum=2017181848" TargetMode="External"/><Relationship Id="rId164" Type="http://schemas.openxmlformats.org/officeDocument/2006/relationships/hyperlink" Target="http://www.westlaw.com/Find/Default.wl?rs=dfa1.0&amp;vr=2.0&amp;DB=4637&amp;FindType=Y&amp;SerialNum=2017123546" TargetMode="External"/><Relationship Id="rId165" Type="http://schemas.openxmlformats.org/officeDocument/2006/relationships/hyperlink" Target="http://www.westlaw.com/Find/Default.wl?rs=dfa1.0&amp;vr=2.0&amp;DB=4637&amp;FindType=Y&amp;SerialNum=2017154026" TargetMode="External"/><Relationship Id="rId166" Type="http://schemas.openxmlformats.org/officeDocument/2006/relationships/hyperlink" Target="http://www.westlaw.com/Find/Default.wl?rs=dfa1.0&amp;vr=2.0&amp;DB=999&amp;FindType=Y&amp;SerialNum=2017158211" TargetMode="External"/><Relationship Id="rId167" Type="http://schemas.openxmlformats.org/officeDocument/2006/relationships/hyperlink" Target="http://www.westlaw.com/Find/Default.wl?rs=dfa1.0&amp;vr=2.0&amp;DB=4637&amp;FindType=Y&amp;SerialNum=2017168678" TargetMode="External"/><Relationship Id="rId168" Type="http://schemas.openxmlformats.org/officeDocument/2006/relationships/hyperlink" Target="http://www.westlaw.com/Find/Default.wl?rs=dfa1.0&amp;vr=2.0&amp;DB=999&amp;FindType=Y&amp;SerialNum=2017131427" TargetMode="External"/><Relationship Id="rId169" Type="http://schemas.openxmlformats.org/officeDocument/2006/relationships/hyperlink" Target="http://www.westlaw.com/Find/Default.wl?rs=dfa1.0&amp;vr=2.0&amp;DB=999&amp;FindType=Y&amp;SerialNum=2017149245" TargetMode="External"/><Relationship Id="rId220" Type="http://schemas.openxmlformats.org/officeDocument/2006/relationships/hyperlink" Target="http://www.westlaw.com/Find/Default.wl?rs=dfa1.0&amp;vr=2.0&amp;DB=999&amp;FindType=Y&amp;SerialNum=2016735429" TargetMode="External"/><Relationship Id="rId221" Type="http://schemas.openxmlformats.org/officeDocument/2006/relationships/hyperlink" Target="http://www.westlaw.com/Find/Default.wl?rs=dfa1.0&amp;vr=2.0&amp;DB=999&amp;FindType=Y&amp;SerialNum=2016748871" TargetMode="External"/><Relationship Id="rId222" Type="http://schemas.openxmlformats.org/officeDocument/2006/relationships/hyperlink" Target="http://www.westlaw.com/Find/Default.wl?rs=dfa1.0&amp;vr=2.0&amp;DB=999&amp;FindType=Y&amp;SerialNum=2016718741" TargetMode="External"/><Relationship Id="rId223" Type="http://schemas.openxmlformats.org/officeDocument/2006/relationships/hyperlink" Target="http://www.westlaw.com/Find/Default.wl?rs=dfa1.0&amp;vr=2.0&amp;DB=999&amp;FindType=Y&amp;SerialNum=2016764130" TargetMode="External"/><Relationship Id="rId224" Type="http://schemas.openxmlformats.org/officeDocument/2006/relationships/hyperlink" Target="http://www.westlaw.com/Find/Default.wl?rs=dfa1.0&amp;vr=2.0&amp;DB=4637&amp;FindType=Y&amp;SerialNum=2017353569" TargetMode="External"/><Relationship Id="rId225" Type="http://schemas.openxmlformats.org/officeDocument/2006/relationships/hyperlink" Target="http://www.westlaw.com/Find/Default.wl?rs=dfa1.0&amp;vr=2.0&amp;DB=999&amp;FindType=Y&amp;SerialNum=2016716893" TargetMode="External"/><Relationship Id="rId226" Type="http://schemas.openxmlformats.org/officeDocument/2006/relationships/hyperlink" Target="http://www.westlaw.com/Find/Default.wl?rs=dfa1.0&amp;vr=2.0&amp;DB=999&amp;FindType=Y&amp;SerialNum=2016717069" TargetMode="External"/><Relationship Id="rId227" Type="http://schemas.openxmlformats.org/officeDocument/2006/relationships/hyperlink" Target="http://www.westlaw.com/Find/Default.wl?rs=dfa1.0&amp;vr=2.0&amp;DB=999&amp;FindType=Y&amp;SerialNum=2016740662" TargetMode="External"/><Relationship Id="rId228" Type="http://schemas.openxmlformats.org/officeDocument/2006/relationships/hyperlink" Target="http://www.westlaw.com/Find/Default.wl?rs=dfa1.0&amp;vr=2.0&amp;DB=4637&amp;FindType=Y&amp;SerialNum=2016683328" TargetMode="External"/><Relationship Id="rId229" Type="http://schemas.openxmlformats.org/officeDocument/2006/relationships/hyperlink" Target="http://www.westlaw.com/Find/Default.wl?rs=dfa1.0&amp;vr=2.0&amp;DB=999&amp;FindType=Y&amp;SerialNum=2016715763" TargetMode="External"/><Relationship Id="rId390" Type="http://schemas.openxmlformats.org/officeDocument/2006/relationships/hyperlink" Target="http://www.westlaw.com/Find/Default.wl?rs=dfa1.0&amp;vr=2.0&amp;DB=999&amp;FindType=Y&amp;SerialNum=2015427879" TargetMode="External"/><Relationship Id="rId391" Type="http://schemas.openxmlformats.org/officeDocument/2006/relationships/hyperlink" Target="http://www.westlaw.com/Find/Default.wl?rs=dfa1.0&amp;vr=2.0&amp;DB=4637&amp;FindType=Y&amp;SerialNum=2015410817" TargetMode="External"/><Relationship Id="rId392" Type="http://schemas.openxmlformats.org/officeDocument/2006/relationships/hyperlink" Target="http://www.westlaw.com/Find/Default.wl?rs=dfa1.0&amp;vr=2.0&amp;DB=4637&amp;FindType=Y&amp;SerialNum=2015412610" TargetMode="External"/><Relationship Id="rId393" Type="http://schemas.openxmlformats.org/officeDocument/2006/relationships/hyperlink" Target="http://www.westlaw.com/Find/Default.wl?rs=dfa1.0&amp;vr=2.0&amp;DB=4637&amp;FindType=Y&amp;SerialNum=2015422537" TargetMode="External"/><Relationship Id="rId394" Type="http://schemas.openxmlformats.org/officeDocument/2006/relationships/hyperlink" Target="http://www.westlaw.com/Find/Default.wl?rs=dfa1.0&amp;vr=2.0&amp;DB=4637&amp;FindType=Y&amp;SerialNum=2015422538" TargetMode="External"/><Relationship Id="rId395" Type="http://schemas.openxmlformats.org/officeDocument/2006/relationships/hyperlink" Target="http://www.westlaw.com/Find/Default.wl?rs=dfa1.0&amp;vr=2.0&amp;DB=344&amp;FindType=Y&amp;SerialNum=2015381151" TargetMode="External"/><Relationship Id="rId396" Type="http://schemas.openxmlformats.org/officeDocument/2006/relationships/hyperlink" Target="http://www.westlaw.com/Find/Default.wl?rs=dfa1.0&amp;vr=2.0&amp;DB=4637&amp;FindType=Y&amp;SerialNum=2015342561" TargetMode="External"/><Relationship Id="rId397" Type="http://schemas.openxmlformats.org/officeDocument/2006/relationships/hyperlink" Target="http://www.westlaw.com/Find/Default.wl?rs=dfa1.0&amp;vr=2.0&amp;DB=999&amp;FindType=Y&amp;SerialNum=2015563007" TargetMode="External"/><Relationship Id="rId398" Type="http://schemas.openxmlformats.org/officeDocument/2006/relationships/hyperlink" Target="http://www.westlaw.com/Find/Default.wl?rs=dfa1.0&amp;vr=2.0&amp;DB=999&amp;FindType=Y&amp;SerialNum=2015333482" TargetMode="External"/><Relationship Id="rId399" Type="http://schemas.openxmlformats.org/officeDocument/2006/relationships/hyperlink" Target="http://www.westlaw.com/Find/Default.wl?rs=dfa1.0&amp;vr=2.0&amp;DB=999&amp;FindType=Y&amp;SerialNum=2015342499" TargetMode="External"/><Relationship Id="rId450" Type="http://schemas.openxmlformats.org/officeDocument/2006/relationships/hyperlink" Target="http://www.westlaw.com/Find/Default.wl?rs=dfa1.0&amp;vr=2.0&amp;DB=4637&amp;FindType=Y&amp;SerialNum=2014472166" TargetMode="External"/><Relationship Id="rId451" Type="http://schemas.openxmlformats.org/officeDocument/2006/relationships/hyperlink" Target="http://www.westlaw.com/Find/Default.wl?rs=dfa1.0&amp;vr=2.0&amp;DB=4637&amp;FindType=Y&amp;SerialNum=2014506356" TargetMode="External"/><Relationship Id="rId452" Type="http://schemas.openxmlformats.org/officeDocument/2006/relationships/hyperlink" Target="http://www.westlaw.com/Find/Default.wl?rs=dfa1.0&amp;vr=2.0&amp;DB=999&amp;FindType=Y&amp;SerialNum=2014513923" TargetMode="External"/><Relationship Id="rId453" Type="http://schemas.openxmlformats.org/officeDocument/2006/relationships/hyperlink" Target="http://www.westlaw.com/Find/Default.wl?rs=dfa1.0&amp;vr=2.0&amp;DB=4637&amp;FindType=Y&amp;SerialNum=2014405265" TargetMode="External"/><Relationship Id="rId454" Type="http://schemas.openxmlformats.org/officeDocument/2006/relationships/hyperlink" Target="http://www.westlaw.com/Find/Default.wl?rs=dfa1.0&amp;vr=2.0&amp;DB=164&amp;FindType=Y&amp;SerialNum=2014558882" TargetMode="External"/><Relationship Id="rId455" Type="http://schemas.openxmlformats.org/officeDocument/2006/relationships/hyperlink" Target="http://www.westlaw.com/Find/Default.wl?rs=dfa1.0&amp;vr=2.0&amp;DB=999&amp;FindType=Y&amp;SerialNum=2014441801" TargetMode="External"/><Relationship Id="rId456" Type="http://schemas.openxmlformats.org/officeDocument/2006/relationships/hyperlink" Target="http://www.westlaw.com/Find/Default.wl?rs=dfa1.0&amp;vr=2.0&amp;DB=999&amp;FindType=Y&amp;SerialNum=2014483614" TargetMode="External"/><Relationship Id="rId457" Type="http://schemas.openxmlformats.org/officeDocument/2006/relationships/hyperlink" Target="http://www.westlaw.com/Find/Default.wl?rs=dfa1.0&amp;vr=2.0&amp;DB=999&amp;FindType=Y&amp;SerialNum=2014463814" TargetMode="External"/><Relationship Id="rId458" Type="http://schemas.openxmlformats.org/officeDocument/2006/relationships/hyperlink" Target="http://www.westlaw.com/Find/Default.wl?rs=dfa1.0&amp;vr=2.0&amp;DB=4637&amp;FindType=Y&amp;SerialNum=2014386661" TargetMode="External"/></Relationships>
</file>

<file path=xl/worksheets/_rels/sheet42.xml.rels><?xml version="1.0" encoding="UTF-8" standalone="yes"?>
<Relationships xmlns="http://schemas.openxmlformats.org/package/2006/relationships"><Relationship Id="rId459" Type="http://schemas.openxmlformats.org/officeDocument/2006/relationships/hyperlink" Target="http://www.westlaw.com/Find/Default.wl?rs=dfa1.0&amp;vr=2.0&amp;DB=4637&amp;FindType=Y&amp;SerialNum=2018126143" TargetMode="External"/><Relationship Id="rId510" Type="http://schemas.openxmlformats.org/officeDocument/2006/relationships/hyperlink" Target="http://www.westlaw.com/Find/Default.wl?rs=dfa1.0&amp;vr=2.0&amp;DB=999&amp;FindType=Y&amp;SerialNum=2017755736" TargetMode="External"/><Relationship Id="rId511" Type="http://schemas.openxmlformats.org/officeDocument/2006/relationships/hyperlink" Target="http://www.westlaw.com/Find/Default.wl?rs=dfa1.0&amp;vr=2.0&amp;DB=999&amp;FindType=Y&amp;SerialNum=2017694565" TargetMode="External"/><Relationship Id="rId512" Type="http://schemas.openxmlformats.org/officeDocument/2006/relationships/hyperlink" Target="http://www.westlaw.com/Find/Default.wl?rs=dfa1.0&amp;vr=2.0&amp;DB=999&amp;FindType=Y&amp;SerialNum=2017689072" TargetMode="External"/><Relationship Id="rId20" Type="http://schemas.openxmlformats.org/officeDocument/2006/relationships/hyperlink" Target="http://www.westlaw.com/Find/Default.wl?rs=dfa1.0&amp;vr=2.0&amp;DB=708&amp;FindType=Y&amp;SerialNum=2018511551" TargetMode="External"/><Relationship Id="rId21" Type="http://schemas.openxmlformats.org/officeDocument/2006/relationships/hyperlink" Target="http://www.westlaw.com/Find/Default.wl?rs=dfa1.0&amp;vr=2.0&amp;DB=708&amp;FindType=Y&amp;SerialNum=2018291952" TargetMode="External"/><Relationship Id="rId22" Type="http://schemas.openxmlformats.org/officeDocument/2006/relationships/hyperlink" Target="http://www.westlaw.com/Find/Default.wl?rs=dfa1.0&amp;vr=2.0&amp;DB=708&amp;FindType=Y&amp;SerialNum=2018292022" TargetMode="External"/><Relationship Id="rId23" Type="http://schemas.openxmlformats.org/officeDocument/2006/relationships/hyperlink" Target="http://www.westlaw.com/Find/Default.wl?rs=dfa1.0&amp;vr=2.0&amp;DB=708&amp;FindType=Y&amp;SerialNum=2018265400" TargetMode="External"/><Relationship Id="rId24" Type="http://schemas.openxmlformats.org/officeDocument/2006/relationships/hyperlink" Target="http://www.westlaw.com/Find/Default.wl?rs=dfa1.0&amp;vr=2.0&amp;DB=708&amp;FindType=Y&amp;SerialNum=2018252636" TargetMode="External"/><Relationship Id="rId25" Type="http://schemas.openxmlformats.org/officeDocument/2006/relationships/hyperlink" Target="http://www.westlaw.com/Find/Default.wl?rs=dfa1.0&amp;vr=2.0&amp;DB=708&amp;FindType=Y&amp;SerialNum=2018207463" TargetMode="External"/><Relationship Id="rId26" Type="http://schemas.openxmlformats.org/officeDocument/2006/relationships/hyperlink" Target="http://www.westlaw.com/Find/Default.wl?rs=dfa1.0&amp;vr=2.0&amp;DB=708&amp;FindType=Y&amp;SerialNum=2017183102" TargetMode="External"/><Relationship Id="rId27" Type="http://schemas.openxmlformats.org/officeDocument/2006/relationships/hyperlink" Target="http://www.westlaw.com/Find/Default.wl?rs=dfa1.0&amp;vr=2.0&amp;DB=708&amp;FindType=Y&amp;SerialNum=2017919146" TargetMode="External"/><Relationship Id="rId28" Type="http://schemas.openxmlformats.org/officeDocument/2006/relationships/hyperlink" Target="http://www.westlaw.com/Find/Default.wl?rs=dfa1.0&amp;vr=2.0&amp;DB=708&amp;FindType=Y&amp;SerialNum=2017879536" TargetMode="External"/><Relationship Id="rId29" Type="http://schemas.openxmlformats.org/officeDocument/2006/relationships/hyperlink" Target="http://www.westlaw.com/Find/Default.wl?rs=dfa1.0&amp;vr=2.0&amp;DB=708&amp;FindType=Y&amp;SerialNum=2017652934" TargetMode="External"/><Relationship Id="rId513" Type="http://schemas.openxmlformats.org/officeDocument/2006/relationships/hyperlink" Target="http://www.westlaw.com/Find/Default.wl?rs=dfa1.0&amp;vr=2.0&amp;DB=999&amp;FindType=Y&amp;SerialNum=2017694626" TargetMode="External"/><Relationship Id="rId514" Type="http://schemas.openxmlformats.org/officeDocument/2006/relationships/hyperlink" Target="http://www.westlaw.com/Find/Default.wl?rs=dfa1.0&amp;vr=2.0&amp;DB=999&amp;FindType=Y&amp;SerialNum=2017675062" TargetMode="External"/><Relationship Id="rId515" Type="http://schemas.openxmlformats.org/officeDocument/2006/relationships/hyperlink" Target="http://www.westlaw.com/Find/Default.wl?rs=dfa1.0&amp;vr=2.0&amp;DB=999&amp;FindType=Y&amp;SerialNum=2017675495" TargetMode="External"/><Relationship Id="rId516" Type="http://schemas.openxmlformats.org/officeDocument/2006/relationships/hyperlink" Target="http://www.westlaw.com/Find/Default.wl?rs=dfa1.0&amp;vr=2.0&amp;DB=999&amp;FindType=Y&amp;SerialNum=2017670543" TargetMode="External"/><Relationship Id="rId517" Type="http://schemas.openxmlformats.org/officeDocument/2006/relationships/hyperlink" Target="http://www.westlaw.com/Find/Default.wl?rs=dfa1.0&amp;vr=2.0&amp;DB=999&amp;FindType=Y&amp;SerialNum=2017694636" TargetMode="External"/><Relationship Id="rId518" Type="http://schemas.openxmlformats.org/officeDocument/2006/relationships/hyperlink" Target="http://www.westlaw.com/Find/Default.wl?rs=dfa1.0&amp;vr=2.0&amp;DB=999&amp;FindType=Y&amp;SerialNum=2017644921" TargetMode="External"/><Relationship Id="rId519" Type="http://schemas.openxmlformats.org/officeDocument/2006/relationships/hyperlink" Target="http://www.westlaw.com/Find/Default.wl?rs=dfa1.0&amp;vr=2.0&amp;DB=999&amp;FindType=Y&amp;SerialNum=2017647814" TargetMode="External"/><Relationship Id="rId170" Type="http://schemas.openxmlformats.org/officeDocument/2006/relationships/hyperlink" Target="http://www.westlaw.com/Find/Default.wl?rs=dfa1.0&amp;vr=2.0&amp;DB=6538&amp;FindType=Y&amp;SerialNum=2017254018" TargetMode="External"/><Relationship Id="rId171" Type="http://schemas.openxmlformats.org/officeDocument/2006/relationships/hyperlink" Target="http://www.westlaw.com/Find/Default.wl?rs=dfa1.0&amp;vr=2.0&amp;DB=999&amp;FindType=Y&amp;SerialNum=2019964830" TargetMode="External"/><Relationship Id="rId172" Type="http://schemas.openxmlformats.org/officeDocument/2006/relationships/hyperlink" Target="http://www.westlaw.com/Find/Default.wl?rs=dfa1.0&amp;vr=2.0&amp;DB=999&amp;FindType=Y&amp;SerialNum=2019954883" TargetMode="External"/><Relationship Id="rId173" Type="http://schemas.openxmlformats.org/officeDocument/2006/relationships/hyperlink" Target="http://www.westlaw.com/Find/Default.wl?rs=dfa1.0&amp;vr=2.0&amp;DB=4637&amp;FindType=Y&amp;SerialNum=2019924123" TargetMode="External"/><Relationship Id="rId174" Type="http://schemas.openxmlformats.org/officeDocument/2006/relationships/hyperlink" Target="http://www.westlaw.com/Find/Default.wl?rs=dfa1.0&amp;vr=2.0&amp;DB=4637&amp;FindType=Y&amp;SerialNum=2019924835" TargetMode="External"/><Relationship Id="rId175" Type="http://schemas.openxmlformats.org/officeDocument/2006/relationships/hyperlink" Target="http://www.westlaw.com/Find/Default.wl?rs=dfa1.0&amp;vr=2.0&amp;DB=999&amp;FindType=Y&amp;SerialNum=2019952481" TargetMode="External"/><Relationship Id="rId176" Type="http://schemas.openxmlformats.org/officeDocument/2006/relationships/hyperlink" Target="http://www.westlaw.com/Find/Default.wl?rs=dfa1.0&amp;vr=2.0&amp;DB=999&amp;FindType=Y&amp;SerialNum=2019952815" TargetMode="External"/><Relationship Id="rId177" Type="http://schemas.openxmlformats.org/officeDocument/2006/relationships/hyperlink" Target="http://www.westlaw.com/Find/Default.wl?rs=dfa1.0&amp;vr=2.0&amp;DB=999&amp;FindType=Y&amp;SerialNum=2019959109" TargetMode="External"/><Relationship Id="rId178" Type="http://schemas.openxmlformats.org/officeDocument/2006/relationships/hyperlink" Target="http://www.westlaw.com/Find/Default.wl?rs=dfa1.0&amp;vr=2.0&amp;DB=999&amp;FindType=Y&amp;SerialNum=2019967384" TargetMode="External"/><Relationship Id="rId179" Type="http://schemas.openxmlformats.org/officeDocument/2006/relationships/hyperlink" Target="http://www.westlaw.com/Find/Default.wl?rs=dfa1.0&amp;vr=2.0&amp;DB=999&amp;FindType=Y&amp;SerialNum=2019970730" TargetMode="External"/><Relationship Id="rId230" Type="http://schemas.openxmlformats.org/officeDocument/2006/relationships/hyperlink" Target="http://www.westlaw.com/Find/Default.wl?rs=dfa1.0&amp;vr=2.0&amp;DB=999&amp;FindType=Y&amp;SerialNum=2019679410" TargetMode="External"/><Relationship Id="rId231" Type="http://schemas.openxmlformats.org/officeDocument/2006/relationships/hyperlink" Target="http://www.westlaw.com/Find/Default.wl?rs=dfa1.0&amp;vr=2.0&amp;DB=999&amp;FindType=Y&amp;SerialNum=2019679459" TargetMode="External"/><Relationship Id="rId232" Type="http://schemas.openxmlformats.org/officeDocument/2006/relationships/hyperlink" Target="http://www.westlaw.com/Find/Default.wl?rs=dfa1.0&amp;vr=2.0&amp;DB=4637&amp;FindType=Y&amp;SerialNum=2019685815" TargetMode="External"/><Relationship Id="rId233" Type="http://schemas.openxmlformats.org/officeDocument/2006/relationships/hyperlink" Target="http://www.westlaw.com/Find/Default.wl?rs=dfa1.0&amp;vr=2.0&amp;DB=999&amp;FindType=Y&amp;SerialNum=2019686298" TargetMode="External"/><Relationship Id="rId234" Type="http://schemas.openxmlformats.org/officeDocument/2006/relationships/hyperlink" Target="http://www.westlaw.com/Find/Default.wl?rs=dfa1.0&amp;vr=2.0&amp;DB=999&amp;FindType=Y&amp;SerialNum=2019702619" TargetMode="External"/><Relationship Id="rId235" Type="http://schemas.openxmlformats.org/officeDocument/2006/relationships/hyperlink" Target="http://www.westlaw.com/Find/Default.wl?rs=dfa1.0&amp;vr=2.0&amp;DB=4637&amp;FindType=Y&amp;SerialNum=2019717780" TargetMode="External"/><Relationship Id="rId236" Type="http://schemas.openxmlformats.org/officeDocument/2006/relationships/hyperlink" Target="http://www.westlaw.com/Find/Default.wl?rs=dfa1.0&amp;vr=2.0&amp;DB=4637&amp;FindType=Y&amp;SerialNum=2019719121" TargetMode="External"/><Relationship Id="rId237" Type="http://schemas.openxmlformats.org/officeDocument/2006/relationships/hyperlink" Target="http://www.westlaw.com/Find/Default.wl?rs=dfa1.0&amp;vr=2.0&amp;DB=999&amp;FindType=Y&amp;SerialNum=2019678737" TargetMode="External"/><Relationship Id="rId238" Type="http://schemas.openxmlformats.org/officeDocument/2006/relationships/hyperlink" Target="http://www.westlaw.com/Find/Default.wl?rs=dfa1.0&amp;vr=2.0&amp;DB=999&amp;FindType=Y&amp;SerialNum=2019679497" TargetMode="External"/><Relationship Id="rId239" Type="http://schemas.openxmlformats.org/officeDocument/2006/relationships/hyperlink" Target="http://www.westlaw.com/Find/Default.wl?rs=dfa1.0&amp;vr=2.0&amp;DB=999&amp;FindType=Y&amp;SerialNum=2019654535" TargetMode="External"/><Relationship Id="rId460" Type="http://schemas.openxmlformats.org/officeDocument/2006/relationships/hyperlink" Target="http://www.westlaw.com/Find/Default.wl?rs=dfa1.0&amp;vr=2.0&amp;DB=999&amp;FindType=Y&amp;SerialNum=2018116207" TargetMode="External"/><Relationship Id="rId461" Type="http://schemas.openxmlformats.org/officeDocument/2006/relationships/hyperlink" Target="http://www.westlaw.com/Find/Default.wl?rs=dfa1.0&amp;vr=2.0&amp;DB=999&amp;FindType=Y&amp;SerialNum=2018125458" TargetMode="External"/><Relationship Id="rId462" Type="http://schemas.openxmlformats.org/officeDocument/2006/relationships/hyperlink" Target="http://www.westlaw.com/Find/Default.wl?rs=dfa1.0&amp;vr=2.0&amp;DB=999&amp;FindType=Y&amp;SerialNum=2018136998" TargetMode="External"/><Relationship Id="rId463" Type="http://schemas.openxmlformats.org/officeDocument/2006/relationships/hyperlink" Target="http://www.westlaw.com/Find/Default.wl?rs=dfa1.0&amp;vr=2.0&amp;DB=999&amp;FindType=Y&amp;SerialNum=2018088395" TargetMode="External"/><Relationship Id="rId464" Type="http://schemas.openxmlformats.org/officeDocument/2006/relationships/hyperlink" Target="http://www.westlaw.com/Find/Default.wl?rs=dfa1.0&amp;vr=2.0&amp;DB=4637&amp;FindType=Y&amp;SerialNum=2018105406" TargetMode="External"/><Relationship Id="rId465" Type="http://schemas.openxmlformats.org/officeDocument/2006/relationships/hyperlink" Target="http://www.westlaw.com/Find/Default.wl?rs=dfa1.0&amp;vr=2.0&amp;DB=164&amp;FindType=Y&amp;SerialNum=2018107356" TargetMode="External"/><Relationship Id="rId466" Type="http://schemas.openxmlformats.org/officeDocument/2006/relationships/hyperlink" Target="http://www.westlaw.com/Find/Default.wl?rs=dfa1.0&amp;vr=2.0&amp;DB=4637&amp;FindType=Y&amp;SerialNum=2018074249" TargetMode="External"/><Relationship Id="rId467" Type="http://schemas.openxmlformats.org/officeDocument/2006/relationships/hyperlink" Target="http://www.westlaw.com/Find/Default.wl?rs=dfa1.0&amp;vr=2.0&amp;DB=999&amp;FindType=Y&amp;SerialNum=2018102968" TargetMode="External"/><Relationship Id="rId468" Type="http://schemas.openxmlformats.org/officeDocument/2006/relationships/hyperlink" Target="http://www.westlaw.com/Find/Default.wl?rs=dfa1.0&amp;vr=2.0&amp;DB=164&amp;FindType=Y&amp;SerialNum=2018075101" TargetMode="External"/><Relationship Id="rId469" Type="http://schemas.openxmlformats.org/officeDocument/2006/relationships/hyperlink" Target="http://www.westlaw.com/Find/Default.wl?rs=dfa1.0&amp;vr=2.0&amp;DB=999&amp;FindType=Y&amp;SerialNum=2018088673" TargetMode="External"/><Relationship Id="rId520" Type="http://schemas.openxmlformats.org/officeDocument/2006/relationships/hyperlink" Target="http://www.westlaw.com/Find/Default.wl?rs=dfa1.0&amp;vr=2.0&amp;DB=999&amp;FindType=Y&amp;SerialNum=2017645063" TargetMode="External"/><Relationship Id="rId521" Type="http://schemas.openxmlformats.org/officeDocument/2006/relationships/hyperlink" Target="http://www.westlaw.com/Find/Default.wl?rs=dfa1.0&amp;vr=2.0&amp;DB=4637&amp;FindType=Y&amp;SerialNum=2017629505" TargetMode="External"/><Relationship Id="rId522" Type="http://schemas.openxmlformats.org/officeDocument/2006/relationships/hyperlink" Target="http://www.westlaw.com/Find/Default.wl?rs=dfa1.0&amp;vr=2.0&amp;DB=999&amp;FindType=Y&amp;SerialNum=2017591882" TargetMode="External"/><Relationship Id="rId30" Type="http://schemas.openxmlformats.org/officeDocument/2006/relationships/hyperlink" Target="http://www.westlaw.com/Find/Default.wl?rs=dfa1.0&amp;vr=2.0&amp;DB=708&amp;FindType=Y&amp;SerialNum=2016179153" TargetMode="External"/><Relationship Id="rId31" Type="http://schemas.openxmlformats.org/officeDocument/2006/relationships/hyperlink" Target="http://www.westlaw.com/Find/Default.wl?rs=dfa1.0&amp;vr=2.0&amp;DB=708&amp;FindType=Y&amp;SerialNum=2016606560" TargetMode="External"/><Relationship Id="rId32" Type="http://schemas.openxmlformats.org/officeDocument/2006/relationships/hyperlink" Target="http://www.westlaw.com/Find/Default.wl?rs=dfa1.0&amp;vr=2.0&amp;DB=708&amp;FindType=Y&amp;SerialNum=2017300449" TargetMode="External"/><Relationship Id="rId33" Type="http://schemas.openxmlformats.org/officeDocument/2006/relationships/hyperlink" Target="http://www.westlaw.com/Find/Default.wl?rs=dfa1.0&amp;vr=2.0&amp;DB=6538&amp;FindType=Y&amp;SerialNum=2019931396" TargetMode="External"/><Relationship Id="rId34" Type="http://schemas.openxmlformats.org/officeDocument/2006/relationships/hyperlink" Target="http://www.westlaw.com/Find/Default.wl?rs=dfa1.0&amp;vr=2.0&amp;DB=506&amp;FindType=Y&amp;SerialNum=2019893559" TargetMode="External"/><Relationship Id="rId35" Type="http://schemas.openxmlformats.org/officeDocument/2006/relationships/hyperlink" Target="http://www.westlaw.com/Find/Default.wl?rs=dfa1.0&amp;vr=2.0&amp;DB=506&amp;FindType=Y&amp;SerialNum=2019893874" TargetMode="External"/><Relationship Id="rId36" Type="http://schemas.openxmlformats.org/officeDocument/2006/relationships/hyperlink" Target="http://www.westlaw.com/Find/Default.wl?rs=dfa1.0&amp;vr=2.0&amp;DB=999&amp;FindType=Y&amp;SerialNum=2019886263" TargetMode="External"/><Relationship Id="rId37" Type="http://schemas.openxmlformats.org/officeDocument/2006/relationships/hyperlink" Target="http://www.westlaw.com/Find/Default.wl?rs=dfa1.0&amp;vr=2.0&amp;DB=506&amp;FindType=Y&amp;SerialNum=2019864678" TargetMode="External"/><Relationship Id="rId38" Type="http://schemas.openxmlformats.org/officeDocument/2006/relationships/hyperlink" Target="http://www.westlaw.com/Find/Default.wl?rs=dfa1.0&amp;vr=2.0&amp;DB=506&amp;FindType=Y&amp;SerialNum=2019865029" TargetMode="External"/><Relationship Id="rId39" Type="http://schemas.openxmlformats.org/officeDocument/2006/relationships/hyperlink" Target="http://www.westlaw.com/Find/Default.wl?rs=dfa1.0&amp;vr=2.0&amp;DB=506&amp;FindType=Y&amp;SerialNum=2019835600" TargetMode="External"/><Relationship Id="rId523" Type="http://schemas.openxmlformats.org/officeDocument/2006/relationships/hyperlink" Target="http://www.westlaw.com/Find/Default.wl?rs=dfa1.0&amp;vr=2.0&amp;DB=999&amp;FindType=Y&amp;SerialNum=2017595338" TargetMode="External"/><Relationship Id="rId524" Type="http://schemas.openxmlformats.org/officeDocument/2006/relationships/hyperlink" Target="http://www.westlaw.com/Find/Default.wl?rs=dfa1.0&amp;vr=2.0&amp;DB=999&amp;FindType=Y&amp;SerialNum=2017601740" TargetMode="External"/><Relationship Id="rId525" Type="http://schemas.openxmlformats.org/officeDocument/2006/relationships/hyperlink" Target="http://www.westlaw.com/Find/Default.wl?rs=dfa1.0&amp;vr=2.0&amp;DB=999&amp;FindType=Y&amp;SerialNum=2017590405" TargetMode="External"/><Relationship Id="rId526" Type="http://schemas.openxmlformats.org/officeDocument/2006/relationships/hyperlink" Target="http://www.westlaw.com/Find/Default.wl?rs=dfa1.0&amp;vr=2.0&amp;DB=4637&amp;FindType=Y&amp;SerialNum=2017595322" TargetMode="External"/><Relationship Id="rId527" Type="http://schemas.openxmlformats.org/officeDocument/2006/relationships/hyperlink" Target="http://www.westlaw.com/Find/Default.wl?rs=dfa1.0&amp;vr=2.0&amp;DB=999&amp;FindType=Y&amp;SerialNum=2017595337" TargetMode="External"/><Relationship Id="rId528" Type="http://schemas.openxmlformats.org/officeDocument/2006/relationships/hyperlink" Target="http://www.westlaw.com/Find/Default.wl?rs=dfa1.0&amp;vr=2.0&amp;DB=4637&amp;FindType=Y&amp;SerialNum=2017569779" TargetMode="External"/><Relationship Id="rId529" Type="http://schemas.openxmlformats.org/officeDocument/2006/relationships/hyperlink" Target="http://www.westlaw.com/Find/Default.wl?rs=dfa1.0&amp;vr=2.0&amp;DB=4637&amp;FindType=Y&amp;SerialNum=2017591002" TargetMode="External"/><Relationship Id="rId180" Type="http://schemas.openxmlformats.org/officeDocument/2006/relationships/hyperlink" Target="http://www.westlaw.com/Find/Default.wl?rs=dfa1.0&amp;vr=2.0&amp;DB=999&amp;FindType=Y&amp;SerialNum=2019976036" TargetMode="External"/><Relationship Id="rId181" Type="http://schemas.openxmlformats.org/officeDocument/2006/relationships/hyperlink" Target="http://www.westlaw.com/Find/Default.wl?rs=dfa1.0&amp;vr=2.0&amp;DB=4637&amp;FindType=Y&amp;SerialNum=2019994887" TargetMode="External"/><Relationship Id="rId182" Type="http://schemas.openxmlformats.org/officeDocument/2006/relationships/hyperlink" Target="http://www.westlaw.com/Find/Default.wl?rs=dfa1.0&amp;vr=2.0&amp;DB=4637&amp;FindType=Y&amp;SerialNum=2020067822" TargetMode="External"/><Relationship Id="rId183" Type="http://schemas.openxmlformats.org/officeDocument/2006/relationships/hyperlink" Target="http://www.westlaw.com/Find/Default.wl?rs=dfa1.0&amp;vr=2.0&amp;DB=4637&amp;FindType=Y&amp;SerialNum=2019906202" TargetMode="External"/><Relationship Id="rId184" Type="http://schemas.openxmlformats.org/officeDocument/2006/relationships/hyperlink" Target="http://www.westlaw.com/Find/Default.wl?rs=dfa1.0&amp;vr=2.0&amp;DB=999&amp;FindType=Y&amp;SerialNum=2019928140" TargetMode="External"/><Relationship Id="rId185" Type="http://schemas.openxmlformats.org/officeDocument/2006/relationships/hyperlink" Target="http://www.westlaw.com/Find/Default.wl?rs=dfa1.0&amp;vr=2.0&amp;DB=999&amp;FindType=Y&amp;SerialNum=2019982276" TargetMode="External"/><Relationship Id="rId186" Type="http://schemas.openxmlformats.org/officeDocument/2006/relationships/hyperlink" Target="http://www.westlaw.com/Find/Default.wl?rs=dfa1.0&amp;vr=2.0&amp;DB=999&amp;FindType=Y&amp;SerialNum=2020067719" TargetMode="External"/><Relationship Id="rId187" Type="http://schemas.openxmlformats.org/officeDocument/2006/relationships/hyperlink" Target="http://www.westlaw.com/Find/Default.wl?rs=dfa1.0&amp;vr=2.0&amp;DB=999&amp;FindType=Y&amp;SerialNum=2019926947" TargetMode="External"/><Relationship Id="rId188" Type="http://schemas.openxmlformats.org/officeDocument/2006/relationships/hyperlink" Target="http://www.westlaw.com/Find/Default.wl?rs=dfa1.0&amp;vr=2.0&amp;DB=999&amp;FindType=Y&amp;SerialNum=2019945351" TargetMode="External"/><Relationship Id="rId189" Type="http://schemas.openxmlformats.org/officeDocument/2006/relationships/hyperlink" Target="http://www.westlaw.com/Find/Default.wl?rs=dfa1.0&amp;vr=2.0&amp;DB=999&amp;FindType=Y&amp;SerialNum=2019945503" TargetMode="External"/><Relationship Id="rId240" Type="http://schemas.openxmlformats.org/officeDocument/2006/relationships/hyperlink" Target="http://www.westlaw.com/Find/Default.wl?rs=dfa1.0&amp;vr=2.0&amp;DB=4637&amp;FindType=Y&amp;SerialNum=2019656566" TargetMode="External"/><Relationship Id="rId241" Type="http://schemas.openxmlformats.org/officeDocument/2006/relationships/hyperlink" Target="http://www.westlaw.com/Find/Default.wl?rs=dfa1.0&amp;vr=2.0&amp;DB=999&amp;FindType=Y&amp;SerialNum=2019635870" TargetMode="External"/><Relationship Id="rId242" Type="http://schemas.openxmlformats.org/officeDocument/2006/relationships/hyperlink" Target="http://www.westlaw.com/Find/Default.wl?rs=dfa1.0&amp;vr=2.0&amp;DB=999&amp;FindType=Y&amp;SerialNum=2019650688" TargetMode="External"/><Relationship Id="rId243" Type="http://schemas.openxmlformats.org/officeDocument/2006/relationships/hyperlink" Target="http://www.westlaw.com/Find/Default.wl?rs=dfa1.0&amp;vr=2.0&amp;DB=4637&amp;FindType=Y&amp;SerialNum=2019654500" TargetMode="External"/><Relationship Id="rId244" Type="http://schemas.openxmlformats.org/officeDocument/2006/relationships/hyperlink" Target="http://www.westlaw.com/Find/Default.wl?rs=dfa1.0&amp;vr=2.0&amp;DB=999&amp;FindType=Y&amp;SerialNum=2019636356" TargetMode="External"/><Relationship Id="rId245" Type="http://schemas.openxmlformats.org/officeDocument/2006/relationships/hyperlink" Target="http://www.westlaw.com/Find/Default.wl?rs=dfa1.0&amp;vr=2.0&amp;DB=4637&amp;FindType=Y&amp;SerialNum=2019612148" TargetMode="External"/><Relationship Id="rId246" Type="http://schemas.openxmlformats.org/officeDocument/2006/relationships/hyperlink" Target="http://www.westlaw.com/Find/Default.wl?rs=dfa1.0&amp;vr=2.0&amp;DB=4637&amp;FindType=Y&amp;SerialNum=2019586968" TargetMode="External"/><Relationship Id="rId247" Type="http://schemas.openxmlformats.org/officeDocument/2006/relationships/hyperlink" Target="http://www.westlaw.com/Find/Default.wl?rs=dfa1.0&amp;vr=2.0&amp;DB=4637&amp;FindType=Y&amp;SerialNum=2019587644" TargetMode="External"/><Relationship Id="rId248" Type="http://schemas.openxmlformats.org/officeDocument/2006/relationships/hyperlink" Target="http://www.westlaw.com/Find/Default.wl?rs=dfa1.0&amp;vr=2.0&amp;DB=999&amp;FindType=Y&amp;SerialNum=2019590266" TargetMode="External"/><Relationship Id="rId249" Type="http://schemas.openxmlformats.org/officeDocument/2006/relationships/hyperlink" Target="http://www.westlaw.com/Find/Default.wl?rs=dfa1.0&amp;vr=2.0&amp;DB=999&amp;FindType=Y&amp;SerialNum=2019606677" TargetMode="External"/><Relationship Id="rId300" Type="http://schemas.openxmlformats.org/officeDocument/2006/relationships/hyperlink" Target="http://www.westlaw.com/Find/Default.wl?rs=dfa1.0&amp;vr=2.0&amp;DB=999&amp;FindType=Y&amp;SerialNum=2019261697" TargetMode="External"/><Relationship Id="rId301" Type="http://schemas.openxmlformats.org/officeDocument/2006/relationships/hyperlink" Target="http://www.westlaw.com/Find/Default.wl?rs=dfa1.0&amp;vr=2.0&amp;DB=4637&amp;FindType=Y&amp;SerialNum=2019263364" TargetMode="External"/><Relationship Id="rId302" Type="http://schemas.openxmlformats.org/officeDocument/2006/relationships/hyperlink" Target="http://www.westlaw.com/Find/Default.wl?rs=dfa1.0&amp;vr=2.0&amp;DB=4637&amp;FindType=Y&amp;SerialNum=2019306405" TargetMode="External"/><Relationship Id="rId303" Type="http://schemas.openxmlformats.org/officeDocument/2006/relationships/hyperlink" Target="http://www.westlaw.com/Find/Default.wl?rs=dfa1.0&amp;vr=2.0&amp;DB=999&amp;FindType=Y&amp;SerialNum=2019237701" TargetMode="External"/><Relationship Id="rId304" Type="http://schemas.openxmlformats.org/officeDocument/2006/relationships/hyperlink" Target="http://www.westlaw.com/Find/Default.wl?rs=dfa1.0&amp;vr=2.0&amp;DB=999&amp;FindType=Y&amp;SerialNum=2019238096" TargetMode="External"/><Relationship Id="rId305" Type="http://schemas.openxmlformats.org/officeDocument/2006/relationships/hyperlink" Target="http://www.westlaw.com/Find/Default.wl?rs=dfa1.0&amp;vr=2.0&amp;DB=999&amp;FindType=Y&amp;SerialNum=2019220030" TargetMode="External"/><Relationship Id="rId306" Type="http://schemas.openxmlformats.org/officeDocument/2006/relationships/hyperlink" Target="http://www.westlaw.com/Find/Default.wl?rs=dfa1.0&amp;vr=2.0&amp;DB=999&amp;FindType=Y&amp;SerialNum=2019199021" TargetMode="External"/><Relationship Id="rId307" Type="http://schemas.openxmlformats.org/officeDocument/2006/relationships/hyperlink" Target="http://www.westlaw.com/Find/Default.wl?rs=dfa1.0&amp;vr=2.0&amp;DB=999&amp;FindType=Y&amp;SerialNum=2019955291" TargetMode="External"/><Relationship Id="rId308" Type="http://schemas.openxmlformats.org/officeDocument/2006/relationships/hyperlink" Target="http://www.westlaw.com/Find/Default.wl?rs=dfa1.0&amp;vr=2.0&amp;DB=4637&amp;FindType=Y&amp;SerialNum=2019226433" TargetMode="External"/><Relationship Id="rId309" Type="http://schemas.openxmlformats.org/officeDocument/2006/relationships/hyperlink" Target="http://www.westlaw.com/Find/Default.wl?rs=dfa1.0&amp;vr=2.0&amp;DB=999&amp;FindType=Y&amp;SerialNum=2019252447" TargetMode="External"/><Relationship Id="rId470" Type="http://schemas.openxmlformats.org/officeDocument/2006/relationships/hyperlink" Target="http://www.westlaw.com/Find/Default.wl?rs=dfa1.0&amp;vr=2.0&amp;DB=999&amp;FindType=Y&amp;SerialNum=2017991961" TargetMode="External"/><Relationship Id="rId471" Type="http://schemas.openxmlformats.org/officeDocument/2006/relationships/hyperlink" Target="http://www.westlaw.com/Find/Default.wl?rs=dfa1.0&amp;vr=2.0&amp;DB=999&amp;FindType=Y&amp;SerialNum=2018074098" TargetMode="External"/><Relationship Id="rId472" Type="http://schemas.openxmlformats.org/officeDocument/2006/relationships/hyperlink" Target="http://www.westlaw.com/Find/Default.wl?rs=dfa1.0&amp;vr=2.0&amp;DB=4637&amp;FindType=Y&amp;SerialNum=2017978255" TargetMode="External"/><Relationship Id="rId473" Type="http://schemas.openxmlformats.org/officeDocument/2006/relationships/hyperlink" Target="http://www.westlaw.com/Find/Default.wl?rs=dfa1.0&amp;vr=2.0&amp;DB=999&amp;FindType=Y&amp;SerialNum=2017978368" TargetMode="External"/><Relationship Id="rId474" Type="http://schemas.openxmlformats.org/officeDocument/2006/relationships/hyperlink" Target="http://www.westlaw.com/Find/Default.wl?rs=dfa1.0&amp;vr=2.0&amp;DB=999&amp;FindType=Y&amp;SerialNum=2017990439" TargetMode="External"/><Relationship Id="rId475" Type="http://schemas.openxmlformats.org/officeDocument/2006/relationships/hyperlink" Target="http://www.westlaw.com/Find/Default.wl?rs=dfa1.0&amp;vr=2.0&amp;DB=999&amp;FindType=Y&amp;SerialNum=2017997148" TargetMode="External"/><Relationship Id="rId476" Type="http://schemas.openxmlformats.org/officeDocument/2006/relationships/hyperlink" Target="http://www.westlaw.com/Find/Default.wl?rs=dfa1.0&amp;vr=2.0&amp;DB=999&amp;FindType=Y&amp;SerialNum=2017965715" TargetMode="External"/><Relationship Id="rId477" Type="http://schemas.openxmlformats.org/officeDocument/2006/relationships/hyperlink" Target="http://www.westlaw.com/Find/Default.wl?rs=dfa1.0&amp;vr=2.0&amp;DB=999&amp;FindType=Y&amp;SerialNum=2017976975" TargetMode="External"/><Relationship Id="rId478" Type="http://schemas.openxmlformats.org/officeDocument/2006/relationships/hyperlink" Target="http://www.westlaw.com/Find/Default.wl?rs=dfa1.0&amp;vr=2.0&amp;DB=999&amp;FindType=Y&amp;SerialNum=2017977910" TargetMode="External"/><Relationship Id="rId479" Type="http://schemas.openxmlformats.org/officeDocument/2006/relationships/hyperlink" Target="http://www.westlaw.com/Find/Default.wl?rs=dfa1.0&amp;vr=2.0&amp;DB=4637&amp;FindType=Y&amp;SerialNum=2017976967" TargetMode="External"/><Relationship Id="rId530" Type="http://schemas.openxmlformats.org/officeDocument/2006/relationships/hyperlink" Target="http://www.westlaw.com/Find/Default.wl?rs=dfa1.0&amp;vr=2.0&amp;DB=999&amp;FindType=Y&amp;SerialNum=2017590868" TargetMode="External"/><Relationship Id="rId531" Type="http://schemas.openxmlformats.org/officeDocument/2006/relationships/hyperlink" Target="http://www.westlaw.com/Find/Default.wl?rs=dfa1.0&amp;vr=2.0&amp;DB=999&amp;FindType=Y&amp;SerialNum=2017591163" TargetMode="External"/><Relationship Id="rId532" Type="http://schemas.openxmlformats.org/officeDocument/2006/relationships/hyperlink" Target="http://www.westlaw.com/Find/Default.wl?rs=dfa1.0&amp;vr=2.0&amp;DB=999&amp;FindType=Y&amp;SerialNum=2017592192" TargetMode="External"/><Relationship Id="rId40" Type="http://schemas.openxmlformats.org/officeDocument/2006/relationships/hyperlink" Target="http://www.westlaw.com/Find/Default.wl?rs=dfa1.0&amp;vr=2.0&amp;DB=506&amp;FindType=Y&amp;SerialNum=2019836322" TargetMode="External"/><Relationship Id="rId41" Type="http://schemas.openxmlformats.org/officeDocument/2006/relationships/hyperlink" Target="http://www.westlaw.com/Find/Default.wl?rs=dfa1.0&amp;vr=2.0&amp;DB=506&amp;FindType=Y&amp;SerialNum=2019835984" TargetMode="External"/><Relationship Id="rId42" Type="http://schemas.openxmlformats.org/officeDocument/2006/relationships/hyperlink" Target="http://www.westlaw.com/Find/Default.wl?rs=dfa1.0&amp;vr=2.0&amp;DB=506&amp;FindType=Y&amp;SerialNum=2019798670" TargetMode="External"/><Relationship Id="rId43" Type="http://schemas.openxmlformats.org/officeDocument/2006/relationships/hyperlink" Target="http://www.westlaw.com/Find/Default.wl?rs=dfa1.0&amp;vr=2.0&amp;DB=506&amp;FindType=Y&amp;SerialNum=2019816138" TargetMode="External"/><Relationship Id="rId44" Type="http://schemas.openxmlformats.org/officeDocument/2006/relationships/hyperlink" Target="http://www.westlaw.com/Find/Default.wl?rs=dfa1.0&amp;vr=2.0&amp;DB=506&amp;FindType=Y&amp;SerialNum=2019793678" TargetMode="External"/><Relationship Id="rId45" Type="http://schemas.openxmlformats.org/officeDocument/2006/relationships/hyperlink" Target="http://www.westlaw.com/Find/Default.wl?rs=dfa1.0&amp;vr=2.0&amp;DB=506&amp;FindType=Y&amp;SerialNum=2019751546" TargetMode="External"/><Relationship Id="rId46" Type="http://schemas.openxmlformats.org/officeDocument/2006/relationships/hyperlink" Target="http://www.westlaw.com/Find/Default.wl?rs=dfa1.0&amp;vr=2.0&amp;DB=506&amp;FindType=Y&amp;SerialNum=2019751624" TargetMode="External"/><Relationship Id="rId47" Type="http://schemas.openxmlformats.org/officeDocument/2006/relationships/hyperlink" Target="http://www.westlaw.com/Find/Default.wl?rs=dfa1.0&amp;vr=2.0&amp;DB=506&amp;FindType=Y&amp;SerialNum=2019731170" TargetMode="External"/><Relationship Id="rId48" Type="http://schemas.openxmlformats.org/officeDocument/2006/relationships/hyperlink" Target="http://www.westlaw.com/Find/Default.wl?rs=dfa1.0&amp;vr=2.0&amp;DB=506&amp;FindType=Y&amp;SerialNum=2019710857" TargetMode="External"/><Relationship Id="rId49" Type="http://schemas.openxmlformats.org/officeDocument/2006/relationships/hyperlink" Target="http://www.westlaw.com/Find/Default.wl?rs=dfa1.0&amp;vr=2.0&amp;DB=6538&amp;FindType=Y&amp;SerialNum=2019710515" TargetMode="External"/><Relationship Id="rId533" Type="http://schemas.openxmlformats.org/officeDocument/2006/relationships/hyperlink" Target="http://www.westlaw.com/Find/Default.wl?rs=dfa1.0&amp;vr=2.0&amp;DB=999&amp;FindType=Y&amp;SerialNum=2017569744" TargetMode="External"/><Relationship Id="rId534" Type="http://schemas.openxmlformats.org/officeDocument/2006/relationships/hyperlink" Target="http://www.westlaw.com/Find/Default.wl?rs=dfa1.0&amp;vr=2.0&amp;DB=999&amp;FindType=Y&amp;SerialNum=2017997682" TargetMode="External"/><Relationship Id="rId1" Type="http://schemas.openxmlformats.org/officeDocument/2006/relationships/hyperlink" Target="http://www.westlaw.com/Find/Default.wl?rs=dfa1.0&amp;vr=2.0&amp;DB=708&amp;FindType=Y&amp;SerialNum=2019611414" TargetMode="External"/><Relationship Id="rId2" Type="http://schemas.openxmlformats.org/officeDocument/2006/relationships/hyperlink" Target="http://www.westlaw.com/Find/Default.wl?rs=dfa1.0&amp;vr=2.0&amp;DB=708&amp;FindType=Y&amp;SerialNum=2018292022" TargetMode="External"/><Relationship Id="rId3" Type="http://schemas.openxmlformats.org/officeDocument/2006/relationships/hyperlink" Target="http://www.westlaw.com/Find/Default.wl?rs=dfa1.0&amp;vr=2.0&amp;DB=708&amp;FindType=Y&amp;SerialNum=2017570166" TargetMode="External"/><Relationship Id="rId4" Type="http://schemas.openxmlformats.org/officeDocument/2006/relationships/hyperlink" Target="http://www.westlaw.com/Find/Default.wl?rs=dfa1.0&amp;vr=2.0&amp;DB=708&amp;FindType=Y&amp;SerialNum=2016179153" TargetMode="External"/><Relationship Id="rId5" Type="http://schemas.openxmlformats.org/officeDocument/2006/relationships/hyperlink" Target="http://www.westlaw.com/Find/Default.wl?rs=dfa1.0&amp;vr=2.0&amp;DB=708&amp;FindType=Y&amp;SerialNum=2016606560" TargetMode="External"/><Relationship Id="rId6" Type="http://schemas.openxmlformats.org/officeDocument/2006/relationships/hyperlink" Target="http://www.westlaw.com/Find/Default.wl?rs=dfa1.0&amp;vr=2.0&amp;DB=708&amp;FindType=Y&amp;SerialNum=2019226904" TargetMode="External"/><Relationship Id="rId7" Type="http://schemas.openxmlformats.org/officeDocument/2006/relationships/hyperlink" Target="http://www.westlaw.com/Find/Default.wl?rs=dfa1.0&amp;vr=2.0&amp;DB=708&amp;FindType=Y&amp;SerialNum=2019199718" TargetMode="External"/><Relationship Id="rId8" Type="http://schemas.openxmlformats.org/officeDocument/2006/relationships/hyperlink" Target="http://www.westlaw.com/Find/Default.wl?rs=dfa1.0&amp;vr=2.0&amp;DB=708&amp;FindType=Y&amp;SerialNum=2019171976" TargetMode="External"/><Relationship Id="rId9" Type="http://schemas.openxmlformats.org/officeDocument/2006/relationships/hyperlink" Target="http://www.westlaw.com/Find/Default.wl?rs=dfa1.0&amp;vr=2.0&amp;DB=708&amp;FindType=Y&amp;SerialNum=2019171977" TargetMode="External"/><Relationship Id="rId190" Type="http://schemas.openxmlformats.org/officeDocument/2006/relationships/hyperlink" Target="http://www.westlaw.com/Find/Default.wl?rs=dfa1.0&amp;vr=2.0&amp;DB=164&amp;FindType=Y&amp;SerialNum=2019946675" TargetMode="External"/><Relationship Id="rId191" Type="http://schemas.openxmlformats.org/officeDocument/2006/relationships/hyperlink" Target="http://www.westlaw.com/Find/Default.wl?rs=dfa1.0&amp;vr=2.0&amp;DB=999&amp;FindType=Y&amp;SerialNum=2019980242" TargetMode="External"/><Relationship Id="rId192" Type="http://schemas.openxmlformats.org/officeDocument/2006/relationships/hyperlink" Target="http://www.westlaw.com/Find/Default.wl?rs=dfa1.0&amp;vr=2.0&amp;DB=999&amp;FindType=Y&amp;SerialNum=2019944604" TargetMode="External"/><Relationship Id="rId193" Type="http://schemas.openxmlformats.org/officeDocument/2006/relationships/hyperlink" Target="http://www.westlaw.com/Find/Default.wl?rs=dfa1.0&amp;vr=2.0&amp;DB=999&amp;FindType=Y&amp;SerialNum=2019944730" TargetMode="External"/><Relationship Id="rId194" Type="http://schemas.openxmlformats.org/officeDocument/2006/relationships/hyperlink" Target="http://www.westlaw.com/Find/Default.wl?rs=dfa1.0&amp;vr=2.0&amp;DB=999&amp;FindType=Y&amp;SerialNum=2019951119" TargetMode="External"/><Relationship Id="rId195" Type="http://schemas.openxmlformats.org/officeDocument/2006/relationships/hyperlink" Target="http://www.westlaw.com/Find/Default.wl?rs=dfa1.0&amp;vr=2.0&amp;DB=999&amp;FindType=Y&amp;SerialNum=2020070212" TargetMode="External"/><Relationship Id="rId196" Type="http://schemas.openxmlformats.org/officeDocument/2006/relationships/hyperlink" Target="http://www.westlaw.com/Find/Default.wl?rs=dfa1.0&amp;vr=2.0&amp;DB=999&amp;FindType=Y&amp;SerialNum=2019923991" TargetMode="External"/><Relationship Id="rId197" Type="http://schemas.openxmlformats.org/officeDocument/2006/relationships/hyperlink" Target="http://www.westlaw.com/Find/Default.wl?rs=dfa1.0&amp;vr=2.0&amp;DB=999&amp;FindType=Y&amp;SerialNum=2019888638" TargetMode="External"/><Relationship Id="rId198" Type="http://schemas.openxmlformats.org/officeDocument/2006/relationships/hyperlink" Target="http://www.westlaw.com/Find/Default.wl?rs=dfa1.0&amp;vr=2.0&amp;DB=999&amp;FindType=Y&amp;SerialNum=2019888888" TargetMode="External"/><Relationship Id="rId199" Type="http://schemas.openxmlformats.org/officeDocument/2006/relationships/hyperlink" Target="http://www.westlaw.com/Find/Default.wl?rs=dfa1.0&amp;vr=2.0&amp;DB=999&amp;FindType=Y&amp;SerialNum=2019893161" TargetMode="External"/><Relationship Id="rId535" Type="http://schemas.openxmlformats.org/officeDocument/2006/relationships/hyperlink" Target="http://www.westlaw.com/Find/Default.wl?rs=dfa1.0&amp;vr=2.0&amp;DB=999&amp;FindType=Y&amp;SerialNum=2018125821" TargetMode="External"/><Relationship Id="rId250" Type="http://schemas.openxmlformats.org/officeDocument/2006/relationships/hyperlink" Target="http://www.westlaw.com/Find/Default.wl?rs=dfa1.0&amp;vr=2.0&amp;DB=999&amp;FindType=Y&amp;SerialNum=2019618898" TargetMode="External"/><Relationship Id="rId251" Type="http://schemas.openxmlformats.org/officeDocument/2006/relationships/hyperlink" Target="http://www.westlaw.com/Find/Default.wl?rs=dfa1.0&amp;vr=2.0&amp;DB=999&amp;FindType=Y&amp;SerialNum=2019576426" TargetMode="External"/><Relationship Id="rId252" Type="http://schemas.openxmlformats.org/officeDocument/2006/relationships/hyperlink" Target="http://www.westlaw.com/Find/Default.wl?rs=dfa1.0&amp;vr=2.0&amp;DB=999&amp;FindType=Y&amp;SerialNum=2019576427" TargetMode="External"/><Relationship Id="rId253" Type="http://schemas.openxmlformats.org/officeDocument/2006/relationships/hyperlink" Target="http://www.westlaw.com/Find/Default.wl?rs=dfa1.0&amp;vr=2.0&amp;DB=4637&amp;FindType=Y&amp;SerialNum=2019595494" TargetMode="External"/><Relationship Id="rId254" Type="http://schemas.openxmlformats.org/officeDocument/2006/relationships/hyperlink" Target="http://www.westlaw.com/Find/Default.wl?rs=dfa1.0&amp;vr=2.0&amp;DB=999&amp;FindType=Y&amp;SerialNum=2019618870" TargetMode="External"/><Relationship Id="rId255" Type="http://schemas.openxmlformats.org/officeDocument/2006/relationships/hyperlink" Target="http://www.westlaw.com/Find/Default.wl?rs=dfa1.0&amp;vr=2.0&amp;DB=999&amp;FindType=Y&amp;SerialNum=2019587643" TargetMode="External"/><Relationship Id="rId256" Type="http://schemas.openxmlformats.org/officeDocument/2006/relationships/hyperlink" Target="http://www.westlaw.com/Find/Default.wl?rs=dfa1.0&amp;vr=2.0&amp;DB=999&amp;FindType=Y&amp;SerialNum=2019610440" TargetMode="External"/><Relationship Id="rId257" Type="http://schemas.openxmlformats.org/officeDocument/2006/relationships/hyperlink" Target="http://www.westlaw.com/Find/Default.wl?rs=dfa1.0&amp;vr=2.0&amp;DB=999&amp;FindType=Y&amp;SerialNum=2019574993" TargetMode="External"/><Relationship Id="rId258" Type="http://schemas.openxmlformats.org/officeDocument/2006/relationships/hyperlink" Target="http://www.westlaw.com/Find/Default.wl?rs=dfa1.0&amp;vr=2.0&amp;DB=999&amp;FindType=Y&amp;SerialNum=2019570460" TargetMode="External"/><Relationship Id="rId259" Type="http://schemas.openxmlformats.org/officeDocument/2006/relationships/hyperlink" Target="http://www.westlaw.com/Find/Default.wl?rs=dfa1.0&amp;vr=2.0&amp;DB=999&amp;FindType=Y&amp;SerialNum=2019549835" TargetMode="External"/><Relationship Id="rId536" Type="http://schemas.openxmlformats.org/officeDocument/2006/relationships/hyperlink" Target="http://www.westlaw.com/Find/Default.wl?rs=dfa1.0&amp;vr=2.0&amp;DB=999&amp;FindType=Y&amp;SerialNum=2017590975" TargetMode="External"/><Relationship Id="rId537" Type="http://schemas.openxmlformats.org/officeDocument/2006/relationships/hyperlink" Target="http://www.westlaw.com/Find/Default.wl?rs=dfa1.0&amp;vr=2.0&amp;DB=999&amp;FindType=Y&amp;SerialNum=2017591877" TargetMode="External"/><Relationship Id="rId538" Type="http://schemas.openxmlformats.org/officeDocument/2006/relationships/hyperlink" Target="http://www.westlaw.com/Find/Default.wl?rs=dfa1.0&amp;vr=2.0&amp;DB=999&amp;FindType=Y&amp;SerialNum=2017556734" TargetMode="External"/><Relationship Id="rId539" Type="http://schemas.openxmlformats.org/officeDocument/2006/relationships/hyperlink" Target="http://www.westlaw.com/Find/Default.wl?rs=dfa1.0&amp;vr=2.0&amp;DB=999&amp;FindType=Y&amp;SerialNum=2017885099" TargetMode="External"/><Relationship Id="rId310" Type="http://schemas.openxmlformats.org/officeDocument/2006/relationships/hyperlink" Target="http://www.westlaw.com/Find/Default.wl?rs=dfa1.0&amp;vr=2.0&amp;DB=999&amp;FindType=Y&amp;SerialNum=2019191181" TargetMode="External"/><Relationship Id="rId311" Type="http://schemas.openxmlformats.org/officeDocument/2006/relationships/hyperlink" Target="http://www.westlaw.com/Find/Default.wl?rs=dfa1.0&amp;vr=2.0&amp;DB=999&amp;FindType=Y&amp;SerialNum=2019175088" TargetMode="External"/><Relationship Id="rId312" Type="http://schemas.openxmlformats.org/officeDocument/2006/relationships/hyperlink" Target="http://www.westlaw.com/Find/Default.wl?rs=dfa1.0&amp;vr=2.0&amp;DB=999&amp;FindType=Y&amp;SerialNum=2019228860" TargetMode="External"/><Relationship Id="rId313" Type="http://schemas.openxmlformats.org/officeDocument/2006/relationships/hyperlink" Target="http://www.westlaw.com/Find/Default.wl?rs=dfa1.0&amp;vr=2.0&amp;DB=999&amp;FindType=Y&amp;SerialNum=2019229552" TargetMode="External"/><Relationship Id="rId314" Type="http://schemas.openxmlformats.org/officeDocument/2006/relationships/hyperlink" Target="http://www.westlaw.com/Find/Default.wl?rs=dfa1.0&amp;vr=2.0&amp;DB=4637&amp;FindType=Y&amp;SerialNum=2019174641" TargetMode="External"/><Relationship Id="rId315" Type="http://schemas.openxmlformats.org/officeDocument/2006/relationships/hyperlink" Target="http://www.westlaw.com/Find/Default.wl?rs=dfa1.0&amp;vr=2.0&amp;DB=999&amp;FindType=Y&amp;SerialNum=2019144979" TargetMode="External"/><Relationship Id="rId316" Type="http://schemas.openxmlformats.org/officeDocument/2006/relationships/hyperlink" Target="http://www.westlaw.com/Find/Default.wl?rs=dfa1.0&amp;vr=2.0&amp;DB=999&amp;FindType=Y&amp;SerialNum=2019161201" TargetMode="External"/><Relationship Id="rId317" Type="http://schemas.openxmlformats.org/officeDocument/2006/relationships/hyperlink" Target="http://www.westlaw.com/Find/Default.wl?rs=dfa1.0&amp;vr=2.0&amp;DB=999&amp;FindType=Y&amp;SerialNum=2019124277" TargetMode="External"/><Relationship Id="rId318" Type="http://schemas.openxmlformats.org/officeDocument/2006/relationships/hyperlink" Target="http://www.westlaw.com/Find/Default.wl?rs=dfa1.0&amp;vr=2.0&amp;DB=999&amp;FindType=Y&amp;SerialNum=2019143779" TargetMode="External"/><Relationship Id="rId319" Type="http://schemas.openxmlformats.org/officeDocument/2006/relationships/hyperlink" Target="http://www.westlaw.com/Find/Default.wl?rs=dfa1.0&amp;vr=2.0&amp;DB=999&amp;FindType=Y&amp;SerialNum=2019113531" TargetMode="External"/><Relationship Id="rId480" Type="http://schemas.openxmlformats.org/officeDocument/2006/relationships/hyperlink" Target="http://www.westlaw.com/Find/Default.wl?rs=dfa1.0&amp;vr=2.0&amp;DB=999&amp;FindType=Y&amp;SerialNum=2017977213" TargetMode="External"/><Relationship Id="rId481" Type="http://schemas.openxmlformats.org/officeDocument/2006/relationships/hyperlink" Target="http://www.westlaw.com/Find/Default.wl?rs=dfa1.0&amp;vr=2.0&amp;DB=4637&amp;FindType=Y&amp;SerialNum=2017952961" TargetMode="External"/><Relationship Id="rId482" Type="http://schemas.openxmlformats.org/officeDocument/2006/relationships/hyperlink" Target="http://www.westlaw.com/Find/Default.wl?rs=dfa1.0&amp;vr=2.0&amp;DB=999&amp;FindType=Y&amp;SerialNum=2017937775" TargetMode="External"/><Relationship Id="rId483" Type="http://schemas.openxmlformats.org/officeDocument/2006/relationships/hyperlink" Target="http://www.westlaw.com/Find/Default.wl?rs=dfa1.0&amp;vr=2.0&amp;DB=999&amp;FindType=Y&amp;SerialNum=2017944032" TargetMode="External"/><Relationship Id="rId484" Type="http://schemas.openxmlformats.org/officeDocument/2006/relationships/hyperlink" Target="http://www.westlaw.com/Find/Default.wl?rs=dfa1.0&amp;vr=2.0&amp;DB=4637&amp;FindType=Y&amp;SerialNum=2017923643" TargetMode="External"/><Relationship Id="rId485" Type="http://schemas.openxmlformats.org/officeDocument/2006/relationships/hyperlink" Target="http://www.westlaw.com/Find/Default.wl?rs=dfa1.0&amp;vr=2.0&amp;DB=4637&amp;FindType=Y&amp;SerialNum=2017943614" TargetMode="External"/><Relationship Id="rId486" Type="http://schemas.openxmlformats.org/officeDocument/2006/relationships/hyperlink" Target="http://www.westlaw.com/Find/Default.wl?rs=dfa1.0&amp;vr=2.0&amp;DB=4637&amp;FindType=Y&amp;SerialNum=2017920349" TargetMode="External"/><Relationship Id="rId487" Type="http://schemas.openxmlformats.org/officeDocument/2006/relationships/hyperlink" Target="http://www.westlaw.com/Find/Default.wl?rs=dfa1.0&amp;vr=2.0&amp;DB=999&amp;FindType=Y&amp;SerialNum=2017907446" TargetMode="External"/><Relationship Id="rId488" Type="http://schemas.openxmlformats.org/officeDocument/2006/relationships/hyperlink" Target="http://www.westlaw.com/Find/Default.wl?rs=dfa1.0&amp;vr=2.0&amp;DB=4637&amp;FindType=Y&amp;SerialNum=2017895272" TargetMode="External"/><Relationship Id="rId489" Type="http://schemas.openxmlformats.org/officeDocument/2006/relationships/hyperlink" Target="http://www.westlaw.com/Find/Default.wl?rs=dfa1.0&amp;vr=2.0&amp;DB=999&amp;FindType=Y&amp;SerialNum=2017906613" TargetMode="External"/><Relationship Id="rId540" Type="http://schemas.openxmlformats.org/officeDocument/2006/relationships/hyperlink" Target="http://www.westlaw.com/Find/Default.wl?rs=dfa1.0&amp;vr=2.0&amp;DB=999&amp;FindType=Y&amp;SerialNum=2017556378" TargetMode="External"/><Relationship Id="rId541" Type="http://schemas.openxmlformats.org/officeDocument/2006/relationships/hyperlink" Target="http://www.westlaw.com/Find/Default.wl?rs=dfa1.0&amp;vr=2.0&amp;DB=999&amp;FindType=Y&amp;SerialNum=2017561356" TargetMode="External"/><Relationship Id="rId542" Type="http://schemas.openxmlformats.org/officeDocument/2006/relationships/hyperlink" Target="http://www.westlaw.com/Find/Default.wl?rs=dfa1.0&amp;vr=2.0&amp;DB=4637&amp;FindType=Y&amp;SerialNum=2017491315" TargetMode="External"/><Relationship Id="rId50" Type="http://schemas.openxmlformats.org/officeDocument/2006/relationships/hyperlink" Target="http://www.westlaw.com/Find/Default.wl?rs=dfa1.0&amp;vr=2.0&amp;DB=506&amp;FindType=Y&amp;SerialNum=2019643464" TargetMode="External"/><Relationship Id="rId51" Type="http://schemas.openxmlformats.org/officeDocument/2006/relationships/hyperlink" Target="http://www.westlaw.com/Find/Default.wl?rs=dfa1.0&amp;vr=2.0&amp;DB=506&amp;FindType=Y&amp;SerialNum=2019644381" TargetMode="External"/><Relationship Id="rId52" Type="http://schemas.openxmlformats.org/officeDocument/2006/relationships/hyperlink" Target="http://www.westlaw.com/Find/Default.wl?rs=dfa1.0&amp;vr=2.0&amp;DB=506&amp;FindType=Y&amp;SerialNum=2019620687" TargetMode="External"/><Relationship Id="rId53" Type="http://schemas.openxmlformats.org/officeDocument/2006/relationships/hyperlink" Target="http://www.westlaw.com/Find/Default.wl?rs=dfa1.0&amp;vr=2.0&amp;DB=506&amp;FindType=Y&amp;SerialNum=2019622633" TargetMode="External"/><Relationship Id="rId54" Type="http://schemas.openxmlformats.org/officeDocument/2006/relationships/hyperlink" Target="http://www.westlaw.com/Find/Default.wl?rs=dfa1.0&amp;vr=2.0&amp;DB=506&amp;FindType=Y&amp;SerialNum=2019619424" TargetMode="External"/><Relationship Id="rId55" Type="http://schemas.openxmlformats.org/officeDocument/2006/relationships/hyperlink" Target="http://www.westlaw.com/Find/Default.wl?rs=dfa1.0&amp;vr=2.0&amp;DB=506&amp;FindType=Y&amp;SerialNum=2019608794" TargetMode="External"/><Relationship Id="rId56" Type="http://schemas.openxmlformats.org/officeDocument/2006/relationships/hyperlink" Target="http://www.westlaw.com/Find/Default.wl?rs=dfa1.0&amp;vr=2.0&amp;DB=506&amp;FindType=Y&amp;SerialNum=2019595590" TargetMode="External"/><Relationship Id="rId57" Type="http://schemas.openxmlformats.org/officeDocument/2006/relationships/hyperlink" Target="http://www.westlaw.com/Find/Default.wl?rs=dfa1.0&amp;vr=2.0&amp;DB=506&amp;FindType=Y&amp;SerialNum=2019606257" TargetMode="External"/><Relationship Id="rId58" Type="http://schemas.openxmlformats.org/officeDocument/2006/relationships/hyperlink" Target="http://www.westlaw.com/Find/Default.wl?rs=dfa1.0&amp;vr=2.0&amp;DB=506&amp;FindType=Y&amp;SerialNum=2019836079" TargetMode="External"/><Relationship Id="rId59" Type="http://schemas.openxmlformats.org/officeDocument/2006/relationships/hyperlink" Target="http://www.westlaw.com/Find/Default.wl?rs=dfa1.0&amp;vr=2.0&amp;DB=506&amp;FindType=Y&amp;SerialNum=2019570788" TargetMode="External"/><Relationship Id="rId543" Type="http://schemas.openxmlformats.org/officeDocument/2006/relationships/hyperlink" Target="http://www.westlaw.com/Find/Default.wl?rs=dfa1.0&amp;vr=2.0&amp;DB=999&amp;FindType=Y&amp;SerialNum=2017488611" TargetMode="External"/><Relationship Id="rId544" Type="http://schemas.openxmlformats.org/officeDocument/2006/relationships/hyperlink" Target="http://www.westlaw.com/Find/Default.wl?rs=dfa1.0&amp;vr=2.0&amp;DB=999&amp;FindType=Y&amp;SerialNum=2017629359" TargetMode="External"/><Relationship Id="rId545" Type="http://schemas.openxmlformats.org/officeDocument/2006/relationships/hyperlink" Target="http://www.westlaw.com/Find/Default.wl?rs=dfa1.0&amp;vr=2.0&amp;DB=164&amp;FindType=Y&amp;SerialNum=2017475676" TargetMode="External"/><Relationship Id="rId546" Type="http://schemas.openxmlformats.org/officeDocument/2006/relationships/hyperlink" Target="http://www.westlaw.com/Find/Default.wl?rs=dfa1.0&amp;vr=2.0&amp;DB=999&amp;FindType=Y&amp;SerialNum=2017477442" TargetMode="External"/><Relationship Id="rId547" Type="http://schemas.openxmlformats.org/officeDocument/2006/relationships/hyperlink" Target="http://www.westlaw.com/Find/Default.wl?rs=dfa1.0&amp;vr=2.0&amp;DB=999&amp;FindType=Y&amp;SerialNum=2017472796" TargetMode="External"/><Relationship Id="rId548" Type="http://schemas.openxmlformats.org/officeDocument/2006/relationships/hyperlink" Target="http://www.westlaw.com/Find/Default.wl?rs=dfa1.0&amp;vr=2.0&amp;DB=999&amp;FindType=Y&amp;SerialNum=2017491886" TargetMode="External"/><Relationship Id="rId549" Type="http://schemas.openxmlformats.org/officeDocument/2006/relationships/hyperlink" Target="http://www.westlaw.com/Find/Default.wl?rs=dfa1.0&amp;vr=2.0&amp;DB=999&amp;FindType=Y&amp;SerialNum=2017486473" TargetMode="External"/><Relationship Id="rId260" Type="http://schemas.openxmlformats.org/officeDocument/2006/relationships/hyperlink" Target="http://www.westlaw.com/Find/Default.wl?rs=dfa1.0&amp;vr=2.0&amp;DB=4637&amp;FindType=Y&amp;SerialNum=2019568114" TargetMode="External"/><Relationship Id="rId261" Type="http://schemas.openxmlformats.org/officeDocument/2006/relationships/hyperlink" Target="http://www.westlaw.com/Find/Default.wl?rs=dfa1.0&amp;vr=2.0&amp;DB=999&amp;FindType=Y&amp;SerialNum=2019587276" TargetMode="External"/><Relationship Id="rId262" Type="http://schemas.openxmlformats.org/officeDocument/2006/relationships/hyperlink" Target="http://www.westlaw.com/Find/Default.wl?rs=dfa1.0&amp;vr=2.0&amp;DB=999&amp;FindType=Y&amp;SerialNum=2019550199" TargetMode="External"/><Relationship Id="rId263" Type="http://schemas.openxmlformats.org/officeDocument/2006/relationships/hyperlink" Target="http://www.westlaw.com/Find/Default.wl?rs=dfa1.0&amp;vr=2.0&amp;DB=999&amp;FindType=Y&amp;SerialNum=2019536032" TargetMode="External"/><Relationship Id="rId264" Type="http://schemas.openxmlformats.org/officeDocument/2006/relationships/hyperlink" Target="http://www.westlaw.com/Find/Default.wl?rs=dfa1.0&amp;vr=2.0&amp;DB=4637&amp;FindType=Y&amp;SerialNum=2019482911" TargetMode="External"/><Relationship Id="rId265" Type="http://schemas.openxmlformats.org/officeDocument/2006/relationships/hyperlink" Target="http://www.westlaw.com/Find/Default.wl?rs=dfa1.0&amp;vr=2.0&amp;DB=999&amp;FindType=Y&amp;SerialNum=2019488040" TargetMode="External"/><Relationship Id="rId266" Type="http://schemas.openxmlformats.org/officeDocument/2006/relationships/hyperlink" Target="http://www.westlaw.com/Find/Default.wl?rs=dfa1.0&amp;vr=2.0&amp;DB=4637&amp;FindType=Y&amp;SerialNum=2019642500" TargetMode="External"/><Relationship Id="rId267" Type="http://schemas.openxmlformats.org/officeDocument/2006/relationships/hyperlink" Target="http://www.westlaw.com/Find/Default.wl?rs=dfa1.0&amp;vr=2.0&amp;DB=4637&amp;FindType=Y&amp;SerialNum=2019461421" TargetMode="External"/><Relationship Id="rId268" Type="http://schemas.openxmlformats.org/officeDocument/2006/relationships/hyperlink" Target="http://www.westlaw.com/Find/Default.wl?rs=dfa1.0&amp;vr=2.0&amp;DB=4637&amp;FindType=Y&amp;SerialNum=2019461826" TargetMode="External"/><Relationship Id="rId269" Type="http://schemas.openxmlformats.org/officeDocument/2006/relationships/hyperlink" Target="http://www.westlaw.com/Find/Default.wl?rs=dfa1.0&amp;vr=2.0&amp;DB=999&amp;FindType=Y&amp;SerialNum=2019482464" TargetMode="External"/><Relationship Id="rId320" Type="http://schemas.openxmlformats.org/officeDocument/2006/relationships/hyperlink" Target="http://www.westlaw.com/Find/Default.wl?rs=dfa1.0&amp;vr=2.0&amp;DB=999&amp;FindType=Y&amp;SerialNum=2019113963" TargetMode="External"/><Relationship Id="rId321" Type="http://schemas.openxmlformats.org/officeDocument/2006/relationships/hyperlink" Target="http://www.westlaw.com/Find/Default.wl?rs=dfa1.0&amp;vr=2.0&amp;DB=4637&amp;FindType=Y&amp;SerialNum=2019076542" TargetMode="External"/><Relationship Id="rId322" Type="http://schemas.openxmlformats.org/officeDocument/2006/relationships/hyperlink" Target="http://www.westlaw.com/Find/Default.wl?rs=dfa1.0&amp;vr=2.0&amp;DB=999&amp;FindType=Y&amp;SerialNum=2019104525" TargetMode="External"/><Relationship Id="rId323" Type="http://schemas.openxmlformats.org/officeDocument/2006/relationships/hyperlink" Target="http://www.westlaw.com/Find/Default.wl?rs=dfa1.0&amp;vr=2.0&amp;DB=999&amp;FindType=Y&amp;SerialNum=2019113983" TargetMode="External"/><Relationship Id="rId324" Type="http://schemas.openxmlformats.org/officeDocument/2006/relationships/hyperlink" Target="http://www.westlaw.com/Find/Default.wl?rs=dfa1.0&amp;vr=2.0&amp;DB=999&amp;FindType=Y&amp;SerialNum=2019075604" TargetMode="External"/><Relationship Id="rId325" Type="http://schemas.openxmlformats.org/officeDocument/2006/relationships/hyperlink" Target="http://www.westlaw.com/Find/Default.wl?rs=dfa1.0&amp;vr=2.0&amp;DB=999&amp;FindType=Y&amp;SerialNum=2019075626" TargetMode="External"/><Relationship Id="rId326" Type="http://schemas.openxmlformats.org/officeDocument/2006/relationships/hyperlink" Target="http://www.westlaw.com/Find/Default.wl?rs=dfa1.0&amp;vr=2.0&amp;DB=999&amp;FindType=Y&amp;SerialNum=2019074712" TargetMode="External"/><Relationship Id="rId327" Type="http://schemas.openxmlformats.org/officeDocument/2006/relationships/hyperlink" Target="http://www.westlaw.com/Find/Default.wl?rs=dfa1.0&amp;vr=2.0&amp;DB=999&amp;FindType=Y&amp;SerialNum=2019074758" TargetMode="External"/><Relationship Id="rId328" Type="http://schemas.openxmlformats.org/officeDocument/2006/relationships/hyperlink" Target="http://www.westlaw.com/Find/Default.wl?rs=dfa1.0&amp;vr=2.0&amp;DB=999&amp;FindType=Y&amp;SerialNum=2018981942" TargetMode="External"/><Relationship Id="rId329" Type="http://schemas.openxmlformats.org/officeDocument/2006/relationships/hyperlink" Target="http://www.westlaw.com/Find/Default.wl?rs=dfa1.0&amp;vr=2.0&amp;DB=999&amp;FindType=Y&amp;SerialNum=2018943153" TargetMode="External"/><Relationship Id="rId490" Type="http://schemas.openxmlformats.org/officeDocument/2006/relationships/hyperlink" Target="http://www.westlaw.com/Find/Default.wl?rs=dfa1.0&amp;vr=2.0&amp;DB=999&amp;FindType=Y&amp;SerialNum=2017885803" TargetMode="External"/><Relationship Id="rId491" Type="http://schemas.openxmlformats.org/officeDocument/2006/relationships/hyperlink" Target="http://www.westlaw.com/Find/Default.wl?rs=dfa1.0&amp;vr=2.0&amp;DB=999&amp;FindType=Y&amp;SerialNum=2017857779" TargetMode="External"/><Relationship Id="rId492" Type="http://schemas.openxmlformats.org/officeDocument/2006/relationships/hyperlink" Target="http://www.westlaw.com/Find/Default.wl?rs=dfa1.0&amp;vr=2.0&amp;DB=4637&amp;FindType=Y&amp;SerialNum=2017862449" TargetMode="External"/><Relationship Id="rId493" Type="http://schemas.openxmlformats.org/officeDocument/2006/relationships/hyperlink" Target="http://www.westlaw.com/Find/Default.wl?rs=dfa1.0&amp;vr=2.0&amp;DB=999&amp;FindType=Y&amp;SerialNum=2017860049" TargetMode="External"/><Relationship Id="rId494" Type="http://schemas.openxmlformats.org/officeDocument/2006/relationships/hyperlink" Target="http://www.westlaw.com/Find/Default.wl?rs=dfa1.0&amp;vr=2.0&amp;DB=4637&amp;FindType=Y&amp;SerialNum=2017840965" TargetMode="External"/><Relationship Id="rId495" Type="http://schemas.openxmlformats.org/officeDocument/2006/relationships/hyperlink" Target="http://www.westlaw.com/Find/Default.wl?rs=dfa1.0&amp;vr=2.0&amp;DB=999&amp;FindType=Y&amp;SerialNum=2017841241" TargetMode="External"/><Relationship Id="rId496" Type="http://schemas.openxmlformats.org/officeDocument/2006/relationships/hyperlink" Target="http://www.westlaw.com/Find/Default.wl?rs=dfa1.0&amp;vr=2.0&amp;DB=999&amp;FindType=Y&amp;SerialNum=2017841363" TargetMode="External"/><Relationship Id="rId497" Type="http://schemas.openxmlformats.org/officeDocument/2006/relationships/hyperlink" Target="http://www.westlaw.com/Find/Default.wl?rs=dfa1.0&amp;vr=2.0&amp;DB=999&amp;FindType=Y&amp;SerialNum=2017852313" TargetMode="External"/><Relationship Id="rId498" Type="http://schemas.openxmlformats.org/officeDocument/2006/relationships/hyperlink" Target="http://www.westlaw.com/Find/Default.wl?rs=dfa1.0&amp;vr=2.0&amp;DB=4637&amp;FindType=Y&amp;SerialNum=2017834388" TargetMode="External"/><Relationship Id="rId499" Type="http://schemas.openxmlformats.org/officeDocument/2006/relationships/hyperlink" Target="http://www.westlaw.com/Find/Default.wl?rs=dfa1.0&amp;vr=2.0&amp;DB=999&amp;FindType=Y&amp;SerialNum=2017834841" TargetMode="External"/><Relationship Id="rId100" Type="http://schemas.openxmlformats.org/officeDocument/2006/relationships/hyperlink" Target="http://www.westlaw.com/Find/Default.wl?rs=dfa1.0&amp;vr=2.0&amp;DB=6538&amp;FindType=Y&amp;SerialNum=2018703891" TargetMode="External"/><Relationship Id="rId101" Type="http://schemas.openxmlformats.org/officeDocument/2006/relationships/hyperlink" Target="http://www.westlaw.com/Find/Default.wl?rs=dfa1.0&amp;vr=2.0&amp;DB=506&amp;FindType=Y&amp;SerialNum=2018652753" TargetMode="External"/><Relationship Id="rId102" Type="http://schemas.openxmlformats.org/officeDocument/2006/relationships/hyperlink" Target="http://www.westlaw.com/Find/Default.wl?rs=dfa1.0&amp;vr=2.0&amp;DB=506&amp;FindType=Y&amp;SerialNum=2018654088" TargetMode="External"/><Relationship Id="rId103" Type="http://schemas.openxmlformats.org/officeDocument/2006/relationships/hyperlink" Target="http://www.westlaw.com/Find/Default.wl?rs=dfa1.0&amp;vr=2.0&amp;DB=6538&amp;FindType=Y&amp;SerialNum=2018632067" TargetMode="External"/><Relationship Id="rId104" Type="http://schemas.openxmlformats.org/officeDocument/2006/relationships/hyperlink" Target="http://www.westlaw.com/Find/Default.wl?rs=dfa1.0&amp;vr=2.0&amp;DB=506&amp;FindType=Y&amp;SerialNum=2018626109" TargetMode="External"/><Relationship Id="rId105" Type="http://schemas.openxmlformats.org/officeDocument/2006/relationships/hyperlink" Target="http://www.westlaw.com/Find/Default.wl?rs=dfa1.0&amp;vr=2.0&amp;DB=506&amp;FindType=Y&amp;SerialNum=2018625887" TargetMode="External"/><Relationship Id="rId106" Type="http://schemas.openxmlformats.org/officeDocument/2006/relationships/hyperlink" Target="http://www.westlaw.com/Find/Default.wl?rs=dfa1.0&amp;vr=2.0&amp;DB=506&amp;FindType=Y&amp;SerialNum=2018589844" TargetMode="External"/><Relationship Id="rId107" Type="http://schemas.openxmlformats.org/officeDocument/2006/relationships/hyperlink" Target="http://www.westlaw.com/Find/Default.wl?rs=dfa1.0&amp;vr=2.0&amp;DB=506&amp;FindType=Y&amp;SerialNum=2018485669" TargetMode="External"/><Relationship Id="rId108" Type="http://schemas.openxmlformats.org/officeDocument/2006/relationships/hyperlink" Target="http://www.westlaw.com/Find/Default.wl?rs=dfa1.0&amp;vr=2.0&amp;DB=506&amp;FindType=Y&amp;SerialNum=2018466871" TargetMode="External"/><Relationship Id="rId109" Type="http://schemas.openxmlformats.org/officeDocument/2006/relationships/hyperlink" Target="http://www.westlaw.com/Find/Default.wl?rs=dfa1.0&amp;vr=2.0&amp;DB=6538&amp;FindType=Y&amp;SerialNum=2018486443" TargetMode="External"/><Relationship Id="rId60" Type="http://schemas.openxmlformats.org/officeDocument/2006/relationships/hyperlink" Target="http://www.westlaw.com/Find/Default.wl?rs=dfa1.0&amp;vr=2.0&amp;DB=506&amp;FindType=Y&amp;SerialNum=2019561252" TargetMode="External"/><Relationship Id="rId61" Type="http://schemas.openxmlformats.org/officeDocument/2006/relationships/hyperlink" Target="http://www.westlaw.com/Find/Default.wl?rs=dfa1.0&amp;vr=2.0&amp;DB=6538&amp;FindType=Y&amp;SerialNum=2019542573" TargetMode="External"/><Relationship Id="rId62" Type="http://schemas.openxmlformats.org/officeDocument/2006/relationships/hyperlink" Target="http://www.westlaw.com/Find/Default.wl?rs=dfa1.0&amp;vr=2.0&amp;DB=6538&amp;FindType=Y&amp;SerialNum=2019542594" TargetMode="External"/><Relationship Id="rId63" Type="http://schemas.openxmlformats.org/officeDocument/2006/relationships/hyperlink" Target="http://www.westlaw.com/Find/Default.wl?rs=dfa1.0&amp;vr=2.0&amp;DB=506&amp;FindType=Y&amp;SerialNum=2019506110" TargetMode="External"/><Relationship Id="rId64" Type="http://schemas.openxmlformats.org/officeDocument/2006/relationships/hyperlink" Target="http://www.westlaw.com/Find/Default.wl?rs=dfa1.0&amp;vr=2.0&amp;DB=506&amp;FindType=Y&amp;SerialNum=2019506211" TargetMode="External"/><Relationship Id="rId65" Type="http://schemas.openxmlformats.org/officeDocument/2006/relationships/hyperlink" Target="http://www.westlaw.com/Find/Default.wl?rs=dfa1.0&amp;vr=2.0&amp;DB=506&amp;FindType=Y&amp;SerialNum=2019506308" TargetMode="External"/><Relationship Id="rId66" Type="http://schemas.openxmlformats.org/officeDocument/2006/relationships/hyperlink" Target="http://www.westlaw.com/Find/Default.wl?rs=dfa1.0&amp;vr=2.0&amp;DB=506&amp;FindType=Y&amp;SerialNum=2019506296" TargetMode="External"/><Relationship Id="rId67" Type="http://schemas.openxmlformats.org/officeDocument/2006/relationships/hyperlink" Target="http://www.westlaw.com/Find/Default.wl?rs=dfa1.0&amp;vr=2.0&amp;DB=506&amp;FindType=Y&amp;SerialNum=2019482470" TargetMode="External"/><Relationship Id="rId68" Type="http://schemas.openxmlformats.org/officeDocument/2006/relationships/hyperlink" Target="http://www.westlaw.com/Find/Default.wl?rs=dfa1.0&amp;vr=2.0&amp;DB=506&amp;FindType=Y&amp;SerialNum=2019472857" TargetMode="External"/><Relationship Id="rId69" Type="http://schemas.openxmlformats.org/officeDocument/2006/relationships/hyperlink" Target="http://www.westlaw.com/Find/Default.wl?rs=dfa1.0&amp;vr=2.0&amp;DB=506&amp;FindType=Y&amp;SerialNum=2019435845" TargetMode="External"/><Relationship Id="rId550" Type="http://schemas.openxmlformats.org/officeDocument/2006/relationships/hyperlink" Target="http://www.westlaw.com/Find/Default.wl?rs=dfa1.0&amp;vr=2.0&amp;DB=999&amp;FindType=Y&amp;SerialNum=2017988699" TargetMode="External"/><Relationship Id="rId551" Type="http://schemas.openxmlformats.org/officeDocument/2006/relationships/hyperlink" Target="http://www.westlaw.com/Find/Default.wl?rs=dfa1.0&amp;vr=2.0&amp;DB=4637&amp;FindType=Y&amp;SerialNum=2017488640" TargetMode="External"/><Relationship Id="rId552" Type="http://schemas.openxmlformats.org/officeDocument/2006/relationships/hyperlink" Target="http://www.westlaw.com/Find/Default.wl?rs=dfa1.0&amp;vr=2.0&amp;DB=999&amp;FindType=Y&amp;SerialNum=2017452244" TargetMode="External"/><Relationship Id="rId553" Type="http://schemas.openxmlformats.org/officeDocument/2006/relationships/hyperlink" Target="http://www.westlaw.com/Find/Default.wl?rs=dfa1.0&amp;vr=2.0&amp;DB=4637&amp;FindType=Y&amp;SerialNum=2017430066" TargetMode="External"/><Relationship Id="rId554" Type="http://schemas.openxmlformats.org/officeDocument/2006/relationships/hyperlink" Target="http://www.westlaw.com/Find/Default.wl?rs=dfa1.0&amp;vr=2.0&amp;DB=4637&amp;FindType=Y&amp;SerialNum=2017438555" TargetMode="External"/><Relationship Id="rId555" Type="http://schemas.openxmlformats.org/officeDocument/2006/relationships/hyperlink" Target="http://www.westlaw.com/Find/Default.wl?rs=dfa1.0&amp;vr=2.0&amp;DB=999&amp;FindType=Y&amp;SerialNum=2017417673" TargetMode="External"/><Relationship Id="rId556" Type="http://schemas.openxmlformats.org/officeDocument/2006/relationships/hyperlink" Target="http://www.westlaw.com/Find/Default.wl?rs=dfa1.0&amp;vr=2.0&amp;DB=4637&amp;FindType=Y&amp;SerialNum=2017423237" TargetMode="External"/><Relationship Id="rId557" Type="http://schemas.openxmlformats.org/officeDocument/2006/relationships/hyperlink" Target="http://www.westlaw.com/Find/Default.wl?rs=dfa1.0&amp;vr=2.0&amp;DB=999&amp;FindType=Y&amp;SerialNum=2017420649" TargetMode="External"/><Relationship Id="rId558" Type="http://schemas.openxmlformats.org/officeDocument/2006/relationships/hyperlink" Target="http://www.westlaw.com/Find/Default.wl?rs=dfa1.0&amp;vr=2.0&amp;DB=999&amp;FindType=Y&amp;SerialNum=2017403328" TargetMode="External"/><Relationship Id="rId559" Type="http://schemas.openxmlformats.org/officeDocument/2006/relationships/hyperlink" Target="http://www.westlaw.com/Find/Default.wl?rs=dfa1.0&amp;vr=2.0&amp;DB=999&amp;FindType=Y&amp;SerialNum=2017387804" TargetMode="External"/><Relationship Id="rId270" Type="http://schemas.openxmlformats.org/officeDocument/2006/relationships/hyperlink" Target="http://www.westlaw.com/Find/Default.wl?rs=dfa1.0&amp;vr=2.0&amp;DB=999&amp;FindType=Y&amp;SerialNum=2019448458" TargetMode="External"/><Relationship Id="rId271" Type="http://schemas.openxmlformats.org/officeDocument/2006/relationships/hyperlink" Target="http://www.westlaw.com/Find/Default.wl?rs=dfa1.0&amp;vr=2.0&amp;DB=999&amp;FindType=Y&amp;SerialNum=2019459576" TargetMode="External"/><Relationship Id="rId272" Type="http://schemas.openxmlformats.org/officeDocument/2006/relationships/hyperlink" Target="http://www.westlaw.com/Find/Default.wl?rs=dfa1.0&amp;vr=2.0&amp;DB=999&amp;FindType=Y&amp;SerialNum=2019422052" TargetMode="External"/><Relationship Id="rId273" Type="http://schemas.openxmlformats.org/officeDocument/2006/relationships/hyperlink" Target="http://www.westlaw.com/Find/Default.wl?rs=dfa1.0&amp;vr=2.0&amp;DB=4637&amp;FindType=Y&amp;SerialNum=2019410352" TargetMode="External"/><Relationship Id="rId274" Type="http://schemas.openxmlformats.org/officeDocument/2006/relationships/hyperlink" Target="http://www.westlaw.com/Find/Default.wl?rs=dfa1.0&amp;vr=2.0&amp;DB=999&amp;FindType=Y&amp;SerialNum=2019427937" TargetMode="External"/><Relationship Id="rId275" Type="http://schemas.openxmlformats.org/officeDocument/2006/relationships/hyperlink" Target="http://www.westlaw.com/Find/Default.wl?rs=dfa1.0&amp;vr=2.0&amp;DB=999&amp;FindType=Y&amp;SerialNum=2019427774" TargetMode="External"/><Relationship Id="rId276" Type="http://schemas.openxmlformats.org/officeDocument/2006/relationships/hyperlink" Target="http://www.westlaw.com/Find/Default.wl?rs=dfa1.0&amp;vr=2.0&amp;DB=4637&amp;FindType=Y&amp;SerialNum=2019396117" TargetMode="External"/><Relationship Id="rId277" Type="http://schemas.openxmlformats.org/officeDocument/2006/relationships/hyperlink" Target="http://www.westlaw.com/Find/Default.wl?rs=dfa1.0&amp;vr=2.0&amp;DB=4637&amp;FindType=Y&amp;SerialNum=2019414756" TargetMode="External"/><Relationship Id="rId278" Type="http://schemas.openxmlformats.org/officeDocument/2006/relationships/hyperlink" Target="http://www.westlaw.com/Find/Default.wl?rs=dfa1.0&amp;vr=2.0&amp;DB=999&amp;FindType=Y&amp;SerialNum=2019419484" TargetMode="External"/><Relationship Id="rId279" Type="http://schemas.openxmlformats.org/officeDocument/2006/relationships/hyperlink" Target="http://www.westlaw.com/Find/Default.wl?rs=dfa1.0&amp;vr=2.0&amp;DB=4637&amp;FindType=Y&amp;SerialNum=2019387928" TargetMode="External"/><Relationship Id="rId330" Type="http://schemas.openxmlformats.org/officeDocument/2006/relationships/hyperlink" Target="http://www.westlaw.com/Find/Default.wl?rs=dfa1.0&amp;vr=2.0&amp;DB=999&amp;FindType=Y&amp;SerialNum=2019771718" TargetMode="External"/><Relationship Id="rId331" Type="http://schemas.openxmlformats.org/officeDocument/2006/relationships/hyperlink" Target="http://www.westlaw.com/Find/Default.wl?rs=dfa1.0&amp;vr=2.0&amp;DB=4637&amp;FindType=Y&amp;SerialNum=2018915997" TargetMode="External"/><Relationship Id="rId332" Type="http://schemas.openxmlformats.org/officeDocument/2006/relationships/hyperlink" Target="http://www.westlaw.com/Find/Default.wl?rs=dfa1.0&amp;vr=2.0&amp;DB=999&amp;FindType=Y&amp;SerialNum=2018960727" TargetMode="External"/><Relationship Id="rId333" Type="http://schemas.openxmlformats.org/officeDocument/2006/relationships/hyperlink" Target="http://www.westlaw.com/Find/Default.wl?rs=dfa1.0&amp;vr=2.0&amp;DB=999&amp;FindType=Y&amp;SerialNum=2018931382" TargetMode="External"/><Relationship Id="rId334" Type="http://schemas.openxmlformats.org/officeDocument/2006/relationships/hyperlink" Target="http://www.westlaw.com/Find/Default.wl?rs=dfa1.0&amp;vr=2.0&amp;DB=999&amp;FindType=Y&amp;SerialNum=2018932177" TargetMode="External"/><Relationship Id="rId335" Type="http://schemas.openxmlformats.org/officeDocument/2006/relationships/hyperlink" Target="http://www.westlaw.com/Find/Default.wl?rs=dfa1.0&amp;vr=2.0&amp;DB=164&amp;FindType=Y&amp;SerialNum=2019171279" TargetMode="External"/><Relationship Id="rId336" Type="http://schemas.openxmlformats.org/officeDocument/2006/relationships/hyperlink" Target="http://www.westlaw.com/Find/Default.wl?rs=dfa1.0&amp;vr=2.0&amp;DB=4637&amp;FindType=Y&amp;SerialNum=2018887409" TargetMode="External"/><Relationship Id="rId337" Type="http://schemas.openxmlformats.org/officeDocument/2006/relationships/hyperlink" Target="http://www.westlaw.com/Find/Default.wl?rs=dfa1.0&amp;vr=2.0&amp;DB=999&amp;FindType=Y&amp;SerialNum=2018892715" TargetMode="External"/><Relationship Id="rId338" Type="http://schemas.openxmlformats.org/officeDocument/2006/relationships/hyperlink" Target="http://www.westlaw.com/Find/Default.wl?rs=dfa1.0&amp;vr=2.0&amp;DB=999&amp;FindType=Y&amp;SerialNum=2018868330" TargetMode="External"/><Relationship Id="rId339" Type="http://schemas.openxmlformats.org/officeDocument/2006/relationships/hyperlink" Target="http://www.westlaw.com/Find/Default.wl?rs=dfa1.0&amp;vr=2.0&amp;DB=999&amp;FindType=Y&amp;SerialNum=2018848896" TargetMode="External"/><Relationship Id="rId110" Type="http://schemas.openxmlformats.org/officeDocument/2006/relationships/hyperlink" Target="http://www.westlaw.com/Find/Default.wl?rs=dfa1.0&amp;vr=2.0&amp;DB=506&amp;FindType=Y&amp;SerialNum=2018405384" TargetMode="External"/><Relationship Id="rId111" Type="http://schemas.openxmlformats.org/officeDocument/2006/relationships/hyperlink" Target="http://www.westlaw.com/Find/Default.wl?rs=dfa1.0&amp;vr=2.0&amp;DB=506&amp;FindType=Y&amp;SerialNum=2018333221" TargetMode="External"/><Relationship Id="rId112" Type="http://schemas.openxmlformats.org/officeDocument/2006/relationships/hyperlink" Target="http://www.westlaw.com/Find/Default.wl?rs=dfa1.0&amp;vr=2.0&amp;DB=506&amp;FindType=Y&amp;SerialNum=2018309558" TargetMode="External"/><Relationship Id="rId113" Type="http://schemas.openxmlformats.org/officeDocument/2006/relationships/hyperlink" Target="http://www.westlaw.com/Find/Default.wl?rs=dfa1.0&amp;vr=2.0&amp;DB=506&amp;FindType=Y&amp;SerialNum=2018309562" TargetMode="External"/><Relationship Id="rId114" Type="http://schemas.openxmlformats.org/officeDocument/2006/relationships/hyperlink" Target="http://www.westlaw.com/Find/Default.wl?rs=dfa1.0&amp;vr=2.0&amp;DB=506&amp;FindType=Y&amp;SerialNum=2018292268" TargetMode="External"/><Relationship Id="rId115" Type="http://schemas.openxmlformats.org/officeDocument/2006/relationships/hyperlink" Target="http://www.westlaw.com/Find/Default.wl?rs=dfa1.0&amp;vr=2.0&amp;DB=506&amp;FindType=Y&amp;SerialNum=2018265637" TargetMode="External"/><Relationship Id="rId70" Type="http://schemas.openxmlformats.org/officeDocument/2006/relationships/hyperlink" Target="http://www.westlaw.com/Find/Default.wl?rs=dfa1.0&amp;vr=2.0&amp;DB=506&amp;FindType=Y&amp;SerialNum=2019415316" TargetMode="External"/><Relationship Id="rId71" Type="http://schemas.openxmlformats.org/officeDocument/2006/relationships/hyperlink" Target="http://www.westlaw.com/Find/Default.wl?rs=dfa1.0&amp;vr=2.0&amp;DB=506&amp;FindType=Y&amp;SerialNum=2019414950" TargetMode="External"/><Relationship Id="rId72" Type="http://schemas.openxmlformats.org/officeDocument/2006/relationships/hyperlink" Target="http://www.westlaw.com/Find/Default.wl?rs=dfa1.0&amp;vr=2.0&amp;DB=506&amp;FindType=Y&amp;SerialNum=2019395495" TargetMode="External"/><Relationship Id="rId73" Type="http://schemas.openxmlformats.org/officeDocument/2006/relationships/hyperlink" Target="http://www.westlaw.com/Find/Default.wl?rs=dfa1.0&amp;vr=2.0&amp;DB=506&amp;FindType=Y&amp;SerialNum=2019395498" TargetMode="External"/><Relationship Id="rId74" Type="http://schemas.openxmlformats.org/officeDocument/2006/relationships/hyperlink" Target="http://www.westlaw.com/Find/Default.wl?rs=dfa1.0&amp;vr=2.0&amp;DB=506&amp;FindType=Y&amp;SerialNum=2019370245" TargetMode="External"/><Relationship Id="rId75" Type="http://schemas.openxmlformats.org/officeDocument/2006/relationships/hyperlink" Target="http://www.westlaw.com/Find/Default.wl?rs=dfa1.0&amp;vr=2.0&amp;DB=506&amp;FindType=Y&amp;SerialNum=2019362593" TargetMode="External"/><Relationship Id="rId76" Type="http://schemas.openxmlformats.org/officeDocument/2006/relationships/hyperlink" Target="http://www.westlaw.com/Find/Default.wl?rs=dfa1.0&amp;vr=2.0&amp;DB=506&amp;FindType=Y&amp;SerialNum=2019322968" TargetMode="External"/><Relationship Id="rId77" Type="http://schemas.openxmlformats.org/officeDocument/2006/relationships/hyperlink" Target="http://www.westlaw.com/Find/Default.wl?rs=dfa1.0&amp;vr=2.0&amp;DB=506&amp;FindType=Y&amp;SerialNum=2019308003" TargetMode="External"/><Relationship Id="rId78" Type="http://schemas.openxmlformats.org/officeDocument/2006/relationships/hyperlink" Target="http://www.westlaw.com/Find/Default.wl?rs=dfa1.0&amp;vr=2.0&amp;DB=506&amp;FindType=Y&amp;SerialNum=2019286096" TargetMode="External"/><Relationship Id="rId79" Type="http://schemas.openxmlformats.org/officeDocument/2006/relationships/hyperlink" Target="http://www.westlaw.com/Find/Default.wl?rs=dfa1.0&amp;vr=2.0&amp;DB=506&amp;FindType=Y&amp;SerialNum=2019262446" TargetMode="External"/><Relationship Id="rId116" Type="http://schemas.openxmlformats.org/officeDocument/2006/relationships/hyperlink" Target="http://www.westlaw.com/Find/Default.wl?rs=dfa1.0&amp;vr=2.0&amp;DB=506&amp;FindType=Y&amp;SerialNum=2018267104" TargetMode="External"/><Relationship Id="rId117" Type="http://schemas.openxmlformats.org/officeDocument/2006/relationships/hyperlink" Target="http://www.westlaw.com/Find/Default.wl?rs=dfa1.0&amp;vr=2.0&amp;DB=613&amp;FindType=Y&amp;SerialNum=2018451185" TargetMode="External"/><Relationship Id="rId118" Type="http://schemas.openxmlformats.org/officeDocument/2006/relationships/hyperlink" Target="http://www.westlaw.com/Find/Default.wl?rs=dfa1.0&amp;vr=2.0&amp;DB=6538&amp;FindType=Y&amp;SerialNum=2018234522" TargetMode="External"/><Relationship Id="rId119" Type="http://schemas.openxmlformats.org/officeDocument/2006/relationships/hyperlink" Target="http://www.westlaw.com/Find/Default.wl?rs=dfa1.0&amp;vr=2.0&amp;DB=506&amp;FindType=Y&amp;SerialNum=2018204026" TargetMode="External"/><Relationship Id="rId560" Type="http://schemas.openxmlformats.org/officeDocument/2006/relationships/hyperlink" Target="http://www.westlaw.com/Find/Default.wl?rs=dfa1.0&amp;vr=2.0&amp;DB=999&amp;FindType=Y&amp;SerialNum=2017393224" TargetMode="External"/><Relationship Id="rId561" Type="http://schemas.openxmlformats.org/officeDocument/2006/relationships/hyperlink" Target="http://www.westlaw.com/Find/Default.wl?rs=dfa1.0&amp;vr=2.0&amp;DB=999&amp;FindType=Y&amp;SerialNum=2017404376" TargetMode="External"/><Relationship Id="rId562" Type="http://schemas.openxmlformats.org/officeDocument/2006/relationships/hyperlink" Target="http://www.westlaw.com/Find/Default.wl?rs=dfa1.0&amp;vr=2.0&amp;DB=999&amp;FindType=Y&amp;SerialNum=2018403940" TargetMode="External"/><Relationship Id="rId563" Type="http://schemas.openxmlformats.org/officeDocument/2006/relationships/hyperlink" Target="http://www.westlaw.com/Find/Default.wl?rs=dfa1.0&amp;vr=2.0&amp;DB=999&amp;FindType=Y&amp;SerialNum=2017379997" TargetMode="External"/><Relationship Id="rId564" Type="http://schemas.openxmlformats.org/officeDocument/2006/relationships/hyperlink" Target="http://www.westlaw.com/Find/Default.wl?rs=dfa1.0&amp;vr=2.0&amp;DB=999&amp;FindType=Y&amp;SerialNum=2017385189" TargetMode="External"/><Relationship Id="rId565" Type="http://schemas.openxmlformats.org/officeDocument/2006/relationships/hyperlink" Target="http://www.westlaw.com/Find/Default.wl?rs=dfa1.0&amp;vr=2.0&amp;DB=999&amp;FindType=Y&amp;SerialNum=2017404375" TargetMode="External"/><Relationship Id="rId566" Type="http://schemas.openxmlformats.org/officeDocument/2006/relationships/hyperlink" Target="http://www.westlaw.com/Find/Default.wl?rs=dfa1.0&amp;vr=2.0&amp;DB=999&amp;FindType=Y&amp;SerialNum=2018580032" TargetMode="External"/><Relationship Id="rId567" Type="http://schemas.openxmlformats.org/officeDocument/2006/relationships/hyperlink" Target="http://www.westlaw.com/Find/Default.wl?rs=dfa1.0&amp;vr=2.0&amp;DB=999&amp;FindType=Y&amp;SerialNum=2017393437" TargetMode="External"/><Relationship Id="rId568" Type="http://schemas.openxmlformats.org/officeDocument/2006/relationships/hyperlink" Target="http://www.westlaw.com/Find/Default.wl?rs=dfa1.0&amp;vr=2.0&amp;DB=999&amp;FindType=Y&amp;SerialNum=2017353800" TargetMode="External"/><Relationship Id="rId569" Type="http://schemas.openxmlformats.org/officeDocument/2006/relationships/hyperlink" Target="http://www.westlaw.com/Find/Default.wl?rs=dfa1.0&amp;vr=2.0&amp;DB=4637&amp;FindType=Y&amp;SerialNum=2017346074" TargetMode="External"/><Relationship Id="rId280" Type="http://schemas.openxmlformats.org/officeDocument/2006/relationships/hyperlink" Target="http://www.westlaw.com/Find/Default.wl?rs=dfa1.0&amp;vr=2.0&amp;DB=4637&amp;FindType=Y&amp;SerialNum=2019391775" TargetMode="External"/><Relationship Id="rId281" Type="http://schemas.openxmlformats.org/officeDocument/2006/relationships/hyperlink" Target="http://www.westlaw.com/Find/Default.wl?rs=dfa1.0&amp;vr=2.0&amp;DB=4637&amp;FindType=Y&amp;SerialNum=2019410193" TargetMode="External"/><Relationship Id="rId282" Type="http://schemas.openxmlformats.org/officeDocument/2006/relationships/hyperlink" Target="http://www.westlaw.com/Find/Default.wl?rs=dfa1.0&amp;vr=2.0&amp;DB=999&amp;FindType=Y&amp;SerialNum=2019415004" TargetMode="External"/><Relationship Id="rId283" Type="http://schemas.openxmlformats.org/officeDocument/2006/relationships/hyperlink" Target="http://www.westlaw.com/Find/Default.wl?rs=dfa1.0&amp;vr=2.0&amp;DB=999&amp;FindType=Y&amp;SerialNum=2019377269" TargetMode="External"/><Relationship Id="rId284" Type="http://schemas.openxmlformats.org/officeDocument/2006/relationships/hyperlink" Target="http://www.westlaw.com/Find/Default.wl?rs=dfa1.0&amp;vr=2.0&amp;DB=999&amp;FindType=Y&amp;SerialNum=2019381521" TargetMode="External"/><Relationship Id="rId285" Type="http://schemas.openxmlformats.org/officeDocument/2006/relationships/hyperlink" Target="http://www.westlaw.com/Find/Default.wl?rs=dfa1.0&amp;vr=2.0&amp;DB=999&amp;FindType=Y&amp;SerialNum=2019390577" TargetMode="External"/><Relationship Id="rId286" Type="http://schemas.openxmlformats.org/officeDocument/2006/relationships/hyperlink" Target="http://www.westlaw.com/Find/Default.wl?rs=dfa1.0&amp;vr=2.0&amp;DB=999&amp;FindType=Y&amp;SerialNum=2019336848" TargetMode="External"/><Relationship Id="rId287" Type="http://schemas.openxmlformats.org/officeDocument/2006/relationships/hyperlink" Target="http://www.westlaw.com/Find/Default.wl?rs=dfa1.0&amp;vr=2.0&amp;DB=999&amp;FindType=Y&amp;SerialNum=2019401737" TargetMode="External"/><Relationship Id="rId288" Type="http://schemas.openxmlformats.org/officeDocument/2006/relationships/hyperlink" Target="http://www.westlaw.com/Find/Default.wl?rs=dfa1.0&amp;vr=2.0&amp;DB=4637&amp;FindType=Y&amp;SerialNum=2019307788" TargetMode="External"/><Relationship Id="rId289" Type="http://schemas.openxmlformats.org/officeDocument/2006/relationships/hyperlink" Target="http://www.westlaw.com/Find/Default.wl?rs=dfa1.0&amp;vr=2.0&amp;DB=4637&amp;FindType=Y&amp;SerialNum=2019363303" TargetMode="External"/><Relationship Id="rId340" Type="http://schemas.openxmlformats.org/officeDocument/2006/relationships/hyperlink" Target="http://www.westlaw.com/Find/Default.wl?rs=dfa1.0&amp;vr=2.0&amp;DB=999&amp;FindType=Y&amp;SerialNum=2018886257" TargetMode="External"/><Relationship Id="rId341" Type="http://schemas.openxmlformats.org/officeDocument/2006/relationships/hyperlink" Target="http://www.westlaw.com/Find/Default.wl?rs=dfa1.0&amp;vr=2.0&amp;DB=999&amp;FindType=Y&amp;SerialNum=2018831886" TargetMode="External"/><Relationship Id="rId342" Type="http://schemas.openxmlformats.org/officeDocument/2006/relationships/hyperlink" Target="http://www.westlaw.com/Find/Default.wl?rs=dfa1.0&amp;vr=2.0&amp;DB=999&amp;FindType=Y&amp;SerialNum=2018857379" TargetMode="External"/><Relationship Id="rId343" Type="http://schemas.openxmlformats.org/officeDocument/2006/relationships/hyperlink" Target="http://www.westlaw.com/Find/Default.wl?rs=dfa1.0&amp;vr=2.0&amp;DB=4637&amp;FindType=Y&amp;SerialNum=2018842647" TargetMode="External"/><Relationship Id="rId344" Type="http://schemas.openxmlformats.org/officeDocument/2006/relationships/hyperlink" Target="http://www.westlaw.com/Find/Default.wl?rs=dfa1.0&amp;vr=2.0&amp;DB=999&amp;FindType=Y&amp;SerialNum=2018816758" TargetMode="External"/><Relationship Id="rId345" Type="http://schemas.openxmlformats.org/officeDocument/2006/relationships/hyperlink" Target="http://www.westlaw.com/Find/Default.wl?rs=dfa1.0&amp;vr=2.0&amp;DB=999&amp;FindType=Y&amp;SerialNum=2018823405" TargetMode="External"/><Relationship Id="rId346" Type="http://schemas.openxmlformats.org/officeDocument/2006/relationships/hyperlink" Target="http://www.westlaw.com/Find/Default.wl?rs=dfa1.0&amp;vr=2.0&amp;DB=4637&amp;FindType=Y&amp;SerialNum=2018783409" TargetMode="External"/><Relationship Id="rId347" Type="http://schemas.openxmlformats.org/officeDocument/2006/relationships/hyperlink" Target="http://www.westlaw.com/Find/Default.wl?rs=dfa1.0&amp;vr=2.0&amp;DB=999&amp;FindType=Y&amp;SerialNum=2018784532" TargetMode="External"/><Relationship Id="rId348" Type="http://schemas.openxmlformats.org/officeDocument/2006/relationships/hyperlink" Target="http://www.westlaw.com/Find/Default.wl?rs=dfa1.0&amp;vr=2.0&amp;DB=999&amp;FindType=Y&amp;SerialNum=2018790961" TargetMode="External"/><Relationship Id="rId349" Type="http://schemas.openxmlformats.org/officeDocument/2006/relationships/hyperlink" Target="http://www.westlaw.com/Find/Default.wl?rs=dfa1.0&amp;vr=2.0&amp;DB=999&amp;FindType=Y&amp;SerialNum=2018766259" TargetMode="External"/><Relationship Id="rId400" Type="http://schemas.openxmlformats.org/officeDocument/2006/relationships/hyperlink" Target="http://www.westlaw.com/Find/Default.wl?rs=dfa1.0&amp;vr=2.0&amp;DB=999&amp;FindType=Y&amp;SerialNum=2018512634" TargetMode="External"/><Relationship Id="rId401" Type="http://schemas.openxmlformats.org/officeDocument/2006/relationships/hyperlink" Target="http://www.westlaw.com/Find/Default.wl?rs=dfa1.0&amp;vr=2.0&amp;DB=4637&amp;FindType=Y&amp;SerialNum=2018532654" TargetMode="External"/><Relationship Id="rId402" Type="http://schemas.openxmlformats.org/officeDocument/2006/relationships/hyperlink" Target="http://www.westlaw.com/Find/Default.wl?rs=dfa1.0&amp;vr=2.0&amp;DB=164&amp;FindType=Y&amp;SerialNum=2018511602" TargetMode="External"/><Relationship Id="rId403" Type="http://schemas.openxmlformats.org/officeDocument/2006/relationships/hyperlink" Target="http://www.westlaw.com/Find/Default.wl?rs=dfa1.0&amp;vr=2.0&amp;DB=4637&amp;FindType=Y&amp;SerialNum=2018485490" TargetMode="External"/><Relationship Id="rId404" Type="http://schemas.openxmlformats.org/officeDocument/2006/relationships/hyperlink" Target="http://www.westlaw.com/Find/Default.wl?rs=dfa1.0&amp;vr=2.0&amp;DB=999&amp;FindType=Y&amp;SerialNum=2018493604" TargetMode="External"/><Relationship Id="rId405" Type="http://schemas.openxmlformats.org/officeDocument/2006/relationships/hyperlink" Target="http://www.westlaw.com/Find/Default.wl?rs=dfa1.0&amp;vr=2.0&amp;DB=4637&amp;FindType=Y&amp;SerialNum=2018493605" TargetMode="External"/><Relationship Id="rId406" Type="http://schemas.openxmlformats.org/officeDocument/2006/relationships/hyperlink" Target="http://www.westlaw.com/Find/Default.wl?rs=dfa1.0&amp;vr=2.0&amp;DB=999&amp;FindType=Y&amp;SerialNum=2018518485" TargetMode="External"/><Relationship Id="rId407" Type="http://schemas.openxmlformats.org/officeDocument/2006/relationships/hyperlink" Target="http://www.westlaw.com/Find/Default.wl?rs=dfa1.0&amp;vr=2.0&amp;DB=4637&amp;FindType=Y&amp;SerialNum=2018447313" TargetMode="External"/><Relationship Id="rId408" Type="http://schemas.openxmlformats.org/officeDocument/2006/relationships/hyperlink" Target="http://www.westlaw.com/Find/Default.wl?rs=dfa1.0&amp;vr=2.0&amp;DB=999&amp;FindType=Y&amp;SerialNum=2018488703" TargetMode="External"/><Relationship Id="rId409" Type="http://schemas.openxmlformats.org/officeDocument/2006/relationships/hyperlink" Target="http://www.westlaw.com/Find/Default.wl?rs=dfa1.0&amp;vr=2.0&amp;DB=999&amp;FindType=Y&amp;SerialNum=2018488707" TargetMode="External"/><Relationship Id="rId120" Type="http://schemas.openxmlformats.org/officeDocument/2006/relationships/hyperlink" Target="http://www.westlaw.com/Find/Default.wl?rs=dfa1.0&amp;vr=2.0&amp;DB=506&amp;FindType=Y&amp;SerialNum=2018181009" TargetMode="External"/><Relationship Id="rId121" Type="http://schemas.openxmlformats.org/officeDocument/2006/relationships/hyperlink" Target="http://www.westlaw.com/Find/Default.wl?rs=dfa1.0&amp;vr=2.0&amp;DB=613&amp;FindType=Y&amp;SerialNum=2018184127" TargetMode="External"/><Relationship Id="rId122" Type="http://schemas.openxmlformats.org/officeDocument/2006/relationships/hyperlink" Target="http://www.westlaw.com/Find/Default.wl?rs=dfa1.0&amp;vr=2.0&amp;DB=506&amp;FindType=Y&amp;SerialNum=2018125588" TargetMode="External"/><Relationship Id="rId123" Type="http://schemas.openxmlformats.org/officeDocument/2006/relationships/hyperlink" Target="http://www.westlaw.com/Find/Default.wl?rs=dfa1.0&amp;vr=2.0&amp;DB=506&amp;FindType=Y&amp;SerialNum=2018125890" TargetMode="External"/><Relationship Id="rId124" Type="http://schemas.openxmlformats.org/officeDocument/2006/relationships/hyperlink" Target="http://www.westlaw.com/Find/Default.wl?rs=dfa1.0&amp;vr=2.0&amp;DB=999&amp;FindType=Y&amp;SerialNum=2018138831" TargetMode="External"/><Relationship Id="rId125" Type="http://schemas.openxmlformats.org/officeDocument/2006/relationships/hyperlink" Target="http://www.westlaw.com/Find/Default.wl?rs=dfa1.0&amp;vr=2.0&amp;DB=506&amp;FindType=Y&amp;SerialNum=2018120776" TargetMode="External"/><Relationship Id="rId80" Type="http://schemas.openxmlformats.org/officeDocument/2006/relationships/hyperlink" Target="http://www.westlaw.com/Find/Default.wl?rs=dfa1.0&amp;vr=2.0&amp;DB=506&amp;FindType=Y&amp;SerialNum=2019252643" TargetMode="External"/><Relationship Id="rId81" Type="http://schemas.openxmlformats.org/officeDocument/2006/relationships/hyperlink" Target="http://www.westlaw.com/Find/Default.wl?rs=dfa1.0&amp;vr=2.0&amp;DB=506&amp;FindType=Y&amp;SerialNum=2019254581" TargetMode="External"/><Relationship Id="rId82" Type="http://schemas.openxmlformats.org/officeDocument/2006/relationships/hyperlink" Target="http://www.westlaw.com/Find/Default.wl?rs=dfa1.0&amp;vr=2.0&amp;DB=506&amp;FindType=Y&amp;SerialNum=2019228880" TargetMode="External"/><Relationship Id="rId83" Type="http://schemas.openxmlformats.org/officeDocument/2006/relationships/hyperlink" Target="http://www.westlaw.com/Find/Default.wl?rs=dfa1.0&amp;vr=2.0&amp;DB=506&amp;FindType=Y&amp;SerialNum=2019204403" TargetMode="External"/><Relationship Id="rId84" Type="http://schemas.openxmlformats.org/officeDocument/2006/relationships/hyperlink" Target="http://www.westlaw.com/Find/Default.wl?rs=dfa1.0&amp;vr=2.0&amp;DB=506&amp;FindType=Y&amp;SerialNum=2019204893" TargetMode="External"/><Relationship Id="rId85" Type="http://schemas.openxmlformats.org/officeDocument/2006/relationships/hyperlink" Target="http://www.westlaw.com/Find/Default.wl?rs=dfa1.0&amp;vr=2.0&amp;DB=506&amp;FindType=Y&amp;SerialNum=2019192626" TargetMode="External"/><Relationship Id="rId86" Type="http://schemas.openxmlformats.org/officeDocument/2006/relationships/hyperlink" Target="http://www.westlaw.com/Find/Default.wl?rs=dfa1.0&amp;vr=2.0&amp;DB=506&amp;FindType=Y&amp;SerialNum=2019193252" TargetMode="External"/><Relationship Id="rId87" Type="http://schemas.openxmlformats.org/officeDocument/2006/relationships/hyperlink" Target="http://www.westlaw.com/Find/Default.wl?rs=dfa1.0&amp;vr=2.0&amp;DB=506&amp;FindType=Y&amp;SerialNum=2019186542" TargetMode="External"/><Relationship Id="rId88" Type="http://schemas.openxmlformats.org/officeDocument/2006/relationships/hyperlink" Target="http://www.westlaw.com/Find/Default.wl?rs=dfa1.0&amp;vr=2.0&amp;DB=506&amp;FindType=Y&amp;SerialNum=2019764904" TargetMode="External"/><Relationship Id="rId89" Type="http://schemas.openxmlformats.org/officeDocument/2006/relationships/hyperlink" Target="http://www.westlaw.com/Find/Default.wl?rs=dfa1.0&amp;vr=2.0&amp;DB=506&amp;FindType=Y&amp;SerialNum=2019299774" TargetMode="External"/><Relationship Id="rId126" Type="http://schemas.openxmlformats.org/officeDocument/2006/relationships/hyperlink" Target="http://www.westlaw.com/Find/Default.wl?rs=dfa1.0&amp;vr=2.0&amp;DB=506&amp;FindType=Y&amp;SerialNum=2018116288" TargetMode="External"/><Relationship Id="rId127" Type="http://schemas.openxmlformats.org/officeDocument/2006/relationships/hyperlink" Target="http://www.westlaw.com/Find/Default.wl?rs=dfa1.0&amp;vr=2.0&amp;DB=6538&amp;FindType=Y&amp;SerialNum=2018105073" TargetMode="External"/><Relationship Id="rId128" Type="http://schemas.openxmlformats.org/officeDocument/2006/relationships/hyperlink" Target="http://www.westlaw.com/Find/Default.wl?rs=dfa1.0&amp;vr=2.0&amp;DB=506&amp;FindType=Y&amp;SerialNum=2018076985" TargetMode="External"/><Relationship Id="rId129" Type="http://schemas.openxmlformats.org/officeDocument/2006/relationships/hyperlink" Target="http://www.westlaw.com/Find/Default.wl?rs=dfa1.0&amp;vr=2.0&amp;DB=506&amp;FindType=Y&amp;SerialNum=2017997405" TargetMode="External"/><Relationship Id="rId570" Type="http://schemas.openxmlformats.org/officeDocument/2006/relationships/hyperlink" Target="http://www.westlaw.com/Find/Default.wl?rs=dfa1.0&amp;vr=2.0&amp;DB=4637&amp;FindType=Y&amp;SerialNum=2017325599" TargetMode="External"/><Relationship Id="rId571" Type="http://schemas.openxmlformats.org/officeDocument/2006/relationships/hyperlink" Target="http://www.westlaw.com/Find/Default.wl?rs=dfa1.0&amp;vr=2.0&amp;DB=999&amp;FindType=Y&amp;SerialNum=2017330519" TargetMode="External"/><Relationship Id="rId572" Type="http://schemas.openxmlformats.org/officeDocument/2006/relationships/hyperlink" Target="http://www.westlaw.com/Find/Default.wl?rs=dfa1.0&amp;vr=2.0&amp;DB=999&amp;FindType=Y&amp;SerialNum=2017420667" TargetMode="External"/><Relationship Id="rId573" Type="http://schemas.openxmlformats.org/officeDocument/2006/relationships/hyperlink" Target="http://www.westlaw.com/Find/Default.wl?rs=dfa1.0&amp;vr=2.0&amp;DB=999&amp;FindType=Y&amp;SerialNum=2017302118" TargetMode="External"/><Relationship Id="rId574" Type="http://schemas.openxmlformats.org/officeDocument/2006/relationships/hyperlink" Target="http://www.westlaw.com/Find/Default.wl?rs=dfa1.0&amp;vr=2.0&amp;DB=4637&amp;FindType=Y&amp;SerialNum=2017465831" TargetMode="External"/><Relationship Id="rId575" Type="http://schemas.openxmlformats.org/officeDocument/2006/relationships/hyperlink" Target="http://www.westlaw.com/Find/Default.wl?rs=dfa1.0&amp;vr=2.0&amp;DB=4637&amp;FindType=Y&amp;SerialNum=2017247443" TargetMode="External"/><Relationship Id="rId576" Type="http://schemas.openxmlformats.org/officeDocument/2006/relationships/hyperlink" Target="http://www.westlaw.com/Find/Default.wl?rs=dfa1.0&amp;vr=2.0&amp;DB=999&amp;FindType=Y&amp;SerialNum=2017267253" TargetMode="External"/><Relationship Id="rId577" Type="http://schemas.openxmlformats.org/officeDocument/2006/relationships/hyperlink" Target="http://www.westlaw.com/Find/Default.wl?rs=dfa1.0&amp;vr=2.0&amp;DB=999&amp;FindType=Y&amp;SerialNum=2017253708" TargetMode="External"/><Relationship Id="rId578" Type="http://schemas.openxmlformats.org/officeDocument/2006/relationships/hyperlink" Target="http://www.westlaw.com/Find/Default.wl?rs=dfa1.0&amp;vr=2.0&amp;DB=4637&amp;FindType=Y&amp;SerialNum=2017227794" TargetMode="External"/><Relationship Id="rId579" Type="http://schemas.openxmlformats.org/officeDocument/2006/relationships/hyperlink" Target="http://www.westlaw.com/Find/Default.wl?rs=dfa1.0&amp;vr=2.0&amp;DB=999&amp;FindType=Y&amp;SerialNum=2017262472" TargetMode="External"/><Relationship Id="rId290" Type="http://schemas.openxmlformats.org/officeDocument/2006/relationships/hyperlink" Target="http://www.westlaw.com/Find/Default.wl?rs=dfa1.0&amp;vr=2.0&amp;DB=999&amp;FindType=Y&amp;SerialNum=2019374971" TargetMode="External"/><Relationship Id="rId291" Type="http://schemas.openxmlformats.org/officeDocument/2006/relationships/hyperlink" Target="http://www.westlaw.com/Find/Default.wl?rs=dfa1.0&amp;vr=2.0&amp;DB=999&amp;FindType=Y&amp;SerialNum=2019381166" TargetMode="External"/><Relationship Id="rId292" Type="http://schemas.openxmlformats.org/officeDocument/2006/relationships/hyperlink" Target="http://www.westlaw.com/Find/Default.wl?rs=dfa1.0&amp;vr=2.0&amp;DB=999&amp;FindType=Y&amp;SerialNum=2019307355" TargetMode="External"/><Relationship Id="rId293" Type="http://schemas.openxmlformats.org/officeDocument/2006/relationships/hyperlink" Target="http://www.westlaw.com/Find/Default.wl?rs=dfa1.0&amp;vr=2.0&amp;DB=999&amp;FindType=Y&amp;SerialNum=2019336823" TargetMode="External"/><Relationship Id="rId294" Type="http://schemas.openxmlformats.org/officeDocument/2006/relationships/hyperlink" Target="http://www.westlaw.com/Find/Default.wl?rs=dfa1.0&amp;vr=2.0&amp;DB=999&amp;FindType=Y&amp;SerialNum=2019299558" TargetMode="External"/><Relationship Id="rId295" Type="http://schemas.openxmlformats.org/officeDocument/2006/relationships/hyperlink" Target="http://www.westlaw.com/Find/Default.wl?rs=dfa1.0&amp;vr=2.0&amp;DB=999&amp;FindType=Y&amp;SerialNum=2019299674" TargetMode="External"/><Relationship Id="rId296" Type="http://schemas.openxmlformats.org/officeDocument/2006/relationships/hyperlink" Target="http://www.westlaw.com/Find/Default.wl?rs=dfa1.0&amp;vr=2.0&amp;DB=999&amp;FindType=Y&amp;SerialNum=2019284797" TargetMode="External"/><Relationship Id="rId297" Type="http://schemas.openxmlformats.org/officeDocument/2006/relationships/hyperlink" Target="http://www.westlaw.com/Find/Default.wl?rs=dfa1.0&amp;vr=2.0&amp;DB=4637&amp;FindType=Y&amp;SerialNum=2019254564" TargetMode="External"/><Relationship Id="rId298" Type="http://schemas.openxmlformats.org/officeDocument/2006/relationships/hyperlink" Target="http://www.westlaw.com/Find/Default.wl?rs=dfa1.0&amp;vr=2.0&amp;DB=999&amp;FindType=Y&amp;SerialNum=2019254626" TargetMode="External"/><Relationship Id="rId299" Type="http://schemas.openxmlformats.org/officeDocument/2006/relationships/hyperlink" Target="http://www.westlaw.com/Find/Default.wl?rs=dfa1.0&amp;vr=2.0&amp;DB=4637&amp;FindType=Y&amp;SerialNum=2019255959" TargetMode="External"/><Relationship Id="rId350" Type="http://schemas.openxmlformats.org/officeDocument/2006/relationships/hyperlink" Target="http://www.westlaw.com/Find/Default.wl?rs=dfa1.0&amp;vr=2.0&amp;DB=999&amp;FindType=Y&amp;SerialNum=2018755086" TargetMode="External"/><Relationship Id="rId351" Type="http://schemas.openxmlformats.org/officeDocument/2006/relationships/hyperlink" Target="http://www.westlaw.com/Find/Default.wl?rs=dfa1.0&amp;vr=2.0&amp;DB=4637&amp;FindType=Y&amp;SerialNum=2018758801" TargetMode="External"/><Relationship Id="rId352" Type="http://schemas.openxmlformats.org/officeDocument/2006/relationships/hyperlink" Target="http://www.westlaw.com/Find/Default.wl?rs=dfa1.0&amp;vr=2.0&amp;DB=999&amp;FindType=Y&amp;SerialNum=2019174601" TargetMode="External"/><Relationship Id="rId353" Type="http://schemas.openxmlformats.org/officeDocument/2006/relationships/hyperlink" Target="http://www.westlaw.com/Find/Default.wl?rs=dfa1.0&amp;vr=2.0&amp;DB=999&amp;FindType=Y&amp;SerialNum=2018793882" TargetMode="External"/><Relationship Id="rId354" Type="http://schemas.openxmlformats.org/officeDocument/2006/relationships/hyperlink" Target="http://www.westlaw.com/Find/Default.wl?rs=dfa1.0&amp;vr=2.0&amp;DB=999&amp;FindType=Y&amp;SerialNum=2018723256" TargetMode="External"/><Relationship Id="rId355" Type="http://schemas.openxmlformats.org/officeDocument/2006/relationships/hyperlink" Target="http://www.westlaw.com/Find/Default.wl?rs=dfa1.0&amp;vr=2.0&amp;DB=999&amp;FindType=Y&amp;SerialNum=2018758856" TargetMode="External"/><Relationship Id="rId356" Type="http://schemas.openxmlformats.org/officeDocument/2006/relationships/hyperlink" Target="http://www.westlaw.com/Find/Default.wl?rs=dfa1.0&amp;vr=2.0&amp;DB=999&amp;FindType=Y&amp;SerialNum=2019083983" TargetMode="External"/><Relationship Id="rId357" Type="http://schemas.openxmlformats.org/officeDocument/2006/relationships/hyperlink" Target="http://www.westlaw.com/Find/Default.wl?rs=dfa1.0&amp;vr=2.0&amp;DB=999&amp;FindType=Y&amp;SerialNum=2018711775" TargetMode="External"/><Relationship Id="rId358" Type="http://schemas.openxmlformats.org/officeDocument/2006/relationships/hyperlink" Target="http://www.westlaw.com/Find/Default.wl?rs=dfa1.0&amp;vr=2.0&amp;DB=999&amp;FindType=Y&amp;SerialNum=2018796844" TargetMode="External"/><Relationship Id="rId359" Type="http://schemas.openxmlformats.org/officeDocument/2006/relationships/hyperlink" Target="http://www.westlaw.com/Find/Default.wl?rs=dfa1.0&amp;vr=2.0&amp;DB=164&amp;FindType=Y&amp;SerialNum=2019164169" TargetMode="External"/><Relationship Id="rId410" Type="http://schemas.openxmlformats.org/officeDocument/2006/relationships/hyperlink" Target="http://www.westlaw.com/Find/Default.wl?rs=dfa1.0&amp;vr=2.0&amp;DB=999&amp;FindType=Y&amp;SerialNum=2018491508" TargetMode="External"/><Relationship Id="rId411" Type="http://schemas.openxmlformats.org/officeDocument/2006/relationships/hyperlink" Target="http://www.westlaw.com/Find/Default.wl?rs=dfa1.0&amp;vr=2.0&amp;DB=999&amp;FindType=Y&amp;SerialNum=2018517382" TargetMode="External"/><Relationship Id="rId412" Type="http://schemas.openxmlformats.org/officeDocument/2006/relationships/hyperlink" Target="http://www.westlaw.com/Find/Default.wl?rs=dfa1.0&amp;vr=2.0&amp;DB=4637&amp;FindType=Y&amp;SerialNum=2018423920" TargetMode="External"/><Relationship Id="rId413" Type="http://schemas.openxmlformats.org/officeDocument/2006/relationships/hyperlink" Target="http://www.westlaw.com/Find/Default.wl?rs=dfa1.0&amp;vr=2.0&amp;DB=999&amp;FindType=Y&amp;SerialNum=2018443551" TargetMode="External"/><Relationship Id="rId414" Type="http://schemas.openxmlformats.org/officeDocument/2006/relationships/hyperlink" Target="http://www.westlaw.com/Find/Default.wl?rs=dfa1.0&amp;vr=2.0&amp;DB=4637&amp;FindType=Y&amp;SerialNum=2018395536" TargetMode="External"/><Relationship Id="rId415" Type="http://schemas.openxmlformats.org/officeDocument/2006/relationships/hyperlink" Target="http://www.westlaw.com/Find/Default.wl?rs=dfa1.0&amp;vr=2.0&amp;DB=344&amp;FindType=Y&amp;SerialNum=2018428458" TargetMode="External"/><Relationship Id="rId416" Type="http://schemas.openxmlformats.org/officeDocument/2006/relationships/hyperlink" Target="http://www.westlaw.com/Find/Default.wl?rs=dfa1.0&amp;vr=2.0&amp;DB=999&amp;FindType=Y&amp;SerialNum=2018444766" TargetMode="External"/><Relationship Id="rId417" Type="http://schemas.openxmlformats.org/officeDocument/2006/relationships/hyperlink" Target="http://www.westlaw.com/Find/Default.wl?rs=dfa1.0&amp;vr=2.0&amp;DB=999&amp;FindType=Y&amp;SerialNum=2018414412" TargetMode="External"/><Relationship Id="rId418" Type="http://schemas.openxmlformats.org/officeDocument/2006/relationships/hyperlink" Target="http://www.westlaw.com/Find/Default.wl?rs=dfa1.0&amp;vr=2.0&amp;DB=999&amp;FindType=Y&amp;SerialNum=2018454976" TargetMode="External"/><Relationship Id="rId419" Type="http://schemas.openxmlformats.org/officeDocument/2006/relationships/hyperlink" Target="http://www.westlaw.com/Find/Default.wl?rs=dfa1.0&amp;vr=2.0&amp;DB=999&amp;FindType=Y&amp;SerialNum=2018382997" TargetMode="External"/><Relationship Id="rId130" Type="http://schemas.openxmlformats.org/officeDocument/2006/relationships/hyperlink" Target="http://www.westlaw.com/Find/Default.wl?rs=dfa1.0&amp;vr=2.0&amp;DB=506&amp;FindType=Y&amp;SerialNum=2017997875" TargetMode="External"/><Relationship Id="rId131" Type="http://schemas.openxmlformats.org/officeDocument/2006/relationships/hyperlink" Target="http://www.westlaw.com/Find/Default.wl?rs=dfa1.0&amp;vr=2.0&amp;DB=506&amp;FindType=Y&amp;SerialNum=2017977621" TargetMode="External"/><Relationship Id="rId132" Type="http://schemas.openxmlformats.org/officeDocument/2006/relationships/hyperlink" Target="http://www.westlaw.com/Find/Default.wl?rs=dfa1.0&amp;vr=2.0&amp;DB=506&amp;FindType=Y&amp;SerialNum=2017977880" TargetMode="External"/><Relationship Id="rId133" Type="http://schemas.openxmlformats.org/officeDocument/2006/relationships/hyperlink" Target="http://www.westlaw.com/Find/Default.wl?rs=dfa1.0&amp;vr=2.0&amp;DB=6538&amp;FindType=Y&amp;SerialNum=2017972822" TargetMode="External"/><Relationship Id="rId134" Type="http://schemas.openxmlformats.org/officeDocument/2006/relationships/hyperlink" Target="http://www.westlaw.com/Find/Default.wl?rs=dfa1.0&amp;vr=2.0&amp;DB=613&amp;FindType=Y&amp;SerialNum=2017989374" TargetMode="External"/><Relationship Id="rId135" Type="http://schemas.openxmlformats.org/officeDocument/2006/relationships/hyperlink" Target="http://www.westlaw.com/Find/Default.wl?rs=dfa1.0&amp;vr=2.0&amp;DB=613&amp;FindType=Y&amp;SerialNum=2017960820" TargetMode="External"/><Relationship Id="rId90" Type="http://schemas.openxmlformats.org/officeDocument/2006/relationships/hyperlink" Target="http://www.westlaw.com/Find/Default.wl?rs=dfa1.0&amp;vr=2.0&amp;DB=6538&amp;FindType=Y&amp;SerialNum=2019161460" TargetMode="External"/><Relationship Id="rId91" Type="http://schemas.openxmlformats.org/officeDocument/2006/relationships/hyperlink" Target="http://www.westlaw.com/Find/Default.wl?rs=dfa1.0&amp;vr=2.0&amp;DB=506&amp;FindType=Y&amp;SerialNum=2019143870" TargetMode="External"/><Relationship Id="rId92" Type="http://schemas.openxmlformats.org/officeDocument/2006/relationships/hyperlink" Target="http://www.westlaw.com/Find/Default.wl?rs=dfa1.0&amp;vr=2.0&amp;DB=506&amp;FindType=Y&amp;SerialNum=2019163942" TargetMode="External"/><Relationship Id="rId93" Type="http://schemas.openxmlformats.org/officeDocument/2006/relationships/hyperlink" Target="http://www.westlaw.com/Find/Default.wl?rs=dfa1.0&amp;vr=2.0&amp;DB=506&amp;FindType=Y&amp;SerialNum=2019114190" TargetMode="External"/><Relationship Id="rId94" Type="http://schemas.openxmlformats.org/officeDocument/2006/relationships/hyperlink" Target="http://www.westlaw.com/Find/Default.wl?rs=dfa1.0&amp;vr=2.0&amp;DB=506&amp;FindType=Y&amp;SerialNum=2018992241" TargetMode="External"/><Relationship Id="rId95" Type="http://schemas.openxmlformats.org/officeDocument/2006/relationships/hyperlink" Target="http://www.westlaw.com/Find/Default.wl?rs=dfa1.0&amp;vr=2.0&amp;DB=6538&amp;FindType=Y&amp;SerialNum=2018992390" TargetMode="External"/><Relationship Id="rId96" Type="http://schemas.openxmlformats.org/officeDocument/2006/relationships/hyperlink" Target="http://www.westlaw.com/Find/Default.wl?rs=dfa1.0&amp;vr=2.0&amp;DB=506&amp;FindType=Y&amp;SerialNum=2018911177" TargetMode="External"/><Relationship Id="rId97" Type="http://schemas.openxmlformats.org/officeDocument/2006/relationships/hyperlink" Target="http://www.westlaw.com/Find/Default.wl?rs=dfa1.0&amp;vr=2.0&amp;DB=506&amp;FindType=Y&amp;SerialNum=2018842704" TargetMode="External"/><Relationship Id="rId98" Type="http://schemas.openxmlformats.org/officeDocument/2006/relationships/hyperlink" Target="http://www.westlaw.com/Find/Default.wl?rs=dfa1.0&amp;vr=2.0&amp;DB=506&amp;FindType=Y&amp;SerialNum=2018816104" TargetMode="External"/><Relationship Id="rId99" Type="http://schemas.openxmlformats.org/officeDocument/2006/relationships/hyperlink" Target="http://www.westlaw.com/Find/Default.wl?rs=dfa1.0&amp;vr=2.0&amp;DB=506&amp;FindType=Y&amp;SerialNum=2018797146" TargetMode="External"/><Relationship Id="rId136" Type="http://schemas.openxmlformats.org/officeDocument/2006/relationships/hyperlink" Target="http://www.westlaw.com/Find/Default.wl?rs=dfa1.0&amp;vr=2.0&amp;DB=506&amp;FindType=Y&amp;SerialNum=2017875876" TargetMode="External"/><Relationship Id="rId137" Type="http://schemas.openxmlformats.org/officeDocument/2006/relationships/hyperlink" Target="http://www.westlaw.com/Find/Default.wl?rs=dfa1.0&amp;vr=2.0&amp;DB=506&amp;FindType=Y&amp;SerialNum=2017852365" TargetMode="External"/><Relationship Id="rId138" Type="http://schemas.openxmlformats.org/officeDocument/2006/relationships/hyperlink" Target="http://www.westlaw.com/Find/Default.wl?rs=dfa1.0&amp;vr=2.0&amp;DB=506&amp;FindType=Y&amp;SerialNum=2017853482" TargetMode="External"/><Relationship Id="rId139" Type="http://schemas.openxmlformats.org/officeDocument/2006/relationships/hyperlink" Target="http://www.westlaw.com/Find/Default.wl?rs=dfa1.0&amp;vr=2.0&amp;DB=506&amp;FindType=Y&amp;SerialNum=2017834845" TargetMode="External"/><Relationship Id="rId580" Type="http://schemas.openxmlformats.org/officeDocument/2006/relationships/hyperlink" Target="http://www.westlaw.com/Find/Default.wl?rs=dfa1.0&amp;vr=2.0&amp;DB=4637&amp;FindType=Y&amp;SerialNum=2017250339" TargetMode="External"/><Relationship Id="rId581" Type="http://schemas.openxmlformats.org/officeDocument/2006/relationships/hyperlink" Target="http://www.westlaw.com/Find/Default.wl?rs=dfa1.0&amp;vr=2.0&amp;DB=999&amp;FindType=Y&amp;SerialNum=2017223507" TargetMode="External"/><Relationship Id="rId582" Type="http://schemas.openxmlformats.org/officeDocument/2006/relationships/hyperlink" Target="http://www.westlaw.com/Find/Default.wl?rs=dfa1.0&amp;vr=2.0&amp;DB=509&amp;FindType=Y&amp;SerialNum=2017841409" TargetMode="External"/><Relationship Id="rId583" Type="http://schemas.openxmlformats.org/officeDocument/2006/relationships/hyperlink" Target="http://www.westlaw.com/Find/Default.wl?rs=dfa1.0&amp;vr=2.0&amp;DB=999&amp;FindType=Y&amp;SerialNum=2018381419" TargetMode="External"/><Relationship Id="rId584" Type="http://schemas.openxmlformats.org/officeDocument/2006/relationships/hyperlink" Target="http://www.westlaw.com/Find/Default.wl?rs=dfa1.0&amp;vr=2.0&amp;DB=509&amp;FindType=Y&amp;SerialNum=2018790158" TargetMode="External"/><Relationship Id="rId360" Type="http://schemas.openxmlformats.org/officeDocument/2006/relationships/hyperlink" Target="http://www.westlaw.com/Find/Default.wl?rs=dfa1.0&amp;vr=2.0&amp;DB=4637&amp;FindType=Y&amp;SerialNum=2018681444" TargetMode="External"/><Relationship Id="rId361" Type="http://schemas.openxmlformats.org/officeDocument/2006/relationships/hyperlink" Target="http://www.westlaw.com/Find/Default.wl?rs=dfa1.0&amp;vr=2.0&amp;DB=4637&amp;FindType=Y&amp;SerialNum=2018728421" TargetMode="External"/><Relationship Id="rId362" Type="http://schemas.openxmlformats.org/officeDocument/2006/relationships/hyperlink" Target="http://www.westlaw.com/Find/Default.wl?rs=dfa1.0&amp;vr=2.0&amp;DB=999&amp;FindType=Y&amp;SerialNum=2019218626" TargetMode="External"/><Relationship Id="rId363" Type="http://schemas.openxmlformats.org/officeDocument/2006/relationships/hyperlink" Target="http://www.westlaw.com/Find/Default.wl?rs=dfa1.0&amp;vr=2.0&amp;DB=4637&amp;FindType=Y&amp;SerialNum=2018673864" TargetMode="External"/><Relationship Id="rId364" Type="http://schemas.openxmlformats.org/officeDocument/2006/relationships/hyperlink" Target="http://www.westlaw.com/Find/Default.wl?rs=dfa1.0&amp;vr=2.0&amp;DB=999&amp;FindType=Y&amp;SerialNum=2018674198" TargetMode="External"/><Relationship Id="rId365" Type="http://schemas.openxmlformats.org/officeDocument/2006/relationships/hyperlink" Target="http://www.westlaw.com/Find/Default.wl?rs=dfa1.0&amp;vr=2.0&amp;DB=4637&amp;FindType=Y&amp;SerialNum=2018654275" TargetMode="External"/><Relationship Id="rId366" Type="http://schemas.openxmlformats.org/officeDocument/2006/relationships/hyperlink" Target="http://www.westlaw.com/Find/Default.wl?rs=dfa1.0&amp;vr=2.0&amp;DB=4637&amp;FindType=Y&amp;SerialNum=2018681418" TargetMode="External"/><Relationship Id="rId367" Type="http://schemas.openxmlformats.org/officeDocument/2006/relationships/hyperlink" Target="http://www.westlaw.com/Find/Default.wl?rs=dfa1.0&amp;vr=2.0&amp;DB=999&amp;FindType=Y&amp;SerialNum=2018652228" TargetMode="External"/><Relationship Id="rId368" Type="http://schemas.openxmlformats.org/officeDocument/2006/relationships/hyperlink" Target="http://www.westlaw.com/Find/Default.wl?rs=dfa1.0&amp;vr=2.0&amp;DB=4637&amp;FindType=Y&amp;SerialNum=2018652647" TargetMode="External"/><Relationship Id="rId369" Type="http://schemas.openxmlformats.org/officeDocument/2006/relationships/hyperlink" Target="http://www.westlaw.com/Find/Default.wl?rs=dfa1.0&amp;vr=2.0&amp;DB=999&amp;FindType=Y&amp;SerialNum=2018653189" TargetMode="External"/><Relationship Id="rId420" Type="http://schemas.openxmlformats.org/officeDocument/2006/relationships/hyperlink" Target="http://www.westlaw.com/Find/Default.wl?rs=dfa1.0&amp;vr=2.0&amp;DB=999&amp;FindType=Y&amp;SerialNum=2018383028" TargetMode="External"/><Relationship Id="rId421" Type="http://schemas.openxmlformats.org/officeDocument/2006/relationships/hyperlink" Target="http://www.westlaw.com/Find/Default.wl?rs=dfa1.0&amp;vr=2.0&amp;DB=999&amp;FindType=Y&amp;SerialNum=2018385677" TargetMode="External"/><Relationship Id="rId422" Type="http://schemas.openxmlformats.org/officeDocument/2006/relationships/hyperlink" Target="http://www.westlaw.com/Find/Default.wl?rs=dfa1.0&amp;vr=2.0&amp;DB=4637&amp;FindType=Y&amp;SerialNum=2018386343" TargetMode="External"/><Relationship Id="rId423" Type="http://schemas.openxmlformats.org/officeDocument/2006/relationships/hyperlink" Target="http://www.westlaw.com/Find/Default.wl?rs=dfa1.0&amp;vr=2.0&amp;DB=4637&amp;FindType=Y&amp;SerialNum=2018334653" TargetMode="External"/><Relationship Id="rId424" Type="http://schemas.openxmlformats.org/officeDocument/2006/relationships/hyperlink" Target="http://www.westlaw.com/Find/Default.wl?rs=dfa1.0&amp;vr=2.0&amp;DB=999&amp;FindType=Y&amp;SerialNum=2019754393" TargetMode="External"/><Relationship Id="rId425" Type="http://schemas.openxmlformats.org/officeDocument/2006/relationships/hyperlink" Target="http://www.westlaw.com/Find/Default.wl?rs=dfa1.0&amp;vr=2.0&amp;DB=999&amp;FindType=Y&amp;SerialNum=2018366105" TargetMode="External"/><Relationship Id="rId426" Type="http://schemas.openxmlformats.org/officeDocument/2006/relationships/hyperlink" Target="http://www.westlaw.com/Find/Default.wl?rs=dfa1.0&amp;vr=2.0&amp;DB=4637&amp;FindType=Y&amp;SerialNum=2018366593" TargetMode="External"/><Relationship Id="rId427" Type="http://schemas.openxmlformats.org/officeDocument/2006/relationships/hyperlink" Target="http://www.westlaw.com/Find/Default.wl?rs=dfa1.0&amp;vr=2.0&amp;DB=999&amp;FindType=Y&amp;SerialNum=2018382692" TargetMode="External"/><Relationship Id="rId428" Type="http://schemas.openxmlformats.org/officeDocument/2006/relationships/hyperlink" Target="http://www.westlaw.com/Find/Default.wl?rs=dfa1.0&amp;vr=2.0&amp;DB=4637&amp;FindType=Y&amp;SerialNum=2018768165" TargetMode="External"/><Relationship Id="rId429" Type="http://schemas.openxmlformats.org/officeDocument/2006/relationships/hyperlink" Target="http://www.westlaw.com/Find/Default.wl?rs=dfa1.0&amp;vr=2.0&amp;DB=999&amp;FindType=Y&amp;SerialNum=2018381519" TargetMode="External"/><Relationship Id="rId140" Type="http://schemas.openxmlformats.org/officeDocument/2006/relationships/hyperlink" Target="http://www.westlaw.com/Find/Default.wl?rs=dfa1.0&amp;vr=2.0&amp;DB=506&amp;FindType=Y&amp;SerialNum=2017827443" TargetMode="External"/><Relationship Id="rId141" Type="http://schemas.openxmlformats.org/officeDocument/2006/relationships/hyperlink" Target="http://www.westlaw.com/Find/Default.wl?rs=dfa1.0&amp;vr=2.0&amp;DB=506&amp;FindType=Y&amp;SerialNum=2017777888" TargetMode="External"/><Relationship Id="rId142" Type="http://schemas.openxmlformats.org/officeDocument/2006/relationships/hyperlink" Target="http://www.westlaw.com/Find/Default.wl?rs=dfa1.0&amp;vr=2.0&amp;DB=506&amp;FindType=Y&amp;SerialNum=2017778057" TargetMode="External"/><Relationship Id="rId143" Type="http://schemas.openxmlformats.org/officeDocument/2006/relationships/hyperlink" Target="http://www.westlaw.com/Find/Default.wl?rs=dfa1.0&amp;vr=2.0&amp;DB=506&amp;FindType=Y&amp;SerialNum=2017775594" TargetMode="External"/><Relationship Id="rId144" Type="http://schemas.openxmlformats.org/officeDocument/2006/relationships/hyperlink" Target="http://www.westlaw.com/Find/Default.wl?rs=dfa1.0&amp;vr=2.0&amp;DB=506&amp;FindType=Y&amp;SerialNum=2017694554" TargetMode="External"/><Relationship Id="rId145" Type="http://schemas.openxmlformats.org/officeDocument/2006/relationships/hyperlink" Target="http://www.westlaw.com/Find/Default.wl?rs=dfa1.0&amp;vr=2.0&amp;DB=506&amp;FindType=Y&amp;SerialNum=2017675863" TargetMode="External"/><Relationship Id="rId146" Type="http://schemas.openxmlformats.org/officeDocument/2006/relationships/hyperlink" Target="http://www.westlaw.com/Find/Default.wl?rs=dfa1.0&amp;vr=2.0&amp;DB=506&amp;FindType=Y&amp;SerialNum=2017679756" TargetMode="External"/><Relationship Id="rId147" Type="http://schemas.openxmlformats.org/officeDocument/2006/relationships/hyperlink" Target="http://www.westlaw.com/Find/Default.wl?rs=dfa1.0&amp;vr=2.0&amp;DB=506&amp;FindType=Y&amp;SerialNum=2017683247" TargetMode="External"/><Relationship Id="rId148" Type="http://schemas.openxmlformats.org/officeDocument/2006/relationships/hyperlink" Target="http://www.westlaw.com/Find/Default.wl?rs=dfa1.0&amp;vr=2.0&amp;DB=506&amp;FindType=Y&amp;SerialNum=2018360106" TargetMode="External"/><Relationship Id="rId149" Type="http://schemas.openxmlformats.org/officeDocument/2006/relationships/hyperlink" Target="http://www.westlaw.com/Find/Default.wl?rs=dfa1.0&amp;vr=2.0&amp;DB=506&amp;FindType=Y&amp;SerialNum=2017578443" TargetMode="External"/><Relationship Id="rId200" Type="http://schemas.openxmlformats.org/officeDocument/2006/relationships/hyperlink" Target="http://www.westlaw.com/Find/Default.wl?rs=dfa1.0&amp;vr=2.0&amp;DB=999&amp;FindType=Y&amp;SerialNum=2019857919" TargetMode="External"/><Relationship Id="rId201" Type="http://schemas.openxmlformats.org/officeDocument/2006/relationships/hyperlink" Target="http://www.westlaw.com/Find/Default.wl?rs=dfa1.0&amp;vr=2.0&amp;DB=999&amp;FindType=Y&amp;SerialNum=2019870894" TargetMode="External"/><Relationship Id="rId202" Type="http://schemas.openxmlformats.org/officeDocument/2006/relationships/hyperlink" Target="http://www.westlaw.com/Find/Default.wl?rs=dfa1.0&amp;vr=2.0&amp;DB=4637&amp;FindType=Y&amp;SerialNum=2019847976" TargetMode="External"/><Relationship Id="rId203" Type="http://schemas.openxmlformats.org/officeDocument/2006/relationships/hyperlink" Target="http://www.westlaw.com/Find/Default.wl?rs=dfa1.0&amp;vr=2.0&amp;DB=999&amp;FindType=Y&amp;SerialNum=2019857934" TargetMode="External"/><Relationship Id="rId204" Type="http://schemas.openxmlformats.org/officeDocument/2006/relationships/hyperlink" Target="http://www.westlaw.com/Find/Default.wl?rs=dfa1.0&amp;vr=2.0&amp;DB=999&amp;FindType=Y&amp;SerialNum=2019858384" TargetMode="External"/><Relationship Id="rId205" Type="http://schemas.openxmlformats.org/officeDocument/2006/relationships/hyperlink" Target="http://www.westlaw.com/Find/Default.wl?rs=dfa1.0&amp;vr=2.0&amp;DB=999&amp;FindType=Y&amp;SerialNum=2021443237" TargetMode="External"/><Relationship Id="rId206" Type="http://schemas.openxmlformats.org/officeDocument/2006/relationships/hyperlink" Target="http://www.westlaw.com/Find/Default.wl?rs=dfa1.0&amp;vr=2.0&amp;DB=999&amp;FindType=Y&amp;SerialNum=2021490219" TargetMode="External"/><Relationship Id="rId207" Type="http://schemas.openxmlformats.org/officeDocument/2006/relationships/hyperlink" Target="http://www.westlaw.com/Find/Default.wl?rs=dfa1.0&amp;vr=2.0&amp;DB=999&amp;FindType=Y&amp;SerialNum=2019840045" TargetMode="External"/><Relationship Id="rId208" Type="http://schemas.openxmlformats.org/officeDocument/2006/relationships/hyperlink" Target="http://www.westlaw.com/Find/Default.wl?rs=dfa1.0&amp;vr=2.0&amp;DB=999&amp;FindType=Y&amp;SerialNum=2019864583" TargetMode="External"/><Relationship Id="rId209" Type="http://schemas.openxmlformats.org/officeDocument/2006/relationships/hyperlink" Target="http://www.westlaw.com/Find/Default.wl?rs=dfa1.0&amp;vr=2.0&amp;DB=999&amp;FindType=Y&amp;SerialNum=2019795559" TargetMode="External"/><Relationship Id="rId370" Type="http://schemas.openxmlformats.org/officeDocument/2006/relationships/hyperlink" Target="http://www.westlaw.com/Find/Default.wl?rs=dfa1.0&amp;vr=2.0&amp;DB=999&amp;FindType=Y&amp;SerialNum=2018667745" TargetMode="External"/><Relationship Id="rId371" Type="http://schemas.openxmlformats.org/officeDocument/2006/relationships/hyperlink" Target="http://www.westlaw.com/Find/Default.wl?rs=dfa1.0&amp;vr=2.0&amp;DB=999&amp;FindType=Y&amp;SerialNum=2018648103" TargetMode="External"/><Relationship Id="rId372" Type="http://schemas.openxmlformats.org/officeDocument/2006/relationships/hyperlink" Target="http://www.westlaw.com/Find/Default.wl?rs=dfa1.0&amp;vr=2.0&amp;DB=999&amp;FindType=Y&amp;SerialNum=2018651988" TargetMode="External"/><Relationship Id="rId373" Type="http://schemas.openxmlformats.org/officeDocument/2006/relationships/hyperlink" Target="http://www.westlaw.com/Find/Default.wl?rs=dfa1.0&amp;vr=2.0&amp;DB=999&amp;FindType=Y&amp;SerialNum=2018651177" TargetMode="External"/><Relationship Id="rId374" Type="http://schemas.openxmlformats.org/officeDocument/2006/relationships/hyperlink" Target="http://www.westlaw.com/Find/Default.wl?rs=dfa1.0&amp;vr=2.0&amp;DB=999&amp;FindType=Y&amp;SerialNum=2018625682" TargetMode="External"/><Relationship Id="rId375" Type="http://schemas.openxmlformats.org/officeDocument/2006/relationships/hyperlink" Target="http://www.westlaw.com/Find/Default.wl?rs=dfa1.0&amp;vr=2.0&amp;DB=4637&amp;FindType=Y&amp;SerialNum=2018611618" TargetMode="External"/><Relationship Id="rId376" Type="http://schemas.openxmlformats.org/officeDocument/2006/relationships/hyperlink" Target="http://www.westlaw.com/Find/Default.wl?rs=dfa1.0&amp;vr=2.0&amp;DB=999&amp;FindType=Y&amp;SerialNum=2018622539" TargetMode="External"/><Relationship Id="rId377" Type="http://schemas.openxmlformats.org/officeDocument/2006/relationships/hyperlink" Target="http://www.westlaw.com/Find/Default.wl?rs=dfa1.0&amp;vr=2.0&amp;DB=4637&amp;FindType=Y&amp;SerialNum=2018604310" TargetMode="External"/><Relationship Id="rId378" Type="http://schemas.openxmlformats.org/officeDocument/2006/relationships/hyperlink" Target="http://www.westlaw.com/Find/Default.wl?rs=dfa1.0&amp;vr=2.0&amp;DB=999&amp;FindType=Y&amp;SerialNum=2018610449" TargetMode="External"/><Relationship Id="rId379" Type="http://schemas.openxmlformats.org/officeDocument/2006/relationships/hyperlink" Target="http://www.westlaw.com/Find/Default.wl?rs=dfa1.0&amp;vr=2.0&amp;DB=999&amp;FindType=Y&amp;SerialNum=2018611658" TargetMode="External"/><Relationship Id="rId430" Type="http://schemas.openxmlformats.org/officeDocument/2006/relationships/hyperlink" Target="http://www.westlaw.com/Find/Default.wl?rs=dfa1.0&amp;vr=2.0&amp;DB=999&amp;FindType=Y&amp;SerialNum=2018306353" TargetMode="External"/><Relationship Id="rId431" Type="http://schemas.openxmlformats.org/officeDocument/2006/relationships/hyperlink" Target="http://www.westlaw.com/Find/Default.wl?rs=dfa1.0&amp;vr=2.0&amp;DB=999&amp;FindType=Y&amp;SerialNum=2018355966" TargetMode="External"/><Relationship Id="rId432" Type="http://schemas.openxmlformats.org/officeDocument/2006/relationships/hyperlink" Target="http://www.westlaw.com/Find/Default.wl?rs=dfa1.0&amp;vr=2.0&amp;DB=4637&amp;FindType=Y&amp;SerialNum=2018298599" TargetMode="External"/><Relationship Id="rId433" Type="http://schemas.openxmlformats.org/officeDocument/2006/relationships/hyperlink" Target="http://www.westlaw.com/Find/Default.wl?rs=dfa1.0&amp;vr=2.0&amp;DB=999&amp;FindType=Y&amp;SerialNum=2018306233" TargetMode="External"/><Relationship Id="rId434" Type="http://schemas.openxmlformats.org/officeDocument/2006/relationships/hyperlink" Target="http://www.westlaw.com/Find/Default.wl?rs=dfa1.0&amp;vr=2.0&amp;DB=4637&amp;FindType=Y&amp;SerialNum=2018276574" TargetMode="External"/><Relationship Id="rId435" Type="http://schemas.openxmlformats.org/officeDocument/2006/relationships/hyperlink" Target="http://www.westlaw.com/Find/Default.wl?rs=dfa1.0&amp;vr=2.0&amp;DB=999&amp;FindType=Y&amp;SerialNum=2018285362" TargetMode="External"/><Relationship Id="rId436" Type="http://schemas.openxmlformats.org/officeDocument/2006/relationships/hyperlink" Target="http://www.westlaw.com/Find/Default.wl?rs=dfa1.0&amp;vr=2.0&amp;DB=999&amp;FindType=Y&amp;SerialNum=2018295079" TargetMode="External"/><Relationship Id="rId437" Type="http://schemas.openxmlformats.org/officeDocument/2006/relationships/hyperlink" Target="http://www.westlaw.com/Find/Default.wl?rs=dfa1.0&amp;vr=2.0&amp;DB=999&amp;FindType=Y&amp;SerialNum=2018308830" TargetMode="External"/><Relationship Id="rId438" Type="http://schemas.openxmlformats.org/officeDocument/2006/relationships/hyperlink" Target="http://www.westlaw.com/Find/Default.wl?rs=dfa1.0&amp;vr=2.0&amp;DB=4637&amp;FindType=Y&amp;SerialNum=2018284720" TargetMode="External"/><Relationship Id="rId439" Type="http://schemas.openxmlformats.org/officeDocument/2006/relationships/hyperlink" Target="http://www.westlaw.com/Find/Default.wl?rs=dfa1.0&amp;vr=2.0&amp;DB=999&amp;FindType=Y&amp;SerialNum=2018267416" TargetMode="External"/><Relationship Id="rId150" Type="http://schemas.openxmlformats.org/officeDocument/2006/relationships/hyperlink" Target="http://www.westlaw.com/Find/Default.wl?rs=dfa1.0&amp;vr=2.0&amp;DB=506&amp;FindType=Y&amp;SerialNum=2017590861" TargetMode="External"/><Relationship Id="rId151" Type="http://schemas.openxmlformats.org/officeDocument/2006/relationships/hyperlink" Target="http://www.westlaw.com/Find/Default.wl?rs=dfa1.0&amp;vr=2.0&amp;DB=506&amp;FindType=Y&amp;SerialNum=2017570224" TargetMode="External"/><Relationship Id="rId152" Type="http://schemas.openxmlformats.org/officeDocument/2006/relationships/hyperlink" Target="http://www.westlaw.com/Find/Default.wl?rs=dfa1.0&amp;vr=2.0&amp;DB=506&amp;FindType=Y&amp;SerialNum=2017574658" TargetMode="External"/><Relationship Id="rId153" Type="http://schemas.openxmlformats.org/officeDocument/2006/relationships/hyperlink" Target="http://www.westlaw.com/Find/Default.wl?rs=dfa1.0&amp;vr=2.0&amp;DB=506&amp;FindType=Y&amp;SerialNum=2017557023" TargetMode="External"/><Relationship Id="rId154" Type="http://schemas.openxmlformats.org/officeDocument/2006/relationships/hyperlink" Target="http://www.westlaw.com/Find/Default.wl?rs=dfa1.0&amp;vr=2.0&amp;DB=506&amp;FindType=Y&amp;SerialNum=2017556501" TargetMode="External"/><Relationship Id="rId155" Type="http://schemas.openxmlformats.org/officeDocument/2006/relationships/hyperlink" Target="http://www.westlaw.com/Find/Default.wl?rs=dfa1.0&amp;vr=2.0&amp;DB=506&amp;FindType=Y&amp;SerialNum=2017491571" TargetMode="External"/><Relationship Id="rId156" Type="http://schemas.openxmlformats.org/officeDocument/2006/relationships/hyperlink" Target="http://www.westlaw.com/Find/Default.wl?rs=dfa1.0&amp;vr=2.0&amp;DB=506&amp;FindType=Y&amp;SerialNum=2017921028" TargetMode="External"/><Relationship Id="rId157" Type="http://schemas.openxmlformats.org/officeDocument/2006/relationships/hyperlink" Target="http://www.westlaw.com/Find/Default.wl?rs=dfa1.0&amp;vr=2.0&amp;DB=506&amp;FindType=Y&amp;SerialNum=2017921037" TargetMode="External"/><Relationship Id="rId158" Type="http://schemas.openxmlformats.org/officeDocument/2006/relationships/hyperlink" Target="http://www.westlaw.com/Find/Default.wl?rs=dfa1.0&amp;vr=2.0&amp;DB=506&amp;FindType=Y&amp;SerialNum=2017458427" TargetMode="External"/><Relationship Id="rId159" Type="http://schemas.openxmlformats.org/officeDocument/2006/relationships/hyperlink" Target="http://www.westlaw.com/Find/Default.wl?rs=dfa1.0&amp;vr=2.0&amp;DB=6538&amp;FindType=Y&amp;SerialNum=2017456302" TargetMode="External"/><Relationship Id="rId210" Type="http://schemas.openxmlformats.org/officeDocument/2006/relationships/hyperlink" Target="http://www.westlaw.com/Find/Default.wl?rs=dfa1.0&amp;vr=2.0&amp;DB=999&amp;FindType=Y&amp;SerialNum=2019816511" TargetMode="External"/><Relationship Id="rId211" Type="http://schemas.openxmlformats.org/officeDocument/2006/relationships/hyperlink" Target="http://www.westlaw.com/Find/Default.wl?rs=dfa1.0&amp;vr=2.0&amp;DB=4637&amp;FindType=Y&amp;SerialNum=2019787784" TargetMode="External"/><Relationship Id="rId212" Type="http://schemas.openxmlformats.org/officeDocument/2006/relationships/hyperlink" Target="http://www.westlaw.com/Find/Default.wl?rs=dfa1.0&amp;vr=2.0&amp;DB=999&amp;FindType=Y&amp;SerialNum=2019796611" TargetMode="External"/><Relationship Id="rId213" Type="http://schemas.openxmlformats.org/officeDocument/2006/relationships/hyperlink" Target="http://www.westlaw.com/Find/Default.wl?rs=dfa1.0&amp;vr=2.0&amp;DB=999&amp;FindType=Y&amp;SerialNum=2019803245" TargetMode="External"/><Relationship Id="rId214" Type="http://schemas.openxmlformats.org/officeDocument/2006/relationships/hyperlink" Target="http://www.westlaw.com/Find/Default.wl?rs=dfa1.0&amp;vr=2.0&amp;DB=4637&amp;FindType=Y&amp;SerialNum=2019795721" TargetMode="External"/><Relationship Id="rId215" Type="http://schemas.openxmlformats.org/officeDocument/2006/relationships/hyperlink" Target="http://www.westlaw.com/Find/Default.wl?rs=dfa1.0&amp;vr=2.0&amp;DB=4637&amp;FindType=Y&amp;SerialNum=2019946694" TargetMode="External"/><Relationship Id="rId216" Type="http://schemas.openxmlformats.org/officeDocument/2006/relationships/hyperlink" Target="http://www.westlaw.com/Find/Default.wl?rs=dfa1.0&amp;vr=2.0&amp;DB=999&amp;FindType=Y&amp;SerialNum=2020226654" TargetMode="External"/><Relationship Id="rId217" Type="http://schemas.openxmlformats.org/officeDocument/2006/relationships/hyperlink" Target="http://www.westlaw.com/Find/Default.wl?rs=dfa1.0&amp;vr=2.0&amp;DB=999&amp;FindType=Y&amp;SerialNum=2019770599" TargetMode="External"/><Relationship Id="rId218" Type="http://schemas.openxmlformats.org/officeDocument/2006/relationships/hyperlink" Target="http://www.westlaw.com/Find/Default.wl?rs=dfa1.0&amp;vr=2.0&amp;DB=164&amp;FindType=Y&amp;SerialNum=2019772281" TargetMode="External"/><Relationship Id="rId219" Type="http://schemas.openxmlformats.org/officeDocument/2006/relationships/hyperlink" Target="http://www.westlaw.com/Find/Default.wl?rs=dfa1.0&amp;vr=2.0&amp;DB=999&amp;FindType=Y&amp;SerialNum=2019795464" TargetMode="External"/><Relationship Id="rId380" Type="http://schemas.openxmlformats.org/officeDocument/2006/relationships/hyperlink" Target="http://www.westlaw.com/Find/Default.wl?rs=dfa1.0&amp;vr=2.0&amp;DB=999&amp;FindType=Y&amp;SerialNum=2019228904" TargetMode="External"/><Relationship Id="rId381" Type="http://schemas.openxmlformats.org/officeDocument/2006/relationships/hyperlink" Target="http://www.westlaw.com/Find/Default.wl?rs=dfa1.0&amp;vr=2.0&amp;DB=4637&amp;FindType=Y&amp;SerialNum=2018585898" TargetMode="External"/><Relationship Id="rId382" Type="http://schemas.openxmlformats.org/officeDocument/2006/relationships/hyperlink" Target="http://www.westlaw.com/Find/Default.wl?rs=dfa1.0&amp;vr=2.0&amp;DB=999&amp;FindType=Y&amp;SerialNum=2018589540" TargetMode="External"/><Relationship Id="rId383" Type="http://schemas.openxmlformats.org/officeDocument/2006/relationships/hyperlink" Target="http://www.westlaw.com/Find/Default.wl?rs=dfa1.0&amp;vr=2.0&amp;DB=4637&amp;FindType=Y&amp;SerialNum=2018583782" TargetMode="External"/><Relationship Id="rId384" Type="http://schemas.openxmlformats.org/officeDocument/2006/relationships/hyperlink" Target="http://www.westlaw.com/Find/Default.wl?rs=dfa1.0&amp;vr=2.0&amp;DB=999&amp;FindType=Y&amp;SerialNum=2018589856" TargetMode="External"/><Relationship Id="rId385" Type="http://schemas.openxmlformats.org/officeDocument/2006/relationships/hyperlink" Target="http://www.westlaw.com/Find/Default.wl?rs=dfa1.0&amp;vr=2.0&amp;DB=999&amp;FindType=Y&amp;SerialNum=2018579705" TargetMode="External"/><Relationship Id="rId386" Type="http://schemas.openxmlformats.org/officeDocument/2006/relationships/hyperlink" Target="http://www.westlaw.com/Find/Default.wl?rs=dfa1.0&amp;vr=2.0&amp;DB=4637&amp;FindType=Y&amp;SerialNum=2018579785" TargetMode="External"/><Relationship Id="rId387" Type="http://schemas.openxmlformats.org/officeDocument/2006/relationships/hyperlink" Target="http://www.westlaw.com/Find/Default.wl?rs=dfa1.0&amp;vr=2.0&amp;DB=999&amp;FindType=Y&amp;SerialNum=2018566325" TargetMode="External"/><Relationship Id="rId388" Type="http://schemas.openxmlformats.org/officeDocument/2006/relationships/hyperlink" Target="http://www.westlaw.com/Find/Default.wl?rs=dfa1.0&amp;vr=2.0&amp;DB=999&amp;FindType=Y&amp;SerialNum=2018568082" TargetMode="External"/><Relationship Id="rId389" Type="http://schemas.openxmlformats.org/officeDocument/2006/relationships/hyperlink" Target="http://www.westlaw.com/Find/Default.wl?rs=dfa1.0&amp;vr=2.0&amp;DB=999&amp;FindType=Y&amp;SerialNum=2018580419" TargetMode="External"/><Relationship Id="rId440" Type="http://schemas.openxmlformats.org/officeDocument/2006/relationships/hyperlink" Target="http://www.westlaw.com/Find/Default.wl?rs=dfa1.0&amp;vr=2.0&amp;DB=999&amp;FindType=Y&amp;SerialNum=2018269167" TargetMode="External"/><Relationship Id="rId441" Type="http://schemas.openxmlformats.org/officeDocument/2006/relationships/hyperlink" Target="http://www.westlaw.com/Find/Default.wl?rs=dfa1.0&amp;vr=2.0&amp;DB=4637&amp;FindType=Y&amp;SerialNum=2018235696" TargetMode="External"/><Relationship Id="rId442" Type="http://schemas.openxmlformats.org/officeDocument/2006/relationships/hyperlink" Target="http://www.westlaw.com/Find/Default.wl?rs=dfa1.0&amp;vr=2.0&amp;DB=999&amp;FindType=Y&amp;SerialNum=2018249598" TargetMode="External"/><Relationship Id="rId443" Type="http://schemas.openxmlformats.org/officeDocument/2006/relationships/hyperlink" Target="http://www.westlaw.com/Find/Default.wl?rs=dfa1.0&amp;vr=2.0&amp;DB=999&amp;FindType=Y&amp;SerialNum=2018255417" TargetMode="External"/><Relationship Id="rId444" Type="http://schemas.openxmlformats.org/officeDocument/2006/relationships/hyperlink" Target="http://www.westlaw.com/Find/Default.wl?rs=dfa1.0&amp;vr=2.0&amp;DB=4637&amp;FindType=Y&amp;SerialNum=2018261741" TargetMode="External"/><Relationship Id="rId445" Type="http://schemas.openxmlformats.org/officeDocument/2006/relationships/hyperlink" Target="http://www.westlaw.com/Find/Default.wl?rs=dfa1.0&amp;vr=2.0&amp;DB=4637&amp;FindType=Y&amp;SerialNum=2018243646" TargetMode="External"/><Relationship Id="rId446" Type="http://schemas.openxmlformats.org/officeDocument/2006/relationships/hyperlink" Target="http://www.westlaw.com/Find/Default.wl?rs=dfa1.0&amp;vr=2.0&amp;DB=4637&amp;FindType=Y&amp;SerialNum=2019459524" TargetMode="External"/><Relationship Id="rId447" Type="http://schemas.openxmlformats.org/officeDocument/2006/relationships/hyperlink" Target="http://www.westlaw.com/Find/Default.wl?rs=dfa1.0&amp;vr=2.0&amp;DB=999&amp;FindType=Y&amp;SerialNum=2018210762" TargetMode="External"/><Relationship Id="rId448" Type="http://schemas.openxmlformats.org/officeDocument/2006/relationships/hyperlink" Target="http://www.westlaw.com/Find/Default.wl?rs=dfa1.0&amp;vr=2.0&amp;DB=999&amp;FindType=Y&amp;SerialNum=2018211403" TargetMode="External"/><Relationship Id="rId449" Type="http://schemas.openxmlformats.org/officeDocument/2006/relationships/hyperlink" Target="http://www.westlaw.com/Find/Default.wl?rs=dfa1.0&amp;vr=2.0&amp;DB=999&amp;FindType=Y&amp;SerialNum=2018211748" TargetMode="External"/><Relationship Id="rId500" Type="http://schemas.openxmlformats.org/officeDocument/2006/relationships/hyperlink" Target="http://www.westlaw.com/Find/Default.wl?rs=dfa1.0&amp;vr=2.0&amp;DB=999&amp;FindType=Y&amp;SerialNum=2017806130" TargetMode="External"/><Relationship Id="rId501" Type="http://schemas.openxmlformats.org/officeDocument/2006/relationships/hyperlink" Target="http://www.westlaw.com/Find/Default.wl?rs=dfa1.0&amp;vr=2.0&amp;DB=4637&amp;FindType=Y&amp;SerialNum=2017821333" TargetMode="External"/><Relationship Id="rId502" Type="http://schemas.openxmlformats.org/officeDocument/2006/relationships/hyperlink" Target="http://www.westlaw.com/Find/Default.wl?rs=dfa1.0&amp;vr=2.0&amp;DB=4637&amp;FindType=Y&amp;SerialNum=2018102939" TargetMode="External"/><Relationship Id="rId10" Type="http://schemas.openxmlformats.org/officeDocument/2006/relationships/hyperlink" Target="http://www.westlaw.com/Find/Default.wl?rs=dfa1.0&amp;vr=2.0&amp;DB=708&amp;FindType=Y&amp;SerialNum=2019144486" TargetMode="External"/><Relationship Id="rId11" Type="http://schemas.openxmlformats.org/officeDocument/2006/relationships/hyperlink" Target="http://www.westlaw.com/Find/Default.wl?rs=dfa1.0&amp;vr=2.0&amp;DB=708&amp;FindType=Y&amp;SerialNum=2018897274" TargetMode="External"/><Relationship Id="rId12" Type="http://schemas.openxmlformats.org/officeDocument/2006/relationships/hyperlink" Target="http://www.westlaw.com/Find/Default.wl?rs=dfa1.0&amp;vr=2.0&amp;DB=708&amp;FindType=Y&amp;SerialNum=2018848478" TargetMode="External"/><Relationship Id="rId13" Type="http://schemas.openxmlformats.org/officeDocument/2006/relationships/hyperlink" Target="http://www.westlaw.com/Find/Default.wl?rs=dfa1.0&amp;vr=2.0&amp;DB=708&amp;FindType=Y&amp;SerialNum=2018732673" TargetMode="External"/><Relationship Id="rId14" Type="http://schemas.openxmlformats.org/officeDocument/2006/relationships/hyperlink" Target="http://www.westlaw.com/Find/Default.wl?rs=dfa1.0&amp;vr=2.0&amp;DB=708&amp;FindType=Y&amp;SerialNum=2018711787" TargetMode="External"/><Relationship Id="rId15" Type="http://schemas.openxmlformats.org/officeDocument/2006/relationships/hyperlink" Target="http://www.westlaw.com/Find/Default.wl?rs=dfa1.0&amp;vr=2.0&amp;DB=708&amp;FindType=Y&amp;SerialNum=2018684427" TargetMode="External"/><Relationship Id="rId16" Type="http://schemas.openxmlformats.org/officeDocument/2006/relationships/hyperlink" Target="http://www.westlaw.com/Find/Default.wl?rs=dfa1.0&amp;vr=2.0&amp;DB=708&amp;FindType=Y&amp;SerialNum=2018684429" TargetMode="External"/><Relationship Id="rId17" Type="http://schemas.openxmlformats.org/officeDocument/2006/relationships/hyperlink" Target="http://www.westlaw.com/Find/Default.wl?rs=dfa1.0&amp;vr=2.0&amp;DB=708&amp;FindType=Y&amp;SerialNum=2018652093" TargetMode="External"/><Relationship Id="rId18" Type="http://schemas.openxmlformats.org/officeDocument/2006/relationships/hyperlink" Target="http://www.westlaw.com/Find/Default.wl?rs=dfa1.0&amp;vr=2.0&amp;DB=708&amp;FindType=Y&amp;SerialNum=2018636702" TargetMode="External"/><Relationship Id="rId19" Type="http://schemas.openxmlformats.org/officeDocument/2006/relationships/hyperlink" Target="http://www.westlaw.com/Find/Default.wl?rs=dfa1.0&amp;vr=2.0&amp;DB=708&amp;FindType=Y&amp;SerialNum=2018511489" TargetMode="External"/><Relationship Id="rId503" Type="http://schemas.openxmlformats.org/officeDocument/2006/relationships/hyperlink" Target="http://www.westlaw.com/Find/Default.wl?rs=dfa1.0&amp;vr=2.0&amp;DB=999&amp;FindType=Y&amp;SerialNum=2017791113" TargetMode="External"/><Relationship Id="rId504" Type="http://schemas.openxmlformats.org/officeDocument/2006/relationships/hyperlink" Target="http://www.westlaw.com/Find/Default.wl?rs=dfa1.0&amp;vr=2.0&amp;DB=999&amp;FindType=Y&amp;SerialNum=2017806705" TargetMode="External"/><Relationship Id="rId505" Type="http://schemas.openxmlformats.org/officeDocument/2006/relationships/hyperlink" Target="http://www.westlaw.com/Find/Default.wl?rs=dfa1.0&amp;vr=2.0&amp;DB=999&amp;FindType=Y&amp;SerialNum=2017807344" TargetMode="External"/><Relationship Id="rId506" Type="http://schemas.openxmlformats.org/officeDocument/2006/relationships/hyperlink" Target="http://www.westlaw.com/Find/Default.wl?rs=dfa1.0&amp;vr=2.0&amp;DB=999&amp;FindType=Y&amp;SerialNum=2017885511" TargetMode="External"/><Relationship Id="rId507" Type="http://schemas.openxmlformats.org/officeDocument/2006/relationships/hyperlink" Target="http://www.westlaw.com/Find/Default.wl?rs=dfa1.0&amp;vr=2.0&amp;DB=999&amp;FindType=Y&amp;SerialNum=2017937747" TargetMode="External"/><Relationship Id="rId508" Type="http://schemas.openxmlformats.org/officeDocument/2006/relationships/hyperlink" Target="http://www.westlaw.com/Find/Default.wl?rs=dfa1.0&amp;vr=2.0&amp;DB=999&amp;FindType=Y&amp;SerialNum=2017797328" TargetMode="External"/><Relationship Id="rId509" Type="http://schemas.openxmlformats.org/officeDocument/2006/relationships/hyperlink" Target="http://www.westlaw.com/Find/Default.wl?rs=dfa1.0&amp;vr=2.0&amp;DB=999&amp;FindType=Y&amp;SerialNum=2017863058" TargetMode="External"/><Relationship Id="rId160" Type="http://schemas.openxmlformats.org/officeDocument/2006/relationships/hyperlink" Target="http://www.westlaw.com/Find/Default.wl?rs=dfa1.0&amp;vr=2.0&amp;DB=506&amp;FindType=Y&amp;SerialNum=2017439969" TargetMode="External"/><Relationship Id="rId161" Type="http://schemas.openxmlformats.org/officeDocument/2006/relationships/hyperlink" Target="http://www.westlaw.com/Find/Default.wl?rs=dfa1.0&amp;vr=2.0&amp;DB=506&amp;FindType=Y&amp;SerialNum=2017396241" TargetMode="External"/><Relationship Id="rId162" Type="http://schemas.openxmlformats.org/officeDocument/2006/relationships/hyperlink" Target="http://www.westlaw.com/Find/Default.wl?rs=dfa1.0&amp;vr=2.0&amp;DB=506&amp;FindType=Y&amp;SerialNum=2017398918" TargetMode="External"/><Relationship Id="rId163" Type="http://schemas.openxmlformats.org/officeDocument/2006/relationships/hyperlink" Target="http://www.westlaw.com/Find/Default.wl?rs=dfa1.0&amp;vr=2.0&amp;DB=506&amp;FindType=Y&amp;SerialNum=2017380491" TargetMode="External"/><Relationship Id="rId164" Type="http://schemas.openxmlformats.org/officeDocument/2006/relationships/hyperlink" Target="http://www.westlaw.com/Find/Default.wl?rs=dfa1.0&amp;vr=2.0&amp;DB=506&amp;FindType=Y&amp;SerialNum=2017388082" TargetMode="External"/><Relationship Id="rId165" Type="http://schemas.openxmlformats.org/officeDocument/2006/relationships/hyperlink" Target="http://www.westlaw.com/Find/Default.wl?rs=dfa1.0&amp;vr=2.0&amp;DB=506&amp;FindType=Y&amp;SerialNum=2017361973" TargetMode="External"/><Relationship Id="rId166" Type="http://schemas.openxmlformats.org/officeDocument/2006/relationships/hyperlink" Target="http://www.westlaw.com/Find/Default.wl?rs=dfa1.0&amp;vr=2.0&amp;DB=506&amp;FindType=Y&amp;SerialNum=2017352644" TargetMode="External"/><Relationship Id="rId167" Type="http://schemas.openxmlformats.org/officeDocument/2006/relationships/hyperlink" Target="http://www.westlaw.com/Find/Default.wl?rs=dfa1.0&amp;vr=2.0&amp;DB=6538&amp;FindType=Y&amp;SerialNum=2017296419" TargetMode="External"/><Relationship Id="rId168" Type="http://schemas.openxmlformats.org/officeDocument/2006/relationships/hyperlink" Target="http://www.westlaw.com/Find/Default.wl?rs=dfa1.0&amp;vr=2.0&amp;DB=506&amp;FindType=Y&amp;SerialNum=2017247357" TargetMode="External"/><Relationship Id="rId169" Type="http://schemas.openxmlformats.org/officeDocument/2006/relationships/hyperlink" Target="http://www.westlaw.com/Find/Default.wl?rs=dfa1.0&amp;vr=2.0&amp;DB=613&amp;FindType=Y&amp;SerialNum=2017296390" TargetMode="External"/><Relationship Id="rId220" Type="http://schemas.openxmlformats.org/officeDocument/2006/relationships/hyperlink" Target="http://www.westlaw.com/Find/Default.wl?rs=dfa1.0&amp;vr=2.0&amp;DB=4637&amp;FindType=Y&amp;SerialNum=2019752119" TargetMode="External"/><Relationship Id="rId221" Type="http://schemas.openxmlformats.org/officeDocument/2006/relationships/hyperlink" Target="http://www.westlaw.com/Find/Default.wl?rs=dfa1.0&amp;vr=2.0&amp;DB=999&amp;FindType=Y&amp;SerialNum=2019752584" TargetMode="External"/><Relationship Id="rId222" Type="http://schemas.openxmlformats.org/officeDocument/2006/relationships/hyperlink" Target="http://www.westlaw.com/Find/Default.wl?rs=dfa1.0&amp;vr=2.0&amp;DB=999&amp;FindType=Y&amp;SerialNum=2019730938" TargetMode="External"/><Relationship Id="rId223" Type="http://schemas.openxmlformats.org/officeDocument/2006/relationships/hyperlink" Target="http://www.westlaw.com/Find/Default.wl?rs=dfa1.0&amp;vr=2.0&amp;DB=999&amp;FindType=Y&amp;SerialNum=2019731145" TargetMode="External"/><Relationship Id="rId224" Type="http://schemas.openxmlformats.org/officeDocument/2006/relationships/hyperlink" Target="http://www.westlaw.com/Find/Default.wl?rs=dfa1.0&amp;vr=2.0&amp;DB=999&amp;FindType=Y&amp;SerialNum=2019737622" TargetMode="External"/><Relationship Id="rId225" Type="http://schemas.openxmlformats.org/officeDocument/2006/relationships/hyperlink" Target="http://www.westlaw.com/Find/Default.wl?rs=dfa1.0&amp;vr=2.0&amp;DB=999&amp;FindType=Y&amp;SerialNum=2021440337" TargetMode="External"/><Relationship Id="rId226" Type="http://schemas.openxmlformats.org/officeDocument/2006/relationships/hyperlink" Target="http://www.westlaw.com/Find/Default.wl?rs=dfa1.0&amp;vr=2.0&amp;DB=999&amp;FindType=Y&amp;SerialNum=2019720505" TargetMode="External"/><Relationship Id="rId227" Type="http://schemas.openxmlformats.org/officeDocument/2006/relationships/hyperlink" Target="http://www.westlaw.com/Find/Default.wl?rs=dfa1.0&amp;vr=2.0&amp;DB=999&amp;FindType=Y&amp;SerialNum=2019736765" TargetMode="External"/><Relationship Id="rId228" Type="http://schemas.openxmlformats.org/officeDocument/2006/relationships/hyperlink" Target="http://www.westlaw.com/Find/Default.wl?rs=dfa1.0&amp;vr=2.0&amp;DB=999&amp;FindType=Y&amp;SerialNum=2019702618" TargetMode="External"/><Relationship Id="rId229" Type="http://schemas.openxmlformats.org/officeDocument/2006/relationships/hyperlink" Target="http://www.westlaw.com/Find/Default.wl?rs=dfa1.0&amp;vr=2.0&amp;DB=999&amp;FindType=Y&amp;SerialNum=2019715189" TargetMode="External"/><Relationship Id="rId390" Type="http://schemas.openxmlformats.org/officeDocument/2006/relationships/hyperlink" Target="http://www.westlaw.com/Find/Default.wl?rs=dfa1.0&amp;vr=2.0&amp;DB=999&amp;FindType=Y&amp;SerialNum=2018536628" TargetMode="External"/><Relationship Id="rId391" Type="http://schemas.openxmlformats.org/officeDocument/2006/relationships/hyperlink" Target="http://www.westlaw.com/Find/Default.wl?rs=dfa1.0&amp;vr=2.0&amp;DB=4637&amp;FindType=Y&amp;SerialNum=2018517524" TargetMode="External"/><Relationship Id="rId392" Type="http://schemas.openxmlformats.org/officeDocument/2006/relationships/hyperlink" Target="http://www.westlaw.com/Find/Default.wl?rs=dfa1.0&amp;vr=2.0&amp;DB=999&amp;FindType=Y&amp;SerialNum=2018541667" TargetMode="External"/><Relationship Id="rId393" Type="http://schemas.openxmlformats.org/officeDocument/2006/relationships/hyperlink" Target="http://www.westlaw.com/Find/Default.wl?rs=dfa1.0&amp;vr=2.0&amp;DB=999&amp;FindType=Y&amp;SerialNum=2018541710" TargetMode="External"/><Relationship Id="rId394" Type="http://schemas.openxmlformats.org/officeDocument/2006/relationships/hyperlink" Target="http://www.westlaw.com/Find/Default.wl?rs=dfa1.0&amp;vr=2.0&amp;DB=999&amp;FindType=Y&amp;SerialNum=2018546040" TargetMode="External"/><Relationship Id="rId395" Type="http://schemas.openxmlformats.org/officeDocument/2006/relationships/hyperlink" Target="http://www.westlaw.com/Find/Default.wl?rs=dfa1.0&amp;vr=2.0&amp;DB=4637&amp;FindType=Y&amp;SerialNum=2018547667" TargetMode="External"/><Relationship Id="rId396" Type="http://schemas.openxmlformats.org/officeDocument/2006/relationships/hyperlink" Target="http://www.westlaw.com/Find/Default.wl?rs=dfa1.0&amp;vr=2.0&amp;DB=999&amp;FindType=Y&amp;SerialNum=2018555710" TargetMode="External"/><Relationship Id="rId397" Type="http://schemas.openxmlformats.org/officeDocument/2006/relationships/hyperlink" Target="http://www.westlaw.com/Find/Default.wl?rs=dfa1.0&amp;vr=2.0&amp;DB=999&amp;FindType=Y&amp;SerialNum=2019662436" TargetMode="External"/><Relationship Id="rId398" Type="http://schemas.openxmlformats.org/officeDocument/2006/relationships/hyperlink" Target="http://www.westlaw.com/Find/Default.wl?rs=dfa1.0&amp;vr=2.0&amp;DB=999&amp;FindType=Y&amp;SerialNum=2018542788" TargetMode="External"/><Relationship Id="rId399" Type="http://schemas.openxmlformats.org/officeDocument/2006/relationships/hyperlink" Target="http://www.westlaw.com/Find/Default.wl?rs=dfa1.0&amp;vr=2.0&amp;DB=164&amp;FindType=Y&amp;SerialNum=2018540868" TargetMode="External"/><Relationship Id="rId450" Type="http://schemas.openxmlformats.org/officeDocument/2006/relationships/hyperlink" Target="http://www.westlaw.com/Find/Default.wl?rs=dfa1.0&amp;vr=2.0&amp;DB=999&amp;FindType=Y&amp;SerialNum=2018208027" TargetMode="External"/><Relationship Id="rId451" Type="http://schemas.openxmlformats.org/officeDocument/2006/relationships/hyperlink" Target="http://www.westlaw.com/Find/Default.wl?rs=dfa1.0&amp;vr=2.0&amp;DB=999&amp;FindType=Y&amp;SerialNum=2018232290" TargetMode="External"/><Relationship Id="rId452" Type="http://schemas.openxmlformats.org/officeDocument/2006/relationships/hyperlink" Target="http://www.westlaw.com/Find/Default.wl?rs=dfa1.0&amp;vr=2.0&amp;DB=999&amp;FindType=Y&amp;SerialNum=2018168319" TargetMode="External"/><Relationship Id="rId453" Type="http://schemas.openxmlformats.org/officeDocument/2006/relationships/hyperlink" Target="http://www.westlaw.com/Find/Default.wl?rs=dfa1.0&amp;vr=2.0&amp;DB=999&amp;FindType=Y&amp;SerialNum=2018179929" TargetMode="External"/><Relationship Id="rId454" Type="http://schemas.openxmlformats.org/officeDocument/2006/relationships/hyperlink" Target="http://www.westlaw.com/Find/Default.wl?rs=dfa1.0&amp;vr=2.0&amp;DB=4637&amp;FindType=Y&amp;SerialNum=2018161117" TargetMode="External"/><Relationship Id="rId455" Type="http://schemas.openxmlformats.org/officeDocument/2006/relationships/hyperlink" Target="http://www.westlaw.com/Find/Default.wl?rs=dfa1.0&amp;vr=2.0&amp;DB=999&amp;FindType=Y&amp;SerialNum=2018165448" TargetMode="External"/><Relationship Id="rId456" Type="http://schemas.openxmlformats.org/officeDocument/2006/relationships/hyperlink" Target="http://www.westlaw.com/Find/Default.wl?rs=dfa1.0&amp;vr=2.0&amp;DB=4637&amp;FindType=Y&amp;SerialNum=2018125905" TargetMode="External"/><Relationship Id="rId457" Type="http://schemas.openxmlformats.org/officeDocument/2006/relationships/hyperlink" Target="http://www.westlaw.com/Find/Default.wl?rs=dfa1.0&amp;vr=2.0&amp;DB=999&amp;FindType=Y&amp;SerialNum=2018137023" TargetMode="External"/><Relationship Id="rId458" Type="http://schemas.openxmlformats.org/officeDocument/2006/relationships/hyperlink" Target="http://www.westlaw.com/Find/Default.wl?rs=dfa1.0&amp;vr=2.0&amp;DB=999&amp;FindType=Y&amp;SerialNum=2018125727" TargetMode="External"/></Relationships>
</file>

<file path=xl/worksheets/_rels/sheet43.xml.rels><?xml version="1.0" encoding="UTF-8" standalone="yes"?>
<Relationships xmlns="http://schemas.openxmlformats.org/package/2006/relationships"><Relationship Id="rId459" Type="http://schemas.openxmlformats.org/officeDocument/2006/relationships/hyperlink" Target="http://www.westlaw.com/Find/Default.wl?rs=dfa1.0&amp;vr=2.0&amp;DB=999&amp;FindType=Y&amp;SerialNum=2022376957" TargetMode="External"/><Relationship Id="rId20" Type="http://schemas.openxmlformats.org/officeDocument/2006/relationships/hyperlink" Target="http://www.westlaw.com/Find/Default.wl?rs=dfa1.0&amp;vr=2.0&amp;DB=999&amp;FindType=Y&amp;SerialNum=2021724345" TargetMode="External"/><Relationship Id="rId21" Type="http://schemas.openxmlformats.org/officeDocument/2006/relationships/hyperlink" Target="http://www.westlaw.com/Find/Default.wl?rs=dfa1.0&amp;vr=2.0&amp;DB=999&amp;FindType=Y&amp;SerialNum=2021721009" TargetMode="External"/><Relationship Id="rId22" Type="http://schemas.openxmlformats.org/officeDocument/2006/relationships/hyperlink" Target="http://www.westlaw.com/Find/Default.wl?rs=dfa1.0&amp;vr=2.0&amp;DB=999&amp;FindType=Y&amp;SerialNum=2021692155" TargetMode="External"/><Relationship Id="rId23" Type="http://schemas.openxmlformats.org/officeDocument/2006/relationships/hyperlink" Target="http://www.westlaw.com/Find/Default.wl?rs=dfa1.0&amp;vr=2.0&amp;DB=999&amp;FindType=Y&amp;SerialNum=2021682873" TargetMode="External"/><Relationship Id="rId24" Type="http://schemas.openxmlformats.org/officeDocument/2006/relationships/hyperlink" Target="http://www.westlaw.com/Find/Default.wl?rs=dfa1.0&amp;vr=2.0&amp;DB=999&amp;FindType=Y&amp;SerialNum=2021683475" TargetMode="External"/><Relationship Id="rId25" Type="http://schemas.openxmlformats.org/officeDocument/2006/relationships/hyperlink" Target="http://www.westlaw.com/Find/Default.wl?rs=dfa1.0&amp;vr=2.0&amp;DB=999&amp;FindType=Y&amp;SerialNum=2021656023" TargetMode="External"/><Relationship Id="rId26" Type="http://schemas.openxmlformats.org/officeDocument/2006/relationships/hyperlink" Target="http://www.westlaw.com/Find/Default.wl?rs=dfa1.0&amp;vr=2.0&amp;DB=999&amp;FindType=Y&amp;SerialNum=2021635890" TargetMode="External"/><Relationship Id="rId27" Type="http://schemas.openxmlformats.org/officeDocument/2006/relationships/hyperlink" Target="http://www.westlaw.com/Find/Default.wl?rs=dfa1.0&amp;vr=2.0&amp;DB=999&amp;FindType=Y&amp;SerialNum=2021625744" TargetMode="External"/><Relationship Id="rId28" Type="http://schemas.openxmlformats.org/officeDocument/2006/relationships/hyperlink" Target="http://www.westlaw.com/Find/Default.wl?rs=dfa1.0&amp;vr=2.0&amp;DB=999&amp;FindType=Y&amp;SerialNum=2021610032" TargetMode="External"/><Relationship Id="rId29" Type="http://schemas.openxmlformats.org/officeDocument/2006/relationships/hyperlink" Target="http://www.westlaw.com/Find/Default.wl?rs=dfa1.0&amp;vr=2.0&amp;DB=999&amp;FindType=Y&amp;SerialNum=2021584899" TargetMode="External"/><Relationship Id="rId170" Type="http://schemas.openxmlformats.org/officeDocument/2006/relationships/hyperlink" Target="http://www.westlaw.com/Find/Default.wl?rs=dfa1.0&amp;vr=2.0&amp;DB=999&amp;FindType=Y&amp;SerialNum=2021274420" TargetMode="External"/><Relationship Id="rId171" Type="http://schemas.openxmlformats.org/officeDocument/2006/relationships/hyperlink" Target="http://www.westlaw.com/Find/Default.wl?rs=dfa1.0&amp;vr=2.0&amp;DB=999&amp;FindType=Y&amp;SerialNum=2021396654" TargetMode="External"/><Relationship Id="rId172" Type="http://schemas.openxmlformats.org/officeDocument/2006/relationships/hyperlink" Target="http://www.westlaw.com/Find/Default.wl?rs=dfa1.0&amp;vr=2.0&amp;DB=999&amp;FindType=Y&amp;SerialNum=2021306000" TargetMode="External"/><Relationship Id="rId173" Type="http://schemas.openxmlformats.org/officeDocument/2006/relationships/hyperlink" Target="http://www.westlaw.com/Find/Default.wl?rs=dfa1.0&amp;vr=2.0&amp;DB=999&amp;FindType=Y&amp;SerialNum=2021306165" TargetMode="External"/><Relationship Id="rId174" Type="http://schemas.openxmlformats.org/officeDocument/2006/relationships/hyperlink" Target="http://www.westlaw.com/Find/Default.wl?rs=dfa1.0&amp;vr=2.0&amp;DB=999&amp;FindType=Y&amp;SerialNum=2021691022" TargetMode="External"/><Relationship Id="rId175" Type="http://schemas.openxmlformats.org/officeDocument/2006/relationships/hyperlink" Target="http://www.westlaw.com/Find/Default.wl?rs=dfa1.0&amp;vr=2.0&amp;DB=999&amp;FindType=Y&amp;SerialNum=2021292290" TargetMode="External"/><Relationship Id="rId176" Type="http://schemas.openxmlformats.org/officeDocument/2006/relationships/hyperlink" Target="http://www.westlaw.com/Find/Default.wl?rs=dfa1.0&amp;vr=2.0&amp;DB=999&amp;FindType=Y&amp;SerialNum=2021284692" TargetMode="External"/><Relationship Id="rId177" Type="http://schemas.openxmlformats.org/officeDocument/2006/relationships/hyperlink" Target="http://www.westlaw.com/Find/Default.wl?rs=dfa1.0&amp;vr=2.0&amp;DB=999&amp;FindType=Y&amp;SerialNum=2021288466" TargetMode="External"/><Relationship Id="rId178" Type="http://schemas.openxmlformats.org/officeDocument/2006/relationships/hyperlink" Target="http://www.westlaw.com/Find/Default.wl?rs=dfa1.0&amp;vr=2.0&amp;DB=999&amp;FindType=Y&amp;SerialNum=2021274838" TargetMode="External"/><Relationship Id="rId179" Type="http://schemas.openxmlformats.org/officeDocument/2006/relationships/hyperlink" Target="http://www.westlaw.com/Find/Default.wl?rs=dfa1.0&amp;vr=2.0&amp;DB=999&amp;FindType=Y&amp;SerialNum=2021655964" TargetMode="External"/><Relationship Id="rId230" Type="http://schemas.openxmlformats.org/officeDocument/2006/relationships/hyperlink" Target="http://www.westlaw.com/Find/Default.wl?rs=dfa1.0&amp;vr=2.0&amp;DB=999&amp;FindType=Y&amp;SerialNum=2020648403" TargetMode="External"/><Relationship Id="rId231" Type="http://schemas.openxmlformats.org/officeDocument/2006/relationships/hyperlink" Target="http://www.westlaw.com/Find/Default.wl?rs=dfa1.0&amp;vr=2.0&amp;DB=999&amp;FindType=Y&amp;SerialNum=2020554803" TargetMode="External"/><Relationship Id="rId232" Type="http://schemas.openxmlformats.org/officeDocument/2006/relationships/hyperlink" Target="http://www.westlaw.com/Find/Default.wl?rs=dfa1.0&amp;vr=2.0&amp;DB=999&amp;FindType=Y&amp;SerialNum=2020588735" TargetMode="External"/><Relationship Id="rId233" Type="http://schemas.openxmlformats.org/officeDocument/2006/relationships/hyperlink" Target="http://www.westlaw.com/Find/Default.wl?rs=dfa1.0&amp;vr=2.0&amp;DB=999&amp;FindType=Y&amp;SerialNum=2020555530" TargetMode="External"/><Relationship Id="rId234" Type="http://schemas.openxmlformats.org/officeDocument/2006/relationships/hyperlink" Target="http://www.westlaw.com/Find/Default.wl?rs=dfa1.0&amp;vr=2.0&amp;DB=999&amp;FindType=Y&amp;SerialNum=2020562599" TargetMode="External"/><Relationship Id="rId235" Type="http://schemas.openxmlformats.org/officeDocument/2006/relationships/hyperlink" Target="http://www.westlaw.com/Find/Default.wl?rs=dfa1.0&amp;vr=2.0&amp;DB=999&amp;FindType=Y&amp;SerialNum=2020588729" TargetMode="External"/><Relationship Id="rId236" Type="http://schemas.openxmlformats.org/officeDocument/2006/relationships/hyperlink" Target="http://www.westlaw.com/Find/Default.wl?rs=dfa1.0&amp;vr=2.0&amp;DB=999&amp;FindType=Y&amp;SerialNum=2020554517" TargetMode="External"/><Relationship Id="rId237" Type="http://schemas.openxmlformats.org/officeDocument/2006/relationships/hyperlink" Target="http://www.westlaw.com/Find/Default.wl?rs=dfa1.0&amp;vr=2.0&amp;DB=4637&amp;FindType=Y&amp;SerialNum=2020562372" TargetMode="External"/><Relationship Id="rId238" Type="http://schemas.openxmlformats.org/officeDocument/2006/relationships/hyperlink" Target="http://www.westlaw.com/Find/Default.wl?rs=dfa1.0&amp;vr=2.0&amp;DB=999&amp;FindType=Y&amp;SerialNum=2020589219" TargetMode="External"/><Relationship Id="rId239" Type="http://schemas.openxmlformats.org/officeDocument/2006/relationships/hyperlink" Target="http://www.westlaw.com/Find/Default.wl?rs=dfa1.0&amp;vr=2.0&amp;DB=999&amp;FindType=Y&amp;SerialNum=2020510246" TargetMode="External"/><Relationship Id="rId460" Type="http://schemas.openxmlformats.org/officeDocument/2006/relationships/hyperlink" Target="http://www.westlaw.com/Find/Default.wl?rs=dfa1.0&amp;vr=2.0&amp;DB=999&amp;FindType=Y&amp;SerialNum=2022361558" TargetMode="External"/><Relationship Id="rId461" Type="http://schemas.openxmlformats.org/officeDocument/2006/relationships/hyperlink" Target="http://www.westlaw.com/Find/Default.wl?rs=dfa1.0&amp;vr=2.0&amp;DB=999&amp;FindType=Y&amp;SerialNum=2022335658" TargetMode="External"/><Relationship Id="rId462" Type="http://schemas.openxmlformats.org/officeDocument/2006/relationships/hyperlink" Target="http://www.westlaw.com/Find/Default.wl?rs=dfa1.0&amp;vr=2.0&amp;DB=999&amp;FindType=Y&amp;SerialNum=2022352252" TargetMode="External"/><Relationship Id="rId463" Type="http://schemas.openxmlformats.org/officeDocument/2006/relationships/hyperlink" Target="http://www.westlaw.com/Find/Default.wl?rs=dfa1.0&amp;vr=2.0&amp;DB=999&amp;FindType=Y&amp;SerialNum=2022361158" TargetMode="External"/><Relationship Id="rId464" Type="http://schemas.openxmlformats.org/officeDocument/2006/relationships/hyperlink" Target="http://www.westlaw.com/Find/Default.wl?rs=dfa1.0&amp;vr=2.0&amp;DB=999&amp;FindType=Y&amp;SerialNum=2022357080" TargetMode="External"/><Relationship Id="rId465" Type="http://schemas.openxmlformats.org/officeDocument/2006/relationships/hyperlink" Target="http://www.westlaw.com/Find/Default.wl?rs=dfa1.0&amp;vr=2.0&amp;DB=999&amp;FindType=Y&amp;SerialNum=2022336009" TargetMode="External"/><Relationship Id="rId466" Type="http://schemas.openxmlformats.org/officeDocument/2006/relationships/hyperlink" Target="http://www.westlaw.com/Find/Default.wl?rs=dfa1.0&amp;vr=2.0&amp;DB=999&amp;FindType=Y&amp;SerialNum=2022312167" TargetMode="External"/><Relationship Id="rId467" Type="http://schemas.openxmlformats.org/officeDocument/2006/relationships/hyperlink" Target="http://www.westlaw.com/Find/Default.wl?rs=dfa1.0&amp;vr=2.0&amp;DB=999&amp;FindType=Y&amp;SerialNum=2022335430" TargetMode="External"/><Relationship Id="rId468" Type="http://schemas.openxmlformats.org/officeDocument/2006/relationships/hyperlink" Target="http://www.westlaw.com/Find/Default.wl?rs=dfa1.0&amp;vr=2.0&amp;DB=999&amp;FindType=Y&amp;SerialNum=2022348659" TargetMode="External"/><Relationship Id="rId469" Type="http://schemas.openxmlformats.org/officeDocument/2006/relationships/hyperlink" Target="http://www.westlaw.com/Find/Default.wl?rs=dfa1.0&amp;vr=2.0&amp;DB=999&amp;FindType=Y&amp;SerialNum=2022312189" TargetMode="External"/><Relationship Id="rId30" Type="http://schemas.openxmlformats.org/officeDocument/2006/relationships/hyperlink" Target="http://www.westlaw.com/Find/Default.wl?rs=dfa1.0&amp;vr=2.0&amp;DB=999&amp;FindType=Y&amp;SerialNum=2021579646" TargetMode="External"/><Relationship Id="rId31" Type="http://schemas.openxmlformats.org/officeDocument/2006/relationships/hyperlink" Target="http://www.westlaw.com/Find/Default.wl?rs=dfa1.0&amp;vr=2.0&amp;DB=999&amp;FindType=Y&amp;SerialNum=2021561058" TargetMode="External"/><Relationship Id="rId32" Type="http://schemas.openxmlformats.org/officeDocument/2006/relationships/hyperlink" Target="http://www.westlaw.com/Find/Default.wl?rs=dfa1.0&amp;vr=2.0&amp;DB=506&amp;FindType=Y&amp;SerialNum=2021567308" TargetMode="External"/><Relationship Id="rId33" Type="http://schemas.openxmlformats.org/officeDocument/2006/relationships/hyperlink" Target="http://www.westlaw.com/Find/Default.wl?rs=dfa1.0&amp;vr=2.0&amp;DB=999&amp;FindType=Y&amp;SerialNum=2021546698" TargetMode="External"/><Relationship Id="rId34" Type="http://schemas.openxmlformats.org/officeDocument/2006/relationships/hyperlink" Target="http://www.westlaw.com/Find/Default.wl?rs=dfa1.0&amp;vr=2.0&amp;DB=999&amp;FindType=Y&amp;SerialNum=2021542814" TargetMode="External"/><Relationship Id="rId35" Type="http://schemas.openxmlformats.org/officeDocument/2006/relationships/hyperlink" Target="http://www.westlaw.com/Find/Default.wl?rs=dfa1.0&amp;vr=2.0&amp;DB=999&amp;FindType=Y&amp;SerialNum=2021542882" TargetMode="External"/><Relationship Id="rId36" Type="http://schemas.openxmlformats.org/officeDocument/2006/relationships/hyperlink" Target="http://www.westlaw.com/Find/Default.wl?rs=dfa1.0&amp;vr=2.0&amp;DB=999&amp;FindType=Y&amp;SerialNum=2021514411" TargetMode="External"/><Relationship Id="rId37" Type="http://schemas.openxmlformats.org/officeDocument/2006/relationships/hyperlink" Target="http://www.westlaw.com/Find/Default.wl?rs=dfa1.0&amp;vr=2.0&amp;DB=506&amp;FindType=Y&amp;SerialNum=2021515162" TargetMode="External"/><Relationship Id="rId38" Type="http://schemas.openxmlformats.org/officeDocument/2006/relationships/hyperlink" Target="http://www.westlaw.com/Find/Default.wl?rs=dfa1.0&amp;vr=2.0&amp;DB=506&amp;FindType=Y&amp;SerialNum=2021482353" TargetMode="External"/><Relationship Id="rId39" Type="http://schemas.openxmlformats.org/officeDocument/2006/relationships/hyperlink" Target="http://www.westlaw.com/Find/Default.wl?rs=dfa1.0&amp;vr=2.0&amp;DB=506&amp;FindType=Y&amp;SerialNum=2021482564" TargetMode="External"/><Relationship Id="rId180" Type="http://schemas.openxmlformats.org/officeDocument/2006/relationships/hyperlink" Target="http://www.westlaw.com/Find/Default.wl?rs=dfa1.0&amp;vr=2.0&amp;DB=999&amp;FindType=Y&amp;SerialNum=2021209202" TargetMode="External"/><Relationship Id="rId181" Type="http://schemas.openxmlformats.org/officeDocument/2006/relationships/hyperlink" Target="http://www.westlaw.com/Find/Default.wl?rs=dfa1.0&amp;vr=2.0&amp;DB=999&amp;FindType=Y&amp;SerialNum=2021641200" TargetMode="External"/><Relationship Id="rId182" Type="http://schemas.openxmlformats.org/officeDocument/2006/relationships/hyperlink" Target="http://www.westlaw.com/Find/Default.wl?rs=dfa1.0&amp;vr=2.0&amp;DB=999&amp;FindType=Y&amp;SerialNum=2021198421" TargetMode="External"/><Relationship Id="rId183" Type="http://schemas.openxmlformats.org/officeDocument/2006/relationships/hyperlink" Target="http://www.westlaw.com/Find/Default.wl?rs=dfa1.0&amp;vr=2.0&amp;DB=999&amp;FindType=Y&amp;SerialNum=2021221549" TargetMode="External"/><Relationship Id="rId184" Type="http://schemas.openxmlformats.org/officeDocument/2006/relationships/hyperlink" Target="http://www.westlaw.com/Find/Default.wl?rs=dfa1.0&amp;vr=2.0&amp;DB=999&amp;FindType=Y&amp;SerialNum=2021176020" TargetMode="External"/><Relationship Id="rId185" Type="http://schemas.openxmlformats.org/officeDocument/2006/relationships/hyperlink" Target="http://www.westlaw.com/Find/Default.wl?rs=dfa1.0&amp;vr=2.0&amp;DB=999&amp;FindType=Y&amp;SerialNum=2021166401" TargetMode="External"/><Relationship Id="rId186" Type="http://schemas.openxmlformats.org/officeDocument/2006/relationships/hyperlink" Target="http://www.westlaw.com/Find/Default.wl?rs=dfa1.0&amp;vr=2.0&amp;DB=999&amp;FindType=Y&amp;SerialNum=2021142643" TargetMode="External"/><Relationship Id="rId187" Type="http://schemas.openxmlformats.org/officeDocument/2006/relationships/hyperlink" Target="http://www.westlaw.com/Find/Default.wl?rs=dfa1.0&amp;vr=2.0&amp;DB=999&amp;FindType=Y&amp;SerialNum=2021195305" TargetMode="External"/><Relationship Id="rId188" Type="http://schemas.openxmlformats.org/officeDocument/2006/relationships/hyperlink" Target="http://www.westlaw.com/Find/Default.wl?rs=dfa1.0&amp;vr=2.0&amp;DB=999&amp;FindType=Y&amp;SerialNum=2021126977" TargetMode="External"/><Relationship Id="rId189" Type="http://schemas.openxmlformats.org/officeDocument/2006/relationships/hyperlink" Target="http://www.westlaw.com/Find/Default.wl?rs=dfa1.0&amp;vr=2.0&amp;DB=999&amp;FindType=Y&amp;SerialNum=2021142634" TargetMode="External"/><Relationship Id="rId240" Type="http://schemas.openxmlformats.org/officeDocument/2006/relationships/hyperlink" Target="http://www.westlaw.com/Find/Default.wl?rs=dfa1.0&amp;vr=2.0&amp;DB=999&amp;FindType=Y&amp;SerialNum=2020515453" TargetMode="External"/><Relationship Id="rId241" Type="http://schemas.openxmlformats.org/officeDocument/2006/relationships/hyperlink" Target="http://www.westlaw.com/Find/Default.wl?rs=dfa1.0&amp;vr=2.0&amp;DB=4637&amp;FindType=Y&amp;SerialNum=2020446500" TargetMode="External"/><Relationship Id="rId242" Type="http://schemas.openxmlformats.org/officeDocument/2006/relationships/hyperlink" Target="http://www.westlaw.com/Find/Default.wl?rs=dfa1.0&amp;vr=2.0&amp;DB=999&amp;FindType=Y&amp;SerialNum=2020443050" TargetMode="External"/><Relationship Id="rId243" Type="http://schemas.openxmlformats.org/officeDocument/2006/relationships/hyperlink" Target="http://www.westlaw.com/Find/Default.wl?rs=dfa1.0&amp;vr=2.0&amp;DB=164&amp;FindType=Y&amp;SerialNum=2020441238" TargetMode="External"/><Relationship Id="rId244" Type="http://schemas.openxmlformats.org/officeDocument/2006/relationships/hyperlink" Target="http://www.westlaw.com/Find/Default.wl?rs=dfa1.0&amp;vr=2.0&amp;DB=999&amp;FindType=Y&amp;SerialNum=2020429547" TargetMode="External"/><Relationship Id="rId245" Type="http://schemas.openxmlformats.org/officeDocument/2006/relationships/hyperlink" Target="http://www.westlaw.com/Find/Default.wl?rs=dfa1.0&amp;vr=2.0&amp;DB=999&amp;FindType=Y&amp;SerialNum=2020999857" TargetMode="External"/><Relationship Id="rId246" Type="http://schemas.openxmlformats.org/officeDocument/2006/relationships/hyperlink" Target="http://www.westlaw.com/Find/Default.wl?rs=dfa1.0&amp;vr=2.0&amp;DB=999&amp;FindType=Y&amp;SerialNum=2020434691" TargetMode="External"/><Relationship Id="rId247" Type="http://schemas.openxmlformats.org/officeDocument/2006/relationships/hyperlink" Target="http://www.westlaw.com/Find/Default.wl?rs=dfa1.0&amp;vr=2.0&amp;DB=999&amp;FindType=Y&amp;SerialNum=2020401051" TargetMode="External"/><Relationship Id="rId248" Type="http://schemas.openxmlformats.org/officeDocument/2006/relationships/hyperlink" Target="http://www.westlaw.com/Find/Default.wl?rs=dfa1.0&amp;vr=2.0&amp;DB=4637&amp;FindType=Y&amp;SerialNum=2020414102" TargetMode="External"/><Relationship Id="rId249" Type="http://schemas.openxmlformats.org/officeDocument/2006/relationships/hyperlink" Target="http://www.westlaw.com/Find/Default.wl?rs=dfa1.0&amp;vr=2.0&amp;DB=999&amp;FindType=Y&amp;SerialNum=2020435557" TargetMode="External"/><Relationship Id="rId300" Type="http://schemas.openxmlformats.org/officeDocument/2006/relationships/hyperlink" Target="http://www.westlaw.com/Find/Default.wl?rs=dfa1.0&amp;vr=2.0&amp;DB=999&amp;FindType=Y&amp;SerialNum=2021925224" TargetMode="External"/><Relationship Id="rId301" Type="http://schemas.openxmlformats.org/officeDocument/2006/relationships/hyperlink" Target="http://www.westlaw.com/Find/Default.wl?rs=dfa1.0&amp;vr=2.0&amp;DB=999&amp;FindType=Y&amp;SerialNum=2021891395" TargetMode="External"/><Relationship Id="rId302" Type="http://schemas.openxmlformats.org/officeDocument/2006/relationships/hyperlink" Target="http://www.westlaw.com/Find/Default.wl?rs=dfa1.0&amp;vr=2.0&amp;DB=506&amp;FindType=Y&amp;SerialNum=2021857992" TargetMode="External"/><Relationship Id="rId303" Type="http://schemas.openxmlformats.org/officeDocument/2006/relationships/hyperlink" Target="http://www.westlaw.com/Find/Default.wl?rs=dfa1.0&amp;vr=2.0&amp;DB=506&amp;FindType=Y&amp;SerialNum=2021801122" TargetMode="External"/><Relationship Id="rId304" Type="http://schemas.openxmlformats.org/officeDocument/2006/relationships/hyperlink" Target="http://www.westlaw.com/Find/Default.wl?rs=dfa1.0&amp;vr=2.0&amp;DB=999&amp;FindType=Y&amp;SerialNum=2022130627" TargetMode="External"/><Relationship Id="rId305" Type="http://schemas.openxmlformats.org/officeDocument/2006/relationships/hyperlink" Target="http://www.westlaw.com/Find/Default.wl?rs=dfa1.0&amp;vr=2.0&amp;DB=999&amp;FindType=Y&amp;SerialNum=2022098607" TargetMode="External"/><Relationship Id="rId306" Type="http://schemas.openxmlformats.org/officeDocument/2006/relationships/hyperlink" Target="http://www.westlaw.com/Find/Default.wl?rs=dfa1.0&amp;vr=2.0&amp;DB=999&amp;FindType=Y&amp;SerialNum=2022086188" TargetMode="External"/><Relationship Id="rId307" Type="http://schemas.openxmlformats.org/officeDocument/2006/relationships/hyperlink" Target="http://www.westlaw.com/Find/Default.wl?rs=dfa1.0&amp;vr=2.0&amp;DB=999&amp;FindType=Y&amp;SerialNum=2022058686" TargetMode="External"/><Relationship Id="rId308" Type="http://schemas.openxmlformats.org/officeDocument/2006/relationships/hyperlink" Target="http://www.westlaw.com/Find/Default.wl?rs=dfa1.0&amp;vr=2.0&amp;DB=999&amp;FindType=Y&amp;SerialNum=2021993254" TargetMode="External"/><Relationship Id="rId309" Type="http://schemas.openxmlformats.org/officeDocument/2006/relationships/hyperlink" Target="http://www.westlaw.com/Find/Default.wl?rs=dfa1.0&amp;vr=2.0&amp;DB=999&amp;FindType=Y&amp;SerialNum=2022053408" TargetMode="External"/><Relationship Id="rId470" Type="http://schemas.openxmlformats.org/officeDocument/2006/relationships/hyperlink" Target="http://www.westlaw.com/Find/Default.wl?rs=dfa1.0&amp;vr=2.0&amp;DB=999&amp;FindType=Y&amp;SerialNum=2022575043" TargetMode="External"/><Relationship Id="rId471" Type="http://schemas.openxmlformats.org/officeDocument/2006/relationships/hyperlink" Target="http://www.westlaw.com/Find/Default.wl?rs=dfa1.0&amp;vr=2.0&amp;DB=999&amp;FindType=Y&amp;SerialNum=2022560081" TargetMode="External"/><Relationship Id="rId472" Type="http://schemas.openxmlformats.org/officeDocument/2006/relationships/hyperlink" Target="http://www.westlaw.com/Find/Default.wl?rs=dfa1.0&amp;vr=2.0&amp;DB=999&amp;FindType=Y&amp;SerialNum=2022243199" TargetMode="External"/><Relationship Id="rId473" Type="http://schemas.openxmlformats.org/officeDocument/2006/relationships/hyperlink" Target="http://www.westlaw.com/Find/Default.wl?rs=dfa1.0&amp;vr=2.0&amp;DB=999&amp;FindType=Y&amp;SerialNum=2022394971" TargetMode="External"/><Relationship Id="rId474" Type="http://schemas.openxmlformats.org/officeDocument/2006/relationships/hyperlink" Target="http://www.westlaw.com/Find/Default.wl?rs=dfa1.0&amp;vr=2.0&amp;DB=999&amp;FindType=Y&amp;SerialNum=2023183194" TargetMode="External"/><Relationship Id="rId475" Type="http://schemas.openxmlformats.org/officeDocument/2006/relationships/hyperlink" Target="http://www.westlaw.com/Find/Default.wl?rs=dfa1.0&amp;vr=2.0&amp;DB=999&amp;FindType=Y&amp;SerialNum=2023145293" TargetMode="External"/><Relationship Id="rId476" Type="http://schemas.openxmlformats.org/officeDocument/2006/relationships/hyperlink" Target="http://www.westlaw.com/Find/Default.wl?rs=dfa1.0&amp;vr=2.0&amp;DB=999&amp;FindType=Y&amp;SerialNum=2023147927" TargetMode="External"/><Relationship Id="rId477" Type="http://schemas.openxmlformats.org/officeDocument/2006/relationships/hyperlink" Target="http://www.westlaw.com/Find/Default.wl?rs=dfa1.0&amp;vr=2.0&amp;DB=999&amp;FindType=Y&amp;SerialNum=2023128871" TargetMode="External"/><Relationship Id="rId478" Type="http://schemas.openxmlformats.org/officeDocument/2006/relationships/hyperlink" Target="http://www.westlaw.com/Find/Default.wl?rs=dfa1.0&amp;vr=2.0&amp;DB=999&amp;FindType=Y&amp;SerialNum=2023076966" TargetMode="External"/><Relationship Id="rId479" Type="http://schemas.openxmlformats.org/officeDocument/2006/relationships/hyperlink" Target="http://www.westlaw.com/Find/Default.wl?rs=dfa1.0&amp;vr=2.0&amp;DB=999&amp;FindType=Y&amp;SerialNum=2023062002" TargetMode="External"/><Relationship Id="rId40" Type="http://schemas.openxmlformats.org/officeDocument/2006/relationships/hyperlink" Target="http://www.westlaw.com/Find/Default.wl?rs=dfa1.0&amp;vr=2.0&amp;DB=999&amp;FindType=Y&amp;SerialNum=2021439727" TargetMode="External"/><Relationship Id="rId41" Type="http://schemas.openxmlformats.org/officeDocument/2006/relationships/hyperlink" Target="http://www.westlaw.com/Find/Default.wl?rs=dfa1.0&amp;vr=2.0&amp;DB=506&amp;FindType=Y&amp;SerialNum=2021403981" TargetMode="External"/><Relationship Id="rId42" Type="http://schemas.openxmlformats.org/officeDocument/2006/relationships/hyperlink" Target="http://www.westlaw.com/Find/Default.wl?rs=dfa1.0&amp;vr=2.0&amp;DB=506&amp;FindType=Y&amp;SerialNum=2021403984" TargetMode="External"/><Relationship Id="rId43" Type="http://schemas.openxmlformats.org/officeDocument/2006/relationships/hyperlink" Target="http://www.westlaw.com/Find/Default.wl?rs=dfa1.0&amp;vr=2.0&amp;DB=506&amp;FindType=Y&amp;SerialNum=2021353489" TargetMode="External"/><Relationship Id="rId44" Type="http://schemas.openxmlformats.org/officeDocument/2006/relationships/hyperlink" Target="http://www.westlaw.com/Find/Default.wl?rs=dfa1.0&amp;vr=2.0&amp;DB=506&amp;FindType=Y&amp;SerialNum=2021313195" TargetMode="External"/><Relationship Id="rId45" Type="http://schemas.openxmlformats.org/officeDocument/2006/relationships/hyperlink" Target="http://www.westlaw.com/Find/Default.wl?rs=dfa1.0&amp;vr=2.0&amp;DB=999&amp;FindType=Y&amp;SerialNum=2021324117" TargetMode="External"/><Relationship Id="rId46" Type="http://schemas.openxmlformats.org/officeDocument/2006/relationships/hyperlink" Target="http://www.westlaw.com/Find/Default.wl?rs=dfa1.0&amp;vr=2.0&amp;DB=999&amp;FindType=Y&amp;SerialNum=2021288572" TargetMode="External"/><Relationship Id="rId47" Type="http://schemas.openxmlformats.org/officeDocument/2006/relationships/hyperlink" Target="http://www.westlaw.com/Find/Default.wl?rs=dfa1.0&amp;vr=2.0&amp;DB=506&amp;FindType=Y&amp;SerialNum=2021270665" TargetMode="External"/><Relationship Id="rId48" Type="http://schemas.openxmlformats.org/officeDocument/2006/relationships/hyperlink" Target="http://www.westlaw.com/Find/Default.wl?rs=dfa1.0&amp;vr=2.0&amp;DB=999&amp;FindType=Y&amp;SerialNum=2021267253" TargetMode="External"/><Relationship Id="rId49" Type="http://schemas.openxmlformats.org/officeDocument/2006/relationships/hyperlink" Target="http://www.westlaw.com/Find/Default.wl?rs=dfa1.0&amp;vr=2.0&amp;DB=506&amp;FindType=Y&amp;SerialNum=2021253900" TargetMode="External"/><Relationship Id="rId1" Type="http://schemas.openxmlformats.org/officeDocument/2006/relationships/hyperlink" Target="http://www.westlaw.com/Find/Default.wl?rs=dfa1.0&amp;vr=2.0&amp;DB=999&amp;FindType=Y&amp;SerialNum=2021778165" TargetMode="External"/><Relationship Id="rId2" Type="http://schemas.openxmlformats.org/officeDocument/2006/relationships/hyperlink" Target="http://www.westlaw.com/Find/Default.wl?rs=dfa1.0&amp;vr=2.0&amp;DB=999&amp;FindType=Y&amp;SerialNum=2021655198" TargetMode="External"/><Relationship Id="rId3" Type="http://schemas.openxmlformats.org/officeDocument/2006/relationships/hyperlink" Target="http://www.westlaw.com/Find/Default.wl?rs=dfa1.0&amp;vr=2.0&amp;DB=999&amp;FindType=Y&amp;SerialNum=2021636917" TargetMode="External"/><Relationship Id="rId4" Type="http://schemas.openxmlformats.org/officeDocument/2006/relationships/hyperlink" Target="http://www.westlaw.com/Find/Default.wl?rs=dfa1.0&amp;vr=2.0&amp;DB=708&amp;FindType=Y&amp;SerialNum=2021442468" TargetMode="External"/><Relationship Id="rId5" Type="http://schemas.openxmlformats.org/officeDocument/2006/relationships/hyperlink" Target="http://www.westlaw.com/Find/Default.wl?rs=dfa1.0&amp;vr=2.0&amp;DB=708&amp;FindType=Y&amp;SerialNum=2021399942" TargetMode="External"/><Relationship Id="rId6" Type="http://schemas.openxmlformats.org/officeDocument/2006/relationships/hyperlink" Target="http://www.westlaw.com/Find/Default.wl?rs=dfa1.0&amp;vr=2.0&amp;DB=708&amp;FindType=Y&amp;SerialNum=2021396500" TargetMode="External"/><Relationship Id="rId7" Type="http://schemas.openxmlformats.org/officeDocument/2006/relationships/hyperlink" Target="http://www.westlaw.com/Find/Default.wl?rs=dfa1.0&amp;vr=2.0&amp;DB=708&amp;FindType=Y&amp;SerialNum=2021175488" TargetMode="External"/><Relationship Id="rId8" Type="http://schemas.openxmlformats.org/officeDocument/2006/relationships/hyperlink" Target="http://www.westlaw.com/Find/Default.wl?rs=dfa1.0&amp;vr=2.0&amp;DB=708&amp;FindType=Y&amp;SerialNum=2021151412" TargetMode="External"/><Relationship Id="rId9" Type="http://schemas.openxmlformats.org/officeDocument/2006/relationships/hyperlink" Target="http://www.westlaw.com/Find/Default.wl?rs=dfa1.0&amp;vr=2.0&amp;DB=708&amp;FindType=Y&amp;SerialNum=2021094429" TargetMode="External"/><Relationship Id="rId190" Type="http://schemas.openxmlformats.org/officeDocument/2006/relationships/hyperlink" Target="http://www.westlaw.com/Find/Default.wl?rs=dfa1.0&amp;vr=2.0&amp;DB=999&amp;FindType=Y&amp;SerialNum=2021079592" TargetMode="External"/><Relationship Id="rId191" Type="http://schemas.openxmlformats.org/officeDocument/2006/relationships/hyperlink" Target="http://www.westlaw.com/Find/Default.wl?rs=dfa1.0&amp;vr=2.0&amp;DB=999&amp;FindType=Y&amp;SerialNum=2021157668" TargetMode="External"/><Relationship Id="rId192" Type="http://schemas.openxmlformats.org/officeDocument/2006/relationships/hyperlink" Target="http://www.westlaw.com/Find/Default.wl?rs=dfa1.0&amp;vr=2.0&amp;DB=999&amp;FindType=Y&amp;SerialNum=2021120712" TargetMode="External"/><Relationship Id="rId193" Type="http://schemas.openxmlformats.org/officeDocument/2006/relationships/hyperlink" Target="http://www.westlaw.com/Find/Default.wl?rs=dfa1.0&amp;vr=2.0&amp;DB=999&amp;FindType=Y&amp;SerialNum=2021140502" TargetMode="External"/><Relationship Id="rId194" Type="http://schemas.openxmlformats.org/officeDocument/2006/relationships/hyperlink" Target="http://www.westlaw.com/Find/Default.wl?rs=dfa1.0&amp;vr=2.0&amp;DB=999&amp;FindType=Y&amp;SerialNum=2021094832" TargetMode="External"/><Relationship Id="rId195" Type="http://schemas.openxmlformats.org/officeDocument/2006/relationships/hyperlink" Target="http://www.westlaw.com/Find/Default.wl?rs=dfa1.0&amp;vr=2.0&amp;DB=999&amp;FindType=Y&amp;SerialNum=2021079470" TargetMode="External"/><Relationship Id="rId196" Type="http://schemas.openxmlformats.org/officeDocument/2006/relationships/hyperlink" Target="http://www.westlaw.com/Find/Default.wl?rs=dfa1.0&amp;vr=2.0&amp;DB=999&amp;FindType=Y&amp;SerialNum=2021094732" TargetMode="External"/><Relationship Id="rId197" Type="http://schemas.openxmlformats.org/officeDocument/2006/relationships/hyperlink" Target="http://www.westlaw.com/Find/Default.wl?rs=dfa1.0&amp;vr=2.0&amp;DB=999&amp;FindType=Y&amp;SerialNum=2020971473" TargetMode="External"/><Relationship Id="rId198" Type="http://schemas.openxmlformats.org/officeDocument/2006/relationships/hyperlink" Target="http://www.westlaw.com/Find/Default.wl?rs=dfa1.0&amp;vr=2.0&amp;DB=999&amp;FindType=Y&amp;SerialNum=2021074453" TargetMode="External"/><Relationship Id="rId199" Type="http://schemas.openxmlformats.org/officeDocument/2006/relationships/hyperlink" Target="http://www.westlaw.com/Find/Default.wl?rs=dfa1.0&amp;vr=2.0&amp;DB=999&amp;FindType=Y&amp;SerialNum=2020967229" TargetMode="External"/><Relationship Id="rId250" Type="http://schemas.openxmlformats.org/officeDocument/2006/relationships/hyperlink" Target="http://www.westlaw.com/Find/Default.wl?rs=dfa1.0&amp;vr=2.0&amp;DB=4637&amp;FindType=Y&amp;SerialNum=2020386291" TargetMode="External"/><Relationship Id="rId251" Type="http://schemas.openxmlformats.org/officeDocument/2006/relationships/hyperlink" Target="http://www.westlaw.com/Find/Default.wl?rs=dfa1.0&amp;vr=2.0&amp;DB=164&amp;FindType=Y&amp;SerialNum=2020356526" TargetMode="External"/><Relationship Id="rId252" Type="http://schemas.openxmlformats.org/officeDocument/2006/relationships/hyperlink" Target="http://www.westlaw.com/Find/Default.wl?rs=dfa1.0&amp;vr=2.0&amp;DB=999&amp;FindType=Y&amp;SerialNum=2020359900" TargetMode="External"/><Relationship Id="rId253" Type="http://schemas.openxmlformats.org/officeDocument/2006/relationships/hyperlink" Target="http://www.westlaw.com/Find/Default.wl?rs=dfa1.0&amp;vr=2.0&amp;DB=999&amp;FindType=Y&amp;SerialNum=2021198289" TargetMode="External"/><Relationship Id="rId254" Type="http://schemas.openxmlformats.org/officeDocument/2006/relationships/hyperlink" Target="http://www.westlaw.com/Find/Default.wl?rs=dfa1.0&amp;vr=2.0&amp;DB=4637&amp;FindType=Y&amp;SerialNum=2020257230" TargetMode="External"/><Relationship Id="rId255" Type="http://schemas.openxmlformats.org/officeDocument/2006/relationships/hyperlink" Target="http://www.westlaw.com/Find/Default.wl?rs=dfa1.0&amp;vr=2.0&amp;DB=999&amp;FindType=Y&amp;SerialNum=2020323940" TargetMode="External"/><Relationship Id="rId256" Type="http://schemas.openxmlformats.org/officeDocument/2006/relationships/hyperlink" Target="http://www.westlaw.com/Find/Default.wl?rs=dfa1.0&amp;vr=2.0&amp;DB=4637&amp;FindType=Y&amp;SerialNum=2020241729" TargetMode="External"/><Relationship Id="rId257" Type="http://schemas.openxmlformats.org/officeDocument/2006/relationships/hyperlink" Target="http://www.westlaw.com/Find/Default.wl?rs=dfa1.0&amp;vr=2.0&amp;DB=4637&amp;FindType=Y&amp;SerialNum=2020229019" TargetMode="External"/><Relationship Id="rId258" Type="http://schemas.openxmlformats.org/officeDocument/2006/relationships/hyperlink" Target="http://www.westlaw.com/Find/Default.wl?rs=dfa1.0&amp;vr=2.0&amp;DB=999&amp;FindType=Y&amp;SerialNum=2020282645" TargetMode="External"/><Relationship Id="rId259" Type="http://schemas.openxmlformats.org/officeDocument/2006/relationships/hyperlink" Target="http://www.westlaw.com/Find/Default.wl?rs=dfa1.0&amp;vr=2.0&amp;DB=999&amp;FindType=Y&amp;SerialNum=2020283798" TargetMode="External"/><Relationship Id="rId310" Type="http://schemas.openxmlformats.org/officeDocument/2006/relationships/hyperlink" Target="http://www.westlaw.com/Find/Default.wl?rs=dfa1.0&amp;vr=2.0&amp;DB=999&amp;FindType=Y&amp;SerialNum=2021983309" TargetMode="External"/><Relationship Id="rId311" Type="http://schemas.openxmlformats.org/officeDocument/2006/relationships/hyperlink" Target="http://www.westlaw.com/Find/Default.wl?rs=dfa1.0&amp;vr=2.0&amp;DB=999&amp;FindType=Y&amp;SerialNum=2021993116" TargetMode="External"/><Relationship Id="rId312" Type="http://schemas.openxmlformats.org/officeDocument/2006/relationships/hyperlink" Target="http://www.westlaw.com/Find/Default.wl?rs=dfa1.0&amp;vr=2.0&amp;DB=999&amp;FindType=Y&amp;SerialNum=2021993606" TargetMode="External"/><Relationship Id="rId313" Type="http://schemas.openxmlformats.org/officeDocument/2006/relationships/hyperlink" Target="http://www.westlaw.com/Find/Default.wl?rs=dfa1.0&amp;vr=2.0&amp;DB=999&amp;FindType=Y&amp;SerialNum=2021980251" TargetMode="External"/><Relationship Id="rId314" Type="http://schemas.openxmlformats.org/officeDocument/2006/relationships/hyperlink" Target="http://www.westlaw.com/Find/Default.wl?rs=dfa1.0&amp;vr=2.0&amp;DB=999&amp;FindType=Y&amp;SerialNum=2021985038" TargetMode="External"/><Relationship Id="rId315" Type="http://schemas.openxmlformats.org/officeDocument/2006/relationships/hyperlink" Target="http://www.westlaw.com/Find/Default.wl?rs=dfa1.0&amp;vr=2.0&amp;DB=999&amp;FindType=Y&amp;SerialNum=2021993782" TargetMode="External"/><Relationship Id="rId316" Type="http://schemas.openxmlformats.org/officeDocument/2006/relationships/hyperlink" Target="http://www.westlaw.com/Find/Default.wl?rs=dfa1.0&amp;vr=2.0&amp;DB=999&amp;FindType=Y&amp;SerialNum=2021951426" TargetMode="External"/><Relationship Id="rId317" Type="http://schemas.openxmlformats.org/officeDocument/2006/relationships/hyperlink" Target="http://www.westlaw.com/Find/Default.wl?rs=dfa1.0&amp;vr=2.0&amp;DB=999&amp;FindType=Y&amp;SerialNum=2021968115" TargetMode="External"/><Relationship Id="rId318" Type="http://schemas.openxmlformats.org/officeDocument/2006/relationships/hyperlink" Target="http://www.westlaw.com/Find/Default.wl?rs=dfa1.0&amp;vr=2.0&amp;DB=999&amp;FindType=Y&amp;SerialNum=2021949735" TargetMode="External"/><Relationship Id="rId319" Type="http://schemas.openxmlformats.org/officeDocument/2006/relationships/hyperlink" Target="http://www.westlaw.com/Find/Default.wl?rs=dfa1.0&amp;vr=2.0&amp;DB=999&amp;FindType=Y&amp;SerialNum=2021946244" TargetMode="External"/><Relationship Id="rId480" Type="http://schemas.openxmlformats.org/officeDocument/2006/relationships/hyperlink" Target="http://www.westlaw.com/Find/Default.wl?rs=dfa1.0&amp;vr=2.0&amp;DB=999&amp;FindType=Y&amp;SerialNum=2022999168" TargetMode="External"/><Relationship Id="rId481" Type="http://schemas.openxmlformats.org/officeDocument/2006/relationships/hyperlink" Target="http://www.westlaw.com/Find/Default.wl?rs=dfa1.0&amp;vr=2.0&amp;DB=999&amp;FindType=Y&amp;SerialNum=2022990944" TargetMode="External"/><Relationship Id="rId482" Type="http://schemas.openxmlformats.org/officeDocument/2006/relationships/hyperlink" Target="http://www.westlaw.com/Find/Default.wl?rs=dfa1.0&amp;vr=2.0&amp;DB=999&amp;FindType=Y&amp;SerialNum=2023147788" TargetMode="External"/><Relationship Id="rId483" Type="http://schemas.openxmlformats.org/officeDocument/2006/relationships/hyperlink" Target="http://www.westlaw.com/Find/Default.wl?rs=dfa1.0&amp;vr=2.0&amp;DB=999&amp;FindType=Y&amp;SerialNum=2022963811" TargetMode="External"/><Relationship Id="rId484" Type="http://schemas.openxmlformats.org/officeDocument/2006/relationships/hyperlink" Target="http://www.westlaw.com/Find/Default.wl?rs=dfa1.0&amp;vr=2.0&amp;DB=999&amp;FindType=Y&amp;SerialNum=2022943349" TargetMode="External"/><Relationship Id="rId485" Type="http://schemas.openxmlformats.org/officeDocument/2006/relationships/hyperlink" Target="http://www.westlaw.com/Find/Default.wl?rs=dfa1.0&amp;vr=2.0&amp;DB=999&amp;FindType=Y&amp;SerialNum=2022943736" TargetMode="External"/><Relationship Id="rId486" Type="http://schemas.openxmlformats.org/officeDocument/2006/relationships/hyperlink" Target="http://www.westlaw.com/Find/Default.wl?rs=dfa1.0&amp;vr=2.0&amp;DB=506&amp;FindType=Y&amp;SerialNum=2022943746" TargetMode="External"/><Relationship Id="rId487" Type="http://schemas.openxmlformats.org/officeDocument/2006/relationships/hyperlink" Target="http://www.westlaw.com/Find/Default.wl?rs=dfa1.0&amp;vr=2.0&amp;DB=999&amp;FindType=Y&amp;SerialNum=2022944196" TargetMode="External"/><Relationship Id="rId488" Type="http://schemas.openxmlformats.org/officeDocument/2006/relationships/hyperlink" Target="http://www.westlaw.com/Find/Default.wl?rs=dfa1.0&amp;vr=2.0&amp;DB=999&amp;FindType=Y&amp;SerialNum=2022928649" TargetMode="External"/><Relationship Id="rId489" Type="http://schemas.openxmlformats.org/officeDocument/2006/relationships/hyperlink" Target="http://www.westlaw.com/Find/Default.wl?rs=dfa1.0&amp;vr=2.0&amp;DB=999&amp;FindType=Y&amp;SerialNum=2022963763" TargetMode="External"/><Relationship Id="rId50" Type="http://schemas.openxmlformats.org/officeDocument/2006/relationships/hyperlink" Target="http://www.westlaw.com/Find/Default.wl?rs=dfa1.0&amp;vr=2.0&amp;DB=506&amp;FindType=Y&amp;SerialNum=2021221221" TargetMode="External"/><Relationship Id="rId51" Type="http://schemas.openxmlformats.org/officeDocument/2006/relationships/hyperlink" Target="http://www.westlaw.com/Find/Default.wl?rs=dfa1.0&amp;vr=2.0&amp;DB=506&amp;FindType=Y&amp;SerialNum=2021221226" TargetMode="External"/><Relationship Id="rId52" Type="http://schemas.openxmlformats.org/officeDocument/2006/relationships/hyperlink" Target="http://www.westlaw.com/Find/Default.wl?rs=dfa1.0&amp;vr=2.0&amp;DB=506&amp;FindType=Y&amp;SerialNum=2021176126" TargetMode="External"/><Relationship Id="rId53" Type="http://schemas.openxmlformats.org/officeDocument/2006/relationships/hyperlink" Target="http://www.westlaw.com/Find/Default.wl?rs=dfa1.0&amp;vr=2.0&amp;DB=506&amp;FindType=Y&amp;SerialNum=2021221468" TargetMode="External"/><Relationship Id="rId54" Type="http://schemas.openxmlformats.org/officeDocument/2006/relationships/hyperlink" Target="http://www.westlaw.com/Find/Default.wl?rs=dfa1.0&amp;vr=2.0&amp;DB=506&amp;FindType=Y&amp;SerialNum=2021094485" TargetMode="External"/><Relationship Id="rId55" Type="http://schemas.openxmlformats.org/officeDocument/2006/relationships/hyperlink" Target="http://www.westlaw.com/Find/Default.wl?rs=dfa1.0&amp;vr=2.0&amp;DB=506&amp;FindType=Y&amp;SerialNum=2021088786" TargetMode="External"/><Relationship Id="rId56" Type="http://schemas.openxmlformats.org/officeDocument/2006/relationships/hyperlink" Target="http://www.westlaw.com/Find/Default.wl?rs=dfa1.0&amp;vr=2.0&amp;DB=506&amp;FindType=Y&amp;SerialNum=2021066589" TargetMode="External"/><Relationship Id="rId57" Type="http://schemas.openxmlformats.org/officeDocument/2006/relationships/hyperlink" Target="http://www.westlaw.com/Find/Default.wl?rs=dfa1.0&amp;vr=2.0&amp;DB=506&amp;FindType=Y&amp;SerialNum=2020992137" TargetMode="External"/><Relationship Id="rId58" Type="http://schemas.openxmlformats.org/officeDocument/2006/relationships/hyperlink" Target="http://www.westlaw.com/Find/Default.wl?rs=dfa1.0&amp;vr=2.0&amp;DB=506&amp;FindType=Y&amp;SerialNum=2020977365" TargetMode="External"/><Relationship Id="rId59" Type="http://schemas.openxmlformats.org/officeDocument/2006/relationships/hyperlink" Target="http://www.westlaw.com/Find/Default.wl?rs=dfa1.0&amp;vr=2.0&amp;DB=506&amp;FindType=Y&amp;SerialNum=2020923503" TargetMode="External"/><Relationship Id="rId260" Type="http://schemas.openxmlformats.org/officeDocument/2006/relationships/hyperlink" Target="http://www.westlaw.com/Find/Default.wl?rs=dfa1.0&amp;vr=2.0&amp;DB=999&amp;FindType=Y&amp;SerialNum=2020305704" TargetMode="External"/><Relationship Id="rId261" Type="http://schemas.openxmlformats.org/officeDocument/2006/relationships/hyperlink" Target="http://www.westlaw.com/Find/Default.wl?rs=dfa1.0&amp;vr=2.0&amp;DB=999&amp;FindType=Y&amp;SerialNum=2020271233" TargetMode="External"/><Relationship Id="rId262" Type="http://schemas.openxmlformats.org/officeDocument/2006/relationships/hyperlink" Target="http://www.westlaw.com/Find/Default.wl?rs=dfa1.0&amp;vr=2.0&amp;DB=999&amp;FindType=Y&amp;SerialNum=2020271743" TargetMode="External"/><Relationship Id="rId263" Type="http://schemas.openxmlformats.org/officeDocument/2006/relationships/hyperlink" Target="http://www.westlaw.com/Find/Default.wl?rs=dfa1.0&amp;vr=2.0&amp;DB=999&amp;FindType=Y&amp;SerialNum=2020278569" TargetMode="External"/><Relationship Id="rId264" Type="http://schemas.openxmlformats.org/officeDocument/2006/relationships/hyperlink" Target="http://www.westlaw.com/Find/Default.wl?rs=dfa1.0&amp;vr=2.0&amp;DB=999&amp;FindType=Y&amp;SerialNum=2020205013" TargetMode="External"/><Relationship Id="rId265" Type="http://schemas.openxmlformats.org/officeDocument/2006/relationships/hyperlink" Target="http://www.westlaw.com/Find/Default.wl?rs=dfa1.0&amp;vr=2.0&amp;DB=999&amp;FindType=Y&amp;SerialNum=2020187260" TargetMode="External"/><Relationship Id="rId266" Type="http://schemas.openxmlformats.org/officeDocument/2006/relationships/hyperlink" Target="http://www.westlaw.com/Find/Default.wl?rs=dfa1.0&amp;vr=2.0&amp;DB=4637&amp;FindType=Y&amp;SerialNum=2020200471" TargetMode="External"/><Relationship Id="rId267" Type="http://schemas.openxmlformats.org/officeDocument/2006/relationships/hyperlink" Target="http://www.westlaw.com/Find/Default.wl?rs=dfa1.0&amp;vr=2.0&amp;DB=999&amp;FindType=Y&amp;SerialNum=2020210582" TargetMode="External"/><Relationship Id="rId268" Type="http://schemas.openxmlformats.org/officeDocument/2006/relationships/hyperlink" Target="http://www.westlaw.com/Find/Default.wl?rs=dfa1.0&amp;vr=2.0&amp;DB=999&amp;FindType=Y&amp;SerialNum=2020237306" TargetMode="External"/><Relationship Id="rId269" Type="http://schemas.openxmlformats.org/officeDocument/2006/relationships/hyperlink" Target="http://www.westlaw.com/Find/Default.wl?rs=dfa1.0&amp;vr=2.0&amp;DB=999&amp;FindType=Y&amp;SerialNum=2020202035" TargetMode="External"/><Relationship Id="rId320" Type="http://schemas.openxmlformats.org/officeDocument/2006/relationships/hyperlink" Target="http://www.westlaw.com/Find/Default.wl?rs=dfa1.0&amp;vr=2.0&amp;DB=999&amp;FindType=Y&amp;SerialNum=2021914297" TargetMode="External"/><Relationship Id="rId321" Type="http://schemas.openxmlformats.org/officeDocument/2006/relationships/hyperlink" Target="http://www.westlaw.com/Find/Default.wl?rs=dfa1.0&amp;vr=2.0&amp;DB=999&amp;FindType=Y&amp;SerialNum=2021950071" TargetMode="External"/><Relationship Id="rId322" Type="http://schemas.openxmlformats.org/officeDocument/2006/relationships/hyperlink" Target="http://www.westlaw.com/Find/Default.wl?rs=dfa1.0&amp;vr=2.0&amp;DB=999&amp;FindType=Y&amp;SerialNum=2022128942" TargetMode="External"/><Relationship Id="rId323" Type="http://schemas.openxmlformats.org/officeDocument/2006/relationships/hyperlink" Target="http://www.westlaw.com/Find/Default.wl?rs=dfa1.0&amp;vr=2.0&amp;DB=999&amp;FindType=Y&amp;SerialNum=2021896067" TargetMode="External"/><Relationship Id="rId324" Type="http://schemas.openxmlformats.org/officeDocument/2006/relationships/hyperlink" Target="http://www.westlaw.com/Find/Default.wl?rs=dfa1.0&amp;vr=2.0&amp;DB=999&amp;FindType=Y&amp;SerialNum=2021859844" TargetMode="External"/><Relationship Id="rId325" Type="http://schemas.openxmlformats.org/officeDocument/2006/relationships/hyperlink" Target="http://www.westlaw.com/Find/Default.wl?rs=dfa1.0&amp;vr=2.0&amp;DB=999&amp;FindType=Y&amp;SerialNum=2021873143" TargetMode="External"/><Relationship Id="rId326" Type="http://schemas.openxmlformats.org/officeDocument/2006/relationships/hyperlink" Target="http://www.westlaw.com/Find/Default.wl?rs=dfa1.0&amp;vr=2.0&amp;DB=999&amp;FindType=Y&amp;SerialNum=2021889029" TargetMode="External"/><Relationship Id="rId327" Type="http://schemas.openxmlformats.org/officeDocument/2006/relationships/hyperlink" Target="http://www.westlaw.com/Find/Default.wl?rs=dfa1.0&amp;vr=2.0&amp;DB=999&amp;FindType=Y&amp;SerialNum=2021858090" TargetMode="External"/><Relationship Id="rId328" Type="http://schemas.openxmlformats.org/officeDocument/2006/relationships/hyperlink" Target="http://www.westlaw.com/Find/Default.wl?rs=dfa1.0&amp;vr=2.0&amp;DB=999&amp;FindType=Y&amp;SerialNum=2021858347" TargetMode="External"/><Relationship Id="rId329" Type="http://schemas.openxmlformats.org/officeDocument/2006/relationships/hyperlink" Target="http://www.westlaw.com/Find/Default.wl?rs=dfa1.0&amp;vr=2.0&amp;DB=999&amp;FindType=Y&amp;SerialNum=2021845257" TargetMode="External"/><Relationship Id="rId490" Type="http://schemas.openxmlformats.org/officeDocument/2006/relationships/hyperlink" Target="http://www.westlaw.com/Find/Default.wl?rs=dfa1.0&amp;vr=2.0&amp;DB=999&amp;FindType=Y&amp;SerialNum=2023144821" TargetMode="External"/><Relationship Id="rId491" Type="http://schemas.openxmlformats.org/officeDocument/2006/relationships/hyperlink" Target="http://www.westlaw.com/Find/Default.wl?rs=dfa1.0&amp;vr=2.0&amp;DB=999&amp;FindType=Y&amp;SerialNum=2023170283" TargetMode="External"/><Relationship Id="rId492" Type="http://schemas.openxmlformats.org/officeDocument/2006/relationships/hyperlink" Target="http://www.westlaw.com/Find/Default.wl?rs=dfa1.0&amp;vr=2.0&amp;DB=999&amp;FindType=Y&amp;SerialNum=2023090865" TargetMode="External"/><Relationship Id="rId493" Type="http://schemas.openxmlformats.org/officeDocument/2006/relationships/hyperlink" Target="http://www.westlaw.com/Find/Default.wl?rs=dfa1.0&amp;vr=2.0&amp;DB=999&amp;FindType=Y&amp;SerialNum=2023136640" TargetMode="External"/><Relationship Id="rId494" Type="http://schemas.openxmlformats.org/officeDocument/2006/relationships/hyperlink" Target="http://www.westlaw.com/Find/Default.wl?rs=dfa1.0&amp;vr=2.0&amp;DB=999&amp;FindType=Y&amp;SerialNum=2023136402" TargetMode="External"/><Relationship Id="rId495" Type="http://schemas.openxmlformats.org/officeDocument/2006/relationships/hyperlink" Target="http://www.westlaw.com/Find/Default.wl?rs=dfa1.0&amp;vr=2.0&amp;DB=999&amp;FindType=Y&amp;SerialNum=2023076131" TargetMode="External"/><Relationship Id="rId496" Type="http://schemas.openxmlformats.org/officeDocument/2006/relationships/hyperlink" Target="http://www.westlaw.com/Find/Default.wl?rs=dfa1.0&amp;vr=2.0&amp;DB=999&amp;FindType=Y&amp;SerialNum=2023099784" TargetMode="External"/><Relationship Id="rId497" Type="http://schemas.openxmlformats.org/officeDocument/2006/relationships/hyperlink" Target="http://www.westlaw.com/Find/Default.wl?rs=dfa1.0&amp;vr=2.0&amp;DB=999&amp;FindType=Y&amp;SerialNum=2022998993" TargetMode="External"/><Relationship Id="rId498" Type="http://schemas.openxmlformats.org/officeDocument/2006/relationships/hyperlink" Target="http://www.westlaw.com/Find/Default.wl?rs=dfa1.0&amp;vr=2.0&amp;DB=999&amp;FindType=Y&amp;SerialNum=2023135242" TargetMode="External"/><Relationship Id="rId499" Type="http://schemas.openxmlformats.org/officeDocument/2006/relationships/hyperlink" Target="http://www.westlaw.com/Find/Default.wl?rs=dfa1.0&amp;vr=2.0&amp;DB=999&amp;FindType=Y&amp;SerialNum=2023082032" TargetMode="External"/><Relationship Id="rId100" Type="http://schemas.openxmlformats.org/officeDocument/2006/relationships/hyperlink" Target="http://www.westlaw.com/Find/Default.wl?rs=dfa1.0&amp;vr=2.0&amp;DB=999&amp;FindType=Y&amp;SerialNum=2021664826" TargetMode="External"/><Relationship Id="rId101" Type="http://schemas.openxmlformats.org/officeDocument/2006/relationships/hyperlink" Target="http://www.westlaw.com/Find/Default.wl?rs=dfa1.0&amp;vr=2.0&amp;DB=999&amp;FindType=Y&amp;SerialNum=2021676501" TargetMode="External"/><Relationship Id="rId102" Type="http://schemas.openxmlformats.org/officeDocument/2006/relationships/hyperlink" Target="http://www.westlaw.com/Find/Default.wl?rs=dfa1.0&amp;vr=2.0&amp;DB=999&amp;FindType=Y&amp;SerialNum=2021678711" TargetMode="External"/><Relationship Id="rId103" Type="http://schemas.openxmlformats.org/officeDocument/2006/relationships/hyperlink" Target="http://www.westlaw.com/Find/Default.wl?rs=dfa1.0&amp;vr=2.0&amp;DB=999&amp;FindType=Y&amp;SerialNum=2021678841" TargetMode="External"/><Relationship Id="rId104" Type="http://schemas.openxmlformats.org/officeDocument/2006/relationships/hyperlink" Target="http://www.westlaw.com/Find/Default.wl?rs=dfa1.0&amp;vr=2.0&amp;DB=999&amp;FindType=Y&amp;SerialNum=2021679300" TargetMode="External"/><Relationship Id="rId105" Type="http://schemas.openxmlformats.org/officeDocument/2006/relationships/hyperlink" Target="http://www.westlaw.com/Find/Default.wl?rs=dfa1.0&amp;vr=2.0&amp;DB=999&amp;FindType=Y&amp;SerialNum=2021696674" TargetMode="External"/><Relationship Id="rId106" Type="http://schemas.openxmlformats.org/officeDocument/2006/relationships/hyperlink" Target="http://www.westlaw.com/Find/Default.wl?rs=dfa1.0&amp;vr=2.0&amp;DB=999&amp;FindType=Y&amp;SerialNum=2021676206" TargetMode="External"/><Relationship Id="rId107" Type="http://schemas.openxmlformats.org/officeDocument/2006/relationships/hyperlink" Target="http://www.westlaw.com/Find/Default.wl?rs=dfa1.0&amp;vr=2.0&amp;DB=999&amp;FindType=Y&amp;SerialNum=2021683156" TargetMode="External"/><Relationship Id="rId108" Type="http://schemas.openxmlformats.org/officeDocument/2006/relationships/hyperlink" Target="http://www.westlaw.com/Find/Default.wl?rs=dfa1.0&amp;vr=2.0&amp;DB=999&amp;FindType=Y&amp;SerialNum=2021690718" TargetMode="External"/><Relationship Id="rId109" Type="http://schemas.openxmlformats.org/officeDocument/2006/relationships/hyperlink" Target="http://www.westlaw.com/Find/Default.wl?rs=dfa1.0&amp;vr=2.0&amp;DB=999&amp;FindType=Y&amp;SerialNum=2021674468" TargetMode="External"/><Relationship Id="rId60" Type="http://schemas.openxmlformats.org/officeDocument/2006/relationships/hyperlink" Target="http://www.westlaw.com/Find/Default.wl?rs=dfa1.0&amp;vr=2.0&amp;DB=506&amp;FindType=Y&amp;SerialNum=2020901615" TargetMode="External"/><Relationship Id="rId61" Type="http://schemas.openxmlformats.org/officeDocument/2006/relationships/hyperlink" Target="http://www.westlaw.com/Find/Default.wl?rs=dfa1.0&amp;vr=2.0&amp;DB=999&amp;FindType=Y&amp;SerialNum=2020792917" TargetMode="External"/><Relationship Id="rId62" Type="http://schemas.openxmlformats.org/officeDocument/2006/relationships/hyperlink" Target="http://www.westlaw.com/Find/Default.wl?rs=dfa1.0&amp;vr=2.0&amp;DB=506&amp;FindType=Y&amp;SerialNum=2020719040" TargetMode="External"/><Relationship Id="rId63" Type="http://schemas.openxmlformats.org/officeDocument/2006/relationships/hyperlink" Target="http://www.westlaw.com/Find/Default.wl?rs=dfa1.0&amp;vr=2.0&amp;DB=999&amp;FindType=Y&amp;SerialNum=2020719524" TargetMode="External"/><Relationship Id="rId64" Type="http://schemas.openxmlformats.org/officeDocument/2006/relationships/hyperlink" Target="http://www.westlaw.com/Find/Default.wl?rs=dfa1.0&amp;vr=2.0&amp;DB=613&amp;FindType=Y&amp;SerialNum=2020671416" TargetMode="External"/><Relationship Id="rId65" Type="http://schemas.openxmlformats.org/officeDocument/2006/relationships/hyperlink" Target="http://www.westlaw.com/Find/Default.wl?rs=dfa1.0&amp;vr=2.0&amp;DB=506&amp;FindType=Y&amp;SerialNum=2020575185" TargetMode="External"/><Relationship Id="rId66" Type="http://schemas.openxmlformats.org/officeDocument/2006/relationships/hyperlink" Target="http://www.westlaw.com/Find/Default.wl?rs=dfa1.0&amp;vr=2.0&amp;DB=506&amp;FindType=Y&amp;SerialNum=2020562147" TargetMode="External"/><Relationship Id="rId67" Type="http://schemas.openxmlformats.org/officeDocument/2006/relationships/hyperlink" Target="http://www.westlaw.com/Find/Default.wl?rs=dfa1.0&amp;vr=2.0&amp;DB=506&amp;FindType=Y&amp;SerialNum=2020553708" TargetMode="External"/><Relationship Id="rId68" Type="http://schemas.openxmlformats.org/officeDocument/2006/relationships/hyperlink" Target="http://www.westlaw.com/Find/Default.wl?rs=dfa1.0&amp;vr=2.0&amp;DB=506&amp;FindType=Y&amp;SerialNum=2020476969" TargetMode="External"/><Relationship Id="rId69" Type="http://schemas.openxmlformats.org/officeDocument/2006/relationships/hyperlink" Target="http://www.westlaw.com/Find/Default.wl?rs=dfa1.0&amp;vr=2.0&amp;DB=506&amp;FindType=Y&amp;SerialNum=2020464921" TargetMode="External"/><Relationship Id="rId270" Type="http://schemas.openxmlformats.org/officeDocument/2006/relationships/hyperlink" Target="http://www.westlaw.com/Find/Default.wl?rs=dfa1.0&amp;vr=2.0&amp;DB=999&amp;FindType=Y&amp;SerialNum=2020254907" TargetMode="External"/><Relationship Id="rId271" Type="http://schemas.openxmlformats.org/officeDocument/2006/relationships/hyperlink" Target="http://www.westlaw.com/Find/Default.wl?rs=dfa1.0&amp;vr=2.0&amp;DB=999&amp;FindType=Y&amp;SerialNum=2020180518" TargetMode="External"/><Relationship Id="rId272" Type="http://schemas.openxmlformats.org/officeDocument/2006/relationships/hyperlink" Target="http://www.westlaw.com/Find/Default.wl?rs=dfa1.0&amp;vr=2.0&amp;DB=4637&amp;FindType=Y&amp;SerialNum=2020110834" TargetMode="External"/><Relationship Id="rId273" Type="http://schemas.openxmlformats.org/officeDocument/2006/relationships/hyperlink" Target="http://www.westlaw.com/Find/Default.wl?rs=dfa1.0&amp;vr=2.0&amp;DB=999&amp;FindType=Y&amp;SerialNum=2020127528" TargetMode="External"/><Relationship Id="rId274" Type="http://schemas.openxmlformats.org/officeDocument/2006/relationships/hyperlink" Target="http://www.westlaw.com/Find/Default.wl?rs=dfa1.0&amp;vr=2.0&amp;DB=999&amp;FindType=Y&amp;SerialNum=2020127009" TargetMode="External"/><Relationship Id="rId275" Type="http://schemas.openxmlformats.org/officeDocument/2006/relationships/hyperlink" Target="http://www.westlaw.com/Find/Default.wl?rs=dfa1.0&amp;vr=2.0&amp;DB=4637&amp;FindType=Y&amp;SerialNum=2020109848" TargetMode="External"/><Relationship Id="rId276" Type="http://schemas.openxmlformats.org/officeDocument/2006/relationships/hyperlink" Target="http://www.westlaw.com/Find/Default.wl?rs=dfa1.0&amp;vr=2.0&amp;DB=164&amp;FindType=Y&amp;SerialNum=2020112623" TargetMode="External"/><Relationship Id="rId277" Type="http://schemas.openxmlformats.org/officeDocument/2006/relationships/hyperlink" Target="http://www.westlaw.com/Find/Default.wl?rs=dfa1.0&amp;vr=2.0&amp;DB=999&amp;FindType=Y&amp;SerialNum=2020093191" TargetMode="External"/><Relationship Id="rId278" Type="http://schemas.openxmlformats.org/officeDocument/2006/relationships/hyperlink" Target="http://www.westlaw.com/Find/Default.wl?rs=dfa1.0&amp;vr=2.0&amp;DB=999&amp;FindType=Y&amp;SerialNum=2020093946" TargetMode="External"/><Relationship Id="rId279" Type="http://schemas.openxmlformats.org/officeDocument/2006/relationships/hyperlink" Target="http://www.westlaw.com/Find/Default.wl?rs=dfa1.0&amp;vr=2.0&amp;DB=999&amp;FindType=Y&amp;SerialNum=2020085401" TargetMode="External"/><Relationship Id="rId330" Type="http://schemas.openxmlformats.org/officeDocument/2006/relationships/hyperlink" Target="http://www.westlaw.com/Find/Default.wl?rs=dfa1.0&amp;vr=2.0&amp;DB=999&amp;FindType=Y&amp;SerialNum=2021845817" TargetMode="External"/><Relationship Id="rId331" Type="http://schemas.openxmlformats.org/officeDocument/2006/relationships/hyperlink" Target="http://www.westlaw.com/Find/Default.wl?rs=dfa1.0&amp;vr=2.0&amp;DB=999&amp;FindType=Y&amp;SerialNum=2021950480" TargetMode="External"/><Relationship Id="rId332" Type="http://schemas.openxmlformats.org/officeDocument/2006/relationships/hyperlink" Target="http://www.westlaw.com/Find/Default.wl?rs=dfa1.0&amp;vr=2.0&amp;DB=999&amp;FindType=Y&amp;SerialNum=2021845134" TargetMode="External"/><Relationship Id="rId333" Type="http://schemas.openxmlformats.org/officeDocument/2006/relationships/hyperlink" Target="http://www.westlaw.com/Find/Default.wl?rs=dfa1.0&amp;vr=2.0&amp;DB=1415&amp;FindType=Y&amp;SerialNum=2021950212" TargetMode="External"/><Relationship Id="rId334" Type="http://schemas.openxmlformats.org/officeDocument/2006/relationships/hyperlink" Target="http://www.westlaw.com/Find/Default.wl?rs=dfa1.0&amp;vr=2.0&amp;DB=708&amp;FindType=Y&amp;SerialNum=2022394585" TargetMode="External"/><Relationship Id="rId335" Type="http://schemas.openxmlformats.org/officeDocument/2006/relationships/hyperlink" Target="http://www.westlaw.com/Find/Default.wl?rs=dfa1.0&amp;vr=2.0&amp;DB=708&amp;FindType=Y&amp;SerialNum=2022394586" TargetMode="External"/><Relationship Id="rId336" Type="http://schemas.openxmlformats.org/officeDocument/2006/relationships/hyperlink" Target="http://www.westlaw.com/Find/Default.wl?rs=dfa1.0&amp;vr=2.0&amp;DB=708&amp;FindType=Y&amp;SerialNum=2022394589" TargetMode="External"/><Relationship Id="rId337" Type="http://schemas.openxmlformats.org/officeDocument/2006/relationships/hyperlink" Target="http://www.westlaw.com/Find/Default.wl?rs=dfa1.0&amp;vr=2.0&amp;DB=708&amp;FindType=Y&amp;SerialNum=2022394590" TargetMode="External"/><Relationship Id="rId338" Type="http://schemas.openxmlformats.org/officeDocument/2006/relationships/hyperlink" Target="http://www.westlaw.com/Find/Default.wl?rs=dfa1.0&amp;vr=2.0&amp;DB=708&amp;FindType=Y&amp;SerialNum=2022366335" TargetMode="External"/><Relationship Id="rId339" Type="http://schemas.openxmlformats.org/officeDocument/2006/relationships/hyperlink" Target="http://www.westlaw.com/Find/Default.wl?rs=dfa1.0&amp;vr=2.0&amp;DB=708&amp;FindType=Y&amp;SerialNum=2022366653" TargetMode="External"/><Relationship Id="rId110" Type="http://schemas.openxmlformats.org/officeDocument/2006/relationships/hyperlink" Target="http://www.westlaw.com/Find/Default.wl?rs=dfa1.0&amp;vr=2.0&amp;DB=999&amp;FindType=Y&amp;SerialNum=2021679867" TargetMode="External"/><Relationship Id="rId111" Type="http://schemas.openxmlformats.org/officeDocument/2006/relationships/hyperlink" Target="http://www.westlaw.com/Find/Default.wl?rs=dfa1.0&amp;vr=2.0&amp;DB=999&amp;FindType=Y&amp;SerialNum=2021674692" TargetMode="External"/><Relationship Id="rId112" Type="http://schemas.openxmlformats.org/officeDocument/2006/relationships/hyperlink" Target="http://www.westlaw.com/Find/Default.wl?rs=dfa1.0&amp;vr=2.0&amp;DB=999&amp;FindType=Y&amp;SerialNum=2021682831" TargetMode="External"/><Relationship Id="rId113" Type="http://schemas.openxmlformats.org/officeDocument/2006/relationships/hyperlink" Target="http://www.westlaw.com/Find/Default.wl?rs=dfa1.0&amp;vr=2.0&amp;DB=999&amp;FindType=Y&amp;SerialNum=2021628811" TargetMode="External"/><Relationship Id="rId114" Type="http://schemas.openxmlformats.org/officeDocument/2006/relationships/hyperlink" Target="http://www.westlaw.com/Find/Default.wl?rs=dfa1.0&amp;vr=2.0&amp;DB=999&amp;FindType=Y&amp;SerialNum=2021655838" TargetMode="External"/><Relationship Id="rId115" Type="http://schemas.openxmlformats.org/officeDocument/2006/relationships/hyperlink" Target="http://www.westlaw.com/Find/Default.wl?rs=dfa1.0&amp;vr=2.0&amp;DB=999&amp;FindType=Y&amp;SerialNum=2021607730" TargetMode="External"/><Relationship Id="rId70" Type="http://schemas.openxmlformats.org/officeDocument/2006/relationships/hyperlink" Target="http://www.westlaw.com/Find/Default.wl?rs=dfa1.0&amp;vr=2.0&amp;DB=506&amp;FindType=Y&amp;SerialNum=2020402056" TargetMode="External"/><Relationship Id="rId71" Type="http://schemas.openxmlformats.org/officeDocument/2006/relationships/hyperlink" Target="http://www.westlaw.com/Find/Default.wl?rs=dfa1.0&amp;vr=2.0&amp;DB=506&amp;FindType=Y&amp;SerialNum=2020445313" TargetMode="External"/><Relationship Id="rId72" Type="http://schemas.openxmlformats.org/officeDocument/2006/relationships/hyperlink" Target="http://www.westlaw.com/Find/Default.wl?rs=dfa1.0&amp;vr=2.0&amp;DB=506&amp;FindType=Y&amp;SerialNum=2020335535" TargetMode="External"/><Relationship Id="rId73" Type="http://schemas.openxmlformats.org/officeDocument/2006/relationships/hyperlink" Target="http://www.westlaw.com/Find/Default.wl?rs=dfa1.0&amp;vr=2.0&amp;DB=506&amp;FindType=Y&amp;SerialNum=2020295997" TargetMode="External"/><Relationship Id="rId74" Type="http://schemas.openxmlformats.org/officeDocument/2006/relationships/hyperlink" Target="http://www.westlaw.com/Find/Default.wl?rs=dfa1.0&amp;vr=2.0&amp;DB=506&amp;FindType=Y&amp;SerialNum=2020286694" TargetMode="External"/><Relationship Id="rId75" Type="http://schemas.openxmlformats.org/officeDocument/2006/relationships/hyperlink" Target="http://www.westlaw.com/Find/Default.wl?rs=dfa1.0&amp;vr=2.0&amp;DB=506&amp;FindType=Y&amp;SerialNum=2020271676" TargetMode="External"/><Relationship Id="rId76" Type="http://schemas.openxmlformats.org/officeDocument/2006/relationships/hyperlink" Target="http://www.westlaw.com/Find/Default.wl?rs=dfa1.0&amp;vr=2.0&amp;DB=506&amp;FindType=Y&amp;SerialNum=2020254443" TargetMode="External"/><Relationship Id="rId77" Type="http://schemas.openxmlformats.org/officeDocument/2006/relationships/hyperlink" Target="http://www.westlaw.com/Find/Default.wl?rs=dfa1.0&amp;vr=2.0&amp;DB=506&amp;FindType=Y&amp;SerialNum=2020228370" TargetMode="External"/><Relationship Id="rId78" Type="http://schemas.openxmlformats.org/officeDocument/2006/relationships/hyperlink" Target="http://www.westlaw.com/Find/Default.wl?rs=dfa1.0&amp;vr=2.0&amp;DB=506&amp;FindType=Y&amp;SerialNum=2020228445" TargetMode="External"/><Relationship Id="rId79" Type="http://schemas.openxmlformats.org/officeDocument/2006/relationships/hyperlink" Target="http://www.westlaw.com/Find/Default.wl?rs=dfa1.0&amp;vr=2.0&amp;DB=6538&amp;FindType=Y&amp;SerialNum=2020193084" TargetMode="External"/><Relationship Id="rId116" Type="http://schemas.openxmlformats.org/officeDocument/2006/relationships/hyperlink" Target="http://www.westlaw.com/Find/Default.wl?rs=dfa1.0&amp;vr=2.0&amp;DB=999&amp;FindType=Y&amp;SerialNum=2021607739" TargetMode="External"/><Relationship Id="rId117" Type="http://schemas.openxmlformats.org/officeDocument/2006/relationships/hyperlink" Target="http://www.westlaw.com/Find/Default.wl?rs=dfa1.0&amp;vr=2.0&amp;DB=999&amp;FindType=Y&amp;SerialNum=2021639314" TargetMode="External"/><Relationship Id="rId118" Type="http://schemas.openxmlformats.org/officeDocument/2006/relationships/hyperlink" Target="http://www.westlaw.com/Find/Default.wl?rs=dfa1.0&amp;vr=2.0&amp;DB=999&amp;FindType=Y&amp;SerialNum=2021673907" TargetMode="External"/><Relationship Id="rId119" Type="http://schemas.openxmlformats.org/officeDocument/2006/relationships/hyperlink" Target="http://www.westlaw.com/Find/Default.wl?rs=dfa1.0&amp;vr=2.0&amp;DB=999&amp;FindType=Y&amp;SerialNum=2021674433" TargetMode="External"/><Relationship Id="rId280" Type="http://schemas.openxmlformats.org/officeDocument/2006/relationships/hyperlink" Target="http://www.westlaw.com/Find/Default.wl?rs=dfa1.0&amp;vr=2.0&amp;DB=4637&amp;FindType=Y&amp;SerialNum=2020098610" TargetMode="External"/><Relationship Id="rId281" Type="http://schemas.openxmlformats.org/officeDocument/2006/relationships/hyperlink" Target="http://www.westlaw.com/Find/Default.wl?rs=dfa1.0&amp;vr=2.0&amp;DB=4637&amp;FindType=Y&amp;SerialNum=2020081027" TargetMode="External"/><Relationship Id="rId282" Type="http://schemas.openxmlformats.org/officeDocument/2006/relationships/hyperlink" Target="http://www.westlaw.com/Find/Default.wl?rs=dfa1.0&amp;vr=2.0&amp;DB=1415&amp;FindType=Y&amp;SerialNum=2021749593" TargetMode="External"/><Relationship Id="rId283" Type="http://schemas.openxmlformats.org/officeDocument/2006/relationships/hyperlink" Target="http://www.westlaw.com/Find/Default.wl?rs=dfa1.0&amp;vr=2.0&amp;DB=999&amp;FindType=Y&amp;SerialNum=2022098188" TargetMode="External"/><Relationship Id="rId284" Type="http://schemas.openxmlformats.org/officeDocument/2006/relationships/hyperlink" Target="http://www.westlaw.com/Find/Default.wl?rs=dfa1.0&amp;vr=2.0&amp;DB=999&amp;FindType=Y&amp;SerialNum=2022098237" TargetMode="External"/><Relationship Id="rId285" Type="http://schemas.openxmlformats.org/officeDocument/2006/relationships/hyperlink" Target="http://www.westlaw.com/Find/Default.wl?rs=dfa1.0&amp;vr=2.0&amp;DB=999&amp;FindType=Y&amp;SerialNum=2022098238" TargetMode="External"/><Relationship Id="rId286" Type="http://schemas.openxmlformats.org/officeDocument/2006/relationships/hyperlink" Target="http://www.westlaw.com/Find/Default.wl?rs=dfa1.0&amp;vr=2.0&amp;DB=999&amp;FindType=Y&amp;SerialNum=2022098241" TargetMode="External"/><Relationship Id="rId287" Type="http://schemas.openxmlformats.org/officeDocument/2006/relationships/hyperlink" Target="http://www.westlaw.com/Find/Default.wl?rs=dfa1.0&amp;vr=2.0&amp;DB=999&amp;FindType=Y&amp;SerialNum=2022052221" TargetMode="External"/><Relationship Id="rId288" Type="http://schemas.openxmlformats.org/officeDocument/2006/relationships/hyperlink" Target="http://www.westlaw.com/Find/Default.wl?rs=dfa1.0&amp;vr=2.0&amp;DB=708&amp;FindType=Y&amp;SerialNum=2021857757" TargetMode="External"/><Relationship Id="rId289" Type="http://schemas.openxmlformats.org/officeDocument/2006/relationships/hyperlink" Target="http://www.westlaw.com/Find/Default.wl?rs=dfa1.0&amp;vr=2.0&amp;DB=999&amp;FindType=Y&amp;SerialNum=2022175985" TargetMode="External"/><Relationship Id="rId340" Type="http://schemas.openxmlformats.org/officeDocument/2006/relationships/hyperlink" Target="http://www.westlaw.com/Find/Default.wl?rs=dfa1.0&amp;vr=2.0&amp;DB=708&amp;FindType=Y&amp;SerialNum=2022366723" TargetMode="External"/><Relationship Id="rId341" Type="http://schemas.openxmlformats.org/officeDocument/2006/relationships/hyperlink" Target="http://www.westlaw.com/Find/Default.wl?rs=dfa1.0&amp;vr=2.0&amp;DB=708&amp;FindType=Y&amp;SerialNum=2022339668" TargetMode="External"/><Relationship Id="rId342" Type="http://schemas.openxmlformats.org/officeDocument/2006/relationships/hyperlink" Target="http://www.westlaw.com/Find/Default.wl?rs=dfa1.0&amp;vr=2.0&amp;DB=708&amp;FindType=Y&amp;SerialNum=2022339669" TargetMode="External"/><Relationship Id="rId343" Type="http://schemas.openxmlformats.org/officeDocument/2006/relationships/hyperlink" Target="http://www.westlaw.com/Find/Default.wl?rs=dfa1.0&amp;vr=2.0&amp;DB=708&amp;FindType=Y&amp;SerialNum=2022339670" TargetMode="External"/><Relationship Id="rId344" Type="http://schemas.openxmlformats.org/officeDocument/2006/relationships/hyperlink" Target="http://www.westlaw.com/Find/Default.wl?rs=dfa1.0&amp;vr=2.0&amp;DB=708&amp;FindType=Y&amp;SerialNum=2022318160" TargetMode="External"/><Relationship Id="rId345" Type="http://schemas.openxmlformats.org/officeDocument/2006/relationships/hyperlink" Target="http://www.westlaw.com/Find/Default.wl?rs=dfa1.0&amp;vr=2.0&amp;DB=708&amp;FindType=Y&amp;SerialNum=2022318818" TargetMode="External"/><Relationship Id="rId346" Type="http://schemas.openxmlformats.org/officeDocument/2006/relationships/hyperlink" Target="http://www.westlaw.com/Find/Default.wl?rs=dfa1.0&amp;vr=2.0&amp;DB=708&amp;FindType=Y&amp;SerialNum=2022292882" TargetMode="External"/><Relationship Id="rId347" Type="http://schemas.openxmlformats.org/officeDocument/2006/relationships/hyperlink" Target="http://www.westlaw.com/Find/Default.wl?rs=dfa1.0&amp;vr=2.0&amp;DB=708&amp;FindType=Y&amp;SerialNum=2022292883" TargetMode="External"/><Relationship Id="rId348" Type="http://schemas.openxmlformats.org/officeDocument/2006/relationships/hyperlink" Target="http://www.westlaw.com/Find/Default.wl?rs=dfa1.0&amp;vr=2.0&amp;DB=708&amp;FindType=Y&amp;SerialNum=2022242919" TargetMode="External"/><Relationship Id="rId349" Type="http://schemas.openxmlformats.org/officeDocument/2006/relationships/hyperlink" Target="http://www.westlaw.com/Find/Default.wl?rs=dfa1.0&amp;vr=2.0&amp;DB=999&amp;FindType=Y&amp;SerialNum=2022905304" TargetMode="External"/><Relationship Id="rId400" Type="http://schemas.openxmlformats.org/officeDocument/2006/relationships/hyperlink" Target="http://www.westlaw.com/Find/Default.wl?rs=dfa1.0&amp;vr=2.0&amp;DB=999&amp;FindType=Y&amp;SerialNum=2022917976" TargetMode="External"/><Relationship Id="rId401" Type="http://schemas.openxmlformats.org/officeDocument/2006/relationships/hyperlink" Target="http://www.westlaw.com/Find/Default.wl?rs=dfa1.0&amp;vr=2.0&amp;DB=999&amp;FindType=Y&amp;SerialNum=2022862002" TargetMode="External"/><Relationship Id="rId402" Type="http://schemas.openxmlformats.org/officeDocument/2006/relationships/hyperlink" Target="http://www.westlaw.com/Find/Default.wl?rs=dfa1.0&amp;vr=2.0&amp;DB=999&amp;FindType=Y&amp;SerialNum=2022883025" TargetMode="External"/><Relationship Id="rId403" Type="http://schemas.openxmlformats.org/officeDocument/2006/relationships/hyperlink" Target="http://www.westlaw.com/Find/Default.wl?rs=dfa1.0&amp;vr=2.0&amp;DB=999&amp;FindType=Y&amp;SerialNum=2022836893" TargetMode="External"/><Relationship Id="rId404" Type="http://schemas.openxmlformats.org/officeDocument/2006/relationships/hyperlink" Target="http://www.westlaw.com/Find/Default.wl?rs=dfa1.0&amp;vr=2.0&amp;DB=999&amp;FindType=Y&amp;SerialNum=2022845656" TargetMode="External"/><Relationship Id="rId405" Type="http://schemas.openxmlformats.org/officeDocument/2006/relationships/hyperlink" Target="http://www.westlaw.com/Find/Default.wl?rs=dfa1.0&amp;vr=2.0&amp;DB=999&amp;FindType=Y&amp;SerialNum=2022863118" TargetMode="External"/><Relationship Id="rId406" Type="http://schemas.openxmlformats.org/officeDocument/2006/relationships/hyperlink" Target="http://www.westlaw.com/Find/Default.wl?rs=dfa1.0&amp;vr=2.0&amp;DB=999&amp;FindType=Y&amp;SerialNum=2022836125" TargetMode="External"/><Relationship Id="rId407" Type="http://schemas.openxmlformats.org/officeDocument/2006/relationships/hyperlink" Target="http://www.westlaw.com/Find/Default.wl?rs=dfa1.0&amp;vr=2.0&amp;DB=999&amp;FindType=Y&amp;SerialNum=2022845638" TargetMode="External"/><Relationship Id="rId408" Type="http://schemas.openxmlformats.org/officeDocument/2006/relationships/hyperlink" Target="http://www.westlaw.com/Find/Default.wl?rs=dfa1.0&amp;vr=2.0&amp;DB=999&amp;FindType=Y&amp;SerialNum=2022863121" TargetMode="External"/><Relationship Id="rId409" Type="http://schemas.openxmlformats.org/officeDocument/2006/relationships/hyperlink" Target="http://www.westlaw.com/Find/Default.wl?rs=dfa1.0&amp;vr=2.0&amp;DB=999&amp;FindType=Y&amp;SerialNum=2022821770" TargetMode="External"/><Relationship Id="rId120" Type="http://schemas.openxmlformats.org/officeDocument/2006/relationships/hyperlink" Target="http://www.westlaw.com/Find/Default.wl?rs=dfa1.0&amp;vr=2.0&amp;DB=999&amp;FindType=Y&amp;SerialNum=2021609548" TargetMode="External"/><Relationship Id="rId121" Type="http://schemas.openxmlformats.org/officeDocument/2006/relationships/hyperlink" Target="http://www.westlaw.com/Find/Default.wl?rs=dfa1.0&amp;vr=2.0&amp;DB=999&amp;FindType=Y&amp;SerialNum=2021609065" TargetMode="External"/><Relationship Id="rId122" Type="http://schemas.openxmlformats.org/officeDocument/2006/relationships/hyperlink" Target="http://www.westlaw.com/Find/Default.wl?rs=dfa1.0&amp;vr=2.0&amp;DB=999&amp;FindType=Y&amp;SerialNum=2021584820" TargetMode="External"/><Relationship Id="rId123" Type="http://schemas.openxmlformats.org/officeDocument/2006/relationships/hyperlink" Target="http://www.westlaw.com/Find/Default.wl?rs=dfa1.0&amp;vr=2.0&amp;DB=999&amp;FindType=Y&amp;SerialNum=2021590757" TargetMode="External"/><Relationship Id="rId124" Type="http://schemas.openxmlformats.org/officeDocument/2006/relationships/hyperlink" Target="http://www.westlaw.com/Find/Default.wl?rs=dfa1.0&amp;vr=2.0&amp;DB=999&amp;FindType=Y&amp;SerialNum=2021561094" TargetMode="External"/><Relationship Id="rId125" Type="http://schemas.openxmlformats.org/officeDocument/2006/relationships/hyperlink" Target="http://www.westlaw.com/Find/Default.wl?rs=dfa1.0&amp;vr=2.0&amp;DB=999&amp;FindType=Y&amp;SerialNum=2021542761" TargetMode="External"/><Relationship Id="rId80" Type="http://schemas.openxmlformats.org/officeDocument/2006/relationships/hyperlink" Target="http://www.westlaw.com/Find/Default.wl?rs=dfa1.0&amp;vr=2.0&amp;DB=506&amp;FindType=Y&amp;SerialNum=2020174490" TargetMode="External"/><Relationship Id="rId81" Type="http://schemas.openxmlformats.org/officeDocument/2006/relationships/hyperlink" Target="http://www.westlaw.com/Find/Default.wl?rs=dfa1.0&amp;vr=2.0&amp;DB=506&amp;FindType=Y&amp;SerialNum=2020174848" TargetMode="External"/><Relationship Id="rId82" Type="http://schemas.openxmlformats.org/officeDocument/2006/relationships/hyperlink" Target="http://www.westlaw.com/Find/Default.wl?rs=dfa1.0&amp;vr=2.0&amp;DB=506&amp;FindType=Y&amp;SerialNum=2020147611" TargetMode="External"/><Relationship Id="rId83" Type="http://schemas.openxmlformats.org/officeDocument/2006/relationships/hyperlink" Target="http://www.westlaw.com/Find/Default.wl?rs=dfa1.0&amp;vr=2.0&amp;DB=506&amp;FindType=Y&amp;SerialNum=2020127566" TargetMode="External"/><Relationship Id="rId84" Type="http://schemas.openxmlformats.org/officeDocument/2006/relationships/hyperlink" Target="http://www.westlaw.com/Find/Default.wl?rs=dfa1.0&amp;vr=2.0&amp;DB=506&amp;FindType=Y&amp;SerialNum=2020121782" TargetMode="External"/><Relationship Id="rId85" Type="http://schemas.openxmlformats.org/officeDocument/2006/relationships/hyperlink" Target="http://www.westlaw.com/Find/Default.wl?rs=dfa1.0&amp;vr=2.0&amp;DB=999&amp;FindType=Y&amp;SerialNum=2021786971" TargetMode="External"/><Relationship Id="rId86" Type="http://schemas.openxmlformats.org/officeDocument/2006/relationships/hyperlink" Target="http://www.westlaw.com/Find/Default.wl?rs=dfa1.0&amp;vr=2.0&amp;DB=999&amp;FindType=Y&amp;SerialNum=2021764842" TargetMode="External"/><Relationship Id="rId87" Type="http://schemas.openxmlformats.org/officeDocument/2006/relationships/hyperlink" Target="http://www.westlaw.com/Find/Default.wl?rs=dfa1.0&amp;vr=2.0&amp;DB=999&amp;FindType=Y&amp;SerialNum=2021770999" TargetMode="External"/><Relationship Id="rId88" Type="http://schemas.openxmlformats.org/officeDocument/2006/relationships/hyperlink" Target="http://www.westlaw.com/Find/Default.wl?rs=dfa1.0&amp;vr=2.0&amp;DB=999&amp;FindType=Y&amp;SerialNum=2021757771" TargetMode="External"/><Relationship Id="rId89" Type="http://schemas.openxmlformats.org/officeDocument/2006/relationships/hyperlink" Target="http://www.westlaw.com/Find/Default.wl?rs=dfa1.0&amp;vr=2.0&amp;DB=999&amp;FindType=Y&amp;SerialNum=2021750458" TargetMode="External"/><Relationship Id="rId126" Type="http://schemas.openxmlformats.org/officeDocument/2006/relationships/hyperlink" Target="http://www.westlaw.com/Find/Default.wl?rs=dfa1.0&amp;vr=2.0&amp;DB=999&amp;FindType=Y&amp;SerialNum=2021560523" TargetMode="External"/><Relationship Id="rId127" Type="http://schemas.openxmlformats.org/officeDocument/2006/relationships/hyperlink" Target="http://www.westlaw.com/Find/Default.wl?rs=dfa1.0&amp;vr=2.0&amp;DB=999&amp;FindType=Y&amp;SerialNum=2021514251" TargetMode="External"/><Relationship Id="rId128" Type="http://schemas.openxmlformats.org/officeDocument/2006/relationships/hyperlink" Target="http://www.westlaw.com/Find/Default.wl?rs=dfa1.0&amp;vr=2.0&amp;DB=999&amp;FindType=Y&amp;SerialNum=2021514332" TargetMode="External"/><Relationship Id="rId129" Type="http://schemas.openxmlformats.org/officeDocument/2006/relationships/hyperlink" Target="http://www.westlaw.com/Find/Default.wl?rs=dfa1.0&amp;vr=2.0&amp;DB=999&amp;FindType=Y&amp;SerialNum=2021515419" TargetMode="External"/><Relationship Id="rId290" Type="http://schemas.openxmlformats.org/officeDocument/2006/relationships/hyperlink" Target="http://www.westlaw.com/Find/Default.wl?rs=dfa1.0&amp;vr=2.0&amp;DB=999&amp;FindType=Y&amp;SerialNum=2022129274" TargetMode="External"/><Relationship Id="rId291" Type="http://schemas.openxmlformats.org/officeDocument/2006/relationships/hyperlink" Target="http://www.westlaw.com/Find/Default.wl?rs=dfa1.0&amp;vr=2.0&amp;DB=999&amp;FindType=Y&amp;SerialNum=2022132611" TargetMode="External"/><Relationship Id="rId292" Type="http://schemas.openxmlformats.org/officeDocument/2006/relationships/hyperlink" Target="http://www.westlaw.com/Find/Default.wl?rs=dfa1.0&amp;vr=2.0&amp;DB=999&amp;FindType=Y&amp;SerialNum=2022098924" TargetMode="External"/><Relationship Id="rId293" Type="http://schemas.openxmlformats.org/officeDocument/2006/relationships/hyperlink" Target="http://www.westlaw.com/Find/Default.wl?rs=dfa1.0&amp;vr=2.0&amp;DB=999&amp;FindType=Y&amp;SerialNum=2022139286" TargetMode="External"/><Relationship Id="rId294" Type="http://schemas.openxmlformats.org/officeDocument/2006/relationships/hyperlink" Target="http://www.westlaw.com/Find/Default.wl?rs=dfa1.0&amp;vr=2.0&amp;DB=999&amp;FindType=Y&amp;SerialNum=2022082348" TargetMode="External"/><Relationship Id="rId295" Type="http://schemas.openxmlformats.org/officeDocument/2006/relationships/hyperlink" Target="http://www.westlaw.com/Find/Default.wl?rs=dfa1.0&amp;vr=2.0&amp;DB=999&amp;FindType=Y&amp;SerialNum=2021993754" TargetMode="External"/><Relationship Id="rId296" Type="http://schemas.openxmlformats.org/officeDocument/2006/relationships/hyperlink" Target="http://www.westlaw.com/Find/Default.wl?rs=dfa1.0&amp;vr=2.0&amp;DB=999&amp;FindType=Y&amp;SerialNum=2021972932" TargetMode="External"/><Relationship Id="rId297" Type="http://schemas.openxmlformats.org/officeDocument/2006/relationships/hyperlink" Target="http://www.westlaw.com/Find/Default.wl?rs=dfa1.0&amp;vr=2.0&amp;DB=999&amp;FindType=Y&amp;SerialNum=2021980492" TargetMode="External"/><Relationship Id="rId298" Type="http://schemas.openxmlformats.org/officeDocument/2006/relationships/hyperlink" Target="http://www.westlaw.com/Find/Default.wl?rs=dfa1.0&amp;vr=2.0&amp;DB=999&amp;FindType=Y&amp;SerialNum=2021945107" TargetMode="External"/><Relationship Id="rId299" Type="http://schemas.openxmlformats.org/officeDocument/2006/relationships/hyperlink" Target="http://www.westlaw.com/Find/Default.wl?rs=dfa1.0&amp;vr=2.0&amp;DB=999&amp;FindType=Y&amp;SerialNum=2021914254" TargetMode="External"/><Relationship Id="rId350" Type="http://schemas.openxmlformats.org/officeDocument/2006/relationships/hyperlink" Target="http://www.westlaw.com/Find/Default.wl?rs=dfa1.0&amp;vr=2.0&amp;DB=999&amp;FindType=Y&amp;SerialNum=2022905477" TargetMode="External"/><Relationship Id="rId351" Type="http://schemas.openxmlformats.org/officeDocument/2006/relationships/hyperlink" Target="http://www.westlaw.com/Find/Default.wl?rs=dfa1.0&amp;vr=2.0&amp;DB=999&amp;FindType=Y&amp;SerialNum=2022897917" TargetMode="External"/><Relationship Id="rId352" Type="http://schemas.openxmlformats.org/officeDocument/2006/relationships/hyperlink" Target="http://www.westlaw.com/Find/Default.wl?rs=dfa1.0&amp;vr=2.0&amp;DB=999&amp;FindType=Y&amp;SerialNum=2022916803" TargetMode="External"/><Relationship Id="rId353" Type="http://schemas.openxmlformats.org/officeDocument/2006/relationships/hyperlink" Target="http://www.westlaw.com/Find/Default.wl?rs=dfa1.0&amp;vr=2.0&amp;DB=999&amp;FindType=Y&amp;SerialNum=2022882127" TargetMode="External"/><Relationship Id="rId354" Type="http://schemas.openxmlformats.org/officeDocument/2006/relationships/hyperlink" Target="http://www.westlaw.com/Find/Default.wl?rs=dfa1.0&amp;vr=2.0&amp;DB=999&amp;FindType=Y&amp;SerialNum=2022837070" TargetMode="External"/><Relationship Id="rId355" Type="http://schemas.openxmlformats.org/officeDocument/2006/relationships/hyperlink" Target="http://www.westlaw.com/Find/Default.wl?rs=dfa1.0&amp;vr=2.0&amp;DB=999&amp;FindType=Y&amp;SerialNum=2022830390" TargetMode="External"/><Relationship Id="rId356" Type="http://schemas.openxmlformats.org/officeDocument/2006/relationships/hyperlink" Target="http://www.westlaw.com/Find/Default.wl?rs=dfa1.0&amp;vr=2.0&amp;DB=999&amp;FindType=Y&amp;SerialNum=2022791705" TargetMode="External"/><Relationship Id="rId357" Type="http://schemas.openxmlformats.org/officeDocument/2006/relationships/hyperlink" Target="http://www.westlaw.com/Find/Default.wl?rs=dfa1.0&amp;vr=2.0&amp;DB=999&amp;FindType=Y&amp;SerialNum=2022779453" TargetMode="External"/><Relationship Id="rId358" Type="http://schemas.openxmlformats.org/officeDocument/2006/relationships/hyperlink" Target="http://www.westlaw.com/Find/Default.wl?rs=dfa1.0&amp;vr=2.0&amp;DB=999&amp;FindType=Y&amp;SerialNum=2022784270" TargetMode="External"/><Relationship Id="rId359" Type="http://schemas.openxmlformats.org/officeDocument/2006/relationships/hyperlink" Target="http://www.westlaw.com/Find/Default.wl?rs=dfa1.0&amp;vr=2.0&amp;DB=999&amp;FindType=Y&amp;SerialNum=2022797968" TargetMode="External"/><Relationship Id="rId410" Type="http://schemas.openxmlformats.org/officeDocument/2006/relationships/hyperlink" Target="http://www.westlaw.com/Find/Default.wl?rs=dfa1.0&amp;vr=2.0&amp;DB=999&amp;FindType=Y&amp;SerialNum=2022791482" TargetMode="External"/><Relationship Id="rId411" Type="http://schemas.openxmlformats.org/officeDocument/2006/relationships/hyperlink" Target="http://www.westlaw.com/Find/Default.wl?rs=dfa1.0&amp;vr=2.0&amp;DB=999&amp;FindType=Y&amp;SerialNum=2022860129" TargetMode="External"/><Relationship Id="rId412" Type="http://schemas.openxmlformats.org/officeDocument/2006/relationships/hyperlink" Target="http://www.westlaw.com/Find/Default.wl?rs=dfa1.0&amp;vr=2.0&amp;DB=999&amp;FindType=Y&amp;SerialNum=2022752077" TargetMode="External"/><Relationship Id="rId413" Type="http://schemas.openxmlformats.org/officeDocument/2006/relationships/hyperlink" Target="http://www.westlaw.com/Find/Default.wl?rs=dfa1.0&amp;vr=2.0&amp;DB=999&amp;FindType=Y&amp;SerialNum=2022762962" TargetMode="External"/><Relationship Id="rId414" Type="http://schemas.openxmlformats.org/officeDocument/2006/relationships/hyperlink" Target="http://www.westlaw.com/Find/Default.wl?rs=dfa1.0&amp;vr=2.0&amp;DB=999&amp;FindType=Y&amp;SerialNum=2022763468" TargetMode="External"/><Relationship Id="rId415" Type="http://schemas.openxmlformats.org/officeDocument/2006/relationships/hyperlink" Target="http://www.westlaw.com/Find/Default.wl?rs=dfa1.0&amp;vr=2.0&amp;DB=999&amp;FindType=Y&amp;SerialNum=2022824344" TargetMode="External"/><Relationship Id="rId416" Type="http://schemas.openxmlformats.org/officeDocument/2006/relationships/hyperlink" Target="http://www.westlaw.com/Find/Default.wl?rs=dfa1.0&amp;vr=2.0&amp;DB=999&amp;FindType=Y&amp;SerialNum=2022740420" TargetMode="External"/><Relationship Id="rId417" Type="http://schemas.openxmlformats.org/officeDocument/2006/relationships/hyperlink" Target="http://www.westlaw.com/Find/Default.wl?rs=dfa1.0&amp;vr=2.0&amp;DB=999&amp;FindType=Y&amp;SerialNum=2022750727" TargetMode="External"/><Relationship Id="rId418" Type="http://schemas.openxmlformats.org/officeDocument/2006/relationships/hyperlink" Target="http://www.westlaw.com/Find/Default.wl?rs=dfa1.0&amp;vr=2.0&amp;DB=999&amp;FindType=Y&amp;SerialNum=2022722614" TargetMode="External"/><Relationship Id="rId419" Type="http://schemas.openxmlformats.org/officeDocument/2006/relationships/hyperlink" Target="http://www.westlaw.com/Find/Default.wl?rs=dfa1.0&amp;vr=2.0&amp;DB=999&amp;FindType=Y&amp;SerialNum=2022722878" TargetMode="External"/><Relationship Id="rId130" Type="http://schemas.openxmlformats.org/officeDocument/2006/relationships/hyperlink" Target="http://www.westlaw.com/Find/Default.wl?rs=dfa1.0&amp;vr=2.0&amp;DB=999&amp;FindType=Y&amp;SerialNum=2021532960" TargetMode="External"/><Relationship Id="rId131" Type="http://schemas.openxmlformats.org/officeDocument/2006/relationships/hyperlink" Target="http://www.westlaw.com/Find/Default.wl?rs=dfa1.0&amp;vr=2.0&amp;DB=999&amp;FindType=Y&amp;SerialNum=2021540737" TargetMode="External"/><Relationship Id="rId132" Type="http://schemas.openxmlformats.org/officeDocument/2006/relationships/hyperlink" Target="http://www.westlaw.com/Find/Default.wl?rs=dfa1.0&amp;vr=2.0&amp;DB=999&amp;FindType=Y&amp;SerialNum=2021494126" TargetMode="External"/><Relationship Id="rId133" Type="http://schemas.openxmlformats.org/officeDocument/2006/relationships/hyperlink" Target="http://www.westlaw.com/Find/Default.wl?rs=dfa1.0&amp;vr=2.0&amp;DB=999&amp;FindType=Y&amp;SerialNum=2021537528" TargetMode="External"/><Relationship Id="rId134" Type="http://schemas.openxmlformats.org/officeDocument/2006/relationships/hyperlink" Target="http://www.westlaw.com/Find/Default.wl?rs=dfa1.0&amp;vr=2.0&amp;DB=999&amp;FindType=Y&amp;SerialNum=2021504255" TargetMode="External"/><Relationship Id="rId135" Type="http://schemas.openxmlformats.org/officeDocument/2006/relationships/hyperlink" Target="http://www.westlaw.com/Find/Default.wl?rs=dfa1.0&amp;vr=2.0&amp;DB=999&amp;FindType=Y&amp;SerialNum=2021584948" TargetMode="External"/><Relationship Id="rId90" Type="http://schemas.openxmlformats.org/officeDocument/2006/relationships/hyperlink" Target="http://www.westlaw.com/Find/Default.wl?rs=dfa1.0&amp;vr=2.0&amp;DB=999&amp;FindType=Y&amp;SerialNum=2021721516" TargetMode="External"/><Relationship Id="rId91" Type="http://schemas.openxmlformats.org/officeDocument/2006/relationships/hyperlink" Target="http://www.westlaw.com/Find/Default.wl?rs=dfa1.0&amp;vr=2.0&amp;DB=999&amp;FindType=Y&amp;SerialNum=2021721531" TargetMode="External"/><Relationship Id="rId92" Type="http://schemas.openxmlformats.org/officeDocument/2006/relationships/hyperlink" Target="http://www.westlaw.com/Find/Default.wl?rs=dfa1.0&amp;vr=2.0&amp;DB=999&amp;FindType=Y&amp;SerialNum=2021721705" TargetMode="External"/><Relationship Id="rId93" Type="http://schemas.openxmlformats.org/officeDocument/2006/relationships/hyperlink" Target="http://www.westlaw.com/Find/Default.wl?rs=dfa1.0&amp;vr=2.0&amp;DB=999&amp;FindType=Y&amp;SerialNum=2021692323" TargetMode="External"/><Relationship Id="rId94" Type="http://schemas.openxmlformats.org/officeDocument/2006/relationships/hyperlink" Target="http://www.westlaw.com/Find/Default.wl?rs=dfa1.0&amp;vr=2.0&amp;DB=999&amp;FindType=Y&amp;SerialNum=2021697227" TargetMode="External"/><Relationship Id="rId95" Type="http://schemas.openxmlformats.org/officeDocument/2006/relationships/hyperlink" Target="http://www.westlaw.com/Find/Default.wl?rs=dfa1.0&amp;vr=2.0&amp;DB=999&amp;FindType=Y&amp;SerialNum=2021721523" TargetMode="External"/><Relationship Id="rId96" Type="http://schemas.openxmlformats.org/officeDocument/2006/relationships/hyperlink" Target="http://www.westlaw.com/Find/Default.wl?rs=dfa1.0&amp;vr=2.0&amp;DB=999&amp;FindType=Y&amp;SerialNum=2021695746" TargetMode="External"/><Relationship Id="rId97" Type="http://schemas.openxmlformats.org/officeDocument/2006/relationships/hyperlink" Target="http://www.westlaw.com/Find/Default.wl?rs=dfa1.0&amp;vr=2.0&amp;DB=999&amp;FindType=Y&amp;SerialNum=2021720723" TargetMode="External"/><Relationship Id="rId98" Type="http://schemas.openxmlformats.org/officeDocument/2006/relationships/hyperlink" Target="http://www.westlaw.com/Find/Default.wl?rs=dfa1.0&amp;vr=2.0&amp;DB=999&amp;FindType=Y&amp;SerialNum=2021720743" TargetMode="External"/><Relationship Id="rId99" Type="http://schemas.openxmlformats.org/officeDocument/2006/relationships/hyperlink" Target="http://www.westlaw.com/Find/Default.wl?rs=dfa1.0&amp;vr=2.0&amp;DB=999&amp;FindType=Y&amp;SerialNum=2021662489" TargetMode="External"/><Relationship Id="rId136" Type="http://schemas.openxmlformats.org/officeDocument/2006/relationships/hyperlink" Target="http://www.westlaw.com/Find/Default.wl?rs=dfa1.0&amp;vr=2.0&amp;DB=999&amp;FindType=Y&amp;SerialNum=2021487152" TargetMode="External"/><Relationship Id="rId137" Type="http://schemas.openxmlformats.org/officeDocument/2006/relationships/hyperlink" Target="http://www.westlaw.com/Find/Default.wl?rs=dfa1.0&amp;vr=2.0&amp;DB=999&amp;FindType=Y&amp;SerialNum=2021462521" TargetMode="External"/><Relationship Id="rId138" Type="http://schemas.openxmlformats.org/officeDocument/2006/relationships/hyperlink" Target="http://www.westlaw.com/Find/Default.wl?rs=dfa1.0&amp;vr=2.0&amp;DB=999&amp;FindType=Y&amp;SerialNum=2021483572" TargetMode="External"/><Relationship Id="rId139" Type="http://schemas.openxmlformats.org/officeDocument/2006/relationships/hyperlink" Target="http://www.westlaw.com/Find/Default.wl?rs=dfa1.0&amp;vr=2.0&amp;DB=999&amp;FindType=Y&amp;SerialNum=2021486850" TargetMode="External"/><Relationship Id="rId360" Type="http://schemas.openxmlformats.org/officeDocument/2006/relationships/hyperlink" Target="http://www.westlaw.com/Find/Default.wl?rs=dfa1.0&amp;vr=2.0&amp;DB=999&amp;FindType=Y&amp;SerialNum=2022773462" TargetMode="External"/><Relationship Id="rId361" Type="http://schemas.openxmlformats.org/officeDocument/2006/relationships/hyperlink" Target="http://www.westlaw.com/Find/Default.wl?rs=dfa1.0&amp;vr=2.0&amp;DB=999&amp;FindType=Y&amp;SerialNum=2022773487" TargetMode="External"/><Relationship Id="rId362" Type="http://schemas.openxmlformats.org/officeDocument/2006/relationships/hyperlink" Target="http://www.westlaw.com/Find/Default.wl?rs=dfa1.0&amp;vr=2.0&amp;DB=999&amp;FindType=Y&amp;SerialNum=2022773493" TargetMode="External"/><Relationship Id="rId363" Type="http://schemas.openxmlformats.org/officeDocument/2006/relationships/hyperlink" Target="http://www.westlaw.com/Find/Default.wl?rs=dfa1.0&amp;vr=2.0&amp;DB=999&amp;FindType=Y&amp;SerialNum=2022773504" TargetMode="External"/><Relationship Id="rId364" Type="http://schemas.openxmlformats.org/officeDocument/2006/relationships/hyperlink" Target="http://www.westlaw.com/Find/Default.wl?rs=dfa1.0&amp;vr=2.0&amp;DB=999&amp;FindType=Y&amp;SerialNum=2022767519" TargetMode="External"/><Relationship Id="rId365" Type="http://schemas.openxmlformats.org/officeDocument/2006/relationships/hyperlink" Target="http://www.westlaw.com/Find/Default.wl?rs=dfa1.0&amp;vr=2.0&amp;DB=999&amp;FindType=Y&amp;SerialNum=2022749959" TargetMode="External"/><Relationship Id="rId366" Type="http://schemas.openxmlformats.org/officeDocument/2006/relationships/hyperlink" Target="http://www.westlaw.com/Find/Default.wl?rs=dfa1.0&amp;vr=2.0&amp;DB=999&amp;FindType=Y&amp;SerialNum=2022750171" TargetMode="External"/><Relationship Id="rId367" Type="http://schemas.openxmlformats.org/officeDocument/2006/relationships/hyperlink" Target="http://www.westlaw.com/Find/Default.wl?rs=dfa1.0&amp;vr=2.0&amp;DB=999&amp;FindType=Y&amp;SerialNum=2022750346" TargetMode="External"/><Relationship Id="rId368" Type="http://schemas.openxmlformats.org/officeDocument/2006/relationships/hyperlink" Target="http://www.westlaw.com/Find/Default.wl?rs=dfa1.0&amp;vr=2.0&amp;DB=999&amp;FindType=Y&amp;SerialNum=2022722508" TargetMode="External"/><Relationship Id="rId369" Type="http://schemas.openxmlformats.org/officeDocument/2006/relationships/hyperlink" Target="http://www.westlaw.com/Find/Default.wl?rs=dfa1.0&amp;vr=2.0&amp;DB=999&amp;FindType=Y&amp;SerialNum=2022715288" TargetMode="External"/><Relationship Id="rId420" Type="http://schemas.openxmlformats.org/officeDocument/2006/relationships/hyperlink" Target="http://www.westlaw.com/Find/Default.wl?rs=dfa1.0&amp;vr=2.0&amp;DB=999&amp;FindType=Y&amp;SerialNum=2022718273" TargetMode="External"/><Relationship Id="rId421" Type="http://schemas.openxmlformats.org/officeDocument/2006/relationships/hyperlink" Target="http://www.westlaw.com/Find/Default.wl?rs=dfa1.0&amp;vr=2.0&amp;DB=999&amp;FindType=Y&amp;SerialNum=2022722280" TargetMode="External"/><Relationship Id="rId422" Type="http://schemas.openxmlformats.org/officeDocument/2006/relationships/hyperlink" Target="http://www.westlaw.com/Find/Default.wl?rs=dfa1.0&amp;vr=2.0&amp;DB=999&amp;FindType=Y&amp;SerialNum=2022683672" TargetMode="External"/><Relationship Id="rId423" Type="http://schemas.openxmlformats.org/officeDocument/2006/relationships/hyperlink" Target="http://www.westlaw.com/Find/Default.wl?rs=dfa1.0&amp;vr=2.0&amp;DB=999&amp;FindType=Y&amp;SerialNum=2022710561" TargetMode="External"/><Relationship Id="rId424" Type="http://schemas.openxmlformats.org/officeDocument/2006/relationships/hyperlink" Target="http://www.westlaw.com/Find/Default.wl?rs=dfa1.0&amp;vr=2.0&amp;DB=999&amp;FindType=Y&amp;SerialNum=2022944081" TargetMode="External"/><Relationship Id="rId425" Type="http://schemas.openxmlformats.org/officeDocument/2006/relationships/hyperlink" Target="http://www.westlaw.com/Find/Default.wl?rs=dfa1.0&amp;vr=2.0&amp;DB=999&amp;FindType=Y&amp;SerialNum=2022682938" TargetMode="External"/><Relationship Id="rId426" Type="http://schemas.openxmlformats.org/officeDocument/2006/relationships/hyperlink" Target="http://www.westlaw.com/Find/Default.wl?rs=dfa1.0&amp;vr=2.0&amp;DB=4637&amp;FindType=Y&amp;SerialNum=2022626754" TargetMode="External"/><Relationship Id="rId427" Type="http://schemas.openxmlformats.org/officeDocument/2006/relationships/hyperlink" Target="http://www.westlaw.com/Find/Default.wl?rs=dfa1.0&amp;vr=2.0&amp;DB=999&amp;FindType=Y&amp;SerialNum=2022670645" TargetMode="External"/><Relationship Id="rId428" Type="http://schemas.openxmlformats.org/officeDocument/2006/relationships/hyperlink" Target="http://www.westlaw.com/Find/Default.wl?rs=dfa1.0&amp;vr=2.0&amp;DB=999&amp;FindType=Y&amp;SerialNum=2022717915" TargetMode="External"/><Relationship Id="rId429" Type="http://schemas.openxmlformats.org/officeDocument/2006/relationships/hyperlink" Target="http://www.westlaw.com/Find/Default.wl?rs=dfa1.0&amp;vr=2.0&amp;DB=999&amp;FindType=Y&amp;SerialNum=2022614693" TargetMode="External"/><Relationship Id="rId140" Type="http://schemas.openxmlformats.org/officeDocument/2006/relationships/hyperlink" Target="http://www.westlaw.com/Find/Default.wl?rs=dfa1.0&amp;vr=2.0&amp;DB=999&amp;FindType=Y&amp;SerialNum=2021483535" TargetMode="External"/><Relationship Id="rId141" Type="http://schemas.openxmlformats.org/officeDocument/2006/relationships/hyperlink" Target="http://www.westlaw.com/Find/Default.wl?rs=dfa1.0&amp;vr=2.0&amp;DB=999&amp;FindType=Y&amp;SerialNum=2021494245" TargetMode="External"/><Relationship Id="rId142" Type="http://schemas.openxmlformats.org/officeDocument/2006/relationships/hyperlink" Target="http://www.westlaw.com/Find/Default.wl?rs=dfa1.0&amp;vr=2.0&amp;DB=999&amp;FindType=Y&amp;SerialNum=2021499985" TargetMode="External"/><Relationship Id="rId143" Type="http://schemas.openxmlformats.org/officeDocument/2006/relationships/hyperlink" Target="http://www.westlaw.com/Find/Default.wl?rs=dfa1.0&amp;vr=2.0&amp;DB=999&amp;FindType=Y&amp;SerialNum=2021568936" TargetMode="External"/><Relationship Id="rId144" Type="http://schemas.openxmlformats.org/officeDocument/2006/relationships/hyperlink" Target="http://www.westlaw.com/Find/Default.wl?rs=dfa1.0&amp;vr=2.0&amp;DB=999&amp;FindType=Y&amp;SerialNum=2021443234" TargetMode="External"/><Relationship Id="rId145" Type="http://schemas.openxmlformats.org/officeDocument/2006/relationships/hyperlink" Target="http://www.westlaw.com/Find/Default.wl?rs=dfa1.0&amp;vr=2.0&amp;DB=999&amp;FindType=Y&amp;SerialNum=2021466424" TargetMode="External"/><Relationship Id="rId146" Type="http://schemas.openxmlformats.org/officeDocument/2006/relationships/hyperlink" Target="http://www.westlaw.com/Find/Default.wl?rs=dfa1.0&amp;vr=2.0&amp;DB=999&amp;FindType=Y&amp;SerialNum=2021462043" TargetMode="External"/><Relationship Id="rId147" Type="http://schemas.openxmlformats.org/officeDocument/2006/relationships/hyperlink" Target="http://www.westlaw.com/Find/Default.wl?rs=dfa1.0&amp;vr=2.0&amp;DB=999&amp;FindType=Y&amp;SerialNum=2021579959" TargetMode="External"/><Relationship Id="rId148" Type="http://schemas.openxmlformats.org/officeDocument/2006/relationships/hyperlink" Target="http://www.westlaw.com/Find/Default.wl?rs=dfa1.0&amp;vr=2.0&amp;DB=999&amp;FindType=Y&amp;SerialNum=2021569155" TargetMode="External"/><Relationship Id="rId149" Type="http://schemas.openxmlformats.org/officeDocument/2006/relationships/hyperlink" Target="http://www.westlaw.com/Find/Default.wl?rs=dfa1.0&amp;vr=2.0&amp;DB=999&amp;FindType=Y&amp;SerialNum=2021639440" TargetMode="External"/><Relationship Id="rId200" Type="http://schemas.openxmlformats.org/officeDocument/2006/relationships/hyperlink" Target="http://www.westlaw.com/Find/Default.wl?rs=dfa1.0&amp;vr=2.0&amp;DB=999&amp;FindType=Y&amp;SerialNum=2021073722" TargetMode="External"/><Relationship Id="rId201" Type="http://schemas.openxmlformats.org/officeDocument/2006/relationships/hyperlink" Target="http://www.westlaw.com/Find/Default.wl?rs=dfa1.0&amp;vr=2.0&amp;DB=999&amp;FindType=Y&amp;SerialNum=2021073786" TargetMode="External"/><Relationship Id="rId202" Type="http://schemas.openxmlformats.org/officeDocument/2006/relationships/hyperlink" Target="http://www.westlaw.com/Find/Default.wl?rs=dfa1.0&amp;vr=2.0&amp;DB=999&amp;FindType=Y&amp;SerialNum=2021073977" TargetMode="External"/><Relationship Id="rId203" Type="http://schemas.openxmlformats.org/officeDocument/2006/relationships/hyperlink" Target="http://www.westlaw.com/Find/Default.wl?rs=dfa1.0&amp;vr=2.0&amp;DB=999&amp;FindType=Y&amp;SerialNum=2020963860" TargetMode="External"/><Relationship Id="rId204" Type="http://schemas.openxmlformats.org/officeDocument/2006/relationships/hyperlink" Target="http://www.westlaw.com/Find/Default.wl?rs=dfa1.0&amp;vr=2.0&amp;DB=999&amp;FindType=Y&amp;SerialNum=2021056905" TargetMode="External"/><Relationship Id="rId205" Type="http://schemas.openxmlformats.org/officeDocument/2006/relationships/hyperlink" Target="http://www.westlaw.com/Find/Default.wl?rs=dfa1.0&amp;vr=2.0&amp;DB=999&amp;FindType=Y&amp;SerialNum=2021072926" TargetMode="External"/><Relationship Id="rId206" Type="http://schemas.openxmlformats.org/officeDocument/2006/relationships/hyperlink" Target="http://www.westlaw.com/Find/Default.wl?rs=dfa1.0&amp;vr=2.0&amp;DB=999&amp;FindType=Y&amp;SerialNum=2021073875" TargetMode="External"/><Relationship Id="rId207" Type="http://schemas.openxmlformats.org/officeDocument/2006/relationships/hyperlink" Target="http://www.westlaw.com/Find/Default.wl?rs=dfa1.0&amp;vr=2.0&amp;DB=4637&amp;FindType=Y&amp;SerialNum=2020831352" TargetMode="External"/><Relationship Id="rId208" Type="http://schemas.openxmlformats.org/officeDocument/2006/relationships/hyperlink" Target="http://www.westlaw.com/Find/Default.wl?rs=dfa1.0&amp;vr=2.0&amp;DB=999&amp;FindType=Y&amp;SerialNum=2020863889" TargetMode="External"/><Relationship Id="rId209" Type="http://schemas.openxmlformats.org/officeDocument/2006/relationships/hyperlink" Target="http://www.westlaw.com/Find/Default.wl?rs=dfa1.0&amp;vr=2.0&amp;DB=999&amp;FindType=Y&amp;SerialNum=2020771710" TargetMode="External"/><Relationship Id="rId370" Type="http://schemas.openxmlformats.org/officeDocument/2006/relationships/hyperlink" Target="http://www.westlaw.com/Find/Default.wl?rs=dfa1.0&amp;vr=2.0&amp;DB=999&amp;FindType=Y&amp;SerialNum=2022683582" TargetMode="External"/><Relationship Id="rId371" Type="http://schemas.openxmlformats.org/officeDocument/2006/relationships/hyperlink" Target="http://www.westlaw.com/Find/Default.wl?rs=dfa1.0&amp;vr=2.0&amp;DB=999&amp;FindType=Y&amp;SerialNum=2022664003" TargetMode="External"/><Relationship Id="rId372" Type="http://schemas.openxmlformats.org/officeDocument/2006/relationships/hyperlink" Target="http://www.westlaw.com/Find/Default.wl?rs=dfa1.0&amp;vr=2.0&amp;DB=506&amp;FindType=Y&amp;SerialNum=2022637820" TargetMode="External"/><Relationship Id="rId373" Type="http://schemas.openxmlformats.org/officeDocument/2006/relationships/hyperlink" Target="http://www.westlaw.com/Find/Default.wl?rs=dfa1.0&amp;vr=2.0&amp;DB=999&amp;FindType=Y&amp;SerialNum=2022852333" TargetMode="External"/><Relationship Id="rId374" Type="http://schemas.openxmlformats.org/officeDocument/2006/relationships/hyperlink" Target="http://www.westlaw.com/Find/Default.wl?rs=dfa1.0&amp;vr=2.0&amp;DB=999&amp;FindType=Y&amp;SerialNum=2022616871" TargetMode="External"/><Relationship Id="rId375" Type="http://schemas.openxmlformats.org/officeDocument/2006/relationships/hyperlink" Target="http://www.westlaw.com/Find/Default.wl?rs=dfa1.0&amp;vr=2.0&amp;DB=999&amp;FindType=Y&amp;SerialNum=2022606416" TargetMode="External"/><Relationship Id="rId376" Type="http://schemas.openxmlformats.org/officeDocument/2006/relationships/hyperlink" Target="http://www.westlaw.com/Find/Default.wl?rs=dfa1.0&amp;vr=2.0&amp;DB=506&amp;FindType=Y&amp;SerialNum=2022637486" TargetMode="External"/><Relationship Id="rId377" Type="http://schemas.openxmlformats.org/officeDocument/2006/relationships/hyperlink" Target="http://www.westlaw.com/Find/Default.wl?rs=dfa1.0&amp;vr=2.0&amp;DB=999&amp;FindType=Y&amp;SerialNum=2022596008" TargetMode="External"/><Relationship Id="rId378" Type="http://schemas.openxmlformats.org/officeDocument/2006/relationships/hyperlink" Target="http://www.westlaw.com/Find/Default.wl?rs=dfa1.0&amp;vr=2.0&amp;DB=506&amp;FindType=Y&amp;SerialNum=2022525941" TargetMode="External"/><Relationship Id="rId379" Type="http://schemas.openxmlformats.org/officeDocument/2006/relationships/hyperlink" Target="http://www.westlaw.com/Find/Default.wl?rs=dfa1.0&amp;vr=2.0&amp;DB=999&amp;FindType=Y&amp;SerialNum=2022512882" TargetMode="External"/><Relationship Id="rId430" Type="http://schemas.openxmlformats.org/officeDocument/2006/relationships/hyperlink" Target="http://www.westlaw.com/Find/Default.wl?rs=dfa1.0&amp;vr=2.0&amp;DB=999&amp;FindType=Y&amp;SerialNum=2022663933" TargetMode="External"/><Relationship Id="rId431" Type="http://schemas.openxmlformats.org/officeDocument/2006/relationships/hyperlink" Target="http://www.westlaw.com/Find/Default.wl?rs=dfa1.0&amp;vr=2.0&amp;DB=999&amp;FindType=Y&amp;SerialNum=2022628876" TargetMode="External"/><Relationship Id="rId432" Type="http://schemas.openxmlformats.org/officeDocument/2006/relationships/hyperlink" Target="http://www.westlaw.com/Find/Default.wl?rs=dfa1.0&amp;vr=2.0&amp;DB=999&amp;FindType=Y&amp;SerialNum=2022667503" TargetMode="External"/><Relationship Id="rId433" Type="http://schemas.openxmlformats.org/officeDocument/2006/relationships/hyperlink" Target="http://www.westlaw.com/Find/Default.wl?rs=dfa1.0&amp;vr=2.0&amp;DB=999&amp;FindType=Y&amp;SerialNum=2022606144" TargetMode="External"/><Relationship Id="rId434" Type="http://schemas.openxmlformats.org/officeDocument/2006/relationships/hyperlink" Target="http://www.westlaw.com/Find/Default.wl?rs=dfa1.0&amp;vr=2.0&amp;DB=999&amp;FindType=Y&amp;SerialNum=2022560641" TargetMode="External"/><Relationship Id="rId435" Type="http://schemas.openxmlformats.org/officeDocument/2006/relationships/hyperlink" Target="http://www.westlaw.com/Find/Default.wl?rs=dfa1.0&amp;vr=2.0&amp;DB=999&amp;FindType=Y&amp;SerialNum=2022576184" TargetMode="External"/><Relationship Id="rId436" Type="http://schemas.openxmlformats.org/officeDocument/2006/relationships/hyperlink" Target="http://www.westlaw.com/Find/Default.wl?rs=dfa1.0&amp;vr=2.0&amp;DB=999&amp;FindType=Y&amp;SerialNum=2022574458" TargetMode="External"/><Relationship Id="rId437" Type="http://schemas.openxmlformats.org/officeDocument/2006/relationships/hyperlink" Target="http://www.westlaw.com/Find/Default.wl?rs=dfa1.0&amp;vr=2.0&amp;DB=999&amp;FindType=Y&amp;SerialNum=2022626147" TargetMode="External"/><Relationship Id="rId438" Type="http://schemas.openxmlformats.org/officeDocument/2006/relationships/hyperlink" Target="http://www.westlaw.com/Find/Default.wl?rs=dfa1.0&amp;vr=2.0&amp;DB=999&amp;FindType=Y&amp;SerialNum=2022554515" TargetMode="External"/><Relationship Id="rId439" Type="http://schemas.openxmlformats.org/officeDocument/2006/relationships/hyperlink" Target="http://www.westlaw.com/Find/Default.wl?rs=dfa1.0&amp;vr=2.0&amp;DB=999&amp;FindType=Y&amp;SerialNum=2022599845" TargetMode="External"/><Relationship Id="rId150" Type="http://schemas.openxmlformats.org/officeDocument/2006/relationships/hyperlink" Target="http://www.westlaw.com/Find/Default.wl?rs=dfa1.0&amp;vr=2.0&amp;DB=999&amp;FindType=Y&amp;SerialNum=2021388345" TargetMode="External"/><Relationship Id="rId151" Type="http://schemas.openxmlformats.org/officeDocument/2006/relationships/hyperlink" Target="http://www.westlaw.com/Find/Default.wl?rs=dfa1.0&amp;vr=2.0&amp;DB=999&amp;FindType=Y&amp;SerialNum=2021396615" TargetMode="External"/><Relationship Id="rId152" Type="http://schemas.openxmlformats.org/officeDocument/2006/relationships/hyperlink" Target="http://www.westlaw.com/Find/Default.wl?rs=dfa1.0&amp;vr=2.0&amp;DB=999&amp;FindType=Y&amp;SerialNum=2021410633" TargetMode="External"/><Relationship Id="rId153" Type="http://schemas.openxmlformats.org/officeDocument/2006/relationships/hyperlink" Target="http://www.westlaw.com/Find/Default.wl?rs=dfa1.0&amp;vr=2.0&amp;DB=999&amp;FindType=Y&amp;SerialNum=2021414769" TargetMode="External"/><Relationship Id="rId154" Type="http://schemas.openxmlformats.org/officeDocument/2006/relationships/hyperlink" Target="http://www.westlaw.com/Find/Default.wl?rs=dfa1.0&amp;vr=2.0&amp;DB=999&amp;FindType=Y&amp;SerialNum=2021400607" TargetMode="External"/><Relationship Id="rId155" Type="http://schemas.openxmlformats.org/officeDocument/2006/relationships/hyperlink" Target="http://www.westlaw.com/Find/Default.wl?rs=dfa1.0&amp;vr=2.0&amp;DB=999&amp;FindType=Y&amp;SerialNum=2021353228" TargetMode="External"/><Relationship Id="rId156" Type="http://schemas.openxmlformats.org/officeDocument/2006/relationships/hyperlink" Target="http://www.westlaw.com/Find/Default.wl?rs=dfa1.0&amp;vr=2.0&amp;DB=999&amp;FindType=Y&amp;SerialNum=2021368178" TargetMode="External"/><Relationship Id="rId157" Type="http://schemas.openxmlformats.org/officeDocument/2006/relationships/hyperlink" Target="http://www.westlaw.com/Find/Default.wl?rs=dfa1.0&amp;vr=2.0&amp;DB=999&amp;FindType=Y&amp;SerialNum=2021391983" TargetMode="External"/><Relationship Id="rId158" Type="http://schemas.openxmlformats.org/officeDocument/2006/relationships/hyperlink" Target="http://www.westlaw.com/Find/Default.wl?rs=dfa1.0&amp;vr=2.0&amp;DB=999&amp;FindType=Y&amp;SerialNum=2021370702" TargetMode="External"/><Relationship Id="rId159" Type="http://schemas.openxmlformats.org/officeDocument/2006/relationships/hyperlink" Target="http://www.westlaw.com/Find/Default.wl?rs=dfa1.0&amp;vr=2.0&amp;DB=999&amp;FindType=Y&amp;SerialNum=2021399402" TargetMode="External"/><Relationship Id="rId210" Type="http://schemas.openxmlformats.org/officeDocument/2006/relationships/hyperlink" Target="http://www.westlaw.com/Find/Default.wl?rs=dfa1.0&amp;vr=2.0&amp;DB=999&amp;FindType=Y&amp;SerialNum=2020882567" TargetMode="External"/><Relationship Id="rId211" Type="http://schemas.openxmlformats.org/officeDocument/2006/relationships/hyperlink" Target="http://www.westlaw.com/Find/Default.wl?rs=dfa1.0&amp;vr=2.0&amp;DB=4637&amp;FindType=Y&amp;SerialNum=2020746944" TargetMode="External"/><Relationship Id="rId212" Type="http://schemas.openxmlformats.org/officeDocument/2006/relationships/hyperlink" Target="http://www.westlaw.com/Find/Default.wl?rs=dfa1.0&amp;vr=2.0&amp;DB=999&amp;FindType=Y&amp;SerialNum=2020880914" TargetMode="External"/><Relationship Id="rId213" Type="http://schemas.openxmlformats.org/officeDocument/2006/relationships/hyperlink" Target="http://www.westlaw.com/Find/Default.wl?rs=dfa1.0&amp;vr=2.0&amp;DB=4637&amp;FindType=Y&amp;SerialNum=2020863806" TargetMode="External"/><Relationship Id="rId214" Type="http://schemas.openxmlformats.org/officeDocument/2006/relationships/hyperlink" Target="http://www.westlaw.com/Find/Default.wl?rs=dfa1.0&amp;vr=2.0&amp;DB=999&amp;FindType=Y&amp;SerialNum=2020948200" TargetMode="External"/><Relationship Id="rId215" Type="http://schemas.openxmlformats.org/officeDocument/2006/relationships/hyperlink" Target="http://www.westlaw.com/Find/Default.wl?rs=dfa1.0&amp;vr=2.0&amp;DB=999&amp;FindType=Y&amp;SerialNum=2020813624" TargetMode="External"/><Relationship Id="rId216" Type="http://schemas.openxmlformats.org/officeDocument/2006/relationships/hyperlink" Target="http://www.westlaw.com/Find/Default.wl?rs=dfa1.0&amp;vr=2.0&amp;DB=4637&amp;FindType=Y&amp;SerialNum=2020710254" TargetMode="External"/><Relationship Id="rId217" Type="http://schemas.openxmlformats.org/officeDocument/2006/relationships/hyperlink" Target="http://www.westlaw.com/Find/Default.wl?rs=dfa1.0&amp;vr=2.0&amp;DB=999&amp;FindType=Y&amp;SerialNum=2020733077" TargetMode="External"/><Relationship Id="rId218" Type="http://schemas.openxmlformats.org/officeDocument/2006/relationships/hyperlink" Target="http://www.westlaw.com/Find/Default.wl?rs=dfa1.0&amp;vr=2.0&amp;DB=999&amp;FindType=Y&amp;SerialNum=2020779433" TargetMode="External"/><Relationship Id="rId219" Type="http://schemas.openxmlformats.org/officeDocument/2006/relationships/hyperlink" Target="http://www.westlaw.com/Find/Default.wl?rs=dfa1.0&amp;vr=2.0&amp;DB=999&amp;FindType=Y&amp;SerialNum=2020771020" TargetMode="External"/><Relationship Id="rId380" Type="http://schemas.openxmlformats.org/officeDocument/2006/relationships/hyperlink" Target="http://www.westlaw.com/Find/Default.wl?rs=dfa1.0&amp;vr=2.0&amp;DB=506&amp;FindType=Y&amp;SerialNum=2022512884" TargetMode="External"/><Relationship Id="rId381" Type="http://schemas.openxmlformats.org/officeDocument/2006/relationships/hyperlink" Target="http://www.westlaw.com/Find/Default.wl?rs=dfa1.0&amp;vr=2.0&amp;DB=999&amp;FindType=Y&amp;SerialNum=2022512930" TargetMode="External"/><Relationship Id="rId382" Type="http://schemas.openxmlformats.org/officeDocument/2006/relationships/hyperlink" Target="http://www.westlaw.com/Find/Default.wl?rs=dfa1.0&amp;vr=2.0&amp;DB=506&amp;FindType=Y&amp;SerialNum=2022517889" TargetMode="External"/><Relationship Id="rId383" Type="http://schemas.openxmlformats.org/officeDocument/2006/relationships/hyperlink" Target="http://www.westlaw.com/Find/Default.wl?rs=dfa1.0&amp;vr=2.0&amp;DB=999&amp;FindType=Y&amp;SerialNum=2022531558" TargetMode="External"/><Relationship Id="rId384" Type="http://schemas.openxmlformats.org/officeDocument/2006/relationships/hyperlink" Target="http://www.westlaw.com/Find/Default.wl?rs=dfa1.0&amp;vr=2.0&amp;DB=506&amp;FindType=Y&amp;SerialNum=2022462829" TargetMode="External"/><Relationship Id="rId385" Type="http://schemas.openxmlformats.org/officeDocument/2006/relationships/hyperlink" Target="http://www.westlaw.com/Find/Default.wl?rs=dfa1.0&amp;vr=2.0&amp;DB=506&amp;FindType=Y&amp;SerialNum=2022462912" TargetMode="External"/><Relationship Id="rId386" Type="http://schemas.openxmlformats.org/officeDocument/2006/relationships/hyperlink" Target="http://www.westlaw.com/Find/Default.wl?rs=dfa1.0&amp;vr=2.0&amp;DB=999&amp;FindType=Y&amp;SerialNum=2022476596" TargetMode="External"/><Relationship Id="rId387" Type="http://schemas.openxmlformats.org/officeDocument/2006/relationships/hyperlink" Target="http://www.westlaw.com/Find/Default.wl?rs=dfa1.0&amp;vr=2.0&amp;DB=506&amp;FindType=Y&amp;SerialNum=2022444919" TargetMode="External"/><Relationship Id="rId388" Type="http://schemas.openxmlformats.org/officeDocument/2006/relationships/hyperlink" Target="http://www.westlaw.com/Find/Default.wl?rs=dfa1.0&amp;vr=2.0&amp;DB=506&amp;FindType=Y&amp;SerialNum=2022405685" TargetMode="External"/><Relationship Id="rId389" Type="http://schemas.openxmlformats.org/officeDocument/2006/relationships/hyperlink" Target="http://www.westlaw.com/Find/Default.wl?rs=dfa1.0&amp;vr=2.0&amp;DB=506&amp;FindType=Y&amp;SerialNum=2022415950" TargetMode="External"/><Relationship Id="rId440" Type="http://schemas.openxmlformats.org/officeDocument/2006/relationships/hyperlink" Target="http://www.westlaw.com/Find/Default.wl?rs=dfa1.0&amp;vr=2.0&amp;DB=999&amp;FindType=Y&amp;SerialNum=2022722604" TargetMode="External"/><Relationship Id="rId441" Type="http://schemas.openxmlformats.org/officeDocument/2006/relationships/hyperlink" Target="http://www.westlaw.com/Find/Default.wl?rs=dfa1.0&amp;vr=2.0&amp;DB=999&amp;FindType=Y&amp;SerialNum=2022564917" TargetMode="External"/><Relationship Id="rId442" Type="http://schemas.openxmlformats.org/officeDocument/2006/relationships/hyperlink" Target="http://www.westlaw.com/Find/Default.wl?rs=dfa1.0&amp;vr=2.0&amp;DB=999&amp;FindType=Y&amp;SerialNum=2022512859" TargetMode="External"/><Relationship Id="rId443" Type="http://schemas.openxmlformats.org/officeDocument/2006/relationships/hyperlink" Target="http://www.westlaw.com/Find/Default.wl?rs=dfa1.0&amp;vr=2.0&amp;DB=999&amp;FindType=Y&amp;SerialNum=2022525217" TargetMode="External"/><Relationship Id="rId444" Type="http://schemas.openxmlformats.org/officeDocument/2006/relationships/hyperlink" Target="http://www.westlaw.com/Find/Default.wl?rs=dfa1.0&amp;vr=2.0&amp;DB=999&amp;FindType=Y&amp;SerialNum=2022495725" TargetMode="External"/><Relationship Id="rId445" Type="http://schemas.openxmlformats.org/officeDocument/2006/relationships/hyperlink" Target="http://www.westlaw.com/Find/Default.wl?rs=dfa1.0&amp;vr=2.0&amp;DB=999&amp;FindType=Y&amp;SerialNum=2022525358" TargetMode="External"/><Relationship Id="rId446" Type="http://schemas.openxmlformats.org/officeDocument/2006/relationships/hyperlink" Target="http://www.westlaw.com/Find/Default.wl?rs=dfa1.0&amp;vr=2.0&amp;DB=4637&amp;FindType=Y&amp;SerialNum=2022493764" TargetMode="External"/><Relationship Id="rId447" Type="http://schemas.openxmlformats.org/officeDocument/2006/relationships/hyperlink" Target="http://www.westlaw.com/Find/Default.wl?rs=dfa1.0&amp;vr=2.0&amp;DB=999&amp;FindType=Y&amp;SerialNum=2022474796" TargetMode="External"/><Relationship Id="rId448" Type="http://schemas.openxmlformats.org/officeDocument/2006/relationships/hyperlink" Target="http://www.westlaw.com/Find/Default.wl?rs=dfa1.0&amp;vr=2.0&amp;DB=999&amp;FindType=Y&amp;SerialNum=2022473899" TargetMode="External"/><Relationship Id="rId449" Type="http://schemas.openxmlformats.org/officeDocument/2006/relationships/hyperlink" Target="http://www.westlaw.com/Find/Default.wl?rs=dfa1.0&amp;vr=2.0&amp;DB=999&amp;FindType=Y&amp;SerialNum=2022444345" TargetMode="External"/><Relationship Id="rId500" Type="http://schemas.openxmlformats.org/officeDocument/2006/relationships/hyperlink" Target="http://www.westlaw.com/Find/Default.wl?rs=dfa1.0&amp;vr=2.0&amp;DB=999&amp;FindType=Y&amp;SerialNum=2022965834" TargetMode="External"/><Relationship Id="rId501" Type="http://schemas.openxmlformats.org/officeDocument/2006/relationships/hyperlink" Target="http://www.westlaw.com/Find/Default.wl?rs=dfa1.0&amp;vr=2.0&amp;DB=999&amp;FindType=Y&amp;SerialNum=2022967833" TargetMode="External"/><Relationship Id="rId502" Type="http://schemas.openxmlformats.org/officeDocument/2006/relationships/hyperlink" Target="http://www.westlaw.com/Find/Default.wl?rs=dfa1.0&amp;vr=2.0&amp;DB=999&amp;FindType=Y&amp;SerialNum=2023085156" TargetMode="External"/><Relationship Id="rId10" Type="http://schemas.openxmlformats.org/officeDocument/2006/relationships/hyperlink" Target="http://www.westlaw.com/Find/Default.wl?rs=dfa1.0&amp;vr=2.0&amp;DB=708&amp;FindType=Y&amp;SerialNum=2021084058" TargetMode="External"/><Relationship Id="rId11" Type="http://schemas.openxmlformats.org/officeDocument/2006/relationships/hyperlink" Target="http://www.westlaw.com/Find/Default.wl?rs=dfa1.0&amp;vr=2.0&amp;DB=708&amp;FindType=Y&amp;SerialNum=2020646463" TargetMode="External"/><Relationship Id="rId12" Type="http://schemas.openxmlformats.org/officeDocument/2006/relationships/hyperlink" Target="http://www.westlaw.com/Find/Default.wl?rs=dfa1.0&amp;vr=2.0&amp;DB=708&amp;FindType=Y&amp;SerialNum=2020646466" TargetMode="External"/><Relationship Id="rId13" Type="http://schemas.openxmlformats.org/officeDocument/2006/relationships/hyperlink" Target="http://www.westlaw.com/Find/Default.wl?rs=dfa1.0&amp;vr=2.0&amp;DB=708&amp;FindType=Y&amp;SerialNum=2020574996" TargetMode="External"/><Relationship Id="rId14" Type="http://schemas.openxmlformats.org/officeDocument/2006/relationships/hyperlink" Target="http://www.westlaw.com/Find/Default.wl?rs=dfa1.0&amp;vr=2.0&amp;DB=708&amp;FindType=Y&amp;SerialNum=2020401668" TargetMode="External"/><Relationship Id="rId15" Type="http://schemas.openxmlformats.org/officeDocument/2006/relationships/hyperlink" Target="http://www.westlaw.com/Find/Default.wl?rs=dfa1.0&amp;vr=2.0&amp;DB=708&amp;FindType=Y&amp;SerialNum=2020305025" TargetMode="External"/><Relationship Id="rId16" Type="http://schemas.openxmlformats.org/officeDocument/2006/relationships/hyperlink" Target="http://www.westlaw.com/Find/Default.wl?rs=dfa1.0&amp;vr=2.0&amp;DB=999&amp;FindType=Y&amp;SerialNum=2021779691" TargetMode="External"/><Relationship Id="rId17" Type="http://schemas.openxmlformats.org/officeDocument/2006/relationships/hyperlink" Target="http://www.westlaw.com/Find/Default.wl?rs=dfa1.0&amp;vr=2.0&amp;DB=999&amp;FindType=Y&amp;SerialNum=2021771855" TargetMode="External"/><Relationship Id="rId18" Type="http://schemas.openxmlformats.org/officeDocument/2006/relationships/hyperlink" Target="http://www.westlaw.com/Find/Default.wl?rs=dfa1.0&amp;vr=2.0&amp;DB=999&amp;FindType=Y&amp;SerialNum=2021750113" TargetMode="External"/><Relationship Id="rId19" Type="http://schemas.openxmlformats.org/officeDocument/2006/relationships/hyperlink" Target="http://www.westlaw.com/Find/Default.wl?rs=dfa1.0&amp;vr=2.0&amp;DB=999&amp;FindType=Y&amp;SerialNum=2021724217" TargetMode="External"/><Relationship Id="rId503" Type="http://schemas.openxmlformats.org/officeDocument/2006/relationships/hyperlink" Target="http://www.westlaw.com/Find/Default.wl?rs=dfa1.0&amp;vr=2.0&amp;DB=999&amp;FindType=Y&amp;SerialNum=2022966066" TargetMode="External"/><Relationship Id="rId504" Type="http://schemas.openxmlformats.org/officeDocument/2006/relationships/hyperlink" Target="http://www.westlaw.com/Find/Default.wl?rs=dfa1.0&amp;vr=2.0&amp;DB=999&amp;FindType=Y&amp;SerialNum=2022953866" TargetMode="External"/><Relationship Id="rId505" Type="http://schemas.openxmlformats.org/officeDocument/2006/relationships/hyperlink" Target="http://www.westlaw.com/Find/Default.wl?rs=dfa1.0&amp;vr=2.0&amp;DB=999&amp;FindType=Y&amp;SerialNum=2022966138" TargetMode="External"/><Relationship Id="rId160" Type="http://schemas.openxmlformats.org/officeDocument/2006/relationships/hyperlink" Target="http://www.westlaw.com/Find/Default.wl?rs=dfa1.0&amp;vr=2.0&amp;DB=999&amp;FindType=Y&amp;SerialNum=2021358720" TargetMode="External"/><Relationship Id="rId161" Type="http://schemas.openxmlformats.org/officeDocument/2006/relationships/hyperlink" Target="http://www.westlaw.com/Find/Default.wl?rs=dfa1.0&amp;vr=2.0&amp;DB=999&amp;FindType=Y&amp;SerialNum=2021362415" TargetMode="External"/><Relationship Id="rId162" Type="http://schemas.openxmlformats.org/officeDocument/2006/relationships/hyperlink" Target="http://www.westlaw.com/Find/Default.wl?rs=dfa1.0&amp;vr=2.0&amp;DB=999&amp;FindType=Y&amp;SerialNum=2021324280" TargetMode="External"/><Relationship Id="rId163" Type="http://schemas.openxmlformats.org/officeDocument/2006/relationships/hyperlink" Target="http://www.westlaw.com/Find/Default.wl?rs=dfa1.0&amp;vr=2.0&amp;DB=999&amp;FindType=Y&amp;SerialNum=2021331367" TargetMode="External"/><Relationship Id="rId164" Type="http://schemas.openxmlformats.org/officeDocument/2006/relationships/hyperlink" Target="http://www.westlaw.com/Find/Default.wl?rs=dfa1.0&amp;vr=2.0&amp;DB=999&amp;FindType=Y&amp;SerialNum=2021348302" TargetMode="External"/><Relationship Id="rId165" Type="http://schemas.openxmlformats.org/officeDocument/2006/relationships/hyperlink" Target="http://www.westlaw.com/Find/Default.wl?rs=dfa1.0&amp;vr=2.0&amp;DB=999&amp;FindType=Y&amp;SerialNum=2021647336" TargetMode="External"/><Relationship Id="rId166" Type="http://schemas.openxmlformats.org/officeDocument/2006/relationships/hyperlink" Target="http://www.westlaw.com/Find/Default.wl?rs=dfa1.0&amp;vr=2.0&amp;DB=999&amp;FindType=Y&amp;SerialNum=2021374177" TargetMode="External"/><Relationship Id="rId167" Type="http://schemas.openxmlformats.org/officeDocument/2006/relationships/hyperlink" Target="http://www.westlaw.com/Find/Default.wl?rs=dfa1.0&amp;vr=2.0&amp;DB=999&amp;FindType=Y&amp;SerialNum=2021312826" TargetMode="External"/><Relationship Id="rId168" Type="http://schemas.openxmlformats.org/officeDocument/2006/relationships/hyperlink" Target="http://www.westlaw.com/Find/Default.wl?rs=dfa1.0&amp;vr=2.0&amp;DB=999&amp;FindType=Y&amp;SerialNum=2021331184" TargetMode="External"/><Relationship Id="rId169" Type="http://schemas.openxmlformats.org/officeDocument/2006/relationships/hyperlink" Target="http://www.westlaw.com/Find/Default.wl?rs=dfa1.0&amp;vr=2.0&amp;DB=999&amp;FindType=Y&amp;SerialNum=2021320126" TargetMode="External"/><Relationship Id="rId220" Type="http://schemas.openxmlformats.org/officeDocument/2006/relationships/hyperlink" Target="http://www.westlaw.com/Find/Default.wl?rs=dfa1.0&amp;vr=2.0&amp;DB=999&amp;FindType=Y&amp;SerialNum=2021655975" TargetMode="External"/><Relationship Id="rId221" Type="http://schemas.openxmlformats.org/officeDocument/2006/relationships/hyperlink" Target="http://www.westlaw.com/Find/Default.wl?rs=dfa1.0&amp;vr=2.0&amp;DB=4637&amp;FindType=Y&amp;SerialNum=2020706377" TargetMode="External"/><Relationship Id="rId222" Type="http://schemas.openxmlformats.org/officeDocument/2006/relationships/hyperlink" Target="http://www.westlaw.com/Find/Default.wl?rs=dfa1.0&amp;vr=2.0&amp;DB=999&amp;FindType=Y&amp;SerialNum=2020721738" TargetMode="External"/><Relationship Id="rId223" Type="http://schemas.openxmlformats.org/officeDocument/2006/relationships/hyperlink" Target="http://www.westlaw.com/Find/Default.wl?rs=dfa1.0&amp;vr=2.0&amp;DB=4637&amp;FindType=Y&amp;SerialNum=2020710262" TargetMode="External"/><Relationship Id="rId224" Type="http://schemas.openxmlformats.org/officeDocument/2006/relationships/hyperlink" Target="http://www.westlaw.com/Find/Default.wl?rs=dfa1.0&amp;vr=2.0&amp;DB=999&amp;FindType=Y&amp;SerialNum=2020744209" TargetMode="External"/><Relationship Id="rId225" Type="http://schemas.openxmlformats.org/officeDocument/2006/relationships/hyperlink" Target="http://www.westlaw.com/Find/Default.wl?rs=dfa1.0&amp;vr=2.0&amp;DB=999&amp;FindType=Y&amp;SerialNum=2020646290" TargetMode="External"/><Relationship Id="rId226" Type="http://schemas.openxmlformats.org/officeDocument/2006/relationships/hyperlink" Target="http://www.westlaw.com/Find/Default.wl?rs=dfa1.0&amp;vr=2.0&amp;DB=999&amp;FindType=Y&amp;SerialNum=2020778140" TargetMode="External"/><Relationship Id="rId227" Type="http://schemas.openxmlformats.org/officeDocument/2006/relationships/hyperlink" Target="http://www.westlaw.com/Find/Default.wl?rs=dfa1.0&amp;vr=2.0&amp;DB=999&amp;FindType=Y&amp;SerialNum=2020705180" TargetMode="External"/><Relationship Id="rId228" Type="http://schemas.openxmlformats.org/officeDocument/2006/relationships/hyperlink" Target="http://www.westlaw.com/Find/Default.wl?rs=dfa1.0&amp;vr=2.0&amp;DB=4637&amp;FindType=Y&amp;SerialNum=2020567197" TargetMode="External"/><Relationship Id="rId229" Type="http://schemas.openxmlformats.org/officeDocument/2006/relationships/hyperlink" Target="http://www.westlaw.com/Find/Default.wl?rs=dfa1.0&amp;vr=2.0&amp;DB=999&amp;FindType=Y&amp;SerialNum=2020589892" TargetMode="External"/><Relationship Id="rId390" Type="http://schemas.openxmlformats.org/officeDocument/2006/relationships/hyperlink" Target="http://www.westlaw.com/Find/Default.wl?rs=dfa1.0&amp;vr=2.0&amp;DB=506&amp;FindType=Y&amp;SerialNum=2022415398" TargetMode="External"/><Relationship Id="rId391" Type="http://schemas.openxmlformats.org/officeDocument/2006/relationships/hyperlink" Target="http://www.westlaw.com/Find/Default.wl?rs=dfa1.0&amp;vr=2.0&amp;DB=506&amp;FindType=Y&amp;SerialNum=2022356993" TargetMode="External"/><Relationship Id="rId392" Type="http://schemas.openxmlformats.org/officeDocument/2006/relationships/hyperlink" Target="http://www.westlaw.com/Find/Default.wl?rs=dfa1.0&amp;vr=2.0&amp;DB=999&amp;FindType=Y&amp;SerialNum=2022335710" TargetMode="External"/><Relationship Id="rId393" Type="http://schemas.openxmlformats.org/officeDocument/2006/relationships/hyperlink" Target="http://www.westlaw.com/Find/Default.wl?rs=dfa1.0&amp;vr=2.0&amp;DB=506&amp;FindType=Y&amp;SerialNum=2022292985" TargetMode="External"/><Relationship Id="rId394" Type="http://schemas.openxmlformats.org/officeDocument/2006/relationships/hyperlink" Target="http://www.westlaw.com/Find/Default.wl?rs=dfa1.0&amp;vr=2.0&amp;DB=506&amp;FindType=Y&amp;SerialNum=2022264626" TargetMode="External"/><Relationship Id="rId395" Type="http://schemas.openxmlformats.org/officeDocument/2006/relationships/hyperlink" Target="http://www.westlaw.com/Find/Default.wl?rs=dfa1.0&amp;vr=2.0&amp;DB=506&amp;FindType=Y&amp;SerialNum=2022243469" TargetMode="External"/><Relationship Id="rId396" Type="http://schemas.openxmlformats.org/officeDocument/2006/relationships/hyperlink" Target="http://www.westlaw.com/Find/Default.wl?rs=dfa1.0&amp;vr=2.0&amp;DB=999&amp;FindType=Y&amp;SerialNum=2022944079" TargetMode="External"/><Relationship Id="rId397" Type="http://schemas.openxmlformats.org/officeDocument/2006/relationships/hyperlink" Target="http://www.westlaw.com/Find/Default.wl?rs=dfa1.0&amp;vr=2.0&amp;DB=999&amp;FindType=Y&amp;SerialNum=2022917984" TargetMode="External"/><Relationship Id="rId398" Type="http://schemas.openxmlformats.org/officeDocument/2006/relationships/hyperlink" Target="http://www.westlaw.com/Find/Default.wl?rs=dfa1.0&amp;vr=2.0&amp;DB=999&amp;FindType=Y&amp;SerialNum=2022905144" TargetMode="External"/><Relationship Id="rId399" Type="http://schemas.openxmlformats.org/officeDocument/2006/relationships/hyperlink" Target="http://www.westlaw.com/Find/Default.wl?rs=dfa1.0&amp;vr=2.0&amp;DB=999&amp;FindType=Y&amp;SerialNum=2022935817" TargetMode="External"/><Relationship Id="rId450" Type="http://schemas.openxmlformats.org/officeDocument/2006/relationships/hyperlink" Target="http://www.westlaw.com/Find/Default.wl?rs=dfa1.0&amp;vr=2.0&amp;DB=999&amp;FindType=Y&amp;SerialNum=2022459756" TargetMode="External"/><Relationship Id="rId451" Type="http://schemas.openxmlformats.org/officeDocument/2006/relationships/hyperlink" Target="http://www.westlaw.com/Find/Default.wl?rs=dfa1.0&amp;vr=2.0&amp;DB=999&amp;FindType=Y&amp;SerialNum=2022897909" TargetMode="External"/><Relationship Id="rId452" Type="http://schemas.openxmlformats.org/officeDocument/2006/relationships/hyperlink" Target="http://www.westlaw.com/Find/Default.wl?rs=dfa1.0&amp;vr=2.0&amp;DB=999&amp;FindType=Y&amp;SerialNum=2022453180" TargetMode="External"/><Relationship Id="rId453" Type="http://schemas.openxmlformats.org/officeDocument/2006/relationships/hyperlink" Target="http://www.westlaw.com/Find/Default.wl?rs=dfa1.0&amp;vr=2.0&amp;DB=999&amp;FindType=Y&amp;SerialNum=2022444193" TargetMode="External"/><Relationship Id="rId454" Type="http://schemas.openxmlformats.org/officeDocument/2006/relationships/hyperlink" Target="http://www.westlaw.com/Find/Default.wl?rs=dfa1.0&amp;vr=2.0&amp;DB=999&amp;FindType=Y&amp;SerialNum=2022399328" TargetMode="External"/><Relationship Id="rId455" Type="http://schemas.openxmlformats.org/officeDocument/2006/relationships/hyperlink" Target="http://www.westlaw.com/Find/Default.wl?rs=dfa1.0&amp;vr=2.0&amp;DB=999&amp;FindType=Y&amp;SerialNum=2022430545" TargetMode="External"/><Relationship Id="rId456" Type="http://schemas.openxmlformats.org/officeDocument/2006/relationships/hyperlink" Target="http://www.westlaw.com/Find/Default.wl?rs=dfa1.0&amp;vr=2.0&amp;DB=999&amp;FindType=Y&amp;SerialNum=2022604980" TargetMode="External"/><Relationship Id="rId457" Type="http://schemas.openxmlformats.org/officeDocument/2006/relationships/hyperlink" Target="http://www.westlaw.com/Find/Default.wl?rs=dfa1.0&amp;vr=2.0&amp;DB=999&amp;FindType=Y&amp;SerialNum=2022388586" TargetMode="External"/><Relationship Id="rId458" Type="http://schemas.openxmlformats.org/officeDocument/2006/relationships/hyperlink" Target="http://www.westlaw.com/Find/Default.wl?rs=dfa1.0&amp;vr=2.0&amp;DB=999&amp;FindType=Y&amp;SerialNum=2022370790" TargetMode="External"/></Relationships>
</file>

<file path=xl/worksheets/_rels/sheet44.xml.rels><?xml version="1.0" encoding="UTF-8" standalone="yes"?>
<Relationships xmlns="http://schemas.openxmlformats.org/package/2006/relationships"><Relationship Id="rId459" Type="http://schemas.openxmlformats.org/officeDocument/2006/relationships/hyperlink" Target="http://www.westlaw.com/Find/Default.wl?rs=dfa1.0&amp;vr=2.0&amp;FindType=Y&amp;SerialNum=2024724233" TargetMode="External"/><Relationship Id="rId510" Type="http://schemas.openxmlformats.org/officeDocument/2006/relationships/hyperlink" Target="http://www.westlaw.com/Find/Default.wl?rs=dfa1.0&amp;vr=2.0&amp;FindType=Y&amp;SerialNum=2024379617" TargetMode="External"/><Relationship Id="rId511" Type="http://schemas.openxmlformats.org/officeDocument/2006/relationships/hyperlink" Target="http://www.westlaw.com/Find/Default.wl?rs=dfa1.0&amp;vr=2.0&amp;DB=4637&amp;FindType=Y&amp;SerialNum=2024333931" TargetMode="External"/><Relationship Id="rId512" Type="http://schemas.openxmlformats.org/officeDocument/2006/relationships/hyperlink" Target="http://www.westlaw.com/Find/Default.wl?rs=dfa1.0&amp;vr=2.0&amp;FindType=Y&amp;SerialNum=2024302299" TargetMode="External"/><Relationship Id="rId20" Type="http://schemas.openxmlformats.org/officeDocument/2006/relationships/hyperlink" Target="http://www.westlaw.com/Find/Default.wl?rs=dfa1.0&amp;vr=2.0&amp;FindType=Y&amp;SerialNum=2026155014" TargetMode="External"/><Relationship Id="rId21" Type="http://schemas.openxmlformats.org/officeDocument/2006/relationships/hyperlink" Target="http://www.westlaw.com/Find/Default.wl?rs=dfa1.0&amp;vr=2.0&amp;FindType=Y&amp;SerialNum=2026155527" TargetMode="External"/><Relationship Id="rId22" Type="http://schemas.openxmlformats.org/officeDocument/2006/relationships/hyperlink" Target="http://www.westlaw.com/Find/Default.wl?rs=dfa1.0&amp;vr=2.0&amp;DB=4439&amp;FindType=Y&amp;SerialNum=2026145300" TargetMode="External"/><Relationship Id="rId23" Type="http://schemas.openxmlformats.org/officeDocument/2006/relationships/hyperlink" Target="http://www.westlaw.com/Find/Default.wl?rs=dfa1.0&amp;vr=2.0&amp;DB=4439&amp;FindType=Y&amp;SerialNum=2026137272" TargetMode="External"/><Relationship Id="rId24" Type="http://schemas.openxmlformats.org/officeDocument/2006/relationships/hyperlink" Target="http://www.westlaw.com/Find/Default.wl?rs=dfa1.0&amp;vr=2.0&amp;FindType=Y&amp;SerialNum=2026134773" TargetMode="External"/><Relationship Id="rId25" Type="http://schemas.openxmlformats.org/officeDocument/2006/relationships/hyperlink" Target="http://www.westlaw.com/Find/Default.wl?rs=dfa1.0&amp;vr=2.0&amp;FindType=Y&amp;SerialNum=2026065158" TargetMode="External"/><Relationship Id="rId26" Type="http://schemas.openxmlformats.org/officeDocument/2006/relationships/hyperlink" Target="http://www.westlaw.com/Find/Default.wl?rs=dfa1.0&amp;vr=2.0&amp;FindType=Y&amp;SerialNum=2025995185" TargetMode="External"/><Relationship Id="rId27" Type="http://schemas.openxmlformats.org/officeDocument/2006/relationships/hyperlink" Target="http://www.westlaw.com/Find/Default.wl?rs=dfa1.0&amp;vr=2.0&amp;FindType=Y&amp;SerialNum=2025995606" TargetMode="External"/><Relationship Id="rId28" Type="http://schemas.openxmlformats.org/officeDocument/2006/relationships/hyperlink" Target="http://www.westlaw.com/Find/Default.wl?rs=dfa1.0&amp;vr=2.0&amp;FindType=Y&amp;SerialNum=2025997213" TargetMode="External"/><Relationship Id="rId29" Type="http://schemas.openxmlformats.org/officeDocument/2006/relationships/hyperlink" Target="http://www.westlaw.com/Find/Default.wl?rs=dfa1.0&amp;vr=2.0&amp;DB=26&amp;FindType=Y&amp;SerialNum=2025990717" TargetMode="External"/><Relationship Id="rId513" Type="http://schemas.openxmlformats.org/officeDocument/2006/relationships/hyperlink" Target="http://www.westlaw.com/Find/Default.wl?rs=dfa1.0&amp;vr=2.0&amp;FindType=Y&amp;SerialNum=2024302549" TargetMode="External"/><Relationship Id="rId514" Type="http://schemas.openxmlformats.org/officeDocument/2006/relationships/hyperlink" Target="http://www.westlaw.com/Find/Default.wl?rs=dfa1.0&amp;vr=2.0&amp;FindType=Y&amp;SerialNum=2024518835" TargetMode="External"/><Relationship Id="rId515" Type="http://schemas.openxmlformats.org/officeDocument/2006/relationships/hyperlink" Target="http://www.westlaw.com/Find/Default.wl?rs=dfa1.0&amp;vr=2.0&amp;FindType=Y&amp;SerialNum=2024298333" TargetMode="External"/><Relationship Id="rId516" Type="http://schemas.openxmlformats.org/officeDocument/2006/relationships/hyperlink" Target="http://www.westlaw.com/Find/Default.wl?rs=dfa1.0&amp;vr=2.0&amp;FindType=Y&amp;SerialNum=2024267783" TargetMode="External"/><Relationship Id="rId517" Type="http://schemas.openxmlformats.org/officeDocument/2006/relationships/hyperlink" Target="http://www.westlaw.com/Find/Default.wl?rs=dfa1.0&amp;vr=2.0&amp;DB=4637&amp;FindType=Y&amp;SerialNum=2024279981" TargetMode="External"/><Relationship Id="rId518" Type="http://schemas.openxmlformats.org/officeDocument/2006/relationships/hyperlink" Target="http://www.westlaw.com/Find/Default.wl?rs=dfa1.0&amp;vr=2.0&amp;FindType=Y&amp;SerialNum=2024634106" TargetMode="External"/><Relationship Id="rId519" Type="http://schemas.openxmlformats.org/officeDocument/2006/relationships/hyperlink" Target="http://www.westlaw.com/Find/Default.wl?rs=dfa1.0&amp;vr=2.0&amp;FindType=Y&amp;SerialNum=2024877985" TargetMode="External"/><Relationship Id="rId170" Type="http://schemas.openxmlformats.org/officeDocument/2006/relationships/hyperlink" Target="http://www.westlaw.com/Find/Default.wl?rs=dfa1.0&amp;vr=2.0&amp;DB=506&amp;FindType=Y&amp;SerialNum=2023835069" TargetMode="External"/><Relationship Id="rId171" Type="http://schemas.openxmlformats.org/officeDocument/2006/relationships/hyperlink" Target="http://www.westlaw.com/Find/Default.wl?rs=dfa1.0&amp;vr=2.0&amp;DB=506&amp;FindType=Y&amp;SerialNum=2023775583" TargetMode="External"/><Relationship Id="rId172" Type="http://schemas.openxmlformats.org/officeDocument/2006/relationships/hyperlink" Target="http://www.westlaw.com/Find/Default.wl?rs=dfa1.0&amp;vr=2.0&amp;DB=6538&amp;FindType=Y&amp;SerialNum=2023774575" TargetMode="External"/><Relationship Id="rId173" Type="http://schemas.openxmlformats.org/officeDocument/2006/relationships/hyperlink" Target="http://www.westlaw.com/Find/Default.wl?rs=dfa1.0&amp;vr=2.0&amp;DB=506&amp;FindType=Y&amp;SerialNum=2023735696" TargetMode="External"/><Relationship Id="rId174" Type="http://schemas.openxmlformats.org/officeDocument/2006/relationships/hyperlink" Target="http://www.westlaw.com/Find/Default.wl?rs=dfa1.0&amp;vr=2.0&amp;DB=6538&amp;FindType=Y&amp;SerialNum=2023807555" TargetMode="External"/><Relationship Id="rId175" Type="http://schemas.openxmlformats.org/officeDocument/2006/relationships/hyperlink" Target="http://www.westlaw.com/Find/Default.wl?rs=dfa1.0&amp;vr=2.0&amp;DB=506&amp;FindType=Y&amp;SerialNum=2023622382" TargetMode="External"/><Relationship Id="rId176" Type="http://schemas.openxmlformats.org/officeDocument/2006/relationships/hyperlink" Target="http://www.westlaw.com/Find/Default.wl?rs=dfa1.0&amp;vr=2.0&amp;DB=506&amp;FindType=Y&amp;SerialNum=2023472502" TargetMode="External"/><Relationship Id="rId177" Type="http://schemas.openxmlformats.org/officeDocument/2006/relationships/hyperlink" Target="http://www.westlaw.com/Find/Default.wl?rs=dfa1.0&amp;vr=2.0&amp;DB=506&amp;FindType=Y&amp;SerialNum=2023472577" TargetMode="External"/><Relationship Id="rId178" Type="http://schemas.openxmlformats.org/officeDocument/2006/relationships/hyperlink" Target="http://www.westlaw.com/Find/Default.wl?rs=dfa1.0&amp;vr=2.0&amp;DB=506&amp;FindType=Y&amp;SerialNum=2023448863" TargetMode="External"/><Relationship Id="rId179" Type="http://schemas.openxmlformats.org/officeDocument/2006/relationships/hyperlink" Target="http://www.westlaw.com/Find/Default.wl?rs=dfa1.0&amp;vr=2.0&amp;DB=506&amp;FindType=Y&amp;SerialNum=2023448865" TargetMode="External"/><Relationship Id="rId230" Type="http://schemas.openxmlformats.org/officeDocument/2006/relationships/hyperlink" Target="http://www.westlaw.com/Find/Default.wl?rs=dfa1.0&amp;vr=2.0&amp;FindType=Y&amp;SerialNum=2025854721" TargetMode="External"/><Relationship Id="rId231" Type="http://schemas.openxmlformats.org/officeDocument/2006/relationships/hyperlink" Target="http://www.westlaw.com/Find/Default.wl?rs=dfa1.0&amp;vr=2.0&amp;FindType=Y&amp;SerialNum=2025850638" TargetMode="External"/><Relationship Id="rId232" Type="http://schemas.openxmlformats.org/officeDocument/2006/relationships/hyperlink" Target="http://www.westlaw.com/Find/Default.wl?rs=dfa1.0&amp;vr=2.0&amp;FindType=Y&amp;SerialNum=2025851238" TargetMode="External"/><Relationship Id="rId233" Type="http://schemas.openxmlformats.org/officeDocument/2006/relationships/hyperlink" Target="http://www.westlaw.com/Find/Default.wl?rs=dfa1.0&amp;vr=2.0&amp;FindType=Y&amp;SerialNum=2025869150" TargetMode="External"/><Relationship Id="rId234" Type="http://schemas.openxmlformats.org/officeDocument/2006/relationships/hyperlink" Target="http://www.westlaw.com/Find/Default.wl?rs=dfa1.0&amp;vr=2.0&amp;FindType=Y&amp;SerialNum=2025869178" TargetMode="External"/><Relationship Id="rId235" Type="http://schemas.openxmlformats.org/officeDocument/2006/relationships/hyperlink" Target="http://www.westlaw.com/Find/Default.wl?rs=dfa1.0&amp;vr=2.0&amp;FindType=Y&amp;SerialNum=2026164205" TargetMode="External"/><Relationship Id="rId236" Type="http://schemas.openxmlformats.org/officeDocument/2006/relationships/hyperlink" Target="http://www.westlaw.com/Find/Default.wl?rs=dfa1.0&amp;vr=2.0&amp;FindType=Y&amp;SerialNum=2026164443" TargetMode="External"/><Relationship Id="rId237" Type="http://schemas.openxmlformats.org/officeDocument/2006/relationships/hyperlink" Target="http://www.westlaw.com/Find/Default.wl?rs=dfa1.0&amp;vr=2.0&amp;FindType=Y&amp;SerialNum=2026089224" TargetMode="External"/><Relationship Id="rId238" Type="http://schemas.openxmlformats.org/officeDocument/2006/relationships/hyperlink" Target="http://www.westlaw.com/Find/Default.wl?rs=dfa1.0&amp;vr=2.0&amp;FindType=Y&amp;SerialNum=2026180412" TargetMode="External"/><Relationship Id="rId239" Type="http://schemas.openxmlformats.org/officeDocument/2006/relationships/hyperlink" Target="http://www.westlaw.com/Find/Default.wl?rs=dfa1.0&amp;vr=2.0&amp;FindType=Y&amp;SerialNum=2025834622" TargetMode="External"/><Relationship Id="rId460" Type="http://schemas.openxmlformats.org/officeDocument/2006/relationships/hyperlink" Target="http://www.westlaw.com/Find/Default.wl?rs=dfa1.0&amp;vr=2.0&amp;FindType=Y&amp;SerialNum=2024900100" TargetMode="External"/><Relationship Id="rId461" Type="http://schemas.openxmlformats.org/officeDocument/2006/relationships/hyperlink" Target="http://www.westlaw.com/Find/Default.wl?rs=dfa1.0&amp;vr=2.0&amp;FindType=Y&amp;SerialNum=2024900554" TargetMode="External"/><Relationship Id="rId462" Type="http://schemas.openxmlformats.org/officeDocument/2006/relationships/hyperlink" Target="http://www.westlaw.com/Find/Default.wl?rs=dfa1.0&amp;vr=2.0&amp;FindType=Y&amp;SerialNum=2024703291" TargetMode="External"/><Relationship Id="rId463" Type="http://schemas.openxmlformats.org/officeDocument/2006/relationships/hyperlink" Target="http://www.westlaw.com/Find/Default.wl?rs=dfa1.0&amp;vr=2.0&amp;FindType=Y&amp;SerialNum=2024900648" TargetMode="External"/><Relationship Id="rId464" Type="http://schemas.openxmlformats.org/officeDocument/2006/relationships/hyperlink" Target="http://www.westlaw.com/Find/Default.wl?rs=dfa1.0&amp;vr=2.0&amp;DB=4637&amp;FindType=Y&amp;SerialNum=2024700230" TargetMode="External"/><Relationship Id="rId465" Type="http://schemas.openxmlformats.org/officeDocument/2006/relationships/hyperlink" Target="http://www.westlaw.com/Find/Default.wl?rs=dfa1.0&amp;vr=2.0&amp;DB=4637&amp;FindType=Y&amp;SerialNum=2024615606" TargetMode="External"/><Relationship Id="rId466" Type="http://schemas.openxmlformats.org/officeDocument/2006/relationships/hyperlink" Target="http://www.westlaw.com/Find/Default.wl?rs=dfa1.0&amp;vr=2.0&amp;DB=4637&amp;FindType=Y&amp;SerialNum=2024635556" TargetMode="External"/><Relationship Id="rId467" Type="http://schemas.openxmlformats.org/officeDocument/2006/relationships/hyperlink" Target="http://www.westlaw.com/Find/Default.wl?rs=dfa1.0&amp;vr=2.0&amp;FindType=Y&amp;SerialNum=2024670503" TargetMode="External"/><Relationship Id="rId468" Type="http://schemas.openxmlformats.org/officeDocument/2006/relationships/hyperlink" Target="http://www.westlaw.com/Find/Default.wl?rs=dfa1.0&amp;vr=2.0&amp;FindType=Y&amp;SerialNum=2024937196" TargetMode="External"/><Relationship Id="rId469" Type="http://schemas.openxmlformats.org/officeDocument/2006/relationships/hyperlink" Target="http://www.westlaw.com/Find/Default.wl?rs=dfa1.0&amp;vr=2.0&amp;DB=164&amp;FindType=Y&amp;SerialNum=2024671541" TargetMode="External"/><Relationship Id="rId520" Type="http://schemas.openxmlformats.org/officeDocument/2006/relationships/hyperlink" Target="http://www.westlaw.com/Find/Default.wl?rs=dfa1.0&amp;vr=2.0&amp;FindType=Y&amp;SerialNum=2024633755" TargetMode="External"/><Relationship Id="rId521" Type="http://schemas.openxmlformats.org/officeDocument/2006/relationships/hyperlink" Target="http://www.westlaw.com/Find/Default.wl?rs=dfa1.0&amp;vr=2.0&amp;FindType=Y&amp;SerialNum=2025869761" TargetMode="External"/><Relationship Id="rId522" Type="http://schemas.openxmlformats.org/officeDocument/2006/relationships/hyperlink" Target="http://www.westlaw.com/Find/Default.wl?rs=dfa1.0&amp;vr=2.0&amp;DB=4637&amp;FindType=Y&amp;SerialNum=2024180511" TargetMode="External"/><Relationship Id="rId30" Type="http://schemas.openxmlformats.org/officeDocument/2006/relationships/hyperlink" Target="http://www.westlaw.com/Find/Default.wl?rs=dfa1.0&amp;vr=2.0&amp;FindType=Y&amp;SerialNum=2025991108" TargetMode="External"/><Relationship Id="rId31" Type="http://schemas.openxmlformats.org/officeDocument/2006/relationships/hyperlink" Target="http://www.westlaw.com/Find/Default.wl?rs=dfa1.0&amp;vr=2.0&amp;FindType=Y&amp;SerialNum=2025992335" TargetMode="External"/><Relationship Id="rId32" Type="http://schemas.openxmlformats.org/officeDocument/2006/relationships/hyperlink" Target="http://www.westlaw.com/Find/Default.wl?rs=dfa1.0&amp;vr=2.0&amp;FindType=Y&amp;SerialNum=2025965683" TargetMode="External"/><Relationship Id="rId33" Type="http://schemas.openxmlformats.org/officeDocument/2006/relationships/hyperlink" Target="http://www.westlaw.com/Find/Default.wl?rs=dfa1.0&amp;vr=2.0&amp;DB=25&amp;FindType=Y&amp;SerialNum=2025963044" TargetMode="External"/><Relationship Id="rId34" Type="http://schemas.openxmlformats.org/officeDocument/2006/relationships/hyperlink" Target="http://www.westlaw.com/Find/Default.wl?rs=dfa1.0&amp;vr=2.0&amp;FindType=Y&amp;SerialNum=2025924285" TargetMode="External"/><Relationship Id="rId35" Type="http://schemas.openxmlformats.org/officeDocument/2006/relationships/hyperlink" Target="http://www.westlaw.com/Find/Default.wl?rs=dfa1.0&amp;vr=2.0&amp;FindType=Y&amp;SerialNum=2025992426" TargetMode="External"/><Relationship Id="rId36" Type="http://schemas.openxmlformats.org/officeDocument/2006/relationships/hyperlink" Target="http://www.westlaw.com/Find/Default.wl?rs=dfa1.0&amp;vr=2.0&amp;FindType=Y&amp;SerialNum=2026171052" TargetMode="External"/><Relationship Id="rId37" Type="http://schemas.openxmlformats.org/officeDocument/2006/relationships/hyperlink" Target="http://www.westlaw.com/Find/Default.wl?rs=dfa1.0&amp;vr=2.0&amp;FindType=Y&amp;SerialNum=2025929141" TargetMode="External"/><Relationship Id="rId38" Type="http://schemas.openxmlformats.org/officeDocument/2006/relationships/hyperlink" Target="http://www.westlaw.com/Find/Default.wl?rs=dfa1.0&amp;vr=2.0&amp;DB=870&amp;FindType=Y&amp;SerialNum=2025904929" TargetMode="External"/><Relationship Id="rId39" Type="http://schemas.openxmlformats.org/officeDocument/2006/relationships/hyperlink" Target="http://www.westlaw.com/Find/Default.wl?rs=dfa1.0&amp;vr=2.0&amp;FindType=Y&amp;SerialNum=2025868188" TargetMode="External"/><Relationship Id="rId523" Type="http://schemas.openxmlformats.org/officeDocument/2006/relationships/hyperlink" Target="http://www.westlaw.com/Find/Default.wl?rs=dfa1.0&amp;vr=2.0&amp;FindType=Y&amp;SerialNum=2024473163" TargetMode="External"/><Relationship Id="rId524" Type="http://schemas.openxmlformats.org/officeDocument/2006/relationships/hyperlink" Target="http://www.westlaw.com/Find/Default.wl?rs=dfa1.0&amp;vr=2.0&amp;FindType=Y&amp;SerialNum=2024189105" TargetMode="External"/><Relationship Id="rId525" Type="http://schemas.openxmlformats.org/officeDocument/2006/relationships/hyperlink" Target="http://www.westlaw.com/Find/Default.wl?rs=dfa1.0&amp;vr=2.0&amp;FindType=Y&amp;SerialNum=2024191274" TargetMode="External"/><Relationship Id="rId526" Type="http://schemas.openxmlformats.org/officeDocument/2006/relationships/hyperlink" Target="http://www.westlaw.com/Find/Default.wl?rs=dfa1.0&amp;vr=2.0&amp;FindType=Y&amp;SerialNum=2024142919" TargetMode="External"/><Relationship Id="rId527" Type="http://schemas.openxmlformats.org/officeDocument/2006/relationships/hyperlink" Target="http://www.westlaw.com/Find/Default.wl?rs=dfa1.0&amp;vr=2.0&amp;DB=4637&amp;FindType=Y&amp;SerialNum=2024157776" TargetMode="External"/><Relationship Id="rId528" Type="http://schemas.openxmlformats.org/officeDocument/2006/relationships/hyperlink" Target="http://www.westlaw.com/Find/Default.wl?rs=dfa1.0&amp;vr=2.0&amp;FindType=Y&amp;SerialNum=2024138394" TargetMode="External"/><Relationship Id="rId529" Type="http://schemas.openxmlformats.org/officeDocument/2006/relationships/hyperlink" Target="http://www.westlaw.com/Find/Default.wl?rs=dfa1.0&amp;vr=2.0&amp;DB=4637&amp;FindType=Y&amp;SerialNum=2024139127" TargetMode="External"/><Relationship Id="rId180" Type="http://schemas.openxmlformats.org/officeDocument/2006/relationships/hyperlink" Target="http://www.westlaw.com/Find/Default.wl?rs=dfa1.0&amp;vr=2.0&amp;DB=506&amp;FindType=Y&amp;SerialNum=2023389367" TargetMode="External"/><Relationship Id="rId181" Type="http://schemas.openxmlformats.org/officeDocument/2006/relationships/hyperlink" Target="http://www.westlaw.com/Find/Default.wl?rs=dfa1.0&amp;vr=2.0&amp;DB=506&amp;FindType=Y&amp;SerialNum=2023374375" TargetMode="External"/><Relationship Id="rId182" Type="http://schemas.openxmlformats.org/officeDocument/2006/relationships/hyperlink" Target="http://www.westlaw.com/Find/Default.wl?rs=dfa1.0&amp;vr=2.0&amp;DB=506&amp;FindType=Y&amp;SerialNum=2023374380" TargetMode="External"/><Relationship Id="rId183" Type="http://schemas.openxmlformats.org/officeDocument/2006/relationships/hyperlink" Target="http://www.westlaw.com/Find/Default.wl?rs=dfa1.0&amp;vr=2.0&amp;DB=506&amp;FindType=Y&amp;SerialNum=2023240543" TargetMode="External"/><Relationship Id="rId184" Type="http://schemas.openxmlformats.org/officeDocument/2006/relationships/hyperlink" Target="http://www.westlaw.com/Find/Default.wl?rs=dfa1.0&amp;vr=2.0&amp;FindType=Y&amp;SerialNum=2026201748" TargetMode="External"/><Relationship Id="rId185" Type="http://schemas.openxmlformats.org/officeDocument/2006/relationships/hyperlink" Target="http://www.westlaw.com/Find/Default.wl?rs=dfa1.0&amp;vr=2.0&amp;FindType=Y&amp;SerialNum=2026184867" TargetMode="External"/><Relationship Id="rId186" Type="http://schemas.openxmlformats.org/officeDocument/2006/relationships/hyperlink" Target="http://www.westlaw.com/Find/Default.wl?rs=dfa1.0&amp;vr=2.0&amp;FindType=Y&amp;SerialNum=2026190539" TargetMode="External"/><Relationship Id="rId187" Type="http://schemas.openxmlformats.org/officeDocument/2006/relationships/hyperlink" Target="http://www.westlaw.com/Find/Default.wl?rs=dfa1.0&amp;vr=2.0&amp;FindType=Y&amp;SerialNum=2026209351" TargetMode="External"/><Relationship Id="rId188" Type="http://schemas.openxmlformats.org/officeDocument/2006/relationships/hyperlink" Target="http://www.westlaw.com/Find/Default.wl?rs=dfa1.0&amp;vr=2.0&amp;FindType=Y&amp;SerialNum=2026173339" TargetMode="External"/><Relationship Id="rId189" Type="http://schemas.openxmlformats.org/officeDocument/2006/relationships/hyperlink" Target="http://www.westlaw.com/Find/Default.wl?rs=dfa1.0&amp;vr=2.0&amp;FindType=Y&amp;SerialNum=2026173378" TargetMode="External"/><Relationship Id="rId240" Type="http://schemas.openxmlformats.org/officeDocument/2006/relationships/hyperlink" Target="http://www.westlaw.com/Find/Default.wl?rs=dfa1.0&amp;vr=2.0&amp;FindType=Y&amp;SerialNum=2025835070" TargetMode="External"/><Relationship Id="rId241" Type="http://schemas.openxmlformats.org/officeDocument/2006/relationships/hyperlink" Target="http://www.westlaw.com/Find/Default.wl?rs=dfa1.0&amp;vr=2.0&amp;FindType=Y&amp;SerialNum=2025833343" TargetMode="External"/><Relationship Id="rId242" Type="http://schemas.openxmlformats.org/officeDocument/2006/relationships/hyperlink" Target="http://www.westlaw.com/Find/Default.wl?rs=dfa1.0&amp;vr=2.0&amp;FindType=Y&amp;SerialNum=2025822478" TargetMode="External"/><Relationship Id="rId243" Type="http://schemas.openxmlformats.org/officeDocument/2006/relationships/hyperlink" Target="http://www.westlaw.com/Find/Default.wl?rs=dfa1.0&amp;vr=2.0&amp;FindType=Y&amp;SerialNum=2025824344" TargetMode="External"/><Relationship Id="rId244" Type="http://schemas.openxmlformats.org/officeDocument/2006/relationships/hyperlink" Target="http://www.westlaw.com/Find/Default.wl?rs=dfa1.0&amp;vr=2.0&amp;FindType=Y&amp;SerialNum=2025828283" TargetMode="External"/><Relationship Id="rId245" Type="http://schemas.openxmlformats.org/officeDocument/2006/relationships/hyperlink" Target="http://www.westlaw.com/Find/Default.wl?rs=dfa1.0&amp;vr=2.0&amp;FindType=Y&amp;SerialNum=2025834979" TargetMode="External"/><Relationship Id="rId246" Type="http://schemas.openxmlformats.org/officeDocument/2006/relationships/hyperlink" Target="http://www.westlaw.com/Find/Default.wl?rs=dfa1.0&amp;vr=2.0&amp;FindType=Y&amp;SerialNum=2025820219" TargetMode="External"/><Relationship Id="rId247" Type="http://schemas.openxmlformats.org/officeDocument/2006/relationships/hyperlink" Target="http://www.westlaw.com/Find/Default.wl?rs=dfa1.0&amp;vr=2.0&amp;FindType=Y&amp;SerialNum=2025823656" TargetMode="External"/><Relationship Id="rId248" Type="http://schemas.openxmlformats.org/officeDocument/2006/relationships/hyperlink" Target="http://www.westlaw.com/Find/Default.wl?rs=dfa1.0&amp;vr=2.0&amp;FindType=Y&amp;SerialNum=2025814803" TargetMode="External"/><Relationship Id="rId249" Type="http://schemas.openxmlformats.org/officeDocument/2006/relationships/hyperlink" Target="http://www.westlaw.com/Find/Default.wl?rs=dfa1.0&amp;vr=2.0&amp;FindType=Y&amp;SerialNum=2025818741" TargetMode="External"/><Relationship Id="rId300" Type="http://schemas.openxmlformats.org/officeDocument/2006/relationships/hyperlink" Target="http://www.westlaw.com/Find/Default.wl?rs=dfa1.0&amp;vr=2.0&amp;FindType=Y&amp;SerialNum=2025576761" TargetMode="External"/><Relationship Id="rId301" Type="http://schemas.openxmlformats.org/officeDocument/2006/relationships/hyperlink" Target="http://www.westlaw.com/Find/Default.wl?rs=dfa1.0&amp;vr=2.0&amp;FindType=Y&amp;SerialNum=2025554566" TargetMode="External"/><Relationship Id="rId302" Type="http://schemas.openxmlformats.org/officeDocument/2006/relationships/hyperlink" Target="http://www.westlaw.com/Find/Default.wl?rs=dfa1.0&amp;vr=2.0&amp;FindType=Y&amp;SerialNum=2025554571" TargetMode="External"/><Relationship Id="rId303" Type="http://schemas.openxmlformats.org/officeDocument/2006/relationships/hyperlink" Target="http://www.westlaw.com/Find/Default.wl?rs=dfa1.0&amp;vr=2.0&amp;FindType=Y&amp;SerialNum=2025696767" TargetMode="External"/><Relationship Id="rId304" Type="http://schemas.openxmlformats.org/officeDocument/2006/relationships/hyperlink" Target="http://www.westlaw.com/Find/Default.wl?rs=dfa1.0&amp;vr=2.0&amp;FindType=Y&amp;SerialNum=2025535985" TargetMode="External"/><Relationship Id="rId305" Type="http://schemas.openxmlformats.org/officeDocument/2006/relationships/hyperlink" Target="http://www.westlaw.com/Find/Default.wl?rs=dfa1.0&amp;vr=2.0&amp;FindType=Y&amp;SerialNum=2025536031" TargetMode="External"/><Relationship Id="rId306" Type="http://schemas.openxmlformats.org/officeDocument/2006/relationships/hyperlink" Target="http://www.westlaw.com/Find/Default.wl?rs=dfa1.0&amp;vr=2.0&amp;FindType=Y&amp;SerialNum=2025534817" TargetMode="External"/><Relationship Id="rId307" Type="http://schemas.openxmlformats.org/officeDocument/2006/relationships/hyperlink" Target="http://www.westlaw.com/Find/Default.wl?rs=dfa1.0&amp;vr=2.0&amp;FindType=Y&amp;SerialNum=2025536040" TargetMode="External"/><Relationship Id="rId308" Type="http://schemas.openxmlformats.org/officeDocument/2006/relationships/hyperlink" Target="http://www.westlaw.com/Find/Default.wl?rs=dfa1.0&amp;vr=2.0&amp;FindType=Y&amp;SerialNum=2025899092" TargetMode="External"/><Relationship Id="rId309" Type="http://schemas.openxmlformats.org/officeDocument/2006/relationships/hyperlink" Target="http://www.westlaw.com/Find/Default.wl?rs=dfa1.0&amp;vr=2.0&amp;FindType=Y&amp;SerialNum=2025523056" TargetMode="External"/><Relationship Id="rId470" Type="http://schemas.openxmlformats.org/officeDocument/2006/relationships/hyperlink" Target="http://www.westlaw.com/Find/Default.wl?rs=dfa1.0&amp;vr=2.0&amp;FindType=Y&amp;SerialNum=2024675103" TargetMode="External"/><Relationship Id="rId471" Type="http://schemas.openxmlformats.org/officeDocument/2006/relationships/hyperlink" Target="http://www.westlaw.com/Find/Default.wl?rs=dfa1.0&amp;vr=2.0&amp;FindType=Y&amp;SerialNum=2024767255" TargetMode="External"/><Relationship Id="rId472" Type="http://schemas.openxmlformats.org/officeDocument/2006/relationships/hyperlink" Target="http://www.westlaw.com/Find/Default.wl?rs=dfa1.0&amp;vr=2.0&amp;FindType=Y&amp;SerialNum=2024649059" TargetMode="External"/><Relationship Id="rId473" Type="http://schemas.openxmlformats.org/officeDocument/2006/relationships/hyperlink" Target="http://www.westlaw.com/Find/Default.wl?rs=dfa1.0&amp;vr=2.0&amp;FindType=Y&amp;SerialNum=2024845177" TargetMode="External"/><Relationship Id="rId474" Type="http://schemas.openxmlformats.org/officeDocument/2006/relationships/hyperlink" Target="http://www.westlaw.com/Find/Default.wl?rs=dfa1.0&amp;vr=2.0&amp;FindType=Y&amp;SerialNum=2024867708" TargetMode="External"/><Relationship Id="rId475" Type="http://schemas.openxmlformats.org/officeDocument/2006/relationships/hyperlink" Target="http://www.westlaw.com/Find/Default.wl?rs=dfa1.0&amp;vr=2.0&amp;FindType=Y&amp;SerialNum=2024893159" TargetMode="External"/><Relationship Id="rId476" Type="http://schemas.openxmlformats.org/officeDocument/2006/relationships/hyperlink" Target="http://www.westlaw.com/Find/Default.wl?rs=dfa1.0&amp;vr=2.0&amp;FindType=Y&amp;SerialNum=2024649151" TargetMode="External"/><Relationship Id="rId477" Type="http://schemas.openxmlformats.org/officeDocument/2006/relationships/hyperlink" Target="http://www.westlaw.com/Find/Default.wl?rs=dfa1.0&amp;vr=2.0&amp;FindType=Y&amp;SerialNum=2024649712" TargetMode="External"/><Relationship Id="rId478" Type="http://schemas.openxmlformats.org/officeDocument/2006/relationships/hyperlink" Target="http://www.westlaw.com/Find/Default.wl?rs=dfa1.0&amp;vr=2.0&amp;FindType=Y&amp;SerialNum=2024586493" TargetMode="External"/><Relationship Id="rId479" Type="http://schemas.openxmlformats.org/officeDocument/2006/relationships/hyperlink" Target="http://www.westlaw.com/Find/Default.wl?rs=dfa1.0&amp;vr=2.0&amp;FindType=Y&amp;SerialNum=2024639891" TargetMode="External"/><Relationship Id="rId530" Type="http://schemas.openxmlformats.org/officeDocument/2006/relationships/hyperlink" Target="http://www.westlaw.com/Find/Default.wl?rs=dfa1.0&amp;vr=2.0&amp;FindType=Y&amp;SerialNum=2024143282" TargetMode="External"/><Relationship Id="rId531" Type="http://schemas.openxmlformats.org/officeDocument/2006/relationships/hyperlink" Target="http://www.westlaw.com/Find/Default.wl?rs=dfa1.0&amp;vr=2.0&amp;DB=4637&amp;FindType=Y&amp;SerialNum=2023971096" TargetMode="External"/><Relationship Id="rId532" Type="http://schemas.openxmlformats.org/officeDocument/2006/relationships/hyperlink" Target="http://www.westlaw.com/Find/Default.wl?rs=dfa1.0&amp;vr=2.0&amp;FindType=Y&amp;SerialNum=2024334159" TargetMode="External"/><Relationship Id="rId40" Type="http://schemas.openxmlformats.org/officeDocument/2006/relationships/hyperlink" Target="http://www.westlaw.com/Find/Default.wl?rs=dfa1.0&amp;vr=2.0&amp;DB=26&amp;FindType=Y&amp;SerialNum=2025868229" TargetMode="External"/><Relationship Id="rId41" Type="http://schemas.openxmlformats.org/officeDocument/2006/relationships/hyperlink" Target="http://www.westlaw.com/Find/Default.wl?rs=dfa1.0&amp;vr=2.0&amp;DB=506&amp;FindType=Y&amp;SerialNum=2025855559" TargetMode="External"/><Relationship Id="rId42" Type="http://schemas.openxmlformats.org/officeDocument/2006/relationships/hyperlink" Target="http://www.westlaw.com/Find/Default.wl?rs=dfa1.0&amp;vr=2.0&amp;DB=863&amp;FindType=Y&amp;SerialNum=2025855632" TargetMode="External"/><Relationship Id="rId43" Type="http://schemas.openxmlformats.org/officeDocument/2006/relationships/hyperlink" Target="http://www.westlaw.com/Find/Default.wl?rs=dfa1.0&amp;vr=2.0&amp;FindType=Y&amp;SerialNum=2025851989" TargetMode="External"/><Relationship Id="rId44" Type="http://schemas.openxmlformats.org/officeDocument/2006/relationships/hyperlink" Target="http://www.westlaw.com/Find/Default.wl?rs=dfa1.0&amp;vr=2.0&amp;DB=4145&amp;FindType=Y&amp;SerialNum=2025835525" TargetMode="External"/><Relationship Id="rId45" Type="http://schemas.openxmlformats.org/officeDocument/2006/relationships/hyperlink" Target="http://www.westlaw.com/Find/Default.wl?rs=dfa1.0&amp;vr=2.0&amp;DB=26&amp;FindType=Y&amp;SerialNum=2025844913" TargetMode="External"/><Relationship Id="rId46" Type="http://schemas.openxmlformats.org/officeDocument/2006/relationships/hyperlink" Target="http://www.westlaw.com/Find/Default.wl?rs=dfa1.0&amp;vr=2.0&amp;FindType=Y&amp;SerialNum=2025825151" TargetMode="External"/><Relationship Id="rId47" Type="http://schemas.openxmlformats.org/officeDocument/2006/relationships/hyperlink" Target="http://www.westlaw.com/Find/Default.wl?rs=dfa1.0&amp;vr=2.0&amp;DB=4439&amp;FindType=Y&amp;SerialNum=2025825156" TargetMode="External"/><Relationship Id="rId48" Type="http://schemas.openxmlformats.org/officeDocument/2006/relationships/hyperlink" Target="http://www.westlaw.com/Find/Default.wl?rs=dfa1.0&amp;vr=2.0&amp;DB=1013&amp;FindType=Y&amp;SerialNum=2025832592" TargetMode="External"/><Relationship Id="rId49" Type="http://schemas.openxmlformats.org/officeDocument/2006/relationships/hyperlink" Target="http://www.westlaw.com/Find/Default.wl?rs=dfa1.0&amp;vr=2.0&amp;FindType=Y&amp;SerialNum=2025856166" TargetMode="External"/><Relationship Id="rId533" Type="http://schemas.openxmlformats.org/officeDocument/2006/relationships/hyperlink" Target="http://www.westlaw.com/Find/Default.wl?rs=dfa1.0&amp;vr=2.0&amp;FindType=Y&amp;SerialNum=2024534648" TargetMode="External"/><Relationship Id="rId534" Type="http://schemas.openxmlformats.org/officeDocument/2006/relationships/hyperlink" Target="http://www.westlaw.com/Find/Default.wl?rs=dfa1.0&amp;vr=2.0&amp;FindType=Y&amp;SerialNum=2023973149" TargetMode="External"/><Relationship Id="rId1" Type="http://schemas.openxmlformats.org/officeDocument/2006/relationships/hyperlink" Target="http://www.westlaw.com/Find/Default.wl?rs=dfa1.0&amp;vr=2.0&amp;DB=708&amp;FindType=Y&amp;SerialNum=2025629347" TargetMode="External"/><Relationship Id="rId2" Type="http://schemas.openxmlformats.org/officeDocument/2006/relationships/hyperlink" Target="http://www.westlaw.com/Find/Default.wl?rs=dfa1.0&amp;vr=2.0&amp;DB=708&amp;FindType=Y&amp;SerialNum=2025554472" TargetMode="External"/><Relationship Id="rId3" Type="http://schemas.openxmlformats.org/officeDocument/2006/relationships/hyperlink" Target="http://www.westlaw.com/Find/Default.wl?rs=dfa1.0&amp;vr=2.0&amp;DB=708&amp;FindType=Y&amp;SerialNum=2025536618" TargetMode="External"/><Relationship Id="rId4" Type="http://schemas.openxmlformats.org/officeDocument/2006/relationships/hyperlink" Target="http://www.westlaw.com/Find/Default.wl?rs=dfa1.0&amp;vr=2.0&amp;DB=708&amp;FindType=Y&amp;SerialNum=2025536619" TargetMode="External"/><Relationship Id="rId5" Type="http://schemas.openxmlformats.org/officeDocument/2006/relationships/hyperlink" Target="http://www.westlaw.com/Find/Default.wl?rs=dfa1.0&amp;vr=2.0&amp;DB=708&amp;FindType=Y&amp;SerialNum=2025407146" TargetMode="External"/><Relationship Id="rId6" Type="http://schemas.openxmlformats.org/officeDocument/2006/relationships/hyperlink" Target="http://www.westlaw.com/Find/Default.wl?rs=dfa1.0&amp;vr=2.0&amp;DB=708&amp;FindType=Y&amp;SerialNum=2025354674" TargetMode="External"/><Relationship Id="rId7" Type="http://schemas.openxmlformats.org/officeDocument/2006/relationships/hyperlink" Target="http://www.westlaw.com/Find/Default.wl?rs=dfa1.0&amp;vr=2.0&amp;DB=708&amp;FindType=Y&amp;SerialNum=2025207079" TargetMode="External"/><Relationship Id="rId8" Type="http://schemas.openxmlformats.org/officeDocument/2006/relationships/hyperlink" Target="http://www.westlaw.com/Find/Default.wl?rs=dfa1.0&amp;vr=2.0&amp;DB=708&amp;FindType=Y&amp;SerialNum=2025172541" TargetMode="External"/><Relationship Id="rId9" Type="http://schemas.openxmlformats.org/officeDocument/2006/relationships/hyperlink" Target="http://www.westlaw.com/Find/Default.wl?rs=dfa1.0&amp;vr=2.0&amp;DB=708&amp;FindType=Y&amp;SerialNum=2025157526" TargetMode="External"/><Relationship Id="rId190" Type="http://schemas.openxmlformats.org/officeDocument/2006/relationships/hyperlink" Target="http://www.westlaw.com/Find/Default.wl?rs=dfa1.0&amp;vr=2.0&amp;FindType=Y&amp;SerialNum=2026171697" TargetMode="External"/><Relationship Id="rId191" Type="http://schemas.openxmlformats.org/officeDocument/2006/relationships/hyperlink" Target="http://www.westlaw.com/Find/Default.wl?rs=dfa1.0&amp;vr=2.0&amp;FindType=Y&amp;SerialNum=2026171678" TargetMode="External"/><Relationship Id="rId192" Type="http://schemas.openxmlformats.org/officeDocument/2006/relationships/hyperlink" Target="http://www.westlaw.com/Find/Default.wl?rs=dfa1.0&amp;vr=2.0&amp;FindType=Y&amp;SerialNum=2026171969" TargetMode="External"/><Relationship Id="rId193" Type="http://schemas.openxmlformats.org/officeDocument/2006/relationships/hyperlink" Target="http://www.westlaw.com/Find/Default.wl?rs=dfa1.0&amp;vr=2.0&amp;FindType=Y&amp;SerialNum=2026166172" TargetMode="External"/><Relationship Id="rId194" Type="http://schemas.openxmlformats.org/officeDocument/2006/relationships/hyperlink" Target="http://www.westlaw.com/Find/Default.wl?rs=dfa1.0&amp;vr=2.0&amp;FindType=Y&amp;SerialNum=2026144191" TargetMode="External"/><Relationship Id="rId195" Type="http://schemas.openxmlformats.org/officeDocument/2006/relationships/hyperlink" Target="http://www.westlaw.com/Find/Default.wl?rs=dfa1.0&amp;vr=2.0&amp;FindType=Y&amp;SerialNum=2026136886" TargetMode="External"/><Relationship Id="rId196" Type="http://schemas.openxmlformats.org/officeDocument/2006/relationships/hyperlink" Target="http://www.westlaw.com/Find/Default.wl?rs=dfa1.0&amp;vr=2.0&amp;FindType=Y&amp;SerialNum=2026149293" TargetMode="External"/><Relationship Id="rId197" Type="http://schemas.openxmlformats.org/officeDocument/2006/relationships/hyperlink" Target="http://www.westlaw.com/Find/Default.wl?rs=dfa1.0&amp;vr=2.0&amp;FindType=Y&amp;SerialNum=2026208629" TargetMode="External"/><Relationship Id="rId198" Type="http://schemas.openxmlformats.org/officeDocument/2006/relationships/hyperlink" Target="http://www.westlaw.com/Find/Default.wl?rs=dfa1.0&amp;vr=2.0&amp;FindType=Y&amp;SerialNum=2026135352" TargetMode="External"/><Relationship Id="rId199" Type="http://schemas.openxmlformats.org/officeDocument/2006/relationships/hyperlink" Target="http://www.westlaw.com/Find/Default.wl?rs=dfa1.0&amp;vr=2.0&amp;FindType=Y&amp;SerialNum=2026088861" TargetMode="External"/><Relationship Id="rId535" Type="http://schemas.openxmlformats.org/officeDocument/2006/relationships/hyperlink" Target="http://www.westlaw.com/Find/Default.wl?rs=dfa1.0&amp;vr=2.0&amp;DB=4637&amp;FindType=Y&amp;SerialNum=2023909701" TargetMode="External"/><Relationship Id="rId250" Type="http://schemas.openxmlformats.org/officeDocument/2006/relationships/hyperlink" Target="http://www.westlaw.com/Find/Default.wl?rs=dfa1.0&amp;vr=2.0&amp;FindType=Y&amp;SerialNum=2025811134" TargetMode="External"/><Relationship Id="rId251" Type="http://schemas.openxmlformats.org/officeDocument/2006/relationships/hyperlink" Target="http://www.westlaw.com/Find/Default.wl?rs=dfa1.0&amp;vr=2.0&amp;FindType=Y&amp;SerialNum=2026064918" TargetMode="External"/><Relationship Id="rId252" Type="http://schemas.openxmlformats.org/officeDocument/2006/relationships/hyperlink" Target="http://www.westlaw.com/Find/Default.wl?rs=dfa1.0&amp;vr=2.0&amp;FindType=Y&amp;SerialNum=2025790055" TargetMode="External"/><Relationship Id="rId253" Type="http://schemas.openxmlformats.org/officeDocument/2006/relationships/hyperlink" Target="http://www.westlaw.com/Find/Default.wl?rs=dfa1.0&amp;vr=2.0&amp;FindType=Y&amp;SerialNum=2025789987" TargetMode="External"/><Relationship Id="rId254" Type="http://schemas.openxmlformats.org/officeDocument/2006/relationships/hyperlink" Target="http://www.westlaw.com/Find/Default.wl?rs=dfa1.0&amp;vr=2.0&amp;FindType=Y&amp;SerialNum=2025790059" TargetMode="External"/><Relationship Id="rId255" Type="http://schemas.openxmlformats.org/officeDocument/2006/relationships/hyperlink" Target="http://www.westlaw.com/Find/Default.wl?rs=dfa1.0&amp;vr=2.0&amp;FindType=Y&amp;SerialNum=2025790569" TargetMode="External"/><Relationship Id="rId256" Type="http://schemas.openxmlformats.org/officeDocument/2006/relationships/hyperlink" Target="http://www.westlaw.com/Find/Default.wl?rs=dfa1.0&amp;vr=2.0&amp;FindType=Y&amp;SerialNum=2026062933" TargetMode="External"/><Relationship Id="rId257" Type="http://schemas.openxmlformats.org/officeDocument/2006/relationships/hyperlink" Target="http://www.westlaw.com/Find/Default.wl?rs=dfa1.0&amp;vr=2.0&amp;FindType=Y&amp;SerialNum=2025784008" TargetMode="External"/><Relationship Id="rId258" Type="http://schemas.openxmlformats.org/officeDocument/2006/relationships/hyperlink" Target="http://www.westlaw.com/Find/Default.wl?rs=dfa1.0&amp;vr=2.0&amp;FindType=Y&amp;SerialNum=2025937284" TargetMode="External"/><Relationship Id="rId259" Type="http://schemas.openxmlformats.org/officeDocument/2006/relationships/hyperlink" Target="http://www.westlaw.com/Find/Default.wl?rs=dfa1.0&amp;vr=2.0&amp;FindType=Y&amp;SerialNum=2026141364" TargetMode="External"/><Relationship Id="rId536" Type="http://schemas.openxmlformats.org/officeDocument/2006/relationships/hyperlink" Target="http://www.westlaw.com/Find/Default.wl?rs=dfa1.0&amp;vr=2.0&amp;FindType=Y&amp;SerialNum=2023972906" TargetMode="External"/><Relationship Id="rId537" Type="http://schemas.openxmlformats.org/officeDocument/2006/relationships/hyperlink" Target="http://www.westlaw.com/Find/Default.wl?rs=dfa1.0&amp;vr=2.0&amp;FindType=Y&amp;SerialNum=2023973023" TargetMode="External"/><Relationship Id="rId538" Type="http://schemas.openxmlformats.org/officeDocument/2006/relationships/hyperlink" Target="http://www.westlaw.com/Find/Default.wl?rs=dfa1.0&amp;vr=2.0&amp;FindType=Y&amp;SerialNum=2024267365" TargetMode="External"/><Relationship Id="rId539" Type="http://schemas.openxmlformats.org/officeDocument/2006/relationships/hyperlink" Target="http://www.westlaw.com/Find/Default.wl?rs=dfa1.0&amp;vr=2.0&amp;FindType=Y&amp;SerialNum=2023951254" TargetMode="External"/><Relationship Id="rId310" Type="http://schemas.openxmlformats.org/officeDocument/2006/relationships/hyperlink" Target="http://www.westlaw.com/Find/Default.wl?rs=dfa1.0&amp;vr=2.0&amp;FindType=Y&amp;SerialNum=2025523177" TargetMode="External"/><Relationship Id="rId311" Type="http://schemas.openxmlformats.org/officeDocument/2006/relationships/hyperlink" Target="http://www.westlaw.com/Find/Default.wl?rs=dfa1.0&amp;vr=2.0&amp;FindType=Y&amp;SerialNum=2025525857" TargetMode="External"/><Relationship Id="rId312" Type="http://schemas.openxmlformats.org/officeDocument/2006/relationships/hyperlink" Target="http://www.westlaw.com/Find/Default.wl?rs=dfa1.0&amp;vr=2.0&amp;FindType=Y&amp;SerialNum=2025814807" TargetMode="External"/><Relationship Id="rId313" Type="http://schemas.openxmlformats.org/officeDocument/2006/relationships/hyperlink" Target="http://www.westlaw.com/Find/Default.wl?rs=dfa1.0&amp;vr=2.0&amp;FindType=Y&amp;SerialNum=2025964469" TargetMode="External"/><Relationship Id="rId314" Type="http://schemas.openxmlformats.org/officeDocument/2006/relationships/hyperlink" Target="http://www.westlaw.com/Find/Default.wl?rs=dfa1.0&amp;vr=2.0&amp;FindType=Y&amp;SerialNum=2025510991" TargetMode="External"/><Relationship Id="rId315" Type="http://schemas.openxmlformats.org/officeDocument/2006/relationships/hyperlink" Target="http://www.westlaw.com/Find/Default.wl?rs=dfa1.0&amp;vr=2.0&amp;FindType=Y&amp;SerialNum=2025517837" TargetMode="External"/><Relationship Id="rId316" Type="http://schemas.openxmlformats.org/officeDocument/2006/relationships/hyperlink" Target="http://www.westlaw.com/Find/Default.wl?rs=dfa1.0&amp;vr=2.0&amp;FindType=Y&amp;SerialNum=2025518142" TargetMode="External"/><Relationship Id="rId317" Type="http://schemas.openxmlformats.org/officeDocument/2006/relationships/hyperlink" Target="http://www.westlaw.com/Find/Default.wl?rs=dfa1.0&amp;vr=2.0&amp;FindType=Y&amp;SerialNum=2025697574" TargetMode="External"/><Relationship Id="rId318" Type="http://schemas.openxmlformats.org/officeDocument/2006/relationships/hyperlink" Target="http://www.westlaw.com/Find/Default.wl?rs=dfa1.0&amp;vr=2.0&amp;FindType=Y&amp;SerialNum=2025853087" TargetMode="External"/><Relationship Id="rId319" Type="http://schemas.openxmlformats.org/officeDocument/2006/relationships/hyperlink" Target="http://www.westlaw.com/Find/Default.wl?rs=dfa1.0&amp;vr=2.0&amp;FindType=Y&amp;SerialNum=2025477782" TargetMode="External"/><Relationship Id="rId480" Type="http://schemas.openxmlformats.org/officeDocument/2006/relationships/hyperlink" Target="http://www.westlaw.com/Find/Default.wl?rs=dfa1.0&amp;vr=2.0&amp;FindType=Y&amp;SerialNum=2024655749" TargetMode="External"/><Relationship Id="rId481" Type="http://schemas.openxmlformats.org/officeDocument/2006/relationships/hyperlink" Target="http://www.westlaw.com/Find/Default.wl?rs=dfa1.0&amp;vr=2.0&amp;FindType=Y&amp;SerialNum=2024700506" TargetMode="External"/><Relationship Id="rId482" Type="http://schemas.openxmlformats.org/officeDocument/2006/relationships/hyperlink" Target="http://www.westlaw.com/Find/Default.wl?rs=dfa1.0&amp;vr=2.0&amp;FindType=Y&amp;SerialNum=2024626816" TargetMode="External"/><Relationship Id="rId483" Type="http://schemas.openxmlformats.org/officeDocument/2006/relationships/hyperlink" Target="http://www.westlaw.com/Find/Default.wl?rs=dfa1.0&amp;vr=2.0&amp;FindType=Y&amp;SerialNum=2024628053" TargetMode="External"/><Relationship Id="rId484" Type="http://schemas.openxmlformats.org/officeDocument/2006/relationships/hyperlink" Target="http://www.westlaw.com/Find/Default.wl?rs=dfa1.0&amp;vr=2.0&amp;FindType=Y&amp;SerialNum=2025065799" TargetMode="External"/><Relationship Id="rId485" Type="http://schemas.openxmlformats.org/officeDocument/2006/relationships/hyperlink" Target="http://www.westlaw.com/Find/Default.wl?rs=dfa1.0&amp;vr=2.0&amp;FindType=Y&amp;SerialNum=2024539864" TargetMode="External"/><Relationship Id="rId486" Type="http://schemas.openxmlformats.org/officeDocument/2006/relationships/hyperlink" Target="http://www.westlaw.com/Find/Default.wl?rs=dfa1.0&amp;vr=2.0&amp;FindType=Y&amp;SerialNum=2024541701" TargetMode="External"/><Relationship Id="rId487" Type="http://schemas.openxmlformats.org/officeDocument/2006/relationships/hyperlink" Target="http://www.westlaw.com/Find/Default.wl?rs=dfa1.0&amp;vr=2.0&amp;FindType=Y&amp;SerialNum=2024767292" TargetMode="External"/><Relationship Id="rId488" Type="http://schemas.openxmlformats.org/officeDocument/2006/relationships/hyperlink" Target="http://www.westlaw.com/Find/Default.wl?rs=dfa1.0&amp;vr=2.0&amp;FindType=Y&amp;SerialNum=2024535505" TargetMode="External"/><Relationship Id="rId489" Type="http://schemas.openxmlformats.org/officeDocument/2006/relationships/hyperlink" Target="http://www.westlaw.com/Find/Default.wl?rs=dfa1.0&amp;vr=2.0&amp;DB=868&amp;FindType=Y&amp;SerialNum=2024560278" TargetMode="External"/><Relationship Id="rId540" Type="http://schemas.openxmlformats.org/officeDocument/2006/relationships/hyperlink" Target="http://www.westlaw.com/Find/Default.wl?rs=dfa1.0&amp;vr=2.0&amp;FindType=Y&amp;SerialNum=2024633742" TargetMode="External"/><Relationship Id="rId541" Type="http://schemas.openxmlformats.org/officeDocument/2006/relationships/hyperlink" Target="http://www.westlaw.com/Find/Default.wl?rs=dfa1.0&amp;vr=2.0&amp;FindType=Y&amp;SerialNum=2023919285" TargetMode="External"/><Relationship Id="rId542" Type="http://schemas.openxmlformats.org/officeDocument/2006/relationships/hyperlink" Target="http://www.westlaw.com/Find/Default.wl?rs=dfa1.0&amp;vr=2.0&amp;DB=6507&amp;FindType=Y&amp;SerialNum=2023936278" TargetMode="External"/><Relationship Id="rId50" Type="http://schemas.openxmlformats.org/officeDocument/2006/relationships/hyperlink" Target="http://www.westlaw.com/Find/Default.wl?rs=dfa1.0&amp;vr=2.0&amp;DB=506&amp;FindType=Y&amp;SerialNum=2025793489" TargetMode="External"/><Relationship Id="rId51" Type="http://schemas.openxmlformats.org/officeDocument/2006/relationships/hyperlink" Target="http://www.westlaw.com/Find/Default.wl?rs=dfa1.0&amp;vr=2.0&amp;DB=4145&amp;FindType=Y&amp;SerialNum=2025781563" TargetMode="External"/><Relationship Id="rId52" Type="http://schemas.openxmlformats.org/officeDocument/2006/relationships/hyperlink" Target="http://www.westlaw.com/Find/Default.wl?rs=dfa1.0&amp;vr=2.0&amp;FindType=Y&amp;SerialNum=2025772458" TargetMode="External"/><Relationship Id="rId53" Type="http://schemas.openxmlformats.org/officeDocument/2006/relationships/hyperlink" Target="http://www.westlaw.com/Find/Default.wl?rs=dfa1.0&amp;vr=2.0&amp;DB=506&amp;FindType=Y&amp;SerialNum=2025759144" TargetMode="External"/><Relationship Id="rId54" Type="http://schemas.openxmlformats.org/officeDocument/2006/relationships/hyperlink" Target="http://www.westlaw.com/Find/Default.wl?rs=dfa1.0&amp;vr=2.0&amp;FindType=Y&amp;SerialNum=2025759524" TargetMode="External"/><Relationship Id="rId55" Type="http://schemas.openxmlformats.org/officeDocument/2006/relationships/hyperlink" Target="http://www.westlaw.com/Find/Default.wl?rs=dfa1.0&amp;vr=2.0&amp;FindType=Y&amp;SerialNum=2025752780" TargetMode="External"/><Relationship Id="rId56" Type="http://schemas.openxmlformats.org/officeDocument/2006/relationships/hyperlink" Target="http://www.westlaw.com/Find/Default.wl?rs=dfa1.0&amp;vr=2.0&amp;FindType=Y&amp;SerialNum=2025741409" TargetMode="External"/><Relationship Id="rId57" Type="http://schemas.openxmlformats.org/officeDocument/2006/relationships/hyperlink" Target="http://www.westlaw.com/Find/Default.wl?rs=dfa1.0&amp;vr=2.0&amp;DB=4439&amp;FindType=Y&amp;SerialNum=2025707844" TargetMode="External"/><Relationship Id="rId58" Type="http://schemas.openxmlformats.org/officeDocument/2006/relationships/hyperlink" Target="http://www.westlaw.com/Find/Default.wl?rs=dfa1.0&amp;vr=2.0&amp;DB=506&amp;FindType=Y&amp;SerialNum=2025656049" TargetMode="External"/><Relationship Id="rId59" Type="http://schemas.openxmlformats.org/officeDocument/2006/relationships/hyperlink" Target="http://www.westlaw.com/Find/Default.wl?rs=dfa1.0&amp;vr=2.0&amp;DB=25&amp;FindType=Y&amp;SerialNum=2025645582" TargetMode="External"/><Relationship Id="rId543" Type="http://schemas.openxmlformats.org/officeDocument/2006/relationships/hyperlink" Target="http://www.westlaw.com/Find/Default.wl?rs=dfa1.0&amp;vr=2.0&amp;FindType=Y&amp;SerialNum=2023957078" TargetMode="External"/><Relationship Id="rId544" Type="http://schemas.openxmlformats.org/officeDocument/2006/relationships/hyperlink" Target="http://www.westlaw.com/Find/Default.wl?rs=dfa1.0&amp;vr=2.0&amp;FindType=Y&amp;SerialNum=2023910396" TargetMode="External"/><Relationship Id="rId545" Type="http://schemas.openxmlformats.org/officeDocument/2006/relationships/hyperlink" Target="http://www.westlaw.com/Find/Default.wl?rs=dfa1.0&amp;vr=2.0&amp;FindType=Y&amp;SerialNum=2023907490" TargetMode="External"/><Relationship Id="rId546" Type="http://schemas.openxmlformats.org/officeDocument/2006/relationships/hyperlink" Target="http://www.westlaw.com/Find/Default.wl?rs=dfa1.0&amp;vr=2.0&amp;FindType=Y&amp;SerialNum=2023908038" TargetMode="External"/><Relationship Id="rId547" Type="http://schemas.openxmlformats.org/officeDocument/2006/relationships/hyperlink" Target="http://www.westlaw.com/Find/Default.wl?rs=dfa1.0&amp;vr=2.0&amp;FindType=Y&amp;SerialNum=2023893646" TargetMode="External"/><Relationship Id="rId548" Type="http://schemas.openxmlformats.org/officeDocument/2006/relationships/hyperlink" Target="http://www.westlaw.com/Find/Default.wl?rs=dfa1.0&amp;vr=2.0&amp;DB=4637&amp;FindType=Y&amp;SerialNum=2023824347" TargetMode="External"/><Relationship Id="rId549" Type="http://schemas.openxmlformats.org/officeDocument/2006/relationships/hyperlink" Target="http://www.westlaw.com/Find/Default.wl?rs=dfa1.0&amp;vr=2.0&amp;FindType=Y&amp;SerialNum=2023857023" TargetMode="External"/><Relationship Id="rId260" Type="http://schemas.openxmlformats.org/officeDocument/2006/relationships/hyperlink" Target="http://www.westlaw.com/Find/Default.wl?rs=dfa1.0&amp;vr=2.0&amp;FindType=Y&amp;SerialNum=2025763029" TargetMode="External"/><Relationship Id="rId261" Type="http://schemas.openxmlformats.org/officeDocument/2006/relationships/hyperlink" Target="http://www.westlaw.com/Find/Default.wl?rs=dfa1.0&amp;vr=2.0&amp;FindType=Y&amp;SerialNum=2025740436" TargetMode="External"/><Relationship Id="rId262" Type="http://schemas.openxmlformats.org/officeDocument/2006/relationships/hyperlink" Target="http://www.westlaw.com/Find/Default.wl?rs=dfa1.0&amp;vr=2.0&amp;FindType=Y&amp;SerialNum=2025844969" TargetMode="External"/><Relationship Id="rId263" Type="http://schemas.openxmlformats.org/officeDocument/2006/relationships/hyperlink" Target="http://www.westlaw.com/Find/Default.wl?rs=dfa1.0&amp;vr=2.0&amp;FindType=Y&amp;SerialNum=2026189008" TargetMode="External"/><Relationship Id="rId264" Type="http://schemas.openxmlformats.org/officeDocument/2006/relationships/hyperlink" Target="http://www.westlaw.com/Find/Default.wl?rs=dfa1.0&amp;vr=2.0&amp;FindType=Y&amp;SerialNum=2025697743" TargetMode="External"/><Relationship Id="rId265" Type="http://schemas.openxmlformats.org/officeDocument/2006/relationships/hyperlink" Target="http://www.westlaw.com/Find/Default.wl?rs=dfa1.0&amp;vr=2.0&amp;FindType=Y&amp;SerialNum=2025738208" TargetMode="External"/><Relationship Id="rId266" Type="http://schemas.openxmlformats.org/officeDocument/2006/relationships/hyperlink" Target="http://www.westlaw.com/Find/Default.wl?rs=dfa1.0&amp;vr=2.0&amp;FindType=Y&amp;SerialNum=2025739724" TargetMode="External"/><Relationship Id="rId267" Type="http://schemas.openxmlformats.org/officeDocument/2006/relationships/hyperlink" Target="http://www.westlaw.com/Find/Default.wl?rs=dfa1.0&amp;vr=2.0&amp;DB=870&amp;FindType=Y&amp;SerialNum=2025740540" TargetMode="External"/><Relationship Id="rId268" Type="http://schemas.openxmlformats.org/officeDocument/2006/relationships/hyperlink" Target="http://www.westlaw.com/Find/Default.wl?rs=dfa1.0&amp;vr=2.0&amp;FindType=Y&amp;SerialNum=2025911084" TargetMode="External"/><Relationship Id="rId269" Type="http://schemas.openxmlformats.org/officeDocument/2006/relationships/hyperlink" Target="http://www.westlaw.com/Find/Default.wl?rs=dfa1.0&amp;vr=2.0&amp;DB=1554&amp;FindType=Y&amp;SerialNum=2025744573" TargetMode="External"/><Relationship Id="rId320" Type="http://schemas.openxmlformats.org/officeDocument/2006/relationships/hyperlink" Target="http://www.westlaw.com/Find/Default.wl?rs=dfa1.0&amp;vr=2.0&amp;FindType=Y&amp;SerialNum=2025508953" TargetMode="External"/><Relationship Id="rId321" Type="http://schemas.openxmlformats.org/officeDocument/2006/relationships/hyperlink" Target="http://www.westlaw.com/Find/Default.wl?rs=dfa1.0&amp;vr=2.0&amp;FindType=Y&amp;SerialNum=2025509109" TargetMode="External"/><Relationship Id="rId322" Type="http://schemas.openxmlformats.org/officeDocument/2006/relationships/hyperlink" Target="http://www.westlaw.com/Find/Default.wl?rs=dfa1.0&amp;vr=2.0&amp;FindType=Y&amp;SerialNum=2025455555" TargetMode="External"/><Relationship Id="rId323" Type="http://schemas.openxmlformats.org/officeDocument/2006/relationships/hyperlink" Target="http://www.westlaw.com/Find/Default.wl?rs=dfa1.0&amp;vr=2.0&amp;FindType=Y&amp;SerialNum=2025482885" TargetMode="External"/><Relationship Id="rId324" Type="http://schemas.openxmlformats.org/officeDocument/2006/relationships/hyperlink" Target="http://www.westlaw.com/Find/Default.wl?rs=dfa1.0&amp;vr=2.0&amp;FindType=Y&amp;SerialNum=2025483316" TargetMode="External"/><Relationship Id="rId325" Type="http://schemas.openxmlformats.org/officeDocument/2006/relationships/hyperlink" Target="http://www.westlaw.com/Find/Default.wl?rs=dfa1.0&amp;vr=2.0&amp;FindType=Y&amp;SerialNum=2025483368" TargetMode="External"/><Relationship Id="rId326" Type="http://schemas.openxmlformats.org/officeDocument/2006/relationships/hyperlink" Target="http://www.westlaw.com/Find/Default.wl?rs=dfa1.0&amp;vr=2.0&amp;FindType=Y&amp;SerialNum=2025629811" TargetMode="External"/><Relationship Id="rId327" Type="http://schemas.openxmlformats.org/officeDocument/2006/relationships/hyperlink" Target="http://www.westlaw.com/Find/Default.wl?rs=dfa1.0&amp;vr=2.0&amp;FindType=Y&amp;SerialNum=2025655848" TargetMode="External"/><Relationship Id="rId328" Type="http://schemas.openxmlformats.org/officeDocument/2006/relationships/hyperlink" Target="http://www.westlaw.com/Find/Default.wl?rs=dfa1.0&amp;vr=2.0&amp;FindType=Y&amp;SerialNum=2025476069" TargetMode="External"/><Relationship Id="rId329" Type="http://schemas.openxmlformats.org/officeDocument/2006/relationships/hyperlink" Target="http://www.westlaw.com/Find/Default.wl?rs=dfa1.0&amp;vr=2.0&amp;FindType=Y&amp;SerialNum=2025476211" TargetMode="External"/><Relationship Id="rId490" Type="http://schemas.openxmlformats.org/officeDocument/2006/relationships/hyperlink" Target="http://www.westlaw.com/Find/Default.wl?rs=dfa1.0&amp;vr=2.0&amp;FindType=Y&amp;SerialNum=2024736778" TargetMode="External"/><Relationship Id="rId491" Type="http://schemas.openxmlformats.org/officeDocument/2006/relationships/hyperlink" Target="http://www.westlaw.com/Find/Default.wl?rs=dfa1.0&amp;vr=2.0&amp;DB=863&amp;FindType=Y&amp;SerialNum=2024497142" TargetMode="External"/><Relationship Id="rId492" Type="http://schemas.openxmlformats.org/officeDocument/2006/relationships/hyperlink" Target="http://www.westlaw.com/Find/Default.wl?rs=dfa1.0&amp;vr=2.0&amp;FindType=Y&amp;SerialNum=2024533157" TargetMode="External"/><Relationship Id="rId493" Type="http://schemas.openxmlformats.org/officeDocument/2006/relationships/hyperlink" Target="http://www.westlaw.com/Find/Default.wl?rs=dfa1.0&amp;vr=2.0&amp;FindType=Y&amp;SerialNum=2024765280" TargetMode="External"/><Relationship Id="rId494" Type="http://schemas.openxmlformats.org/officeDocument/2006/relationships/hyperlink" Target="http://www.westlaw.com/Find/Default.wl?rs=dfa1.0&amp;vr=2.0&amp;DB=4637&amp;FindType=Y&amp;SerialNum=2024474750" TargetMode="External"/><Relationship Id="rId495" Type="http://schemas.openxmlformats.org/officeDocument/2006/relationships/hyperlink" Target="http://www.westlaw.com/Find/Default.wl?rs=dfa1.0&amp;vr=2.0&amp;FindType=Y&amp;SerialNum=2024694646" TargetMode="External"/><Relationship Id="rId496" Type="http://schemas.openxmlformats.org/officeDocument/2006/relationships/hyperlink" Target="http://www.westlaw.com/Find/Default.wl?rs=dfa1.0&amp;vr=2.0&amp;FindType=Y&amp;SerialNum=2024496312" TargetMode="External"/><Relationship Id="rId497" Type="http://schemas.openxmlformats.org/officeDocument/2006/relationships/hyperlink" Target="http://www.westlaw.com/Find/Default.wl?rs=dfa1.0&amp;vr=2.0&amp;FindType=Y&amp;SerialNum=2024669429" TargetMode="External"/><Relationship Id="rId498" Type="http://schemas.openxmlformats.org/officeDocument/2006/relationships/hyperlink" Target="http://www.westlaw.com/Find/Default.wl?rs=dfa1.0&amp;vr=2.0&amp;FindType=Y&amp;SerialNum=2024480410" TargetMode="External"/><Relationship Id="rId499" Type="http://schemas.openxmlformats.org/officeDocument/2006/relationships/hyperlink" Target="http://www.westlaw.com/Find/Default.wl?rs=dfa1.0&amp;vr=2.0&amp;FindType=Y&amp;SerialNum=2024453881" TargetMode="External"/><Relationship Id="rId100" Type="http://schemas.openxmlformats.org/officeDocument/2006/relationships/hyperlink" Target="http://www.westlaw.com/Find/Default.wl?rs=dfa1.0&amp;vr=2.0&amp;DB=506&amp;FindType=Y&amp;SerialNum=2025130075" TargetMode="External"/><Relationship Id="rId101" Type="http://schemas.openxmlformats.org/officeDocument/2006/relationships/hyperlink" Target="http://www.westlaw.com/Find/Default.wl?rs=dfa1.0&amp;vr=2.0&amp;DB=506&amp;FindType=Y&amp;SerialNum=2024989289" TargetMode="External"/><Relationship Id="rId102" Type="http://schemas.openxmlformats.org/officeDocument/2006/relationships/hyperlink" Target="http://www.westlaw.com/Find/Default.wl?rs=dfa1.0&amp;vr=2.0&amp;DB=506&amp;FindType=Y&amp;SerialNum=2024984459" TargetMode="External"/><Relationship Id="rId103" Type="http://schemas.openxmlformats.org/officeDocument/2006/relationships/hyperlink" Target="http://www.westlaw.com/Find/Default.wl?rs=dfa1.0&amp;vr=2.0&amp;DB=506&amp;FindType=Y&amp;SerialNum=2024978532" TargetMode="External"/><Relationship Id="rId104" Type="http://schemas.openxmlformats.org/officeDocument/2006/relationships/hyperlink" Target="http://www.westlaw.com/Find/Default.wl?rs=dfa1.0&amp;vr=2.0&amp;DB=506&amp;FindType=Y&amp;SerialNum=2024969803" TargetMode="External"/><Relationship Id="rId105" Type="http://schemas.openxmlformats.org/officeDocument/2006/relationships/hyperlink" Target="http://www.westlaw.com/Find/Default.wl?rs=dfa1.0&amp;vr=2.0&amp;DB=506&amp;FindType=Y&amp;SerialNum=2024950743" TargetMode="External"/><Relationship Id="rId106" Type="http://schemas.openxmlformats.org/officeDocument/2006/relationships/hyperlink" Target="http://www.westlaw.com/Find/Default.wl?rs=dfa1.0&amp;vr=2.0&amp;DB=506&amp;FindType=Y&amp;SerialNum=2024937642" TargetMode="External"/><Relationship Id="rId107" Type="http://schemas.openxmlformats.org/officeDocument/2006/relationships/hyperlink" Target="http://www.westlaw.com/Find/Default.wl?rs=dfa1.0&amp;vr=2.0&amp;DB=506&amp;FindType=Y&amp;SerialNum=2025256009" TargetMode="External"/><Relationship Id="rId108" Type="http://schemas.openxmlformats.org/officeDocument/2006/relationships/hyperlink" Target="http://www.westlaw.com/Find/Default.wl?rs=dfa1.0&amp;vr=2.0&amp;DB=6538&amp;FindType=Y&amp;SerialNum=2024934874" TargetMode="External"/><Relationship Id="rId109" Type="http://schemas.openxmlformats.org/officeDocument/2006/relationships/hyperlink" Target="http://www.westlaw.com/Find/Default.wl?rs=dfa1.0&amp;vr=2.0&amp;DB=506&amp;FindType=Y&amp;SerialNum=2024926870" TargetMode="External"/><Relationship Id="rId60" Type="http://schemas.openxmlformats.org/officeDocument/2006/relationships/hyperlink" Target="http://www.westlaw.com/Find/Default.wl?rs=dfa1.0&amp;vr=2.0&amp;DB=506&amp;FindType=Y&amp;SerialNum=2025645705" TargetMode="External"/><Relationship Id="rId61" Type="http://schemas.openxmlformats.org/officeDocument/2006/relationships/hyperlink" Target="http://www.westlaw.com/Find/Default.wl?rs=dfa1.0&amp;vr=2.0&amp;DB=506&amp;FindType=Y&amp;SerialNum=2025614189" TargetMode="External"/><Relationship Id="rId62" Type="http://schemas.openxmlformats.org/officeDocument/2006/relationships/hyperlink" Target="http://www.westlaw.com/Find/Default.wl?rs=dfa1.0&amp;vr=2.0&amp;FindType=Y&amp;SerialNum=2025614359" TargetMode="External"/><Relationship Id="rId63" Type="http://schemas.openxmlformats.org/officeDocument/2006/relationships/hyperlink" Target="http://www.westlaw.com/Find/Default.wl?rs=dfa1.0&amp;vr=2.0&amp;FindType=Y&amp;SerialNum=2025614390" TargetMode="External"/><Relationship Id="rId64" Type="http://schemas.openxmlformats.org/officeDocument/2006/relationships/hyperlink" Target="http://www.westlaw.com/Find/Default.wl?rs=dfa1.0&amp;vr=2.0&amp;FindType=Y&amp;SerialNum=2025616565" TargetMode="External"/><Relationship Id="rId65" Type="http://schemas.openxmlformats.org/officeDocument/2006/relationships/hyperlink" Target="http://www.westlaw.com/Find/Default.wl?rs=dfa1.0&amp;vr=2.0&amp;DB=506&amp;FindType=Y&amp;SerialNum=2025609292" TargetMode="External"/><Relationship Id="rId66" Type="http://schemas.openxmlformats.org/officeDocument/2006/relationships/hyperlink" Target="http://www.westlaw.com/Find/Default.wl?rs=dfa1.0&amp;vr=2.0&amp;DB=26&amp;FindType=Y&amp;SerialNum=2025602295" TargetMode="External"/><Relationship Id="rId67" Type="http://schemas.openxmlformats.org/officeDocument/2006/relationships/hyperlink" Target="http://www.westlaw.com/Find/Default.wl?rs=dfa1.0&amp;vr=2.0&amp;DB=506&amp;FindType=Y&amp;SerialNum=2025602317" TargetMode="External"/><Relationship Id="rId68" Type="http://schemas.openxmlformats.org/officeDocument/2006/relationships/hyperlink" Target="http://www.westlaw.com/Find/Default.wl?rs=dfa1.0&amp;vr=2.0&amp;FindType=Y&amp;SerialNum=2025582935" TargetMode="External"/><Relationship Id="rId69" Type="http://schemas.openxmlformats.org/officeDocument/2006/relationships/hyperlink" Target="http://www.westlaw.com/Find/Default.wl?rs=dfa1.0&amp;vr=2.0&amp;FindType=Y&amp;SerialNum=2025578090" TargetMode="External"/><Relationship Id="rId550" Type="http://schemas.openxmlformats.org/officeDocument/2006/relationships/hyperlink" Target="http://www.westlaw.com/Find/Default.wl?rs=dfa1.0&amp;vr=2.0&amp;DB=4637&amp;FindType=Y&amp;SerialNum=2023834036" TargetMode="External"/><Relationship Id="rId551" Type="http://schemas.openxmlformats.org/officeDocument/2006/relationships/hyperlink" Target="http://www.westlaw.com/Find/Default.wl?rs=dfa1.0&amp;vr=2.0&amp;FindType=Y&amp;SerialNum=2023851710" TargetMode="External"/><Relationship Id="rId552" Type="http://schemas.openxmlformats.org/officeDocument/2006/relationships/hyperlink" Target="http://www.westlaw.com/Find/Default.wl?rs=dfa1.0&amp;vr=2.0&amp;FindType=Y&amp;SerialNum=2023856765" TargetMode="External"/><Relationship Id="rId553" Type="http://schemas.openxmlformats.org/officeDocument/2006/relationships/hyperlink" Target="http://www.westlaw.com/Find/Default.wl?rs=dfa1.0&amp;vr=2.0&amp;FindType=Y&amp;SerialNum=2023833779" TargetMode="External"/><Relationship Id="rId554" Type="http://schemas.openxmlformats.org/officeDocument/2006/relationships/hyperlink" Target="http://www.westlaw.com/Find/Default.wl?rs=dfa1.0&amp;vr=2.0&amp;DB=884&amp;FindType=Y&amp;SerialNum=2023845609" TargetMode="External"/><Relationship Id="rId555" Type="http://schemas.openxmlformats.org/officeDocument/2006/relationships/hyperlink" Target="http://www.westlaw.com/Find/Default.wl?rs=dfa1.0&amp;vr=2.0&amp;DB=4637&amp;FindType=Y&amp;SerialNum=2023820238" TargetMode="External"/><Relationship Id="rId556" Type="http://schemas.openxmlformats.org/officeDocument/2006/relationships/hyperlink" Target="http://www.westlaw.com/Find/Default.wl?rs=dfa1.0&amp;vr=2.0&amp;FindType=Y&amp;SerialNum=2023823331" TargetMode="External"/><Relationship Id="rId557" Type="http://schemas.openxmlformats.org/officeDocument/2006/relationships/hyperlink" Target="http://www.westlaw.com/Find/Default.wl?rs=dfa1.0&amp;vr=2.0&amp;FindType=Y&amp;SerialNum=2023834994" TargetMode="External"/><Relationship Id="rId558" Type="http://schemas.openxmlformats.org/officeDocument/2006/relationships/hyperlink" Target="http://www.westlaw.com/Find/Default.wl?rs=dfa1.0&amp;vr=2.0&amp;FindType=Y&amp;SerialNum=2023820226" TargetMode="External"/><Relationship Id="rId559" Type="http://schemas.openxmlformats.org/officeDocument/2006/relationships/hyperlink" Target="http://www.westlaw.com/Find/Default.wl?rs=dfa1.0&amp;vr=2.0&amp;FindType=Y&amp;SerialNum=2023806578" TargetMode="External"/><Relationship Id="rId270" Type="http://schemas.openxmlformats.org/officeDocument/2006/relationships/hyperlink" Target="http://www.westlaw.com/Find/Default.wl?rs=dfa1.0&amp;vr=2.0&amp;FindType=Y&amp;SerialNum=2026064885" TargetMode="External"/><Relationship Id="rId271" Type="http://schemas.openxmlformats.org/officeDocument/2006/relationships/hyperlink" Target="http://www.westlaw.com/Find/Default.wl?rs=dfa1.0&amp;vr=2.0&amp;FindType=Y&amp;SerialNum=2025654583" TargetMode="External"/><Relationship Id="rId272" Type="http://schemas.openxmlformats.org/officeDocument/2006/relationships/hyperlink" Target="http://www.westlaw.com/Find/Default.wl?rs=dfa1.0&amp;vr=2.0&amp;FindType=Y&amp;SerialNum=2025654607" TargetMode="External"/><Relationship Id="rId273" Type="http://schemas.openxmlformats.org/officeDocument/2006/relationships/hyperlink" Target="http://www.westlaw.com/Find/Default.wl?rs=dfa1.0&amp;vr=2.0&amp;FindType=Y&amp;SerialNum=2025668894" TargetMode="External"/><Relationship Id="rId274" Type="http://schemas.openxmlformats.org/officeDocument/2006/relationships/hyperlink" Target="http://www.westlaw.com/Find/Default.wl?rs=dfa1.0&amp;vr=2.0&amp;FindType=Y&amp;SerialNum=2025697831" TargetMode="External"/><Relationship Id="rId275" Type="http://schemas.openxmlformats.org/officeDocument/2006/relationships/hyperlink" Target="http://www.westlaw.com/Find/Default.wl?rs=dfa1.0&amp;vr=2.0&amp;FindType=Y&amp;SerialNum=2025741423" TargetMode="External"/><Relationship Id="rId276" Type="http://schemas.openxmlformats.org/officeDocument/2006/relationships/hyperlink" Target="http://www.westlaw.com/Find/Default.wl?rs=dfa1.0&amp;vr=2.0&amp;FindType=Y&amp;SerialNum=2026168475" TargetMode="External"/><Relationship Id="rId277" Type="http://schemas.openxmlformats.org/officeDocument/2006/relationships/hyperlink" Target="http://www.westlaw.com/Find/Default.wl?rs=dfa1.0&amp;vr=2.0&amp;FindType=Y&amp;SerialNum=2025649191" TargetMode="External"/><Relationship Id="rId278" Type="http://schemas.openxmlformats.org/officeDocument/2006/relationships/hyperlink" Target="http://www.westlaw.com/Find/Default.wl?rs=dfa1.0&amp;vr=2.0&amp;FindType=Y&amp;SerialNum=2025654621" TargetMode="External"/><Relationship Id="rId279" Type="http://schemas.openxmlformats.org/officeDocument/2006/relationships/hyperlink" Target="http://www.westlaw.com/Find/Default.wl?rs=dfa1.0&amp;vr=2.0&amp;FindType=Y&amp;SerialNum=2025668656" TargetMode="External"/><Relationship Id="rId330" Type="http://schemas.openxmlformats.org/officeDocument/2006/relationships/hyperlink" Target="http://www.westlaw.com/Find/Default.wl?rs=dfa1.0&amp;vr=2.0&amp;FindType=Y&amp;SerialNum=2025606372" TargetMode="External"/><Relationship Id="rId331" Type="http://schemas.openxmlformats.org/officeDocument/2006/relationships/hyperlink" Target="http://www.westlaw.com/Find/Default.wl?rs=dfa1.0&amp;vr=2.0&amp;FindType=Y&amp;SerialNum=2025410916" TargetMode="External"/><Relationship Id="rId332" Type="http://schemas.openxmlformats.org/officeDocument/2006/relationships/hyperlink" Target="http://www.westlaw.com/Find/Default.wl?rs=dfa1.0&amp;vr=2.0&amp;DB=984&amp;FindType=Y&amp;SerialNum=2025455556" TargetMode="External"/><Relationship Id="rId333" Type="http://schemas.openxmlformats.org/officeDocument/2006/relationships/hyperlink" Target="http://www.westlaw.com/Find/Default.wl?rs=dfa1.0&amp;vr=2.0&amp;DB=1013&amp;FindType=Y&amp;SerialNum=2025407469" TargetMode="External"/><Relationship Id="rId334" Type="http://schemas.openxmlformats.org/officeDocument/2006/relationships/hyperlink" Target="http://www.westlaw.com/Find/Default.wl?rs=dfa1.0&amp;vr=2.0&amp;FindType=Y&amp;SerialNum=2025401881" TargetMode="External"/><Relationship Id="rId335" Type="http://schemas.openxmlformats.org/officeDocument/2006/relationships/hyperlink" Target="http://www.westlaw.com/Find/Default.wl?rs=dfa1.0&amp;vr=2.0&amp;FindType=Y&amp;SerialNum=2025393150" TargetMode="External"/><Relationship Id="rId336" Type="http://schemas.openxmlformats.org/officeDocument/2006/relationships/hyperlink" Target="http://www.westlaw.com/Find/Default.wl?rs=dfa1.0&amp;vr=2.0&amp;FindType=Y&amp;SerialNum=2025401969" TargetMode="External"/><Relationship Id="rId337" Type="http://schemas.openxmlformats.org/officeDocument/2006/relationships/hyperlink" Target="http://www.westlaw.com/Find/Default.wl?rs=dfa1.0&amp;vr=2.0&amp;FindType=Y&amp;SerialNum=2025756496" TargetMode="External"/><Relationship Id="rId338" Type="http://schemas.openxmlformats.org/officeDocument/2006/relationships/hyperlink" Target="http://www.westlaw.com/Find/Default.wl?rs=dfa1.0&amp;vr=2.0&amp;FindType=Y&amp;SerialNum=2025364975" TargetMode="External"/><Relationship Id="rId339" Type="http://schemas.openxmlformats.org/officeDocument/2006/relationships/hyperlink" Target="http://www.westlaw.com/Find/Default.wl?rs=dfa1.0&amp;vr=2.0&amp;FindType=Y&amp;SerialNum=2025388586" TargetMode="External"/><Relationship Id="rId110" Type="http://schemas.openxmlformats.org/officeDocument/2006/relationships/hyperlink" Target="http://www.westlaw.com/Find/Default.wl?rs=dfa1.0&amp;vr=2.0&amp;DB=506&amp;FindType=Y&amp;SerialNum=2024889772" TargetMode="External"/><Relationship Id="rId111" Type="http://schemas.openxmlformats.org/officeDocument/2006/relationships/hyperlink" Target="http://www.westlaw.com/Find/Default.wl?rs=dfa1.0&amp;vr=2.0&amp;DB=506&amp;FindType=Y&amp;SerialNum=2024880395" TargetMode="External"/><Relationship Id="rId112" Type="http://schemas.openxmlformats.org/officeDocument/2006/relationships/hyperlink" Target="http://www.westlaw.com/Find/Default.wl?rs=dfa1.0&amp;vr=2.0&amp;DB=6538&amp;FindType=Y&amp;SerialNum=2024837689" TargetMode="External"/><Relationship Id="rId113" Type="http://schemas.openxmlformats.org/officeDocument/2006/relationships/hyperlink" Target="http://www.westlaw.com/Find/Default.wl?rs=dfa1.0&amp;vr=2.0&amp;DB=506&amp;FindType=Y&amp;SerialNum=2024822008" TargetMode="External"/><Relationship Id="rId114" Type="http://schemas.openxmlformats.org/officeDocument/2006/relationships/hyperlink" Target="http://www.westlaw.com/Find/Default.wl?rs=dfa1.0&amp;vr=2.0&amp;DB=506&amp;FindType=Y&amp;SerialNum=2024822020" TargetMode="External"/><Relationship Id="rId115" Type="http://schemas.openxmlformats.org/officeDocument/2006/relationships/hyperlink" Target="http://www.westlaw.com/Find/Default.wl?rs=dfa1.0&amp;vr=2.0&amp;DB=6538&amp;FindType=Y&amp;SerialNum=2024815622" TargetMode="External"/><Relationship Id="rId70" Type="http://schemas.openxmlformats.org/officeDocument/2006/relationships/hyperlink" Target="http://www.westlaw.com/Find/Default.wl?rs=dfa1.0&amp;vr=2.0&amp;DB=506&amp;FindType=Y&amp;SerialNum=2025531479" TargetMode="External"/><Relationship Id="rId71" Type="http://schemas.openxmlformats.org/officeDocument/2006/relationships/hyperlink" Target="http://www.westlaw.com/Find/Default.wl?rs=dfa1.0&amp;vr=2.0&amp;DB=4439&amp;FindType=Y&amp;SerialNum=2025532094" TargetMode="External"/><Relationship Id="rId72" Type="http://schemas.openxmlformats.org/officeDocument/2006/relationships/hyperlink" Target="http://www.westlaw.com/Find/Default.wl?rs=dfa1.0&amp;vr=2.0&amp;DB=506&amp;FindType=Y&amp;SerialNum=2025531762" TargetMode="External"/><Relationship Id="rId73" Type="http://schemas.openxmlformats.org/officeDocument/2006/relationships/hyperlink" Target="http://www.westlaw.com/Find/Default.wl?rs=dfa1.0&amp;vr=2.0&amp;DB=506&amp;FindType=Y&amp;SerialNum=2025511278" TargetMode="External"/><Relationship Id="rId74" Type="http://schemas.openxmlformats.org/officeDocument/2006/relationships/hyperlink" Target="http://www.westlaw.com/Find/Default.wl?rs=dfa1.0&amp;vr=2.0&amp;DB=506&amp;FindType=Y&amp;SerialNum=2025483591" TargetMode="External"/><Relationship Id="rId75" Type="http://schemas.openxmlformats.org/officeDocument/2006/relationships/hyperlink" Target="http://www.westlaw.com/Find/Default.wl?rs=dfa1.0&amp;vr=2.0&amp;DB=506&amp;FindType=Y&amp;SerialNum=2025477755" TargetMode="External"/><Relationship Id="rId76" Type="http://schemas.openxmlformats.org/officeDocument/2006/relationships/hyperlink" Target="http://www.westlaw.com/Find/Default.wl?rs=dfa1.0&amp;vr=2.0&amp;FindType=Y&amp;SerialNum=2025477766" TargetMode="External"/><Relationship Id="rId77" Type="http://schemas.openxmlformats.org/officeDocument/2006/relationships/hyperlink" Target="http://www.westlaw.com/Find/Default.wl?rs=dfa1.0&amp;vr=2.0&amp;FindType=Y&amp;SerialNum=2025476600" TargetMode="External"/><Relationship Id="rId78" Type="http://schemas.openxmlformats.org/officeDocument/2006/relationships/hyperlink" Target="http://www.westlaw.com/Find/Default.wl?rs=dfa1.0&amp;vr=2.0&amp;DB=506&amp;FindType=Y&amp;SerialNum=2025432601" TargetMode="External"/><Relationship Id="rId79" Type="http://schemas.openxmlformats.org/officeDocument/2006/relationships/hyperlink" Target="http://www.westlaw.com/Find/Default.wl?rs=dfa1.0&amp;vr=2.0&amp;DB=4439&amp;FindType=Y&amp;SerialNum=2025469708" TargetMode="External"/><Relationship Id="rId116" Type="http://schemas.openxmlformats.org/officeDocument/2006/relationships/hyperlink" Target="http://www.westlaw.com/Find/Default.wl?rs=dfa1.0&amp;vr=2.0&amp;DB=506&amp;FindType=Y&amp;SerialNum=2024809301" TargetMode="External"/><Relationship Id="rId117" Type="http://schemas.openxmlformats.org/officeDocument/2006/relationships/hyperlink" Target="http://www.westlaw.com/Find/Default.wl?rs=dfa1.0&amp;vr=2.0&amp;DB=506&amp;FindType=Y&amp;SerialNum=2024754386" TargetMode="External"/><Relationship Id="rId118" Type="http://schemas.openxmlformats.org/officeDocument/2006/relationships/hyperlink" Target="http://www.westlaw.com/Find/Default.wl?rs=dfa1.0&amp;vr=2.0&amp;DB=506&amp;FindType=Y&amp;SerialNum=2024732746" TargetMode="External"/><Relationship Id="rId119" Type="http://schemas.openxmlformats.org/officeDocument/2006/relationships/hyperlink" Target="http://www.westlaw.com/Find/Default.wl?rs=dfa1.0&amp;vr=2.0&amp;DB=6538&amp;FindType=Y&amp;SerialNum=2024754857" TargetMode="External"/><Relationship Id="rId560" Type="http://schemas.openxmlformats.org/officeDocument/2006/relationships/hyperlink" Target="http://www.westlaw.com/Find/Default.wl?rs=dfa1.0&amp;vr=2.0&amp;FindType=Y&amp;SerialNum=2023774835" TargetMode="External"/><Relationship Id="rId561" Type="http://schemas.openxmlformats.org/officeDocument/2006/relationships/hyperlink" Target="http://www.westlaw.com/Find/Default.wl?rs=dfa1.0&amp;vr=2.0&amp;FindType=Y&amp;SerialNum=2025275433" TargetMode="External"/><Relationship Id="rId562" Type="http://schemas.openxmlformats.org/officeDocument/2006/relationships/hyperlink" Target="http://www.westlaw.com/Find/Default.wl?rs=dfa1.0&amp;vr=2.0&amp;FindType=Y&amp;SerialNum=2023725347" TargetMode="External"/><Relationship Id="rId563" Type="http://schemas.openxmlformats.org/officeDocument/2006/relationships/hyperlink" Target="http://www.westlaw.com/Find/Default.wl?rs=dfa1.0&amp;vr=2.0&amp;FindType=Y&amp;SerialNum=2024480877" TargetMode="External"/><Relationship Id="rId564" Type="http://schemas.openxmlformats.org/officeDocument/2006/relationships/hyperlink" Target="http://www.westlaw.com/Find/Default.wl?rs=dfa1.0&amp;vr=2.0&amp;FindType=Y&amp;SerialNum=2024675815" TargetMode="External"/><Relationship Id="rId565" Type="http://schemas.openxmlformats.org/officeDocument/2006/relationships/hyperlink" Target="http://www.westlaw.com/Find/Default.wl?rs=dfa1.0&amp;vr=2.0&amp;FindType=Y&amp;SerialNum=2024096837" TargetMode="External"/><Relationship Id="rId566" Type="http://schemas.openxmlformats.org/officeDocument/2006/relationships/hyperlink" Target="http://www.westlaw.com/Find/Default.wl?rs=dfa1.0&amp;vr=2.0&amp;FindType=Y&amp;SerialNum=2023606928" TargetMode="External"/><Relationship Id="rId567" Type="http://schemas.openxmlformats.org/officeDocument/2006/relationships/hyperlink" Target="http://www.westlaw.com/Find/Default.wl?rs=dfa1.0&amp;vr=2.0&amp;FindType=Y&amp;SerialNum=2023554263" TargetMode="External"/><Relationship Id="rId568" Type="http://schemas.openxmlformats.org/officeDocument/2006/relationships/hyperlink" Target="http://www.westlaw.com/Find/Default.wl?rs=dfa1.0&amp;vr=2.0&amp;FindType=Y&amp;SerialNum=2023554398" TargetMode="External"/><Relationship Id="rId569" Type="http://schemas.openxmlformats.org/officeDocument/2006/relationships/hyperlink" Target="http://www.westlaw.com/Find/Default.wl?rs=dfa1.0&amp;vr=2.0&amp;FindType=Y&amp;SerialNum=2023550357" TargetMode="External"/><Relationship Id="rId280" Type="http://schemas.openxmlformats.org/officeDocument/2006/relationships/hyperlink" Target="http://www.westlaw.com/Find/Default.wl?rs=dfa1.0&amp;vr=2.0&amp;FindType=Y&amp;SerialNum=2025833670" TargetMode="External"/><Relationship Id="rId281" Type="http://schemas.openxmlformats.org/officeDocument/2006/relationships/hyperlink" Target="http://www.westlaw.com/Find/Default.wl?rs=dfa1.0&amp;vr=2.0&amp;FindType=Y&amp;SerialNum=2026169340" TargetMode="External"/><Relationship Id="rId282" Type="http://schemas.openxmlformats.org/officeDocument/2006/relationships/hyperlink" Target="http://www.westlaw.com/Find/Default.wl?rs=dfa1.0&amp;vr=2.0&amp;FindType=Y&amp;SerialNum=2026090546" TargetMode="External"/><Relationship Id="rId283" Type="http://schemas.openxmlformats.org/officeDocument/2006/relationships/hyperlink" Target="http://www.westlaw.com/Find/Default.wl?rs=dfa1.0&amp;vr=2.0&amp;DB=164&amp;FindType=Y&amp;SerialNum=2025643115" TargetMode="External"/><Relationship Id="rId284" Type="http://schemas.openxmlformats.org/officeDocument/2006/relationships/hyperlink" Target="http://www.westlaw.com/Find/Default.wl?rs=dfa1.0&amp;vr=2.0&amp;FindType=Y&amp;SerialNum=2025643120" TargetMode="External"/><Relationship Id="rId285" Type="http://schemas.openxmlformats.org/officeDocument/2006/relationships/hyperlink" Target="http://www.westlaw.com/Find/Default.wl?rs=dfa1.0&amp;vr=2.0&amp;FindType=Y&amp;SerialNum=2025789055" TargetMode="External"/><Relationship Id="rId286" Type="http://schemas.openxmlformats.org/officeDocument/2006/relationships/hyperlink" Target="http://www.westlaw.com/Find/Default.wl?rs=dfa1.0&amp;vr=2.0&amp;FindType=Y&amp;SerialNum=2025606549" TargetMode="External"/><Relationship Id="rId287" Type="http://schemas.openxmlformats.org/officeDocument/2006/relationships/hyperlink" Target="http://www.westlaw.com/Find/Default.wl?rs=dfa1.0&amp;vr=2.0&amp;FindType=Y&amp;SerialNum=2025602740" TargetMode="External"/><Relationship Id="rId288" Type="http://schemas.openxmlformats.org/officeDocument/2006/relationships/hyperlink" Target="http://www.westlaw.com/Find/Default.wl?rs=dfa1.0&amp;vr=2.0&amp;FindType=Y&amp;SerialNum=2025607352" TargetMode="External"/><Relationship Id="rId289" Type="http://schemas.openxmlformats.org/officeDocument/2006/relationships/hyperlink" Target="http://www.westlaw.com/Find/Default.wl?rs=dfa1.0&amp;vr=2.0&amp;FindType=Y&amp;SerialNum=2025579083" TargetMode="External"/><Relationship Id="rId340" Type="http://schemas.openxmlformats.org/officeDocument/2006/relationships/hyperlink" Target="http://www.westlaw.com/Find/Default.wl?rs=dfa1.0&amp;vr=2.0&amp;FindType=Y&amp;SerialNum=2025529424" TargetMode="External"/><Relationship Id="rId341" Type="http://schemas.openxmlformats.org/officeDocument/2006/relationships/hyperlink" Target="http://www.westlaw.com/Find/Default.wl?rs=dfa1.0&amp;vr=2.0&amp;DB=4483&amp;FindType=Y&amp;SerialNum=2025362035" TargetMode="External"/><Relationship Id="rId342" Type="http://schemas.openxmlformats.org/officeDocument/2006/relationships/hyperlink" Target="http://www.westlaw.com/Find/Default.wl?rs=dfa1.0&amp;vr=2.0&amp;FindType=Y&amp;SerialNum=2025351231" TargetMode="External"/><Relationship Id="rId343" Type="http://schemas.openxmlformats.org/officeDocument/2006/relationships/hyperlink" Target="http://www.westlaw.com/Find/Default.wl?rs=dfa1.0&amp;vr=2.0&amp;FindType=Y&amp;SerialNum=2025348458" TargetMode="External"/><Relationship Id="rId344" Type="http://schemas.openxmlformats.org/officeDocument/2006/relationships/hyperlink" Target="http://www.westlaw.com/Find/Default.wl?rs=dfa1.0&amp;vr=2.0&amp;FindType=Y&amp;SerialNum=2025510163" TargetMode="External"/><Relationship Id="rId345" Type="http://schemas.openxmlformats.org/officeDocument/2006/relationships/hyperlink" Target="http://www.westlaw.com/Find/Default.wl?rs=dfa1.0&amp;vr=2.0&amp;FindType=Y&amp;SerialNum=2025323106" TargetMode="External"/><Relationship Id="rId346" Type="http://schemas.openxmlformats.org/officeDocument/2006/relationships/hyperlink" Target="http://www.westlaw.com/Find/Default.wl?rs=dfa1.0&amp;vr=2.0&amp;FindType=Y&amp;SerialNum=2025313098" TargetMode="External"/><Relationship Id="rId347" Type="http://schemas.openxmlformats.org/officeDocument/2006/relationships/hyperlink" Target="http://www.westlaw.com/Find/Default.wl?rs=dfa1.0&amp;vr=2.0&amp;FindType=Y&amp;SerialNum=2025509037" TargetMode="External"/><Relationship Id="rId348" Type="http://schemas.openxmlformats.org/officeDocument/2006/relationships/hyperlink" Target="http://www.westlaw.com/Find/Default.wl?rs=dfa1.0&amp;vr=2.0&amp;FindType=Y&amp;SerialNum=2025517234" TargetMode="External"/><Relationship Id="rId349" Type="http://schemas.openxmlformats.org/officeDocument/2006/relationships/hyperlink" Target="http://www.westlaw.com/Find/Default.wl?rs=dfa1.0&amp;vr=2.0&amp;FindType=Y&amp;SerialNum=2025312925" TargetMode="External"/><Relationship Id="rId400" Type="http://schemas.openxmlformats.org/officeDocument/2006/relationships/hyperlink" Target="http://www.westlaw.com/Find/Default.wl?rs=dfa1.0&amp;vr=2.0&amp;FindType=Y&amp;SerialNum=2025522929" TargetMode="External"/><Relationship Id="rId401" Type="http://schemas.openxmlformats.org/officeDocument/2006/relationships/hyperlink" Target="http://www.westlaw.com/Find/Default.wl?rs=dfa1.0&amp;vr=2.0&amp;FindType=Y&amp;SerialNum=2025655319" TargetMode="External"/><Relationship Id="rId402" Type="http://schemas.openxmlformats.org/officeDocument/2006/relationships/hyperlink" Target="http://www.westlaw.com/Find/Default.wl?rs=dfa1.0&amp;vr=2.0&amp;FindType=Y&amp;SerialNum=2024933575" TargetMode="External"/><Relationship Id="rId403" Type="http://schemas.openxmlformats.org/officeDocument/2006/relationships/hyperlink" Target="http://www.westlaw.com/Find/Default.wl?rs=dfa1.0&amp;vr=2.0&amp;FindType=Y&amp;SerialNum=2024950616" TargetMode="External"/><Relationship Id="rId404" Type="http://schemas.openxmlformats.org/officeDocument/2006/relationships/hyperlink" Target="http://www.westlaw.com/Find/Default.wl?rs=dfa1.0&amp;vr=2.0&amp;FindType=Y&amp;SerialNum=2024954574" TargetMode="External"/><Relationship Id="rId405" Type="http://schemas.openxmlformats.org/officeDocument/2006/relationships/hyperlink" Target="http://www.westlaw.com/Find/Default.wl?rs=dfa1.0&amp;vr=2.0&amp;FindType=Y&amp;SerialNum=2024954736" TargetMode="External"/><Relationship Id="rId406" Type="http://schemas.openxmlformats.org/officeDocument/2006/relationships/hyperlink" Target="http://www.westlaw.com/Find/Default.wl?rs=dfa1.0&amp;vr=2.0&amp;DB=4637&amp;FindType=Y&amp;SerialNum=2024967597" TargetMode="External"/><Relationship Id="rId407" Type="http://schemas.openxmlformats.org/officeDocument/2006/relationships/hyperlink" Target="http://www.westlaw.com/Find/Default.wl?rs=dfa1.0&amp;vr=2.0&amp;FindType=Y&amp;SerialNum=2025155762" TargetMode="External"/><Relationship Id="rId408" Type="http://schemas.openxmlformats.org/officeDocument/2006/relationships/hyperlink" Target="http://www.westlaw.com/Find/Default.wl?rs=dfa1.0&amp;vr=2.0&amp;FindType=Y&amp;SerialNum=2024951009" TargetMode="External"/><Relationship Id="rId409" Type="http://schemas.openxmlformats.org/officeDocument/2006/relationships/hyperlink" Target="http://www.westlaw.com/Find/Default.wl?rs=dfa1.0&amp;vr=2.0&amp;FindType=Y&amp;SerialNum=2024937056" TargetMode="External"/><Relationship Id="rId120" Type="http://schemas.openxmlformats.org/officeDocument/2006/relationships/hyperlink" Target="http://www.westlaw.com/Find/Default.wl?rs=dfa1.0&amp;vr=2.0&amp;DB=506&amp;FindType=Y&amp;SerialNum=2024704288" TargetMode="External"/><Relationship Id="rId121" Type="http://schemas.openxmlformats.org/officeDocument/2006/relationships/hyperlink" Target="http://www.westlaw.com/Find/Default.wl?rs=dfa1.0&amp;vr=2.0&amp;DB=506&amp;FindType=Y&amp;SerialNum=2024695367" TargetMode="External"/><Relationship Id="rId122" Type="http://schemas.openxmlformats.org/officeDocument/2006/relationships/hyperlink" Target="http://www.westlaw.com/Find/Default.wl?rs=dfa1.0&amp;vr=2.0&amp;DB=6538&amp;FindType=Y&amp;SerialNum=2024675154" TargetMode="External"/><Relationship Id="rId123" Type="http://schemas.openxmlformats.org/officeDocument/2006/relationships/hyperlink" Target="http://www.westlaw.com/Find/Default.wl?rs=dfa1.0&amp;vr=2.0&amp;DB=506&amp;FindType=Y&amp;SerialNum=2024648822" TargetMode="External"/><Relationship Id="rId124" Type="http://schemas.openxmlformats.org/officeDocument/2006/relationships/hyperlink" Target="http://www.westlaw.com/Find/Default.wl?rs=dfa1.0&amp;vr=2.0&amp;DB=506&amp;FindType=Y&amp;SerialNum=2024635089" TargetMode="External"/><Relationship Id="rId125" Type="http://schemas.openxmlformats.org/officeDocument/2006/relationships/hyperlink" Target="http://www.westlaw.com/Find/Default.wl?rs=dfa1.0&amp;vr=2.0&amp;DB=506&amp;FindType=Y&amp;SerialNum=2024602492" TargetMode="External"/><Relationship Id="rId80" Type="http://schemas.openxmlformats.org/officeDocument/2006/relationships/hyperlink" Target="http://www.westlaw.com/Find/Default.wl?rs=dfa1.0&amp;vr=2.0&amp;DB=506&amp;FindType=Y&amp;SerialNum=2025428343" TargetMode="External"/><Relationship Id="rId81" Type="http://schemas.openxmlformats.org/officeDocument/2006/relationships/hyperlink" Target="http://www.westlaw.com/Find/Default.wl?rs=dfa1.0&amp;vr=2.0&amp;DB=506&amp;FindType=Y&amp;SerialNum=2025413414" TargetMode="External"/><Relationship Id="rId82" Type="http://schemas.openxmlformats.org/officeDocument/2006/relationships/hyperlink" Target="http://www.westlaw.com/Find/Default.wl?rs=dfa1.0&amp;vr=2.0&amp;DB=6538&amp;FindType=Y&amp;SerialNum=2025423020" TargetMode="External"/><Relationship Id="rId83" Type="http://schemas.openxmlformats.org/officeDocument/2006/relationships/hyperlink" Target="http://www.westlaw.com/Find/Default.wl?rs=dfa1.0&amp;vr=2.0&amp;DB=4439&amp;FindType=Y&amp;SerialNum=2025403719" TargetMode="External"/><Relationship Id="rId84" Type="http://schemas.openxmlformats.org/officeDocument/2006/relationships/hyperlink" Target="http://www.westlaw.com/Find/Default.wl?rs=dfa1.0&amp;vr=2.0&amp;DB=506&amp;FindType=Y&amp;SerialNum=2025389054" TargetMode="External"/><Relationship Id="rId85" Type="http://schemas.openxmlformats.org/officeDocument/2006/relationships/hyperlink" Target="http://www.westlaw.com/Find/Default.wl?rs=dfa1.0&amp;vr=2.0&amp;DB=506&amp;FindType=Y&amp;SerialNum=2025389148" TargetMode="External"/><Relationship Id="rId86" Type="http://schemas.openxmlformats.org/officeDocument/2006/relationships/hyperlink" Target="http://www.westlaw.com/Find/Default.wl?rs=dfa1.0&amp;vr=2.0&amp;FindType=Y&amp;SerialNum=2025371147" TargetMode="External"/><Relationship Id="rId87" Type="http://schemas.openxmlformats.org/officeDocument/2006/relationships/hyperlink" Target="http://www.westlaw.com/Find/Default.wl?rs=dfa1.0&amp;vr=2.0&amp;DB=506&amp;FindType=Y&amp;SerialNum=2025375097" TargetMode="External"/><Relationship Id="rId88" Type="http://schemas.openxmlformats.org/officeDocument/2006/relationships/hyperlink" Target="http://www.westlaw.com/Find/Default.wl?rs=dfa1.0&amp;vr=2.0&amp;DB=506&amp;FindType=Y&amp;SerialNum=2025344495" TargetMode="External"/><Relationship Id="rId89" Type="http://schemas.openxmlformats.org/officeDocument/2006/relationships/hyperlink" Target="http://www.westlaw.com/Find/Default.wl?rs=dfa1.0&amp;vr=2.0&amp;DB=506&amp;FindType=Y&amp;SerialNum=2025332210" TargetMode="External"/><Relationship Id="rId126" Type="http://schemas.openxmlformats.org/officeDocument/2006/relationships/hyperlink" Target="http://www.westlaw.com/Find/Default.wl?rs=dfa1.0&amp;vr=2.0&amp;DB=506&amp;FindType=Y&amp;SerialNum=2024603892" TargetMode="External"/><Relationship Id="rId127" Type="http://schemas.openxmlformats.org/officeDocument/2006/relationships/hyperlink" Target="http://www.westlaw.com/Find/Default.wl?rs=dfa1.0&amp;vr=2.0&amp;DB=506&amp;FindType=Y&amp;SerialNum=2024609924" TargetMode="External"/><Relationship Id="rId128" Type="http://schemas.openxmlformats.org/officeDocument/2006/relationships/hyperlink" Target="http://www.westlaw.com/Find/Default.wl?rs=dfa1.0&amp;vr=2.0&amp;DB=506&amp;FindType=Y&amp;SerialNum=2025255654" TargetMode="External"/><Relationship Id="rId129" Type="http://schemas.openxmlformats.org/officeDocument/2006/relationships/hyperlink" Target="http://www.westlaw.com/Find/Default.wl?rs=dfa1.0&amp;vr=2.0&amp;DB=6538&amp;FindType=Y&amp;SerialNum=2024580413" TargetMode="External"/><Relationship Id="rId570" Type="http://schemas.openxmlformats.org/officeDocument/2006/relationships/hyperlink" Target="http://www.westlaw.com/Find/Default.wl?rs=dfa1.0&amp;vr=2.0&amp;DB=4637&amp;FindType=Y&amp;SerialNum=2023521475" TargetMode="External"/><Relationship Id="rId571" Type="http://schemas.openxmlformats.org/officeDocument/2006/relationships/hyperlink" Target="http://www.westlaw.com/Find/Default.wl?rs=dfa1.0&amp;vr=2.0&amp;FindType=Y&amp;SerialNum=2023522072" TargetMode="External"/><Relationship Id="rId572" Type="http://schemas.openxmlformats.org/officeDocument/2006/relationships/hyperlink" Target="http://www.westlaw.com/Find/Default.wl?rs=dfa1.0&amp;vr=2.0&amp;FindType=Y&amp;SerialNum=2023524796" TargetMode="External"/><Relationship Id="rId573" Type="http://schemas.openxmlformats.org/officeDocument/2006/relationships/hyperlink" Target="http://www.westlaw.com/Find/Default.wl?rs=dfa1.0&amp;vr=2.0&amp;FindType=Y&amp;SerialNum=2023992672" TargetMode="External"/><Relationship Id="rId574" Type="http://schemas.openxmlformats.org/officeDocument/2006/relationships/hyperlink" Target="http://www.westlaw.com/Find/Default.wl?rs=dfa1.0&amp;vr=2.0&amp;DB=4637&amp;FindType=Y&amp;SerialNum=2023375172" TargetMode="External"/><Relationship Id="rId575" Type="http://schemas.openxmlformats.org/officeDocument/2006/relationships/hyperlink" Target="http://www.westlaw.com/Find/Default.wl?rs=dfa1.0&amp;vr=2.0&amp;DB=4637&amp;FindType=Y&amp;SerialNum=2023521897" TargetMode="External"/><Relationship Id="rId576" Type="http://schemas.openxmlformats.org/officeDocument/2006/relationships/hyperlink" Target="http://www.westlaw.com/Find/Default.wl?rs=dfa1.0&amp;vr=2.0&amp;FindType=Y&amp;SerialNum=2023363433" TargetMode="External"/><Relationship Id="rId577" Type="http://schemas.openxmlformats.org/officeDocument/2006/relationships/hyperlink" Target="http://www.westlaw.com/Find/Default.wl?rs=dfa1.0&amp;vr=2.0&amp;DB=4637&amp;FindType=Y&amp;SerialNum=2023286235" TargetMode="External"/><Relationship Id="rId578" Type="http://schemas.openxmlformats.org/officeDocument/2006/relationships/hyperlink" Target="http://www.westlaw.com/Find/Default.wl?rs=dfa1.0&amp;vr=2.0&amp;FindType=Y&amp;SerialNum=2023571012" TargetMode="External"/><Relationship Id="rId579" Type="http://schemas.openxmlformats.org/officeDocument/2006/relationships/hyperlink" Target="http://www.westlaw.com/Find/Default.wl?rs=dfa1.0&amp;vr=2.0&amp;FindType=Y&amp;SerialNum=2023784203" TargetMode="External"/><Relationship Id="rId290" Type="http://schemas.openxmlformats.org/officeDocument/2006/relationships/hyperlink" Target="http://www.westlaw.com/Find/Default.wl?rs=dfa1.0&amp;vr=2.0&amp;FindType=Y&amp;SerialNum=2025581062" TargetMode="External"/><Relationship Id="rId291" Type="http://schemas.openxmlformats.org/officeDocument/2006/relationships/hyperlink" Target="http://www.westlaw.com/Find/Default.wl?rs=dfa1.0&amp;vr=2.0&amp;FindType=Y&amp;SerialNum=2025581107" TargetMode="External"/><Relationship Id="rId292" Type="http://schemas.openxmlformats.org/officeDocument/2006/relationships/hyperlink" Target="http://www.westlaw.com/Find/Default.wl?rs=dfa1.0&amp;vr=2.0&amp;FindType=Y&amp;SerialNum=2025592037" TargetMode="External"/><Relationship Id="rId293" Type="http://schemas.openxmlformats.org/officeDocument/2006/relationships/hyperlink" Target="http://www.westlaw.com/Find/Default.wl?rs=dfa1.0&amp;vr=2.0&amp;FindType=Y&amp;SerialNum=2025592154" TargetMode="External"/><Relationship Id="rId294" Type="http://schemas.openxmlformats.org/officeDocument/2006/relationships/hyperlink" Target="http://www.westlaw.com/Find/Default.wl?rs=dfa1.0&amp;vr=2.0&amp;FindType=Y&amp;SerialNum=2025592390" TargetMode="External"/><Relationship Id="rId295" Type="http://schemas.openxmlformats.org/officeDocument/2006/relationships/hyperlink" Target="http://www.westlaw.com/Find/Default.wl?rs=dfa1.0&amp;vr=2.0&amp;FindType=Y&amp;SerialNum=2025593032" TargetMode="External"/><Relationship Id="rId296" Type="http://schemas.openxmlformats.org/officeDocument/2006/relationships/hyperlink" Target="http://www.westlaw.com/Find/Default.wl?rs=dfa1.0&amp;vr=2.0&amp;FindType=Y&amp;SerialNum=2025628748" TargetMode="External"/><Relationship Id="rId297" Type="http://schemas.openxmlformats.org/officeDocument/2006/relationships/hyperlink" Target="http://www.westlaw.com/Find/Default.wl?rs=dfa1.0&amp;vr=2.0&amp;FindType=Y&amp;SerialNum=2025697565" TargetMode="External"/><Relationship Id="rId298" Type="http://schemas.openxmlformats.org/officeDocument/2006/relationships/hyperlink" Target="http://www.westlaw.com/Find/Default.wl?rs=dfa1.0&amp;vr=2.0&amp;DB=26&amp;FindType=Y&amp;SerialNum=2025552025" TargetMode="External"/><Relationship Id="rId299" Type="http://schemas.openxmlformats.org/officeDocument/2006/relationships/hyperlink" Target="http://www.westlaw.com/Find/Default.wl?rs=dfa1.0&amp;vr=2.0&amp;FindType=Y&amp;SerialNum=2025574215" TargetMode="External"/><Relationship Id="rId350" Type="http://schemas.openxmlformats.org/officeDocument/2006/relationships/hyperlink" Target="http://www.westlaw.com/Find/Default.wl?rs=dfa1.0&amp;vr=2.0&amp;FindType=Y&amp;SerialNum=2025476818" TargetMode="External"/><Relationship Id="rId351" Type="http://schemas.openxmlformats.org/officeDocument/2006/relationships/hyperlink" Target="http://www.westlaw.com/Find/Default.wl?rs=dfa1.0&amp;vr=2.0&amp;FindType=Y&amp;SerialNum=2025323425" TargetMode="External"/><Relationship Id="rId352" Type="http://schemas.openxmlformats.org/officeDocument/2006/relationships/hyperlink" Target="http://www.westlaw.com/Find/Default.wl?rs=dfa1.0&amp;vr=2.0&amp;FindType=Y&amp;SerialNum=2025273393" TargetMode="External"/><Relationship Id="rId353" Type="http://schemas.openxmlformats.org/officeDocument/2006/relationships/hyperlink" Target="http://www.westlaw.com/Find/Default.wl?rs=dfa1.0&amp;vr=2.0&amp;FindType=Y&amp;SerialNum=2025274771" TargetMode="External"/><Relationship Id="rId354" Type="http://schemas.openxmlformats.org/officeDocument/2006/relationships/hyperlink" Target="http://www.westlaw.com/Find/Default.wl?rs=dfa1.0&amp;vr=2.0&amp;FindType=Y&amp;SerialNum=2025285444" TargetMode="External"/><Relationship Id="rId355" Type="http://schemas.openxmlformats.org/officeDocument/2006/relationships/hyperlink" Target="http://www.westlaw.com/Find/Default.wl?rs=dfa1.0&amp;vr=2.0&amp;FindType=Y&amp;SerialNum=2025286432" TargetMode="External"/><Relationship Id="rId356" Type="http://schemas.openxmlformats.org/officeDocument/2006/relationships/hyperlink" Target="http://www.westlaw.com/Find/Default.wl?rs=dfa1.0&amp;vr=2.0&amp;DB=164&amp;FindType=Y&amp;SerialNum=2025285053" TargetMode="External"/><Relationship Id="rId357" Type="http://schemas.openxmlformats.org/officeDocument/2006/relationships/hyperlink" Target="http://www.westlaw.com/Find/Default.wl?rs=dfa1.0&amp;vr=2.0&amp;FindType=Y&amp;SerialNum=2025815000" TargetMode="External"/><Relationship Id="rId358" Type="http://schemas.openxmlformats.org/officeDocument/2006/relationships/hyperlink" Target="http://www.westlaw.com/Find/Default.wl?rs=dfa1.0&amp;vr=2.0&amp;FindType=Y&amp;SerialNum=2025261759" TargetMode="External"/><Relationship Id="rId359" Type="http://schemas.openxmlformats.org/officeDocument/2006/relationships/hyperlink" Target="http://www.westlaw.com/Find/Default.wl?rs=dfa1.0&amp;vr=2.0&amp;FindType=Y&amp;SerialNum=2025269491" TargetMode="External"/><Relationship Id="rId410" Type="http://schemas.openxmlformats.org/officeDocument/2006/relationships/hyperlink" Target="http://www.westlaw.com/Find/Default.wl?rs=dfa1.0&amp;vr=2.0&amp;FindType=Y&amp;SerialNum=2025410917" TargetMode="External"/><Relationship Id="rId411" Type="http://schemas.openxmlformats.org/officeDocument/2006/relationships/hyperlink" Target="http://www.westlaw.com/Find/Default.wl?rs=dfa1.0&amp;vr=2.0&amp;FindType=Y&amp;SerialNum=2024919554" TargetMode="External"/><Relationship Id="rId412" Type="http://schemas.openxmlformats.org/officeDocument/2006/relationships/hyperlink" Target="http://www.westlaw.com/Find/Default.wl?rs=dfa1.0&amp;vr=2.0&amp;FindType=Y&amp;SerialNum=2024919573" TargetMode="External"/><Relationship Id="rId413" Type="http://schemas.openxmlformats.org/officeDocument/2006/relationships/hyperlink" Target="http://www.westlaw.com/Find/Default.wl?rs=dfa1.0&amp;vr=2.0&amp;DB=4145&amp;FindType=Y&amp;SerialNum=2024994964" TargetMode="External"/><Relationship Id="rId414" Type="http://schemas.openxmlformats.org/officeDocument/2006/relationships/hyperlink" Target="http://www.westlaw.com/Find/Default.wl?rs=dfa1.0&amp;vr=2.0&amp;FindType=Y&amp;SerialNum=2024875115" TargetMode="External"/><Relationship Id="rId415" Type="http://schemas.openxmlformats.org/officeDocument/2006/relationships/hyperlink" Target="http://www.westlaw.com/Find/Default.wl?rs=dfa1.0&amp;vr=2.0&amp;DB=4637&amp;FindType=Y&amp;SerialNum=2024900089" TargetMode="External"/><Relationship Id="rId416" Type="http://schemas.openxmlformats.org/officeDocument/2006/relationships/hyperlink" Target="http://www.westlaw.com/Find/Default.wl?rs=dfa1.0&amp;vr=2.0&amp;FindType=Y&amp;SerialNum=2024879260" TargetMode="External"/><Relationship Id="rId417" Type="http://schemas.openxmlformats.org/officeDocument/2006/relationships/hyperlink" Target="http://www.westlaw.com/Find/Default.wl?rs=dfa1.0&amp;vr=2.0&amp;FindType=Y&amp;SerialNum=2024904463" TargetMode="External"/><Relationship Id="rId418" Type="http://schemas.openxmlformats.org/officeDocument/2006/relationships/hyperlink" Target="http://www.westlaw.com/Find/Default.wl?rs=dfa1.0&amp;vr=2.0&amp;FindType=Y&amp;SerialNum=2024874411" TargetMode="External"/><Relationship Id="rId419" Type="http://schemas.openxmlformats.org/officeDocument/2006/relationships/hyperlink" Target="http://www.westlaw.com/Find/Default.wl?rs=dfa1.0&amp;vr=2.0&amp;FindType=Y&amp;SerialNum=2024874432" TargetMode="External"/><Relationship Id="rId130" Type="http://schemas.openxmlformats.org/officeDocument/2006/relationships/hyperlink" Target="http://www.westlaw.com/Find/Default.wl?rs=dfa1.0&amp;vr=2.0&amp;FindType=Y&amp;SerialNum=2024588615" TargetMode="External"/><Relationship Id="rId131" Type="http://schemas.openxmlformats.org/officeDocument/2006/relationships/hyperlink" Target="http://www.westlaw.com/Find/Default.wl?rs=dfa1.0&amp;vr=2.0&amp;DB=506&amp;FindType=Y&amp;SerialNum=2024555185" TargetMode="External"/><Relationship Id="rId132" Type="http://schemas.openxmlformats.org/officeDocument/2006/relationships/hyperlink" Target="http://www.westlaw.com/Find/Default.wl?rs=dfa1.0&amp;vr=2.0&amp;DB=6538&amp;FindType=Y&amp;SerialNum=2024559953" TargetMode="External"/><Relationship Id="rId133" Type="http://schemas.openxmlformats.org/officeDocument/2006/relationships/hyperlink" Target="http://www.westlaw.com/Find/Default.wl?rs=dfa1.0&amp;vr=2.0&amp;DB=6538&amp;FindType=Y&amp;SerialNum=2024539770" TargetMode="External"/><Relationship Id="rId134" Type="http://schemas.openxmlformats.org/officeDocument/2006/relationships/hyperlink" Target="http://www.westlaw.com/Find/Default.wl?rs=dfa1.0&amp;vr=2.0&amp;DB=506&amp;FindType=Y&amp;SerialNum=2024533032" TargetMode="External"/><Relationship Id="rId135" Type="http://schemas.openxmlformats.org/officeDocument/2006/relationships/hyperlink" Target="http://www.westlaw.com/Find/Default.wl?rs=dfa1.0&amp;vr=2.0&amp;DB=6538&amp;FindType=Y&amp;SerialNum=2024533123" TargetMode="External"/><Relationship Id="rId90" Type="http://schemas.openxmlformats.org/officeDocument/2006/relationships/hyperlink" Target="http://www.westlaw.com/Find/Default.wl?rs=dfa1.0&amp;vr=2.0&amp;DB=506&amp;FindType=Y&amp;SerialNum=2025332292" TargetMode="External"/><Relationship Id="rId91" Type="http://schemas.openxmlformats.org/officeDocument/2006/relationships/hyperlink" Target="http://www.westlaw.com/Find/Default.wl?rs=dfa1.0&amp;vr=2.0&amp;DB=506&amp;FindType=Y&amp;SerialNum=2025323227" TargetMode="External"/><Relationship Id="rId92" Type="http://schemas.openxmlformats.org/officeDocument/2006/relationships/hyperlink" Target="http://www.westlaw.com/Find/Default.wl?rs=dfa1.0&amp;vr=2.0&amp;DB=506&amp;FindType=Y&amp;SerialNum=2025323458" TargetMode="External"/><Relationship Id="rId93" Type="http://schemas.openxmlformats.org/officeDocument/2006/relationships/hyperlink" Target="http://www.westlaw.com/Find/Default.wl?rs=dfa1.0&amp;vr=2.0&amp;DB=506&amp;FindType=Y&amp;SerialNum=2025274194" TargetMode="External"/><Relationship Id="rId94" Type="http://schemas.openxmlformats.org/officeDocument/2006/relationships/hyperlink" Target="http://www.westlaw.com/Find/Default.wl?rs=dfa1.0&amp;vr=2.0&amp;DB=6538&amp;FindType=Y&amp;SerialNum=2025285999" TargetMode="External"/><Relationship Id="rId95" Type="http://schemas.openxmlformats.org/officeDocument/2006/relationships/hyperlink" Target="http://www.westlaw.com/Find/Default.wl?rs=dfa1.0&amp;vr=2.0&amp;DB=506&amp;FindType=Y&amp;SerialNum=2025270265" TargetMode="External"/><Relationship Id="rId96" Type="http://schemas.openxmlformats.org/officeDocument/2006/relationships/hyperlink" Target="http://www.westlaw.com/Find/Default.wl?rs=dfa1.0&amp;vr=2.0&amp;DB=506&amp;FindType=Y&amp;SerialNum=2025256020" TargetMode="External"/><Relationship Id="rId97" Type="http://schemas.openxmlformats.org/officeDocument/2006/relationships/hyperlink" Target="http://www.westlaw.com/Find/Default.wl?rs=dfa1.0&amp;vr=2.0&amp;DB=506&amp;FindType=Y&amp;SerialNum=2025229406" TargetMode="External"/><Relationship Id="rId98" Type="http://schemas.openxmlformats.org/officeDocument/2006/relationships/hyperlink" Target="http://www.westlaw.com/Find/Default.wl?rs=dfa1.0&amp;vr=2.0&amp;DB=506&amp;FindType=Y&amp;SerialNum=2025174193" TargetMode="External"/><Relationship Id="rId99" Type="http://schemas.openxmlformats.org/officeDocument/2006/relationships/hyperlink" Target="http://www.westlaw.com/Find/Default.wl?rs=dfa1.0&amp;vr=2.0&amp;DB=506&amp;FindType=Y&amp;SerialNum=2025134254" TargetMode="External"/><Relationship Id="rId136" Type="http://schemas.openxmlformats.org/officeDocument/2006/relationships/hyperlink" Target="http://www.westlaw.com/Find/Default.wl?rs=dfa1.0&amp;vr=2.0&amp;DB=6538&amp;FindType=Y&amp;SerialNum=2024541835" TargetMode="External"/><Relationship Id="rId137" Type="http://schemas.openxmlformats.org/officeDocument/2006/relationships/hyperlink" Target="http://www.westlaw.com/Find/Default.wl?rs=dfa1.0&amp;vr=2.0&amp;DB=506&amp;FindType=Y&amp;SerialNum=2024513995" TargetMode="External"/><Relationship Id="rId138" Type="http://schemas.openxmlformats.org/officeDocument/2006/relationships/hyperlink" Target="http://www.westlaw.com/Find/Default.wl?rs=dfa1.0&amp;vr=2.0&amp;DB=506&amp;FindType=Y&amp;SerialNum=2024504097" TargetMode="External"/><Relationship Id="rId139" Type="http://schemas.openxmlformats.org/officeDocument/2006/relationships/hyperlink" Target="http://www.westlaw.com/Find/Default.wl?rs=dfa1.0&amp;vr=2.0&amp;DB=6538&amp;FindType=Y&amp;SerialNum=2024513161" TargetMode="External"/><Relationship Id="rId580" Type="http://schemas.openxmlformats.org/officeDocument/2006/relationships/hyperlink" Target="http://www.westlaw.com/Find/Default.wl?rs=dfa1.0&amp;vr=2.0&amp;FindType=Y&amp;SerialNum=2023654850" TargetMode="External"/><Relationship Id="rId581" Type="http://schemas.openxmlformats.org/officeDocument/2006/relationships/hyperlink" Target="http://www.westlaw.com/Find/Default.wl?rs=dfa1.0&amp;vr=2.0&amp;DB=4637&amp;FindType=Y&amp;SerialNum=2023375532" TargetMode="External"/><Relationship Id="rId582" Type="http://schemas.openxmlformats.org/officeDocument/2006/relationships/hyperlink" Target="http://www.westlaw.com/Find/Default.wl?rs=dfa1.0&amp;vr=2.0&amp;FindType=Y&amp;SerialNum=2024353973" TargetMode="External"/><Relationship Id="rId583" Type="http://schemas.openxmlformats.org/officeDocument/2006/relationships/hyperlink" Target="http://www.westlaw.com/Find/Default.wl?rs=dfa1.0&amp;vr=2.0&amp;FindType=Y&amp;SerialNum=2023273065" TargetMode="External"/><Relationship Id="rId584" Type="http://schemas.openxmlformats.org/officeDocument/2006/relationships/hyperlink" Target="http://www.westlaw.com/Find/Default.wl?rs=dfa1.0&amp;vr=2.0&amp;FindType=Y&amp;SerialNum=2023302351" TargetMode="External"/><Relationship Id="rId585" Type="http://schemas.openxmlformats.org/officeDocument/2006/relationships/hyperlink" Target="http://www.westlaw.com/Find/Default.wl?rs=dfa1.0&amp;vr=2.0&amp;FindType=Y&amp;SerialNum=2023374342" TargetMode="External"/><Relationship Id="rId586" Type="http://schemas.openxmlformats.org/officeDocument/2006/relationships/hyperlink" Target="http://www.westlaw.com/Find/Default.wl?rs=dfa1.0&amp;vr=2.0&amp;FindType=Y&amp;SerialNum=2026183014" TargetMode="External"/><Relationship Id="rId587" Type="http://schemas.openxmlformats.org/officeDocument/2006/relationships/hyperlink" Target="http://www.westlaw.com/Find/Default.wl?rs=dfa1.0&amp;vr=2.0&amp;DB=1415&amp;FindType=Y&amp;SerialNum=2025199561" TargetMode="External"/><Relationship Id="rId360" Type="http://schemas.openxmlformats.org/officeDocument/2006/relationships/hyperlink" Target="http://www.westlaw.com/Find/Default.wl?rs=dfa1.0&amp;vr=2.0&amp;FindType=Y&amp;SerialNum=2025273490" TargetMode="External"/><Relationship Id="rId361" Type="http://schemas.openxmlformats.org/officeDocument/2006/relationships/hyperlink" Target="http://www.westlaw.com/Find/Default.wl?rs=dfa1.0&amp;vr=2.0&amp;FindType=Y&amp;SerialNum=2025274147" TargetMode="External"/><Relationship Id="rId362" Type="http://schemas.openxmlformats.org/officeDocument/2006/relationships/hyperlink" Target="http://www.westlaw.com/Find/Default.wl?rs=dfa1.0&amp;vr=2.0&amp;FindType=Y&amp;SerialNum=2025251210" TargetMode="External"/><Relationship Id="rId363" Type="http://schemas.openxmlformats.org/officeDocument/2006/relationships/hyperlink" Target="http://www.westlaw.com/Find/Default.wl?rs=dfa1.0&amp;vr=2.0&amp;FindType=Y&amp;SerialNum=2025535650" TargetMode="External"/><Relationship Id="rId364" Type="http://schemas.openxmlformats.org/officeDocument/2006/relationships/hyperlink" Target="http://www.westlaw.com/Find/Default.wl?rs=dfa1.0&amp;vr=2.0&amp;FindType=Y&amp;SerialNum=2025763538" TargetMode="External"/><Relationship Id="rId365" Type="http://schemas.openxmlformats.org/officeDocument/2006/relationships/hyperlink" Target="http://www.westlaw.com/Find/Default.wl?rs=dfa1.0&amp;vr=2.0&amp;FindType=Y&amp;SerialNum=2025248130" TargetMode="External"/><Relationship Id="rId366" Type="http://schemas.openxmlformats.org/officeDocument/2006/relationships/hyperlink" Target="http://www.westlaw.com/Find/Default.wl?rs=dfa1.0&amp;vr=2.0&amp;FindType=Y&amp;SerialNum=2025248667" TargetMode="External"/><Relationship Id="rId367" Type="http://schemas.openxmlformats.org/officeDocument/2006/relationships/hyperlink" Target="http://www.westlaw.com/Find/Default.wl?rs=dfa1.0&amp;vr=2.0&amp;FindType=Y&amp;SerialNum=2025238670" TargetMode="External"/><Relationship Id="rId368" Type="http://schemas.openxmlformats.org/officeDocument/2006/relationships/hyperlink" Target="http://www.westlaw.com/Find/Default.wl?rs=dfa1.0&amp;vr=2.0&amp;DB=164&amp;FindType=Y&amp;SerialNum=2025249509" TargetMode="External"/><Relationship Id="rId369" Type="http://schemas.openxmlformats.org/officeDocument/2006/relationships/hyperlink" Target="http://www.westlaw.com/Find/Default.wl?rs=dfa1.0&amp;vr=2.0&amp;FindType=Y&amp;SerialNum=2025221922" TargetMode="External"/><Relationship Id="rId420" Type="http://schemas.openxmlformats.org/officeDocument/2006/relationships/hyperlink" Target="http://www.westlaw.com/Find/Default.wl?rs=dfa1.0&amp;vr=2.0&amp;FindType=Y&amp;SerialNum=2024877266" TargetMode="External"/><Relationship Id="rId421" Type="http://schemas.openxmlformats.org/officeDocument/2006/relationships/hyperlink" Target="http://www.westlaw.com/Find/Default.wl?rs=dfa1.0&amp;vr=2.0&amp;DB=4637&amp;FindType=Y&amp;SerialNum=2024845026" TargetMode="External"/><Relationship Id="rId422" Type="http://schemas.openxmlformats.org/officeDocument/2006/relationships/hyperlink" Target="http://www.westlaw.com/Find/Default.wl?rs=dfa1.0&amp;vr=2.0&amp;FindType=Y&amp;SerialNum=2024852575" TargetMode="External"/><Relationship Id="rId423" Type="http://schemas.openxmlformats.org/officeDocument/2006/relationships/hyperlink" Target="http://www.westlaw.com/Find/Default.wl?rs=dfa1.0&amp;vr=2.0&amp;FindType=Y&amp;SerialNum=2024863949" TargetMode="External"/><Relationship Id="rId424" Type="http://schemas.openxmlformats.org/officeDocument/2006/relationships/hyperlink" Target="http://www.westlaw.com/Find/Default.wl?rs=dfa1.0&amp;vr=2.0&amp;FindType=Y&amp;SerialNum=2024866932" TargetMode="External"/><Relationship Id="rId425" Type="http://schemas.openxmlformats.org/officeDocument/2006/relationships/hyperlink" Target="http://www.westlaw.com/Find/Default.wl?rs=dfa1.0&amp;vr=2.0&amp;DB=25&amp;FindType=Y&amp;SerialNum=2007373169" TargetMode="External"/><Relationship Id="rId426" Type="http://schemas.openxmlformats.org/officeDocument/2006/relationships/hyperlink" Target="http://www.westlaw.com/Find/Default.wl?rs=dfa1.0&amp;vr=2.0&amp;FindType=Y&amp;SerialNum=2024852957" TargetMode="External"/><Relationship Id="rId427" Type="http://schemas.openxmlformats.org/officeDocument/2006/relationships/hyperlink" Target="http://www.westlaw.com/Find/Default.wl?rs=dfa1.0&amp;vr=2.0&amp;DB=4637&amp;FindType=Y&amp;SerialNum=2024853192" TargetMode="External"/><Relationship Id="rId428" Type="http://schemas.openxmlformats.org/officeDocument/2006/relationships/hyperlink" Target="http://www.westlaw.com/Find/Default.wl?rs=dfa1.0&amp;vr=2.0&amp;FindType=Y&amp;SerialNum=2024866703" TargetMode="External"/><Relationship Id="rId429" Type="http://schemas.openxmlformats.org/officeDocument/2006/relationships/hyperlink" Target="http://www.westlaw.com/Find/Default.wl?rs=dfa1.0&amp;vr=2.0&amp;FindType=Y&amp;SerialNum=2024871078" TargetMode="External"/><Relationship Id="rId140" Type="http://schemas.openxmlformats.org/officeDocument/2006/relationships/hyperlink" Target="http://www.westlaw.com/Find/Default.wl?rs=dfa1.0&amp;vr=2.0&amp;DB=506&amp;FindType=Y&amp;SerialNum=2024453401" TargetMode="External"/><Relationship Id="rId141" Type="http://schemas.openxmlformats.org/officeDocument/2006/relationships/hyperlink" Target="http://www.westlaw.com/Find/Default.wl?rs=dfa1.0&amp;vr=2.0&amp;DB=506&amp;FindType=Y&amp;SerialNum=2024453759" TargetMode="External"/><Relationship Id="rId142" Type="http://schemas.openxmlformats.org/officeDocument/2006/relationships/hyperlink" Target="http://www.westlaw.com/Find/Default.wl?rs=dfa1.0&amp;vr=2.0&amp;DB=506&amp;FindType=Y&amp;SerialNum=2024458286" TargetMode="External"/><Relationship Id="rId143" Type="http://schemas.openxmlformats.org/officeDocument/2006/relationships/hyperlink" Target="http://www.westlaw.com/Find/Default.wl?rs=dfa1.0&amp;vr=2.0&amp;DB=506&amp;FindType=Y&amp;SerialNum=2024411746" TargetMode="External"/><Relationship Id="rId144" Type="http://schemas.openxmlformats.org/officeDocument/2006/relationships/hyperlink" Target="http://www.westlaw.com/Find/Default.wl?rs=dfa1.0&amp;vr=2.0&amp;DB=506&amp;FindType=Y&amp;SerialNum=2024393269" TargetMode="External"/><Relationship Id="rId145" Type="http://schemas.openxmlformats.org/officeDocument/2006/relationships/hyperlink" Target="http://www.westlaw.com/Find/Default.wl?rs=dfa1.0&amp;vr=2.0&amp;DB=6538&amp;FindType=Y&amp;SerialNum=2024318938" TargetMode="External"/><Relationship Id="rId146" Type="http://schemas.openxmlformats.org/officeDocument/2006/relationships/hyperlink" Target="http://www.westlaw.com/Find/Default.wl?rs=dfa1.0&amp;vr=2.0&amp;DB=506&amp;FindType=Y&amp;SerialNum=2024308464" TargetMode="External"/><Relationship Id="rId147" Type="http://schemas.openxmlformats.org/officeDocument/2006/relationships/hyperlink" Target="http://www.westlaw.com/Find/Default.wl?rs=dfa1.0&amp;vr=2.0&amp;DB=506&amp;FindType=Y&amp;SerialNum=2024308468" TargetMode="External"/><Relationship Id="rId148" Type="http://schemas.openxmlformats.org/officeDocument/2006/relationships/hyperlink" Target="http://www.westlaw.com/Find/Default.wl?rs=dfa1.0&amp;vr=2.0&amp;DB=506&amp;FindType=Y&amp;SerialNum=2024251451" TargetMode="External"/><Relationship Id="rId149" Type="http://schemas.openxmlformats.org/officeDocument/2006/relationships/hyperlink" Target="http://www.westlaw.com/Find/Default.wl?rs=dfa1.0&amp;vr=2.0&amp;DB=506&amp;FindType=Y&amp;SerialNum=2024252612" TargetMode="External"/><Relationship Id="rId200" Type="http://schemas.openxmlformats.org/officeDocument/2006/relationships/hyperlink" Target="http://www.westlaw.com/Find/Default.wl?rs=dfa1.0&amp;vr=2.0&amp;FindType=Y&amp;SerialNum=2026082209" TargetMode="External"/><Relationship Id="rId201" Type="http://schemas.openxmlformats.org/officeDocument/2006/relationships/hyperlink" Target="http://www.westlaw.com/Find/Default.wl?rs=dfa1.0&amp;vr=2.0&amp;FindType=Y&amp;SerialNum=2026084156" TargetMode="External"/><Relationship Id="rId202" Type="http://schemas.openxmlformats.org/officeDocument/2006/relationships/hyperlink" Target="http://www.westlaw.com/Find/Default.wl?rs=dfa1.0&amp;vr=2.0&amp;FindType=Y&amp;SerialNum=2026077379" TargetMode="External"/><Relationship Id="rId203" Type="http://schemas.openxmlformats.org/officeDocument/2006/relationships/hyperlink" Target="http://www.westlaw.com/Find/Default.wl?rs=dfa1.0&amp;vr=2.0&amp;FindType=Y&amp;SerialNum=2026075366" TargetMode="External"/><Relationship Id="rId204" Type="http://schemas.openxmlformats.org/officeDocument/2006/relationships/hyperlink" Target="http://www.westlaw.com/Find/Default.wl?rs=dfa1.0&amp;vr=2.0&amp;FindType=Y&amp;SerialNum=2026064878" TargetMode="External"/><Relationship Id="rId205" Type="http://schemas.openxmlformats.org/officeDocument/2006/relationships/hyperlink" Target="http://www.westlaw.com/Find/Default.wl?rs=dfa1.0&amp;vr=2.0&amp;FindType=Y&amp;SerialNum=2025961844" TargetMode="External"/><Relationship Id="rId206" Type="http://schemas.openxmlformats.org/officeDocument/2006/relationships/hyperlink" Target="http://www.westlaw.com/Find/Default.wl?rs=dfa1.0&amp;vr=2.0&amp;FindType=Y&amp;SerialNum=2025964897" TargetMode="External"/><Relationship Id="rId207" Type="http://schemas.openxmlformats.org/officeDocument/2006/relationships/hyperlink" Target="http://www.westlaw.com/Find/Default.wl?rs=dfa1.0&amp;vr=2.0&amp;FindType=Y&amp;SerialNum=2025968087" TargetMode="External"/><Relationship Id="rId208" Type="http://schemas.openxmlformats.org/officeDocument/2006/relationships/hyperlink" Target="http://www.westlaw.com/Find/Default.wl?rs=dfa1.0&amp;vr=2.0&amp;FindType=Y&amp;SerialNum=2025972337" TargetMode="External"/><Relationship Id="rId209" Type="http://schemas.openxmlformats.org/officeDocument/2006/relationships/hyperlink" Target="http://www.westlaw.com/Find/Default.wl?rs=dfa1.0&amp;vr=2.0&amp;FindType=Y&amp;SerialNum=2025976103" TargetMode="External"/><Relationship Id="rId370" Type="http://schemas.openxmlformats.org/officeDocument/2006/relationships/hyperlink" Target="http://www.westlaw.com/Find/Default.wl?rs=dfa1.0&amp;vr=2.0&amp;DB=868&amp;FindType=Y&amp;SerialNum=2025229409" TargetMode="External"/><Relationship Id="rId371" Type="http://schemas.openxmlformats.org/officeDocument/2006/relationships/hyperlink" Target="http://www.westlaw.com/Find/Default.wl?rs=dfa1.0&amp;vr=2.0&amp;FindType=Y&amp;SerialNum=2025245206" TargetMode="External"/><Relationship Id="rId372" Type="http://schemas.openxmlformats.org/officeDocument/2006/relationships/hyperlink" Target="http://www.westlaw.com/Find/Default.wl?rs=dfa1.0&amp;vr=2.0&amp;FindType=Y&amp;SerialNum=2025509627" TargetMode="External"/><Relationship Id="rId373" Type="http://schemas.openxmlformats.org/officeDocument/2006/relationships/hyperlink" Target="http://www.westlaw.com/Find/Default.wl?rs=dfa1.0&amp;vr=2.0&amp;FindType=Y&amp;SerialNum=2025190093" TargetMode="External"/><Relationship Id="rId374" Type="http://schemas.openxmlformats.org/officeDocument/2006/relationships/hyperlink" Target="http://www.westlaw.com/Find/Default.wl?rs=dfa1.0&amp;vr=2.0&amp;FindType=Y&amp;SerialNum=2025190100" TargetMode="External"/><Relationship Id="rId375" Type="http://schemas.openxmlformats.org/officeDocument/2006/relationships/hyperlink" Target="http://www.westlaw.com/Find/Default.wl?rs=dfa1.0&amp;vr=2.0&amp;FindType=Y&amp;SerialNum=2025664321" TargetMode="External"/><Relationship Id="rId376" Type="http://schemas.openxmlformats.org/officeDocument/2006/relationships/hyperlink" Target="http://www.westlaw.com/Find/Default.wl?rs=dfa1.0&amp;vr=2.0&amp;FindType=Y&amp;SerialNum=2025189924" TargetMode="External"/><Relationship Id="rId377" Type="http://schemas.openxmlformats.org/officeDocument/2006/relationships/hyperlink" Target="http://www.westlaw.com/Find/Default.wl?rs=dfa1.0&amp;vr=2.0&amp;FindType=Y&amp;SerialNum=2025406113" TargetMode="External"/><Relationship Id="rId378" Type="http://schemas.openxmlformats.org/officeDocument/2006/relationships/hyperlink" Target="http://www.westlaw.com/Find/Default.wl?rs=dfa1.0&amp;vr=2.0&amp;FindType=Y&amp;SerialNum=2025168883" TargetMode="External"/><Relationship Id="rId379" Type="http://schemas.openxmlformats.org/officeDocument/2006/relationships/hyperlink" Target="http://www.westlaw.com/Find/Default.wl?rs=dfa1.0&amp;vr=2.0&amp;FindType=Y&amp;SerialNum=2025169579" TargetMode="External"/><Relationship Id="rId430" Type="http://schemas.openxmlformats.org/officeDocument/2006/relationships/hyperlink" Target="http://www.westlaw.com/Find/Default.wl?rs=dfa1.0&amp;vr=2.0&amp;FindType=Y&amp;SerialNum=2025156272" TargetMode="External"/><Relationship Id="rId431" Type="http://schemas.openxmlformats.org/officeDocument/2006/relationships/hyperlink" Target="http://www.westlaw.com/Find/Default.wl?rs=dfa1.0&amp;vr=2.0&amp;FindType=Y&amp;SerialNum=2024844571" TargetMode="External"/><Relationship Id="rId432" Type="http://schemas.openxmlformats.org/officeDocument/2006/relationships/hyperlink" Target="http://www.westlaw.com/Find/Default.wl?rs=dfa1.0&amp;vr=2.0&amp;FindType=Y&amp;SerialNum=2025319462" TargetMode="External"/><Relationship Id="rId433" Type="http://schemas.openxmlformats.org/officeDocument/2006/relationships/hyperlink" Target="http://www.westlaw.com/Find/Default.wl?rs=dfa1.0&amp;vr=2.0&amp;FindType=Y&amp;SerialNum=2024800203" TargetMode="External"/><Relationship Id="rId434" Type="http://schemas.openxmlformats.org/officeDocument/2006/relationships/hyperlink" Target="http://www.westlaw.com/Find/Default.wl?rs=dfa1.0&amp;vr=2.0&amp;FindType=Y&amp;SerialNum=2024927919" TargetMode="External"/><Relationship Id="rId435" Type="http://schemas.openxmlformats.org/officeDocument/2006/relationships/hyperlink" Target="http://www.westlaw.com/Find/Default.wl?rs=dfa1.0&amp;vr=2.0&amp;FindType=Y&amp;SerialNum=2026164203" TargetMode="External"/><Relationship Id="rId436" Type="http://schemas.openxmlformats.org/officeDocument/2006/relationships/hyperlink" Target="http://www.westlaw.com/Find/Default.wl?rs=dfa1.0&amp;vr=2.0&amp;FindType=Y&amp;SerialNum=2024809932" TargetMode="External"/><Relationship Id="rId437" Type="http://schemas.openxmlformats.org/officeDocument/2006/relationships/hyperlink" Target="http://www.westlaw.com/Find/Default.wl?rs=dfa1.0&amp;vr=2.0&amp;DB=4637&amp;FindType=Y&amp;SerialNum=2024768730" TargetMode="External"/><Relationship Id="rId438" Type="http://schemas.openxmlformats.org/officeDocument/2006/relationships/hyperlink" Target="http://www.westlaw.com/Find/Default.wl?rs=dfa1.0&amp;vr=2.0&amp;DB=870&amp;FindType=Y&amp;SerialNum=2024795444" TargetMode="External"/><Relationship Id="rId439" Type="http://schemas.openxmlformats.org/officeDocument/2006/relationships/hyperlink" Target="http://www.westlaw.com/Find/Default.wl?rs=dfa1.0&amp;vr=2.0&amp;DB=164&amp;FindType=Y&amp;SerialNum=2024764674" TargetMode="External"/><Relationship Id="rId150" Type="http://schemas.openxmlformats.org/officeDocument/2006/relationships/hyperlink" Target="http://www.westlaw.com/Find/Default.wl?rs=dfa1.0&amp;vr=2.0&amp;DB=506&amp;FindType=Y&amp;SerialNum=2024247448" TargetMode="External"/><Relationship Id="rId151" Type="http://schemas.openxmlformats.org/officeDocument/2006/relationships/hyperlink" Target="http://www.westlaw.com/Find/Default.wl?rs=dfa1.0&amp;vr=2.0&amp;DB=506&amp;FindType=Y&amp;SerialNum=2024267179" TargetMode="External"/><Relationship Id="rId152" Type="http://schemas.openxmlformats.org/officeDocument/2006/relationships/hyperlink" Target="http://www.westlaw.com/Find/Default.wl?rs=dfa1.0&amp;vr=2.0&amp;DB=506&amp;FindType=Y&amp;SerialNum=2024180642" TargetMode="External"/><Relationship Id="rId153" Type="http://schemas.openxmlformats.org/officeDocument/2006/relationships/hyperlink" Target="http://www.westlaw.com/Find/Default.wl?rs=dfa1.0&amp;vr=2.0&amp;DB=506&amp;FindType=Y&amp;SerialNum=2024185316" TargetMode="External"/><Relationship Id="rId154" Type="http://schemas.openxmlformats.org/officeDocument/2006/relationships/hyperlink" Target="http://www.westlaw.com/Find/Default.wl?rs=dfa1.0&amp;vr=2.0&amp;DB=6538&amp;FindType=Y&amp;SerialNum=2024252044" TargetMode="External"/><Relationship Id="rId155" Type="http://schemas.openxmlformats.org/officeDocument/2006/relationships/hyperlink" Target="http://www.westlaw.com/Find/Default.wl?rs=dfa1.0&amp;vr=2.0&amp;DB=506&amp;FindType=Y&amp;SerialNum=2024172335" TargetMode="External"/><Relationship Id="rId156" Type="http://schemas.openxmlformats.org/officeDocument/2006/relationships/hyperlink" Target="http://www.westlaw.com/Find/Default.wl?rs=dfa1.0&amp;vr=2.0&amp;DB=506&amp;FindType=Y&amp;SerialNum=2024142920" TargetMode="External"/><Relationship Id="rId157" Type="http://schemas.openxmlformats.org/officeDocument/2006/relationships/hyperlink" Target="http://www.westlaw.com/Find/Default.wl?rs=dfa1.0&amp;vr=2.0&amp;DB=506&amp;FindType=Y&amp;SerialNum=2024153353" TargetMode="External"/><Relationship Id="rId158" Type="http://schemas.openxmlformats.org/officeDocument/2006/relationships/hyperlink" Target="http://www.westlaw.com/Find/Default.wl?rs=dfa1.0&amp;vr=2.0&amp;DB=506&amp;FindType=Y&amp;SerialNum=2024142854" TargetMode="External"/><Relationship Id="rId159" Type="http://schemas.openxmlformats.org/officeDocument/2006/relationships/hyperlink" Target="http://www.westlaw.com/Find/Default.wl?rs=dfa1.0&amp;vr=2.0&amp;DB=506&amp;FindType=Y&amp;SerialNum=2024172308" TargetMode="External"/><Relationship Id="rId210" Type="http://schemas.openxmlformats.org/officeDocument/2006/relationships/hyperlink" Target="http://www.westlaw.com/Find/Default.wl?rs=dfa1.0&amp;vr=2.0&amp;FindType=Y&amp;SerialNum=2025977472" TargetMode="External"/><Relationship Id="rId211" Type="http://schemas.openxmlformats.org/officeDocument/2006/relationships/hyperlink" Target="http://www.westlaw.com/Find/Default.wl?rs=dfa1.0&amp;vr=2.0&amp;FindType=Y&amp;SerialNum=2025961798" TargetMode="External"/><Relationship Id="rId212" Type="http://schemas.openxmlformats.org/officeDocument/2006/relationships/hyperlink" Target="http://www.westlaw.com/Find/Default.wl?rs=dfa1.0&amp;vr=2.0&amp;FindType=Y&amp;SerialNum=2025962772" TargetMode="External"/><Relationship Id="rId213" Type="http://schemas.openxmlformats.org/officeDocument/2006/relationships/hyperlink" Target="http://www.westlaw.com/Find/Default.wl?rs=dfa1.0&amp;vr=2.0&amp;FindType=Y&amp;SerialNum=2025975625" TargetMode="External"/><Relationship Id="rId214" Type="http://schemas.openxmlformats.org/officeDocument/2006/relationships/hyperlink" Target="http://www.westlaw.com/Find/Default.wl?rs=dfa1.0&amp;vr=2.0&amp;FindType=Y&amp;SerialNum=2025939156" TargetMode="External"/><Relationship Id="rId215" Type="http://schemas.openxmlformats.org/officeDocument/2006/relationships/hyperlink" Target="http://www.westlaw.com/Find/Default.wl?rs=dfa1.0&amp;vr=2.0&amp;FindType=Y&amp;SerialNum=2025961657" TargetMode="External"/><Relationship Id="rId216" Type="http://schemas.openxmlformats.org/officeDocument/2006/relationships/hyperlink" Target="http://www.westlaw.com/Find/Default.wl?rs=dfa1.0&amp;vr=2.0&amp;FindType=Y&amp;SerialNum=2026168684" TargetMode="External"/><Relationship Id="rId217" Type="http://schemas.openxmlformats.org/officeDocument/2006/relationships/hyperlink" Target="http://www.westlaw.com/Find/Default.wl?rs=dfa1.0&amp;vr=2.0&amp;FindType=Y&amp;SerialNum=2025916983" TargetMode="External"/><Relationship Id="rId218" Type="http://schemas.openxmlformats.org/officeDocument/2006/relationships/hyperlink" Target="http://www.westlaw.com/Find/Default.wl?rs=dfa1.0&amp;vr=2.0&amp;FindType=Y&amp;SerialNum=2025904221" TargetMode="External"/><Relationship Id="rId219" Type="http://schemas.openxmlformats.org/officeDocument/2006/relationships/hyperlink" Target="http://www.westlaw.com/Find/Default.wl?rs=dfa1.0&amp;vr=2.0&amp;FindType=Y&amp;SerialNum=2025912303" TargetMode="External"/><Relationship Id="rId380" Type="http://schemas.openxmlformats.org/officeDocument/2006/relationships/hyperlink" Target="http://www.westlaw.com/Find/Default.wl?rs=dfa1.0&amp;vr=2.0&amp;FindType=Y&amp;SerialNum=2025900163" TargetMode="External"/><Relationship Id="rId381" Type="http://schemas.openxmlformats.org/officeDocument/2006/relationships/hyperlink" Target="http://www.westlaw.com/Find/Default.wl?rs=dfa1.0&amp;vr=2.0&amp;FindType=Y&amp;SerialNum=2025152690" TargetMode="External"/><Relationship Id="rId382" Type="http://schemas.openxmlformats.org/officeDocument/2006/relationships/hyperlink" Target="http://www.westlaw.com/Find/Default.wl?rs=dfa1.0&amp;vr=2.0&amp;FindType=Y&amp;SerialNum=2025156125" TargetMode="External"/><Relationship Id="rId383" Type="http://schemas.openxmlformats.org/officeDocument/2006/relationships/hyperlink" Target="http://www.westlaw.com/Find/Default.wl?rs=dfa1.0&amp;vr=2.0&amp;FindType=Y&amp;SerialNum=2025157352" TargetMode="External"/><Relationship Id="rId384" Type="http://schemas.openxmlformats.org/officeDocument/2006/relationships/hyperlink" Target="http://www.westlaw.com/Find/Default.wl?rs=dfa1.0&amp;vr=2.0&amp;FindType=Y&amp;SerialNum=2025162425" TargetMode="External"/><Relationship Id="rId385" Type="http://schemas.openxmlformats.org/officeDocument/2006/relationships/hyperlink" Target="http://www.westlaw.com/Find/Default.wl?rs=dfa1.0&amp;vr=2.0&amp;FindType=Y&amp;SerialNum=2025376334" TargetMode="External"/><Relationship Id="rId386" Type="http://schemas.openxmlformats.org/officeDocument/2006/relationships/hyperlink" Target="http://www.westlaw.com/Find/Default.wl?rs=dfa1.0&amp;vr=2.0&amp;FindType=Y&amp;SerialNum=2025524273" TargetMode="External"/><Relationship Id="rId387" Type="http://schemas.openxmlformats.org/officeDocument/2006/relationships/hyperlink" Target="http://www.westlaw.com/Find/Default.wl?rs=dfa1.0&amp;vr=2.0&amp;FindType=Y&amp;SerialNum=2025121390" TargetMode="External"/><Relationship Id="rId388" Type="http://schemas.openxmlformats.org/officeDocument/2006/relationships/hyperlink" Target="http://www.westlaw.com/Find/Default.wl?rs=dfa1.0&amp;vr=2.0&amp;DB=884&amp;FindType=Y&amp;SerialNum=2025098328" TargetMode="External"/><Relationship Id="rId389" Type="http://schemas.openxmlformats.org/officeDocument/2006/relationships/hyperlink" Target="http://www.westlaw.com/Find/Default.wl?rs=dfa1.0&amp;vr=2.0&amp;FindType=Y&amp;SerialNum=2025074573" TargetMode="External"/><Relationship Id="rId440" Type="http://schemas.openxmlformats.org/officeDocument/2006/relationships/hyperlink" Target="http://www.westlaw.com/Find/Default.wl?rs=dfa1.0&amp;vr=2.0&amp;DB=4637&amp;FindType=Y&amp;SerialNum=2024749434" TargetMode="External"/><Relationship Id="rId441" Type="http://schemas.openxmlformats.org/officeDocument/2006/relationships/hyperlink" Target="http://www.westlaw.com/Find/Default.wl?rs=dfa1.0&amp;vr=2.0&amp;FindType=Y&amp;SerialNum=2024765823" TargetMode="External"/><Relationship Id="rId442" Type="http://schemas.openxmlformats.org/officeDocument/2006/relationships/hyperlink" Target="http://www.westlaw.com/Find/Default.wl?rs=dfa1.0&amp;vr=2.0&amp;DB=4637&amp;FindType=Y&amp;SerialNum=2024766464" TargetMode="External"/><Relationship Id="rId443" Type="http://schemas.openxmlformats.org/officeDocument/2006/relationships/hyperlink" Target="http://www.westlaw.com/Find/Default.wl?rs=dfa1.0&amp;vr=2.0&amp;FindType=Y&amp;SerialNum=2024767238" TargetMode="External"/><Relationship Id="rId444" Type="http://schemas.openxmlformats.org/officeDocument/2006/relationships/hyperlink" Target="http://www.westlaw.com/Find/Default.wl?rs=dfa1.0&amp;vr=2.0&amp;DB=4637&amp;FindType=Y&amp;SerialNum=2024765931" TargetMode="External"/><Relationship Id="rId445" Type="http://schemas.openxmlformats.org/officeDocument/2006/relationships/hyperlink" Target="http://www.westlaw.com/Find/Default.wl?rs=dfa1.0&amp;vr=2.0&amp;FindType=Y&amp;SerialNum=2024767206" TargetMode="External"/><Relationship Id="rId446" Type="http://schemas.openxmlformats.org/officeDocument/2006/relationships/hyperlink" Target="http://www.westlaw.com/Find/Default.wl?rs=dfa1.0&amp;vr=2.0&amp;FindType=Y&amp;SerialNum=2024767274" TargetMode="External"/><Relationship Id="rId447" Type="http://schemas.openxmlformats.org/officeDocument/2006/relationships/hyperlink" Target="http://www.westlaw.com/Find/Default.wl?rs=dfa1.0&amp;vr=2.0&amp;DB=4637&amp;FindType=Y&amp;SerialNum=2024763540" TargetMode="External"/><Relationship Id="rId448" Type="http://schemas.openxmlformats.org/officeDocument/2006/relationships/hyperlink" Target="http://www.westlaw.com/Find/Default.wl?rs=dfa1.0&amp;vr=2.0&amp;FindType=Y&amp;SerialNum=2024736632" TargetMode="External"/><Relationship Id="rId449" Type="http://schemas.openxmlformats.org/officeDocument/2006/relationships/hyperlink" Target="http://www.westlaw.com/Find/Default.wl?rs=dfa1.0&amp;vr=2.0&amp;DB=4637&amp;FindType=Y&amp;SerialNum=2024703832" TargetMode="External"/><Relationship Id="rId500" Type="http://schemas.openxmlformats.org/officeDocument/2006/relationships/hyperlink" Target="http://www.westlaw.com/Find/Default.wl?rs=dfa1.0&amp;vr=2.0&amp;FindType=Y&amp;SerialNum=2024472603" TargetMode="External"/><Relationship Id="rId501" Type="http://schemas.openxmlformats.org/officeDocument/2006/relationships/hyperlink" Target="http://www.westlaw.com/Find/Default.wl?rs=dfa1.0&amp;vr=2.0&amp;FindType=Y&amp;SerialNum=2024473797" TargetMode="External"/><Relationship Id="rId502" Type="http://schemas.openxmlformats.org/officeDocument/2006/relationships/hyperlink" Target="http://www.westlaw.com/Find/Default.wl?rs=dfa1.0&amp;vr=2.0&amp;FindType=Y&amp;SerialNum=2024474793" TargetMode="External"/><Relationship Id="rId10" Type="http://schemas.openxmlformats.org/officeDocument/2006/relationships/hyperlink" Target="http://www.westlaw.com/Find/Default.wl?rs=dfa1.0&amp;vr=2.0&amp;DB=708&amp;FindType=Y&amp;SerialNum=2024933328" TargetMode="External"/><Relationship Id="rId11" Type="http://schemas.openxmlformats.org/officeDocument/2006/relationships/hyperlink" Target="http://www.westlaw.com/Find/Default.wl?rs=dfa1.0&amp;vr=2.0&amp;DB=708&amp;FindType=Y&amp;SerialNum=2024879663" TargetMode="External"/><Relationship Id="rId12" Type="http://schemas.openxmlformats.org/officeDocument/2006/relationships/hyperlink" Target="http://www.westlaw.com/Find/Default.wl?rs=dfa1.0&amp;vr=2.0&amp;DB=708&amp;FindType=Y&amp;SerialNum=2024730622" TargetMode="External"/><Relationship Id="rId13" Type="http://schemas.openxmlformats.org/officeDocument/2006/relationships/hyperlink" Target="http://www.westlaw.com/Find/Default.wl?rs=dfa1.0&amp;vr=2.0&amp;DB=708&amp;FindType=Y&amp;SerialNum=2024695210" TargetMode="External"/><Relationship Id="rId14" Type="http://schemas.openxmlformats.org/officeDocument/2006/relationships/hyperlink" Target="http://www.westlaw.com/Find/Default.wl?rs=dfa1.0&amp;vr=2.0&amp;DB=708&amp;FindType=Y&amp;SerialNum=2024648878" TargetMode="External"/><Relationship Id="rId15" Type="http://schemas.openxmlformats.org/officeDocument/2006/relationships/hyperlink" Target="http://www.westlaw.com/Find/Default.wl?rs=dfa1.0&amp;vr=2.0&amp;DB=708&amp;FindType=Y&amp;SerialNum=2024411744" TargetMode="External"/><Relationship Id="rId16" Type="http://schemas.openxmlformats.org/officeDocument/2006/relationships/hyperlink" Target="http://www.westlaw.com/Find/Default.wl?rs=dfa1.0&amp;vr=2.0&amp;FindType=Y&amp;SerialNum=2026212961" TargetMode="External"/><Relationship Id="rId17" Type="http://schemas.openxmlformats.org/officeDocument/2006/relationships/hyperlink" Target="http://www.westlaw.com/Find/Default.wl?rs=dfa1.0&amp;vr=2.0&amp;FindType=Y&amp;SerialNum=2026191365" TargetMode="External"/><Relationship Id="rId18" Type="http://schemas.openxmlformats.org/officeDocument/2006/relationships/hyperlink" Target="http://www.westlaw.com/Find/Default.wl?rs=dfa1.0&amp;vr=2.0&amp;FindType=Y&amp;SerialNum=2026164393" TargetMode="External"/><Relationship Id="rId19" Type="http://schemas.openxmlformats.org/officeDocument/2006/relationships/hyperlink" Target="http://www.westlaw.com/Find/Default.wl?rs=dfa1.0&amp;vr=2.0&amp;DB=4439&amp;FindType=Y&amp;SerialNum=2026166098" TargetMode="External"/><Relationship Id="rId503" Type="http://schemas.openxmlformats.org/officeDocument/2006/relationships/hyperlink" Target="http://www.westlaw.com/Find/Default.wl?rs=dfa1.0&amp;vr=2.0&amp;DB=4637&amp;FindType=Y&amp;SerialNum=2024440003" TargetMode="External"/><Relationship Id="rId504" Type="http://schemas.openxmlformats.org/officeDocument/2006/relationships/hyperlink" Target="http://www.westlaw.com/Find/Default.wl?rs=dfa1.0&amp;vr=2.0&amp;FindType=Y&amp;SerialNum=2024473820" TargetMode="External"/><Relationship Id="rId505" Type="http://schemas.openxmlformats.org/officeDocument/2006/relationships/hyperlink" Target="http://www.westlaw.com/Find/Default.wl?rs=dfa1.0&amp;vr=2.0&amp;DB=4637&amp;FindType=Y&amp;SerialNum=2024489391" TargetMode="External"/><Relationship Id="rId506" Type="http://schemas.openxmlformats.org/officeDocument/2006/relationships/hyperlink" Target="http://www.westlaw.com/Find/Default.wl?rs=dfa1.0&amp;vr=2.0&amp;FindType=Y&amp;SerialNum=2024411578" TargetMode="External"/><Relationship Id="rId507" Type="http://schemas.openxmlformats.org/officeDocument/2006/relationships/hyperlink" Target="http://www.westlaw.com/Find/Default.wl?rs=dfa1.0&amp;vr=2.0&amp;FindType=Y&amp;SerialNum=2024412000" TargetMode="External"/><Relationship Id="rId508" Type="http://schemas.openxmlformats.org/officeDocument/2006/relationships/hyperlink" Target="http://www.westlaw.com/Find/Default.wl?rs=dfa1.0&amp;vr=2.0&amp;FindType=Y&amp;SerialNum=2024445554" TargetMode="External"/><Relationship Id="rId509" Type="http://schemas.openxmlformats.org/officeDocument/2006/relationships/hyperlink" Target="http://www.westlaw.com/Find/Default.wl?rs=dfa1.0&amp;vr=2.0&amp;FindType=Y&amp;SerialNum=2024408716" TargetMode="External"/><Relationship Id="rId160" Type="http://schemas.openxmlformats.org/officeDocument/2006/relationships/hyperlink" Target="http://www.westlaw.com/Find/Default.wl?rs=dfa1.0&amp;vr=2.0&amp;DB=506&amp;FindType=Y&amp;SerialNum=2024061187" TargetMode="External"/><Relationship Id="rId161" Type="http://schemas.openxmlformats.org/officeDocument/2006/relationships/hyperlink" Target="http://www.westlaw.com/Find/Default.wl?rs=dfa1.0&amp;vr=2.0&amp;DB=506&amp;FindType=Y&amp;SerialNum=2023976630" TargetMode="External"/><Relationship Id="rId162" Type="http://schemas.openxmlformats.org/officeDocument/2006/relationships/hyperlink" Target="http://www.westlaw.com/Find/Default.wl?rs=dfa1.0&amp;vr=2.0&amp;DB=506&amp;FindType=Y&amp;SerialNum=2023980804" TargetMode="External"/><Relationship Id="rId163" Type="http://schemas.openxmlformats.org/officeDocument/2006/relationships/hyperlink" Target="http://www.westlaw.com/Find/Default.wl?rs=dfa1.0&amp;vr=2.0&amp;DB=506&amp;FindType=Y&amp;SerialNum=2023954016" TargetMode="External"/><Relationship Id="rId164" Type="http://schemas.openxmlformats.org/officeDocument/2006/relationships/hyperlink" Target="http://www.westlaw.com/Find/Default.wl?rs=dfa1.0&amp;vr=2.0&amp;DB=506&amp;FindType=Y&amp;SerialNum=2023948828" TargetMode="External"/><Relationship Id="rId165" Type="http://schemas.openxmlformats.org/officeDocument/2006/relationships/hyperlink" Target="http://www.westlaw.com/Find/Default.wl?rs=dfa1.0&amp;vr=2.0&amp;DB=506&amp;FindType=Y&amp;SerialNum=2023939957" TargetMode="External"/><Relationship Id="rId166" Type="http://schemas.openxmlformats.org/officeDocument/2006/relationships/hyperlink" Target="http://www.westlaw.com/Find/Default.wl?rs=dfa1.0&amp;vr=2.0&amp;DB=506&amp;FindType=Y&amp;SerialNum=2023910287" TargetMode="External"/><Relationship Id="rId167" Type="http://schemas.openxmlformats.org/officeDocument/2006/relationships/hyperlink" Target="http://www.westlaw.com/Find/Default.wl?rs=dfa1.0&amp;vr=2.0&amp;DB=506&amp;FindType=Y&amp;SerialNum=2023948861" TargetMode="External"/><Relationship Id="rId168" Type="http://schemas.openxmlformats.org/officeDocument/2006/relationships/hyperlink" Target="http://www.westlaw.com/Find/Default.wl?rs=dfa1.0&amp;vr=2.0&amp;DB=506&amp;FindType=Y&amp;SerialNum=2023849630" TargetMode="External"/><Relationship Id="rId169" Type="http://schemas.openxmlformats.org/officeDocument/2006/relationships/hyperlink" Target="http://www.westlaw.com/Find/Default.wl?rs=dfa1.0&amp;vr=2.0&amp;DB=6538&amp;FindType=Y&amp;SerialNum=2023856088" TargetMode="External"/><Relationship Id="rId220" Type="http://schemas.openxmlformats.org/officeDocument/2006/relationships/hyperlink" Target="http://www.westlaw.com/Find/Default.wl?rs=dfa1.0&amp;vr=2.0&amp;FindType=Y&amp;SerialNum=2025912591" TargetMode="External"/><Relationship Id="rId221" Type="http://schemas.openxmlformats.org/officeDocument/2006/relationships/hyperlink" Target="http://www.westlaw.com/Find/Default.wl?rs=dfa1.0&amp;vr=2.0&amp;FindType=Y&amp;SerialNum=2025903570" TargetMode="External"/><Relationship Id="rId222" Type="http://schemas.openxmlformats.org/officeDocument/2006/relationships/hyperlink" Target="http://www.westlaw.com/Find/Default.wl?rs=dfa1.0&amp;vr=2.0&amp;FindType=Y&amp;SerialNum=2025881485" TargetMode="External"/><Relationship Id="rId223" Type="http://schemas.openxmlformats.org/officeDocument/2006/relationships/hyperlink" Target="http://www.westlaw.com/Find/Default.wl?rs=dfa1.0&amp;vr=2.0&amp;FindType=Y&amp;SerialNum=2025912830" TargetMode="External"/><Relationship Id="rId224" Type="http://schemas.openxmlformats.org/officeDocument/2006/relationships/hyperlink" Target="http://www.westlaw.com/Find/Default.wl?rs=dfa1.0&amp;vr=2.0&amp;FindType=Y&amp;SerialNum=2026089108" TargetMode="External"/><Relationship Id="rId225" Type="http://schemas.openxmlformats.org/officeDocument/2006/relationships/hyperlink" Target="http://www.westlaw.com/Find/Default.wl?rs=dfa1.0&amp;vr=2.0&amp;FindType=Y&amp;SerialNum=2026154735" TargetMode="External"/><Relationship Id="rId226" Type="http://schemas.openxmlformats.org/officeDocument/2006/relationships/hyperlink" Target="http://www.westlaw.com/Find/Default.wl?rs=dfa1.0&amp;vr=2.0&amp;FindType=Y&amp;SerialNum=2025878174" TargetMode="External"/><Relationship Id="rId227" Type="http://schemas.openxmlformats.org/officeDocument/2006/relationships/hyperlink" Target="http://www.westlaw.com/Find/Default.wl?rs=dfa1.0&amp;vr=2.0&amp;FindType=Y&amp;SerialNum=2026136058" TargetMode="External"/><Relationship Id="rId228" Type="http://schemas.openxmlformats.org/officeDocument/2006/relationships/hyperlink" Target="http://www.westlaw.com/Find/Default.wl?rs=dfa1.0&amp;vr=2.0&amp;FindType=Y&amp;SerialNum=2026210745" TargetMode="External"/><Relationship Id="rId229" Type="http://schemas.openxmlformats.org/officeDocument/2006/relationships/hyperlink" Target="http://www.westlaw.com/Find/Default.wl?rs=dfa1.0&amp;vr=2.0&amp;FindType=Y&amp;SerialNum=2025853085" TargetMode="External"/><Relationship Id="rId390" Type="http://schemas.openxmlformats.org/officeDocument/2006/relationships/hyperlink" Target="http://www.westlaw.com/Find/Default.wl?rs=dfa1.0&amp;vr=2.0&amp;FindType=Y&amp;SerialNum=2025084087" TargetMode="External"/><Relationship Id="rId391" Type="http://schemas.openxmlformats.org/officeDocument/2006/relationships/hyperlink" Target="http://www.westlaw.com/Find/Default.wl?rs=dfa1.0&amp;vr=2.0&amp;FindType=Y&amp;SerialNum=2025593199" TargetMode="External"/><Relationship Id="rId392" Type="http://schemas.openxmlformats.org/officeDocument/2006/relationships/hyperlink" Target="http://www.westlaw.com/Find/Default.wl?rs=dfa1.0&amp;vr=2.0&amp;FindType=Y&amp;SerialNum=2025064311" TargetMode="External"/><Relationship Id="rId393" Type="http://schemas.openxmlformats.org/officeDocument/2006/relationships/hyperlink" Target="http://www.westlaw.com/Find/Default.wl?rs=dfa1.0&amp;vr=2.0&amp;FindType=Y&amp;SerialNum=2025073673" TargetMode="External"/><Relationship Id="rId394" Type="http://schemas.openxmlformats.org/officeDocument/2006/relationships/hyperlink" Target="http://www.westlaw.com/Find/Default.wl?rs=dfa1.0&amp;vr=2.0&amp;FindType=Y&amp;SerialNum=2024989187" TargetMode="External"/><Relationship Id="rId395" Type="http://schemas.openxmlformats.org/officeDocument/2006/relationships/hyperlink" Target="http://www.westlaw.com/Find/Default.wl?rs=dfa1.0&amp;vr=2.0&amp;FindType=Y&amp;SerialNum=2024982583" TargetMode="External"/><Relationship Id="rId396" Type="http://schemas.openxmlformats.org/officeDocument/2006/relationships/hyperlink" Target="http://www.westlaw.com/Find/Default.wl?rs=dfa1.0&amp;vr=2.0&amp;FindType=Y&amp;SerialNum=2024982908" TargetMode="External"/><Relationship Id="rId397" Type="http://schemas.openxmlformats.org/officeDocument/2006/relationships/hyperlink" Target="http://www.westlaw.com/Find/Default.wl?rs=dfa1.0&amp;vr=2.0&amp;FindType=Y&amp;SerialNum=2024983935" TargetMode="External"/><Relationship Id="rId398" Type="http://schemas.openxmlformats.org/officeDocument/2006/relationships/hyperlink" Target="http://www.westlaw.com/Find/Default.wl?rs=dfa1.0&amp;vr=2.0&amp;FindType=Y&amp;SerialNum=2025498420" TargetMode="External"/><Relationship Id="rId399" Type="http://schemas.openxmlformats.org/officeDocument/2006/relationships/hyperlink" Target="http://www.westlaw.com/Find/Default.wl?rs=dfa1.0&amp;vr=2.0&amp;FindType=Y&amp;SerialNum=2024982954" TargetMode="External"/><Relationship Id="rId450" Type="http://schemas.openxmlformats.org/officeDocument/2006/relationships/hyperlink" Target="http://www.westlaw.com/Find/Default.wl?rs=dfa1.0&amp;vr=2.0&amp;DB=1554&amp;FindType=Y&amp;SerialNum=2024732060" TargetMode="External"/><Relationship Id="rId451" Type="http://schemas.openxmlformats.org/officeDocument/2006/relationships/hyperlink" Target="http://www.westlaw.com/Find/Default.wl?rs=dfa1.0&amp;vr=2.0&amp;FindType=Y&amp;SerialNum=2024735282" TargetMode="External"/><Relationship Id="rId452" Type="http://schemas.openxmlformats.org/officeDocument/2006/relationships/hyperlink" Target="http://www.westlaw.com/Find/Default.wl?rs=dfa1.0&amp;vr=2.0&amp;FindType=Y&amp;SerialNum=2024749051" TargetMode="External"/><Relationship Id="rId453" Type="http://schemas.openxmlformats.org/officeDocument/2006/relationships/hyperlink" Target="http://www.westlaw.com/Find/Default.wl?rs=dfa1.0&amp;vr=2.0&amp;FindType=Y&amp;SerialNum=2024760832" TargetMode="External"/><Relationship Id="rId454" Type="http://schemas.openxmlformats.org/officeDocument/2006/relationships/hyperlink" Target="http://www.westlaw.com/Find/Default.wl?rs=dfa1.0&amp;vr=2.0&amp;DB=164&amp;FindType=Y&amp;SerialNum=2024818869" TargetMode="External"/><Relationship Id="rId455" Type="http://schemas.openxmlformats.org/officeDocument/2006/relationships/hyperlink" Target="http://www.westlaw.com/Find/Default.wl?rs=dfa1.0&amp;vr=2.0&amp;FindType=Y&amp;SerialNum=2024728931" TargetMode="External"/><Relationship Id="rId456" Type="http://schemas.openxmlformats.org/officeDocument/2006/relationships/hyperlink" Target="http://www.westlaw.com/Find/Default.wl?rs=dfa1.0&amp;vr=2.0&amp;FindType=Y&amp;SerialNum=2024871546" TargetMode="External"/><Relationship Id="rId457" Type="http://schemas.openxmlformats.org/officeDocument/2006/relationships/hyperlink" Target="http://www.westlaw.com/Find/Default.wl?rs=dfa1.0&amp;vr=2.0&amp;FindType=Y&amp;SerialNum=2024715671" TargetMode="External"/><Relationship Id="rId458" Type="http://schemas.openxmlformats.org/officeDocument/2006/relationships/hyperlink" Target="http://www.westlaw.com/Find/Default.wl?rs=dfa1.0&amp;vr=2.0&amp;FindType=Y&amp;SerialNum=2024716838" TargetMode="External"/></Relationships>
</file>

<file path=xl/worksheets/_rels/sheet5.xml.rels><?xml version="1.0" encoding="UTF-8" standalone="yes"?>
<Relationships xmlns="http://schemas.openxmlformats.org/package/2006/relationships"><Relationship Id="rId10" Type="http://schemas.openxmlformats.org/officeDocument/2006/relationships/hyperlink" Target="http://www.westlaw.com/Find/Default.wl?rs=dfa1.0&amp;vr=2.0&amp;DB=350&amp;FindType=Y&amp;SerialNum=1974111874" TargetMode="External"/><Relationship Id="rId11" Type="http://schemas.openxmlformats.org/officeDocument/2006/relationships/hyperlink" Target="http://www.westlaw.com/Find/Default.wl?rs=dfa1.0&amp;vr=2.0&amp;DB=350&amp;FindType=Y&amp;SerialNum=1974111701" TargetMode="External"/><Relationship Id="rId12" Type="http://schemas.openxmlformats.org/officeDocument/2006/relationships/hyperlink" Target="http://www.westlaw.com/Find/Default.wl?rs=dfa1.0&amp;vr=2.0&amp;DB=350&amp;FindType=Y&amp;SerialNum=1974111732" TargetMode="External"/><Relationship Id="rId13" Type="http://schemas.openxmlformats.org/officeDocument/2006/relationships/hyperlink" Target="http://www.westlaw.com/Find/Default.wl?rs=dfa1.0&amp;vr=2.0&amp;DB=350&amp;FindType=Y&amp;SerialNum=1974111702" TargetMode="External"/><Relationship Id="rId14" Type="http://schemas.openxmlformats.org/officeDocument/2006/relationships/hyperlink" Target="http://www.westlaw.com/Find/Default.wl?rs=dfa1.0&amp;vr=2.0&amp;DB=350&amp;FindType=Y&amp;SerialNum=1974111879" TargetMode="External"/><Relationship Id="rId15" Type="http://schemas.openxmlformats.org/officeDocument/2006/relationships/hyperlink" Target="http://www.westlaw.com/Find/Default.wl?rs=dfa1.0&amp;vr=2.0&amp;DB=350&amp;FindType=Y&amp;SerialNum=1974111488" TargetMode="External"/><Relationship Id="rId16" Type="http://schemas.openxmlformats.org/officeDocument/2006/relationships/hyperlink" Target="http://www.westlaw.com/Find/Default.wl?rs=dfa1.0&amp;vr=2.0&amp;DB=350&amp;FindType=Y&amp;SerialNum=1974111739" TargetMode="External"/><Relationship Id="rId17" Type="http://schemas.openxmlformats.org/officeDocument/2006/relationships/hyperlink" Target="http://www.westlaw.com/Find/Default.wl?rs=dfa1.0&amp;vr=2.0&amp;DB=350&amp;FindType=Y&amp;SerialNum=1974111795" TargetMode="External"/><Relationship Id="rId18" Type="http://schemas.openxmlformats.org/officeDocument/2006/relationships/hyperlink" Target="http://www.westlaw.com/Find/Default.wl?rs=dfa1.0&amp;vr=2.0&amp;DB=350&amp;FindType=Y&amp;SerialNum=1974112087" TargetMode="External"/><Relationship Id="rId19" Type="http://schemas.openxmlformats.org/officeDocument/2006/relationships/hyperlink" Target="http://www.westlaw.com/Find/Default.wl?rs=dfa1.0&amp;vr=2.0&amp;DB=350&amp;FindType=Y&amp;SerialNum=1974112089" TargetMode="External"/><Relationship Id="rId60" Type="http://schemas.openxmlformats.org/officeDocument/2006/relationships/hyperlink" Target="http://www.westlaw.com/Find/Default.wl?rs=dfa1.0&amp;vr=2.0&amp;DB=350&amp;FindType=Y&amp;SerialNum=1974110182" TargetMode="External"/><Relationship Id="rId61" Type="http://schemas.openxmlformats.org/officeDocument/2006/relationships/hyperlink" Target="http://www.westlaw.com/Find/Default.wl?rs=dfa1.0&amp;vr=2.0&amp;DB=350&amp;FindType=Y&amp;SerialNum=1974110248" TargetMode="External"/><Relationship Id="rId62" Type="http://schemas.openxmlformats.org/officeDocument/2006/relationships/hyperlink" Target="http://www.westlaw.com/Find/Default.wl?rs=dfa1.0&amp;vr=2.0&amp;DB=350&amp;FindType=Y&amp;SerialNum=1974109864" TargetMode="External"/><Relationship Id="rId63" Type="http://schemas.openxmlformats.org/officeDocument/2006/relationships/hyperlink" Target="http://www.westlaw.com/Find/Default.wl?rs=dfa1.0&amp;vr=2.0&amp;DB=350&amp;FindType=Y&amp;SerialNum=1974109872" TargetMode="External"/><Relationship Id="rId64" Type="http://schemas.openxmlformats.org/officeDocument/2006/relationships/hyperlink" Target="http://www.westlaw.com/Find/Default.wl?rs=dfa1.0&amp;vr=2.0&amp;DB=350&amp;FindType=Y&amp;SerialNum=1974109766" TargetMode="External"/><Relationship Id="rId65" Type="http://schemas.openxmlformats.org/officeDocument/2006/relationships/hyperlink" Target="http://www.westlaw.com/Find/Default.wl?rs=dfa1.0&amp;vr=2.0&amp;DB=350&amp;FindType=Y&amp;SerialNum=1974109859" TargetMode="External"/><Relationship Id="rId66" Type="http://schemas.openxmlformats.org/officeDocument/2006/relationships/hyperlink" Target="http://www.westlaw.com/Find/Default.wl?rs=dfa1.0&amp;vr=2.0&amp;DB=350&amp;FindType=Y&amp;SerialNum=1974109938" TargetMode="External"/><Relationship Id="rId67" Type="http://schemas.openxmlformats.org/officeDocument/2006/relationships/hyperlink" Target="http://www.westlaw.com/Find/Default.wl?rs=dfa1.0&amp;vr=2.0&amp;DB=350&amp;FindType=Y&amp;SerialNum=1974109840" TargetMode="External"/><Relationship Id="rId68" Type="http://schemas.openxmlformats.org/officeDocument/2006/relationships/hyperlink" Target="http://www.westlaw.com/Find/Default.wl?rs=dfa1.0&amp;vr=2.0&amp;DB=350&amp;FindType=Y&amp;SerialNum=1974109619" TargetMode="External"/><Relationship Id="rId69" Type="http://schemas.openxmlformats.org/officeDocument/2006/relationships/hyperlink" Target="http://www.westlaw.com/Find/Default.wl?rs=dfa1.0&amp;vr=2.0&amp;DB=350&amp;FindType=Y&amp;SerialNum=1974109807" TargetMode="External"/><Relationship Id="rId120" Type="http://schemas.openxmlformats.org/officeDocument/2006/relationships/hyperlink" Target="http://www.westlaw.com/Find/Default.wl?rs=dfa1.0&amp;vr=2.0&amp;DB=350&amp;FindType=Y&amp;SerialNum=1974111874" TargetMode="External"/><Relationship Id="rId121" Type="http://schemas.openxmlformats.org/officeDocument/2006/relationships/hyperlink" Target="http://www.westlaw.com/Find/Default.wl?rs=dfa1.0&amp;vr=2.0&amp;DB=350&amp;FindType=Y&amp;SerialNum=1974111795" TargetMode="External"/><Relationship Id="rId122" Type="http://schemas.openxmlformats.org/officeDocument/2006/relationships/hyperlink" Target="http://www.westlaw.com/Find/Default.wl?rs=dfa1.0&amp;vr=2.0&amp;DB=350&amp;FindType=Y&amp;SerialNum=1974112087" TargetMode="External"/><Relationship Id="rId123" Type="http://schemas.openxmlformats.org/officeDocument/2006/relationships/hyperlink" Target="http://www.westlaw.com/Find/Default.wl?rs=dfa1.0&amp;vr=2.0&amp;DB=350&amp;FindType=Y&amp;SerialNum=1974111813" TargetMode="External"/><Relationship Id="rId124" Type="http://schemas.openxmlformats.org/officeDocument/2006/relationships/hyperlink" Target="http://www.westlaw.com/Find/Default.wl?rs=dfa1.0&amp;vr=2.0&amp;DB=350&amp;FindType=Y&amp;SerialNum=1974111328" TargetMode="External"/><Relationship Id="rId125" Type="http://schemas.openxmlformats.org/officeDocument/2006/relationships/hyperlink" Target="http://www.westlaw.com/Find/Default.wl?rs=dfa1.0&amp;vr=2.0&amp;DB=350&amp;FindType=Y&amp;SerialNum=1974110988" TargetMode="External"/><Relationship Id="rId126" Type="http://schemas.openxmlformats.org/officeDocument/2006/relationships/hyperlink" Target="http://www.westlaw.com/Find/Default.wl?rs=dfa1.0&amp;vr=2.0&amp;DB=350&amp;FindType=Y&amp;SerialNum=1974110182" TargetMode="External"/><Relationship Id="rId127" Type="http://schemas.openxmlformats.org/officeDocument/2006/relationships/hyperlink" Target="http://www.westlaw.com/Find/Default.wl?rs=dfa1.0&amp;vr=2.0&amp;DB=350&amp;FindType=Y&amp;SerialNum=1974109319" TargetMode="External"/><Relationship Id="rId128" Type="http://schemas.openxmlformats.org/officeDocument/2006/relationships/hyperlink" Target="http://www.westlaw.com/Find/Default.wl?rs=dfa1.0&amp;vr=2.0&amp;DB=350&amp;FindType=Y&amp;SerialNum=1973112836" TargetMode="External"/><Relationship Id="rId129" Type="http://schemas.openxmlformats.org/officeDocument/2006/relationships/hyperlink" Target="http://www.westlaw.com/Find/Default.wl?rs=dfa1.0&amp;vr=2.0&amp;DB=350&amp;FindType=Y&amp;SerialNum=1973112730" TargetMode="External"/><Relationship Id="rId40" Type="http://schemas.openxmlformats.org/officeDocument/2006/relationships/hyperlink" Target="http://www.westlaw.com/Find/Default.wl?rs=dfa1.0&amp;vr=2.0&amp;DB=350&amp;FindType=Y&amp;SerialNum=1974111095" TargetMode="External"/><Relationship Id="rId41" Type="http://schemas.openxmlformats.org/officeDocument/2006/relationships/hyperlink" Target="http://www.westlaw.com/Find/Default.wl?rs=dfa1.0&amp;vr=2.0&amp;DB=350&amp;FindType=Y&amp;SerialNum=1974110988" TargetMode="External"/><Relationship Id="rId42" Type="http://schemas.openxmlformats.org/officeDocument/2006/relationships/hyperlink" Target="http://www.westlaw.com/Find/Default.wl?rs=dfa1.0&amp;vr=2.0&amp;DB=350&amp;FindType=Y&amp;SerialNum=1974111452" TargetMode="External"/><Relationship Id="rId90" Type="http://schemas.openxmlformats.org/officeDocument/2006/relationships/hyperlink" Target="http://www.westlaw.com/Find/Default.wl?rs=dfa1.0&amp;vr=2.0&amp;DB=350&amp;FindType=Y&amp;SerialNum=1973112836" TargetMode="External"/><Relationship Id="rId91" Type="http://schemas.openxmlformats.org/officeDocument/2006/relationships/hyperlink" Target="http://www.westlaw.com/Find/Default.wl?rs=dfa1.0&amp;vr=2.0&amp;DB=350&amp;FindType=Y&amp;SerialNum=1973112839" TargetMode="External"/><Relationship Id="rId92" Type="http://schemas.openxmlformats.org/officeDocument/2006/relationships/hyperlink" Target="http://www.westlaw.com/Find/Default.wl?rs=dfa1.0&amp;vr=2.0&amp;DB=350&amp;FindType=Y&amp;SerialNum=1973112820" TargetMode="External"/><Relationship Id="rId93" Type="http://schemas.openxmlformats.org/officeDocument/2006/relationships/hyperlink" Target="http://www.westlaw.com/Find/Default.wl?rs=dfa1.0&amp;vr=2.0&amp;DB=350&amp;FindType=Y&amp;SerialNum=1973112834" TargetMode="External"/><Relationship Id="rId94" Type="http://schemas.openxmlformats.org/officeDocument/2006/relationships/hyperlink" Target="http://www.westlaw.com/Find/Default.wl?rs=dfa1.0&amp;vr=2.0&amp;DB=350&amp;FindType=Y&amp;SerialNum=1973112848" TargetMode="External"/><Relationship Id="rId95" Type="http://schemas.openxmlformats.org/officeDocument/2006/relationships/hyperlink" Target="http://www.westlaw.com/Find/Default.wl?rs=dfa1.0&amp;vr=2.0&amp;DB=350&amp;FindType=Y&amp;SerialNum=1973112791" TargetMode="External"/><Relationship Id="rId96" Type="http://schemas.openxmlformats.org/officeDocument/2006/relationships/hyperlink" Target="http://www.westlaw.com/Find/Default.wl?rs=dfa1.0&amp;vr=2.0&amp;DB=350&amp;FindType=Y&amp;SerialNum=1973112730" TargetMode="External"/><Relationship Id="rId101" Type="http://schemas.openxmlformats.org/officeDocument/2006/relationships/hyperlink" Target="http://www.westlaw.com/Find/Default.wl?rs=dfa1.0&amp;vr=2.0&amp;DB=350&amp;FindType=Y&amp;SerialNum=1973112739" TargetMode="External"/><Relationship Id="rId102" Type="http://schemas.openxmlformats.org/officeDocument/2006/relationships/hyperlink" Target="http://www.westlaw.com/Find/Default.wl?rs=dfa1.0&amp;vr=2.0&amp;DB=350&amp;FindType=Y&amp;SerialNum=1973112776" TargetMode="External"/><Relationship Id="rId103" Type="http://schemas.openxmlformats.org/officeDocument/2006/relationships/hyperlink" Target="http://www.westlaw.com/Find/Default.wl?rs=dfa1.0&amp;vr=2.0&amp;DB=350&amp;FindType=Y&amp;SerialNum=1973112752" TargetMode="External"/><Relationship Id="rId104" Type="http://schemas.openxmlformats.org/officeDocument/2006/relationships/hyperlink" Target="http://www.westlaw.com/Find/Default.wl?rs=dfa1.0&amp;vr=2.0&amp;DB=350&amp;FindType=Y&amp;SerialNum=1973112742" TargetMode="External"/><Relationship Id="rId105" Type="http://schemas.openxmlformats.org/officeDocument/2006/relationships/hyperlink" Target="http://www.westlaw.com/Find/Default.wl?rs=dfa1.0&amp;vr=2.0&amp;DB=350&amp;FindType=Y&amp;SerialNum=1973112733" TargetMode="External"/><Relationship Id="rId106" Type="http://schemas.openxmlformats.org/officeDocument/2006/relationships/hyperlink" Target="http://www.westlaw.com/Find/Default.wl?rs=dfa1.0&amp;vr=2.0&amp;DB=350&amp;FindType=Y&amp;SerialNum=1973112310" TargetMode="External"/><Relationship Id="rId107" Type="http://schemas.openxmlformats.org/officeDocument/2006/relationships/hyperlink" Target="http://www.westlaw.com/Find/Default.wl?rs=dfa1.0&amp;vr=2.0&amp;DB=350&amp;FindType=Y&amp;SerialNum=1973112018" TargetMode="External"/><Relationship Id="rId108" Type="http://schemas.openxmlformats.org/officeDocument/2006/relationships/hyperlink" Target="http://www.westlaw.com/Find/Default.wl?rs=dfa1.0&amp;vr=2.0&amp;DB=350&amp;FindType=Y&amp;SerialNum=1973112029" TargetMode="External"/><Relationship Id="rId109" Type="http://schemas.openxmlformats.org/officeDocument/2006/relationships/hyperlink" Target="http://www.westlaw.com/Find/Default.wl?rs=dfa1.0&amp;vr=2.0&amp;DB=350&amp;FindType=Y&amp;SerialNum=1973112079" TargetMode="External"/><Relationship Id="rId97" Type="http://schemas.openxmlformats.org/officeDocument/2006/relationships/hyperlink" Target="http://www.westlaw.com/Find/Default.wl?rs=dfa1.0&amp;vr=2.0&amp;DB=350&amp;FindType=Y&amp;SerialNum=1973112779" TargetMode="External"/><Relationship Id="rId98" Type="http://schemas.openxmlformats.org/officeDocument/2006/relationships/hyperlink" Target="http://www.westlaw.com/Find/Default.wl?rs=dfa1.0&amp;vr=2.0&amp;DB=350&amp;FindType=Y&amp;SerialNum=1973112731" TargetMode="External"/><Relationship Id="rId99" Type="http://schemas.openxmlformats.org/officeDocument/2006/relationships/hyperlink" Target="http://www.westlaw.com/Find/Default.wl?rs=dfa1.0&amp;vr=2.0&amp;DB=350&amp;FindType=Y&amp;SerialNum=1973112736" TargetMode="External"/><Relationship Id="rId43" Type="http://schemas.openxmlformats.org/officeDocument/2006/relationships/hyperlink" Target="http://www.westlaw.com/Find/Default.wl?rs=dfa1.0&amp;vr=2.0&amp;DB=350&amp;FindType=Y&amp;SerialNum=1974110754" TargetMode="External"/><Relationship Id="rId44" Type="http://schemas.openxmlformats.org/officeDocument/2006/relationships/hyperlink" Target="http://www.westlaw.com/Find/Default.wl?rs=dfa1.0&amp;vr=2.0&amp;DB=350&amp;FindType=Y&amp;SerialNum=1974110779" TargetMode="External"/><Relationship Id="rId45" Type="http://schemas.openxmlformats.org/officeDocument/2006/relationships/hyperlink" Target="http://www.westlaw.com/Find/Default.wl?rs=dfa1.0&amp;vr=2.0&amp;DB=350&amp;FindType=Y&amp;SerialNum=1974110780" TargetMode="External"/><Relationship Id="rId46" Type="http://schemas.openxmlformats.org/officeDocument/2006/relationships/hyperlink" Target="http://www.westlaw.com/Find/Default.wl?rs=dfa1.0&amp;vr=2.0&amp;DB=350&amp;FindType=Y&amp;SerialNum=1974110805" TargetMode="External"/><Relationship Id="rId47" Type="http://schemas.openxmlformats.org/officeDocument/2006/relationships/hyperlink" Target="http://www.westlaw.com/Find/Default.wl?rs=dfa1.0&amp;vr=2.0&amp;DB=350&amp;FindType=Y&amp;SerialNum=1974110784" TargetMode="External"/><Relationship Id="rId48" Type="http://schemas.openxmlformats.org/officeDocument/2006/relationships/hyperlink" Target="http://www.westlaw.com/Find/Default.wl?rs=dfa1.0&amp;vr=2.0&amp;DB=350&amp;FindType=Y&amp;SerialNum=1974110575" TargetMode="External"/><Relationship Id="rId49" Type="http://schemas.openxmlformats.org/officeDocument/2006/relationships/hyperlink" Target="http://www.westlaw.com/Find/Default.wl?rs=dfa1.0&amp;vr=2.0&amp;DB=350&amp;FindType=Y&amp;SerialNum=1974110661" TargetMode="External"/><Relationship Id="rId100" Type="http://schemas.openxmlformats.org/officeDocument/2006/relationships/hyperlink" Target="http://www.westlaw.com/Find/Default.wl?rs=dfa1.0&amp;vr=2.0&amp;DB=350&amp;FindType=Y&amp;SerialNum=1973112781" TargetMode="External"/><Relationship Id="rId20" Type="http://schemas.openxmlformats.org/officeDocument/2006/relationships/hyperlink" Target="http://www.westlaw.com/Find/Default.wl?rs=dfa1.0&amp;vr=2.0&amp;DB=350&amp;FindType=Y&amp;SerialNum=1974111813" TargetMode="External"/><Relationship Id="rId21" Type="http://schemas.openxmlformats.org/officeDocument/2006/relationships/hyperlink" Target="http://www.westlaw.com/Find/Default.wl?rs=dfa1.0&amp;vr=2.0&amp;DB=350&amp;FindType=Y&amp;SerialNum=1974111923" TargetMode="External"/><Relationship Id="rId22" Type="http://schemas.openxmlformats.org/officeDocument/2006/relationships/hyperlink" Target="http://www.westlaw.com/Find/Default.wl?rs=dfa1.0&amp;vr=2.0&amp;DB=350&amp;FindType=Y&amp;SerialNum=1974111924" TargetMode="External"/><Relationship Id="rId70" Type="http://schemas.openxmlformats.org/officeDocument/2006/relationships/hyperlink" Target="http://www.westlaw.com/Find/Default.wl?rs=dfa1.0&amp;vr=2.0&amp;DB=350&amp;FindType=Y&amp;SerialNum=1974109531" TargetMode="External"/><Relationship Id="rId71" Type="http://schemas.openxmlformats.org/officeDocument/2006/relationships/hyperlink" Target="http://www.westlaw.com/Find/Default.wl?rs=dfa1.0&amp;vr=2.0&amp;DB=350&amp;FindType=Y&amp;SerialNum=1974111207" TargetMode="External"/><Relationship Id="rId72" Type="http://schemas.openxmlformats.org/officeDocument/2006/relationships/hyperlink" Target="http://www.westlaw.com/Find/Default.wl?rs=dfa1.0&amp;vr=2.0&amp;DB=350&amp;FindType=Y&amp;SerialNum=1974109568" TargetMode="External"/><Relationship Id="rId73" Type="http://schemas.openxmlformats.org/officeDocument/2006/relationships/hyperlink" Target="http://www.westlaw.com/Find/Default.wl?rs=dfa1.0&amp;vr=2.0&amp;DB=350&amp;FindType=Y&amp;SerialNum=1974109928" TargetMode="External"/><Relationship Id="rId74" Type="http://schemas.openxmlformats.org/officeDocument/2006/relationships/hyperlink" Target="http://www.westlaw.com/Find/Default.wl?rs=dfa1.0&amp;vr=2.0&amp;DB=350&amp;FindType=Y&amp;SerialNum=1974109466" TargetMode="External"/><Relationship Id="rId75" Type="http://schemas.openxmlformats.org/officeDocument/2006/relationships/hyperlink" Target="http://www.westlaw.com/Find/Default.wl?rs=dfa1.0&amp;vr=2.0&amp;DB=350&amp;FindType=Y&amp;SerialNum=1974109357" TargetMode="External"/><Relationship Id="rId76" Type="http://schemas.openxmlformats.org/officeDocument/2006/relationships/hyperlink" Target="http://www.westlaw.com/Find/Default.wl?rs=dfa1.0&amp;vr=2.0&amp;DB=350&amp;FindType=Y&amp;SerialNum=1974109164" TargetMode="External"/><Relationship Id="rId77" Type="http://schemas.openxmlformats.org/officeDocument/2006/relationships/hyperlink" Target="http://www.westlaw.com/Find/Default.wl?rs=dfa1.0&amp;vr=2.0&amp;DB=350&amp;FindType=Y&amp;SerialNum=1974109763" TargetMode="External"/><Relationship Id="rId78" Type="http://schemas.openxmlformats.org/officeDocument/2006/relationships/hyperlink" Target="http://www.westlaw.com/Find/Default.wl?rs=dfa1.0&amp;vr=2.0&amp;DB=350&amp;FindType=Y&amp;SerialNum=1974109323" TargetMode="External"/><Relationship Id="rId79" Type="http://schemas.openxmlformats.org/officeDocument/2006/relationships/hyperlink" Target="http://www.westlaw.com/Find/Default.wl?rs=dfa1.0&amp;vr=2.0&amp;DB=350&amp;FindType=Y&amp;SerialNum=1974109175" TargetMode="External"/><Relationship Id="rId23" Type="http://schemas.openxmlformats.org/officeDocument/2006/relationships/hyperlink" Target="http://www.westlaw.com/Find/Default.wl?rs=dfa1.0&amp;vr=2.0&amp;DB=350&amp;FindType=Y&amp;SerialNum=1974111638" TargetMode="External"/><Relationship Id="rId24" Type="http://schemas.openxmlformats.org/officeDocument/2006/relationships/hyperlink" Target="http://www.westlaw.com/Find/Default.wl?rs=dfa1.0&amp;vr=2.0&amp;DB=350&amp;FindType=Y&amp;SerialNum=1974111988" TargetMode="External"/><Relationship Id="rId25" Type="http://schemas.openxmlformats.org/officeDocument/2006/relationships/hyperlink" Target="http://www.westlaw.com/Find/Default.wl?rs=dfa1.0&amp;vr=2.0&amp;DB=350&amp;FindType=Y&amp;SerialNum=1974111620" TargetMode="External"/><Relationship Id="rId26" Type="http://schemas.openxmlformats.org/officeDocument/2006/relationships/hyperlink" Target="http://www.westlaw.com/Find/Default.wl?rs=dfa1.0&amp;vr=2.0&amp;DB=350&amp;FindType=Y&amp;SerialNum=1974111124" TargetMode="External"/><Relationship Id="rId27" Type="http://schemas.openxmlformats.org/officeDocument/2006/relationships/hyperlink" Target="http://www.westlaw.com/Find/Default.wl?rs=dfa1.0&amp;vr=2.0&amp;DB=350&amp;FindType=Y&amp;SerialNum=1974111328" TargetMode="External"/><Relationship Id="rId28" Type="http://schemas.openxmlformats.org/officeDocument/2006/relationships/hyperlink" Target="http://www.westlaw.com/Find/Default.wl?rs=dfa1.0&amp;vr=2.0&amp;DB=350&amp;FindType=Y&amp;SerialNum=1974111300" TargetMode="External"/><Relationship Id="rId29" Type="http://schemas.openxmlformats.org/officeDocument/2006/relationships/hyperlink" Target="http://www.westlaw.com/Find/Default.wl?rs=dfa1.0&amp;vr=2.0&amp;DB=350&amp;FindType=Y&amp;SerialNum=1974111489" TargetMode="External"/><Relationship Id="rId130" Type="http://schemas.openxmlformats.org/officeDocument/2006/relationships/hyperlink" Target="http://www.westlaw.com/Find/Default.wl?rs=dfa1.0&amp;vr=2.0&amp;DB=350&amp;FindType=Y&amp;SerialNum=1973112736" TargetMode="External"/><Relationship Id="rId131" Type="http://schemas.openxmlformats.org/officeDocument/2006/relationships/hyperlink" Target="http://www.westlaw.com/Find/Default.wl?rs=dfa1.0&amp;vr=2.0&amp;DB=350&amp;FindType=Y&amp;SerialNum=1973112742" TargetMode="External"/><Relationship Id="rId132" Type="http://schemas.openxmlformats.org/officeDocument/2006/relationships/hyperlink" Target="http://www.westlaw.com/Find/Default.wl?rs=dfa1.0&amp;vr=2.0&amp;DB=350&amp;FindType=Y&amp;SerialNum=1973112079" TargetMode="External"/><Relationship Id="rId133" Type="http://schemas.openxmlformats.org/officeDocument/2006/relationships/hyperlink" Target="http://www.westlaw.com/Find/Default.wl?rs=dfa1.0&amp;vr=2.0&amp;DB=350&amp;FindType=Y&amp;SerialNum=1973112750" TargetMode="External"/><Relationship Id="rId134" Type="http://schemas.openxmlformats.org/officeDocument/2006/relationships/hyperlink" Target="http://www.westlaw.com/Find/Default.wl?rs=dfa1.0&amp;vr=2.0&amp;DB=345&amp;FindType=Y&amp;SerialNum=1974108432" TargetMode="External"/><Relationship Id="rId1" Type="http://schemas.openxmlformats.org/officeDocument/2006/relationships/hyperlink" Target="http://www.westlaw.com/Find/Default.wl?rs=dfa1.0&amp;vr=2.0&amp;DB=780&amp;FindType=Y&amp;SerialNum=1974127217" TargetMode="External"/><Relationship Id="rId2" Type="http://schemas.openxmlformats.org/officeDocument/2006/relationships/hyperlink" Target="http://www.westlaw.com/Find/Default.wl?rs=dfa1.0&amp;vr=2.0&amp;DB=350&amp;FindType=Y&amp;SerialNum=1974112126" TargetMode="External"/><Relationship Id="rId3" Type="http://schemas.openxmlformats.org/officeDocument/2006/relationships/hyperlink" Target="http://www.westlaw.com/Find/Default.wl?rs=dfa1.0&amp;vr=2.0&amp;DB=350&amp;FindType=Y&amp;SerialNum=1974112200" TargetMode="External"/><Relationship Id="rId4" Type="http://schemas.openxmlformats.org/officeDocument/2006/relationships/hyperlink" Target="http://www.westlaw.com/Find/Default.wl?rs=dfa1.0&amp;vr=2.0&amp;DB=350&amp;FindType=Y&amp;SerialNum=1974112111" TargetMode="External"/><Relationship Id="rId5" Type="http://schemas.openxmlformats.org/officeDocument/2006/relationships/hyperlink" Target="http://www.westlaw.com/Find/Default.wl?rs=dfa1.0&amp;vr=2.0&amp;DB=350&amp;FindType=Y&amp;SerialNum=1974112228" TargetMode="External"/><Relationship Id="rId6" Type="http://schemas.openxmlformats.org/officeDocument/2006/relationships/hyperlink" Target="http://www.westlaw.com/Find/Default.wl?rs=dfa1.0&amp;vr=2.0&amp;DB=350&amp;FindType=Y&amp;SerialNum=1974112146" TargetMode="External"/><Relationship Id="rId7" Type="http://schemas.openxmlformats.org/officeDocument/2006/relationships/hyperlink" Target="http://www.westlaw.com/Find/Default.wl?rs=dfa1.0&amp;vr=2.0&amp;DB=350&amp;FindType=Y&amp;SerialNum=1974111796" TargetMode="External"/><Relationship Id="rId8" Type="http://schemas.openxmlformats.org/officeDocument/2006/relationships/hyperlink" Target="http://www.westlaw.com/Find/Default.wl?rs=dfa1.0&amp;vr=2.0&amp;DB=350&amp;FindType=Y&amp;SerialNum=1974111997" TargetMode="External"/><Relationship Id="rId9" Type="http://schemas.openxmlformats.org/officeDocument/2006/relationships/hyperlink" Target="http://www.westlaw.com/Find/Default.wl?rs=dfa1.0&amp;vr=2.0&amp;DB=350&amp;FindType=Y&amp;SerialNum=1974111985" TargetMode="External"/><Relationship Id="rId50" Type="http://schemas.openxmlformats.org/officeDocument/2006/relationships/hyperlink" Target="http://www.westlaw.com/Find/Default.wl?rs=dfa1.0&amp;vr=2.0&amp;DB=350&amp;FindType=Y&amp;SerialNum=1974110813" TargetMode="External"/><Relationship Id="rId51" Type="http://schemas.openxmlformats.org/officeDocument/2006/relationships/hyperlink" Target="http://www.westlaw.com/Find/Default.wl?rs=dfa1.0&amp;vr=2.0&amp;DB=350&amp;FindType=Y&amp;SerialNum=1974110846" TargetMode="External"/><Relationship Id="rId52" Type="http://schemas.openxmlformats.org/officeDocument/2006/relationships/hyperlink" Target="http://www.westlaw.com/Find/Default.wl?rs=dfa1.0&amp;vr=2.0&amp;DB=350&amp;FindType=Y&amp;SerialNum=1974110516" TargetMode="External"/><Relationship Id="rId53" Type="http://schemas.openxmlformats.org/officeDocument/2006/relationships/hyperlink" Target="http://www.westlaw.com/Find/Default.wl?rs=dfa1.0&amp;vr=2.0&amp;DB=350&amp;FindType=Y&amp;SerialNum=1974110395" TargetMode="External"/><Relationship Id="rId54" Type="http://schemas.openxmlformats.org/officeDocument/2006/relationships/hyperlink" Target="http://www.westlaw.com/Find/Default.wl?rs=dfa1.0&amp;vr=2.0&amp;DB=350&amp;FindType=Y&amp;SerialNum=1974110507" TargetMode="External"/><Relationship Id="rId55" Type="http://schemas.openxmlformats.org/officeDocument/2006/relationships/hyperlink" Target="http://www.westlaw.com/Find/Default.wl?rs=dfa1.0&amp;vr=2.0&amp;DB=350&amp;FindType=Y&amp;SerialNum=1974110276" TargetMode="External"/><Relationship Id="rId56" Type="http://schemas.openxmlformats.org/officeDocument/2006/relationships/hyperlink" Target="http://www.westlaw.com/Find/Default.wl?rs=dfa1.0&amp;vr=2.0&amp;DB=350&amp;FindType=Y&amp;SerialNum=1974110298" TargetMode="External"/><Relationship Id="rId57" Type="http://schemas.openxmlformats.org/officeDocument/2006/relationships/hyperlink" Target="http://www.westlaw.com/Find/Default.wl?rs=dfa1.0&amp;vr=2.0&amp;DB=350&amp;FindType=Y&amp;SerialNum=1974110296" TargetMode="External"/><Relationship Id="rId58" Type="http://schemas.openxmlformats.org/officeDocument/2006/relationships/hyperlink" Target="http://www.westlaw.com/Find/Default.wl?rs=dfa1.0&amp;vr=2.0&amp;DB=350&amp;FindType=Y&amp;SerialNum=1974110304" TargetMode="External"/><Relationship Id="rId59" Type="http://schemas.openxmlformats.org/officeDocument/2006/relationships/hyperlink" Target="http://www.westlaw.com/Find/Default.wl?rs=dfa1.0&amp;vr=2.0&amp;DB=350&amp;FindType=Y&amp;SerialNum=1974110168" TargetMode="External"/><Relationship Id="rId110" Type="http://schemas.openxmlformats.org/officeDocument/2006/relationships/hyperlink" Target="http://www.westlaw.com/Find/Default.wl?rs=dfa1.0&amp;vr=2.0&amp;DB=350&amp;FindType=Y&amp;SerialNum=1973112749" TargetMode="External"/><Relationship Id="rId111" Type="http://schemas.openxmlformats.org/officeDocument/2006/relationships/hyperlink" Target="http://www.westlaw.com/Find/Default.wl?rs=dfa1.0&amp;vr=2.0&amp;DB=350&amp;FindType=Y&amp;SerialNum=1973112039" TargetMode="External"/><Relationship Id="rId112" Type="http://schemas.openxmlformats.org/officeDocument/2006/relationships/hyperlink" Target="http://www.westlaw.com/Find/Default.wl?rs=dfa1.0&amp;vr=2.0&amp;DB=350&amp;FindType=Y&amp;SerialNum=1973112015" TargetMode="External"/><Relationship Id="rId113" Type="http://schemas.openxmlformats.org/officeDocument/2006/relationships/hyperlink" Target="http://www.westlaw.com/Find/Default.wl?rs=dfa1.0&amp;vr=2.0&amp;DB=350&amp;FindType=Y&amp;SerialNum=1973112050" TargetMode="External"/><Relationship Id="rId114" Type="http://schemas.openxmlformats.org/officeDocument/2006/relationships/hyperlink" Target="http://www.westlaw.com/Find/Default.wl?rs=dfa1.0&amp;vr=2.0&amp;DB=350&amp;FindType=Y&amp;SerialNum=1973112750" TargetMode="External"/><Relationship Id="rId115" Type="http://schemas.openxmlformats.org/officeDocument/2006/relationships/hyperlink" Target="http://www.westlaw.com/Find/Default.wl?rs=dfa1.0&amp;vr=2.0&amp;DB=345&amp;FindType=Y&amp;SerialNum=1974108432" TargetMode="External"/><Relationship Id="rId116" Type="http://schemas.openxmlformats.org/officeDocument/2006/relationships/hyperlink" Target="http://www.westlaw.com/Find/Default.wl?rs=dfa1.0&amp;vr=2.0&amp;DB=345&amp;FindType=Y&amp;SerialNum=1974105697" TargetMode="External"/><Relationship Id="rId117" Type="http://schemas.openxmlformats.org/officeDocument/2006/relationships/hyperlink" Target="http://www.westlaw.com/Find/Default.wl?rs=dfa1.0&amp;vr=2.0&amp;DB=345&amp;FindType=Y&amp;SerialNum=1974104752" TargetMode="External"/><Relationship Id="rId118" Type="http://schemas.openxmlformats.org/officeDocument/2006/relationships/hyperlink" Target="http://www.westlaw.com/Find/Default.wl?rs=dfa1.0&amp;vr=2.0&amp;DB=345&amp;FindType=Y&amp;SerialNum=1973107706" TargetMode="External"/><Relationship Id="rId119" Type="http://schemas.openxmlformats.org/officeDocument/2006/relationships/hyperlink" Target="http://www.westlaw.com/Find/Default.wl?rs=dfa1.0&amp;vr=2.0&amp;DB=345&amp;FindType=Y&amp;SerialNum=1973106846" TargetMode="External"/><Relationship Id="rId30" Type="http://schemas.openxmlformats.org/officeDocument/2006/relationships/hyperlink" Target="http://www.westlaw.com/Find/Default.wl?rs=dfa1.0&amp;vr=2.0&amp;DB=350&amp;FindType=Y&amp;SerialNum=1974111629" TargetMode="External"/><Relationship Id="rId31" Type="http://schemas.openxmlformats.org/officeDocument/2006/relationships/hyperlink" Target="http://www.westlaw.com/Find/Default.wl?rs=dfa1.0&amp;vr=2.0&amp;DB=350&amp;FindType=Y&amp;SerialNum=1974112404" TargetMode="External"/><Relationship Id="rId32" Type="http://schemas.openxmlformats.org/officeDocument/2006/relationships/hyperlink" Target="http://www.westlaw.com/Find/Default.wl?rs=dfa1.0&amp;vr=2.0&amp;DB=350&amp;FindType=Y&amp;SerialNum=1974111215" TargetMode="External"/><Relationship Id="rId33" Type="http://schemas.openxmlformats.org/officeDocument/2006/relationships/hyperlink" Target="http://www.westlaw.com/Find/Default.wl?rs=dfa1.0&amp;vr=2.0&amp;DB=350&amp;FindType=Y&amp;SerialNum=1974111330" TargetMode="External"/><Relationship Id="rId34" Type="http://schemas.openxmlformats.org/officeDocument/2006/relationships/hyperlink" Target="http://www.westlaw.com/Find/Default.wl?rs=dfa1.0&amp;vr=2.0&amp;DB=350&amp;FindType=Y&amp;SerialNum=1974111636" TargetMode="External"/><Relationship Id="rId35" Type="http://schemas.openxmlformats.org/officeDocument/2006/relationships/hyperlink" Target="http://www.westlaw.com/Find/Default.wl?rs=dfa1.0&amp;vr=2.0&amp;DB=350&amp;FindType=Y&amp;SerialNum=1974112014" TargetMode="External"/><Relationship Id="rId36" Type="http://schemas.openxmlformats.org/officeDocument/2006/relationships/hyperlink" Target="http://www.westlaw.com/Find/Default.wl?rs=dfa1.0&amp;vr=2.0&amp;DB=350&amp;FindType=Y&amp;SerialNum=1974111866" TargetMode="External"/><Relationship Id="rId37" Type="http://schemas.openxmlformats.org/officeDocument/2006/relationships/hyperlink" Target="http://www.westlaw.com/Find/Default.wl?rs=dfa1.0&amp;vr=2.0&amp;DB=350&amp;FindType=Y&amp;SerialNum=1974111105" TargetMode="External"/><Relationship Id="rId38" Type="http://schemas.openxmlformats.org/officeDocument/2006/relationships/hyperlink" Target="http://www.westlaw.com/Find/Default.wl?rs=dfa1.0&amp;vr=2.0&amp;DB=350&amp;FindType=Y&amp;SerialNum=1974111140" TargetMode="External"/><Relationship Id="rId39" Type="http://schemas.openxmlformats.org/officeDocument/2006/relationships/hyperlink" Target="http://www.westlaw.com/Find/Default.wl?rs=dfa1.0&amp;vr=2.0&amp;DB=350&amp;FindType=Y&amp;SerialNum=1974110989" TargetMode="External"/><Relationship Id="rId80" Type="http://schemas.openxmlformats.org/officeDocument/2006/relationships/hyperlink" Target="http://www.westlaw.com/Find/Default.wl?rs=dfa1.0&amp;vr=2.0&amp;DB=350&amp;FindType=Y&amp;SerialNum=1974109282" TargetMode="External"/><Relationship Id="rId81" Type="http://schemas.openxmlformats.org/officeDocument/2006/relationships/hyperlink" Target="http://www.westlaw.com/Find/Default.wl?rs=dfa1.0&amp;vr=2.0&amp;DB=350&amp;FindType=Y&amp;SerialNum=1974109206" TargetMode="External"/><Relationship Id="rId82" Type="http://schemas.openxmlformats.org/officeDocument/2006/relationships/hyperlink" Target="http://www.westlaw.com/Find/Default.wl?rs=dfa1.0&amp;vr=2.0&amp;DB=350&amp;FindType=Y&amp;SerialNum=1974109116" TargetMode="External"/><Relationship Id="rId83" Type="http://schemas.openxmlformats.org/officeDocument/2006/relationships/hyperlink" Target="http://www.westlaw.com/Find/Default.wl?rs=dfa1.0&amp;vr=2.0&amp;DB=350&amp;FindType=Y&amp;SerialNum=1974109319" TargetMode="External"/><Relationship Id="rId84" Type="http://schemas.openxmlformats.org/officeDocument/2006/relationships/hyperlink" Target="http://www.westlaw.com/Find/Default.wl?rs=dfa1.0&amp;vr=2.0&amp;DB=350&amp;FindType=Y&amp;SerialNum=1974112920" TargetMode="External"/><Relationship Id="rId85" Type="http://schemas.openxmlformats.org/officeDocument/2006/relationships/hyperlink" Target="http://www.westlaw.com/Find/Default.wl?rs=dfa1.0&amp;vr=2.0&amp;DB=350&amp;FindType=Y&amp;SerialNum=1974109086" TargetMode="External"/><Relationship Id="rId86" Type="http://schemas.openxmlformats.org/officeDocument/2006/relationships/hyperlink" Target="http://www.westlaw.com/Find/Default.wl?rs=dfa1.0&amp;vr=2.0&amp;DB=350&amp;FindType=Y&amp;SerialNum=1974109849" TargetMode="External"/><Relationship Id="rId87" Type="http://schemas.openxmlformats.org/officeDocument/2006/relationships/hyperlink" Target="http://www.westlaw.com/Find/Default.wl?rs=dfa1.0&amp;vr=2.0&amp;DB=350&amp;FindType=Y&amp;SerialNum=1974109454" TargetMode="External"/><Relationship Id="rId88" Type="http://schemas.openxmlformats.org/officeDocument/2006/relationships/hyperlink" Target="http://www.westlaw.com/Find/Default.wl?rs=dfa1.0&amp;vr=2.0&amp;DB=350&amp;FindType=Y&amp;SerialNum=1974109577" TargetMode="External"/><Relationship Id="rId89" Type="http://schemas.openxmlformats.org/officeDocument/2006/relationships/hyperlink" Target="http://www.westlaw.com/Find/Default.wl?rs=dfa1.0&amp;vr=2.0&amp;DB=350&amp;FindType=Y&amp;SerialNum=1973112805" TargetMode="External"/></Relationships>
</file>

<file path=xl/worksheets/_rels/sheet6.xml.rels><?xml version="1.0" encoding="UTF-8" standalone="yes"?>
<Relationships xmlns="http://schemas.openxmlformats.org/package/2006/relationships"><Relationship Id="rId142" Type="http://schemas.openxmlformats.org/officeDocument/2006/relationships/hyperlink" Target="http://www.westlaw.com/Find/Default.wl?rs=dfa1.0&amp;vr=2.0&amp;DB=350&amp;FindType=Y&amp;SerialNum=1975141911" TargetMode="External"/><Relationship Id="rId143" Type="http://schemas.openxmlformats.org/officeDocument/2006/relationships/hyperlink" Target="http://www.westlaw.com/Find/Default.wl?rs=dfa1.0&amp;vr=2.0&amp;DB=350&amp;FindType=Y&amp;SerialNum=1975111979" TargetMode="External"/><Relationship Id="rId144" Type="http://schemas.openxmlformats.org/officeDocument/2006/relationships/hyperlink" Target="http://www.westlaw.com/Find/Default.wl?rs=dfa1.0&amp;vr=2.0&amp;DB=350&amp;FindType=Y&amp;SerialNum=1975111537" TargetMode="External"/><Relationship Id="rId145" Type="http://schemas.openxmlformats.org/officeDocument/2006/relationships/hyperlink" Target="http://www.westlaw.com/Find/Default.wl?rs=dfa1.0&amp;vr=2.0&amp;DB=350&amp;FindType=Y&amp;SerialNum=1975111506" TargetMode="External"/><Relationship Id="rId146" Type="http://schemas.openxmlformats.org/officeDocument/2006/relationships/hyperlink" Target="http://www.westlaw.com/Find/Default.wl?rs=dfa1.0&amp;vr=2.0&amp;DB=350&amp;FindType=Y&amp;SerialNum=1975111396" TargetMode="External"/><Relationship Id="rId147" Type="http://schemas.openxmlformats.org/officeDocument/2006/relationships/hyperlink" Target="http://www.westlaw.com/Find/Default.wl?rs=dfa1.0&amp;vr=2.0&amp;DB=350&amp;FindType=Y&amp;SerialNum=1975111536" TargetMode="External"/><Relationship Id="rId148" Type="http://schemas.openxmlformats.org/officeDocument/2006/relationships/hyperlink" Target="http://www.westlaw.com/Find/Default.wl?rs=dfa1.0&amp;vr=2.0&amp;DB=350&amp;FindType=Y&amp;SerialNum=1975111539" TargetMode="External"/><Relationship Id="rId149" Type="http://schemas.openxmlformats.org/officeDocument/2006/relationships/hyperlink" Target="http://www.westlaw.com/Find/Default.wl?rs=dfa1.0&amp;vr=2.0&amp;DB=350&amp;FindType=Y&amp;SerialNum=1975111317" TargetMode="External"/><Relationship Id="rId40" Type="http://schemas.openxmlformats.org/officeDocument/2006/relationships/hyperlink" Target="http://www.westlaw.com/Find/Default.wl?rs=dfa1.0&amp;vr=2.0&amp;DB=350&amp;FindType=Y&amp;SerialNum=1975111524" TargetMode="External"/><Relationship Id="rId41" Type="http://schemas.openxmlformats.org/officeDocument/2006/relationships/hyperlink" Target="http://www.westlaw.com/Find/Default.wl?rs=dfa1.0&amp;vr=2.0&amp;DB=350&amp;FindType=Y&amp;SerialNum=1975111462" TargetMode="External"/><Relationship Id="rId42" Type="http://schemas.openxmlformats.org/officeDocument/2006/relationships/hyperlink" Target="http://www.westlaw.com/Find/Default.wl?rs=dfa1.0&amp;vr=2.0&amp;DB=350&amp;FindType=Y&amp;SerialNum=1975111317" TargetMode="External"/><Relationship Id="rId43" Type="http://schemas.openxmlformats.org/officeDocument/2006/relationships/hyperlink" Target="http://www.westlaw.com/Find/Default.wl?rs=dfa1.0&amp;vr=2.0&amp;DB=350&amp;FindType=Y&amp;SerialNum=1975142144" TargetMode="External"/><Relationship Id="rId44" Type="http://schemas.openxmlformats.org/officeDocument/2006/relationships/hyperlink" Target="http://www.westlaw.com/Find/Default.wl?rs=dfa1.0&amp;vr=2.0&amp;DB=350&amp;FindType=Y&amp;SerialNum=1975110558" TargetMode="External"/><Relationship Id="rId45" Type="http://schemas.openxmlformats.org/officeDocument/2006/relationships/hyperlink" Target="http://www.westlaw.com/Find/Default.wl?rs=dfa1.0&amp;vr=2.0&amp;DB=350&amp;FindType=Y&amp;SerialNum=1975111162" TargetMode="External"/><Relationship Id="rId46" Type="http://schemas.openxmlformats.org/officeDocument/2006/relationships/hyperlink" Target="http://www.westlaw.com/Find/Default.wl?rs=dfa1.0&amp;vr=2.0&amp;DB=350&amp;FindType=Y&amp;SerialNum=1975111306" TargetMode="External"/><Relationship Id="rId47" Type="http://schemas.openxmlformats.org/officeDocument/2006/relationships/hyperlink" Target="http://www.westlaw.com/Find/Default.wl?rs=dfa1.0&amp;vr=2.0&amp;DB=350&amp;FindType=Y&amp;SerialNum=1975111182" TargetMode="External"/><Relationship Id="rId48" Type="http://schemas.openxmlformats.org/officeDocument/2006/relationships/hyperlink" Target="http://www.westlaw.com/Find/Default.wl?rs=dfa1.0&amp;vr=2.0&amp;DB=350&amp;FindType=Y&amp;SerialNum=1975111069" TargetMode="External"/><Relationship Id="rId49" Type="http://schemas.openxmlformats.org/officeDocument/2006/relationships/hyperlink" Target="http://www.westlaw.com/Find/Default.wl?rs=dfa1.0&amp;vr=2.0&amp;DB=350&amp;FindType=Y&amp;SerialNum=1975111198" TargetMode="External"/><Relationship Id="rId80" Type="http://schemas.openxmlformats.org/officeDocument/2006/relationships/hyperlink" Target="http://www.westlaw.com/Find/Default.wl?rs=dfa1.0&amp;vr=2.0&amp;DB=350&amp;FindType=Y&amp;SerialNum=1975109839" TargetMode="External"/><Relationship Id="rId81" Type="http://schemas.openxmlformats.org/officeDocument/2006/relationships/hyperlink" Target="http://www.westlaw.com/Find/Default.wl?rs=dfa1.0&amp;vr=2.0&amp;DB=350&amp;FindType=Y&amp;SerialNum=1975109966" TargetMode="External"/><Relationship Id="rId82" Type="http://schemas.openxmlformats.org/officeDocument/2006/relationships/hyperlink" Target="http://www.westlaw.com/Find/Default.wl?rs=dfa1.0&amp;vr=2.0&amp;DB=350&amp;FindType=Y&amp;SerialNum=1975109701" TargetMode="External"/><Relationship Id="rId83" Type="http://schemas.openxmlformats.org/officeDocument/2006/relationships/hyperlink" Target="http://www.westlaw.com/Find/Default.wl?rs=dfa1.0&amp;vr=2.0&amp;DB=350&amp;FindType=Y&amp;SerialNum=1975109712" TargetMode="External"/><Relationship Id="rId84" Type="http://schemas.openxmlformats.org/officeDocument/2006/relationships/hyperlink" Target="http://www.westlaw.com/Find/Default.wl?rs=dfa1.0&amp;vr=2.0&amp;DB=350&amp;FindType=Y&amp;SerialNum=1975109885" TargetMode="External"/><Relationship Id="rId85" Type="http://schemas.openxmlformats.org/officeDocument/2006/relationships/hyperlink" Target="http://www.westlaw.com/Find/Default.wl?rs=dfa1.0&amp;vr=2.0&amp;DB=350&amp;FindType=Y&amp;SerialNum=1975109744" TargetMode="External"/><Relationship Id="rId86" Type="http://schemas.openxmlformats.org/officeDocument/2006/relationships/hyperlink" Target="http://www.westlaw.com/Find/Default.wl?rs=dfa1.0&amp;vr=2.0&amp;DB=350&amp;FindType=Y&amp;SerialNum=1975109781" TargetMode="External"/><Relationship Id="rId87" Type="http://schemas.openxmlformats.org/officeDocument/2006/relationships/hyperlink" Target="http://www.westlaw.com/Find/Default.wl?rs=dfa1.0&amp;vr=2.0&amp;DB=350&amp;FindType=Y&amp;SerialNum=1975109640" TargetMode="External"/><Relationship Id="rId88" Type="http://schemas.openxmlformats.org/officeDocument/2006/relationships/hyperlink" Target="http://www.westlaw.com/Find/Default.wl?rs=dfa1.0&amp;vr=2.0&amp;DB=350&amp;FindType=Y&amp;SerialNum=1975109656" TargetMode="External"/><Relationship Id="rId89" Type="http://schemas.openxmlformats.org/officeDocument/2006/relationships/hyperlink" Target="http://www.westlaw.com/Find/Default.wl?rs=dfa1.0&amp;vr=2.0&amp;DB=350&amp;FindType=Y&amp;SerialNum=1975109635" TargetMode="External"/><Relationship Id="rId110" Type="http://schemas.openxmlformats.org/officeDocument/2006/relationships/hyperlink" Target="http://www.westlaw.com/Find/Default.wl?rs=dfa1.0&amp;vr=2.0&amp;DB=350&amp;FindType=Y&amp;SerialNum=1974112838" TargetMode="External"/><Relationship Id="rId111" Type="http://schemas.openxmlformats.org/officeDocument/2006/relationships/hyperlink" Target="http://www.westlaw.com/Find/Default.wl?rs=dfa1.0&amp;vr=2.0&amp;DB=350&amp;FindType=Y&amp;SerialNum=1974112812" TargetMode="External"/><Relationship Id="rId112" Type="http://schemas.openxmlformats.org/officeDocument/2006/relationships/hyperlink" Target="http://www.westlaw.com/Find/Default.wl?rs=dfa1.0&amp;vr=2.0&amp;DB=350&amp;FindType=Y&amp;SerialNum=1974112851" TargetMode="External"/><Relationship Id="rId113" Type="http://schemas.openxmlformats.org/officeDocument/2006/relationships/hyperlink" Target="http://www.westlaw.com/Find/Default.wl?rs=dfa1.0&amp;vr=2.0&amp;DB=350&amp;FindType=Y&amp;SerialNum=1974112634" TargetMode="External"/><Relationship Id="rId114" Type="http://schemas.openxmlformats.org/officeDocument/2006/relationships/hyperlink" Target="http://www.westlaw.com/Find/Default.wl?rs=dfa1.0&amp;vr=2.0&amp;DB=350&amp;FindType=Y&amp;SerialNum=1974112757" TargetMode="External"/><Relationship Id="rId115" Type="http://schemas.openxmlformats.org/officeDocument/2006/relationships/hyperlink" Target="http://www.westlaw.com/Find/Default.wl?rs=dfa1.0&amp;vr=2.0&amp;DB=350&amp;FindType=Y&amp;SerialNum=1974112685" TargetMode="External"/><Relationship Id="rId116" Type="http://schemas.openxmlformats.org/officeDocument/2006/relationships/hyperlink" Target="http://www.westlaw.com/Find/Default.wl?rs=dfa1.0&amp;vr=2.0&amp;DB=350&amp;FindType=Y&amp;SerialNum=1974112571" TargetMode="External"/><Relationship Id="rId117" Type="http://schemas.openxmlformats.org/officeDocument/2006/relationships/hyperlink" Target="http://www.westlaw.com/Find/Default.wl?rs=dfa1.0&amp;vr=2.0&amp;DB=350&amp;FindType=Y&amp;SerialNum=1974112629" TargetMode="External"/><Relationship Id="rId118" Type="http://schemas.openxmlformats.org/officeDocument/2006/relationships/hyperlink" Target="http://www.westlaw.com/Find/Default.wl?rs=dfa1.0&amp;vr=2.0&amp;DB=350&amp;FindType=Y&amp;SerialNum=1974112726" TargetMode="External"/><Relationship Id="rId119" Type="http://schemas.openxmlformats.org/officeDocument/2006/relationships/hyperlink" Target="http://www.westlaw.com/Find/Default.wl?rs=dfa1.0&amp;vr=2.0&amp;DB=350&amp;FindType=Y&amp;SerialNum=1974112540" TargetMode="External"/><Relationship Id="rId150" Type="http://schemas.openxmlformats.org/officeDocument/2006/relationships/hyperlink" Target="http://www.westlaw.com/Find/Default.wl?rs=dfa1.0&amp;vr=2.0&amp;DB=350&amp;FindType=Y&amp;SerialNum=1975111162" TargetMode="External"/><Relationship Id="rId151" Type="http://schemas.openxmlformats.org/officeDocument/2006/relationships/hyperlink" Target="http://www.westlaw.com/Find/Default.wl?rs=dfa1.0&amp;vr=2.0&amp;DB=350&amp;FindType=Y&amp;SerialNum=1975111090" TargetMode="External"/><Relationship Id="rId152" Type="http://schemas.openxmlformats.org/officeDocument/2006/relationships/hyperlink" Target="http://www.westlaw.com/Find/Default.wl?rs=dfa1.0&amp;vr=2.0&amp;DB=350&amp;FindType=Y&amp;SerialNum=1975110787" TargetMode="External"/><Relationship Id="rId10" Type="http://schemas.openxmlformats.org/officeDocument/2006/relationships/hyperlink" Target="http://www.westlaw.com/Find/Default.wl?rs=dfa1.0&amp;vr=2.0&amp;DB=350&amp;FindType=Y&amp;SerialNum=1975142185" TargetMode="External"/><Relationship Id="rId11" Type="http://schemas.openxmlformats.org/officeDocument/2006/relationships/hyperlink" Target="http://www.westlaw.com/Find/Default.wl?rs=dfa1.0&amp;vr=2.0&amp;DB=350&amp;FindType=Y&amp;SerialNum=1977181423" TargetMode="External"/><Relationship Id="rId12" Type="http://schemas.openxmlformats.org/officeDocument/2006/relationships/hyperlink" Target="http://www.westlaw.com/Find/Default.wl?rs=dfa1.0&amp;vr=2.0&amp;DB=350&amp;FindType=Y&amp;SerialNum=1975111948" TargetMode="External"/><Relationship Id="rId13" Type="http://schemas.openxmlformats.org/officeDocument/2006/relationships/hyperlink" Target="http://www.westlaw.com/Find/Default.wl?rs=dfa1.0&amp;vr=2.0&amp;DB=350&amp;FindType=Y&amp;SerialNum=1975113014" TargetMode="External"/><Relationship Id="rId14" Type="http://schemas.openxmlformats.org/officeDocument/2006/relationships/hyperlink" Target="http://www.westlaw.com/Find/Default.wl?rs=dfa1.0&amp;vr=2.0&amp;DB=350&amp;FindType=Y&amp;SerialNum=1975141824" TargetMode="External"/><Relationship Id="rId15" Type="http://schemas.openxmlformats.org/officeDocument/2006/relationships/hyperlink" Target="http://www.westlaw.com/Find/Default.wl?rs=dfa1.0&amp;vr=2.0&amp;DB=350&amp;FindType=Y&amp;SerialNum=1975141911" TargetMode="External"/><Relationship Id="rId16" Type="http://schemas.openxmlformats.org/officeDocument/2006/relationships/hyperlink" Target="http://www.westlaw.com/Find/Default.wl?rs=dfa1.0&amp;vr=2.0&amp;DB=350&amp;FindType=Y&amp;SerialNum=1975142336" TargetMode="External"/><Relationship Id="rId17" Type="http://schemas.openxmlformats.org/officeDocument/2006/relationships/hyperlink" Target="http://www.westlaw.com/Find/Default.wl?rs=dfa1.0&amp;vr=2.0&amp;DB=350&amp;FindType=Y&amp;SerialNum=1975111938" TargetMode="External"/><Relationship Id="rId18" Type="http://schemas.openxmlformats.org/officeDocument/2006/relationships/hyperlink" Target="http://www.westlaw.com/Find/Default.wl?rs=dfa1.0&amp;vr=2.0&amp;DB=350&amp;FindType=Y&amp;SerialNum=1975141881" TargetMode="External"/><Relationship Id="rId19" Type="http://schemas.openxmlformats.org/officeDocument/2006/relationships/hyperlink" Target="http://www.westlaw.com/Find/Default.wl?rs=dfa1.0&amp;vr=2.0&amp;DB=350&amp;FindType=Y&amp;SerialNum=1975111800" TargetMode="External"/><Relationship Id="rId153" Type="http://schemas.openxmlformats.org/officeDocument/2006/relationships/hyperlink" Target="http://www.westlaw.com/Find/Default.wl?rs=dfa1.0&amp;vr=2.0&amp;DB=350&amp;FindType=Y&amp;SerialNum=1975110541" TargetMode="External"/><Relationship Id="rId154" Type="http://schemas.openxmlformats.org/officeDocument/2006/relationships/hyperlink" Target="http://www.westlaw.com/Find/Default.wl?rs=dfa1.0&amp;vr=2.0&amp;DB=350&amp;FindType=Y&amp;SerialNum=1975110210" TargetMode="External"/><Relationship Id="rId155" Type="http://schemas.openxmlformats.org/officeDocument/2006/relationships/hyperlink" Target="http://www.westlaw.com/Find/Default.wl?rs=dfa1.0&amp;vr=2.0&amp;DB=350&amp;FindType=Y&amp;SerialNum=1975110194" TargetMode="External"/><Relationship Id="rId156" Type="http://schemas.openxmlformats.org/officeDocument/2006/relationships/hyperlink" Target="http://www.westlaw.com/Find/Default.wl?rs=dfa1.0&amp;vr=2.0&amp;DB=350&amp;FindType=Y&amp;SerialNum=1975110129" TargetMode="External"/><Relationship Id="rId157" Type="http://schemas.openxmlformats.org/officeDocument/2006/relationships/hyperlink" Target="http://www.westlaw.com/Find/Default.wl?rs=dfa1.0&amp;vr=2.0&amp;DB=350&amp;FindType=Y&amp;SerialNum=1975109701" TargetMode="External"/><Relationship Id="rId158" Type="http://schemas.openxmlformats.org/officeDocument/2006/relationships/hyperlink" Target="http://www.westlaw.com/Find/Default.wl?rs=dfa1.0&amp;vr=2.0&amp;DB=350&amp;FindType=Y&amp;SerialNum=1975109712" TargetMode="External"/><Relationship Id="rId159" Type="http://schemas.openxmlformats.org/officeDocument/2006/relationships/hyperlink" Target="http://www.westlaw.com/Find/Default.wl?rs=dfa1.0&amp;vr=2.0&amp;DB=350&amp;FindType=Y&amp;SerialNum=1975109325" TargetMode="External"/><Relationship Id="rId50" Type="http://schemas.openxmlformats.org/officeDocument/2006/relationships/hyperlink" Target="http://www.westlaw.com/Find/Default.wl?rs=dfa1.0&amp;vr=2.0&amp;DB=350&amp;FindType=Y&amp;SerialNum=1975111288" TargetMode="External"/><Relationship Id="rId51" Type="http://schemas.openxmlformats.org/officeDocument/2006/relationships/hyperlink" Target="http://www.westlaw.com/Find/Default.wl?rs=dfa1.0&amp;vr=2.0&amp;DB=350&amp;FindType=Y&amp;SerialNum=1975111248" TargetMode="External"/><Relationship Id="rId52" Type="http://schemas.openxmlformats.org/officeDocument/2006/relationships/hyperlink" Target="http://www.westlaw.com/Find/Default.wl?rs=dfa1.0&amp;vr=2.0&amp;DB=350&amp;FindType=Y&amp;SerialNum=1975111090" TargetMode="External"/><Relationship Id="rId53" Type="http://schemas.openxmlformats.org/officeDocument/2006/relationships/hyperlink" Target="http://www.westlaw.com/Find/Default.wl?rs=dfa1.0&amp;vr=2.0&amp;DB=350&amp;FindType=Y&amp;SerialNum=1975111047" TargetMode="External"/><Relationship Id="rId54" Type="http://schemas.openxmlformats.org/officeDocument/2006/relationships/hyperlink" Target="http://www.westlaw.com/Find/Default.wl?rs=dfa1.0&amp;vr=2.0&amp;DB=350&amp;FindType=Y&amp;SerialNum=1975110922" TargetMode="External"/><Relationship Id="rId55" Type="http://schemas.openxmlformats.org/officeDocument/2006/relationships/hyperlink" Target="http://www.westlaw.com/Find/Default.wl?rs=dfa1.0&amp;vr=2.0&amp;DB=350&amp;FindType=Y&amp;SerialNum=1975111972" TargetMode="External"/><Relationship Id="rId56" Type="http://schemas.openxmlformats.org/officeDocument/2006/relationships/hyperlink" Target="http://www.westlaw.com/Find/Default.wl?rs=dfa1.0&amp;vr=2.0&amp;DB=350&amp;FindType=Y&amp;SerialNum=1975109577" TargetMode="External"/><Relationship Id="rId57" Type="http://schemas.openxmlformats.org/officeDocument/2006/relationships/hyperlink" Target="http://www.westlaw.com/Find/Default.wl?rs=dfa1.0&amp;vr=2.0&amp;DB=350&amp;FindType=Y&amp;SerialNum=1975111093" TargetMode="External"/><Relationship Id="rId58" Type="http://schemas.openxmlformats.org/officeDocument/2006/relationships/hyperlink" Target="http://www.westlaw.com/Find/Default.wl?rs=dfa1.0&amp;vr=2.0&amp;DB=350&amp;FindType=Y&amp;SerialNum=1975110951" TargetMode="External"/><Relationship Id="rId59" Type="http://schemas.openxmlformats.org/officeDocument/2006/relationships/hyperlink" Target="http://www.westlaw.com/Find/Default.wl?rs=dfa1.0&amp;vr=2.0&amp;DB=350&amp;FindType=Y&amp;SerialNum=1975110964" TargetMode="External"/><Relationship Id="rId90" Type="http://schemas.openxmlformats.org/officeDocument/2006/relationships/hyperlink" Target="http://www.westlaw.com/Find/Default.wl?rs=dfa1.0&amp;vr=2.0&amp;DB=350&amp;FindType=Y&amp;SerialNum=1975109533" TargetMode="External"/><Relationship Id="rId91" Type="http://schemas.openxmlformats.org/officeDocument/2006/relationships/hyperlink" Target="http://www.westlaw.com/Find/Default.wl?rs=dfa1.0&amp;vr=2.0&amp;DB=350&amp;FindType=Y&amp;SerialNum=1975109428" TargetMode="External"/><Relationship Id="rId92" Type="http://schemas.openxmlformats.org/officeDocument/2006/relationships/hyperlink" Target="http://www.westlaw.com/Find/Default.wl?rs=dfa1.0&amp;vr=2.0&amp;DB=350&amp;FindType=Y&amp;SerialNum=1975109325" TargetMode="External"/><Relationship Id="rId93" Type="http://schemas.openxmlformats.org/officeDocument/2006/relationships/hyperlink" Target="http://www.westlaw.com/Find/Default.wl?rs=dfa1.0&amp;vr=2.0&amp;DB=350&amp;FindType=Y&amp;SerialNum=1975109542" TargetMode="External"/><Relationship Id="rId94" Type="http://schemas.openxmlformats.org/officeDocument/2006/relationships/hyperlink" Target="http://www.westlaw.com/Find/Default.wl?rs=dfa1.0&amp;vr=2.0&amp;DB=350&amp;FindType=Y&amp;SerialNum=1975109390" TargetMode="External"/><Relationship Id="rId95" Type="http://schemas.openxmlformats.org/officeDocument/2006/relationships/hyperlink" Target="http://www.westlaw.com/Find/Default.wl?rs=dfa1.0&amp;vr=2.0&amp;DB=350&amp;FindType=Y&amp;SerialNum=1975109394" TargetMode="External"/><Relationship Id="rId96" Type="http://schemas.openxmlformats.org/officeDocument/2006/relationships/hyperlink" Target="http://www.westlaw.com/Find/Default.wl?rs=dfa1.0&amp;vr=2.0&amp;DB=350&amp;FindType=Y&amp;SerialNum=1975109395" TargetMode="External"/><Relationship Id="rId97" Type="http://schemas.openxmlformats.org/officeDocument/2006/relationships/hyperlink" Target="http://www.westlaw.com/Find/Default.wl?rs=dfa1.0&amp;vr=2.0&amp;DB=350&amp;FindType=Y&amp;SerialNum=1975109292" TargetMode="External"/><Relationship Id="rId98" Type="http://schemas.openxmlformats.org/officeDocument/2006/relationships/hyperlink" Target="http://www.westlaw.com/Find/Default.wl?rs=dfa1.0&amp;vr=2.0&amp;DB=350&amp;FindType=Y&amp;SerialNum=1975109290" TargetMode="External"/><Relationship Id="rId99" Type="http://schemas.openxmlformats.org/officeDocument/2006/relationships/hyperlink" Target="http://www.westlaw.com/Find/Default.wl?rs=dfa1.0&amp;vr=2.0&amp;DB=350&amp;FindType=Y&amp;SerialNum=1975109275" TargetMode="External"/><Relationship Id="rId120" Type="http://schemas.openxmlformats.org/officeDocument/2006/relationships/hyperlink" Target="http://www.westlaw.com/Find/Default.wl?rs=dfa1.0&amp;vr=2.0&amp;DB=350&amp;FindType=Y&amp;SerialNum=1974112692" TargetMode="External"/><Relationship Id="rId121" Type="http://schemas.openxmlformats.org/officeDocument/2006/relationships/hyperlink" Target="http://www.westlaw.com/Find/Default.wl?rs=dfa1.0&amp;vr=2.0&amp;DB=350&amp;FindType=Y&amp;SerialNum=1974112445" TargetMode="External"/><Relationship Id="rId122" Type="http://schemas.openxmlformats.org/officeDocument/2006/relationships/hyperlink" Target="http://www.westlaw.com/Find/Default.wl?rs=dfa1.0&amp;vr=2.0&amp;DB=350&amp;FindType=Y&amp;SerialNum=1974112478" TargetMode="External"/><Relationship Id="rId123" Type="http://schemas.openxmlformats.org/officeDocument/2006/relationships/hyperlink" Target="http://www.westlaw.com/Find/Default.wl?rs=dfa1.0&amp;vr=2.0&amp;DB=350&amp;FindType=Y&amp;SerialNum=1974112413" TargetMode="External"/><Relationship Id="rId124" Type="http://schemas.openxmlformats.org/officeDocument/2006/relationships/hyperlink" Target="http://www.westlaw.com/Find/Default.wl?rs=dfa1.0&amp;vr=2.0&amp;DB=350&amp;FindType=Y&amp;SerialNum=1974112508" TargetMode="External"/><Relationship Id="rId125" Type="http://schemas.openxmlformats.org/officeDocument/2006/relationships/hyperlink" Target="http://www.westlaw.com/Find/Default.wl?rs=dfa1.0&amp;vr=2.0&amp;DB=350&amp;FindType=Y&amp;SerialNum=1974112355" TargetMode="External"/><Relationship Id="rId126" Type="http://schemas.openxmlformats.org/officeDocument/2006/relationships/hyperlink" Target="http://www.westlaw.com/Find/Default.wl?rs=dfa1.0&amp;vr=2.0&amp;DB=350&amp;FindType=Y&amp;SerialNum=1974112320" TargetMode="External"/><Relationship Id="rId127" Type="http://schemas.openxmlformats.org/officeDocument/2006/relationships/hyperlink" Target="http://www.westlaw.com/Find/Default.wl?rs=dfa1.0&amp;vr=2.0&amp;DB=350&amp;FindType=Y&amp;SerialNum=1974112344" TargetMode="External"/><Relationship Id="rId128" Type="http://schemas.openxmlformats.org/officeDocument/2006/relationships/hyperlink" Target="http://www.westlaw.com/Find/Default.wl?rs=dfa1.0&amp;vr=2.0&amp;DB=350&amp;FindType=Y&amp;SerialNum=1974112444" TargetMode="External"/><Relationship Id="rId129" Type="http://schemas.openxmlformats.org/officeDocument/2006/relationships/hyperlink" Target="http://www.westlaw.com/Find/Default.wl?rs=dfa1.0&amp;vr=2.0&amp;DB=350&amp;FindType=Y&amp;SerialNum=1974112168" TargetMode="External"/><Relationship Id="rId160" Type="http://schemas.openxmlformats.org/officeDocument/2006/relationships/hyperlink" Target="http://www.westlaw.com/Find/Default.wl?rs=dfa1.0&amp;vr=2.0&amp;DB=350&amp;FindType=Y&amp;SerialNum=1975109542" TargetMode="External"/><Relationship Id="rId161" Type="http://schemas.openxmlformats.org/officeDocument/2006/relationships/hyperlink" Target="http://www.westlaw.com/Find/Default.wl?rs=dfa1.0&amp;vr=2.0&amp;DB=350&amp;FindType=Y&amp;SerialNum=1975109137" TargetMode="External"/><Relationship Id="rId162" Type="http://schemas.openxmlformats.org/officeDocument/2006/relationships/hyperlink" Target="http://www.westlaw.com/Find/Default.wl?rs=dfa1.0&amp;vr=2.0&amp;DB=350&amp;FindType=Y&amp;SerialNum=1975109184" TargetMode="External"/><Relationship Id="rId20" Type="http://schemas.openxmlformats.org/officeDocument/2006/relationships/hyperlink" Target="http://www.westlaw.com/Find/Default.wl?rs=dfa1.0&amp;vr=2.0&amp;DB=350&amp;FindType=Y&amp;SerialNum=1975111979" TargetMode="External"/><Relationship Id="rId21" Type="http://schemas.openxmlformats.org/officeDocument/2006/relationships/hyperlink" Target="http://www.westlaw.com/Find/Default.wl?rs=dfa1.0&amp;vr=2.0&amp;DB=350&amp;FindType=Y&amp;SerialNum=1975113045" TargetMode="External"/><Relationship Id="rId22" Type="http://schemas.openxmlformats.org/officeDocument/2006/relationships/hyperlink" Target="http://www.westlaw.com/Find/Default.wl?rs=dfa1.0&amp;vr=2.0&amp;DB=350&amp;FindType=Y&amp;SerialNum=1975111879" TargetMode="External"/><Relationship Id="rId23" Type="http://schemas.openxmlformats.org/officeDocument/2006/relationships/hyperlink" Target="http://www.westlaw.com/Find/Default.wl?rs=dfa1.0&amp;vr=2.0&amp;DB=350&amp;FindType=Y&amp;SerialNum=1975111978" TargetMode="External"/><Relationship Id="rId24" Type="http://schemas.openxmlformats.org/officeDocument/2006/relationships/hyperlink" Target="http://www.westlaw.com/Find/Default.wl?rs=dfa1.0&amp;vr=2.0&amp;DB=350&amp;FindType=Y&amp;SerialNum=1975111537" TargetMode="External"/><Relationship Id="rId25" Type="http://schemas.openxmlformats.org/officeDocument/2006/relationships/hyperlink" Target="http://www.westlaw.com/Find/Default.wl?rs=dfa1.0&amp;vr=2.0&amp;DB=350&amp;FindType=Y&amp;SerialNum=1975111861" TargetMode="External"/><Relationship Id="rId26" Type="http://schemas.openxmlformats.org/officeDocument/2006/relationships/hyperlink" Target="http://www.westlaw.com/Find/Default.wl?rs=dfa1.0&amp;vr=2.0&amp;DB=350&amp;FindType=Y&amp;SerialNum=1975111506" TargetMode="External"/><Relationship Id="rId27" Type="http://schemas.openxmlformats.org/officeDocument/2006/relationships/hyperlink" Target="http://www.westlaw.com/Find/Default.wl?rs=dfa1.0&amp;vr=2.0&amp;DB=350&amp;FindType=Y&amp;SerialNum=1975111895" TargetMode="External"/><Relationship Id="rId28" Type="http://schemas.openxmlformats.org/officeDocument/2006/relationships/hyperlink" Target="http://www.westlaw.com/Find/Default.wl?rs=dfa1.0&amp;vr=2.0&amp;DB=350&amp;FindType=Y&amp;SerialNum=1975111468" TargetMode="External"/><Relationship Id="rId29" Type="http://schemas.openxmlformats.org/officeDocument/2006/relationships/hyperlink" Target="http://www.westlaw.com/Find/Default.wl?rs=dfa1.0&amp;vr=2.0&amp;DB=350&amp;FindType=Y&amp;SerialNum=1975111897" TargetMode="External"/><Relationship Id="rId163" Type="http://schemas.openxmlformats.org/officeDocument/2006/relationships/hyperlink" Target="http://www.westlaw.com/Find/Default.wl?rs=dfa1.0&amp;vr=2.0&amp;DB=350&amp;FindType=Y&amp;SerialNum=1974113096" TargetMode="External"/><Relationship Id="rId164" Type="http://schemas.openxmlformats.org/officeDocument/2006/relationships/hyperlink" Target="http://www.westlaw.com/Find/Default.wl?rs=dfa1.0&amp;vr=2.0&amp;DB=350&amp;FindType=Y&amp;SerialNum=1974112907" TargetMode="External"/><Relationship Id="rId165" Type="http://schemas.openxmlformats.org/officeDocument/2006/relationships/hyperlink" Target="http://www.westlaw.com/Find/Default.wl?rs=dfa1.0&amp;vr=2.0&amp;DB=350&amp;FindType=Y&amp;SerialNum=1974112540" TargetMode="External"/><Relationship Id="rId166" Type="http://schemas.openxmlformats.org/officeDocument/2006/relationships/hyperlink" Target="http://www.westlaw.com/Find/Default.wl?rs=dfa1.0&amp;vr=2.0&amp;DB=350&amp;FindType=Y&amp;SerialNum=1974112413" TargetMode="External"/><Relationship Id="rId167" Type="http://schemas.openxmlformats.org/officeDocument/2006/relationships/hyperlink" Target="http://www.westlaw.com/Find/Default.wl?rs=dfa1.0&amp;vr=2.0&amp;DB=345&amp;FindType=Y&amp;SerialNum=1975105688" TargetMode="External"/><Relationship Id="rId60" Type="http://schemas.openxmlformats.org/officeDocument/2006/relationships/hyperlink" Target="http://www.westlaw.com/Find/Default.wl?rs=dfa1.0&amp;vr=2.0&amp;DB=350&amp;FindType=Y&amp;SerialNum=1975111161" TargetMode="External"/><Relationship Id="rId61" Type="http://schemas.openxmlformats.org/officeDocument/2006/relationships/hyperlink" Target="http://www.westlaw.com/Find/Default.wl?rs=dfa1.0&amp;vr=2.0&amp;DB=350&amp;FindType=Y&amp;SerialNum=1975111169" TargetMode="External"/><Relationship Id="rId62" Type="http://schemas.openxmlformats.org/officeDocument/2006/relationships/hyperlink" Target="http://www.westlaw.com/Find/Default.wl?rs=dfa1.0&amp;vr=2.0&amp;DB=350&amp;FindType=Y&amp;SerialNum=1975110787" TargetMode="External"/><Relationship Id="rId63" Type="http://schemas.openxmlformats.org/officeDocument/2006/relationships/hyperlink" Target="http://www.westlaw.com/Find/Default.wl?rs=dfa1.0&amp;vr=2.0&amp;DB=350&amp;FindType=Y&amp;SerialNum=1975110776" TargetMode="External"/><Relationship Id="rId64" Type="http://schemas.openxmlformats.org/officeDocument/2006/relationships/hyperlink" Target="http://www.westlaw.com/Find/Default.wl?rs=dfa1.0&amp;vr=2.0&amp;DB=350&amp;FindType=Y&amp;SerialNum=1975113020" TargetMode="External"/><Relationship Id="rId65" Type="http://schemas.openxmlformats.org/officeDocument/2006/relationships/hyperlink" Target="http://www.westlaw.com/Find/Default.wl?rs=dfa1.0&amp;vr=2.0&amp;DB=350&amp;FindType=Y&amp;SerialNum=1975110532" TargetMode="External"/><Relationship Id="rId66" Type="http://schemas.openxmlformats.org/officeDocument/2006/relationships/hyperlink" Target="http://www.westlaw.com/Find/Default.wl?rs=dfa1.0&amp;vr=2.0&amp;DB=350&amp;FindType=Y&amp;SerialNum=1975110621" TargetMode="External"/><Relationship Id="rId67" Type="http://schemas.openxmlformats.org/officeDocument/2006/relationships/hyperlink" Target="http://www.westlaw.com/Find/Default.wl?rs=dfa1.0&amp;vr=2.0&amp;DB=350&amp;FindType=Y&amp;SerialNum=1975110622" TargetMode="External"/><Relationship Id="rId68" Type="http://schemas.openxmlformats.org/officeDocument/2006/relationships/hyperlink" Target="http://www.westlaw.com/Find/Default.wl?rs=dfa1.0&amp;vr=2.0&amp;DB=350&amp;FindType=Y&amp;SerialNum=1975110541" TargetMode="External"/><Relationship Id="rId69" Type="http://schemas.openxmlformats.org/officeDocument/2006/relationships/hyperlink" Target="http://www.westlaw.com/Find/Default.wl?rs=dfa1.0&amp;vr=2.0&amp;DB=350&amp;FindType=Y&amp;SerialNum=1975110322" TargetMode="External"/><Relationship Id="rId130" Type="http://schemas.openxmlformats.org/officeDocument/2006/relationships/hyperlink" Target="http://www.westlaw.com/Find/Default.wl?rs=dfa1.0&amp;vr=2.0&amp;DB=350&amp;FindType=Y&amp;SerialNum=1974112368" TargetMode="External"/><Relationship Id="rId131" Type="http://schemas.openxmlformats.org/officeDocument/2006/relationships/hyperlink" Target="http://www.westlaw.com/Find/Default.wl?rs=dfa1.0&amp;vr=2.0&amp;DB=350&amp;FindType=Y&amp;SerialNum=1974112443" TargetMode="External"/><Relationship Id="rId132" Type="http://schemas.openxmlformats.org/officeDocument/2006/relationships/hyperlink" Target="http://www.westlaw.com/Find/Default.wl?rs=dfa1.0&amp;vr=2.0&amp;DB=350&amp;FindType=Y&amp;SerialNum=1974112215" TargetMode="External"/><Relationship Id="rId133" Type="http://schemas.openxmlformats.org/officeDocument/2006/relationships/hyperlink" Target="http://www.westlaw.com/Find/Default.wl?rs=dfa1.0&amp;vr=2.0&amp;DB=350&amp;FindType=Y&amp;SerialNum=1974112338" TargetMode="External"/><Relationship Id="rId134" Type="http://schemas.openxmlformats.org/officeDocument/2006/relationships/hyperlink" Target="http://www.westlaw.com/Find/Default.wl?rs=dfa1.0&amp;vr=2.0&amp;DB=345&amp;FindType=Y&amp;SerialNum=1975106758" TargetMode="External"/><Relationship Id="rId135" Type="http://schemas.openxmlformats.org/officeDocument/2006/relationships/hyperlink" Target="http://www.westlaw.com/Find/Default.wl?rs=dfa1.0&amp;vr=2.0&amp;DB=345&amp;FindType=Y&amp;SerialNum=1975105688" TargetMode="External"/><Relationship Id="rId136" Type="http://schemas.openxmlformats.org/officeDocument/2006/relationships/hyperlink" Target="http://www.westlaw.com/Find/Default.wl?rs=dfa1.0&amp;vr=2.0&amp;DB=345&amp;FindType=Y&amp;SerialNum=1975105610" TargetMode="External"/><Relationship Id="rId137" Type="http://schemas.openxmlformats.org/officeDocument/2006/relationships/hyperlink" Target="http://www.westlaw.com/Find/Default.wl?rs=dfa1.0&amp;vr=2.0&amp;DB=999&amp;FindType=Y&amp;SerialNum=1974001414" TargetMode="External"/><Relationship Id="rId138" Type="http://schemas.openxmlformats.org/officeDocument/2006/relationships/hyperlink" Target="http://www.westlaw.com/Find/Default.wl?rs=dfa1.0&amp;vr=2.0&amp;DB=350&amp;FindType=Y&amp;SerialNum=1975109275" TargetMode="External"/><Relationship Id="rId139" Type="http://schemas.openxmlformats.org/officeDocument/2006/relationships/hyperlink" Target="http://www.westlaw.com/Find/Default.wl?rs=dfa1.0&amp;vr=2.0&amp;DB=350&amp;FindType=Y&amp;SerialNum=1975142213" TargetMode="External"/><Relationship Id="rId30" Type="http://schemas.openxmlformats.org/officeDocument/2006/relationships/hyperlink" Target="http://www.westlaw.com/Find/Default.wl?rs=dfa1.0&amp;vr=2.0&amp;DB=350&amp;FindType=Y&amp;SerialNum=1975111898" TargetMode="External"/><Relationship Id="rId31" Type="http://schemas.openxmlformats.org/officeDocument/2006/relationships/hyperlink" Target="http://www.westlaw.com/Find/Default.wl?rs=dfa1.0&amp;vr=2.0&amp;DB=350&amp;FindType=Y&amp;SerialNum=1975141742" TargetMode="External"/><Relationship Id="rId32" Type="http://schemas.openxmlformats.org/officeDocument/2006/relationships/hyperlink" Target="http://www.westlaw.com/Find/Default.wl?rs=dfa1.0&amp;vr=2.0&amp;DB=350&amp;FindType=Y&amp;SerialNum=1975111396" TargetMode="External"/><Relationship Id="rId33" Type="http://schemas.openxmlformats.org/officeDocument/2006/relationships/hyperlink" Target="http://www.westlaw.com/Find/Default.wl?rs=dfa1.0&amp;vr=2.0&amp;DB=350&amp;FindType=Y&amp;SerialNum=1975111536" TargetMode="External"/><Relationship Id="rId34" Type="http://schemas.openxmlformats.org/officeDocument/2006/relationships/hyperlink" Target="http://www.westlaw.com/Find/Default.wl?rs=dfa1.0&amp;vr=2.0&amp;DB=350&amp;FindType=Y&amp;SerialNum=1975111539" TargetMode="External"/><Relationship Id="rId35" Type="http://schemas.openxmlformats.org/officeDocument/2006/relationships/hyperlink" Target="http://www.westlaw.com/Find/Default.wl?rs=dfa1.0&amp;vr=2.0&amp;DB=350&amp;FindType=Y&amp;SerialNum=1975111357" TargetMode="External"/><Relationship Id="rId36" Type="http://schemas.openxmlformats.org/officeDocument/2006/relationships/hyperlink" Target="http://www.westlaw.com/Find/Default.wl?rs=dfa1.0&amp;vr=2.0&amp;DB=350&amp;FindType=Y&amp;SerialNum=1975111557" TargetMode="External"/><Relationship Id="rId37" Type="http://schemas.openxmlformats.org/officeDocument/2006/relationships/hyperlink" Target="http://www.westlaw.com/Find/Default.wl?rs=dfa1.0&amp;vr=2.0&amp;DB=350&amp;FindType=Y&amp;SerialNum=1975112265" TargetMode="External"/><Relationship Id="rId38" Type="http://schemas.openxmlformats.org/officeDocument/2006/relationships/hyperlink" Target="http://www.westlaw.com/Find/Default.wl?rs=dfa1.0&amp;vr=2.0&amp;DB=350&amp;FindType=Y&amp;SerialNum=1975111486" TargetMode="External"/><Relationship Id="rId39" Type="http://schemas.openxmlformats.org/officeDocument/2006/relationships/hyperlink" Target="http://www.westlaw.com/Find/Default.wl?rs=dfa1.0&amp;vr=2.0&amp;DB=350&amp;FindType=Y&amp;SerialNum=1975111621" TargetMode="External"/><Relationship Id="rId70" Type="http://schemas.openxmlformats.org/officeDocument/2006/relationships/hyperlink" Target="http://www.westlaw.com/Find/Default.wl?rs=dfa1.0&amp;vr=2.0&amp;DB=350&amp;FindType=Y&amp;SerialNum=1975110210" TargetMode="External"/><Relationship Id="rId71" Type="http://schemas.openxmlformats.org/officeDocument/2006/relationships/hyperlink" Target="http://www.westlaw.com/Find/Default.wl?rs=dfa1.0&amp;vr=2.0&amp;DB=350&amp;FindType=Y&amp;SerialNum=1975110691" TargetMode="External"/><Relationship Id="rId72" Type="http://schemas.openxmlformats.org/officeDocument/2006/relationships/hyperlink" Target="http://www.westlaw.com/Find/Default.wl?rs=dfa1.0&amp;vr=2.0&amp;DB=350&amp;FindType=Y&amp;SerialNum=1975110909" TargetMode="External"/><Relationship Id="rId73" Type="http://schemas.openxmlformats.org/officeDocument/2006/relationships/hyperlink" Target="http://www.westlaw.com/Find/Default.wl?rs=dfa1.0&amp;vr=2.0&amp;DB=350&amp;FindType=Y&amp;SerialNum=1975110752" TargetMode="External"/><Relationship Id="rId74" Type="http://schemas.openxmlformats.org/officeDocument/2006/relationships/hyperlink" Target="http://www.westlaw.com/Find/Default.wl?rs=dfa1.0&amp;vr=2.0&amp;DB=350&amp;FindType=Y&amp;SerialNum=1975110240" TargetMode="External"/><Relationship Id="rId75" Type="http://schemas.openxmlformats.org/officeDocument/2006/relationships/hyperlink" Target="http://www.westlaw.com/Find/Default.wl?rs=dfa1.0&amp;vr=2.0&amp;DB=350&amp;FindType=Y&amp;SerialNum=1975111012" TargetMode="External"/><Relationship Id="rId76" Type="http://schemas.openxmlformats.org/officeDocument/2006/relationships/hyperlink" Target="http://www.westlaw.com/Find/Default.wl?rs=dfa1.0&amp;vr=2.0&amp;DB=350&amp;FindType=Y&amp;SerialNum=1975110227" TargetMode="External"/><Relationship Id="rId77" Type="http://schemas.openxmlformats.org/officeDocument/2006/relationships/hyperlink" Target="http://www.westlaw.com/Find/Default.wl?rs=dfa1.0&amp;vr=2.0&amp;DB=350&amp;FindType=Y&amp;SerialNum=1975110603" TargetMode="External"/><Relationship Id="rId78" Type="http://schemas.openxmlformats.org/officeDocument/2006/relationships/hyperlink" Target="http://www.westlaw.com/Find/Default.wl?rs=dfa1.0&amp;vr=2.0&amp;DB=350&amp;FindType=Y&amp;SerialNum=1975110194" TargetMode="External"/><Relationship Id="rId79" Type="http://schemas.openxmlformats.org/officeDocument/2006/relationships/hyperlink" Target="http://www.westlaw.com/Find/Default.wl?rs=dfa1.0&amp;vr=2.0&amp;DB=350&amp;FindType=Y&amp;SerialNum=1975110129" TargetMode="External"/><Relationship Id="rId1" Type="http://schemas.openxmlformats.org/officeDocument/2006/relationships/hyperlink" Target="http://www.westlaw.com/Find/Default.wl?rs=dfa1.0&amp;vr=2.0&amp;DB=780&amp;FindType=Y&amp;SerialNum=1975129803" TargetMode="External"/><Relationship Id="rId2" Type="http://schemas.openxmlformats.org/officeDocument/2006/relationships/hyperlink" Target="http://www.westlaw.com/Find/Default.wl?rs=dfa1.0&amp;vr=2.0&amp;DB=350&amp;FindType=Y&amp;SerialNum=1975142213" TargetMode="External"/><Relationship Id="rId3" Type="http://schemas.openxmlformats.org/officeDocument/2006/relationships/hyperlink" Target="http://www.westlaw.com/Find/Default.wl?rs=dfa1.0&amp;vr=2.0&amp;DB=350&amp;FindType=Y&amp;SerialNum=1975142849" TargetMode="External"/><Relationship Id="rId4" Type="http://schemas.openxmlformats.org/officeDocument/2006/relationships/hyperlink" Target="http://www.westlaw.com/Find/Default.wl?rs=dfa1.0&amp;vr=2.0&amp;DB=350&amp;FindType=Y&amp;SerialNum=1975142342" TargetMode="External"/><Relationship Id="rId100" Type="http://schemas.openxmlformats.org/officeDocument/2006/relationships/hyperlink" Target="http://www.westlaw.com/Find/Default.wl?rs=dfa1.0&amp;vr=2.0&amp;DB=350&amp;FindType=Y&amp;SerialNum=1975109137" TargetMode="External"/><Relationship Id="rId101" Type="http://schemas.openxmlformats.org/officeDocument/2006/relationships/hyperlink" Target="http://www.westlaw.com/Find/Default.wl?rs=dfa1.0&amp;vr=2.0&amp;DB=350&amp;FindType=Y&amp;SerialNum=1975109366" TargetMode="External"/><Relationship Id="rId102" Type="http://schemas.openxmlformats.org/officeDocument/2006/relationships/hyperlink" Target="http://www.westlaw.com/Find/Default.wl?rs=dfa1.0&amp;vr=2.0&amp;DB=350&amp;FindType=Y&amp;SerialNum=1975109184" TargetMode="External"/><Relationship Id="rId103" Type="http://schemas.openxmlformats.org/officeDocument/2006/relationships/hyperlink" Target="http://www.westlaw.com/Find/Default.wl?rs=dfa1.0&amp;vr=2.0&amp;DB=350&amp;FindType=Y&amp;SerialNum=1975109716" TargetMode="External"/><Relationship Id="rId104" Type="http://schemas.openxmlformats.org/officeDocument/2006/relationships/hyperlink" Target="http://www.westlaw.com/Find/Default.wl?rs=dfa1.0&amp;vr=2.0&amp;DB=350&amp;FindType=Y&amp;SerialNum=1975109438" TargetMode="External"/><Relationship Id="rId105" Type="http://schemas.openxmlformats.org/officeDocument/2006/relationships/hyperlink" Target="http://www.westlaw.com/Find/Default.wl?rs=dfa1.0&amp;vr=2.0&amp;DB=350&amp;FindType=Y&amp;SerialNum=1974113096" TargetMode="External"/><Relationship Id="rId106" Type="http://schemas.openxmlformats.org/officeDocument/2006/relationships/hyperlink" Target="http://www.westlaw.com/Find/Default.wl?rs=dfa1.0&amp;vr=2.0&amp;DB=350&amp;FindType=Y&amp;SerialNum=1974113253" TargetMode="External"/><Relationship Id="rId107" Type="http://schemas.openxmlformats.org/officeDocument/2006/relationships/hyperlink" Target="http://www.westlaw.com/Find/Default.wl?rs=dfa1.0&amp;vr=2.0&amp;DB=350&amp;FindType=Y&amp;SerialNum=1974113111" TargetMode="External"/><Relationship Id="rId108" Type="http://schemas.openxmlformats.org/officeDocument/2006/relationships/hyperlink" Target="http://www.westlaw.com/Find/Default.wl?rs=dfa1.0&amp;vr=2.0&amp;DB=350&amp;FindType=Y&amp;SerialNum=1974113071" TargetMode="External"/><Relationship Id="rId109" Type="http://schemas.openxmlformats.org/officeDocument/2006/relationships/hyperlink" Target="http://www.westlaw.com/Find/Default.wl?rs=dfa1.0&amp;vr=2.0&amp;DB=350&amp;FindType=Y&amp;SerialNum=1974112907" TargetMode="External"/><Relationship Id="rId5" Type="http://schemas.openxmlformats.org/officeDocument/2006/relationships/hyperlink" Target="http://www.westlaw.com/Find/Default.wl?rs=dfa1.0&amp;vr=2.0&amp;DB=350&amp;FindType=Y&amp;SerialNum=1975142878" TargetMode="External"/><Relationship Id="rId6" Type="http://schemas.openxmlformats.org/officeDocument/2006/relationships/hyperlink" Target="http://www.westlaw.com/Find/Default.wl?rs=dfa1.0&amp;vr=2.0&amp;DB=350&amp;FindType=Y&amp;SerialNum=1975142251" TargetMode="External"/><Relationship Id="rId7" Type="http://schemas.openxmlformats.org/officeDocument/2006/relationships/hyperlink" Target="http://www.westlaw.com/Find/Default.wl?rs=dfa1.0&amp;vr=2.0&amp;DB=350&amp;FindType=Y&amp;SerialNum=1975113063" TargetMode="External"/><Relationship Id="rId8" Type="http://schemas.openxmlformats.org/officeDocument/2006/relationships/hyperlink" Target="http://www.westlaw.com/Find/Default.wl?rs=dfa1.0&amp;vr=2.0&amp;DB=350&amp;FindType=Y&amp;SerialNum=1975142250" TargetMode="External"/><Relationship Id="rId9" Type="http://schemas.openxmlformats.org/officeDocument/2006/relationships/hyperlink" Target="http://www.westlaw.com/Find/Default.wl?rs=dfa1.0&amp;vr=2.0&amp;DB=350&amp;FindType=Y&amp;SerialNum=1975112551" TargetMode="External"/><Relationship Id="rId140" Type="http://schemas.openxmlformats.org/officeDocument/2006/relationships/hyperlink" Target="http://www.westlaw.com/Find/Default.wl?rs=dfa1.0&amp;vr=2.0&amp;DB=350&amp;FindType=Y&amp;SerialNum=1975142250" TargetMode="External"/><Relationship Id="rId141" Type="http://schemas.openxmlformats.org/officeDocument/2006/relationships/hyperlink" Target="http://www.westlaw.com/Find/Default.wl?rs=dfa1.0&amp;vr=2.0&amp;DB=350&amp;FindType=Y&amp;SerialNum=1975112551" TargetMode="External"/></Relationships>
</file>

<file path=xl/worksheets/_rels/sheet7.xml.rels><?xml version="1.0" encoding="UTF-8" standalone="yes"?>
<Relationships xmlns="http://schemas.openxmlformats.org/package/2006/relationships"><Relationship Id="rId10" Type="http://schemas.openxmlformats.org/officeDocument/2006/relationships/hyperlink" Target="http://www.westlaw.com/Find/Default.wl?rs=dfa1.0&amp;vr=2.0&amp;DB=350&amp;FindType=Y&amp;SerialNum=1975142737" TargetMode="External"/><Relationship Id="rId11" Type="http://schemas.openxmlformats.org/officeDocument/2006/relationships/hyperlink" Target="http://www.westlaw.com/Find/Default.wl?rs=dfa1.0&amp;vr=2.0&amp;DB=350&amp;FindType=Y&amp;SerialNum=1975142642" TargetMode="External"/><Relationship Id="rId12" Type="http://schemas.openxmlformats.org/officeDocument/2006/relationships/hyperlink" Target="http://www.westlaw.com/Find/Default.wl?rs=dfa1.0&amp;vr=2.0&amp;DB=350&amp;FindType=Y&amp;SerialNum=1975142762" TargetMode="External"/><Relationship Id="rId13" Type="http://schemas.openxmlformats.org/officeDocument/2006/relationships/hyperlink" Target="http://www.westlaw.com/Find/Default.wl?rs=dfa1.0&amp;vr=2.0&amp;DB=350&amp;FindType=Y&amp;SerialNum=1975113111" TargetMode="External"/><Relationship Id="rId14" Type="http://schemas.openxmlformats.org/officeDocument/2006/relationships/hyperlink" Target="http://www.westlaw.com/Find/Default.wl?rs=dfa1.0&amp;vr=2.0&amp;DB=350&amp;FindType=Y&amp;SerialNum=1975142847" TargetMode="External"/><Relationship Id="rId15" Type="http://schemas.openxmlformats.org/officeDocument/2006/relationships/hyperlink" Target="http://www.westlaw.com/Find/Default.wl?rs=dfa1.0&amp;vr=2.0&amp;DB=350&amp;FindType=Y&amp;SerialNum=1975113001" TargetMode="External"/><Relationship Id="rId16" Type="http://schemas.openxmlformats.org/officeDocument/2006/relationships/hyperlink" Target="http://www.westlaw.com/Find/Default.wl?rs=dfa1.0&amp;vr=2.0&amp;DB=350&amp;FindType=Y&amp;SerialNum=1975142539" TargetMode="External"/><Relationship Id="rId17" Type="http://schemas.openxmlformats.org/officeDocument/2006/relationships/hyperlink" Target="http://www.westlaw.com/Find/Default.wl?rs=dfa1.0&amp;vr=2.0&amp;DB=350&amp;FindType=Y&amp;SerialNum=1975113006" TargetMode="External"/><Relationship Id="rId18" Type="http://schemas.openxmlformats.org/officeDocument/2006/relationships/hyperlink" Target="http://www.westlaw.com/Find/Default.wl?rs=dfa1.0&amp;vr=2.0&amp;DB=350&amp;FindType=Y&amp;SerialNum=1975142534" TargetMode="External"/><Relationship Id="rId19" Type="http://schemas.openxmlformats.org/officeDocument/2006/relationships/hyperlink" Target="http://www.westlaw.com/Find/Default.wl?rs=dfa1.0&amp;vr=2.0&amp;DB=350&amp;FindType=Y&amp;SerialNum=1975142528" TargetMode="External"/><Relationship Id="rId60" Type="http://schemas.openxmlformats.org/officeDocument/2006/relationships/hyperlink" Target="http://www.westlaw.com/Find/Default.wl?rs=dfa1.0&amp;vr=2.0&amp;DB=350&amp;FindType=Y&amp;SerialNum=1976125147" TargetMode="External"/><Relationship Id="rId61" Type="http://schemas.openxmlformats.org/officeDocument/2006/relationships/hyperlink" Target="http://www.westlaw.com/Find/Default.wl?rs=dfa1.0&amp;vr=2.0&amp;DB=350&amp;FindType=Y&amp;SerialNum=1976141568" TargetMode="External"/><Relationship Id="rId62" Type="http://schemas.openxmlformats.org/officeDocument/2006/relationships/hyperlink" Target="http://www.westlaw.com/Find/Default.wl?rs=dfa1.0&amp;vr=2.0&amp;DB=350&amp;FindType=Y&amp;SerialNum=1976124422" TargetMode="External"/><Relationship Id="rId63" Type="http://schemas.openxmlformats.org/officeDocument/2006/relationships/hyperlink" Target="http://www.westlaw.com/Find/Default.wl?rs=dfa1.0&amp;vr=2.0&amp;DB=350&amp;FindType=Y&amp;SerialNum=1976124622" TargetMode="External"/><Relationship Id="rId64" Type="http://schemas.openxmlformats.org/officeDocument/2006/relationships/hyperlink" Target="http://www.westlaw.com/Find/Default.wl?rs=dfa1.0&amp;vr=2.0&amp;DB=350&amp;FindType=Y&amp;SerialNum=1976124311" TargetMode="External"/><Relationship Id="rId65" Type="http://schemas.openxmlformats.org/officeDocument/2006/relationships/hyperlink" Target="http://www.westlaw.com/Find/Default.wl?rs=dfa1.0&amp;vr=2.0&amp;DB=350&amp;FindType=Y&amp;SerialNum=1976124370" TargetMode="External"/><Relationship Id="rId66" Type="http://schemas.openxmlformats.org/officeDocument/2006/relationships/hyperlink" Target="http://www.westlaw.com/Find/Default.wl?rs=dfa1.0&amp;vr=2.0&amp;DB=350&amp;FindType=Y&amp;SerialNum=1976123981" TargetMode="External"/><Relationship Id="rId67" Type="http://schemas.openxmlformats.org/officeDocument/2006/relationships/hyperlink" Target="http://www.westlaw.com/Find/Default.wl?rs=dfa1.0&amp;vr=2.0&amp;DB=350&amp;FindType=Y&amp;SerialNum=1976124207" TargetMode="External"/><Relationship Id="rId68" Type="http://schemas.openxmlformats.org/officeDocument/2006/relationships/hyperlink" Target="http://www.westlaw.com/Find/Default.wl?rs=dfa1.0&amp;vr=2.0&amp;DB=350&amp;FindType=Y&amp;SerialNum=1976146468" TargetMode="External"/><Relationship Id="rId69" Type="http://schemas.openxmlformats.org/officeDocument/2006/relationships/hyperlink" Target="http://www.westlaw.com/Find/Default.wl?rs=dfa1.0&amp;vr=2.0&amp;DB=350&amp;FindType=Y&amp;SerialNum=1976124354" TargetMode="External"/><Relationship Id="rId120" Type="http://schemas.openxmlformats.org/officeDocument/2006/relationships/hyperlink" Target="http://www.westlaw.com/Find/Default.wl?rs=dfa1.0&amp;vr=2.0&amp;DB=345&amp;FindType=Y&amp;SerialNum=1977191688" TargetMode="External"/><Relationship Id="rId121" Type="http://schemas.openxmlformats.org/officeDocument/2006/relationships/hyperlink" Target="http://www.westlaw.com/Find/Default.wl?rs=dfa1.0&amp;vr=2.0&amp;DB=345&amp;FindType=Y&amp;SerialNum=1976142649" TargetMode="External"/><Relationship Id="rId122" Type="http://schemas.openxmlformats.org/officeDocument/2006/relationships/hyperlink" Target="http://www.westlaw.com/Find/Default.wl?rs=dfa1.0&amp;vr=2.0&amp;DB=345&amp;FindType=Y&amp;SerialNum=1976126472" TargetMode="External"/><Relationship Id="rId123" Type="http://schemas.openxmlformats.org/officeDocument/2006/relationships/hyperlink" Target="http://www.westlaw.com/Find/Default.wl?rs=dfa1.0&amp;vr=2.0&amp;DB=345&amp;FindType=Y&amp;SerialNum=1976128567" TargetMode="External"/><Relationship Id="rId124" Type="http://schemas.openxmlformats.org/officeDocument/2006/relationships/hyperlink" Target="http://www.westlaw.com/Find/Default.wl?rs=dfa1.0&amp;vr=2.0&amp;DB=345&amp;FindType=Y&amp;SerialNum=1976126962" TargetMode="External"/><Relationship Id="rId125" Type="http://schemas.openxmlformats.org/officeDocument/2006/relationships/hyperlink" Target="http://www.westlaw.com/Find/Default.wl?rs=dfa1.0&amp;vr=2.0&amp;DB=345&amp;FindType=Y&amp;SerialNum=1976103149" TargetMode="External"/><Relationship Id="rId126" Type="http://schemas.openxmlformats.org/officeDocument/2006/relationships/hyperlink" Target="http://www.westlaw.com/Find/Default.wl?rs=dfa1.0&amp;vr=2.0&amp;DB=345&amp;FindType=Y&amp;SerialNum=1976142877" TargetMode="External"/><Relationship Id="rId127" Type="http://schemas.openxmlformats.org/officeDocument/2006/relationships/hyperlink" Target="http://www.westlaw.com/Find/Default.wl?rs=dfa1.0&amp;vr=2.0&amp;DB=345&amp;FindType=Y&amp;SerialNum=1976142876" TargetMode="External"/><Relationship Id="rId128" Type="http://schemas.openxmlformats.org/officeDocument/2006/relationships/hyperlink" Target="http://www.westlaw.com/Find/Default.wl?rs=dfa1.0&amp;vr=2.0&amp;DB=345&amp;FindType=Y&amp;SerialNum=1976126308" TargetMode="External"/><Relationship Id="rId129" Type="http://schemas.openxmlformats.org/officeDocument/2006/relationships/hyperlink" Target="http://www.westlaw.com/Find/Default.wl?rs=dfa1.0&amp;vr=2.0&amp;DB=345&amp;FindType=Y&amp;SerialNum=1975108703" TargetMode="External"/><Relationship Id="rId40" Type="http://schemas.openxmlformats.org/officeDocument/2006/relationships/hyperlink" Target="http://www.westlaw.com/Find/Default.wl?rs=dfa1.0&amp;vr=2.0&amp;DB=350&amp;FindType=Y&amp;SerialNum=1976144835" TargetMode="External"/><Relationship Id="rId41" Type="http://schemas.openxmlformats.org/officeDocument/2006/relationships/hyperlink" Target="http://www.westlaw.com/Find/Default.wl?rs=dfa1.0&amp;vr=2.0&amp;DB=350&amp;FindType=Y&amp;SerialNum=1976144630" TargetMode="External"/><Relationship Id="rId42" Type="http://schemas.openxmlformats.org/officeDocument/2006/relationships/hyperlink" Target="http://www.westlaw.com/Find/Default.wl?rs=dfa1.0&amp;vr=2.0&amp;DB=350&amp;FindType=Y&amp;SerialNum=1976144762" TargetMode="External"/><Relationship Id="rId90" Type="http://schemas.openxmlformats.org/officeDocument/2006/relationships/hyperlink" Target="http://www.westlaw.com/Find/Default.wl?rs=dfa1.0&amp;vr=2.0&amp;DB=350&amp;FindType=Y&amp;SerialNum=1976146163" TargetMode="External"/><Relationship Id="rId91" Type="http://schemas.openxmlformats.org/officeDocument/2006/relationships/hyperlink" Target="http://www.westlaw.com/Find/Default.wl?rs=dfa1.0&amp;vr=2.0&amp;DB=350&amp;FindType=Y&amp;SerialNum=1976105031" TargetMode="External"/><Relationship Id="rId92" Type="http://schemas.openxmlformats.org/officeDocument/2006/relationships/hyperlink" Target="http://www.westlaw.com/Find/Default.wl?rs=dfa1.0&amp;vr=2.0&amp;DB=350&amp;FindType=Y&amp;SerialNum=1976145425" TargetMode="External"/><Relationship Id="rId93" Type="http://schemas.openxmlformats.org/officeDocument/2006/relationships/hyperlink" Target="http://www.westlaw.com/Find/Default.wl?rs=dfa1.0&amp;vr=2.0&amp;DB=350&amp;FindType=Y&amp;SerialNum=1976146050" TargetMode="External"/><Relationship Id="rId94" Type="http://schemas.openxmlformats.org/officeDocument/2006/relationships/hyperlink" Target="http://www.westlaw.com/Find/Default.wl?rs=dfa1.0&amp;vr=2.0&amp;DB=350&amp;FindType=Y&amp;SerialNum=1976145077" TargetMode="External"/><Relationship Id="rId95" Type="http://schemas.openxmlformats.org/officeDocument/2006/relationships/hyperlink" Target="http://www.westlaw.com/Find/Default.wl?rs=dfa1.0&amp;vr=2.0&amp;DB=350&amp;FindType=Y&amp;SerialNum=1976145266" TargetMode="External"/><Relationship Id="rId96" Type="http://schemas.openxmlformats.org/officeDocument/2006/relationships/hyperlink" Target="http://www.westlaw.com/Find/Default.wl?rs=dfa1.0&amp;vr=2.0&amp;DB=350&amp;FindType=Y&amp;SerialNum=1976145191" TargetMode="External"/><Relationship Id="rId101" Type="http://schemas.openxmlformats.org/officeDocument/2006/relationships/hyperlink" Target="http://www.westlaw.com/Find/Default.wl?rs=dfa1.0&amp;vr=2.0&amp;DB=345&amp;FindType=Y&amp;SerialNum=1976127326" TargetMode="External"/><Relationship Id="rId102" Type="http://schemas.openxmlformats.org/officeDocument/2006/relationships/hyperlink" Target="http://www.westlaw.com/Find/Default.wl?rs=dfa1.0&amp;vr=2.0&amp;DB=345&amp;FindType=Y&amp;SerialNum=1976127188" TargetMode="External"/><Relationship Id="rId103" Type="http://schemas.openxmlformats.org/officeDocument/2006/relationships/hyperlink" Target="http://www.westlaw.com/Find/Default.wl?rs=dfa1.0&amp;vr=2.0&amp;DB=345&amp;FindType=Y&amp;SerialNum=1976127003" TargetMode="External"/><Relationship Id="rId104" Type="http://schemas.openxmlformats.org/officeDocument/2006/relationships/hyperlink" Target="http://www.westlaw.com/Find/Default.wl?rs=dfa1.0&amp;vr=2.0&amp;DB=345&amp;FindType=Y&amp;SerialNum=1976127244" TargetMode="External"/><Relationship Id="rId105" Type="http://schemas.openxmlformats.org/officeDocument/2006/relationships/hyperlink" Target="http://www.westlaw.com/Find/Default.wl?rs=dfa1.0&amp;vr=2.0&amp;DB=345&amp;FindType=Y&amp;SerialNum=1976127105" TargetMode="External"/><Relationship Id="rId106" Type="http://schemas.openxmlformats.org/officeDocument/2006/relationships/hyperlink" Target="http://www.westlaw.com/Find/Default.wl?rs=dfa1.0&amp;vr=2.0&amp;DB=345&amp;FindType=Y&amp;SerialNum=1976126697" TargetMode="External"/><Relationship Id="rId107" Type="http://schemas.openxmlformats.org/officeDocument/2006/relationships/hyperlink" Target="http://www.westlaw.com/Find/Default.wl?rs=dfa1.0&amp;vr=2.0&amp;DB=345&amp;FindType=Y&amp;SerialNum=1976126930" TargetMode="External"/><Relationship Id="rId108" Type="http://schemas.openxmlformats.org/officeDocument/2006/relationships/hyperlink" Target="http://www.westlaw.com/Find/Default.wl?rs=dfa1.0&amp;vr=2.0&amp;DB=999&amp;FindType=Y&amp;SerialNum=1976000626" TargetMode="External"/><Relationship Id="rId109" Type="http://schemas.openxmlformats.org/officeDocument/2006/relationships/hyperlink" Target="http://www.westlaw.com/Find/Default.wl?rs=dfa1.0&amp;vr=2.0&amp;DB=345&amp;FindType=Y&amp;SerialNum=1976127104" TargetMode="External"/><Relationship Id="rId97" Type="http://schemas.openxmlformats.org/officeDocument/2006/relationships/hyperlink" Target="http://www.westlaw.com/Find/Default.wl?rs=dfa1.0&amp;vr=2.0&amp;DB=350&amp;FindType=Y&amp;SerialNum=1976144947" TargetMode="External"/><Relationship Id="rId98" Type="http://schemas.openxmlformats.org/officeDocument/2006/relationships/hyperlink" Target="http://www.westlaw.com/Find/Default.wl?rs=dfa1.0&amp;vr=2.0&amp;DB=350&amp;FindType=Y&amp;SerialNum=1976144729" TargetMode="External"/><Relationship Id="rId99" Type="http://schemas.openxmlformats.org/officeDocument/2006/relationships/hyperlink" Target="http://www.westlaw.com/Find/Default.wl?rs=dfa1.0&amp;vr=2.0&amp;DB=345&amp;FindType=Y&amp;SerialNum=1976127741" TargetMode="External"/><Relationship Id="rId43" Type="http://schemas.openxmlformats.org/officeDocument/2006/relationships/hyperlink" Target="http://www.westlaw.com/Find/Default.wl?rs=dfa1.0&amp;vr=2.0&amp;DB=350&amp;FindType=Y&amp;SerialNum=1976144654" TargetMode="External"/><Relationship Id="rId44" Type="http://schemas.openxmlformats.org/officeDocument/2006/relationships/hyperlink" Target="http://www.westlaw.com/Find/Default.wl?rs=dfa1.0&amp;vr=2.0&amp;DB=350&amp;FindType=Y&amp;SerialNum=1976144754" TargetMode="External"/><Relationship Id="rId45" Type="http://schemas.openxmlformats.org/officeDocument/2006/relationships/hyperlink" Target="http://www.westlaw.com/Find/Default.wl?rs=dfa1.0&amp;vr=2.0&amp;DB=350&amp;FindType=Y&amp;SerialNum=1976144743" TargetMode="External"/><Relationship Id="rId46" Type="http://schemas.openxmlformats.org/officeDocument/2006/relationships/hyperlink" Target="http://www.westlaw.com/Find/Default.wl?rs=dfa1.0&amp;vr=2.0&amp;DB=350&amp;FindType=Y&amp;SerialNum=1976144988" TargetMode="External"/><Relationship Id="rId47" Type="http://schemas.openxmlformats.org/officeDocument/2006/relationships/hyperlink" Target="http://www.westlaw.com/Find/Default.wl?rs=dfa1.0&amp;vr=2.0&amp;DB=350&amp;FindType=Y&amp;SerialNum=1976145002" TargetMode="External"/><Relationship Id="rId48" Type="http://schemas.openxmlformats.org/officeDocument/2006/relationships/hyperlink" Target="http://www.westlaw.com/Find/Default.wl?rs=dfa1.0&amp;vr=2.0&amp;DB=350&amp;FindType=Y&amp;SerialNum=1976144836" TargetMode="External"/><Relationship Id="rId49" Type="http://schemas.openxmlformats.org/officeDocument/2006/relationships/hyperlink" Target="http://www.westlaw.com/Find/Default.wl?rs=dfa1.0&amp;vr=2.0&amp;DB=350&amp;FindType=Y&amp;SerialNum=1976144868" TargetMode="External"/><Relationship Id="rId100" Type="http://schemas.openxmlformats.org/officeDocument/2006/relationships/hyperlink" Target="http://www.westlaw.com/Find/Default.wl?rs=dfa1.0&amp;vr=2.0&amp;DB=345&amp;FindType=Y&amp;SerialNum=1976127261" TargetMode="External"/><Relationship Id="rId20" Type="http://schemas.openxmlformats.org/officeDocument/2006/relationships/hyperlink" Target="http://www.westlaw.com/Find/Default.wl?rs=dfa1.0&amp;vr=2.0&amp;DB=289&amp;FindType=Y&amp;SerialNum=1975142582" TargetMode="External"/><Relationship Id="rId21" Type="http://schemas.openxmlformats.org/officeDocument/2006/relationships/hyperlink" Target="http://www.westlaw.com/Find/Default.wl?rs=dfa1.0&amp;vr=2.0&amp;DB=350&amp;FindType=Y&amp;SerialNum=1975142403" TargetMode="External"/><Relationship Id="rId22" Type="http://schemas.openxmlformats.org/officeDocument/2006/relationships/hyperlink" Target="http://www.westlaw.com/Find/Default.wl?rs=dfa1.0&amp;vr=2.0&amp;DB=350&amp;FindType=Y&amp;SerialNum=1975142434" TargetMode="External"/><Relationship Id="rId70" Type="http://schemas.openxmlformats.org/officeDocument/2006/relationships/hyperlink" Target="http://www.westlaw.com/Find/Default.wl?rs=dfa1.0&amp;vr=2.0&amp;DB=350&amp;FindType=Y&amp;SerialNum=1976124144" TargetMode="External"/><Relationship Id="rId71" Type="http://schemas.openxmlformats.org/officeDocument/2006/relationships/hyperlink" Target="http://www.westlaw.com/Find/Default.wl?rs=dfa1.0&amp;vr=2.0&amp;DB=350&amp;FindType=Y&amp;SerialNum=1976124738" TargetMode="External"/><Relationship Id="rId72" Type="http://schemas.openxmlformats.org/officeDocument/2006/relationships/hyperlink" Target="http://www.westlaw.com/Find/Default.wl?rs=dfa1.0&amp;vr=2.0&amp;DB=350&amp;FindType=Y&amp;SerialNum=1976124017" TargetMode="External"/><Relationship Id="rId73" Type="http://schemas.openxmlformats.org/officeDocument/2006/relationships/hyperlink" Target="http://www.westlaw.com/Find/Default.wl?rs=dfa1.0&amp;vr=2.0&amp;DB=350&amp;FindType=Y&amp;SerialNum=1976124351" TargetMode="External"/><Relationship Id="rId74" Type="http://schemas.openxmlformats.org/officeDocument/2006/relationships/hyperlink" Target="http://www.westlaw.com/Find/Default.wl?rs=dfa1.0&amp;vr=2.0&amp;DB=350&amp;FindType=Y&amp;SerialNum=1976123748" TargetMode="External"/><Relationship Id="rId75" Type="http://schemas.openxmlformats.org/officeDocument/2006/relationships/hyperlink" Target="http://www.westlaw.com/Find/Default.wl?rs=dfa1.0&amp;vr=2.0&amp;DB=350&amp;FindType=Y&amp;SerialNum=1976124504" TargetMode="External"/><Relationship Id="rId76" Type="http://schemas.openxmlformats.org/officeDocument/2006/relationships/hyperlink" Target="http://www.westlaw.com/Find/Default.wl?rs=dfa1.0&amp;vr=2.0&amp;DB=350&amp;FindType=Y&amp;SerialNum=1976123742" TargetMode="External"/><Relationship Id="rId77" Type="http://schemas.openxmlformats.org/officeDocument/2006/relationships/hyperlink" Target="http://www.westlaw.com/Find/Default.wl?rs=dfa1.0&amp;vr=2.0&amp;DB=350&amp;FindType=Y&amp;SerialNum=1976123667" TargetMode="External"/><Relationship Id="rId78" Type="http://schemas.openxmlformats.org/officeDocument/2006/relationships/hyperlink" Target="http://www.westlaw.com/Find/Default.wl?rs=dfa1.0&amp;vr=2.0&amp;DB=350&amp;FindType=Y&amp;SerialNum=1976146586" TargetMode="External"/><Relationship Id="rId79" Type="http://schemas.openxmlformats.org/officeDocument/2006/relationships/hyperlink" Target="http://www.westlaw.com/Find/Default.wl?rs=dfa1.0&amp;vr=2.0&amp;DB=350&amp;FindType=Y&amp;SerialNum=1976123664" TargetMode="External"/><Relationship Id="rId23" Type="http://schemas.openxmlformats.org/officeDocument/2006/relationships/hyperlink" Target="http://www.westlaw.com/Find/Default.wl?rs=dfa1.0&amp;vr=2.0&amp;DB=350&amp;FindType=Y&amp;SerialNum=1975142299" TargetMode="External"/><Relationship Id="rId24" Type="http://schemas.openxmlformats.org/officeDocument/2006/relationships/hyperlink" Target="http://www.westlaw.com/Find/Default.wl?rs=dfa1.0&amp;vr=2.0&amp;DB=999&amp;FindType=Y&amp;SerialNum=1975010923" TargetMode="External"/><Relationship Id="rId25" Type="http://schemas.openxmlformats.org/officeDocument/2006/relationships/hyperlink" Target="http://www.westlaw.com/Find/Default.wl?rs=dfa1.0&amp;vr=2.0&amp;DB=345&amp;FindType=Y&amp;SerialNum=1975108099" TargetMode="External"/><Relationship Id="rId26" Type="http://schemas.openxmlformats.org/officeDocument/2006/relationships/hyperlink" Target="http://www.westlaw.com/Find/Default.wl?rs=dfa1.0&amp;vr=2.0&amp;DB=350&amp;FindType=Y&amp;SerialNum=1975142842" TargetMode="External"/><Relationship Id="rId27" Type="http://schemas.openxmlformats.org/officeDocument/2006/relationships/hyperlink" Target="http://www.westlaw.com/Find/Default.wl?rs=dfa1.0&amp;vr=2.0&amp;DB=350&amp;FindType=Y&amp;SerialNum=1975142693" TargetMode="External"/><Relationship Id="rId28" Type="http://schemas.openxmlformats.org/officeDocument/2006/relationships/hyperlink" Target="http://www.westlaw.com/Find/Default.wl?rs=dfa1.0&amp;vr=2.0&amp;DB=350&amp;FindType=Y&amp;SerialNum=1975142642" TargetMode="External"/><Relationship Id="rId29" Type="http://schemas.openxmlformats.org/officeDocument/2006/relationships/hyperlink" Target="http://www.westlaw.com/Find/Default.wl?rs=dfa1.0&amp;vr=2.0&amp;DB=350&amp;FindType=Y&amp;SerialNum=1975113001" TargetMode="External"/><Relationship Id="rId1" Type="http://schemas.openxmlformats.org/officeDocument/2006/relationships/hyperlink" Target="http://www.westlaw.com/Find/Default.wl?rs=dfa1.0&amp;vr=2.0&amp;DB=350&amp;FindType=Y&amp;SerialNum=1975142887" TargetMode="External"/><Relationship Id="rId2" Type="http://schemas.openxmlformats.org/officeDocument/2006/relationships/hyperlink" Target="http://www.westlaw.com/Find/Default.wl?rs=dfa1.0&amp;vr=2.0&amp;DB=350&amp;FindType=Y&amp;SerialNum=1975142842" TargetMode="External"/><Relationship Id="rId3" Type="http://schemas.openxmlformats.org/officeDocument/2006/relationships/hyperlink" Target="http://www.westlaw.com/Find/Default.wl?rs=dfa1.0&amp;vr=2.0&amp;DB=350&amp;FindType=Y&amp;SerialNum=1975142959" TargetMode="External"/><Relationship Id="rId4" Type="http://schemas.openxmlformats.org/officeDocument/2006/relationships/hyperlink" Target="http://www.westlaw.com/Find/Default.wl?rs=dfa1.0&amp;vr=2.0&amp;DB=350&amp;FindType=Y&amp;SerialNum=1975142789" TargetMode="External"/><Relationship Id="rId5" Type="http://schemas.openxmlformats.org/officeDocument/2006/relationships/hyperlink" Target="http://www.westlaw.com/Find/Default.wl?rs=dfa1.0&amp;vr=2.0&amp;DB=350&amp;FindType=Y&amp;SerialNum=1975142975" TargetMode="External"/><Relationship Id="rId6" Type="http://schemas.openxmlformats.org/officeDocument/2006/relationships/hyperlink" Target="http://www.westlaw.com/Find/Default.wl?rs=dfa1.0&amp;vr=2.0&amp;DB=350&amp;FindType=Y&amp;SerialNum=1975142950" TargetMode="External"/><Relationship Id="rId7" Type="http://schemas.openxmlformats.org/officeDocument/2006/relationships/hyperlink" Target="http://www.westlaw.com/Find/Default.wl?rs=dfa1.0&amp;vr=2.0&amp;DB=350&amp;FindType=Y&amp;SerialNum=1975142874" TargetMode="External"/><Relationship Id="rId8" Type="http://schemas.openxmlformats.org/officeDocument/2006/relationships/hyperlink" Target="http://www.westlaw.com/Find/Default.wl?rs=dfa1.0&amp;vr=2.0&amp;DB=350&amp;FindType=Y&amp;SerialNum=1975142693" TargetMode="External"/><Relationship Id="rId9" Type="http://schemas.openxmlformats.org/officeDocument/2006/relationships/hyperlink" Target="http://www.westlaw.com/Find/Default.wl?rs=dfa1.0&amp;vr=2.0&amp;DB=350&amp;FindType=Y&amp;SerialNum=1975142799" TargetMode="External"/><Relationship Id="rId50" Type="http://schemas.openxmlformats.org/officeDocument/2006/relationships/hyperlink" Target="http://www.westlaw.com/Find/Default.wl?rs=dfa1.0&amp;vr=2.0&amp;DB=350&amp;FindType=Y&amp;SerialNum=1976144620" TargetMode="External"/><Relationship Id="rId51" Type="http://schemas.openxmlformats.org/officeDocument/2006/relationships/hyperlink" Target="http://www.westlaw.com/Find/Default.wl?rs=dfa1.0&amp;vr=2.0&amp;DB=350&amp;FindType=Y&amp;SerialNum=1976144668" TargetMode="External"/><Relationship Id="rId52" Type="http://schemas.openxmlformats.org/officeDocument/2006/relationships/hyperlink" Target="http://www.westlaw.com/Find/Default.wl?rs=dfa1.0&amp;vr=2.0&amp;DB=350&amp;FindType=Y&amp;SerialNum=1976123641" TargetMode="External"/><Relationship Id="rId53" Type="http://schemas.openxmlformats.org/officeDocument/2006/relationships/hyperlink" Target="http://www.westlaw.com/Find/Default.wl?rs=dfa1.0&amp;vr=2.0&amp;DB=350&amp;FindType=Y&amp;SerialNum=1976123741" TargetMode="External"/><Relationship Id="rId54" Type="http://schemas.openxmlformats.org/officeDocument/2006/relationships/hyperlink" Target="http://www.westlaw.com/Find/Default.wl?rs=dfa1.0&amp;vr=2.0&amp;DB=350&amp;FindType=Y&amp;SerialNum=1976124193" TargetMode="External"/><Relationship Id="rId55" Type="http://schemas.openxmlformats.org/officeDocument/2006/relationships/hyperlink" Target="http://www.westlaw.com/Find/Default.wl?rs=dfa1.0&amp;vr=2.0&amp;DB=350&amp;FindType=Y&amp;SerialNum=1976124846" TargetMode="External"/><Relationship Id="rId56" Type="http://schemas.openxmlformats.org/officeDocument/2006/relationships/hyperlink" Target="http://www.westlaw.com/Find/Default.wl?rs=dfa1.0&amp;vr=2.0&amp;DB=350&amp;FindType=Y&amp;SerialNum=1976124055" TargetMode="External"/><Relationship Id="rId57" Type="http://schemas.openxmlformats.org/officeDocument/2006/relationships/hyperlink" Target="http://www.westlaw.com/Find/Default.wl?rs=dfa1.0&amp;vr=2.0&amp;DB=350&amp;FindType=Y&amp;SerialNum=1976125564" TargetMode="External"/><Relationship Id="rId58" Type="http://schemas.openxmlformats.org/officeDocument/2006/relationships/hyperlink" Target="http://www.westlaw.com/Find/Default.wl?rs=dfa1.0&amp;vr=2.0&amp;DB=350&amp;FindType=Y&amp;SerialNum=1976124742" TargetMode="External"/><Relationship Id="rId59" Type="http://schemas.openxmlformats.org/officeDocument/2006/relationships/hyperlink" Target="http://www.westlaw.com/Find/Default.wl?rs=dfa1.0&amp;vr=2.0&amp;DB=350&amp;FindType=Y&amp;SerialNum=1976124047" TargetMode="External"/><Relationship Id="rId110" Type="http://schemas.openxmlformats.org/officeDocument/2006/relationships/hyperlink" Target="http://www.westlaw.com/Find/Default.wl?rs=dfa1.0&amp;vr=2.0&amp;DB=345&amp;FindType=Y&amp;SerialNum=1976143206" TargetMode="External"/><Relationship Id="rId111" Type="http://schemas.openxmlformats.org/officeDocument/2006/relationships/hyperlink" Target="http://www.westlaw.com/Find/Default.wl?rs=dfa1.0&amp;vr=2.0&amp;DB=345&amp;FindType=Y&amp;SerialNum=1976127777" TargetMode="External"/><Relationship Id="rId112" Type="http://schemas.openxmlformats.org/officeDocument/2006/relationships/hyperlink" Target="http://www.westlaw.com/Find/Default.wl?rs=dfa1.0&amp;vr=2.0&amp;DB=345&amp;FindType=Y&amp;SerialNum=1976127868" TargetMode="External"/><Relationship Id="rId113" Type="http://schemas.openxmlformats.org/officeDocument/2006/relationships/hyperlink" Target="http://www.westlaw.com/Find/Default.wl?rs=dfa1.0&amp;vr=2.0&amp;DB=345&amp;FindType=Y&amp;SerialNum=1976126456" TargetMode="External"/><Relationship Id="rId114" Type="http://schemas.openxmlformats.org/officeDocument/2006/relationships/hyperlink" Target="http://www.westlaw.com/Find/Default.wl?rs=dfa1.0&amp;vr=2.0&amp;DB=345&amp;FindType=Y&amp;SerialNum=1976127169" TargetMode="External"/><Relationship Id="rId115" Type="http://schemas.openxmlformats.org/officeDocument/2006/relationships/hyperlink" Target="http://www.westlaw.com/Find/Default.wl?rs=dfa1.0&amp;vr=2.0&amp;DB=345&amp;FindType=Y&amp;SerialNum=1976126835" TargetMode="External"/><Relationship Id="rId116" Type="http://schemas.openxmlformats.org/officeDocument/2006/relationships/hyperlink" Target="http://www.westlaw.com/Find/Default.wl?rs=dfa1.0&amp;vr=2.0&amp;DB=345&amp;FindType=Y&amp;SerialNum=1976127166" TargetMode="External"/><Relationship Id="rId117" Type="http://schemas.openxmlformats.org/officeDocument/2006/relationships/hyperlink" Target="http://www.westlaw.com/Find/Default.wl?rs=dfa1.0&amp;vr=2.0&amp;DB=999&amp;FindType=Y&amp;SerialNum=1976001160" TargetMode="External"/><Relationship Id="rId118" Type="http://schemas.openxmlformats.org/officeDocument/2006/relationships/hyperlink" Target="http://www.westlaw.com/Find/Default.wl?rs=dfa1.0&amp;vr=2.0&amp;DB=345&amp;FindType=Y&amp;SerialNum=1976142832" TargetMode="External"/><Relationship Id="rId119" Type="http://schemas.openxmlformats.org/officeDocument/2006/relationships/hyperlink" Target="http://www.westlaw.com/Find/Default.wl?rs=dfa1.0&amp;vr=2.0&amp;DB=345&amp;FindType=Y&amp;SerialNum=1976142981" TargetMode="External"/><Relationship Id="rId30" Type="http://schemas.openxmlformats.org/officeDocument/2006/relationships/hyperlink" Target="http://www.westlaw.com/Find/Default.wl?rs=dfa1.0&amp;vr=2.0&amp;DB=350&amp;FindType=Y&amp;SerialNum=1975142539" TargetMode="External"/><Relationship Id="rId31" Type="http://schemas.openxmlformats.org/officeDocument/2006/relationships/hyperlink" Target="http://www.westlaw.com/Find/Default.wl?rs=dfa1.0&amp;vr=2.0&amp;DB=350&amp;FindType=Y&amp;SerialNum=1975142534" TargetMode="External"/><Relationship Id="rId32" Type="http://schemas.openxmlformats.org/officeDocument/2006/relationships/hyperlink" Target="http://www.westlaw.com/Find/Default.wl?rs=dfa1.0&amp;vr=2.0&amp;DB=350&amp;FindType=Y&amp;SerialNum=1975142528" TargetMode="External"/><Relationship Id="rId33" Type="http://schemas.openxmlformats.org/officeDocument/2006/relationships/hyperlink" Target="http://www.westlaw.com/Find/Default.wl?rs=dfa1.0&amp;vr=2.0&amp;DB=350&amp;FindType=Y&amp;SerialNum=1975142403" TargetMode="External"/><Relationship Id="rId34" Type="http://schemas.openxmlformats.org/officeDocument/2006/relationships/hyperlink" Target="http://www.westlaw.com/Find/Default.wl?rs=dfa1.0&amp;vr=2.0&amp;DB=350&amp;FindType=Y&amp;SerialNum=1976145576" TargetMode="External"/><Relationship Id="rId35" Type="http://schemas.openxmlformats.org/officeDocument/2006/relationships/hyperlink" Target="http://www.westlaw.com/Find/Default.wl?rs=dfa1.0&amp;vr=2.0&amp;DB=350&amp;FindType=Y&amp;SerialNum=1976145576" TargetMode="External"/><Relationship Id="rId36" Type="http://schemas.openxmlformats.org/officeDocument/2006/relationships/hyperlink" Target="http://www.westlaw.com/Find/Default.wl?rs=dfa1.0&amp;vr=2.0&amp;DB=350&amp;FindType=Y&amp;SerialNum=1976105032" TargetMode="External"/><Relationship Id="rId37" Type="http://schemas.openxmlformats.org/officeDocument/2006/relationships/hyperlink" Target="http://www.westlaw.com/Find/Default.wl?rs=dfa1.0&amp;vr=2.0&amp;DB=350&amp;FindType=Y&amp;SerialNum=1976144851" TargetMode="External"/><Relationship Id="rId38" Type="http://schemas.openxmlformats.org/officeDocument/2006/relationships/hyperlink" Target="http://www.westlaw.com/Find/Default.wl?rs=dfa1.0&amp;vr=2.0&amp;DB=350&amp;FindType=Y&amp;SerialNum=1976145125" TargetMode="External"/><Relationship Id="rId39" Type="http://schemas.openxmlformats.org/officeDocument/2006/relationships/hyperlink" Target="http://www.westlaw.com/Find/Default.wl?rs=dfa1.0&amp;vr=2.0&amp;DB=350&amp;FindType=Y&amp;SerialNum=1976144826" TargetMode="External"/><Relationship Id="rId80" Type="http://schemas.openxmlformats.org/officeDocument/2006/relationships/hyperlink" Target="http://www.westlaw.com/Find/Default.wl?rs=dfa1.0&amp;vr=2.0&amp;DB=350&amp;FindType=Y&amp;SerialNum=1976146582" TargetMode="External"/><Relationship Id="rId81" Type="http://schemas.openxmlformats.org/officeDocument/2006/relationships/hyperlink" Target="http://www.westlaw.com/Find/Default.wl?rs=dfa1.0&amp;vr=2.0&amp;DB=350&amp;FindType=Y&amp;SerialNum=1976146717" TargetMode="External"/><Relationship Id="rId82" Type="http://schemas.openxmlformats.org/officeDocument/2006/relationships/hyperlink" Target="http://www.westlaw.com/Find/Default.wl?rs=dfa1.0&amp;vr=2.0&amp;DB=350&amp;FindType=Y&amp;SerialNum=1976146526" TargetMode="External"/><Relationship Id="rId83" Type="http://schemas.openxmlformats.org/officeDocument/2006/relationships/hyperlink" Target="http://www.westlaw.com/Find/Default.wl?rs=dfa1.0&amp;vr=2.0&amp;DB=350&amp;FindType=Y&amp;SerialNum=1976124117" TargetMode="External"/><Relationship Id="rId84" Type="http://schemas.openxmlformats.org/officeDocument/2006/relationships/hyperlink" Target="http://www.westlaw.com/Find/Default.wl?rs=dfa1.0&amp;vr=2.0&amp;DB=350&amp;FindType=Y&amp;SerialNum=1976146257" TargetMode="External"/><Relationship Id="rId85" Type="http://schemas.openxmlformats.org/officeDocument/2006/relationships/hyperlink" Target="http://www.westlaw.com/Find/Default.wl?rs=dfa1.0&amp;vr=2.0&amp;DB=350&amp;FindType=Y&amp;SerialNum=1976146167" TargetMode="External"/><Relationship Id="rId86" Type="http://schemas.openxmlformats.org/officeDocument/2006/relationships/hyperlink" Target="http://www.westlaw.com/Find/Default.wl?rs=dfa1.0&amp;vr=2.0&amp;DB=350&amp;FindType=Y&amp;SerialNum=1976146577" TargetMode="External"/><Relationship Id="rId87" Type="http://schemas.openxmlformats.org/officeDocument/2006/relationships/hyperlink" Target="http://www.westlaw.com/Find/Default.wl?rs=dfa1.0&amp;vr=2.0&amp;DB=350&amp;FindType=Y&amp;SerialNum=1976145809" TargetMode="External"/><Relationship Id="rId88" Type="http://schemas.openxmlformats.org/officeDocument/2006/relationships/hyperlink" Target="http://www.westlaw.com/Find/Default.wl?rs=dfa1.0&amp;vr=2.0&amp;DB=350&amp;FindType=Y&amp;SerialNum=1976146007" TargetMode="External"/><Relationship Id="rId89" Type="http://schemas.openxmlformats.org/officeDocument/2006/relationships/hyperlink" Target="http://www.westlaw.com/Find/Default.wl?rs=dfa1.0&amp;vr=2.0&amp;DB=350&amp;FindType=Y&amp;SerialNum=1976146017"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westlaw.com/Find/Default.wl?rs=dfa1.0&amp;vr=2.0&amp;DB=350&amp;FindType=Y&amp;SerialNum=1976124622" TargetMode="External"/><Relationship Id="rId14" Type="http://schemas.openxmlformats.org/officeDocument/2006/relationships/hyperlink" Target="http://www.westlaw.com/Find/Default.wl?rs=dfa1.0&amp;vr=2.0&amp;DB=350&amp;FindType=Y&amp;SerialNum=1976124311" TargetMode="External"/><Relationship Id="rId15" Type="http://schemas.openxmlformats.org/officeDocument/2006/relationships/hyperlink" Target="http://www.westlaw.com/Find/Default.wl?rs=dfa1.0&amp;vr=2.0&amp;DB=350&amp;FindType=Y&amp;SerialNum=1976124370" TargetMode="External"/><Relationship Id="rId16" Type="http://schemas.openxmlformats.org/officeDocument/2006/relationships/hyperlink" Target="http://www.westlaw.com/Find/Default.wl?rs=dfa1.0&amp;vr=2.0&amp;DB=350&amp;FindType=Y&amp;SerialNum=1976123981" TargetMode="External"/><Relationship Id="rId17" Type="http://schemas.openxmlformats.org/officeDocument/2006/relationships/hyperlink" Target="http://www.westlaw.com/Find/Default.wl?rs=dfa1.0&amp;vr=2.0&amp;DB=350&amp;FindType=Y&amp;SerialNum=1976124207" TargetMode="External"/><Relationship Id="rId18" Type="http://schemas.openxmlformats.org/officeDocument/2006/relationships/hyperlink" Target="http://www.westlaw.com/Find/Default.wl?rs=dfa1.0&amp;vr=2.0&amp;DB=350&amp;FindType=Y&amp;SerialNum=1976146468" TargetMode="External"/><Relationship Id="rId19" Type="http://schemas.openxmlformats.org/officeDocument/2006/relationships/hyperlink" Target="http://www.westlaw.com/Find/Default.wl?rs=dfa1.0&amp;vr=2.0&amp;DB=350&amp;FindType=Y&amp;SerialNum=1976124354" TargetMode="External"/><Relationship Id="rId63" Type="http://schemas.openxmlformats.org/officeDocument/2006/relationships/hyperlink" Target="http://www.westlaw.com/Find/Default.wl?rs=dfa1.0&amp;vr=2.0&amp;DB=345&amp;FindType=Y&amp;SerialNum=1976126456" TargetMode="External"/><Relationship Id="rId64" Type="http://schemas.openxmlformats.org/officeDocument/2006/relationships/hyperlink" Target="http://www.westlaw.com/Find/Default.wl?rs=dfa1.0&amp;vr=2.0&amp;DB=345&amp;FindType=Y&amp;SerialNum=1976127169" TargetMode="External"/><Relationship Id="rId65" Type="http://schemas.openxmlformats.org/officeDocument/2006/relationships/hyperlink" Target="http://www.westlaw.com/Find/Default.wl?rs=dfa1.0&amp;vr=2.0&amp;DB=345&amp;FindType=Y&amp;SerialNum=1976126835" TargetMode="External"/><Relationship Id="rId66" Type="http://schemas.openxmlformats.org/officeDocument/2006/relationships/hyperlink" Target="http://www.westlaw.com/Find/Default.wl?rs=dfa1.0&amp;vr=2.0&amp;DB=345&amp;FindType=Y&amp;SerialNum=1976127166" TargetMode="External"/><Relationship Id="rId67" Type="http://schemas.openxmlformats.org/officeDocument/2006/relationships/hyperlink" Target="http://www.westlaw.com/Find/Default.wl?rs=dfa1.0&amp;vr=2.0&amp;DB=999&amp;FindType=Y&amp;SerialNum=1976001160" TargetMode="External"/><Relationship Id="rId68" Type="http://schemas.openxmlformats.org/officeDocument/2006/relationships/hyperlink" Target="http://www.westlaw.com/Find/Default.wl?rs=dfa1.0&amp;vr=2.0&amp;DB=345&amp;FindType=Y&amp;SerialNum=1976142832" TargetMode="External"/><Relationship Id="rId69" Type="http://schemas.openxmlformats.org/officeDocument/2006/relationships/hyperlink" Target="http://www.westlaw.com/Find/Default.wl?rs=dfa1.0&amp;vr=2.0&amp;DB=345&amp;FindType=Y&amp;SerialNum=1976142981" TargetMode="External"/><Relationship Id="rId50" Type="http://schemas.openxmlformats.org/officeDocument/2006/relationships/hyperlink" Target="http://www.westlaw.com/Find/Default.wl?rs=dfa1.0&amp;vr=2.0&amp;DB=345&amp;FindType=Y&amp;SerialNum=1976127261" TargetMode="External"/><Relationship Id="rId51" Type="http://schemas.openxmlformats.org/officeDocument/2006/relationships/hyperlink" Target="http://www.westlaw.com/Find/Default.wl?rs=dfa1.0&amp;vr=2.0&amp;DB=345&amp;FindType=Y&amp;SerialNum=1976127326" TargetMode="External"/><Relationship Id="rId52" Type="http://schemas.openxmlformats.org/officeDocument/2006/relationships/hyperlink" Target="http://www.westlaw.com/Find/Default.wl?rs=dfa1.0&amp;vr=2.0&amp;DB=345&amp;FindType=Y&amp;SerialNum=1976127188" TargetMode="External"/><Relationship Id="rId53" Type="http://schemas.openxmlformats.org/officeDocument/2006/relationships/hyperlink" Target="http://www.westlaw.com/Find/Default.wl?rs=dfa1.0&amp;vr=2.0&amp;DB=345&amp;FindType=Y&amp;SerialNum=1976127003" TargetMode="External"/><Relationship Id="rId54" Type="http://schemas.openxmlformats.org/officeDocument/2006/relationships/hyperlink" Target="http://www.westlaw.com/Find/Default.wl?rs=dfa1.0&amp;vr=2.0&amp;DB=345&amp;FindType=Y&amp;SerialNum=1976127244" TargetMode="External"/><Relationship Id="rId55" Type="http://schemas.openxmlformats.org/officeDocument/2006/relationships/hyperlink" Target="http://www.westlaw.com/Find/Default.wl?rs=dfa1.0&amp;vr=2.0&amp;DB=345&amp;FindType=Y&amp;SerialNum=1976127105" TargetMode="External"/><Relationship Id="rId56" Type="http://schemas.openxmlformats.org/officeDocument/2006/relationships/hyperlink" Target="http://www.westlaw.com/Find/Default.wl?rs=dfa1.0&amp;vr=2.0&amp;DB=345&amp;FindType=Y&amp;SerialNum=1976126697" TargetMode="External"/><Relationship Id="rId57" Type="http://schemas.openxmlformats.org/officeDocument/2006/relationships/hyperlink" Target="http://www.westlaw.com/Find/Default.wl?rs=dfa1.0&amp;vr=2.0&amp;DB=345&amp;FindType=Y&amp;SerialNum=1976126930" TargetMode="External"/><Relationship Id="rId58" Type="http://schemas.openxmlformats.org/officeDocument/2006/relationships/hyperlink" Target="http://www.westlaw.com/Find/Default.wl?rs=dfa1.0&amp;vr=2.0&amp;DB=999&amp;FindType=Y&amp;SerialNum=1976000626" TargetMode="External"/><Relationship Id="rId59" Type="http://schemas.openxmlformats.org/officeDocument/2006/relationships/hyperlink" Target="http://www.westlaw.com/Find/Default.wl?rs=dfa1.0&amp;vr=2.0&amp;DB=345&amp;FindType=Y&amp;SerialNum=1976127104" TargetMode="External"/><Relationship Id="rId40" Type="http://schemas.openxmlformats.org/officeDocument/2006/relationships/hyperlink" Target="http://www.westlaw.com/Find/Default.wl?rs=dfa1.0&amp;vr=2.0&amp;DB=350&amp;FindType=Y&amp;SerialNum=1976146163" TargetMode="External"/><Relationship Id="rId41" Type="http://schemas.openxmlformats.org/officeDocument/2006/relationships/hyperlink" Target="http://www.westlaw.com/Find/Default.wl?rs=dfa1.0&amp;vr=2.0&amp;DB=350&amp;FindType=Y&amp;SerialNum=1976105031" TargetMode="External"/><Relationship Id="rId42" Type="http://schemas.openxmlformats.org/officeDocument/2006/relationships/hyperlink" Target="http://www.westlaw.com/Find/Default.wl?rs=dfa1.0&amp;vr=2.0&amp;DB=350&amp;FindType=Y&amp;SerialNum=1976145425" TargetMode="External"/><Relationship Id="rId43" Type="http://schemas.openxmlformats.org/officeDocument/2006/relationships/hyperlink" Target="http://www.westlaw.com/Find/Default.wl?rs=dfa1.0&amp;vr=2.0&amp;DB=350&amp;FindType=Y&amp;SerialNum=1976146050" TargetMode="External"/><Relationship Id="rId44" Type="http://schemas.openxmlformats.org/officeDocument/2006/relationships/hyperlink" Target="http://www.westlaw.com/Find/Default.wl?rs=dfa1.0&amp;vr=2.0&amp;DB=350&amp;FindType=Y&amp;SerialNum=1976145077" TargetMode="External"/><Relationship Id="rId45" Type="http://schemas.openxmlformats.org/officeDocument/2006/relationships/hyperlink" Target="http://www.westlaw.com/Find/Default.wl?rs=dfa1.0&amp;vr=2.0&amp;DB=350&amp;FindType=Y&amp;SerialNum=1976145266" TargetMode="External"/><Relationship Id="rId46" Type="http://schemas.openxmlformats.org/officeDocument/2006/relationships/hyperlink" Target="http://www.westlaw.com/Find/Default.wl?rs=dfa1.0&amp;vr=2.0&amp;DB=350&amp;FindType=Y&amp;SerialNum=1976145191" TargetMode="External"/><Relationship Id="rId47" Type="http://schemas.openxmlformats.org/officeDocument/2006/relationships/hyperlink" Target="http://www.westlaw.com/Find/Default.wl?rs=dfa1.0&amp;vr=2.0&amp;DB=350&amp;FindType=Y&amp;SerialNum=1976144947" TargetMode="External"/><Relationship Id="rId48" Type="http://schemas.openxmlformats.org/officeDocument/2006/relationships/hyperlink" Target="http://www.westlaw.com/Find/Default.wl?rs=dfa1.0&amp;vr=2.0&amp;DB=350&amp;FindType=Y&amp;SerialNum=1976144729" TargetMode="External"/><Relationship Id="rId49" Type="http://schemas.openxmlformats.org/officeDocument/2006/relationships/hyperlink" Target="http://www.westlaw.com/Find/Default.wl?rs=dfa1.0&amp;vr=2.0&amp;DB=345&amp;FindType=Y&amp;SerialNum=1976127741" TargetMode="External"/><Relationship Id="rId1" Type="http://schemas.openxmlformats.org/officeDocument/2006/relationships/hyperlink" Target="http://www.westlaw.com/Find/Default.wl?rs=dfa1.0&amp;vr=2.0&amp;DB=780&amp;FindType=Y&amp;SerialNum=1976142313" TargetMode="External"/><Relationship Id="rId2" Type="http://schemas.openxmlformats.org/officeDocument/2006/relationships/hyperlink" Target="http://www.westlaw.com/Find/Default.wl?rs=dfa1.0&amp;vr=2.0&amp;DB=780&amp;FindType=Y&amp;SerialNum=1976215024" TargetMode="External"/><Relationship Id="rId3" Type="http://schemas.openxmlformats.org/officeDocument/2006/relationships/hyperlink" Target="http://www.westlaw.com/Find/Default.wl?rs=dfa1.0&amp;vr=2.0&amp;DB=780&amp;FindType=Y&amp;SerialNum=1976215787" TargetMode="External"/><Relationship Id="rId4" Type="http://schemas.openxmlformats.org/officeDocument/2006/relationships/hyperlink" Target="http://www.westlaw.com/Find/Default.wl?rs=dfa1.0&amp;vr=2.0&amp;DB=350&amp;FindType=Y&amp;SerialNum=1976124193" TargetMode="External"/><Relationship Id="rId5" Type="http://schemas.openxmlformats.org/officeDocument/2006/relationships/hyperlink" Target="http://www.westlaw.com/Find/Default.wl?rs=dfa1.0&amp;vr=2.0&amp;DB=350&amp;FindType=Y&amp;SerialNum=1976124846" TargetMode="External"/><Relationship Id="rId6" Type="http://schemas.openxmlformats.org/officeDocument/2006/relationships/hyperlink" Target="http://www.westlaw.com/Find/Default.wl?rs=dfa1.0&amp;vr=2.0&amp;DB=350&amp;FindType=Y&amp;SerialNum=1976124055" TargetMode="External"/><Relationship Id="rId7" Type="http://schemas.openxmlformats.org/officeDocument/2006/relationships/hyperlink" Target="http://www.westlaw.com/Find/Default.wl?rs=dfa1.0&amp;vr=2.0&amp;DB=350&amp;FindType=Y&amp;SerialNum=1976125564" TargetMode="External"/><Relationship Id="rId8" Type="http://schemas.openxmlformats.org/officeDocument/2006/relationships/hyperlink" Target="http://www.westlaw.com/Find/Default.wl?rs=dfa1.0&amp;vr=2.0&amp;DB=350&amp;FindType=Y&amp;SerialNum=1976124742" TargetMode="External"/><Relationship Id="rId9" Type="http://schemas.openxmlformats.org/officeDocument/2006/relationships/hyperlink" Target="http://www.westlaw.com/Find/Default.wl?rs=dfa1.0&amp;vr=2.0&amp;DB=350&amp;FindType=Y&amp;SerialNum=1976124047" TargetMode="External"/><Relationship Id="rId30" Type="http://schemas.openxmlformats.org/officeDocument/2006/relationships/hyperlink" Target="http://www.westlaw.com/Find/Default.wl?rs=dfa1.0&amp;vr=2.0&amp;DB=350&amp;FindType=Y&amp;SerialNum=1976146582" TargetMode="External"/><Relationship Id="rId31" Type="http://schemas.openxmlformats.org/officeDocument/2006/relationships/hyperlink" Target="http://www.westlaw.com/Find/Default.wl?rs=dfa1.0&amp;vr=2.0&amp;DB=350&amp;FindType=Y&amp;SerialNum=1976146717" TargetMode="External"/><Relationship Id="rId32" Type="http://schemas.openxmlformats.org/officeDocument/2006/relationships/hyperlink" Target="http://www.westlaw.com/Find/Default.wl?rs=dfa1.0&amp;vr=2.0&amp;DB=350&amp;FindType=Y&amp;SerialNum=1976146526" TargetMode="External"/><Relationship Id="rId33" Type="http://schemas.openxmlformats.org/officeDocument/2006/relationships/hyperlink" Target="http://www.westlaw.com/Find/Default.wl?rs=dfa1.0&amp;vr=2.0&amp;DB=350&amp;FindType=Y&amp;SerialNum=1976124117" TargetMode="External"/><Relationship Id="rId34" Type="http://schemas.openxmlformats.org/officeDocument/2006/relationships/hyperlink" Target="http://www.westlaw.com/Find/Default.wl?rs=dfa1.0&amp;vr=2.0&amp;DB=350&amp;FindType=Y&amp;SerialNum=1976146257" TargetMode="External"/><Relationship Id="rId35" Type="http://schemas.openxmlformats.org/officeDocument/2006/relationships/hyperlink" Target="http://www.westlaw.com/Find/Default.wl?rs=dfa1.0&amp;vr=2.0&amp;DB=350&amp;FindType=Y&amp;SerialNum=1976146167" TargetMode="External"/><Relationship Id="rId36" Type="http://schemas.openxmlformats.org/officeDocument/2006/relationships/hyperlink" Target="http://www.westlaw.com/Find/Default.wl?rs=dfa1.0&amp;vr=2.0&amp;DB=350&amp;FindType=Y&amp;SerialNum=1976146577" TargetMode="External"/><Relationship Id="rId37" Type="http://schemas.openxmlformats.org/officeDocument/2006/relationships/hyperlink" Target="http://www.westlaw.com/Find/Default.wl?rs=dfa1.0&amp;vr=2.0&amp;DB=350&amp;FindType=Y&amp;SerialNum=1976145809" TargetMode="External"/><Relationship Id="rId38" Type="http://schemas.openxmlformats.org/officeDocument/2006/relationships/hyperlink" Target="http://www.westlaw.com/Find/Default.wl?rs=dfa1.0&amp;vr=2.0&amp;DB=350&amp;FindType=Y&amp;SerialNum=1976146007" TargetMode="External"/><Relationship Id="rId39" Type="http://schemas.openxmlformats.org/officeDocument/2006/relationships/hyperlink" Target="http://www.westlaw.com/Find/Default.wl?rs=dfa1.0&amp;vr=2.0&amp;DB=350&amp;FindType=Y&amp;SerialNum=1976146017" TargetMode="External"/><Relationship Id="rId70" Type="http://schemas.openxmlformats.org/officeDocument/2006/relationships/hyperlink" Target="http://www.westlaw.com/Find/Default.wl?rs=dfa1.0&amp;vr=2.0&amp;DB=345&amp;FindType=Y&amp;SerialNum=1977191688" TargetMode="External"/><Relationship Id="rId71" Type="http://schemas.openxmlformats.org/officeDocument/2006/relationships/hyperlink" Target="http://www.westlaw.com/Find/Default.wl?rs=dfa1.0&amp;vr=2.0&amp;DB=345&amp;FindType=Y&amp;SerialNum=1976142649" TargetMode="External"/><Relationship Id="rId72" Type="http://schemas.openxmlformats.org/officeDocument/2006/relationships/hyperlink" Target="http://www.westlaw.com/Find/Default.wl?rs=dfa1.0&amp;vr=2.0&amp;DB=345&amp;FindType=Y&amp;SerialNum=1976126472" TargetMode="External"/><Relationship Id="rId20" Type="http://schemas.openxmlformats.org/officeDocument/2006/relationships/hyperlink" Target="http://www.westlaw.com/Find/Default.wl?rs=dfa1.0&amp;vr=2.0&amp;DB=350&amp;FindType=Y&amp;SerialNum=1976124144" TargetMode="External"/><Relationship Id="rId21" Type="http://schemas.openxmlformats.org/officeDocument/2006/relationships/hyperlink" Target="http://www.westlaw.com/Find/Default.wl?rs=dfa1.0&amp;vr=2.0&amp;DB=350&amp;FindType=Y&amp;SerialNum=1976124738" TargetMode="External"/><Relationship Id="rId22" Type="http://schemas.openxmlformats.org/officeDocument/2006/relationships/hyperlink" Target="http://www.westlaw.com/Find/Default.wl?rs=dfa1.0&amp;vr=2.0&amp;DB=350&amp;FindType=Y&amp;SerialNum=1976124017" TargetMode="External"/><Relationship Id="rId23" Type="http://schemas.openxmlformats.org/officeDocument/2006/relationships/hyperlink" Target="http://www.westlaw.com/Find/Default.wl?rs=dfa1.0&amp;vr=2.0&amp;DB=350&amp;FindType=Y&amp;SerialNum=1976124351" TargetMode="External"/><Relationship Id="rId24" Type="http://schemas.openxmlformats.org/officeDocument/2006/relationships/hyperlink" Target="http://www.westlaw.com/Find/Default.wl?rs=dfa1.0&amp;vr=2.0&amp;DB=350&amp;FindType=Y&amp;SerialNum=1976123748" TargetMode="External"/><Relationship Id="rId25" Type="http://schemas.openxmlformats.org/officeDocument/2006/relationships/hyperlink" Target="http://www.westlaw.com/Find/Default.wl?rs=dfa1.0&amp;vr=2.0&amp;DB=350&amp;FindType=Y&amp;SerialNum=1976124504" TargetMode="External"/><Relationship Id="rId26" Type="http://schemas.openxmlformats.org/officeDocument/2006/relationships/hyperlink" Target="http://www.westlaw.com/Find/Default.wl?rs=dfa1.0&amp;vr=2.0&amp;DB=350&amp;FindType=Y&amp;SerialNum=1976123742" TargetMode="External"/><Relationship Id="rId27" Type="http://schemas.openxmlformats.org/officeDocument/2006/relationships/hyperlink" Target="http://www.westlaw.com/Find/Default.wl?rs=dfa1.0&amp;vr=2.0&amp;DB=350&amp;FindType=Y&amp;SerialNum=1976123667" TargetMode="External"/><Relationship Id="rId28" Type="http://schemas.openxmlformats.org/officeDocument/2006/relationships/hyperlink" Target="http://www.westlaw.com/Find/Default.wl?rs=dfa1.0&amp;vr=2.0&amp;DB=350&amp;FindType=Y&amp;SerialNum=1976146586" TargetMode="External"/><Relationship Id="rId29" Type="http://schemas.openxmlformats.org/officeDocument/2006/relationships/hyperlink" Target="http://www.westlaw.com/Find/Default.wl?rs=dfa1.0&amp;vr=2.0&amp;DB=350&amp;FindType=Y&amp;SerialNum=1976123664" TargetMode="External"/><Relationship Id="rId73" Type="http://schemas.openxmlformats.org/officeDocument/2006/relationships/hyperlink" Target="http://www.westlaw.com/Find/Default.wl?rs=dfa1.0&amp;vr=2.0&amp;DB=345&amp;FindType=Y&amp;SerialNum=1976128567" TargetMode="External"/><Relationship Id="rId74" Type="http://schemas.openxmlformats.org/officeDocument/2006/relationships/hyperlink" Target="http://www.westlaw.com/Find/Default.wl?rs=dfa1.0&amp;vr=2.0&amp;DB=345&amp;FindType=Y&amp;SerialNum=1976126962" TargetMode="External"/><Relationship Id="rId75" Type="http://schemas.openxmlformats.org/officeDocument/2006/relationships/hyperlink" Target="http://www.westlaw.com/Find/Default.wl?rs=dfa1.0&amp;vr=2.0&amp;DB=345&amp;FindType=Y&amp;SerialNum=1976103149" TargetMode="External"/><Relationship Id="rId76" Type="http://schemas.openxmlformats.org/officeDocument/2006/relationships/hyperlink" Target="http://www.westlaw.com/Find/Default.wl?rs=dfa1.0&amp;vr=2.0&amp;DB=345&amp;FindType=Y&amp;SerialNum=1976142877" TargetMode="External"/><Relationship Id="rId77" Type="http://schemas.openxmlformats.org/officeDocument/2006/relationships/hyperlink" Target="http://www.westlaw.com/Find/Default.wl?rs=dfa1.0&amp;vr=2.0&amp;DB=345&amp;FindType=Y&amp;SerialNum=1976142876" TargetMode="External"/><Relationship Id="rId78" Type="http://schemas.openxmlformats.org/officeDocument/2006/relationships/hyperlink" Target="http://www.westlaw.com/Find/Default.wl?rs=dfa1.0&amp;vr=2.0&amp;DB=345&amp;FindType=Y&amp;SerialNum=1976126308" TargetMode="External"/><Relationship Id="rId79" Type="http://schemas.openxmlformats.org/officeDocument/2006/relationships/hyperlink" Target="http://www.westlaw.com/Find/Default.wl?rs=dfa1.0&amp;vr=2.0&amp;DB=345&amp;FindType=Y&amp;SerialNum=1975108703" TargetMode="External"/><Relationship Id="rId60" Type="http://schemas.openxmlformats.org/officeDocument/2006/relationships/hyperlink" Target="http://www.westlaw.com/Find/Default.wl?rs=dfa1.0&amp;vr=2.0&amp;DB=345&amp;FindType=Y&amp;SerialNum=1976143206" TargetMode="External"/><Relationship Id="rId61" Type="http://schemas.openxmlformats.org/officeDocument/2006/relationships/hyperlink" Target="http://www.westlaw.com/Find/Default.wl?rs=dfa1.0&amp;vr=2.0&amp;DB=345&amp;FindType=Y&amp;SerialNum=1976127777" TargetMode="External"/><Relationship Id="rId62" Type="http://schemas.openxmlformats.org/officeDocument/2006/relationships/hyperlink" Target="http://www.westlaw.com/Find/Default.wl?rs=dfa1.0&amp;vr=2.0&amp;DB=345&amp;FindType=Y&amp;SerialNum=1976127868" TargetMode="External"/><Relationship Id="rId10" Type="http://schemas.openxmlformats.org/officeDocument/2006/relationships/hyperlink" Target="http://www.westlaw.com/Find/Default.wl?rs=dfa1.0&amp;vr=2.0&amp;DB=350&amp;FindType=Y&amp;SerialNum=1976125147" TargetMode="External"/><Relationship Id="rId11" Type="http://schemas.openxmlformats.org/officeDocument/2006/relationships/hyperlink" Target="http://www.westlaw.com/Find/Default.wl?rs=dfa1.0&amp;vr=2.0&amp;DB=350&amp;FindType=Y&amp;SerialNum=1976141568" TargetMode="External"/><Relationship Id="rId12" Type="http://schemas.openxmlformats.org/officeDocument/2006/relationships/hyperlink" Target="http://www.westlaw.com/Find/Default.wl?rs=dfa1.0&amp;vr=2.0&amp;DB=350&amp;FindType=Y&amp;SerialNum=1976124422"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westlaw.com/Find/Default.wl?rs=dfa1.0&amp;vr=2.0&amp;DB=350&amp;FindType=Y&amp;SerialNum=19761251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abSelected="1" zoomScale="70" zoomScaleNormal="70" zoomScalePageLayoutView="70" workbookViewId="0"/>
  </sheetViews>
  <sheetFormatPr baseColWidth="10" defaultColWidth="8.83203125" defaultRowHeight="14" x14ac:dyDescent="0"/>
  <cols>
    <col min="1" max="1" width="13.5" bestFit="1" customWidth="1"/>
    <col min="2" max="2" width="13" customWidth="1"/>
    <col min="8" max="8" width="9.1640625" customWidth="1"/>
    <col min="12" max="12" width="10.83203125" bestFit="1" customWidth="1"/>
    <col min="13" max="13" width="10" customWidth="1"/>
    <col min="15" max="15" width="11.5" customWidth="1"/>
    <col min="16" max="16" width="11.6640625" customWidth="1"/>
    <col min="18" max="18" width="52.83203125" customWidth="1"/>
    <col min="19" max="19" width="22" customWidth="1"/>
  </cols>
  <sheetData>
    <row r="1" spans="1:18" ht="18">
      <c r="A1" s="77" t="s">
        <v>33749</v>
      </c>
      <c r="B1" s="77"/>
      <c r="C1" s="77"/>
      <c r="D1" s="77"/>
      <c r="E1" s="78"/>
      <c r="F1" s="78"/>
      <c r="G1" s="78"/>
      <c r="H1" s="79"/>
      <c r="I1" s="79"/>
    </row>
    <row r="2" spans="1:18" ht="18">
      <c r="A2" s="55" t="s">
        <v>36220</v>
      </c>
      <c r="B2" s="77"/>
      <c r="C2" s="77"/>
      <c r="D2" s="77"/>
      <c r="E2" s="78"/>
      <c r="F2" s="78"/>
      <c r="G2" s="78"/>
      <c r="H2" s="79"/>
      <c r="I2" s="79"/>
    </row>
    <row r="3" spans="1:18" ht="18">
      <c r="A3" s="55" t="s">
        <v>36221</v>
      </c>
      <c r="B3" s="77"/>
      <c r="C3" s="77"/>
      <c r="D3" s="77"/>
      <c r="E3" s="78"/>
      <c r="F3" s="78"/>
      <c r="G3" s="78"/>
      <c r="H3" s="79"/>
      <c r="I3" s="79"/>
    </row>
    <row r="4" spans="1:18" ht="15.75" customHeight="1">
      <c r="A4" s="55" t="s">
        <v>36858</v>
      </c>
      <c r="B4" s="77"/>
      <c r="C4" s="77"/>
      <c r="D4" s="77"/>
      <c r="E4" s="78"/>
      <c r="F4" s="78"/>
      <c r="G4" s="78"/>
      <c r="H4" s="79"/>
      <c r="I4" s="79"/>
    </row>
    <row r="6" spans="1:18" ht="49">
      <c r="A6" s="5" t="s">
        <v>33750</v>
      </c>
      <c r="B6" s="5" t="s">
        <v>33751</v>
      </c>
      <c r="C6" s="5" t="s">
        <v>33752</v>
      </c>
      <c r="D6" s="5" t="s">
        <v>33753</v>
      </c>
      <c r="E6" s="5" t="s">
        <v>9670</v>
      </c>
      <c r="F6" s="5" t="s">
        <v>9671</v>
      </c>
      <c r="G6" s="5" t="s">
        <v>33754</v>
      </c>
      <c r="H6" s="5" t="s">
        <v>33755</v>
      </c>
      <c r="I6" s="5" t="s">
        <v>33688</v>
      </c>
      <c r="J6" s="38" t="s">
        <v>33757</v>
      </c>
      <c r="K6" s="38" t="s">
        <v>33758</v>
      </c>
      <c r="L6" s="38" t="s">
        <v>33756</v>
      </c>
      <c r="M6" s="38" t="s">
        <v>33689</v>
      </c>
      <c r="N6" s="38" t="s">
        <v>33690</v>
      </c>
      <c r="O6" s="5" t="s">
        <v>9738</v>
      </c>
      <c r="P6" s="5" t="s">
        <v>33759</v>
      </c>
      <c r="R6" s="5"/>
    </row>
    <row r="7" spans="1:18" ht="28">
      <c r="A7" s="76" t="s">
        <v>33760</v>
      </c>
      <c r="B7" s="80" t="s">
        <v>36222</v>
      </c>
      <c r="C7" s="6">
        <f t="shared" ref="C7:C13" si="0">D7+F7+G7+H7+I7+M7+N7+O7</f>
        <v>41</v>
      </c>
      <c r="D7">
        <f>'OT70'!C4</f>
        <v>27</v>
      </c>
      <c r="E7">
        <f>'OT70'!C5</f>
        <v>24</v>
      </c>
      <c r="F7">
        <f>'OT70'!C6</f>
        <v>0</v>
      </c>
      <c r="G7">
        <f>'OT70'!C7</f>
        <v>0</v>
      </c>
      <c r="H7">
        <f>'OT70'!C8</f>
        <v>2</v>
      </c>
      <c r="I7">
        <f>'OT70'!C9</f>
        <v>12</v>
      </c>
      <c r="J7">
        <f>'OT70'!C13</f>
        <v>9</v>
      </c>
      <c r="K7">
        <f>'OT70'!C14</f>
        <v>4</v>
      </c>
      <c r="L7">
        <f>'OT70'!C12</f>
        <v>36</v>
      </c>
      <c r="M7">
        <f>'OT70'!C10</f>
        <v>0</v>
      </c>
      <c r="N7">
        <f>'OT70'!C11</f>
        <v>0</v>
      </c>
      <c r="O7">
        <v>0</v>
      </c>
      <c r="P7">
        <f>'OT70'!C16</f>
        <v>1</v>
      </c>
    </row>
    <row r="8" spans="1:18">
      <c r="A8" s="76" t="s">
        <v>33760</v>
      </c>
      <c r="B8">
        <v>1971</v>
      </c>
      <c r="C8" s="6">
        <f t="shared" si="0"/>
        <v>51</v>
      </c>
      <c r="D8">
        <f>'OT71'!C4</f>
        <v>37</v>
      </c>
      <c r="E8">
        <f>'OT71'!C5</f>
        <v>30</v>
      </c>
      <c r="F8">
        <f>'OT71'!C6</f>
        <v>0</v>
      </c>
      <c r="G8">
        <f>'OT71'!C7</f>
        <v>0</v>
      </c>
      <c r="H8">
        <f>'OT71'!C8</f>
        <v>2</v>
      </c>
      <c r="I8">
        <f>'OT71'!C9</f>
        <v>11</v>
      </c>
      <c r="J8">
        <f>'OT71'!C13</f>
        <v>15</v>
      </c>
      <c r="K8">
        <f>'OT71'!C14</f>
        <v>4</v>
      </c>
      <c r="L8">
        <f>'OT71'!C12</f>
        <v>55</v>
      </c>
      <c r="M8">
        <f>'OT71'!C10</f>
        <v>0</v>
      </c>
      <c r="N8">
        <f>'OT71'!C11</f>
        <v>1</v>
      </c>
      <c r="O8">
        <v>0</v>
      </c>
      <c r="P8">
        <f>'OT71'!C16</f>
        <v>6</v>
      </c>
    </row>
    <row r="9" spans="1:18">
      <c r="A9" s="7" t="s">
        <v>33760</v>
      </c>
      <c r="B9" s="6">
        <v>1972</v>
      </c>
      <c r="C9" s="6">
        <f t="shared" si="0"/>
        <v>45</v>
      </c>
      <c r="D9" s="6">
        <f>'OT72'!C4</f>
        <v>35</v>
      </c>
      <c r="E9" s="6">
        <f>'OT72'!C5</f>
        <v>31</v>
      </c>
      <c r="F9" s="6">
        <f>'OT72'!C6</f>
        <v>0</v>
      </c>
      <c r="G9" s="6">
        <f>'OT72'!C7</f>
        <v>0</v>
      </c>
      <c r="H9" s="6">
        <f>'OT72'!C8</f>
        <v>3</v>
      </c>
      <c r="I9" s="6">
        <f>'OT72'!C9</f>
        <v>7</v>
      </c>
      <c r="J9" s="6">
        <f>'OT72'!C13</f>
        <v>12</v>
      </c>
      <c r="K9" s="6">
        <f>'OT72'!C14</f>
        <v>7</v>
      </c>
      <c r="L9" s="6">
        <f>'OT72'!C12</f>
        <v>48</v>
      </c>
      <c r="M9">
        <f>'OT72'!C10</f>
        <v>0</v>
      </c>
      <c r="N9">
        <f>'OT72'!C11</f>
        <v>0</v>
      </c>
      <c r="O9">
        <v>0</v>
      </c>
      <c r="P9" s="6">
        <f>'OT72'!C16</f>
        <v>10</v>
      </c>
    </row>
    <row r="10" spans="1:18">
      <c r="A10" s="7" t="s">
        <v>33760</v>
      </c>
      <c r="B10" s="8">
        <v>1973</v>
      </c>
      <c r="C10" s="6">
        <f t="shared" si="0"/>
        <v>31</v>
      </c>
      <c r="D10" s="6">
        <f>'OT73'!C4</f>
        <v>18</v>
      </c>
      <c r="E10" s="6">
        <f>'OT73'!C5</f>
        <v>15</v>
      </c>
      <c r="F10" s="6">
        <f>'OT73'!C6</f>
        <v>0</v>
      </c>
      <c r="G10" s="6">
        <f>'OT73'!C7</f>
        <v>0</v>
      </c>
      <c r="H10" s="6">
        <f>'OT73'!C8</f>
        <v>6</v>
      </c>
      <c r="I10" s="6">
        <f>'OT73'!C9</f>
        <v>7</v>
      </c>
      <c r="J10" s="6">
        <f>'OT73'!C13</f>
        <v>20</v>
      </c>
      <c r="K10" s="6">
        <f>'OT73'!C14</f>
        <v>0</v>
      </c>
      <c r="L10" s="6">
        <f>'OT73'!C12</f>
        <v>55</v>
      </c>
      <c r="M10">
        <f>'OT73'!C10</f>
        <v>0</v>
      </c>
      <c r="N10">
        <f>'OT73'!C11</f>
        <v>0</v>
      </c>
      <c r="O10">
        <v>0</v>
      </c>
      <c r="P10" s="6">
        <f>'OT73'!C16</f>
        <v>13</v>
      </c>
    </row>
    <row r="11" spans="1:18">
      <c r="A11" s="7" t="s">
        <v>33760</v>
      </c>
      <c r="B11" s="8">
        <v>1974</v>
      </c>
      <c r="C11" s="6">
        <f t="shared" si="0"/>
        <v>47</v>
      </c>
      <c r="D11" s="6">
        <f>'OT74'!C4</f>
        <v>38</v>
      </c>
      <c r="E11" s="6">
        <f>'OT74'!C5</f>
        <v>29</v>
      </c>
      <c r="F11" s="6">
        <f>'OT74'!C6</f>
        <v>0</v>
      </c>
      <c r="G11" s="6">
        <f>'OT74'!C7</f>
        <v>0</v>
      </c>
      <c r="H11" s="6">
        <f>'OT74'!C8</f>
        <v>7</v>
      </c>
      <c r="I11" s="6">
        <f>'OT74'!C9</f>
        <v>1</v>
      </c>
      <c r="J11" s="6">
        <f>'OT74'!C13</f>
        <v>19</v>
      </c>
      <c r="K11" s="6">
        <f>'OT74'!C14</f>
        <v>0</v>
      </c>
      <c r="L11" s="6">
        <f>'OT74'!C12</f>
        <v>47</v>
      </c>
      <c r="M11">
        <f>'OT74'!C10</f>
        <v>0</v>
      </c>
      <c r="N11">
        <f>'OT74'!C11</f>
        <v>1</v>
      </c>
      <c r="O11">
        <v>0</v>
      </c>
      <c r="P11" s="6">
        <f>'OT74'!C16</f>
        <v>25</v>
      </c>
    </row>
    <row r="12" spans="1:18" s="6" customFormat="1">
      <c r="A12" s="7" t="s">
        <v>33761</v>
      </c>
      <c r="B12" s="45" t="s">
        <v>33762</v>
      </c>
      <c r="C12" s="6">
        <f t="shared" si="0"/>
        <v>14</v>
      </c>
      <c r="D12" s="6">
        <f>'OT75(7th Cir)'!C4</f>
        <v>9</v>
      </c>
      <c r="E12" s="6">
        <f>'OT75(7th Cir)'!C5</f>
        <v>9</v>
      </c>
      <c r="F12" s="6">
        <f>'OT75(7th Cir)'!C6</f>
        <v>0</v>
      </c>
      <c r="G12" s="6">
        <f>'OT75(7th Cir)'!C7</f>
        <v>0</v>
      </c>
      <c r="H12" s="6">
        <f>'OT75(7th Cir)'!C8</f>
        <v>2</v>
      </c>
      <c r="I12" s="6">
        <f>'OT75(7th Cir)'!C9</f>
        <v>3</v>
      </c>
      <c r="J12" s="6">
        <f>'OT75(7th Cir)'!C13</f>
        <v>7</v>
      </c>
      <c r="K12" s="6">
        <f>'OT75(7th Cir)'!C14</f>
        <v>0</v>
      </c>
      <c r="L12" s="6">
        <f>'OT75(7th Cir)'!C12</f>
        <v>19</v>
      </c>
      <c r="M12" s="6">
        <f>'OT75(7th Cir)'!C10</f>
        <v>0</v>
      </c>
      <c r="N12" s="6">
        <f>'OT75(7th Cir)'!C11</f>
        <v>0</v>
      </c>
      <c r="O12">
        <v>0</v>
      </c>
      <c r="P12" s="6">
        <f>'OT75(7th Cir)'!C16</f>
        <v>4</v>
      </c>
    </row>
    <row r="13" spans="1:18">
      <c r="A13" s="9" t="s">
        <v>33760</v>
      </c>
      <c r="B13" s="10">
        <v>1976</v>
      </c>
      <c r="C13" s="11">
        <f t="shared" si="0"/>
        <v>0</v>
      </c>
      <c r="D13" s="11">
        <v>0</v>
      </c>
      <c r="E13" s="11">
        <v>0</v>
      </c>
      <c r="F13" s="11">
        <v>0</v>
      </c>
      <c r="G13" s="11">
        <v>0</v>
      </c>
      <c r="H13" s="11">
        <v>0</v>
      </c>
      <c r="I13" s="11">
        <v>0</v>
      </c>
      <c r="J13" s="11">
        <v>0</v>
      </c>
      <c r="K13" s="11">
        <v>0</v>
      </c>
      <c r="L13" s="11">
        <f>'OT76(7th Cir)'!C12</f>
        <v>1</v>
      </c>
      <c r="M13" s="11">
        <v>0</v>
      </c>
      <c r="N13" s="11">
        <v>0</v>
      </c>
      <c r="O13" s="11">
        <v>0</v>
      </c>
      <c r="P13" s="50" t="s">
        <v>9776</v>
      </c>
    </row>
    <row r="14" spans="1:18">
      <c r="A14" s="79" t="s">
        <v>33763</v>
      </c>
      <c r="B14" s="79"/>
      <c r="C14" s="12">
        <f>D14+F14+G14+H14+I14+M14+N14</f>
        <v>229</v>
      </c>
      <c r="D14" s="79">
        <f>SUM(D7:D13)</f>
        <v>164</v>
      </c>
      <c r="E14" s="79">
        <f t="shared" ref="E14:P14" si="1">SUM(E7:E13)</f>
        <v>138</v>
      </c>
      <c r="F14" s="79">
        <f t="shared" si="1"/>
        <v>0</v>
      </c>
      <c r="G14" s="79">
        <f t="shared" si="1"/>
        <v>0</v>
      </c>
      <c r="H14" s="79">
        <f t="shared" si="1"/>
        <v>22</v>
      </c>
      <c r="I14" s="79">
        <f t="shared" si="1"/>
        <v>41</v>
      </c>
      <c r="J14" s="79">
        <f>SUM(J7:J13)</f>
        <v>82</v>
      </c>
      <c r="K14" s="79">
        <f>SUM(K7:K13)</f>
        <v>15</v>
      </c>
      <c r="L14" s="79">
        <f t="shared" si="1"/>
        <v>261</v>
      </c>
      <c r="M14" s="79">
        <f>SUM(M7:M13)</f>
        <v>0</v>
      </c>
      <c r="N14" s="79">
        <f>SUM(N7:N13)</f>
        <v>2</v>
      </c>
      <c r="O14" s="74">
        <f>SUM(O7:O13)</f>
        <v>0</v>
      </c>
      <c r="P14" s="79">
        <f t="shared" si="1"/>
        <v>59</v>
      </c>
    </row>
    <row r="15" spans="1:18" ht="37">
      <c r="A15" s="5" t="s">
        <v>9672</v>
      </c>
      <c r="B15" s="79"/>
      <c r="C15" s="53">
        <f>C14/6</f>
        <v>38.166666666666664</v>
      </c>
      <c r="D15" s="53">
        <f t="shared" ref="D15:P15" si="2">D14/6</f>
        <v>27.333333333333332</v>
      </c>
      <c r="E15" s="53">
        <f t="shared" si="2"/>
        <v>23</v>
      </c>
      <c r="F15" s="53">
        <f t="shared" si="2"/>
        <v>0</v>
      </c>
      <c r="G15" s="53">
        <f t="shared" si="2"/>
        <v>0</v>
      </c>
      <c r="H15" s="53">
        <f t="shared" si="2"/>
        <v>3.6666666666666665</v>
      </c>
      <c r="I15" s="53">
        <f t="shared" si="2"/>
        <v>6.833333333333333</v>
      </c>
      <c r="J15" s="53">
        <f>J14/6</f>
        <v>13.666666666666666</v>
      </c>
      <c r="K15" s="53">
        <f>K14/6</f>
        <v>2.5</v>
      </c>
      <c r="L15" s="53">
        <f t="shared" si="2"/>
        <v>43.5</v>
      </c>
      <c r="M15" s="53">
        <f>M14/6</f>
        <v>0</v>
      </c>
      <c r="N15" s="53">
        <f>N14/6</f>
        <v>0.33333333333333331</v>
      </c>
      <c r="O15" s="53">
        <f>O14/6</f>
        <v>0</v>
      </c>
      <c r="P15" s="53">
        <f t="shared" si="2"/>
        <v>9.8333333333333339</v>
      </c>
    </row>
    <row r="16" spans="1:18">
      <c r="C16" s="6"/>
    </row>
    <row r="17" spans="1:16">
      <c r="A17" s="7" t="s">
        <v>33765</v>
      </c>
      <c r="B17" s="45" t="s">
        <v>33762</v>
      </c>
      <c r="C17" s="6">
        <f t="shared" ref="C17:C53" si="3">D17+F17+G17+H17+I17+M17+O17</f>
        <v>43</v>
      </c>
      <c r="D17" s="6">
        <f>'OT75'!A2</f>
        <v>7</v>
      </c>
      <c r="E17" s="6">
        <f>'OT75'!B2</f>
        <v>1</v>
      </c>
      <c r="F17" s="6">
        <f>'OT75'!C2</f>
        <v>0</v>
      </c>
      <c r="G17" s="6">
        <f>'OT75'!D2</f>
        <v>2</v>
      </c>
      <c r="H17" s="6">
        <f>'OT75'!E2</f>
        <v>12</v>
      </c>
      <c r="I17" s="6">
        <f>'OT75'!F2</f>
        <v>19</v>
      </c>
      <c r="J17" s="6">
        <f>'OT75'!J2</f>
        <v>18</v>
      </c>
      <c r="K17" s="6">
        <f>'OT75'!K2</f>
        <v>0</v>
      </c>
      <c r="L17" s="6">
        <f>'OT75'!I2</f>
        <v>36</v>
      </c>
      <c r="M17" s="6">
        <f>'OT75'!G2</f>
        <v>2</v>
      </c>
      <c r="N17" s="6">
        <f>'OT75'!H2</f>
        <v>0</v>
      </c>
      <c r="O17">
        <v>1</v>
      </c>
      <c r="P17" s="6">
        <f>'OT75'!L2</f>
        <v>76</v>
      </c>
    </row>
    <row r="18" spans="1:16">
      <c r="A18" s="7" t="s">
        <v>33765</v>
      </c>
      <c r="B18" s="6">
        <v>1976</v>
      </c>
      <c r="C18" s="6">
        <f t="shared" si="3"/>
        <v>65</v>
      </c>
      <c r="D18" s="6">
        <f>'OT76'!A2</f>
        <v>14</v>
      </c>
      <c r="E18" s="6">
        <f>'OT76'!B2</f>
        <v>4</v>
      </c>
      <c r="F18" s="6">
        <f>'OT76'!C2</f>
        <v>0</v>
      </c>
      <c r="G18" s="6">
        <f>'OT76'!D2</f>
        <v>1</v>
      </c>
      <c r="H18" s="6">
        <f>'OT76'!E2</f>
        <v>17</v>
      </c>
      <c r="I18" s="6">
        <f>'OT76'!F2</f>
        <v>29</v>
      </c>
      <c r="J18" s="6">
        <f>'OT76'!J2</f>
        <v>42</v>
      </c>
      <c r="K18" s="6">
        <f>'OT76'!K2</f>
        <v>0</v>
      </c>
      <c r="L18" s="6">
        <f>'OT76'!I2</f>
        <v>70</v>
      </c>
      <c r="M18" s="6">
        <f>'OT76'!G2</f>
        <v>3</v>
      </c>
      <c r="N18" s="6">
        <f>'OT76'!H2</f>
        <v>0</v>
      </c>
      <c r="O18">
        <v>1</v>
      </c>
      <c r="P18" s="6">
        <f>'OT76'!L2</f>
        <v>177</v>
      </c>
    </row>
    <row r="19" spans="1:16">
      <c r="A19" s="7" t="s">
        <v>33765</v>
      </c>
      <c r="B19" s="6">
        <v>1977</v>
      </c>
      <c r="C19" s="6">
        <f t="shared" si="3"/>
        <v>47</v>
      </c>
      <c r="D19">
        <f>'OT77'!A2</f>
        <v>12</v>
      </c>
      <c r="E19">
        <f>'OT77'!B2</f>
        <v>2</v>
      </c>
      <c r="F19">
        <f>'OT77'!C2</f>
        <v>2</v>
      </c>
      <c r="G19">
        <f>'OT77'!D2</f>
        <v>0</v>
      </c>
      <c r="H19">
        <f>'OT77'!E2</f>
        <v>11</v>
      </c>
      <c r="I19">
        <f>'OT77'!F2</f>
        <v>20</v>
      </c>
      <c r="J19">
        <f>'OT77'!J2</f>
        <v>19</v>
      </c>
      <c r="K19">
        <f>'OT77'!K2</f>
        <v>0</v>
      </c>
      <c r="L19">
        <f>'OT77'!I2</f>
        <v>83</v>
      </c>
      <c r="M19">
        <f>'OT77'!G2</f>
        <v>2</v>
      </c>
      <c r="N19">
        <f>'OT77'!H2</f>
        <v>0</v>
      </c>
      <c r="O19">
        <v>0</v>
      </c>
      <c r="P19">
        <f>'OT77'!L2</f>
        <v>182</v>
      </c>
    </row>
    <row r="20" spans="1:16">
      <c r="A20" s="7" t="s">
        <v>33765</v>
      </c>
      <c r="B20" s="6">
        <v>1978</v>
      </c>
      <c r="C20" s="6">
        <f t="shared" si="3"/>
        <v>54</v>
      </c>
      <c r="D20">
        <f>'OT78'!A2</f>
        <v>14</v>
      </c>
      <c r="E20">
        <f>'OT78'!B2</f>
        <v>5</v>
      </c>
      <c r="F20">
        <f>'OT78'!C2</f>
        <v>0</v>
      </c>
      <c r="G20">
        <f>'OT78'!D2</f>
        <v>1</v>
      </c>
      <c r="H20">
        <f>'OT78'!E2</f>
        <v>12</v>
      </c>
      <c r="I20">
        <f>'OT78'!F2</f>
        <v>21</v>
      </c>
      <c r="J20">
        <f>'OT78'!J2</f>
        <v>23</v>
      </c>
      <c r="K20">
        <f>'OT78'!K2</f>
        <v>0</v>
      </c>
      <c r="L20">
        <f>'OT78'!I2</f>
        <v>82</v>
      </c>
      <c r="M20">
        <f>'OT78'!G2</f>
        <v>5</v>
      </c>
      <c r="N20">
        <f>'OT78'!H2</f>
        <v>0</v>
      </c>
      <c r="O20">
        <v>1</v>
      </c>
      <c r="P20">
        <f>'OT78'!L2</f>
        <v>172</v>
      </c>
    </row>
    <row r="21" spans="1:16">
      <c r="A21" s="7" t="s">
        <v>33765</v>
      </c>
      <c r="B21" s="6">
        <v>1979</v>
      </c>
      <c r="C21" s="6">
        <f t="shared" si="3"/>
        <v>50</v>
      </c>
      <c r="D21">
        <f>'OT79'!A2</f>
        <v>13</v>
      </c>
      <c r="E21">
        <f>'OT79'!B2</f>
        <v>2</v>
      </c>
      <c r="F21">
        <f>'OT79'!C2</f>
        <v>0</v>
      </c>
      <c r="G21">
        <f>'OT79'!D2</f>
        <v>1</v>
      </c>
      <c r="H21">
        <f>'OT79'!E2</f>
        <v>14</v>
      </c>
      <c r="I21">
        <f>'OT79'!F2</f>
        <v>20</v>
      </c>
      <c r="J21">
        <f>'OT79'!J2</f>
        <v>20</v>
      </c>
      <c r="K21">
        <f>'OT79'!K2</f>
        <v>0</v>
      </c>
      <c r="L21">
        <f>'OT79'!I2</f>
        <v>86</v>
      </c>
      <c r="M21">
        <f>'OT79'!G2</f>
        <v>1</v>
      </c>
      <c r="N21">
        <f>'OT79'!H2</f>
        <v>0</v>
      </c>
      <c r="O21">
        <v>1</v>
      </c>
      <c r="P21">
        <f>'OT79'!L2</f>
        <v>216</v>
      </c>
    </row>
    <row r="22" spans="1:16">
      <c r="A22" s="7" t="s">
        <v>33765</v>
      </c>
      <c r="B22" s="6">
        <v>1980</v>
      </c>
      <c r="C22" s="6">
        <f t="shared" si="3"/>
        <v>59</v>
      </c>
      <c r="D22">
        <f>'OT80'!A2</f>
        <v>12</v>
      </c>
      <c r="E22">
        <f>'OT80'!B2</f>
        <v>3</v>
      </c>
      <c r="F22">
        <f>'OT80'!C2</f>
        <v>0</v>
      </c>
      <c r="G22">
        <f>'OT80'!D2</f>
        <v>0</v>
      </c>
      <c r="H22">
        <f>'OT80'!E2</f>
        <v>18</v>
      </c>
      <c r="I22">
        <f>'OT80'!F2</f>
        <v>25</v>
      </c>
      <c r="J22">
        <f>'OT80'!J2</f>
        <v>18</v>
      </c>
      <c r="K22">
        <f>'OT80'!K2</f>
        <v>0</v>
      </c>
      <c r="L22">
        <f>'OT80'!I2</f>
        <v>73</v>
      </c>
      <c r="M22">
        <f>'OT80'!G2</f>
        <v>2</v>
      </c>
      <c r="N22">
        <f>'OT80'!H2</f>
        <v>0</v>
      </c>
      <c r="O22">
        <v>2</v>
      </c>
      <c r="P22">
        <f>'OT80'!L2</f>
        <v>223</v>
      </c>
    </row>
    <row r="23" spans="1:16">
      <c r="A23" s="7" t="s">
        <v>33765</v>
      </c>
      <c r="B23" s="6">
        <v>1981</v>
      </c>
      <c r="C23" s="6">
        <f t="shared" si="3"/>
        <v>61</v>
      </c>
      <c r="D23">
        <f>'OT81'!A2</f>
        <v>13</v>
      </c>
      <c r="E23">
        <f>'OT81'!B2</f>
        <v>2</v>
      </c>
      <c r="F23">
        <f>'OT81'!C2</f>
        <v>0</v>
      </c>
      <c r="G23">
        <f>'OT81'!D2</f>
        <v>2</v>
      </c>
      <c r="H23">
        <f>'OT81'!E2</f>
        <v>17</v>
      </c>
      <c r="I23">
        <f>'OT81'!F2</f>
        <v>23</v>
      </c>
      <c r="J23">
        <f>'OT81'!J2</f>
        <v>26</v>
      </c>
      <c r="K23">
        <f>'OT81'!K2</f>
        <v>0</v>
      </c>
      <c r="L23">
        <f>'OT81'!I2</f>
        <v>90</v>
      </c>
      <c r="M23">
        <f>'OT81'!G2</f>
        <v>6</v>
      </c>
      <c r="N23">
        <f>'OT81'!H2</f>
        <v>0</v>
      </c>
      <c r="O23">
        <v>0</v>
      </c>
      <c r="P23">
        <f>'OT81'!L2</f>
        <v>251</v>
      </c>
    </row>
    <row r="24" spans="1:16">
      <c r="A24" s="7" t="s">
        <v>33765</v>
      </c>
      <c r="B24" s="6">
        <v>1982</v>
      </c>
      <c r="C24" s="6">
        <f t="shared" si="3"/>
        <v>62</v>
      </c>
      <c r="D24">
        <f>'OT82'!A2</f>
        <v>15</v>
      </c>
      <c r="E24">
        <f>'OT82'!B2</f>
        <v>4</v>
      </c>
      <c r="F24">
        <f>'OT82'!C2</f>
        <v>0</v>
      </c>
      <c r="G24">
        <f>'OT82'!D2</f>
        <v>0</v>
      </c>
      <c r="H24">
        <f>'OT82'!E2</f>
        <v>14</v>
      </c>
      <c r="I24">
        <f>'OT82'!F2</f>
        <v>24</v>
      </c>
      <c r="J24">
        <f>'OT82'!J2</f>
        <v>11</v>
      </c>
      <c r="K24">
        <f>'OT82'!K2</f>
        <v>0</v>
      </c>
      <c r="L24">
        <f>'OT82'!I2</f>
        <v>101</v>
      </c>
      <c r="M24">
        <f>'OT82'!G2</f>
        <v>9</v>
      </c>
      <c r="N24">
        <f>'OT82'!H2</f>
        <v>0</v>
      </c>
      <c r="O24">
        <v>0</v>
      </c>
      <c r="P24">
        <f>'OT82'!L2</f>
        <v>245</v>
      </c>
    </row>
    <row r="25" spans="1:16">
      <c r="A25" s="7" t="s">
        <v>33765</v>
      </c>
      <c r="B25" s="6">
        <v>1983</v>
      </c>
      <c r="C25" s="6">
        <f t="shared" si="3"/>
        <v>93</v>
      </c>
      <c r="D25">
        <f>'OT83'!A2</f>
        <v>16</v>
      </c>
      <c r="E25">
        <f>'OT83'!B2</f>
        <v>6</v>
      </c>
      <c r="F25">
        <f>'OT83'!C2</f>
        <v>0</v>
      </c>
      <c r="G25">
        <f>'OT83'!D2</f>
        <v>0</v>
      </c>
      <c r="H25">
        <f>'OT83'!E2</f>
        <v>24</v>
      </c>
      <c r="I25">
        <f>'OT83'!F2</f>
        <v>32</v>
      </c>
      <c r="J25">
        <f>'OT83'!J2</f>
        <v>9</v>
      </c>
      <c r="K25">
        <f>'OT83'!K2</f>
        <v>0</v>
      </c>
      <c r="L25">
        <f>'OT83'!I2</f>
        <v>89</v>
      </c>
      <c r="M25">
        <f>'OT83'!G2</f>
        <v>21</v>
      </c>
      <c r="N25">
        <f>'OT83'!H2</f>
        <v>0</v>
      </c>
      <c r="O25">
        <v>0</v>
      </c>
      <c r="P25">
        <f>'OT83'!L2</f>
        <v>235</v>
      </c>
    </row>
    <row r="26" spans="1:16">
      <c r="A26" s="7" t="s">
        <v>33765</v>
      </c>
      <c r="B26" s="6">
        <v>1984</v>
      </c>
      <c r="C26" s="6">
        <f t="shared" si="3"/>
        <v>73</v>
      </c>
      <c r="D26">
        <f>'OT84'!A2</f>
        <v>16</v>
      </c>
      <c r="E26">
        <f>'OT84'!B2</f>
        <v>5</v>
      </c>
      <c r="F26">
        <f>'OT84'!C2</f>
        <v>0</v>
      </c>
      <c r="G26">
        <f>'OT84'!D2</f>
        <v>0</v>
      </c>
      <c r="H26">
        <f>'OT84'!E2</f>
        <v>10</v>
      </c>
      <c r="I26">
        <f>'OT84'!F2</f>
        <v>32</v>
      </c>
      <c r="J26">
        <f>'OT84'!J2</f>
        <v>15</v>
      </c>
      <c r="K26">
        <f>'OT84'!K2</f>
        <v>0</v>
      </c>
      <c r="L26">
        <f>'OT84'!I2</f>
        <v>82</v>
      </c>
      <c r="M26">
        <f>'OT84'!G2</f>
        <v>14</v>
      </c>
      <c r="N26">
        <f>'OT84'!H2</f>
        <v>0</v>
      </c>
      <c r="O26">
        <v>1</v>
      </c>
      <c r="P26">
        <f>'OT84'!L2</f>
        <v>302</v>
      </c>
    </row>
    <row r="27" spans="1:16">
      <c r="A27" s="7" t="s">
        <v>33765</v>
      </c>
      <c r="B27" s="6">
        <v>1985</v>
      </c>
      <c r="C27" s="6">
        <f t="shared" si="3"/>
        <v>85</v>
      </c>
      <c r="D27">
        <f>'OT85'!A2</f>
        <v>16</v>
      </c>
      <c r="E27">
        <f>'OT85'!B2</f>
        <v>4</v>
      </c>
      <c r="F27">
        <f>'OT85'!C2</f>
        <v>0</v>
      </c>
      <c r="G27">
        <f>'OT85'!D2</f>
        <v>1</v>
      </c>
      <c r="H27">
        <f>'OT85'!E2</f>
        <v>16</v>
      </c>
      <c r="I27">
        <f>'OT85'!F2</f>
        <v>35</v>
      </c>
      <c r="J27">
        <f>'OT85'!J2</f>
        <v>13</v>
      </c>
      <c r="K27">
        <f>'OT85'!K2</f>
        <v>0</v>
      </c>
      <c r="L27">
        <f>'OT85'!I2</f>
        <v>81</v>
      </c>
      <c r="M27">
        <f>'OT85'!G2</f>
        <v>16</v>
      </c>
      <c r="N27">
        <f>'OT85'!H2</f>
        <v>0</v>
      </c>
      <c r="O27">
        <v>1</v>
      </c>
      <c r="P27">
        <f>'OT85'!L2</f>
        <v>283</v>
      </c>
    </row>
    <row r="28" spans="1:16">
      <c r="A28" s="7" t="s">
        <v>33765</v>
      </c>
      <c r="B28" s="6">
        <v>1986</v>
      </c>
      <c r="C28" s="6">
        <f t="shared" si="3"/>
        <v>74</v>
      </c>
      <c r="D28">
        <f>'OT86'!A2</f>
        <v>16</v>
      </c>
      <c r="E28">
        <f>'OT86'!B2</f>
        <v>5</v>
      </c>
      <c r="F28">
        <f>'OT86'!C2</f>
        <v>0</v>
      </c>
      <c r="G28">
        <f>'OT86'!D2</f>
        <v>0</v>
      </c>
      <c r="H28">
        <f>'OT86'!E2</f>
        <v>18</v>
      </c>
      <c r="I28">
        <f>'OT86'!F2</f>
        <v>28</v>
      </c>
      <c r="J28">
        <f>'OT86'!J2</f>
        <v>13</v>
      </c>
      <c r="K28">
        <f>'OT86'!K2</f>
        <v>0</v>
      </c>
      <c r="L28">
        <f>'OT86'!I2</f>
        <v>84</v>
      </c>
      <c r="M28">
        <f>'OT86'!G2</f>
        <v>12</v>
      </c>
      <c r="N28">
        <f>'OT86'!H2</f>
        <v>0</v>
      </c>
      <c r="O28">
        <v>0</v>
      </c>
      <c r="P28">
        <f>'OT86'!L2</f>
        <v>306</v>
      </c>
    </row>
    <row r="29" spans="1:16">
      <c r="A29" s="7" t="s">
        <v>33765</v>
      </c>
      <c r="B29" s="6">
        <v>1987</v>
      </c>
      <c r="C29" s="6">
        <f t="shared" si="3"/>
        <v>65</v>
      </c>
      <c r="D29">
        <f>'OT87'!A2</f>
        <v>18</v>
      </c>
      <c r="E29">
        <f>'OT87'!B2</f>
        <v>6</v>
      </c>
      <c r="F29">
        <f>'OT87'!C2</f>
        <v>0</v>
      </c>
      <c r="G29">
        <f>'OT87'!D2</f>
        <v>1</v>
      </c>
      <c r="H29">
        <f>'OT87'!E2</f>
        <v>8</v>
      </c>
      <c r="I29">
        <f>'OT87'!F2</f>
        <v>18</v>
      </c>
      <c r="J29">
        <f>'OT87'!J2</f>
        <v>8</v>
      </c>
      <c r="K29">
        <f>'OT87'!K2</f>
        <v>0</v>
      </c>
      <c r="L29">
        <f>'OT87'!I2</f>
        <v>94</v>
      </c>
      <c r="M29">
        <f>'OT87'!G2</f>
        <v>19</v>
      </c>
      <c r="N29">
        <f>'OT87'!H2</f>
        <v>0</v>
      </c>
      <c r="O29">
        <v>1</v>
      </c>
      <c r="P29">
        <f>'OT87'!L2</f>
        <v>303</v>
      </c>
    </row>
    <row r="30" spans="1:16">
      <c r="A30" s="7" t="s">
        <v>33765</v>
      </c>
      <c r="B30" s="6">
        <v>1988</v>
      </c>
      <c r="C30" s="6">
        <f t="shared" si="3"/>
        <v>80</v>
      </c>
      <c r="D30">
        <f>'OT88'!A2</f>
        <v>15</v>
      </c>
      <c r="E30">
        <f>'OT88'!B2</f>
        <v>6</v>
      </c>
      <c r="F30">
        <f>'OT88'!C2</f>
        <v>0</v>
      </c>
      <c r="G30">
        <f>'OT88'!D2</f>
        <v>1</v>
      </c>
      <c r="H30">
        <f>'OT88'!E2</f>
        <v>15</v>
      </c>
      <c r="I30">
        <f>'OT88'!F2</f>
        <v>24</v>
      </c>
      <c r="J30">
        <f>'OT88'!J2</f>
        <v>14</v>
      </c>
      <c r="K30">
        <f>'OT88'!K2</f>
        <v>0</v>
      </c>
      <c r="L30">
        <f>'OT88'!I2</f>
        <v>78</v>
      </c>
      <c r="M30">
        <f>'OT88'!G2</f>
        <v>25</v>
      </c>
      <c r="N30">
        <f>'OT88'!H2</f>
        <v>0</v>
      </c>
      <c r="O30">
        <v>0</v>
      </c>
      <c r="P30">
        <f>'OT88'!L2</f>
        <v>311</v>
      </c>
    </row>
    <row r="31" spans="1:16">
      <c r="A31" s="7" t="s">
        <v>33765</v>
      </c>
      <c r="B31" s="6">
        <v>1989</v>
      </c>
      <c r="C31" s="6">
        <f t="shared" si="3"/>
        <v>73</v>
      </c>
      <c r="D31">
        <f>'OT89'!A2</f>
        <v>10</v>
      </c>
      <c r="E31">
        <f>'OT89'!B2</f>
        <v>4</v>
      </c>
      <c r="F31">
        <f>'OT89'!C2</f>
        <v>0</v>
      </c>
      <c r="G31">
        <f>'OT89'!D2</f>
        <v>2</v>
      </c>
      <c r="H31">
        <f>'OT89'!E2</f>
        <v>19</v>
      </c>
      <c r="I31">
        <f>'OT89'!F2</f>
        <v>26</v>
      </c>
      <c r="J31">
        <f>'OT89'!J2</f>
        <v>9</v>
      </c>
      <c r="K31">
        <f>'OT89'!K2</f>
        <v>0</v>
      </c>
      <c r="L31">
        <f>'OT89'!I2</f>
        <v>73</v>
      </c>
      <c r="M31">
        <f>'OT89'!G2</f>
        <v>16</v>
      </c>
      <c r="N31">
        <f>'OT89'!H2</f>
        <v>0</v>
      </c>
      <c r="O31">
        <v>0</v>
      </c>
      <c r="P31">
        <f>'OT89'!L2</f>
        <v>285</v>
      </c>
    </row>
    <row r="32" spans="1:16">
      <c r="A32" s="7" t="s">
        <v>33765</v>
      </c>
      <c r="B32" s="6">
        <v>1990</v>
      </c>
      <c r="C32" s="6">
        <f t="shared" si="3"/>
        <v>45</v>
      </c>
      <c r="D32">
        <f>'OT90'!A2</f>
        <v>14</v>
      </c>
      <c r="E32">
        <f>'OT90'!B2</f>
        <v>7</v>
      </c>
      <c r="F32">
        <f>'OT90'!C2</f>
        <v>0</v>
      </c>
      <c r="G32">
        <f>'OT90'!D2</f>
        <v>0</v>
      </c>
      <c r="H32">
        <f>'OT90'!E2</f>
        <v>6</v>
      </c>
      <c r="I32">
        <f>'OT90'!F2</f>
        <v>24</v>
      </c>
      <c r="J32">
        <f>'OT90'!J2</f>
        <v>14</v>
      </c>
      <c r="K32">
        <f>'OT90'!K2</f>
        <v>0</v>
      </c>
      <c r="L32">
        <f>'OT90'!I2</f>
        <v>68</v>
      </c>
      <c r="M32">
        <f>'OT90'!G2</f>
        <v>1</v>
      </c>
      <c r="N32">
        <f>'OT90'!H2</f>
        <v>0</v>
      </c>
      <c r="O32">
        <v>0</v>
      </c>
      <c r="P32">
        <f>'OT90'!L2</f>
        <v>274</v>
      </c>
    </row>
    <row r="33" spans="1:16">
      <c r="A33" s="7" t="s">
        <v>33765</v>
      </c>
      <c r="B33" s="6">
        <v>1991</v>
      </c>
      <c r="C33" s="6">
        <f t="shared" si="3"/>
        <v>53</v>
      </c>
      <c r="D33">
        <f>'OT91'!A2</f>
        <v>11</v>
      </c>
      <c r="E33">
        <f>'OT91'!B2</f>
        <v>5</v>
      </c>
      <c r="F33">
        <f>'OT91'!C2</f>
        <v>1</v>
      </c>
      <c r="G33">
        <f>'OT91'!D2</f>
        <v>0</v>
      </c>
      <c r="H33">
        <f>'OT91'!E2</f>
        <v>12</v>
      </c>
      <c r="I33">
        <f>'OT91'!F2</f>
        <v>23</v>
      </c>
      <c r="J33">
        <f>'OT91'!J2</f>
        <v>7</v>
      </c>
      <c r="K33">
        <f>'OT91'!K2</f>
        <v>0</v>
      </c>
      <c r="L33">
        <f>'OT91'!I2</f>
        <v>66</v>
      </c>
      <c r="M33">
        <f>'OT91'!G2</f>
        <v>5</v>
      </c>
      <c r="N33">
        <f>'OT91'!H2</f>
        <v>0</v>
      </c>
      <c r="O33">
        <v>1</v>
      </c>
      <c r="P33">
        <f>'OT91'!L2</f>
        <v>278</v>
      </c>
    </row>
    <row r="34" spans="1:16">
      <c r="A34" s="7" t="s">
        <v>33765</v>
      </c>
      <c r="B34" s="6">
        <v>1992</v>
      </c>
      <c r="C34" s="6">
        <f t="shared" si="3"/>
        <v>46</v>
      </c>
      <c r="D34">
        <f>'OT92'!A2</f>
        <v>11</v>
      </c>
      <c r="E34">
        <f>'OT92'!B2</f>
        <v>5</v>
      </c>
      <c r="F34">
        <f>'OT92'!C2</f>
        <v>0</v>
      </c>
      <c r="G34">
        <f>'OT92'!D2</f>
        <v>2</v>
      </c>
      <c r="H34">
        <f>'OT92'!E2</f>
        <v>11</v>
      </c>
      <c r="I34">
        <f>'OT92'!F2</f>
        <v>21</v>
      </c>
      <c r="J34">
        <f>'OT92'!J2</f>
        <v>8</v>
      </c>
      <c r="K34">
        <f>'OT92'!K2</f>
        <v>0</v>
      </c>
      <c r="L34">
        <f>'OT92'!I2</f>
        <v>66</v>
      </c>
      <c r="M34">
        <f>'OT92'!G2</f>
        <v>0</v>
      </c>
      <c r="N34">
        <f>'OT92'!H2</f>
        <v>0</v>
      </c>
      <c r="O34">
        <v>1</v>
      </c>
      <c r="P34">
        <f>'OT92'!L2</f>
        <v>269</v>
      </c>
    </row>
    <row r="35" spans="1:16">
      <c r="A35" s="7" t="s">
        <v>33765</v>
      </c>
      <c r="B35" s="6">
        <v>1993</v>
      </c>
      <c r="C35" s="6">
        <f t="shared" si="3"/>
        <v>37</v>
      </c>
      <c r="D35">
        <f>'OT93'!A2</f>
        <v>11</v>
      </c>
      <c r="E35">
        <f>'OT93'!B2</f>
        <v>4</v>
      </c>
      <c r="F35">
        <f>'OT93'!C2</f>
        <v>0</v>
      </c>
      <c r="G35">
        <f>'OT93'!D2</f>
        <v>0</v>
      </c>
      <c r="H35">
        <f>'OT93'!E2</f>
        <v>11</v>
      </c>
      <c r="I35">
        <f>'OT93'!F2</f>
        <v>14</v>
      </c>
      <c r="J35">
        <f>'OT93'!J2</f>
        <v>8</v>
      </c>
      <c r="K35">
        <f>'OT93'!K2</f>
        <v>0</v>
      </c>
      <c r="L35">
        <f>'OT93'!I2</f>
        <v>51</v>
      </c>
      <c r="M35">
        <f>'OT93'!G2</f>
        <v>0</v>
      </c>
      <c r="N35">
        <f>'OT93'!H2</f>
        <v>0</v>
      </c>
      <c r="O35">
        <v>1</v>
      </c>
      <c r="P35">
        <f>'OT93'!L2</f>
        <v>282</v>
      </c>
    </row>
    <row r="36" spans="1:16">
      <c r="A36" s="7" t="s">
        <v>33765</v>
      </c>
      <c r="B36" s="6">
        <v>1994</v>
      </c>
      <c r="C36" s="6">
        <f t="shared" si="3"/>
        <v>43</v>
      </c>
      <c r="D36">
        <f>'OT94'!A2</f>
        <v>8</v>
      </c>
      <c r="E36">
        <f>'OT94'!B2</f>
        <v>1</v>
      </c>
      <c r="F36">
        <f>'OT94'!C2</f>
        <v>1</v>
      </c>
      <c r="G36">
        <f>'OT94'!D2</f>
        <v>0</v>
      </c>
      <c r="H36">
        <f>'OT94'!E2</f>
        <v>6</v>
      </c>
      <c r="I36">
        <f>'OT94'!F2</f>
        <v>21</v>
      </c>
      <c r="J36">
        <f>'OT94'!J2</f>
        <v>5</v>
      </c>
      <c r="K36">
        <f>'OT94'!K2</f>
        <v>0</v>
      </c>
      <c r="L36">
        <f>'OT94'!I2</f>
        <v>50</v>
      </c>
      <c r="M36">
        <f>'OT94'!G2</f>
        <v>5</v>
      </c>
      <c r="N36">
        <f>'OT94'!H2</f>
        <v>0</v>
      </c>
      <c r="O36">
        <v>2</v>
      </c>
      <c r="P36">
        <f>'OT94'!L2</f>
        <v>301</v>
      </c>
    </row>
    <row r="37" spans="1:16">
      <c r="A37" s="7" t="s">
        <v>33765</v>
      </c>
      <c r="B37" s="6">
        <v>1995</v>
      </c>
      <c r="C37" s="6">
        <f t="shared" si="3"/>
        <v>42</v>
      </c>
      <c r="D37">
        <f>'OT95'!A2</f>
        <v>5</v>
      </c>
      <c r="E37">
        <f>'OT95'!B2</f>
        <v>3</v>
      </c>
      <c r="F37">
        <f>'OT95'!C2</f>
        <v>2</v>
      </c>
      <c r="G37">
        <f>'OT95'!D2</f>
        <v>1</v>
      </c>
      <c r="H37">
        <f>'OT95'!E2</f>
        <v>6</v>
      </c>
      <c r="I37">
        <f>'OT95'!F2</f>
        <v>25</v>
      </c>
      <c r="J37">
        <f>'OT95'!J2</f>
        <v>8</v>
      </c>
      <c r="K37">
        <f>'OT95'!K2</f>
        <v>0</v>
      </c>
      <c r="L37">
        <f>'OT95'!I2</f>
        <v>41</v>
      </c>
      <c r="M37">
        <f>'OT95'!G2</f>
        <v>2</v>
      </c>
      <c r="N37">
        <f>'OT95'!H2</f>
        <v>0</v>
      </c>
      <c r="O37">
        <v>1</v>
      </c>
      <c r="P37">
        <f>'OT95'!L2</f>
        <v>280</v>
      </c>
    </row>
    <row r="38" spans="1:16">
      <c r="A38" s="7" t="s">
        <v>33765</v>
      </c>
      <c r="B38" s="6">
        <v>1996</v>
      </c>
      <c r="C38" s="6">
        <f t="shared" si="3"/>
        <v>38</v>
      </c>
      <c r="D38">
        <f>'OT96'!A2</f>
        <v>10</v>
      </c>
      <c r="E38">
        <f>'OT96'!B2</f>
        <v>3</v>
      </c>
      <c r="F38">
        <f>'OT96'!C2</f>
        <v>0</v>
      </c>
      <c r="G38">
        <f>'OT96'!D2</f>
        <v>0</v>
      </c>
      <c r="H38">
        <f>'OT96'!E2</f>
        <v>5</v>
      </c>
      <c r="I38">
        <f>'OT96'!F2</f>
        <v>20</v>
      </c>
      <c r="J38">
        <f>'OT96'!J2</f>
        <v>9</v>
      </c>
      <c r="K38">
        <f>'OT96'!K2</f>
        <v>0</v>
      </c>
      <c r="L38">
        <f>'OT96'!I2</f>
        <v>52</v>
      </c>
      <c r="M38">
        <f>'OT96'!G2</f>
        <v>3</v>
      </c>
      <c r="N38">
        <f>'OT96'!H2</f>
        <v>0</v>
      </c>
      <c r="O38">
        <v>0</v>
      </c>
      <c r="P38">
        <f>'OT96'!L2</f>
        <v>299</v>
      </c>
    </row>
    <row r="39" spans="1:16">
      <c r="A39" s="7" t="s">
        <v>33765</v>
      </c>
      <c r="B39" s="6">
        <v>1997</v>
      </c>
      <c r="C39" s="6">
        <f t="shared" si="3"/>
        <v>37</v>
      </c>
      <c r="D39">
        <f>'OT97'!A2</f>
        <v>6</v>
      </c>
      <c r="E39">
        <f>'OT97'!B2</f>
        <v>0</v>
      </c>
      <c r="F39">
        <f>'OT97'!C2</f>
        <v>0</v>
      </c>
      <c r="G39">
        <f>'OT97'!D2</f>
        <v>2</v>
      </c>
      <c r="H39">
        <f>'OT97'!E2</f>
        <v>11</v>
      </c>
      <c r="I39">
        <f>'OT97'!F2</f>
        <v>17</v>
      </c>
      <c r="J39">
        <f>'OT97'!J2</f>
        <v>5</v>
      </c>
      <c r="K39">
        <f>'OT97'!K2</f>
        <v>0</v>
      </c>
      <c r="L39">
        <f>'OT97'!I2</f>
        <v>59</v>
      </c>
      <c r="M39">
        <f>'OT97'!G2</f>
        <v>1</v>
      </c>
      <c r="N39">
        <f>'OT97'!H2</f>
        <v>0</v>
      </c>
      <c r="O39">
        <v>0</v>
      </c>
      <c r="P39">
        <f>'OT97'!L2</f>
        <v>285</v>
      </c>
    </row>
    <row r="40" spans="1:16">
      <c r="A40" s="7" t="s">
        <v>33765</v>
      </c>
      <c r="B40" s="6">
        <v>1998</v>
      </c>
      <c r="C40" s="6">
        <f t="shared" si="3"/>
        <v>47</v>
      </c>
      <c r="D40">
        <f>'OT98'!A2</f>
        <v>7</v>
      </c>
      <c r="E40">
        <f>'OT98'!B2</f>
        <v>1</v>
      </c>
      <c r="F40">
        <f>'OT98'!C2</f>
        <v>2</v>
      </c>
      <c r="G40">
        <f>'OT98'!D2</f>
        <v>0</v>
      </c>
      <c r="H40">
        <f>'OT98'!E2</f>
        <v>9</v>
      </c>
      <c r="I40">
        <f>'OT98'!F2</f>
        <v>24</v>
      </c>
      <c r="J40">
        <f>'OT98'!J2</f>
        <v>5</v>
      </c>
      <c r="K40">
        <f>'OT98'!K2</f>
        <v>0</v>
      </c>
      <c r="L40">
        <f>'OT98'!I2</f>
        <v>44</v>
      </c>
      <c r="M40">
        <f>'OT98'!G2</f>
        <v>5</v>
      </c>
      <c r="N40">
        <f>'OT98'!H2</f>
        <v>0</v>
      </c>
      <c r="O40">
        <v>0</v>
      </c>
      <c r="P40">
        <f>'OT98'!L2</f>
        <v>284</v>
      </c>
    </row>
    <row r="41" spans="1:16">
      <c r="A41" s="7" t="s">
        <v>33765</v>
      </c>
      <c r="B41" s="6">
        <v>1999</v>
      </c>
      <c r="C41" s="6">
        <f t="shared" si="3"/>
        <v>42</v>
      </c>
      <c r="D41">
        <f>'OT99'!A2</f>
        <v>6</v>
      </c>
      <c r="E41">
        <f>'OT99'!B2</f>
        <v>0</v>
      </c>
      <c r="F41">
        <f>'OT99'!C2</f>
        <v>1</v>
      </c>
      <c r="G41">
        <f>'OT99'!D2</f>
        <v>0</v>
      </c>
      <c r="H41">
        <f>'OT99'!E2</f>
        <v>8</v>
      </c>
      <c r="I41">
        <f>'OT99'!F2</f>
        <v>23</v>
      </c>
      <c r="J41">
        <f>'OT99'!J2</f>
        <v>5</v>
      </c>
      <c r="K41">
        <f>'OT99'!K2</f>
        <v>0</v>
      </c>
      <c r="L41">
        <f>'OT99'!I2</f>
        <v>42</v>
      </c>
      <c r="M41">
        <f>'OT99'!G2</f>
        <v>4</v>
      </c>
      <c r="N41">
        <f>'OT99'!H2</f>
        <v>0</v>
      </c>
      <c r="O41">
        <v>0</v>
      </c>
      <c r="P41">
        <f>'OT99'!L2</f>
        <v>283</v>
      </c>
    </row>
    <row r="42" spans="1:16">
      <c r="A42" s="7" t="s">
        <v>33765</v>
      </c>
      <c r="B42" s="6">
        <v>2000</v>
      </c>
      <c r="C42" s="6">
        <f t="shared" si="3"/>
        <v>32</v>
      </c>
      <c r="D42">
        <f>OT00!A2</f>
        <v>9</v>
      </c>
      <c r="E42">
        <f>OT00!B2</f>
        <v>1</v>
      </c>
      <c r="F42">
        <f>OT00!C2</f>
        <v>0</v>
      </c>
      <c r="G42">
        <f>OT00!D2</f>
        <v>0</v>
      </c>
      <c r="H42">
        <f>OT00!E2</f>
        <v>5</v>
      </c>
      <c r="I42">
        <f>OT00!F2</f>
        <v>16</v>
      </c>
      <c r="J42">
        <f>OT00!J2</f>
        <v>8</v>
      </c>
      <c r="K42">
        <f>OT00!K2</f>
        <v>0</v>
      </c>
      <c r="L42">
        <f>OT00!I2</f>
        <v>46</v>
      </c>
      <c r="M42">
        <f>OT00!G2</f>
        <v>2</v>
      </c>
      <c r="N42">
        <f>OT00!H2</f>
        <v>0</v>
      </c>
      <c r="O42">
        <v>0</v>
      </c>
      <c r="P42">
        <f>OT00!L2</f>
        <v>321</v>
      </c>
    </row>
    <row r="43" spans="1:16">
      <c r="A43" s="7" t="s">
        <v>33765</v>
      </c>
      <c r="B43" s="6">
        <v>2001</v>
      </c>
      <c r="C43" s="6">
        <f t="shared" si="3"/>
        <v>27</v>
      </c>
      <c r="D43">
        <f>'OT01'!A2</f>
        <v>8</v>
      </c>
      <c r="E43">
        <f>'OT01'!B2</f>
        <v>2</v>
      </c>
      <c r="F43">
        <f>'OT01'!C2</f>
        <v>0</v>
      </c>
      <c r="G43">
        <f>'OT01'!D2</f>
        <v>0</v>
      </c>
      <c r="H43">
        <f>'OT01'!E2</f>
        <v>3</v>
      </c>
      <c r="I43">
        <f>'OT01'!F2</f>
        <v>14</v>
      </c>
      <c r="J43">
        <f>'OT01'!J2</f>
        <v>9</v>
      </c>
      <c r="K43">
        <f>'OT01'!K2</f>
        <v>0</v>
      </c>
      <c r="L43">
        <f>'OT01'!I2</f>
        <v>50</v>
      </c>
      <c r="M43">
        <f>'OT01'!G2</f>
        <v>1</v>
      </c>
      <c r="N43">
        <f>'OT01'!H2</f>
        <v>0</v>
      </c>
      <c r="O43">
        <v>1</v>
      </c>
      <c r="P43">
        <f>'OT01'!L2</f>
        <v>352</v>
      </c>
    </row>
    <row r="44" spans="1:16">
      <c r="A44" s="7" t="s">
        <v>33765</v>
      </c>
      <c r="B44" s="6">
        <v>2002</v>
      </c>
      <c r="C44" s="6">
        <f t="shared" si="3"/>
        <v>35</v>
      </c>
      <c r="D44">
        <f>'OT02'!A2</f>
        <v>7</v>
      </c>
      <c r="E44">
        <f>'OT02'!B2</f>
        <v>1</v>
      </c>
      <c r="F44">
        <f>'OT02'!C2</f>
        <v>1</v>
      </c>
      <c r="G44">
        <f>'OT02'!D2</f>
        <v>0</v>
      </c>
      <c r="H44">
        <f>'OT02'!E2</f>
        <v>12</v>
      </c>
      <c r="I44">
        <f>'OT02'!F2</f>
        <v>9</v>
      </c>
      <c r="J44">
        <f>'OT02'!J2</f>
        <v>9</v>
      </c>
      <c r="K44">
        <f>'OT02'!K2</f>
        <v>0</v>
      </c>
      <c r="L44">
        <f>'OT02'!I2</f>
        <v>44</v>
      </c>
      <c r="M44">
        <f>'OT02'!G2</f>
        <v>4</v>
      </c>
      <c r="N44">
        <f>'OT02'!H2</f>
        <v>0</v>
      </c>
      <c r="O44">
        <v>2</v>
      </c>
      <c r="P44">
        <f>'OT02'!L2</f>
        <v>260</v>
      </c>
    </row>
    <row r="45" spans="1:16">
      <c r="A45" s="7" t="s">
        <v>33765</v>
      </c>
      <c r="B45" s="6">
        <v>2003</v>
      </c>
      <c r="C45" s="6">
        <f t="shared" si="3"/>
        <v>31</v>
      </c>
      <c r="D45">
        <f>'OT03'!A2</f>
        <v>6</v>
      </c>
      <c r="E45">
        <f>'OT03'!B2</f>
        <v>1</v>
      </c>
      <c r="F45">
        <f>'OT03'!C2</f>
        <v>1</v>
      </c>
      <c r="G45">
        <f>'OT03'!D2</f>
        <v>1</v>
      </c>
      <c r="H45">
        <f>'OT03'!E2</f>
        <v>9</v>
      </c>
      <c r="I45">
        <f>'OT03'!F2</f>
        <v>10</v>
      </c>
      <c r="J45">
        <f>'OT03'!J2</f>
        <v>6</v>
      </c>
      <c r="K45">
        <f>'OT03'!K2</f>
        <v>0</v>
      </c>
      <c r="L45">
        <f>'OT03'!I2</f>
        <v>46</v>
      </c>
      <c r="M45">
        <f>'OT03'!G2</f>
        <v>4</v>
      </c>
      <c r="N45">
        <f>'OT03'!H2</f>
        <v>0</v>
      </c>
      <c r="O45">
        <v>0</v>
      </c>
      <c r="P45">
        <f>'OT03'!L2</f>
        <v>263</v>
      </c>
    </row>
    <row r="46" spans="1:16">
      <c r="A46" s="7" t="s">
        <v>33765</v>
      </c>
      <c r="B46" s="6">
        <v>2004</v>
      </c>
      <c r="C46" s="6">
        <f t="shared" si="3"/>
        <v>32</v>
      </c>
      <c r="D46">
        <f>'OT04'!A2</f>
        <v>6</v>
      </c>
      <c r="E46">
        <f>'OT04'!B2</f>
        <v>0</v>
      </c>
      <c r="F46">
        <f>'OT04'!C2</f>
        <v>1</v>
      </c>
      <c r="G46">
        <f>'OT04'!D2</f>
        <v>0</v>
      </c>
      <c r="H46">
        <f>'OT04'!E2</f>
        <v>9</v>
      </c>
      <c r="I46">
        <f>'OT04'!F2</f>
        <v>12</v>
      </c>
      <c r="J46">
        <f>'OT04'!J2</f>
        <v>5</v>
      </c>
      <c r="K46">
        <f>'OT04'!K2</f>
        <v>0</v>
      </c>
      <c r="L46">
        <f>'OT04'!I2</f>
        <v>46</v>
      </c>
      <c r="M46">
        <f>'OT04'!G2</f>
        <v>3</v>
      </c>
      <c r="N46">
        <f>'OT04'!H2</f>
        <v>0</v>
      </c>
      <c r="O46">
        <v>1</v>
      </c>
      <c r="P46">
        <f>'OT04'!L2</f>
        <v>500</v>
      </c>
    </row>
    <row r="47" spans="1:16">
      <c r="A47" s="7" t="s">
        <v>33765</v>
      </c>
      <c r="B47" s="6">
        <v>2005</v>
      </c>
      <c r="C47" s="6">
        <f t="shared" si="3"/>
        <v>29</v>
      </c>
      <c r="D47">
        <f>'OT05'!A2</f>
        <v>6</v>
      </c>
      <c r="E47">
        <f>'OT05'!B2</f>
        <v>4</v>
      </c>
      <c r="F47">
        <f>'OT05'!C2</f>
        <v>1</v>
      </c>
      <c r="G47">
        <f>'OT05'!D2</f>
        <v>0</v>
      </c>
      <c r="H47">
        <f>'OT05'!E2</f>
        <v>7</v>
      </c>
      <c r="I47">
        <f>'OT05'!F2</f>
        <v>13</v>
      </c>
      <c r="J47">
        <f>'OT05'!J2</f>
        <v>17</v>
      </c>
      <c r="K47">
        <f>'OT05'!K2</f>
        <v>0</v>
      </c>
      <c r="L47">
        <f>'OT05'!I2</f>
        <v>43</v>
      </c>
      <c r="M47">
        <f>'OT05'!G2</f>
        <v>2</v>
      </c>
      <c r="N47">
        <f>'OT05'!H2</f>
        <v>0</v>
      </c>
      <c r="O47">
        <v>0</v>
      </c>
      <c r="P47">
        <f>'OT05'!L2</f>
        <v>567</v>
      </c>
    </row>
    <row r="48" spans="1:16">
      <c r="A48" s="7" t="s">
        <v>33765</v>
      </c>
      <c r="B48" s="6">
        <v>2006</v>
      </c>
      <c r="C48" s="6">
        <f t="shared" si="3"/>
        <v>35</v>
      </c>
      <c r="D48">
        <f>'OT06'!A2</f>
        <v>6</v>
      </c>
      <c r="E48">
        <f>'OT06'!B2</f>
        <v>1</v>
      </c>
      <c r="F48">
        <f>'OT06'!C2</f>
        <v>1</v>
      </c>
      <c r="G48">
        <f>'OT06'!D2</f>
        <v>0</v>
      </c>
      <c r="H48">
        <f>'OT06'!E2</f>
        <v>9</v>
      </c>
      <c r="I48">
        <f>'OT06'!F2</f>
        <v>16</v>
      </c>
      <c r="J48">
        <f>'OT06'!J2</f>
        <v>4</v>
      </c>
      <c r="K48">
        <f>'OT06'!K2</f>
        <v>0</v>
      </c>
      <c r="L48">
        <f>'OT06'!I2</f>
        <v>37</v>
      </c>
      <c r="M48">
        <f>'OT06'!G2</f>
        <v>3</v>
      </c>
      <c r="N48">
        <f>'OT06'!H2</f>
        <v>0</v>
      </c>
      <c r="O48">
        <v>0</v>
      </c>
      <c r="P48">
        <f>'OT06'!L2</f>
        <v>535</v>
      </c>
    </row>
    <row r="49" spans="1:18">
      <c r="A49" s="7" t="s">
        <v>33765</v>
      </c>
      <c r="B49" s="6">
        <v>2007</v>
      </c>
      <c r="C49" s="6">
        <f t="shared" si="3"/>
        <v>31</v>
      </c>
      <c r="D49">
        <f>'OT07'!A2</f>
        <v>5</v>
      </c>
      <c r="E49">
        <f>'OT07'!B2</f>
        <v>0</v>
      </c>
      <c r="F49">
        <f>'OT07'!C2</f>
        <v>0</v>
      </c>
      <c r="G49">
        <f>'OT07'!D2</f>
        <v>1</v>
      </c>
      <c r="H49">
        <f>'OT07'!E2</f>
        <v>7</v>
      </c>
      <c r="I49">
        <f>'OT07'!F2</f>
        <v>13</v>
      </c>
      <c r="J49">
        <f>'OT07'!J2</f>
        <v>1</v>
      </c>
      <c r="K49">
        <f>'OT07'!K2</f>
        <v>0</v>
      </c>
      <c r="L49">
        <f>'OT07'!I2</f>
        <v>42</v>
      </c>
      <c r="M49">
        <f>'OT07'!G2</f>
        <v>5</v>
      </c>
      <c r="N49">
        <f>'OT07'!H2</f>
        <v>0</v>
      </c>
      <c r="O49">
        <v>0</v>
      </c>
      <c r="P49">
        <f>'OT07'!L2</f>
        <v>515</v>
      </c>
    </row>
    <row r="50" spans="1:18" s="6" customFormat="1">
      <c r="A50" s="7" t="s">
        <v>33765</v>
      </c>
      <c r="B50" s="6">
        <v>2008</v>
      </c>
      <c r="C50" s="6">
        <f t="shared" si="3"/>
        <v>33</v>
      </c>
      <c r="D50" s="6">
        <f>'OT08'!A2</f>
        <v>8</v>
      </c>
      <c r="E50" s="6">
        <f>'OT08'!B2</f>
        <v>0</v>
      </c>
      <c r="F50" s="6">
        <f>'OT08'!C2</f>
        <v>0</v>
      </c>
      <c r="G50" s="6">
        <f>'OT08'!D2</f>
        <v>0</v>
      </c>
      <c r="H50" s="6">
        <f>'OT08'!E2</f>
        <v>5</v>
      </c>
      <c r="I50" s="6">
        <f>'OT08'!F2</f>
        <v>15</v>
      </c>
      <c r="J50" s="6">
        <f>'OT08'!J2</f>
        <v>8</v>
      </c>
      <c r="K50" s="6">
        <f>'OT08'!K2</f>
        <v>0</v>
      </c>
      <c r="L50" s="6">
        <f>'OT08'!I2</f>
        <v>45</v>
      </c>
      <c r="M50" s="6">
        <f>'OT08'!G2</f>
        <v>5</v>
      </c>
      <c r="N50" s="6">
        <f>'OT08'!H2</f>
        <v>0</v>
      </c>
      <c r="O50" s="6">
        <v>0</v>
      </c>
      <c r="P50" s="6">
        <f>'OT08'!L2</f>
        <v>579</v>
      </c>
    </row>
    <row r="51" spans="1:18" s="11" customFormat="1">
      <c r="A51" s="9" t="s">
        <v>33765</v>
      </c>
      <c r="B51" s="58">
        <v>2009</v>
      </c>
      <c r="C51" s="6">
        <f t="shared" si="3"/>
        <v>37</v>
      </c>
      <c r="D51" s="11">
        <f>'OT09'!A2</f>
        <v>6</v>
      </c>
      <c r="E51" s="11">
        <f>'OT09'!B2</f>
        <v>1</v>
      </c>
      <c r="F51" s="11">
        <f>'OT09'!C2</f>
        <v>0</v>
      </c>
      <c r="G51" s="11">
        <f>'OT09'!D2</f>
        <v>0</v>
      </c>
      <c r="H51" s="11">
        <f>'OT09'!E2</f>
        <v>13</v>
      </c>
      <c r="I51" s="11">
        <f>'OT09'!F2</f>
        <v>14</v>
      </c>
      <c r="J51" s="11">
        <f>'OT09'!J2</f>
        <v>16</v>
      </c>
      <c r="K51" s="11">
        <f>'OT09'!K2</f>
        <v>0</v>
      </c>
      <c r="L51" s="11">
        <f>'OT09'!I2</f>
        <v>41</v>
      </c>
      <c r="M51" s="11">
        <f>'OT09'!G2</f>
        <v>4</v>
      </c>
      <c r="N51" s="11">
        <f>'OT09'!H2</f>
        <v>0</v>
      </c>
      <c r="O51" s="11">
        <v>0</v>
      </c>
      <c r="P51" s="11">
        <f>'OT09'!L2</f>
        <v>505</v>
      </c>
    </row>
    <row r="52" spans="1:18" s="6" customFormat="1">
      <c r="A52" s="7" t="s">
        <v>38062</v>
      </c>
      <c r="B52" s="45">
        <v>2010</v>
      </c>
      <c r="C52" s="6">
        <v>0</v>
      </c>
      <c r="D52" s="6">
        <v>0</v>
      </c>
      <c r="E52" s="6">
        <v>0</v>
      </c>
      <c r="F52" s="8">
        <v>0</v>
      </c>
      <c r="G52" s="8">
        <v>0</v>
      </c>
      <c r="H52" s="8">
        <v>0</v>
      </c>
      <c r="I52" s="8">
        <v>0</v>
      </c>
      <c r="J52" s="8">
        <v>0</v>
      </c>
      <c r="K52" s="8">
        <v>0</v>
      </c>
      <c r="L52" s="8">
        <v>0</v>
      </c>
      <c r="M52" s="8">
        <v>0</v>
      </c>
      <c r="N52" s="8">
        <v>0</v>
      </c>
      <c r="O52" s="8">
        <v>0</v>
      </c>
      <c r="P52" s="6">
        <f>'OT10'!L2</f>
        <v>587</v>
      </c>
    </row>
    <row r="53" spans="1:18" s="37" customFormat="1">
      <c r="A53" s="36" t="s">
        <v>33763</v>
      </c>
      <c r="B53" s="36"/>
      <c r="C53" s="36">
        <f t="shared" si="3"/>
        <v>1736</v>
      </c>
      <c r="D53" s="36">
        <f>SUM(D17:D51)</f>
        <v>363</v>
      </c>
      <c r="E53" s="36">
        <f t="shared" ref="E53:L53" si="4">SUM(E17:E51)</f>
        <v>99</v>
      </c>
      <c r="F53" s="36">
        <f t="shared" si="4"/>
        <v>14</v>
      </c>
      <c r="G53" s="36">
        <f t="shared" si="4"/>
        <v>19</v>
      </c>
      <c r="H53" s="36">
        <f t="shared" si="4"/>
        <v>389</v>
      </c>
      <c r="I53" s="36">
        <f t="shared" si="4"/>
        <v>720</v>
      </c>
      <c r="J53" s="36">
        <f>SUM(J17:J51)</f>
        <v>415</v>
      </c>
      <c r="K53" s="36">
        <f>SUM(K17:K51)</f>
        <v>0</v>
      </c>
      <c r="L53" s="36">
        <f t="shared" si="4"/>
        <v>2181</v>
      </c>
      <c r="M53" s="36">
        <f>SUM(M17:M51)</f>
        <v>212</v>
      </c>
      <c r="N53" s="36">
        <f>SUM(N17:N51)</f>
        <v>0</v>
      </c>
      <c r="O53" s="36">
        <f>SUM(O17:O51)</f>
        <v>19</v>
      </c>
      <c r="P53" s="36">
        <f>SUM(P17:P52)</f>
        <v>11386</v>
      </c>
    </row>
    <row r="54" spans="1:18">
      <c r="A54" s="5" t="s">
        <v>33764</v>
      </c>
      <c r="B54" s="79"/>
      <c r="C54" s="53">
        <f>C53/COUNT($B$17:$B$51)</f>
        <v>51.058823529411768</v>
      </c>
      <c r="D54" s="53">
        <f>D53/COUNT($B$17:$B$51)</f>
        <v>10.676470588235293</v>
      </c>
      <c r="E54" s="53">
        <f t="shared" ref="E54:L54" si="5">E53/COUNT($B$17:$B$51)</f>
        <v>2.9117647058823528</v>
      </c>
      <c r="F54" s="53">
        <f t="shared" si="5"/>
        <v>0.41176470588235292</v>
      </c>
      <c r="G54" s="53">
        <f t="shared" si="5"/>
        <v>0.55882352941176472</v>
      </c>
      <c r="H54" s="53">
        <f t="shared" si="5"/>
        <v>11.441176470588236</v>
      </c>
      <c r="I54" s="53">
        <f t="shared" si="5"/>
        <v>21.176470588235293</v>
      </c>
      <c r="J54" s="53">
        <f>J53/COUNT($B$17:$B$51)</f>
        <v>12.205882352941176</v>
      </c>
      <c r="K54" s="53">
        <f>K53/COUNT($B$17:$B$51)</f>
        <v>0</v>
      </c>
      <c r="L54" s="53">
        <f t="shared" si="5"/>
        <v>64.147058823529406</v>
      </c>
      <c r="M54" s="53">
        <f>M53/COUNT($B$17:$B$51)</f>
        <v>6.2352941176470589</v>
      </c>
      <c r="N54" s="53">
        <f>N53/COUNT($B$17:$B$51)</f>
        <v>0</v>
      </c>
      <c r="O54" s="53">
        <f>O53/COUNT($B$17:$B$51)</f>
        <v>0.55882352941176472</v>
      </c>
      <c r="P54" s="53">
        <f>P53/COUNT($B$17:$B$52)</f>
        <v>325.31428571428569</v>
      </c>
      <c r="R54" s="8"/>
    </row>
    <row r="55" spans="1:18">
      <c r="A55" s="5"/>
      <c r="B55" s="79"/>
      <c r="C55" s="13"/>
      <c r="D55" s="13"/>
      <c r="E55" s="13"/>
      <c r="F55" s="13"/>
      <c r="G55" s="13"/>
      <c r="H55" s="13"/>
      <c r="I55" s="13"/>
      <c r="J55" s="13"/>
      <c r="K55" s="13"/>
      <c r="L55" s="13"/>
      <c r="M55" s="13"/>
      <c r="N55" s="13"/>
      <c r="P55" s="13"/>
    </row>
    <row r="56" spans="1:18">
      <c r="A56" s="5" t="s">
        <v>33766</v>
      </c>
      <c r="B56" s="79"/>
      <c r="C56" s="13">
        <f>C14+C53</f>
        <v>1965</v>
      </c>
      <c r="D56" s="13">
        <f>D14+D53</f>
        <v>527</v>
      </c>
      <c r="E56" s="13">
        <f t="shared" ref="E56:L56" si="6">E14+E53</f>
        <v>237</v>
      </c>
      <c r="F56" s="13">
        <f t="shared" si="6"/>
        <v>14</v>
      </c>
      <c r="G56" s="13">
        <f t="shared" si="6"/>
        <v>19</v>
      </c>
      <c r="H56" s="13">
        <f t="shared" si="6"/>
        <v>411</v>
      </c>
      <c r="I56" s="13">
        <f t="shared" si="6"/>
        <v>761</v>
      </c>
      <c r="J56" s="13">
        <f>J14+J53</f>
        <v>497</v>
      </c>
      <c r="K56" s="13">
        <f>K14+K53</f>
        <v>15</v>
      </c>
      <c r="L56" s="13">
        <f t="shared" si="6"/>
        <v>2442</v>
      </c>
      <c r="M56" s="13">
        <f>M14+M53</f>
        <v>212</v>
      </c>
      <c r="N56" s="13">
        <f>N14+N53</f>
        <v>2</v>
      </c>
      <c r="O56" s="13">
        <f>O14+O53</f>
        <v>19</v>
      </c>
      <c r="P56" s="13">
        <f>P14+P53</f>
        <v>11445</v>
      </c>
    </row>
    <row r="57" spans="1:18" ht="25">
      <c r="A57" s="5" t="s">
        <v>33767</v>
      </c>
      <c r="C57" s="15">
        <f>C56/40</f>
        <v>49.125</v>
      </c>
      <c r="D57" s="15">
        <f>D56/40</f>
        <v>13.175000000000001</v>
      </c>
      <c r="E57" s="15">
        <f t="shared" ref="E57:L57" si="7">E56/40</f>
        <v>5.9249999999999998</v>
      </c>
      <c r="F57" s="15">
        <f t="shared" si="7"/>
        <v>0.35</v>
      </c>
      <c r="G57" s="15">
        <f t="shared" si="7"/>
        <v>0.47499999999999998</v>
      </c>
      <c r="H57" s="15">
        <f t="shared" si="7"/>
        <v>10.275</v>
      </c>
      <c r="I57" s="15">
        <f t="shared" si="7"/>
        <v>19.024999999999999</v>
      </c>
      <c r="J57" s="15">
        <f>J56/40</f>
        <v>12.425000000000001</v>
      </c>
      <c r="K57" s="15">
        <f>K56/40</f>
        <v>0.375</v>
      </c>
      <c r="L57" s="15">
        <f t="shared" si="7"/>
        <v>61.05</v>
      </c>
      <c r="M57" s="15">
        <f>M56/40</f>
        <v>5.3</v>
      </c>
      <c r="N57" s="15">
        <f>N56/40</f>
        <v>0.05</v>
      </c>
      <c r="O57" s="15">
        <f>O56/40</f>
        <v>0.47499999999999998</v>
      </c>
      <c r="P57" s="15">
        <f>P56/COUNTA(B7:B11)+COUNTA(B17:B52)</f>
        <v>2325</v>
      </c>
    </row>
    <row r="58" spans="1:18">
      <c r="A58" s="76"/>
    </row>
    <row r="59" spans="1:18">
      <c r="A59" s="76" t="s">
        <v>33768</v>
      </c>
      <c r="B59" s="76" t="s">
        <v>33769</v>
      </c>
      <c r="C59" s="76"/>
      <c r="D59" s="76"/>
      <c r="E59" s="76"/>
      <c r="F59" s="76"/>
      <c r="G59" s="76"/>
      <c r="H59" s="76"/>
      <c r="I59" s="76"/>
      <c r="J59" s="76"/>
      <c r="K59" s="76"/>
      <c r="L59" s="76"/>
      <c r="M59" s="76"/>
      <c r="N59" s="76"/>
      <c r="P59" s="76"/>
    </row>
    <row r="60" spans="1:18">
      <c r="A60" s="76" t="s">
        <v>33770</v>
      </c>
      <c r="B60" s="76" t="s">
        <v>33771</v>
      </c>
      <c r="C60" s="76"/>
      <c r="D60" s="76"/>
      <c r="E60" s="76"/>
      <c r="F60" s="76"/>
      <c r="G60" s="76"/>
      <c r="H60" s="76"/>
      <c r="I60" s="76"/>
      <c r="J60" s="76"/>
      <c r="K60" s="76"/>
      <c r="L60" s="76"/>
      <c r="M60" s="76"/>
      <c r="N60" s="76"/>
      <c r="P60" s="76"/>
    </row>
    <row r="61" spans="1:18">
      <c r="A61" s="76" t="s">
        <v>33772</v>
      </c>
      <c r="B61" s="76" t="s">
        <v>33773</v>
      </c>
      <c r="C61" s="76"/>
      <c r="D61" s="76"/>
      <c r="E61" s="76"/>
      <c r="F61" s="76"/>
      <c r="G61" s="76"/>
      <c r="H61" s="76"/>
      <c r="I61" s="76"/>
      <c r="J61" s="76"/>
      <c r="K61" s="76"/>
      <c r="L61" s="76"/>
      <c r="M61" s="76"/>
      <c r="N61" s="76"/>
      <c r="P61" s="76"/>
    </row>
    <row r="62" spans="1:18">
      <c r="A62" s="76" t="s">
        <v>33774</v>
      </c>
      <c r="B62" s="76" t="s">
        <v>33775</v>
      </c>
      <c r="C62" s="76"/>
      <c r="D62" s="76"/>
      <c r="E62" s="76"/>
      <c r="F62" s="76"/>
      <c r="G62" s="76"/>
      <c r="H62" s="76"/>
      <c r="I62" s="76"/>
      <c r="J62" s="76"/>
      <c r="K62" s="76"/>
      <c r="L62" s="76"/>
      <c r="M62" s="76"/>
      <c r="N62" s="76"/>
    </row>
    <row r="63" spans="1:18">
      <c r="A63" s="76" t="s">
        <v>33776</v>
      </c>
      <c r="B63" s="76" t="s">
        <v>33655</v>
      </c>
      <c r="C63" s="76"/>
      <c r="D63" s="76"/>
      <c r="E63" s="76"/>
      <c r="F63" s="76"/>
      <c r="G63" s="76"/>
      <c r="H63" s="76"/>
      <c r="I63" s="76"/>
      <c r="J63" s="76"/>
      <c r="K63" s="76"/>
      <c r="L63" s="76"/>
      <c r="M63" s="76"/>
      <c r="N63" s="76"/>
      <c r="P63" s="76"/>
    </row>
    <row r="64" spans="1:18">
      <c r="A64" s="76" t="s">
        <v>33656</v>
      </c>
      <c r="B64" s="55" t="s">
        <v>33657</v>
      </c>
      <c r="C64" s="55"/>
      <c r="D64" s="55"/>
      <c r="E64" s="55"/>
      <c r="F64" s="55"/>
      <c r="G64" s="55"/>
      <c r="H64" s="55"/>
      <c r="I64" s="55"/>
      <c r="J64" s="55"/>
      <c r="K64" s="55"/>
      <c r="L64" s="55"/>
      <c r="M64" s="55"/>
      <c r="N64" s="55"/>
      <c r="O64" s="55"/>
      <c r="P64" s="55"/>
    </row>
    <row r="65" spans="1:2">
      <c r="A65" s="76" t="s">
        <v>33658</v>
      </c>
      <c r="B65" s="44" t="s">
        <v>33659</v>
      </c>
    </row>
  </sheetData>
  <phoneticPr fontId="3" type="noConversion"/>
  <pageMargins left="0.7" right="0.7" top="0.75" bottom="0.75" header="0.3" footer="0.3"/>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0"/>
  <sheetViews>
    <sheetView zoomScale="70" zoomScaleNormal="70" zoomScalePageLayoutView="70" workbookViewId="0">
      <pane xSplit="21300" topLeftCell="U1"/>
      <selection activeCell="A2" sqref="A2"/>
      <selection pane="topRight" activeCell="U4" sqref="U4:V4"/>
    </sheetView>
  </sheetViews>
  <sheetFormatPr baseColWidth="10" defaultColWidth="11.5" defaultRowHeight="14" x14ac:dyDescent="0"/>
  <cols>
    <col min="2" max="2" width="25.33203125" bestFit="1" customWidth="1"/>
    <col min="18" max="18" width="24.5" bestFit="1" customWidth="1"/>
    <col min="19" max="19" width="13"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38" t="s">
        <v>9673</v>
      </c>
    </row>
    <row r="2" spans="1:22">
      <c r="A2">
        <v>14</v>
      </c>
      <c r="B2">
        <v>4</v>
      </c>
      <c r="C2">
        <v>0</v>
      </c>
      <c r="D2">
        <v>1</v>
      </c>
      <c r="E2">
        <v>17</v>
      </c>
      <c r="F2">
        <v>29</v>
      </c>
      <c r="G2">
        <f>D186</f>
        <v>3</v>
      </c>
      <c r="H2">
        <v>0</v>
      </c>
      <c r="I2">
        <v>70</v>
      </c>
      <c r="J2">
        <v>42</v>
      </c>
      <c r="K2">
        <v>0</v>
      </c>
      <c r="L2">
        <f>F370</f>
        <v>177</v>
      </c>
      <c r="N2" t="s">
        <v>9526</v>
      </c>
    </row>
    <row r="3" spans="1:22">
      <c r="N3">
        <f>COUNTIF(N5:N65,"&lt;5")</f>
        <v>0</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1750</v>
      </c>
      <c r="V4" s="4" t="s">
        <v>1737</v>
      </c>
    </row>
    <row r="5" spans="1:22">
      <c r="A5" s="1">
        <v>28136</v>
      </c>
      <c r="B5">
        <v>1</v>
      </c>
      <c r="C5" t="s">
        <v>32955</v>
      </c>
      <c r="D5" t="s">
        <v>32956</v>
      </c>
      <c r="E5" t="s">
        <v>32957</v>
      </c>
      <c r="F5" t="s">
        <v>32958</v>
      </c>
      <c r="G5">
        <v>1976</v>
      </c>
      <c r="H5">
        <v>1506</v>
      </c>
      <c r="I5" t="s">
        <v>33715</v>
      </c>
      <c r="J5" t="s">
        <v>32959</v>
      </c>
      <c r="K5" t="s">
        <v>33033</v>
      </c>
      <c r="L5" s="1">
        <v>28093</v>
      </c>
      <c r="M5">
        <v>102</v>
      </c>
      <c r="N5">
        <v>9</v>
      </c>
      <c r="O5">
        <v>0</v>
      </c>
      <c r="P5">
        <v>102</v>
      </c>
      <c r="Q5" t="s">
        <v>33717</v>
      </c>
      <c r="R5">
        <v>1</v>
      </c>
      <c r="S5">
        <v>2</v>
      </c>
      <c r="T5">
        <v>2</v>
      </c>
      <c r="U5" t="s">
        <v>1738</v>
      </c>
      <c r="V5" t="s">
        <v>1742</v>
      </c>
    </row>
    <row r="6" spans="1:22">
      <c r="A6" s="1">
        <v>28136</v>
      </c>
      <c r="B6">
        <v>1</v>
      </c>
      <c r="C6" t="s">
        <v>33034</v>
      </c>
      <c r="D6" t="s">
        <v>33035</v>
      </c>
      <c r="E6" t="s">
        <v>33036</v>
      </c>
      <c r="F6" t="s">
        <v>33037</v>
      </c>
      <c r="G6">
        <v>1976</v>
      </c>
      <c r="H6">
        <v>1506</v>
      </c>
      <c r="I6" t="s">
        <v>33715</v>
      </c>
      <c r="J6" t="s">
        <v>33038</v>
      </c>
      <c r="K6" t="s">
        <v>32903</v>
      </c>
      <c r="L6" s="1">
        <v>28074</v>
      </c>
      <c r="M6">
        <v>102</v>
      </c>
      <c r="N6">
        <v>9</v>
      </c>
      <c r="O6">
        <v>0</v>
      </c>
      <c r="P6">
        <v>102</v>
      </c>
      <c r="Q6" t="s">
        <v>33717</v>
      </c>
      <c r="R6">
        <v>1</v>
      </c>
      <c r="S6">
        <v>2</v>
      </c>
      <c r="T6">
        <v>2</v>
      </c>
      <c r="U6" t="s">
        <v>1741</v>
      </c>
      <c r="V6" t="s">
        <v>1742</v>
      </c>
    </row>
    <row r="7" spans="1:22">
      <c r="A7" s="1">
        <v>28178</v>
      </c>
      <c r="B7">
        <v>1</v>
      </c>
      <c r="C7" t="s">
        <v>32881</v>
      </c>
      <c r="D7" t="s">
        <v>32882</v>
      </c>
      <c r="E7" t="s">
        <v>32883</v>
      </c>
      <c r="F7" t="s">
        <v>32884</v>
      </c>
      <c r="G7">
        <v>1976</v>
      </c>
      <c r="H7">
        <v>1506</v>
      </c>
      <c r="I7" t="s">
        <v>33715</v>
      </c>
      <c r="J7" t="s">
        <v>32885</v>
      </c>
      <c r="K7" t="s">
        <v>32886</v>
      </c>
      <c r="L7" s="1">
        <v>28046</v>
      </c>
      <c r="M7">
        <v>102</v>
      </c>
      <c r="N7">
        <v>9</v>
      </c>
      <c r="O7">
        <v>0</v>
      </c>
      <c r="P7">
        <v>102</v>
      </c>
      <c r="Q7" t="s">
        <v>33717</v>
      </c>
      <c r="R7">
        <v>1</v>
      </c>
      <c r="S7">
        <v>2</v>
      </c>
      <c r="T7">
        <v>2</v>
      </c>
      <c r="U7" t="s">
        <v>1738</v>
      </c>
      <c r="V7" t="s">
        <v>1741</v>
      </c>
    </row>
    <row r="8" spans="1:22">
      <c r="A8" s="1">
        <v>28178</v>
      </c>
      <c r="B8">
        <v>1</v>
      </c>
      <c r="C8" t="s">
        <v>32887</v>
      </c>
      <c r="D8" t="s">
        <v>32888</v>
      </c>
      <c r="E8" t="s">
        <v>32889</v>
      </c>
      <c r="F8" t="s">
        <v>32890</v>
      </c>
      <c r="G8">
        <v>1976</v>
      </c>
      <c r="H8">
        <v>1506</v>
      </c>
      <c r="I8" t="s">
        <v>33715</v>
      </c>
      <c r="J8" t="s">
        <v>32891</v>
      </c>
      <c r="K8" t="s">
        <v>32826</v>
      </c>
      <c r="L8" s="1">
        <v>28065</v>
      </c>
      <c r="M8">
        <v>102</v>
      </c>
      <c r="N8">
        <v>9</v>
      </c>
      <c r="O8">
        <v>0</v>
      </c>
      <c r="P8">
        <v>102</v>
      </c>
      <c r="Q8" t="s">
        <v>33717</v>
      </c>
      <c r="R8">
        <v>1</v>
      </c>
      <c r="S8">
        <v>2</v>
      </c>
      <c r="T8">
        <v>2</v>
      </c>
      <c r="U8" t="s">
        <v>1738</v>
      </c>
      <c r="V8" t="s">
        <v>1738</v>
      </c>
    </row>
    <row r="9" spans="1:22">
      <c r="A9" s="1">
        <v>28179</v>
      </c>
      <c r="B9">
        <v>1</v>
      </c>
      <c r="C9" t="s">
        <v>32866</v>
      </c>
      <c r="D9" t="s">
        <v>32867</v>
      </c>
      <c r="E9" t="s">
        <v>32868</v>
      </c>
      <c r="F9" t="s">
        <v>32869</v>
      </c>
      <c r="G9">
        <v>1976</v>
      </c>
      <c r="H9">
        <v>1506</v>
      </c>
      <c r="I9" t="s">
        <v>33715</v>
      </c>
      <c r="J9" t="s">
        <v>32870</v>
      </c>
      <c r="K9" t="s">
        <v>32743</v>
      </c>
      <c r="L9" s="1">
        <v>28102</v>
      </c>
      <c r="M9">
        <v>102</v>
      </c>
      <c r="N9">
        <v>8</v>
      </c>
      <c r="O9">
        <v>0</v>
      </c>
      <c r="P9">
        <v>102</v>
      </c>
      <c r="Q9" t="s">
        <v>33717</v>
      </c>
      <c r="R9">
        <v>1</v>
      </c>
      <c r="S9">
        <v>2</v>
      </c>
      <c r="T9">
        <v>2</v>
      </c>
      <c r="U9" t="s">
        <v>1738</v>
      </c>
      <c r="V9" t="s">
        <v>1743</v>
      </c>
    </row>
    <row r="10" spans="1:22">
      <c r="A10" s="1">
        <v>28206</v>
      </c>
      <c r="B10">
        <v>1</v>
      </c>
      <c r="C10" t="s">
        <v>32721</v>
      </c>
      <c r="D10" t="s">
        <v>32722</v>
      </c>
      <c r="E10" t="s">
        <v>32723</v>
      </c>
      <c r="F10" t="s">
        <v>32724</v>
      </c>
      <c r="G10">
        <v>1976</v>
      </c>
      <c r="H10">
        <v>1506</v>
      </c>
      <c r="I10" t="s">
        <v>33715</v>
      </c>
      <c r="J10" t="s">
        <v>32725</v>
      </c>
      <c r="K10" t="s">
        <v>32726</v>
      </c>
      <c r="L10" s="1">
        <v>28144</v>
      </c>
      <c r="M10">
        <v>102</v>
      </c>
      <c r="N10">
        <v>9</v>
      </c>
      <c r="O10">
        <v>0</v>
      </c>
      <c r="P10">
        <v>102</v>
      </c>
      <c r="Q10" t="s">
        <v>33717</v>
      </c>
      <c r="R10">
        <v>1</v>
      </c>
      <c r="S10">
        <v>2</v>
      </c>
      <c r="T10">
        <v>2</v>
      </c>
      <c r="U10" t="s">
        <v>1738</v>
      </c>
      <c r="V10" t="s">
        <v>1740</v>
      </c>
    </row>
    <row r="11" spans="1:22">
      <c r="A11" s="1">
        <v>28219</v>
      </c>
      <c r="B11">
        <v>1</v>
      </c>
      <c r="C11" t="s">
        <v>32655</v>
      </c>
      <c r="D11" t="s">
        <v>32656</v>
      </c>
      <c r="E11" t="s">
        <v>32657</v>
      </c>
      <c r="F11" t="s">
        <v>32658</v>
      </c>
      <c r="G11">
        <v>1976</v>
      </c>
      <c r="H11">
        <v>1506</v>
      </c>
      <c r="I11" t="s">
        <v>33715</v>
      </c>
      <c r="J11" t="s">
        <v>32659</v>
      </c>
      <c r="K11" t="s">
        <v>32660</v>
      </c>
      <c r="L11" s="1">
        <v>28185</v>
      </c>
      <c r="M11">
        <v>102</v>
      </c>
      <c r="N11">
        <v>8</v>
      </c>
      <c r="O11">
        <v>0</v>
      </c>
      <c r="P11">
        <v>102</v>
      </c>
      <c r="Q11" t="s">
        <v>33717</v>
      </c>
      <c r="R11">
        <v>1</v>
      </c>
      <c r="S11">
        <v>2</v>
      </c>
      <c r="T11">
        <v>2</v>
      </c>
      <c r="U11" t="s">
        <v>1741</v>
      </c>
      <c r="V11" t="s">
        <v>1744</v>
      </c>
    </row>
    <row r="12" spans="1:22">
      <c r="A12" s="1">
        <v>28261</v>
      </c>
      <c r="B12">
        <v>1</v>
      </c>
      <c r="C12" t="s">
        <v>32570</v>
      </c>
      <c r="D12" t="s">
        <v>32571</v>
      </c>
      <c r="E12" t="s">
        <v>32572</v>
      </c>
      <c r="F12" t="s">
        <v>32573</v>
      </c>
      <c r="G12">
        <v>1976</v>
      </c>
      <c r="H12">
        <v>1506</v>
      </c>
      <c r="I12" t="s">
        <v>33715</v>
      </c>
      <c r="J12" t="s">
        <v>32574</v>
      </c>
      <c r="K12" t="s">
        <v>32575</v>
      </c>
      <c r="L12" s="1">
        <v>28185</v>
      </c>
      <c r="M12">
        <v>102</v>
      </c>
      <c r="N12">
        <v>8</v>
      </c>
      <c r="O12">
        <v>0</v>
      </c>
      <c r="P12">
        <v>102</v>
      </c>
      <c r="Q12" t="s">
        <v>33717</v>
      </c>
      <c r="R12">
        <v>1</v>
      </c>
      <c r="S12">
        <v>2</v>
      </c>
      <c r="T12">
        <v>2</v>
      </c>
      <c r="U12" t="s">
        <v>1738</v>
      </c>
      <c r="V12" t="s">
        <v>1741</v>
      </c>
    </row>
    <row r="13" spans="1:22">
      <c r="A13" s="1">
        <v>28276</v>
      </c>
      <c r="B13">
        <v>1</v>
      </c>
      <c r="C13" t="s">
        <v>32416</v>
      </c>
      <c r="D13" t="s">
        <v>32417</v>
      </c>
      <c r="E13" t="s">
        <v>32418</v>
      </c>
      <c r="F13" t="s">
        <v>32419</v>
      </c>
      <c r="G13">
        <v>1976</v>
      </c>
      <c r="H13">
        <v>1506</v>
      </c>
      <c r="I13" t="s">
        <v>33715</v>
      </c>
      <c r="J13" t="s">
        <v>32420</v>
      </c>
      <c r="K13" t="s">
        <v>32490</v>
      </c>
      <c r="L13" s="1">
        <v>28213</v>
      </c>
      <c r="M13">
        <v>102</v>
      </c>
      <c r="N13">
        <v>7</v>
      </c>
      <c r="O13">
        <v>2</v>
      </c>
      <c r="P13">
        <v>102</v>
      </c>
      <c r="Q13" t="s">
        <v>33717</v>
      </c>
      <c r="R13">
        <v>1</v>
      </c>
      <c r="S13">
        <v>2</v>
      </c>
      <c r="T13">
        <v>2</v>
      </c>
      <c r="U13" t="s">
        <v>1739</v>
      </c>
      <c r="V13" t="s">
        <v>1738</v>
      </c>
    </row>
    <row r="14" spans="1:22">
      <c r="A14" s="1">
        <v>28293</v>
      </c>
      <c r="B14">
        <v>1</v>
      </c>
      <c r="C14" t="s">
        <v>32273</v>
      </c>
      <c r="D14" t="s">
        <v>32274</v>
      </c>
      <c r="E14" t="s">
        <v>32275</v>
      </c>
      <c r="F14" t="s">
        <v>32276</v>
      </c>
      <c r="G14">
        <v>1976</v>
      </c>
      <c r="H14">
        <v>1506</v>
      </c>
      <c r="I14" t="s">
        <v>33715</v>
      </c>
      <c r="J14" t="s">
        <v>32277</v>
      </c>
      <c r="K14" t="s">
        <v>32278</v>
      </c>
      <c r="L14" s="1">
        <v>28241</v>
      </c>
      <c r="M14">
        <v>102</v>
      </c>
      <c r="N14">
        <v>6</v>
      </c>
      <c r="O14">
        <v>3</v>
      </c>
      <c r="P14">
        <v>102</v>
      </c>
      <c r="Q14" t="s">
        <v>33717</v>
      </c>
      <c r="R14">
        <v>1</v>
      </c>
      <c r="S14">
        <v>2</v>
      </c>
      <c r="T14">
        <v>2</v>
      </c>
      <c r="U14" t="s">
        <v>1738</v>
      </c>
      <c r="V14" t="s">
        <v>1738</v>
      </c>
    </row>
    <row r="15" spans="1:22">
      <c r="A15" s="1">
        <v>28299</v>
      </c>
      <c r="B15">
        <v>1</v>
      </c>
      <c r="C15" t="s">
        <v>32255</v>
      </c>
      <c r="D15" t="s">
        <v>32256</v>
      </c>
      <c r="E15" t="s">
        <v>32257</v>
      </c>
      <c r="F15" t="s">
        <v>32258</v>
      </c>
      <c r="G15">
        <v>1976</v>
      </c>
      <c r="H15">
        <v>1506</v>
      </c>
      <c r="I15" t="s">
        <v>33715</v>
      </c>
      <c r="J15" t="s">
        <v>32259</v>
      </c>
      <c r="K15" t="s">
        <v>32260</v>
      </c>
      <c r="L15" s="1">
        <v>28214</v>
      </c>
      <c r="M15">
        <v>102</v>
      </c>
      <c r="N15">
        <v>8</v>
      </c>
      <c r="O15">
        <v>0</v>
      </c>
      <c r="P15">
        <v>102</v>
      </c>
      <c r="Q15" t="s">
        <v>33717</v>
      </c>
      <c r="R15">
        <v>1</v>
      </c>
      <c r="S15">
        <v>2</v>
      </c>
      <c r="T15">
        <v>2</v>
      </c>
      <c r="U15" t="s">
        <v>1739</v>
      </c>
      <c r="V15" t="s">
        <v>1738</v>
      </c>
    </row>
    <row r="16" spans="1:22">
      <c r="A16" s="1">
        <v>28299</v>
      </c>
      <c r="B16">
        <v>1</v>
      </c>
      <c r="C16" t="s">
        <v>32261</v>
      </c>
      <c r="D16" t="s">
        <v>32262</v>
      </c>
      <c r="E16" t="s">
        <v>32263</v>
      </c>
      <c r="F16" t="s">
        <v>32264</v>
      </c>
      <c r="G16">
        <v>1976</v>
      </c>
      <c r="H16">
        <v>1506</v>
      </c>
      <c r="I16" t="s">
        <v>33715</v>
      </c>
      <c r="J16" t="s">
        <v>32265</v>
      </c>
      <c r="K16" t="s">
        <v>32196</v>
      </c>
      <c r="L16" s="1">
        <v>28233</v>
      </c>
      <c r="M16">
        <v>102</v>
      </c>
      <c r="N16">
        <v>7</v>
      </c>
      <c r="O16">
        <v>2</v>
      </c>
      <c r="P16">
        <v>102</v>
      </c>
      <c r="Q16" t="s">
        <v>33717</v>
      </c>
      <c r="R16">
        <v>1</v>
      </c>
      <c r="S16">
        <v>2</v>
      </c>
      <c r="T16">
        <v>2</v>
      </c>
      <c r="U16" t="s">
        <v>1738</v>
      </c>
      <c r="V16" t="s">
        <v>1741</v>
      </c>
    </row>
    <row r="17" spans="1:20">
      <c r="A17" s="1">
        <v>28066</v>
      </c>
      <c r="B17">
        <v>1</v>
      </c>
      <c r="C17" t="s">
        <v>33031</v>
      </c>
      <c r="D17" t="s">
        <v>33032</v>
      </c>
      <c r="E17" t="s">
        <v>33096</v>
      </c>
      <c r="F17" t="s">
        <v>33097</v>
      </c>
      <c r="G17">
        <v>1976</v>
      </c>
      <c r="H17">
        <v>1506</v>
      </c>
      <c r="I17" t="s">
        <v>33715</v>
      </c>
      <c r="J17" t="s">
        <v>33098</v>
      </c>
      <c r="K17" t="s">
        <v>33099</v>
      </c>
      <c r="L17" s="1">
        <v>27710</v>
      </c>
      <c r="M17">
        <v>93</v>
      </c>
      <c r="N17">
        <v>5</v>
      </c>
      <c r="O17">
        <v>4</v>
      </c>
      <c r="P17">
        <v>102</v>
      </c>
      <c r="Q17" t="s">
        <v>33717</v>
      </c>
      <c r="R17">
        <v>3</v>
      </c>
      <c r="S17">
        <v>2</v>
      </c>
      <c r="T17">
        <v>2</v>
      </c>
    </row>
    <row r="18" spans="1:20">
      <c r="A18" s="1">
        <v>28114</v>
      </c>
      <c r="B18">
        <v>1</v>
      </c>
      <c r="C18" t="s">
        <v>33008</v>
      </c>
      <c r="D18" t="s">
        <v>33003</v>
      </c>
      <c r="E18" t="s">
        <v>33004</v>
      </c>
      <c r="F18" t="s">
        <v>33005</v>
      </c>
      <c r="G18">
        <v>1976</v>
      </c>
      <c r="H18">
        <v>1506</v>
      </c>
      <c r="I18" t="s">
        <v>33715</v>
      </c>
      <c r="J18" t="s">
        <v>33006</v>
      </c>
      <c r="K18" t="s">
        <v>32934</v>
      </c>
      <c r="L18" s="1">
        <v>28038</v>
      </c>
      <c r="M18">
        <v>91</v>
      </c>
      <c r="N18">
        <v>7</v>
      </c>
      <c r="O18">
        <v>2</v>
      </c>
      <c r="P18">
        <v>102</v>
      </c>
      <c r="Q18" t="s">
        <v>33717</v>
      </c>
      <c r="R18">
        <v>3</v>
      </c>
      <c r="S18">
        <v>2</v>
      </c>
      <c r="T18">
        <v>2</v>
      </c>
    </row>
    <row r="19" spans="1:20">
      <c r="A19" s="1">
        <v>28178</v>
      </c>
      <c r="B19">
        <v>1</v>
      </c>
      <c r="C19" t="s">
        <v>32804</v>
      </c>
      <c r="D19" t="s">
        <v>32805</v>
      </c>
      <c r="E19" t="s">
        <v>32806</v>
      </c>
      <c r="F19" t="s">
        <v>32807</v>
      </c>
      <c r="G19">
        <v>1976</v>
      </c>
      <c r="H19">
        <v>1506</v>
      </c>
      <c r="I19" t="s">
        <v>33715</v>
      </c>
      <c r="J19" t="s">
        <v>32808</v>
      </c>
      <c r="K19" t="s">
        <v>32880</v>
      </c>
      <c r="L19" s="1">
        <v>28102</v>
      </c>
      <c r="M19">
        <v>99</v>
      </c>
      <c r="N19">
        <v>7</v>
      </c>
      <c r="O19">
        <v>2</v>
      </c>
      <c r="P19">
        <v>102</v>
      </c>
      <c r="Q19" t="s">
        <v>33717</v>
      </c>
      <c r="R19">
        <v>3</v>
      </c>
      <c r="S19">
        <v>2</v>
      </c>
      <c r="T19">
        <v>2</v>
      </c>
    </row>
    <row r="20" spans="1:20">
      <c r="A20" s="1">
        <v>28207</v>
      </c>
      <c r="B20">
        <v>1</v>
      </c>
      <c r="C20" t="s">
        <v>32727</v>
      </c>
      <c r="D20" t="s">
        <v>32728</v>
      </c>
      <c r="E20" t="s">
        <v>32729</v>
      </c>
      <c r="F20" t="s">
        <v>32730</v>
      </c>
      <c r="G20">
        <v>1976</v>
      </c>
      <c r="H20">
        <v>1506</v>
      </c>
      <c r="I20" t="s">
        <v>33715</v>
      </c>
      <c r="J20" t="s">
        <v>32731</v>
      </c>
      <c r="K20" t="s">
        <v>32668</v>
      </c>
      <c r="L20" s="1">
        <v>28037</v>
      </c>
      <c r="M20">
        <v>93</v>
      </c>
      <c r="N20">
        <v>5</v>
      </c>
      <c r="O20">
        <v>4</v>
      </c>
      <c r="P20">
        <v>102</v>
      </c>
      <c r="Q20" t="s">
        <v>33717</v>
      </c>
      <c r="R20">
        <v>3</v>
      </c>
      <c r="S20">
        <v>2</v>
      </c>
      <c r="T20">
        <v>2</v>
      </c>
    </row>
    <row r="21" spans="1:20">
      <c r="A21" s="1">
        <v>28261</v>
      </c>
      <c r="B21">
        <v>1</v>
      </c>
      <c r="C21" t="s">
        <v>32626</v>
      </c>
      <c r="D21" t="s">
        <v>32627</v>
      </c>
      <c r="E21" t="s">
        <v>32628</v>
      </c>
      <c r="F21" t="s">
        <v>32629</v>
      </c>
      <c r="G21">
        <v>1976</v>
      </c>
      <c r="H21">
        <v>1506</v>
      </c>
      <c r="I21" t="s">
        <v>33715</v>
      </c>
      <c r="J21" t="s">
        <v>32630</v>
      </c>
      <c r="K21" t="s">
        <v>32631</v>
      </c>
      <c r="L21" s="1">
        <v>28185</v>
      </c>
      <c r="M21">
        <v>99</v>
      </c>
      <c r="N21">
        <v>8</v>
      </c>
      <c r="O21">
        <v>0</v>
      </c>
      <c r="P21">
        <v>102</v>
      </c>
      <c r="Q21" t="s">
        <v>33717</v>
      </c>
      <c r="R21">
        <v>3</v>
      </c>
      <c r="S21">
        <v>2</v>
      </c>
      <c r="T21">
        <v>2</v>
      </c>
    </row>
    <row r="22" spans="1:20">
      <c r="A22" s="1">
        <v>28268</v>
      </c>
      <c r="B22">
        <v>1</v>
      </c>
      <c r="C22" t="s">
        <v>32485</v>
      </c>
      <c r="D22" t="s">
        <v>32486</v>
      </c>
      <c r="E22" t="s">
        <v>32487</v>
      </c>
      <c r="F22" t="s">
        <v>32488</v>
      </c>
      <c r="G22">
        <v>1976</v>
      </c>
      <c r="H22">
        <v>1506</v>
      </c>
      <c r="I22" t="s">
        <v>33715</v>
      </c>
      <c r="J22" t="s">
        <v>32489</v>
      </c>
      <c r="K22" t="s">
        <v>32556</v>
      </c>
      <c r="L22" s="1">
        <v>28073</v>
      </c>
      <c r="M22">
        <v>93</v>
      </c>
      <c r="N22">
        <v>9</v>
      </c>
      <c r="O22">
        <v>0</v>
      </c>
      <c r="P22">
        <v>102</v>
      </c>
      <c r="Q22" t="s">
        <v>33717</v>
      </c>
      <c r="R22">
        <v>3</v>
      </c>
      <c r="S22">
        <v>2</v>
      </c>
      <c r="T22">
        <v>2</v>
      </c>
    </row>
    <row r="23" spans="1:20">
      <c r="A23" s="1">
        <v>28285</v>
      </c>
      <c r="B23">
        <v>1</v>
      </c>
      <c r="C23" t="s">
        <v>32467</v>
      </c>
      <c r="D23" t="s">
        <v>32468</v>
      </c>
      <c r="E23" t="s">
        <v>32469</v>
      </c>
      <c r="F23" t="s">
        <v>32470</v>
      </c>
      <c r="G23">
        <v>1976</v>
      </c>
      <c r="H23">
        <v>1506</v>
      </c>
      <c r="I23" t="s">
        <v>33715</v>
      </c>
      <c r="J23" t="s">
        <v>32471</v>
      </c>
      <c r="K23" t="s">
        <v>32400</v>
      </c>
      <c r="L23" s="1">
        <v>28135</v>
      </c>
      <c r="M23">
        <v>91</v>
      </c>
      <c r="N23">
        <v>7</v>
      </c>
      <c r="O23">
        <v>2</v>
      </c>
      <c r="P23">
        <v>102</v>
      </c>
      <c r="Q23" t="s">
        <v>33717</v>
      </c>
      <c r="R23">
        <v>3</v>
      </c>
      <c r="S23">
        <v>2</v>
      </c>
      <c r="T23">
        <v>2</v>
      </c>
    </row>
    <row r="24" spans="1:20">
      <c r="A24" s="1">
        <v>28292</v>
      </c>
      <c r="B24">
        <v>1</v>
      </c>
      <c r="C24" t="s">
        <v>32280</v>
      </c>
      <c r="D24" t="s">
        <v>32281</v>
      </c>
      <c r="E24" t="s">
        <v>32282</v>
      </c>
      <c r="F24" t="s">
        <v>32283</v>
      </c>
      <c r="G24">
        <v>1976</v>
      </c>
      <c r="H24">
        <v>1506</v>
      </c>
      <c r="I24" t="s">
        <v>33715</v>
      </c>
      <c r="J24" t="s">
        <v>32284</v>
      </c>
      <c r="K24" t="s">
        <v>32351</v>
      </c>
      <c r="L24" s="1">
        <v>28093</v>
      </c>
      <c r="M24">
        <v>99</v>
      </c>
      <c r="N24">
        <v>7</v>
      </c>
      <c r="O24">
        <v>2</v>
      </c>
      <c r="P24">
        <v>102</v>
      </c>
      <c r="Q24" t="s">
        <v>33717</v>
      </c>
      <c r="R24">
        <v>3</v>
      </c>
      <c r="S24">
        <v>2</v>
      </c>
      <c r="T24">
        <v>2</v>
      </c>
    </row>
    <row r="25" spans="1:20">
      <c r="A25" s="1">
        <v>28299</v>
      </c>
      <c r="B25">
        <v>1</v>
      </c>
      <c r="C25" t="s">
        <v>32165</v>
      </c>
      <c r="D25" t="s">
        <v>32166</v>
      </c>
      <c r="E25" t="s">
        <v>32167</v>
      </c>
      <c r="F25" t="s">
        <v>32168</v>
      </c>
      <c r="G25">
        <v>1976</v>
      </c>
      <c r="H25">
        <v>1506</v>
      </c>
      <c r="I25" t="s">
        <v>33715</v>
      </c>
      <c r="J25" t="s">
        <v>32169</v>
      </c>
      <c r="K25" t="s">
        <v>32170</v>
      </c>
      <c r="L25" s="1">
        <v>28213</v>
      </c>
      <c r="M25">
        <v>101</v>
      </c>
      <c r="N25">
        <v>7</v>
      </c>
      <c r="O25">
        <v>2</v>
      </c>
      <c r="P25">
        <v>102</v>
      </c>
      <c r="Q25" t="s">
        <v>33717</v>
      </c>
      <c r="R25">
        <v>3</v>
      </c>
      <c r="S25">
        <v>2</v>
      </c>
      <c r="T25">
        <v>2</v>
      </c>
    </row>
    <row r="26" spans="1:20">
      <c r="A26" s="1">
        <v>28303</v>
      </c>
      <c r="B26">
        <v>1</v>
      </c>
      <c r="C26" t="s">
        <v>32096</v>
      </c>
      <c r="D26" t="s">
        <v>32097</v>
      </c>
      <c r="E26" t="s">
        <v>32177</v>
      </c>
      <c r="F26" t="s">
        <v>32178</v>
      </c>
      <c r="G26">
        <v>1976</v>
      </c>
      <c r="H26">
        <v>1506</v>
      </c>
      <c r="I26" t="s">
        <v>33715</v>
      </c>
      <c r="J26" t="s">
        <v>32179</v>
      </c>
      <c r="K26" t="s">
        <v>32180</v>
      </c>
      <c r="L26" s="1">
        <v>28241</v>
      </c>
      <c r="M26">
        <v>101</v>
      </c>
      <c r="N26">
        <v>8</v>
      </c>
      <c r="O26">
        <v>0</v>
      </c>
      <c r="P26">
        <v>102</v>
      </c>
      <c r="Q26" t="s">
        <v>33717</v>
      </c>
      <c r="R26">
        <v>3</v>
      </c>
      <c r="S26">
        <v>2</v>
      </c>
      <c r="T26">
        <v>2</v>
      </c>
    </row>
    <row r="27" spans="1:20">
      <c r="A27" s="1">
        <v>28304</v>
      </c>
      <c r="B27">
        <v>1</v>
      </c>
      <c r="C27" t="s">
        <v>32181</v>
      </c>
      <c r="D27" t="s">
        <v>32182</v>
      </c>
      <c r="E27" t="s">
        <v>32183</v>
      </c>
      <c r="F27" t="s">
        <v>32117</v>
      </c>
      <c r="G27">
        <v>1976</v>
      </c>
      <c r="H27">
        <v>1506</v>
      </c>
      <c r="I27" t="s">
        <v>33715</v>
      </c>
      <c r="J27" t="s">
        <v>32118</v>
      </c>
      <c r="K27" t="s">
        <v>32119</v>
      </c>
      <c r="L27" s="1">
        <v>28235</v>
      </c>
      <c r="M27">
        <v>91</v>
      </c>
      <c r="N27">
        <v>7</v>
      </c>
      <c r="O27">
        <v>2</v>
      </c>
      <c r="P27">
        <v>102</v>
      </c>
      <c r="Q27" t="s">
        <v>33717</v>
      </c>
      <c r="R27">
        <v>3</v>
      </c>
      <c r="S27">
        <v>2</v>
      </c>
      <c r="T27">
        <v>2</v>
      </c>
    </row>
    <row r="28" spans="1:20">
      <c r="A28" s="1">
        <v>28206</v>
      </c>
      <c r="B28">
        <v>1</v>
      </c>
      <c r="C28" t="s">
        <v>32715</v>
      </c>
      <c r="D28" t="s">
        <v>32716</v>
      </c>
      <c r="E28" t="s">
        <v>32717</v>
      </c>
      <c r="F28" t="s">
        <v>32718</v>
      </c>
      <c r="G28">
        <v>1976</v>
      </c>
      <c r="H28">
        <v>1506</v>
      </c>
      <c r="I28" t="s">
        <v>33715</v>
      </c>
      <c r="J28" t="s">
        <v>32719</v>
      </c>
      <c r="K28" t="s">
        <v>32774</v>
      </c>
      <c r="L28" s="1">
        <v>28094</v>
      </c>
      <c r="M28">
        <v>101</v>
      </c>
      <c r="N28">
        <v>6</v>
      </c>
      <c r="O28">
        <v>3</v>
      </c>
      <c r="P28">
        <v>102</v>
      </c>
      <c r="Q28" t="s">
        <v>33717</v>
      </c>
      <c r="R28">
        <v>4</v>
      </c>
      <c r="S28">
        <v>2</v>
      </c>
      <c r="T28">
        <v>2</v>
      </c>
    </row>
    <row r="29" spans="1:20">
      <c r="A29" s="1">
        <v>28207</v>
      </c>
      <c r="B29">
        <v>1</v>
      </c>
      <c r="C29" t="s">
        <v>32682</v>
      </c>
      <c r="D29" t="s">
        <v>32683</v>
      </c>
      <c r="E29" t="s">
        <v>32684</v>
      </c>
      <c r="F29" t="s">
        <v>32685</v>
      </c>
      <c r="G29">
        <v>1976</v>
      </c>
      <c r="H29">
        <v>1506</v>
      </c>
      <c r="I29" t="s">
        <v>33715</v>
      </c>
      <c r="J29" t="s">
        <v>32686</v>
      </c>
      <c r="K29" t="s">
        <v>32749</v>
      </c>
      <c r="L29" s="1">
        <v>28143</v>
      </c>
      <c r="M29">
        <v>94</v>
      </c>
      <c r="N29">
        <v>8</v>
      </c>
      <c r="O29">
        <v>1</v>
      </c>
      <c r="P29">
        <v>102</v>
      </c>
      <c r="Q29" t="s">
        <v>33717</v>
      </c>
      <c r="R29">
        <v>4</v>
      </c>
      <c r="S29">
        <v>2</v>
      </c>
      <c r="T29">
        <v>2</v>
      </c>
    </row>
    <row r="30" spans="1:20">
      <c r="A30" s="1">
        <v>28219</v>
      </c>
      <c r="B30">
        <v>1</v>
      </c>
      <c r="C30" t="s">
        <v>32649</v>
      </c>
      <c r="D30" t="s">
        <v>32650</v>
      </c>
      <c r="E30" t="s">
        <v>32651</v>
      </c>
      <c r="F30" t="s">
        <v>32652</v>
      </c>
      <c r="G30">
        <v>1976</v>
      </c>
      <c r="H30">
        <v>1506</v>
      </c>
      <c r="I30" t="s">
        <v>33715</v>
      </c>
      <c r="J30" t="s">
        <v>32653</v>
      </c>
      <c r="K30" t="s">
        <v>32720</v>
      </c>
      <c r="L30" s="1">
        <v>28179</v>
      </c>
      <c r="M30">
        <v>91</v>
      </c>
      <c r="N30">
        <v>7</v>
      </c>
      <c r="O30">
        <v>1</v>
      </c>
      <c r="P30">
        <v>102</v>
      </c>
      <c r="Q30" t="s">
        <v>33717</v>
      </c>
      <c r="R30">
        <v>4</v>
      </c>
      <c r="S30">
        <v>2</v>
      </c>
      <c r="T30">
        <v>2</v>
      </c>
    </row>
    <row r="31" spans="1:20">
      <c r="A31" s="1">
        <v>28299</v>
      </c>
      <c r="B31">
        <v>1</v>
      </c>
      <c r="C31" t="s">
        <v>32171</v>
      </c>
      <c r="D31" t="s">
        <v>32172</v>
      </c>
      <c r="E31" t="s">
        <v>32173</v>
      </c>
      <c r="F31" t="s">
        <v>32174</v>
      </c>
      <c r="G31">
        <v>1976</v>
      </c>
      <c r="H31">
        <v>1506</v>
      </c>
      <c r="I31" t="s">
        <v>33715</v>
      </c>
      <c r="J31" t="s">
        <v>32175</v>
      </c>
      <c r="K31" t="s">
        <v>32176</v>
      </c>
      <c r="L31" s="1">
        <v>28234</v>
      </c>
      <c r="M31">
        <v>101</v>
      </c>
      <c r="N31">
        <v>7</v>
      </c>
      <c r="O31">
        <v>2</v>
      </c>
      <c r="P31">
        <v>102</v>
      </c>
      <c r="Q31" t="s">
        <v>33717</v>
      </c>
      <c r="R31">
        <v>4</v>
      </c>
      <c r="S31">
        <v>2</v>
      </c>
      <c r="T31">
        <v>2</v>
      </c>
    </row>
    <row r="32" spans="1:20">
      <c r="A32" s="1">
        <v>28300</v>
      </c>
      <c r="B32">
        <v>1</v>
      </c>
      <c r="C32" t="s">
        <v>32191</v>
      </c>
      <c r="D32" t="s">
        <v>32192</v>
      </c>
      <c r="E32" t="s">
        <v>32193</v>
      </c>
      <c r="F32" t="s">
        <v>32194</v>
      </c>
      <c r="G32">
        <v>1976</v>
      </c>
      <c r="H32">
        <v>1506</v>
      </c>
      <c r="I32" t="s">
        <v>33715</v>
      </c>
      <c r="J32" t="s">
        <v>32195</v>
      </c>
      <c r="K32" t="s">
        <v>32134</v>
      </c>
      <c r="L32" s="1">
        <v>28178</v>
      </c>
      <c r="M32">
        <v>97</v>
      </c>
      <c r="N32">
        <v>7</v>
      </c>
      <c r="O32">
        <v>1</v>
      </c>
      <c r="P32">
        <v>102</v>
      </c>
      <c r="Q32" t="s">
        <v>33717</v>
      </c>
      <c r="R32">
        <v>4</v>
      </c>
      <c r="S32">
        <v>2</v>
      </c>
      <c r="T32">
        <v>2</v>
      </c>
    </row>
    <row r="33" spans="1:20">
      <c r="A33" s="1">
        <v>28300</v>
      </c>
      <c r="B33">
        <v>1</v>
      </c>
      <c r="C33" t="s">
        <v>32135</v>
      </c>
      <c r="D33" t="s">
        <v>32136</v>
      </c>
      <c r="E33" t="s">
        <v>32137</v>
      </c>
      <c r="F33" t="s">
        <v>32138</v>
      </c>
      <c r="G33">
        <v>1976</v>
      </c>
      <c r="H33">
        <v>1506</v>
      </c>
      <c r="I33" t="s">
        <v>33715</v>
      </c>
      <c r="J33" t="s">
        <v>32139</v>
      </c>
      <c r="K33" t="s">
        <v>32140</v>
      </c>
      <c r="L33" s="1">
        <v>28240</v>
      </c>
      <c r="M33">
        <v>99</v>
      </c>
      <c r="N33">
        <v>7</v>
      </c>
      <c r="O33">
        <v>2</v>
      </c>
      <c r="P33">
        <v>102</v>
      </c>
      <c r="Q33" t="s">
        <v>33717</v>
      </c>
      <c r="R33">
        <v>4</v>
      </c>
      <c r="S33">
        <v>2</v>
      </c>
      <c r="T33">
        <v>2</v>
      </c>
    </row>
    <row r="34" spans="1:20">
      <c r="A34" s="1">
        <v>28079</v>
      </c>
      <c r="B34">
        <v>1</v>
      </c>
      <c r="C34" t="s">
        <v>32994</v>
      </c>
      <c r="D34" t="s">
        <v>32995</v>
      </c>
      <c r="E34" t="s">
        <v>33072</v>
      </c>
      <c r="F34" t="s">
        <v>33009</v>
      </c>
      <c r="G34">
        <v>1976</v>
      </c>
      <c r="H34">
        <v>1506</v>
      </c>
      <c r="I34" t="s">
        <v>33715</v>
      </c>
      <c r="J34" t="s">
        <v>33010</v>
      </c>
      <c r="K34" t="s">
        <v>33011</v>
      </c>
      <c r="L34" s="1">
        <v>28045</v>
      </c>
      <c r="M34">
        <v>98</v>
      </c>
      <c r="N34">
        <v>7</v>
      </c>
      <c r="O34">
        <v>2</v>
      </c>
      <c r="P34">
        <v>102</v>
      </c>
      <c r="Q34" t="s">
        <v>33717</v>
      </c>
      <c r="R34">
        <v>2</v>
      </c>
      <c r="S34">
        <v>2</v>
      </c>
      <c r="T34">
        <v>1</v>
      </c>
    </row>
    <row r="35" spans="1:20">
      <c r="A35" s="1">
        <v>28094</v>
      </c>
      <c r="B35">
        <v>1</v>
      </c>
      <c r="C35" t="s">
        <v>33012</v>
      </c>
      <c r="D35" t="s">
        <v>33013</v>
      </c>
      <c r="E35" t="s">
        <v>33014</v>
      </c>
      <c r="F35" t="s">
        <v>33015</v>
      </c>
      <c r="G35">
        <v>1976</v>
      </c>
      <c r="H35">
        <v>1506</v>
      </c>
      <c r="I35" t="s">
        <v>33715</v>
      </c>
      <c r="J35" t="s">
        <v>33016</v>
      </c>
      <c r="K35" t="s">
        <v>33079</v>
      </c>
      <c r="L35" s="1">
        <v>28038</v>
      </c>
      <c r="M35">
        <v>97</v>
      </c>
      <c r="N35">
        <v>8</v>
      </c>
      <c r="O35">
        <v>1</v>
      </c>
      <c r="P35">
        <v>102</v>
      </c>
      <c r="Q35" t="s">
        <v>33717</v>
      </c>
      <c r="R35">
        <v>2</v>
      </c>
      <c r="S35">
        <v>2</v>
      </c>
      <c r="T35">
        <v>1</v>
      </c>
    </row>
    <row r="36" spans="1:20">
      <c r="A36" s="1">
        <v>28101</v>
      </c>
      <c r="B36">
        <v>1</v>
      </c>
      <c r="C36" t="s">
        <v>33040</v>
      </c>
      <c r="D36" t="s">
        <v>33041</v>
      </c>
      <c r="E36" t="s">
        <v>32967</v>
      </c>
      <c r="F36" t="s">
        <v>32968</v>
      </c>
      <c r="G36">
        <v>1976</v>
      </c>
      <c r="H36">
        <v>1506</v>
      </c>
      <c r="I36" t="s">
        <v>33715</v>
      </c>
      <c r="J36" t="s">
        <v>32969</v>
      </c>
      <c r="K36" t="s">
        <v>32970</v>
      </c>
      <c r="L36" s="1">
        <v>27778</v>
      </c>
      <c r="M36">
        <v>101</v>
      </c>
      <c r="N36">
        <v>6</v>
      </c>
      <c r="O36">
        <v>3</v>
      </c>
      <c r="P36">
        <v>102</v>
      </c>
      <c r="Q36" t="s">
        <v>33717</v>
      </c>
      <c r="R36">
        <v>2</v>
      </c>
      <c r="S36">
        <v>2</v>
      </c>
      <c r="T36">
        <v>1</v>
      </c>
    </row>
    <row r="37" spans="1:20">
      <c r="A37" s="1">
        <v>28143</v>
      </c>
      <c r="B37">
        <v>1</v>
      </c>
      <c r="C37" t="s">
        <v>32893</v>
      </c>
      <c r="D37" t="s">
        <v>32894</v>
      </c>
      <c r="E37" t="s">
        <v>32895</v>
      </c>
      <c r="F37" t="s">
        <v>32896</v>
      </c>
      <c r="G37">
        <v>1976</v>
      </c>
      <c r="H37">
        <v>1506</v>
      </c>
      <c r="I37" t="s">
        <v>33715</v>
      </c>
      <c r="J37" t="s">
        <v>32960</v>
      </c>
      <c r="K37" t="s">
        <v>32961</v>
      </c>
      <c r="L37" s="1">
        <v>28046</v>
      </c>
      <c r="M37">
        <v>100</v>
      </c>
      <c r="N37">
        <v>6</v>
      </c>
      <c r="O37">
        <v>3</v>
      </c>
      <c r="P37">
        <v>102</v>
      </c>
      <c r="Q37" t="s">
        <v>33717</v>
      </c>
      <c r="R37">
        <v>2</v>
      </c>
      <c r="S37">
        <v>2</v>
      </c>
      <c r="T37">
        <v>1</v>
      </c>
    </row>
    <row r="38" spans="1:20">
      <c r="A38" s="1">
        <v>28150</v>
      </c>
      <c r="B38">
        <v>1</v>
      </c>
      <c r="C38" t="s">
        <v>32962</v>
      </c>
      <c r="D38" t="s">
        <v>32963</v>
      </c>
      <c r="E38" t="s">
        <v>32964</v>
      </c>
      <c r="F38" t="s">
        <v>32965</v>
      </c>
      <c r="G38">
        <v>1976</v>
      </c>
      <c r="H38">
        <v>1506</v>
      </c>
      <c r="I38" t="s">
        <v>33715</v>
      </c>
      <c r="J38" t="s">
        <v>32966</v>
      </c>
      <c r="K38" t="s">
        <v>32843</v>
      </c>
      <c r="L38" s="1">
        <v>28072</v>
      </c>
      <c r="M38">
        <v>94</v>
      </c>
      <c r="N38">
        <v>8</v>
      </c>
      <c r="O38">
        <v>1</v>
      </c>
      <c r="P38">
        <v>102</v>
      </c>
      <c r="Q38" t="s">
        <v>33717</v>
      </c>
      <c r="R38">
        <v>2</v>
      </c>
      <c r="S38">
        <v>2</v>
      </c>
      <c r="T38">
        <v>1</v>
      </c>
    </row>
    <row r="39" spans="1:20">
      <c r="A39" s="1">
        <v>28179</v>
      </c>
      <c r="B39">
        <v>1</v>
      </c>
      <c r="C39" t="s">
        <v>32856</v>
      </c>
      <c r="D39" t="s">
        <v>32857</v>
      </c>
      <c r="E39" t="s">
        <v>32858</v>
      </c>
      <c r="F39" t="s">
        <v>32932</v>
      </c>
      <c r="G39">
        <v>1976</v>
      </c>
      <c r="H39">
        <v>1506</v>
      </c>
      <c r="I39" t="s">
        <v>33715</v>
      </c>
      <c r="J39" t="s">
        <v>32933</v>
      </c>
      <c r="K39" t="s">
        <v>32871</v>
      </c>
      <c r="L39" s="1">
        <v>28039</v>
      </c>
      <c r="M39">
        <v>98</v>
      </c>
      <c r="N39">
        <v>7</v>
      </c>
      <c r="O39">
        <v>2</v>
      </c>
      <c r="P39">
        <v>102</v>
      </c>
      <c r="Q39" t="s">
        <v>33717</v>
      </c>
      <c r="R39">
        <v>2</v>
      </c>
      <c r="S39">
        <v>2</v>
      </c>
      <c r="T39">
        <v>1</v>
      </c>
    </row>
    <row r="40" spans="1:20">
      <c r="A40" s="1">
        <v>28179</v>
      </c>
      <c r="B40">
        <v>1</v>
      </c>
      <c r="C40" t="s">
        <v>32789</v>
      </c>
      <c r="D40" t="s">
        <v>32790</v>
      </c>
      <c r="E40" t="s">
        <v>32791</v>
      </c>
      <c r="F40" t="s">
        <v>32792</v>
      </c>
      <c r="G40">
        <v>1976</v>
      </c>
      <c r="H40">
        <v>1506</v>
      </c>
      <c r="I40" t="s">
        <v>33715</v>
      </c>
      <c r="J40" t="s">
        <v>32793</v>
      </c>
      <c r="K40" t="s">
        <v>32865</v>
      </c>
      <c r="L40" s="1">
        <v>28074</v>
      </c>
      <c r="M40">
        <v>91</v>
      </c>
      <c r="N40">
        <v>8</v>
      </c>
      <c r="O40">
        <v>1</v>
      </c>
      <c r="P40">
        <v>102</v>
      </c>
      <c r="Q40" t="s">
        <v>33717</v>
      </c>
      <c r="R40">
        <v>2</v>
      </c>
      <c r="S40">
        <v>2</v>
      </c>
      <c r="T40">
        <v>1</v>
      </c>
    </row>
    <row r="41" spans="1:20">
      <c r="A41" s="1">
        <v>28185</v>
      </c>
      <c r="B41">
        <v>1</v>
      </c>
      <c r="C41" t="s">
        <v>32762</v>
      </c>
      <c r="D41" t="s">
        <v>32763</v>
      </c>
      <c r="E41" t="s">
        <v>32764</v>
      </c>
      <c r="F41" t="s">
        <v>32765</v>
      </c>
      <c r="G41">
        <v>1976</v>
      </c>
      <c r="H41">
        <v>1506</v>
      </c>
      <c r="I41" t="s">
        <v>33715</v>
      </c>
      <c r="J41" t="s">
        <v>32766</v>
      </c>
      <c r="K41" t="s">
        <v>32829</v>
      </c>
      <c r="L41" s="1">
        <v>28065</v>
      </c>
      <c r="M41">
        <v>100</v>
      </c>
      <c r="N41">
        <v>5</v>
      </c>
      <c r="O41">
        <v>4</v>
      </c>
      <c r="P41">
        <v>102</v>
      </c>
      <c r="Q41" t="s">
        <v>33717</v>
      </c>
      <c r="R41">
        <v>2</v>
      </c>
      <c r="S41">
        <v>2</v>
      </c>
      <c r="T41">
        <v>1</v>
      </c>
    </row>
    <row r="42" spans="1:20">
      <c r="A42" s="1">
        <v>28234</v>
      </c>
      <c r="B42">
        <v>1</v>
      </c>
      <c r="C42" t="s">
        <v>32675</v>
      </c>
      <c r="D42" t="s">
        <v>32676</v>
      </c>
      <c r="E42" t="s">
        <v>32677</v>
      </c>
      <c r="F42" t="s">
        <v>32678</v>
      </c>
      <c r="G42">
        <v>1976</v>
      </c>
      <c r="H42">
        <v>1506</v>
      </c>
      <c r="I42" t="s">
        <v>33715</v>
      </c>
      <c r="J42" t="s">
        <v>32679</v>
      </c>
      <c r="K42" t="s">
        <v>32616</v>
      </c>
      <c r="L42" s="1">
        <v>28066</v>
      </c>
      <c r="M42">
        <v>100</v>
      </c>
      <c r="N42">
        <v>5</v>
      </c>
      <c r="O42">
        <v>4</v>
      </c>
      <c r="P42">
        <v>102</v>
      </c>
      <c r="Q42" t="s">
        <v>33717</v>
      </c>
      <c r="R42">
        <v>2</v>
      </c>
      <c r="S42">
        <v>2</v>
      </c>
      <c r="T42">
        <v>1</v>
      </c>
    </row>
    <row r="43" spans="1:20">
      <c r="A43" s="1">
        <v>28268</v>
      </c>
      <c r="B43">
        <v>1</v>
      </c>
      <c r="C43" t="s">
        <v>32563</v>
      </c>
      <c r="D43" t="s">
        <v>32564</v>
      </c>
      <c r="E43" t="s">
        <v>32565</v>
      </c>
      <c r="F43" t="s">
        <v>32566</v>
      </c>
      <c r="G43">
        <v>1976</v>
      </c>
      <c r="H43">
        <v>1506</v>
      </c>
      <c r="I43" t="s">
        <v>33715</v>
      </c>
      <c r="J43" t="s">
        <v>32567</v>
      </c>
      <c r="K43" t="s">
        <v>32501</v>
      </c>
      <c r="L43" s="1">
        <v>28102</v>
      </c>
      <c r="M43">
        <v>99</v>
      </c>
      <c r="N43">
        <v>5</v>
      </c>
      <c r="O43">
        <v>4</v>
      </c>
      <c r="P43">
        <v>102</v>
      </c>
      <c r="Q43" t="s">
        <v>33717</v>
      </c>
      <c r="R43">
        <v>2</v>
      </c>
      <c r="S43">
        <v>2</v>
      </c>
      <c r="T43">
        <v>1</v>
      </c>
    </row>
    <row r="44" spans="1:20">
      <c r="A44" s="1">
        <v>28276</v>
      </c>
      <c r="B44">
        <v>1</v>
      </c>
      <c r="C44" t="s">
        <v>32529</v>
      </c>
      <c r="D44" t="s">
        <v>32530</v>
      </c>
      <c r="E44" t="s">
        <v>32531</v>
      </c>
      <c r="F44" t="s">
        <v>32532</v>
      </c>
      <c r="G44">
        <v>1976</v>
      </c>
      <c r="H44">
        <v>1506</v>
      </c>
      <c r="I44" t="s">
        <v>33715</v>
      </c>
      <c r="J44" t="s">
        <v>32533</v>
      </c>
      <c r="K44" t="s">
        <v>32474</v>
      </c>
      <c r="L44" s="1">
        <v>28143</v>
      </c>
      <c r="M44">
        <v>94</v>
      </c>
      <c r="N44">
        <v>5</v>
      </c>
      <c r="O44">
        <v>4</v>
      </c>
      <c r="P44">
        <v>102</v>
      </c>
      <c r="Q44" t="s">
        <v>33717</v>
      </c>
      <c r="R44">
        <v>2</v>
      </c>
      <c r="S44">
        <v>2</v>
      </c>
      <c r="T44">
        <v>1</v>
      </c>
    </row>
    <row r="45" spans="1:20">
      <c r="A45" s="1">
        <v>28282</v>
      </c>
      <c r="B45">
        <v>1</v>
      </c>
      <c r="C45" t="s">
        <v>32433</v>
      </c>
      <c r="D45" t="s">
        <v>32434</v>
      </c>
      <c r="E45" t="s">
        <v>32435</v>
      </c>
      <c r="F45" t="s">
        <v>32436</v>
      </c>
      <c r="G45">
        <v>1976</v>
      </c>
      <c r="H45">
        <v>1506</v>
      </c>
      <c r="I45" t="s">
        <v>33715</v>
      </c>
      <c r="J45" t="s">
        <v>32437</v>
      </c>
      <c r="K45" t="s">
        <v>32438</v>
      </c>
      <c r="L45" s="1">
        <v>28207</v>
      </c>
      <c r="M45">
        <v>101</v>
      </c>
      <c r="N45">
        <v>5</v>
      </c>
      <c r="O45">
        <v>4</v>
      </c>
      <c r="P45">
        <v>102</v>
      </c>
      <c r="Q45" t="s">
        <v>33717</v>
      </c>
      <c r="R45">
        <v>2</v>
      </c>
      <c r="S45">
        <v>2</v>
      </c>
      <c r="T45">
        <v>1</v>
      </c>
    </row>
    <row r="46" spans="1:20">
      <c r="A46" s="1">
        <v>28282</v>
      </c>
      <c r="B46">
        <v>1</v>
      </c>
      <c r="C46" t="s">
        <v>32439</v>
      </c>
      <c r="D46" t="s">
        <v>32440</v>
      </c>
      <c r="E46" t="s">
        <v>32441</v>
      </c>
      <c r="F46" t="s">
        <v>32442</v>
      </c>
      <c r="G46">
        <v>1976</v>
      </c>
      <c r="H46">
        <v>1506</v>
      </c>
      <c r="I46" t="s">
        <v>33715</v>
      </c>
      <c r="J46" t="s">
        <v>32443</v>
      </c>
      <c r="K46" t="s">
        <v>32378</v>
      </c>
      <c r="L46" s="1">
        <v>28214</v>
      </c>
      <c r="M46">
        <v>101</v>
      </c>
      <c r="N46">
        <v>6</v>
      </c>
      <c r="O46">
        <v>3</v>
      </c>
      <c r="P46">
        <v>102</v>
      </c>
      <c r="Q46" t="s">
        <v>33717</v>
      </c>
      <c r="R46">
        <v>2</v>
      </c>
      <c r="S46">
        <v>2</v>
      </c>
      <c r="T46">
        <v>1</v>
      </c>
    </row>
    <row r="47" spans="1:20">
      <c r="A47" s="1">
        <v>28285</v>
      </c>
      <c r="B47">
        <v>1</v>
      </c>
      <c r="C47" t="s">
        <v>32407</v>
      </c>
      <c r="D47" t="s">
        <v>32408</v>
      </c>
      <c r="E47" t="s">
        <v>32409</v>
      </c>
      <c r="F47" t="s">
        <v>32410</v>
      </c>
      <c r="G47">
        <v>1976</v>
      </c>
      <c r="H47">
        <v>1506</v>
      </c>
      <c r="I47" t="s">
        <v>33715</v>
      </c>
      <c r="J47" t="s">
        <v>32411</v>
      </c>
      <c r="K47" t="s">
        <v>32345</v>
      </c>
      <c r="L47" s="1">
        <v>28242</v>
      </c>
      <c r="M47">
        <v>94</v>
      </c>
      <c r="N47">
        <v>5</v>
      </c>
      <c r="O47">
        <v>4</v>
      </c>
      <c r="P47">
        <v>102</v>
      </c>
      <c r="Q47" t="s">
        <v>33717</v>
      </c>
      <c r="R47">
        <v>2</v>
      </c>
      <c r="S47">
        <v>2</v>
      </c>
      <c r="T47">
        <v>1</v>
      </c>
    </row>
    <row r="48" spans="1:20">
      <c r="A48" s="1">
        <v>28285</v>
      </c>
      <c r="B48">
        <v>1</v>
      </c>
      <c r="C48" t="s">
        <v>32346</v>
      </c>
      <c r="D48" t="s">
        <v>32347</v>
      </c>
      <c r="E48" t="s">
        <v>32348</v>
      </c>
      <c r="F48" t="s">
        <v>32349</v>
      </c>
      <c r="G48">
        <v>1976</v>
      </c>
      <c r="H48">
        <v>1506</v>
      </c>
      <c r="I48" t="s">
        <v>33715</v>
      </c>
      <c r="J48" t="s">
        <v>32350</v>
      </c>
      <c r="K48" t="s">
        <v>32421</v>
      </c>
      <c r="L48" s="1">
        <v>28205</v>
      </c>
      <c r="M48">
        <v>97</v>
      </c>
      <c r="N48">
        <v>8</v>
      </c>
      <c r="O48">
        <v>1</v>
      </c>
      <c r="P48">
        <v>102</v>
      </c>
      <c r="Q48" t="s">
        <v>33717</v>
      </c>
      <c r="R48">
        <v>2</v>
      </c>
      <c r="S48">
        <v>2</v>
      </c>
      <c r="T48">
        <v>1</v>
      </c>
    </row>
    <row r="49" spans="1:22">
      <c r="A49" s="1">
        <v>28289</v>
      </c>
      <c r="B49">
        <v>1</v>
      </c>
      <c r="C49" t="s">
        <v>32424</v>
      </c>
      <c r="D49" t="s">
        <v>32425</v>
      </c>
      <c r="E49" t="s">
        <v>32426</v>
      </c>
      <c r="F49" t="s">
        <v>32427</v>
      </c>
      <c r="G49">
        <v>1976</v>
      </c>
      <c r="H49">
        <v>1506</v>
      </c>
      <c r="I49" t="s">
        <v>33715</v>
      </c>
      <c r="J49" t="s">
        <v>32428</v>
      </c>
      <c r="K49" t="s">
        <v>32429</v>
      </c>
      <c r="L49" s="1">
        <v>28184</v>
      </c>
      <c r="M49">
        <v>98</v>
      </c>
      <c r="N49">
        <v>7</v>
      </c>
      <c r="O49">
        <v>1</v>
      </c>
      <c r="P49">
        <v>102</v>
      </c>
      <c r="Q49" t="s">
        <v>33717</v>
      </c>
      <c r="R49">
        <v>2</v>
      </c>
      <c r="S49">
        <v>2</v>
      </c>
      <c r="T49">
        <v>1</v>
      </c>
    </row>
    <row r="50" spans="1:22">
      <c r="A50" s="1">
        <v>28293</v>
      </c>
      <c r="B50">
        <v>1</v>
      </c>
      <c r="C50" t="s">
        <v>32340</v>
      </c>
      <c r="D50" t="s">
        <v>32341</v>
      </c>
      <c r="E50" t="s">
        <v>32342</v>
      </c>
      <c r="F50" t="s">
        <v>32343</v>
      </c>
      <c r="G50">
        <v>1976</v>
      </c>
      <c r="H50">
        <v>1506</v>
      </c>
      <c r="I50" t="s">
        <v>33715</v>
      </c>
      <c r="J50" t="s">
        <v>32344</v>
      </c>
      <c r="K50" t="s">
        <v>32279</v>
      </c>
      <c r="L50" s="1">
        <v>28212</v>
      </c>
      <c r="M50">
        <v>101</v>
      </c>
      <c r="N50">
        <v>6</v>
      </c>
      <c r="O50">
        <v>3</v>
      </c>
      <c r="P50">
        <v>102</v>
      </c>
      <c r="Q50" t="s">
        <v>33717</v>
      </c>
      <c r="R50">
        <v>2</v>
      </c>
      <c r="S50">
        <v>2</v>
      </c>
      <c r="T50">
        <v>1</v>
      </c>
    </row>
    <row r="51" spans="1:22">
      <c r="A51" s="1">
        <v>28303</v>
      </c>
      <c r="B51">
        <v>1</v>
      </c>
      <c r="C51" t="s">
        <v>32153</v>
      </c>
      <c r="D51" t="s">
        <v>32154</v>
      </c>
      <c r="E51" t="s">
        <v>32155</v>
      </c>
      <c r="F51" t="s">
        <v>32156</v>
      </c>
      <c r="G51">
        <v>1976</v>
      </c>
      <c r="H51">
        <v>1506</v>
      </c>
      <c r="I51" t="s">
        <v>33715</v>
      </c>
      <c r="J51" t="s">
        <v>32157</v>
      </c>
      <c r="K51" t="s">
        <v>32226</v>
      </c>
      <c r="L51" s="1">
        <v>28242</v>
      </c>
      <c r="M51">
        <v>93</v>
      </c>
      <c r="N51">
        <v>8</v>
      </c>
      <c r="O51">
        <v>1</v>
      </c>
      <c r="P51">
        <v>102</v>
      </c>
      <c r="Q51" t="s">
        <v>33717</v>
      </c>
      <c r="R51">
        <v>2</v>
      </c>
      <c r="S51">
        <v>2</v>
      </c>
      <c r="T51">
        <v>1</v>
      </c>
    </row>
    <row r="52" spans="1:22">
      <c r="A52" s="1">
        <v>28304</v>
      </c>
      <c r="B52">
        <v>1</v>
      </c>
      <c r="C52" t="s">
        <v>32120</v>
      </c>
      <c r="D52" t="s">
        <v>32121</v>
      </c>
      <c r="E52" t="s">
        <v>32122</v>
      </c>
      <c r="F52" t="s">
        <v>32123</v>
      </c>
      <c r="G52">
        <v>1976</v>
      </c>
      <c r="H52">
        <v>1506</v>
      </c>
      <c r="I52" t="s">
        <v>33715</v>
      </c>
      <c r="J52" t="s">
        <v>32124</v>
      </c>
      <c r="K52" t="s">
        <v>32190</v>
      </c>
      <c r="L52" s="1">
        <v>28240</v>
      </c>
      <c r="M52">
        <v>94</v>
      </c>
      <c r="N52">
        <v>5</v>
      </c>
      <c r="O52">
        <v>4</v>
      </c>
      <c r="P52">
        <v>102</v>
      </c>
      <c r="Q52" t="s">
        <v>33717</v>
      </c>
      <c r="R52">
        <v>2</v>
      </c>
      <c r="S52">
        <v>2</v>
      </c>
      <c r="T52">
        <v>1</v>
      </c>
    </row>
    <row r="53" spans="1:22">
      <c r="A53" s="1">
        <v>28150</v>
      </c>
      <c r="B53">
        <v>2</v>
      </c>
      <c r="C53" t="s">
        <v>32918</v>
      </c>
      <c r="D53" t="s">
        <v>32919</v>
      </c>
      <c r="E53" t="s">
        <v>32920</v>
      </c>
      <c r="F53" t="s">
        <v>32921</v>
      </c>
      <c r="G53">
        <v>1976</v>
      </c>
      <c r="H53">
        <v>1506</v>
      </c>
      <c r="I53" t="s">
        <v>33715</v>
      </c>
      <c r="J53" t="s">
        <v>32922</v>
      </c>
      <c r="K53" t="s">
        <v>32862</v>
      </c>
      <c r="N53">
        <v>8</v>
      </c>
      <c r="O53">
        <v>1</v>
      </c>
      <c r="P53">
        <v>102</v>
      </c>
      <c r="Q53" t="s">
        <v>33717</v>
      </c>
      <c r="R53">
        <v>2</v>
      </c>
      <c r="S53">
        <v>2</v>
      </c>
      <c r="T53">
        <v>1</v>
      </c>
    </row>
    <row r="54" spans="1:22">
      <c r="A54" s="1">
        <v>28305</v>
      </c>
      <c r="B54">
        <v>2</v>
      </c>
      <c r="C54" t="s">
        <v>32148</v>
      </c>
      <c r="D54" t="s">
        <v>32149</v>
      </c>
      <c r="E54" t="s">
        <v>32150</v>
      </c>
      <c r="F54" t="s">
        <v>32151</v>
      </c>
      <c r="G54">
        <v>1976</v>
      </c>
      <c r="H54">
        <v>1506</v>
      </c>
      <c r="I54" t="s">
        <v>33715</v>
      </c>
      <c r="J54" t="s">
        <v>32080</v>
      </c>
      <c r="K54" t="s">
        <v>32081</v>
      </c>
      <c r="N54">
        <v>6</v>
      </c>
      <c r="O54">
        <v>3</v>
      </c>
      <c r="P54">
        <v>102</v>
      </c>
      <c r="Q54" t="s">
        <v>33717</v>
      </c>
      <c r="R54">
        <v>2</v>
      </c>
      <c r="S54">
        <v>2</v>
      </c>
      <c r="T54">
        <v>1</v>
      </c>
    </row>
    <row r="55" spans="1:22">
      <c r="A55" s="1">
        <v>28150</v>
      </c>
      <c r="B55">
        <v>2</v>
      </c>
      <c r="C55" t="s">
        <v>32912</v>
      </c>
      <c r="D55" t="s">
        <v>32913</v>
      </c>
      <c r="E55" t="s">
        <v>32914</v>
      </c>
      <c r="F55" t="s">
        <v>32915</v>
      </c>
      <c r="G55">
        <v>1976</v>
      </c>
      <c r="H55">
        <v>1506</v>
      </c>
      <c r="I55" t="s">
        <v>33715</v>
      </c>
      <c r="J55" t="s">
        <v>32916</v>
      </c>
      <c r="K55" t="s">
        <v>32917</v>
      </c>
      <c r="N55">
        <v>6</v>
      </c>
      <c r="O55">
        <v>1</v>
      </c>
      <c r="P55">
        <v>102</v>
      </c>
      <c r="Q55" t="s">
        <v>33717</v>
      </c>
      <c r="R55">
        <v>7</v>
      </c>
      <c r="S55">
        <v>2</v>
      </c>
    </row>
    <row r="56" spans="1:22">
      <c r="A56" s="1">
        <v>28305</v>
      </c>
      <c r="B56">
        <v>2</v>
      </c>
      <c r="C56" t="s">
        <v>32142</v>
      </c>
      <c r="D56" t="s">
        <v>32143</v>
      </c>
      <c r="E56" t="s">
        <v>32144</v>
      </c>
      <c r="F56" t="s">
        <v>32145</v>
      </c>
      <c r="G56">
        <v>1976</v>
      </c>
      <c r="H56">
        <v>1506</v>
      </c>
      <c r="I56" t="s">
        <v>33715</v>
      </c>
      <c r="J56" t="s">
        <v>32146</v>
      </c>
      <c r="K56" t="s">
        <v>32147</v>
      </c>
      <c r="N56">
        <v>6</v>
      </c>
      <c r="O56">
        <v>2</v>
      </c>
      <c r="P56">
        <v>102</v>
      </c>
      <c r="Q56" t="s">
        <v>33717</v>
      </c>
      <c r="R56">
        <v>7</v>
      </c>
      <c r="S56">
        <v>2</v>
      </c>
    </row>
    <row r="57" spans="1:22">
      <c r="A57" s="1">
        <v>28066</v>
      </c>
      <c r="B57">
        <v>6</v>
      </c>
      <c r="C57" t="s">
        <v>33109</v>
      </c>
      <c r="D57" t="s">
        <v>33110</v>
      </c>
      <c r="E57" t="s">
        <v>33111</v>
      </c>
      <c r="F57" t="s">
        <v>33112</v>
      </c>
      <c r="G57">
        <v>1976</v>
      </c>
      <c r="H57">
        <v>1506</v>
      </c>
      <c r="I57" t="s">
        <v>33715</v>
      </c>
      <c r="J57" t="s">
        <v>33113</v>
      </c>
      <c r="K57" t="s">
        <v>33115</v>
      </c>
      <c r="L57" s="1">
        <v>28045</v>
      </c>
      <c r="N57">
        <v>6</v>
      </c>
      <c r="O57">
        <v>3</v>
      </c>
      <c r="P57">
        <v>102</v>
      </c>
      <c r="Q57" t="s">
        <v>33717</v>
      </c>
      <c r="R57">
        <v>2</v>
      </c>
      <c r="S57">
        <v>2</v>
      </c>
      <c r="T57">
        <v>1</v>
      </c>
    </row>
    <row r="58" spans="1:22">
      <c r="A58" s="1">
        <v>28178</v>
      </c>
      <c r="B58">
        <v>6</v>
      </c>
      <c r="C58" t="s">
        <v>32827</v>
      </c>
      <c r="D58" t="s">
        <v>32828</v>
      </c>
      <c r="E58" t="s">
        <v>32904</v>
      </c>
      <c r="F58" t="s">
        <v>32841</v>
      </c>
      <c r="G58">
        <v>1976</v>
      </c>
      <c r="H58">
        <v>1506</v>
      </c>
      <c r="I58" t="s">
        <v>33715</v>
      </c>
      <c r="J58" t="s">
        <v>32842</v>
      </c>
      <c r="K58" t="s">
        <v>32839</v>
      </c>
      <c r="L58" s="1">
        <v>28095</v>
      </c>
      <c r="N58">
        <v>5</v>
      </c>
      <c r="O58">
        <v>4</v>
      </c>
      <c r="P58">
        <v>102</v>
      </c>
      <c r="Q58" t="s">
        <v>33717</v>
      </c>
      <c r="R58">
        <v>2</v>
      </c>
      <c r="S58">
        <v>2</v>
      </c>
      <c r="T58">
        <v>1</v>
      </c>
    </row>
    <row r="59" spans="1:22">
      <c r="A59" s="1">
        <v>28247</v>
      </c>
      <c r="B59">
        <v>6</v>
      </c>
      <c r="C59" t="s">
        <v>32540</v>
      </c>
      <c r="D59" t="s">
        <v>32541</v>
      </c>
      <c r="E59" t="s">
        <v>32542</v>
      </c>
      <c r="F59" t="s">
        <v>32543</v>
      </c>
      <c r="G59">
        <v>1976</v>
      </c>
      <c r="H59">
        <v>1506</v>
      </c>
      <c r="I59" t="s">
        <v>33715</v>
      </c>
      <c r="J59" t="s">
        <v>32544</v>
      </c>
      <c r="K59" t="s">
        <v>32625</v>
      </c>
      <c r="L59" s="1">
        <v>28137</v>
      </c>
      <c r="N59">
        <v>8</v>
      </c>
      <c r="O59">
        <v>1</v>
      </c>
      <c r="P59">
        <v>102</v>
      </c>
      <c r="Q59" t="s">
        <v>33717</v>
      </c>
      <c r="R59">
        <v>2</v>
      </c>
      <c r="S59">
        <v>2</v>
      </c>
      <c r="T59">
        <v>1</v>
      </c>
    </row>
    <row r="60" spans="1:22">
      <c r="A60" s="1">
        <v>28292</v>
      </c>
      <c r="B60">
        <v>6</v>
      </c>
      <c r="C60" t="s">
        <v>32297</v>
      </c>
      <c r="D60" t="s">
        <v>32298</v>
      </c>
      <c r="E60" t="s">
        <v>32299</v>
      </c>
      <c r="F60" t="s">
        <v>32300</v>
      </c>
      <c r="G60">
        <v>1976</v>
      </c>
      <c r="H60">
        <v>1506</v>
      </c>
      <c r="I60" t="s">
        <v>33715</v>
      </c>
      <c r="J60" t="s">
        <v>32301</v>
      </c>
      <c r="K60" t="s">
        <v>32302</v>
      </c>
      <c r="L60" s="1">
        <v>28179</v>
      </c>
      <c r="N60">
        <v>7</v>
      </c>
      <c r="O60">
        <v>1</v>
      </c>
      <c r="P60">
        <v>102</v>
      </c>
      <c r="Q60" t="s">
        <v>33717</v>
      </c>
      <c r="R60">
        <v>2</v>
      </c>
      <c r="S60">
        <v>2</v>
      </c>
      <c r="T60">
        <v>1</v>
      </c>
    </row>
    <row r="61" spans="1:22">
      <c r="A61" s="1">
        <v>28186</v>
      </c>
      <c r="B61">
        <v>7</v>
      </c>
      <c r="C61" t="s">
        <v>32830</v>
      </c>
      <c r="D61" t="s">
        <v>32831</v>
      </c>
      <c r="E61" t="s">
        <v>32832</v>
      </c>
      <c r="F61" t="s">
        <v>32833</v>
      </c>
      <c r="G61">
        <v>1976</v>
      </c>
      <c r="H61">
        <v>1506</v>
      </c>
      <c r="I61" t="s">
        <v>33715</v>
      </c>
      <c r="J61" t="s">
        <v>32834</v>
      </c>
      <c r="K61" t="s">
        <v>32714</v>
      </c>
      <c r="L61" s="1">
        <v>28038</v>
      </c>
      <c r="M61">
        <v>91</v>
      </c>
      <c r="N61">
        <v>5</v>
      </c>
      <c r="O61">
        <v>4</v>
      </c>
      <c r="P61">
        <v>102</v>
      </c>
      <c r="Q61" t="s">
        <v>33717</v>
      </c>
      <c r="R61">
        <v>4</v>
      </c>
      <c r="S61">
        <v>2</v>
      </c>
      <c r="T61">
        <v>2</v>
      </c>
    </row>
    <row r="62" spans="1:22">
      <c r="A62" s="1">
        <v>28276</v>
      </c>
      <c r="B62">
        <v>7</v>
      </c>
      <c r="C62" t="s">
        <v>32481</v>
      </c>
      <c r="D62" t="s">
        <v>32482</v>
      </c>
      <c r="E62" t="s">
        <v>32412</v>
      </c>
      <c r="F62" t="s">
        <v>32413</v>
      </c>
      <c r="G62">
        <v>1976</v>
      </c>
      <c r="H62">
        <v>1506</v>
      </c>
      <c r="I62" t="s">
        <v>33715</v>
      </c>
      <c r="J62" t="s">
        <v>32414</v>
      </c>
      <c r="K62" t="s">
        <v>32415</v>
      </c>
      <c r="L62" s="1">
        <v>28066</v>
      </c>
      <c r="M62">
        <v>100</v>
      </c>
      <c r="N62">
        <v>5</v>
      </c>
      <c r="O62">
        <v>4</v>
      </c>
      <c r="P62">
        <v>102</v>
      </c>
      <c r="Q62" t="s">
        <v>33717</v>
      </c>
      <c r="R62">
        <v>4</v>
      </c>
      <c r="S62">
        <v>2</v>
      </c>
      <c r="T62">
        <v>2</v>
      </c>
    </row>
    <row r="63" spans="1:22">
      <c r="A63" s="1">
        <v>28206</v>
      </c>
      <c r="B63">
        <v>7</v>
      </c>
      <c r="C63" t="s">
        <v>32775</v>
      </c>
      <c r="D63" t="s">
        <v>32776</v>
      </c>
      <c r="E63" t="s">
        <v>32777</v>
      </c>
      <c r="F63" t="s">
        <v>32778</v>
      </c>
      <c r="G63">
        <v>1976</v>
      </c>
      <c r="H63">
        <v>1506</v>
      </c>
      <c r="I63" t="s">
        <v>33715</v>
      </c>
      <c r="J63" t="s">
        <v>32779</v>
      </c>
      <c r="K63" t="s">
        <v>32780</v>
      </c>
      <c r="L63" s="1">
        <v>28094</v>
      </c>
      <c r="M63">
        <v>102</v>
      </c>
      <c r="N63">
        <v>8</v>
      </c>
      <c r="O63">
        <v>1</v>
      </c>
      <c r="P63">
        <v>102</v>
      </c>
      <c r="Q63" t="s">
        <v>33717</v>
      </c>
      <c r="R63">
        <v>5</v>
      </c>
      <c r="S63">
        <v>2</v>
      </c>
      <c r="T63">
        <v>2</v>
      </c>
      <c r="U63" t="s">
        <v>34614</v>
      </c>
      <c r="V63" t="s">
        <v>34554</v>
      </c>
    </row>
    <row r="64" spans="1:22">
      <c r="A64" s="1">
        <v>28292</v>
      </c>
      <c r="B64">
        <v>7</v>
      </c>
      <c r="C64" t="s">
        <v>32352</v>
      </c>
      <c r="D64" t="s">
        <v>32353</v>
      </c>
      <c r="E64" t="s">
        <v>32354</v>
      </c>
      <c r="F64" t="s">
        <v>32355</v>
      </c>
      <c r="G64">
        <v>1976</v>
      </c>
      <c r="H64">
        <v>1506</v>
      </c>
      <c r="I64" t="s">
        <v>33715</v>
      </c>
      <c r="J64" t="s">
        <v>32356</v>
      </c>
      <c r="K64" t="s">
        <v>32357</v>
      </c>
      <c r="L64" s="1">
        <v>28205</v>
      </c>
      <c r="M64">
        <v>99</v>
      </c>
      <c r="N64">
        <v>5</v>
      </c>
      <c r="O64">
        <v>4</v>
      </c>
      <c r="P64">
        <v>102</v>
      </c>
      <c r="Q64" t="s">
        <v>33717</v>
      </c>
      <c r="R64">
        <v>2</v>
      </c>
      <c r="S64">
        <v>2</v>
      </c>
      <c r="T64">
        <v>1</v>
      </c>
    </row>
    <row r="65" spans="1:20">
      <c r="A65" s="1">
        <v>28305</v>
      </c>
      <c r="B65">
        <v>7</v>
      </c>
      <c r="C65" t="s">
        <v>32126</v>
      </c>
      <c r="D65" t="s">
        <v>32127</v>
      </c>
      <c r="E65" t="s">
        <v>32128</v>
      </c>
      <c r="F65" t="s">
        <v>32129</v>
      </c>
      <c r="G65">
        <v>1976</v>
      </c>
      <c r="H65">
        <v>1506</v>
      </c>
      <c r="I65" t="s">
        <v>33715</v>
      </c>
      <c r="J65" t="s">
        <v>32130</v>
      </c>
      <c r="K65" t="s">
        <v>32141</v>
      </c>
      <c r="L65" s="1">
        <v>28144</v>
      </c>
      <c r="M65">
        <v>101</v>
      </c>
      <c r="N65">
        <v>5</v>
      </c>
      <c r="O65">
        <v>4</v>
      </c>
      <c r="P65">
        <v>102</v>
      </c>
      <c r="Q65" t="s">
        <v>33717</v>
      </c>
      <c r="R65">
        <v>2</v>
      </c>
      <c r="S65">
        <v>2</v>
      </c>
      <c r="T65">
        <v>1</v>
      </c>
    </row>
    <row r="66" spans="1:20" ht="35" customHeight="1">
      <c r="A66" s="1"/>
    </row>
    <row r="67" spans="1:20">
      <c r="A67" s="1">
        <v>28073</v>
      </c>
      <c r="B67">
        <v>1</v>
      </c>
      <c r="C67" t="s">
        <v>33055</v>
      </c>
      <c r="D67" t="s">
        <v>33056</v>
      </c>
      <c r="E67" t="s">
        <v>33057</v>
      </c>
      <c r="F67" t="s">
        <v>33058</v>
      </c>
      <c r="G67">
        <v>1976</v>
      </c>
      <c r="H67">
        <v>1506</v>
      </c>
      <c r="I67" t="s">
        <v>33715</v>
      </c>
      <c r="J67" t="s">
        <v>33059</v>
      </c>
      <c r="K67" t="s">
        <v>32993</v>
      </c>
      <c r="L67" s="1">
        <v>28037</v>
      </c>
      <c r="M67">
        <v>93</v>
      </c>
      <c r="N67">
        <v>9</v>
      </c>
      <c r="O67">
        <v>0</v>
      </c>
      <c r="P67">
        <v>102</v>
      </c>
      <c r="Q67" t="s">
        <v>33717</v>
      </c>
      <c r="R67">
        <v>1</v>
      </c>
      <c r="S67">
        <v>1</v>
      </c>
      <c r="T67">
        <v>2</v>
      </c>
    </row>
    <row r="68" spans="1:20">
      <c r="A68" s="1">
        <v>28102</v>
      </c>
      <c r="B68">
        <v>1</v>
      </c>
      <c r="C68" t="s">
        <v>32906</v>
      </c>
      <c r="D68" t="s">
        <v>32907</v>
      </c>
      <c r="E68" t="s">
        <v>32908</v>
      </c>
      <c r="F68" t="s">
        <v>32909</v>
      </c>
      <c r="G68">
        <v>1976</v>
      </c>
      <c r="H68">
        <v>1506</v>
      </c>
      <c r="I68" t="s">
        <v>33715</v>
      </c>
      <c r="J68" t="s">
        <v>32910</v>
      </c>
      <c r="K68" t="s">
        <v>33065</v>
      </c>
      <c r="L68" s="1">
        <v>28045</v>
      </c>
      <c r="M68">
        <v>98</v>
      </c>
      <c r="N68">
        <v>9</v>
      </c>
      <c r="O68">
        <v>0</v>
      </c>
      <c r="P68">
        <v>102</v>
      </c>
      <c r="Q68" t="s">
        <v>33717</v>
      </c>
      <c r="R68">
        <v>1</v>
      </c>
      <c r="S68">
        <v>1</v>
      </c>
      <c r="T68">
        <v>2</v>
      </c>
    </row>
    <row r="69" spans="1:20">
      <c r="A69" s="1">
        <v>28107</v>
      </c>
      <c r="B69">
        <v>1</v>
      </c>
      <c r="C69" t="s">
        <v>33066</v>
      </c>
      <c r="D69" t="s">
        <v>33067</v>
      </c>
      <c r="E69" t="s">
        <v>33068</v>
      </c>
      <c r="F69" t="s">
        <v>33069</v>
      </c>
      <c r="G69">
        <v>1976</v>
      </c>
      <c r="H69">
        <v>1506</v>
      </c>
      <c r="I69" t="s">
        <v>33715</v>
      </c>
      <c r="J69" t="s">
        <v>33070</v>
      </c>
      <c r="K69" t="s">
        <v>33007</v>
      </c>
      <c r="L69" s="1">
        <v>28072</v>
      </c>
      <c r="M69">
        <v>93</v>
      </c>
      <c r="N69">
        <v>9</v>
      </c>
      <c r="O69">
        <v>0</v>
      </c>
      <c r="P69">
        <v>102</v>
      </c>
      <c r="Q69" t="s">
        <v>33717</v>
      </c>
      <c r="R69">
        <v>1</v>
      </c>
      <c r="S69">
        <v>1</v>
      </c>
      <c r="T69">
        <v>2</v>
      </c>
    </row>
    <row r="70" spans="1:20">
      <c r="A70" s="1">
        <v>28136</v>
      </c>
      <c r="B70">
        <v>1</v>
      </c>
      <c r="C70" t="s">
        <v>33027</v>
      </c>
      <c r="D70" t="s">
        <v>33028</v>
      </c>
      <c r="E70" t="s">
        <v>33029</v>
      </c>
      <c r="F70" t="s">
        <v>32952</v>
      </c>
      <c r="G70">
        <v>1976</v>
      </c>
      <c r="H70">
        <v>1506</v>
      </c>
      <c r="I70" t="s">
        <v>33715</v>
      </c>
      <c r="J70" t="s">
        <v>32953</v>
      </c>
      <c r="K70" t="s">
        <v>32954</v>
      </c>
      <c r="L70" s="1">
        <v>28067</v>
      </c>
      <c r="M70">
        <v>101</v>
      </c>
      <c r="N70">
        <v>9</v>
      </c>
      <c r="O70">
        <v>0</v>
      </c>
      <c r="P70">
        <v>102</v>
      </c>
      <c r="Q70" t="s">
        <v>33717</v>
      </c>
      <c r="R70">
        <v>1</v>
      </c>
      <c r="S70">
        <v>1</v>
      </c>
      <c r="T70">
        <v>2</v>
      </c>
    </row>
    <row r="71" spans="1:20">
      <c r="A71" s="1">
        <v>28137</v>
      </c>
      <c r="B71">
        <v>1</v>
      </c>
      <c r="C71" t="s">
        <v>32976</v>
      </c>
      <c r="D71" t="s">
        <v>32977</v>
      </c>
      <c r="E71" t="s">
        <v>32978</v>
      </c>
      <c r="F71" t="s">
        <v>32979</v>
      </c>
      <c r="G71">
        <v>1976</v>
      </c>
      <c r="H71">
        <v>1506</v>
      </c>
      <c r="I71" t="s">
        <v>33715</v>
      </c>
      <c r="J71" t="s">
        <v>32980</v>
      </c>
      <c r="K71" t="s">
        <v>32981</v>
      </c>
      <c r="L71" s="1">
        <v>28094</v>
      </c>
      <c r="M71">
        <v>91</v>
      </c>
      <c r="N71">
        <v>6</v>
      </c>
      <c r="O71">
        <v>3</v>
      </c>
      <c r="P71">
        <v>102</v>
      </c>
      <c r="Q71" t="s">
        <v>33717</v>
      </c>
      <c r="R71">
        <v>1</v>
      </c>
      <c r="S71">
        <v>1</v>
      </c>
      <c r="T71">
        <v>2</v>
      </c>
    </row>
    <row r="72" spans="1:20">
      <c r="A72" s="1">
        <v>28137</v>
      </c>
      <c r="B72">
        <v>1</v>
      </c>
      <c r="C72" t="s">
        <v>32982</v>
      </c>
      <c r="D72" t="s">
        <v>32983</v>
      </c>
      <c r="E72" t="s">
        <v>32984</v>
      </c>
      <c r="F72" t="s">
        <v>32985</v>
      </c>
      <c r="G72">
        <v>1976</v>
      </c>
      <c r="H72">
        <v>1506</v>
      </c>
      <c r="I72" t="s">
        <v>33715</v>
      </c>
      <c r="J72" t="s">
        <v>32986</v>
      </c>
      <c r="K72" t="s">
        <v>32987</v>
      </c>
      <c r="L72" s="1">
        <v>28066</v>
      </c>
      <c r="M72">
        <v>94</v>
      </c>
      <c r="N72">
        <v>9</v>
      </c>
      <c r="O72">
        <v>0</v>
      </c>
      <c r="P72">
        <v>102</v>
      </c>
      <c r="Q72" t="s">
        <v>33717</v>
      </c>
      <c r="R72">
        <v>1</v>
      </c>
      <c r="S72">
        <v>1</v>
      </c>
      <c r="T72">
        <v>2</v>
      </c>
    </row>
    <row r="73" spans="1:20">
      <c r="A73" s="1">
        <v>28137</v>
      </c>
      <c r="B73">
        <v>1</v>
      </c>
      <c r="C73" t="s">
        <v>32988</v>
      </c>
      <c r="D73" t="s">
        <v>32989</v>
      </c>
      <c r="E73" t="s">
        <v>32990</v>
      </c>
      <c r="F73" t="s">
        <v>32991</v>
      </c>
      <c r="G73">
        <v>1976</v>
      </c>
      <c r="H73">
        <v>1506</v>
      </c>
      <c r="I73" t="s">
        <v>33715</v>
      </c>
      <c r="J73" t="s">
        <v>32992</v>
      </c>
      <c r="K73" t="s">
        <v>32923</v>
      </c>
      <c r="L73" s="1">
        <v>28037</v>
      </c>
      <c r="M73">
        <v>99</v>
      </c>
      <c r="N73">
        <v>9</v>
      </c>
      <c r="O73">
        <v>0</v>
      </c>
      <c r="P73">
        <v>102</v>
      </c>
      <c r="Q73" t="s">
        <v>33717</v>
      </c>
      <c r="R73">
        <v>1</v>
      </c>
      <c r="S73">
        <v>1</v>
      </c>
      <c r="T73">
        <v>2</v>
      </c>
    </row>
    <row r="74" spans="1:20">
      <c r="A74" s="1">
        <v>28137</v>
      </c>
      <c r="B74">
        <v>1</v>
      </c>
      <c r="C74" t="s">
        <v>32924</v>
      </c>
      <c r="D74" t="s">
        <v>32925</v>
      </c>
      <c r="E74" t="s">
        <v>32926</v>
      </c>
      <c r="F74" t="s">
        <v>32927</v>
      </c>
      <c r="G74">
        <v>1976</v>
      </c>
      <c r="H74">
        <v>1506</v>
      </c>
      <c r="I74" t="s">
        <v>33715</v>
      </c>
      <c r="J74" t="s">
        <v>32996</v>
      </c>
      <c r="K74" t="s">
        <v>32997</v>
      </c>
      <c r="L74" s="1">
        <v>28037</v>
      </c>
      <c r="M74">
        <v>101</v>
      </c>
      <c r="N74">
        <v>6</v>
      </c>
      <c r="O74">
        <v>3</v>
      </c>
      <c r="P74">
        <v>102</v>
      </c>
      <c r="Q74" t="s">
        <v>33717</v>
      </c>
      <c r="R74">
        <v>1</v>
      </c>
      <c r="S74">
        <v>1</v>
      </c>
      <c r="T74">
        <v>2</v>
      </c>
    </row>
    <row r="75" spans="1:20">
      <c r="A75" s="1">
        <v>28143</v>
      </c>
      <c r="B75">
        <v>1</v>
      </c>
      <c r="C75" t="s">
        <v>32947</v>
      </c>
      <c r="D75" t="s">
        <v>32948</v>
      </c>
      <c r="E75" t="s">
        <v>32949</v>
      </c>
      <c r="F75" t="s">
        <v>32950</v>
      </c>
      <c r="G75">
        <v>1976</v>
      </c>
      <c r="H75">
        <v>1506</v>
      </c>
      <c r="I75" t="s">
        <v>33715</v>
      </c>
      <c r="J75" t="s">
        <v>32951</v>
      </c>
      <c r="K75" t="s">
        <v>32892</v>
      </c>
      <c r="L75" s="1">
        <v>28065</v>
      </c>
      <c r="M75">
        <v>91</v>
      </c>
      <c r="N75">
        <v>8</v>
      </c>
      <c r="O75">
        <v>1</v>
      </c>
      <c r="P75">
        <v>102</v>
      </c>
      <c r="Q75" t="s">
        <v>33717</v>
      </c>
      <c r="R75">
        <v>1</v>
      </c>
      <c r="S75">
        <v>1</v>
      </c>
      <c r="T75">
        <v>2</v>
      </c>
    </row>
    <row r="76" spans="1:20">
      <c r="A76" s="1">
        <v>28150</v>
      </c>
      <c r="B76">
        <v>1</v>
      </c>
      <c r="C76" t="s">
        <v>32844</v>
      </c>
      <c r="D76" t="s">
        <v>32845</v>
      </c>
      <c r="E76" t="s">
        <v>32846</v>
      </c>
      <c r="F76" t="s">
        <v>32847</v>
      </c>
      <c r="G76">
        <v>1976</v>
      </c>
      <c r="H76">
        <v>1506</v>
      </c>
      <c r="I76" t="s">
        <v>33715</v>
      </c>
      <c r="J76" t="s">
        <v>32848</v>
      </c>
      <c r="K76" t="s">
        <v>32911</v>
      </c>
      <c r="L76" s="1">
        <v>28067</v>
      </c>
      <c r="M76">
        <v>97</v>
      </c>
      <c r="N76">
        <v>9</v>
      </c>
      <c r="O76">
        <v>0</v>
      </c>
      <c r="P76">
        <v>102</v>
      </c>
      <c r="Q76" t="s">
        <v>33717</v>
      </c>
      <c r="R76">
        <v>1</v>
      </c>
      <c r="S76">
        <v>1</v>
      </c>
      <c r="T76">
        <v>2</v>
      </c>
    </row>
    <row r="77" spans="1:20">
      <c r="A77" s="1">
        <v>28178</v>
      </c>
      <c r="B77">
        <v>1</v>
      </c>
      <c r="C77" t="s">
        <v>32863</v>
      </c>
      <c r="D77" t="s">
        <v>32864</v>
      </c>
      <c r="E77" t="s">
        <v>32928</v>
      </c>
      <c r="F77" t="s">
        <v>32929</v>
      </c>
      <c r="G77">
        <v>1976</v>
      </c>
      <c r="H77">
        <v>1506</v>
      </c>
      <c r="I77" t="s">
        <v>33715</v>
      </c>
      <c r="J77" t="s">
        <v>32930</v>
      </c>
      <c r="K77" t="s">
        <v>32931</v>
      </c>
      <c r="L77" s="1">
        <v>28039</v>
      </c>
      <c r="M77">
        <v>94</v>
      </c>
      <c r="N77">
        <v>6</v>
      </c>
      <c r="O77">
        <v>3</v>
      </c>
      <c r="P77">
        <v>102</v>
      </c>
      <c r="Q77" t="s">
        <v>33717</v>
      </c>
      <c r="R77">
        <v>1</v>
      </c>
      <c r="S77">
        <v>1</v>
      </c>
      <c r="T77">
        <v>2</v>
      </c>
    </row>
    <row r="78" spans="1:20">
      <c r="A78" s="1">
        <v>28178</v>
      </c>
      <c r="B78">
        <v>1</v>
      </c>
      <c r="C78" t="s">
        <v>32872</v>
      </c>
      <c r="D78" t="s">
        <v>32873</v>
      </c>
      <c r="E78" t="s">
        <v>32800</v>
      </c>
      <c r="F78" t="s">
        <v>32801</v>
      </c>
      <c r="G78">
        <v>1976</v>
      </c>
      <c r="H78">
        <v>1506</v>
      </c>
      <c r="I78" t="s">
        <v>33715</v>
      </c>
      <c r="J78" t="s">
        <v>32802</v>
      </c>
      <c r="K78" t="s">
        <v>32803</v>
      </c>
      <c r="L78" s="1">
        <v>28101</v>
      </c>
      <c r="M78">
        <v>94</v>
      </c>
      <c r="N78">
        <v>7</v>
      </c>
      <c r="O78">
        <v>2</v>
      </c>
      <c r="P78">
        <v>102</v>
      </c>
      <c r="Q78" t="s">
        <v>33717</v>
      </c>
      <c r="R78">
        <v>1</v>
      </c>
      <c r="S78">
        <v>1</v>
      </c>
      <c r="T78">
        <v>2</v>
      </c>
    </row>
    <row r="79" spans="1:20">
      <c r="A79" s="1">
        <v>28191</v>
      </c>
      <c r="B79">
        <v>1</v>
      </c>
      <c r="C79" t="s">
        <v>32859</v>
      </c>
      <c r="D79" t="s">
        <v>32860</v>
      </c>
      <c r="E79" t="s">
        <v>32861</v>
      </c>
      <c r="F79" t="s">
        <v>32786</v>
      </c>
      <c r="G79">
        <v>1976</v>
      </c>
      <c r="H79">
        <v>1506</v>
      </c>
      <c r="I79" t="s">
        <v>33715</v>
      </c>
      <c r="J79" t="s">
        <v>32787</v>
      </c>
      <c r="K79" t="s">
        <v>32788</v>
      </c>
      <c r="L79" s="1">
        <v>28073</v>
      </c>
      <c r="M79">
        <v>98</v>
      </c>
      <c r="N79">
        <v>7</v>
      </c>
      <c r="O79">
        <v>2</v>
      </c>
      <c r="P79">
        <v>102</v>
      </c>
      <c r="Q79" t="s">
        <v>33717</v>
      </c>
      <c r="R79">
        <v>1</v>
      </c>
      <c r="S79">
        <v>1</v>
      </c>
      <c r="T79">
        <v>2</v>
      </c>
    </row>
    <row r="80" spans="1:20">
      <c r="A80" s="1">
        <v>28191</v>
      </c>
      <c r="B80">
        <v>1</v>
      </c>
      <c r="C80" t="s">
        <v>32781</v>
      </c>
      <c r="D80" t="s">
        <v>32782</v>
      </c>
      <c r="E80" t="s">
        <v>32783</v>
      </c>
      <c r="F80" t="s">
        <v>32784</v>
      </c>
      <c r="G80">
        <v>1976</v>
      </c>
      <c r="H80">
        <v>1506</v>
      </c>
      <c r="I80" t="s">
        <v>33715</v>
      </c>
      <c r="J80" t="s">
        <v>32785</v>
      </c>
      <c r="K80" t="s">
        <v>32732</v>
      </c>
      <c r="L80" s="1">
        <v>28094</v>
      </c>
      <c r="M80">
        <v>93</v>
      </c>
      <c r="N80">
        <v>9</v>
      </c>
      <c r="O80">
        <v>0</v>
      </c>
      <c r="P80">
        <v>102</v>
      </c>
      <c r="Q80" t="s">
        <v>33717</v>
      </c>
      <c r="R80">
        <v>1</v>
      </c>
      <c r="S80">
        <v>1</v>
      </c>
      <c r="T80">
        <v>2</v>
      </c>
    </row>
    <row r="81" spans="1:20">
      <c r="A81" s="1">
        <v>28191</v>
      </c>
      <c r="B81">
        <v>1</v>
      </c>
      <c r="C81" t="s">
        <v>32733</v>
      </c>
      <c r="D81" t="s">
        <v>32734</v>
      </c>
      <c r="E81" t="s">
        <v>32735</v>
      </c>
      <c r="F81" t="s">
        <v>32736</v>
      </c>
      <c r="G81">
        <v>1976</v>
      </c>
      <c r="H81">
        <v>1506</v>
      </c>
      <c r="I81" t="s">
        <v>33715</v>
      </c>
      <c r="J81" t="s">
        <v>32737</v>
      </c>
      <c r="K81" t="s">
        <v>32794</v>
      </c>
      <c r="L81" s="1">
        <v>28144</v>
      </c>
      <c r="M81">
        <v>99</v>
      </c>
      <c r="N81">
        <v>9</v>
      </c>
      <c r="O81">
        <v>0</v>
      </c>
      <c r="P81">
        <v>102</v>
      </c>
      <c r="Q81" t="s">
        <v>33717</v>
      </c>
      <c r="R81">
        <v>1</v>
      </c>
      <c r="S81">
        <v>1</v>
      </c>
      <c r="T81">
        <v>2</v>
      </c>
    </row>
    <row r="82" spans="1:20">
      <c r="A82" s="1">
        <v>28191</v>
      </c>
      <c r="B82">
        <v>1</v>
      </c>
      <c r="C82" t="s">
        <v>32795</v>
      </c>
      <c r="D82" t="s">
        <v>32796</v>
      </c>
      <c r="E82" t="s">
        <v>32797</v>
      </c>
      <c r="F82" t="s">
        <v>32798</v>
      </c>
      <c r="G82">
        <v>1976</v>
      </c>
      <c r="H82">
        <v>1506</v>
      </c>
      <c r="I82" t="s">
        <v>33715</v>
      </c>
      <c r="J82" t="s">
        <v>32799</v>
      </c>
      <c r="K82" t="s">
        <v>32741</v>
      </c>
      <c r="L82" s="1">
        <v>28072</v>
      </c>
      <c r="M82">
        <v>100</v>
      </c>
      <c r="N82">
        <v>9</v>
      </c>
      <c r="O82">
        <v>0</v>
      </c>
      <c r="P82">
        <v>102</v>
      </c>
      <c r="Q82" t="s">
        <v>33717</v>
      </c>
      <c r="R82">
        <v>1</v>
      </c>
      <c r="S82">
        <v>1</v>
      </c>
      <c r="T82">
        <v>2</v>
      </c>
    </row>
    <row r="83" spans="1:20">
      <c r="A83" s="1">
        <v>28207</v>
      </c>
      <c r="B83">
        <v>1</v>
      </c>
      <c r="C83" t="s">
        <v>32669</v>
      </c>
      <c r="D83" t="s">
        <v>32670</v>
      </c>
      <c r="E83" t="s">
        <v>32671</v>
      </c>
      <c r="F83" t="s">
        <v>32742</v>
      </c>
      <c r="G83">
        <v>1976</v>
      </c>
      <c r="H83">
        <v>1506</v>
      </c>
      <c r="I83" t="s">
        <v>33715</v>
      </c>
      <c r="J83" t="s">
        <v>32680</v>
      </c>
      <c r="K83" t="s">
        <v>32681</v>
      </c>
      <c r="L83" s="1">
        <v>28093</v>
      </c>
      <c r="M83">
        <v>94</v>
      </c>
      <c r="N83">
        <v>8</v>
      </c>
      <c r="O83">
        <v>0</v>
      </c>
      <c r="P83">
        <v>102</v>
      </c>
      <c r="Q83" t="s">
        <v>33717</v>
      </c>
      <c r="R83">
        <v>1</v>
      </c>
      <c r="S83">
        <v>1</v>
      </c>
      <c r="T83">
        <v>2</v>
      </c>
    </row>
    <row r="84" spans="1:20">
      <c r="A84" s="1">
        <v>28207</v>
      </c>
      <c r="B84">
        <v>1</v>
      </c>
      <c r="C84" t="s">
        <v>32750</v>
      </c>
      <c r="D84" t="s">
        <v>32751</v>
      </c>
      <c r="E84" t="s">
        <v>32752</v>
      </c>
      <c r="F84" t="s">
        <v>32753</v>
      </c>
      <c r="G84">
        <v>1976</v>
      </c>
      <c r="H84">
        <v>1506</v>
      </c>
      <c r="I84" t="s">
        <v>33715</v>
      </c>
      <c r="J84" t="s">
        <v>32754</v>
      </c>
      <c r="K84" t="s">
        <v>32687</v>
      </c>
      <c r="L84" s="1">
        <v>28073</v>
      </c>
      <c r="M84">
        <v>99</v>
      </c>
      <c r="N84">
        <v>5</v>
      </c>
      <c r="O84">
        <v>4</v>
      </c>
      <c r="P84">
        <v>102</v>
      </c>
      <c r="Q84" t="s">
        <v>33717</v>
      </c>
      <c r="R84">
        <v>1</v>
      </c>
      <c r="S84">
        <v>1</v>
      </c>
      <c r="T84">
        <v>2</v>
      </c>
    </row>
    <row r="85" spans="1:20">
      <c r="A85" s="1">
        <v>28213</v>
      </c>
      <c r="B85">
        <v>1</v>
      </c>
      <c r="C85" t="s">
        <v>32688</v>
      </c>
      <c r="D85" t="s">
        <v>32689</v>
      </c>
      <c r="E85" t="s">
        <v>32690</v>
      </c>
      <c r="F85" t="s">
        <v>32691</v>
      </c>
      <c r="G85">
        <v>1976</v>
      </c>
      <c r="H85">
        <v>1506</v>
      </c>
      <c r="I85" t="s">
        <v>33715</v>
      </c>
      <c r="J85" t="s">
        <v>32692</v>
      </c>
      <c r="K85" t="s">
        <v>32693</v>
      </c>
      <c r="L85" s="1">
        <v>28100</v>
      </c>
      <c r="M85">
        <v>97</v>
      </c>
      <c r="N85">
        <v>7</v>
      </c>
      <c r="O85">
        <v>2</v>
      </c>
      <c r="P85">
        <v>102</v>
      </c>
      <c r="Q85" t="s">
        <v>33717</v>
      </c>
      <c r="R85">
        <v>1</v>
      </c>
      <c r="S85">
        <v>1</v>
      </c>
      <c r="T85">
        <v>2</v>
      </c>
    </row>
    <row r="86" spans="1:20">
      <c r="A86" s="1">
        <v>28219</v>
      </c>
      <c r="B86">
        <v>1</v>
      </c>
      <c r="C86" t="s">
        <v>32709</v>
      </c>
      <c r="D86" t="s">
        <v>32710</v>
      </c>
      <c r="E86" t="s">
        <v>32711</v>
      </c>
      <c r="F86" t="s">
        <v>32712</v>
      </c>
      <c r="G86">
        <v>1976</v>
      </c>
      <c r="H86">
        <v>1506</v>
      </c>
      <c r="I86" t="s">
        <v>33715</v>
      </c>
      <c r="J86" t="s">
        <v>32713</v>
      </c>
      <c r="K86" t="s">
        <v>32648</v>
      </c>
      <c r="L86" s="1">
        <v>28179</v>
      </c>
      <c r="M86">
        <v>91</v>
      </c>
      <c r="N86">
        <v>7</v>
      </c>
      <c r="O86">
        <v>0</v>
      </c>
      <c r="P86">
        <v>102</v>
      </c>
      <c r="Q86" t="s">
        <v>33717</v>
      </c>
      <c r="R86">
        <v>1</v>
      </c>
      <c r="S86">
        <v>1</v>
      </c>
      <c r="T86">
        <v>2</v>
      </c>
    </row>
    <row r="87" spans="1:20">
      <c r="A87" s="1">
        <v>28219</v>
      </c>
      <c r="B87">
        <v>1</v>
      </c>
      <c r="C87" t="s">
        <v>32580</v>
      </c>
      <c r="D87" t="s">
        <v>32581</v>
      </c>
      <c r="E87" t="s">
        <v>32582</v>
      </c>
      <c r="F87" t="s">
        <v>32583</v>
      </c>
      <c r="G87">
        <v>1976</v>
      </c>
      <c r="H87">
        <v>1506</v>
      </c>
      <c r="I87" t="s">
        <v>33715</v>
      </c>
      <c r="J87" t="s">
        <v>32584</v>
      </c>
      <c r="K87" t="s">
        <v>32654</v>
      </c>
      <c r="L87" s="1">
        <v>28137</v>
      </c>
      <c r="M87">
        <v>101</v>
      </c>
      <c r="N87">
        <v>6</v>
      </c>
      <c r="O87">
        <v>3</v>
      </c>
      <c r="P87">
        <v>102</v>
      </c>
      <c r="Q87" t="s">
        <v>33717</v>
      </c>
      <c r="R87">
        <v>1</v>
      </c>
      <c r="S87">
        <v>1</v>
      </c>
      <c r="T87">
        <v>2</v>
      </c>
    </row>
    <row r="88" spans="1:20">
      <c r="A88" s="1">
        <v>28234</v>
      </c>
      <c r="B88">
        <v>1</v>
      </c>
      <c r="C88" t="s">
        <v>32672</v>
      </c>
      <c r="D88" t="s">
        <v>32673</v>
      </c>
      <c r="E88" t="s">
        <v>32738</v>
      </c>
      <c r="F88" t="s">
        <v>32739</v>
      </c>
      <c r="G88">
        <v>1976</v>
      </c>
      <c r="H88">
        <v>1506</v>
      </c>
      <c r="I88" t="s">
        <v>33715</v>
      </c>
      <c r="J88" t="s">
        <v>32740</v>
      </c>
      <c r="K88" t="s">
        <v>32674</v>
      </c>
      <c r="L88" s="1">
        <v>28143</v>
      </c>
      <c r="M88">
        <v>98</v>
      </c>
      <c r="N88">
        <v>9</v>
      </c>
      <c r="O88">
        <v>0</v>
      </c>
      <c r="P88">
        <v>102</v>
      </c>
      <c r="Q88" t="s">
        <v>33717</v>
      </c>
      <c r="R88">
        <v>1</v>
      </c>
      <c r="S88">
        <v>1</v>
      </c>
      <c r="T88">
        <v>2</v>
      </c>
    </row>
    <row r="89" spans="1:20">
      <c r="A89" s="1">
        <v>28235</v>
      </c>
      <c r="B89">
        <v>1</v>
      </c>
      <c r="C89" t="s">
        <v>32551</v>
      </c>
      <c r="D89" t="s">
        <v>32552</v>
      </c>
      <c r="E89" t="s">
        <v>32553</v>
      </c>
      <c r="F89" t="s">
        <v>32554</v>
      </c>
      <c r="G89">
        <v>1976</v>
      </c>
      <c r="H89">
        <v>1506</v>
      </c>
      <c r="I89" t="s">
        <v>33715</v>
      </c>
      <c r="J89" t="s">
        <v>32555</v>
      </c>
      <c r="K89" t="s">
        <v>32622</v>
      </c>
      <c r="L89" s="1">
        <v>28093</v>
      </c>
      <c r="M89">
        <v>98</v>
      </c>
      <c r="N89">
        <v>6</v>
      </c>
      <c r="O89">
        <v>3</v>
      </c>
      <c r="P89">
        <v>102</v>
      </c>
      <c r="Q89" t="s">
        <v>33717</v>
      </c>
      <c r="R89">
        <v>1</v>
      </c>
      <c r="S89">
        <v>1</v>
      </c>
      <c r="T89">
        <v>2</v>
      </c>
    </row>
    <row r="90" spans="1:20">
      <c r="A90" s="1">
        <v>28241</v>
      </c>
      <c r="B90">
        <v>1</v>
      </c>
      <c r="C90" t="s">
        <v>32637</v>
      </c>
      <c r="D90" t="s">
        <v>32638</v>
      </c>
      <c r="E90" t="s">
        <v>32639</v>
      </c>
      <c r="F90" t="s">
        <v>32640</v>
      </c>
      <c r="G90">
        <v>1976</v>
      </c>
      <c r="H90">
        <v>1506</v>
      </c>
      <c r="I90" t="s">
        <v>33715</v>
      </c>
      <c r="J90" t="s">
        <v>32641</v>
      </c>
      <c r="K90" t="s">
        <v>32642</v>
      </c>
      <c r="L90" s="1">
        <v>28100</v>
      </c>
      <c r="M90">
        <v>100</v>
      </c>
      <c r="N90">
        <v>7</v>
      </c>
      <c r="O90">
        <v>2</v>
      </c>
      <c r="P90">
        <v>102</v>
      </c>
      <c r="Q90" t="s">
        <v>33717</v>
      </c>
      <c r="R90">
        <v>1</v>
      </c>
      <c r="S90">
        <v>1</v>
      </c>
      <c r="T90">
        <v>2</v>
      </c>
    </row>
    <row r="91" spans="1:20">
      <c r="A91" s="1">
        <v>28241</v>
      </c>
      <c r="B91">
        <v>1</v>
      </c>
      <c r="C91" t="s">
        <v>32643</v>
      </c>
      <c r="D91" t="s">
        <v>32644</v>
      </c>
      <c r="E91" t="s">
        <v>32645</v>
      </c>
      <c r="F91" t="s">
        <v>32646</v>
      </c>
      <c r="G91">
        <v>1976</v>
      </c>
      <c r="H91">
        <v>1506</v>
      </c>
      <c r="I91" t="s">
        <v>33715</v>
      </c>
      <c r="J91" t="s">
        <v>32647</v>
      </c>
      <c r="K91" t="s">
        <v>32579</v>
      </c>
      <c r="L91" s="1">
        <v>28101</v>
      </c>
      <c r="M91">
        <v>100</v>
      </c>
      <c r="N91">
        <v>5</v>
      </c>
      <c r="O91">
        <v>4</v>
      </c>
      <c r="P91">
        <v>102</v>
      </c>
      <c r="Q91" t="s">
        <v>33717</v>
      </c>
      <c r="R91">
        <v>1</v>
      </c>
      <c r="S91">
        <v>1</v>
      </c>
      <c r="T91">
        <v>2</v>
      </c>
    </row>
    <row r="92" spans="1:20">
      <c r="A92" s="1">
        <v>28241</v>
      </c>
      <c r="B92">
        <v>1</v>
      </c>
      <c r="C92" t="s">
        <v>32576</v>
      </c>
      <c r="D92" t="s">
        <v>32577</v>
      </c>
      <c r="E92" t="s">
        <v>32578</v>
      </c>
      <c r="F92" t="s">
        <v>32515</v>
      </c>
      <c r="G92">
        <v>1976</v>
      </c>
      <c r="H92">
        <v>1506</v>
      </c>
      <c r="I92" t="s">
        <v>33715</v>
      </c>
      <c r="J92" t="s">
        <v>32516</v>
      </c>
      <c r="K92" t="s">
        <v>32517</v>
      </c>
      <c r="L92" s="1">
        <v>28101</v>
      </c>
      <c r="M92">
        <v>100</v>
      </c>
      <c r="N92">
        <v>6</v>
      </c>
      <c r="O92">
        <v>3</v>
      </c>
      <c r="P92">
        <v>102</v>
      </c>
      <c r="Q92" t="s">
        <v>33717</v>
      </c>
      <c r="R92">
        <v>1</v>
      </c>
      <c r="S92">
        <v>1</v>
      </c>
      <c r="T92">
        <v>2</v>
      </c>
    </row>
    <row r="93" spans="1:20">
      <c r="A93" s="1">
        <v>28242</v>
      </c>
      <c r="B93">
        <v>1</v>
      </c>
      <c r="C93" t="s">
        <v>32518</v>
      </c>
      <c r="D93" t="s">
        <v>32519</v>
      </c>
      <c r="E93" t="s">
        <v>32520</v>
      </c>
      <c r="F93" t="s">
        <v>32661</v>
      </c>
      <c r="G93">
        <v>1976</v>
      </c>
      <c r="H93">
        <v>1506</v>
      </c>
      <c r="I93" t="s">
        <v>33715</v>
      </c>
      <c r="J93" t="s">
        <v>32662</v>
      </c>
      <c r="K93" t="s">
        <v>32663</v>
      </c>
      <c r="L93" s="1">
        <v>28065</v>
      </c>
      <c r="M93">
        <v>97</v>
      </c>
      <c r="N93">
        <v>6</v>
      </c>
      <c r="O93">
        <v>3</v>
      </c>
      <c r="P93">
        <v>102</v>
      </c>
      <c r="Q93" t="s">
        <v>33717</v>
      </c>
      <c r="R93">
        <v>1</v>
      </c>
      <c r="S93">
        <v>1</v>
      </c>
      <c r="T93">
        <v>2</v>
      </c>
    </row>
    <row r="94" spans="1:20">
      <c r="A94" s="1">
        <v>28242</v>
      </c>
      <c r="B94">
        <v>1</v>
      </c>
      <c r="C94" t="s">
        <v>32664</v>
      </c>
      <c r="D94" t="s">
        <v>32665</v>
      </c>
      <c r="E94" t="s">
        <v>32666</v>
      </c>
      <c r="F94" t="s">
        <v>32667</v>
      </c>
      <c r="G94">
        <v>1976</v>
      </c>
      <c r="H94">
        <v>1506</v>
      </c>
      <c r="I94" t="s">
        <v>33715</v>
      </c>
      <c r="J94" t="s">
        <v>32604</v>
      </c>
      <c r="K94" t="s">
        <v>32605</v>
      </c>
      <c r="L94" s="1">
        <v>28074</v>
      </c>
      <c r="M94">
        <v>99</v>
      </c>
      <c r="N94">
        <v>4</v>
      </c>
      <c r="O94">
        <v>3</v>
      </c>
      <c r="P94">
        <v>102</v>
      </c>
      <c r="Q94" t="s">
        <v>33717</v>
      </c>
      <c r="R94">
        <v>1</v>
      </c>
      <c r="S94">
        <v>1</v>
      </c>
      <c r="T94">
        <v>2</v>
      </c>
    </row>
    <row r="95" spans="1:20">
      <c r="A95" s="1">
        <v>28247</v>
      </c>
      <c r="B95">
        <v>1</v>
      </c>
      <c r="C95" t="s">
        <v>32606</v>
      </c>
      <c r="D95" t="s">
        <v>32607</v>
      </c>
      <c r="E95" t="s">
        <v>32608</v>
      </c>
      <c r="F95" t="s">
        <v>32609</v>
      </c>
      <c r="G95">
        <v>1976</v>
      </c>
      <c r="H95">
        <v>1506</v>
      </c>
      <c r="I95" t="s">
        <v>33715</v>
      </c>
      <c r="J95" t="s">
        <v>32610</v>
      </c>
      <c r="K95" t="s">
        <v>32611</v>
      </c>
      <c r="L95" s="1">
        <v>28178</v>
      </c>
      <c r="M95">
        <v>93</v>
      </c>
      <c r="N95">
        <v>8</v>
      </c>
      <c r="O95">
        <v>0</v>
      </c>
      <c r="P95">
        <v>102</v>
      </c>
      <c r="Q95" t="s">
        <v>33717</v>
      </c>
      <c r="R95">
        <v>1</v>
      </c>
      <c r="S95">
        <v>1</v>
      </c>
      <c r="T95">
        <v>2</v>
      </c>
    </row>
    <row r="96" spans="1:20">
      <c r="A96" s="1">
        <v>28247</v>
      </c>
      <c r="B96">
        <v>1</v>
      </c>
      <c r="C96" t="s">
        <v>32612</v>
      </c>
      <c r="D96" t="s">
        <v>32613</v>
      </c>
      <c r="E96" t="s">
        <v>32614</v>
      </c>
      <c r="F96" t="s">
        <v>32615</v>
      </c>
      <c r="G96">
        <v>1976</v>
      </c>
      <c r="H96">
        <v>1506</v>
      </c>
      <c r="I96" t="s">
        <v>33715</v>
      </c>
      <c r="J96" t="s">
        <v>32549</v>
      </c>
      <c r="K96" t="s">
        <v>32539</v>
      </c>
      <c r="L96" s="1">
        <v>28186</v>
      </c>
      <c r="M96">
        <v>97</v>
      </c>
      <c r="N96">
        <v>8</v>
      </c>
      <c r="O96">
        <v>0</v>
      </c>
      <c r="P96">
        <v>102</v>
      </c>
      <c r="Q96" t="s">
        <v>33717</v>
      </c>
      <c r="R96">
        <v>1</v>
      </c>
      <c r="S96">
        <v>1</v>
      </c>
      <c r="T96">
        <v>2</v>
      </c>
    </row>
    <row r="97" spans="1:20">
      <c r="A97" s="1">
        <v>28261</v>
      </c>
      <c r="B97">
        <v>1</v>
      </c>
      <c r="C97" t="s">
        <v>32632</v>
      </c>
      <c r="D97" t="s">
        <v>32633</v>
      </c>
      <c r="E97" t="s">
        <v>32634</v>
      </c>
      <c r="F97" t="s">
        <v>32635</v>
      </c>
      <c r="G97">
        <v>1976</v>
      </c>
      <c r="H97">
        <v>1506</v>
      </c>
      <c r="I97" t="s">
        <v>33715</v>
      </c>
      <c r="J97" t="s">
        <v>32568</v>
      </c>
      <c r="K97" t="s">
        <v>32569</v>
      </c>
      <c r="L97" s="1">
        <v>28095</v>
      </c>
      <c r="M97">
        <v>101</v>
      </c>
      <c r="N97">
        <v>7</v>
      </c>
      <c r="O97">
        <v>2</v>
      </c>
      <c r="P97">
        <v>102</v>
      </c>
      <c r="Q97" t="s">
        <v>33717</v>
      </c>
      <c r="R97">
        <v>1</v>
      </c>
      <c r="S97">
        <v>1</v>
      </c>
      <c r="T97">
        <v>2</v>
      </c>
    </row>
    <row r="98" spans="1:20">
      <c r="A98" s="1">
        <v>28268</v>
      </c>
      <c r="B98">
        <v>1</v>
      </c>
      <c r="C98" t="s">
        <v>32599</v>
      </c>
      <c r="D98" t="s">
        <v>32600</v>
      </c>
      <c r="E98" t="s">
        <v>32601</v>
      </c>
      <c r="F98" t="s">
        <v>32602</v>
      </c>
      <c r="G98">
        <v>1976</v>
      </c>
      <c r="H98">
        <v>1506</v>
      </c>
      <c r="I98" t="s">
        <v>33715</v>
      </c>
      <c r="J98" t="s">
        <v>32603</v>
      </c>
      <c r="K98" t="s">
        <v>32534</v>
      </c>
      <c r="L98" s="1">
        <v>28100</v>
      </c>
      <c r="M98">
        <v>98</v>
      </c>
      <c r="N98">
        <v>9</v>
      </c>
      <c r="O98">
        <v>0</v>
      </c>
      <c r="P98">
        <v>102</v>
      </c>
      <c r="Q98" t="s">
        <v>33717</v>
      </c>
      <c r="R98">
        <v>1</v>
      </c>
      <c r="S98">
        <v>1</v>
      </c>
      <c r="T98">
        <v>2</v>
      </c>
    </row>
    <row r="99" spans="1:20">
      <c r="A99" s="1">
        <v>28268</v>
      </c>
      <c r="B99">
        <v>1</v>
      </c>
      <c r="C99" t="s">
        <v>32535</v>
      </c>
      <c r="D99" t="s">
        <v>32536</v>
      </c>
      <c r="E99" t="s">
        <v>32537</v>
      </c>
      <c r="F99" t="s">
        <v>32538</v>
      </c>
      <c r="G99">
        <v>1976</v>
      </c>
      <c r="H99">
        <v>1506</v>
      </c>
      <c r="I99" t="s">
        <v>33715</v>
      </c>
      <c r="J99" t="s">
        <v>32472</v>
      </c>
      <c r="K99" t="s">
        <v>32473</v>
      </c>
      <c r="L99" s="1">
        <v>28100</v>
      </c>
      <c r="M99">
        <v>98</v>
      </c>
      <c r="N99">
        <v>7</v>
      </c>
      <c r="O99">
        <v>2</v>
      </c>
      <c r="P99">
        <v>102</v>
      </c>
      <c r="Q99" t="s">
        <v>33717</v>
      </c>
      <c r="R99">
        <v>1</v>
      </c>
      <c r="S99">
        <v>1</v>
      </c>
      <c r="T99">
        <v>2</v>
      </c>
    </row>
    <row r="100" spans="1:20">
      <c r="A100" s="1">
        <v>28268</v>
      </c>
      <c r="B100">
        <v>1</v>
      </c>
      <c r="C100" t="s">
        <v>32557</v>
      </c>
      <c r="D100" t="s">
        <v>32558</v>
      </c>
      <c r="E100" t="s">
        <v>32559</v>
      </c>
      <c r="F100" t="s">
        <v>32560</v>
      </c>
      <c r="G100">
        <v>1976</v>
      </c>
      <c r="H100">
        <v>1506</v>
      </c>
      <c r="I100" t="s">
        <v>33715</v>
      </c>
      <c r="J100" t="s">
        <v>32561</v>
      </c>
      <c r="K100" t="s">
        <v>32562</v>
      </c>
      <c r="L100" s="1">
        <v>28142</v>
      </c>
      <c r="M100">
        <v>97</v>
      </c>
      <c r="N100">
        <v>9</v>
      </c>
      <c r="O100">
        <v>0</v>
      </c>
      <c r="P100">
        <v>102</v>
      </c>
      <c r="Q100" t="s">
        <v>33717</v>
      </c>
      <c r="R100">
        <v>1</v>
      </c>
      <c r="S100">
        <v>1</v>
      </c>
      <c r="T100">
        <v>2</v>
      </c>
    </row>
    <row r="101" spans="1:20">
      <c r="A101" s="1">
        <v>28276</v>
      </c>
      <c r="B101">
        <v>1</v>
      </c>
      <c r="C101" t="s">
        <v>32514</v>
      </c>
      <c r="D101" t="s">
        <v>32444</v>
      </c>
      <c r="E101" t="s">
        <v>32445</v>
      </c>
      <c r="F101" t="s">
        <v>32446</v>
      </c>
      <c r="G101">
        <v>1976</v>
      </c>
      <c r="H101">
        <v>1506</v>
      </c>
      <c r="I101" t="s">
        <v>33715</v>
      </c>
      <c r="J101" t="s">
        <v>32447</v>
      </c>
      <c r="K101" t="s">
        <v>32448</v>
      </c>
      <c r="L101" s="1">
        <v>28135</v>
      </c>
      <c r="M101">
        <v>93</v>
      </c>
      <c r="N101">
        <v>7</v>
      </c>
      <c r="O101">
        <v>2</v>
      </c>
      <c r="P101">
        <v>102</v>
      </c>
      <c r="Q101" t="s">
        <v>33717</v>
      </c>
      <c r="R101">
        <v>1</v>
      </c>
      <c r="S101">
        <v>1</v>
      </c>
      <c r="T101">
        <v>2</v>
      </c>
    </row>
    <row r="102" spans="1:20">
      <c r="A102" s="1">
        <v>28276</v>
      </c>
      <c r="B102">
        <v>1</v>
      </c>
      <c r="C102" t="s">
        <v>32449</v>
      </c>
      <c r="D102" t="s">
        <v>32450</v>
      </c>
      <c r="E102" t="s">
        <v>32451</v>
      </c>
      <c r="F102" t="s">
        <v>32452</v>
      </c>
      <c r="G102">
        <v>1976</v>
      </c>
      <c r="H102">
        <v>1506</v>
      </c>
      <c r="I102" t="s">
        <v>33715</v>
      </c>
      <c r="J102" t="s">
        <v>32453</v>
      </c>
      <c r="K102" t="s">
        <v>32522</v>
      </c>
      <c r="L102" s="1">
        <v>28135</v>
      </c>
      <c r="M102">
        <v>93</v>
      </c>
      <c r="N102">
        <v>9</v>
      </c>
      <c r="O102">
        <v>0</v>
      </c>
      <c r="P102">
        <v>102</v>
      </c>
      <c r="Q102" t="s">
        <v>33717</v>
      </c>
      <c r="R102">
        <v>1</v>
      </c>
      <c r="S102">
        <v>1</v>
      </c>
      <c r="T102">
        <v>2</v>
      </c>
    </row>
    <row r="103" spans="1:20">
      <c r="A103" s="1">
        <v>28276</v>
      </c>
      <c r="B103">
        <v>1</v>
      </c>
      <c r="C103" t="s">
        <v>32523</v>
      </c>
      <c r="D103" t="s">
        <v>32524</v>
      </c>
      <c r="E103" t="s">
        <v>32525</v>
      </c>
      <c r="F103" t="s">
        <v>32526</v>
      </c>
      <c r="G103">
        <v>1976</v>
      </c>
      <c r="H103">
        <v>1506</v>
      </c>
      <c r="I103" t="s">
        <v>33715</v>
      </c>
      <c r="J103" t="s">
        <v>32527</v>
      </c>
      <c r="K103" t="s">
        <v>32528</v>
      </c>
      <c r="L103" s="1">
        <v>28184</v>
      </c>
      <c r="M103">
        <v>93</v>
      </c>
      <c r="N103">
        <v>7</v>
      </c>
      <c r="O103">
        <v>1</v>
      </c>
      <c r="P103">
        <v>102</v>
      </c>
      <c r="Q103" t="s">
        <v>33717</v>
      </c>
      <c r="R103">
        <v>1</v>
      </c>
      <c r="S103">
        <v>1</v>
      </c>
      <c r="T103">
        <v>2</v>
      </c>
    </row>
    <row r="104" spans="1:20">
      <c r="A104" s="1">
        <v>28276</v>
      </c>
      <c r="B104">
        <v>1</v>
      </c>
      <c r="C104" t="s">
        <v>32475</v>
      </c>
      <c r="D104" t="s">
        <v>32476</v>
      </c>
      <c r="E104" t="s">
        <v>32477</v>
      </c>
      <c r="F104" t="s">
        <v>32478</v>
      </c>
      <c r="G104">
        <v>1976</v>
      </c>
      <c r="H104">
        <v>1506</v>
      </c>
      <c r="I104" t="s">
        <v>33715</v>
      </c>
      <c r="J104" t="s">
        <v>32479</v>
      </c>
      <c r="K104" t="s">
        <v>32480</v>
      </c>
      <c r="L104" s="1">
        <v>28184</v>
      </c>
      <c r="M104">
        <v>99</v>
      </c>
      <c r="N104">
        <v>8</v>
      </c>
      <c r="O104">
        <v>0</v>
      </c>
      <c r="P104">
        <v>102</v>
      </c>
      <c r="Q104" t="s">
        <v>33717</v>
      </c>
      <c r="R104">
        <v>1</v>
      </c>
      <c r="S104">
        <v>1</v>
      </c>
      <c r="T104">
        <v>2</v>
      </c>
    </row>
    <row r="105" spans="1:20">
      <c r="A105" s="1">
        <v>28282</v>
      </c>
      <c r="B105">
        <v>1</v>
      </c>
      <c r="C105" t="s">
        <v>32491</v>
      </c>
      <c r="D105" t="s">
        <v>32492</v>
      </c>
      <c r="E105" t="s">
        <v>32493</v>
      </c>
      <c r="F105" t="s">
        <v>32494</v>
      </c>
      <c r="G105">
        <v>1976</v>
      </c>
      <c r="H105">
        <v>1506</v>
      </c>
      <c r="I105" t="s">
        <v>33715</v>
      </c>
      <c r="J105" t="s">
        <v>32495</v>
      </c>
      <c r="K105" t="s">
        <v>32496</v>
      </c>
      <c r="L105" s="1">
        <v>28186</v>
      </c>
      <c r="M105">
        <v>97</v>
      </c>
      <c r="N105">
        <v>7</v>
      </c>
      <c r="O105">
        <v>1</v>
      </c>
      <c r="P105">
        <v>102</v>
      </c>
      <c r="Q105" t="s">
        <v>33717</v>
      </c>
      <c r="R105">
        <v>1</v>
      </c>
      <c r="S105">
        <v>1</v>
      </c>
      <c r="T105">
        <v>2</v>
      </c>
    </row>
    <row r="106" spans="1:20">
      <c r="A106" s="1">
        <v>28282</v>
      </c>
      <c r="B106">
        <v>1</v>
      </c>
      <c r="C106" t="s">
        <v>32422</v>
      </c>
      <c r="D106" t="s">
        <v>32497</v>
      </c>
      <c r="E106" t="s">
        <v>32498</v>
      </c>
      <c r="F106" t="s">
        <v>32499</v>
      </c>
      <c r="G106">
        <v>1976</v>
      </c>
      <c r="H106">
        <v>1506</v>
      </c>
      <c r="I106" t="s">
        <v>33715</v>
      </c>
      <c r="J106" t="s">
        <v>32500</v>
      </c>
      <c r="K106" t="s">
        <v>32432</v>
      </c>
      <c r="L106" s="1">
        <v>28240</v>
      </c>
      <c r="M106">
        <v>97</v>
      </c>
      <c r="N106">
        <v>9</v>
      </c>
      <c r="O106">
        <v>0</v>
      </c>
      <c r="P106">
        <v>102</v>
      </c>
      <c r="Q106" t="s">
        <v>33717</v>
      </c>
      <c r="R106">
        <v>1</v>
      </c>
      <c r="S106">
        <v>1</v>
      </c>
      <c r="T106">
        <v>2</v>
      </c>
    </row>
    <row r="107" spans="1:20">
      <c r="A107" s="1">
        <v>28285</v>
      </c>
      <c r="B107">
        <v>1</v>
      </c>
      <c r="C107" t="s">
        <v>32384</v>
      </c>
      <c r="D107" t="s">
        <v>32454</v>
      </c>
      <c r="E107" t="s">
        <v>32455</v>
      </c>
      <c r="F107" t="s">
        <v>32456</v>
      </c>
      <c r="G107">
        <v>1976</v>
      </c>
      <c r="H107">
        <v>1506</v>
      </c>
      <c r="I107" t="s">
        <v>33715</v>
      </c>
      <c r="J107" t="s">
        <v>32457</v>
      </c>
      <c r="K107" t="s">
        <v>32458</v>
      </c>
      <c r="L107" s="1">
        <v>28142</v>
      </c>
      <c r="M107">
        <v>98</v>
      </c>
      <c r="N107">
        <v>9</v>
      </c>
      <c r="O107">
        <v>0</v>
      </c>
      <c r="P107">
        <v>102</v>
      </c>
      <c r="Q107" t="s">
        <v>33717</v>
      </c>
      <c r="R107">
        <v>1</v>
      </c>
      <c r="S107">
        <v>1</v>
      </c>
      <c r="T107">
        <v>2</v>
      </c>
    </row>
    <row r="108" spans="1:20">
      <c r="A108" s="1">
        <v>28285</v>
      </c>
      <c r="B108">
        <v>1</v>
      </c>
      <c r="C108" t="s">
        <v>32459</v>
      </c>
      <c r="D108" t="s">
        <v>32460</v>
      </c>
      <c r="E108" t="s">
        <v>32461</v>
      </c>
      <c r="F108" t="s">
        <v>32464</v>
      </c>
      <c r="G108">
        <v>1976</v>
      </c>
      <c r="H108">
        <v>1506</v>
      </c>
      <c r="I108" t="s">
        <v>33715</v>
      </c>
      <c r="J108" t="s">
        <v>32465</v>
      </c>
      <c r="K108" t="s">
        <v>32466</v>
      </c>
      <c r="L108" s="1">
        <v>28206</v>
      </c>
      <c r="M108">
        <v>98</v>
      </c>
      <c r="N108">
        <v>7</v>
      </c>
      <c r="O108">
        <v>2</v>
      </c>
      <c r="P108">
        <v>102</v>
      </c>
      <c r="Q108" t="s">
        <v>33717</v>
      </c>
      <c r="R108">
        <v>1</v>
      </c>
      <c r="S108">
        <v>1</v>
      </c>
      <c r="T108">
        <v>2</v>
      </c>
    </row>
    <row r="109" spans="1:20">
      <c r="A109" s="1">
        <v>28285</v>
      </c>
      <c r="B109">
        <v>1</v>
      </c>
      <c r="C109" t="s">
        <v>32401</v>
      </c>
      <c r="D109" t="s">
        <v>32402</v>
      </c>
      <c r="E109" t="s">
        <v>32403</v>
      </c>
      <c r="F109" t="s">
        <v>32404</v>
      </c>
      <c r="G109">
        <v>1976</v>
      </c>
      <c r="H109">
        <v>1506</v>
      </c>
      <c r="I109" t="s">
        <v>33715</v>
      </c>
      <c r="J109" t="s">
        <v>32405</v>
      </c>
      <c r="K109" t="s">
        <v>32406</v>
      </c>
      <c r="L109" s="1">
        <v>28207</v>
      </c>
      <c r="M109">
        <v>94</v>
      </c>
      <c r="N109">
        <v>6</v>
      </c>
      <c r="O109">
        <v>3</v>
      </c>
      <c r="P109">
        <v>102</v>
      </c>
      <c r="Q109" t="s">
        <v>33717</v>
      </c>
      <c r="R109">
        <v>1</v>
      </c>
      <c r="S109">
        <v>1</v>
      </c>
      <c r="T109">
        <v>2</v>
      </c>
    </row>
    <row r="110" spans="1:20">
      <c r="A110" s="1">
        <v>28289</v>
      </c>
      <c r="B110">
        <v>1</v>
      </c>
      <c r="C110" t="s">
        <v>32430</v>
      </c>
      <c r="D110" t="s">
        <v>32431</v>
      </c>
      <c r="E110" t="s">
        <v>32363</v>
      </c>
      <c r="F110" t="s">
        <v>32364</v>
      </c>
      <c r="G110">
        <v>1976</v>
      </c>
      <c r="H110">
        <v>1506</v>
      </c>
      <c r="I110" t="s">
        <v>33715</v>
      </c>
      <c r="J110" t="s">
        <v>32365</v>
      </c>
      <c r="K110" t="s">
        <v>32366</v>
      </c>
      <c r="L110" s="1">
        <v>28205</v>
      </c>
      <c r="M110">
        <v>91</v>
      </c>
      <c r="N110">
        <v>9</v>
      </c>
      <c r="O110">
        <v>0</v>
      </c>
      <c r="P110">
        <v>102</v>
      </c>
      <c r="Q110" t="s">
        <v>33717</v>
      </c>
      <c r="R110">
        <v>1</v>
      </c>
      <c r="S110">
        <v>1</v>
      </c>
      <c r="T110">
        <v>2</v>
      </c>
    </row>
    <row r="111" spans="1:20">
      <c r="A111" s="1">
        <v>28289</v>
      </c>
      <c r="B111">
        <v>1</v>
      </c>
      <c r="C111" t="s">
        <v>32367</v>
      </c>
      <c r="D111" t="s">
        <v>32368</v>
      </c>
      <c r="E111" t="s">
        <v>32369</v>
      </c>
      <c r="F111" t="s">
        <v>32370</v>
      </c>
      <c r="G111">
        <v>1976</v>
      </c>
      <c r="H111">
        <v>1506</v>
      </c>
      <c r="I111" t="s">
        <v>33715</v>
      </c>
      <c r="J111" t="s">
        <v>32371</v>
      </c>
      <c r="K111" t="s">
        <v>32372</v>
      </c>
      <c r="L111" s="1">
        <v>28242</v>
      </c>
      <c r="M111">
        <v>91</v>
      </c>
      <c r="N111">
        <v>5</v>
      </c>
      <c r="O111">
        <v>4</v>
      </c>
      <c r="P111">
        <v>102</v>
      </c>
      <c r="Q111" t="s">
        <v>33717</v>
      </c>
      <c r="R111">
        <v>1</v>
      </c>
      <c r="S111">
        <v>1</v>
      </c>
      <c r="T111">
        <v>2</v>
      </c>
    </row>
    <row r="112" spans="1:20">
      <c r="A112" s="1">
        <v>28289</v>
      </c>
      <c r="B112">
        <v>1</v>
      </c>
      <c r="C112" t="s">
        <v>32373</v>
      </c>
      <c r="D112" t="s">
        <v>32374</v>
      </c>
      <c r="E112" t="s">
        <v>32375</v>
      </c>
      <c r="F112" t="s">
        <v>32376</v>
      </c>
      <c r="G112">
        <v>1976</v>
      </c>
      <c r="H112">
        <v>1506</v>
      </c>
      <c r="I112" t="s">
        <v>33715</v>
      </c>
      <c r="J112" t="s">
        <v>32377</v>
      </c>
      <c r="K112" t="s">
        <v>32310</v>
      </c>
      <c r="L112" s="1">
        <v>28206</v>
      </c>
      <c r="M112">
        <v>99</v>
      </c>
      <c r="N112">
        <v>5</v>
      </c>
      <c r="O112">
        <v>4</v>
      </c>
      <c r="P112">
        <v>102</v>
      </c>
      <c r="Q112" t="s">
        <v>33717</v>
      </c>
      <c r="R112">
        <v>1</v>
      </c>
      <c r="S112">
        <v>1</v>
      </c>
      <c r="T112">
        <v>2</v>
      </c>
    </row>
    <row r="113" spans="1:20">
      <c r="A113" s="1">
        <v>28289</v>
      </c>
      <c r="B113">
        <v>1</v>
      </c>
      <c r="C113" t="s">
        <v>32311</v>
      </c>
      <c r="D113" t="s">
        <v>32312</v>
      </c>
      <c r="E113" t="s">
        <v>32313</v>
      </c>
      <c r="F113" t="s">
        <v>32462</v>
      </c>
      <c r="G113">
        <v>1976</v>
      </c>
      <c r="H113">
        <v>1506</v>
      </c>
      <c r="I113" t="s">
        <v>33715</v>
      </c>
      <c r="J113" t="s">
        <v>32463</v>
      </c>
      <c r="K113" t="s">
        <v>32388</v>
      </c>
      <c r="L113" s="1">
        <v>28240</v>
      </c>
      <c r="M113">
        <v>100</v>
      </c>
      <c r="N113">
        <v>8</v>
      </c>
      <c r="O113">
        <v>1</v>
      </c>
      <c r="P113">
        <v>102</v>
      </c>
      <c r="Q113" t="s">
        <v>33717</v>
      </c>
      <c r="R113">
        <v>1</v>
      </c>
      <c r="S113">
        <v>1</v>
      </c>
      <c r="T113">
        <v>2</v>
      </c>
    </row>
    <row r="114" spans="1:20">
      <c r="A114" s="1">
        <v>28292</v>
      </c>
      <c r="B114">
        <v>1</v>
      </c>
      <c r="C114" t="s">
        <v>32329</v>
      </c>
      <c r="D114" t="s">
        <v>32330</v>
      </c>
      <c r="E114" t="s">
        <v>32331</v>
      </c>
      <c r="F114" t="s">
        <v>32332</v>
      </c>
      <c r="G114">
        <v>1976</v>
      </c>
      <c r="H114">
        <v>1506</v>
      </c>
      <c r="I114" t="s">
        <v>33715</v>
      </c>
      <c r="J114" t="s">
        <v>32333</v>
      </c>
      <c r="K114" t="s">
        <v>32334</v>
      </c>
      <c r="L114" s="1">
        <v>28186</v>
      </c>
      <c r="M114">
        <v>98</v>
      </c>
      <c r="N114">
        <v>7</v>
      </c>
      <c r="O114">
        <v>1</v>
      </c>
      <c r="P114">
        <v>102</v>
      </c>
      <c r="Q114" t="s">
        <v>33717</v>
      </c>
      <c r="R114">
        <v>1</v>
      </c>
      <c r="S114">
        <v>1</v>
      </c>
      <c r="T114">
        <v>2</v>
      </c>
    </row>
    <row r="115" spans="1:20">
      <c r="A115" s="1">
        <v>28292</v>
      </c>
      <c r="B115">
        <v>1</v>
      </c>
      <c r="C115" t="s">
        <v>32335</v>
      </c>
      <c r="D115" t="s">
        <v>32336</v>
      </c>
      <c r="E115" t="s">
        <v>32337</v>
      </c>
      <c r="F115" t="s">
        <v>32338</v>
      </c>
      <c r="G115">
        <v>1976</v>
      </c>
      <c r="H115">
        <v>1506</v>
      </c>
      <c r="I115" t="s">
        <v>33715</v>
      </c>
      <c r="J115" t="s">
        <v>32339</v>
      </c>
      <c r="K115" t="s">
        <v>32423</v>
      </c>
      <c r="L115" s="1">
        <v>28214</v>
      </c>
      <c r="M115">
        <v>94</v>
      </c>
      <c r="N115">
        <v>7</v>
      </c>
      <c r="O115">
        <v>2</v>
      </c>
      <c r="P115">
        <v>102</v>
      </c>
      <c r="Q115" t="s">
        <v>33717</v>
      </c>
      <c r="R115">
        <v>1</v>
      </c>
      <c r="S115">
        <v>1</v>
      </c>
      <c r="T115">
        <v>2</v>
      </c>
    </row>
    <row r="116" spans="1:20">
      <c r="A116" s="1">
        <v>28292</v>
      </c>
      <c r="B116">
        <v>1</v>
      </c>
      <c r="C116" t="s">
        <v>32358</v>
      </c>
      <c r="D116" t="s">
        <v>32359</v>
      </c>
      <c r="E116" t="s">
        <v>32360</v>
      </c>
      <c r="F116" t="s">
        <v>32361</v>
      </c>
      <c r="G116">
        <v>1976</v>
      </c>
      <c r="H116">
        <v>1506</v>
      </c>
      <c r="I116" t="s">
        <v>33715</v>
      </c>
      <c r="J116" t="s">
        <v>32362</v>
      </c>
      <c r="K116" t="s">
        <v>32296</v>
      </c>
      <c r="L116" s="1">
        <v>28205</v>
      </c>
      <c r="M116">
        <v>100</v>
      </c>
      <c r="N116">
        <v>6</v>
      </c>
      <c r="O116">
        <v>3</v>
      </c>
      <c r="P116">
        <v>102</v>
      </c>
      <c r="Q116" t="s">
        <v>33717</v>
      </c>
      <c r="R116">
        <v>1</v>
      </c>
      <c r="S116">
        <v>1</v>
      </c>
      <c r="T116">
        <v>2</v>
      </c>
    </row>
    <row r="117" spans="1:20">
      <c r="A117" s="1">
        <v>28293</v>
      </c>
      <c r="B117">
        <v>1</v>
      </c>
      <c r="C117" t="s">
        <v>32309</v>
      </c>
      <c r="D117" t="s">
        <v>32246</v>
      </c>
      <c r="E117" t="s">
        <v>32247</v>
      </c>
      <c r="F117" t="s">
        <v>32248</v>
      </c>
      <c r="G117">
        <v>1976</v>
      </c>
      <c r="H117">
        <v>1506</v>
      </c>
      <c r="I117" t="s">
        <v>33715</v>
      </c>
      <c r="J117" t="s">
        <v>32249</v>
      </c>
      <c r="K117" t="s">
        <v>32250</v>
      </c>
      <c r="L117" s="1">
        <v>28185</v>
      </c>
      <c r="M117">
        <v>94</v>
      </c>
      <c r="N117">
        <v>5</v>
      </c>
      <c r="O117">
        <v>3</v>
      </c>
      <c r="P117">
        <v>102</v>
      </c>
      <c r="Q117" t="s">
        <v>33717</v>
      </c>
      <c r="R117">
        <v>1</v>
      </c>
      <c r="S117">
        <v>1</v>
      </c>
      <c r="T117">
        <v>2</v>
      </c>
    </row>
    <row r="118" spans="1:20">
      <c r="A118" s="1">
        <v>28293</v>
      </c>
      <c r="B118">
        <v>1</v>
      </c>
      <c r="C118" t="s">
        <v>32251</v>
      </c>
      <c r="D118" t="s">
        <v>32316</v>
      </c>
      <c r="E118" t="s">
        <v>32253</v>
      </c>
      <c r="F118" t="s">
        <v>32317</v>
      </c>
      <c r="G118">
        <v>1976</v>
      </c>
      <c r="H118">
        <v>1506</v>
      </c>
      <c r="I118" t="s">
        <v>33715</v>
      </c>
      <c r="J118" t="s">
        <v>32318</v>
      </c>
      <c r="K118" t="s">
        <v>32319</v>
      </c>
      <c r="L118" s="1">
        <v>28179</v>
      </c>
      <c r="M118">
        <v>94</v>
      </c>
      <c r="N118">
        <v>8</v>
      </c>
      <c r="O118">
        <v>0</v>
      </c>
      <c r="P118">
        <v>102</v>
      </c>
      <c r="Q118" t="s">
        <v>33717</v>
      </c>
      <c r="R118">
        <v>1</v>
      </c>
      <c r="S118">
        <v>1</v>
      </c>
      <c r="T118">
        <v>2</v>
      </c>
    </row>
    <row r="119" spans="1:20">
      <c r="A119" s="1">
        <v>28293</v>
      </c>
      <c r="B119">
        <v>1</v>
      </c>
      <c r="C119" t="s">
        <v>32320</v>
      </c>
      <c r="D119" t="s">
        <v>32321</v>
      </c>
      <c r="E119" t="s">
        <v>32322</v>
      </c>
      <c r="F119" t="s">
        <v>32323</v>
      </c>
      <c r="G119">
        <v>1976</v>
      </c>
      <c r="H119">
        <v>1506</v>
      </c>
      <c r="I119" t="s">
        <v>33715</v>
      </c>
      <c r="J119" t="s">
        <v>32324</v>
      </c>
      <c r="K119" t="s">
        <v>32325</v>
      </c>
      <c r="L119" s="1">
        <v>28233</v>
      </c>
      <c r="M119">
        <v>97</v>
      </c>
      <c r="N119">
        <v>9</v>
      </c>
      <c r="O119">
        <v>0</v>
      </c>
      <c r="P119">
        <v>102</v>
      </c>
      <c r="Q119" t="s">
        <v>33717</v>
      </c>
      <c r="R119">
        <v>1</v>
      </c>
      <c r="S119">
        <v>1</v>
      </c>
      <c r="T119">
        <v>2</v>
      </c>
    </row>
    <row r="120" spans="1:20">
      <c r="A120" s="1">
        <v>28296</v>
      </c>
      <c r="B120">
        <v>1</v>
      </c>
      <c r="C120" t="s">
        <v>32219</v>
      </c>
      <c r="D120" t="s">
        <v>32220</v>
      </c>
      <c r="E120" t="s">
        <v>32221</v>
      </c>
      <c r="F120" t="s">
        <v>32222</v>
      </c>
      <c r="G120">
        <v>1976</v>
      </c>
      <c r="H120">
        <v>1506</v>
      </c>
      <c r="I120" t="s">
        <v>33715</v>
      </c>
      <c r="J120" t="s">
        <v>32223</v>
      </c>
      <c r="K120" t="s">
        <v>32224</v>
      </c>
      <c r="L120" s="1">
        <v>28178</v>
      </c>
      <c r="M120">
        <v>98</v>
      </c>
      <c r="N120">
        <v>8</v>
      </c>
      <c r="O120">
        <v>0</v>
      </c>
      <c r="P120">
        <v>102</v>
      </c>
      <c r="Q120" t="s">
        <v>33717</v>
      </c>
      <c r="R120">
        <v>1</v>
      </c>
      <c r="S120">
        <v>1</v>
      </c>
      <c r="T120">
        <v>2</v>
      </c>
    </row>
    <row r="121" spans="1:20">
      <c r="A121" s="1">
        <v>28296</v>
      </c>
      <c r="B121">
        <v>1</v>
      </c>
      <c r="C121" t="s">
        <v>32285</v>
      </c>
      <c r="D121" t="s">
        <v>32225</v>
      </c>
      <c r="E121" t="s">
        <v>32286</v>
      </c>
      <c r="F121" t="s">
        <v>32287</v>
      </c>
      <c r="G121">
        <v>1976</v>
      </c>
      <c r="H121">
        <v>1506</v>
      </c>
      <c r="I121" t="s">
        <v>33715</v>
      </c>
      <c r="J121" t="s">
        <v>32288</v>
      </c>
      <c r="K121" t="s">
        <v>32289</v>
      </c>
      <c r="L121" s="1">
        <v>28235</v>
      </c>
      <c r="M121">
        <v>93</v>
      </c>
      <c r="N121">
        <v>7</v>
      </c>
      <c r="O121">
        <v>2</v>
      </c>
      <c r="P121">
        <v>102</v>
      </c>
      <c r="Q121" t="s">
        <v>33717</v>
      </c>
      <c r="R121">
        <v>1</v>
      </c>
      <c r="S121">
        <v>1</v>
      </c>
      <c r="T121">
        <v>2</v>
      </c>
    </row>
    <row r="122" spans="1:20">
      <c r="A122" s="1">
        <v>28296</v>
      </c>
      <c r="B122">
        <v>1</v>
      </c>
      <c r="C122" t="s">
        <v>32303</v>
      </c>
      <c r="D122" t="s">
        <v>32304</v>
      </c>
      <c r="E122" t="s">
        <v>32305</v>
      </c>
      <c r="F122" t="s">
        <v>32306</v>
      </c>
      <c r="G122">
        <v>1976</v>
      </c>
      <c r="H122">
        <v>1506</v>
      </c>
      <c r="I122" t="s">
        <v>33715</v>
      </c>
      <c r="J122" t="s">
        <v>32307</v>
      </c>
      <c r="K122" t="s">
        <v>32238</v>
      </c>
      <c r="L122" s="1">
        <v>28235</v>
      </c>
      <c r="M122">
        <v>97</v>
      </c>
      <c r="N122">
        <v>9</v>
      </c>
      <c r="O122">
        <v>0</v>
      </c>
      <c r="P122">
        <v>102</v>
      </c>
      <c r="Q122" t="s">
        <v>33717</v>
      </c>
      <c r="R122">
        <v>1</v>
      </c>
      <c r="S122">
        <v>1</v>
      </c>
      <c r="T122">
        <v>2</v>
      </c>
    </row>
    <row r="123" spans="1:20">
      <c r="A123" s="1">
        <v>28296</v>
      </c>
      <c r="B123">
        <v>1</v>
      </c>
      <c r="C123" t="s">
        <v>32245</v>
      </c>
      <c r="D123" t="s">
        <v>32184</v>
      </c>
      <c r="E123" t="s">
        <v>32185</v>
      </c>
      <c r="F123" t="s">
        <v>32186</v>
      </c>
      <c r="G123">
        <v>1976</v>
      </c>
      <c r="H123">
        <v>1506</v>
      </c>
      <c r="I123" t="s">
        <v>33715</v>
      </c>
      <c r="J123" t="s">
        <v>32187</v>
      </c>
      <c r="K123" t="s">
        <v>32188</v>
      </c>
      <c r="L123" s="1">
        <v>28136</v>
      </c>
      <c r="M123">
        <v>100</v>
      </c>
      <c r="N123">
        <v>6</v>
      </c>
      <c r="O123">
        <v>3</v>
      </c>
      <c r="P123">
        <v>102</v>
      </c>
      <c r="Q123" t="s">
        <v>33717</v>
      </c>
      <c r="R123">
        <v>1</v>
      </c>
      <c r="S123">
        <v>1</v>
      </c>
      <c r="T123">
        <v>2</v>
      </c>
    </row>
    <row r="124" spans="1:20">
      <c r="A124" s="1">
        <v>28296</v>
      </c>
      <c r="B124">
        <v>1</v>
      </c>
      <c r="C124" t="s">
        <v>32189</v>
      </c>
      <c r="D124" t="s">
        <v>32252</v>
      </c>
      <c r="E124" t="s">
        <v>32254</v>
      </c>
      <c r="F124" t="s">
        <v>32326</v>
      </c>
      <c r="G124">
        <v>1976</v>
      </c>
      <c r="H124">
        <v>1506</v>
      </c>
      <c r="I124" t="s">
        <v>33715</v>
      </c>
      <c r="J124" t="s">
        <v>32327</v>
      </c>
      <c r="K124" t="s">
        <v>32266</v>
      </c>
      <c r="L124" s="1">
        <v>28136</v>
      </c>
      <c r="M124">
        <v>100</v>
      </c>
      <c r="N124">
        <v>6</v>
      </c>
      <c r="O124">
        <v>3</v>
      </c>
      <c r="P124">
        <v>102</v>
      </c>
      <c r="Q124" t="s">
        <v>33717</v>
      </c>
      <c r="R124">
        <v>1</v>
      </c>
      <c r="S124">
        <v>1</v>
      </c>
      <c r="T124">
        <v>2</v>
      </c>
    </row>
    <row r="125" spans="1:20">
      <c r="A125" s="1">
        <v>28296</v>
      </c>
      <c r="B125">
        <v>1</v>
      </c>
      <c r="C125" t="s">
        <v>32267</v>
      </c>
      <c r="D125" t="s">
        <v>32268</v>
      </c>
      <c r="E125" t="s">
        <v>32269</v>
      </c>
      <c r="F125" t="s">
        <v>32270</v>
      </c>
      <c r="G125">
        <v>1976</v>
      </c>
      <c r="H125">
        <v>1506</v>
      </c>
      <c r="I125" t="s">
        <v>33715</v>
      </c>
      <c r="J125" t="s">
        <v>32271</v>
      </c>
      <c r="K125" t="s">
        <v>32272</v>
      </c>
      <c r="L125" s="1">
        <v>28233</v>
      </c>
      <c r="M125">
        <v>100</v>
      </c>
      <c r="N125">
        <v>6</v>
      </c>
      <c r="O125">
        <v>3</v>
      </c>
      <c r="P125">
        <v>102</v>
      </c>
      <c r="Q125" t="s">
        <v>33717</v>
      </c>
      <c r="R125">
        <v>1</v>
      </c>
      <c r="S125">
        <v>1</v>
      </c>
      <c r="T125">
        <v>2</v>
      </c>
    </row>
    <row r="126" spans="1:20">
      <c r="A126" s="1">
        <v>28297</v>
      </c>
      <c r="B126">
        <v>1</v>
      </c>
      <c r="C126" t="s">
        <v>32209</v>
      </c>
      <c r="D126" t="s">
        <v>32210</v>
      </c>
      <c r="E126" t="s">
        <v>32211</v>
      </c>
      <c r="F126" t="s">
        <v>32212</v>
      </c>
      <c r="G126">
        <v>1976</v>
      </c>
      <c r="H126">
        <v>1506</v>
      </c>
      <c r="I126" t="s">
        <v>33715</v>
      </c>
      <c r="J126" t="s">
        <v>32213</v>
      </c>
      <c r="K126" t="s">
        <v>32290</v>
      </c>
      <c r="L126" s="1">
        <v>28241</v>
      </c>
      <c r="M126">
        <v>98</v>
      </c>
      <c r="N126">
        <v>7</v>
      </c>
      <c r="O126">
        <v>2</v>
      </c>
      <c r="P126">
        <v>102</v>
      </c>
      <c r="Q126" t="s">
        <v>33717</v>
      </c>
      <c r="R126">
        <v>1</v>
      </c>
      <c r="S126">
        <v>1</v>
      </c>
      <c r="T126">
        <v>2</v>
      </c>
    </row>
    <row r="127" spans="1:20">
      <c r="A127" s="1">
        <v>28297</v>
      </c>
      <c r="B127">
        <v>1</v>
      </c>
      <c r="C127" t="s">
        <v>32291</v>
      </c>
      <c r="D127" t="s">
        <v>32292</v>
      </c>
      <c r="E127" t="s">
        <v>32293</v>
      </c>
      <c r="F127" t="s">
        <v>32294</v>
      </c>
      <c r="G127">
        <v>1976</v>
      </c>
      <c r="H127">
        <v>1506</v>
      </c>
      <c r="I127" t="s">
        <v>33715</v>
      </c>
      <c r="J127" t="s">
        <v>32295</v>
      </c>
      <c r="K127" t="s">
        <v>32232</v>
      </c>
      <c r="L127" s="1">
        <v>28242</v>
      </c>
      <c r="M127">
        <v>101</v>
      </c>
      <c r="N127">
        <v>9</v>
      </c>
      <c r="O127">
        <v>0</v>
      </c>
      <c r="P127">
        <v>102</v>
      </c>
      <c r="Q127" t="s">
        <v>33717</v>
      </c>
      <c r="R127">
        <v>1</v>
      </c>
      <c r="S127">
        <v>1</v>
      </c>
      <c r="T127">
        <v>2</v>
      </c>
    </row>
    <row r="128" spans="1:20">
      <c r="A128" s="1">
        <v>28299</v>
      </c>
      <c r="B128">
        <v>1</v>
      </c>
      <c r="C128" t="s">
        <v>32233</v>
      </c>
      <c r="D128" t="s">
        <v>32234</v>
      </c>
      <c r="E128" t="s">
        <v>32235</v>
      </c>
      <c r="F128" t="s">
        <v>32236</v>
      </c>
      <c r="G128">
        <v>1976</v>
      </c>
      <c r="H128">
        <v>1506</v>
      </c>
      <c r="I128" t="s">
        <v>33715</v>
      </c>
      <c r="J128" t="s">
        <v>32237</v>
      </c>
      <c r="K128" t="s">
        <v>32164</v>
      </c>
      <c r="L128" s="1">
        <v>28184</v>
      </c>
      <c r="M128">
        <v>100</v>
      </c>
      <c r="N128">
        <v>6</v>
      </c>
      <c r="O128">
        <v>2</v>
      </c>
      <c r="P128">
        <v>102</v>
      </c>
      <c r="Q128" t="s">
        <v>33717</v>
      </c>
      <c r="R128">
        <v>1</v>
      </c>
      <c r="S128">
        <v>1</v>
      </c>
      <c r="T128">
        <v>2</v>
      </c>
    </row>
    <row r="129" spans="1:20">
      <c r="A129" s="1">
        <v>28303</v>
      </c>
      <c r="B129">
        <v>1</v>
      </c>
      <c r="C129" t="s">
        <v>32214</v>
      </c>
      <c r="D129" t="s">
        <v>32215</v>
      </c>
      <c r="E129" t="s">
        <v>32216</v>
      </c>
      <c r="F129" t="s">
        <v>32217</v>
      </c>
      <c r="G129">
        <v>1976</v>
      </c>
      <c r="H129">
        <v>1506</v>
      </c>
      <c r="I129" t="s">
        <v>33715</v>
      </c>
      <c r="J129" t="s">
        <v>32218</v>
      </c>
      <c r="K129" t="s">
        <v>32152</v>
      </c>
      <c r="L129" s="1">
        <v>28206</v>
      </c>
      <c r="M129">
        <v>98</v>
      </c>
      <c r="N129">
        <v>9</v>
      </c>
      <c r="O129">
        <v>0</v>
      </c>
      <c r="P129">
        <v>102</v>
      </c>
      <c r="Q129" t="s">
        <v>33717</v>
      </c>
      <c r="R129">
        <v>1</v>
      </c>
      <c r="S129">
        <v>1</v>
      </c>
      <c r="T129">
        <v>2</v>
      </c>
    </row>
    <row r="130" spans="1:20">
      <c r="A130" s="1">
        <v>28303</v>
      </c>
      <c r="B130">
        <v>1</v>
      </c>
      <c r="C130" t="s">
        <v>32227</v>
      </c>
      <c r="D130" t="s">
        <v>32228</v>
      </c>
      <c r="E130" t="s">
        <v>32229</v>
      </c>
      <c r="F130" t="s">
        <v>32230</v>
      </c>
      <c r="G130">
        <v>1976</v>
      </c>
      <c r="H130">
        <v>1506</v>
      </c>
      <c r="I130" t="s">
        <v>33715</v>
      </c>
      <c r="J130" t="s">
        <v>32231</v>
      </c>
      <c r="K130" t="s">
        <v>32158</v>
      </c>
      <c r="L130" s="1">
        <v>28234</v>
      </c>
      <c r="M130">
        <v>93</v>
      </c>
      <c r="N130">
        <v>7</v>
      </c>
      <c r="O130">
        <v>2</v>
      </c>
      <c r="P130">
        <v>102</v>
      </c>
      <c r="Q130" t="s">
        <v>33717</v>
      </c>
      <c r="R130">
        <v>1</v>
      </c>
      <c r="S130">
        <v>1</v>
      </c>
      <c r="T130">
        <v>2</v>
      </c>
    </row>
    <row r="131" spans="1:20">
      <c r="A131" s="1">
        <v>28303</v>
      </c>
      <c r="B131">
        <v>1</v>
      </c>
      <c r="C131" t="s">
        <v>32159</v>
      </c>
      <c r="D131" t="s">
        <v>32160</v>
      </c>
      <c r="E131" t="s">
        <v>32161</v>
      </c>
      <c r="F131" t="s">
        <v>32162</v>
      </c>
      <c r="G131">
        <v>1976</v>
      </c>
      <c r="H131">
        <v>1506</v>
      </c>
      <c r="I131" t="s">
        <v>33715</v>
      </c>
      <c r="J131" t="s">
        <v>32163</v>
      </c>
      <c r="K131" t="s">
        <v>32095</v>
      </c>
      <c r="L131" s="1">
        <v>28143</v>
      </c>
      <c r="M131">
        <v>99</v>
      </c>
      <c r="N131">
        <v>5</v>
      </c>
      <c r="O131">
        <v>4</v>
      </c>
      <c r="P131">
        <v>102</v>
      </c>
      <c r="Q131" t="s">
        <v>33717</v>
      </c>
      <c r="R131">
        <v>1</v>
      </c>
      <c r="S131">
        <v>1</v>
      </c>
      <c r="T131">
        <v>2</v>
      </c>
    </row>
    <row r="132" spans="1:20">
      <c r="A132" s="1">
        <v>28268</v>
      </c>
      <c r="B132">
        <v>1</v>
      </c>
      <c r="C132" t="s">
        <v>32545</v>
      </c>
      <c r="D132" t="s">
        <v>32546</v>
      </c>
      <c r="E132" t="s">
        <v>32547</v>
      </c>
      <c r="F132" t="s">
        <v>32548</v>
      </c>
      <c r="G132">
        <v>1976</v>
      </c>
      <c r="H132">
        <v>1506</v>
      </c>
      <c r="I132" t="s">
        <v>33715</v>
      </c>
      <c r="J132" t="s">
        <v>32483</v>
      </c>
      <c r="K132" t="s">
        <v>32484</v>
      </c>
      <c r="L132" s="1">
        <v>28213</v>
      </c>
      <c r="M132">
        <v>91</v>
      </c>
      <c r="N132">
        <v>5</v>
      </c>
      <c r="O132">
        <v>4</v>
      </c>
      <c r="P132">
        <v>102</v>
      </c>
      <c r="Q132" t="s">
        <v>33717</v>
      </c>
      <c r="R132">
        <v>2</v>
      </c>
      <c r="S132">
        <v>1</v>
      </c>
      <c r="T132">
        <v>1</v>
      </c>
    </row>
    <row r="133" spans="1:20">
      <c r="A133" s="1">
        <v>28296</v>
      </c>
      <c r="B133">
        <v>1</v>
      </c>
      <c r="C133" t="s">
        <v>32239</v>
      </c>
      <c r="D133" t="s">
        <v>32240</v>
      </c>
      <c r="E133" t="s">
        <v>32241</v>
      </c>
      <c r="F133" t="s">
        <v>32242</v>
      </c>
      <c r="G133">
        <v>1976</v>
      </c>
      <c r="H133">
        <v>1506</v>
      </c>
      <c r="I133" t="s">
        <v>33715</v>
      </c>
      <c r="J133" t="s">
        <v>32243</v>
      </c>
      <c r="K133" t="s">
        <v>32244</v>
      </c>
      <c r="L133" s="1">
        <v>28234</v>
      </c>
      <c r="M133">
        <v>99</v>
      </c>
      <c r="N133">
        <v>5</v>
      </c>
      <c r="O133">
        <v>4</v>
      </c>
      <c r="P133">
        <v>102</v>
      </c>
      <c r="Q133" t="s">
        <v>33717</v>
      </c>
      <c r="R133">
        <v>2</v>
      </c>
      <c r="S133">
        <v>1</v>
      </c>
      <c r="T133">
        <v>1</v>
      </c>
    </row>
    <row r="134" spans="1:20">
      <c r="A134" s="1">
        <v>28045</v>
      </c>
      <c r="B134">
        <v>2</v>
      </c>
      <c r="C134" t="s">
        <v>33164</v>
      </c>
      <c r="D134" t="s">
        <v>33165</v>
      </c>
      <c r="E134" t="s">
        <v>33166</v>
      </c>
      <c r="F134" t="s">
        <v>33167</v>
      </c>
      <c r="G134">
        <v>1976</v>
      </c>
      <c r="H134">
        <v>1506</v>
      </c>
      <c r="I134" t="s">
        <v>33715</v>
      </c>
      <c r="J134" t="s">
        <v>33168</v>
      </c>
      <c r="K134" t="s">
        <v>33042</v>
      </c>
      <c r="N134">
        <v>9</v>
      </c>
      <c r="O134">
        <v>0</v>
      </c>
      <c r="P134">
        <v>102</v>
      </c>
      <c r="Q134" t="s">
        <v>33717</v>
      </c>
      <c r="R134">
        <v>1</v>
      </c>
      <c r="S134">
        <v>1</v>
      </c>
      <c r="T134">
        <v>2</v>
      </c>
    </row>
    <row r="135" spans="1:20">
      <c r="A135" s="1">
        <v>28045</v>
      </c>
      <c r="B135">
        <v>2</v>
      </c>
      <c r="C135" t="s">
        <v>33043</v>
      </c>
      <c r="D135" t="s">
        <v>33044</v>
      </c>
      <c r="E135" t="s">
        <v>33045</v>
      </c>
      <c r="F135" t="s">
        <v>33046</v>
      </c>
      <c r="G135">
        <v>1976</v>
      </c>
      <c r="H135">
        <v>1506</v>
      </c>
      <c r="I135" t="s">
        <v>33715</v>
      </c>
      <c r="J135" t="s">
        <v>33047</v>
      </c>
      <c r="K135" t="s">
        <v>33108</v>
      </c>
      <c r="N135">
        <v>9</v>
      </c>
      <c r="O135">
        <v>0</v>
      </c>
      <c r="P135">
        <v>102</v>
      </c>
      <c r="Q135" t="s">
        <v>33717</v>
      </c>
      <c r="R135">
        <v>1</v>
      </c>
      <c r="S135">
        <v>1</v>
      </c>
      <c r="T135">
        <v>2</v>
      </c>
    </row>
    <row r="136" spans="1:20">
      <c r="A136" s="1">
        <v>28045</v>
      </c>
      <c r="B136">
        <v>2</v>
      </c>
      <c r="C136" t="s">
        <v>33125</v>
      </c>
      <c r="D136" t="s">
        <v>33126</v>
      </c>
      <c r="E136" t="s">
        <v>33127</v>
      </c>
      <c r="F136" t="s">
        <v>33128</v>
      </c>
      <c r="G136">
        <v>1976</v>
      </c>
      <c r="H136">
        <v>1506</v>
      </c>
      <c r="I136" t="s">
        <v>33715</v>
      </c>
      <c r="J136" t="s">
        <v>33129</v>
      </c>
      <c r="K136" t="s">
        <v>33195</v>
      </c>
      <c r="N136">
        <v>9</v>
      </c>
      <c r="O136">
        <v>0</v>
      </c>
      <c r="P136">
        <v>102</v>
      </c>
      <c r="Q136" t="s">
        <v>33717</v>
      </c>
      <c r="R136">
        <v>1</v>
      </c>
      <c r="S136">
        <v>1</v>
      </c>
      <c r="T136">
        <v>2</v>
      </c>
    </row>
    <row r="137" spans="1:20">
      <c r="A137" s="1">
        <v>28045</v>
      </c>
      <c r="B137">
        <v>2</v>
      </c>
      <c r="C137" t="s">
        <v>33196</v>
      </c>
      <c r="D137" t="s">
        <v>33197</v>
      </c>
      <c r="E137" t="s">
        <v>33198</v>
      </c>
      <c r="F137" t="s">
        <v>33199</v>
      </c>
      <c r="G137">
        <v>1976</v>
      </c>
      <c r="H137">
        <v>1506</v>
      </c>
      <c r="I137" t="s">
        <v>33715</v>
      </c>
      <c r="J137" t="s">
        <v>33200</v>
      </c>
      <c r="K137" t="s">
        <v>33060</v>
      </c>
      <c r="N137">
        <v>9</v>
      </c>
      <c r="O137">
        <v>0</v>
      </c>
      <c r="P137">
        <v>102</v>
      </c>
      <c r="Q137" t="s">
        <v>33717</v>
      </c>
      <c r="R137">
        <v>1</v>
      </c>
      <c r="S137">
        <v>1</v>
      </c>
      <c r="T137">
        <v>2</v>
      </c>
    </row>
    <row r="138" spans="1:20">
      <c r="A138" s="1">
        <v>28045</v>
      </c>
      <c r="B138">
        <v>2</v>
      </c>
      <c r="C138" t="s">
        <v>33061</v>
      </c>
      <c r="D138" t="s">
        <v>33062</v>
      </c>
      <c r="E138" t="s">
        <v>33063</v>
      </c>
      <c r="F138" t="s">
        <v>33064</v>
      </c>
      <c r="G138">
        <v>1976</v>
      </c>
      <c r="H138">
        <v>1506</v>
      </c>
      <c r="I138" t="s">
        <v>33715</v>
      </c>
      <c r="J138" t="s">
        <v>33130</v>
      </c>
      <c r="K138" t="s">
        <v>33131</v>
      </c>
      <c r="N138">
        <v>7</v>
      </c>
      <c r="O138">
        <v>0</v>
      </c>
      <c r="P138">
        <v>102</v>
      </c>
      <c r="Q138" t="s">
        <v>33717</v>
      </c>
      <c r="R138">
        <v>1</v>
      </c>
      <c r="S138">
        <v>1</v>
      </c>
      <c r="T138">
        <v>2</v>
      </c>
    </row>
    <row r="139" spans="1:20">
      <c r="A139" s="1">
        <v>28051</v>
      </c>
      <c r="B139">
        <v>2</v>
      </c>
      <c r="C139" t="s">
        <v>33132</v>
      </c>
      <c r="D139" t="s">
        <v>33133</v>
      </c>
      <c r="E139" t="s">
        <v>33134</v>
      </c>
      <c r="F139" t="s">
        <v>33135</v>
      </c>
      <c r="G139">
        <v>1976</v>
      </c>
      <c r="H139">
        <v>1506</v>
      </c>
      <c r="I139" t="s">
        <v>33715</v>
      </c>
      <c r="J139" t="s">
        <v>33136</v>
      </c>
      <c r="K139" t="s">
        <v>33071</v>
      </c>
      <c r="N139">
        <v>8</v>
      </c>
      <c r="O139">
        <v>0</v>
      </c>
      <c r="P139">
        <v>102</v>
      </c>
      <c r="Q139" t="s">
        <v>33717</v>
      </c>
      <c r="R139">
        <v>1</v>
      </c>
      <c r="S139">
        <v>1</v>
      </c>
      <c r="T139">
        <v>2</v>
      </c>
    </row>
    <row r="140" spans="1:20">
      <c r="A140" s="1">
        <v>28051</v>
      </c>
      <c r="B140">
        <v>2</v>
      </c>
      <c r="C140" t="s">
        <v>33145</v>
      </c>
      <c r="D140" t="s">
        <v>33146</v>
      </c>
      <c r="E140" t="s">
        <v>33147</v>
      </c>
      <c r="F140" t="s">
        <v>33148</v>
      </c>
      <c r="G140">
        <v>1976</v>
      </c>
      <c r="H140">
        <v>1506</v>
      </c>
      <c r="I140" t="s">
        <v>33715</v>
      </c>
      <c r="J140" t="s">
        <v>33149</v>
      </c>
      <c r="K140" t="s">
        <v>33150</v>
      </c>
      <c r="N140">
        <v>6</v>
      </c>
      <c r="O140">
        <v>0</v>
      </c>
      <c r="P140">
        <v>102</v>
      </c>
      <c r="Q140" t="s">
        <v>33717</v>
      </c>
      <c r="R140">
        <v>1</v>
      </c>
      <c r="S140">
        <v>1</v>
      </c>
      <c r="T140">
        <v>2</v>
      </c>
    </row>
    <row r="141" spans="1:20">
      <c r="A141" s="1">
        <v>28065</v>
      </c>
      <c r="B141">
        <v>2</v>
      </c>
      <c r="C141" t="s">
        <v>33151</v>
      </c>
      <c r="D141" t="s">
        <v>33091</v>
      </c>
      <c r="E141" t="s">
        <v>33092</v>
      </c>
      <c r="F141" t="s">
        <v>33093</v>
      </c>
      <c r="G141">
        <v>1976</v>
      </c>
      <c r="H141">
        <v>1506</v>
      </c>
      <c r="I141" t="s">
        <v>33715</v>
      </c>
      <c r="J141" t="s">
        <v>33094</v>
      </c>
      <c r="K141" t="s">
        <v>33095</v>
      </c>
      <c r="N141">
        <v>9</v>
      </c>
      <c r="O141">
        <v>0</v>
      </c>
      <c r="P141">
        <v>102</v>
      </c>
      <c r="Q141" t="s">
        <v>33717</v>
      </c>
      <c r="R141">
        <v>1</v>
      </c>
      <c r="S141">
        <v>1</v>
      </c>
      <c r="T141">
        <v>2</v>
      </c>
    </row>
    <row r="142" spans="1:20">
      <c r="A142" s="1">
        <v>28065</v>
      </c>
      <c r="B142">
        <v>2</v>
      </c>
      <c r="C142" t="s">
        <v>33086</v>
      </c>
      <c r="D142" t="s">
        <v>33087</v>
      </c>
      <c r="E142" t="s">
        <v>33088</v>
      </c>
      <c r="F142" t="s">
        <v>33089</v>
      </c>
      <c r="G142">
        <v>1976</v>
      </c>
      <c r="H142">
        <v>1506</v>
      </c>
      <c r="I142" t="s">
        <v>33715</v>
      </c>
      <c r="J142" t="s">
        <v>33090</v>
      </c>
      <c r="K142" t="s">
        <v>33030</v>
      </c>
      <c r="N142">
        <v>8</v>
      </c>
      <c r="O142">
        <v>1</v>
      </c>
      <c r="P142">
        <v>102</v>
      </c>
      <c r="Q142" t="s">
        <v>33717</v>
      </c>
      <c r="R142">
        <v>1</v>
      </c>
      <c r="S142">
        <v>1</v>
      </c>
      <c r="T142">
        <v>2</v>
      </c>
    </row>
    <row r="143" spans="1:20">
      <c r="A143" s="1">
        <v>28072</v>
      </c>
      <c r="B143">
        <v>2</v>
      </c>
      <c r="C143" t="s">
        <v>33116</v>
      </c>
      <c r="D143" t="s">
        <v>33117</v>
      </c>
      <c r="E143" t="s">
        <v>33118</v>
      </c>
      <c r="F143" t="s">
        <v>33119</v>
      </c>
      <c r="G143">
        <v>1976</v>
      </c>
      <c r="H143">
        <v>1506</v>
      </c>
      <c r="I143" t="s">
        <v>33715</v>
      </c>
      <c r="J143" t="s">
        <v>33120</v>
      </c>
      <c r="K143" t="s">
        <v>33054</v>
      </c>
      <c r="N143">
        <v>8</v>
      </c>
      <c r="O143">
        <v>0</v>
      </c>
      <c r="P143">
        <v>102</v>
      </c>
      <c r="Q143" t="s">
        <v>33717</v>
      </c>
      <c r="R143">
        <v>1</v>
      </c>
      <c r="S143">
        <v>1</v>
      </c>
      <c r="T143">
        <v>2</v>
      </c>
    </row>
    <row r="144" spans="1:20">
      <c r="A144" s="1">
        <v>28100</v>
      </c>
      <c r="B144">
        <v>2</v>
      </c>
      <c r="C144" t="s">
        <v>33018</v>
      </c>
      <c r="D144" t="s">
        <v>33019</v>
      </c>
      <c r="E144" t="s">
        <v>33020</v>
      </c>
      <c r="F144" t="s">
        <v>33021</v>
      </c>
      <c r="G144">
        <v>1976</v>
      </c>
      <c r="H144">
        <v>1506</v>
      </c>
      <c r="I144" t="s">
        <v>33715</v>
      </c>
      <c r="J144" t="s">
        <v>33022</v>
      </c>
      <c r="K144" t="s">
        <v>33023</v>
      </c>
      <c r="N144">
        <v>9</v>
      </c>
      <c r="O144">
        <v>0</v>
      </c>
      <c r="P144">
        <v>102</v>
      </c>
      <c r="Q144" t="s">
        <v>33717</v>
      </c>
      <c r="R144">
        <v>1</v>
      </c>
      <c r="S144">
        <v>1</v>
      </c>
      <c r="T144">
        <v>2</v>
      </c>
    </row>
    <row r="145" spans="1:20">
      <c r="A145" s="1">
        <v>28100</v>
      </c>
      <c r="B145">
        <v>2</v>
      </c>
      <c r="C145" t="s">
        <v>33024</v>
      </c>
      <c r="D145" t="s">
        <v>33025</v>
      </c>
      <c r="E145" t="s">
        <v>33026</v>
      </c>
      <c r="F145" t="s">
        <v>33100</v>
      </c>
      <c r="G145">
        <v>1976</v>
      </c>
      <c r="H145">
        <v>1506</v>
      </c>
      <c r="I145" t="s">
        <v>33715</v>
      </c>
      <c r="J145" t="s">
        <v>33101</v>
      </c>
      <c r="K145" t="s">
        <v>33039</v>
      </c>
      <c r="N145">
        <v>6</v>
      </c>
      <c r="O145">
        <v>0</v>
      </c>
      <c r="P145">
        <v>102</v>
      </c>
      <c r="Q145" t="s">
        <v>33717</v>
      </c>
      <c r="R145">
        <v>1</v>
      </c>
      <c r="S145">
        <v>1</v>
      </c>
      <c r="T145">
        <v>2</v>
      </c>
    </row>
    <row r="146" spans="1:20">
      <c r="A146" s="1">
        <v>28135</v>
      </c>
      <c r="B146">
        <v>2</v>
      </c>
      <c r="C146" t="s">
        <v>32998</v>
      </c>
      <c r="D146" t="s">
        <v>32999</v>
      </c>
      <c r="E146" t="s">
        <v>33000</v>
      </c>
      <c r="F146" t="s">
        <v>33001</v>
      </c>
      <c r="G146">
        <v>1976</v>
      </c>
      <c r="H146">
        <v>1506</v>
      </c>
      <c r="I146" t="s">
        <v>33715</v>
      </c>
      <c r="J146" t="s">
        <v>33002</v>
      </c>
      <c r="K146" t="s">
        <v>32874</v>
      </c>
      <c r="N146">
        <v>9</v>
      </c>
      <c r="O146">
        <v>0</v>
      </c>
      <c r="P146">
        <v>102</v>
      </c>
      <c r="Q146" t="s">
        <v>33717</v>
      </c>
      <c r="R146">
        <v>1</v>
      </c>
      <c r="S146">
        <v>1</v>
      </c>
      <c r="T146">
        <v>2</v>
      </c>
    </row>
    <row r="147" spans="1:20">
      <c r="A147" s="1">
        <v>28142</v>
      </c>
      <c r="B147">
        <v>2</v>
      </c>
      <c r="C147" t="s">
        <v>32941</v>
      </c>
      <c r="D147" t="s">
        <v>32942</v>
      </c>
      <c r="E147" t="s">
        <v>32943</v>
      </c>
      <c r="F147" t="s">
        <v>32944</v>
      </c>
      <c r="G147">
        <v>1976</v>
      </c>
      <c r="H147">
        <v>1506</v>
      </c>
      <c r="I147" t="s">
        <v>33715</v>
      </c>
      <c r="J147" t="s">
        <v>32945</v>
      </c>
      <c r="K147" t="s">
        <v>32946</v>
      </c>
      <c r="N147">
        <v>9</v>
      </c>
      <c r="O147">
        <v>0</v>
      </c>
      <c r="P147">
        <v>102</v>
      </c>
      <c r="Q147" t="s">
        <v>33717</v>
      </c>
      <c r="R147">
        <v>1</v>
      </c>
      <c r="S147">
        <v>1</v>
      </c>
      <c r="T147">
        <v>2</v>
      </c>
    </row>
    <row r="148" spans="1:20">
      <c r="A148" s="1">
        <v>28178</v>
      </c>
      <c r="B148">
        <v>2</v>
      </c>
      <c r="C148" t="s">
        <v>32840</v>
      </c>
      <c r="D148" t="s">
        <v>32835</v>
      </c>
      <c r="E148" t="s">
        <v>32836</v>
      </c>
      <c r="F148" t="s">
        <v>32837</v>
      </c>
      <c r="G148">
        <v>1976</v>
      </c>
      <c r="H148">
        <v>1506</v>
      </c>
      <c r="I148" t="s">
        <v>33715</v>
      </c>
      <c r="J148" t="s">
        <v>32838</v>
      </c>
      <c r="K148" t="s">
        <v>32768</v>
      </c>
      <c r="N148">
        <v>9</v>
      </c>
      <c r="O148">
        <v>0</v>
      </c>
      <c r="P148">
        <v>102</v>
      </c>
      <c r="Q148" t="s">
        <v>33717</v>
      </c>
      <c r="R148">
        <v>1</v>
      </c>
      <c r="S148">
        <v>1</v>
      </c>
      <c r="T148">
        <v>2</v>
      </c>
    </row>
    <row r="149" spans="1:20">
      <c r="A149" s="1">
        <v>28178</v>
      </c>
      <c r="B149">
        <v>2</v>
      </c>
      <c r="C149" t="s">
        <v>32769</v>
      </c>
      <c r="D149" t="s">
        <v>32770</v>
      </c>
      <c r="E149" t="s">
        <v>32771</v>
      </c>
      <c r="F149" t="s">
        <v>32772</v>
      </c>
      <c r="G149">
        <v>1976</v>
      </c>
      <c r="H149">
        <v>1506</v>
      </c>
      <c r="I149" t="s">
        <v>33715</v>
      </c>
      <c r="J149" t="s">
        <v>32773</v>
      </c>
      <c r="K149" t="s">
        <v>32849</v>
      </c>
      <c r="N149">
        <v>7</v>
      </c>
      <c r="O149">
        <v>0</v>
      </c>
      <c r="P149">
        <v>102</v>
      </c>
      <c r="Q149" t="s">
        <v>33717</v>
      </c>
      <c r="R149">
        <v>1</v>
      </c>
      <c r="S149">
        <v>1</v>
      </c>
      <c r="T149">
        <v>2</v>
      </c>
    </row>
    <row r="150" spans="1:20">
      <c r="A150" s="1">
        <v>28191</v>
      </c>
      <c r="B150">
        <v>2</v>
      </c>
      <c r="C150" t="s">
        <v>32809</v>
      </c>
      <c r="D150" t="s">
        <v>32810</v>
      </c>
      <c r="E150" t="s">
        <v>32811</v>
      </c>
      <c r="F150" t="s">
        <v>32812</v>
      </c>
      <c r="G150">
        <v>1976</v>
      </c>
      <c r="H150">
        <v>1506</v>
      </c>
      <c r="I150" t="s">
        <v>33715</v>
      </c>
      <c r="J150" t="s">
        <v>32813</v>
      </c>
      <c r="K150" t="s">
        <v>32814</v>
      </c>
      <c r="N150">
        <v>9</v>
      </c>
      <c r="O150">
        <v>0</v>
      </c>
      <c r="P150">
        <v>102</v>
      </c>
      <c r="Q150" t="s">
        <v>33717</v>
      </c>
      <c r="R150">
        <v>1</v>
      </c>
      <c r="S150">
        <v>1</v>
      </c>
      <c r="T150">
        <v>2</v>
      </c>
    </row>
    <row r="151" spans="1:20">
      <c r="A151" s="1">
        <v>28205</v>
      </c>
      <c r="B151">
        <v>2</v>
      </c>
      <c r="C151" t="s">
        <v>32815</v>
      </c>
      <c r="D151" t="s">
        <v>32816</v>
      </c>
      <c r="E151" t="s">
        <v>32817</v>
      </c>
      <c r="F151" t="s">
        <v>32818</v>
      </c>
      <c r="G151">
        <v>1976</v>
      </c>
      <c r="H151">
        <v>1506</v>
      </c>
      <c r="I151" t="s">
        <v>33715</v>
      </c>
      <c r="J151" t="s">
        <v>32819</v>
      </c>
      <c r="K151" t="s">
        <v>32755</v>
      </c>
      <c r="N151">
        <v>9</v>
      </c>
      <c r="O151">
        <v>0</v>
      </c>
      <c r="P151">
        <v>102</v>
      </c>
      <c r="Q151" t="s">
        <v>33717</v>
      </c>
      <c r="R151">
        <v>1</v>
      </c>
      <c r="S151">
        <v>1</v>
      </c>
      <c r="T151">
        <v>2</v>
      </c>
    </row>
    <row r="152" spans="1:20">
      <c r="A152" s="1">
        <v>28205</v>
      </c>
      <c r="B152">
        <v>2</v>
      </c>
      <c r="C152" t="s">
        <v>32756</v>
      </c>
      <c r="D152" t="s">
        <v>32757</v>
      </c>
      <c r="E152" t="s">
        <v>32758</v>
      </c>
      <c r="F152" t="s">
        <v>32759</v>
      </c>
      <c r="G152">
        <v>1976</v>
      </c>
      <c r="H152">
        <v>1506</v>
      </c>
      <c r="I152" t="s">
        <v>33715</v>
      </c>
      <c r="J152" t="s">
        <v>32760</v>
      </c>
      <c r="K152" t="s">
        <v>32702</v>
      </c>
      <c r="N152">
        <v>9</v>
      </c>
      <c r="O152">
        <v>0</v>
      </c>
      <c r="P152">
        <v>102</v>
      </c>
      <c r="Q152" t="s">
        <v>33717</v>
      </c>
      <c r="R152">
        <v>1</v>
      </c>
      <c r="S152">
        <v>1</v>
      </c>
      <c r="T152">
        <v>2</v>
      </c>
    </row>
    <row r="153" spans="1:20">
      <c r="A153" s="1">
        <v>28205</v>
      </c>
      <c r="B153">
        <v>2</v>
      </c>
      <c r="C153" t="s">
        <v>32703</v>
      </c>
      <c r="D153" t="s">
        <v>32704</v>
      </c>
      <c r="E153" t="s">
        <v>32705</v>
      </c>
      <c r="F153" t="s">
        <v>32706</v>
      </c>
      <c r="G153">
        <v>1976</v>
      </c>
      <c r="H153">
        <v>1506</v>
      </c>
      <c r="I153" t="s">
        <v>33715</v>
      </c>
      <c r="J153" t="s">
        <v>32707</v>
      </c>
      <c r="K153" t="s">
        <v>32767</v>
      </c>
      <c r="N153">
        <v>9</v>
      </c>
      <c r="O153">
        <v>0</v>
      </c>
      <c r="P153">
        <v>102</v>
      </c>
      <c r="Q153" t="s">
        <v>33717</v>
      </c>
      <c r="R153">
        <v>1</v>
      </c>
      <c r="S153">
        <v>1</v>
      </c>
      <c r="T153">
        <v>2</v>
      </c>
    </row>
    <row r="154" spans="1:20">
      <c r="A154" s="1">
        <v>28240</v>
      </c>
      <c r="B154">
        <v>2</v>
      </c>
      <c r="C154" t="s">
        <v>32623</v>
      </c>
      <c r="D154" t="s">
        <v>32624</v>
      </c>
      <c r="E154" t="s">
        <v>32699</v>
      </c>
      <c r="F154" t="s">
        <v>32700</v>
      </c>
      <c r="G154">
        <v>1976</v>
      </c>
      <c r="H154">
        <v>1506</v>
      </c>
      <c r="I154" t="s">
        <v>33715</v>
      </c>
      <c r="J154" t="s">
        <v>32701</v>
      </c>
      <c r="K154" t="s">
        <v>32636</v>
      </c>
      <c r="N154">
        <v>9</v>
      </c>
      <c r="O154">
        <v>0</v>
      </c>
      <c r="P154">
        <v>102</v>
      </c>
      <c r="Q154" t="s">
        <v>33717</v>
      </c>
      <c r="R154">
        <v>1</v>
      </c>
      <c r="S154">
        <v>1</v>
      </c>
      <c r="T154">
        <v>2</v>
      </c>
    </row>
    <row r="155" spans="1:20">
      <c r="A155" s="1">
        <v>28261</v>
      </c>
      <c r="B155">
        <v>2</v>
      </c>
      <c r="C155" t="s">
        <v>32521</v>
      </c>
      <c r="D155" t="s">
        <v>32585</v>
      </c>
      <c r="E155" t="s">
        <v>32586</v>
      </c>
      <c r="F155" t="s">
        <v>32587</v>
      </c>
      <c r="G155">
        <v>1976</v>
      </c>
      <c r="H155">
        <v>1506</v>
      </c>
      <c r="I155" t="s">
        <v>33715</v>
      </c>
      <c r="J155" t="s">
        <v>32588</v>
      </c>
      <c r="K155" t="s">
        <v>32589</v>
      </c>
      <c r="N155">
        <v>9</v>
      </c>
      <c r="O155">
        <v>0</v>
      </c>
      <c r="P155">
        <v>102</v>
      </c>
      <c r="Q155" t="s">
        <v>33717</v>
      </c>
      <c r="R155">
        <v>1</v>
      </c>
      <c r="S155">
        <v>1</v>
      </c>
      <c r="T155">
        <v>2</v>
      </c>
    </row>
    <row r="156" spans="1:20">
      <c r="A156" s="1">
        <v>28290</v>
      </c>
      <c r="B156">
        <v>2</v>
      </c>
      <c r="C156" t="s">
        <v>32395</v>
      </c>
      <c r="D156" t="s">
        <v>32396</v>
      </c>
      <c r="E156" t="s">
        <v>32397</v>
      </c>
      <c r="F156" t="s">
        <v>32398</v>
      </c>
      <c r="G156">
        <v>1976</v>
      </c>
      <c r="H156">
        <v>1506</v>
      </c>
      <c r="I156" t="s">
        <v>33715</v>
      </c>
      <c r="J156" t="s">
        <v>32399</v>
      </c>
      <c r="K156" t="s">
        <v>32328</v>
      </c>
      <c r="N156">
        <v>5</v>
      </c>
      <c r="O156">
        <v>4</v>
      </c>
      <c r="P156">
        <v>102</v>
      </c>
      <c r="Q156" t="s">
        <v>33717</v>
      </c>
      <c r="R156">
        <v>1</v>
      </c>
      <c r="S156">
        <v>1</v>
      </c>
      <c r="T156">
        <v>2</v>
      </c>
    </row>
    <row r="157" spans="1:20">
      <c r="A157" s="1">
        <v>28296</v>
      </c>
      <c r="B157">
        <v>2</v>
      </c>
      <c r="C157" t="s">
        <v>32203</v>
      </c>
      <c r="D157" t="s">
        <v>32204</v>
      </c>
      <c r="E157" t="s">
        <v>32205</v>
      </c>
      <c r="F157" t="s">
        <v>32206</v>
      </c>
      <c r="G157">
        <v>1976</v>
      </c>
      <c r="H157">
        <v>1506</v>
      </c>
      <c r="I157" t="s">
        <v>33715</v>
      </c>
      <c r="J157" t="s">
        <v>32207</v>
      </c>
      <c r="K157" t="s">
        <v>32208</v>
      </c>
      <c r="N157">
        <v>9</v>
      </c>
      <c r="O157">
        <v>0</v>
      </c>
      <c r="P157">
        <v>102</v>
      </c>
      <c r="Q157" t="s">
        <v>33717</v>
      </c>
      <c r="R157">
        <v>1</v>
      </c>
      <c r="S157">
        <v>1</v>
      </c>
      <c r="T157">
        <v>2</v>
      </c>
    </row>
    <row r="158" spans="1:20">
      <c r="A158" s="1">
        <v>28305</v>
      </c>
      <c r="B158">
        <v>2</v>
      </c>
      <c r="C158" t="s">
        <v>32000</v>
      </c>
      <c r="D158" t="s">
        <v>32001</v>
      </c>
      <c r="E158" t="s">
        <v>32002</v>
      </c>
      <c r="F158" t="s">
        <v>32003</v>
      </c>
      <c r="G158">
        <v>1976</v>
      </c>
      <c r="H158">
        <v>1506</v>
      </c>
      <c r="I158" t="s">
        <v>33715</v>
      </c>
      <c r="J158" t="s">
        <v>32004</v>
      </c>
      <c r="K158" t="s">
        <v>32101</v>
      </c>
      <c r="N158">
        <v>9</v>
      </c>
      <c r="O158">
        <v>0</v>
      </c>
      <c r="P158">
        <v>102</v>
      </c>
      <c r="Q158" t="s">
        <v>33717</v>
      </c>
      <c r="R158">
        <v>1</v>
      </c>
      <c r="S158">
        <v>1</v>
      </c>
      <c r="T158">
        <v>2</v>
      </c>
    </row>
    <row r="159" spans="1:20">
      <c r="A159" s="1">
        <v>28178</v>
      </c>
      <c r="B159">
        <v>2</v>
      </c>
      <c r="C159" t="s">
        <v>32850</v>
      </c>
      <c r="D159" t="s">
        <v>32851</v>
      </c>
      <c r="E159" t="s">
        <v>32852</v>
      </c>
      <c r="F159" t="s">
        <v>32853</v>
      </c>
      <c r="G159">
        <v>1976</v>
      </c>
      <c r="H159">
        <v>1506</v>
      </c>
      <c r="I159" t="s">
        <v>33715</v>
      </c>
      <c r="J159" t="s">
        <v>32854</v>
      </c>
      <c r="K159" t="s">
        <v>32855</v>
      </c>
      <c r="N159">
        <v>5</v>
      </c>
      <c r="O159">
        <v>3</v>
      </c>
      <c r="P159">
        <v>102</v>
      </c>
      <c r="Q159" t="s">
        <v>33717</v>
      </c>
      <c r="R159">
        <v>2</v>
      </c>
      <c r="S159">
        <v>1</v>
      </c>
      <c r="T159">
        <v>1</v>
      </c>
    </row>
    <row r="160" spans="1:20">
      <c r="A160" s="1">
        <v>28261</v>
      </c>
      <c r="B160">
        <v>2</v>
      </c>
      <c r="C160" t="s">
        <v>32502</v>
      </c>
      <c r="D160" t="s">
        <v>32503</v>
      </c>
      <c r="E160" t="s">
        <v>32504</v>
      </c>
      <c r="F160" t="s">
        <v>32505</v>
      </c>
      <c r="G160">
        <v>1976</v>
      </c>
      <c r="H160">
        <v>1506</v>
      </c>
      <c r="I160" t="s">
        <v>33715</v>
      </c>
      <c r="J160" t="s">
        <v>32506</v>
      </c>
      <c r="K160" t="s">
        <v>32507</v>
      </c>
      <c r="N160">
        <v>8</v>
      </c>
      <c r="O160">
        <v>1</v>
      </c>
      <c r="P160">
        <v>102</v>
      </c>
      <c r="Q160" t="s">
        <v>33717</v>
      </c>
      <c r="R160">
        <v>2</v>
      </c>
      <c r="S160">
        <v>1</v>
      </c>
      <c r="T160">
        <v>1</v>
      </c>
    </row>
    <row r="161" spans="1:20">
      <c r="A161" s="1">
        <v>28305</v>
      </c>
      <c r="B161">
        <v>2</v>
      </c>
      <c r="C161" t="s">
        <v>32082</v>
      </c>
      <c r="D161" t="s">
        <v>32083</v>
      </c>
      <c r="E161" t="s">
        <v>32084</v>
      </c>
      <c r="F161" t="s">
        <v>32085</v>
      </c>
      <c r="G161">
        <v>1976</v>
      </c>
      <c r="H161">
        <v>1506</v>
      </c>
      <c r="I161" t="s">
        <v>33715</v>
      </c>
      <c r="J161" t="s">
        <v>32086</v>
      </c>
      <c r="K161" t="s">
        <v>31999</v>
      </c>
      <c r="N161">
        <v>6</v>
      </c>
      <c r="O161">
        <v>2</v>
      </c>
      <c r="P161">
        <v>102</v>
      </c>
      <c r="Q161" t="s">
        <v>33717</v>
      </c>
      <c r="R161">
        <v>7</v>
      </c>
      <c r="S161">
        <v>1</v>
      </c>
    </row>
    <row r="162" spans="1:20">
      <c r="A162" s="1">
        <v>28261</v>
      </c>
      <c r="B162">
        <v>4</v>
      </c>
      <c r="C162" t="s">
        <v>32595</v>
      </c>
      <c r="D162" t="s">
        <v>32596</v>
      </c>
      <c r="E162" t="s">
        <v>32597</v>
      </c>
      <c r="F162" t="s">
        <v>32598</v>
      </c>
      <c r="G162">
        <v>1976</v>
      </c>
      <c r="H162">
        <v>1506</v>
      </c>
      <c r="I162" t="s">
        <v>33715</v>
      </c>
      <c r="J162" t="s">
        <v>33413</v>
      </c>
      <c r="K162" t="s">
        <v>33444</v>
      </c>
      <c r="N162">
        <v>9</v>
      </c>
      <c r="O162">
        <v>0</v>
      </c>
      <c r="P162">
        <v>102</v>
      </c>
      <c r="Q162" t="s">
        <v>33717</v>
      </c>
      <c r="R162">
        <v>1</v>
      </c>
      <c r="S162">
        <v>1</v>
      </c>
      <c r="T162">
        <v>2</v>
      </c>
    </row>
    <row r="163" spans="1:20">
      <c r="A163" s="1">
        <v>28289</v>
      </c>
      <c r="B163">
        <v>4</v>
      </c>
      <c r="C163" t="s">
        <v>32389</v>
      </c>
      <c r="D163" t="s">
        <v>32390</v>
      </c>
      <c r="E163" t="s">
        <v>32391</v>
      </c>
      <c r="F163" t="s">
        <v>32392</v>
      </c>
      <c r="G163">
        <v>1976</v>
      </c>
      <c r="H163">
        <v>1506</v>
      </c>
      <c r="I163" t="s">
        <v>33715</v>
      </c>
      <c r="J163" t="s">
        <v>32393</v>
      </c>
      <c r="K163" t="s">
        <v>32394</v>
      </c>
      <c r="N163">
        <v>9</v>
      </c>
      <c r="O163">
        <v>0</v>
      </c>
      <c r="P163">
        <v>102</v>
      </c>
      <c r="Q163" t="s">
        <v>33717</v>
      </c>
      <c r="R163">
        <v>1</v>
      </c>
      <c r="S163">
        <v>1</v>
      </c>
      <c r="T163">
        <v>2</v>
      </c>
    </row>
    <row r="164" spans="1:20">
      <c r="A164" s="1">
        <v>28094</v>
      </c>
      <c r="B164">
        <v>6</v>
      </c>
      <c r="C164" t="s">
        <v>33080</v>
      </c>
      <c r="D164" t="s">
        <v>33081</v>
      </c>
      <c r="E164" t="s">
        <v>33082</v>
      </c>
      <c r="F164" t="s">
        <v>33083</v>
      </c>
      <c r="G164">
        <v>1976</v>
      </c>
      <c r="H164">
        <v>1506</v>
      </c>
      <c r="I164" t="s">
        <v>33715</v>
      </c>
      <c r="J164" t="s">
        <v>33084</v>
      </c>
      <c r="K164" t="s">
        <v>33085</v>
      </c>
      <c r="L164" s="1">
        <v>28066</v>
      </c>
      <c r="N164">
        <v>9</v>
      </c>
      <c r="O164">
        <v>0</v>
      </c>
      <c r="P164">
        <v>102</v>
      </c>
      <c r="Q164" t="s">
        <v>33717</v>
      </c>
      <c r="R164">
        <v>1</v>
      </c>
      <c r="S164">
        <v>1</v>
      </c>
      <c r="T164">
        <v>2</v>
      </c>
    </row>
    <row r="165" spans="1:20">
      <c r="A165" s="1">
        <v>28101</v>
      </c>
      <c r="B165">
        <v>6</v>
      </c>
      <c r="C165" t="s">
        <v>32971</v>
      </c>
      <c r="D165" t="s">
        <v>32972</v>
      </c>
      <c r="E165" t="s">
        <v>32973</v>
      </c>
      <c r="F165" t="s">
        <v>32974</v>
      </c>
      <c r="G165">
        <v>1976</v>
      </c>
      <c r="H165">
        <v>1506</v>
      </c>
      <c r="I165" t="s">
        <v>33715</v>
      </c>
      <c r="J165" t="s">
        <v>32975</v>
      </c>
      <c r="K165" t="s">
        <v>33048</v>
      </c>
      <c r="L165" s="1">
        <v>28072</v>
      </c>
      <c r="N165">
        <v>9</v>
      </c>
      <c r="O165">
        <v>0</v>
      </c>
      <c r="P165">
        <v>102</v>
      </c>
      <c r="Q165" t="s">
        <v>33717</v>
      </c>
      <c r="R165">
        <v>1</v>
      </c>
      <c r="S165">
        <v>1</v>
      </c>
      <c r="T165">
        <v>2</v>
      </c>
    </row>
    <row r="166" spans="1:20">
      <c r="A166" s="1">
        <v>28101</v>
      </c>
      <c r="B166">
        <v>6</v>
      </c>
      <c r="C166" t="s">
        <v>33049</v>
      </c>
      <c r="D166" t="s">
        <v>33050</v>
      </c>
      <c r="E166" t="s">
        <v>33051</v>
      </c>
      <c r="F166" t="s">
        <v>33052</v>
      </c>
      <c r="G166">
        <v>1976</v>
      </c>
      <c r="H166">
        <v>1506</v>
      </c>
      <c r="I166" t="s">
        <v>33715</v>
      </c>
      <c r="J166" t="s">
        <v>33053</v>
      </c>
      <c r="K166" t="s">
        <v>32905</v>
      </c>
      <c r="L166" s="1">
        <v>28065</v>
      </c>
      <c r="N166">
        <v>9</v>
      </c>
      <c r="O166">
        <v>0</v>
      </c>
      <c r="P166">
        <v>102</v>
      </c>
      <c r="Q166" t="s">
        <v>33717</v>
      </c>
      <c r="R166">
        <v>1</v>
      </c>
      <c r="S166">
        <v>1</v>
      </c>
      <c r="T166">
        <v>2</v>
      </c>
    </row>
    <row r="167" spans="1:20">
      <c r="A167" s="1">
        <v>28137</v>
      </c>
      <c r="B167">
        <v>6</v>
      </c>
      <c r="C167" t="s">
        <v>32875</v>
      </c>
      <c r="D167" t="s">
        <v>32876</v>
      </c>
      <c r="E167" t="s">
        <v>32877</v>
      </c>
      <c r="F167" t="s">
        <v>32878</v>
      </c>
      <c r="G167">
        <v>1976</v>
      </c>
      <c r="H167">
        <v>1506</v>
      </c>
      <c r="I167" t="s">
        <v>33715</v>
      </c>
      <c r="J167" t="s">
        <v>32879</v>
      </c>
      <c r="K167" t="s">
        <v>32940</v>
      </c>
      <c r="L167" s="1">
        <v>28095</v>
      </c>
      <c r="N167">
        <v>9</v>
      </c>
      <c r="O167">
        <v>0</v>
      </c>
      <c r="P167">
        <v>102</v>
      </c>
      <c r="Q167" t="s">
        <v>33717</v>
      </c>
      <c r="R167">
        <v>1</v>
      </c>
      <c r="S167">
        <v>1</v>
      </c>
      <c r="T167">
        <v>2</v>
      </c>
    </row>
    <row r="168" spans="1:20">
      <c r="A168" s="1">
        <v>28179</v>
      </c>
      <c r="B168">
        <v>6</v>
      </c>
      <c r="C168" t="s">
        <v>32744</v>
      </c>
      <c r="D168" t="s">
        <v>32745</v>
      </c>
      <c r="E168" t="s">
        <v>32746</v>
      </c>
      <c r="F168" t="s">
        <v>32747</v>
      </c>
      <c r="G168">
        <v>1976</v>
      </c>
      <c r="H168">
        <v>1506</v>
      </c>
      <c r="I168" t="s">
        <v>33715</v>
      </c>
      <c r="J168" t="s">
        <v>32748</v>
      </c>
      <c r="K168" t="s">
        <v>32897</v>
      </c>
      <c r="L168" s="1">
        <v>28067</v>
      </c>
      <c r="N168">
        <v>5</v>
      </c>
      <c r="O168">
        <v>4</v>
      </c>
      <c r="P168">
        <v>102</v>
      </c>
      <c r="Q168" t="s">
        <v>33717</v>
      </c>
      <c r="R168">
        <v>1</v>
      </c>
      <c r="S168">
        <v>1</v>
      </c>
      <c r="T168">
        <v>2</v>
      </c>
    </row>
    <row r="169" spans="1:20">
      <c r="A169" s="1">
        <v>28179</v>
      </c>
      <c r="B169">
        <v>6</v>
      </c>
      <c r="C169" t="s">
        <v>32898</v>
      </c>
      <c r="D169" t="s">
        <v>32899</v>
      </c>
      <c r="E169" t="s">
        <v>32900</v>
      </c>
      <c r="F169" t="s">
        <v>32901</v>
      </c>
      <c r="G169">
        <v>1976</v>
      </c>
      <c r="H169">
        <v>1506</v>
      </c>
      <c r="I169" t="s">
        <v>33715</v>
      </c>
      <c r="J169" t="s">
        <v>32902</v>
      </c>
      <c r="K169" t="s">
        <v>32820</v>
      </c>
      <c r="L169" s="1">
        <v>28142</v>
      </c>
      <c r="N169">
        <v>9</v>
      </c>
      <c r="O169">
        <v>0</v>
      </c>
      <c r="P169">
        <v>102</v>
      </c>
      <c r="Q169" t="s">
        <v>33717</v>
      </c>
      <c r="R169">
        <v>1</v>
      </c>
      <c r="S169">
        <v>1</v>
      </c>
      <c r="T169">
        <v>2</v>
      </c>
    </row>
    <row r="170" spans="1:20">
      <c r="A170" s="1">
        <v>28213</v>
      </c>
      <c r="B170">
        <v>6</v>
      </c>
      <c r="C170" t="s">
        <v>32694</v>
      </c>
      <c r="D170" t="s">
        <v>32695</v>
      </c>
      <c r="E170" t="s">
        <v>32696</v>
      </c>
      <c r="F170" t="s">
        <v>32697</v>
      </c>
      <c r="G170">
        <v>1976</v>
      </c>
      <c r="H170">
        <v>1506</v>
      </c>
      <c r="I170" t="s">
        <v>33715</v>
      </c>
      <c r="J170" t="s">
        <v>32698</v>
      </c>
      <c r="K170" t="s">
        <v>32708</v>
      </c>
      <c r="L170" s="1">
        <v>28206</v>
      </c>
      <c r="N170">
        <v>9</v>
      </c>
      <c r="O170">
        <v>0</v>
      </c>
      <c r="P170">
        <v>102</v>
      </c>
      <c r="Q170" t="s">
        <v>33717</v>
      </c>
      <c r="R170">
        <v>1</v>
      </c>
      <c r="S170">
        <v>1</v>
      </c>
      <c r="T170">
        <v>2</v>
      </c>
    </row>
    <row r="171" spans="1:20">
      <c r="A171" s="1">
        <v>28234</v>
      </c>
      <c r="B171">
        <v>6</v>
      </c>
      <c r="C171" t="s">
        <v>32617</v>
      </c>
      <c r="D171" t="s">
        <v>32618</v>
      </c>
      <c r="E171" t="s">
        <v>32619</v>
      </c>
      <c r="F171" t="s">
        <v>32620</v>
      </c>
      <c r="G171">
        <v>1976</v>
      </c>
      <c r="H171">
        <v>1506</v>
      </c>
      <c r="I171" t="s">
        <v>33715</v>
      </c>
      <c r="J171" t="s">
        <v>32621</v>
      </c>
      <c r="K171" t="s">
        <v>32550</v>
      </c>
      <c r="L171" s="1">
        <v>28212</v>
      </c>
      <c r="N171">
        <v>7</v>
      </c>
      <c r="O171">
        <v>2</v>
      </c>
      <c r="P171">
        <v>102</v>
      </c>
      <c r="Q171" t="s">
        <v>33717</v>
      </c>
      <c r="R171">
        <v>1</v>
      </c>
      <c r="S171">
        <v>1</v>
      </c>
      <c r="T171">
        <v>2</v>
      </c>
    </row>
    <row r="172" spans="1:20">
      <c r="A172" s="1">
        <v>28261</v>
      </c>
      <c r="B172">
        <v>6</v>
      </c>
      <c r="C172" t="s">
        <v>32590</v>
      </c>
      <c r="D172" t="s">
        <v>32503</v>
      </c>
      <c r="E172" t="s">
        <v>32591</v>
      </c>
      <c r="F172" t="s">
        <v>32592</v>
      </c>
      <c r="G172">
        <v>1976</v>
      </c>
      <c r="H172">
        <v>1506</v>
      </c>
      <c r="I172" t="s">
        <v>33715</v>
      </c>
      <c r="J172" t="s">
        <v>32593</v>
      </c>
      <c r="K172" t="s">
        <v>32594</v>
      </c>
      <c r="L172" s="1">
        <v>28240</v>
      </c>
      <c r="N172">
        <v>8</v>
      </c>
      <c r="O172">
        <v>1</v>
      </c>
      <c r="P172">
        <v>102</v>
      </c>
      <c r="Q172" t="s">
        <v>33717</v>
      </c>
      <c r="R172">
        <v>1</v>
      </c>
      <c r="S172">
        <v>1</v>
      </c>
      <c r="T172">
        <v>2</v>
      </c>
    </row>
    <row r="173" spans="1:20">
      <c r="A173" s="1">
        <v>28268</v>
      </c>
      <c r="B173">
        <v>6</v>
      </c>
      <c r="C173" t="s">
        <v>32508</v>
      </c>
      <c r="D173" t="s">
        <v>32509</v>
      </c>
      <c r="E173" t="s">
        <v>32510</v>
      </c>
      <c r="F173" t="s">
        <v>32511</v>
      </c>
      <c r="G173">
        <v>1976</v>
      </c>
      <c r="H173">
        <v>1506</v>
      </c>
      <c r="I173" t="s">
        <v>33715</v>
      </c>
      <c r="J173" t="s">
        <v>32512</v>
      </c>
      <c r="K173" t="s">
        <v>32513</v>
      </c>
      <c r="L173" s="1">
        <v>28142</v>
      </c>
      <c r="N173">
        <v>9</v>
      </c>
      <c r="O173">
        <v>0</v>
      </c>
      <c r="P173">
        <v>102</v>
      </c>
      <c r="Q173" t="s">
        <v>33717</v>
      </c>
      <c r="R173">
        <v>1</v>
      </c>
      <c r="S173">
        <v>1</v>
      </c>
      <c r="T173">
        <v>2</v>
      </c>
    </row>
    <row r="174" spans="1:20">
      <c r="A174" s="1">
        <v>28282</v>
      </c>
      <c r="B174">
        <v>6</v>
      </c>
      <c r="C174" t="s">
        <v>32379</v>
      </c>
      <c r="D174" t="s">
        <v>32380</v>
      </c>
      <c r="E174" t="s">
        <v>32381</v>
      </c>
      <c r="F174" t="s">
        <v>32382</v>
      </c>
      <c r="G174">
        <v>1976</v>
      </c>
      <c r="H174">
        <v>1506</v>
      </c>
      <c r="I174" t="s">
        <v>33715</v>
      </c>
      <c r="J174" t="s">
        <v>32383</v>
      </c>
      <c r="K174" t="s">
        <v>33137</v>
      </c>
      <c r="L174" s="1">
        <v>28212</v>
      </c>
      <c r="N174">
        <v>5</v>
      </c>
      <c r="O174">
        <v>4</v>
      </c>
      <c r="P174">
        <v>102</v>
      </c>
      <c r="Q174" t="s">
        <v>33717</v>
      </c>
      <c r="R174">
        <v>1</v>
      </c>
      <c r="S174">
        <v>1</v>
      </c>
      <c r="T174">
        <v>2</v>
      </c>
    </row>
    <row r="175" spans="1:20">
      <c r="A175" s="1">
        <v>28292</v>
      </c>
      <c r="B175">
        <v>6</v>
      </c>
      <c r="C175" t="s">
        <v>32314</v>
      </c>
      <c r="D175" t="s">
        <v>32315</v>
      </c>
      <c r="E175" t="s">
        <v>32385</v>
      </c>
      <c r="F175" t="s">
        <v>32386</v>
      </c>
      <c r="G175">
        <v>1976</v>
      </c>
      <c r="H175">
        <v>1506</v>
      </c>
      <c r="I175" t="s">
        <v>33715</v>
      </c>
      <c r="J175" t="s">
        <v>32387</v>
      </c>
      <c r="K175" t="s">
        <v>32308</v>
      </c>
      <c r="L175" s="1">
        <v>28241</v>
      </c>
      <c r="N175">
        <v>6</v>
      </c>
      <c r="O175">
        <v>3</v>
      </c>
      <c r="P175">
        <v>102</v>
      </c>
      <c r="Q175" t="s">
        <v>33717</v>
      </c>
      <c r="R175">
        <v>1</v>
      </c>
      <c r="S175">
        <v>1</v>
      </c>
      <c r="T175">
        <v>2</v>
      </c>
    </row>
    <row r="176" spans="1:20">
      <c r="A176" s="1">
        <v>28296</v>
      </c>
      <c r="B176">
        <v>6</v>
      </c>
      <c r="C176" t="s">
        <v>32197</v>
      </c>
      <c r="D176" t="s">
        <v>32198</v>
      </c>
      <c r="E176" t="s">
        <v>32199</v>
      </c>
      <c r="F176" t="s">
        <v>32200</v>
      </c>
      <c r="G176">
        <v>1976</v>
      </c>
      <c r="H176">
        <v>1506</v>
      </c>
      <c r="I176" t="s">
        <v>33715</v>
      </c>
      <c r="J176" t="s">
        <v>32201</v>
      </c>
      <c r="K176" t="s">
        <v>32202</v>
      </c>
      <c r="L176" s="1">
        <v>28136</v>
      </c>
      <c r="N176">
        <v>6</v>
      </c>
      <c r="O176">
        <v>3</v>
      </c>
      <c r="P176">
        <v>102</v>
      </c>
      <c r="Q176" t="s">
        <v>33717</v>
      </c>
      <c r="R176">
        <v>1</v>
      </c>
      <c r="S176">
        <v>1</v>
      </c>
      <c r="T176">
        <v>2</v>
      </c>
    </row>
    <row r="177" spans="1:20">
      <c r="A177" s="1">
        <v>28185</v>
      </c>
      <c r="B177">
        <v>7</v>
      </c>
      <c r="C177" t="s">
        <v>32821</v>
      </c>
      <c r="D177" t="s">
        <v>32822</v>
      </c>
      <c r="E177" t="s">
        <v>32823</v>
      </c>
      <c r="F177" t="s">
        <v>32824</v>
      </c>
      <c r="G177">
        <v>1976</v>
      </c>
      <c r="H177">
        <v>1506</v>
      </c>
      <c r="I177" t="s">
        <v>33715</v>
      </c>
      <c r="J177" t="s">
        <v>32825</v>
      </c>
      <c r="K177" t="s">
        <v>32761</v>
      </c>
      <c r="L177" s="1">
        <v>28039</v>
      </c>
      <c r="M177">
        <v>94</v>
      </c>
      <c r="N177">
        <v>7</v>
      </c>
      <c r="O177">
        <v>1</v>
      </c>
      <c r="P177">
        <v>102</v>
      </c>
      <c r="Q177" t="s">
        <v>33717</v>
      </c>
      <c r="R177">
        <v>1</v>
      </c>
      <c r="S177">
        <v>1</v>
      </c>
      <c r="T177">
        <v>2</v>
      </c>
    </row>
    <row r="178" spans="1:20" s="28" customFormat="1">
      <c r="A178" s="39">
        <v>28305</v>
      </c>
      <c r="B178" s="28">
        <v>7</v>
      </c>
      <c r="C178" s="28" t="s">
        <v>32041</v>
      </c>
      <c r="D178" s="28" t="s">
        <v>32042</v>
      </c>
      <c r="E178" s="28" t="s">
        <v>32043</v>
      </c>
      <c r="F178" s="28" t="s">
        <v>32044</v>
      </c>
      <c r="G178" s="28">
        <v>1976</v>
      </c>
      <c r="H178" s="28">
        <v>1506</v>
      </c>
      <c r="I178" s="28" t="s">
        <v>33715</v>
      </c>
      <c r="J178" s="28" t="s">
        <v>32045</v>
      </c>
      <c r="K178" s="28" t="s">
        <v>32125</v>
      </c>
      <c r="L178" s="39">
        <v>28212</v>
      </c>
      <c r="M178" s="28">
        <v>94</v>
      </c>
      <c r="N178" s="28">
        <v>7</v>
      </c>
      <c r="O178" s="28">
        <v>2</v>
      </c>
      <c r="P178" s="28">
        <v>102</v>
      </c>
      <c r="Q178" s="28" t="s">
        <v>33717</v>
      </c>
      <c r="R178" s="28">
        <v>1</v>
      </c>
      <c r="S178" s="28">
        <v>1</v>
      </c>
      <c r="T178" s="28">
        <v>2</v>
      </c>
    </row>
    <row r="179" spans="1:20" s="28" customFormat="1">
      <c r="A179" s="39">
        <v>28114</v>
      </c>
      <c r="B179" s="28">
        <v>1</v>
      </c>
      <c r="C179" s="28" t="s">
        <v>32935</v>
      </c>
      <c r="D179" s="28" t="s">
        <v>32936</v>
      </c>
      <c r="E179" s="28" t="s">
        <v>32937</v>
      </c>
      <c r="F179" s="28" t="s">
        <v>32938</v>
      </c>
      <c r="G179" s="28">
        <v>1976</v>
      </c>
      <c r="H179" s="28">
        <v>1506</v>
      </c>
      <c r="I179" s="28" t="s">
        <v>33715</v>
      </c>
      <c r="J179" s="28" t="s">
        <v>32939</v>
      </c>
      <c r="K179" s="28" t="s">
        <v>33017</v>
      </c>
      <c r="L179" s="39">
        <v>28073</v>
      </c>
      <c r="M179" s="28">
        <v>101</v>
      </c>
      <c r="N179" s="28">
        <v>9</v>
      </c>
      <c r="O179" s="28">
        <v>0</v>
      </c>
      <c r="P179" s="28">
        <v>102</v>
      </c>
      <c r="Q179" s="28" t="s">
        <v>33717</v>
      </c>
      <c r="R179" s="28">
        <v>4</v>
      </c>
      <c r="S179" s="28">
        <v>3</v>
      </c>
      <c r="T179" s="28">
        <v>2</v>
      </c>
    </row>
    <row r="182" spans="1:20" ht="42">
      <c r="A182" s="20" t="s">
        <v>33790</v>
      </c>
      <c r="B182" s="20" t="s">
        <v>33791</v>
      </c>
      <c r="C182" s="21" t="s">
        <v>33792</v>
      </c>
      <c r="D182" s="22" t="s">
        <v>33793</v>
      </c>
      <c r="E182" s="22" t="s">
        <v>33794</v>
      </c>
      <c r="F182" s="20" t="s">
        <v>33795</v>
      </c>
      <c r="G182" s="20" t="s">
        <v>33796</v>
      </c>
      <c r="H182" s="22" t="s">
        <v>33723</v>
      </c>
      <c r="I182" s="20" t="s">
        <v>33724</v>
      </c>
    </row>
    <row r="183" spans="1:20" ht="48">
      <c r="A183" s="40">
        <v>58</v>
      </c>
      <c r="B183" s="41" t="s">
        <v>9840</v>
      </c>
      <c r="D183" s="14" t="s">
        <v>9886</v>
      </c>
      <c r="F183" t="s">
        <v>34423</v>
      </c>
      <c r="H183" s="14"/>
    </row>
    <row r="184" spans="1:20" ht="48">
      <c r="A184" s="40">
        <v>116</v>
      </c>
      <c r="B184" s="41" t="s">
        <v>9841</v>
      </c>
      <c r="D184" s="14" t="s">
        <v>9886</v>
      </c>
      <c r="F184" t="s">
        <v>34423</v>
      </c>
      <c r="H184" s="14"/>
    </row>
    <row r="185" spans="1:20" ht="60">
      <c r="A185" s="40">
        <v>117</v>
      </c>
      <c r="B185" s="41" t="s">
        <v>9883</v>
      </c>
      <c r="D185" s="14" t="s">
        <v>9886</v>
      </c>
      <c r="F185" t="s">
        <v>34423</v>
      </c>
      <c r="H185" s="14"/>
    </row>
    <row r="186" spans="1:20">
      <c r="A186" s="40"/>
      <c r="B186" s="41"/>
      <c r="C186" s="43" t="s">
        <v>33703</v>
      </c>
      <c r="D186" s="47">
        <f>COUNTA(D183:D185)</f>
        <v>3</v>
      </c>
      <c r="H186" s="14"/>
    </row>
    <row r="187" spans="1:20">
      <c r="A187" s="40"/>
      <c r="B187" s="41"/>
      <c r="D187" s="14"/>
      <c r="H187" s="14"/>
    </row>
    <row r="189" spans="1:20" ht="60">
      <c r="A189" s="40">
        <v>1</v>
      </c>
      <c r="B189" s="41" t="s">
        <v>9884</v>
      </c>
      <c r="D189" s="14" t="s">
        <v>9885</v>
      </c>
      <c r="F189" t="s">
        <v>34423</v>
      </c>
      <c r="H189" s="14"/>
    </row>
    <row r="192" spans="1:20" ht="42">
      <c r="A192" s="20" t="s">
        <v>33790</v>
      </c>
      <c r="B192" s="20" t="s">
        <v>33791</v>
      </c>
      <c r="C192" s="21" t="s">
        <v>33792</v>
      </c>
      <c r="D192" s="22" t="s">
        <v>33793</v>
      </c>
      <c r="E192" s="22" t="s">
        <v>33794</v>
      </c>
      <c r="F192" s="20" t="s">
        <v>33795</v>
      </c>
      <c r="G192" s="20" t="s">
        <v>33796</v>
      </c>
      <c r="H192" s="22" t="s">
        <v>33723</v>
      </c>
      <c r="I192" s="20" t="s">
        <v>33724</v>
      </c>
    </row>
    <row r="193" spans="1:9" ht="48">
      <c r="A193" s="40">
        <v>2</v>
      </c>
      <c r="B193" s="41" t="s">
        <v>9700</v>
      </c>
      <c r="D193" s="14"/>
      <c r="F193" t="s">
        <v>33884</v>
      </c>
      <c r="G193" t="s">
        <v>34194</v>
      </c>
      <c r="H193" s="14" t="s">
        <v>9858</v>
      </c>
      <c r="I193" t="s">
        <v>34423</v>
      </c>
    </row>
    <row r="194" spans="1:9" ht="60">
      <c r="A194" s="40">
        <v>7</v>
      </c>
      <c r="B194" s="41" t="s">
        <v>9676</v>
      </c>
      <c r="D194" s="14"/>
      <c r="F194" t="s">
        <v>33884</v>
      </c>
      <c r="G194" t="s">
        <v>34194</v>
      </c>
      <c r="H194" s="14" t="s">
        <v>34194</v>
      </c>
      <c r="I194" t="s">
        <v>34423</v>
      </c>
    </row>
    <row r="195" spans="1:9" ht="72">
      <c r="A195" s="40">
        <v>9</v>
      </c>
      <c r="B195" s="41" t="s">
        <v>9677</v>
      </c>
      <c r="D195" s="14"/>
      <c r="F195" t="s">
        <v>33884</v>
      </c>
      <c r="G195" t="s">
        <v>33985</v>
      </c>
      <c r="H195" s="14" t="s">
        <v>9646</v>
      </c>
      <c r="I195" t="s">
        <v>34423</v>
      </c>
    </row>
    <row r="196" spans="1:9" ht="48">
      <c r="A196" s="40">
        <v>11</v>
      </c>
      <c r="B196" s="41" t="s">
        <v>9647</v>
      </c>
      <c r="D196" s="14"/>
      <c r="F196" t="s">
        <v>33884</v>
      </c>
      <c r="G196" t="s">
        <v>34194</v>
      </c>
      <c r="H196" s="14" t="s">
        <v>34194</v>
      </c>
      <c r="I196" t="s">
        <v>34423</v>
      </c>
    </row>
    <row r="197" spans="1:9" ht="48">
      <c r="A197" s="40">
        <v>25</v>
      </c>
      <c r="B197" s="41" t="s">
        <v>9678</v>
      </c>
      <c r="D197" s="14"/>
      <c r="F197" t="s">
        <v>33884</v>
      </c>
      <c r="G197" t="s">
        <v>33985</v>
      </c>
      <c r="H197" s="14" t="s">
        <v>9858</v>
      </c>
      <c r="I197" t="s">
        <v>34423</v>
      </c>
    </row>
    <row r="198" spans="1:9" ht="48">
      <c r="A198" s="40">
        <v>29</v>
      </c>
      <c r="B198" s="41" t="s">
        <v>9679</v>
      </c>
      <c r="D198" s="14"/>
      <c r="F198" t="s">
        <v>33884</v>
      </c>
      <c r="G198" t="s">
        <v>33985</v>
      </c>
      <c r="H198" s="14" t="s">
        <v>33990</v>
      </c>
      <c r="I198" t="s">
        <v>34423</v>
      </c>
    </row>
    <row r="199" spans="1:9" ht="48">
      <c r="A199" s="40">
        <v>30</v>
      </c>
      <c r="B199" s="41" t="s">
        <v>9680</v>
      </c>
      <c r="D199" s="14"/>
      <c r="F199" t="s">
        <v>33884</v>
      </c>
      <c r="G199" t="s">
        <v>34194</v>
      </c>
      <c r="H199" s="14" t="s">
        <v>33990</v>
      </c>
      <c r="I199" t="s">
        <v>34423</v>
      </c>
    </row>
    <row r="200" spans="1:9" ht="72">
      <c r="A200" s="40">
        <v>32</v>
      </c>
      <c r="B200" s="41" t="s">
        <v>9651</v>
      </c>
      <c r="D200" s="14"/>
      <c r="F200" t="s">
        <v>33884</v>
      </c>
      <c r="G200" t="s">
        <v>34194</v>
      </c>
      <c r="H200" s="14" t="s">
        <v>33986</v>
      </c>
      <c r="I200" t="s">
        <v>34423</v>
      </c>
    </row>
    <row r="201" spans="1:9" ht="60">
      <c r="A201" s="40">
        <v>36</v>
      </c>
      <c r="B201" s="41" t="s">
        <v>9652</v>
      </c>
      <c r="D201" s="14"/>
      <c r="F201" t="s">
        <v>33884</v>
      </c>
      <c r="G201" t="s">
        <v>34194</v>
      </c>
      <c r="H201" s="14" t="s">
        <v>9653</v>
      </c>
      <c r="I201" t="s">
        <v>34423</v>
      </c>
    </row>
    <row r="202" spans="1:9" ht="48">
      <c r="A202" s="40">
        <v>37</v>
      </c>
      <c r="B202" s="41" t="s">
        <v>9616</v>
      </c>
      <c r="D202" s="14"/>
      <c r="F202" t="s">
        <v>33884</v>
      </c>
      <c r="G202" t="s">
        <v>34194</v>
      </c>
      <c r="H202" s="14" t="s">
        <v>33986</v>
      </c>
      <c r="I202" t="s">
        <v>34423</v>
      </c>
    </row>
    <row r="203" spans="1:9" ht="48">
      <c r="A203" s="40">
        <v>41</v>
      </c>
      <c r="B203" s="41" t="s">
        <v>9617</v>
      </c>
      <c r="D203" s="14"/>
      <c r="F203" t="s">
        <v>33884</v>
      </c>
      <c r="G203" t="s">
        <v>33985</v>
      </c>
      <c r="H203" s="14" t="s">
        <v>9858</v>
      </c>
      <c r="I203" t="s">
        <v>34423</v>
      </c>
    </row>
    <row r="204" spans="1:9" ht="72">
      <c r="A204" s="40">
        <v>43</v>
      </c>
      <c r="B204" s="41" t="s">
        <v>9654</v>
      </c>
      <c r="D204" s="14"/>
      <c r="F204" t="s">
        <v>33884</v>
      </c>
      <c r="G204" t="s">
        <v>34194</v>
      </c>
      <c r="H204" s="14" t="s">
        <v>33986</v>
      </c>
      <c r="I204" t="s">
        <v>34423</v>
      </c>
    </row>
    <row r="205" spans="1:9" ht="48">
      <c r="A205" s="40">
        <v>45</v>
      </c>
      <c r="B205" s="41" t="s">
        <v>9655</v>
      </c>
      <c r="D205" s="14"/>
      <c r="F205" t="s">
        <v>33884</v>
      </c>
      <c r="G205" t="s">
        <v>33985</v>
      </c>
      <c r="H205" s="14" t="s">
        <v>33990</v>
      </c>
      <c r="I205" t="s">
        <v>34423</v>
      </c>
    </row>
    <row r="206" spans="1:9" ht="72">
      <c r="A206" s="40">
        <v>55</v>
      </c>
      <c r="B206" s="41" t="s">
        <v>9656</v>
      </c>
      <c r="D206" s="14"/>
      <c r="F206" t="s">
        <v>33884</v>
      </c>
      <c r="G206" t="s">
        <v>34194</v>
      </c>
      <c r="H206" s="14" t="s">
        <v>33986</v>
      </c>
      <c r="I206" t="s">
        <v>34423</v>
      </c>
    </row>
    <row r="207" spans="1:9" ht="48">
      <c r="A207" s="40">
        <v>56</v>
      </c>
      <c r="B207" s="41" t="s">
        <v>9689</v>
      </c>
      <c r="D207" s="14"/>
      <c r="F207" t="s">
        <v>33884</v>
      </c>
      <c r="G207" t="s">
        <v>34194</v>
      </c>
      <c r="H207" s="14" t="s">
        <v>33990</v>
      </c>
      <c r="I207" t="s">
        <v>34423</v>
      </c>
    </row>
    <row r="208" spans="1:9" ht="48">
      <c r="A208" s="40">
        <v>57</v>
      </c>
      <c r="B208" s="41" t="s">
        <v>9660</v>
      </c>
      <c r="D208" s="14"/>
      <c r="F208" t="s">
        <v>33884</v>
      </c>
      <c r="G208" t="s">
        <v>34194</v>
      </c>
      <c r="H208" s="14" t="s">
        <v>34194</v>
      </c>
      <c r="I208" t="s">
        <v>34423</v>
      </c>
    </row>
    <row r="209" spans="1:9" ht="48">
      <c r="A209" s="40">
        <v>60</v>
      </c>
      <c r="B209" s="41" t="s">
        <v>9661</v>
      </c>
      <c r="D209" s="14"/>
      <c r="F209" t="s">
        <v>33884</v>
      </c>
      <c r="G209" t="s">
        <v>34194</v>
      </c>
      <c r="H209" s="14" t="s">
        <v>9858</v>
      </c>
      <c r="I209" t="s">
        <v>34423</v>
      </c>
    </row>
    <row r="210" spans="1:9" ht="48">
      <c r="A210" s="40">
        <v>63</v>
      </c>
      <c r="B210" s="41" t="s">
        <v>9630</v>
      </c>
      <c r="D210" s="14"/>
      <c r="F210" t="s">
        <v>33884</v>
      </c>
      <c r="G210" t="s">
        <v>34194</v>
      </c>
      <c r="H210" s="14" t="s">
        <v>33986</v>
      </c>
      <c r="I210" t="s">
        <v>34423</v>
      </c>
    </row>
    <row r="211" spans="1:9" ht="48">
      <c r="A211" s="40">
        <v>65</v>
      </c>
      <c r="B211" s="41" t="s">
        <v>9662</v>
      </c>
      <c r="D211" s="14"/>
      <c r="F211" t="s">
        <v>33884</v>
      </c>
      <c r="G211" t="s">
        <v>34194</v>
      </c>
      <c r="H211" s="14" t="s">
        <v>9858</v>
      </c>
      <c r="I211" t="s">
        <v>34423</v>
      </c>
    </row>
    <row r="212" spans="1:9" ht="48">
      <c r="A212" s="40">
        <v>68</v>
      </c>
      <c r="B212" s="41" t="s">
        <v>9663</v>
      </c>
      <c r="D212" s="14"/>
      <c r="F212" t="s">
        <v>33884</v>
      </c>
      <c r="G212" t="s">
        <v>34194</v>
      </c>
      <c r="H212" s="14" t="s">
        <v>34194</v>
      </c>
      <c r="I212" t="s">
        <v>34423</v>
      </c>
    </row>
    <row r="213" spans="1:9" ht="60">
      <c r="A213" s="40">
        <v>70</v>
      </c>
      <c r="B213" s="41" t="s">
        <v>9664</v>
      </c>
      <c r="D213" s="14"/>
      <c r="F213" t="s">
        <v>33884</v>
      </c>
      <c r="G213" t="s">
        <v>34194</v>
      </c>
      <c r="H213" s="14" t="s">
        <v>33986</v>
      </c>
      <c r="I213" t="s">
        <v>34423</v>
      </c>
    </row>
    <row r="214" spans="1:9" ht="48">
      <c r="A214" s="40">
        <v>71</v>
      </c>
      <c r="B214" s="41" t="s">
        <v>9665</v>
      </c>
      <c r="D214" s="14"/>
      <c r="F214" t="s">
        <v>33884</v>
      </c>
      <c r="G214" t="s">
        <v>34194</v>
      </c>
      <c r="H214" s="14" t="s">
        <v>9858</v>
      </c>
      <c r="I214" t="s">
        <v>34423</v>
      </c>
    </row>
    <row r="215" spans="1:9" ht="60">
      <c r="A215" s="40">
        <v>73</v>
      </c>
      <c r="B215" s="41" t="s">
        <v>9633</v>
      </c>
      <c r="D215" s="14"/>
      <c r="F215" t="s">
        <v>33884</v>
      </c>
      <c r="G215" t="s">
        <v>34194</v>
      </c>
      <c r="H215" s="14" t="s">
        <v>33986</v>
      </c>
      <c r="I215" t="s">
        <v>34423</v>
      </c>
    </row>
    <row r="216" spans="1:9" ht="48">
      <c r="A216" s="40">
        <v>99</v>
      </c>
      <c r="B216" s="41" t="s">
        <v>9634</v>
      </c>
      <c r="D216" s="14"/>
      <c r="F216" t="s">
        <v>33884</v>
      </c>
      <c r="G216" t="s">
        <v>34194</v>
      </c>
      <c r="H216" s="14" t="s">
        <v>33986</v>
      </c>
      <c r="I216" t="s">
        <v>34423</v>
      </c>
    </row>
    <row r="217" spans="1:9" ht="48">
      <c r="A217" s="40">
        <v>106</v>
      </c>
      <c r="B217" s="41" t="s">
        <v>9597</v>
      </c>
      <c r="D217" s="14"/>
      <c r="F217" t="s">
        <v>33884</v>
      </c>
      <c r="G217" t="s">
        <v>34194</v>
      </c>
      <c r="H217" s="14" t="s">
        <v>9858</v>
      </c>
      <c r="I217" t="s">
        <v>34423</v>
      </c>
    </row>
    <row r="218" spans="1:9" ht="36">
      <c r="A218" s="40">
        <v>134</v>
      </c>
      <c r="B218" s="41" t="s">
        <v>9598</v>
      </c>
      <c r="D218" s="14"/>
      <c r="F218" t="s">
        <v>33884</v>
      </c>
      <c r="G218" t="s">
        <v>34194</v>
      </c>
      <c r="H218" s="14" t="s">
        <v>33986</v>
      </c>
      <c r="I218" t="s">
        <v>34423</v>
      </c>
    </row>
    <row r="219" spans="1:9" ht="36">
      <c r="A219" s="40">
        <v>135</v>
      </c>
      <c r="B219" s="41" t="s">
        <v>9599</v>
      </c>
      <c r="D219" s="14"/>
      <c r="F219" t="s">
        <v>33884</v>
      </c>
      <c r="G219" t="s">
        <v>33985</v>
      </c>
      <c r="H219" s="14" t="s">
        <v>33990</v>
      </c>
      <c r="I219" t="s">
        <v>34423</v>
      </c>
    </row>
    <row r="220" spans="1:9" ht="60">
      <c r="A220" s="40">
        <v>136</v>
      </c>
      <c r="B220" s="41" t="s">
        <v>9636</v>
      </c>
      <c r="D220" s="14"/>
      <c r="F220" t="s">
        <v>33884</v>
      </c>
      <c r="G220" t="s">
        <v>34194</v>
      </c>
      <c r="H220" s="14" t="s">
        <v>33986</v>
      </c>
      <c r="I220" t="s">
        <v>34423</v>
      </c>
    </row>
    <row r="221" spans="1:9" ht="36">
      <c r="A221" s="40">
        <v>137</v>
      </c>
      <c r="B221" s="41" t="s">
        <v>9637</v>
      </c>
      <c r="D221" s="14"/>
      <c r="F221" t="s">
        <v>33884</v>
      </c>
      <c r="G221" t="s">
        <v>34194</v>
      </c>
      <c r="H221" s="14" t="s">
        <v>33990</v>
      </c>
      <c r="I221" t="s">
        <v>34423</v>
      </c>
    </row>
    <row r="222" spans="1:9" ht="72">
      <c r="A222" s="40">
        <v>138</v>
      </c>
      <c r="B222" s="41" t="s">
        <v>9638</v>
      </c>
      <c r="D222" s="14"/>
      <c r="F222" t="s">
        <v>33884</v>
      </c>
      <c r="G222" t="s">
        <v>34194</v>
      </c>
      <c r="H222" s="14" t="s">
        <v>33990</v>
      </c>
      <c r="I222" t="s">
        <v>34423</v>
      </c>
    </row>
    <row r="223" spans="1:9" ht="48">
      <c r="A223" s="40">
        <v>139</v>
      </c>
      <c r="B223" s="41" t="s">
        <v>9674</v>
      </c>
      <c r="D223" s="14"/>
      <c r="F223" t="s">
        <v>33884</v>
      </c>
      <c r="G223" t="s">
        <v>34194</v>
      </c>
      <c r="H223" s="14" t="s">
        <v>33990</v>
      </c>
      <c r="I223" t="s">
        <v>34423</v>
      </c>
    </row>
    <row r="224" spans="1:9" ht="48">
      <c r="A224" s="40">
        <v>140</v>
      </c>
      <c r="B224" s="41" t="s">
        <v>9675</v>
      </c>
      <c r="D224" s="14"/>
      <c r="F224" t="s">
        <v>33884</v>
      </c>
      <c r="G224" t="s">
        <v>33985</v>
      </c>
      <c r="H224" s="14" t="s">
        <v>33990</v>
      </c>
      <c r="I224" t="s">
        <v>34423</v>
      </c>
    </row>
    <row r="225" spans="1:9" ht="60">
      <c r="A225" s="40">
        <v>141</v>
      </c>
      <c r="B225" s="41" t="s">
        <v>9645</v>
      </c>
      <c r="D225" s="14"/>
      <c r="F225" t="s">
        <v>33884</v>
      </c>
      <c r="G225" t="s">
        <v>33985</v>
      </c>
      <c r="H225" s="14" t="s">
        <v>33990</v>
      </c>
      <c r="I225" t="s">
        <v>34423</v>
      </c>
    </row>
    <row r="226" spans="1:9" ht="60">
      <c r="A226" s="40">
        <v>142</v>
      </c>
      <c r="B226" s="41" t="s">
        <v>9612</v>
      </c>
      <c r="D226" s="14"/>
      <c r="F226" t="s">
        <v>33884</v>
      </c>
      <c r="G226" t="s">
        <v>33985</v>
      </c>
      <c r="H226" s="14" t="s">
        <v>33990</v>
      </c>
      <c r="I226" t="s">
        <v>34423</v>
      </c>
    </row>
    <row r="227" spans="1:9" ht="72">
      <c r="A227" s="40">
        <v>143</v>
      </c>
      <c r="B227" s="41" t="s">
        <v>9648</v>
      </c>
      <c r="D227" s="14"/>
      <c r="F227" t="s">
        <v>33884</v>
      </c>
      <c r="G227" t="s">
        <v>33985</v>
      </c>
      <c r="H227" s="14" t="s">
        <v>33990</v>
      </c>
      <c r="I227" t="s">
        <v>34423</v>
      </c>
    </row>
    <row r="228" spans="1:9" ht="72">
      <c r="A228" s="40">
        <v>144</v>
      </c>
      <c r="B228" s="41" t="s">
        <v>9649</v>
      </c>
      <c r="D228" s="14"/>
      <c r="F228" t="s">
        <v>33884</v>
      </c>
      <c r="G228" t="s">
        <v>33985</v>
      </c>
      <c r="H228" s="14" t="s">
        <v>34194</v>
      </c>
      <c r="I228" t="s">
        <v>34423</v>
      </c>
    </row>
    <row r="229" spans="1:9" ht="48">
      <c r="A229" s="40">
        <v>145</v>
      </c>
      <c r="B229" s="41" t="s">
        <v>9650</v>
      </c>
      <c r="D229" s="14"/>
      <c r="F229" t="s">
        <v>33884</v>
      </c>
      <c r="G229" t="s">
        <v>33985</v>
      </c>
      <c r="H229" s="14" t="s">
        <v>34194</v>
      </c>
      <c r="I229" t="s">
        <v>34423</v>
      </c>
    </row>
    <row r="230" spans="1:9" ht="36">
      <c r="A230" s="40">
        <v>146</v>
      </c>
      <c r="B230" s="41" t="s">
        <v>9613</v>
      </c>
      <c r="D230" s="14"/>
      <c r="F230" t="s">
        <v>33884</v>
      </c>
      <c r="G230" t="s">
        <v>34194</v>
      </c>
      <c r="H230" s="14" t="s">
        <v>9614</v>
      </c>
      <c r="I230" t="s">
        <v>34423</v>
      </c>
    </row>
    <row r="231" spans="1:9" ht="60">
      <c r="A231" s="40">
        <v>147</v>
      </c>
      <c r="B231" s="41" t="s">
        <v>9615</v>
      </c>
      <c r="D231" s="14"/>
      <c r="F231" t="s">
        <v>33884</v>
      </c>
      <c r="G231" t="s">
        <v>33985</v>
      </c>
      <c r="H231" s="14" t="s">
        <v>33986</v>
      </c>
      <c r="I231" t="s">
        <v>34423</v>
      </c>
    </row>
    <row r="232" spans="1:9" ht="48">
      <c r="A232" s="40">
        <v>148</v>
      </c>
      <c r="B232" s="41" t="s">
        <v>9581</v>
      </c>
      <c r="D232" s="14"/>
      <c r="F232" t="s">
        <v>33884</v>
      </c>
      <c r="G232" t="s">
        <v>33985</v>
      </c>
      <c r="H232" s="14" t="s">
        <v>33990</v>
      </c>
      <c r="I232" t="s">
        <v>34423</v>
      </c>
    </row>
    <row r="233" spans="1:9" ht="72">
      <c r="A233" s="40">
        <v>149</v>
      </c>
      <c r="B233" s="41" t="s">
        <v>9618</v>
      </c>
      <c r="D233" s="14"/>
      <c r="F233" t="s">
        <v>33884</v>
      </c>
      <c r="G233" t="s">
        <v>33985</v>
      </c>
      <c r="H233" s="14" t="s">
        <v>9646</v>
      </c>
      <c r="I233" t="s">
        <v>34423</v>
      </c>
    </row>
    <row r="234" spans="1:9" ht="72">
      <c r="A234" s="40">
        <v>150</v>
      </c>
      <c r="B234" s="41" t="s">
        <v>9619</v>
      </c>
      <c r="D234" s="14"/>
      <c r="F234" t="s">
        <v>33884</v>
      </c>
      <c r="G234" t="s">
        <v>33985</v>
      </c>
      <c r="H234" s="14" t="s">
        <v>34194</v>
      </c>
      <c r="I234" t="s">
        <v>34423</v>
      </c>
    </row>
    <row r="235" spans="1:9" ht="48">
      <c r="A235" s="40">
        <v>151</v>
      </c>
      <c r="B235" s="41" t="s">
        <v>9620</v>
      </c>
      <c r="D235" s="14"/>
      <c r="F235" t="s">
        <v>33884</v>
      </c>
      <c r="G235" t="s">
        <v>33985</v>
      </c>
      <c r="H235" s="14" t="s">
        <v>33990</v>
      </c>
      <c r="I235" t="s">
        <v>34423</v>
      </c>
    </row>
    <row r="236" spans="1:9" ht="36">
      <c r="A236" s="40">
        <v>152</v>
      </c>
      <c r="B236" s="41" t="s">
        <v>9621</v>
      </c>
      <c r="D236" s="14"/>
      <c r="F236" t="s">
        <v>33884</v>
      </c>
      <c r="G236" t="s">
        <v>34194</v>
      </c>
      <c r="H236" s="14" t="s">
        <v>33986</v>
      </c>
      <c r="I236" t="s">
        <v>34423</v>
      </c>
    </row>
    <row r="237" spans="1:9" ht="36">
      <c r="A237" s="40">
        <v>153</v>
      </c>
      <c r="B237" s="41" t="s">
        <v>9657</v>
      </c>
      <c r="D237" s="14"/>
      <c r="F237" t="s">
        <v>33884</v>
      </c>
      <c r="G237" t="s">
        <v>34194</v>
      </c>
      <c r="H237" s="14" t="s">
        <v>33986</v>
      </c>
      <c r="I237" t="s">
        <v>34423</v>
      </c>
    </row>
    <row r="238" spans="1:9" ht="36">
      <c r="A238" s="40">
        <v>154</v>
      </c>
      <c r="B238" s="41" t="s">
        <v>9658</v>
      </c>
      <c r="D238" s="14"/>
      <c r="F238" t="s">
        <v>33884</v>
      </c>
      <c r="G238" t="s">
        <v>34194</v>
      </c>
      <c r="H238" s="14" t="s">
        <v>34194</v>
      </c>
      <c r="I238" t="s">
        <v>34423</v>
      </c>
    </row>
    <row r="239" spans="1:9" ht="72">
      <c r="A239" s="40">
        <v>155</v>
      </c>
      <c r="B239" s="41" t="s">
        <v>9659</v>
      </c>
      <c r="D239" s="14"/>
      <c r="F239" t="s">
        <v>33884</v>
      </c>
      <c r="G239" t="s">
        <v>33985</v>
      </c>
      <c r="H239" s="14" t="s">
        <v>33990</v>
      </c>
      <c r="I239" t="s">
        <v>34423</v>
      </c>
    </row>
    <row r="240" spans="1:9" ht="36">
      <c r="A240" s="40">
        <v>156</v>
      </c>
      <c r="B240" s="41" t="s">
        <v>9629</v>
      </c>
      <c r="D240" s="14"/>
      <c r="F240" t="s">
        <v>33884</v>
      </c>
      <c r="G240" t="s">
        <v>33985</v>
      </c>
      <c r="H240" s="14" t="s">
        <v>33986</v>
      </c>
      <c r="I240" t="s">
        <v>34423</v>
      </c>
    </row>
    <row r="241" spans="1:9" ht="36">
      <c r="A241" s="40">
        <v>157</v>
      </c>
      <c r="B241" s="41" t="s">
        <v>9627</v>
      </c>
      <c r="D241" s="14"/>
      <c r="F241" t="s">
        <v>33884</v>
      </c>
      <c r="G241" t="s">
        <v>33985</v>
      </c>
      <c r="H241" s="14" t="s">
        <v>33990</v>
      </c>
      <c r="I241" t="s">
        <v>34423</v>
      </c>
    </row>
    <row r="242" spans="1:9" ht="48">
      <c r="A242" s="40">
        <v>158</v>
      </c>
      <c r="B242" s="41" t="s">
        <v>9628</v>
      </c>
      <c r="D242" s="14"/>
      <c r="F242" t="s">
        <v>33884</v>
      </c>
      <c r="G242" t="s">
        <v>34194</v>
      </c>
      <c r="H242" s="14" t="s">
        <v>33986</v>
      </c>
      <c r="I242" t="s">
        <v>34423</v>
      </c>
    </row>
    <row r="243" spans="1:9" ht="36">
      <c r="A243" s="40">
        <v>159</v>
      </c>
      <c r="B243" s="41" t="s">
        <v>9593</v>
      </c>
      <c r="D243" s="14"/>
      <c r="F243" t="s">
        <v>33884</v>
      </c>
      <c r="G243" t="s">
        <v>34194</v>
      </c>
      <c r="H243" s="14" t="s">
        <v>33986</v>
      </c>
      <c r="I243" t="s">
        <v>34423</v>
      </c>
    </row>
    <row r="244" spans="1:9" ht="36">
      <c r="A244" s="40">
        <v>160</v>
      </c>
      <c r="B244" s="41" t="s">
        <v>9631</v>
      </c>
      <c r="D244" s="14"/>
      <c r="F244" t="s">
        <v>33884</v>
      </c>
      <c r="G244" t="s">
        <v>33985</v>
      </c>
      <c r="H244" s="14" t="s">
        <v>33986</v>
      </c>
      <c r="I244" t="s">
        <v>34423</v>
      </c>
    </row>
    <row r="245" spans="1:9" ht="48">
      <c r="A245" s="40">
        <v>161</v>
      </c>
      <c r="B245" s="41" t="s">
        <v>9632</v>
      </c>
      <c r="D245" s="14"/>
      <c r="F245" t="s">
        <v>33884</v>
      </c>
      <c r="G245" t="s">
        <v>33985</v>
      </c>
      <c r="H245" s="14" t="s">
        <v>33986</v>
      </c>
      <c r="I245" t="s">
        <v>34423</v>
      </c>
    </row>
    <row r="246" spans="1:9" ht="60">
      <c r="A246" s="40">
        <v>162</v>
      </c>
      <c r="B246" s="41" t="s">
        <v>9595</v>
      </c>
      <c r="D246" s="14"/>
      <c r="F246" t="s">
        <v>33884</v>
      </c>
      <c r="G246" t="s">
        <v>34194</v>
      </c>
      <c r="H246" s="14" t="s">
        <v>34194</v>
      </c>
      <c r="I246" t="s">
        <v>34423</v>
      </c>
    </row>
    <row r="247" spans="1:9" ht="36">
      <c r="A247" s="40">
        <v>163</v>
      </c>
      <c r="B247" s="41" t="s">
        <v>9596</v>
      </c>
      <c r="D247" s="14"/>
      <c r="F247" t="s">
        <v>33884</v>
      </c>
      <c r="G247" t="s">
        <v>34194</v>
      </c>
      <c r="H247" s="14" t="s">
        <v>34194</v>
      </c>
      <c r="I247" t="s">
        <v>34423</v>
      </c>
    </row>
    <row r="248" spans="1:9" ht="60">
      <c r="A248" s="40">
        <v>164</v>
      </c>
      <c r="B248" s="41" t="s">
        <v>9565</v>
      </c>
      <c r="D248" s="14"/>
      <c r="F248" t="s">
        <v>33884</v>
      </c>
      <c r="G248" t="s">
        <v>34194</v>
      </c>
      <c r="H248" s="14" t="s">
        <v>33990</v>
      </c>
      <c r="I248" t="s">
        <v>34423</v>
      </c>
    </row>
    <row r="249" spans="1:9" ht="48">
      <c r="A249" s="40">
        <v>165</v>
      </c>
      <c r="B249" s="41" t="s">
        <v>9600</v>
      </c>
      <c r="D249" s="14"/>
      <c r="F249" t="s">
        <v>33884</v>
      </c>
      <c r="G249" t="s">
        <v>34194</v>
      </c>
      <c r="H249" s="14" t="s">
        <v>34194</v>
      </c>
      <c r="I249" t="s">
        <v>34423</v>
      </c>
    </row>
    <row r="250" spans="1:9" ht="48">
      <c r="A250" s="40">
        <v>166</v>
      </c>
      <c r="B250" s="41" t="s">
        <v>9601</v>
      </c>
      <c r="D250" s="14"/>
      <c r="F250" t="s">
        <v>33884</v>
      </c>
      <c r="G250" t="s">
        <v>34194</v>
      </c>
      <c r="H250" s="14" t="s">
        <v>33990</v>
      </c>
      <c r="I250" t="s">
        <v>34423</v>
      </c>
    </row>
    <row r="251" spans="1:9" ht="36">
      <c r="A251" s="40">
        <v>167</v>
      </c>
      <c r="B251" s="41" t="s">
        <v>9602</v>
      </c>
      <c r="D251" s="14"/>
      <c r="F251" t="s">
        <v>33884</v>
      </c>
      <c r="G251" t="s">
        <v>33985</v>
      </c>
      <c r="H251" s="14" t="s">
        <v>33990</v>
      </c>
      <c r="I251" t="s">
        <v>34423</v>
      </c>
    </row>
    <row r="252" spans="1:9" ht="60">
      <c r="A252" s="40">
        <v>168</v>
      </c>
      <c r="B252" s="41" t="s">
        <v>9603</v>
      </c>
      <c r="D252" s="14"/>
      <c r="F252" t="s">
        <v>33884</v>
      </c>
      <c r="G252" t="s">
        <v>34194</v>
      </c>
      <c r="H252" s="14" t="s">
        <v>34194</v>
      </c>
      <c r="I252" t="s">
        <v>34423</v>
      </c>
    </row>
    <row r="253" spans="1:9" ht="36">
      <c r="A253" s="40">
        <v>169</v>
      </c>
      <c r="B253" s="41" t="s">
        <v>9604</v>
      </c>
      <c r="D253" s="14"/>
      <c r="F253" t="s">
        <v>33884</v>
      </c>
      <c r="G253" t="s">
        <v>33985</v>
      </c>
      <c r="H253" s="14" t="s">
        <v>34194</v>
      </c>
      <c r="I253" t="s">
        <v>34423</v>
      </c>
    </row>
    <row r="254" spans="1:9" ht="36">
      <c r="A254" s="40">
        <v>170</v>
      </c>
      <c r="B254" s="41" t="s">
        <v>9639</v>
      </c>
      <c r="D254" s="14"/>
      <c r="F254" t="s">
        <v>33884</v>
      </c>
      <c r="G254" t="s">
        <v>33985</v>
      </c>
      <c r="H254" s="14" t="s">
        <v>33986</v>
      </c>
      <c r="I254" t="s">
        <v>34423</v>
      </c>
    </row>
    <row r="255" spans="1:9" ht="60">
      <c r="A255" s="40">
        <v>171</v>
      </c>
      <c r="B255" s="41" t="s">
        <v>9640</v>
      </c>
      <c r="D255" s="14"/>
      <c r="F255" t="s">
        <v>33884</v>
      </c>
      <c r="G255" t="s">
        <v>34194</v>
      </c>
      <c r="H255" s="14" t="s">
        <v>33990</v>
      </c>
      <c r="I255" t="s">
        <v>34423</v>
      </c>
    </row>
    <row r="256" spans="1:9" ht="48">
      <c r="A256" s="40">
        <v>172</v>
      </c>
      <c r="B256" s="41" t="s">
        <v>9641</v>
      </c>
      <c r="D256" s="14"/>
      <c r="F256" t="s">
        <v>33884</v>
      </c>
      <c r="G256" t="s">
        <v>34194</v>
      </c>
      <c r="H256" s="14" t="s">
        <v>33990</v>
      </c>
      <c r="I256" t="s">
        <v>34423</v>
      </c>
    </row>
    <row r="257" spans="1:9" ht="36">
      <c r="A257" s="40">
        <v>174</v>
      </c>
      <c r="B257" s="41" t="s">
        <v>9642</v>
      </c>
      <c r="D257" s="14"/>
      <c r="F257" t="s">
        <v>33884</v>
      </c>
      <c r="G257" t="s">
        <v>33985</v>
      </c>
      <c r="H257" s="14" t="s">
        <v>34194</v>
      </c>
      <c r="I257" t="s">
        <v>34423</v>
      </c>
    </row>
    <row r="258" spans="1:9" ht="36">
      <c r="A258" s="40">
        <v>175</v>
      </c>
      <c r="B258" s="41" t="s">
        <v>9643</v>
      </c>
      <c r="D258" s="14"/>
      <c r="F258" t="s">
        <v>33884</v>
      </c>
      <c r="G258" t="s">
        <v>33985</v>
      </c>
      <c r="H258" s="14" t="s">
        <v>33986</v>
      </c>
      <c r="I258" t="s">
        <v>34423</v>
      </c>
    </row>
    <row r="259" spans="1:9" ht="36">
      <c r="A259" s="40">
        <v>176</v>
      </c>
      <c r="B259" s="41" t="s">
        <v>9644</v>
      </c>
      <c r="D259" s="14"/>
      <c r="F259" t="s">
        <v>33884</v>
      </c>
      <c r="G259" t="s">
        <v>33985</v>
      </c>
      <c r="H259" s="14" t="s">
        <v>33990</v>
      </c>
      <c r="I259" t="s">
        <v>34423</v>
      </c>
    </row>
    <row r="260" spans="1:9" ht="36">
      <c r="A260" s="40">
        <v>177</v>
      </c>
      <c r="B260" s="41" t="s">
        <v>9610</v>
      </c>
      <c r="D260" s="14"/>
      <c r="F260" t="s">
        <v>33884</v>
      </c>
      <c r="G260" t="s">
        <v>33985</v>
      </c>
      <c r="H260" s="14" t="s">
        <v>33990</v>
      </c>
      <c r="I260" t="s">
        <v>34423</v>
      </c>
    </row>
    <row r="261" spans="1:9" ht="60">
      <c r="A261" s="40">
        <v>178</v>
      </c>
      <c r="B261" s="41" t="s">
        <v>9611</v>
      </c>
      <c r="D261" s="14"/>
      <c r="F261" t="s">
        <v>33884</v>
      </c>
      <c r="G261" t="s">
        <v>33985</v>
      </c>
      <c r="H261" s="14" t="s">
        <v>33990</v>
      </c>
      <c r="I261" t="s">
        <v>34423</v>
      </c>
    </row>
    <row r="262" spans="1:9" ht="36">
      <c r="A262" s="40">
        <v>179</v>
      </c>
      <c r="B262" s="41" t="s">
        <v>9576</v>
      </c>
      <c r="D262" s="14"/>
      <c r="F262" t="s">
        <v>33884</v>
      </c>
      <c r="G262" t="s">
        <v>33985</v>
      </c>
      <c r="H262" s="14" t="s">
        <v>34194</v>
      </c>
      <c r="I262" t="s">
        <v>34423</v>
      </c>
    </row>
    <row r="263" spans="1:9" ht="60">
      <c r="A263" s="40">
        <v>181</v>
      </c>
      <c r="B263" s="41" t="s">
        <v>9579</v>
      </c>
      <c r="D263" s="14"/>
      <c r="F263" t="s">
        <v>33884</v>
      </c>
      <c r="G263" t="s">
        <v>34194</v>
      </c>
      <c r="H263" s="14" t="s">
        <v>33990</v>
      </c>
      <c r="I263" t="s">
        <v>34423</v>
      </c>
    </row>
    <row r="264" spans="1:9" ht="60">
      <c r="A264" s="40">
        <v>182</v>
      </c>
      <c r="B264" s="41" t="s">
        <v>9580</v>
      </c>
      <c r="D264" s="14"/>
      <c r="F264" t="s">
        <v>33884</v>
      </c>
      <c r="G264" t="s">
        <v>34194</v>
      </c>
      <c r="H264" s="14" t="s">
        <v>34194</v>
      </c>
      <c r="I264" t="s">
        <v>34423</v>
      </c>
    </row>
    <row r="265" spans="1:9" ht="60">
      <c r="A265" s="40">
        <v>183</v>
      </c>
      <c r="B265" s="41" t="s">
        <v>9550</v>
      </c>
      <c r="D265" s="14"/>
      <c r="F265" t="s">
        <v>33884</v>
      </c>
      <c r="G265" t="s">
        <v>34194</v>
      </c>
      <c r="H265" s="14" t="s">
        <v>33990</v>
      </c>
      <c r="I265" t="s">
        <v>34423</v>
      </c>
    </row>
    <row r="266" spans="1:9" ht="48">
      <c r="A266" s="40">
        <v>184</v>
      </c>
      <c r="B266" s="41" t="s">
        <v>9582</v>
      </c>
      <c r="D266" s="14"/>
      <c r="F266" t="s">
        <v>33884</v>
      </c>
      <c r="G266" t="s">
        <v>33985</v>
      </c>
      <c r="H266" s="14" t="s">
        <v>33986</v>
      </c>
      <c r="I266" t="s">
        <v>34423</v>
      </c>
    </row>
    <row r="267" spans="1:9" ht="48">
      <c r="A267" s="40">
        <v>185</v>
      </c>
      <c r="B267" s="41" t="s">
        <v>9583</v>
      </c>
      <c r="D267" s="14"/>
      <c r="F267" t="s">
        <v>33884</v>
      </c>
      <c r="G267" t="s">
        <v>33985</v>
      </c>
      <c r="H267" s="14" t="s">
        <v>33986</v>
      </c>
      <c r="I267" t="s">
        <v>34423</v>
      </c>
    </row>
    <row r="268" spans="1:9" ht="72">
      <c r="A268" s="40">
        <v>186</v>
      </c>
      <c r="B268" s="41" t="s">
        <v>9584</v>
      </c>
      <c r="D268" s="14"/>
      <c r="F268" t="s">
        <v>33884</v>
      </c>
      <c r="G268" t="s">
        <v>34194</v>
      </c>
      <c r="H268" s="14" t="s">
        <v>33990</v>
      </c>
      <c r="I268" t="s">
        <v>34423</v>
      </c>
    </row>
    <row r="269" spans="1:9" ht="48">
      <c r="A269" s="40">
        <v>187</v>
      </c>
      <c r="B269" s="41" t="s">
        <v>9585</v>
      </c>
      <c r="D269" s="14"/>
      <c r="F269" t="s">
        <v>33884</v>
      </c>
      <c r="G269" t="s">
        <v>34194</v>
      </c>
      <c r="H269" s="14" t="s">
        <v>33986</v>
      </c>
      <c r="I269" t="s">
        <v>34423</v>
      </c>
    </row>
    <row r="270" spans="1:9" ht="60">
      <c r="A270" s="40">
        <v>188</v>
      </c>
      <c r="B270" s="41" t="s">
        <v>9622</v>
      </c>
      <c r="D270" s="14"/>
      <c r="F270" t="s">
        <v>33884</v>
      </c>
      <c r="G270" t="s">
        <v>34194</v>
      </c>
      <c r="H270" s="14" t="s">
        <v>33990</v>
      </c>
      <c r="I270" t="s">
        <v>34423</v>
      </c>
    </row>
    <row r="271" spans="1:9" ht="36">
      <c r="A271" s="40">
        <v>189</v>
      </c>
      <c r="B271" s="41" t="s">
        <v>9623</v>
      </c>
      <c r="D271" s="14"/>
      <c r="F271" t="s">
        <v>33884</v>
      </c>
      <c r="G271" t="s">
        <v>34194</v>
      </c>
      <c r="H271" s="14" t="s">
        <v>34194</v>
      </c>
      <c r="I271" t="s">
        <v>34423</v>
      </c>
    </row>
    <row r="272" spans="1:9" ht="48">
      <c r="A272" s="40">
        <v>190</v>
      </c>
      <c r="B272" s="41" t="s">
        <v>9624</v>
      </c>
      <c r="D272" s="14"/>
      <c r="F272" t="s">
        <v>33884</v>
      </c>
      <c r="G272" t="s">
        <v>34194</v>
      </c>
      <c r="H272" s="14" t="s">
        <v>33990</v>
      </c>
      <c r="I272" t="s">
        <v>34423</v>
      </c>
    </row>
    <row r="273" spans="1:9" ht="60">
      <c r="A273" s="40">
        <v>191</v>
      </c>
      <c r="B273" s="41" t="s">
        <v>9625</v>
      </c>
      <c r="D273" s="14"/>
      <c r="F273" t="s">
        <v>33884</v>
      </c>
      <c r="G273" t="s">
        <v>33985</v>
      </c>
      <c r="H273" s="14" t="s">
        <v>33990</v>
      </c>
      <c r="I273" t="s">
        <v>34423</v>
      </c>
    </row>
    <row r="274" spans="1:9" ht="36">
      <c r="A274" s="40">
        <v>192</v>
      </c>
      <c r="B274" s="41" t="s">
        <v>9626</v>
      </c>
      <c r="D274" s="14"/>
      <c r="F274" t="s">
        <v>33884</v>
      </c>
      <c r="G274" t="s">
        <v>34194</v>
      </c>
      <c r="H274" s="14" t="s">
        <v>34194</v>
      </c>
      <c r="I274" t="s">
        <v>34423</v>
      </c>
    </row>
    <row r="275" spans="1:9" ht="84">
      <c r="A275" s="40">
        <v>193</v>
      </c>
      <c r="B275" s="41" t="s">
        <v>9560</v>
      </c>
      <c r="D275" s="14"/>
      <c r="F275" t="s">
        <v>33884</v>
      </c>
      <c r="G275" t="s">
        <v>33985</v>
      </c>
      <c r="H275" s="14" t="s">
        <v>34194</v>
      </c>
      <c r="I275" t="s">
        <v>34423</v>
      </c>
    </row>
    <row r="276" spans="1:9" ht="36">
      <c r="A276" s="40">
        <v>194</v>
      </c>
      <c r="B276" s="41" t="s">
        <v>9594</v>
      </c>
      <c r="D276" s="14"/>
      <c r="F276" t="s">
        <v>33884</v>
      </c>
      <c r="G276" t="s">
        <v>33985</v>
      </c>
      <c r="H276" s="14" t="s">
        <v>33990</v>
      </c>
      <c r="I276" t="s">
        <v>34423</v>
      </c>
    </row>
    <row r="277" spans="1:9" ht="72">
      <c r="A277" s="40">
        <v>195</v>
      </c>
      <c r="B277" s="41" t="s">
        <v>9562</v>
      </c>
      <c r="D277" s="14"/>
      <c r="F277" t="s">
        <v>33884</v>
      </c>
      <c r="G277" t="s">
        <v>33985</v>
      </c>
      <c r="H277" s="14" t="s">
        <v>33990</v>
      </c>
      <c r="I277" t="s">
        <v>34423</v>
      </c>
    </row>
    <row r="278" spans="1:9" ht="36">
      <c r="A278" s="40">
        <v>196</v>
      </c>
      <c r="B278" s="41" t="s">
        <v>9563</v>
      </c>
      <c r="D278" s="14"/>
      <c r="F278" t="s">
        <v>33884</v>
      </c>
      <c r="G278" t="s">
        <v>34194</v>
      </c>
      <c r="H278" s="14" t="s">
        <v>33986</v>
      </c>
      <c r="I278" t="s">
        <v>34423</v>
      </c>
    </row>
    <row r="279" spans="1:9" ht="36">
      <c r="A279" s="40">
        <v>197</v>
      </c>
      <c r="B279" s="41" t="s">
        <v>9564</v>
      </c>
      <c r="D279" s="14"/>
      <c r="F279" t="s">
        <v>33884</v>
      </c>
      <c r="G279" t="s">
        <v>34194</v>
      </c>
      <c r="H279" s="14" t="s">
        <v>33986</v>
      </c>
      <c r="I279" t="s">
        <v>34423</v>
      </c>
    </row>
    <row r="280" spans="1:9" ht="60">
      <c r="A280" s="40">
        <v>198</v>
      </c>
      <c r="B280" s="41" t="s">
        <v>9532</v>
      </c>
      <c r="D280" s="14"/>
      <c r="F280" t="s">
        <v>33884</v>
      </c>
      <c r="G280" t="s">
        <v>34194</v>
      </c>
      <c r="H280" s="14" t="s">
        <v>33990</v>
      </c>
      <c r="I280" t="s">
        <v>34423</v>
      </c>
    </row>
    <row r="281" spans="1:9" ht="60">
      <c r="A281" s="40">
        <v>199</v>
      </c>
      <c r="B281" s="41" t="s">
        <v>9566</v>
      </c>
      <c r="D281" s="14"/>
      <c r="F281" t="s">
        <v>33884</v>
      </c>
      <c r="G281" t="s">
        <v>33985</v>
      </c>
      <c r="H281" s="14" t="s">
        <v>33990</v>
      </c>
      <c r="I281" t="s">
        <v>34423</v>
      </c>
    </row>
    <row r="282" spans="1:9" ht="36">
      <c r="A282" s="40">
        <v>200</v>
      </c>
      <c r="B282" s="41" t="s">
        <v>9567</v>
      </c>
      <c r="D282" s="14"/>
      <c r="F282" t="s">
        <v>33884</v>
      </c>
      <c r="G282" t="s">
        <v>34194</v>
      </c>
      <c r="H282" s="14" t="s">
        <v>33990</v>
      </c>
      <c r="I282" t="s">
        <v>34423</v>
      </c>
    </row>
    <row r="283" spans="1:9" ht="48">
      <c r="A283" s="40">
        <v>201</v>
      </c>
      <c r="B283" s="41" t="s">
        <v>9568</v>
      </c>
      <c r="D283" s="14"/>
      <c r="F283" t="s">
        <v>33884</v>
      </c>
      <c r="G283" t="s">
        <v>33985</v>
      </c>
      <c r="H283" s="14" t="s">
        <v>33986</v>
      </c>
      <c r="I283" t="s">
        <v>34423</v>
      </c>
    </row>
    <row r="284" spans="1:9" ht="48">
      <c r="A284" s="40">
        <v>202</v>
      </c>
      <c r="B284" s="41" t="s">
        <v>9569</v>
      </c>
      <c r="D284" s="14"/>
      <c r="F284" t="s">
        <v>33884</v>
      </c>
      <c r="G284" t="s">
        <v>33985</v>
      </c>
      <c r="H284" s="14" t="s">
        <v>33986</v>
      </c>
      <c r="I284" t="s">
        <v>34423</v>
      </c>
    </row>
    <row r="285" spans="1:9" ht="36">
      <c r="A285" s="40">
        <v>203</v>
      </c>
      <c r="B285" s="41" t="s">
        <v>9570</v>
      </c>
      <c r="D285" s="14"/>
      <c r="F285" t="s">
        <v>33884</v>
      </c>
      <c r="G285" t="s">
        <v>34194</v>
      </c>
      <c r="H285" s="14" t="s">
        <v>9653</v>
      </c>
      <c r="I285" t="s">
        <v>34423</v>
      </c>
    </row>
    <row r="286" spans="1:9" ht="48">
      <c r="A286" s="40">
        <v>204</v>
      </c>
      <c r="B286" s="41" t="s">
        <v>9605</v>
      </c>
      <c r="D286" s="14"/>
      <c r="F286" t="s">
        <v>33884</v>
      </c>
      <c r="G286" t="s">
        <v>34194</v>
      </c>
      <c r="H286" s="14" t="s">
        <v>9606</v>
      </c>
      <c r="I286" t="s">
        <v>34423</v>
      </c>
    </row>
    <row r="287" spans="1:9" ht="60">
      <c r="A287" s="40">
        <v>205</v>
      </c>
      <c r="B287" s="41" t="s">
        <v>9607</v>
      </c>
      <c r="D287" s="14"/>
      <c r="F287" t="s">
        <v>33884</v>
      </c>
      <c r="G287" t="s">
        <v>34194</v>
      </c>
      <c r="H287" s="14" t="s">
        <v>33990</v>
      </c>
      <c r="I287" t="s">
        <v>34423</v>
      </c>
    </row>
    <row r="288" spans="1:9" ht="36">
      <c r="A288" s="40">
        <v>206</v>
      </c>
      <c r="B288" s="41" t="s">
        <v>9608</v>
      </c>
      <c r="D288" s="14"/>
      <c r="F288" t="s">
        <v>33884</v>
      </c>
      <c r="G288" t="s">
        <v>33985</v>
      </c>
      <c r="H288" s="14" t="s">
        <v>9646</v>
      </c>
      <c r="I288" t="s">
        <v>34423</v>
      </c>
    </row>
    <row r="289" spans="1:9" ht="36">
      <c r="A289" s="40">
        <v>207</v>
      </c>
      <c r="B289" s="41" t="s">
        <v>9609</v>
      </c>
      <c r="D289" s="14"/>
      <c r="F289" t="s">
        <v>33884</v>
      </c>
      <c r="G289" t="s">
        <v>34194</v>
      </c>
      <c r="H289" s="14" t="s">
        <v>34194</v>
      </c>
      <c r="I289" t="s">
        <v>34423</v>
      </c>
    </row>
    <row r="290" spans="1:9" ht="72">
      <c r="A290" s="40">
        <v>208</v>
      </c>
      <c r="B290" s="41" t="s">
        <v>9545</v>
      </c>
      <c r="D290" s="14"/>
      <c r="F290" t="s">
        <v>33884</v>
      </c>
      <c r="G290" t="s">
        <v>34194</v>
      </c>
      <c r="H290" s="14" t="s">
        <v>34194</v>
      </c>
      <c r="I290" t="s">
        <v>34423</v>
      </c>
    </row>
    <row r="291" spans="1:9" ht="48">
      <c r="A291" s="40">
        <v>209</v>
      </c>
      <c r="B291" s="41" t="s">
        <v>9577</v>
      </c>
      <c r="D291" s="14"/>
      <c r="F291" t="s">
        <v>33884</v>
      </c>
      <c r="G291" t="s">
        <v>34194</v>
      </c>
      <c r="H291" s="14" t="s">
        <v>9606</v>
      </c>
      <c r="I291" t="s">
        <v>34423</v>
      </c>
    </row>
    <row r="292" spans="1:9" ht="36">
      <c r="A292" s="40">
        <v>210</v>
      </c>
      <c r="B292" s="41" t="s">
        <v>9578</v>
      </c>
      <c r="D292" s="14"/>
      <c r="F292" t="s">
        <v>33884</v>
      </c>
      <c r="G292" t="s">
        <v>34194</v>
      </c>
      <c r="H292" s="14" t="s">
        <v>33986</v>
      </c>
      <c r="I292" t="s">
        <v>34423</v>
      </c>
    </row>
    <row r="293" spans="1:9" ht="36">
      <c r="A293" s="40">
        <v>211</v>
      </c>
      <c r="B293" s="41" t="s">
        <v>9547</v>
      </c>
      <c r="D293" s="14"/>
      <c r="F293" t="s">
        <v>33884</v>
      </c>
      <c r="G293" t="s">
        <v>33985</v>
      </c>
      <c r="H293" s="14" t="s">
        <v>34194</v>
      </c>
      <c r="I293" t="s">
        <v>34423</v>
      </c>
    </row>
    <row r="294" spans="1:9" ht="36">
      <c r="A294" s="40">
        <v>212</v>
      </c>
      <c r="B294" s="41" t="s">
        <v>9548</v>
      </c>
      <c r="D294" s="14"/>
      <c r="F294" t="s">
        <v>33884</v>
      </c>
      <c r="G294" t="s">
        <v>33985</v>
      </c>
      <c r="H294" s="14" t="s">
        <v>33986</v>
      </c>
      <c r="I294" t="s">
        <v>34423</v>
      </c>
    </row>
    <row r="295" spans="1:9" ht="48">
      <c r="A295" s="40">
        <v>213</v>
      </c>
      <c r="B295" s="41" t="s">
        <v>9549</v>
      </c>
      <c r="D295" s="14"/>
      <c r="F295" t="s">
        <v>33884</v>
      </c>
      <c r="G295" t="s">
        <v>33985</v>
      </c>
      <c r="H295" s="14" t="s">
        <v>33990</v>
      </c>
      <c r="I295" t="s">
        <v>34423</v>
      </c>
    </row>
    <row r="296" spans="1:9" ht="48">
      <c r="A296" s="40">
        <v>214</v>
      </c>
      <c r="B296" s="41" t="s">
        <v>9512</v>
      </c>
      <c r="D296" s="14"/>
      <c r="F296" t="s">
        <v>33884</v>
      </c>
      <c r="G296" t="s">
        <v>34194</v>
      </c>
      <c r="H296" s="14" t="s">
        <v>33990</v>
      </c>
      <c r="I296" t="s">
        <v>34423</v>
      </c>
    </row>
    <row r="297" spans="1:9" ht="60">
      <c r="A297" s="40">
        <v>215</v>
      </c>
      <c r="B297" s="41" t="s">
        <v>9551</v>
      </c>
      <c r="D297" s="14"/>
      <c r="F297" t="s">
        <v>33884</v>
      </c>
      <c r="G297" t="s">
        <v>33985</v>
      </c>
      <c r="H297" s="14" t="s">
        <v>33990</v>
      </c>
      <c r="I297" t="s">
        <v>34423</v>
      </c>
    </row>
    <row r="298" spans="1:9" ht="36">
      <c r="A298" s="40">
        <v>216</v>
      </c>
      <c r="B298" s="41" t="s">
        <v>9552</v>
      </c>
      <c r="D298" s="14"/>
      <c r="F298" t="s">
        <v>33884</v>
      </c>
      <c r="G298" t="s">
        <v>33985</v>
      </c>
      <c r="H298" s="14" t="s">
        <v>33990</v>
      </c>
      <c r="I298" t="s">
        <v>34423</v>
      </c>
    </row>
    <row r="299" spans="1:9" ht="108">
      <c r="A299" s="40">
        <v>217</v>
      </c>
      <c r="B299" s="41" t="s">
        <v>9553</v>
      </c>
      <c r="D299" s="14"/>
      <c r="F299" t="s">
        <v>33884</v>
      </c>
      <c r="G299" t="s">
        <v>33985</v>
      </c>
      <c r="H299" s="14" t="s">
        <v>33990</v>
      </c>
      <c r="I299" t="s">
        <v>34423</v>
      </c>
    </row>
    <row r="300" spans="1:9" ht="36">
      <c r="A300" s="40">
        <v>218</v>
      </c>
      <c r="B300" s="41" t="s">
        <v>9554</v>
      </c>
      <c r="D300" s="14"/>
      <c r="F300" t="s">
        <v>33884</v>
      </c>
      <c r="G300" t="s">
        <v>34194</v>
      </c>
      <c r="H300" s="14" t="s">
        <v>33986</v>
      </c>
      <c r="I300" t="s">
        <v>34423</v>
      </c>
    </row>
    <row r="301" spans="1:9" ht="36">
      <c r="A301" s="40">
        <v>219</v>
      </c>
      <c r="B301" s="41" t="s">
        <v>9586</v>
      </c>
      <c r="D301" s="14"/>
      <c r="F301" t="s">
        <v>33884</v>
      </c>
      <c r="G301" t="s">
        <v>33985</v>
      </c>
      <c r="H301" s="14" t="s">
        <v>9646</v>
      </c>
      <c r="I301" t="s">
        <v>34423</v>
      </c>
    </row>
    <row r="302" spans="1:9" ht="36">
      <c r="A302" s="40">
        <v>220</v>
      </c>
      <c r="B302" s="41" t="s">
        <v>9587</v>
      </c>
      <c r="D302" s="14"/>
      <c r="F302" t="s">
        <v>33884</v>
      </c>
      <c r="G302" t="s">
        <v>34194</v>
      </c>
      <c r="H302" s="14" t="s">
        <v>33990</v>
      </c>
      <c r="I302" t="s">
        <v>34423</v>
      </c>
    </row>
    <row r="303" spans="1:9" ht="36">
      <c r="A303" s="40">
        <v>222</v>
      </c>
      <c r="B303" s="41" t="s">
        <v>9588</v>
      </c>
      <c r="D303" s="14"/>
      <c r="F303" t="s">
        <v>33884</v>
      </c>
      <c r="G303" t="s">
        <v>33985</v>
      </c>
      <c r="H303" s="14" t="s">
        <v>9589</v>
      </c>
      <c r="I303" t="s">
        <v>34423</v>
      </c>
    </row>
    <row r="304" spans="1:9" ht="36">
      <c r="A304" s="40">
        <v>223</v>
      </c>
      <c r="B304" s="41" t="s">
        <v>9590</v>
      </c>
      <c r="D304" s="14"/>
      <c r="F304" t="s">
        <v>33884</v>
      </c>
      <c r="G304" t="s">
        <v>33985</v>
      </c>
      <c r="H304" s="14" t="s">
        <v>33990</v>
      </c>
      <c r="I304" t="s">
        <v>34423</v>
      </c>
    </row>
    <row r="305" spans="1:9" ht="60">
      <c r="A305" s="40">
        <v>224</v>
      </c>
      <c r="B305" s="41" t="s">
        <v>9591</v>
      </c>
      <c r="D305" s="14"/>
      <c r="F305" t="s">
        <v>33884</v>
      </c>
      <c r="G305" t="s">
        <v>34194</v>
      </c>
      <c r="H305" s="14" t="s">
        <v>33990</v>
      </c>
      <c r="I305" t="s">
        <v>34423</v>
      </c>
    </row>
    <row r="306" spans="1:9" ht="36">
      <c r="A306" s="40">
        <v>225</v>
      </c>
      <c r="B306" s="41" t="s">
        <v>9592</v>
      </c>
      <c r="D306" s="14"/>
      <c r="F306" t="s">
        <v>33884</v>
      </c>
      <c r="G306" t="s">
        <v>33985</v>
      </c>
      <c r="H306" s="14" t="s">
        <v>33990</v>
      </c>
      <c r="I306" t="s">
        <v>34423</v>
      </c>
    </row>
    <row r="307" spans="1:9" ht="36">
      <c r="A307" s="40">
        <v>226</v>
      </c>
      <c r="B307" s="41" t="s">
        <v>9527</v>
      </c>
      <c r="D307" s="14"/>
      <c r="F307" t="s">
        <v>33884</v>
      </c>
      <c r="G307" t="s">
        <v>33985</v>
      </c>
      <c r="H307" s="14" t="s">
        <v>33990</v>
      </c>
      <c r="I307" t="s">
        <v>34423</v>
      </c>
    </row>
    <row r="308" spans="1:9" ht="36">
      <c r="A308" s="40">
        <v>227</v>
      </c>
      <c r="B308" s="41" t="s">
        <v>9528</v>
      </c>
      <c r="D308" s="14"/>
      <c r="F308" t="s">
        <v>33884</v>
      </c>
      <c r="G308" t="s">
        <v>34194</v>
      </c>
      <c r="H308" s="14" t="s">
        <v>33986</v>
      </c>
      <c r="I308" t="s">
        <v>34423</v>
      </c>
    </row>
    <row r="309" spans="1:9" ht="48">
      <c r="A309" s="40">
        <v>228</v>
      </c>
      <c r="B309" s="41" t="s">
        <v>9561</v>
      </c>
      <c r="D309" s="14"/>
      <c r="F309" t="s">
        <v>33884</v>
      </c>
      <c r="G309" t="s">
        <v>34194</v>
      </c>
      <c r="H309" s="14" t="s">
        <v>34194</v>
      </c>
      <c r="I309" t="s">
        <v>34423</v>
      </c>
    </row>
    <row r="310" spans="1:9" ht="96">
      <c r="A310" s="40">
        <v>229</v>
      </c>
      <c r="B310" s="41" t="s">
        <v>9530</v>
      </c>
      <c r="D310" s="14"/>
      <c r="F310" t="s">
        <v>33884</v>
      </c>
      <c r="G310" t="s">
        <v>34194</v>
      </c>
      <c r="H310" s="14" t="s">
        <v>34194</v>
      </c>
      <c r="I310" t="s">
        <v>34423</v>
      </c>
    </row>
    <row r="311" spans="1:9" ht="36">
      <c r="A311" s="40">
        <v>230</v>
      </c>
      <c r="B311" s="41" t="s">
        <v>9531</v>
      </c>
      <c r="D311" s="14"/>
      <c r="F311" t="s">
        <v>33884</v>
      </c>
      <c r="G311" t="s">
        <v>34194</v>
      </c>
      <c r="H311" s="14" t="s">
        <v>33990</v>
      </c>
      <c r="I311" t="s">
        <v>34423</v>
      </c>
    </row>
    <row r="312" spans="1:9" ht="36">
      <c r="A312" s="40">
        <v>231</v>
      </c>
      <c r="B312" s="41" t="s">
        <v>9533</v>
      </c>
      <c r="D312" s="14"/>
      <c r="F312" t="s">
        <v>33884</v>
      </c>
      <c r="G312" t="s">
        <v>33985</v>
      </c>
      <c r="H312" s="14" t="s">
        <v>34194</v>
      </c>
      <c r="I312" t="s">
        <v>34423</v>
      </c>
    </row>
    <row r="313" spans="1:9" ht="72">
      <c r="A313" s="40">
        <v>232</v>
      </c>
      <c r="B313" s="41" t="s">
        <v>9534</v>
      </c>
      <c r="D313" s="14"/>
      <c r="F313" t="s">
        <v>33884</v>
      </c>
      <c r="G313" t="s">
        <v>34194</v>
      </c>
      <c r="H313" s="14" t="s">
        <v>33986</v>
      </c>
      <c r="I313" t="s">
        <v>34423</v>
      </c>
    </row>
    <row r="314" spans="1:9" ht="48">
      <c r="A314" s="40">
        <v>233</v>
      </c>
      <c r="B314" s="41" t="s">
        <v>9535</v>
      </c>
      <c r="D314" s="14"/>
      <c r="F314" t="s">
        <v>33884</v>
      </c>
      <c r="G314" t="s">
        <v>34194</v>
      </c>
      <c r="H314" s="14" t="s">
        <v>34194</v>
      </c>
      <c r="I314" t="s">
        <v>34423</v>
      </c>
    </row>
    <row r="315" spans="1:9" ht="48">
      <c r="A315" s="40">
        <v>234</v>
      </c>
      <c r="B315" s="41" t="s">
        <v>9536</v>
      </c>
      <c r="D315" s="14"/>
      <c r="F315" t="s">
        <v>33884</v>
      </c>
      <c r="G315" t="s">
        <v>33985</v>
      </c>
      <c r="H315" s="14" t="s">
        <v>34194</v>
      </c>
      <c r="I315" t="s">
        <v>34423</v>
      </c>
    </row>
    <row r="316" spans="1:9" ht="36">
      <c r="A316" s="40">
        <v>235</v>
      </c>
      <c r="B316" s="41" t="s">
        <v>9537</v>
      </c>
      <c r="D316" s="14"/>
      <c r="F316" t="s">
        <v>33884</v>
      </c>
      <c r="G316" t="s">
        <v>33985</v>
      </c>
      <c r="H316" s="14" t="s">
        <v>34194</v>
      </c>
      <c r="I316" t="s">
        <v>34423</v>
      </c>
    </row>
    <row r="317" spans="1:9" ht="36">
      <c r="A317" s="40">
        <v>236</v>
      </c>
      <c r="B317" s="41" t="s">
        <v>9538</v>
      </c>
      <c r="D317" s="14"/>
      <c r="F317" t="s">
        <v>33884</v>
      </c>
      <c r="G317" t="s">
        <v>33985</v>
      </c>
      <c r="H317" s="14" t="s">
        <v>34194</v>
      </c>
      <c r="I317" t="s">
        <v>34423</v>
      </c>
    </row>
    <row r="318" spans="1:9" ht="48">
      <c r="A318" s="40">
        <v>237</v>
      </c>
      <c r="B318" s="41" t="s">
        <v>9571</v>
      </c>
      <c r="D318" s="14"/>
      <c r="F318" t="s">
        <v>33884</v>
      </c>
      <c r="G318" t="s">
        <v>33985</v>
      </c>
      <c r="H318" s="14" t="s">
        <v>34194</v>
      </c>
      <c r="I318" t="s">
        <v>34423</v>
      </c>
    </row>
    <row r="319" spans="1:9" ht="48">
      <c r="A319" s="40">
        <v>238</v>
      </c>
      <c r="B319" s="41" t="s">
        <v>9572</v>
      </c>
      <c r="D319" s="14"/>
      <c r="F319" t="s">
        <v>33884</v>
      </c>
      <c r="G319" t="s">
        <v>34194</v>
      </c>
      <c r="H319" s="14" t="s">
        <v>33986</v>
      </c>
      <c r="I319" t="s">
        <v>34423</v>
      </c>
    </row>
    <row r="320" spans="1:9" ht="36">
      <c r="A320" s="40">
        <v>239</v>
      </c>
      <c r="B320" s="41" t="s">
        <v>9573</v>
      </c>
      <c r="D320" s="14"/>
      <c r="F320" t="s">
        <v>33884</v>
      </c>
      <c r="G320" t="s">
        <v>34194</v>
      </c>
      <c r="H320" s="14" t="s">
        <v>33990</v>
      </c>
      <c r="I320" t="s">
        <v>34423</v>
      </c>
    </row>
    <row r="321" spans="1:9" ht="48">
      <c r="A321" s="40">
        <v>240</v>
      </c>
      <c r="B321" s="41" t="s">
        <v>9574</v>
      </c>
      <c r="D321" s="14"/>
      <c r="F321" t="s">
        <v>33884</v>
      </c>
      <c r="G321" t="s">
        <v>33985</v>
      </c>
      <c r="H321" s="14" t="s">
        <v>33986</v>
      </c>
      <c r="I321" t="s">
        <v>34423</v>
      </c>
    </row>
    <row r="322" spans="1:9" ht="60">
      <c r="A322" s="40">
        <v>241</v>
      </c>
      <c r="B322" s="41" t="s">
        <v>9575</v>
      </c>
      <c r="D322" s="14"/>
      <c r="F322" t="s">
        <v>33884</v>
      </c>
      <c r="G322" t="s">
        <v>33985</v>
      </c>
      <c r="H322" s="14" t="s">
        <v>34194</v>
      </c>
      <c r="I322" t="s">
        <v>34423</v>
      </c>
    </row>
    <row r="323" spans="1:9" ht="60">
      <c r="A323" s="40">
        <v>242</v>
      </c>
      <c r="B323" s="41" t="s">
        <v>9507</v>
      </c>
      <c r="D323" s="14"/>
      <c r="F323" t="s">
        <v>33884</v>
      </c>
      <c r="G323" t="s">
        <v>33985</v>
      </c>
      <c r="H323" s="14" t="s">
        <v>34194</v>
      </c>
      <c r="I323" t="s">
        <v>34423</v>
      </c>
    </row>
    <row r="324" spans="1:9" ht="72">
      <c r="A324" s="40">
        <v>243</v>
      </c>
      <c r="B324" s="41" t="s">
        <v>9546</v>
      </c>
      <c r="D324" s="14"/>
      <c r="F324" t="s">
        <v>33884</v>
      </c>
      <c r="G324" t="s">
        <v>33985</v>
      </c>
      <c r="H324" s="14" t="s">
        <v>33990</v>
      </c>
      <c r="I324" t="s">
        <v>34423</v>
      </c>
    </row>
    <row r="325" spans="1:9" ht="36">
      <c r="A325" s="40">
        <v>244</v>
      </c>
      <c r="B325" s="41" t="s">
        <v>9509</v>
      </c>
      <c r="D325" s="14"/>
      <c r="F325" t="s">
        <v>33884</v>
      </c>
      <c r="G325" t="s">
        <v>33985</v>
      </c>
      <c r="H325" s="14" t="s">
        <v>34194</v>
      </c>
      <c r="I325" t="s">
        <v>34423</v>
      </c>
    </row>
    <row r="326" spans="1:9" ht="36">
      <c r="A326" s="40">
        <v>245</v>
      </c>
      <c r="B326" s="41" t="s">
        <v>9510</v>
      </c>
      <c r="D326" s="14"/>
      <c r="F326" t="s">
        <v>33884</v>
      </c>
      <c r="G326" t="s">
        <v>33985</v>
      </c>
      <c r="H326" s="14" t="s">
        <v>33990</v>
      </c>
      <c r="I326" t="s">
        <v>34423</v>
      </c>
    </row>
    <row r="327" spans="1:9" ht="84">
      <c r="A327" s="40">
        <v>246</v>
      </c>
      <c r="B327" s="41" t="s">
        <v>9511</v>
      </c>
      <c r="D327" s="14"/>
      <c r="F327" t="s">
        <v>33884</v>
      </c>
      <c r="G327" t="s">
        <v>33985</v>
      </c>
      <c r="H327" s="14" t="s">
        <v>33986</v>
      </c>
      <c r="I327" t="s">
        <v>34423</v>
      </c>
    </row>
    <row r="328" spans="1:9" ht="36">
      <c r="A328" s="40">
        <v>247</v>
      </c>
      <c r="B328" s="41" t="s">
        <v>9515</v>
      </c>
      <c r="D328" s="14"/>
      <c r="F328" t="s">
        <v>33884</v>
      </c>
      <c r="G328" t="s">
        <v>34194</v>
      </c>
      <c r="H328" s="14" t="s">
        <v>34194</v>
      </c>
      <c r="I328" t="s">
        <v>34423</v>
      </c>
    </row>
    <row r="329" spans="1:9" ht="36">
      <c r="A329" s="40">
        <v>248</v>
      </c>
      <c r="B329" s="41" t="s">
        <v>9516</v>
      </c>
      <c r="D329" s="14"/>
      <c r="F329" t="s">
        <v>33884</v>
      </c>
      <c r="G329" t="s">
        <v>33985</v>
      </c>
      <c r="H329" s="14" t="s">
        <v>33986</v>
      </c>
      <c r="I329" t="s">
        <v>34423</v>
      </c>
    </row>
    <row r="330" spans="1:9" ht="36">
      <c r="A330" s="40">
        <v>249</v>
      </c>
      <c r="B330" s="41" t="s">
        <v>9517</v>
      </c>
      <c r="D330" s="14"/>
      <c r="F330" t="s">
        <v>33884</v>
      </c>
      <c r="G330" t="s">
        <v>34194</v>
      </c>
      <c r="H330" s="14" t="s">
        <v>9518</v>
      </c>
      <c r="I330" t="s">
        <v>34423</v>
      </c>
    </row>
    <row r="331" spans="1:9" ht="36">
      <c r="A331" s="40">
        <v>250</v>
      </c>
      <c r="B331" s="41" t="s">
        <v>9519</v>
      </c>
      <c r="D331" s="14"/>
      <c r="F331" t="s">
        <v>33884</v>
      </c>
      <c r="G331" t="s">
        <v>34194</v>
      </c>
      <c r="H331" s="14" t="s">
        <v>33990</v>
      </c>
      <c r="I331" t="s">
        <v>34423</v>
      </c>
    </row>
    <row r="332" spans="1:9" ht="36">
      <c r="A332" s="40">
        <v>251</v>
      </c>
      <c r="B332" s="41" t="s">
        <v>9520</v>
      </c>
      <c r="D332" s="14"/>
      <c r="F332" t="s">
        <v>33884</v>
      </c>
      <c r="G332" t="s">
        <v>33985</v>
      </c>
      <c r="H332" s="14" t="s">
        <v>34194</v>
      </c>
      <c r="I332" t="s">
        <v>34423</v>
      </c>
    </row>
    <row r="333" spans="1:9" ht="36">
      <c r="A333" s="40">
        <v>252</v>
      </c>
      <c r="B333" s="41" t="s">
        <v>9521</v>
      </c>
      <c r="D333" s="14"/>
      <c r="F333" t="s">
        <v>33884</v>
      </c>
      <c r="G333" t="s">
        <v>34194</v>
      </c>
      <c r="H333" s="14" t="s">
        <v>33990</v>
      </c>
      <c r="I333" t="s">
        <v>34423</v>
      </c>
    </row>
    <row r="334" spans="1:9" ht="36">
      <c r="A334" s="40">
        <v>253</v>
      </c>
      <c r="B334" s="41" t="s">
        <v>9522</v>
      </c>
      <c r="D334" s="14"/>
      <c r="F334" t="s">
        <v>33884</v>
      </c>
      <c r="G334" t="s">
        <v>33985</v>
      </c>
      <c r="H334" s="14" t="s">
        <v>33990</v>
      </c>
      <c r="I334" t="s">
        <v>34423</v>
      </c>
    </row>
    <row r="335" spans="1:9" ht="36">
      <c r="A335" s="40">
        <v>254</v>
      </c>
      <c r="B335" s="41" t="s">
        <v>9555</v>
      </c>
      <c r="D335" s="14"/>
      <c r="F335" t="s">
        <v>33884</v>
      </c>
      <c r="G335" t="s">
        <v>33985</v>
      </c>
      <c r="H335" s="14" t="s">
        <v>33986</v>
      </c>
      <c r="I335" t="s">
        <v>34423</v>
      </c>
    </row>
    <row r="336" spans="1:9" ht="60">
      <c r="A336" s="40">
        <v>256</v>
      </c>
      <c r="B336" s="41" t="s">
        <v>9556</v>
      </c>
      <c r="D336" s="14"/>
      <c r="F336" t="s">
        <v>33884</v>
      </c>
      <c r="G336" t="s">
        <v>34194</v>
      </c>
      <c r="H336" s="14" t="s">
        <v>33990</v>
      </c>
      <c r="I336" t="s">
        <v>34423</v>
      </c>
    </row>
    <row r="337" spans="1:9" ht="36">
      <c r="A337" s="40">
        <v>257</v>
      </c>
      <c r="B337" s="41" t="s">
        <v>9557</v>
      </c>
      <c r="D337" s="14"/>
      <c r="F337" t="s">
        <v>33884</v>
      </c>
      <c r="G337" t="s">
        <v>34194</v>
      </c>
      <c r="H337" s="14" t="s">
        <v>33990</v>
      </c>
      <c r="I337" t="s">
        <v>34423</v>
      </c>
    </row>
    <row r="338" spans="1:9" ht="36">
      <c r="A338" s="40">
        <v>259</v>
      </c>
      <c r="B338" s="41" t="s">
        <v>9558</v>
      </c>
      <c r="D338" s="14"/>
      <c r="F338" t="s">
        <v>33884</v>
      </c>
      <c r="G338" t="s">
        <v>33985</v>
      </c>
      <c r="H338" s="14" t="s">
        <v>34194</v>
      </c>
      <c r="I338" t="s">
        <v>34423</v>
      </c>
    </row>
    <row r="339" spans="1:9" ht="60">
      <c r="A339" s="40">
        <v>260</v>
      </c>
      <c r="B339" s="41" t="s">
        <v>9559</v>
      </c>
      <c r="D339" s="14"/>
      <c r="F339" t="s">
        <v>33884</v>
      </c>
      <c r="G339" t="s">
        <v>34194</v>
      </c>
      <c r="H339" s="14" t="s">
        <v>34194</v>
      </c>
      <c r="I339" t="s">
        <v>34423</v>
      </c>
    </row>
    <row r="340" spans="1:9" ht="60">
      <c r="A340" s="40">
        <v>261</v>
      </c>
      <c r="B340" s="41" t="s">
        <v>9491</v>
      </c>
      <c r="D340" s="14"/>
      <c r="F340" t="s">
        <v>33884</v>
      </c>
      <c r="G340" t="s">
        <v>33985</v>
      </c>
      <c r="H340" s="14" t="s">
        <v>33990</v>
      </c>
      <c r="I340" t="s">
        <v>34423</v>
      </c>
    </row>
    <row r="341" spans="1:9" ht="60">
      <c r="A341" s="40">
        <v>262</v>
      </c>
      <c r="B341" s="41" t="s">
        <v>9529</v>
      </c>
      <c r="D341" s="14"/>
      <c r="F341" t="s">
        <v>33884</v>
      </c>
      <c r="G341" t="s">
        <v>33985</v>
      </c>
      <c r="H341" s="14" t="s">
        <v>33990</v>
      </c>
      <c r="I341" t="s">
        <v>34423</v>
      </c>
    </row>
    <row r="342" spans="1:9" ht="48">
      <c r="A342" s="40">
        <v>263</v>
      </c>
      <c r="B342" s="41" t="s">
        <v>9493</v>
      </c>
      <c r="D342" s="14"/>
      <c r="F342" t="s">
        <v>33884</v>
      </c>
      <c r="G342" t="s">
        <v>33985</v>
      </c>
      <c r="H342" s="14" t="s">
        <v>33990</v>
      </c>
      <c r="I342" t="s">
        <v>34423</v>
      </c>
    </row>
    <row r="343" spans="1:9" ht="96">
      <c r="A343" s="40">
        <v>264</v>
      </c>
      <c r="B343" s="41" t="s">
        <v>9494</v>
      </c>
      <c r="D343" s="14"/>
      <c r="F343" t="s">
        <v>33884</v>
      </c>
      <c r="G343" t="s">
        <v>33985</v>
      </c>
      <c r="H343" s="14" t="s">
        <v>34194</v>
      </c>
      <c r="I343" t="s">
        <v>34423</v>
      </c>
    </row>
    <row r="344" spans="1:9" ht="36">
      <c r="A344" s="40">
        <v>265</v>
      </c>
      <c r="B344" s="41" t="s">
        <v>9495</v>
      </c>
      <c r="D344" s="14"/>
      <c r="F344" t="s">
        <v>33884</v>
      </c>
      <c r="G344" t="s">
        <v>33985</v>
      </c>
      <c r="H344" s="14" t="s">
        <v>33986</v>
      </c>
      <c r="I344" t="s">
        <v>34423</v>
      </c>
    </row>
    <row r="345" spans="1:9" ht="48">
      <c r="A345" s="40">
        <v>266</v>
      </c>
      <c r="B345" s="41" t="s">
        <v>9499</v>
      </c>
      <c r="D345" s="14"/>
      <c r="F345" t="s">
        <v>33884</v>
      </c>
      <c r="G345" t="s">
        <v>33985</v>
      </c>
      <c r="H345" s="14" t="s">
        <v>33986</v>
      </c>
      <c r="I345" t="s">
        <v>34423</v>
      </c>
    </row>
    <row r="346" spans="1:9" ht="36">
      <c r="A346" s="40">
        <v>267</v>
      </c>
      <c r="B346" s="41" t="s">
        <v>9500</v>
      </c>
      <c r="D346" s="14"/>
      <c r="F346" t="s">
        <v>33884</v>
      </c>
      <c r="G346" t="s">
        <v>33985</v>
      </c>
      <c r="H346" s="14" t="s">
        <v>34194</v>
      </c>
      <c r="I346" t="s">
        <v>34423</v>
      </c>
    </row>
    <row r="347" spans="1:9" ht="72">
      <c r="A347" s="40">
        <v>268</v>
      </c>
      <c r="B347" s="41" t="s">
        <v>9501</v>
      </c>
      <c r="D347" s="14"/>
      <c r="F347" t="s">
        <v>33884</v>
      </c>
      <c r="G347" t="s">
        <v>33985</v>
      </c>
      <c r="H347" s="14" t="s">
        <v>34194</v>
      </c>
      <c r="I347" t="s">
        <v>34423</v>
      </c>
    </row>
    <row r="348" spans="1:9" ht="36">
      <c r="A348" s="40">
        <v>269</v>
      </c>
      <c r="B348" s="41" t="s">
        <v>9502</v>
      </c>
      <c r="D348" s="14"/>
      <c r="F348" t="s">
        <v>33884</v>
      </c>
      <c r="G348" t="s">
        <v>33985</v>
      </c>
      <c r="H348" s="14" t="s">
        <v>33990</v>
      </c>
      <c r="I348" t="s">
        <v>34423</v>
      </c>
    </row>
    <row r="349" spans="1:9" ht="36">
      <c r="A349" s="40">
        <v>270</v>
      </c>
      <c r="B349" s="41" t="s">
        <v>9503</v>
      </c>
      <c r="D349" s="14"/>
      <c r="F349" t="s">
        <v>33884</v>
      </c>
      <c r="G349" t="s">
        <v>34194</v>
      </c>
      <c r="H349" s="14" t="s">
        <v>34194</v>
      </c>
      <c r="I349" t="s">
        <v>34423</v>
      </c>
    </row>
    <row r="350" spans="1:9" ht="36">
      <c r="A350" s="40">
        <v>271</v>
      </c>
      <c r="B350" s="41" t="s">
        <v>9539</v>
      </c>
      <c r="D350" s="14"/>
      <c r="F350" t="s">
        <v>33884</v>
      </c>
      <c r="G350" t="s">
        <v>33985</v>
      </c>
      <c r="H350" s="14" t="s">
        <v>33986</v>
      </c>
      <c r="I350" t="s">
        <v>34423</v>
      </c>
    </row>
    <row r="351" spans="1:9" ht="36">
      <c r="A351" s="40">
        <v>272</v>
      </c>
      <c r="B351" s="41" t="s">
        <v>9540</v>
      </c>
      <c r="D351" s="14"/>
      <c r="F351" t="s">
        <v>33884</v>
      </c>
      <c r="G351" t="s">
        <v>33985</v>
      </c>
      <c r="H351" s="14" t="s">
        <v>33990</v>
      </c>
      <c r="I351" t="s">
        <v>34423</v>
      </c>
    </row>
    <row r="352" spans="1:9" ht="36">
      <c r="A352" s="40">
        <v>273</v>
      </c>
      <c r="B352" s="41" t="s">
        <v>9541</v>
      </c>
      <c r="D352" s="14"/>
      <c r="F352" t="s">
        <v>33884</v>
      </c>
      <c r="G352" t="s">
        <v>33985</v>
      </c>
      <c r="H352" s="14" t="s">
        <v>33986</v>
      </c>
      <c r="I352" t="s">
        <v>34423</v>
      </c>
    </row>
    <row r="353" spans="1:9" ht="48">
      <c r="A353" s="40">
        <v>274</v>
      </c>
      <c r="B353" s="41" t="s">
        <v>9542</v>
      </c>
      <c r="D353" s="14"/>
      <c r="F353" t="s">
        <v>33884</v>
      </c>
      <c r="G353" t="s">
        <v>34194</v>
      </c>
      <c r="H353" s="14" t="s">
        <v>9543</v>
      </c>
      <c r="I353" t="s">
        <v>34423</v>
      </c>
    </row>
    <row r="354" spans="1:9" ht="36">
      <c r="A354" s="40">
        <v>275</v>
      </c>
      <c r="B354" s="41" t="s">
        <v>9544</v>
      </c>
      <c r="D354" s="14"/>
      <c r="F354" t="s">
        <v>33884</v>
      </c>
      <c r="G354" t="s">
        <v>33985</v>
      </c>
      <c r="H354" s="14" t="s">
        <v>34194</v>
      </c>
      <c r="I354" t="s">
        <v>34423</v>
      </c>
    </row>
    <row r="355" spans="1:9" ht="36">
      <c r="A355" s="40">
        <v>276</v>
      </c>
      <c r="B355" s="41" t="s">
        <v>9506</v>
      </c>
      <c r="D355" s="14"/>
      <c r="F355" t="s">
        <v>33884</v>
      </c>
      <c r="G355" t="s">
        <v>33985</v>
      </c>
      <c r="H355" s="14" t="s">
        <v>34194</v>
      </c>
      <c r="I355" t="s">
        <v>34423</v>
      </c>
    </row>
    <row r="356" spans="1:9" ht="36">
      <c r="A356" s="40">
        <v>277</v>
      </c>
      <c r="B356" s="41" t="s">
        <v>9476</v>
      </c>
      <c r="D356" s="14"/>
      <c r="F356" t="s">
        <v>33884</v>
      </c>
      <c r="G356" t="s">
        <v>33985</v>
      </c>
      <c r="H356" s="14" t="s">
        <v>34194</v>
      </c>
      <c r="I356" t="s">
        <v>34423</v>
      </c>
    </row>
    <row r="357" spans="1:9" ht="48">
      <c r="A357" s="40">
        <v>278</v>
      </c>
      <c r="B357" s="41" t="s">
        <v>9508</v>
      </c>
      <c r="D357" s="14"/>
      <c r="F357" t="s">
        <v>33884</v>
      </c>
      <c r="G357" t="s">
        <v>33985</v>
      </c>
      <c r="H357" s="14" t="s">
        <v>33990</v>
      </c>
      <c r="I357" t="s">
        <v>34423</v>
      </c>
    </row>
    <row r="358" spans="1:9" ht="72">
      <c r="A358" s="40">
        <v>279</v>
      </c>
      <c r="B358" s="41" t="s">
        <v>9478</v>
      </c>
      <c r="D358" s="14"/>
      <c r="F358" t="s">
        <v>33884</v>
      </c>
      <c r="G358" t="s">
        <v>33985</v>
      </c>
      <c r="H358" s="14" t="s">
        <v>34194</v>
      </c>
      <c r="I358" t="s">
        <v>34423</v>
      </c>
    </row>
    <row r="359" spans="1:9" ht="36">
      <c r="A359" s="40">
        <v>280</v>
      </c>
      <c r="B359" s="41" t="s">
        <v>9479</v>
      </c>
      <c r="D359" s="14"/>
      <c r="F359" t="s">
        <v>33884</v>
      </c>
      <c r="G359" t="s">
        <v>33985</v>
      </c>
      <c r="H359" s="14" t="s">
        <v>33990</v>
      </c>
      <c r="I359" t="s">
        <v>34423</v>
      </c>
    </row>
    <row r="360" spans="1:9" ht="48">
      <c r="A360" s="40">
        <v>281</v>
      </c>
      <c r="B360" s="41" t="s">
        <v>9480</v>
      </c>
      <c r="D360" s="14"/>
      <c r="F360" t="s">
        <v>33884</v>
      </c>
      <c r="G360" t="s">
        <v>33985</v>
      </c>
      <c r="H360" s="14" t="s">
        <v>33990</v>
      </c>
      <c r="I360" t="s">
        <v>34423</v>
      </c>
    </row>
    <row r="361" spans="1:9" ht="36">
      <c r="A361" s="40">
        <v>282</v>
      </c>
      <c r="B361" s="41" t="s">
        <v>9513</v>
      </c>
      <c r="D361" s="14"/>
      <c r="F361" t="s">
        <v>33884</v>
      </c>
      <c r="G361" t="s">
        <v>33985</v>
      </c>
      <c r="H361" s="14" t="s">
        <v>33986</v>
      </c>
      <c r="I361" t="s">
        <v>34423</v>
      </c>
    </row>
    <row r="362" spans="1:9" ht="48">
      <c r="A362" s="40">
        <v>283</v>
      </c>
      <c r="B362" s="41" t="s">
        <v>9514</v>
      </c>
      <c r="D362" s="14"/>
      <c r="F362" t="s">
        <v>33884</v>
      </c>
      <c r="G362" t="s">
        <v>33985</v>
      </c>
      <c r="H362" s="14" t="s">
        <v>34194</v>
      </c>
      <c r="I362" t="s">
        <v>34423</v>
      </c>
    </row>
    <row r="363" spans="1:9" ht="60">
      <c r="A363" s="40">
        <v>284</v>
      </c>
      <c r="B363" s="41" t="s">
        <v>9483</v>
      </c>
      <c r="D363" s="14"/>
      <c r="F363" t="s">
        <v>33884</v>
      </c>
      <c r="G363" t="s">
        <v>33985</v>
      </c>
      <c r="H363" s="14" t="s">
        <v>33990</v>
      </c>
      <c r="I363" t="s">
        <v>34423</v>
      </c>
    </row>
    <row r="364" spans="1:9" ht="36">
      <c r="A364" s="40">
        <v>285</v>
      </c>
      <c r="B364" s="41" t="s">
        <v>9484</v>
      </c>
      <c r="D364" s="14"/>
      <c r="F364" t="s">
        <v>33884</v>
      </c>
      <c r="G364" t="s">
        <v>33985</v>
      </c>
      <c r="H364" s="14" t="s">
        <v>34194</v>
      </c>
      <c r="I364" t="s">
        <v>34423</v>
      </c>
    </row>
    <row r="365" spans="1:9" ht="72">
      <c r="A365" s="40">
        <v>286</v>
      </c>
      <c r="B365" s="41" t="s">
        <v>9485</v>
      </c>
      <c r="D365" s="14"/>
      <c r="F365" t="s">
        <v>33884</v>
      </c>
      <c r="G365" t="s">
        <v>34194</v>
      </c>
      <c r="H365" s="14" t="s">
        <v>33990</v>
      </c>
      <c r="I365" t="s">
        <v>34423</v>
      </c>
    </row>
    <row r="366" spans="1:9" ht="36">
      <c r="A366" s="40">
        <v>287</v>
      </c>
      <c r="B366" s="41" t="s">
        <v>9486</v>
      </c>
      <c r="D366" s="14"/>
      <c r="F366" t="s">
        <v>33884</v>
      </c>
      <c r="G366" t="s">
        <v>33985</v>
      </c>
      <c r="H366" s="14" t="s">
        <v>33990</v>
      </c>
      <c r="I366" t="s">
        <v>34423</v>
      </c>
    </row>
    <row r="367" spans="1:9" ht="72">
      <c r="A367" s="40">
        <v>288</v>
      </c>
      <c r="B367" s="41" t="s">
        <v>9523</v>
      </c>
      <c r="D367" s="14"/>
      <c r="F367" t="s">
        <v>33884</v>
      </c>
      <c r="G367" t="s">
        <v>33985</v>
      </c>
      <c r="H367" s="14" t="s">
        <v>33990</v>
      </c>
      <c r="I367" t="s">
        <v>34423</v>
      </c>
    </row>
    <row r="368" spans="1:9" ht="48">
      <c r="A368" s="40">
        <v>289</v>
      </c>
      <c r="B368" s="41" t="s">
        <v>9524</v>
      </c>
      <c r="D368" s="14"/>
      <c r="F368" t="s">
        <v>33884</v>
      </c>
      <c r="G368" t="s">
        <v>33985</v>
      </c>
      <c r="H368" s="14" t="s">
        <v>34194</v>
      </c>
      <c r="I368" t="s">
        <v>34423</v>
      </c>
    </row>
    <row r="369" spans="1:9" ht="36">
      <c r="A369" s="40">
        <v>290</v>
      </c>
      <c r="B369" s="41" t="s">
        <v>9525</v>
      </c>
      <c r="D369" s="14"/>
      <c r="F369" t="s">
        <v>33884</v>
      </c>
      <c r="G369" t="s">
        <v>33985</v>
      </c>
      <c r="H369" s="14" t="s">
        <v>34194</v>
      </c>
      <c r="I369" t="s">
        <v>34423</v>
      </c>
    </row>
    <row r="370" spans="1:9">
      <c r="A370" s="40"/>
      <c r="B370" s="41"/>
      <c r="D370" s="14"/>
      <c r="E370" s="59" t="s">
        <v>33703</v>
      </c>
      <c r="F370" s="51">
        <f>COUNTA(F193:F369)</f>
        <v>177</v>
      </c>
      <c r="H370" s="14"/>
    </row>
  </sheetData>
  <phoneticPr fontId="3" type="noConversion"/>
  <hyperlinks>
    <hyperlink ref="A189" r:id="rId1" display="http://www.westlaw.com/Find/Default.wl?rs=dfa1.0&amp;vr=2.0&amp;DB=780&amp;FindType=Y&amp;SerialNum=1978145376"/>
    <hyperlink ref="A183" r:id="rId2" display="http://www.westlaw.com/Find/Default.wl?rs=dfa1.0&amp;vr=2.0&amp;DB=780&amp;FindType=Y&amp;SerialNum=1977226330"/>
    <hyperlink ref="A184" r:id="rId3" display="http://www.westlaw.com/Find/Default.wl?rs=dfa1.0&amp;vr=2.0&amp;DB=780&amp;FindType=Y&amp;SerialNum=1976213173"/>
    <hyperlink ref="A185" r:id="rId4" display="http://www.westlaw.com/Find/Default.wl?rs=dfa1.0&amp;vr=2.0&amp;DB=780&amp;FindType=Y&amp;SerialNum=1976213174"/>
    <hyperlink ref="A193" r:id="rId5" display="http://www.westlaw.com/Find/Default.wl?rs=dfa1.0&amp;vr=2.0&amp;DB=780&amp;FindType=Y&amp;SerialNum=1977118847"/>
    <hyperlink ref="A194" r:id="rId6" display="http://www.westlaw.com/Find/Default.wl?rs=dfa1.0&amp;vr=2.0&amp;DB=780&amp;FindType=Y&amp;SerialNum=1977118845"/>
    <hyperlink ref="A195" r:id="rId7" display="http://www.westlaw.com/Find/Default.wl?rs=dfa1.0&amp;vr=2.0&amp;DB=780&amp;FindType=Y&amp;SerialNum=1977118840"/>
    <hyperlink ref="A196" r:id="rId8" display="http://www.westlaw.com/Find/Default.wl?rs=dfa1.0&amp;vr=2.0&amp;DB=780&amp;FindType=Y&amp;SerialNum=1977118844"/>
    <hyperlink ref="A197" r:id="rId9" display="http://www.westlaw.com/Find/Default.wl?rs=dfa1.0&amp;vr=2.0&amp;DB=780&amp;FindType=Y&amp;SerialNum=1977118816"/>
    <hyperlink ref="A198" r:id="rId10" display="http://www.westlaw.com/Find/Default.wl?rs=dfa1.0&amp;vr=2.0&amp;DB=780&amp;FindType=Y&amp;SerialNum=1977118813"/>
    <hyperlink ref="A199" r:id="rId11" display="http://www.westlaw.com/Find/Default.wl?rs=dfa1.0&amp;vr=2.0&amp;DB=780&amp;FindType=Y&amp;SerialNum=1977118815"/>
    <hyperlink ref="A200" r:id="rId12" display="http://www.westlaw.com/Find/Default.wl?rs=dfa1.0&amp;vr=2.0&amp;DB=780&amp;FindType=Y&amp;SerialNum=1977118803"/>
    <hyperlink ref="A201" r:id="rId13" display="http://www.westlaw.com/Find/Default.wl?rs=dfa1.0&amp;vr=2.0&amp;DB=780&amp;FindType=Y&amp;SerialNum=1977118797"/>
    <hyperlink ref="A202" r:id="rId14" display="http://www.westlaw.com/Find/Default.wl?rs=dfa1.0&amp;vr=2.0&amp;DB=780&amp;FindType=Y&amp;SerialNum=1977118799"/>
    <hyperlink ref="A203" r:id="rId15" display="http://www.westlaw.com/Find/Default.wl?rs=dfa1.0&amp;vr=2.0&amp;DB=780&amp;FindType=Y&amp;SerialNum=1977118795"/>
    <hyperlink ref="A204" r:id="rId16" display="http://www.westlaw.com/Find/Default.wl?rs=dfa1.0&amp;vr=2.0&amp;DB=780&amp;FindType=Y&amp;SerialNum=1977118787"/>
    <hyperlink ref="A205" r:id="rId17" display="http://www.westlaw.com/Find/Default.wl?rs=dfa1.0&amp;vr=2.0&amp;DB=780&amp;FindType=Y&amp;SerialNum=1977118791"/>
    <hyperlink ref="A206" r:id="rId18" display="http://www.westlaw.com/Find/Default.wl?rs=dfa1.0&amp;vr=2.0&amp;DB=780&amp;FindType=Y&amp;SerialNum=1977118766"/>
    <hyperlink ref="A207" r:id="rId19" display="http://www.westlaw.com/Find/Default.wl?rs=dfa1.0&amp;vr=2.0&amp;DB=780&amp;FindType=Y&amp;SerialNum=1977118767"/>
    <hyperlink ref="A208" r:id="rId20" display="http://www.westlaw.com/Find/Default.wl?rs=dfa1.0&amp;vr=2.0&amp;DB=780&amp;FindType=Y&amp;SerialNum=1977118768"/>
    <hyperlink ref="A209" r:id="rId21" display="http://www.westlaw.com/Find/Default.wl?rs=dfa1.0&amp;vr=2.0&amp;DB=780&amp;FindType=Y&amp;SerialNum=1977118763"/>
    <hyperlink ref="A210" r:id="rId22" display="http://www.westlaw.com/Find/Default.wl?rs=dfa1.0&amp;vr=2.0&amp;DB=780&amp;FindType=Y&amp;SerialNum=1977118753"/>
    <hyperlink ref="A211" r:id="rId23" display="http://www.westlaw.com/Find/Default.wl?rs=dfa1.0&amp;vr=2.0&amp;DB=780&amp;FindType=Y&amp;SerialNum=1977118750"/>
    <hyperlink ref="A212" r:id="rId24" display="http://www.westlaw.com/Find/Default.wl?rs=dfa1.0&amp;vr=2.0&amp;DB=780&amp;FindType=Y&amp;SerialNum=1977118749"/>
    <hyperlink ref="A213" r:id="rId25" display="http://www.westlaw.com/Find/Default.wl?rs=dfa1.0&amp;vr=2.0&amp;DB=780&amp;FindType=Y&amp;SerialNum=1977118741"/>
    <hyperlink ref="A214" r:id="rId26" display="http://www.westlaw.com/Find/Default.wl?rs=dfa1.0&amp;vr=2.0&amp;DB=780&amp;FindType=Y&amp;SerialNum=1977118739"/>
    <hyperlink ref="A215" r:id="rId27" display="http://www.westlaw.com/Find/Default.wl?rs=dfa1.0&amp;vr=2.0&amp;DB=780&amp;FindType=Y&amp;SerialNum=1977118734"/>
    <hyperlink ref="A216" r:id="rId28" display="http://www.westlaw.com/Find/Default.wl?rs=dfa1.0&amp;vr=2.0&amp;DB=780&amp;FindType=Y&amp;SerialNum=1976141349"/>
    <hyperlink ref="A217" r:id="rId29" display="http://www.westlaw.com/Find/Default.wl?rs=dfa1.0&amp;vr=2.0&amp;DB=780&amp;FindType=Y&amp;SerialNum=1976141341"/>
    <hyperlink ref="A218" r:id="rId30" display="http://www.westlaw.com/Find/Default.wl?rs=dfa1.0&amp;vr=2.0&amp;DB=350&amp;FindType=Y&amp;SerialNum=1977123241"/>
    <hyperlink ref="A219" r:id="rId31" display="http://www.westlaw.com/Find/Default.wl?rs=dfa1.0&amp;vr=2.0&amp;DB=350&amp;FindType=Y&amp;SerialNum=1977124946"/>
    <hyperlink ref="A220" r:id="rId32" display="http://www.westlaw.com/Find/Default.wl?rs=dfa1.0&amp;vr=2.0&amp;DB=350&amp;FindType=Y&amp;SerialNum=1977123733"/>
    <hyperlink ref="A221" r:id="rId33" display="http://www.westlaw.com/Find/Default.wl?rs=dfa1.0&amp;vr=2.0&amp;DB=350&amp;FindType=Y&amp;SerialNum=1977123734"/>
    <hyperlink ref="A222" r:id="rId34" display="http://www.westlaw.com/Find/Default.wl?rs=dfa1.0&amp;vr=2.0&amp;DB=350&amp;FindType=Y&amp;SerialNum=1977124584"/>
    <hyperlink ref="A223" r:id="rId35" display="http://www.westlaw.com/Find/Default.wl?rs=dfa1.0&amp;vr=2.0&amp;DB=350&amp;FindType=Y&amp;SerialNum=1977124925"/>
    <hyperlink ref="A224" r:id="rId36" display="http://www.westlaw.com/Find/Default.wl?rs=dfa1.0&amp;vr=2.0&amp;DB=350&amp;FindType=Y&amp;SerialNum=1977123525"/>
    <hyperlink ref="A225" r:id="rId37" display="http://www.westlaw.com/Find/Default.wl?rs=dfa1.0&amp;vr=2.0&amp;DB=350&amp;FindType=Y&amp;SerialNum=1977123715"/>
    <hyperlink ref="A226" r:id="rId38" display="http://www.westlaw.com/Find/Default.wl?rs=dfa1.0&amp;vr=2.0&amp;DB=350&amp;FindType=Y&amp;SerialNum=1977123728"/>
    <hyperlink ref="A227" r:id="rId39" display="http://www.westlaw.com/Find/Default.wl?rs=dfa1.0&amp;vr=2.0&amp;DB=350&amp;FindType=Y&amp;SerialNum=1977123770"/>
    <hyperlink ref="A228" r:id="rId40" display="http://www.westlaw.com/Find/Default.wl?rs=dfa1.0&amp;vr=2.0&amp;DB=350&amp;FindType=Y&amp;SerialNum=1977123874"/>
    <hyperlink ref="A229" r:id="rId41" display="http://www.westlaw.com/Find/Default.wl?rs=dfa1.0&amp;vr=2.0&amp;DB=350&amp;FindType=Y&amp;SerialNum=1977124140"/>
    <hyperlink ref="A230" r:id="rId42" display="http://www.westlaw.com/Find/Default.wl?rs=dfa1.0&amp;vr=2.0&amp;DB=350&amp;FindType=Y&amp;SerialNum=1977124286"/>
    <hyperlink ref="A231" r:id="rId43" display="http://www.westlaw.com/Find/Default.wl?rs=dfa1.0&amp;vr=2.0&amp;DB=350&amp;FindType=Y&amp;SerialNum=1977123743"/>
    <hyperlink ref="A232" r:id="rId44" display="http://www.westlaw.com/Find/Default.wl?rs=dfa1.0&amp;vr=2.0&amp;DB=350&amp;FindType=Y&amp;SerialNum=1977123426"/>
    <hyperlink ref="A233" r:id="rId45" display="http://www.westlaw.com/Find/Default.wl?rs=dfa1.0&amp;vr=2.0&amp;DB=350&amp;FindType=Y&amp;SerialNum=1977123502"/>
    <hyperlink ref="A234" r:id="rId46" display="http://www.westlaw.com/Find/Default.wl?rs=dfa1.0&amp;vr=2.0&amp;DB=350&amp;FindType=Y&amp;SerialNum=1977123576"/>
    <hyperlink ref="A235" r:id="rId47" display="http://www.westlaw.com/Find/Default.wl?rs=dfa1.0&amp;vr=2.0&amp;DB=350&amp;FindType=Y&amp;SerialNum=1977123443"/>
    <hyperlink ref="A236" r:id="rId48" display="http://www.westlaw.com/Find/Default.wl?rs=dfa1.0&amp;vr=2.0&amp;DB=350&amp;FindType=Y&amp;SerialNum=1977123521"/>
    <hyperlink ref="A237" r:id="rId49" display="http://www.westlaw.com/Find/Default.wl?rs=dfa1.0&amp;vr=2.0&amp;DB=350&amp;FindType=Y&amp;SerialNum=1977125027"/>
    <hyperlink ref="A238" r:id="rId50" display="http://www.westlaw.com/Find/Default.wl?rs=dfa1.0&amp;vr=2.0&amp;DB=350&amp;FindType=Y&amp;SerialNum=1977123468"/>
    <hyperlink ref="A239" r:id="rId51" display="http://www.westlaw.com/Find/Default.wl?rs=dfa1.0&amp;vr=2.0&amp;DB=350&amp;FindType=Y&amp;SerialNum=1977123644"/>
    <hyperlink ref="A240" r:id="rId52" display="http://www.westlaw.com/Find/Default.wl?rs=dfa1.0&amp;vr=2.0&amp;DB=350&amp;FindType=Y&amp;SerialNum=1977122890"/>
    <hyperlink ref="A241" r:id="rId53" display="http://www.westlaw.com/Find/Default.wl?rs=dfa1.0&amp;vr=2.0&amp;DB=350&amp;FindType=Y&amp;SerialNum=1977123257"/>
    <hyperlink ref="A242" r:id="rId54" display="http://www.westlaw.com/Find/Default.wl?rs=dfa1.0&amp;vr=2.0&amp;DB=350&amp;FindType=Y&amp;SerialNum=1977123519"/>
    <hyperlink ref="A243" r:id="rId55" display="http://www.westlaw.com/Find/Default.wl?rs=dfa1.0&amp;vr=2.0&amp;DB=350&amp;FindType=Y&amp;SerialNum=1977123223"/>
    <hyperlink ref="A244" r:id="rId56" display="http://www.westlaw.com/Find/Default.wl?rs=dfa1.0&amp;vr=2.0&amp;DB=350&amp;FindType=Y&amp;SerialNum=1977123255"/>
    <hyperlink ref="A245" r:id="rId57" display="http://www.westlaw.com/Find/Default.wl?rs=dfa1.0&amp;vr=2.0&amp;DB=350&amp;FindType=Y&amp;SerialNum=1977123010"/>
    <hyperlink ref="A246" r:id="rId58" display="http://www.westlaw.com/Find/Default.wl?rs=dfa1.0&amp;vr=2.0&amp;DB=350&amp;FindType=Y&amp;SerialNum=1977123251"/>
    <hyperlink ref="A247" r:id="rId59" display="http://www.westlaw.com/Find/Default.wl?rs=dfa1.0&amp;vr=2.0&amp;DB=350&amp;FindType=Y&amp;SerialNum=1977123376"/>
    <hyperlink ref="A248" r:id="rId60" display="http://www.westlaw.com/Find/Default.wl?rs=dfa1.0&amp;vr=2.0&amp;DB=350&amp;FindType=Y&amp;SerialNum=1977122848"/>
    <hyperlink ref="A249" r:id="rId61" display="http://www.westlaw.com/Find/Default.wl?rs=dfa1.0&amp;vr=2.0&amp;DB=350&amp;FindType=Y&amp;SerialNum=1977122846"/>
    <hyperlink ref="A250" r:id="rId62" display="http://www.westlaw.com/Find/Default.wl?rs=dfa1.0&amp;vr=2.0&amp;DB=350&amp;FindType=Y&amp;SerialNum=1977123830"/>
    <hyperlink ref="A251" r:id="rId63" display="http://www.westlaw.com/Find/Default.wl?rs=dfa1.0&amp;vr=2.0&amp;DB=350&amp;FindType=Y&amp;SerialNum=1977123009"/>
    <hyperlink ref="A252" r:id="rId64" display="http://www.westlaw.com/Find/Default.wl?rs=dfa1.0&amp;vr=2.0&amp;DB=350&amp;FindType=Y&amp;SerialNum=1977123093"/>
    <hyperlink ref="A253" r:id="rId65" display="http://www.westlaw.com/Find/Default.wl?rs=dfa1.0&amp;vr=2.0&amp;DB=350&amp;FindType=Y&amp;SerialNum=1977122647"/>
    <hyperlink ref="A254" r:id="rId66" display="http://www.westlaw.com/Find/Default.wl?rs=dfa1.0&amp;vr=2.0&amp;DB=350&amp;FindType=Y&amp;SerialNum=1977123086"/>
    <hyperlink ref="A255" r:id="rId67" display="http://www.westlaw.com/Find/Default.wl?rs=dfa1.0&amp;vr=2.0&amp;DB=350&amp;FindType=Y&amp;SerialNum=1977123050"/>
    <hyperlink ref="A256" r:id="rId68" display="http://www.westlaw.com/Find/Default.wl?rs=dfa1.0&amp;vr=2.0&amp;DB=350&amp;FindType=Y&amp;SerialNum=1977123842"/>
    <hyperlink ref="A257" r:id="rId69" display="http://www.westlaw.com/Find/Default.wl?rs=dfa1.0&amp;vr=2.0&amp;DB=350&amp;FindType=Y&amp;SerialNum=1977105441"/>
    <hyperlink ref="A258" r:id="rId70" display="http://www.westlaw.com/Find/Default.wl?rs=dfa1.0&amp;vr=2.0&amp;DB=350&amp;FindType=Y&amp;SerialNum=1977122422"/>
    <hyperlink ref="A259" r:id="rId71" display="http://www.westlaw.com/Find/Default.wl?rs=dfa1.0&amp;vr=2.0&amp;DB=350&amp;FindType=Y&amp;SerialNum=1977104843"/>
    <hyperlink ref="A260" r:id="rId72" display="http://www.westlaw.com/Find/Default.wl?rs=dfa1.0&amp;vr=2.0&amp;DB=350&amp;FindType=Y&amp;SerialNum=1977122421"/>
    <hyperlink ref="A261" r:id="rId73" display="http://www.westlaw.com/Find/Default.wl?rs=dfa1.0&amp;vr=2.0&amp;DB=350&amp;FindType=Y&amp;SerialNum=1977122716"/>
    <hyperlink ref="A262" r:id="rId74" display="http://www.westlaw.com/Find/Default.wl?rs=dfa1.0&amp;vr=2.0&amp;DB=350&amp;FindType=Y&amp;SerialNum=1977122410"/>
    <hyperlink ref="A263" r:id="rId75" display="http://www.westlaw.com/Find/Default.wl?rs=dfa1.0&amp;vr=2.0&amp;DB=350&amp;FindType=Y&amp;SerialNum=1977105204"/>
    <hyperlink ref="A264" r:id="rId76" display="http://www.westlaw.com/Find/Default.wl?rs=dfa1.0&amp;vr=2.0&amp;DB=350&amp;FindType=Y&amp;SerialNum=1977104510"/>
    <hyperlink ref="A265" r:id="rId77" display="http://www.westlaw.com/Find/Default.wl?rs=dfa1.0&amp;vr=2.0&amp;DB=350&amp;FindType=Y&amp;SerialNum=1977104887"/>
    <hyperlink ref="A266" r:id="rId78" display="http://www.westlaw.com/Find/Default.wl?rs=dfa1.0&amp;vr=2.0&amp;DB=350&amp;FindType=Y&amp;SerialNum=1977104440"/>
    <hyperlink ref="A267" r:id="rId79" display="http://www.westlaw.com/Find/Default.wl?rs=dfa1.0&amp;vr=2.0&amp;DB=350&amp;FindType=Y&amp;SerialNum=1977122402"/>
    <hyperlink ref="A268" r:id="rId80" display="http://www.westlaw.com/Find/Default.wl?rs=dfa1.0&amp;vr=2.0&amp;DB=350&amp;FindType=Y&amp;SerialNum=1977123202"/>
    <hyperlink ref="A269" r:id="rId81" display="http://www.westlaw.com/Find/Default.wl?rs=dfa1.0&amp;vr=2.0&amp;DB=350&amp;FindType=Y&amp;SerialNum=1977123828"/>
    <hyperlink ref="A270" r:id="rId82" display="http://www.westlaw.com/Find/Default.wl?rs=dfa1.0&amp;vr=2.0&amp;DB=350&amp;FindType=Y&amp;SerialNum=1977104830"/>
    <hyperlink ref="A271" r:id="rId83" display="http://www.westlaw.com/Find/Default.wl?rs=dfa1.0&amp;vr=2.0&amp;DB=350&amp;FindType=Y&amp;SerialNum=1977122414"/>
    <hyperlink ref="A272" r:id="rId84" display="http://www.westlaw.com/Find/Default.wl?rs=dfa1.0&amp;vr=2.0&amp;DB=350&amp;FindType=Y&amp;SerialNum=1977104692"/>
    <hyperlink ref="A273" r:id="rId85" display="http://www.westlaw.com/Find/Default.wl?rs=dfa1.0&amp;vr=2.0&amp;DB=350&amp;FindType=Y&amp;SerialNum=1977104303"/>
    <hyperlink ref="A274" r:id="rId86" display="http://www.westlaw.com/Find/Default.wl?rs=dfa1.0&amp;vr=2.0&amp;DB=350&amp;FindType=Y&amp;SerialNum=1977124966"/>
    <hyperlink ref="A275" r:id="rId87" display="http://www.westlaw.com/Find/Default.wl?rs=dfa1.0&amp;vr=2.0&amp;DB=350&amp;FindType=Y&amp;SerialNum=1977122662"/>
    <hyperlink ref="A276" r:id="rId88" display="http://www.westlaw.com/Find/Default.wl?rs=dfa1.0&amp;vr=2.0&amp;DB=350&amp;FindType=Y&amp;SerialNum=1977104371"/>
    <hyperlink ref="A277" r:id="rId89" display="http://www.westlaw.com/Find/Default.wl?rs=dfa1.0&amp;vr=2.0&amp;DB=350&amp;FindType=Y&amp;SerialNum=1977104720"/>
    <hyperlink ref="A278" r:id="rId90" display="http://www.westlaw.com/Find/Default.wl?rs=dfa1.0&amp;vr=2.0&amp;DB=350&amp;FindType=Y&amp;SerialNum=1977104656"/>
    <hyperlink ref="A279" r:id="rId91" display="http://www.westlaw.com/Find/Default.wl?rs=dfa1.0&amp;vr=2.0&amp;DB=350&amp;FindType=Y&amp;SerialNum=1977103663"/>
    <hyperlink ref="A280" r:id="rId92" display="http://www.westlaw.com/Find/Default.wl?rs=dfa1.0&amp;vr=2.0&amp;DB=350&amp;FindType=Y&amp;SerialNum=1977103642"/>
    <hyperlink ref="A281" r:id="rId93" display="http://www.westlaw.com/Find/Default.wl?rs=dfa1.0&amp;vr=2.0&amp;DB=350&amp;FindType=Y&amp;SerialNum=1977123840"/>
    <hyperlink ref="A282" r:id="rId94" display="http://www.westlaw.com/Find/Default.wl?rs=dfa1.0&amp;vr=2.0&amp;DB=350&amp;FindType=Y&amp;SerialNum=1977103937"/>
    <hyperlink ref="A283" r:id="rId95" display="http://www.westlaw.com/Find/Default.wl?rs=dfa1.0&amp;vr=2.0&amp;DB=350&amp;FindType=Y&amp;SerialNum=1977104119"/>
    <hyperlink ref="A284" r:id="rId96" display="http://www.westlaw.com/Find/Default.wl?rs=dfa1.0&amp;vr=2.0&amp;DB=350&amp;FindType=Y&amp;SerialNum=1977104085"/>
    <hyperlink ref="A285" r:id="rId97" display="http://www.westlaw.com/Find/Default.wl?rs=dfa1.0&amp;vr=2.0&amp;DB=350&amp;FindType=Y&amp;SerialNum=1977103936"/>
    <hyperlink ref="A286" r:id="rId98" display="http://www.westlaw.com/Find/Default.wl?rs=dfa1.0&amp;vr=2.0&amp;DB=350&amp;FindType=Y&amp;SerialNum=1977103429"/>
    <hyperlink ref="A287" r:id="rId99" display="http://www.westlaw.com/Find/Default.wl?rs=dfa1.0&amp;vr=2.0&amp;DB=350&amp;FindType=Y&amp;SerialNum=1977104017"/>
    <hyperlink ref="A288" r:id="rId100" display="http://www.westlaw.com/Find/Default.wl?rs=dfa1.0&amp;vr=2.0&amp;DB=350&amp;FindType=Y&amp;SerialNum=1976193406"/>
    <hyperlink ref="A289" r:id="rId101" display="http://www.westlaw.com/Find/Default.wl?rs=dfa1.0&amp;vr=2.0&amp;DB=350&amp;FindType=Y&amp;SerialNum=1977124917"/>
    <hyperlink ref="A290" r:id="rId102" display="http://www.westlaw.com/Find/Default.wl?rs=dfa1.0&amp;vr=2.0&amp;DB=350&amp;FindType=Y&amp;SerialNum=1977103969"/>
    <hyperlink ref="A291" r:id="rId103" display="http://www.westlaw.com/Find/Default.wl?rs=dfa1.0&amp;vr=2.0&amp;DB=350&amp;FindType=Y&amp;SerialNum=1977103695"/>
    <hyperlink ref="A292" r:id="rId104" display="http://www.westlaw.com/Find/Default.wl?rs=dfa1.0&amp;vr=2.0&amp;DB=350&amp;FindType=Y&amp;SerialNum=1977103816"/>
    <hyperlink ref="A293" r:id="rId105" display="http://www.westlaw.com/Find/Default.wl?rs=dfa1.0&amp;vr=2.0&amp;DB=350&amp;FindType=Y&amp;SerialNum=1977103836"/>
    <hyperlink ref="A294" r:id="rId106" display="http://www.westlaw.com/Find/Default.wl?rs=dfa1.0&amp;vr=2.0&amp;DB=350&amp;FindType=Y&amp;SerialNum=1977195860"/>
    <hyperlink ref="A295" r:id="rId107" display="http://www.westlaw.com/Find/Default.wl?rs=dfa1.0&amp;vr=2.0&amp;DB=350&amp;FindType=Y&amp;SerialNum=1976125504"/>
    <hyperlink ref="A296" r:id="rId108" display="http://www.westlaw.com/Find/Default.wl?rs=dfa1.0&amp;vr=2.0&amp;DB=350&amp;FindType=Y&amp;SerialNum=1976125855"/>
    <hyperlink ref="A297" r:id="rId109" display="http://www.westlaw.com/Find/Default.wl?rs=dfa1.0&amp;vr=2.0&amp;DB=350&amp;FindType=Y&amp;SerialNum=1976125543"/>
    <hyperlink ref="A298" r:id="rId110" display="http://www.westlaw.com/Find/Default.wl?rs=dfa1.0&amp;vr=2.0&amp;DB=350&amp;FindType=Y&amp;SerialNum=1976125053"/>
    <hyperlink ref="A299" r:id="rId111" display="http://www.westlaw.com/Find/Default.wl?rs=dfa1.0&amp;vr=2.0&amp;DB=350&amp;FindType=Y&amp;SerialNum=1976125923"/>
    <hyperlink ref="A300" r:id="rId112" display="http://www.westlaw.com/Find/Default.wl?rs=dfa1.0&amp;vr=2.0&amp;DB=350&amp;FindType=Y&amp;SerialNum=1976125445"/>
    <hyperlink ref="A301" r:id="rId113" display="http://www.westlaw.com/Find/Default.wl?rs=dfa1.0&amp;vr=2.0&amp;DB=350&amp;FindType=Y&amp;SerialNum=1976125950"/>
    <hyperlink ref="A302" r:id="rId114" display="http://www.westlaw.com/Find/Default.wl?rs=dfa1.0&amp;vr=2.0&amp;DB=350&amp;FindType=Y&amp;SerialNum=1976125521"/>
    <hyperlink ref="A303" r:id="rId115" display="http://www.westlaw.com/Find/Default.wl?rs=dfa1.0&amp;vr=2.0&amp;DB=350&amp;FindType=Y&amp;SerialNum=1976125469"/>
    <hyperlink ref="A304" r:id="rId116" display="http://www.westlaw.com/Find/Default.wl?rs=dfa1.0&amp;vr=2.0&amp;DB=350&amp;FindType=Y&amp;SerialNum=1976125012"/>
    <hyperlink ref="A305" r:id="rId117" display="http://www.westlaw.com/Find/Default.wl?rs=dfa1.0&amp;vr=2.0&amp;DB=350&amp;FindType=Y&amp;SerialNum=1976125228"/>
    <hyperlink ref="A306" r:id="rId118" display="http://www.westlaw.com/Find/Default.wl?rs=dfa1.0&amp;vr=2.0&amp;DB=350&amp;FindType=Y&amp;SerialNum=1976125258"/>
    <hyperlink ref="A307" r:id="rId119" display="http://www.westlaw.com/Find/Default.wl?rs=dfa1.0&amp;vr=2.0&amp;DB=350&amp;FindType=Y&amp;SerialNum=1976141949"/>
    <hyperlink ref="A308" r:id="rId120" display="http://www.westlaw.com/Find/Default.wl?rs=dfa1.0&amp;vr=2.0&amp;DB=344&amp;FindType=Y&amp;SerialNum=1977125191"/>
    <hyperlink ref="A309" r:id="rId121" display="http://www.westlaw.com/Find/Default.wl?rs=dfa1.0&amp;vr=2.0&amp;DB=345&amp;FindType=Y&amp;SerialNum=1977126841"/>
    <hyperlink ref="A310" r:id="rId122" display="http://www.westlaw.com/Find/Default.wl?rs=dfa1.0&amp;vr=2.0&amp;DB=345&amp;FindType=Y&amp;SerialNum=1977126525"/>
    <hyperlink ref="A311" r:id="rId123" display="http://www.westlaw.com/Find/Default.wl?rs=dfa1.0&amp;vr=2.0&amp;DB=345&amp;FindType=Y&amp;SerialNum=1977126563"/>
    <hyperlink ref="A312" r:id="rId124" display="http://www.westlaw.com/Find/Default.wl?rs=dfa1.0&amp;vr=2.0&amp;DB=345&amp;FindType=Y&amp;SerialNum=1977126256"/>
    <hyperlink ref="A313" r:id="rId125" display="http://www.westlaw.com/Find/Default.wl?rs=dfa1.0&amp;vr=2.0&amp;DB=345&amp;FindType=Y&amp;SerialNum=1977127223"/>
    <hyperlink ref="A314" r:id="rId126" display="http://www.westlaw.com/Find/Default.wl?rs=dfa1.0&amp;vr=2.0&amp;DB=345&amp;FindType=Y&amp;SerialNum=1977126671"/>
    <hyperlink ref="A315" r:id="rId127" display="http://www.westlaw.com/Find/Default.wl?rs=dfa1.0&amp;vr=2.0&amp;DB=345&amp;FindType=Y&amp;SerialNum=1978183329"/>
    <hyperlink ref="A316" r:id="rId128" display="http://www.westlaw.com/Find/Default.wl?rs=dfa1.0&amp;vr=2.0&amp;DB=345&amp;FindType=Y&amp;SerialNum=1977126223"/>
    <hyperlink ref="A317" r:id="rId129" display="http://www.westlaw.com/Find/Default.wl?rs=dfa1.0&amp;vr=2.0&amp;DB=345&amp;FindType=Y&amp;SerialNum=1977125956"/>
    <hyperlink ref="A318" r:id="rId130" display="http://www.westlaw.com/Find/Default.wl?rs=dfa1.0&amp;vr=2.0&amp;DB=345&amp;FindType=Y&amp;SerialNum=1977127309"/>
    <hyperlink ref="A319" r:id="rId131" display="http://www.westlaw.com/Find/Default.wl?rs=dfa1.0&amp;vr=2.0&amp;DB=345&amp;FindType=Y&amp;SerialNum=1978193259"/>
    <hyperlink ref="A320" r:id="rId132" display="http://www.westlaw.com/Find/Default.wl?rs=dfa1.0&amp;vr=2.0&amp;DB=345&amp;FindType=Y&amp;SerialNum=1977125914"/>
    <hyperlink ref="A321" r:id="rId133" display="http://www.westlaw.com/Find/Default.wl?rs=dfa1.0&amp;vr=2.0&amp;DB=345&amp;FindType=Y&amp;SerialNum=1977125849"/>
    <hyperlink ref="A322" r:id="rId134" display="http://www.westlaw.com/Find/Default.wl?rs=dfa1.0&amp;vr=2.0&amp;DB=345&amp;FindType=Y&amp;SerialNum=1977126150"/>
    <hyperlink ref="A323" r:id="rId135" display="http://www.westlaw.com/Find/Default.wl?rs=dfa1.0&amp;vr=2.0&amp;DB=345&amp;FindType=Y&amp;SerialNum=1977126369"/>
    <hyperlink ref="A324" r:id="rId136" display="http://www.westlaw.com/Find/Default.wl?rs=dfa1.0&amp;vr=2.0&amp;DB=345&amp;FindType=Y&amp;SerialNum=1977126512"/>
    <hyperlink ref="A325" r:id="rId137" display="http://www.westlaw.com/Find/Default.wl?rs=dfa1.0&amp;vr=2.0&amp;DB=344&amp;FindType=Y&amp;SerialNum=1977125116"/>
    <hyperlink ref="A326" r:id="rId138" display="http://www.westlaw.com/Find/Default.wl?rs=dfa1.0&amp;vr=2.0&amp;DB=345&amp;FindType=Y&amp;SerialNum=1977125826"/>
    <hyperlink ref="A327" r:id="rId139" display="http://www.westlaw.com/Find/Default.wl?rs=dfa1.0&amp;vr=2.0&amp;DB=345&amp;FindType=Y&amp;SerialNum=1977125688"/>
    <hyperlink ref="A328" r:id="rId140" display="http://www.westlaw.com/Find/Default.wl?rs=dfa1.0&amp;vr=2.0&amp;DB=345&amp;FindType=Y&amp;SerialNum=1977125683"/>
    <hyperlink ref="A329" r:id="rId141" display="http://www.westlaw.com/Find/Default.wl?rs=dfa1.0&amp;vr=2.0&amp;DB=345&amp;FindType=Y&amp;SerialNum=1977126000"/>
    <hyperlink ref="A330" r:id="rId142" display="http://www.westlaw.com/Find/Default.wl?rs=dfa1.0&amp;vr=2.0&amp;DB=345&amp;FindType=Y&amp;SerialNum=1977126234"/>
    <hyperlink ref="A331" r:id="rId143" display="http://www.westlaw.com/Find/Default.wl?rs=dfa1.0&amp;vr=2.0&amp;DB=345&amp;FindType=Y&amp;SerialNum=1977126079"/>
    <hyperlink ref="A332" r:id="rId144" display="http://www.westlaw.com/Find/Default.wl?rs=dfa1.0&amp;vr=2.0&amp;DB=345&amp;FindType=Y&amp;SerialNum=1977125504"/>
    <hyperlink ref="A333" r:id="rId145" display="http://www.westlaw.com/Find/Default.wl?rs=dfa1.0&amp;vr=2.0&amp;DB=345&amp;FindType=Y&amp;SerialNum=1977125459"/>
    <hyperlink ref="A334" r:id="rId146" display="http://www.westlaw.com/Find/Default.wl?rs=dfa1.0&amp;vr=2.0&amp;DB=345&amp;FindType=Y&amp;SerialNum=1978187577"/>
    <hyperlink ref="A335" r:id="rId147" display="http://www.westlaw.com/Find/Default.wl?rs=dfa1.0&amp;vr=2.0&amp;DB=345&amp;FindType=Y&amp;SerialNum=1977125353"/>
    <hyperlink ref="A336" r:id="rId148" display="http://www.westlaw.com/Find/Default.wl?rs=dfa1.0&amp;vr=2.0&amp;DB=999&amp;FindType=Y&amp;SerialNum=1977009714"/>
    <hyperlink ref="A337" r:id="rId149" display="http://www.westlaw.com/Find/Default.wl?rs=dfa1.0&amp;vr=2.0&amp;DB=345&amp;FindType=Y&amp;SerialNum=1977106619"/>
    <hyperlink ref="A338" r:id="rId150" display="http://www.westlaw.com/Find/Default.wl?rs=dfa1.0&amp;vr=2.0&amp;DB=345&amp;FindType=Y&amp;SerialNum=1977106360"/>
    <hyperlink ref="A339" r:id="rId151" display="http://www.westlaw.com/Find/Default.wl?rs=dfa1.0&amp;vr=2.0&amp;DB=345&amp;FindType=Y&amp;SerialNum=1978197565"/>
    <hyperlink ref="A340" r:id="rId152" display="http://www.westlaw.com/Find/Default.wl?rs=dfa1.0&amp;vr=2.0&amp;DB=345&amp;FindType=Y&amp;SerialNum=1977125813"/>
    <hyperlink ref="A341" r:id="rId153" display="http://www.westlaw.com/Find/Default.wl?rs=dfa1.0&amp;vr=2.0&amp;DB=345&amp;FindType=Y&amp;SerialNum=1977125630"/>
    <hyperlink ref="A342" r:id="rId154" display="http://www.westlaw.com/Find/Default.wl?rs=dfa1.0&amp;vr=2.0&amp;DB=345&amp;FindType=Y&amp;SerialNum=1977125533"/>
    <hyperlink ref="A343" r:id="rId155" display="http://www.westlaw.com/Find/Default.wl?rs=dfa1.0&amp;vr=2.0&amp;DB=345&amp;FindType=Y&amp;SerialNum=1977106596"/>
    <hyperlink ref="A344" r:id="rId156" display="http://www.westlaw.com/Find/Default.wl?rs=dfa1.0&amp;vr=2.0&amp;DB=345&amp;FindType=Y&amp;SerialNum=1977106154"/>
    <hyperlink ref="A345" r:id="rId157" display="http://www.westlaw.com/Find/Default.wl?rs=dfa1.0&amp;vr=2.0&amp;DB=345&amp;FindType=Y&amp;SerialNum=1977106263"/>
    <hyperlink ref="A346" r:id="rId158" display="http://www.westlaw.com/Find/Default.wl?rs=dfa1.0&amp;vr=2.0&amp;DB=345&amp;FindType=Y&amp;SerialNum=1977106204"/>
    <hyperlink ref="A347" r:id="rId159" display="http://www.westlaw.com/Find/Default.wl?rs=dfa1.0&amp;vr=2.0&amp;DB=345&amp;FindType=Y&amp;SerialNum=1977105928"/>
    <hyperlink ref="A348" r:id="rId160" display="http://www.westlaw.com/Find/Default.wl?rs=dfa1.0&amp;vr=2.0&amp;DB=345&amp;FindType=Y&amp;SerialNum=1977105835"/>
    <hyperlink ref="A349" r:id="rId161" display="http://www.westlaw.com/Find/Default.wl?rs=dfa1.0&amp;vr=2.0&amp;DB=345&amp;FindType=Y&amp;SerialNum=1977105914"/>
    <hyperlink ref="A350" r:id="rId162" display="http://www.westlaw.com/Find/Default.wl?rs=dfa1.0&amp;vr=2.0&amp;DB=345&amp;FindType=Y&amp;SerialNum=1977106106"/>
    <hyperlink ref="A351" r:id="rId163" display="http://www.westlaw.com/Find/Default.wl?rs=dfa1.0&amp;vr=2.0&amp;DB=345&amp;FindType=Y&amp;SerialNum=1977105794"/>
    <hyperlink ref="A352" r:id="rId164" display="http://www.westlaw.com/Find/Default.wl?rs=dfa1.0&amp;vr=2.0&amp;DB=345&amp;FindType=Y&amp;SerialNum=1977105655"/>
    <hyperlink ref="A353" r:id="rId165" display="http://www.westlaw.com/Find/Default.wl?rs=dfa1.0&amp;vr=2.0&amp;DB=345&amp;FindType=Y&amp;SerialNum=1977198410"/>
    <hyperlink ref="A354" r:id="rId166" display="http://www.westlaw.com/Find/Default.wl?rs=dfa1.0&amp;vr=2.0&amp;DB=345&amp;FindType=Y&amp;SerialNum=1978187585"/>
    <hyperlink ref="A355" r:id="rId167" display="http://www.westlaw.com/Find/Default.wl?rs=dfa1.0&amp;vr=2.0&amp;DB=345&amp;FindType=Y&amp;SerialNum=1977198508"/>
    <hyperlink ref="A356" r:id="rId168" display="http://www.westlaw.com/Find/Default.wl?rs=dfa1.0&amp;vr=2.0&amp;DB=345&amp;FindType=Y&amp;SerialNum=1976127947"/>
    <hyperlink ref="A357" r:id="rId169" display="http://www.westlaw.com/Find/Default.wl?rs=dfa1.0&amp;vr=2.0&amp;DB=345&amp;FindType=Y&amp;SerialNum=1976128052"/>
    <hyperlink ref="A358" r:id="rId170" display="http://www.westlaw.com/Find/Default.wl?rs=dfa1.0&amp;vr=2.0&amp;DB=999&amp;FindType=Y&amp;SerialNum=1976001043"/>
    <hyperlink ref="A359" r:id="rId171" display="http://www.westlaw.com/Find/Default.wl?rs=dfa1.0&amp;vr=2.0&amp;DB=345&amp;FindType=Y&amp;SerialNum=1977191667"/>
    <hyperlink ref="A360" r:id="rId172" display="http://www.westlaw.com/Find/Default.wl?rs=dfa1.0&amp;vr=2.0&amp;DB=344&amp;FindType=Y&amp;SerialNum=1977100312"/>
    <hyperlink ref="A361" r:id="rId173" display="http://www.westlaw.com/Find/Default.wl?rs=dfa1.0&amp;vr=2.0&amp;DB=345&amp;FindType=Y&amp;SerialNum=1976128046"/>
    <hyperlink ref="A362" r:id="rId174" display="http://www.westlaw.com/Find/Default.wl?rs=dfa1.0&amp;vr=2.0&amp;DB=345&amp;FindType=Y&amp;SerialNum=1976128318"/>
    <hyperlink ref="A363" r:id="rId175" display="http://www.westlaw.com/Find/Default.wl?rs=dfa1.0&amp;vr=2.0&amp;DB=345&amp;FindType=Y&amp;SerialNum=1976127796"/>
    <hyperlink ref="A364" r:id="rId176" display="http://www.westlaw.com/Find/Default.wl?rs=dfa1.0&amp;vr=2.0&amp;DB=345&amp;FindType=Y&amp;SerialNum=1976127924"/>
    <hyperlink ref="A365" r:id="rId177" display="http://www.westlaw.com/Find/Default.wl?rs=dfa1.0&amp;vr=2.0&amp;DB=345&amp;FindType=Y&amp;SerialNum=1976127610"/>
    <hyperlink ref="A366" r:id="rId178" display="http://www.westlaw.com/Find/Default.wl?rs=dfa1.0&amp;vr=2.0&amp;DB=345&amp;FindType=Y&amp;SerialNum=1976143220"/>
    <hyperlink ref="A367" r:id="rId179" display="http://www.westlaw.com/Find/Default.wl?rs=dfa1.0&amp;vr=2.0&amp;DB=345&amp;FindType=Y&amp;SerialNum=1976128226"/>
    <hyperlink ref="A368" r:id="rId180" display="http://www.westlaw.com/Find/Default.wl?rs=dfa1.0&amp;vr=2.0&amp;DB=345&amp;FindType=Y&amp;SerialNum=1976127849"/>
    <hyperlink ref="A369" r:id="rId181" display="http://www.westlaw.com/Find/Default.wl?rs=dfa1.0&amp;vr=2.0&amp;DB=509&amp;FindType=Y&amp;SerialNum=1977119637"/>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8"/>
  <sheetViews>
    <sheetView zoomScale="70" zoomScaleNormal="70" zoomScalePageLayoutView="70" workbookViewId="0">
      <pane xSplit="15800" topLeftCell="T1"/>
      <selection activeCell="A2" sqref="A2:K2"/>
      <selection pane="topRight" activeCell="U19" sqref="U19"/>
    </sheetView>
  </sheetViews>
  <sheetFormatPr baseColWidth="10" defaultColWidth="11.5" defaultRowHeight="14" x14ac:dyDescent="0"/>
  <cols>
    <col min="2" max="2" width="25.33203125" bestFit="1" customWidth="1"/>
    <col min="18" max="18" width="24.5" bestFit="1" customWidth="1"/>
    <col min="19" max="19" width="13"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38" t="s">
        <v>9673</v>
      </c>
    </row>
    <row r="2" spans="1:22">
      <c r="A2">
        <v>12</v>
      </c>
      <c r="B2">
        <v>2</v>
      </c>
      <c r="C2">
        <v>2</v>
      </c>
      <c r="D2">
        <v>0</v>
      </c>
      <c r="E2">
        <v>11</v>
      </c>
      <c r="F2">
        <v>20</v>
      </c>
      <c r="G2">
        <f>D162</f>
        <v>2</v>
      </c>
      <c r="H2">
        <v>0</v>
      </c>
      <c r="I2">
        <v>83</v>
      </c>
      <c r="J2">
        <v>19</v>
      </c>
      <c r="K2">
        <v>0</v>
      </c>
      <c r="L2">
        <f>F348</f>
        <v>182</v>
      </c>
      <c r="N2" t="s">
        <v>9526</v>
      </c>
    </row>
    <row r="3" spans="1:22">
      <c r="N3">
        <f>COUNTIF(N5:N51,"&lt;5")</f>
        <v>2</v>
      </c>
      <c r="O3" t="s">
        <v>34577</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28437</v>
      </c>
      <c r="B5">
        <v>1</v>
      </c>
      <c r="C5" t="s">
        <v>32069</v>
      </c>
      <c r="D5" t="s">
        <v>32070</v>
      </c>
      <c r="E5" t="s">
        <v>32071</v>
      </c>
      <c r="F5" t="s">
        <v>32072</v>
      </c>
      <c r="G5">
        <v>1977</v>
      </c>
      <c r="H5">
        <v>1506</v>
      </c>
      <c r="I5" t="s">
        <v>33715</v>
      </c>
      <c r="J5" t="s">
        <v>32073</v>
      </c>
      <c r="K5" t="s">
        <v>32074</v>
      </c>
      <c r="L5" s="1">
        <v>28402</v>
      </c>
      <c r="M5">
        <v>102</v>
      </c>
      <c r="N5">
        <v>9</v>
      </c>
      <c r="O5">
        <v>0</v>
      </c>
      <c r="P5">
        <v>102</v>
      </c>
      <c r="Q5" t="s">
        <v>33717</v>
      </c>
      <c r="R5">
        <v>1</v>
      </c>
      <c r="S5">
        <v>2</v>
      </c>
      <c r="T5">
        <v>2</v>
      </c>
      <c r="U5" t="s">
        <v>34613</v>
      </c>
      <c r="V5" t="s">
        <v>34614</v>
      </c>
    </row>
    <row r="6" spans="1:22">
      <c r="A6" s="1">
        <v>28605</v>
      </c>
      <c r="B6">
        <v>1</v>
      </c>
      <c r="C6" t="s">
        <v>31757</v>
      </c>
      <c r="D6" t="s">
        <v>31758</v>
      </c>
      <c r="E6" t="s">
        <v>31698</v>
      </c>
      <c r="F6" t="s">
        <v>31699</v>
      </c>
      <c r="G6">
        <v>1977</v>
      </c>
      <c r="H6">
        <v>1506</v>
      </c>
      <c r="I6" t="s">
        <v>33715</v>
      </c>
      <c r="J6" t="s">
        <v>31700</v>
      </c>
      <c r="K6" t="s">
        <v>31701</v>
      </c>
      <c r="L6" s="1">
        <v>28508</v>
      </c>
      <c r="M6">
        <v>102</v>
      </c>
      <c r="N6">
        <v>8</v>
      </c>
      <c r="O6">
        <v>0</v>
      </c>
      <c r="P6">
        <v>102</v>
      </c>
      <c r="Q6" t="s">
        <v>33717</v>
      </c>
      <c r="R6">
        <v>1</v>
      </c>
      <c r="S6">
        <v>2</v>
      </c>
      <c r="T6">
        <v>2</v>
      </c>
      <c r="U6" t="s">
        <v>34613</v>
      </c>
      <c r="V6" t="s">
        <v>34613</v>
      </c>
    </row>
    <row r="7" spans="1:22">
      <c r="A7" s="1">
        <v>28662</v>
      </c>
      <c r="B7">
        <v>1</v>
      </c>
      <c r="C7" t="s">
        <v>31323</v>
      </c>
      <c r="D7" t="s">
        <v>31324</v>
      </c>
      <c r="E7" t="s">
        <v>31325</v>
      </c>
      <c r="F7" t="s">
        <v>31326</v>
      </c>
      <c r="G7">
        <v>1977</v>
      </c>
      <c r="H7">
        <v>1506</v>
      </c>
      <c r="I7" t="s">
        <v>33715</v>
      </c>
      <c r="J7" t="s">
        <v>31327</v>
      </c>
      <c r="K7" t="s">
        <v>31328</v>
      </c>
      <c r="L7" s="1">
        <v>28571</v>
      </c>
      <c r="M7">
        <v>102</v>
      </c>
      <c r="N7">
        <v>9</v>
      </c>
      <c r="O7">
        <v>0</v>
      </c>
      <c r="P7">
        <v>102</v>
      </c>
      <c r="Q7" t="s">
        <v>33717</v>
      </c>
      <c r="R7">
        <v>1</v>
      </c>
      <c r="S7">
        <v>2</v>
      </c>
      <c r="T7">
        <v>2</v>
      </c>
      <c r="U7" t="s">
        <v>34613</v>
      </c>
      <c r="V7" t="s">
        <v>34614</v>
      </c>
    </row>
    <row r="8" spans="1:22">
      <c r="A8" s="1">
        <v>28662</v>
      </c>
      <c r="B8">
        <v>1</v>
      </c>
      <c r="C8" t="s">
        <v>31329</v>
      </c>
      <c r="D8" t="s">
        <v>31475</v>
      </c>
      <c r="E8" t="s">
        <v>31476</v>
      </c>
      <c r="F8" t="s">
        <v>31477</v>
      </c>
      <c r="G8">
        <v>1977</v>
      </c>
      <c r="H8">
        <v>1506</v>
      </c>
      <c r="I8" t="s">
        <v>33715</v>
      </c>
      <c r="J8" t="s">
        <v>31478</v>
      </c>
      <c r="K8" t="s">
        <v>31479</v>
      </c>
      <c r="L8" s="1">
        <v>28571</v>
      </c>
      <c r="M8">
        <v>102</v>
      </c>
      <c r="N8">
        <v>9</v>
      </c>
      <c r="O8">
        <v>0</v>
      </c>
      <c r="P8">
        <v>102</v>
      </c>
      <c r="Q8" t="s">
        <v>33717</v>
      </c>
      <c r="R8">
        <v>1</v>
      </c>
      <c r="S8">
        <v>2</v>
      </c>
      <c r="T8">
        <v>2</v>
      </c>
      <c r="U8" t="s">
        <v>34615</v>
      </c>
      <c r="V8" t="s">
        <v>34614</v>
      </c>
    </row>
    <row r="9" spans="1:22">
      <c r="A9" s="1">
        <v>28655</v>
      </c>
      <c r="B9">
        <v>1</v>
      </c>
      <c r="C9" t="s">
        <v>31511</v>
      </c>
      <c r="D9" t="s">
        <v>31512</v>
      </c>
      <c r="E9" t="s">
        <v>31449</v>
      </c>
      <c r="F9" t="s">
        <v>31450</v>
      </c>
      <c r="G9">
        <v>1977</v>
      </c>
      <c r="H9">
        <v>1506</v>
      </c>
      <c r="I9" t="s">
        <v>33715</v>
      </c>
      <c r="J9" t="s">
        <v>31458</v>
      </c>
      <c r="K9" t="s">
        <v>31386</v>
      </c>
      <c r="L9" s="1">
        <v>28549</v>
      </c>
      <c r="M9">
        <v>102</v>
      </c>
      <c r="N9">
        <v>7</v>
      </c>
      <c r="O9">
        <v>1</v>
      </c>
      <c r="P9">
        <v>102</v>
      </c>
      <c r="Q9" t="s">
        <v>33717</v>
      </c>
      <c r="R9">
        <v>1</v>
      </c>
      <c r="S9">
        <v>2</v>
      </c>
      <c r="T9">
        <v>2</v>
      </c>
      <c r="U9" t="s">
        <v>34550</v>
      </c>
      <c r="V9" t="s">
        <v>34613</v>
      </c>
    </row>
    <row r="10" spans="1:22">
      <c r="A10" s="1">
        <v>28656</v>
      </c>
      <c r="B10">
        <v>1</v>
      </c>
      <c r="C10" t="s">
        <v>31464</v>
      </c>
      <c r="D10" t="s">
        <v>31465</v>
      </c>
      <c r="E10" t="s">
        <v>31466</v>
      </c>
      <c r="F10" t="s">
        <v>31467</v>
      </c>
      <c r="G10">
        <v>1977</v>
      </c>
      <c r="H10">
        <v>1506</v>
      </c>
      <c r="I10" t="s">
        <v>33715</v>
      </c>
      <c r="J10" t="s">
        <v>31468</v>
      </c>
      <c r="K10" t="s">
        <v>31469</v>
      </c>
      <c r="L10" s="1">
        <v>28570</v>
      </c>
      <c r="M10">
        <v>102</v>
      </c>
      <c r="N10">
        <v>8</v>
      </c>
      <c r="O10">
        <v>1</v>
      </c>
      <c r="P10">
        <v>102</v>
      </c>
      <c r="Q10" t="s">
        <v>33717</v>
      </c>
      <c r="R10">
        <v>1</v>
      </c>
      <c r="S10">
        <v>2</v>
      </c>
      <c r="T10">
        <v>2</v>
      </c>
      <c r="U10" t="s">
        <v>34613</v>
      </c>
      <c r="V10" t="s">
        <v>34613</v>
      </c>
    </row>
    <row r="11" spans="1:22">
      <c r="A11" s="1">
        <v>28605</v>
      </c>
      <c r="B11">
        <v>1</v>
      </c>
      <c r="C11" t="s">
        <v>31702</v>
      </c>
      <c r="D11" t="s">
        <v>31703</v>
      </c>
      <c r="E11" t="s">
        <v>31704</v>
      </c>
      <c r="F11" t="s">
        <v>31705</v>
      </c>
      <c r="G11">
        <v>1977</v>
      </c>
      <c r="H11">
        <v>1506</v>
      </c>
      <c r="I11" t="s">
        <v>33715</v>
      </c>
      <c r="J11" t="s">
        <v>31706</v>
      </c>
      <c r="K11" t="s">
        <v>31778</v>
      </c>
      <c r="L11" s="1">
        <v>28508</v>
      </c>
      <c r="M11">
        <v>102</v>
      </c>
      <c r="N11">
        <v>6</v>
      </c>
      <c r="O11">
        <v>2</v>
      </c>
      <c r="P11">
        <v>102</v>
      </c>
      <c r="Q11" t="s">
        <v>33717</v>
      </c>
      <c r="R11">
        <v>1</v>
      </c>
      <c r="S11">
        <v>2</v>
      </c>
      <c r="T11">
        <v>2</v>
      </c>
      <c r="U11" t="s">
        <v>34613</v>
      </c>
      <c r="V11" t="s">
        <v>34616</v>
      </c>
    </row>
    <row r="12" spans="1:22">
      <c r="A12" s="1">
        <v>28646</v>
      </c>
      <c r="B12">
        <v>1</v>
      </c>
      <c r="C12" t="s">
        <v>31422</v>
      </c>
      <c r="D12" t="s">
        <v>31423</v>
      </c>
      <c r="E12" t="s">
        <v>31566</v>
      </c>
      <c r="F12" t="s">
        <v>31493</v>
      </c>
      <c r="G12">
        <v>1977</v>
      </c>
      <c r="H12">
        <v>1506</v>
      </c>
      <c r="I12" t="s">
        <v>33715</v>
      </c>
      <c r="J12" t="s">
        <v>31494</v>
      </c>
      <c r="K12" t="s">
        <v>31567</v>
      </c>
      <c r="L12" s="1">
        <v>28500</v>
      </c>
      <c r="M12">
        <v>102</v>
      </c>
      <c r="N12">
        <v>6</v>
      </c>
      <c r="O12">
        <v>2</v>
      </c>
      <c r="P12">
        <v>102</v>
      </c>
      <c r="Q12" t="s">
        <v>33717</v>
      </c>
      <c r="R12">
        <v>1</v>
      </c>
      <c r="S12">
        <v>2</v>
      </c>
      <c r="T12">
        <v>2</v>
      </c>
      <c r="U12" t="s">
        <v>34615</v>
      </c>
      <c r="V12" t="s">
        <v>34613</v>
      </c>
    </row>
    <row r="13" spans="1:22">
      <c r="A13" s="1">
        <v>28542</v>
      </c>
      <c r="B13">
        <v>1</v>
      </c>
      <c r="C13" t="s">
        <v>32013</v>
      </c>
      <c r="D13" t="s">
        <v>32014</v>
      </c>
      <c r="E13" t="s">
        <v>32015</v>
      </c>
      <c r="F13" t="s">
        <v>32016</v>
      </c>
      <c r="G13">
        <v>1977</v>
      </c>
      <c r="H13">
        <v>1506</v>
      </c>
      <c r="I13" t="s">
        <v>33715</v>
      </c>
      <c r="J13" t="s">
        <v>31872</v>
      </c>
      <c r="K13" t="s">
        <v>31873</v>
      </c>
      <c r="L13" s="1">
        <v>28429</v>
      </c>
      <c r="M13">
        <v>102</v>
      </c>
      <c r="N13">
        <v>6</v>
      </c>
      <c r="O13">
        <v>3</v>
      </c>
      <c r="P13">
        <v>102</v>
      </c>
      <c r="Q13" t="s">
        <v>33717</v>
      </c>
      <c r="R13">
        <v>1</v>
      </c>
      <c r="S13">
        <v>2</v>
      </c>
      <c r="T13">
        <v>2</v>
      </c>
      <c r="U13" t="s">
        <v>34615</v>
      </c>
      <c r="V13" t="s">
        <v>34613</v>
      </c>
    </row>
    <row r="14" spans="1:22">
      <c r="A14" s="1">
        <v>28625</v>
      </c>
      <c r="B14">
        <v>1</v>
      </c>
      <c r="C14" t="s">
        <v>31718</v>
      </c>
      <c r="D14" t="s">
        <v>31719</v>
      </c>
      <c r="E14" t="s">
        <v>31720</v>
      </c>
      <c r="F14" t="s">
        <v>31721</v>
      </c>
      <c r="G14">
        <v>1977</v>
      </c>
      <c r="H14">
        <v>1506</v>
      </c>
      <c r="I14" t="s">
        <v>33715</v>
      </c>
      <c r="J14" t="s">
        <v>31722</v>
      </c>
      <c r="K14" t="s">
        <v>31652</v>
      </c>
      <c r="L14" s="1">
        <v>28436</v>
      </c>
      <c r="M14">
        <v>102</v>
      </c>
      <c r="N14">
        <v>6</v>
      </c>
      <c r="O14">
        <v>3</v>
      </c>
      <c r="P14">
        <v>102</v>
      </c>
      <c r="Q14" t="s">
        <v>33717</v>
      </c>
      <c r="R14">
        <v>1</v>
      </c>
      <c r="S14">
        <v>2</v>
      </c>
      <c r="T14">
        <v>2</v>
      </c>
      <c r="U14" t="s">
        <v>34615</v>
      </c>
      <c r="V14" t="s">
        <v>34613</v>
      </c>
    </row>
    <row r="15" spans="1:22">
      <c r="A15" s="1">
        <v>28656</v>
      </c>
      <c r="B15">
        <v>1</v>
      </c>
      <c r="C15" t="s">
        <v>31470</v>
      </c>
      <c r="D15" t="s">
        <v>31471</v>
      </c>
      <c r="E15" t="s">
        <v>31472</v>
      </c>
      <c r="F15" t="s">
        <v>31473</v>
      </c>
      <c r="G15">
        <v>1977</v>
      </c>
      <c r="H15">
        <v>1506</v>
      </c>
      <c r="I15" t="s">
        <v>33715</v>
      </c>
      <c r="J15" t="s">
        <v>31474</v>
      </c>
      <c r="K15" t="s">
        <v>31424</v>
      </c>
      <c r="L15" s="1">
        <v>28570</v>
      </c>
      <c r="M15">
        <v>102</v>
      </c>
      <c r="N15">
        <v>6</v>
      </c>
      <c r="O15">
        <v>3</v>
      </c>
      <c r="P15">
        <v>102</v>
      </c>
      <c r="Q15" t="s">
        <v>33717</v>
      </c>
      <c r="R15">
        <v>1</v>
      </c>
      <c r="S15">
        <v>2</v>
      </c>
      <c r="T15">
        <v>2</v>
      </c>
      <c r="U15" t="s">
        <v>34615</v>
      </c>
      <c r="V15" t="s">
        <v>34613</v>
      </c>
    </row>
    <row r="16" spans="1:22">
      <c r="A16" s="1">
        <v>28663</v>
      </c>
      <c r="B16">
        <v>1</v>
      </c>
      <c r="C16" t="s">
        <v>31437</v>
      </c>
      <c r="D16" t="s">
        <v>31438</v>
      </c>
      <c r="E16" t="s">
        <v>31439</v>
      </c>
      <c r="F16" t="s">
        <v>31440</v>
      </c>
      <c r="G16">
        <v>1977</v>
      </c>
      <c r="H16">
        <v>1506</v>
      </c>
      <c r="I16" t="s">
        <v>33715</v>
      </c>
      <c r="J16" t="s">
        <v>31441</v>
      </c>
      <c r="K16" t="s">
        <v>31300</v>
      </c>
      <c r="L16" s="1">
        <v>28605</v>
      </c>
      <c r="M16">
        <v>102</v>
      </c>
      <c r="N16">
        <v>6</v>
      </c>
      <c r="O16">
        <v>3</v>
      </c>
      <c r="P16">
        <v>102</v>
      </c>
      <c r="Q16" t="s">
        <v>33717</v>
      </c>
      <c r="R16">
        <v>1</v>
      </c>
      <c r="S16">
        <v>2</v>
      </c>
      <c r="T16">
        <v>2</v>
      </c>
      <c r="U16" t="s">
        <v>34551</v>
      </c>
      <c r="V16" t="s">
        <v>34549</v>
      </c>
    </row>
    <row r="17" spans="1:22">
      <c r="A17" s="1">
        <v>28664</v>
      </c>
      <c r="B17">
        <v>1</v>
      </c>
      <c r="C17" t="s">
        <v>31399</v>
      </c>
      <c r="D17" t="s">
        <v>31400</v>
      </c>
      <c r="E17" t="s">
        <v>31401</v>
      </c>
      <c r="F17" t="s">
        <v>31402</v>
      </c>
      <c r="G17">
        <v>1977</v>
      </c>
      <c r="H17">
        <v>1506</v>
      </c>
      <c r="I17" t="s">
        <v>33715</v>
      </c>
      <c r="J17" t="s">
        <v>31403</v>
      </c>
      <c r="K17" t="s">
        <v>31253</v>
      </c>
      <c r="L17" s="1">
        <v>28542</v>
      </c>
      <c r="M17">
        <v>102</v>
      </c>
      <c r="N17">
        <v>5</v>
      </c>
      <c r="O17">
        <v>4</v>
      </c>
      <c r="P17">
        <v>102</v>
      </c>
      <c r="Q17" t="s">
        <v>33717</v>
      </c>
      <c r="R17">
        <v>1</v>
      </c>
      <c r="S17">
        <v>2</v>
      </c>
      <c r="T17">
        <v>2</v>
      </c>
      <c r="U17" t="s">
        <v>1796</v>
      </c>
      <c r="V17" t="s">
        <v>34613</v>
      </c>
    </row>
    <row r="18" spans="1:22">
      <c r="A18" s="1">
        <v>28674</v>
      </c>
      <c r="B18">
        <v>1</v>
      </c>
      <c r="C18" t="s">
        <v>31237</v>
      </c>
      <c r="D18" t="s">
        <v>31238</v>
      </c>
      <c r="E18" t="s">
        <v>31239</v>
      </c>
      <c r="F18" t="s">
        <v>31240</v>
      </c>
      <c r="G18">
        <v>1977</v>
      </c>
      <c r="H18">
        <v>1506</v>
      </c>
      <c r="I18" t="s">
        <v>33715</v>
      </c>
      <c r="J18" t="s">
        <v>31241</v>
      </c>
      <c r="K18" t="s">
        <v>31242</v>
      </c>
      <c r="L18" s="1">
        <v>28598</v>
      </c>
      <c r="M18">
        <v>102</v>
      </c>
      <c r="N18">
        <v>5</v>
      </c>
      <c r="O18">
        <v>4</v>
      </c>
      <c r="P18">
        <v>102</v>
      </c>
      <c r="Q18" t="s">
        <v>33717</v>
      </c>
      <c r="R18">
        <v>1</v>
      </c>
      <c r="S18">
        <v>2</v>
      </c>
      <c r="T18">
        <v>2</v>
      </c>
      <c r="U18" t="s">
        <v>1797</v>
      </c>
      <c r="V18" t="s">
        <v>34613</v>
      </c>
    </row>
    <row r="19" spans="1:22">
      <c r="A19" s="1">
        <v>28633</v>
      </c>
      <c r="B19">
        <v>6</v>
      </c>
      <c r="C19" t="s">
        <v>31552</v>
      </c>
      <c r="D19" t="s">
        <v>31553</v>
      </c>
      <c r="E19" t="s">
        <v>31554</v>
      </c>
      <c r="F19" t="s">
        <v>31555</v>
      </c>
      <c r="G19">
        <v>1977</v>
      </c>
      <c r="H19">
        <v>1506</v>
      </c>
      <c r="I19" t="s">
        <v>33715</v>
      </c>
      <c r="J19" t="s">
        <v>31556</v>
      </c>
      <c r="K19" t="s">
        <v>31488</v>
      </c>
      <c r="L19" s="1">
        <v>28604</v>
      </c>
      <c r="N19">
        <v>8</v>
      </c>
      <c r="O19">
        <v>1</v>
      </c>
      <c r="P19">
        <v>102</v>
      </c>
      <c r="Q19" t="s">
        <v>33717</v>
      </c>
      <c r="R19">
        <v>2</v>
      </c>
      <c r="S19">
        <v>2</v>
      </c>
      <c r="T19">
        <v>1</v>
      </c>
    </row>
    <row r="20" spans="1:22">
      <c r="A20" s="1">
        <v>28543</v>
      </c>
      <c r="B20">
        <v>1</v>
      </c>
      <c r="C20" t="s">
        <v>31942</v>
      </c>
      <c r="D20" t="s">
        <v>31943</v>
      </c>
      <c r="E20" t="s">
        <v>31944</v>
      </c>
      <c r="F20" t="s">
        <v>31945</v>
      </c>
      <c r="G20">
        <v>1977</v>
      </c>
      <c r="H20">
        <v>1506</v>
      </c>
      <c r="I20" t="s">
        <v>33715</v>
      </c>
      <c r="J20" t="s">
        <v>31946</v>
      </c>
      <c r="K20" t="s">
        <v>31947</v>
      </c>
      <c r="L20" s="1">
        <v>28409</v>
      </c>
      <c r="M20">
        <v>94</v>
      </c>
      <c r="N20">
        <v>7</v>
      </c>
      <c r="O20">
        <v>2</v>
      </c>
      <c r="P20">
        <v>102</v>
      </c>
      <c r="Q20" t="s">
        <v>33717</v>
      </c>
      <c r="R20">
        <v>2</v>
      </c>
      <c r="S20">
        <v>2</v>
      </c>
      <c r="T20">
        <v>1</v>
      </c>
    </row>
    <row r="21" spans="1:22">
      <c r="A21" s="1">
        <v>28543</v>
      </c>
      <c r="B21">
        <v>1</v>
      </c>
      <c r="C21" t="s">
        <v>31825</v>
      </c>
      <c r="D21" t="s">
        <v>31826</v>
      </c>
      <c r="E21" t="s">
        <v>31827</v>
      </c>
      <c r="F21" t="s">
        <v>31828</v>
      </c>
      <c r="G21">
        <v>1977</v>
      </c>
      <c r="H21">
        <v>1506</v>
      </c>
      <c r="I21" t="s">
        <v>33715</v>
      </c>
      <c r="J21" t="s">
        <v>31829</v>
      </c>
      <c r="K21" t="s">
        <v>31830</v>
      </c>
      <c r="L21" s="1">
        <v>28459</v>
      </c>
      <c r="M21">
        <v>97</v>
      </c>
      <c r="N21">
        <v>6</v>
      </c>
      <c r="O21">
        <v>2</v>
      </c>
      <c r="P21">
        <v>102</v>
      </c>
      <c r="Q21" t="s">
        <v>33717</v>
      </c>
      <c r="R21">
        <v>2</v>
      </c>
      <c r="S21">
        <v>2</v>
      </c>
      <c r="T21">
        <v>1</v>
      </c>
    </row>
    <row r="22" spans="1:22">
      <c r="A22" s="1">
        <v>28571</v>
      </c>
      <c r="B22">
        <v>1</v>
      </c>
      <c r="C22" t="s">
        <v>31728</v>
      </c>
      <c r="D22" t="s">
        <v>31729</v>
      </c>
      <c r="E22" t="s">
        <v>31730</v>
      </c>
      <c r="F22" t="s">
        <v>31731</v>
      </c>
      <c r="G22">
        <v>1977</v>
      </c>
      <c r="H22">
        <v>1506</v>
      </c>
      <c r="I22" t="s">
        <v>33715</v>
      </c>
      <c r="J22" t="s">
        <v>31732</v>
      </c>
      <c r="K22" t="s">
        <v>31733</v>
      </c>
      <c r="L22" s="1">
        <v>28508</v>
      </c>
      <c r="M22">
        <v>93</v>
      </c>
      <c r="N22">
        <v>6</v>
      </c>
      <c r="O22">
        <v>2</v>
      </c>
      <c r="P22">
        <v>102</v>
      </c>
      <c r="Q22" t="s">
        <v>33717</v>
      </c>
      <c r="R22">
        <v>2</v>
      </c>
      <c r="S22">
        <v>2</v>
      </c>
      <c r="T22">
        <v>1</v>
      </c>
    </row>
    <row r="23" spans="1:22">
      <c r="A23" s="1">
        <v>28598</v>
      </c>
      <c r="B23">
        <v>1</v>
      </c>
      <c r="C23" t="s">
        <v>31739</v>
      </c>
      <c r="D23" t="s">
        <v>31740</v>
      </c>
      <c r="E23" t="s">
        <v>31741</v>
      </c>
      <c r="F23" t="s">
        <v>31742</v>
      </c>
      <c r="G23">
        <v>1977</v>
      </c>
      <c r="H23">
        <v>1506</v>
      </c>
      <c r="I23" t="s">
        <v>33715</v>
      </c>
      <c r="J23" t="s">
        <v>31743</v>
      </c>
      <c r="K23" t="s">
        <v>31810</v>
      </c>
      <c r="L23" s="1">
        <v>28431</v>
      </c>
      <c r="M23">
        <v>99</v>
      </c>
      <c r="N23">
        <v>7</v>
      </c>
      <c r="O23">
        <v>2</v>
      </c>
      <c r="P23">
        <v>102</v>
      </c>
      <c r="Q23" t="s">
        <v>33717</v>
      </c>
      <c r="R23">
        <v>2</v>
      </c>
      <c r="S23">
        <v>2</v>
      </c>
      <c r="T23">
        <v>1</v>
      </c>
    </row>
    <row r="24" spans="1:22">
      <c r="A24" s="1">
        <v>28640</v>
      </c>
      <c r="B24">
        <v>1</v>
      </c>
      <c r="C24" t="s">
        <v>31650</v>
      </c>
      <c r="D24" t="s">
        <v>31651</v>
      </c>
      <c r="E24" t="s">
        <v>31585</v>
      </c>
      <c r="F24" t="s">
        <v>31586</v>
      </c>
      <c r="G24">
        <v>1977</v>
      </c>
      <c r="H24">
        <v>1506</v>
      </c>
      <c r="I24" t="s">
        <v>33715</v>
      </c>
      <c r="J24" t="s">
        <v>31587</v>
      </c>
      <c r="K24" t="s">
        <v>31513</v>
      </c>
      <c r="L24" s="1">
        <v>28576</v>
      </c>
      <c r="M24">
        <v>100</v>
      </c>
      <c r="N24">
        <v>7</v>
      </c>
      <c r="O24">
        <v>2</v>
      </c>
      <c r="P24">
        <v>102</v>
      </c>
      <c r="Q24" t="s">
        <v>33717</v>
      </c>
      <c r="R24">
        <v>2</v>
      </c>
      <c r="S24">
        <v>2</v>
      </c>
      <c r="T24">
        <v>1</v>
      </c>
    </row>
    <row r="25" spans="1:22">
      <c r="A25" s="1">
        <v>28555</v>
      </c>
      <c r="B25">
        <v>1</v>
      </c>
      <c r="C25" t="s">
        <v>31799</v>
      </c>
      <c r="D25" t="s">
        <v>31800</v>
      </c>
      <c r="E25" t="s">
        <v>31801</v>
      </c>
      <c r="F25" t="s">
        <v>31802</v>
      </c>
      <c r="G25">
        <v>1977</v>
      </c>
      <c r="H25">
        <v>1506</v>
      </c>
      <c r="I25" t="s">
        <v>33715</v>
      </c>
      <c r="J25" t="s">
        <v>31803</v>
      </c>
      <c r="K25" t="s">
        <v>31804</v>
      </c>
      <c r="L25" s="1">
        <v>28409</v>
      </c>
      <c r="M25">
        <v>91</v>
      </c>
      <c r="N25">
        <v>6</v>
      </c>
      <c r="O25">
        <v>3</v>
      </c>
      <c r="P25">
        <v>102</v>
      </c>
      <c r="Q25" t="s">
        <v>33717</v>
      </c>
      <c r="R25">
        <v>2</v>
      </c>
      <c r="S25">
        <v>2</v>
      </c>
      <c r="T25">
        <v>1</v>
      </c>
    </row>
    <row r="26" spans="1:22">
      <c r="A26" s="1">
        <v>28571</v>
      </c>
      <c r="B26">
        <v>1</v>
      </c>
      <c r="C26" t="s">
        <v>31913</v>
      </c>
      <c r="D26" t="s">
        <v>31914</v>
      </c>
      <c r="E26" t="s">
        <v>31915</v>
      </c>
      <c r="F26" t="s">
        <v>31864</v>
      </c>
      <c r="G26">
        <v>1977</v>
      </c>
      <c r="H26">
        <v>1506</v>
      </c>
      <c r="I26" t="s">
        <v>33715</v>
      </c>
      <c r="J26" t="s">
        <v>31865</v>
      </c>
      <c r="K26" t="s">
        <v>31858</v>
      </c>
      <c r="L26" s="1">
        <v>28437</v>
      </c>
      <c r="M26">
        <v>98</v>
      </c>
      <c r="N26">
        <v>6</v>
      </c>
      <c r="O26">
        <v>3</v>
      </c>
      <c r="P26">
        <v>102</v>
      </c>
      <c r="Q26" t="s">
        <v>33717</v>
      </c>
      <c r="R26">
        <v>2</v>
      </c>
      <c r="S26">
        <v>2</v>
      </c>
      <c r="T26">
        <v>1</v>
      </c>
    </row>
    <row r="27" spans="1:22">
      <c r="A27" s="1">
        <v>28611</v>
      </c>
      <c r="B27">
        <v>1</v>
      </c>
      <c r="C27" t="s">
        <v>31667</v>
      </c>
      <c r="D27" t="s">
        <v>31668</v>
      </c>
      <c r="E27" t="s">
        <v>31669</v>
      </c>
      <c r="F27" t="s">
        <v>31670</v>
      </c>
      <c r="G27">
        <v>1977</v>
      </c>
      <c r="H27">
        <v>1506</v>
      </c>
      <c r="I27" t="s">
        <v>33715</v>
      </c>
      <c r="J27" t="s">
        <v>31671</v>
      </c>
      <c r="K27" t="s">
        <v>31744</v>
      </c>
      <c r="L27" s="1">
        <v>28431</v>
      </c>
      <c r="M27">
        <v>100</v>
      </c>
      <c r="N27">
        <v>6</v>
      </c>
      <c r="O27">
        <v>3</v>
      </c>
      <c r="P27">
        <v>102</v>
      </c>
      <c r="Q27" t="s">
        <v>33717</v>
      </c>
      <c r="R27">
        <v>2</v>
      </c>
      <c r="S27">
        <v>2</v>
      </c>
      <c r="T27">
        <v>1</v>
      </c>
    </row>
    <row r="28" spans="1:22">
      <c r="A28" s="1">
        <v>28625</v>
      </c>
      <c r="B28">
        <v>1</v>
      </c>
      <c r="C28" t="s">
        <v>31560</v>
      </c>
      <c r="D28" t="s">
        <v>31561</v>
      </c>
      <c r="E28" t="s">
        <v>31562</v>
      </c>
      <c r="F28" t="s">
        <v>31563</v>
      </c>
      <c r="G28">
        <v>1977</v>
      </c>
      <c r="H28">
        <v>1506</v>
      </c>
      <c r="I28" t="s">
        <v>33715</v>
      </c>
      <c r="J28" t="s">
        <v>31564</v>
      </c>
      <c r="K28" t="s">
        <v>31640</v>
      </c>
      <c r="L28" s="1">
        <v>28508</v>
      </c>
      <c r="M28">
        <v>101</v>
      </c>
      <c r="N28">
        <v>5</v>
      </c>
      <c r="O28">
        <v>3</v>
      </c>
      <c r="P28">
        <v>102</v>
      </c>
      <c r="Q28" t="s">
        <v>33717</v>
      </c>
      <c r="R28">
        <v>2</v>
      </c>
      <c r="S28">
        <v>2</v>
      </c>
      <c r="T28">
        <v>1</v>
      </c>
    </row>
    <row r="29" spans="1:22">
      <c r="A29" s="1">
        <v>28633</v>
      </c>
      <c r="B29">
        <v>1</v>
      </c>
      <c r="C29" t="s">
        <v>31600</v>
      </c>
      <c r="D29" t="s">
        <v>31601</v>
      </c>
      <c r="E29" t="s">
        <v>31532</v>
      </c>
      <c r="F29" t="s">
        <v>31602</v>
      </c>
      <c r="G29">
        <v>1977</v>
      </c>
      <c r="H29">
        <v>1506</v>
      </c>
      <c r="I29" t="s">
        <v>33715</v>
      </c>
      <c r="J29" t="s">
        <v>31603</v>
      </c>
      <c r="K29" t="s">
        <v>31682</v>
      </c>
      <c r="L29" s="1">
        <v>28499</v>
      </c>
      <c r="M29">
        <v>94</v>
      </c>
      <c r="N29">
        <v>5</v>
      </c>
      <c r="O29">
        <v>3</v>
      </c>
      <c r="P29">
        <v>102</v>
      </c>
      <c r="Q29" t="s">
        <v>33717</v>
      </c>
      <c r="R29">
        <v>2</v>
      </c>
      <c r="S29">
        <v>2</v>
      </c>
      <c r="T29">
        <v>1</v>
      </c>
    </row>
    <row r="30" spans="1:22">
      <c r="A30" s="1">
        <v>28641</v>
      </c>
      <c r="B30">
        <v>1</v>
      </c>
      <c r="C30" t="s">
        <v>31604</v>
      </c>
      <c r="D30" t="s">
        <v>31605</v>
      </c>
      <c r="E30" t="s">
        <v>31606</v>
      </c>
      <c r="F30" t="s">
        <v>31607</v>
      </c>
      <c r="G30">
        <v>1977</v>
      </c>
      <c r="H30">
        <v>1506</v>
      </c>
      <c r="I30" t="s">
        <v>33715</v>
      </c>
      <c r="J30" t="s">
        <v>31608</v>
      </c>
      <c r="K30" t="s">
        <v>31609</v>
      </c>
      <c r="L30" s="1">
        <v>28466</v>
      </c>
      <c r="M30">
        <v>94</v>
      </c>
      <c r="N30">
        <v>4</v>
      </c>
      <c r="O30">
        <v>3</v>
      </c>
      <c r="P30">
        <v>102</v>
      </c>
      <c r="Q30" t="s">
        <v>33717</v>
      </c>
      <c r="R30">
        <v>2</v>
      </c>
      <c r="S30">
        <v>2</v>
      </c>
      <c r="T30">
        <v>1</v>
      </c>
    </row>
    <row r="31" spans="1:22">
      <c r="A31" s="1">
        <v>28641</v>
      </c>
      <c r="B31">
        <v>1</v>
      </c>
      <c r="C31" t="s">
        <v>31610</v>
      </c>
      <c r="D31" t="s">
        <v>31611</v>
      </c>
      <c r="E31" t="s">
        <v>31612</v>
      </c>
      <c r="F31" t="s">
        <v>31613</v>
      </c>
      <c r="G31">
        <v>1977</v>
      </c>
      <c r="H31">
        <v>1506</v>
      </c>
      <c r="I31" t="s">
        <v>33715</v>
      </c>
      <c r="J31" t="s">
        <v>31614</v>
      </c>
      <c r="K31" t="s">
        <v>31615</v>
      </c>
      <c r="L31" s="1">
        <v>28507</v>
      </c>
      <c r="M31">
        <v>94</v>
      </c>
      <c r="N31">
        <v>5</v>
      </c>
      <c r="O31">
        <v>3</v>
      </c>
      <c r="P31">
        <v>102</v>
      </c>
      <c r="Q31" t="s">
        <v>33717</v>
      </c>
      <c r="R31">
        <v>2</v>
      </c>
      <c r="S31">
        <v>2</v>
      </c>
      <c r="T31">
        <v>1</v>
      </c>
    </row>
    <row r="32" spans="1:22">
      <c r="A32" s="1">
        <v>28667</v>
      </c>
      <c r="B32">
        <v>1</v>
      </c>
      <c r="C32" t="s">
        <v>31331</v>
      </c>
      <c r="D32" t="s">
        <v>31332</v>
      </c>
      <c r="E32" t="s">
        <v>31333</v>
      </c>
      <c r="F32" t="s">
        <v>31334</v>
      </c>
      <c r="G32">
        <v>1977</v>
      </c>
      <c r="H32">
        <v>1506</v>
      </c>
      <c r="I32" t="s">
        <v>33715</v>
      </c>
      <c r="J32" t="s">
        <v>31335</v>
      </c>
      <c r="K32" t="s">
        <v>31336</v>
      </c>
      <c r="L32" s="1">
        <v>28569</v>
      </c>
      <c r="M32">
        <v>98</v>
      </c>
      <c r="N32">
        <v>6</v>
      </c>
      <c r="O32">
        <v>3</v>
      </c>
      <c r="P32">
        <v>102</v>
      </c>
      <c r="Q32" t="s">
        <v>33717</v>
      </c>
      <c r="R32">
        <v>2</v>
      </c>
      <c r="S32">
        <v>2</v>
      </c>
      <c r="T32">
        <v>1</v>
      </c>
    </row>
    <row r="33" spans="1:20">
      <c r="A33" s="1">
        <v>28464</v>
      </c>
      <c r="B33">
        <v>2</v>
      </c>
      <c r="C33" t="s">
        <v>32088</v>
      </c>
      <c r="D33" t="s">
        <v>32089</v>
      </c>
      <c r="E33" t="s">
        <v>32090</v>
      </c>
      <c r="F33" t="s">
        <v>32091</v>
      </c>
      <c r="G33">
        <v>1977</v>
      </c>
      <c r="H33">
        <v>1506</v>
      </c>
      <c r="I33" t="s">
        <v>33715</v>
      </c>
      <c r="J33" t="s">
        <v>32092</v>
      </c>
      <c r="K33" t="s">
        <v>32093</v>
      </c>
      <c r="N33">
        <v>6</v>
      </c>
      <c r="O33">
        <v>3</v>
      </c>
      <c r="P33">
        <v>102</v>
      </c>
      <c r="Q33" t="s">
        <v>33717</v>
      </c>
      <c r="R33">
        <v>2</v>
      </c>
      <c r="S33">
        <v>2</v>
      </c>
      <c r="T33">
        <v>1</v>
      </c>
    </row>
    <row r="34" spans="1:20">
      <c r="A34" s="1">
        <v>28464</v>
      </c>
      <c r="B34">
        <v>2</v>
      </c>
      <c r="C34" t="s">
        <v>32094</v>
      </c>
      <c r="D34" t="s">
        <v>32019</v>
      </c>
      <c r="E34" t="s">
        <v>32020</v>
      </c>
      <c r="F34" t="s">
        <v>32021</v>
      </c>
      <c r="G34">
        <v>1977</v>
      </c>
      <c r="H34">
        <v>1506</v>
      </c>
      <c r="I34" t="s">
        <v>33715</v>
      </c>
      <c r="J34" t="s">
        <v>32022</v>
      </c>
      <c r="K34" t="s">
        <v>32023</v>
      </c>
      <c r="N34">
        <v>6</v>
      </c>
      <c r="O34">
        <v>3</v>
      </c>
      <c r="P34">
        <v>102</v>
      </c>
      <c r="Q34" t="s">
        <v>33717</v>
      </c>
      <c r="R34">
        <v>2</v>
      </c>
      <c r="S34">
        <v>2</v>
      </c>
      <c r="T34">
        <v>1</v>
      </c>
    </row>
    <row r="35" spans="1:20">
      <c r="A35" s="1">
        <v>28667</v>
      </c>
      <c r="B35">
        <v>7</v>
      </c>
      <c r="C35" t="s">
        <v>31254</v>
      </c>
      <c r="D35" t="s">
        <v>31255</v>
      </c>
      <c r="E35" t="s">
        <v>31256</v>
      </c>
      <c r="F35" t="s">
        <v>31257</v>
      </c>
      <c r="G35">
        <v>1977</v>
      </c>
      <c r="H35">
        <v>1506</v>
      </c>
      <c r="I35" t="s">
        <v>33715</v>
      </c>
      <c r="J35" t="s">
        <v>31258</v>
      </c>
      <c r="K35" t="s">
        <v>31259</v>
      </c>
      <c r="L35" s="1">
        <v>28458</v>
      </c>
      <c r="M35">
        <v>98</v>
      </c>
      <c r="N35">
        <v>4</v>
      </c>
      <c r="O35">
        <v>3</v>
      </c>
      <c r="P35">
        <v>102</v>
      </c>
      <c r="Q35" t="s">
        <v>33717</v>
      </c>
      <c r="R35">
        <v>2</v>
      </c>
      <c r="S35">
        <v>2</v>
      </c>
      <c r="T35">
        <v>1</v>
      </c>
    </row>
    <row r="36" spans="1:20">
      <c r="A36" s="1">
        <v>28466</v>
      </c>
      <c r="B36">
        <v>1</v>
      </c>
      <c r="C36" t="s">
        <v>32047</v>
      </c>
      <c r="D36" t="s">
        <v>32048</v>
      </c>
      <c r="E36" t="s">
        <v>32049</v>
      </c>
      <c r="F36" t="s">
        <v>32050</v>
      </c>
      <c r="G36">
        <v>1977</v>
      </c>
      <c r="H36">
        <v>1506</v>
      </c>
      <c r="I36" t="s">
        <v>33715</v>
      </c>
      <c r="J36" t="s">
        <v>32051</v>
      </c>
      <c r="K36" t="s">
        <v>32052</v>
      </c>
      <c r="L36" s="1">
        <v>28401</v>
      </c>
      <c r="M36">
        <v>94</v>
      </c>
      <c r="N36">
        <v>5</v>
      </c>
      <c r="O36">
        <v>4</v>
      </c>
      <c r="P36">
        <v>102</v>
      </c>
      <c r="Q36" t="s">
        <v>33717</v>
      </c>
      <c r="R36">
        <v>2</v>
      </c>
      <c r="S36">
        <v>2</v>
      </c>
      <c r="T36">
        <v>1</v>
      </c>
    </row>
    <row r="37" spans="1:20">
      <c r="A37" s="1">
        <v>28500</v>
      </c>
      <c r="B37">
        <v>1</v>
      </c>
      <c r="C37" t="s">
        <v>32008</v>
      </c>
      <c r="D37" t="s">
        <v>32009</v>
      </c>
      <c r="E37" t="s">
        <v>32010</v>
      </c>
      <c r="F37" t="s">
        <v>32011</v>
      </c>
      <c r="G37">
        <v>1977</v>
      </c>
      <c r="H37">
        <v>1506</v>
      </c>
      <c r="I37" t="s">
        <v>33715</v>
      </c>
      <c r="J37" t="s">
        <v>32012</v>
      </c>
      <c r="K37" t="s">
        <v>32017</v>
      </c>
      <c r="L37" s="1">
        <v>28409</v>
      </c>
      <c r="M37">
        <v>101</v>
      </c>
      <c r="N37">
        <v>5</v>
      </c>
      <c r="O37">
        <v>4</v>
      </c>
      <c r="P37">
        <v>102</v>
      </c>
      <c r="Q37" t="s">
        <v>33717</v>
      </c>
      <c r="R37">
        <v>2</v>
      </c>
      <c r="S37">
        <v>2</v>
      </c>
      <c r="T37">
        <v>1</v>
      </c>
    </row>
    <row r="38" spans="1:20">
      <c r="A38" s="1">
        <v>28598</v>
      </c>
      <c r="B38">
        <v>1</v>
      </c>
      <c r="C38" t="s">
        <v>31811</v>
      </c>
      <c r="D38" t="s">
        <v>31812</v>
      </c>
      <c r="E38" t="s">
        <v>31813</v>
      </c>
      <c r="F38" t="s">
        <v>31814</v>
      </c>
      <c r="G38">
        <v>1977</v>
      </c>
      <c r="H38">
        <v>1506</v>
      </c>
      <c r="I38" t="s">
        <v>33715</v>
      </c>
      <c r="J38" t="s">
        <v>31815</v>
      </c>
      <c r="K38" t="s">
        <v>31816</v>
      </c>
      <c r="L38" s="1">
        <v>28437</v>
      </c>
      <c r="M38">
        <v>100</v>
      </c>
      <c r="N38">
        <v>5</v>
      </c>
      <c r="O38">
        <v>4</v>
      </c>
      <c r="P38">
        <v>102</v>
      </c>
      <c r="Q38" t="s">
        <v>33717</v>
      </c>
      <c r="R38">
        <v>2</v>
      </c>
      <c r="S38">
        <v>2</v>
      </c>
      <c r="T38">
        <v>1</v>
      </c>
    </row>
    <row r="39" spans="1:20">
      <c r="A39" s="1">
        <v>28656</v>
      </c>
      <c r="B39">
        <v>1</v>
      </c>
      <c r="C39" t="s">
        <v>31393</v>
      </c>
      <c r="D39" t="s">
        <v>31394</v>
      </c>
      <c r="E39" t="s">
        <v>31395</v>
      </c>
      <c r="F39" t="s">
        <v>31396</v>
      </c>
      <c r="G39">
        <v>1977</v>
      </c>
      <c r="H39">
        <v>1506</v>
      </c>
      <c r="I39" t="s">
        <v>33715</v>
      </c>
      <c r="J39" t="s">
        <v>31397</v>
      </c>
      <c r="K39" t="s">
        <v>31463</v>
      </c>
      <c r="L39" s="1">
        <v>28606</v>
      </c>
      <c r="M39">
        <v>97</v>
      </c>
      <c r="N39">
        <v>9</v>
      </c>
      <c r="O39">
        <v>0</v>
      </c>
      <c r="P39">
        <v>102</v>
      </c>
      <c r="Q39" t="s">
        <v>33717</v>
      </c>
      <c r="R39">
        <v>3</v>
      </c>
      <c r="S39">
        <v>2</v>
      </c>
      <c r="T39">
        <v>2</v>
      </c>
    </row>
    <row r="40" spans="1:20">
      <c r="A40" s="1">
        <v>28570</v>
      </c>
      <c r="B40">
        <v>7</v>
      </c>
      <c r="C40" t="s">
        <v>31765</v>
      </c>
      <c r="D40" t="s">
        <v>31766</v>
      </c>
      <c r="E40" t="s">
        <v>31767</v>
      </c>
      <c r="F40" t="s">
        <v>31768</v>
      </c>
      <c r="G40">
        <v>1977</v>
      </c>
      <c r="H40">
        <v>1506</v>
      </c>
      <c r="I40" t="s">
        <v>33715</v>
      </c>
      <c r="J40" t="s">
        <v>31769</v>
      </c>
      <c r="K40" t="s">
        <v>31770</v>
      </c>
      <c r="L40" s="1">
        <v>28430</v>
      </c>
      <c r="M40">
        <v>99</v>
      </c>
      <c r="N40">
        <v>9</v>
      </c>
      <c r="O40">
        <v>0</v>
      </c>
      <c r="P40">
        <v>102</v>
      </c>
      <c r="Q40" t="s">
        <v>33717</v>
      </c>
      <c r="R40">
        <v>3</v>
      </c>
      <c r="S40">
        <v>2</v>
      </c>
      <c r="T40">
        <v>2</v>
      </c>
    </row>
    <row r="41" spans="1:20">
      <c r="A41" s="1">
        <v>28633</v>
      </c>
      <c r="B41">
        <v>1</v>
      </c>
      <c r="C41" t="s">
        <v>31524</v>
      </c>
      <c r="D41" t="s">
        <v>31525</v>
      </c>
      <c r="E41" t="s">
        <v>31526</v>
      </c>
      <c r="F41" t="s">
        <v>31527</v>
      </c>
      <c r="G41">
        <v>1977</v>
      </c>
      <c r="H41">
        <v>1506</v>
      </c>
      <c r="I41" t="s">
        <v>33715</v>
      </c>
      <c r="J41" t="s">
        <v>31528</v>
      </c>
      <c r="K41" t="s">
        <v>31529</v>
      </c>
      <c r="L41" s="1">
        <v>28549</v>
      </c>
      <c r="M41">
        <v>98</v>
      </c>
      <c r="N41">
        <v>8</v>
      </c>
      <c r="O41">
        <v>1</v>
      </c>
      <c r="P41">
        <v>102</v>
      </c>
      <c r="Q41" t="s">
        <v>33717</v>
      </c>
      <c r="R41">
        <v>3</v>
      </c>
      <c r="S41">
        <v>2</v>
      </c>
      <c r="T41">
        <v>2</v>
      </c>
    </row>
    <row r="42" spans="1:20">
      <c r="A42" s="1">
        <v>28641</v>
      </c>
      <c r="B42">
        <v>1</v>
      </c>
      <c r="C42" t="s">
        <v>31519</v>
      </c>
      <c r="D42" t="s">
        <v>31520</v>
      </c>
      <c r="E42" t="s">
        <v>31521</v>
      </c>
      <c r="F42" t="s">
        <v>31522</v>
      </c>
      <c r="G42">
        <v>1977</v>
      </c>
      <c r="H42">
        <v>1506</v>
      </c>
      <c r="I42" t="s">
        <v>33715</v>
      </c>
      <c r="J42" t="s">
        <v>31523</v>
      </c>
      <c r="K42" t="s">
        <v>31457</v>
      </c>
      <c r="L42" s="1">
        <v>28500</v>
      </c>
      <c r="M42">
        <v>93</v>
      </c>
      <c r="N42">
        <v>7</v>
      </c>
      <c r="O42">
        <v>1</v>
      </c>
      <c r="P42">
        <v>102</v>
      </c>
      <c r="Q42" t="s">
        <v>33717</v>
      </c>
      <c r="R42">
        <v>3</v>
      </c>
      <c r="S42">
        <v>2</v>
      </c>
      <c r="T42">
        <v>2</v>
      </c>
    </row>
    <row r="43" spans="1:20">
      <c r="A43" s="1">
        <v>28647</v>
      </c>
      <c r="B43">
        <v>1</v>
      </c>
      <c r="C43" t="s">
        <v>31574</v>
      </c>
      <c r="D43" t="s">
        <v>31575</v>
      </c>
      <c r="E43" t="s">
        <v>31576</v>
      </c>
      <c r="F43" t="s">
        <v>31577</v>
      </c>
      <c r="G43">
        <v>1977</v>
      </c>
      <c r="H43">
        <v>1506</v>
      </c>
      <c r="I43" t="s">
        <v>33715</v>
      </c>
      <c r="J43" t="s">
        <v>31578</v>
      </c>
      <c r="K43" t="s">
        <v>31579</v>
      </c>
      <c r="L43" s="1">
        <v>28431</v>
      </c>
      <c r="M43">
        <v>91</v>
      </c>
      <c r="N43">
        <v>7</v>
      </c>
      <c r="O43">
        <v>2</v>
      </c>
      <c r="P43">
        <v>102</v>
      </c>
      <c r="Q43" t="s">
        <v>33717</v>
      </c>
      <c r="R43">
        <v>3</v>
      </c>
      <c r="S43">
        <v>2</v>
      </c>
      <c r="T43">
        <v>2</v>
      </c>
    </row>
    <row r="44" spans="1:20">
      <c r="A44" s="1">
        <v>28655</v>
      </c>
      <c r="B44">
        <v>1</v>
      </c>
      <c r="C44" t="s">
        <v>31499</v>
      </c>
      <c r="D44" t="s">
        <v>31500</v>
      </c>
      <c r="E44" t="s">
        <v>31501</v>
      </c>
      <c r="F44" t="s">
        <v>31502</v>
      </c>
      <c r="G44">
        <v>1977</v>
      </c>
      <c r="H44">
        <v>1506</v>
      </c>
      <c r="I44" t="s">
        <v>33715</v>
      </c>
      <c r="J44" t="s">
        <v>31503</v>
      </c>
      <c r="K44" t="s">
        <v>31504</v>
      </c>
      <c r="L44" s="1">
        <v>28437</v>
      </c>
      <c r="M44">
        <v>97</v>
      </c>
      <c r="N44">
        <v>7</v>
      </c>
      <c r="O44">
        <v>2</v>
      </c>
      <c r="P44">
        <v>102</v>
      </c>
      <c r="Q44" t="s">
        <v>33717</v>
      </c>
      <c r="R44">
        <v>3</v>
      </c>
      <c r="S44">
        <v>2</v>
      </c>
      <c r="T44">
        <v>2</v>
      </c>
    </row>
    <row r="45" spans="1:20">
      <c r="A45" s="1">
        <v>28465</v>
      </c>
      <c r="B45">
        <v>1</v>
      </c>
      <c r="C45" t="s">
        <v>32031</v>
      </c>
      <c r="D45" t="s">
        <v>32032</v>
      </c>
      <c r="E45" t="s">
        <v>32033</v>
      </c>
      <c r="F45" t="s">
        <v>32034</v>
      </c>
      <c r="G45">
        <v>1977</v>
      </c>
      <c r="H45">
        <v>1506</v>
      </c>
      <c r="I45" t="s">
        <v>33715</v>
      </c>
      <c r="J45" t="s">
        <v>31964</v>
      </c>
      <c r="K45" t="s">
        <v>31968</v>
      </c>
      <c r="L45" s="1">
        <v>28403</v>
      </c>
      <c r="M45">
        <v>101</v>
      </c>
      <c r="N45">
        <v>9</v>
      </c>
      <c r="O45">
        <v>0</v>
      </c>
      <c r="P45">
        <v>102</v>
      </c>
      <c r="Q45" t="s">
        <v>33717</v>
      </c>
      <c r="R45">
        <v>4</v>
      </c>
      <c r="S45">
        <v>2</v>
      </c>
      <c r="T45">
        <v>2</v>
      </c>
    </row>
    <row r="46" spans="1:20">
      <c r="A46" s="1">
        <v>28508</v>
      </c>
      <c r="B46">
        <v>1</v>
      </c>
      <c r="C46" t="s">
        <v>31975</v>
      </c>
      <c r="D46" t="s">
        <v>31976</v>
      </c>
      <c r="E46" t="s">
        <v>31977</v>
      </c>
      <c r="F46" t="s">
        <v>31978</v>
      </c>
      <c r="G46">
        <v>1977</v>
      </c>
      <c r="H46">
        <v>1506</v>
      </c>
      <c r="I46" t="s">
        <v>33715</v>
      </c>
      <c r="J46" t="s">
        <v>31979</v>
      </c>
      <c r="K46" t="s">
        <v>31980</v>
      </c>
      <c r="L46" s="1">
        <v>28402</v>
      </c>
      <c r="M46">
        <v>97</v>
      </c>
      <c r="N46">
        <v>8</v>
      </c>
      <c r="O46">
        <v>1</v>
      </c>
      <c r="P46">
        <v>102</v>
      </c>
      <c r="Q46" t="s">
        <v>33717</v>
      </c>
      <c r="R46">
        <v>4</v>
      </c>
      <c r="S46">
        <v>2</v>
      </c>
      <c r="T46">
        <v>2</v>
      </c>
    </row>
    <row r="47" spans="1:20">
      <c r="A47" s="1">
        <v>28543</v>
      </c>
      <c r="B47">
        <v>1</v>
      </c>
      <c r="C47" t="s">
        <v>31874</v>
      </c>
      <c r="D47" t="s">
        <v>31875</v>
      </c>
      <c r="E47" t="s">
        <v>31876</v>
      </c>
      <c r="F47" t="s">
        <v>31877</v>
      </c>
      <c r="G47">
        <v>1977</v>
      </c>
      <c r="H47">
        <v>1506</v>
      </c>
      <c r="I47" t="s">
        <v>33715</v>
      </c>
      <c r="J47" t="s">
        <v>31878</v>
      </c>
      <c r="K47" t="s">
        <v>31879</v>
      </c>
      <c r="L47" s="1">
        <v>28458</v>
      </c>
      <c r="M47">
        <v>91</v>
      </c>
      <c r="N47">
        <v>7</v>
      </c>
      <c r="O47">
        <v>1</v>
      </c>
      <c r="P47">
        <v>102</v>
      </c>
      <c r="Q47" t="s">
        <v>33717</v>
      </c>
      <c r="R47">
        <v>4</v>
      </c>
      <c r="S47">
        <v>2</v>
      </c>
      <c r="T47">
        <v>2</v>
      </c>
    </row>
    <row r="48" spans="1:20">
      <c r="A48" s="1">
        <v>28670</v>
      </c>
      <c r="B48">
        <v>1</v>
      </c>
      <c r="C48" t="s">
        <v>31192</v>
      </c>
      <c r="D48" t="s">
        <v>31193</v>
      </c>
      <c r="E48" t="s">
        <v>31194</v>
      </c>
      <c r="F48" t="s">
        <v>31195</v>
      </c>
      <c r="G48">
        <v>1977</v>
      </c>
      <c r="H48">
        <v>1506</v>
      </c>
      <c r="I48" t="s">
        <v>33715</v>
      </c>
      <c r="J48" t="s">
        <v>31196</v>
      </c>
      <c r="K48" t="s">
        <v>31197</v>
      </c>
      <c r="L48" s="1">
        <v>28550</v>
      </c>
      <c r="M48">
        <v>98</v>
      </c>
      <c r="N48">
        <v>7</v>
      </c>
      <c r="O48">
        <v>1</v>
      </c>
      <c r="P48">
        <v>102</v>
      </c>
      <c r="Q48" t="s">
        <v>33717</v>
      </c>
      <c r="R48">
        <v>4</v>
      </c>
      <c r="S48">
        <v>2</v>
      </c>
      <c r="T48">
        <v>2</v>
      </c>
    </row>
    <row r="49" spans="1:20">
      <c r="A49" s="1">
        <v>28555</v>
      </c>
      <c r="B49">
        <v>1</v>
      </c>
      <c r="C49" t="s">
        <v>31805</v>
      </c>
      <c r="D49" t="s">
        <v>31806</v>
      </c>
      <c r="E49" t="s">
        <v>31807</v>
      </c>
      <c r="F49" t="s">
        <v>31808</v>
      </c>
      <c r="G49">
        <v>1977</v>
      </c>
      <c r="H49">
        <v>1506</v>
      </c>
      <c r="I49" t="s">
        <v>33715</v>
      </c>
      <c r="J49" t="s">
        <v>31809</v>
      </c>
      <c r="K49" t="s">
        <v>31881</v>
      </c>
      <c r="L49" s="1">
        <v>28429</v>
      </c>
      <c r="M49">
        <v>94</v>
      </c>
      <c r="N49">
        <v>6</v>
      </c>
      <c r="O49">
        <v>3</v>
      </c>
      <c r="P49">
        <v>102</v>
      </c>
      <c r="Q49" t="s">
        <v>33717</v>
      </c>
      <c r="R49">
        <v>4</v>
      </c>
      <c r="S49">
        <v>2</v>
      </c>
      <c r="T49">
        <v>2</v>
      </c>
    </row>
    <row r="50" spans="1:20">
      <c r="A50" s="1">
        <v>28667</v>
      </c>
      <c r="B50">
        <v>7</v>
      </c>
      <c r="C50" t="s">
        <v>31186</v>
      </c>
      <c r="D50" t="s">
        <v>31187</v>
      </c>
      <c r="E50" t="s">
        <v>31188</v>
      </c>
      <c r="F50" t="s">
        <v>31189</v>
      </c>
      <c r="G50">
        <v>1977</v>
      </c>
      <c r="H50">
        <v>1506</v>
      </c>
      <c r="I50" t="s">
        <v>33715</v>
      </c>
      <c r="J50" t="s">
        <v>31190</v>
      </c>
      <c r="K50" t="s">
        <v>31191</v>
      </c>
      <c r="L50" s="1">
        <v>28410</v>
      </c>
      <c r="M50">
        <v>100</v>
      </c>
      <c r="N50">
        <v>5</v>
      </c>
      <c r="O50">
        <v>4</v>
      </c>
      <c r="P50">
        <v>102</v>
      </c>
      <c r="Q50" t="s">
        <v>33717</v>
      </c>
      <c r="R50">
        <v>4</v>
      </c>
      <c r="S50">
        <v>2</v>
      </c>
      <c r="T50">
        <v>2</v>
      </c>
    </row>
    <row r="51" spans="1:20">
      <c r="A51" s="1">
        <v>28674</v>
      </c>
      <c r="B51">
        <v>2</v>
      </c>
      <c r="C51" t="s">
        <v>31243</v>
      </c>
      <c r="D51" t="s">
        <v>31244</v>
      </c>
      <c r="E51" t="s">
        <v>31245</v>
      </c>
      <c r="F51" t="s">
        <v>31181</v>
      </c>
      <c r="G51">
        <v>1977</v>
      </c>
      <c r="H51">
        <v>1506</v>
      </c>
      <c r="I51" t="s">
        <v>33715</v>
      </c>
      <c r="J51" t="s">
        <v>31246</v>
      </c>
      <c r="K51" t="s">
        <v>31111</v>
      </c>
      <c r="N51">
        <v>6</v>
      </c>
      <c r="O51">
        <v>2</v>
      </c>
      <c r="P51">
        <v>102</v>
      </c>
      <c r="Q51" t="s">
        <v>33717</v>
      </c>
      <c r="R51">
        <v>7</v>
      </c>
      <c r="S51">
        <v>2</v>
      </c>
      <c r="T51">
        <v>1</v>
      </c>
    </row>
    <row r="52" spans="1:20" ht="52" customHeight="1">
      <c r="A52" s="1"/>
    </row>
    <row r="53" spans="1:20">
      <c r="A53" s="1">
        <v>28437</v>
      </c>
      <c r="B53">
        <v>1</v>
      </c>
      <c r="C53" t="s">
        <v>32059</v>
      </c>
      <c r="D53" t="s">
        <v>32060</v>
      </c>
      <c r="E53" t="s">
        <v>32061</v>
      </c>
      <c r="F53" t="s">
        <v>32062</v>
      </c>
      <c r="G53">
        <v>1977</v>
      </c>
      <c r="H53">
        <v>1506</v>
      </c>
      <c r="I53" t="s">
        <v>33715</v>
      </c>
      <c r="J53" t="s">
        <v>32063</v>
      </c>
      <c r="K53" t="s">
        <v>32068</v>
      </c>
      <c r="L53" s="1">
        <v>28401</v>
      </c>
      <c r="M53">
        <v>99</v>
      </c>
      <c r="N53">
        <v>9</v>
      </c>
      <c r="O53">
        <v>0</v>
      </c>
      <c r="P53">
        <v>102</v>
      </c>
      <c r="Q53" t="s">
        <v>33717</v>
      </c>
      <c r="R53">
        <v>1</v>
      </c>
      <c r="S53">
        <v>1</v>
      </c>
      <c r="T53">
        <v>2</v>
      </c>
    </row>
    <row r="54" spans="1:20">
      <c r="A54" s="1">
        <v>28443</v>
      </c>
      <c r="B54">
        <v>1</v>
      </c>
      <c r="C54" t="s">
        <v>32075</v>
      </c>
      <c r="D54" t="s">
        <v>32076</v>
      </c>
      <c r="E54" t="s">
        <v>32077</v>
      </c>
      <c r="F54" t="s">
        <v>32078</v>
      </c>
      <c r="G54">
        <v>1977</v>
      </c>
      <c r="H54">
        <v>1506</v>
      </c>
      <c r="I54" t="s">
        <v>33715</v>
      </c>
      <c r="J54" t="s">
        <v>32079</v>
      </c>
      <c r="K54" t="s">
        <v>31998</v>
      </c>
      <c r="L54" s="1">
        <v>28403</v>
      </c>
      <c r="M54">
        <v>93</v>
      </c>
      <c r="N54">
        <v>5</v>
      </c>
      <c r="O54">
        <v>4</v>
      </c>
      <c r="P54">
        <v>102</v>
      </c>
      <c r="Q54" t="s">
        <v>33717</v>
      </c>
      <c r="R54">
        <v>1</v>
      </c>
      <c r="S54">
        <v>1</v>
      </c>
      <c r="T54">
        <v>2</v>
      </c>
    </row>
    <row r="55" spans="1:20">
      <c r="A55" s="1">
        <v>28458</v>
      </c>
      <c r="B55">
        <v>1</v>
      </c>
      <c r="C55" t="s">
        <v>31988</v>
      </c>
      <c r="D55" t="s">
        <v>31989</v>
      </c>
      <c r="E55" t="s">
        <v>31990</v>
      </c>
      <c r="F55" t="s">
        <v>32005</v>
      </c>
      <c r="G55">
        <v>1977</v>
      </c>
      <c r="H55">
        <v>1506</v>
      </c>
      <c r="I55" t="s">
        <v>33715</v>
      </c>
      <c r="J55" t="s">
        <v>32006</v>
      </c>
      <c r="K55" t="s">
        <v>32087</v>
      </c>
      <c r="L55" s="1">
        <v>28410</v>
      </c>
      <c r="M55">
        <v>91</v>
      </c>
      <c r="N55">
        <v>7</v>
      </c>
      <c r="O55">
        <v>2</v>
      </c>
      <c r="P55">
        <v>102</v>
      </c>
      <c r="Q55" t="s">
        <v>33717</v>
      </c>
      <c r="R55">
        <v>1</v>
      </c>
      <c r="S55">
        <v>1</v>
      </c>
      <c r="T55">
        <v>2</v>
      </c>
    </row>
    <row r="56" spans="1:20">
      <c r="A56" s="1">
        <v>28465</v>
      </c>
      <c r="B56">
        <v>1</v>
      </c>
      <c r="C56" t="s">
        <v>32098</v>
      </c>
      <c r="D56" t="s">
        <v>32099</v>
      </c>
      <c r="E56" t="s">
        <v>32100</v>
      </c>
      <c r="F56" t="s">
        <v>32028</v>
      </c>
      <c r="G56">
        <v>1977</v>
      </c>
      <c r="H56">
        <v>1506</v>
      </c>
      <c r="I56" t="s">
        <v>33715</v>
      </c>
      <c r="J56" t="s">
        <v>32029</v>
      </c>
      <c r="K56" t="s">
        <v>32030</v>
      </c>
      <c r="L56" s="1">
        <v>28401</v>
      </c>
      <c r="M56">
        <v>93</v>
      </c>
      <c r="N56">
        <v>6</v>
      </c>
      <c r="O56">
        <v>3</v>
      </c>
      <c r="P56">
        <v>102</v>
      </c>
      <c r="Q56" t="s">
        <v>33717</v>
      </c>
      <c r="R56">
        <v>1</v>
      </c>
      <c r="S56">
        <v>1</v>
      </c>
      <c r="T56">
        <v>2</v>
      </c>
    </row>
    <row r="57" spans="1:20">
      <c r="A57" s="1">
        <v>28471</v>
      </c>
      <c r="B57">
        <v>1</v>
      </c>
      <c r="C57" t="s">
        <v>32053</v>
      </c>
      <c r="D57" t="s">
        <v>32054</v>
      </c>
      <c r="E57" t="s">
        <v>32055</v>
      </c>
      <c r="F57" t="s">
        <v>32056</v>
      </c>
      <c r="G57">
        <v>1977</v>
      </c>
      <c r="H57">
        <v>1506</v>
      </c>
      <c r="I57" t="s">
        <v>33715</v>
      </c>
      <c r="J57" t="s">
        <v>32057</v>
      </c>
      <c r="K57" t="s">
        <v>31987</v>
      </c>
      <c r="L57" s="1">
        <v>28402</v>
      </c>
      <c r="M57">
        <v>98</v>
      </c>
      <c r="N57">
        <v>7</v>
      </c>
      <c r="O57">
        <v>2</v>
      </c>
      <c r="P57">
        <v>102</v>
      </c>
      <c r="Q57" t="s">
        <v>33717</v>
      </c>
      <c r="R57">
        <v>1</v>
      </c>
      <c r="S57">
        <v>1</v>
      </c>
      <c r="T57">
        <v>2</v>
      </c>
    </row>
    <row r="58" spans="1:20">
      <c r="A58" s="1">
        <v>28500</v>
      </c>
      <c r="B58">
        <v>1</v>
      </c>
      <c r="C58" t="s">
        <v>31926</v>
      </c>
      <c r="D58" t="s">
        <v>31927</v>
      </c>
      <c r="E58" t="s">
        <v>31928</v>
      </c>
      <c r="F58" t="s">
        <v>31929</v>
      </c>
      <c r="G58">
        <v>1977</v>
      </c>
      <c r="H58">
        <v>1506</v>
      </c>
      <c r="I58" t="s">
        <v>33715</v>
      </c>
      <c r="J58" t="s">
        <v>31930</v>
      </c>
      <c r="K58" t="s">
        <v>31931</v>
      </c>
      <c r="L58" s="1">
        <v>28438</v>
      </c>
      <c r="M58">
        <v>97</v>
      </c>
      <c r="N58">
        <v>9</v>
      </c>
      <c r="O58">
        <v>0</v>
      </c>
      <c r="P58">
        <v>102</v>
      </c>
      <c r="Q58" t="s">
        <v>33717</v>
      </c>
      <c r="R58">
        <v>1</v>
      </c>
      <c r="S58">
        <v>1</v>
      </c>
      <c r="T58">
        <v>2</v>
      </c>
    </row>
    <row r="59" spans="1:20">
      <c r="A59" s="1">
        <v>28500</v>
      </c>
      <c r="B59">
        <v>1</v>
      </c>
      <c r="C59" t="s">
        <v>31932</v>
      </c>
      <c r="D59" t="s">
        <v>31933</v>
      </c>
      <c r="E59" t="s">
        <v>31934</v>
      </c>
      <c r="F59" t="s">
        <v>31935</v>
      </c>
      <c r="G59">
        <v>1977</v>
      </c>
      <c r="H59">
        <v>1506</v>
      </c>
      <c r="I59" t="s">
        <v>33715</v>
      </c>
      <c r="J59" t="s">
        <v>31936</v>
      </c>
      <c r="K59" t="s">
        <v>32007</v>
      </c>
      <c r="L59" s="1">
        <v>28429</v>
      </c>
      <c r="M59">
        <v>100</v>
      </c>
      <c r="N59">
        <v>9</v>
      </c>
      <c r="O59">
        <v>0</v>
      </c>
      <c r="P59">
        <v>102</v>
      </c>
      <c r="Q59" t="s">
        <v>33717</v>
      </c>
      <c r="R59">
        <v>1</v>
      </c>
      <c r="S59">
        <v>1</v>
      </c>
      <c r="T59">
        <v>2</v>
      </c>
    </row>
    <row r="60" spans="1:20">
      <c r="A60" s="1">
        <v>28501</v>
      </c>
      <c r="B60">
        <v>1</v>
      </c>
      <c r="C60" t="s">
        <v>32018</v>
      </c>
      <c r="D60" t="s">
        <v>31958</v>
      </c>
      <c r="E60" t="s">
        <v>31959</v>
      </c>
      <c r="F60" t="s">
        <v>31960</v>
      </c>
      <c r="G60">
        <v>1977</v>
      </c>
      <c r="H60">
        <v>1506</v>
      </c>
      <c r="I60" t="s">
        <v>33715</v>
      </c>
      <c r="J60" t="s">
        <v>31961</v>
      </c>
      <c r="K60" t="s">
        <v>31962</v>
      </c>
      <c r="L60" s="1">
        <v>28430</v>
      </c>
      <c r="M60">
        <v>93</v>
      </c>
      <c r="N60">
        <v>5</v>
      </c>
      <c r="O60">
        <v>3</v>
      </c>
      <c r="P60">
        <v>102</v>
      </c>
      <c r="Q60" t="s">
        <v>33717</v>
      </c>
      <c r="R60">
        <v>1</v>
      </c>
      <c r="S60">
        <v>1</v>
      </c>
      <c r="T60">
        <v>2</v>
      </c>
    </row>
    <row r="61" spans="1:20">
      <c r="A61" s="1">
        <v>28507</v>
      </c>
      <c r="B61">
        <v>1</v>
      </c>
      <c r="C61" t="s">
        <v>31894</v>
      </c>
      <c r="D61" t="s">
        <v>31895</v>
      </c>
      <c r="E61" t="s">
        <v>31896</v>
      </c>
      <c r="F61" t="s">
        <v>31897</v>
      </c>
      <c r="G61">
        <v>1977</v>
      </c>
      <c r="H61">
        <v>1506</v>
      </c>
      <c r="I61" t="s">
        <v>33715</v>
      </c>
      <c r="J61" t="s">
        <v>31898</v>
      </c>
      <c r="K61" t="s">
        <v>31899</v>
      </c>
      <c r="L61" s="1">
        <v>28429</v>
      </c>
      <c r="M61">
        <v>94</v>
      </c>
      <c r="N61">
        <v>6</v>
      </c>
      <c r="O61">
        <v>3</v>
      </c>
      <c r="P61">
        <v>102</v>
      </c>
      <c r="Q61" t="s">
        <v>33717</v>
      </c>
      <c r="R61">
        <v>2</v>
      </c>
      <c r="S61">
        <v>1</v>
      </c>
      <c r="T61">
        <v>1</v>
      </c>
    </row>
    <row r="62" spans="1:20">
      <c r="A62" s="1">
        <v>28508</v>
      </c>
      <c r="B62">
        <v>1</v>
      </c>
      <c r="C62" t="s">
        <v>31900</v>
      </c>
      <c r="D62" t="s">
        <v>31901</v>
      </c>
      <c r="E62" t="s">
        <v>31902</v>
      </c>
      <c r="F62" t="s">
        <v>31903</v>
      </c>
      <c r="G62">
        <v>1977</v>
      </c>
      <c r="H62">
        <v>1506</v>
      </c>
      <c r="I62" t="s">
        <v>33715</v>
      </c>
      <c r="J62" t="s">
        <v>31904</v>
      </c>
      <c r="K62" t="s">
        <v>31905</v>
      </c>
      <c r="L62" s="1">
        <v>28438</v>
      </c>
      <c r="M62">
        <v>93</v>
      </c>
      <c r="N62">
        <v>5</v>
      </c>
      <c r="O62">
        <v>4</v>
      </c>
      <c r="P62">
        <v>102</v>
      </c>
      <c r="Q62" t="s">
        <v>33717</v>
      </c>
      <c r="R62">
        <v>1</v>
      </c>
      <c r="S62">
        <v>1</v>
      </c>
      <c r="T62">
        <v>2</v>
      </c>
    </row>
    <row r="63" spans="1:20">
      <c r="A63" s="1">
        <v>28513</v>
      </c>
      <c r="B63">
        <v>1</v>
      </c>
      <c r="C63" t="s">
        <v>31981</v>
      </c>
      <c r="D63" t="s">
        <v>31982</v>
      </c>
      <c r="E63" t="s">
        <v>31983</v>
      </c>
      <c r="F63" t="s">
        <v>31984</v>
      </c>
      <c r="G63">
        <v>1977</v>
      </c>
      <c r="H63">
        <v>1506</v>
      </c>
      <c r="I63" t="s">
        <v>33715</v>
      </c>
      <c r="J63" t="s">
        <v>31985</v>
      </c>
      <c r="K63" t="s">
        <v>31986</v>
      </c>
      <c r="L63" s="1">
        <v>28457</v>
      </c>
      <c r="M63">
        <v>93</v>
      </c>
      <c r="N63">
        <v>8</v>
      </c>
      <c r="O63">
        <v>0</v>
      </c>
      <c r="P63">
        <v>102</v>
      </c>
      <c r="Q63" t="s">
        <v>33717</v>
      </c>
      <c r="R63">
        <v>1</v>
      </c>
      <c r="S63">
        <v>1</v>
      </c>
      <c r="T63">
        <v>2</v>
      </c>
    </row>
    <row r="64" spans="1:20">
      <c r="A64" s="1">
        <v>28542</v>
      </c>
      <c r="B64">
        <v>1</v>
      </c>
      <c r="C64" t="s">
        <v>31923</v>
      </c>
      <c r="D64" t="s">
        <v>31924</v>
      </c>
      <c r="E64" t="s">
        <v>31916</v>
      </c>
      <c r="F64" t="s">
        <v>31917</v>
      </c>
      <c r="G64">
        <v>1977</v>
      </c>
      <c r="H64">
        <v>1506</v>
      </c>
      <c r="I64" t="s">
        <v>33715</v>
      </c>
      <c r="J64" t="s">
        <v>31918</v>
      </c>
      <c r="K64" t="s">
        <v>31866</v>
      </c>
      <c r="L64" s="1">
        <v>28409</v>
      </c>
      <c r="M64">
        <v>100</v>
      </c>
      <c r="N64">
        <v>7</v>
      </c>
      <c r="O64">
        <v>2</v>
      </c>
      <c r="P64">
        <v>102</v>
      </c>
      <c r="Q64" t="s">
        <v>33717</v>
      </c>
      <c r="R64">
        <v>1</v>
      </c>
      <c r="S64">
        <v>1</v>
      </c>
      <c r="T64">
        <v>2</v>
      </c>
    </row>
    <row r="65" spans="1:20">
      <c r="A65" s="1">
        <v>28543</v>
      </c>
      <c r="B65">
        <v>1</v>
      </c>
      <c r="C65" t="s">
        <v>31880</v>
      </c>
      <c r="D65" t="s">
        <v>31937</v>
      </c>
      <c r="E65" t="s">
        <v>31938</v>
      </c>
      <c r="F65" t="s">
        <v>31939</v>
      </c>
      <c r="G65">
        <v>1977</v>
      </c>
      <c r="H65">
        <v>1506</v>
      </c>
      <c r="I65" t="s">
        <v>33715</v>
      </c>
      <c r="J65" t="s">
        <v>31940</v>
      </c>
      <c r="K65" t="s">
        <v>31941</v>
      </c>
      <c r="L65" s="1">
        <v>28464</v>
      </c>
      <c r="M65">
        <v>91</v>
      </c>
      <c r="N65">
        <v>8</v>
      </c>
      <c r="O65">
        <v>0</v>
      </c>
      <c r="P65">
        <v>102</v>
      </c>
      <c r="Q65" t="s">
        <v>33717</v>
      </c>
      <c r="R65">
        <v>1</v>
      </c>
      <c r="S65">
        <v>1</v>
      </c>
      <c r="T65">
        <v>2</v>
      </c>
    </row>
    <row r="66" spans="1:20">
      <c r="A66" s="1">
        <v>28543</v>
      </c>
      <c r="B66">
        <v>1</v>
      </c>
      <c r="C66" t="s">
        <v>31948</v>
      </c>
      <c r="D66" t="s">
        <v>31949</v>
      </c>
      <c r="E66" t="s">
        <v>31950</v>
      </c>
      <c r="F66" t="s">
        <v>31951</v>
      </c>
      <c r="G66">
        <v>1977</v>
      </c>
      <c r="H66">
        <v>1506</v>
      </c>
      <c r="I66" t="s">
        <v>33715</v>
      </c>
      <c r="J66" t="s">
        <v>31952</v>
      </c>
      <c r="K66" t="s">
        <v>31974</v>
      </c>
      <c r="L66" s="1">
        <v>28465</v>
      </c>
      <c r="M66">
        <v>97</v>
      </c>
      <c r="N66">
        <v>8</v>
      </c>
      <c r="O66">
        <v>0</v>
      </c>
      <c r="P66">
        <v>102</v>
      </c>
      <c r="Q66" t="s">
        <v>33717</v>
      </c>
      <c r="R66">
        <v>1</v>
      </c>
      <c r="S66">
        <v>1</v>
      </c>
      <c r="T66">
        <v>2</v>
      </c>
    </row>
    <row r="67" spans="1:20">
      <c r="A67" s="1">
        <v>28549</v>
      </c>
      <c r="B67">
        <v>1</v>
      </c>
      <c r="C67" t="s">
        <v>31837</v>
      </c>
      <c r="D67" t="s">
        <v>31838</v>
      </c>
      <c r="E67" t="s">
        <v>31839</v>
      </c>
      <c r="F67" t="s">
        <v>31840</v>
      </c>
      <c r="G67">
        <v>1977</v>
      </c>
      <c r="H67">
        <v>1506</v>
      </c>
      <c r="I67" t="s">
        <v>33715</v>
      </c>
      <c r="J67" t="s">
        <v>31841</v>
      </c>
      <c r="K67" t="s">
        <v>31906</v>
      </c>
      <c r="L67" s="1">
        <v>28430</v>
      </c>
      <c r="M67">
        <v>91</v>
      </c>
      <c r="N67">
        <v>8</v>
      </c>
      <c r="O67">
        <v>1</v>
      </c>
      <c r="P67">
        <v>102</v>
      </c>
      <c r="Q67" t="s">
        <v>33717</v>
      </c>
      <c r="R67">
        <v>1</v>
      </c>
      <c r="S67">
        <v>1</v>
      </c>
      <c r="T67">
        <v>2</v>
      </c>
    </row>
    <row r="68" spans="1:20">
      <c r="A68" s="1">
        <v>28549</v>
      </c>
      <c r="B68">
        <v>1</v>
      </c>
      <c r="C68" t="s">
        <v>31907</v>
      </c>
      <c r="D68" t="s">
        <v>31848</v>
      </c>
      <c r="E68" t="s">
        <v>31849</v>
      </c>
      <c r="F68" t="s">
        <v>31850</v>
      </c>
      <c r="G68">
        <v>1977</v>
      </c>
      <c r="H68">
        <v>1506</v>
      </c>
      <c r="I68" t="s">
        <v>33715</v>
      </c>
      <c r="J68" t="s">
        <v>31851</v>
      </c>
      <c r="K68" t="s">
        <v>31908</v>
      </c>
      <c r="L68" s="1">
        <v>28410</v>
      </c>
      <c r="M68">
        <v>99</v>
      </c>
      <c r="N68">
        <v>9</v>
      </c>
      <c r="O68">
        <v>0</v>
      </c>
      <c r="P68">
        <v>102</v>
      </c>
      <c r="Q68" t="s">
        <v>33717</v>
      </c>
      <c r="R68">
        <v>1</v>
      </c>
      <c r="S68">
        <v>1</v>
      </c>
      <c r="T68">
        <v>2</v>
      </c>
    </row>
    <row r="69" spans="1:20">
      <c r="A69" s="1">
        <v>28550</v>
      </c>
      <c r="B69">
        <v>1</v>
      </c>
      <c r="C69" t="s">
        <v>31867</v>
      </c>
      <c r="D69" t="s">
        <v>31868</v>
      </c>
      <c r="E69" t="s">
        <v>31869</v>
      </c>
      <c r="F69" t="s">
        <v>31870</v>
      </c>
      <c r="G69">
        <v>1977</v>
      </c>
      <c r="H69">
        <v>1506</v>
      </c>
      <c r="I69" t="s">
        <v>33715</v>
      </c>
      <c r="J69" t="s">
        <v>31871</v>
      </c>
      <c r="K69" t="s">
        <v>31792</v>
      </c>
      <c r="L69" s="1">
        <v>28466</v>
      </c>
      <c r="M69">
        <v>94</v>
      </c>
      <c r="N69">
        <v>5</v>
      </c>
      <c r="O69">
        <v>3</v>
      </c>
      <c r="P69">
        <v>102</v>
      </c>
      <c r="Q69" t="s">
        <v>33717</v>
      </c>
      <c r="R69">
        <v>1</v>
      </c>
      <c r="S69">
        <v>1</v>
      </c>
      <c r="T69">
        <v>2</v>
      </c>
    </row>
    <row r="70" spans="1:20">
      <c r="A70" s="1">
        <v>28550</v>
      </c>
      <c r="B70">
        <v>1</v>
      </c>
      <c r="C70" t="s">
        <v>31793</v>
      </c>
      <c r="D70" t="s">
        <v>31794</v>
      </c>
      <c r="E70" t="s">
        <v>31795</v>
      </c>
      <c r="F70" t="s">
        <v>31796</v>
      </c>
      <c r="G70">
        <v>1977</v>
      </c>
      <c r="H70">
        <v>1506</v>
      </c>
      <c r="I70" t="s">
        <v>33715</v>
      </c>
      <c r="J70" t="s">
        <v>31797</v>
      </c>
      <c r="K70" t="s">
        <v>31798</v>
      </c>
      <c r="L70" s="1">
        <v>28436</v>
      </c>
      <c r="M70">
        <v>101</v>
      </c>
      <c r="N70">
        <v>6</v>
      </c>
      <c r="O70">
        <v>3</v>
      </c>
      <c r="P70">
        <v>102</v>
      </c>
      <c r="Q70" t="s">
        <v>33717</v>
      </c>
      <c r="R70">
        <v>1</v>
      </c>
      <c r="S70">
        <v>1</v>
      </c>
      <c r="T70">
        <v>2</v>
      </c>
    </row>
    <row r="71" spans="1:20">
      <c r="A71" s="1">
        <v>28555</v>
      </c>
      <c r="B71">
        <v>1</v>
      </c>
      <c r="C71" t="s">
        <v>31953</v>
      </c>
      <c r="D71" t="s">
        <v>31954</v>
      </c>
      <c r="E71" t="s">
        <v>31955</v>
      </c>
      <c r="F71" t="s">
        <v>31956</v>
      </c>
      <c r="G71">
        <v>1977</v>
      </c>
      <c r="H71">
        <v>1506</v>
      </c>
      <c r="I71" t="s">
        <v>33715</v>
      </c>
      <c r="J71" t="s">
        <v>31957</v>
      </c>
      <c r="K71" t="s">
        <v>31824</v>
      </c>
      <c r="L71" s="1">
        <v>28499</v>
      </c>
      <c r="M71">
        <v>101</v>
      </c>
      <c r="N71">
        <v>6</v>
      </c>
      <c r="O71">
        <v>2</v>
      </c>
      <c r="P71">
        <v>102</v>
      </c>
      <c r="Q71" t="s">
        <v>33717</v>
      </c>
      <c r="R71">
        <v>1</v>
      </c>
      <c r="S71">
        <v>1</v>
      </c>
      <c r="T71">
        <v>2</v>
      </c>
    </row>
    <row r="72" spans="1:20">
      <c r="A72" s="1">
        <v>28570</v>
      </c>
      <c r="B72">
        <v>1</v>
      </c>
      <c r="C72" t="s">
        <v>31771</v>
      </c>
      <c r="D72" t="s">
        <v>31772</v>
      </c>
      <c r="E72" t="s">
        <v>31773</v>
      </c>
      <c r="F72" t="s">
        <v>31774</v>
      </c>
      <c r="G72">
        <v>1977</v>
      </c>
      <c r="H72">
        <v>1506</v>
      </c>
      <c r="I72" t="s">
        <v>33715</v>
      </c>
      <c r="J72" t="s">
        <v>31775</v>
      </c>
      <c r="K72" t="s">
        <v>31776</v>
      </c>
      <c r="L72" s="1">
        <v>28465</v>
      </c>
      <c r="M72">
        <v>100</v>
      </c>
      <c r="N72">
        <v>8</v>
      </c>
      <c r="O72">
        <v>0</v>
      </c>
      <c r="P72">
        <v>102</v>
      </c>
      <c r="Q72" t="s">
        <v>33717</v>
      </c>
      <c r="R72">
        <v>1</v>
      </c>
      <c r="S72">
        <v>1</v>
      </c>
      <c r="T72">
        <v>2</v>
      </c>
    </row>
    <row r="73" spans="1:20">
      <c r="A73" s="1">
        <v>28570</v>
      </c>
      <c r="B73">
        <v>1</v>
      </c>
      <c r="C73" t="s">
        <v>31777</v>
      </c>
      <c r="D73" t="s">
        <v>31842</v>
      </c>
      <c r="E73" t="s">
        <v>31909</v>
      </c>
      <c r="F73" t="s">
        <v>31910</v>
      </c>
      <c r="G73">
        <v>1977</v>
      </c>
      <c r="H73">
        <v>1506</v>
      </c>
      <c r="I73" t="s">
        <v>33715</v>
      </c>
      <c r="J73" t="s">
        <v>31911</v>
      </c>
      <c r="K73" t="s">
        <v>31912</v>
      </c>
      <c r="L73" s="1">
        <v>28464</v>
      </c>
      <c r="M73">
        <v>101</v>
      </c>
      <c r="N73">
        <v>6</v>
      </c>
      <c r="O73">
        <v>2</v>
      </c>
      <c r="P73">
        <v>102</v>
      </c>
      <c r="Q73" t="s">
        <v>33717</v>
      </c>
      <c r="R73">
        <v>1</v>
      </c>
      <c r="S73">
        <v>1</v>
      </c>
      <c r="T73">
        <v>2</v>
      </c>
    </row>
    <row r="74" spans="1:20">
      <c r="A74" s="1">
        <v>28571</v>
      </c>
      <c r="B74">
        <v>1</v>
      </c>
      <c r="C74" t="s">
        <v>31859</v>
      </c>
      <c r="D74" t="s">
        <v>31860</v>
      </c>
      <c r="E74" t="s">
        <v>31861</v>
      </c>
      <c r="F74" t="s">
        <v>31862</v>
      </c>
      <c r="G74">
        <v>1977</v>
      </c>
      <c r="H74">
        <v>1506</v>
      </c>
      <c r="I74" t="s">
        <v>33715</v>
      </c>
      <c r="J74" t="s">
        <v>31863</v>
      </c>
      <c r="K74" t="s">
        <v>31727</v>
      </c>
      <c r="L74" s="1">
        <v>28501</v>
      </c>
      <c r="M74">
        <v>93</v>
      </c>
      <c r="N74">
        <v>8</v>
      </c>
      <c r="O74">
        <v>0</v>
      </c>
      <c r="P74">
        <v>102</v>
      </c>
      <c r="Q74" t="s">
        <v>33717</v>
      </c>
      <c r="R74">
        <v>1</v>
      </c>
      <c r="S74">
        <v>1</v>
      </c>
      <c r="T74">
        <v>2</v>
      </c>
    </row>
    <row r="75" spans="1:20">
      <c r="A75" s="1">
        <v>28577</v>
      </c>
      <c r="B75">
        <v>1</v>
      </c>
      <c r="C75" t="s">
        <v>31734</v>
      </c>
      <c r="D75" t="s">
        <v>31735</v>
      </c>
      <c r="E75" t="s">
        <v>31736</v>
      </c>
      <c r="F75" t="s">
        <v>31737</v>
      </c>
      <c r="G75">
        <v>1977</v>
      </c>
      <c r="H75">
        <v>1506</v>
      </c>
      <c r="I75" t="s">
        <v>33715</v>
      </c>
      <c r="J75" t="s">
        <v>31738</v>
      </c>
      <c r="K75" t="s">
        <v>31882</v>
      </c>
      <c r="L75" s="1">
        <v>28500</v>
      </c>
      <c r="M75">
        <v>94</v>
      </c>
      <c r="N75">
        <v>5</v>
      </c>
      <c r="O75">
        <v>3</v>
      </c>
      <c r="P75">
        <v>102</v>
      </c>
      <c r="Q75" t="s">
        <v>33717</v>
      </c>
      <c r="R75">
        <v>1</v>
      </c>
      <c r="S75">
        <v>1</v>
      </c>
      <c r="T75">
        <v>2</v>
      </c>
    </row>
    <row r="76" spans="1:20">
      <c r="A76" s="1">
        <v>28577</v>
      </c>
      <c r="B76">
        <v>1</v>
      </c>
      <c r="C76" t="s">
        <v>31883</v>
      </c>
      <c r="D76" t="s">
        <v>31884</v>
      </c>
      <c r="E76" t="s">
        <v>31885</v>
      </c>
      <c r="F76" t="s">
        <v>31886</v>
      </c>
      <c r="G76">
        <v>1977</v>
      </c>
      <c r="H76">
        <v>1506</v>
      </c>
      <c r="I76" t="s">
        <v>33715</v>
      </c>
      <c r="J76" t="s">
        <v>31887</v>
      </c>
      <c r="K76" t="s">
        <v>31888</v>
      </c>
      <c r="L76" s="1">
        <v>28501</v>
      </c>
      <c r="M76">
        <v>97</v>
      </c>
      <c r="N76">
        <v>8</v>
      </c>
      <c r="O76">
        <v>0</v>
      </c>
      <c r="P76">
        <v>102</v>
      </c>
      <c r="Q76" t="s">
        <v>33717</v>
      </c>
      <c r="R76">
        <v>1</v>
      </c>
      <c r="S76">
        <v>1</v>
      </c>
      <c r="T76">
        <v>2</v>
      </c>
    </row>
    <row r="77" spans="1:20">
      <c r="A77" s="1">
        <v>28578</v>
      </c>
      <c r="B77">
        <v>1</v>
      </c>
      <c r="C77" t="s">
        <v>31823</v>
      </c>
      <c r="D77" t="s">
        <v>31759</v>
      </c>
      <c r="E77" t="s">
        <v>31760</v>
      </c>
      <c r="F77" t="s">
        <v>31761</v>
      </c>
      <c r="G77">
        <v>1977</v>
      </c>
      <c r="H77">
        <v>1506</v>
      </c>
      <c r="I77" t="s">
        <v>33715</v>
      </c>
      <c r="J77" t="s">
        <v>31762</v>
      </c>
      <c r="K77" t="s">
        <v>31691</v>
      </c>
      <c r="L77" s="1">
        <v>28402</v>
      </c>
      <c r="M77">
        <v>91</v>
      </c>
      <c r="N77">
        <v>5</v>
      </c>
      <c r="O77">
        <v>4</v>
      </c>
      <c r="P77">
        <v>102</v>
      </c>
      <c r="Q77" t="s">
        <v>33717</v>
      </c>
      <c r="R77">
        <v>1</v>
      </c>
      <c r="S77">
        <v>1</v>
      </c>
      <c r="T77">
        <v>2</v>
      </c>
    </row>
    <row r="78" spans="1:20">
      <c r="A78" s="1">
        <v>28578</v>
      </c>
      <c r="B78">
        <v>1</v>
      </c>
      <c r="C78" t="s">
        <v>31692</v>
      </c>
      <c r="D78" t="s">
        <v>31693</v>
      </c>
      <c r="E78" t="s">
        <v>31694</v>
      </c>
      <c r="F78" t="s">
        <v>31695</v>
      </c>
      <c r="G78">
        <v>1977</v>
      </c>
      <c r="H78">
        <v>1506</v>
      </c>
      <c r="I78" t="s">
        <v>33715</v>
      </c>
      <c r="J78" t="s">
        <v>31696</v>
      </c>
      <c r="K78" t="s">
        <v>31697</v>
      </c>
      <c r="L78" s="1">
        <v>28465</v>
      </c>
      <c r="M78">
        <v>91</v>
      </c>
      <c r="N78">
        <v>6</v>
      </c>
      <c r="O78">
        <v>2</v>
      </c>
      <c r="P78">
        <v>102</v>
      </c>
      <c r="Q78" t="s">
        <v>33717</v>
      </c>
      <c r="R78">
        <v>1</v>
      </c>
      <c r="S78">
        <v>1</v>
      </c>
      <c r="T78">
        <v>2</v>
      </c>
    </row>
    <row r="79" spans="1:20">
      <c r="A79" s="1">
        <v>28583</v>
      </c>
      <c r="B79">
        <v>1</v>
      </c>
      <c r="C79" t="s">
        <v>31843</v>
      </c>
      <c r="D79" t="s">
        <v>31844</v>
      </c>
      <c r="E79" t="s">
        <v>31845</v>
      </c>
      <c r="F79" t="s">
        <v>31846</v>
      </c>
      <c r="G79">
        <v>1977</v>
      </c>
      <c r="H79">
        <v>1506</v>
      </c>
      <c r="I79" t="s">
        <v>33715</v>
      </c>
      <c r="J79" t="s">
        <v>31847</v>
      </c>
      <c r="K79" t="s">
        <v>31852</v>
      </c>
      <c r="L79" s="1">
        <v>28431</v>
      </c>
      <c r="M79">
        <v>98</v>
      </c>
      <c r="N79">
        <v>6</v>
      </c>
      <c r="O79">
        <v>3</v>
      </c>
      <c r="P79">
        <v>102</v>
      </c>
      <c r="Q79" t="s">
        <v>33717</v>
      </c>
      <c r="R79">
        <v>1</v>
      </c>
      <c r="S79">
        <v>1</v>
      </c>
      <c r="T79">
        <v>2</v>
      </c>
    </row>
    <row r="80" spans="1:20">
      <c r="A80" s="1">
        <v>28583</v>
      </c>
      <c r="B80">
        <v>1</v>
      </c>
      <c r="C80" t="s">
        <v>31853</v>
      </c>
      <c r="D80" t="s">
        <v>31854</v>
      </c>
      <c r="E80" t="s">
        <v>31855</v>
      </c>
      <c r="F80" t="s">
        <v>31856</v>
      </c>
      <c r="G80">
        <v>1977</v>
      </c>
      <c r="H80">
        <v>1506</v>
      </c>
      <c r="I80" t="s">
        <v>33715</v>
      </c>
      <c r="J80" t="s">
        <v>31857</v>
      </c>
      <c r="K80" t="s">
        <v>31784</v>
      </c>
      <c r="L80" s="1">
        <v>28500</v>
      </c>
      <c r="M80">
        <v>94</v>
      </c>
      <c r="N80">
        <v>4</v>
      </c>
      <c r="O80">
        <v>3</v>
      </c>
      <c r="P80">
        <v>102</v>
      </c>
      <c r="Q80" t="s">
        <v>33717</v>
      </c>
      <c r="R80">
        <v>1</v>
      </c>
      <c r="S80">
        <v>1</v>
      </c>
      <c r="T80">
        <v>2</v>
      </c>
    </row>
    <row r="81" spans="1:20">
      <c r="A81" s="1">
        <v>28583</v>
      </c>
      <c r="B81">
        <v>1</v>
      </c>
      <c r="C81" t="s">
        <v>31785</v>
      </c>
      <c r="D81" t="s">
        <v>31786</v>
      </c>
      <c r="E81" t="s">
        <v>31787</v>
      </c>
      <c r="F81" t="s">
        <v>31788</v>
      </c>
      <c r="G81">
        <v>1977</v>
      </c>
      <c r="H81">
        <v>1506</v>
      </c>
      <c r="I81" t="s">
        <v>33715</v>
      </c>
      <c r="J81" t="s">
        <v>31789</v>
      </c>
      <c r="K81" t="s">
        <v>31790</v>
      </c>
      <c r="L81" s="1">
        <v>28457</v>
      </c>
      <c r="M81">
        <v>101</v>
      </c>
      <c r="N81">
        <v>7</v>
      </c>
      <c r="O81">
        <v>0</v>
      </c>
      <c r="P81">
        <v>102</v>
      </c>
      <c r="Q81" t="s">
        <v>33717</v>
      </c>
      <c r="R81">
        <v>1</v>
      </c>
      <c r="S81">
        <v>1</v>
      </c>
      <c r="T81">
        <v>2</v>
      </c>
    </row>
    <row r="82" spans="1:20">
      <c r="A82" s="1">
        <v>28599</v>
      </c>
      <c r="B82">
        <v>1</v>
      </c>
      <c r="C82" t="s">
        <v>31751</v>
      </c>
      <c r="D82" t="s">
        <v>31752</v>
      </c>
      <c r="E82" t="s">
        <v>31753</v>
      </c>
      <c r="F82" t="s">
        <v>31754</v>
      </c>
      <c r="G82">
        <v>1977</v>
      </c>
      <c r="H82">
        <v>1506</v>
      </c>
      <c r="I82" t="s">
        <v>33715</v>
      </c>
      <c r="J82" t="s">
        <v>31755</v>
      </c>
      <c r="K82" t="s">
        <v>31756</v>
      </c>
      <c r="L82" s="1">
        <v>28543</v>
      </c>
      <c r="M82">
        <v>91</v>
      </c>
      <c r="N82">
        <v>7</v>
      </c>
      <c r="O82">
        <v>2</v>
      </c>
      <c r="P82">
        <v>102</v>
      </c>
      <c r="Q82" t="s">
        <v>33717</v>
      </c>
      <c r="R82">
        <v>1</v>
      </c>
      <c r="S82">
        <v>1</v>
      </c>
      <c r="T82">
        <v>2</v>
      </c>
    </row>
    <row r="83" spans="1:20">
      <c r="A83" s="1">
        <v>28606</v>
      </c>
      <c r="B83">
        <v>1</v>
      </c>
      <c r="C83" t="s">
        <v>31779</v>
      </c>
      <c r="D83" t="s">
        <v>31780</v>
      </c>
      <c r="E83" t="s">
        <v>31781</v>
      </c>
      <c r="F83" t="s">
        <v>31782</v>
      </c>
      <c r="G83">
        <v>1977</v>
      </c>
      <c r="H83">
        <v>1506</v>
      </c>
      <c r="I83" t="s">
        <v>33715</v>
      </c>
      <c r="J83" t="s">
        <v>31783</v>
      </c>
      <c r="K83" t="s">
        <v>31707</v>
      </c>
      <c r="L83" s="1">
        <v>28506</v>
      </c>
      <c r="M83">
        <v>99</v>
      </c>
      <c r="N83">
        <v>8</v>
      </c>
      <c r="O83">
        <v>0</v>
      </c>
      <c r="P83">
        <v>102</v>
      </c>
      <c r="Q83" t="s">
        <v>33717</v>
      </c>
      <c r="R83">
        <v>1</v>
      </c>
      <c r="S83">
        <v>1</v>
      </c>
      <c r="T83">
        <v>2</v>
      </c>
    </row>
    <row r="84" spans="1:20">
      <c r="A84" s="1">
        <v>28606</v>
      </c>
      <c r="B84">
        <v>1</v>
      </c>
      <c r="C84" t="s">
        <v>31708</v>
      </c>
      <c r="D84" t="s">
        <v>31709</v>
      </c>
      <c r="E84" t="s">
        <v>31710</v>
      </c>
      <c r="F84" t="s">
        <v>31711</v>
      </c>
      <c r="G84">
        <v>1977</v>
      </c>
      <c r="H84">
        <v>1506</v>
      </c>
      <c r="I84" t="s">
        <v>33715</v>
      </c>
      <c r="J84" t="s">
        <v>31712</v>
      </c>
      <c r="K84" t="s">
        <v>31713</v>
      </c>
      <c r="L84" s="1">
        <v>28438</v>
      </c>
      <c r="M84">
        <v>100</v>
      </c>
      <c r="N84">
        <v>5</v>
      </c>
      <c r="O84">
        <v>4</v>
      </c>
      <c r="P84">
        <v>102</v>
      </c>
      <c r="Q84" t="s">
        <v>33717</v>
      </c>
      <c r="R84">
        <v>1</v>
      </c>
      <c r="S84">
        <v>1</v>
      </c>
      <c r="T84">
        <v>2</v>
      </c>
    </row>
    <row r="85" spans="1:20">
      <c r="A85" s="1">
        <v>28611</v>
      </c>
      <c r="B85">
        <v>1</v>
      </c>
      <c r="C85" t="s">
        <v>31714</v>
      </c>
      <c r="D85" t="s">
        <v>31715</v>
      </c>
      <c r="E85" t="s">
        <v>31716</v>
      </c>
      <c r="F85" t="s">
        <v>31717</v>
      </c>
      <c r="G85">
        <v>1977</v>
      </c>
      <c r="H85">
        <v>1506</v>
      </c>
      <c r="I85" t="s">
        <v>33715</v>
      </c>
      <c r="J85" t="s">
        <v>31659</v>
      </c>
      <c r="K85" t="s">
        <v>31660</v>
      </c>
      <c r="L85" s="1">
        <v>28501</v>
      </c>
      <c r="M85">
        <v>98</v>
      </c>
      <c r="N85">
        <v>7</v>
      </c>
      <c r="O85">
        <v>0</v>
      </c>
      <c r="P85">
        <v>102</v>
      </c>
      <c r="Q85" t="s">
        <v>33717</v>
      </c>
      <c r="R85">
        <v>1</v>
      </c>
      <c r="S85">
        <v>1</v>
      </c>
      <c r="T85">
        <v>2</v>
      </c>
    </row>
    <row r="86" spans="1:20">
      <c r="A86" s="1">
        <v>28611</v>
      </c>
      <c r="B86">
        <v>1</v>
      </c>
      <c r="C86" t="s">
        <v>31661</v>
      </c>
      <c r="D86" t="s">
        <v>31662</v>
      </c>
      <c r="E86" t="s">
        <v>31663</v>
      </c>
      <c r="F86" t="s">
        <v>31664</v>
      </c>
      <c r="G86">
        <v>1977</v>
      </c>
      <c r="H86">
        <v>1506</v>
      </c>
      <c r="I86" t="s">
        <v>33715</v>
      </c>
      <c r="J86" t="s">
        <v>31665</v>
      </c>
      <c r="K86" t="s">
        <v>31666</v>
      </c>
      <c r="L86" s="1">
        <v>28499</v>
      </c>
      <c r="M86">
        <v>99</v>
      </c>
      <c r="N86">
        <v>8</v>
      </c>
      <c r="O86">
        <v>0</v>
      </c>
      <c r="P86">
        <v>102</v>
      </c>
      <c r="Q86" t="s">
        <v>33717</v>
      </c>
      <c r="R86">
        <v>1</v>
      </c>
      <c r="S86">
        <v>1</v>
      </c>
      <c r="T86">
        <v>2</v>
      </c>
    </row>
    <row r="87" spans="1:20">
      <c r="A87" s="1">
        <v>28625</v>
      </c>
      <c r="B87">
        <v>1</v>
      </c>
      <c r="C87" t="s">
        <v>31673</v>
      </c>
      <c r="D87" t="s">
        <v>31674</v>
      </c>
      <c r="E87" t="s">
        <v>31675</v>
      </c>
      <c r="F87" t="s">
        <v>31676</v>
      </c>
      <c r="G87">
        <v>1977</v>
      </c>
      <c r="H87">
        <v>1506</v>
      </c>
      <c r="I87" t="s">
        <v>33715</v>
      </c>
      <c r="J87" t="s">
        <v>32393</v>
      </c>
      <c r="K87" t="s">
        <v>32394</v>
      </c>
      <c r="L87" s="1">
        <v>28548</v>
      </c>
      <c r="M87">
        <v>93</v>
      </c>
      <c r="N87">
        <v>5</v>
      </c>
      <c r="O87">
        <v>3</v>
      </c>
      <c r="P87">
        <v>102</v>
      </c>
      <c r="Q87" t="s">
        <v>33717</v>
      </c>
      <c r="R87">
        <v>1</v>
      </c>
      <c r="S87">
        <v>1</v>
      </c>
      <c r="T87">
        <v>2</v>
      </c>
    </row>
    <row r="88" spans="1:20">
      <c r="A88" s="1">
        <v>28625</v>
      </c>
      <c r="B88">
        <v>1</v>
      </c>
      <c r="C88" t="s">
        <v>31677</v>
      </c>
      <c r="D88" t="s">
        <v>31678</v>
      </c>
      <c r="E88" t="s">
        <v>31679</v>
      </c>
      <c r="F88" t="s">
        <v>31680</v>
      </c>
      <c r="G88">
        <v>1977</v>
      </c>
      <c r="H88">
        <v>1506</v>
      </c>
      <c r="I88" t="s">
        <v>33715</v>
      </c>
      <c r="J88" t="s">
        <v>31681</v>
      </c>
      <c r="K88" t="s">
        <v>31688</v>
      </c>
      <c r="L88" s="1">
        <v>28458</v>
      </c>
      <c r="M88">
        <v>97</v>
      </c>
      <c r="N88">
        <v>7</v>
      </c>
      <c r="O88">
        <v>1</v>
      </c>
      <c r="P88">
        <v>102</v>
      </c>
      <c r="Q88" t="s">
        <v>33717</v>
      </c>
      <c r="R88">
        <v>1</v>
      </c>
      <c r="S88">
        <v>1</v>
      </c>
      <c r="T88">
        <v>2</v>
      </c>
    </row>
    <row r="89" spans="1:20">
      <c r="A89" s="1">
        <v>28625</v>
      </c>
      <c r="B89">
        <v>1</v>
      </c>
      <c r="C89" t="s">
        <v>31689</v>
      </c>
      <c r="D89" t="s">
        <v>31627</v>
      </c>
      <c r="E89" t="s">
        <v>31628</v>
      </c>
      <c r="F89" t="s">
        <v>31629</v>
      </c>
      <c r="G89">
        <v>1977</v>
      </c>
      <c r="H89">
        <v>1506</v>
      </c>
      <c r="I89" t="s">
        <v>33715</v>
      </c>
      <c r="J89" t="s">
        <v>31690</v>
      </c>
      <c r="K89" t="s">
        <v>31630</v>
      </c>
      <c r="L89" s="1">
        <v>28578</v>
      </c>
      <c r="M89">
        <v>97</v>
      </c>
      <c r="N89">
        <v>6</v>
      </c>
      <c r="O89">
        <v>3</v>
      </c>
      <c r="P89">
        <v>102</v>
      </c>
      <c r="Q89" t="s">
        <v>33717</v>
      </c>
      <c r="R89">
        <v>1</v>
      </c>
      <c r="S89">
        <v>1</v>
      </c>
      <c r="T89">
        <v>2</v>
      </c>
    </row>
    <row r="90" spans="1:20">
      <c r="A90" s="1">
        <v>28625</v>
      </c>
      <c r="B90">
        <v>1</v>
      </c>
      <c r="C90" t="s">
        <v>31631</v>
      </c>
      <c r="D90" t="s">
        <v>31632</v>
      </c>
      <c r="E90" t="s">
        <v>31633</v>
      </c>
      <c r="F90" t="s">
        <v>31634</v>
      </c>
      <c r="G90">
        <v>1977</v>
      </c>
      <c r="H90">
        <v>1506</v>
      </c>
      <c r="I90" t="s">
        <v>33715</v>
      </c>
      <c r="J90" t="s">
        <v>31635</v>
      </c>
      <c r="K90" t="s">
        <v>31636</v>
      </c>
      <c r="L90" s="1">
        <v>28576</v>
      </c>
      <c r="M90">
        <v>101</v>
      </c>
      <c r="N90">
        <v>9</v>
      </c>
      <c r="O90">
        <v>0</v>
      </c>
      <c r="P90">
        <v>102</v>
      </c>
      <c r="Q90" t="s">
        <v>33717</v>
      </c>
      <c r="R90">
        <v>1</v>
      </c>
      <c r="S90">
        <v>1</v>
      </c>
      <c r="T90">
        <v>2</v>
      </c>
    </row>
    <row r="91" spans="1:20">
      <c r="A91" s="1">
        <v>28625</v>
      </c>
      <c r="B91">
        <v>1</v>
      </c>
      <c r="C91" t="s">
        <v>31637</v>
      </c>
      <c r="D91" t="s">
        <v>31638</v>
      </c>
      <c r="E91" t="s">
        <v>31639</v>
      </c>
      <c r="F91" t="s">
        <v>31557</v>
      </c>
      <c r="G91">
        <v>1977</v>
      </c>
      <c r="H91">
        <v>1506</v>
      </c>
      <c r="I91" t="s">
        <v>33715</v>
      </c>
      <c r="J91" t="s">
        <v>31558</v>
      </c>
      <c r="K91" t="s">
        <v>31559</v>
      </c>
      <c r="L91" s="1">
        <v>28550</v>
      </c>
      <c r="M91">
        <v>101</v>
      </c>
      <c r="N91">
        <v>7</v>
      </c>
      <c r="O91">
        <v>2</v>
      </c>
      <c r="P91">
        <v>102</v>
      </c>
      <c r="Q91" t="s">
        <v>33717</v>
      </c>
      <c r="R91">
        <v>1</v>
      </c>
      <c r="S91">
        <v>1</v>
      </c>
      <c r="T91">
        <v>2</v>
      </c>
    </row>
    <row r="92" spans="1:20">
      <c r="A92" s="1">
        <v>28632</v>
      </c>
      <c r="B92">
        <v>1</v>
      </c>
      <c r="C92" t="s">
        <v>31653</v>
      </c>
      <c r="D92" t="s">
        <v>31654</v>
      </c>
      <c r="E92" t="s">
        <v>31655</v>
      </c>
      <c r="F92" t="s">
        <v>31656</v>
      </c>
      <c r="G92">
        <v>1977</v>
      </c>
      <c r="H92">
        <v>1506</v>
      </c>
      <c r="I92" t="s">
        <v>33715</v>
      </c>
      <c r="J92" t="s">
        <v>31657</v>
      </c>
      <c r="K92" t="s">
        <v>31588</v>
      </c>
      <c r="L92" s="1">
        <v>28543</v>
      </c>
      <c r="M92">
        <v>91</v>
      </c>
      <c r="N92">
        <v>6</v>
      </c>
      <c r="O92">
        <v>3</v>
      </c>
      <c r="P92">
        <v>102</v>
      </c>
      <c r="Q92" t="s">
        <v>33717</v>
      </c>
      <c r="R92">
        <v>1</v>
      </c>
      <c r="S92">
        <v>1</v>
      </c>
      <c r="T92">
        <v>2</v>
      </c>
    </row>
    <row r="93" spans="1:20">
      <c r="A93" s="1">
        <v>28632</v>
      </c>
      <c r="B93">
        <v>1</v>
      </c>
      <c r="C93" t="s">
        <v>31589</v>
      </c>
      <c r="D93" t="s">
        <v>31590</v>
      </c>
      <c r="E93" t="s">
        <v>31591</v>
      </c>
      <c r="F93" t="s">
        <v>31592</v>
      </c>
      <c r="G93">
        <v>1977</v>
      </c>
      <c r="H93">
        <v>1506</v>
      </c>
      <c r="I93" t="s">
        <v>33715</v>
      </c>
      <c r="J93" t="s">
        <v>31593</v>
      </c>
      <c r="K93" t="s">
        <v>31594</v>
      </c>
      <c r="L93" s="1">
        <v>28543</v>
      </c>
      <c r="M93">
        <v>97</v>
      </c>
      <c r="N93">
        <v>5</v>
      </c>
      <c r="O93">
        <v>4</v>
      </c>
      <c r="P93">
        <v>102</v>
      </c>
      <c r="Q93" t="s">
        <v>33717</v>
      </c>
      <c r="R93">
        <v>2</v>
      </c>
      <c r="S93">
        <v>1</v>
      </c>
      <c r="T93">
        <v>1</v>
      </c>
    </row>
    <row r="94" spans="1:20">
      <c r="A94" s="1">
        <v>28633</v>
      </c>
      <c r="B94">
        <v>1</v>
      </c>
      <c r="C94" t="s">
        <v>31683</v>
      </c>
      <c r="D94" t="s">
        <v>31684</v>
      </c>
      <c r="E94" t="s">
        <v>31685</v>
      </c>
      <c r="F94" t="s">
        <v>31686</v>
      </c>
      <c r="G94">
        <v>1977</v>
      </c>
      <c r="H94">
        <v>1506</v>
      </c>
      <c r="I94" t="s">
        <v>33715</v>
      </c>
      <c r="J94" t="s">
        <v>31687</v>
      </c>
      <c r="K94" t="s">
        <v>31621</v>
      </c>
      <c r="L94" s="1">
        <v>28548</v>
      </c>
      <c r="M94">
        <v>94</v>
      </c>
      <c r="N94">
        <v>9</v>
      </c>
      <c r="O94">
        <v>0</v>
      </c>
      <c r="P94">
        <v>102</v>
      </c>
      <c r="Q94" t="s">
        <v>33717</v>
      </c>
      <c r="R94">
        <v>1</v>
      </c>
      <c r="S94">
        <v>1</v>
      </c>
      <c r="T94">
        <v>2</v>
      </c>
    </row>
    <row r="95" spans="1:20">
      <c r="A95" s="1">
        <v>28633</v>
      </c>
      <c r="B95">
        <v>1</v>
      </c>
      <c r="C95" t="s">
        <v>31622</v>
      </c>
      <c r="D95" t="s">
        <v>31623</v>
      </c>
      <c r="E95" t="s">
        <v>31624</v>
      </c>
      <c r="F95" t="s">
        <v>31625</v>
      </c>
      <c r="G95">
        <v>1977</v>
      </c>
      <c r="H95">
        <v>1506</v>
      </c>
      <c r="I95" t="s">
        <v>33715</v>
      </c>
      <c r="J95" t="s">
        <v>31626</v>
      </c>
      <c r="K95" t="s">
        <v>31551</v>
      </c>
      <c r="L95" s="1">
        <v>28403</v>
      </c>
      <c r="M95">
        <v>99</v>
      </c>
      <c r="N95">
        <v>6</v>
      </c>
      <c r="O95">
        <v>3</v>
      </c>
      <c r="P95">
        <v>102</v>
      </c>
      <c r="Q95" t="s">
        <v>33717</v>
      </c>
      <c r="R95">
        <v>1</v>
      </c>
      <c r="S95">
        <v>1</v>
      </c>
      <c r="T95">
        <v>2</v>
      </c>
    </row>
    <row r="96" spans="1:20">
      <c r="A96" s="1">
        <v>28640</v>
      </c>
      <c r="B96">
        <v>1</v>
      </c>
      <c r="C96" t="s">
        <v>31489</v>
      </c>
      <c r="D96" t="s">
        <v>31490</v>
      </c>
      <c r="E96" t="s">
        <v>31565</v>
      </c>
      <c r="F96" t="s">
        <v>31641</v>
      </c>
      <c r="G96">
        <v>1977</v>
      </c>
      <c r="H96">
        <v>1506</v>
      </c>
      <c r="I96" t="s">
        <v>33715</v>
      </c>
      <c r="J96" t="s">
        <v>31642</v>
      </c>
      <c r="K96" t="s">
        <v>31643</v>
      </c>
      <c r="L96" s="1">
        <v>28506</v>
      </c>
      <c r="M96">
        <v>100</v>
      </c>
      <c r="N96">
        <v>7</v>
      </c>
      <c r="O96">
        <v>1</v>
      </c>
      <c r="P96">
        <v>102</v>
      </c>
      <c r="Q96" t="s">
        <v>33717</v>
      </c>
      <c r="R96">
        <v>1</v>
      </c>
      <c r="S96">
        <v>1</v>
      </c>
      <c r="T96">
        <v>2</v>
      </c>
    </row>
    <row r="97" spans="1:20">
      <c r="A97" s="1">
        <v>28640</v>
      </c>
      <c r="B97">
        <v>1</v>
      </c>
      <c r="C97" t="s">
        <v>31644</v>
      </c>
      <c r="D97" t="s">
        <v>31645</v>
      </c>
      <c r="E97" t="s">
        <v>31646</v>
      </c>
      <c r="F97" t="s">
        <v>31647</v>
      </c>
      <c r="G97">
        <v>1977</v>
      </c>
      <c r="H97">
        <v>1506</v>
      </c>
      <c r="I97" t="s">
        <v>33715</v>
      </c>
      <c r="J97" t="s">
        <v>31648</v>
      </c>
      <c r="K97" t="s">
        <v>31649</v>
      </c>
      <c r="L97" s="1">
        <v>28506</v>
      </c>
      <c r="M97">
        <v>100</v>
      </c>
      <c r="N97">
        <v>8</v>
      </c>
      <c r="O97">
        <v>0</v>
      </c>
      <c r="P97">
        <v>102</v>
      </c>
      <c r="Q97" t="s">
        <v>33717</v>
      </c>
      <c r="R97">
        <v>1</v>
      </c>
      <c r="S97">
        <v>1</v>
      </c>
      <c r="T97">
        <v>2</v>
      </c>
    </row>
    <row r="98" spans="1:20">
      <c r="A98" s="1">
        <v>28641</v>
      </c>
      <c r="B98">
        <v>1</v>
      </c>
      <c r="C98" t="s">
        <v>31616</v>
      </c>
      <c r="D98" t="s">
        <v>31617</v>
      </c>
      <c r="E98" t="s">
        <v>31618</v>
      </c>
      <c r="F98" t="s">
        <v>31619</v>
      </c>
      <c r="G98">
        <v>1977</v>
      </c>
      <c r="H98">
        <v>1506</v>
      </c>
      <c r="I98" t="s">
        <v>33715</v>
      </c>
      <c r="J98" t="s">
        <v>31620</v>
      </c>
      <c r="K98" t="s">
        <v>31481</v>
      </c>
      <c r="L98" s="1">
        <v>28570</v>
      </c>
      <c r="M98">
        <v>97</v>
      </c>
      <c r="N98">
        <v>6</v>
      </c>
      <c r="O98">
        <v>3</v>
      </c>
      <c r="P98">
        <v>102</v>
      </c>
      <c r="Q98" t="s">
        <v>33717</v>
      </c>
      <c r="R98">
        <v>1</v>
      </c>
      <c r="S98">
        <v>1</v>
      </c>
      <c r="T98">
        <v>2</v>
      </c>
    </row>
    <row r="99" spans="1:20">
      <c r="A99" s="1">
        <v>28641</v>
      </c>
      <c r="B99">
        <v>1</v>
      </c>
      <c r="C99" t="s">
        <v>31482</v>
      </c>
      <c r="D99" t="s">
        <v>31483</v>
      </c>
      <c r="E99" t="s">
        <v>31484</v>
      </c>
      <c r="F99" t="s">
        <v>31485</v>
      </c>
      <c r="G99">
        <v>1977</v>
      </c>
      <c r="H99">
        <v>1506</v>
      </c>
      <c r="I99" t="s">
        <v>33715</v>
      </c>
      <c r="J99" t="s">
        <v>31486</v>
      </c>
      <c r="K99" t="s">
        <v>31487</v>
      </c>
      <c r="L99" s="1">
        <v>28598</v>
      </c>
      <c r="M99">
        <v>97</v>
      </c>
      <c r="N99">
        <v>9</v>
      </c>
      <c r="O99">
        <v>0</v>
      </c>
      <c r="P99">
        <v>102</v>
      </c>
      <c r="Q99" t="s">
        <v>33717</v>
      </c>
      <c r="R99">
        <v>1</v>
      </c>
      <c r="S99">
        <v>1</v>
      </c>
      <c r="T99">
        <v>2</v>
      </c>
    </row>
    <row r="100" spans="1:20">
      <c r="A100" s="1">
        <v>28647</v>
      </c>
      <c r="B100">
        <v>1</v>
      </c>
      <c r="C100" t="s">
        <v>31568</v>
      </c>
      <c r="D100" t="s">
        <v>31569</v>
      </c>
      <c r="E100" t="s">
        <v>31570</v>
      </c>
      <c r="F100" t="s">
        <v>31571</v>
      </c>
      <c r="G100">
        <v>1977</v>
      </c>
      <c r="H100">
        <v>1506</v>
      </c>
      <c r="I100" t="s">
        <v>33715</v>
      </c>
      <c r="J100" t="s">
        <v>31572</v>
      </c>
      <c r="K100" t="s">
        <v>31573</v>
      </c>
      <c r="L100" s="1">
        <v>28577</v>
      </c>
      <c r="M100">
        <v>91</v>
      </c>
      <c r="N100">
        <v>8</v>
      </c>
      <c r="O100">
        <v>0</v>
      </c>
      <c r="P100">
        <v>102</v>
      </c>
      <c r="Q100" t="s">
        <v>33717</v>
      </c>
      <c r="R100">
        <v>1</v>
      </c>
      <c r="S100">
        <v>1</v>
      </c>
      <c r="T100">
        <v>2</v>
      </c>
    </row>
    <row r="101" spans="1:20">
      <c r="A101" s="1">
        <v>28647</v>
      </c>
      <c r="B101">
        <v>1</v>
      </c>
      <c r="C101" t="s">
        <v>31580</v>
      </c>
      <c r="D101" t="s">
        <v>31581</v>
      </c>
      <c r="E101" t="s">
        <v>31582</v>
      </c>
      <c r="F101" t="s">
        <v>31583</v>
      </c>
      <c r="G101">
        <v>1977</v>
      </c>
      <c r="H101">
        <v>1506</v>
      </c>
      <c r="I101" t="s">
        <v>33715</v>
      </c>
      <c r="J101" t="s">
        <v>31584</v>
      </c>
      <c r="K101" t="s">
        <v>31451</v>
      </c>
      <c r="L101" s="1">
        <v>28459</v>
      </c>
      <c r="M101">
        <v>93</v>
      </c>
      <c r="N101">
        <v>8</v>
      </c>
      <c r="O101">
        <v>0</v>
      </c>
      <c r="P101">
        <v>102</v>
      </c>
      <c r="Q101" t="s">
        <v>33717</v>
      </c>
      <c r="R101">
        <v>1</v>
      </c>
      <c r="S101">
        <v>1</v>
      </c>
      <c r="T101">
        <v>2</v>
      </c>
    </row>
    <row r="102" spans="1:20">
      <c r="A102" s="1">
        <v>28647</v>
      </c>
      <c r="B102">
        <v>1</v>
      </c>
      <c r="C102" t="s">
        <v>31452</v>
      </c>
      <c r="D102" t="s">
        <v>31453</v>
      </c>
      <c r="E102" t="s">
        <v>31454</v>
      </c>
      <c r="F102" t="s">
        <v>31455</v>
      </c>
      <c r="G102">
        <v>1977</v>
      </c>
      <c r="H102">
        <v>1506</v>
      </c>
      <c r="I102" t="s">
        <v>33715</v>
      </c>
      <c r="J102" t="s">
        <v>31456</v>
      </c>
      <c r="K102" t="s">
        <v>31459</v>
      </c>
      <c r="L102" s="1">
        <v>28549</v>
      </c>
      <c r="M102">
        <v>97</v>
      </c>
      <c r="N102">
        <v>7</v>
      </c>
      <c r="O102">
        <v>2</v>
      </c>
      <c r="P102">
        <v>102</v>
      </c>
      <c r="Q102" t="s">
        <v>33717</v>
      </c>
      <c r="R102">
        <v>1</v>
      </c>
      <c r="S102">
        <v>1</v>
      </c>
      <c r="T102">
        <v>2</v>
      </c>
    </row>
    <row r="103" spans="1:20">
      <c r="A103" s="1">
        <v>28653</v>
      </c>
      <c r="B103">
        <v>1</v>
      </c>
      <c r="C103" t="s">
        <v>31460</v>
      </c>
      <c r="D103" t="s">
        <v>31530</v>
      </c>
      <c r="E103" t="s">
        <v>31531</v>
      </c>
      <c r="F103" t="s">
        <v>31461</v>
      </c>
      <c r="G103">
        <v>1977</v>
      </c>
      <c r="H103">
        <v>1506</v>
      </c>
      <c r="I103" t="s">
        <v>33715</v>
      </c>
      <c r="J103" t="s">
        <v>31462</v>
      </c>
      <c r="K103" t="s">
        <v>31533</v>
      </c>
      <c r="L103" s="1">
        <v>28506</v>
      </c>
      <c r="M103">
        <v>97</v>
      </c>
      <c r="N103">
        <v>8</v>
      </c>
      <c r="O103">
        <v>0</v>
      </c>
      <c r="P103">
        <v>102</v>
      </c>
      <c r="Q103" t="s">
        <v>33717</v>
      </c>
      <c r="R103">
        <v>1</v>
      </c>
      <c r="S103">
        <v>1</v>
      </c>
      <c r="T103">
        <v>2</v>
      </c>
    </row>
    <row r="104" spans="1:20">
      <c r="A104" s="1">
        <v>28653</v>
      </c>
      <c r="B104">
        <v>1</v>
      </c>
      <c r="C104" t="s">
        <v>31534</v>
      </c>
      <c r="D104" t="s">
        <v>31535</v>
      </c>
      <c r="E104" t="s">
        <v>31536</v>
      </c>
      <c r="F104" t="s">
        <v>31537</v>
      </c>
      <c r="G104">
        <v>1977</v>
      </c>
      <c r="H104">
        <v>1506</v>
      </c>
      <c r="I104" t="s">
        <v>33715</v>
      </c>
      <c r="J104" t="s">
        <v>31538</v>
      </c>
      <c r="K104" t="s">
        <v>31539</v>
      </c>
      <c r="L104" s="1">
        <v>28542</v>
      </c>
      <c r="M104">
        <v>99</v>
      </c>
      <c r="N104">
        <v>7</v>
      </c>
      <c r="O104">
        <v>2</v>
      </c>
      <c r="P104">
        <v>102</v>
      </c>
      <c r="Q104" t="s">
        <v>33717</v>
      </c>
      <c r="R104">
        <v>1</v>
      </c>
      <c r="S104">
        <v>1</v>
      </c>
      <c r="T104">
        <v>2</v>
      </c>
    </row>
    <row r="105" spans="1:20">
      <c r="A105" s="1">
        <v>28655</v>
      </c>
      <c r="B105">
        <v>1</v>
      </c>
      <c r="C105" t="s">
        <v>31546</v>
      </c>
      <c r="D105" t="s">
        <v>31547</v>
      </c>
      <c r="E105" t="s">
        <v>31548</v>
      </c>
      <c r="F105" t="s">
        <v>31549</v>
      </c>
      <c r="G105">
        <v>1977</v>
      </c>
      <c r="H105">
        <v>1506</v>
      </c>
      <c r="I105" t="s">
        <v>33715</v>
      </c>
      <c r="J105" t="s">
        <v>31550</v>
      </c>
      <c r="K105" t="s">
        <v>31421</v>
      </c>
      <c r="L105" s="1">
        <v>28457</v>
      </c>
      <c r="M105">
        <v>98</v>
      </c>
      <c r="N105">
        <v>8</v>
      </c>
      <c r="O105">
        <v>0</v>
      </c>
      <c r="P105">
        <v>102</v>
      </c>
      <c r="Q105" t="s">
        <v>33717</v>
      </c>
      <c r="R105">
        <v>1</v>
      </c>
      <c r="S105">
        <v>1</v>
      </c>
      <c r="T105">
        <v>2</v>
      </c>
    </row>
    <row r="106" spans="1:20">
      <c r="A106" s="1">
        <v>28655</v>
      </c>
      <c r="B106">
        <v>1</v>
      </c>
      <c r="C106" t="s">
        <v>31425</v>
      </c>
      <c r="D106" t="s">
        <v>31426</v>
      </c>
      <c r="E106" t="s">
        <v>31427</v>
      </c>
      <c r="F106" t="s">
        <v>31428</v>
      </c>
      <c r="G106">
        <v>1977</v>
      </c>
      <c r="H106">
        <v>1506</v>
      </c>
      <c r="I106" t="s">
        <v>33715</v>
      </c>
      <c r="J106" t="s">
        <v>31429</v>
      </c>
      <c r="K106" t="s">
        <v>31430</v>
      </c>
      <c r="L106" s="1">
        <v>28457</v>
      </c>
      <c r="M106">
        <v>98</v>
      </c>
      <c r="N106">
        <v>8</v>
      </c>
      <c r="O106">
        <v>0</v>
      </c>
      <c r="P106">
        <v>102</v>
      </c>
      <c r="Q106" t="s">
        <v>33717</v>
      </c>
      <c r="R106">
        <v>1</v>
      </c>
      <c r="S106">
        <v>1</v>
      </c>
      <c r="T106">
        <v>2</v>
      </c>
    </row>
    <row r="107" spans="1:20">
      <c r="A107" s="1">
        <v>28655</v>
      </c>
      <c r="B107">
        <v>1</v>
      </c>
      <c r="C107" t="s">
        <v>31491</v>
      </c>
      <c r="D107" t="s">
        <v>31492</v>
      </c>
      <c r="E107" t="s">
        <v>31495</v>
      </c>
      <c r="F107" t="s">
        <v>31496</v>
      </c>
      <c r="G107">
        <v>1977</v>
      </c>
      <c r="H107">
        <v>1506</v>
      </c>
      <c r="I107" t="s">
        <v>33715</v>
      </c>
      <c r="J107" t="s">
        <v>31497</v>
      </c>
      <c r="K107" t="s">
        <v>31498</v>
      </c>
      <c r="L107" s="1">
        <v>28430</v>
      </c>
      <c r="M107">
        <v>93</v>
      </c>
      <c r="N107">
        <v>6</v>
      </c>
      <c r="O107">
        <v>3</v>
      </c>
      <c r="P107">
        <v>102</v>
      </c>
      <c r="Q107" t="s">
        <v>33717</v>
      </c>
      <c r="R107">
        <v>1</v>
      </c>
      <c r="S107">
        <v>1</v>
      </c>
      <c r="T107">
        <v>2</v>
      </c>
    </row>
    <row r="108" spans="1:20">
      <c r="A108" s="1">
        <v>28655</v>
      </c>
      <c r="B108">
        <v>1</v>
      </c>
      <c r="C108" t="s">
        <v>31505</v>
      </c>
      <c r="D108" t="s">
        <v>31506</v>
      </c>
      <c r="E108" t="s">
        <v>31507</v>
      </c>
      <c r="F108" t="s">
        <v>31508</v>
      </c>
      <c r="G108">
        <v>1977</v>
      </c>
      <c r="H108">
        <v>1506</v>
      </c>
      <c r="I108" t="s">
        <v>33715</v>
      </c>
      <c r="J108" t="s">
        <v>31509</v>
      </c>
      <c r="K108" t="s">
        <v>31510</v>
      </c>
      <c r="L108" s="1">
        <v>28542</v>
      </c>
      <c r="M108">
        <v>101</v>
      </c>
      <c r="N108">
        <v>5</v>
      </c>
      <c r="O108">
        <v>4</v>
      </c>
      <c r="P108">
        <v>102</v>
      </c>
      <c r="Q108" t="s">
        <v>33717</v>
      </c>
      <c r="R108">
        <v>2</v>
      </c>
      <c r="S108">
        <v>1</v>
      </c>
      <c r="T108">
        <v>1</v>
      </c>
    </row>
    <row r="109" spans="1:20">
      <c r="A109" s="1">
        <v>28656</v>
      </c>
      <c r="B109">
        <v>1</v>
      </c>
      <c r="C109" t="s">
        <v>31387</v>
      </c>
      <c r="D109" t="s">
        <v>31388</v>
      </c>
      <c r="E109" t="s">
        <v>31389</v>
      </c>
      <c r="F109" t="s">
        <v>31390</v>
      </c>
      <c r="G109">
        <v>1977</v>
      </c>
      <c r="H109">
        <v>1506</v>
      </c>
      <c r="I109" t="s">
        <v>33715</v>
      </c>
      <c r="J109" t="s">
        <v>31391</v>
      </c>
      <c r="K109" t="s">
        <v>31392</v>
      </c>
      <c r="L109" s="1">
        <v>28598</v>
      </c>
      <c r="M109">
        <v>98</v>
      </c>
      <c r="N109">
        <v>6</v>
      </c>
      <c r="O109">
        <v>3</v>
      </c>
      <c r="P109">
        <v>102</v>
      </c>
      <c r="Q109" t="s">
        <v>33717</v>
      </c>
      <c r="R109">
        <v>1</v>
      </c>
      <c r="S109">
        <v>1</v>
      </c>
      <c r="T109">
        <v>2</v>
      </c>
    </row>
    <row r="110" spans="1:20">
      <c r="A110" s="1">
        <v>28660</v>
      </c>
      <c r="B110">
        <v>1</v>
      </c>
      <c r="C110" t="s">
        <v>31480</v>
      </c>
      <c r="D110" t="s">
        <v>31417</v>
      </c>
      <c r="E110" t="s">
        <v>31418</v>
      </c>
      <c r="F110" t="s">
        <v>31419</v>
      </c>
      <c r="G110">
        <v>1977</v>
      </c>
      <c r="H110">
        <v>1506</v>
      </c>
      <c r="I110" t="s">
        <v>33715</v>
      </c>
      <c r="J110" t="s">
        <v>31420</v>
      </c>
      <c r="K110" t="s">
        <v>31346</v>
      </c>
      <c r="L110" s="1">
        <v>28578</v>
      </c>
      <c r="M110">
        <v>99</v>
      </c>
      <c r="N110">
        <v>5</v>
      </c>
      <c r="O110">
        <v>4</v>
      </c>
      <c r="P110">
        <v>102</v>
      </c>
      <c r="Q110" t="s">
        <v>33717</v>
      </c>
      <c r="R110">
        <v>2</v>
      </c>
      <c r="S110">
        <v>1</v>
      </c>
      <c r="T110">
        <v>1</v>
      </c>
    </row>
    <row r="111" spans="1:20">
      <c r="A111" s="1">
        <v>28660</v>
      </c>
      <c r="B111">
        <v>1</v>
      </c>
      <c r="C111" t="s">
        <v>31347</v>
      </c>
      <c r="D111" t="s">
        <v>31348</v>
      </c>
      <c r="E111" t="s">
        <v>31349</v>
      </c>
      <c r="F111" t="s">
        <v>31350</v>
      </c>
      <c r="G111">
        <v>1977</v>
      </c>
      <c r="H111">
        <v>1506</v>
      </c>
      <c r="I111" t="s">
        <v>33715</v>
      </c>
      <c r="J111" t="s">
        <v>31351</v>
      </c>
      <c r="K111" t="s">
        <v>31352</v>
      </c>
      <c r="L111" s="1">
        <v>28604</v>
      </c>
      <c r="M111">
        <v>99</v>
      </c>
      <c r="N111">
        <v>9</v>
      </c>
      <c r="O111">
        <v>0</v>
      </c>
      <c r="P111">
        <v>102</v>
      </c>
      <c r="Q111" t="s">
        <v>33717</v>
      </c>
      <c r="R111">
        <v>1</v>
      </c>
      <c r="S111">
        <v>1</v>
      </c>
      <c r="T111">
        <v>2</v>
      </c>
    </row>
    <row r="112" spans="1:20">
      <c r="A112" s="1">
        <v>28660</v>
      </c>
      <c r="B112">
        <v>1</v>
      </c>
      <c r="C112" t="s">
        <v>31353</v>
      </c>
      <c r="D112" t="s">
        <v>31354</v>
      </c>
      <c r="E112" t="s">
        <v>31355</v>
      </c>
      <c r="F112" t="s">
        <v>31356</v>
      </c>
      <c r="G112">
        <v>1977</v>
      </c>
      <c r="H112">
        <v>1506</v>
      </c>
      <c r="I112" t="s">
        <v>33715</v>
      </c>
      <c r="J112" t="s">
        <v>31357</v>
      </c>
      <c r="K112" t="s">
        <v>31358</v>
      </c>
      <c r="L112" s="1">
        <v>28549</v>
      </c>
      <c r="M112">
        <v>100</v>
      </c>
      <c r="N112">
        <v>9</v>
      </c>
      <c r="O112">
        <v>0</v>
      </c>
      <c r="P112">
        <v>102</v>
      </c>
      <c r="Q112" t="s">
        <v>33717</v>
      </c>
      <c r="R112">
        <v>1</v>
      </c>
      <c r="S112">
        <v>1</v>
      </c>
      <c r="T112">
        <v>2</v>
      </c>
    </row>
    <row r="113" spans="1:20">
      <c r="A113" s="1">
        <v>28662</v>
      </c>
      <c r="B113">
        <v>1</v>
      </c>
      <c r="C113" t="s">
        <v>31359</v>
      </c>
      <c r="D113" t="s">
        <v>31431</v>
      </c>
      <c r="E113" t="s">
        <v>31432</v>
      </c>
      <c r="F113" t="s">
        <v>31433</v>
      </c>
      <c r="G113">
        <v>1977</v>
      </c>
      <c r="H113">
        <v>1506</v>
      </c>
      <c r="I113" t="s">
        <v>33715</v>
      </c>
      <c r="J113" t="s">
        <v>31434</v>
      </c>
      <c r="K113" t="s">
        <v>31435</v>
      </c>
      <c r="L113" s="1">
        <v>28598</v>
      </c>
      <c r="M113">
        <v>93</v>
      </c>
      <c r="N113">
        <v>7</v>
      </c>
      <c r="O113">
        <v>2</v>
      </c>
      <c r="P113">
        <v>102</v>
      </c>
      <c r="Q113" t="s">
        <v>33717</v>
      </c>
      <c r="R113">
        <v>1</v>
      </c>
      <c r="S113">
        <v>1</v>
      </c>
      <c r="T113">
        <v>2</v>
      </c>
    </row>
    <row r="114" spans="1:20">
      <c r="A114" s="1">
        <v>28662</v>
      </c>
      <c r="B114">
        <v>1</v>
      </c>
      <c r="C114" t="s">
        <v>31448</v>
      </c>
      <c r="D114" t="s">
        <v>31382</v>
      </c>
      <c r="E114" t="s">
        <v>31383</v>
      </c>
      <c r="F114" t="s">
        <v>31384</v>
      </c>
      <c r="G114">
        <v>1977</v>
      </c>
      <c r="H114">
        <v>1506</v>
      </c>
      <c r="I114" t="s">
        <v>33715</v>
      </c>
      <c r="J114" t="s">
        <v>31385</v>
      </c>
      <c r="K114" t="s">
        <v>31442</v>
      </c>
      <c r="L114" s="1">
        <v>28542</v>
      </c>
      <c r="M114">
        <v>93</v>
      </c>
      <c r="N114">
        <v>9</v>
      </c>
      <c r="O114">
        <v>0</v>
      </c>
      <c r="P114">
        <v>102</v>
      </c>
      <c r="Q114" t="s">
        <v>33717</v>
      </c>
      <c r="R114">
        <v>1</v>
      </c>
      <c r="S114">
        <v>1</v>
      </c>
      <c r="T114">
        <v>2</v>
      </c>
    </row>
    <row r="115" spans="1:20">
      <c r="A115" s="1">
        <v>28662</v>
      </c>
      <c r="B115">
        <v>1</v>
      </c>
      <c r="C115" t="s">
        <v>31443</v>
      </c>
      <c r="D115" t="s">
        <v>31444</v>
      </c>
      <c r="E115" t="s">
        <v>31445</v>
      </c>
      <c r="F115" t="s">
        <v>31446</v>
      </c>
      <c r="G115">
        <v>1977</v>
      </c>
      <c r="H115">
        <v>1506</v>
      </c>
      <c r="I115" t="s">
        <v>33715</v>
      </c>
      <c r="J115" t="s">
        <v>31447</v>
      </c>
      <c r="K115" t="s">
        <v>31316</v>
      </c>
      <c r="L115" s="1">
        <v>28464</v>
      </c>
      <c r="M115">
        <v>94</v>
      </c>
      <c r="N115">
        <v>5</v>
      </c>
      <c r="O115">
        <v>4</v>
      </c>
      <c r="P115">
        <v>102</v>
      </c>
      <c r="Q115" t="s">
        <v>33717</v>
      </c>
      <c r="R115">
        <v>2</v>
      </c>
      <c r="S115">
        <v>1</v>
      </c>
      <c r="T115">
        <v>1</v>
      </c>
    </row>
    <row r="116" spans="1:20">
      <c r="A116" s="1">
        <v>28662</v>
      </c>
      <c r="B116">
        <v>1</v>
      </c>
      <c r="C116" t="s">
        <v>31317</v>
      </c>
      <c r="D116" t="s">
        <v>31318</v>
      </c>
      <c r="E116" t="s">
        <v>31319</v>
      </c>
      <c r="F116" t="s">
        <v>31320</v>
      </c>
      <c r="G116">
        <v>1977</v>
      </c>
      <c r="H116">
        <v>1506</v>
      </c>
      <c r="I116" t="s">
        <v>33715</v>
      </c>
      <c r="J116" t="s">
        <v>31321</v>
      </c>
      <c r="K116" t="s">
        <v>31322</v>
      </c>
      <c r="L116" s="1">
        <v>28605</v>
      </c>
      <c r="M116">
        <v>97</v>
      </c>
      <c r="N116">
        <v>9</v>
      </c>
      <c r="O116">
        <v>0</v>
      </c>
      <c r="P116">
        <v>102</v>
      </c>
      <c r="Q116" t="s">
        <v>33717</v>
      </c>
      <c r="R116">
        <v>1</v>
      </c>
      <c r="S116">
        <v>1</v>
      </c>
      <c r="T116">
        <v>2</v>
      </c>
    </row>
    <row r="117" spans="1:20">
      <c r="A117" s="1">
        <v>28663</v>
      </c>
      <c r="B117">
        <v>1</v>
      </c>
      <c r="C117" t="s">
        <v>31404</v>
      </c>
      <c r="D117" t="s">
        <v>31405</v>
      </c>
      <c r="E117" t="s">
        <v>31406</v>
      </c>
      <c r="F117" t="s">
        <v>31407</v>
      </c>
      <c r="G117">
        <v>1977</v>
      </c>
      <c r="H117">
        <v>1506</v>
      </c>
      <c r="I117" t="s">
        <v>33715</v>
      </c>
      <c r="J117" t="s">
        <v>31408</v>
      </c>
      <c r="K117" t="s">
        <v>31409</v>
      </c>
      <c r="L117" s="1">
        <v>28604</v>
      </c>
      <c r="M117">
        <v>91</v>
      </c>
      <c r="N117">
        <v>9</v>
      </c>
      <c r="O117">
        <v>0</v>
      </c>
      <c r="P117">
        <v>102</v>
      </c>
      <c r="Q117" t="s">
        <v>33717</v>
      </c>
      <c r="R117">
        <v>1</v>
      </c>
      <c r="S117">
        <v>1</v>
      </c>
      <c r="T117">
        <v>2</v>
      </c>
    </row>
    <row r="118" spans="1:20">
      <c r="A118" s="1">
        <v>28663</v>
      </c>
      <c r="B118">
        <v>1</v>
      </c>
      <c r="C118" t="s">
        <v>31410</v>
      </c>
      <c r="D118" t="s">
        <v>31411</v>
      </c>
      <c r="E118" t="s">
        <v>31412</v>
      </c>
      <c r="F118" t="s">
        <v>31413</v>
      </c>
      <c r="G118">
        <v>1977</v>
      </c>
      <c r="H118">
        <v>1506</v>
      </c>
      <c r="I118" t="s">
        <v>33715</v>
      </c>
      <c r="J118" t="s">
        <v>31414</v>
      </c>
      <c r="K118" t="s">
        <v>31415</v>
      </c>
      <c r="L118" s="1">
        <v>28570</v>
      </c>
      <c r="M118">
        <v>91</v>
      </c>
      <c r="N118">
        <v>9</v>
      </c>
      <c r="O118">
        <v>0</v>
      </c>
      <c r="P118">
        <v>102</v>
      </c>
      <c r="Q118" t="s">
        <v>33717</v>
      </c>
      <c r="R118">
        <v>1</v>
      </c>
      <c r="S118">
        <v>1</v>
      </c>
      <c r="T118">
        <v>2</v>
      </c>
    </row>
    <row r="119" spans="1:20">
      <c r="A119" s="1">
        <v>28663</v>
      </c>
      <c r="B119">
        <v>1</v>
      </c>
      <c r="C119" t="s">
        <v>31289</v>
      </c>
      <c r="D119" t="s">
        <v>31290</v>
      </c>
      <c r="E119" t="s">
        <v>31291</v>
      </c>
      <c r="F119" t="s">
        <v>31292</v>
      </c>
      <c r="G119">
        <v>1977</v>
      </c>
      <c r="H119">
        <v>1506</v>
      </c>
      <c r="I119" t="s">
        <v>33715</v>
      </c>
      <c r="J119" t="s">
        <v>31293</v>
      </c>
      <c r="K119" t="s">
        <v>31436</v>
      </c>
      <c r="L119" s="1">
        <v>28605</v>
      </c>
      <c r="M119">
        <v>100</v>
      </c>
      <c r="N119">
        <v>7</v>
      </c>
      <c r="O119">
        <v>2</v>
      </c>
      <c r="P119">
        <v>102</v>
      </c>
      <c r="Q119" t="s">
        <v>33717</v>
      </c>
      <c r="R119">
        <v>1</v>
      </c>
      <c r="S119">
        <v>1</v>
      </c>
      <c r="T119">
        <v>2</v>
      </c>
    </row>
    <row r="120" spans="1:20">
      <c r="A120" s="1">
        <v>28664</v>
      </c>
      <c r="B120">
        <v>1</v>
      </c>
      <c r="C120" t="s">
        <v>31363</v>
      </c>
      <c r="D120" t="s">
        <v>31364</v>
      </c>
      <c r="E120" t="s">
        <v>31365</v>
      </c>
      <c r="F120" t="s">
        <v>31366</v>
      </c>
      <c r="G120">
        <v>1977</v>
      </c>
      <c r="H120">
        <v>1506</v>
      </c>
      <c r="I120" t="s">
        <v>33715</v>
      </c>
      <c r="J120" t="s">
        <v>31367</v>
      </c>
      <c r="K120" t="s">
        <v>32897</v>
      </c>
      <c r="L120" s="1">
        <v>28576</v>
      </c>
      <c r="M120">
        <v>93</v>
      </c>
      <c r="N120">
        <v>7</v>
      </c>
      <c r="O120">
        <v>2</v>
      </c>
      <c r="P120">
        <v>102</v>
      </c>
      <c r="Q120" t="s">
        <v>33717</v>
      </c>
      <c r="R120">
        <v>1</v>
      </c>
      <c r="S120">
        <v>1</v>
      </c>
      <c r="T120">
        <v>2</v>
      </c>
    </row>
    <row r="121" spans="1:20">
      <c r="A121" s="1">
        <v>28664</v>
      </c>
      <c r="B121">
        <v>1</v>
      </c>
      <c r="C121" t="s">
        <v>31368</v>
      </c>
      <c r="D121" t="s">
        <v>31369</v>
      </c>
      <c r="E121" t="s">
        <v>31370</v>
      </c>
      <c r="F121" t="s">
        <v>31371</v>
      </c>
      <c r="G121">
        <v>1977</v>
      </c>
      <c r="H121">
        <v>1506</v>
      </c>
      <c r="I121" t="s">
        <v>33715</v>
      </c>
      <c r="J121" t="s">
        <v>31372</v>
      </c>
      <c r="K121" t="s">
        <v>31373</v>
      </c>
      <c r="L121" s="1">
        <v>28599</v>
      </c>
      <c r="M121">
        <v>99</v>
      </c>
      <c r="N121">
        <v>9</v>
      </c>
      <c r="O121">
        <v>0</v>
      </c>
      <c r="P121">
        <v>102</v>
      </c>
      <c r="Q121" t="s">
        <v>33717</v>
      </c>
      <c r="R121">
        <v>1</v>
      </c>
      <c r="S121">
        <v>1</v>
      </c>
      <c r="T121">
        <v>2</v>
      </c>
    </row>
    <row r="122" spans="1:20">
      <c r="A122" s="1">
        <v>28667</v>
      </c>
      <c r="B122">
        <v>1</v>
      </c>
      <c r="C122" t="s">
        <v>31260</v>
      </c>
      <c r="D122" t="s">
        <v>31261</v>
      </c>
      <c r="E122" t="s">
        <v>31262</v>
      </c>
      <c r="F122" t="s">
        <v>31263</v>
      </c>
      <c r="G122">
        <v>1977</v>
      </c>
      <c r="H122">
        <v>1506</v>
      </c>
      <c r="I122" t="s">
        <v>33715</v>
      </c>
      <c r="J122" t="s">
        <v>31264</v>
      </c>
      <c r="K122" t="s">
        <v>31330</v>
      </c>
      <c r="L122" s="1">
        <v>28543</v>
      </c>
      <c r="M122">
        <v>98</v>
      </c>
      <c r="N122">
        <v>6</v>
      </c>
      <c r="O122">
        <v>3</v>
      </c>
      <c r="P122">
        <v>102</v>
      </c>
      <c r="Q122" t="s">
        <v>33717</v>
      </c>
      <c r="R122">
        <v>1</v>
      </c>
      <c r="S122">
        <v>1</v>
      </c>
      <c r="T122">
        <v>2</v>
      </c>
    </row>
    <row r="123" spans="1:20">
      <c r="A123" s="1">
        <v>28667</v>
      </c>
      <c r="B123">
        <v>1</v>
      </c>
      <c r="C123" t="s">
        <v>31294</v>
      </c>
      <c r="D123" t="s">
        <v>31295</v>
      </c>
      <c r="E123" t="s">
        <v>31296</v>
      </c>
      <c r="F123" t="s">
        <v>31297</v>
      </c>
      <c r="G123">
        <v>1977</v>
      </c>
      <c r="H123">
        <v>1506</v>
      </c>
      <c r="I123" t="s">
        <v>33715</v>
      </c>
      <c r="J123" t="s">
        <v>31298</v>
      </c>
      <c r="K123" t="s">
        <v>31299</v>
      </c>
      <c r="L123" s="1">
        <v>28597</v>
      </c>
      <c r="M123">
        <v>91</v>
      </c>
      <c r="N123">
        <v>6</v>
      </c>
      <c r="O123">
        <v>3</v>
      </c>
      <c r="P123">
        <v>102</v>
      </c>
      <c r="Q123" t="s">
        <v>33717</v>
      </c>
      <c r="R123">
        <v>2</v>
      </c>
      <c r="S123">
        <v>1</v>
      </c>
      <c r="T123">
        <v>1</v>
      </c>
    </row>
    <row r="124" spans="1:20">
      <c r="A124" s="1">
        <v>28667</v>
      </c>
      <c r="B124">
        <v>1</v>
      </c>
      <c r="C124" t="s">
        <v>31215</v>
      </c>
      <c r="D124" t="s">
        <v>31216</v>
      </c>
      <c r="E124" t="s">
        <v>31217</v>
      </c>
      <c r="F124" t="s">
        <v>31218</v>
      </c>
      <c r="G124">
        <v>1977</v>
      </c>
      <c r="H124">
        <v>1506</v>
      </c>
      <c r="I124" t="s">
        <v>33715</v>
      </c>
      <c r="J124" t="s">
        <v>31219</v>
      </c>
      <c r="K124" t="s">
        <v>31220</v>
      </c>
      <c r="L124" s="1">
        <v>28548</v>
      </c>
      <c r="M124">
        <v>99</v>
      </c>
      <c r="N124">
        <v>7</v>
      </c>
      <c r="O124">
        <v>2</v>
      </c>
      <c r="P124">
        <v>102</v>
      </c>
      <c r="Q124" t="s">
        <v>33717</v>
      </c>
      <c r="R124">
        <v>1</v>
      </c>
      <c r="S124">
        <v>1</v>
      </c>
      <c r="T124">
        <v>2</v>
      </c>
    </row>
    <row r="125" spans="1:20">
      <c r="A125" s="1">
        <v>28667</v>
      </c>
      <c r="B125">
        <v>1</v>
      </c>
      <c r="C125" t="s">
        <v>31379</v>
      </c>
      <c r="D125" t="s">
        <v>31380</v>
      </c>
      <c r="E125" t="s">
        <v>31381</v>
      </c>
      <c r="F125" t="s">
        <v>31314</v>
      </c>
      <c r="G125">
        <v>1977</v>
      </c>
      <c r="H125">
        <v>1506</v>
      </c>
      <c r="I125" t="s">
        <v>33715</v>
      </c>
      <c r="J125" t="s">
        <v>31315</v>
      </c>
      <c r="K125" t="s">
        <v>31247</v>
      </c>
      <c r="L125" s="1">
        <v>28578</v>
      </c>
      <c r="M125">
        <v>98</v>
      </c>
      <c r="N125">
        <v>6</v>
      </c>
      <c r="O125">
        <v>3</v>
      </c>
      <c r="P125">
        <v>102</v>
      </c>
      <c r="Q125" t="s">
        <v>33717</v>
      </c>
      <c r="R125">
        <v>1</v>
      </c>
      <c r="S125">
        <v>1</v>
      </c>
      <c r="T125">
        <v>2</v>
      </c>
    </row>
    <row r="126" spans="1:20">
      <c r="A126" s="1">
        <v>28667</v>
      </c>
      <c r="B126">
        <v>1</v>
      </c>
      <c r="C126" t="s">
        <v>31248</v>
      </c>
      <c r="D126" t="s">
        <v>31249</v>
      </c>
      <c r="E126" t="s">
        <v>31250</v>
      </c>
      <c r="F126" t="s">
        <v>31251</v>
      </c>
      <c r="G126">
        <v>1977</v>
      </c>
      <c r="H126">
        <v>1506</v>
      </c>
      <c r="I126" t="s">
        <v>33715</v>
      </c>
      <c r="J126" t="s">
        <v>31252</v>
      </c>
      <c r="K126" t="s">
        <v>31185</v>
      </c>
      <c r="L126" s="1">
        <v>28605</v>
      </c>
      <c r="M126">
        <v>93</v>
      </c>
      <c r="N126">
        <v>5</v>
      </c>
      <c r="O126">
        <v>3</v>
      </c>
      <c r="P126">
        <v>102</v>
      </c>
      <c r="Q126" t="s">
        <v>33717</v>
      </c>
      <c r="R126">
        <v>1</v>
      </c>
      <c r="S126">
        <v>1</v>
      </c>
      <c r="T126">
        <v>2</v>
      </c>
    </row>
    <row r="127" spans="1:20">
      <c r="A127" s="1">
        <v>28670</v>
      </c>
      <c r="B127">
        <v>1</v>
      </c>
      <c r="C127" t="s">
        <v>31265</v>
      </c>
      <c r="D127" t="s">
        <v>31266</v>
      </c>
      <c r="E127" t="s">
        <v>31337</v>
      </c>
      <c r="F127" t="s">
        <v>31338</v>
      </c>
      <c r="G127">
        <v>1977</v>
      </c>
      <c r="H127">
        <v>1506</v>
      </c>
      <c r="I127" t="s">
        <v>33715</v>
      </c>
      <c r="J127" t="s">
        <v>31339</v>
      </c>
      <c r="K127" t="s">
        <v>31340</v>
      </c>
      <c r="L127" s="1">
        <v>28436</v>
      </c>
      <c r="M127">
        <v>94</v>
      </c>
      <c r="N127">
        <v>5</v>
      </c>
      <c r="O127">
        <v>4</v>
      </c>
      <c r="P127">
        <v>102</v>
      </c>
      <c r="Q127" t="s">
        <v>33717</v>
      </c>
      <c r="R127">
        <v>2</v>
      </c>
      <c r="S127">
        <v>1</v>
      </c>
      <c r="T127">
        <v>1</v>
      </c>
    </row>
    <row r="128" spans="1:20">
      <c r="A128" s="1">
        <v>28670</v>
      </c>
      <c r="B128">
        <v>1</v>
      </c>
      <c r="C128" t="s">
        <v>31341</v>
      </c>
      <c r="D128" t="s">
        <v>31284</v>
      </c>
      <c r="E128" t="s">
        <v>31285</v>
      </c>
      <c r="F128" t="s">
        <v>31286</v>
      </c>
      <c r="G128">
        <v>1977</v>
      </c>
      <c r="H128">
        <v>1506</v>
      </c>
      <c r="I128" t="s">
        <v>33715</v>
      </c>
      <c r="J128" t="s">
        <v>31287</v>
      </c>
      <c r="K128" t="s">
        <v>31214</v>
      </c>
      <c r="L128" s="1">
        <v>28576</v>
      </c>
      <c r="M128">
        <v>100</v>
      </c>
      <c r="N128">
        <v>7</v>
      </c>
      <c r="O128">
        <v>2</v>
      </c>
      <c r="P128">
        <v>102</v>
      </c>
      <c r="Q128" t="s">
        <v>33717</v>
      </c>
      <c r="R128">
        <v>1</v>
      </c>
      <c r="S128">
        <v>1</v>
      </c>
      <c r="T128">
        <v>2</v>
      </c>
    </row>
    <row r="129" spans="1:20">
      <c r="A129" s="1">
        <v>28670</v>
      </c>
      <c r="B129">
        <v>1</v>
      </c>
      <c r="C129" t="s">
        <v>31273</v>
      </c>
      <c r="D129" t="s">
        <v>31274</v>
      </c>
      <c r="E129" t="s">
        <v>31275</v>
      </c>
      <c r="F129" t="s">
        <v>31276</v>
      </c>
      <c r="G129">
        <v>1977</v>
      </c>
      <c r="H129">
        <v>1506</v>
      </c>
      <c r="I129" t="s">
        <v>33715</v>
      </c>
      <c r="J129" t="s">
        <v>31277</v>
      </c>
      <c r="K129" t="s">
        <v>31278</v>
      </c>
      <c r="L129" s="1">
        <v>28597</v>
      </c>
      <c r="M129">
        <v>101</v>
      </c>
      <c r="N129">
        <v>9</v>
      </c>
      <c r="O129">
        <v>0</v>
      </c>
      <c r="P129">
        <v>102</v>
      </c>
      <c r="Q129" t="s">
        <v>33717</v>
      </c>
      <c r="R129">
        <v>1</v>
      </c>
      <c r="S129">
        <v>1</v>
      </c>
      <c r="T129">
        <v>2</v>
      </c>
    </row>
    <row r="130" spans="1:20">
      <c r="A130" s="1">
        <v>28674</v>
      </c>
      <c r="B130">
        <v>1</v>
      </c>
      <c r="C130" t="s">
        <v>31306</v>
      </c>
      <c r="D130" t="s">
        <v>31307</v>
      </c>
      <c r="E130" t="s">
        <v>31308</v>
      </c>
      <c r="F130" t="s">
        <v>31309</v>
      </c>
      <c r="G130">
        <v>1977</v>
      </c>
      <c r="H130">
        <v>1506</v>
      </c>
      <c r="I130" t="s">
        <v>33715</v>
      </c>
      <c r="J130" t="s">
        <v>31310</v>
      </c>
      <c r="K130" t="s">
        <v>31311</v>
      </c>
      <c r="L130" s="1">
        <v>28577</v>
      </c>
      <c r="M130">
        <v>101</v>
      </c>
      <c r="N130">
        <v>6</v>
      </c>
      <c r="O130">
        <v>3</v>
      </c>
      <c r="P130">
        <v>102</v>
      </c>
      <c r="Q130" t="s">
        <v>33717</v>
      </c>
      <c r="R130">
        <v>1</v>
      </c>
      <c r="S130">
        <v>1</v>
      </c>
      <c r="T130">
        <v>2</v>
      </c>
    </row>
    <row r="131" spans="1:20">
      <c r="A131" s="1">
        <v>28674</v>
      </c>
      <c r="B131">
        <v>1</v>
      </c>
      <c r="C131" t="s">
        <v>31312</v>
      </c>
      <c r="D131" t="s">
        <v>31313</v>
      </c>
      <c r="E131" t="s">
        <v>31182</v>
      </c>
      <c r="F131" t="s">
        <v>31183</v>
      </c>
      <c r="G131">
        <v>1977</v>
      </c>
      <c r="H131">
        <v>1506</v>
      </c>
      <c r="I131" t="s">
        <v>33715</v>
      </c>
      <c r="J131" t="s">
        <v>31184</v>
      </c>
      <c r="K131" t="s">
        <v>31236</v>
      </c>
      <c r="L131" s="1">
        <v>28604</v>
      </c>
      <c r="M131">
        <v>101</v>
      </c>
      <c r="N131">
        <v>5</v>
      </c>
      <c r="O131">
        <v>4</v>
      </c>
      <c r="P131">
        <v>102</v>
      </c>
      <c r="Q131" t="s">
        <v>33717</v>
      </c>
      <c r="R131">
        <v>1</v>
      </c>
      <c r="S131">
        <v>1</v>
      </c>
      <c r="T131">
        <v>2</v>
      </c>
    </row>
    <row r="132" spans="1:20">
      <c r="A132" s="1">
        <v>28409</v>
      </c>
      <c r="B132">
        <v>2</v>
      </c>
      <c r="C132" t="s">
        <v>32106</v>
      </c>
      <c r="D132" t="s">
        <v>32107</v>
      </c>
      <c r="E132" t="s">
        <v>32108</v>
      </c>
      <c r="F132" t="s">
        <v>32109</v>
      </c>
      <c r="G132">
        <v>1977</v>
      </c>
      <c r="H132">
        <v>1506</v>
      </c>
      <c r="I132" t="s">
        <v>33715</v>
      </c>
      <c r="J132" t="s">
        <v>32110</v>
      </c>
      <c r="K132" t="s">
        <v>32111</v>
      </c>
      <c r="N132">
        <v>8</v>
      </c>
      <c r="O132">
        <v>0</v>
      </c>
      <c r="P132">
        <v>102</v>
      </c>
      <c r="Q132" t="s">
        <v>33717</v>
      </c>
      <c r="R132">
        <v>1</v>
      </c>
      <c r="S132">
        <v>1</v>
      </c>
      <c r="T132">
        <v>2</v>
      </c>
    </row>
    <row r="133" spans="1:20">
      <c r="A133" s="1">
        <v>28409</v>
      </c>
      <c r="B133">
        <v>2</v>
      </c>
      <c r="C133" t="s">
        <v>32112</v>
      </c>
      <c r="D133" t="s">
        <v>32113</v>
      </c>
      <c r="E133" t="s">
        <v>32114</v>
      </c>
      <c r="F133" t="s">
        <v>32115</v>
      </c>
      <c r="G133">
        <v>1977</v>
      </c>
      <c r="H133">
        <v>1506</v>
      </c>
      <c r="I133" t="s">
        <v>33715</v>
      </c>
      <c r="J133" t="s">
        <v>32116</v>
      </c>
      <c r="K133" t="s">
        <v>32035</v>
      </c>
      <c r="N133">
        <v>8</v>
      </c>
      <c r="O133">
        <v>0</v>
      </c>
      <c r="P133">
        <v>102</v>
      </c>
      <c r="Q133" t="s">
        <v>33717</v>
      </c>
      <c r="R133">
        <v>1</v>
      </c>
      <c r="S133">
        <v>1</v>
      </c>
      <c r="T133">
        <v>2</v>
      </c>
    </row>
    <row r="134" spans="1:20">
      <c r="A134" s="1">
        <v>28429</v>
      </c>
      <c r="B134">
        <v>2</v>
      </c>
      <c r="C134" t="s">
        <v>32036</v>
      </c>
      <c r="D134" t="s">
        <v>32037</v>
      </c>
      <c r="E134" t="s">
        <v>32038</v>
      </c>
      <c r="F134" t="s">
        <v>32039</v>
      </c>
      <c r="G134">
        <v>1977</v>
      </c>
      <c r="H134">
        <v>1506</v>
      </c>
      <c r="I134" t="s">
        <v>33715</v>
      </c>
      <c r="J134" t="s">
        <v>32040</v>
      </c>
      <c r="K134" t="s">
        <v>31965</v>
      </c>
      <c r="N134">
        <v>7</v>
      </c>
      <c r="O134">
        <v>1</v>
      </c>
      <c r="P134">
        <v>102</v>
      </c>
      <c r="Q134" t="s">
        <v>33717</v>
      </c>
      <c r="R134">
        <v>1</v>
      </c>
      <c r="S134">
        <v>1</v>
      </c>
      <c r="T134">
        <v>2</v>
      </c>
    </row>
    <row r="135" spans="1:20">
      <c r="A135" s="1">
        <v>28436</v>
      </c>
      <c r="B135">
        <v>2</v>
      </c>
      <c r="C135" t="s">
        <v>31966</v>
      </c>
      <c r="D135" t="s">
        <v>31967</v>
      </c>
      <c r="E135" t="s">
        <v>32131</v>
      </c>
      <c r="F135" t="s">
        <v>32132</v>
      </c>
      <c r="G135">
        <v>1977</v>
      </c>
      <c r="H135">
        <v>1506</v>
      </c>
      <c r="I135" t="s">
        <v>33715</v>
      </c>
      <c r="J135" t="s">
        <v>32133</v>
      </c>
      <c r="K135" t="s">
        <v>32058</v>
      </c>
      <c r="N135">
        <v>6</v>
      </c>
      <c r="O135">
        <v>3</v>
      </c>
      <c r="P135">
        <v>102</v>
      </c>
      <c r="Q135" t="s">
        <v>33717</v>
      </c>
      <c r="R135">
        <v>1</v>
      </c>
      <c r="S135">
        <v>1</v>
      </c>
      <c r="T135">
        <v>2</v>
      </c>
    </row>
    <row r="136" spans="1:20">
      <c r="A136" s="1">
        <v>28499</v>
      </c>
      <c r="B136">
        <v>2</v>
      </c>
      <c r="C136" t="s">
        <v>31991</v>
      </c>
      <c r="D136" t="s">
        <v>32064</v>
      </c>
      <c r="E136" t="s">
        <v>32065</v>
      </c>
      <c r="F136" t="s">
        <v>32066</v>
      </c>
      <c r="G136">
        <v>1977</v>
      </c>
      <c r="H136">
        <v>1506</v>
      </c>
      <c r="I136" t="s">
        <v>33715</v>
      </c>
      <c r="J136" t="s">
        <v>32067</v>
      </c>
      <c r="K136" t="s">
        <v>31996</v>
      </c>
      <c r="N136">
        <v>9</v>
      </c>
      <c r="O136">
        <v>0</v>
      </c>
      <c r="P136">
        <v>102</v>
      </c>
      <c r="Q136" t="s">
        <v>33717</v>
      </c>
      <c r="R136">
        <v>1</v>
      </c>
      <c r="S136">
        <v>1</v>
      </c>
      <c r="T136">
        <v>2</v>
      </c>
    </row>
    <row r="137" spans="1:20">
      <c r="A137" s="1">
        <v>28499</v>
      </c>
      <c r="B137">
        <v>2</v>
      </c>
      <c r="C137" t="s">
        <v>31997</v>
      </c>
      <c r="D137" t="s">
        <v>31992</v>
      </c>
      <c r="E137" t="s">
        <v>31993</v>
      </c>
      <c r="F137" t="s">
        <v>31994</v>
      </c>
      <c r="G137">
        <v>1977</v>
      </c>
      <c r="H137">
        <v>1506</v>
      </c>
      <c r="I137" t="s">
        <v>33715</v>
      </c>
      <c r="J137" t="s">
        <v>31995</v>
      </c>
      <c r="K137" t="s">
        <v>31925</v>
      </c>
      <c r="N137">
        <v>7</v>
      </c>
      <c r="O137">
        <v>2</v>
      </c>
      <c r="P137">
        <v>102</v>
      </c>
      <c r="Q137" t="s">
        <v>33717</v>
      </c>
      <c r="R137">
        <v>2</v>
      </c>
      <c r="S137">
        <v>1</v>
      </c>
      <c r="T137">
        <v>1</v>
      </c>
    </row>
    <row r="138" spans="1:20">
      <c r="A138" s="1">
        <v>28506</v>
      </c>
      <c r="B138">
        <v>2</v>
      </c>
      <c r="C138" t="s">
        <v>32024</v>
      </c>
      <c r="D138" t="s">
        <v>32025</v>
      </c>
      <c r="E138" t="s">
        <v>32026</v>
      </c>
      <c r="F138" t="s">
        <v>32027</v>
      </c>
      <c r="G138">
        <v>1977</v>
      </c>
      <c r="H138">
        <v>1506</v>
      </c>
      <c r="I138" t="s">
        <v>33715</v>
      </c>
      <c r="J138" t="s">
        <v>31963</v>
      </c>
      <c r="K138" t="s">
        <v>31893</v>
      </c>
      <c r="N138">
        <v>9</v>
      </c>
      <c r="O138">
        <v>0</v>
      </c>
      <c r="P138">
        <v>102</v>
      </c>
      <c r="Q138" t="s">
        <v>33717</v>
      </c>
      <c r="R138">
        <v>1</v>
      </c>
      <c r="S138">
        <v>1</v>
      </c>
      <c r="T138">
        <v>2</v>
      </c>
    </row>
    <row r="139" spans="1:20">
      <c r="A139" s="1">
        <v>28513</v>
      </c>
      <c r="B139">
        <v>2</v>
      </c>
      <c r="C139" t="s">
        <v>31919</v>
      </c>
      <c r="D139" t="s">
        <v>31920</v>
      </c>
      <c r="E139" t="s">
        <v>31921</v>
      </c>
      <c r="F139" t="s">
        <v>31922</v>
      </c>
      <c r="G139">
        <v>1977</v>
      </c>
      <c r="H139">
        <v>1506</v>
      </c>
      <c r="I139" t="s">
        <v>33715</v>
      </c>
      <c r="J139" t="s">
        <v>32130</v>
      </c>
      <c r="K139" t="s">
        <v>32141</v>
      </c>
      <c r="N139">
        <v>9</v>
      </c>
      <c r="O139">
        <v>0</v>
      </c>
      <c r="P139">
        <v>102</v>
      </c>
      <c r="Q139" t="s">
        <v>33717</v>
      </c>
      <c r="R139">
        <v>1</v>
      </c>
      <c r="S139">
        <v>1</v>
      </c>
      <c r="T139">
        <v>2</v>
      </c>
    </row>
    <row r="140" spans="1:20">
      <c r="A140" s="1">
        <v>28548</v>
      </c>
      <c r="B140">
        <v>2</v>
      </c>
      <c r="C140" t="s">
        <v>31831</v>
      </c>
      <c r="D140" t="s">
        <v>31832</v>
      </c>
      <c r="E140" t="s">
        <v>31833</v>
      </c>
      <c r="F140" t="s">
        <v>31834</v>
      </c>
      <c r="G140">
        <v>1977</v>
      </c>
      <c r="H140">
        <v>1506</v>
      </c>
      <c r="I140" t="s">
        <v>33715</v>
      </c>
      <c r="J140" t="s">
        <v>31835</v>
      </c>
      <c r="K140" t="s">
        <v>31836</v>
      </c>
      <c r="N140">
        <v>7</v>
      </c>
      <c r="O140">
        <v>1</v>
      </c>
      <c r="P140">
        <v>102</v>
      </c>
      <c r="Q140" t="s">
        <v>33717</v>
      </c>
      <c r="R140">
        <v>1</v>
      </c>
      <c r="S140">
        <v>1</v>
      </c>
      <c r="T140">
        <v>2</v>
      </c>
    </row>
    <row r="141" spans="1:20">
      <c r="A141" s="1">
        <v>28569</v>
      </c>
      <c r="B141">
        <v>2</v>
      </c>
      <c r="C141" t="s">
        <v>31889</v>
      </c>
      <c r="D141" t="s">
        <v>31890</v>
      </c>
      <c r="E141" t="s">
        <v>31891</v>
      </c>
      <c r="F141" t="s">
        <v>31892</v>
      </c>
      <c r="G141">
        <v>1977</v>
      </c>
      <c r="H141">
        <v>1506</v>
      </c>
      <c r="I141" t="s">
        <v>33715</v>
      </c>
      <c r="J141" t="s">
        <v>31763</v>
      </c>
      <c r="K141" t="s">
        <v>31764</v>
      </c>
      <c r="N141">
        <v>8</v>
      </c>
      <c r="O141">
        <v>0</v>
      </c>
      <c r="P141">
        <v>102</v>
      </c>
      <c r="Q141" t="s">
        <v>33717</v>
      </c>
      <c r="R141">
        <v>1</v>
      </c>
      <c r="S141">
        <v>1</v>
      </c>
      <c r="T141">
        <v>2</v>
      </c>
    </row>
    <row r="142" spans="1:20">
      <c r="A142" s="1">
        <v>28597</v>
      </c>
      <c r="B142">
        <v>2</v>
      </c>
      <c r="C142" t="s">
        <v>31791</v>
      </c>
      <c r="D142" t="s">
        <v>31725</v>
      </c>
      <c r="E142" t="s">
        <v>31726</v>
      </c>
      <c r="F142" t="s">
        <v>31723</v>
      </c>
      <c r="G142">
        <v>1977</v>
      </c>
      <c r="H142">
        <v>1506</v>
      </c>
      <c r="I142" t="s">
        <v>33715</v>
      </c>
      <c r="J142" t="s">
        <v>31724</v>
      </c>
      <c r="K142" t="s">
        <v>31658</v>
      </c>
      <c r="N142">
        <v>9</v>
      </c>
      <c r="O142">
        <v>0</v>
      </c>
      <c r="P142">
        <v>102</v>
      </c>
      <c r="Q142" t="s">
        <v>33717</v>
      </c>
      <c r="R142">
        <v>1</v>
      </c>
      <c r="S142">
        <v>1</v>
      </c>
      <c r="T142">
        <v>2</v>
      </c>
    </row>
    <row r="143" spans="1:20">
      <c r="A143" s="1">
        <v>28640</v>
      </c>
      <c r="B143">
        <v>2</v>
      </c>
      <c r="C143" t="s">
        <v>31514</v>
      </c>
      <c r="D143" t="s">
        <v>31515</v>
      </c>
      <c r="E143" t="s">
        <v>31516</v>
      </c>
      <c r="F143" t="s">
        <v>31517</v>
      </c>
      <c r="G143">
        <v>1977</v>
      </c>
      <c r="H143">
        <v>1506</v>
      </c>
      <c r="I143" t="s">
        <v>33715</v>
      </c>
      <c r="J143" t="s">
        <v>31518</v>
      </c>
      <c r="K143" t="s">
        <v>31965</v>
      </c>
      <c r="N143">
        <v>9</v>
      </c>
      <c r="O143">
        <v>0</v>
      </c>
      <c r="P143">
        <v>102</v>
      </c>
      <c r="Q143" t="s">
        <v>33717</v>
      </c>
      <c r="R143">
        <v>1</v>
      </c>
      <c r="S143">
        <v>1</v>
      </c>
      <c r="T143">
        <v>2</v>
      </c>
    </row>
    <row r="144" spans="1:20">
      <c r="A144" s="1">
        <v>28653</v>
      </c>
      <c r="B144">
        <v>2</v>
      </c>
      <c r="C144" t="s">
        <v>31540</v>
      </c>
      <c r="D144" t="s">
        <v>31541</v>
      </c>
      <c r="E144" t="s">
        <v>31542</v>
      </c>
      <c r="F144" t="s">
        <v>31543</v>
      </c>
      <c r="G144">
        <v>1977</v>
      </c>
      <c r="H144">
        <v>1506</v>
      </c>
      <c r="I144" t="s">
        <v>33715</v>
      </c>
      <c r="J144" t="s">
        <v>31544</v>
      </c>
      <c r="K144" t="s">
        <v>31545</v>
      </c>
      <c r="N144">
        <v>9</v>
      </c>
      <c r="O144">
        <v>0</v>
      </c>
      <c r="P144">
        <v>102</v>
      </c>
      <c r="Q144" t="s">
        <v>33717</v>
      </c>
      <c r="R144">
        <v>1</v>
      </c>
      <c r="S144">
        <v>1</v>
      </c>
      <c r="T144">
        <v>2</v>
      </c>
    </row>
    <row r="145" spans="1:20">
      <c r="A145" s="1">
        <v>28667</v>
      </c>
      <c r="B145">
        <v>2</v>
      </c>
      <c r="C145" t="s">
        <v>31221</v>
      </c>
      <c r="D145" t="s">
        <v>31222</v>
      </c>
      <c r="E145" t="s">
        <v>31223</v>
      </c>
      <c r="F145" t="s">
        <v>31224</v>
      </c>
      <c r="G145">
        <v>1977</v>
      </c>
      <c r="H145">
        <v>1506</v>
      </c>
      <c r="I145" t="s">
        <v>33715</v>
      </c>
      <c r="J145" t="s">
        <v>31225</v>
      </c>
      <c r="K145" t="s">
        <v>31226</v>
      </c>
      <c r="N145">
        <v>7</v>
      </c>
      <c r="O145">
        <v>2</v>
      </c>
      <c r="P145">
        <v>102</v>
      </c>
      <c r="Q145" t="s">
        <v>33717</v>
      </c>
      <c r="R145">
        <v>2</v>
      </c>
      <c r="S145">
        <v>1</v>
      </c>
      <c r="T145">
        <v>1</v>
      </c>
    </row>
    <row r="146" spans="1:20">
      <c r="A146" s="1">
        <v>28401</v>
      </c>
      <c r="B146">
        <v>4</v>
      </c>
      <c r="C146" t="s">
        <v>32102</v>
      </c>
      <c r="D146" t="s">
        <v>32103</v>
      </c>
      <c r="E146" t="s">
        <v>32104</v>
      </c>
      <c r="F146" t="s">
        <v>32105</v>
      </c>
      <c r="G146">
        <v>1977</v>
      </c>
      <c r="H146">
        <v>1506</v>
      </c>
      <c r="I146" t="s">
        <v>33715</v>
      </c>
      <c r="J146" t="s">
        <v>33387</v>
      </c>
      <c r="K146" t="s">
        <v>33460</v>
      </c>
      <c r="N146">
        <v>9</v>
      </c>
      <c r="O146">
        <v>0</v>
      </c>
      <c r="P146">
        <v>102</v>
      </c>
      <c r="Q146" t="s">
        <v>33717</v>
      </c>
      <c r="R146">
        <v>1</v>
      </c>
      <c r="S146">
        <v>1</v>
      </c>
      <c r="T146">
        <v>2</v>
      </c>
    </row>
    <row r="147" spans="1:20">
      <c r="A147" s="1">
        <v>28465</v>
      </c>
      <c r="B147">
        <v>6</v>
      </c>
      <c r="C147" t="s">
        <v>31969</v>
      </c>
      <c r="D147" t="s">
        <v>31970</v>
      </c>
      <c r="E147" t="s">
        <v>31971</v>
      </c>
      <c r="F147" t="s">
        <v>31972</v>
      </c>
      <c r="G147">
        <v>1977</v>
      </c>
      <c r="H147">
        <v>1506</v>
      </c>
      <c r="I147" t="s">
        <v>33715</v>
      </c>
      <c r="J147" t="s">
        <v>31973</v>
      </c>
      <c r="K147" t="s">
        <v>32046</v>
      </c>
      <c r="L147" s="1">
        <v>28403</v>
      </c>
      <c r="N147">
        <v>9</v>
      </c>
      <c r="O147">
        <v>0</v>
      </c>
      <c r="P147">
        <v>102</v>
      </c>
      <c r="Q147" t="s">
        <v>33717</v>
      </c>
      <c r="R147">
        <v>1</v>
      </c>
      <c r="S147">
        <v>1</v>
      </c>
      <c r="T147">
        <v>2</v>
      </c>
    </row>
    <row r="148" spans="1:20">
      <c r="A148" s="1">
        <v>28577</v>
      </c>
      <c r="B148">
        <v>6</v>
      </c>
      <c r="C148" t="s">
        <v>31817</v>
      </c>
      <c r="D148" t="s">
        <v>31818</v>
      </c>
      <c r="E148" t="s">
        <v>31819</v>
      </c>
      <c r="F148" t="s">
        <v>31820</v>
      </c>
      <c r="G148">
        <v>1977</v>
      </c>
      <c r="H148">
        <v>1506</v>
      </c>
      <c r="I148" t="s">
        <v>33715</v>
      </c>
      <c r="J148" t="s">
        <v>31821</v>
      </c>
      <c r="K148" t="s">
        <v>31822</v>
      </c>
      <c r="L148" s="1">
        <v>28459</v>
      </c>
      <c r="N148">
        <v>8</v>
      </c>
      <c r="O148">
        <v>0</v>
      </c>
      <c r="P148">
        <v>102</v>
      </c>
      <c r="Q148" t="s">
        <v>33717</v>
      </c>
      <c r="R148">
        <v>1</v>
      </c>
      <c r="S148">
        <v>1</v>
      </c>
      <c r="T148">
        <v>2</v>
      </c>
    </row>
    <row r="149" spans="1:20">
      <c r="A149" s="1">
        <v>28611</v>
      </c>
      <c r="B149">
        <v>6</v>
      </c>
      <c r="C149" t="s">
        <v>31595</v>
      </c>
      <c r="D149" t="s">
        <v>31596</v>
      </c>
      <c r="E149" t="s">
        <v>31597</v>
      </c>
      <c r="F149" t="s">
        <v>31598</v>
      </c>
      <c r="G149">
        <v>1977</v>
      </c>
      <c r="H149">
        <v>1506</v>
      </c>
      <c r="I149" t="s">
        <v>33715</v>
      </c>
      <c r="J149" t="s">
        <v>31599</v>
      </c>
      <c r="K149" t="s">
        <v>31672</v>
      </c>
      <c r="L149" s="1">
        <v>28466</v>
      </c>
      <c r="N149">
        <v>9</v>
      </c>
      <c r="O149">
        <v>0</v>
      </c>
      <c r="P149">
        <v>102</v>
      </c>
      <c r="Q149" t="s">
        <v>33717</v>
      </c>
      <c r="R149">
        <v>1</v>
      </c>
      <c r="S149">
        <v>1</v>
      </c>
      <c r="T149">
        <v>2</v>
      </c>
    </row>
    <row r="150" spans="1:20">
      <c r="A150" s="1">
        <v>28663</v>
      </c>
      <c r="B150">
        <v>6</v>
      </c>
      <c r="C150" t="s">
        <v>31301</v>
      </c>
      <c r="D150" t="s">
        <v>31302</v>
      </c>
      <c r="E150" t="s">
        <v>31303</v>
      </c>
      <c r="F150" t="s">
        <v>31360</v>
      </c>
      <c r="G150">
        <v>1977</v>
      </c>
      <c r="H150">
        <v>1506</v>
      </c>
      <c r="I150" t="s">
        <v>33715</v>
      </c>
      <c r="J150" t="s">
        <v>31361</v>
      </c>
      <c r="K150" t="s">
        <v>31362</v>
      </c>
      <c r="L150" s="1">
        <v>28578</v>
      </c>
      <c r="N150">
        <v>9</v>
      </c>
      <c r="O150">
        <v>0</v>
      </c>
      <c r="P150">
        <v>102</v>
      </c>
      <c r="Q150" t="s">
        <v>33717</v>
      </c>
      <c r="R150">
        <v>3</v>
      </c>
      <c r="S150">
        <v>1</v>
      </c>
      <c r="T150">
        <v>2</v>
      </c>
    </row>
    <row r="151" spans="1:20">
      <c r="A151" s="1">
        <v>28667</v>
      </c>
      <c r="B151">
        <v>6</v>
      </c>
      <c r="C151" t="s">
        <v>31227</v>
      </c>
      <c r="D151" t="s">
        <v>31228</v>
      </c>
      <c r="E151" t="s">
        <v>31229</v>
      </c>
      <c r="F151" t="s">
        <v>31230</v>
      </c>
      <c r="G151">
        <v>1977</v>
      </c>
      <c r="H151">
        <v>1506</v>
      </c>
      <c r="I151" t="s">
        <v>33715</v>
      </c>
      <c r="J151" t="s">
        <v>31231</v>
      </c>
      <c r="K151" t="s">
        <v>31304</v>
      </c>
      <c r="L151" s="1">
        <v>28550</v>
      </c>
      <c r="N151">
        <v>9</v>
      </c>
      <c r="O151">
        <v>0</v>
      </c>
      <c r="P151">
        <v>102</v>
      </c>
      <c r="Q151" t="s">
        <v>33717</v>
      </c>
      <c r="R151">
        <v>1</v>
      </c>
      <c r="S151">
        <v>1</v>
      </c>
      <c r="T151">
        <v>2</v>
      </c>
    </row>
    <row r="152" spans="1:20">
      <c r="A152" s="1">
        <v>28599</v>
      </c>
      <c r="B152">
        <v>7</v>
      </c>
      <c r="C152" t="s">
        <v>31745</v>
      </c>
      <c r="D152" t="s">
        <v>31746</v>
      </c>
      <c r="E152" t="s">
        <v>31747</v>
      </c>
      <c r="F152" t="s">
        <v>31748</v>
      </c>
      <c r="G152">
        <v>1977</v>
      </c>
      <c r="H152">
        <v>1506</v>
      </c>
      <c r="I152" t="s">
        <v>33715</v>
      </c>
      <c r="J152" t="s">
        <v>31749</v>
      </c>
      <c r="K152" t="s">
        <v>31750</v>
      </c>
      <c r="L152" s="1">
        <v>28464</v>
      </c>
      <c r="M152">
        <v>98</v>
      </c>
      <c r="N152">
        <v>8</v>
      </c>
      <c r="O152">
        <v>0</v>
      </c>
      <c r="P152">
        <v>102</v>
      </c>
      <c r="Q152" t="s">
        <v>33717</v>
      </c>
      <c r="R152">
        <v>1</v>
      </c>
      <c r="S152">
        <v>1</v>
      </c>
      <c r="T152">
        <v>2</v>
      </c>
    </row>
    <row r="153" spans="1:20">
      <c r="A153" s="1">
        <v>28663</v>
      </c>
      <c r="B153">
        <v>7</v>
      </c>
      <c r="C153" t="s">
        <v>31416</v>
      </c>
      <c r="D153" t="s">
        <v>31342</v>
      </c>
      <c r="E153" t="s">
        <v>31343</v>
      </c>
      <c r="F153" t="s">
        <v>31344</v>
      </c>
      <c r="G153">
        <v>1977</v>
      </c>
      <c r="H153">
        <v>1506</v>
      </c>
      <c r="I153" t="s">
        <v>33715</v>
      </c>
      <c r="J153" t="s">
        <v>31345</v>
      </c>
      <c r="K153" t="s">
        <v>31288</v>
      </c>
      <c r="L153" s="1">
        <v>28606</v>
      </c>
      <c r="M153">
        <v>94</v>
      </c>
      <c r="N153">
        <v>6</v>
      </c>
      <c r="O153">
        <v>3</v>
      </c>
      <c r="P153">
        <v>102</v>
      </c>
      <c r="Q153" t="s">
        <v>33717</v>
      </c>
      <c r="R153">
        <v>2</v>
      </c>
      <c r="S153">
        <v>1</v>
      </c>
      <c r="T153">
        <v>1</v>
      </c>
    </row>
    <row r="154" spans="1:20">
      <c r="A154" s="1">
        <v>28664</v>
      </c>
      <c r="B154">
        <v>7</v>
      </c>
      <c r="C154" t="s">
        <v>31374</v>
      </c>
      <c r="D154" t="s">
        <v>31375</v>
      </c>
      <c r="E154" t="s">
        <v>31376</v>
      </c>
      <c r="F154" t="s">
        <v>31377</v>
      </c>
      <c r="G154">
        <v>1977</v>
      </c>
      <c r="H154">
        <v>1506</v>
      </c>
      <c r="I154" t="s">
        <v>33715</v>
      </c>
      <c r="J154" t="s">
        <v>31378</v>
      </c>
      <c r="K154" t="s">
        <v>31398</v>
      </c>
      <c r="L154" s="1">
        <v>28599</v>
      </c>
      <c r="M154">
        <v>101</v>
      </c>
      <c r="N154">
        <v>5</v>
      </c>
      <c r="O154">
        <v>4</v>
      </c>
      <c r="P154">
        <v>102</v>
      </c>
      <c r="Q154" t="s">
        <v>33717</v>
      </c>
      <c r="R154">
        <v>1</v>
      </c>
      <c r="S154">
        <v>1</v>
      </c>
      <c r="T154">
        <v>2</v>
      </c>
    </row>
    <row r="155" spans="1:20">
      <c r="A155" s="1">
        <v>28674</v>
      </c>
      <c r="B155">
        <v>7</v>
      </c>
      <c r="C155" t="s">
        <v>31279</v>
      </c>
      <c r="D155" t="s">
        <v>31280</v>
      </c>
      <c r="E155" t="s">
        <v>31281</v>
      </c>
      <c r="F155" t="s">
        <v>31282</v>
      </c>
      <c r="G155">
        <v>1977</v>
      </c>
      <c r="H155">
        <v>1506</v>
      </c>
      <c r="I155" t="s">
        <v>33715</v>
      </c>
      <c r="J155" t="s">
        <v>31283</v>
      </c>
      <c r="K155" t="s">
        <v>31145</v>
      </c>
      <c r="L155" s="1">
        <v>28507</v>
      </c>
      <c r="M155">
        <v>98</v>
      </c>
      <c r="N155">
        <v>7</v>
      </c>
      <c r="O155">
        <v>1</v>
      </c>
      <c r="P155">
        <v>102</v>
      </c>
      <c r="Q155" t="s">
        <v>33717</v>
      </c>
      <c r="R155">
        <v>1</v>
      </c>
      <c r="S155">
        <v>1</v>
      </c>
      <c r="T155">
        <v>2</v>
      </c>
    </row>
    <row r="156" spans="1:20">
      <c r="A156" s="1">
        <v>28674</v>
      </c>
      <c r="B156">
        <v>7</v>
      </c>
      <c r="C156" t="s">
        <v>31146</v>
      </c>
      <c r="D156" t="s">
        <v>31147</v>
      </c>
      <c r="E156" t="s">
        <v>31148</v>
      </c>
      <c r="F156" t="s">
        <v>31149</v>
      </c>
      <c r="G156">
        <v>1977</v>
      </c>
      <c r="H156">
        <v>1506</v>
      </c>
      <c r="I156" t="s">
        <v>33715</v>
      </c>
      <c r="J156" t="s">
        <v>31150</v>
      </c>
      <c r="K156" t="s">
        <v>31305</v>
      </c>
      <c r="L156" s="1">
        <v>28507</v>
      </c>
      <c r="M156">
        <v>98</v>
      </c>
      <c r="N156">
        <v>7</v>
      </c>
      <c r="O156">
        <v>1</v>
      </c>
      <c r="P156">
        <v>102</v>
      </c>
      <c r="Q156" t="s">
        <v>33717</v>
      </c>
      <c r="R156">
        <v>1</v>
      </c>
      <c r="S156">
        <v>1</v>
      </c>
      <c r="T156">
        <v>2</v>
      </c>
    </row>
    <row r="159" spans="1:20" ht="42">
      <c r="A159" s="20" t="s">
        <v>33790</v>
      </c>
      <c r="B159" s="20" t="s">
        <v>33791</v>
      </c>
      <c r="C159" s="21" t="s">
        <v>33792</v>
      </c>
      <c r="D159" s="22" t="s">
        <v>33793</v>
      </c>
      <c r="E159" s="22" t="s">
        <v>33794</v>
      </c>
      <c r="F159" s="20" t="s">
        <v>33795</v>
      </c>
      <c r="G159" s="20" t="s">
        <v>33796</v>
      </c>
      <c r="H159" s="22" t="s">
        <v>33723</v>
      </c>
      <c r="I159" s="20" t="s">
        <v>33724</v>
      </c>
    </row>
    <row r="160" spans="1:20" ht="48">
      <c r="A160" s="40">
        <v>47</v>
      </c>
      <c r="B160" s="41" t="s">
        <v>9808</v>
      </c>
      <c r="D160" t="s">
        <v>9886</v>
      </c>
      <c r="F160" t="s">
        <v>34423</v>
      </c>
    </row>
    <row r="161" spans="1:9" ht="48">
      <c r="A161" s="40">
        <v>49</v>
      </c>
      <c r="B161" s="41" t="s">
        <v>9839</v>
      </c>
      <c r="D161" t="s">
        <v>9886</v>
      </c>
      <c r="F161" t="s">
        <v>34423</v>
      </c>
    </row>
    <row r="162" spans="1:9">
      <c r="C162" s="46" t="s">
        <v>33703</v>
      </c>
      <c r="D162" s="46">
        <f>COUNTA(D160:D161)</f>
        <v>2</v>
      </c>
    </row>
    <row r="165" spans="1:9" ht="42">
      <c r="A165" s="20" t="s">
        <v>33790</v>
      </c>
      <c r="B165" s="20" t="s">
        <v>33791</v>
      </c>
      <c r="C165" s="21" t="s">
        <v>33792</v>
      </c>
      <c r="D165" s="22" t="s">
        <v>33793</v>
      </c>
      <c r="E165" s="22" t="s">
        <v>33794</v>
      </c>
      <c r="F165" s="20" t="s">
        <v>33795</v>
      </c>
      <c r="G165" s="20" t="s">
        <v>33796</v>
      </c>
      <c r="H165" s="22" t="s">
        <v>33723</v>
      </c>
      <c r="I165" s="20" t="s">
        <v>33724</v>
      </c>
    </row>
    <row r="166" spans="1:9" ht="48">
      <c r="A166" s="40">
        <v>1</v>
      </c>
      <c r="B166" s="41" t="s">
        <v>9492</v>
      </c>
      <c r="F166" t="s">
        <v>33884</v>
      </c>
      <c r="G166" t="s">
        <v>34194</v>
      </c>
      <c r="H166" t="s">
        <v>9858</v>
      </c>
      <c r="I166" t="s">
        <v>34423</v>
      </c>
    </row>
    <row r="167" spans="1:9" ht="72">
      <c r="A167" s="40">
        <v>8</v>
      </c>
      <c r="B167" s="41" t="s">
        <v>9461</v>
      </c>
      <c r="F167" t="s">
        <v>33884</v>
      </c>
      <c r="G167" t="s">
        <v>34194</v>
      </c>
      <c r="H167" t="s">
        <v>34194</v>
      </c>
      <c r="I167" t="s">
        <v>34423</v>
      </c>
    </row>
    <row r="168" spans="1:9" ht="72">
      <c r="A168" s="40">
        <v>11</v>
      </c>
      <c r="B168" s="41" t="s">
        <v>9462</v>
      </c>
      <c r="F168" t="s">
        <v>33884</v>
      </c>
      <c r="G168" t="s">
        <v>34194</v>
      </c>
      <c r="H168" t="s">
        <v>34194</v>
      </c>
      <c r="I168" t="s">
        <v>34423</v>
      </c>
    </row>
    <row r="169" spans="1:9" ht="48">
      <c r="A169" s="40">
        <v>12</v>
      </c>
      <c r="B169" s="41" t="s">
        <v>9496</v>
      </c>
      <c r="F169" t="s">
        <v>33884</v>
      </c>
      <c r="G169" t="s">
        <v>33985</v>
      </c>
      <c r="H169" t="s">
        <v>33986</v>
      </c>
      <c r="I169" t="s">
        <v>34423</v>
      </c>
    </row>
    <row r="170" spans="1:9" ht="60">
      <c r="A170" s="40">
        <v>14</v>
      </c>
      <c r="B170" s="41" t="s">
        <v>9497</v>
      </c>
      <c r="F170" t="s">
        <v>33884</v>
      </c>
      <c r="G170" t="s">
        <v>34194</v>
      </c>
      <c r="H170" t="s">
        <v>34194</v>
      </c>
      <c r="I170" t="s">
        <v>34423</v>
      </c>
    </row>
    <row r="171" spans="1:9" ht="48">
      <c r="A171" s="40">
        <v>15</v>
      </c>
      <c r="B171" s="41" t="s">
        <v>9498</v>
      </c>
      <c r="F171" t="s">
        <v>33884</v>
      </c>
      <c r="G171" t="s">
        <v>33985</v>
      </c>
      <c r="H171" t="s">
        <v>33986</v>
      </c>
      <c r="I171" t="s">
        <v>34423</v>
      </c>
    </row>
    <row r="172" spans="1:9" ht="48">
      <c r="A172" s="40">
        <v>27</v>
      </c>
      <c r="B172" s="41" t="s">
        <v>9465</v>
      </c>
      <c r="F172" t="s">
        <v>33884</v>
      </c>
      <c r="G172" t="s">
        <v>34194</v>
      </c>
      <c r="H172" t="s">
        <v>9466</v>
      </c>
      <c r="I172" t="s">
        <v>34423</v>
      </c>
    </row>
    <row r="173" spans="1:9" ht="48">
      <c r="A173" s="40">
        <v>33</v>
      </c>
      <c r="B173" s="41" t="s">
        <v>9467</v>
      </c>
      <c r="F173" t="s">
        <v>33884</v>
      </c>
      <c r="G173" t="s">
        <v>34194</v>
      </c>
      <c r="H173" t="s">
        <v>33986</v>
      </c>
      <c r="I173" t="s">
        <v>34423</v>
      </c>
    </row>
    <row r="174" spans="1:9" ht="60">
      <c r="A174" s="40">
        <v>35</v>
      </c>
      <c r="B174" s="41" t="s">
        <v>9468</v>
      </c>
      <c r="F174" t="s">
        <v>33884</v>
      </c>
      <c r="G174" t="s">
        <v>34194</v>
      </c>
      <c r="H174" t="s">
        <v>9543</v>
      </c>
      <c r="I174" t="s">
        <v>34423</v>
      </c>
    </row>
    <row r="175" spans="1:9" ht="48">
      <c r="A175" s="40">
        <v>36</v>
      </c>
      <c r="B175" s="41" t="s">
        <v>9469</v>
      </c>
      <c r="F175" t="s">
        <v>33884</v>
      </c>
      <c r="G175" t="s">
        <v>34194</v>
      </c>
      <c r="H175" t="s">
        <v>33986</v>
      </c>
      <c r="I175" t="s">
        <v>34423</v>
      </c>
    </row>
    <row r="176" spans="1:9" ht="48">
      <c r="A176" s="40">
        <v>38</v>
      </c>
      <c r="B176" s="41" t="s">
        <v>9470</v>
      </c>
      <c r="F176" t="s">
        <v>33884</v>
      </c>
      <c r="G176" t="s">
        <v>34194</v>
      </c>
      <c r="H176" t="s">
        <v>33986</v>
      </c>
      <c r="I176" t="s">
        <v>34423</v>
      </c>
    </row>
    <row r="177" spans="1:9" ht="48">
      <c r="A177" s="40">
        <v>39</v>
      </c>
      <c r="B177" s="41" t="s">
        <v>9504</v>
      </c>
      <c r="F177" t="s">
        <v>33884</v>
      </c>
      <c r="G177" t="s">
        <v>34194</v>
      </c>
      <c r="H177" t="s">
        <v>9653</v>
      </c>
      <c r="I177" t="s">
        <v>34423</v>
      </c>
    </row>
    <row r="178" spans="1:9" ht="48">
      <c r="A178" s="40">
        <v>41</v>
      </c>
      <c r="B178" s="41" t="s">
        <v>9505</v>
      </c>
      <c r="F178" t="s">
        <v>33884</v>
      </c>
      <c r="G178" t="s">
        <v>34194</v>
      </c>
      <c r="H178" t="s">
        <v>33986</v>
      </c>
      <c r="I178" t="s">
        <v>34423</v>
      </c>
    </row>
    <row r="179" spans="1:9" ht="96">
      <c r="A179" s="40">
        <v>51</v>
      </c>
      <c r="B179" s="41" t="s">
        <v>9475</v>
      </c>
      <c r="F179" t="s">
        <v>33884</v>
      </c>
      <c r="G179" t="s">
        <v>33985</v>
      </c>
      <c r="H179" t="s">
        <v>33986</v>
      </c>
      <c r="I179" t="s">
        <v>34423</v>
      </c>
    </row>
    <row r="180" spans="1:9" ht="60">
      <c r="A180" s="40">
        <v>56</v>
      </c>
      <c r="B180" s="41" t="s">
        <v>9477</v>
      </c>
      <c r="F180" t="s">
        <v>33884</v>
      </c>
      <c r="G180" t="s">
        <v>34194</v>
      </c>
      <c r="H180" t="s">
        <v>33986</v>
      </c>
      <c r="I180" t="s">
        <v>34423</v>
      </c>
    </row>
    <row r="181" spans="1:9" ht="48">
      <c r="A181" s="40">
        <v>63</v>
      </c>
      <c r="B181" s="41" t="s">
        <v>9443</v>
      </c>
      <c r="F181" t="s">
        <v>33884</v>
      </c>
      <c r="G181" t="s">
        <v>34194</v>
      </c>
      <c r="H181" t="s">
        <v>33986</v>
      </c>
      <c r="I181" t="s">
        <v>34423</v>
      </c>
    </row>
    <row r="182" spans="1:9" ht="60">
      <c r="A182" s="40">
        <v>76</v>
      </c>
      <c r="B182" s="41" t="s">
        <v>9444</v>
      </c>
      <c r="F182" t="s">
        <v>33884</v>
      </c>
      <c r="G182" t="s">
        <v>33985</v>
      </c>
      <c r="H182" t="s">
        <v>33986</v>
      </c>
      <c r="I182" t="s">
        <v>34423</v>
      </c>
    </row>
    <row r="183" spans="1:9" ht="48">
      <c r="A183" s="40">
        <v>78</v>
      </c>
      <c r="B183" s="41" t="s">
        <v>9445</v>
      </c>
      <c r="F183" t="s">
        <v>33884</v>
      </c>
      <c r="G183" t="s">
        <v>33985</v>
      </c>
      <c r="H183" t="s">
        <v>9912</v>
      </c>
      <c r="I183" t="s">
        <v>34423</v>
      </c>
    </row>
    <row r="184" spans="1:9" ht="84">
      <c r="A184" s="40">
        <v>85</v>
      </c>
      <c r="B184" s="41" t="s">
        <v>9481</v>
      </c>
      <c r="F184" t="s">
        <v>33884</v>
      </c>
      <c r="G184" t="s">
        <v>34194</v>
      </c>
      <c r="H184" t="s">
        <v>33986</v>
      </c>
      <c r="I184" t="s">
        <v>34423</v>
      </c>
    </row>
    <row r="185" spans="1:9" ht="48">
      <c r="A185" s="40">
        <v>86</v>
      </c>
      <c r="B185" s="41" t="s">
        <v>9482</v>
      </c>
      <c r="F185" t="s">
        <v>33884</v>
      </c>
      <c r="G185" t="s">
        <v>34194</v>
      </c>
      <c r="H185" t="s">
        <v>33986</v>
      </c>
      <c r="I185" t="s">
        <v>34423</v>
      </c>
    </row>
    <row r="186" spans="1:9" ht="48">
      <c r="A186" s="40">
        <v>88</v>
      </c>
      <c r="B186" s="41" t="s">
        <v>9449</v>
      </c>
      <c r="F186" t="s">
        <v>33884</v>
      </c>
      <c r="G186" t="s">
        <v>34194</v>
      </c>
      <c r="H186" t="s">
        <v>33986</v>
      </c>
      <c r="I186" t="s">
        <v>34423</v>
      </c>
    </row>
    <row r="187" spans="1:9" ht="60">
      <c r="A187" s="40">
        <v>90</v>
      </c>
      <c r="B187" s="41" t="s">
        <v>9450</v>
      </c>
      <c r="F187" t="s">
        <v>33884</v>
      </c>
      <c r="G187" t="s">
        <v>34194</v>
      </c>
      <c r="H187" t="s">
        <v>34194</v>
      </c>
      <c r="I187" t="s">
        <v>34423</v>
      </c>
    </row>
    <row r="188" spans="1:9" ht="48">
      <c r="A188" s="40">
        <v>99</v>
      </c>
      <c r="B188" s="41" t="s">
        <v>9451</v>
      </c>
      <c r="F188" t="s">
        <v>33884</v>
      </c>
      <c r="G188" t="s">
        <v>34194</v>
      </c>
      <c r="H188" t="s">
        <v>33986</v>
      </c>
      <c r="I188" t="s">
        <v>34423</v>
      </c>
    </row>
    <row r="189" spans="1:9" ht="60">
      <c r="A189" s="40">
        <v>115</v>
      </c>
      <c r="B189" s="41" t="s">
        <v>9452</v>
      </c>
      <c r="F189" t="s">
        <v>33884</v>
      </c>
      <c r="G189" t="s">
        <v>33985</v>
      </c>
      <c r="H189" t="s">
        <v>9653</v>
      </c>
      <c r="I189" t="s">
        <v>34423</v>
      </c>
    </row>
    <row r="190" spans="1:9" ht="48">
      <c r="A190" s="40">
        <v>116</v>
      </c>
      <c r="B190" s="41" t="s">
        <v>9487</v>
      </c>
      <c r="F190" t="s">
        <v>33884</v>
      </c>
      <c r="G190" t="s">
        <v>34194</v>
      </c>
      <c r="H190" t="s">
        <v>33986</v>
      </c>
      <c r="I190" t="s">
        <v>34423</v>
      </c>
    </row>
    <row r="191" spans="1:9" ht="36">
      <c r="A191" s="40">
        <v>117</v>
      </c>
      <c r="B191" s="41" t="s">
        <v>9488</v>
      </c>
      <c r="F191" t="s">
        <v>33884</v>
      </c>
      <c r="G191" t="s">
        <v>33985</v>
      </c>
      <c r="H191" t="s">
        <v>33986</v>
      </c>
      <c r="I191" t="s">
        <v>34423</v>
      </c>
    </row>
    <row r="192" spans="1:9" ht="36">
      <c r="A192" s="40">
        <v>118</v>
      </c>
      <c r="B192" s="41" t="s">
        <v>9489</v>
      </c>
      <c r="F192" t="s">
        <v>33884</v>
      </c>
      <c r="G192" t="s">
        <v>33985</v>
      </c>
      <c r="H192" t="s">
        <v>33986</v>
      </c>
      <c r="I192" t="s">
        <v>34423</v>
      </c>
    </row>
    <row r="193" spans="1:9" ht="36">
      <c r="A193" s="40">
        <v>119</v>
      </c>
      <c r="B193" s="41" t="s">
        <v>9456</v>
      </c>
      <c r="F193" t="s">
        <v>33884</v>
      </c>
      <c r="G193" t="s">
        <v>34194</v>
      </c>
      <c r="H193" t="s">
        <v>9457</v>
      </c>
      <c r="I193" t="s">
        <v>34423</v>
      </c>
    </row>
    <row r="194" spans="1:9" ht="36">
      <c r="A194" s="40">
        <v>120</v>
      </c>
      <c r="B194" s="41" t="s">
        <v>9458</v>
      </c>
      <c r="F194" t="s">
        <v>33884</v>
      </c>
      <c r="G194" t="s">
        <v>33985</v>
      </c>
      <c r="H194" t="s">
        <v>34194</v>
      </c>
      <c r="I194" t="s">
        <v>34423</v>
      </c>
    </row>
    <row r="195" spans="1:9" ht="36">
      <c r="A195" s="40">
        <v>121</v>
      </c>
      <c r="B195" s="41" t="s">
        <v>9459</v>
      </c>
      <c r="F195" t="s">
        <v>33884</v>
      </c>
      <c r="G195" t="s">
        <v>34194</v>
      </c>
      <c r="H195" t="s">
        <v>33986</v>
      </c>
      <c r="I195" t="s">
        <v>34423</v>
      </c>
    </row>
    <row r="196" spans="1:9" ht="48">
      <c r="A196" s="40">
        <v>122</v>
      </c>
      <c r="B196" s="41" t="s">
        <v>9460</v>
      </c>
      <c r="F196" t="s">
        <v>33884</v>
      </c>
      <c r="G196" t="s">
        <v>34194</v>
      </c>
      <c r="H196" t="s">
        <v>33986</v>
      </c>
      <c r="I196" t="s">
        <v>34423</v>
      </c>
    </row>
    <row r="197" spans="1:9" ht="36">
      <c r="A197" s="40">
        <v>123</v>
      </c>
      <c r="B197" s="41" t="s">
        <v>9426</v>
      </c>
      <c r="F197" t="s">
        <v>33884</v>
      </c>
      <c r="G197" t="s">
        <v>33985</v>
      </c>
      <c r="H197" t="s">
        <v>34194</v>
      </c>
      <c r="I197" t="s">
        <v>34423</v>
      </c>
    </row>
    <row r="198" spans="1:9" ht="48">
      <c r="A198" s="40">
        <v>124</v>
      </c>
      <c r="B198" s="41" t="s">
        <v>9427</v>
      </c>
      <c r="F198" t="s">
        <v>33884</v>
      </c>
      <c r="G198" t="s">
        <v>33985</v>
      </c>
      <c r="H198" t="s">
        <v>33990</v>
      </c>
      <c r="I198" t="s">
        <v>34423</v>
      </c>
    </row>
    <row r="199" spans="1:9" ht="48">
      <c r="A199" s="40">
        <v>125</v>
      </c>
      <c r="B199" s="41" t="s">
        <v>9428</v>
      </c>
      <c r="F199" t="s">
        <v>33884</v>
      </c>
      <c r="G199" t="s">
        <v>33985</v>
      </c>
      <c r="H199" t="s">
        <v>33990</v>
      </c>
      <c r="I199" t="s">
        <v>34423</v>
      </c>
    </row>
    <row r="200" spans="1:9" ht="36">
      <c r="A200" s="40">
        <v>126</v>
      </c>
      <c r="B200" s="41" t="s">
        <v>9429</v>
      </c>
      <c r="F200" t="s">
        <v>33884</v>
      </c>
      <c r="G200" t="s">
        <v>34194</v>
      </c>
      <c r="H200" t="s">
        <v>33990</v>
      </c>
      <c r="I200" t="s">
        <v>34423</v>
      </c>
    </row>
    <row r="201" spans="1:9" ht="36">
      <c r="A201" s="40">
        <v>127</v>
      </c>
      <c r="B201" s="41" t="s">
        <v>9463</v>
      </c>
      <c r="F201" t="s">
        <v>33884</v>
      </c>
      <c r="G201" t="s">
        <v>33985</v>
      </c>
      <c r="H201" t="s">
        <v>34194</v>
      </c>
      <c r="I201" t="s">
        <v>34423</v>
      </c>
    </row>
    <row r="202" spans="1:9" ht="36">
      <c r="A202" s="40">
        <v>128</v>
      </c>
      <c r="B202" s="41" t="s">
        <v>9464</v>
      </c>
      <c r="F202" t="s">
        <v>33884</v>
      </c>
      <c r="G202" t="s">
        <v>33985</v>
      </c>
      <c r="H202" t="s">
        <v>33986</v>
      </c>
      <c r="I202" t="s">
        <v>34423</v>
      </c>
    </row>
    <row r="203" spans="1:9" ht="84">
      <c r="A203" s="40">
        <v>129</v>
      </c>
      <c r="B203" s="41" t="s">
        <v>9434</v>
      </c>
      <c r="F203" t="s">
        <v>33884</v>
      </c>
      <c r="G203" t="s">
        <v>34194</v>
      </c>
      <c r="H203" t="s">
        <v>34194</v>
      </c>
      <c r="I203" t="s">
        <v>34423</v>
      </c>
    </row>
    <row r="204" spans="1:9" ht="72">
      <c r="A204" s="40">
        <v>130</v>
      </c>
      <c r="B204" s="41" t="s">
        <v>9435</v>
      </c>
      <c r="F204" t="s">
        <v>33884</v>
      </c>
      <c r="G204" t="s">
        <v>33985</v>
      </c>
      <c r="H204" t="s">
        <v>33990</v>
      </c>
      <c r="I204" t="s">
        <v>34423</v>
      </c>
    </row>
    <row r="205" spans="1:9" ht="36">
      <c r="A205" s="40">
        <v>131</v>
      </c>
      <c r="B205" s="41" t="s">
        <v>9436</v>
      </c>
      <c r="F205" t="s">
        <v>33884</v>
      </c>
      <c r="G205" t="s">
        <v>34194</v>
      </c>
      <c r="H205" t="s">
        <v>33986</v>
      </c>
      <c r="I205" t="s">
        <v>34423</v>
      </c>
    </row>
    <row r="206" spans="1:9" ht="48">
      <c r="A206" s="40">
        <v>132</v>
      </c>
      <c r="B206" s="41" t="s">
        <v>9471</v>
      </c>
      <c r="F206" t="s">
        <v>33884</v>
      </c>
      <c r="G206" t="s">
        <v>34194</v>
      </c>
      <c r="H206" t="s">
        <v>33990</v>
      </c>
      <c r="I206" t="s">
        <v>34423</v>
      </c>
    </row>
    <row r="207" spans="1:9" ht="36">
      <c r="A207" s="40">
        <v>133</v>
      </c>
      <c r="B207" s="41" t="s">
        <v>9472</v>
      </c>
      <c r="F207" t="s">
        <v>33884</v>
      </c>
      <c r="G207" t="s">
        <v>33985</v>
      </c>
      <c r="H207" t="s">
        <v>9473</v>
      </c>
      <c r="I207" t="s">
        <v>34423</v>
      </c>
    </row>
    <row r="208" spans="1:9" ht="60">
      <c r="A208" s="40">
        <v>134</v>
      </c>
      <c r="B208" s="41" t="s">
        <v>9474</v>
      </c>
      <c r="F208" t="s">
        <v>33884</v>
      </c>
      <c r="G208" t="s">
        <v>34194</v>
      </c>
      <c r="H208" t="s">
        <v>34194</v>
      </c>
      <c r="I208" t="s">
        <v>34423</v>
      </c>
    </row>
    <row r="209" spans="1:9" ht="36">
      <c r="A209" s="40">
        <v>135</v>
      </c>
      <c r="B209" s="41" t="s">
        <v>9439</v>
      </c>
      <c r="F209" t="s">
        <v>33884</v>
      </c>
      <c r="G209" t="s">
        <v>34194</v>
      </c>
      <c r="H209" t="s">
        <v>9858</v>
      </c>
      <c r="I209" t="s">
        <v>34423</v>
      </c>
    </row>
    <row r="210" spans="1:9" ht="72">
      <c r="A210" s="40">
        <v>136</v>
      </c>
      <c r="B210" s="41" t="s">
        <v>9441</v>
      </c>
      <c r="F210" t="s">
        <v>33884</v>
      </c>
      <c r="G210" t="s">
        <v>34194</v>
      </c>
      <c r="H210" t="s">
        <v>9912</v>
      </c>
      <c r="I210" t="s">
        <v>34423</v>
      </c>
    </row>
    <row r="211" spans="1:9" ht="36">
      <c r="A211" s="40">
        <v>137</v>
      </c>
      <c r="B211" s="41" t="s">
        <v>9442</v>
      </c>
      <c r="F211" t="s">
        <v>33884</v>
      </c>
      <c r="G211" t="s">
        <v>34194</v>
      </c>
      <c r="H211" t="s">
        <v>9653</v>
      </c>
      <c r="I211" t="s">
        <v>34423</v>
      </c>
    </row>
    <row r="212" spans="1:9" ht="72">
      <c r="A212" s="40">
        <v>138</v>
      </c>
      <c r="B212" s="41" t="s">
        <v>9408</v>
      </c>
      <c r="F212" t="s">
        <v>33884</v>
      </c>
      <c r="G212" t="s">
        <v>33985</v>
      </c>
      <c r="H212" t="s">
        <v>34194</v>
      </c>
      <c r="I212" t="s">
        <v>34423</v>
      </c>
    </row>
    <row r="213" spans="1:9" ht="36">
      <c r="A213" s="40">
        <v>139</v>
      </c>
      <c r="B213" s="41" t="s">
        <v>9409</v>
      </c>
      <c r="F213" t="s">
        <v>33884</v>
      </c>
      <c r="G213" t="s">
        <v>33985</v>
      </c>
      <c r="H213" t="s">
        <v>33990</v>
      </c>
      <c r="I213" t="s">
        <v>34423</v>
      </c>
    </row>
    <row r="214" spans="1:9" ht="36">
      <c r="A214" s="40">
        <v>140</v>
      </c>
      <c r="B214" s="41" t="s">
        <v>9410</v>
      </c>
      <c r="F214" t="s">
        <v>33884</v>
      </c>
      <c r="G214" t="s">
        <v>33985</v>
      </c>
      <c r="H214" t="s">
        <v>9411</v>
      </c>
      <c r="I214" t="s">
        <v>34423</v>
      </c>
    </row>
    <row r="215" spans="1:9" ht="48">
      <c r="A215" s="40">
        <v>141</v>
      </c>
      <c r="B215" s="41" t="s">
        <v>9446</v>
      </c>
      <c r="F215" t="s">
        <v>33884</v>
      </c>
      <c r="G215" t="s">
        <v>34194</v>
      </c>
      <c r="H215" t="s">
        <v>33986</v>
      </c>
      <c r="I215" t="s">
        <v>34423</v>
      </c>
    </row>
    <row r="216" spans="1:9" ht="72">
      <c r="A216" s="40">
        <v>142</v>
      </c>
      <c r="B216" s="41" t="s">
        <v>9447</v>
      </c>
      <c r="F216" t="s">
        <v>33884</v>
      </c>
      <c r="G216" t="s">
        <v>33985</v>
      </c>
      <c r="H216" t="s">
        <v>9448</v>
      </c>
      <c r="I216" t="s">
        <v>34423</v>
      </c>
    </row>
    <row r="217" spans="1:9" ht="36">
      <c r="A217" s="40">
        <v>143</v>
      </c>
      <c r="B217" s="41" t="s">
        <v>9416</v>
      </c>
      <c r="F217" t="s">
        <v>33884</v>
      </c>
      <c r="G217" t="s">
        <v>34194</v>
      </c>
      <c r="H217" t="s">
        <v>33986</v>
      </c>
      <c r="I217" t="s">
        <v>34423</v>
      </c>
    </row>
    <row r="218" spans="1:9" ht="36">
      <c r="A218" s="40">
        <v>144</v>
      </c>
      <c r="B218" s="41" t="s">
        <v>9417</v>
      </c>
      <c r="F218" t="s">
        <v>33884</v>
      </c>
      <c r="G218" t="s">
        <v>33985</v>
      </c>
      <c r="H218" t="s">
        <v>33990</v>
      </c>
      <c r="I218" t="s">
        <v>34423</v>
      </c>
    </row>
    <row r="219" spans="1:9" ht="36">
      <c r="A219" s="40">
        <v>145</v>
      </c>
      <c r="B219" s="41" t="s">
        <v>9418</v>
      </c>
      <c r="F219" t="s">
        <v>33884</v>
      </c>
      <c r="G219" t="s">
        <v>33985</v>
      </c>
      <c r="H219" t="s">
        <v>33990</v>
      </c>
      <c r="I219" t="s">
        <v>34423</v>
      </c>
    </row>
    <row r="220" spans="1:9" ht="60">
      <c r="A220" s="40">
        <v>146</v>
      </c>
      <c r="B220" s="41" t="s">
        <v>9419</v>
      </c>
      <c r="F220" t="s">
        <v>33884</v>
      </c>
      <c r="G220" t="s">
        <v>34194</v>
      </c>
      <c r="H220" t="s">
        <v>33990</v>
      </c>
      <c r="I220" t="s">
        <v>34423</v>
      </c>
    </row>
    <row r="221" spans="1:9" ht="36">
      <c r="A221" s="40">
        <v>147</v>
      </c>
      <c r="B221" s="41" t="s">
        <v>9453</v>
      </c>
      <c r="F221" t="s">
        <v>33884</v>
      </c>
      <c r="G221" t="s">
        <v>34194</v>
      </c>
      <c r="H221" t="s">
        <v>34194</v>
      </c>
      <c r="I221" t="s">
        <v>34423</v>
      </c>
    </row>
    <row r="222" spans="1:9" ht="48">
      <c r="A222" s="40">
        <v>149</v>
      </c>
      <c r="B222" s="41" t="s">
        <v>9454</v>
      </c>
      <c r="F222" t="s">
        <v>33884</v>
      </c>
      <c r="G222" t="s">
        <v>34194</v>
      </c>
      <c r="H222" t="s">
        <v>33986</v>
      </c>
      <c r="I222" t="s">
        <v>34423</v>
      </c>
    </row>
    <row r="223" spans="1:9" ht="36">
      <c r="A223" s="40">
        <v>150</v>
      </c>
      <c r="B223" s="41" t="s">
        <v>9455</v>
      </c>
      <c r="F223" t="s">
        <v>33884</v>
      </c>
      <c r="G223" t="s">
        <v>33985</v>
      </c>
      <c r="H223" t="s">
        <v>33990</v>
      </c>
      <c r="I223" t="s">
        <v>34423</v>
      </c>
    </row>
    <row r="224" spans="1:9" ht="48">
      <c r="A224" s="40">
        <v>151</v>
      </c>
      <c r="B224" s="41" t="s">
        <v>9422</v>
      </c>
      <c r="F224" t="s">
        <v>33884</v>
      </c>
      <c r="G224" t="s">
        <v>33985</v>
      </c>
      <c r="H224" t="s">
        <v>33990</v>
      </c>
      <c r="I224" t="s">
        <v>34423</v>
      </c>
    </row>
    <row r="225" spans="1:9" ht="48">
      <c r="A225" s="40">
        <v>152</v>
      </c>
      <c r="B225" s="41" t="s">
        <v>9423</v>
      </c>
      <c r="F225" t="s">
        <v>33884</v>
      </c>
      <c r="G225" t="s">
        <v>34194</v>
      </c>
      <c r="H225" t="s">
        <v>33990</v>
      </c>
      <c r="I225" t="s">
        <v>34423</v>
      </c>
    </row>
    <row r="226" spans="1:9" ht="36">
      <c r="A226" s="40">
        <v>153</v>
      </c>
      <c r="B226" s="41" t="s">
        <v>9424</v>
      </c>
      <c r="F226" t="s">
        <v>33884</v>
      </c>
      <c r="G226" t="s">
        <v>33985</v>
      </c>
      <c r="H226" t="s">
        <v>33990</v>
      </c>
      <c r="I226" t="s">
        <v>34423</v>
      </c>
    </row>
    <row r="227" spans="1:9" ht="36">
      <c r="A227" s="40">
        <v>154</v>
      </c>
      <c r="B227" s="41" t="s">
        <v>9425</v>
      </c>
      <c r="F227" t="s">
        <v>33884</v>
      </c>
      <c r="G227" t="s">
        <v>33985</v>
      </c>
      <c r="H227" t="s">
        <v>33986</v>
      </c>
      <c r="I227" t="s">
        <v>34423</v>
      </c>
    </row>
    <row r="228" spans="1:9" ht="48">
      <c r="A228" s="40">
        <v>155</v>
      </c>
      <c r="B228" s="41" t="s">
        <v>9393</v>
      </c>
      <c r="F228" t="s">
        <v>33884</v>
      </c>
      <c r="G228" t="s">
        <v>34194</v>
      </c>
      <c r="H228" t="s">
        <v>33990</v>
      </c>
      <c r="I228" t="s">
        <v>34423</v>
      </c>
    </row>
    <row r="229" spans="1:9" ht="48">
      <c r="A229" s="40">
        <v>156</v>
      </c>
      <c r="B229" s="41" t="s">
        <v>9394</v>
      </c>
      <c r="F229" t="s">
        <v>33884</v>
      </c>
      <c r="G229" t="s">
        <v>34194</v>
      </c>
      <c r="H229" t="s">
        <v>33990</v>
      </c>
      <c r="I229" t="s">
        <v>34423</v>
      </c>
    </row>
    <row r="230" spans="1:9" ht="60">
      <c r="A230" s="40">
        <v>157</v>
      </c>
      <c r="B230" s="41" t="s">
        <v>9395</v>
      </c>
      <c r="F230" t="s">
        <v>33884</v>
      </c>
      <c r="G230" t="s">
        <v>34194</v>
      </c>
      <c r="H230" t="s">
        <v>33986</v>
      </c>
      <c r="I230" t="s">
        <v>34423</v>
      </c>
    </row>
    <row r="231" spans="1:9" ht="36">
      <c r="A231" s="40">
        <v>158</v>
      </c>
      <c r="B231" s="41" t="s">
        <v>9430</v>
      </c>
      <c r="F231" t="s">
        <v>33884</v>
      </c>
      <c r="G231" t="s">
        <v>34194</v>
      </c>
      <c r="H231" t="s">
        <v>33990</v>
      </c>
      <c r="I231" t="s">
        <v>34423</v>
      </c>
    </row>
    <row r="232" spans="1:9" ht="48">
      <c r="A232" s="40">
        <v>159</v>
      </c>
      <c r="B232" s="41" t="s">
        <v>9431</v>
      </c>
      <c r="F232" t="s">
        <v>33884</v>
      </c>
      <c r="G232" t="s">
        <v>33985</v>
      </c>
      <c r="H232" t="s">
        <v>33990</v>
      </c>
      <c r="I232" t="s">
        <v>34423</v>
      </c>
    </row>
    <row r="233" spans="1:9" ht="36">
      <c r="A233" s="40">
        <v>160</v>
      </c>
      <c r="B233" s="41" t="s">
        <v>9432</v>
      </c>
      <c r="F233" t="s">
        <v>33884</v>
      </c>
      <c r="G233" t="s">
        <v>33985</v>
      </c>
      <c r="H233" t="s">
        <v>33990</v>
      </c>
      <c r="I233" t="s">
        <v>34423</v>
      </c>
    </row>
    <row r="234" spans="1:9" ht="48">
      <c r="A234" s="40">
        <v>161</v>
      </c>
      <c r="B234" s="41" t="s">
        <v>9433</v>
      </c>
      <c r="F234" t="s">
        <v>33884</v>
      </c>
      <c r="G234" t="s">
        <v>33985</v>
      </c>
      <c r="H234" t="s">
        <v>33990</v>
      </c>
      <c r="I234" t="s">
        <v>34423</v>
      </c>
    </row>
    <row r="235" spans="1:9" ht="120">
      <c r="A235" s="40">
        <v>162</v>
      </c>
      <c r="B235" s="41" t="s">
        <v>9399</v>
      </c>
      <c r="F235" t="s">
        <v>33884</v>
      </c>
      <c r="G235" t="s">
        <v>33985</v>
      </c>
      <c r="H235" t="s">
        <v>9912</v>
      </c>
      <c r="I235" t="s">
        <v>34423</v>
      </c>
    </row>
    <row r="236" spans="1:9" ht="48">
      <c r="A236" s="40">
        <v>163</v>
      </c>
      <c r="B236" s="41" t="s">
        <v>9400</v>
      </c>
      <c r="F236" t="s">
        <v>33884</v>
      </c>
      <c r="G236" t="s">
        <v>33985</v>
      </c>
      <c r="H236" t="s">
        <v>33990</v>
      </c>
      <c r="I236" t="s">
        <v>34423</v>
      </c>
    </row>
    <row r="237" spans="1:9" ht="60">
      <c r="A237" s="40">
        <v>164</v>
      </c>
      <c r="B237" s="41" t="s">
        <v>9437</v>
      </c>
      <c r="F237" t="s">
        <v>33884</v>
      </c>
      <c r="G237" t="s">
        <v>33985</v>
      </c>
      <c r="H237" t="s">
        <v>33986</v>
      </c>
      <c r="I237" t="s">
        <v>34423</v>
      </c>
    </row>
    <row r="238" spans="1:9" ht="36">
      <c r="A238" s="40">
        <v>165</v>
      </c>
      <c r="B238" s="41" t="s">
        <v>9438</v>
      </c>
      <c r="F238" t="s">
        <v>33884</v>
      </c>
      <c r="G238" t="s">
        <v>33985</v>
      </c>
      <c r="H238" t="s">
        <v>34194</v>
      </c>
      <c r="I238" t="s">
        <v>34423</v>
      </c>
    </row>
    <row r="239" spans="1:9" ht="48">
      <c r="A239" s="40">
        <v>166</v>
      </c>
      <c r="B239" s="41" t="s">
        <v>9403</v>
      </c>
      <c r="F239" t="s">
        <v>33884</v>
      </c>
      <c r="G239" t="s">
        <v>33985</v>
      </c>
      <c r="H239" t="s">
        <v>34194</v>
      </c>
      <c r="I239" t="s">
        <v>34423</v>
      </c>
    </row>
    <row r="240" spans="1:9" ht="36">
      <c r="A240" s="40">
        <v>167</v>
      </c>
      <c r="B240" s="41" t="s">
        <v>9440</v>
      </c>
      <c r="F240" t="s">
        <v>33884</v>
      </c>
      <c r="G240" t="s">
        <v>33985</v>
      </c>
      <c r="H240" t="s">
        <v>33986</v>
      </c>
      <c r="I240" t="s">
        <v>34423</v>
      </c>
    </row>
    <row r="241" spans="1:9" ht="36">
      <c r="A241" s="40">
        <v>168</v>
      </c>
      <c r="B241" s="41" t="s">
        <v>9404</v>
      </c>
      <c r="F241" t="s">
        <v>33884</v>
      </c>
      <c r="G241" t="s">
        <v>34194</v>
      </c>
      <c r="H241" t="s">
        <v>9405</v>
      </c>
      <c r="I241" t="s">
        <v>34423</v>
      </c>
    </row>
    <row r="242" spans="1:9" ht="36">
      <c r="A242" s="40">
        <v>169</v>
      </c>
      <c r="B242" s="41" t="s">
        <v>9406</v>
      </c>
      <c r="F242" t="s">
        <v>33884</v>
      </c>
      <c r="G242" t="s">
        <v>34194</v>
      </c>
      <c r="H242" t="s">
        <v>33986</v>
      </c>
      <c r="I242" t="s">
        <v>34423</v>
      </c>
    </row>
    <row r="243" spans="1:9" ht="48">
      <c r="A243" s="40">
        <v>170</v>
      </c>
      <c r="B243" s="41" t="s">
        <v>9407</v>
      </c>
      <c r="F243" t="s">
        <v>33884</v>
      </c>
      <c r="G243" t="s">
        <v>33985</v>
      </c>
      <c r="H243" t="s">
        <v>33990</v>
      </c>
      <c r="I243" t="s">
        <v>34423</v>
      </c>
    </row>
    <row r="244" spans="1:9" ht="36">
      <c r="A244" s="40">
        <v>171</v>
      </c>
      <c r="B244" s="41" t="s">
        <v>9376</v>
      </c>
      <c r="F244" t="s">
        <v>33884</v>
      </c>
      <c r="G244" t="s">
        <v>33985</v>
      </c>
      <c r="H244" t="s">
        <v>33990</v>
      </c>
      <c r="I244" t="s">
        <v>34423</v>
      </c>
    </row>
    <row r="245" spans="1:9" ht="48">
      <c r="A245" s="40">
        <v>172</v>
      </c>
      <c r="B245" s="41" t="s">
        <v>9377</v>
      </c>
      <c r="F245" t="s">
        <v>33884</v>
      </c>
      <c r="G245" t="s">
        <v>34194</v>
      </c>
      <c r="H245" t="s">
        <v>33986</v>
      </c>
      <c r="I245" t="s">
        <v>34423</v>
      </c>
    </row>
    <row r="246" spans="1:9" ht="36">
      <c r="A246" s="40">
        <v>173</v>
      </c>
      <c r="B246" s="41" t="s">
        <v>9378</v>
      </c>
      <c r="F246" t="s">
        <v>33884</v>
      </c>
      <c r="G246" t="s">
        <v>34194</v>
      </c>
      <c r="H246" t="s">
        <v>33990</v>
      </c>
      <c r="I246" t="s">
        <v>34423</v>
      </c>
    </row>
    <row r="247" spans="1:9" ht="36">
      <c r="A247" s="40">
        <v>174</v>
      </c>
      <c r="B247" s="41" t="s">
        <v>9379</v>
      </c>
      <c r="F247" t="s">
        <v>33884</v>
      </c>
      <c r="G247" t="s">
        <v>34194</v>
      </c>
      <c r="H247" t="s">
        <v>34194</v>
      </c>
      <c r="I247" t="s">
        <v>34423</v>
      </c>
    </row>
    <row r="248" spans="1:9" ht="48">
      <c r="A248" s="40">
        <v>175</v>
      </c>
      <c r="B248" s="41" t="s">
        <v>9412</v>
      </c>
      <c r="F248" t="s">
        <v>33884</v>
      </c>
      <c r="G248" t="s">
        <v>34194</v>
      </c>
      <c r="H248" s="14" t="s">
        <v>9413</v>
      </c>
      <c r="I248" t="s">
        <v>34423</v>
      </c>
    </row>
    <row r="249" spans="1:9" ht="36">
      <c r="A249" s="40">
        <v>176</v>
      </c>
      <c r="B249" s="41" t="s">
        <v>9414</v>
      </c>
      <c r="F249" t="s">
        <v>33884</v>
      </c>
      <c r="G249" t="s">
        <v>33985</v>
      </c>
      <c r="H249" t="s">
        <v>9543</v>
      </c>
      <c r="I249" t="s">
        <v>34423</v>
      </c>
    </row>
    <row r="250" spans="1:9" ht="60">
      <c r="A250" s="40">
        <v>177</v>
      </c>
      <c r="B250" s="41" t="s">
        <v>9415</v>
      </c>
      <c r="F250" t="s">
        <v>33884</v>
      </c>
      <c r="G250" t="s">
        <v>34194</v>
      </c>
      <c r="H250" t="s">
        <v>34194</v>
      </c>
      <c r="I250" t="s">
        <v>34423</v>
      </c>
    </row>
    <row r="251" spans="1:9" ht="48">
      <c r="A251" s="40">
        <v>178</v>
      </c>
      <c r="B251" s="41" t="s">
        <v>9383</v>
      </c>
      <c r="F251" t="s">
        <v>33884</v>
      </c>
      <c r="G251" t="s">
        <v>33985</v>
      </c>
      <c r="H251" t="s">
        <v>33990</v>
      </c>
      <c r="I251" t="s">
        <v>34423</v>
      </c>
    </row>
    <row r="252" spans="1:9" ht="60">
      <c r="A252" s="40">
        <v>179</v>
      </c>
      <c r="B252" s="41" t="s">
        <v>9384</v>
      </c>
      <c r="F252" t="s">
        <v>33884</v>
      </c>
      <c r="G252" t="s">
        <v>33985</v>
      </c>
      <c r="H252" t="s">
        <v>34194</v>
      </c>
      <c r="I252" t="s">
        <v>34423</v>
      </c>
    </row>
    <row r="253" spans="1:9" ht="60">
      <c r="A253" s="40">
        <v>180</v>
      </c>
      <c r="B253" s="41" t="s">
        <v>9385</v>
      </c>
      <c r="F253" t="s">
        <v>33884</v>
      </c>
      <c r="G253" t="s">
        <v>33985</v>
      </c>
      <c r="H253" t="s">
        <v>33990</v>
      </c>
      <c r="I253" t="s">
        <v>34423</v>
      </c>
    </row>
    <row r="254" spans="1:9" ht="72">
      <c r="A254" s="40">
        <v>181</v>
      </c>
      <c r="B254" s="41" t="s">
        <v>9420</v>
      </c>
      <c r="F254" t="s">
        <v>33884</v>
      </c>
      <c r="G254" t="s">
        <v>33985</v>
      </c>
      <c r="H254" t="s">
        <v>34194</v>
      </c>
      <c r="I254" t="s">
        <v>34423</v>
      </c>
    </row>
    <row r="255" spans="1:9" ht="36">
      <c r="A255" s="40">
        <v>182</v>
      </c>
      <c r="B255" s="41" t="s">
        <v>9421</v>
      </c>
      <c r="F255" t="s">
        <v>33884</v>
      </c>
      <c r="G255" t="s">
        <v>34194</v>
      </c>
      <c r="H255" t="s">
        <v>33990</v>
      </c>
      <c r="I255" t="s">
        <v>34423</v>
      </c>
    </row>
    <row r="256" spans="1:9" ht="48">
      <c r="A256" s="40">
        <v>183</v>
      </c>
      <c r="B256" s="41" t="s">
        <v>9388</v>
      </c>
      <c r="F256" t="s">
        <v>33884</v>
      </c>
      <c r="G256" t="s">
        <v>34194</v>
      </c>
      <c r="H256" t="s">
        <v>33986</v>
      </c>
      <c r="I256" t="s">
        <v>34423</v>
      </c>
    </row>
    <row r="257" spans="1:9" ht="60">
      <c r="A257" s="40">
        <v>184</v>
      </c>
      <c r="B257" s="41" t="s">
        <v>9390</v>
      </c>
      <c r="F257" t="s">
        <v>33884</v>
      </c>
      <c r="G257" t="s">
        <v>34194</v>
      </c>
      <c r="H257" t="s">
        <v>33986</v>
      </c>
      <c r="I257" t="s">
        <v>34423</v>
      </c>
    </row>
    <row r="258" spans="1:9" ht="48">
      <c r="A258" s="40">
        <v>185</v>
      </c>
      <c r="B258" s="41" t="s">
        <v>9391</v>
      </c>
      <c r="F258" t="s">
        <v>33884</v>
      </c>
      <c r="G258" t="s">
        <v>33985</v>
      </c>
      <c r="H258" t="s">
        <v>33990</v>
      </c>
      <c r="I258" t="s">
        <v>34423</v>
      </c>
    </row>
    <row r="259" spans="1:9" ht="48">
      <c r="A259" s="40">
        <v>186</v>
      </c>
      <c r="B259" s="41" t="s">
        <v>9392</v>
      </c>
      <c r="F259" t="s">
        <v>33884</v>
      </c>
      <c r="G259" t="s">
        <v>34194</v>
      </c>
      <c r="H259" t="s">
        <v>33990</v>
      </c>
      <c r="I259" t="s">
        <v>34423</v>
      </c>
    </row>
    <row r="260" spans="1:9" ht="72">
      <c r="A260" s="40">
        <v>187</v>
      </c>
      <c r="B260" s="41" t="s">
        <v>9360</v>
      </c>
      <c r="F260" t="s">
        <v>33884</v>
      </c>
      <c r="G260" t="s">
        <v>33985</v>
      </c>
      <c r="H260" t="s">
        <v>34194</v>
      </c>
      <c r="I260" t="s">
        <v>34423</v>
      </c>
    </row>
    <row r="261" spans="1:9" ht="60">
      <c r="A261" s="40">
        <v>188</v>
      </c>
      <c r="B261" s="41" t="s">
        <v>9361</v>
      </c>
      <c r="F261" t="s">
        <v>33884</v>
      </c>
      <c r="G261" t="s">
        <v>34194</v>
      </c>
      <c r="H261" t="s">
        <v>33990</v>
      </c>
      <c r="I261" t="s">
        <v>34423</v>
      </c>
    </row>
    <row r="262" spans="1:9" ht="60">
      <c r="A262" s="40">
        <v>189</v>
      </c>
      <c r="B262" s="41" t="s">
        <v>9396</v>
      </c>
      <c r="F262" t="s">
        <v>33884</v>
      </c>
      <c r="G262" t="s">
        <v>33985</v>
      </c>
      <c r="H262" t="s">
        <v>9543</v>
      </c>
      <c r="I262" t="s">
        <v>34423</v>
      </c>
    </row>
    <row r="263" spans="1:9" ht="48">
      <c r="A263" s="40">
        <v>190</v>
      </c>
      <c r="B263" s="41" t="s">
        <v>9397</v>
      </c>
      <c r="F263" t="s">
        <v>33884</v>
      </c>
      <c r="G263" t="s">
        <v>33985</v>
      </c>
      <c r="H263" t="s">
        <v>33986</v>
      </c>
      <c r="I263" t="s">
        <v>34423</v>
      </c>
    </row>
    <row r="264" spans="1:9" ht="84">
      <c r="A264" s="40">
        <v>192</v>
      </c>
      <c r="B264" s="41" t="s">
        <v>9398</v>
      </c>
      <c r="F264" t="s">
        <v>33884</v>
      </c>
      <c r="G264" t="s">
        <v>33985</v>
      </c>
      <c r="H264" t="s">
        <v>33990</v>
      </c>
      <c r="I264" t="s">
        <v>34423</v>
      </c>
    </row>
    <row r="265" spans="1:9" ht="48">
      <c r="A265" s="40">
        <v>193</v>
      </c>
      <c r="B265" s="41" t="s">
        <v>9364</v>
      </c>
      <c r="F265" t="s">
        <v>33884</v>
      </c>
      <c r="G265" t="s">
        <v>33985</v>
      </c>
      <c r="H265" t="s">
        <v>9912</v>
      </c>
      <c r="I265" t="s">
        <v>34423</v>
      </c>
    </row>
    <row r="266" spans="1:9" ht="36">
      <c r="A266" s="40">
        <v>194</v>
      </c>
      <c r="B266" s="41" t="s">
        <v>9365</v>
      </c>
      <c r="F266" t="s">
        <v>33884</v>
      </c>
      <c r="G266" t="s">
        <v>33985</v>
      </c>
      <c r="H266" t="s">
        <v>9589</v>
      </c>
      <c r="I266" t="s">
        <v>34423</v>
      </c>
    </row>
    <row r="267" spans="1:9" ht="84">
      <c r="A267" s="40">
        <v>195</v>
      </c>
      <c r="B267" s="41" t="s">
        <v>9366</v>
      </c>
      <c r="F267" t="s">
        <v>33884</v>
      </c>
      <c r="G267" t="s">
        <v>33985</v>
      </c>
      <c r="H267" t="s">
        <v>33990</v>
      </c>
      <c r="I267" t="s">
        <v>34423</v>
      </c>
    </row>
    <row r="268" spans="1:9" ht="36">
      <c r="A268" s="40">
        <v>196</v>
      </c>
      <c r="B268" s="41" t="s">
        <v>9367</v>
      </c>
      <c r="F268" t="s">
        <v>33884</v>
      </c>
      <c r="G268" t="s">
        <v>33985</v>
      </c>
      <c r="H268" t="s">
        <v>33990</v>
      </c>
      <c r="I268" t="s">
        <v>34423</v>
      </c>
    </row>
    <row r="269" spans="1:9" ht="36">
      <c r="A269" s="40">
        <v>197</v>
      </c>
      <c r="B269" s="41" t="s">
        <v>9401</v>
      </c>
      <c r="F269" t="s">
        <v>33884</v>
      </c>
      <c r="G269" t="s">
        <v>33985</v>
      </c>
      <c r="H269" t="s">
        <v>9912</v>
      </c>
      <c r="I269" t="s">
        <v>34423</v>
      </c>
    </row>
    <row r="270" spans="1:9" ht="36">
      <c r="A270" s="40">
        <v>198</v>
      </c>
      <c r="B270" s="41" t="s">
        <v>9402</v>
      </c>
      <c r="F270" t="s">
        <v>33884</v>
      </c>
      <c r="G270" t="s">
        <v>33985</v>
      </c>
      <c r="H270" t="s">
        <v>33990</v>
      </c>
      <c r="I270" t="s">
        <v>34423</v>
      </c>
    </row>
    <row r="271" spans="1:9" ht="36">
      <c r="A271" s="40">
        <v>201</v>
      </c>
      <c r="B271" s="41" t="s">
        <v>9371</v>
      </c>
      <c r="F271" t="s">
        <v>33884</v>
      </c>
      <c r="G271" t="s">
        <v>34194</v>
      </c>
      <c r="H271" t="s">
        <v>33986</v>
      </c>
      <c r="I271" t="s">
        <v>34423</v>
      </c>
    </row>
    <row r="272" spans="1:9" ht="48">
      <c r="A272" s="40">
        <v>202</v>
      </c>
      <c r="B272" s="41" t="s">
        <v>9372</v>
      </c>
      <c r="F272" t="s">
        <v>33884</v>
      </c>
      <c r="G272" t="s">
        <v>33985</v>
      </c>
      <c r="H272" t="s">
        <v>33986</v>
      </c>
      <c r="I272" t="s">
        <v>34423</v>
      </c>
    </row>
    <row r="273" spans="1:9" ht="48">
      <c r="A273" s="40">
        <v>203</v>
      </c>
      <c r="B273" s="41" t="s">
        <v>9373</v>
      </c>
      <c r="F273" t="s">
        <v>33884</v>
      </c>
      <c r="G273" t="s">
        <v>33985</v>
      </c>
      <c r="H273" t="s">
        <v>33990</v>
      </c>
      <c r="I273" t="s">
        <v>34423</v>
      </c>
    </row>
    <row r="274" spans="1:9" ht="36">
      <c r="A274" s="40">
        <v>204</v>
      </c>
      <c r="B274" s="41" t="s">
        <v>9374</v>
      </c>
      <c r="F274" t="s">
        <v>33884</v>
      </c>
      <c r="G274" t="s">
        <v>34194</v>
      </c>
      <c r="H274" t="s">
        <v>34194</v>
      </c>
      <c r="I274" t="s">
        <v>34423</v>
      </c>
    </row>
    <row r="275" spans="1:9" ht="60">
      <c r="A275" s="40">
        <v>205</v>
      </c>
      <c r="B275" s="41" t="s">
        <v>9375</v>
      </c>
      <c r="F275" t="s">
        <v>33884</v>
      </c>
      <c r="G275" t="s">
        <v>34194</v>
      </c>
      <c r="H275" t="s">
        <v>33986</v>
      </c>
      <c r="I275" t="s">
        <v>34423</v>
      </c>
    </row>
    <row r="276" spans="1:9" ht="72">
      <c r="A276" s="40">
        <v>206</v>
      </c>
      <c r="B276" s="41" t="s">
        <v>9343</v>
      </c>
      <c r="F276" t="s">
        <v>33884</v>
      </c>
      <c r="G276" t="s">
        <v>34194</v>
      </c>
      <c r="H276" t="s">
        <v>33986</v>
      </c>
      <c r="I276" t="s">
        <v>34423</v>
      </c>
    </row>
    <row r="277" spans="1:9" ht="48">
      <c r="A277" s="40">
        <v>207</v>
      </c>
      <c r="B277" s="41" t="s">
        <v>9344</v>
      </c>
      <c r="F277" t="s">
        <v>33884</v>
      </c>
      <c r="G277" t="s">
        <v>34194</v>
      </c>
      <c r="H277" t="s">
        <v>34194</v>
      </c>
      <c r="I277" t="s">
        <v>34423</v>
      </c>
    </row>
    <row r="278" spans="1:9" ht="84">
      <c r="A278" s="40">
        <v>208</v>
      </c>
      <c r="B278" s="41" t="s">
        <v>9380</v>
      </c>
      <c r="F278" t="s">
        <v>33884</v>
      </c>
      <c r="G278" t="s">
        <v>33985</v>
      </c>
      <c r="H278" t="s">
        <v>33986</v>
      </c>
      <c r="I278" t="s">
        <v>34423</v>
      </c>
    </row>
    <row r="279" spans="1:9" ht="72">
      <c r="A279" s="40">
        <v>209</v>
      </c>
      <c r="B279" s="41" t="s">
        <v>9381</v>
      </c>
      <c r="F279" t="s">
        <v>33884</v>
      </c>
      <c r="G279" t="s">
        <v>34194</v>
      </c>
      <c r="H279" t="s">
        <v>34194</v>
      </c>
      <c r="I279" t="s">
        <v>34423</v>
      </c>
    </row>
    <row r="280" spans="1:9" ht="36">
      <c r="A280" s="40">
        <v>210</v>
      </c>
      <c r="B280" s="41" t="s">
        <v>9382</v>
      </c>
      <c r="F280" t="s">
        <v>33884</v>
      </c>
      <c r="G280" t="s">
        <v>34194</v>
      </c>
      <c r="H280" t="s">
        <v>33990</v>
      </c>
      <c r="I280" t="s">
        <v>34423</v>
      </c>
    </row>
    <row r="281" spans="1:9" ht="60">
      <c r="A281" s="40">
        <v>211</v>
      </c>
      <c r="B281" s="41" t="s">
        <v>9349</v>
      </c>
      <c r="F281" t="s">
        <v>33884</v>
      </c>
      <c r="G281" t="s">
        <v>33985</v>
      </c>
      <c r="H281" t="s">
        <v>34194</v>
      </c>
      <c r="I281" t="s">
        <v>34423</v>
      </c>
    </row>
    <row r="282" spans="1:9" ht="60">
      <c r="A282" s="40">
        <v>212</v>
      </c>
      <c r="B282" s="41" t="s">
        <v>9350</v>
      </c>
      <c r="F282" t="s">
        <v>33884</v>
      </c>
      <c r="G282" t="s">
        <v>33985</v>
      </c>
      <c r="H282" t="s">
        <v>33986</v>
      </c>
      <c r="I282" t="s">
        <v>34423</v>
      </c>
    </row>
    <row r="283" spans="1:9" ht="60">
      <c r="A283" s="40">
        <v>213</v>
      </c>
      <c r="B283" s="41" t="s">
        <v>9351</v>
      </c>
      <c r="F283" t="s">
        <v>33884</v>
      </c>
      <c r="G283" t="s">
        <v>34194</v>
      </c>
      <c r="H283" t="s">
        <v>33990</v>
      </c>
      <c r="I283" t="s">
        <v>34423</v>
      </c>
    </row>
    <row r="284" spans="1:9" ht="36">
      <c r="A284" s="40">
        <v>214</v>
      </c>
      <c r="B284" s="41" t="s">
        <v>9386</v>
      </c>
      <c r="F284" t="s">
        <v>33884</v>
      </c>
      <c r="G284" t="s">
        <v>33985</v>
      </c>
      <c r="H284" t="s">
        <v>33990</v>
      </c>
      <c r="I284" t="s">
        <v>34423</v>
      </c>
    </row>
    <row r="285" spans="1:9" ht="48">
      <c r="A285" s="40">
        <v>215</v>
      </c>
      <c r="B285" s="41" t="s">
        <v>9387</v>
      </c>
      <c r="F285" t="s">
        <v>33884</v>
      </c>
      <c r="G285" t="s">
        <v>33985</v>
      </c>
      <c r="H285" t="s">
        <v>34194</v>
      </c>
      <c r="I285" t="s">
        <v>34423</v>
      </c>
    </row>
    <row r="286" spans="1:9" ht="36">
      <c r="A286" s="40">
        <v>216</v>
      </c>
      <c r="B286" s="41" t="s">
        <v>9356</v>
      </c>
      <c r="F286" t="s">
        <v>33884</v>
      </c>
      <c r="G286" t="s">
        <v>33985</v>
      </c>
      <c r="H286" t="s">
        <v>33990</v>
      </c>
      <c r="I286" t="s">
        <v>34423</v>
      </c>
    </row>
    <row r="287" spans="1:9" ht="36">
      <c r="A287" s="40">
        <v>217</v>
      </c>
      <c r="B287" s="41" t="s">
        <v>9357</v>
      </c>
      <c r="F287" t="s">
        <v>33884</v>
      </c>
      <c r="G287" t="s">
        <v>34194</v>
      </c>
      <c r="H287" t="s">
        <v>34194</v>
      </c>
      <c r="I287" t="s">
        <v>34423</v>
      </c>
    </row>
    <row r="288" spans="1:9" ht="36">
      <c r="A288" s="40">
        <v>218</v>
      </c>
      <c r="B288" s="41" t="s">
        <v>9389</v>
      </c>
      <c r="F288" t="s">
        <v>33884</v>
      </c>
      <c r="G288" t="s">
        <v>34194</v>
      </c>
      <c r="H288" t="s">
        <v>33990</v>
      </c>
      <c r="I288" t="s">
        <v>34423</v>
      </c>
    </row>
    <row r="289" spans="1:9" ht="48">
      <c r="A289" s="40">
        <v>219</v>
      </c>
      <c r="B289" s="41" t="s">
        <v>9358</v>
      </c>
      <c r="F289" t="s">
        <v>33884</v>
      </c>
      <c r="G289" t="s">
        <v>33985</v>
      </c>
      <c r="H289" t="s">
        <v>9543</v>
      </c>
      <c r="I289" t="s">
        <v>34423</v>
      </c>
    </row>
    <row r="290" spans="1:9" ht="60">
      <c r="A290" s="40">
        <v>220</v>
      </c>
      <c r="B290" s="41" t="s">
        <v>9359</v>
      </c>
      <c r="F290" t="s">
        <v>33884</v>
      </c>
      <c r="G290" t="s">
        <v>33985</v>
      </c>
      <c r="H290" t="s">
        <v>33990</v>
      </c>
      <c r="I290" t="s">
        <v>34423</v>
      </c>
    </row>
    <row r="291" spans="1:9" ht="60">
      <c r="A291" s="40">
        <v>221</v>
      </c>
      <c r="B291" s="41" t="s">
        <v>9324</v>
      </c>
      <c r="F291" t="s">
        <v>33884</v>
      </c>
      <c r="G291" t="s">
        <v>33985</v>
      </c>
      <c r="H291" t="s">
        <v>33990</v>
      </c>
      <c r="I291" t="s">
        <v>34423</v>
      </c>
    </row>
    <row r="292" spans="1:9" ht="72">
      <c r="A292" s="40">
        <v>222</v>
      </c>
      <c r="B292" s="41" t="s">
        <v>9325</v>
      </c>
      <c r="F292" t="s">
        <v>33884</v>
      </c>
      <c r="G292" t="s">
        <v>33985</v>
      </c>
      <c r="H292" t="s">
        <v>33986</v>
      </c>
      <c r="I292" t="s">
        <v>34423</v>
      </c>
    </row>
    <row r="293" spans="1:9" ht="36">
      <c r="A293" s="40">
        <v>223</v>
      </c>
      <c r="B293" s="41" t="s">
        <v>9326</v>
      </c>
      <c r="F293" t="s">
        <v>33884</v>
      </c>
      <c r="G293" t="s">
        <v>34194</v>
      </c>
      <c r="H293" t="s">
        <v>33986</v>
      </c>
      <c r="I293" t="s">
        <v>34423</v>
      </c>
    </row>
    <row r="294" spans="1:9" ht="72">
      <c r="A294" s="40">
        <v>224</v>
      </c>
      <c r="B294" s="41" t="s">
        <v>9362</v>
      </c>
      <c r="F294" t="s">
        <v>33884</v>
      </c>
      <c r="G294" t="s">
        <v>34194</v>
      </c>
      <c r="H294" t="s">
        <v>33986</v>
      </c>
      <c r="I294" t="s">
        <v>34423</v>
      </c>
    </row>
    <row r="295" spans="1:9" ht="48">
      <c r="A295" s="40">
        <v>225</v>
      </c>
      <c r="B295" s="41" t="s">
        <v>9363</v>
      </c>
      <c r="F295" t="s">
        <v>33884</v>
      </c>
      <c r="G295" t="s">
        <v>33985</v>
      </c>
      <c r="H295" t="s">
        <v>33986</v>
      </c>
      <c r="I295" t="s">
        <v>34423</v>
      </c>
    </row>
    <row r="296" spans="1:9" ht="60">
      <c r="A296" s="40">
        <v>226</v>
      </c>
      <c r="B296" s="41" t="s">
        <v>9332</v>
      </c>
      <c r="F296" t="s">
        <v>33884</v>
      </c>
      <c r="G296" t="s">
        <v>33985</v>
      </c>
      <c r="H296" t="s">
        <v>9411</v>
      </c>
      <c r="I296" t="s">
        <v>34423</v>
      </c>
    </row>
    <row r="297" spans="1:9" ht="48">
      <c r="A297" s="40">
        <v>227</v>
      </c>
      <c r="B297" s="41" t="s">
        <v>9333</v>
      </c>
      <c r="F297" t="s">
        <v>33884</v>
      </c>
      <c r="G297" t="s">
        <v>33985</v>
      </c>
      <c r="H297" t="s">
        <v>33990</v>
      </c>
      <c r="I297" t="s">
        <v>34423</v>
      </c>
    </row>
    <row r="298" spans="1:9" ht="48">
      <c r="A298" s="40">
        <v>228</v>
      </c>
      <c r="B298" s="41" t="s">
        <v>9334</v>
      </c>
      <c r="F298" t="s">
        <v>33884</v>
      </c>
      <c r="G298" t="s">
        <v>33985</v>
      </c>
      <c r="H298" t="s">
        <v>34194</v>
      </c>
      <c r="I298" t="s">
        <v>34423</v>
      </c>
    </row>
    <row r="299" spans="1:9" ht="36">
      <c r="A299" s="40">
        <v>229</v>
      </c>
      <c r="B299" s="41" t="s">
        <v>9335</v>
      </c>
      <c r="F299" t="s">
        <v>33884</v>
      </c>
      <c r="G299" t="s">
        <v>34194</v>
      </c>
      <c r="H299" t="s">
        <v>34194</v>
      </c>
      <c r="I299" t="s">
        <v>34423</v>
      </c>
    </row>
    <row r="300" spans="1:9" ht="36">
      <c r="A300" s="40">
        <v>230</v>
      </c>
      <c r="B300" s="41" t="s">
        <v>9336</v>
      </c>
      <c r="F300" t="s">
        <v>33884</v>
      </c>
      <c r="G300" t="s">
        <v>34194</v>
      </c>
      <c r="H300" t="s">
        <v>33986</v>
      </c>
      <c r="I300" t="s">
        <v>34423</v>
      </c>
    </row>
    <row r="301" spans="1:9" ht="36">
      <c r="A301" s="40">
        <v>231</v>
      </c>
      <c r="B301" s="41" t="s">
        <v>9368</v>
      </c>
      <c r="F301" t="s">
        <v>33884</v>
      </c>
      <c r="G301" t="s">
        <v>33985</v>
      </c>
      <c r="H301" t="s">
        <v>33990</v>
      </c>
      <c r="I301" t="s">
        <v>34423</v>
      </c>
    </row>
    <row r="302" spans="1:9" ht="48">
      <c r="A302" s="40">
        <v>232</v>
      </c>
      <c r="B302" s="41" t="s">
        <v>9369</v>
      </c>
      <c r="F302" t="s">
        <v>33884</v>
      </c>
      <c r="G302" t="s">
        <v>33985</v>
      </c>
      <c r="H302" t="s">
        <v>9646</v>
      </c>
      <c r="I302" t="s">
        <v>34423</v>
      </c>
    </row>
    <row r="303" spans="1:9" ht="48">
      <c r="A303" s="40">
        <v>233</v>
      </c>
      <c r="B303" s="41" t="s">
        <v>9370</v>
      </c>
      <c r="F303" t="s">
        <v>33884</v>
      </c>
      <c r="G303" t="s">
        <v>34194</v>
      </c>
      <c r="H303" t="s">
        <v>33990</v>
      </c>
      <c r="I303" t="s">
        <v>34423</v>
      </c>
    </row>
    <row r="304" spans="1:9" ht="36">
      <c r="A304" s="40">
        <v>234</v>
      </c>
      <c r="B304" s="41" t="s">
        <v>9339</v>
      </c>
      <c r="F304" t="s">
        <v>33884</v>
      </c>
      <c r="G304" t="s">
        <v>33985</v>
      </c>
      <c r="H304" t="s">
        <v>33990</v>
      </c>
      <c r="I304" t="s">
        <v>34423</v>
      </c>
    </row>
    <row r="305" spans="1:9" ht="36">
      <c r="A305" s="40">
        <v>235</v>
      </c>
      <c r="B305" s="41" t="s">
        <v>9340</v>
      </c>
      <c r="F305" t="s">
        <v>33884</v>
      </c>
      <c r="G305" t="s">
        <v>34194</v>
      </c>
      <c r="H305" t="s">
        <v>33986</v>
      </c>
      <c r="I305" t="s">
        <v>34423</v>
      </c>
    </row>
    <row r="306" spans="1:9" ht="72">
      <c r="A306" s="40">
        <v>236</v>
      </c>
      <c r="B306" s="41" t="s">
        <v>9341</v>
      </c>
      <c r="F306" t="s">
        <v>33884</v>
      </c>
      <c r="G306" t="s">
        <v>33985</v>
      </c>
      <c r="H306" t="s">
        <v>9912</v>
      </c>
      <c r="I306" t="s">
        <v>34423</v>
      </c>
    </row>
    <row r="307" spans="1:9" ht="36">
      <c r="A307" s="40">
        <v>237</v>
      </c>
      <c r="B307" s="41" t="s">
        <v>9342</v>
      </c>
      <c r="F307" t="s">
        <v>33884</v>
      </c>
      <c r="G307" t="s">
        <v>33985</v>
      </c>
      <c r="H307" t="s">
        <v>9653</v>
      </c>
      <c r="I307" t="s">
        <v>34423</v>
      </c>
    </row>
    <row r="308" spans="1:9" ht="84">
      <c r="A308" s="40">
        <v>238</v>
      </c>
      <c r="B308" s="41" t="s">
        <v>9310</v>
      </c>
      <c r="F308" t="s">
        <v>33884</v>
      </c>
      <c r="G308" t="s">
        <v>33985</v>
      </c>
      <c r="H308" t="s">
        <v>33990</v>
      </c>
      <c r="I308" t="s">
        <v>34423</v>
      </c>
    </row>
    <row r="309" spans="1:9" ht="36">
      <c r="A309" s="40">
        <v>239</v>
      </c>
      <c r="B309" s="41" t="s">
        <v>9311</v>
      </c>
      <c r="F309" t="s">
        <v>33884</v>
      </c>
      <c r="G309" t="s">
        <v>33985</v>
      </c>
      <c r="H309" t="s">
        <v>33990</v>
      </c>
      <c r="I309" t="s">
        <v>34423</v>
      </c>
    </row>
    <row r="310" spans="1:9" ht="36">
      <c r="A310" s="40">
        <v>240</v>
      </c>
      <c r="B310" s="41" t="s">
        <v>9345</v>
      </c>
      <c r="F310" t="s">
        <v>33884</v>
      </c>
      <c r="G310" t="s">
        <v>33985</v>
      </c>
      <c r="H310" t="s">
        <v>34194</v>
      </c>
      <c r="I310" t="s">
        <v>34423</v>
      </c>
    </row>
    <row r="311" spans="1:9" ht="36">
      <c r="A311" s="40">
        <v>241</v>
      </c>
      <c r="B311" s="41" t="s">
        <v>9346</v>
      </c>
      <c r="F311" t="s">
        <v>33884</v>
      </c>
      <c r="G311" t="s">
        <v>34194</v>
      </c>
      <c r="H311" t="s">
        <v>34194</v>
      </c>
      <c r="I311" t="s">
        <v>34423</v>
      </c>
    </row>
    <row r="312" spans="1:9" ht="36">
      <c r="A312" s="40">
        <v>242</v>
      </c>
      <c r="B312" s="41" t="s">
        <v>9347</v>
      </c>
      <c r="F312" t="s">
        <v>33884</v>
      </c>
      <c r="G312" t="s">
        <v>34194</v>
      </c>
      <c r="H312" t="s">
        <v>34194</v>
      </c>
      <c r="I312" t="s">
        <v>34423</v>
      </c>
    </row>
    <row r="313" spans="1:9" ht="36">
      <c r="A313" s="40">
        <v>243</v>
      </c>
      <c r="B313" s="41" t="s">
        <v>9348</v>
      </c>
      <c r="F313" t="s">
        <v>33884</v>
      </c>
      <c r="G313" t="s">
        <v>34194</v>
      </c>
      <c r="H313" t="s">
        <v>33990</v>
      </c>
      <c r="I313" t="s">
        <v>34423</v>
      </c>
    </row>
    <row r="314" spans="1:9" ht="36">
      <c r="A314" s="40">
        <v>244</v>
      </c>
      <c r="B314" s="41" t="s">
        <v>9317</v>
      </c>
      <c r="F314" t="s">
        <v>33884</v>
      </c>
      <c r="G314" t="s">
        <v>33985</v>
      </c>
      <c r="H314" t="s">
        <v>34194</v>
      </c>
      <c r="I314" t="s">
        <v>34423</v>
      </c>
    </row>
    <row r="315" spans="1:9" ht="36">
      <c r="A315" s="40">
        <v>245</v>
      </c>
      <c r="B315" s="41" t="s">
        <v>9318</v>
      </c>
      <c r="F315" t="s">
        <v>33884</v>
      </c>
      <c r="G315" t="s">
        <v>34194</v>
      </c>
      <c r="H315" t="s">
        <v>33986</v>
      </c>
      <c r="I315" t="s">
        <v>34423</v>
      </c>
    </row>
    <row r="316" spans="1:9" ht="36">
      <c r="A316" s="40">
        <v>246</v>
      </c>
      <c r="B316" s="41" t="s">
        <v>9319</v>
      </c>
      <c r="F316" t="s">
        <v>33884</v>
      </c>
      <c r="G316" t="s">
        <v>34194</v>
      </c>
      <c r="H316" t="s">
        <v>33990</v>
      </c>
      <c r="I316" t="s">
        <v>34423</v>
      </c>
    </row>
    <row r="317" spans="1:9" ht="48">
      <c r="A317" s="40">
        <v>247</v>
      </c>
      <c r="B317" s="41" t="s">
        <v>9320</v>
      </c>
      <c r="F317" t="s">
        <v>33884</v>
      </c>
      <c r="G317" t="s">
        <v>34194</v>
      </c>
      <c r="H317" t="s">
        <v>34194</v>
      </c>
      <c r="I317" t="s">
        <v>34423</v>
      </c>
    </row>
    <row r="318" spans="1:9" ht="60">
      <c r="A318" s="40">
        <v>248</v>
      </c>
      <c r="B318" s="41" t="s">
        <v>9321</v>
      </c>
      <c r="F318" t="s">
        <v>33884</v>
      </c>
      <c r="G318" t="s">
        <v>33985</v>
      </c>
      <c r="H318" t="s">
        <v>34194</v>
      </c>
      <c r="I318" t="s">
        <v>34423</v>
      </c>
    </row>
    <row r="319" spans="1:9" ht="60">
      <c r="A319" s="40">
        <v>249</v>
      </c>
      <c r="B319" s="41" t="s">
        <v>9352</v>
      </c>
      <c r="F319" t="s">
        <v>33884</v>
      </c>
      <c r="G319" t="s">
        <v>33985</v>
      </c>
      <c r="H319" t="s">
        <v>33990</v>
      </c>
      <c r="I319" t="s">
        <v>34423</v>
      </c>
    </row>
    <row r="320" spans="1:9" ht="36">
      <c r="A320" s="40">
        <v>250</v>
      </c>
      <c r="B320" s="41" t="s">
        <v>9353</v>
      </c>
      <c r="F320" t="s">
        <v>33884</v>
      </c>
      <c r="G320" t="s">
        <v>33985</v>
      </c>
      <c r="H320" t="s">
        <v>33990</v>
      </c>
      <c r="I320" t="s">
        <v>34423</v>
      </c>
    </row>
    <row r="321" spans="1:9" ht="36">
      <c r="A321" s="40">
        <v>251</v>
      </c>
      <c r="B321" s="41" t="s">
        <v>9354</v>
      </c>
      <c r="F321" t="s">
        <v>33884</v>
      </c>
      <c r="G321" t="s">
        <v>33985</v>
      </c>
      <c r="H321" t="s">
        <v>33990</v>
      </c>
      <c r="I321" t="s">
        <v>34423</v>
      </c>
    </row>
    <row r="322" spans="1:9" ht="36">
      <c r="A322" s="40">
        <v>252</v>
      </c>
      <c r="B322" s="41" t="s">
        <v>9355</v>
      </c>
      <c r="F322" t="s">
        <v>33884</v>
      </c>
      <c r="G322" t="s">
        <v>34194</v>
      </c>
      <c r="H322" t="s">
        <v>34194</v>
      </c>
      <c r="I322" t="s">
        <v>34423</v>
      </c>
    </row>
    <row r="323" spans="1:9" ht="72">
      <c r="A323" s="40">
        <v>253</v>
      </c>
      <c r="B323" s="41" t="s">
        <v>9322</v>
      </c>
      <c r="F323" t="s">
        <v>33884</v>
      </c>
      <c r="G323" t="s">
        <v>34194</v>
      </c>
      <c r="H323" t="s">
        <v>9589</v>
      </c>
      <c r="I323" t="s">
        <v>34423</v>
      </c>
    </row>
    <row r="324" spans="1:9" ht="36">
      <c r="A324" s="40">
        <v>254</v>
      </c>
      <c r="B324" s="41" t="s">
        <v>9323</v>
      </c>
      <c r="F324" t="s">
        <v>33884</v>
      </c>
      <c r="G324" t="s">
        <v>34194</v>
      </c>
      <c r="H324" t="s">
        <v>9448</v>
      </c>
      <c r="I324" t="s">
        <v>34423</v>
      </c>
    </row>
    <row r="325" spans="1:9" ht="72">
      <c r="A325" s="40">
        <v>255</v>
      </c>
      <c r="B325" s="41" t="s">
        <v>9294</v>
      </c>
      <c r="F325" t="s">
        <v>33884</v>
      </c>
      <c r="G325" t="s">
        <v>33985</v>
      </c>
      <c r="H325" t="s">
        <v>33986</v>
      </c>
      <c r="I325" t="s">
        <v>34423</v>
      </c>
    </row>
    <row r="326" spans="1:9" ht="48">
      <c r="A326" s="40">
        <v>256</v>
      </c>
      <c r="B326" s="41" t="s">
        <v>9327</v>
      </c>
      <c r="F326" t="s">
        <v>33884</v>
      </c>
      <c r="G326" t="s">
        <v>33985</v>
      </c>
      <c r="H326" t="s">
        <v>33986</v>
      </c>
      <c r="I326" t="s">
        <v>34423</v>
      </c>
    </row>
    <row r="327" spans="1:9" ht="48">
      <c r="A327" s="40">
        <v>257</v>
      </c>
      <c r="B327" s="41" t="s">
        <v>9328</v>
      </c>
      <c r="F327" t="s">
        <v>33884</v>
      </c>
      <c r="G327" t="s">
        <v>33985</v>
      </c>
      <c r="H327" t="s">
        <v>33990</v>
      </c>
      <c r="I327" t="s">
        <v>34423</v>
      </c>
    </row>
    <row r="328" spans="1:9" ht="36">
      <c r="A328" s="40">
        <v>258</v>
      </c>
      <c r="B328" s="41" t="s">
        <v>9329</v>
      </c>
      <c r="F328" t="s">
        <v>33884</v>
      </c>
      <c r="G328" t="s">
        <v>33985</v>
      </c>
      <c r="H328" t="s">
        <v>34194</v>
      </c>
      <c r="I328" t="s">
        <v>34423</v>
      </c>
    </row>
    <row r="329" spans="1:9" ht="60">
      <c r="A329" s="40">
        <v>259</v>
      </c>
      <c r="B329" s="41" t="s">
        <v>9330</v>
      </c>
      <c r="F329" t="s">
        <v>33884</v>
      </c>
      <c r="G329" t="s">
        <v>33985</v>
      </c>
      <c r="H329" t="s">
        <v>33986</v>
      </c>
      <c r="I329" t="s">
        <v>34423</v>
      </c>
    </row>
    <row r="330" spans="1:9" ht="36">
      <c r="A330" s="40">
        <v>260</v>
      </c>
      <c r="B330" s="41" t="s">
        <v>9331</v>
      </c>
      <c r="F330" t="s">
        <v>33884</v>
      </c>
      <c r="G330" t="s">
        <v>33985</v>
      </c>
      <c r="H330" t="s">
        <v>9646</v>
      </c>
      <c r="I330" t="s">
        <v>34423</v>
      </c>
    </row>
    <row r="331" spans="1:9" ht="72">
      <c r="A331" s="40">
        <v>262</v>
      </c>
      <c r="B331" s="41" t="s">
        <v>9303</v>
      </c>
      <c r="F331" t="s">
        <v>33884</v>
      </c>
      <c r="G331" t="s">
        <v>33985</v>
      </c>
      <c r="H331" t="s">
        <v>33990</v>
      </c>
      <c r="I331" t="s">
        <v>34423</v>
      </c>
    </row>
    <row r="332" spans="1:9" ht="36">
      <c r="A332" s="40">
        <v>263</v>
      </c>
      <c r="B332" s="41" t="s">
        <v>9304</v>
      </c>
      <c r="F332" t="s">
        <v>33884</v>
      </c>
      <c r="G332" t="s">
        <v>33985</v>
      </c>
      <c r="H332" t="s">
        <v>34194</v>
      </c>
      <c r="I332" t="s">
        <v>34423</v>
      </c>
    </row>
    <row r="333" spans="1:9" ht="36">
      <c r="A333" s="40">
        <v>264</v>
      </c>
      <c r="B333" s="41" t="s">
        <v>9305</v>
      </c>
      <c r="F333" t="s">
        <v>33884</v>
      </c>
      <c r="G333" t="s">
        <v>33985</v>
      </c>
      <c r="H333" t="s">
        <v>34194</v>
      </c>
      <c r="I333" t="s">
        <v>34423</v>
      </c>
    </row>
    <row r="334" spans="1:9" ht="48">
      <c r="A334" s="40">
        <v>265</v>
      </c>
      <c r="B334" s="41" t="s">
        <v>9306</v>
      </c>
      <c r="F334" t="s">
        <v>33884</v>
      </c>
      <c r="G334" t="s">
        <v>34194</v>
      </c>
      <c r="H334" t="s">
        <v>33986</v>
      </c>
      <c r="I334" t="s">
        <v>34423</v>
      </c>
    </row>
    <row r="335" spans="1:9" ht="48">
      <c r="A335" s="40">
        <v>266</v>
      </c>
      <c r="B335" s="41" t="s">
        <v>9337</v>
      </c>
      <c r="F335" t="s">
        <v>33884</v>
      </c>
      <c r="G335" t="s">
        <v>33985</v>
      </c>
      <c r="H335" t="s">
        <v>34194</v>
      </c>
      <c r="I335" t="s">
        <v>34423</v>
      </c>
    </row>
    <row r="336" spans="1:9" ht="36">
      <c r="A336" s="40">
        <v>267</v>
      </c>
      <c r="B336" s="41" t="s">
        <v>9338</v>
      </c>
      <c r="F336" t="s">
        <v>33884</v>
      </c>
      <c r="G336" t="s">
        <v>33985</v>
      </c>
      <c r="H336" t="s">
        <v>9653</v>
      </c>
      <c r="I336" t="s">
        <v>34423</v>
      </c>
    </row>
    <row r="337" spans="1:9" ht="36">
      <c r="A337" s="40">
        <v>268</v>
      </c>
      <c r="B337" s="41" t="s">
        <v>9307</v>
      </c>
      <c r="F337" t="s">
        <v>33884</v>
      </c>
      <c r="G337" t="s">
        <v>33985</v>
      </c>
      <c r="H337" t="s">
        <v>34194</v>
      </c>
      <c r="I337" t="s">
        <v>34423</v>
      </c>
    </row>
    <row r="338" spans="1:9" ht="36">
      <c r="A338" s="40">
        <v>269</v>
      </c>
      <c r="B338" s="41" t="s">
        <v>9308</v>
      </c>
      <c r="F338" t="s">
        <v>33884</v>
      </c>
      <c r="G338" t="s">
        <v>34194</v>
      </c>
      <c r="H338" t="s">
        <v>34194</v>
      </c>
      <c r="I338" t="s">
        <v>34423</v>
      </c>
    </row>
    <row r="339" spans="1:9" ht="84">
      <c r="A339" s="40">
        <v>270</v>
      </c>
      <c r="B339" s="41" t="s">
        <v>9309</v>
      </c>
      <c r="F339" t="s">
        <v>33884</v>
      </c>
      <c r="G339" t="s">
        <v>33985</v>
      </c>
      <c r="H339" t="s">
        <v>9411</v>
      </c>
      <c r="I339" t="s">
        <v>34423</v>
      </c>
    </row>
    <row r="340" spans="1:9" ht="72">
      <c r="A340" s="40">
        <v>272</v>
      </c>
      <c r="B340" s="41" t="s">
        <v>9278</v>
      </c>
      <c r="F340" t="s">
        <v>33884</v>
      </c>
      <c r="G340" t="s">
        <v>33985</v>
      </c>
      <c r="H340" t="s">
        <v>33990</v>
      </c>
      <c r="I340" t="s">
        <v>34423</v>
      </c>
    </row>
    <row r="341" spans="1:9" ht="72">
      <c r="A341" s="40">
        <v>274</v>
      </c>
      <c r="B341" s="41" t="s">
        <v>9312</v>
      </c>
      <c r="F341" t="s">
        <v>33884</v>
      </c>
      <c r="G341" t="s">
        <v>33985</v>
      </c>
      <c r="H341" t="s">
        <v>33986</v>
      </c>
      <c r="I341" t="s">
        <v>34423</v>
      </c>
    </row>
    <row r="342" spans="1:9" ht="36">
      <c r="A342" s="40">
        <v>275</v>
      </c>
      <c r="B342" s="41" t="s">
        <v>9313</v>
      </c>
      <c r="F342" t="s">
        <v>33884</v>
      </c>
      <c r="G342" t="s">
        <v>33985</v>
      </c>
      <c r="H342" t="s">
        <v>33990</v>
      </c>
      <c r="I342" t="s">
        <v>34423</v>
      </c>
    </row>
    <row r="343" spans="1:9" ht="36">
      <c r="A343" s="40">
        <v>276</v>
      </c>
      <c r="B343" s="41" t="s">
        <v>9314</v>
      </c>
      <c r="F343" t="s">
        <v>33884</v>
      </c>
      <c r="G343" t="s">
        <v>33985</v>
      </c>
      <c r="H343" t="s">
        <v>33986</v>
      </c>
      <c r="I343" t="s">
        <v>34423</v>
      </c>
    </row>
    <row r="344" spans="1:9" ht="72">
      <c r="A344" s="40">
        <v>277</v>
      </c>
      <c r="B344" s="41" t="s">
        <v>9315</v>
      </c>
      <c r="F344" t="s">
        <v>33884</v>
      </c>
      <c r="G344" t="s">
        <v>33985</v>
      </c>
      <c r="H344" t="s">
        <v>34194</v>
      </c>
      <c r="I344" t="s">
        <v>34423</v>
      </c>
    </row>
    <row r="345" spans="1:9" ht="60">
      <c r="A345" s="40">
        <v>278</v>
      </c>
      <c r="B345" s="41" t="s">
        <v>9316</v>
      </c>
      <c r="F345" t="s">
        <v>33884</v>
      </c>
      <c r="G345" t="s">
        <v>33985</v>
      </c>
      <c r="H345" t="s">
        <v>33990</v>
      </c>
      <c r="I345" t="s">
        <v>34423</v>
      </c>
    </row>
    <row r="346" spans="1:9" ht="36">
      <c r="A346" s="40">
        <v>279</v>
      </c>
      <c r="B346" s="41" t="s">
        <v>9286</v>
      </c>
      <c r="F346" t="s">
        <v>33884</v>
      </c>
      <c r="G346" t="s">
        <v>33985</v>
      </c>
      <c r="H346" t="s">
        <v>34194</v>
      </c>
      <c r="I346" t="s">
        <v>34423</v>
      </c>
    </row>
    <row r="347" spans="1:9" ht="48">
      <c r="A347" s="40">
        <v>280</v>
      </c>
      <c r="B347" s="41" t="s">
        <v>9287</v>
      </c>
      <c r="F347" t="s">
        <v>33884</v>
      </c>
      <c r="G347" t="s">
        <v>34194</v>
      </c>
      <c r="H347" t="s">
        <v>33990</v>
      </c>
      <c r="I347" t="s">
        <v>34423</v>
      </c>
    </row>
    <row r="348" spans="1:9">
      <c r="E348" s="54" t="s">
        <v>9288</v>
      </c>
      <c r="F348" s="54">
        <f>COUNTA(F166:F347)</f>
        <v>182</v>
      </c>
    </row>
  </sheetData>
  <sortState ref="A5:T51">
    <sortCondition ref="R6:R51"/>
    <sortCondition ref="S6:S51"/>
    <sortCondition ref="O6:O51"/>
  </sortState>
  <phoneticPr fontId="3" type="noConversion"/>
  <hyperlinks>
    <hyperlink ref="A160" r:id="rId1" display="http://www.westlaw.com/Find/Default.wl?rs=dfa1.0&amp;vr=2.0&amp;DB=780&amp;FindType=Y&amp;SerialNum=1978230553"/>
    <hyperlink ref="A161" r:id="rId2" display="http://www.westlaw.com/Find/Default.wl?rs=dfa1.0&amp;vr=2.0&amp;DB=780&amp;FindType=Y&amp;SerialNum=1978230557"/>
    <hyperlink ref="A249" r:id="rId3" display="http://www.westlaw.com/Find/Default.wl?rs=dfa1.0&amp;vr=2.0&amp;DB=350&amp;FindType=Y&amp;SerialNum=1978102329"/>
    <hyperlink ref="A250" r:id="rId4" display="http://www.westlaw.com/Find/Default.wl?rs=dfa1.0&amp;vr=2.0&amp;DB=350&amp;FindType=Y&amp;SerialNum=1978103155"/>
    <hyperlink ref="A251" r:id="rId5" display="http://www.westlaw.com/Find/Default.wl?rs=dfa1.0&amp;vr=2.0&amp;DB=350&amp;FindType=Y&amp;SerialNum=1978103399"/>
    <hyperlink ref="A252" r:id="rId6" display="http://www.westlaw.com/Find/Default.wl?rs=dfa1.0&amp;vr=2.0&amp;DB=350&amp;FindType=Y&amp;SerialNum=1978102934"/>
    <hyperlink ref="A253" r:id="rId7" display="http://www.westlaw.com/Find/Default.wl?rs=dfa1.0&amp;vr=2.0&amp;DB=350&amp;FindType=Y&amp;SerialNum=1978102976"/>
    <hyperlink ref="A254" r:id="rId8" display="http://www.westlaw.com/Find/Default.wl?rs=dfa1.0&amp;vr=2.0&amp;DB=350&amp;FindType=Y&amp;SerialNum=1978103200"/>
    <hyperlink ref="A255" r:id="rId9" display="http://www.westlaw.com/Find/Default.wl?rs=dfa1.0&amp;vr=2.0&amp;DB=350&amp;FindType=Y&amp;SerialNum=1978102471"/>
    <hyperlink ref="A256" r:id="rId10" display="http://www.westlaw.com/Find/Default.wl?rs=dfa1.0&amp;vr=2.0&amp;DB=350&amp;FindType=Y&amp;SerialNum=1978102671"/>
    <hyperlink ref="A257" r:id="rId11" display="http://www.westlaw.com/Find/Default.wl?rs=dfa1.0&amp;vr=2.0&amp;DB=350&amp;FindType=Y&amp;SerialNum=1978194958"/>
    <hyperlink ref="A258" r:id="rId12" display="http://www.westlaw.com/Find/Default.wl?rs=dfa1.0&amp;vr=2.0&amp;DB=350&amp;FindType=Y&amp;SerialNum=1978194487"/>
    <hyperlink ref="A259" r:id="rId13" display="http://www.westlaw.com/Find/Default.wl?rs=dfa1.0&amp;vr=2.0&amp;DB=350&amp;FindType=Y&amp;SerialNum=1977124887"/>
    <hyperlink ref="A260" r:id="rId14" display="http://www.westlaw.com/Find/Default.wl?rs=dfa1.0&amp;vr=2.0&amp;DB=350&amp;FindType=Y&amp;SerialNum=1977124799"/>
    <hyperlink ref="A261" r:id="rId15" display="http://www.westlaw.com/Find/Default.wl?rs=dfa1.0&amp;vr=2.0&amp;DB=350&amp;FindType=Y&amp;SerialNum=1977124892"/>
    <hyperlink ref="A262" r:id="rId16" display="http://www.westlaw.com/Find/Default.wl?rs=dfa1.0&amp;vr=2.0&amp;DB=350&amp;FindType=Y&amp;SerialNum=1977124856"/>
    <hyperlink ref="A263" r:id="rId17" display="http://www.westlaw.com/Find/Default.wl?rs=dfa1.0&amp;vr=2.0&amp;DB=350&amp;FindType=Y&amp;SerialNum=1977124444"/>
    <hyperlink ref="A264" r:id="rId18" display="http://www.westlaw.com/Find/Default.wl?rs=dfa1.0&amp;vr=2.0&amp;DB=350&amp;FindType=Y&amp;SerialNum=1977124994"/>
    <hyperlink ref="A265" r:id="rId19" display="http://www.westlaw.com/Find/Default.wl?rs=dfa1.0&amp;vr=2.0&amp;DB=350&amp;FindType=Y&amp;SerialNum=1977124145"/>
    <hyperlink ref="A266" r:id="rId20" display="http://www.westlaw.com/Find/Default.wl?rs=dfa1.0&amp;vr=2.0&amp;DB=350&amp;FindType=Y&amp;SerialNum=1977124834"/>
    <hyperlink ref="A267" r:id="rId21" display="http://www.westlaw.com/Find/Default.wl?rs=dfa1.0&amp;vr=2.0&amp;DB=350&amp;FindType=Y&amp;SerialNum=1977124942"/>
    <hyperlink ref="A268" r:id="rId22" display="http://www.westlaw.com/Find/Default.wl?rs=dfa1.0&amp;vr=2.0&amp;DB=350&amp;FindType=Y&amp;SerialNum=1977124246"/>
    <hyperlink ref="A269" r:id="rId23" display="http://www.westlaw.com/Find/Default.wl?rs=dfa1.0&amp;vr=2.0&amp;DB=350&amp;FindType=Y&amp;SerialNum=1977124211"/>
    <hyperlink ref="A270" r:id="rId24" display="http://www.westlaw.com/Find/Default.wl?rs=dfa1.0&amp;vr=2.0&amp;DB=350&amp;FindType=Y&amp;SerialNum=1977123662"/>
    <hyperlink ref="A271" r:id="rId25" display="http://www.westlaw.com/Find/Default.wl?rs=dfa1.0&amp;vr=2.0&amp;DB=350&amp;FindType=Y&amp;SerialNum=1977124274"/>
    <hyperlink ref="A272" r:id="rId26" display="http://www.westlaw.com/Find/Default.wl?rs=dfa1.0&amp;vr=2.0&amp;DB=345&amp;FindType=Y&amp;SerialNum=1978123924"/>
    <hyperlink ref="A273" r:id="rId27" display="http://www.westlaw.com/Find/Default.wl?rs=dfa1.0&amp;vr=2.0&amp;DB=345&amp;FindType=Y&amp;SerialNum=1978123651"/>
    <hyperlink ref="A274" r:id="rId28" display="http://www.westlaw.com/Find/Default.wl?rs=dfa1.0&amp;vr=2.0&amp;DB=345&amp;FindType=Y&amp;SerialNum=1979184167"/>
    <hyperlink ref="A275" r:id="rId29" display="http://www.westlaw.com/Find/Default.wl?rs=dfa1.0&amp;vr=2.0&amp;DB=345&amp;FindType=Y&amp;SerialNum=1978122978"/>
    <hyperlink ref="A276" r:id="rId30" display="http://www.westlaw.com/Find/Default.wl?rs=dfa1.0&amp;vr=2.0&amp;DB=345&amp;FindType=Y&amp;SerialNum=1978122977"/>
    <hyperlink ref="A277" r:id="rId31" display="http://www.westlaw.com/Find/Default.wl?rs=dfa1.0&amp;vr=2.0&amp;DB=345&amp;FindType=Y&amp;SerialNum=1978123371"/>
    <hyperlink ref="A278" r:id="rId32" display="http://www.westlaw.com/Find/Default.wl?rs=dfa1.0&amp;vr=2.0&amp;DB=345&amp;FindType=Y&amp;SerialNum=1978123257"/>
    <hyperlink ref="A279" r:id="rId33" display="http://www.westlaw.com/Find/Default.wl?rs=dfa1.0&amp;vr=2.0&amp;DB=345&amp;FindType=Y&amp;SerialNum=1978123803"/>
    <hyperlink ref="A280" r:id="rId34" display="http://www.westlaw.com/Find/Default.wl?rs=dfa1.0&amp;vr=2.0&amp;DB=345&amp;FindType=Y&amp;SerialNum=1978123106"/>
    <hyperlink ref="A281" r:id="rId35" display="http://www.westlaw.com/Find/Default.wl?rs=dfa1.0&amp;vr=2.0&amp;DB=345&amp;FindType=Y&amp;SerialNum=1978123146"/>
    <hyperlink ref="A282" r:id="rId36" display="http://www.westlaw.com/Find/Default.wl?rs=dfa1.0&amp;vr=2.0&amp;DB=345&amp;FindType=Y&amp;SerialNum=1978122712"/>
    <hyperlink ref="A283" r:id="rId37" display="http://www.westlaw.com/Find/Default.wl?rs=dfa1.0&amp;vr=2.0&amp;DB=344&amp;FindType=Y&amp;SerialNum=1978121679"/>
    <hyperlink ref="A284" r:id="rId38" display="http://www.westlaw.com/Find/Default.wl?rs=dfa1.0&amp;vr=2.0&amp;DB=345&amp;FindType=Y&amp;SerialNum=1978123003"/>
    <hyperlink ref="A285" r:id="rId39" display="http://www.westlaw.com/Find/Default.wl?rs=dfa1.0&amp;vr=2.0&amp;DB=345&amp;FindType=Y&amp;SerialNum=1978122563"/>
    <hyperlink ref="A286" r:id="rId40" display="http://www.westlaw.com/Find/Default.wl?rs=dfa1.0&amp;vr=2.0&amp;DB=345&amp;FindType=Y&amp;SerialNum=1978122936"/>
    <hyperlink ref="A287" r:id="rId41" display="http://www.westlaw.com/Find/Default.wl?rs=dfa1.0&amp;vr=2.0&amp;DB=345&amp;FindType=Y&amp;SerialNum=1978123797"/>
    <hyperlink ref="A288" r:id="rId42" display="http://www.westlaw.com/Find/Default.wl?rs=dfa1.0&amp;vr=2.0&amp;DB=345&amp;FindType=Y&amp;SerialNum=1978122550"/>
    <hyperlink ref="A289" r:id="rId43" display="http://www.westlaw.com/Find/Default.wl?rs=dfa1.0&amp;vr=2.0&amp;DB=345&amp;FindType=Y&amp;SerialNum=1978122669"/>
    <hyperlink ref="A290" r:id="rId44" display="http://www.westlaw.com/Find/Default.wl?rs=dfa1.0&amp;vr=2.0&amp;DB=999&amp;FindType=Y&amp;SerialNum=1978000647"/>
    <hyperlink ref="A291" r:id="rId45" display="http://www.westlaw.com/Find/Default.wl?rs=dfa1.0&amp;vr=2.0&amp;DB=345&amp;FindType=Y&amp;SerialNum=1978122452"/>
    <hyperlink ref="A292" r:id="rId46" display="http://www.westlaw.com/Find/Default.wl?rs=dfa1.0&amp;vr=2.0&amp;DB=345&amp;FindType=Y&amp;SerialNum=1978122222"/>
    <hyperlink ref="A293" r:id="rId47" display="http://www.westlaw.com/Find/Default.wl?rs=dfa1.0&amp;vr=2.0&amp;DB=345&amp;FindType=Y&amp;SerialNum=1978122379"/>
    <hyperlink ref="A294" r:id="rId48" display="http://www.westlaw.com/Find/Default.wl?rs=dfa1.0&amp;vr=2.0&amp;DB=345&amp;FindType=Y&amp;SerialNum=1978122606"/>
    <hyperlink ref="A295" r:id="rId49" display="http://www.westlaw.com/Find/Default.wl?rs=dfa1.0&amp;vr=2.0&amp;DB=345&amp;FindType=Y&amp;SerialNum=1978123137"/>
    <hyperlink ref="A296" r:id="rId50" display="http://www.westlaw.com/Find/Default.wl?rs=dfa1.0&amp;vr=2.0&amp;DB=345&amp;FindType=Y&amp;SerialNum=1978122141"/>
    <hyperlink ref="A297" r:id="rId51" display="http://www.westlaw.com/Find/Default.wl?rs=dfa1.0&amp;vr=2.0&amp;DB=345&amp;FindType=Y&amp;SerialNum=1978123136"/>
    <hyperlink ref="A298" r:id="rId52" display="http://www.westlaw.com/Find/Default.wl?rs=dfa1.0&amp;vr=2.0&amp;DB=345&amp;FindType=Y&amp;SerialNum=1978123063"/>
    <hyperlink ref="A299" r:id="rId53" display="http://www.westlaw.com/Find/Default.wl?rs=dfa1.0&amp;vr=2.0&amp;DB=345&amp;FindType=Y&amp;SerialNum=1978122135"/>
    <hyperlink ref="A300" r:id="rId54" display="http://www.westlaw.com/Find/Default.wl?rs=dfa1.0&amp;vr=2.0&amp;DB=345&amp;FindType=Y&amp;SerialNum=1979181387"/>
    <hyperlink ref="A301" r:id="rId55" display="http://www.westlaw.com/Find/Default.wl?rs=dfa1.0&amp;vr=2.0&amp;DB=345&amp;FindType=Y&amp;SerialNum=1978122192"/>
    <hyperlink ref="A302" r:id="rId56" display="http://www.westlaw.com/Find/Default.wl?rs=dfa1.0&amp;vr=2.0&amp;DB=345&amp;FindType=Y&amp;SerialNum=1978121940"/>
    <hyperlink ref="A303" r:id="rId57" display="http://www.westlaw.com/Find/Default.wl?rs=dfa1.0&amp;vr=2.0&amp;DB=345&amp;FindType=Y&amp;SerialNum=1978121995"/>
    <hyperlink ref="A304" r:id="rId58" display="http://www.westlaw.com/Find/Default.wl?rs=dfa1.0&amp;vr=2.0&amp;DB=345&amp;FindType=Y&amp;SerialNum=1978122525"/>
    <hyperlink ref="A305" r:id="rId59" display="http://www.westlaw.com/Find/Default.wl?rs=dfa1.0&amp;vr=2.0&amp;DB=345&amp;FindType=Y&amp;SerialNum=1978121980"/>
    <hyperlink ref="A306" r:id="rId60" display="http://www.westlaw.com/Find/Default.wl?rs=dfa1.0&amp;vr=2.0&amp;DB=345&amp;FindType=Y&amp;SerialNum=1978122039"/>
    <hyperlink ref="A307" r:id="rId61" display="http://www.westlaw.com/Find/Default.wl?rs=dfa1.0&amp;vr=2.0&amp;DB=345&amp;FindType=Y&amp;SerialNum=1978121977"/>
    <hyperlink ref="A308" r:id="rId62" display="http://www.westlaw.com/Find/Default.wl?rs=dfa1.0&amp;vr=2.0&amp;DB=345&amp;FindType=Y&amp;SerialNum=1979184314"/>
    <hyperlink ref="A309" r:id="rId63" display="http://www.westlaw.com/Find/Default.wl?rs=dfa1.0&amp;vr=2.0&amp;DB=345&amp;FindType=Y&amp;SerialNum=1978122658"/>
    <hyperlink ref="A310" r:id="rId64" display="http://www.westlaw.com/Find/Default.wl?rs=dfa1.0&amp;vr=2.0&amp;DB=345&amp;FindType=Y&amp;SerialNum=1978123699"/>
    <hyperlink ref="A311" r:id="rId65" display="http://www.westlaw.com/Find/Default.wl?rs=dfa1.0&amp;vr=2.0&amp;DB=345&amp;FindType=Y&amp;SerialNum=1978104544"/>
    <hyperlink ref="A312" r:id="rId66" display="http://www.westlaw.com/Find/Default.wl?rs=dfa1.0&amp;vr=2.0&amp;DB=345&amp;FindType=Y&amp;SerialNum=1978104541"/>
    <hyperlink ref="A313" r:id="rId67" display="http://www.westlaw.com/Find/Default.wl?rs=dfa1.0&amp;vr=2.0&amp;DB=345&amp;FindType=Y&amp;SerialNum=1978104621"/>
    <hyperlink ref="A314" r:id="rId68" display="http://www.westlaw.com/Find/Default.wl?rs=dfa1.0&amp;vr=2.0&amp;DB=345&amp;FindType=Y&amp;SerialNum=1978121838"/>
    <hyperlink ref="A315" r:id="rId69" display="http://www.westlaw.com/Find/Default.wl?rs=dfa1.0&amp;vr=2.0&amp;DB=345&amp;FindType=Y&amp;SerialNum=1978122094"/>
    <hyperlink ref="A316" r:id="rId70" display="http://www.westlaw.com/Find/Default.wl?rs=dfa1.0&amp;vr=2.0&amp;DB=345&amp;FindType=Y&amp;SerialNum=1978104535"/>
    <hyperlink ref="A317" r:id="rId71" display="http://www.westlaw.com/Find/Default.wl?rs=dfa1.0&amp;vr=2.0&amp;DB=345&amp;FindType=Y&amp;SerialNum=1978104157"/>
    <hyperlink ref="A318" r:id="rId72" display="http://www.westlaw.com/Find/Default.wl?rs=dfa1.0&amp;vr=2.0&amp;DB=345&amp;FindType=Y&amp;SerialNum=1978104513"/>
    <hyperlink ref="A319" r:id="rId73" display="http://www.westlaw.com/Find/Default.wl?rs=dfa1.0&amp;vr=2.0&amp;DB=345&amp;FindType=Y&amp;SerialNum=1978104302"/>
    <hyperlink ref="A320" r:id="rId74" display="http://www.westlaw.com/Find/Default.wl?rs=dfa1.0&amp;vr=2.0&amp;DB=345&amp;FindType=Y&amp;SerialNum=1978141757"/>
    <hyperlink ref="A321" r:id="rId75" display="http://www.westlaw.com/Find/Default.wl?rs=dfa1.0&amp;vr=2.0&amp;DB=345&amp;FindType=Y&amp;SerialNum=1979181386"/>
    <hyperlink ref="A322" r:id="rId76" display="http://www.westlaw.com/Find/Default.wl?rs=dfa1.0&amp;vr=2.0&amp;DB=345&amp;FindType=Y&amp;SerialNum=1979181308"/>
    <hyperlink ref="A323" r:id="rId77" display="http://www.westlaw.com/Find/Default.wl?rs=dfa1.0&amp;vr=2.0&amp;DB=345&amp;FindType=Y&amp;SerialNum=1978121899"/>
    <hyperlink ref="A324" r:id="rId78" display="http://www.westlaw.com/Find/Default.wl?rs=dfa1.0&amp;vr=2.0&amp;DB=345&amp;FindType=Y&amp;SerialNum=1978104007"/>
    <hyperlink ref="A325" r:id="rId79" display="http://www.westlaw.com/Find/Default.wl?rs=dfa1.0&amp;vr=2.0&amp;DB=999&amp;FindType=Y&amp;SerialNum=1978000486"/>
    <hyperlink ref="A326" r:id="rId80" display="http://www.westlaw.com/Find/Default.wl?rs=dfa1.0&amp;vr=2.0&amp;DB=345&amp;FindType=Y&amp;SerialNum=1978103872"/>
    <hyperlink ref="A327" r:id="rId81" display="http://www.westlaw.com/Find/Default.wl?rs=dfa1.0&amp;vr=2.0&amp;DB=345&amp;FindType=Y&amp;SerialNum=1978103709"/>
    <hyperlink ref="A328" r:id="rId82" display="http://www.westlaw.com/Find/Default.wl?rs=dfa1.0&amp;vr=2.0&amp;DB=345&amp;FindType=Y&amp;SerialNum=1978197529"/>
    <hyperlink ref="A329" r:id="rId83" display="http://www.westlaw.com/Find/Default.wl?rs=dfa1.0&amp;vr=2.0&amp;DB=345&amp;FindType=Y&amp;SerialNum=1978187553"/>
    <hyperlink ref="A330" r:id="rId84" display="http://www.westlaw.com/Find/Default.wl?rs=dfa1.0&amp;vr=2.0&amp;DB=345&amp;FindType=Y&amp;SerialNum=1978183358"/>
    <hyperlink ref="A331" r:id="rId85" display="http://www.westlaw.com/Find/Default.wl?rs=dfa1.0&amp;vr=2.0&amp;DB=345&amp;FindType=Y&amp;SerialNum=1977127244"/>
    <hyperlink ref="A332" r:id="rId86" display="http://www.westlaw.com/Find/Default.wl?rs=dfa1.0&amp;vr=2.0&amp;DB=345&amp;FindType=Y&amp;SerialNum=1977143270"/>
    <hyperlink ref="A333" r:id="rId87" display="http://www.westlaw.com/Find/Default.wl?rs=dfa1.0&amp;vr=2.0&amp;DB=345&amp;FindType=Y&amp;SerialNum=1977126973"/>
    <hyperlink ref="A334" r:id="rId88" display="http://www.westlaw.com/Find/Default.wl?rs=dfa1.0&amp;vr=2.0&amp;DB=345&amp;FindType=Y&amp;SerialNum=1977126894"/>
    <hyperlink ref="A335" r:id="rId89" display="http://www.westlaw.com/Find/Default.wl?rs=dfa1.0&amp;vr=2.0&amp;DB=345&amp;FindType=Y&amp;SerialNum=1977127105"/>
    <hyperlink ref="A336" r:id="rId90" display="http://www.westlaw.com/Find/Default.wl?rs=dfa1.0&amp;vr=2.0&amp;DB=345&amp;FindType=Y&amp;SerialNum=1977127102"/>
    <hyperlink ref="A337" r:id="rId91" display="http://www.westlaw.com/Find/Default.wl?rs=dfa1.0&amp;vr=2.0&amp;DB=345&amp;FindType=Y&amp;SerialNum=1977126638"/>
    <hyperlink ref="A338" r:id="rId92" display="http://www.westlaw.com/Find/Default.wl?rs=dfa1.0&amp;vr=2.0&amp;DB=345&amp;FindType=Y&amp;SerialNum=1977126785"/>
    <hyperlink ref="A339" r:id="rId93" display="http://www.westlaw.com/Find/Default.wl?rs=dfa1.0&amp;vr=2.0&amp;DB=345&amp;FindType=Y&amp;SerialNum=1977127076"/>
    <hyperlink ref="A340" r:id="rId94" display="http://www.westlaw.com/Find/Default.wl?rs=dfa1.0&amp;vr=2.0&amp;DB=345&amp;FindType=Y&amp;SerialNum=1977126624"/>
    <hyperlink ref="A341" r:id="rId95" display="http://www.westlaw.com/Find/Default.wl?rs=dfa1.0&amp;vr=2.0&amp;DB=345&amp;FindType=Y&amp;SerialNum=1977126781"/>
    <hyperlink ref="A342" r:id="rId96" display="http://www.westlaw.com/Find/Default.wl?rs=dfa1.0&amp;vr=2.0&amp;DB=345&amp;FindType=Y&amp;SerialNum=1977127012"/>
    <hyperlink ref="A343" r:id="rId97" display="http://www.westlaw.com/Find/Default.wl?rs=dfa1.0&amp;vr=2.0&amp;DB=345&amp;FindType=Y&amp;SerialNum=1977126615"/>
    <hyperlink ref="A344" r:id="rId98" display="http://www.westlaw.com/Find/Default.wl?rs=dfa1.0&amp;vr=2.0&amp;DB=345&amp;FindType=Y&amp;SerialNum=1977126849"/>
    <hyperlink ref="A345" r:id="rId99" display="http://www.westlaw.com/Find/Default.wl?rs=dfa1.0&amp;vr=2.0&amp;DB=345&amp;FindType=Y&amp;SerialNum=1978183333"/>
    <hyperlink ref="A346" r:id="rId100" display="http://www.westlaw.com/Find/Default.wl?rs=dfa1.0&amp;vr=2.0&amp;DB=345&amp;FindType=Y&amp;SerialNum=1977126527"/>
    <hyperlink ref="A347" r:id="rId101" display="http://www.westlaw.com/Find/Default.wl?rs=dfa1.0&amp;vr=2.0&amp;DB=345&amp;FindType=Y&amp;SerialNum=1977126476"/>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5"/>
  <sheetViews>
    <sheetView zoomScale="70" zoomScaleNormal="70" zoomScalePageLayoutView="70" workbookViewId="0">
      <pane xSplit="15860" topLeftCell="T1"/>
      <selection activeCell="A2" sqref="A2:K2"/>
      <selection pane="topRight" activeCell="U51" sqref="U51"/>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38" t="s">
        <v>9673</v>
      </c>
    </row>
    <row r="2" spans="1:22">
      <c r="A2">
        <v>14</v>
      </c>
      <c r="B2">
        <v>5</v>
      </c>
      <c r="C2">
        <v>0</v>
      </c>
      <c r="D2">
        <v>1</v>
      </c>
      <c r="E2">
        <v>12</v>
      </c>
      <c r="F2">
        <v>21</v>
      </c>
      <c r="G2">
        <f>D167</f>
        <v>5</v>
      </c>
      <c r="H2">
        <v>0</v>
      </c>
      <c r="I2">
        <v>82</v>
      </c>
      <c r="J2">
        <v>23</v>
      </c>
      <c r="K2">
        <v>0</v>
      </c>
      <c r="L2">
        <f>F345</f>
        <v>172</v>
      </c>
      <c r="N2" t="s">
        <v>9526</v>
      </c>
    </row>
    <row r="3" spans="1:22">
      <c r="N3">
        <f>COUNTIF(N5:N52,"&lt;5")</f>
        <v>0</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28907</v>
      </c>
      <c r="B5">
        <v>1</v>
      </c>
      <c r="C5" t="s">
        <v>30987</v>
      </c>
      <c r="D5" t="s">
        <v>30988</v>
      </c>
      <c r="E5" t="s">
        <v>30989</v>
      </c>
      <c r="F5" t="s">
        <v>30937</v>
      </c>
      <c r="G5">
        <v>1978</v>
      </c>
      <c r="H5">
        <v>1506</v>
      </c>
      <c r="I5" t="s">
        <v>33715</v>
      </c>
      <c r="J5" t="s">
        <v>30938</v>
      </c>
      <c r="K5" t="s">
        <v>30939</v>
      </c>
      <c r="L5" s="1">
        <v>28821</v>
      </c>
      <c r="M5">
        <v>102</v>
      </c>
      <c r="N5">
        <v>9</v>
      </c>
      <c r="O5">
        <v>0</v>
      </c>
      <c r="P5">
        <v>102</v>
      </c>
      <c r="Q5" t="s">
        <v>33717</v>
      </c>
      <c r="R5">
        <v>1</v>
      </c>
      <c r="S5">
        <v>2</v>
      </c>
      <c r="T5">
        <v>2</v>
      </c>
      <c r="U5" t="s">
        <v>34552</v>
      </c>
      <c r="V5" t="s">
        <v>34614</v>
      </c>
    </row>
    <row r="6" spans="1:22">
      <c r="A6" s="1">
        <v>28996</v>
      </c>
      <c r="B6">
        <v>1</v>
      </c>
      <c r="C6" t="s">
        <v>30667</v>
      </c>
      <c r="D6" t="s">
        <v>30598</v>
      </c>
      <c r="E6" t="s">
        <v>30599</v>
      </c>
      <c r="F6" t="s">
        <v>30600</v>
      </c>
      <c r="G6">
        <v>1978</v>
      </c>
      <c r="H6">
        <v>1506</v>
      </c>
      <c r="I6" t="s">
        <v>33715</v>
      </c>
      <c r="J6" t="s">
        <v>30601</v>
      </c>
      <c r="K6" t="s">
        <v>30602</v>
      </c>
      <c r="L6" s="1">
        <v>28961</v>
      </c>
      <c r="M6">
        <v>102</v>
      </c>
      <c r="N6">
        <v>9</v>
      </c>
      <c r="O6">
        <v>0</v>
      </c>
      <c r="P6">
        <v>102</v>
      </c>
      <c r="Q6" t="s">
        <v>33717</v>
      </c>
      <c r="R6">
        <v>1</v>
      </c>
      <c r="S6">
        <v>2</v>
      </c>
      <c r="T6">
        <v>2</v>
      </c>
      <c r="U6" t="s">
        <v>34613</v>
      </c>
      <c r="V6" t="s">
        <v>34614</v>
      </c>
    </row>
    <row r="7" spans="1:22">
      <c r="A7" s="1">
        <v>29010</v>
      </c>
      <c r="B7">
        <v>1</v>
      </c>
      <c r="C7" t="s">
        <v>30547</v>
      </c>
      <c r="D7" t="s">
        <v>30548</v>
      </c>
      <c r="E7" t="s">
        <v>30610</v>
      </c>
      <c r="F7" t="s">
        <v>30611</v>
      </c>
      <c r="G7">
        <v>1978</v>
      </c>
      <c r="H7">
        <v>1506</v>
      </c>
      <c r="I7" t="s">
        <v>33715</v>
      </c>
      <c r="J7" t="s">
        <v>30612</v>
      </c>
      <c r="K7" t="s">
        <v>30613</v>
      </c>
      <c r="L7" s="1">
        <v>28941</v>
      </c>
      <c r="M7">
        <v>102</v>
      </c>
      <c r="N7">
        <v>7</v>
      </c>
      <c r="O7">
        <v>0</v>
      </c>
      <c r="P7">
        <v>102</v>
      </c>
      <c r="Q7" t="s">
        <v>33717</v>
      </c>
      <c r="R7">
        <v>1</v>
      </c>
      <c r="S7">
        <v>2</v>
      </c>
      <c r="T7">
        <v>2</v>
      </c>
      <c r="U7" t="s">
        <v>34615</v>
      </c>
      <c r="V7" t="s">
        <v>34614</v>
      </c>
    </row>
    <row r="8" spans="1:22">
      <c r="A8" s="1">
        <v>29010</v>
      </c>
      <c r="B8">
        <v>1</v>
      </c>
      <c r="C8" t="s">
        <v>30614</v>
      </c>
      <c r="D8" t="s">
        <v>30615</v>
      </c>
      <c r="E8" t="s">
        <v>30616</v>
      </c>
      <c r="F8" t="s">
        <v>30617</v>
      </c>
      <c r="G8">
        <v>1978</v>
      </c>
      <c r="H8">
        <v>1506</v>
      </c>
      <c r="I8" t="s">
        <v>33715</v>
      </c>
      <c r="J8" t="s">
        <v>30618</v>
      </c>
      <c r="K8" t="s">
        <v>30549</v>
      </c>
      <c r="L8" s="1">
        <v>28940</v>
      </c>
      <c r="M8">
        <v>102</v>
      </c>
      <c r="N8">
        <v>8</v>
      </c>
      <c r="O8">
        <v>0</v>
      </c>
      <c r="P8">
        <v>102</v>
      </c>
      <c r="Q8" t="s">
        <v>33717</v>
      </c>
      <c r="R8">
        <v>1</v>
      </c>
      <c r="S8">
        <v>2</v>
      </c>
      <c r="T8">
        <v>2</v>
      </c>
      <c r="U8" t="s">
        <v>34613</v>
      </c>
      <c r="V8" t="s">
        <v>34614</v>
      </c>
    </row>
    <row r="9" spans="1:22">
      <c r="A9" s="1">
        <v>29017</v>
      </c>
      <c r="B9">
        <v>1</v>
      </c>
      <c r="C9" t="s">
        <v>30559</v>
      </c>
      <c r="D9" t="s">
        <v>30560</v>
      </c>
      <c r="E9" t="s">
        <v>30561</v>
      </c>
      <c r="F9" t="s">
        <v>30562</v>
      </c>
      <c r="G9">
        <v>1978</v>
      </c>
      <c r="H9">
        <v>1506</v>
      </c>
      <c r="I9" t="s">
        <v>33715</v>
      </c>
      <c r="J9" t="s">
        <v>30563</v>
      </c>
      <c r="K9" t="s">
        <v>30564</v>
      </c>
      <c r="L9" s="1">
        <v>28968</v>
      </c>
      <c r="M9">
        <v>102</v>
      </c>
      <c r="N9">
        <v>8</v>
      </c>
      <c r="O9">
        <v>0</v>
      </c>
      <c r="P9">
        <v>102</v>
      </c>
      <c r="Q9" t="s">
        <v>33717</v>
      </c>
      <c r="R9">
        <v>1</v>
      </c>
      <c r="S9">
        <v>2</v>
      </c>
      <c r="T9">
        <v>2</v>
      </c>
      <c r="U9" t="s">
        <v>34613</v>
      </c>
      <c r="V9" t="s">
        <v>34553</v>
      </c>
    </row>
    <row r="10" spans="1:22">
      <c r="A10" s="1">
        <v>28947</v>
      </c>
      <c r="B10">
        <v>1</v>
      </c>
      <c r="C10" t="s">
        <v>30754</v>
      </c>
      <c r="D10" t="s">
        <v>30755</v>
      </c>
      <c r="E10" t="s">
        <v>30756</v>
      </c>
      <c r="F10" t="s">
        <v>30757</v>
      </c>
      <c r="G10">
        <v>1978</v>
      </c>
      <c r="H10">
        <v>1506</v>
      </c>
      <c r="I10" t="s">
        <v>33715</v>
      </c>
      <c r="J10" t="s">
        <v>30758</v>
      </c>
      <c r="K10" t="s">
        <v>30821</v>
      </c>
      <c r="L10" s="1">
        <v>28863</v>
      </c>
      <c r="M10">
        <v>102</v>
      </c>
      <c r="N10">
        <v>7</v>
      </c>
      <c r="O10">
        <v>2</v>
      </c>
      <c r="P10">
        <v>102</v>
      </c>
      <c r="Q10" t="s">
        <v>33717</v>
      </c>
      <c r="R10">
        <v>1</v>
      </c>
      <c r="S10">
        <v>2</v>
      </c>
      <c r="T10">
        <v>2</v>
      </c>
      <c r="U10" t="s">
        <v>34613</v>
      </c>
      <c r="V10" t="s">
        <v>34613</v>
      </c>
    </row>
    <row r="11" spans="1:22">
      <c r="A11" s="1">
        <v>28919</v>
      </c>
      <c r="B11">
        <v>1</v>
      </c>
      <c r="C11" t="s">
        <v>30960</v>
      </c>
      <c r="D11" t="s">
        <v>30961</v>
      </c>
      <c r="E11" t="s">
        <v>30962</v>
      </c>
      <c r="F11" t="s">
        <v>30963</v>
      </c>
      <c r="G11">
        <v>1978</v>
      </c>
      <c r="H11">
        <v>1506</v>
      </c>
      <c r="I11" t="s">
        <v>33715</v>
      </c>
      <c r="J11" t="s">
        <v>30964</v>
      </c>
      <c r="K11" t="s">
        <v>30965</v>
      </c>
      <c r="L11" s="1">
        <v>28828</v>
      </c>
      <c r="M11">
        <v>102</v>
      </c>
      <c r="N11">
        <v>6</v>
      </c>
      <c r="O11">
        <v>3</v>
      </c>
      <c r="P11">
        <v>102</v>
      </c>
      <c r="Q11" t="s">
        <v>33717</v>
      </c>
      <c r="R11">
        <v>1</v>
      </c>
      <c r="S11">
        <v>2</v>
      </c>
      <c r="T11">
        <v>2</v>
      </c>
      <c r="U11" t="s">
        <v>34613</v>
      </c>
      <c r="V11" t="s">
        <v>34615</v>
      </c>
    </row>
    <row r="12" spans="1:22">
      <c r="A12" s="1">
        <v>28919</v>
      </c>
      <c r="B12">
        <v>1</v>
      </c>
      <c r="C12" t="s">
        <v>30966</v>
      </c>
      <c r="D12" t="s">
        <v>30967</v>
      </c>
      <c r="E12" t="s">
        <v>30968</v>
      </c>
      <c r="F12" t="s">
        <v>30969</v>
      </c>
      <c r="G12">
        <v>1978</v>
      </c>
      <c r="H12">
        <v>1506</v>
      </c>
      <c r="I12" t="s">
        <v>33715</v>
      </c>
      <c r="J12" t="s">
        <v>30970</v>
      </c>
      <c r="K12" t="s">
        <v>30904</v>
      </c>
      <c r="L12" s="1">
        <v>28801</v>
      </c>
      <c r="M12">
        <v>102</v>
      </c>
      <c r="N12">
        <v>6</v>
      </c>
      <c r="O12">
        <v>3</v>
      </c>
      <c r="P12">
        <v>102</v>
      </c>
      <c r="Q12" t="s">
        <v>33717</v>
      </c>
      <c r="R12">
        <v>1</v>
      </c>
      <c r="S12">
        <v>2</v>
      </c>
      <c r="T12">
        <v>2</v>
      </c>
      <c r="U12" t="s">
        <v>34549</v>
      </c>
      <c r="V12" t="s">
        <v>34613</v>
      </c>
    </row>
    <row r="13" spans="1:22">
      <c r="A13" s="1">
        <v>28935</v>
      </c>
      <c r="B13">
        <v>1</v>
      </c>
      <c r="C13" t="s">
        <v>30897</v>
      </c>
      <c r="D13" t="s">
        <v>30898</v>
      </c>
      <c r="E13" t="s">
        <v>30899</v>
      </c>
      <c r="F13" t="s">
        <v>30900</v>
      </c>
      <c r="G13">
        <v>1978</v>
      </c>
      <c r="H13">
        <v>1506</v>
      </c>
      <c r="I13" t="s">
        <v>33715</v>
      </c>
      <c r="J13" t="s">
        <v>30901</v>
      </c>
      <c r="K13" t="s">
        <v>30902</v>
      </c>
      <c r="L13" s="1">
        <v>28830</v>
      </c>
      <c r="M13">
        <v>102</v>
      </c>
      <c r="N13">
        <v>6</v>
      </c>
      <c r="O13">
        <v>3</v>
      </c>
      <c r="P13">
        <v>102</v>
      </c>
      <c r="Q13" t="s">
        <v>33717</v>
      </c>
      <c r="R13">
        <v>1</v>
      </c>
      <c r="S13">
        <v>2</v>
      </c>
      <c r="T13">
        <v>2</v>
      </c>
      <c r="U13" t="s">
        <v>34613</v>
      </c>
      <c r="V13" t="s">
        <v>34552</v>
      </c>
    </row>
    <row r="14" spans="1:22">
      <c r="A14" s="1">
        <v>28989</v>
      </c>
      <c r="B14">
        <v>1</v>
      </c>
      <c r="C14" t="s">
        <v>30637</v>
      </c>
      <c r="D14" t="s">
        <v>30638</v>
      </c>
      <c r="E14" t="s">
        <v>30639</v>
      </c>
      <c r="F14" t="s">
        <v>30640</v>
      </c>
      <c r="G14">
        <v>1978</v>
      </c>
      <c r="H14">
        <v>1506</v>
      </c>
      <c r="I14" t="s">
        <v>33715</v>
      </c>
      <c r="J14" t="s">
        <v>30641</v>
      </c>
      <c r="K14" t="s">
        <v>30576</v>
      </c>
      <c r="L14" s="1">
        <v>28765</v>
      </c>
      <c r="M14">
        <v>102</v>
      </c>
      <c r="N14">
        <v>6</v>
      </c>
      <c r="O14">
        <v>3</v>
      </c>
      <c r="P14">
        <v>102</v>
      </c>
      <c r="Q14" t="s">
        <v>33717</v>
      </c>
      <c r="R14">
        <v>1</v>
      </c>
      <c r="S14">
        <v>2</v>
      </c>
      <c r="T14">
        <v>2</v>
      </c>
      <c r="U14" t="s">
        <v>34613</v>
      </c>
      <c r="V14" t="s">
        <v>34615</v>
      </c>
    </row>
    <row r="15" spans="1:22">
      <c r="A15" s="1">
        <v>28989</v>
      </c>
      <c r="B15">
        <v>1</v>
      </c>
      <c r="C15" t="s">
        <v>30726</v>
      </c>
      <c r="D15" t="s">
        <v>30727</v>
      </c>
      <c r="E15" t="s">
        <v>30728</v>
      </c>
      <c r="F15" t="s">
        <v>30729</v>
      </c>
      <c r="G15">
        <v>1978</v>
      </c>
      <c r="H15">
        <v>1506</v>
      </c>
      <c r="I15" t="s">
        <v>33715</v>
      </c>
      <c r="J15" t="s">
        <v>30730</v>
      </c>
      <c r="K15" t="s">
        <v>30731</v>
      </c>
      <c r="L15" s="1">
        <v>28864</v>
      </c>
      <c r="M15">
        <v>102</v>
      </c>
      <c r="N15">
        <v>6</v>
      </c>
      <c r="O15">
        <v>3</v>
      </c>
      <c r="P15">
        <v>102</v>
      </c>
      <c r="Q15" t="s">
        <v>33717</v>
      </c>
      <c r="R15">
        <v>1</v>
      </c>
      <c r="S15">
        <v>2</v>
      </c>
      <c r="T15">
        <v>2</v>
      </c>
      <c r="U15" t="s">
        <v>34615</v>
      </c>
      <c r="V15" t="s">
        <v>34613</v>
      </c>
    </row>
    <row r="16" spans="1:22">
      <c r="A16" s="1">
        <v>29032</v>
      </c>
      <c r="B16">
        <v>1</v>
      </c>
      <c r="C16" t="s">
        <v>30397</v>
      </c>
      <c r="D16" t="s">
        <v>30398</v>
      </c>
      <c r="E16" t="s">
        <v>30399</v>
      </c>
      <c r="F16" t="s">
        <v>30405</v>
      </c>
      <c r="G16">
        <v>1978</v>
      </c>
      <c r="H16">
        <v>1506</v>
      </c>
      <c r="I16" t="s">
        <v>33715</v>
      </c>
      <c r="J16" t="s">
        <v>30406</v>
      </c>
      <c r="K16" t="s">
        <v>30338</v>
      </c>
      <c r="L16" s="1">
        <v>28962</v>
      </c>
      <c r="M16">
        <v>102</v>
      </c>
      <c r="N16">
        <v>6</v>
      </c>
      <c r="O16">
        <v>3</v>
      </c>
      <c r="P16">
        <v>102</v>
      </c>
      <c r="Q16" t="s">
        <v>33717</v>
      </c>
      <c r="R16">
        <v>1</v>
      </c>
      <c r="S16">
        <v>2</v>
      </c>
      <c r="T16">
        <v>2</v>
      </c>
      <c r="U16" t="s">
        <v>34613</v>
      </c>
      <c r="V16" t="s">
        <v>34613</v>
      </c>
    </row>
    <row r="17" spans="1:22">
      <c r="A17" s="1">
        <v>29038</v>
      </c>
      <c r="B17">
        <v>1</v>
      </c>
      <c r="C17" t="s">
        <v>30327</v>
      </c>
      <c r="D17" t="s">
        <v>30328</v>
      </c>
      <c r="E17" t="s">
        <v>30329</v>
      </c>
      <c r="F17" t="s">
        <v>30330</v>
      </c>
      <c r="G17">
        <v>1978</v>
      </c>
      <c r="H17">
        <v>1506</v>
      </c>
      <c r="I17" t="s">
        <v>33715</v>
      </c>
      <c r="J17" t="s">
        <v>30331</v>
      </c>
      <c r="K17" t="s">
        <v>30332</v>
      </c>
      <c r="L17" s="1">
        <v>28914</v>
      </c>
      <c r="M17">
        <v>102</v>
      </c>
      <c r="N17">
        <v>6</v>
      </c>
      <c r="O17">
        <v>3</v>
      </c>
      <c r="P17">
        <v>102</v>
      </c>
      <c r="Q17" t="s">
        <v>33717</v>
      </c>
      <c r="R17">
        <v>1</v>
      </c>
      <c r="S17">
        <v>2</v>
      </c>
      <c r="T17">
        <v>2</v>
      </c>
      <c r="U17" t="s">
        <v>34613</v>
      </c>
      <c r="V17" t="s">
        <v>34613</v>
      </c>
    </row>
    <row r="18" spans="1:22">
      <c r="A18" s="1">
        <v>29010</v>
      </c>
      <c r="B18">
        <v>1</v>
      </c>
      <c r="C18" t="s">
        <v>30607</v>
      </c>
      <c r="D18" t="s">
        <v>30608</v>
      </c>
      <c r="E18" t="s">
        <v>30543</v>
      </c>
      <c r="F18" t="s">
        <v>30544</v>
      </c>
      <c r="G18">
        <v>1978</v>
      </c>
      <c r="H18">
        <v>1506</v>
      </c>
      <c r="I18" t="s">
        <v>33715</v>
      </c>
      <c r="J18" t="s">
        <v>30545</v>
      </c>
      <c r="K18" t="s">
        <v>30546</v>
      </c>
      <c r="L18" s="1">
        <v>28908</v>
      </c>
      <c r="M18">
        <v>102</v>
      </c>
      <c r="N18">
        <v>5</v>
      </c>
      <c r="O18">
        <v>4</v>
      </c>
      <c r="P18">
        <v>102</v>
      </c>
      <c r="Q18" t="s">
        <v>33717</v>
      </c>
      <c r="R18">
        <v>1</v>
      </c>
      <c r="S18">
        <v>2</v>
      </c>
      <c r="T18">
        <v>2</v>
      </c>
      <c r="U18" t="s">
        <v>34613</v>
      </c>
      <c r="V18" t="s">
        <v>34552</v>
      </c>
    </row>
    <row r="19" spans="1:22">
      <c r="A19" s="1">
        <v>28829</v>
      </c>
      <c r="B19">
        <v>1</v>
      </c>
      <c r="C19" t="s">
        <v>31170</v>
      </c>
      <c r="D19" t="s">
        <v>31171</v>
      </c>
      <c r="E19" t="s">
        <v>31172</v>
      </c>
      <c r="F19" t="s">
        <v>31173</v>
      </c>
      <c r="G19">
        <v>1978</v>
      </c>
      <c r="H19">
        <v>1506</v>
      </c>
      <c r="I19" t="s">
        <v>33715</v>
      </c>
      <c r="J19" t="s">
        <v>31174</v>
      </c>
      <c r="K19" t="s">
        <v>31112</v>
      </c>
      <c r="L19" s="1">
        <v>28766</v>
      </c>
      <c r="M19">
        <v>91</v>
      </c>
      <c r="N19">
        <v>8</v>
      </c>
      <c r="O19">
        <v>1</v>
      </c>
      <c r="P19">
        <v>102</v>
      </c>
      <c r="Q19" t="s">
        <v>33717</v>
      </c>
      <c r="R19">
        <v>2</v>
      </c>
      <c r="S19">
        <v>2</v>
      </c>
      <c r="T19">
        <v>2</v>
      </c>
    </row>
    <row r="20" spans="1:22">
      <c r="A20" s="1">
        <v>28962</v>
      </c>
      <c r="B20">
        <v>1</v>
      </c>
      <c r="C20" t="s">
        <v>30822</v>
      </c>
      <c r="D20" t="s">
        <v>30823</v>
      </c>
      <c r="E20" t="s">
        <v>30824</v>
      </c>
      <c r="F20" t="s">
        <v>30825</v>
      </c>
      <c r="G20">
        <v>1978</v>
      </c>
      <c r="H20">
        <v>1506</v>
      </c>
      <c r="I20" t="s">
        <v>33715</v>
      </c>
      <c r="J20" t="s">
        <v>30826</v>
      </c>
      <c r="K20" t="s">
        <v>30827</v>
      </c>
      <c r="L20" s="1">
        <v>28870</v>
      </c>
      <c r="M20">
        <v>94</v>
      </c>
      <c r="N20">
        <v>8</v>
      </c>
      <c r="O20">
        <v>1</v>
      </c>
      <c r="P20">
        <v>102</v>
      </c>
      <c r="Q20" t="s">
        <v>33717</v>
      </c>
      <c r="R20">
        <v>2</v>
      </c>
      <c r="S20">
        <v>2</v>
      </c>
      <c r="T20">
        <v>2</v>
      </c>
    </row>
    <row r="21" spans="1:22">
      <c r="A21" s="1">
        <v>28835</v>
      </c>
      <c r="B21">
        <v>1</v>
      </c>
      <c r="C21" t="s">
        <v>31143</v>
      </c>
      <c r="D21" t="s">
        <v>31144</v>
      </c>
      <c r="E21" t="s">
        <v>31139</v>
      </c>
      <c r="F21" t="s">
        <v>31140</v>
      </c>
      <c r="G21">
        <v>1978</v>
      </c>
      <c r="H21">
        <v>1506</v>
      </c>
      <c r="I21" t="s">
        <v>33715</v>
      </c>
      <c r="J21" t="s">
        <v>31070</v>
      </c>
      <c r="K21" t="s">
        <v>31071</v>
      </c>
      <c r="L21" s="1">
        <v>28774</v>
      </c>
      <c r="M21">
        <v>97</v>
      </c>
      <c r="N21">
        <v>7</v>
      </c>
      <c r="O21">
        <v>2</v>
      </c>
      <c r="P21">
        <v>102</v>
      </c>
      <c r="Q21" t="s">
        <v>33717</v>
      </c>
      <c r="R21">
        <v>2</v>
      </c>
      <c r="S21">
        <v>2</v>
      </c>
      <c r="T21">
        <v>2</v>
      </c>
    </row>
    <row r="22" spans="1:22">
      <c r="A22" s="1">
        <v>29024</v>
      </c>
      <c r="B22">
        <v>1</v>
      </c>
      <c r="C22" t="s">
        <v>30507</v>
      </c>
      <c r="D22" t="s">
        <v>30508</v>
      </c>
      <c r="E22" t="s">
        <v>30509</v>
      </c>
      <c r="F22" t="s">
        <v>30432</v>
      </c>
      <c r="G22">
        <v>1978</v>
      </c>
      <c r="H22">
        <v>1506</v>
      </c>
      <c r="I22" t="s">
        <v>33715</v>
      </c>
      <c r="J22" t="s">
        <v>30433</v>
      </c>
      <c r="K22" t="s">
        <v>30434</v>
      </c>
      <c r="L22" s="1">
        <v>28941</v>
      </c>
      <c r="M22">
        <v>98</v>
      </c>
      <c r="N22">
        <v>6</v>
      </c>
      <c r="O22">
        <v>2</v>
      </c>
      <c r="P22">
        <v>102</v>
      </c>
      <c r="Q22" t="s">
        <v>33717</v>
      </c>
      <c r="R22">
        <v>2</v>
      </c>
      <c r="S22">
        <v>2</v>
      </c>
      <c r="T22">
        <v>2</v>
      </c>
    </row>
    <row r="23" spans="1:22">
      <c r="A23" s="1">
        <v>29033</v>
      </c>
      <c r="B23">
        <v>1</v>
      </c>
      <c r="C23" t="s">
        <v>30362</v>
      </c>
      <c r="D23" t="s">
        <v>30363</v>
      </c>
      <c r="E23" t="s">
        <v>30364</v>
      </c>
      <c r="F23" t="s">
        <v>30365</v>
      </c>
      <c r="G23">
        <v>1978</v>
      </c>
      <c r="H23">
        <v>1506</v>
      </c>
      <c r="I23" t="s">
        <v>33715</v>
      </c>
      <c r="J23" t="s">
        <v>30366</v>
      </c>
      <c r="K23" t="s">
        <v>30367</v>
      </c>
      <c r="L23" s="1">
        <v>28830</v>
      </c>
      <c r="M23">
        <v>99</v>
      </c>
      <c r="N23">
        <v>7</v>
      </c>
      <c r="O23">
        <v>2</v>
      </c>
      <c r="P23">
        <v>102</v>
      </c>
      <c r="Q23" t="s">
        <v>33717</v>
      </c>
      <c r="R23">
        <v>2</v>
      </c>
      <c r="S23">
        <v>2</v>
      </c>
      <c r="T23">
        <v>2</v>
      </c>
    </row>
    <row r="24" spans="1:22">
      <c r="A24" s="1">
        <v>28975</v>
      </c>
      <c r="B24">
        <v>2</v>
      </c>
      <c r="C24" t="s">
        <v>30669</v>
      </c>
      <c r="D24" t="s">
        <v>30670</v>
      </c>
      <c r="E24" t="s">
        <v>30671</v>
      </c>
      <c r="F24" t="s">
        <v>30672</v>
      </c>
      <c r="G24">
        <v>1978</v>
      </c>
      <c r="H24">
        <v>1506</v>
      </c>
      <c r="I24" t="s">
        <v>33715</v>
      </c>
      <c r="J24" t="s">
        <v>30673</v>
      </c>
      <c r="K24" t="s">
        <v>30609</v>
      </c>
      <c r="N24">
        <v>6</v>
      </c>
      <c r="O24">
        <v>2</v>
      </c>
      <c r="P24">
        <v>102</v>
      </c>
      <c r="Q24" t="s">
        <v>33717</v>
      </c>
      <c r="R24">
        <v>2</v>
      </c>
      <c r="S24">
        <v>2</v>
      </c>
      <c r="T24">
        <v>2</v>
      </c>
    </row>
    <row r="25" spans="1:22">
      <c r="A25" s="1">
        <v>28835</v>
      </c>
      <c r="B25">
        <v>1</v>
      </c>
      <c r="C25" t="s">
        <v>31032</v>
      </c>
      <c r="D25" t="s">
        <v>31033</v>
      </c>
      <c r="E25" t="s">
        <v>31034</v>
      </c>
      <c r="F25" t="s">
        <v>31035</v>
      </c>
      <c r="G25">
        <v>1978</v>
      </c>
      <c r="H25">
        <v>1506</v>
      </c>
      <c r="I25" t="s">
        <v>33715</v>
      </c>
      <c r="J25" t="s">
        <v>31036</v>
      </c>
      <c r="K25" t="s">
        <v>31045</v>
      </c>
      <c r="L25" s="1">
        <v>28767</v>
      </c>
      <c r="M25">
        <v>94</v>
      </c>
      <c r="N25">
        <v>6</v>
      </c>
      <c r="O25">
        <v>3</v>
      </c>
      <c r="P25">
        <v>102</v>
      </c>
      <c r="Q25" t="s">
        <v>33717</v>
      </c>
      <c r="R25">
        <v>2</v>
      </c>
      <c r="S25">
        <v>2</v>
      </c>
      <c r="T25">
        <v>2</v>
      </c>
    </row>
    <row r="26" spans="1:22">
      <c r="A26" s="1">
        <v>28835</v>
      </c>
      <c r="B26">
        <v>1</v>
      </c>
      <c r="C26" t="s">
        <v>31046</v>
      </c>
      <c r="D26" t="s">
        <v>31047</v>
      </c>
      <c r="E26" t="s">
        <v>31123</v>
      </c>
      <c r="F26" t="s">
        <v>31124</v>
      </c>
      <c r="G26">
        <v>1978</v>
      </c>
      <c r="H26">
        <v>1506</v>
      </c>
      <c r="I26" t="s">
        <v>33715</v>
      </c>
      <c r="J26" t="s">
        <v>31125</v>
      </c>
      <c r="K26" t="s">
        <v>31126</v>
      </c>
      <c r="L26" s="1">
        <v>28766</v>
      </c>
      <c r="M26">
        <v>94</v>
      </c>
      <c r="N26">
        <v>6</v>
      </c>
      <c r="O26">
        <v>3</v>
      </c>
      <c r="P26">
        <v>102</v>
      </c>
      <c r="Q26" t="s">
        <v>33717</v>
      </c>
      <c r="R26">
        <v>2</v>
      </c>
      <c r="S26">
        <v>2</v>
      </c>
      <c r="T26">
        <v>2</v>
      </c>
    </row>
    <row r="27" spans="1:22">
      <c r="A27" s="1">
        <v>28947</v>
      </c>
      <c r="B27">
        <v>1</v>
      </c>
      <c r="C27" t="s">
        <v>30867</v>
      </c>
      <c r="D27" t="s">
        <v>30868</v>
      </c>
      <c r="E27" t="s">
        <v>30869</v>
      </c>
      <c r="F27" t="s">
        <v>30870</v>
      </c>
      <c r="G27">
        <v>1978</v>
      </c>
      <c r="H27">
        <v>1506</v>
      </c>
      <c r="I27" t="s">
        <v>33715</v>
      </c>
      <c r="J27" t="s">
        <v>30871</v>
      </c>
      <c r="K27" t="s">
        <v>30807</v>
      </c>
      <c r="L27" s="1">
        <v>28865</v>
      </c>
      <c r="M27">
        <v>94</v>
      </c>
      <c r="N27">
        <v>6</v>
      </c>
      <c r="O27">
        <v>3</v>
      </c>
      <c r="P27">
        <v>102</v>
      </c>
      <c r="Q27" t="s">
        <v>33717</v>
      </c>
      <c r="R27">
        <v>2</v>
      </c>
      <c r="S27">
        <v>2</v>
      </c>
      <c r="T27">
        <v>2</v>
      </c>
    </row>
    <row r="28" spans="1:22">
      <c r="A28" s="1">
        <v>28963</v>
      </c>
      <c r="B28">
        <v>1</v>
      </c>
      <c r="C28" t="s">
        <v>30810</v>
      </c>
      <c r="D28" t="s">
        <v>30811</v>
      </c>
      <c r="E28" t="s">
        <v>30812</v>
      </c>
      <c r="F28" t="s">
        <v>30813</v>
      </c>
      <c r="G28">
        <v>1978</v>
      </c>
      <c r="H28">
        <v>1506</v>
      </c>
      <c r="I28" t="s">
        <v>33715</v>
      </c>
      <c r="J28" t="s">
        <v>30814</v>
      </c>
      <c r="K28" t="s">
        <v>30753</v>
      </c>
      <c r="L28" s="1">
        <v>28829</v>
      </c>
      <c r="M28">
        <v>100</v>
      </c>
      <c r="N28">
        <v>6</v>
      </c>
      <c r="O28">
        <v>3</v>
      </c>
      <c r="P28">
        <v>102</v>
      </c>
      <c r="Q28" t="s">
        <v>33717</v>
      </c>
      <c r="R28">
        <v>2</v>
      </c>
      <c r="S28">
        <v>2</v>
      </c>
      <c r="T28">
        <v>2</v>
      </c>
    </row>
    <row r="29" spans="1:22">
      <c r="A29" s="1">
        <v>28989</v>
      </c>
      <c r="B29">
        <v>1</v>
      </c>
      <c r="C29" t="s">
        <v>30701</v>
      </c>
      <c r="D29" t="s">
        <v>30702</v>
      </c>
      <c r="E29" t="s">
        <v>30703</v>
      </c>
      <c r="F29" t="s">
        <v>30704</v>
      </c>
      <c r="G29">
        <v>1978</v>
      </c>
      <c r="H29">
        <v>1506</v>
      </c>
      <c r="I29" t="s">
        <v>33715</v>
      </c>
      <c r="J29" t="s">
        <v>30705</v>
      </c>
      <c r="K29" t="s">
        <v>30636</v>
      </c>
      <c r="L29" s="1">
        <v>28871</v>
      </c>
      <c r="M29">
        <v>101</v>
      </c>
      <c r="N29">
        <v>6</v>
      </c>
      <c r="O29">
        <v>3</v>
      </c>
      <c r="P29">
        <v>102</v>
      </c>
      <c r="Q29" t="s">
        <v>33717</v>
      </c>
      <c r="R29">
        <v>2</v>
      </c>
      <c r="S29">
        <v>2</v>
      </c>
      <c r="T29">
        <v>2</v>
      </c>
    </row>
    <row r="30" spans="1:22">
      <c r="A30" s="1">
        <v>29032</v>
      </c>
      <c r="B30">
        <v>1</v>
      </c>
      <c r="C30" t="s">
        <v>30385</v>
      </c>
      <c r="D30" t="s">
        <v>30386</v>
      </c>
      <c r="E30" t="s">
        <v>30387</v>
      </c>
      <c r="F30" t="s">
        <v>30388</v>
      </c>
      <c r="G30">
        <v>1978</v>
      </c>
      <c r="H30">
        <v>1506</v>
      </c>
      <c r="I30" t="s">
        <v>33715</v>
      </c>
      <c r="J30" t="s">
        <v>30389</v>
      </c>
      <c r="K30" t="s">
        <v>30390</v>
      </c>
      <c r="L30" s="1">
        <v>28968</v>
      </c>
      <c r="M30">
        <v>101</v>
      </c>
      <c r="N30">
        <v>6</v>
      </c>
      <c r="O30">
        <v>3</v>
      </c>
      <c r="P30">
        <v>102</v>
      </c>
      <c r="Q30" t="s">
        <v>33717</v>
      </c>
      <c r="R30">
        <v>2</v>
      </c>
      <c r="S30">
        <v>2</v>
      </c>
      <c r="T30">
        <v>1</v>
      </c>
    </row>
    <row r="31" spans="1:22">
      <c r="A31" s="1">
        <v>28870</v>
      </c>
      <c r="B31">
        <v>2</v>
      </c>
      <c r="C31" t="s">
        <v>31065</v>
      </c>
      <c r="D31" t="s">
        <v>31066</v>
      </c>
      <c r="E31" t="s">
        <v>31067</v>
      </c>
      <c r="F31" t="s">
        <v>31068</v>
      </c>
      <c r="G31">
        <v>1978</v>
      </c>
      <c r="H31">
        <v>1506</v>
      </c>
      <c r="I31" t="s">
        <v>33715</v>
      </c>
      <c r="J31" t="s">
        <v>31069</v>
      </c>
      <c r="K31" t="s">
        <v>31058</v>
      </c>
      <c r="N31">
        <v>5</v>
      </c>
      <c r="O31">
        <v>3</v>
      </c>
      <c r="P31">
        <v>102</v>
      </c>
      <c r="Q31" t="s">
        <v>33717</v>
      </c>
      <c r="R31">
        <v>2</v>
      </c>
      <c r="S31">
        <v>2</v>
      </c>
      <c r="T31">
        <v>1</v>
      </c>
    </row>
    <row r="32" spans="1:22">
      <c r="A32" s="1">
        <v>29004</v>
      </c>
      <c r="B32">
        <v>7</v>
      </c>
      <c r="C32" t="s">
        <v>30622</v>
      </c>
      <c r="D32" t="s">
        <v>30623</v>
      </c>
      <c r="E32" t="s">
        <v>30624</v>
      </c>
      <c r="F32" t="s">
        <v>30625</v>
      </c>
      <c r="G32">
        <v>1978</v>
      </c>
      <c r="H32">
        <v>1506</v>
      </c>
      <c r="I32" t="s">
        <v>33715</v>
      </c>
      <c r="J32" t="s">
        <v>30626</v>
      </c>
      <c r="K32" t="s">
        <v>30627</v>
      </c>
      <c r="L32" s="1">
        <v>28934</v>
      </c>
      <c r="M32">
        <v>101</v>
      </c>
      <c r="N32">
        <v>5</v>
      </c>
      <c r="O32">
        <v>3</v>
      </c>
      <c r="P32">
        <v>102</v>
      </c>
      <c r="Q32" t="s">
        <v>33717</v>
      </c>
      <c r="R32">
        <v>2</v>
      </c>
      <c r="S32">
        <v>2</v>
      </c>
      <c r="T32">
        <v>1</v>
      </c>
    </row>
    <row r="33" spans="1:22">
      <c r="A33" s="1">
        <v>28919</v>
      </c>
      <c r="B33">
        <v>1</v>
      </c>
      <c r="C33" t="s">
        <v>30879</v>
      </c>
      <c r="D33" t="s">
        <v>30880</v>
      </c>
      <c r="E33" t="s">
        <v>30881</v>
      </c>
      <c r="F33" t="s">
        <v>30882</v>
      </c>
      <c r="G33">
        <v>1978</v>
      </c>
      <c r="H33">
        <v>1506</v>
      </c>
      <c r="I33" t="s">
        <v>33715</v>
      </c>
      <c r="J33" t="s">
        <v>30883</v>
      </c>
      <c r="K33" t="s">
        <v>30884</v>
      </c>
      <c r="L33" s="1">
        <v>28800</v>
      </c>
      <c r="M33">
        <v>93</v>
      </c>
      <c r="N33">
        <v>5</v>
      </c>
      <c r="O33">
        <v>4</v>
      </c>
      <c r="P33">
        <v>102</v>
      </c>
      <c r="Q33" t="s">
        <v>33717</v>
      </c>
      <c r="R33">
        <v>2</v>
      </c>
      <c r="S33">
        <v>2</v>
      </c>
      <c r="T33">
        <v>1</v>
      </c>
    </row>
    <row r="34" spans="1:22">
      <c r="A34" s="1">
        <v>28963</v>
      </c>
      <c r="B34">
        <v>1</v>
      </c>
      <c r="C34" t="s">
        <v>30748</v>
      </c>
      <c r="D34" t="s">
        <v>30749</v>
      </c>
      <c r="E34" t="s">
        <v>30750</v>
      </c>
      <c r="F34" t="s">
        <v>30751</v>
      </c>
      <c r="G34">
        <v>1978</v>
      </c>
      <c r="H34">
        <v>1506</v>
      </c>
      <c r="I34" t="s">
        <v>33715</v>
      </c>
      <c r="J34" t="s">
        <v>30752</v>
      </c>
      <c r="K34" t="s">
        <v>30674</v>
      </c>
      <c r="L34" s="1">
        <v>28864</v>
      </c>
      <c r="M34">
        <v>100</v>
      </c>
      <c r="N34">
        <v>5</v>
      </c>
      <c r="O34">
        <v>4</v>
      </c>
      <c r="P34">
        <v>102</v>
      </c>
      <c r="Q34" t="s">
        <v>33717</v>
      </c>
      <c r="R34">
        <v>2</v>
      </c>
      <c r="S34">
        <v>2</v>
      </c>
      <c r="T34">
        <v>1</v>
      </c>
    </row>
    <row r="35" spans="1:22">
      <c r="A35" s="1">
        <v>28969</v>
      </c>
      <c r="B35">
        <v>1</v>
      </c>
      <c r="C35" t="s">
        <v>30711</v>
      </c>
      <c r="D35" t="s">
        <v>30712</v>
      </c>
      <c r="E35" t="s">
        <v>30713</v>
      </c>
      <c r="F35" t="s">
        <v>30714</v>
      </c>
      <c r="G35">
        <v>1978</v>
      </c>
      <c r="H35">
        <v>1506</v>
      </c>
      <c r="I35" t="s">
        <v>33715</v>
      </c>
      <c r="J35" t="s">
        <v>30715</v>
      </c>
      <c r="K35" t="s">
        <v>30642</v>
      </c>
      <c r="L35" s="1">
        <v>28800</v>
      </c>
      <c r="M35">
        <v>100</v>
      </c>
      <c r="N35">
        <v>5</v>
      </c>
      <c r="O35">
        <v>4</v>
      </c>
      <c r="P35">
        <v>102</v>
      </c>
      <c r="Q35" t="s">
        <v>33717</v>
      </c>
      <c r="R35">
        <v>2</v>
      </c>
      <c r="S35">
        <v>2</v>
      </c>
      <c r="T35">
        <v>1</v>
      </c>
    </row>
    <row r="36" spans="1:22">
      <c r="A36" s="1">
        <v>28996</v>
      </c>
      <c r="B36">
        <v>1</v>
      </c>
      <c r="C36" t="s">
        <v>30732</v>
      </c>
      <c r="D36" t="s">
        <v>30733</v>
      </c>
      <c r="E36" t="s">
        <v>30734</v>
      </c>
      <c r="F36" t="s">
        <v>30735</v>
      </c>
      <c r="G36">
        <v>1978</v>
      </c>
      <c r="H36">
        <v>1506</v>
      </c>
      <c r="I36" t="s">
        <v>33715</v>
      </c>
      <c r="J36" t="s">
        <v>30736</v>
      </c>
      <c r="K36" t="s">
        <v>30737</v>
      </c>
      <c r="L36" s="1">
        <v>28914</v>
      </c>
      <c r="M36">
        <v>91</v>
      </c>
      <c r="N36">
        <v>5</v>
      </c>
      <c r="O36">
        <v>4</v>
      </c>
      <c r="P36">
        <v>102</v>
      </c>
      <c r="Q36" t="s">
        <v>33717</v>
      </c>
      <c r="R36">
        <v>2</v>
      </c>
      <c r="S36">
        <v>2</v>
      </c>
      <c r="T36">
        <v>1</v>
      </c>
    </row>
    <row r="37" spans="1:22">
      <c r="A37" s="1">
        <v>29017</v>
      </c>
      <c r="B37">
        <v>1</v>
      </c>
      <c r="C37" t="s">
        <v>30408</v>
      </c>
      <c r="D37" t="s">
        <v>30409</v>
      </c>
      <c r="E37" t="s">
        <v>30410</v>
      </c>
      <c r="F37" t="s">
        <v>30411</v>
      </c>
      <c r="G37">
        <v>1978</v>
      </c>
      <c r="H37">
        <v>1506</v>
      </c>
      <c r="I37" t="s">
        <v>33715</v>
      </c>
      <c r="J37" t="s">
        <v>30476</v>
      </c>
      <c r="K37" t="s">
        <v>30558</v>
      </c>
      <c r="L37" s="1">
        <v>28912</v>
      </c>
      <c r="M37">
        <v>101</v>
      </c>
      <c r="N37">
        <v>5</v>
      </c>
      <c r="O37">
        <v>4</v>
      </c>
      <c r="P37">
        <v>102</v>
      </c>
      <c r="Q37" t="s">
        <v>33717</v>
      </c>
      <c r="R37">
        <v>2</v>
      </c>
      <c r="S37">
        <v>2</v>
      </c>
      <c r="T37">
        <v>1</v>
      </c>
    </row>
    <row r="38" spans="1:22">
      <c r="A38" s="1">
        <v>28807</v>
      </c>
      <c r="B38">
        <v>2</v>
      </c>
      <c r="C38" t="s">
        <v>31212</v>
      </c>
      <c r="D38" t="s">
        <v>31141</v>
      </c>
      <c r="E38" t="s">
        <v>31213</v>
      </c>
      <c r="F38" t="s">
        <v>31142</v>
      </c>
      <c r="G38">
        <v>1978</v>
      </c>
      <c r="H38">
        <v>1506</v>
      </c>
      <c r="I38" t="s">
        <v>33715</v>
      </c>
      <c r="J38" t="s">
        <v>31151</v>
      </c>
      <c r="K38" t="s">
        <v>31152</v>
      </c>
      <c r="N38">
        <v>5</v>
      </c>
      <c r="O38">
        <v>4</v>
      </c>
      <c r="P38">
        <v>102</v>
      </c>
      <c r="Q38" t="s">
        <v>33717</v>
      </c>
      <c r="R38">
        <v>2</v>
      </c>
      <c r="S38">
        <v>2</v>
      </c>
      <c r="T38">
        <v>1</v>
      </c>
    </row>
    <row r="39" spans="1:22">
      <c r="A39" s="1">
        <v>28859</v>
      </c>
      <c r="B39">
        <v>1</v>
      </c>
      <c r="C39" t="s">
        <v>31128</v>
      </c>
      <c r="D39" t="s">
        <v>31129</v>
      </c>
      <c r="E39" t="s">
        <v>31130</v>
      </c>
      <c r="F39" t="s">
        <v>31131</v>
      </c>
      <c r="G39">
        <v>1978</v>
      </c>
      <c r="H39">
        <v>1506</v>
      </c>
      <c r="I39" t="s">
        <v>33715</v>
      </c>
      <c r="J39" t="s">
        <v>31132</v>
      </c>
      <c r="K39" t="s">
        <v>31133</v>
      </c>
      <c r="L39" s="1">
        <v>28801</v>
      </c>
      <c r="M39">
        <v>101</v>
      </c>
      <c r="N39">
        <v>9</v>
      </c>
      <c r="O39">
        <v>0</v>
      </c>
      <c r="P39">
        <v>102</v>
      </c>
      <c r="Q39" t="s">
        <v>33717</v>
      </c>
      <c r="R39">
        <v>3</v>
      </c>
      <c r="S39">
        <v>2</v>
      </c>
      <c r="T39">
        <v>1</v>
      </c>
    </row>
    <row r="40" spans="1:22">
      <c r="A40" s="1">
        <v>28962</v>
      </c>
      <c r="B40">
        <v>1</v>
      </c>
      <c r="C40" t="s">
        <v>30717</v>
      </c>
      <c r="D40" t="s">
        <v>30718</v>
      </c>
      <c r="E40" t="s">
        <v>30719</v>
      </c>
      <c r="F40" t="s">
        <v>30720</v>
      </c>
      <c r="G40">
        <v>1978</v>
      </c>
      <c r="H40">
        <v>1506</v>
      </c>
      <c r="I40" t="s">
        <v>33715</v>
      </c>
      <c r="J40" t="s">
        <v>30721</v>
      </c>
      <c r="K40" t="s">
        <v>30791</v>
      </c>
      <c r="L40" s="1">
        <v>28908</v>
      </c>
      <c r="M40">
        <v>101</v>
      </c>
      <c r="N40">
        <v>9</v>
      </c>
      <c r="O40">
        <v>0</v>
      </c>
      <c r="P40">
        <v>102</v>
      </c>
      <c r="Q40" t="s">
        <v>33717</v>
      </c>
      <c r="R40">
        <v>3</v>
      </c>
      <c r="S40">
        <v>2</v>
      </c>
      <c r="T40">
        <v>1</v>
      </c>
    </row>
    <row r="41" spans="1:22">
      <c r="A41" s="1">
        <v>29011</v>
      </c>
      <c r="B41">
        <v>1</v>
      </c>
      <c r="C41" t="s">
        <v>30550</v>
      </c>
      <c r="D41" t="s">
        <v>30551</v>
      </c>
      <c r="E41" t="s">
        <v>30552</v>
      </c>
      <c r="F41" t="s">
        <v>30553</v>
      </c>
      <c r="G41">
        <v>1978</v>
      </c>
      <c r="H41">
        <v>1506</v>
      </c>
      <c r="I41" t="s">
        <v>33715</v>
      </c>
      <c r="J41" t="s">
        <v>30554</v>
      </c>
      <c r="K41" t="s">
        <v>30555</v>
      </c>
      <c r="L41" s="1">
        <v>28935</v>
      </c>
      <c r="M41">
        <v>91</v>
      </c>
      <c r="N41">
        <v>6</v>
      </c>
      <c r="O41">
        <v>2</v>
      </c>
      <c r="P41">
        <v>102</v>
      </c>
      <c r="Q41" t="s">
        <v>33717</v>
      </c>
      <c r="R41">
        <v>3</v>
      </c>
      <c r="S41">
        <v>2</v>
      </c>
      <c r="T41">
        <v>1</v>
      </c>
    </row>
    <row r="42" spans="1:22">
      <c r="A42" s="1">
        <v>29011</v>
      </c>
      <c r="B42">
        <v>1</v>
      </c>
      <c r="C42" t="s">
        <v>30571</v>
      </c>
      <c r="D42" t="s">
        <v>30572</v>
      </c>
      <c r="E42" t="s">
        <v>30573</v>
      </c>
      <c r="F42" t="s">
        <v>30574</v>
      </c>
      <c r="G42">
        <v>1978</v>
      </c>
      <c r="H42">
        <v>1506</v>
      </c>
      <c r="I42" t="s">
        <v>33715</v>
      </c>
      <c r="J42" t="s">
        <v>30575</v>
      </c>
      <c r="K42" t="s">
        <v>30510</v>
      </c>
      <c r="L42" s="1">
        <v>28912</v>
      </c>
      <c r="M42">
        <v>93</v>
      </c>
      <c r="N42">
        <v>7</v>
      </c>
      <c r="O42">
        <v>2</v>
      </c>
      <c r="P42">
        <v>102</v>
      </c>
      <c r="Q42" t="s">
        <v>33717</v>
      </c>
      <c r="R42">
        <v>3</v>
      </c>
      <c r="S42">
        <v>2</v>
      </c>
      <c r="T42">
        <v>1</v>
      </c>
    </row>
    <row r="43" spans="1:22">
      <c r="A43" s="1">
        <v>28822</v>
      </c>
      <c r="B43">
        <v>1</v>
      </c>
      <c r="C43" t="s">
        <v>31233</v>
      </c>
      <c r="D43" t="s">
        <v>31234</v>
      </c>
      <c r="E43" t="s">
        <v>31235</v>
      </c>
      <c r="F43" t="s">
        <v>31082</v>
      </c>
      <c r="G43">
        <v>1978</v>
      </c>
      <c r="H43">
        <v>1506</v>
      </c>
      <c r="I43" t="s">
        <v>33715</v>
      </c>
      <c r="J43" t="s">
        <v>31083</v>
      </c>
      <c r="K43" t="s">
        <v>31163</v>
      </c>
      <c r="L43" s="1">
        <v>28774</v>
      </c>
      <c r="M43">
        <v>101</v>
      </c>
      <c r="N43">
        <v>6</v>
      </c>
      <c r="O43">
        <v>3</v>
      </c>
      <c r="P43">
        <v>102</v>
      </c>
      <c r="Q43" t="s">
        <v>33717</v>
      </c>
      <c r="R43">
        <v>3</v>
      </c>
      <c r="S43">
        <v>2</v>
      </c>
      <c r="T43">
        <v>1</v>
      </c>
    </row>
    <row r="44" spans="1:22">
      <c r="A44" s="1">
        <v>28919</v>
      </c>
      <c r="B44">
        <v>1</v>
      </c>
      <c r="C44" t="s">
        <v>31002</v>
      </c>
      <c r="D44" t="s">
        <v>31003</v>
      </c>
      <c r="E44" t="s">
        <v>30933</v>
      </c>
      <c r="F44" t="s">
        <v>30934</v>
      </c>
      <c r="G44">
        <v>1978</v>
      </c>
      <c r="H44">
        <v>1506</v>
      </c>
      <c r="I44" t="s">
        <v>33715</v>
      </c>
      <c r="J44" t="s">
        <v>30935</v>
      </c>
      <c r="K44" t="s">
        <v>30878</v>
      </c>
      <c r="L44" s="1">
        <v>28821</v>
      </c>
      <c r="M44">
        <v>91</v>
      </c>
      <c r="N44">
        <v>6</v>
      </c>
      <c r="O44">
        <v>3</v>
      </c>
      <c r="P44">
        <v>102</v>
      </c>
      <c r="Q44" t="s">
        <v>33717</v>
      </c>
      <c r="R44">
        <v>3</v>
      </c>
      <c r="S44">
        <v>2</v>
      </c>
      <c r="T44">
        <v>1</v>
      </c>
    </row>
    <row r="45" spans="1:22">
      <c r="A45" s="1">
        <v>29017</v>
      </c>
      <c r="B45">
        <v>1</v>
      </c>
      <c r="C45" t="s">
        <v>30539</v>
      </c>
      <c r="D45" t="s">
        <v>30540</v>
      </c>
      <c r="E45" t="s">
        <v>30541</v>
      </c>
      <c r="F45" t="s">
        <v>30542</v>
      </c>
      <c r="G45">
        <v>1978</v>
      </c>
      <c r="H45">
        <v>1506</v>
      </c>
      <c r="I45" t="s">
        <v>33715</v>
      </c>
      <c r="J45" t="s">
        <v>30469</v>
      </c>
      <c r="K45" t="s">
        <v>30470</v>
      </c>
      <c r="L45" s="1">
        <v>28963</v>
      </c>
      <c r="M45">
        <v>93</v>
      </c>
      <c r="N45">
        <v>6</v>
      </c>
      <c r="O45">
        <v>3</v>
      </c>
      <c r="P45">
        <v>102</v>
      </c>
      <c r="Q45" t="s">
        <v>33717</v>
      </c>
      <c r="R45">
        <v>3</v>
      </c>
      <c r="S45">
        <v>2</v>
      </c>
      <c r="T45">
        <v>1</v>
      </c>
    </row>
    <row r="46" spans="1:22">
      <c r="A46" s="1">
        <v>28822</v>
      </c>
      <c r="B46">
        <v>1</v>
      </c>
      <c r="C46" t="s">
        <v>31157</v>
      </c>
      <c r="D46" t="s">
        <v>31158</v>
      </c>
      <c r="E46" t="s">
        <v>31159</v>
      </c>
      <c r="F46" t="s">
        <v>31160</v>
      </c>
      <c r="G46">
        <v>1978</v>
      </c>
      <c r="H46">
        <v>1506</v>
      </c>
      <c r="I46" t="s">
        <v>33715</v>
      </c>
      <c r="J46" t="s">
        <v>31161</v>
      </c>
      <c r="K46" t="s">
        <v>31232</v>
      </c>
      <c r="L46" s="1">
        <v>28765</v>
      </c>
      <c r="M46">
        <v>97</v>
      </c>
      <c r="N46">
        <v>5</v>
      </c>
      <c r="O46">
        <v>4</v>
      </c>
      <c r="P46">
        <v>102</v>
      </c>
      <c r="Q46" t="s">
        <v>33717</v>
      </c>
      <c r="R46">
        <v>3</v>
      </c>
      <c r="S46">
        <v>2</v>
      </c>
      <c r="T46">
        <v>1</v>
      </c>
    </row>
    <row r="47" spans="1:22">
      <c r="A47" s="1">
        <v>29038</v>
      </c>
      <c r="B47">
        <v>1</v>
      </c>
      <c r="C47" t="s">
        <v>30244</v>
      </c>
      <c r="D47" t="s">
        <v>30245</v>
      </c>
      <c r="E47" t="s">
        <v>30310</v>
      </c>
      <c r="F47" t="s">
        <v>30311</v>
      </c>
      <c r="G47">
        <v>1978</v>
      </c>
      <c r="H47">
        <v>1506</v>
      </c>
      <c r="I47" t="s">
        <v>33715</v>
      </c>
      <c r="J47" t="s">
        <v>30312</v>
      </c>
      <c r="K47" t="s">
        <v>30400</v>
      </c>
      <c r="L47" s="1">
        <v>28871</v>
      </c>
      <c r="M47">
        <v>99</v>
      </c>
      <c r="N47">
        <v>5</v>
      </c>
      <c r="O47">
        <v>4</v>
      </c>
      <c r="P47">
        <v>102</v>
      </c>
      <c r="Q47" t="s">
        <v>33717</v>
      </c>
      <c r="R47">
        <v>3</v>
      </c>
      <c r="S47">
        <v>2</v>
      </c>
      <c r="T47">
        <v>1</v>
      </c>
    </row>
    <row r="48" spans="1:22">
      <c r="A48" s="1">
        <v>28908</v>
      </c>
      <c r="B48">
        <v>1</v>
      </c>
      <c r="C48" t="s">
        <v>31027</v>
      </c>
      <c r="D48" t="s">
        <v>31028</v>
      </c>
      <c r="E48" t="s">
        <v>31029</v>
      </c>
      <c r="F48" t="s">
        <v>31030</v>
      </c>
      <c r="G48">
        <v>1978</v>
      </c>
      <c r="H48">
        <v>1506</v>
      </c>
      <c r="I48" t="s">
        <v>33715</v>
      </c>
      <c r="J48" t="s">
        <v>30906</v>
      </c>
      <c r="K48" t="s">
        <v>30907</v>
      </c>
      <c r="L48" s="1">
        <v>28800</v>
      </c>
      <c r="M48">
        <v>97</v>
      </c>
      <c r="N48">
        <v>9</v>
      </c>
      <c r="O48">
        <v>0</v>
      </c>
      <c r="P48">
        <v>102</v>
      </c>
      <c r="Q48" t="s">
        <v>33717</v>
      </c>
      <c r="R48">
        <v>4</v>
      </c>
      <c r="S48">
        <v>2</v>
      </c>
      <c r="T48">
        <v>1</v>
      </c>
      <c r="V48" t="s">
        <v>34613</v>
      </c>
    </row>
    <row r="49" spans="1:22">
      <c r="A49" s="1">
        <v>29033</v>
      </c>
      <c r="B49">
        <v>1</v>
      </c>
      <c r="C49" t="s">
        <v>30351</v>
      </c>
      <c r="D49" t="s">
        <v>30352</v>
      </c>
      <c r="E49" t="s">
        <v>30353</v>
      </c>
      <c r="F49" t="s">
        <v>30354</v>
      </c>
      <c r="G49">
        <v>1978</v>
      </c>
      <c r="H49">
        <v>1506</v>
      </c>
      <c r="I49" t="s">
        <v>33715</v>
      </c>
      <c r="J49" t="s">
        <v>30355</v>
      </c>
      <c r="K49" t="s">
        <v>30373</v>
      </c>
      <c r="L49" s="1">
        <v>28935</v>
      </c>
      <c r="M49">
        <v>93</v>
      </c>
      <c r="N49">
        <v>8</v>
      </c>
      <c r="O49">
        <v>0</v>
      </c>
      <c r="P49">
        <v>102</v>
      </c>
      <c r="Q49" t="s">
        <v>33717</v>
      </c>
      <c r="R49">
        <v>4</v>
      </c>
      <c r="S49">
        <v>2</v>
      </c>
      <c r="T49">
        <v>1</v>
      </c>
      <c r="V49" t="s">
        <v>34613</v>
      </c>
    </row>
    <row r="50" spans="1:22">
      <c r="A50" s="1">
        <v>29038</v>
      </c>
      <c r="B50">
        <v>7</v>
      </c>
      <c r="C50" t="s">
        <v>30322</v>
      </c>
      <c r="D50" t="s">
        <v>30323</v>
      </c>
      <c r="E50" t="s">
        <v>30324</v>
      </c>
      <c r="F50" t="s">
        <v>30325</v>
      </c>
      <c r="G50">
        <v>1978</v>
      </c>
      <c r="H50">
        <v>1506</v>
      </c>
      <c r="I50" t="s">
        <v>33715</v>
      </c>
      <c r="J50" t="s">
        <v>30326</v>
      </c>
      <c r="K50" t="s">
        <v>33229</v>
      </c>
      <c r="L50" s="1">
        <v>28913</v>
      </c>
      <c r="M50">
        <v>100</v>
      </c>
      <c r="N50">
        <v>8</v>
      </c>
      <c r="O50">
        <v>1</v>
      </c>
      <c r="P50">
        <v>102</v>
      </c>
      <c r="Q50" t="s">
        <v>33717</v>
      </c>
      <c r="R50">
        <v>4</v>
      </c>
      <c r="S50">
        <v>2</v>
      </c>
      <c r="T50">
        <v>2</v>
      </c>
    </row>
    <row r="51" spans="1:22">
      <c r="A51" s="1">
        <v>28935</v>
      </c>
      <c r="B51">
        <v>7</v>
      </c>
      <c r="C51" t="s">
        <v>30891</v>
      </c>
      <c r="D51" t="s">
        <v>30892</v>
      </c>
      <c r="E51" t="s">
        <v>30893</v>
      </c>
      <c r="F51" t="s">
        <v>30894</v>
      </c>
      <c r="G51">
        <v>1978</v>
      </c>
      <c r="H51">
        <v>1506</v>
      </c>
      <c r="I51" t="s">
        <v>33715</v>
      </c>
      <c r="J51" t="s">
        <v>30895</v>
      </c>
      <c r="K51" t="s">
        <v>30896</v>
      </c>
      <c r="L51" s="1">
        <v>28793</v>
      </c>
      <c r="M51">
        <v>102</v>
      </c>
      <c r="N51">
        <v>6</v>
      </c>
      <c r="O51">
        <v>3</v>
      </c>
      <c r="P51">
        <v>102</v>
      </c>
      <c r="Q51" t="s">
        <v>33717</v>
      </c>
      <c r="R51">
        <v>5</v>
      </c>
      <c r="S51">
        <v>2</v>
      </c>
      <c r="T51">
        <v>2</v>
      </c>
      <c r="V51" t="s">
        <v>34613</v>
      </c>
    </row>
    <row r="52" spans="1:22">
      <c r="A52" s="1">
        <v>29004</v>
      </c>
      <c r="B52">
        <v>2</v>
      </c>
      <c r="C52" t="s">
        <v>30628</v>
      </c>
      <c r="D52" t="s">
        <v>30629</v>
      </c>
      <c r="E52" t="s">
        <v>30630</v>
      </c>
      <c r="F52" t="s">
        <v>30631</v>
      </c>
      <c r="G52">
        <v>1978</v>
      </c>
      <c r="H52">
        <v>1506</v>
      </c>
      <c r="I52" t="s">
        <v>33715</v>
      </c>
      <c r="J52" t="s">
        <v>30632</v>
      </c>
      <c r="K52" t="s">
        <v>30648</v>
      </c>
      <c r="N52">
        <v>8</v>
      </c>
      <c r="O52">
        <v>0</v>
      </c>
      <c r="P52">
        <v>102</v>
      </c>
      <c r="Q52" t="s">
        <v>33717</v>
      </c>
      <c r="R52">
        <v>7</v>
      </c>
      <c r="S52">
        <v>2</v>
      </c>
      <c r="T52">
        <v>1</v>
      </c>
    </row>
    <row r="53" spans="1:22" ht="41" customHeight="1">
      <c r="A53" s="1"/>
      <c r="L53" s="1"/>
    </row>
    <row r="54" spans="1:22">
      <c r="A54" s="1">
        <v>28829</v>
      </c>
      <c r="B54">
        <v>1</v>
      </c>
      <c r="C54" t="s">
        <v>31113</v>
      </c>
      <c r="D54" t="s">
        <v>31114</v>
      </c>
      <c r="E54" t="s">
        <v>31115</v>
      </c>
      <c r="F54" t="s">
        <v>31116</v>
      </c>
      <c r="G54">
        <v>1978</v>
      </c>
      <c r="H54">
        <v>1506</v>
      </c>
      <c r="I54" t="s">
        <v>33715</v>
      </c>
      <c r="J54" t="s">
        <v>31117</v>
      </c>
      <c r="K54" t="s">
        <v>31118</v>
      </c>
      <c r="L54" s="1">
        <v>28766</v>
      </c>
      <c r="M54">
        <v>101</v>
      </c>
      <c r="N54">
        <v>5</v>
      </c>
      <c r="O54">
        <v>4</v>
      </c>
      <c r="P54">
        <v>102</v>
      </c>
      <c r="Q54" t="s">
        <v>33717</v>
      </c>
      <c r="R54">
        <v>2</v>
      </c>
      <c r="S54">
        <v>1</v>
      </c>
      <c r="T54">
        <v>1</v>
      </c>
    </row>
    <row r="55" spans="1:22">
      <c r="A55" s="1">
        <v>28835</v>
      </c>
      <c r="B55">
        <v>1</v>
      </c>
      <c r="C55" t="s">
        <v>31119</v>
      </c>
      <c r="D55" t="s">
        <v>31120</v>
      </c>
      <c r="E55" t="s">
        <v>31121</v>
      </c>
      <c r="F55" t="s">
        <v>31122</v>
      </c>
      <c r="G55">
        <v>1978</v>
      </c>
      <c r="H55">
        <v>1506</v>
      </c>
      <c r="I55" t="s">
        <v>33715</v>
      </c>
      <c r="J55" t="s">
        <v>31198</v>
      </c>
      <c r="K55" t="s">
        <v>31199</v>
      </c>
      <c r="L55" s="1">
        <v>28800</v>
      </c>
      <c r="M55">
        <v>93</v>
      </c>
      <c r="N55">
        <v>9</v>
      </c>
      <c r="O55">
        <v>0</v>
      </c>
      <c r="P55">
        <v>102</v>
      </c>
      <c r="Q55" t="s">
        <v>33717</v>
      </c>
      <c r="R55">
        <v>1</v>
      </c>
      <c r="S55">
        <v>1</v>
      </c>
      <c r="T55">
        <v>2</v>
      </c>
    </row>
    <row r="56" spans="1:22">
      <c r="A56" s="1">
        <v>28842</v>
      </c>
      <c r="B56">
        <v>1</v>
      </c>
      <c r="C56" t="s">
        <v>31005</v>
      </c>
      <c r="D56" t="s">
        <v>31006</v>
      </c>
      <c r="E56" t="s">
        <v>31007</v>
      </c>
      <c r="F56" t="s">
        <v>31008</v>
      </c>
      <c r="G56">
        <v>1978</v>
      </c>
      <c r="H56">
        <v>1506</v>
      </c>
      <c r="I56" t="s">
        <v>33715</v>
      </c>
      <c r="J56" t="s">
        <v>31009</v>
      </c>
      <c r="K56" t="s">
        <v>31012</v>
      </c>
      <c r="L56" s="1">
        <v>28767</v>
      </c>
      <c r="M56">
        <v>98</v>
      </c>
      <c r="N56">
        <v>9</v>
      </c>
      <c r="O56">
        <v>0</v>
      </c>
      <c r="P56">
        <v>102</v>
      </c>
      <c r="Q56" t="s">
        <v>33717</v>
      </c>
      <c r="R56">
        <v>1</v>
      </c>
      <c r="S56">
        <v>1</v>
      </c>
      <c r="T56">
        <v>2</v>
      </c>
    </row>
    <row r="57" spans="1:22">
      <c r="A57" s="1">
        <v>28842</v>
      </c>
      <c r="B57">
        <v>1</v>
      </c>
      <c r="C57" t="s">
        <v>31013</v>
      </c>
      <c r="D57" t="s">
        <v>31084</v>
      </c>
      <c r="E57" t="s">
        <v>31085</v>
      </c>
      <c r="F57" t="s">
        <v>31175</v>
      </c>
      <c r="G57">
        <v>1978</v>
      </c>
      <c r="H57">
        <v>1506</v>
      </c>
      <c r="I57" t="s">
        <v>33715</v>
      </c>
      <c r="J57" t="s">
        <v>31176</v>
      </c>
      <c r="K57" t="s">
        <v>31177</v>
      </c>
      <c r="L57" s="1">
        <v>28794</v>
      </c>
      <c r="M57">
        <v>91</v>
      </c>
      <c r="N57">
        <v>9</v>
      </c>
      <c r="O57">
        <v>0</v>
      </c>
      <c r="P57">
        <v>102</v>
      </c>
      <c r="Q57" t="s">
        <v>33717</v>
      </c>
      <c r="R57">
        <v>1</v>
      </c>
      <c r="S57">
        <v>1</v>
      </c>
      <c r="T57">
        <v>2</v>
      </c>
    </row>
    <row r="58" spans="1:22">
      <c r="A58" s="1">
        <v>28864</v>
      </c>
      <c r="B58">
        <v>1</v>
      </c>
      <c r="C58" t="s">
        <v>31104</v>
      </c>
      <c r="D58" t="s">
        <v>31105</v>
      </c>
      <c r="E58" t="s">
        <v>31106</v>
      </c>
      <c r="F58" t="s">
        <v>31107</v>
      </c>
      <c r="G58">
        <v>1978</v>
      </c>
      <c r="H58">
        <v>1506</v>
      </c>
      <c r="I58" t="s">
        <v>33715</v>
      </c>
      <c r="J58" t="s">
        <v>31108</v>
      </c>
      <c r="K58" t="s">
        <v>31031</v>
      </c>
      <c r="L58" s="1">
        <v>28793</v>
      </c>
      <c r="M58">
        <v>93</v>
      </c>
      <c r="N58">
        <v>8</v>
      </c>
      <c r="O58">
        <v>1</v>
      </c>
      <c r="P58">
        <v>102</v>
      </c>
      <c r="Q58" t="s">
        <v>33717</v>
      </c>
      <c r="R58">
        <v>1</v>
      </c>
      <c r="S58">
        <v>1</v>
      </c>
      <c r="T58">
        <v>2</v>
      </c>
    </row>
    <row r="59" spans="1:22">
      <c r="A59" s="1">
        <v>28864</v>
      </c>
      <c r="B59">
        <v>1</v>
      </c>
      <c r="C59" t="s">
        <v>30972</v>
      </c>
      <c r="D59" t="s">
        <v>30973</v>
      </c>
      <c r="E59" t="s">
        <v>30974</v>
      </c>
      <c r="F59" t="s">
        <v>30975</v>
      </c>
      <c r="G59">
        <v>1978</v>
      </c>
      <c r="H59">
        <v>1506</v>
      </c>
      <c r="I59" t="s">
        <v>33715</v>
      </c>
      <c r="J59" t="s">
        <v>30976</v>
      </c>
      <c r="K59" t="s">
        <v>30977</v>
      </c>
      <c r="L59" s="1">
        <v>28795</v>
      </c>
      <c r="M59">
        <v>94</v>
      </c>
      <c r="N59">
        <v>8</v>
      </c>
      <c r="O59">
        <v>1</v>
      </c>
      <c r="P59">
        <v>102</v>
      </c>
      <c r="Q59" t="s">
        <v>33717</v>
      </c>
      <c r="R59">
        <v>1</v>
      </c>
      <c r="S59">
        <v>1</v>
      </c>
      <c r="T59">
        <v>2</v>
      </c>
    </row>
    <row r="60" spans="1:22">
      <c r="A60" s="1">
        <v>28864</v>
      </c>
      <c r="B60">
        <v>1</v>
      </c>
      <c r="C60" t="s">
        <v>30978</v>
      </c>
      <c r="D60" t="s">
        <v>30979</v>
      </c>
      <c r="E60" t="s">
        <v>31037</v>
      </c>
      <c r="F60" t="s">
        <v>31038</v>
      </c>
      <c r="G60">
        <v>1978</v>
      </c>
      <c r="H60">
        <v>1506</v>
      </c>
      <c r="I60" t="s">
        <v>33715</v>
      </c>
      <c r="J60" t="s">
        <v>31039</v>
      </c>
      <c r="K60" t="s">
        <v>31127</v>
      </c>
      <c r="L60" s="1">
        <v>28766</v>
      </c>
      <c r="M60">
        <v>99</v>
      </c>
      <c r="N60">
        <v>6</v>
      </c>
      <c r="O60">
        <v>3</v>
      </c>
      <c r="P60">
        <v>102</v>
      </c>
      <c r="Q60" t="s">
        <v>33717</v>
      </c>
      <c r="R60">
        <v>1</v>
      </c>
      <c r="S60">
        <v>1</v>
      </c>
      <c r="T60">
        <v>2</v>
      </c>
    </row>
    <row r="61" spans="1:22">
      <c r="A61" s="1">
        <v>28871</v>
      </c>
      <c r="B61">
        <v>1</v>
      </c>
      <c r="C61" t="s">
        <v>31092</v>
      </c>
      <c r="D61" t="s">
        <v>31093</v>
      </c>
      <c r="E61" t="s">
        <v>31094</v>
      </c>
      <c r="F61" t="s">
        <v>31095</v>
      </c>
      <c r="G61">
        <v>1978</v>
      </c>
      <c r="H61">
        <v>1506</v>
      </c>
      <c r="I61" t="s">
        <v>33715</v>
      </c>
      <c r="J61" t="s">
        <v>31096</v>
      </c>
      <c r="K61" t="s">
        <v>31097</v>
      </c>
      <c r="L61" s="1">
        <v>28765</v>
      </c>
      <c r="M61">
        <v>93</v>
      </c>
      <c r="N61">
        <v>7</v>
      </c>
      <c r="O61">
        <v>2</v>
      </c>
      <c r="P61">
        <v>102</v>
      </c>
      <c r="Q61" t="s">
        <v>33717</v>
      </c>
      <c r="R61">
        <v>1</v>
      </c>
      <c r="S61">
        <v>1</v>
      </c>
      <c r="T61">
        <v>2</v>
      </c>
    </row>
    <row r="62" spans="1:22">
      <c r="A62" s="1">
        <v>28871</v>
      </c>
      <c r="B62">
        <v>1</v>
      </c>
      <c r="C62" t="s">
        <v>31098</v>
      </c>
      <c r="D62" t="s">
        <v>31099</v>
      </c>
      <c r="E62" t="s">
        <v>31100</v>
      </c>
      <c r="F62" t="s">
        <v>31101</v>
      </c>
      <c r="G62">
        <v>1978</v>
      </c>
      <c r="H62">
        <v>1506</v>
      </c>
      <c r="I62" t="s">
        <v>33715</v>
      </c>
      <c r="J62" t="s">
        <v>31102</v>
      </c>
      <c r="K62" t="s">
        <v>30971</v>
      </c>
      <c r="L62" s="1">
        <v>28822</v>
      </c>
      <c r="M62">
        <v>94</v>
      </c>
      <c r="N62">
        <v>7</v>
      </c>
      <c r="O62">
        <v>0</v>
      </c>
      <c r="P62">
        <v>102</v>
      </c>
      <c r="Q62" t="s">
        <v>33717</v>
      </c>
      <c r="R62">
        <v>1</v>
      </c>
      <c r="S62">
        <v>1</v>
      </c>
      <c r="T62">
        <v>2</v>
      </c>
    </row>
    <row r="63" spans="1:22">
      <c r="A63" s="1">
        <v>28871</v>
      </c>
      <c r="B63">
        <v>1</v>
      </c>
      <c r="C63" t="s">
        <v>31015</v>
      </c>
      <c r="D63" t="s">
        <v>31016</v>
      </c>
      <c r="E63" t="s">
        <v>31017</v>
      </c>
      <c r="F63" t="s">
        <v>31018</v>
      </c>
      <c r="G63">
        <v>1978</v>
      </c>
      <c r="H63">
        <v>1506</v>
      </c>
      <c r="I63" t="s">
        <v>33715</v>
      </c>
      <c r="J63" t="s">
        <v>31019</v>
      </c>
      <c r="K63" t="s">
        <v>31020</v>
      </c>
      <c r="L63" s="1">
        <v>28795</v>
      </c>
      <c r="M63">
        <v>99</v>
      </c>
      <c r="N63">
        <v>9</v>
      </c>
      <c r="O63">
        <v>0</v>
      </c>
      <c r="P63">
        <v>102</v>
      </c>
      <c r="Q63" t="s">
        <v>33717</v>
      </c>
      <c r="R63">
        <v>1</v>
      </c>
      <c r="S63">
        <v>1</v>
      </c>
      <c r="T63">
        <v>2</v>
      </c>
    </row>
    <row r="64" spans="1:22">
      <c r="A64" s="1">
        <v>28877</v>
      </c>
      <c r="B64">
        <v>1</v>
      </c>
      <c r="C64" t="s">
        <v>31040</v>
      </c>
      <c r="D64" t="s">
        <v>31041</v>
      </c>
      <c r="E64" t="s">
        <v>31042</v>
      </c>
      <c r="F64" t="s">
        <v>31043</v>
      </c>
      <c r="G64">
        <v>1978</v>
      </c>
      <c r="H64">
        <v>1506</v>
      </c>
      <c r="I64" t="s">
        <v>33715</v>
      </c>
      <c r="J64" t="s">
        <v>31044</v>
      </c>
      <c r="K64" t="s">
        <v>30984</v>
      </c>
      <c r="L64" s="1">
        <v>28795</v>
      </c>
      <c r="M64">
        <v>99</v>
      </c>
      <c r="N64">
        <v>7</v>
      </c>
      <c r="O64">
        <v>2</v>
      </c>
      <c r="P64">
        <v>102</v>
      </c>
      <c r="Q64" t="s">
        <v>33717</v>
      </c>
      <c r="R64">
        <v>1</v>
      </c>
      <c r="S64">
        <v>1</v>
      </c>
      <c r="T64">
        <v>2</v>
      </c>
    </row>
    <row r="65" spans="1:20">
      <c r="A65" s="1">
        <v>28907</v>
      </c>
      <c r="B65">
        <v>1</v>
      </c>
      <c r="C65" t="s">
        <v>30985</v>
      </c>
      <c r="D65" t="s">
        <v>31048</v>
      </c>
      <c r="E65" t="s">
        <v>31049</v>
      </c>
      <c r="F65" t="s">
        <v>31050</v>
      </c>
      <c r="G65">
        <v>1978</v>
      </c>
      <c r="H65">
        <v>1506</v>
      </c>
      <c r="I65" t="s">
        <v>33715</v>
      </c>
      <c r="J65" t="s">
        <v>31051</v>
      </c>
      <c r="K65" t="s">
        <v>31052</v>
      </c>
      <c r="L65" s="1">
        <v>28802</v>
      </c>
      <c r="M65">
        <v>100</v>
      </c>
      <c r="N65">
        <v>7</v>
      </c>
      <c r="O65">
        <v>2</v>
      </c>
      <c r="P65">
        <v>102</v>
      </c>
      <c r="Q65" t="s">
        <v>33717</v>
      </c>
      <c r="R65">
        <v>1</v>
      </c>
      <c r="S65">
        <v>1</v>
      </c>
      <c r="T65">
        <v>2</v>
      </c>
    </row>
    <row r="66" spans="1:20">
      <c r="A66" s="1">
        <v>28907</v>
      </c>
      <c r="B66">
        <v>1</v>
      </c>
      <c r="C66" t="s">
        <v>31053</v>
      </c>
      <c r="D66" t="s">
        <v>31054</v>
      </c>
      <c r="E66" t="s">
        <v>31055</v>
      </c>
      <c r="F66" t="s">
        <v>31056</v>
      </c>
      <c r="G66">
        <v>1978</v>
      </c>
      <c r="H66">
        <v>1506</v>
      </c>
      <c r="I66" t="s">
        <v>33715</v>
      </c>
      <c r="J66" t="s">
        <v>31057</v>
      </c>
      <c r="K66" t="s">
        <v>30986</v>
      </c>
      <c r="L66" s="1">
        <v>28822</v>
      </c>
      <c r="M66">
        <v>101</v>
      </c>
      <c r="N66">
        <v>8</v>
      </c>
      <c r="O66">
        <v>0</v>
      </c>
      <c r="P66">
        <v>102</v>
      </c>
      <c r="Q66" t="s">
        <v>33717</v>
      </c>
      <c r="R66">
        <v>1</v>
      </c>
      <c r="S66">
        <v>1</v>
      </c>
      <c r="T66">
        <v>2</v>
      </c>
    </row>
    <row r="67" spans="1:20">
      <c r="A67" s="1">
        <v>28908</v>
      </c>
      <c r="B67">
        <v>1</v>
      </c>
      <c r="C67" t="s">
        <v>30940</v>
      </c>
      <c r="D67" t="s">
        <v>30941</v>
      </c>
      <c r="E67" t="s">
        <v>30942</v>
      </c>
      <c r="F67" t="s">
        <v>30943</v>
      </c>
      <c r="G67">
        <v>1978</v>
      </c>
      <c r="H67">
        <v>1506</v>
      </c>
      <c r="I67" t="s">
        <v>33715</v>
      </c>
      <c r="J67" t="s">
        <v>30944</v>
      </c>
      <c r="K67" t="s">
        <v>31010</v>
      </c>
      <c r="L67" s="1">
        <v>28864</v>
      </c>
      <c r="M67">
        <v>93</v>
      </c>
      <c r="N67">
        <v>9</v>
      </c>
      <c r="O67">
        <v>0</v>
      </c>
      <c r="P67">
        <v>102</v>
      </c>
      <c r="Q67" t="s">
        <v>33717</v>
      </c>
      <c r="R67">
        <v>1</v>
      </c>
      <c r="S67">
        <v>1</v>
      </c>
      <c r="T67">
        <v>2</v>
      </c>
    </row>
    <row r="68" spans="1:20">
      <c r="A68" s="1">
        <v>28908</v>
      </c>
      <c r="B68">
        <v>1</v>
      </c>
      <c r="C68" t="s">
        <v>31011</v>
      </c>
      <c r="D68" t="s">
        <v>30949</v>
      </c>
      <c r="E68" t="s">
        <v>30950</v>
      </c>
      <c r="F68" t="s">
        <v>30951</v>
      </c>
      <c r="G68">
        <v>1978</v>
      </c>
      <c r="H68">
        <v>1506</v>
      </c>
      <c r="I68" t="s">
        <v>33715</v>
      </c>
      <c r="J68" t="s">
        <v>30952</v>
      </c>
      <c r="K68" t="s">
        <v>31014</v>
      </c>
      <c r="L68" s="1">
        <v>28821</v>
      </c>
      <c r="M68">
        <v>94</v>
      </c>
      <c r="N68">
        <v>8</v>
      </c>
      <c r="O68">
        <v>1</v>
      </c>
      <c r="P68">
        <v>102</v>
      </c>
      <c r="Q68" t="s">
        <v>33717</v>
      </c>
      <c r="R68">
        <v>1</v>
      </c>
      <c r="S68">
        <v>1</v>
      </c>
      <c r="T68">
        <v>2</v>
      </c>
    </row>
    <row r="69" spans="1:20">
      <c r="A69" s="1">
        <v>28908</v>
      </c>
      <c r="B69">
        <v>1</v>
      </c>
      <c r="C69" t="s">
        <v>31021</v>
      </c>
      <c r="D69" t="s">
        <v>31022</v>
      </c>
      <c r="E69" t="s">
        <v>31023</v>
      </c>
      <c r="F69" t="s">
        <v>31024</v>
      </c>
      <c r="G69">
        <v>1978</v>
      </c>
      <c r="H69">
        <v>1506</v>
      </c>
      <c r="I69" t="s">
        <v>33715</v>
      </c>
      <c r="J69" t="s">
        <v>31025</v>
      </c>
      <c r="K69" t="s">
        <v>31026</v>
      </c>
      <c r="L69" s="1">
        <v>28828</v>
      </c>
      <c r="M69">
        <v>97</v>
      </c>
      <c r="N69">
        <v>8</v>
      </c>
      <c r="O69">
        <v>1</v>
      </c>
      <c r="P69">
        <v>102</v>
      </c>
      <c r="Q69" t="s">
        <v>33717</v>
      </c>
      <c r="R69">
        <v>1</v>
      </c>
      <c r="S69">
        <v>1</v>
      </c>
      <c r="T69">
        <v>2</v>
      </c>
    </row>
    <row r="70" spans="1:20">
      <c r="A70" s="1">
        <v>28913</v>
      </c>
      <c r="B70">
        <v>1</v>
      </c>
      <c r="C70" t="s">
        <v>30990</v>
      </c>
      <c r="D70" t="s">
        <v>30991</v>
      </c>
      <c r="E70" t="s">
        <v>30992</v>
      </c>
      <c r="F70" t="s">
        <v>30993</v>
      </c>
      <c r="G70">
        <v>1978</v>
      </c>
      <c r="H70">
        <v>1506</v>
      </c>
      <c r="I70" t="s">
        <v>33715</v>
      </c>
      <c r="J70" t="s">
        <v>30994</v>
      </c>
      <c r="K70" t="s">
        <v>30995</v>
      </c>
      <c r="L70" s="1">
        <v>28774</v>
      </c>
      <c r="M70">
        <v>93</v>
      </c>
      <c r="N70">
        <v>5</v>
      </c>
      <c r="O70">
        <v>4</v>
      </c>
      <c r="P70">
        <v>102</v>
      </c>
      <c r="Q70" t="s">
        <v>33717</v>
      </c>
      <c r="R70">
        <v>1</v>
      </c>
      <c r="S70">
        <v>1</v>
      </c>
      <c r="T70">
        <v>2</v>
      </c>
    </row>
    <row r="71" spans="1:20">
      <c r="A71" s="1">
        <v>28914</v>
      </c>
      <c r="B71">
        <v>1</v>
      </c>
      <c r="C71" t="s">
        <v>30996</v>
      </c>
      <c r="D71" t="s">
        <v>30997</v>
      </c>
      <c r="E71" t="s">
        <v>30998</v>
      </c>
      <c r="F71" t="s">
        <v>30999</v>
      </c>
      <c r="G71">
        <v>1978</v>
      </c>
      <c r="H71">
        <v>1506</v>
      </c>
      <c r="I71" t="s">
        <v>33715</v>
      </c>
      <c r="J71" t="s">
        <v>31000</v>
      </c>
      <c r="K71" t="s">
        <v>31001</v>
      </c>
      <c r="L71" s="1">
        <v>28830</v>
      </c>
      <c r="M71">
        <v>98</v>
      </c>
      <c r="N71">
        <v>9</v>
      </c>
      <c r="O71">
        <v>0</v>
      </c>
      <c r="P71">
        <v>102</v>
      </c>
      <c r="Q71" t="s">
        <v>33717</v>
      </c>
      <c r="R71">
        <v>1</v>
      </c>
      <c r="S71">
        <v>1</v>
      </c>
      <c r="T71">
        <v>2</v>
      </c>
    </row>
    <row r="72" spans="1:20">
      <c r="A72" s="1">
        <v>28919</v>
      </c>
      <c r="B72">
        <v>1</v>
      </c>
      <c r="C72" t="s">
        <v>30885</v>
      </c>
      <c r="D72" t="s">
        <v>30945</v>
      </c>
      <c r="E72" t="s">
        <v>30946</v>
      </c>
      <c r="F72" t="s">
        <v>30947</v>
      </c>
      <c r="G72">
        <v>1978</v>
      </c>
      <c r="H72">
        <v>1506</v>
      </c>
      <c r="I72" t="s">
        <v>33715</v>
      </c>
      <c r="J72" t="s">
        <v>30948</v>
      </c>
      <c r="K72" t="s">
        <v>30953</v>
      </c>
      <c r="L72" s="1">
        <v>28802</v>
      </c>
      <c r="M72">
        <v>101</v>
      </c>
      <c r="N72">
        <v>9</v>
      </c>
      <c r="O72">
        <v>0</v>
      </c>
      <c r="P72">
        <v>102</v>
      </c>
      <c r="Q72" t="s">
        <v>33717</v>
      </c>
      <c r="R72">
        <v>1</v>
      </c>
      <c r="S72">
        <v>1</v>
      </c>
      <c r="T72">
        <v>2</v>
      </c>
    </row>
    <row r="73" spans="1:20">
      <c r="A73" s="1">
        <v>28919</v>
      </c>
      <c r="B73">
        <v>1</v>
      </c>
      <c r="C73" t="s">
        <v>30954</v>
      </c>
      <c r="D73" t="s">
        <v>30955</v>
      </c>
      <c r="E73" t="s">
        <v>30956</v>
      </c>
      <c r="F73" t="s">
        <v>30957</v>
      </c>
      <c r="G73">
        <v>1978</v>
      </c>
      <c r="H73">
        <v>1506</v>
      </c>
      <c r="I73" t="s">
        <v>33715</v>
      </c>
      <c r="J73" t="s">
        <v>30958</v>
      </c>
      <c r="K73" t="s">
        <v>30959</v>
      </c>
      <c r="L73" s="1">
        <v>28828</v>
      </c>
      <c r="M73">
        <v>101</v>
      </c>
      <c r="N73">
        <v>5</v>
      </c>
      <c r="O73">
        <v>4</v>
      </c>
      <c r="P73">
        <v>102</v>
      </c>
      <c r="Q73" t="s">
        <v>33717</v>
      </c>
      <c r="R73">
        <v>2</v>
      </c>
      <c r="S73">
        <v>1</v>
      </c>
      <c r="T73">
        <v>1</v>
      </c>
    </row>
    <row r="74" spans="1:20">
      <c r="A74" s="1">
        <v>28934</v>
      </c>
      <c r="B74">
        <v>1</v>
      </c>
      <c r="C74" t="s">
        <v>30928</v>
      </c>
      <c r="D74" t="s">
        <v>30929</v>
      </c>
      <c r="E74" t="s">
        <v>30930</v>
      </c>
      <c r="F74" t="s">
        <v>30931</v>
      </c>
      <c r="G74">
        <v>1978</v>
      </c>
      <c r="H74">
        <v>1506</v>
      </c>
      <c r="I74" t="s">
        <v>33715</v>
      </c>
      <c r="J74" t="s">
        <v>30932</v>
      </c>
      <c r="K74" t="s">
        <v>30872</v>
      </c>
      <c r="L74" s="1">
        <v>28829</v>
      </c>
      <c r="M74">
        <v>93</v>
      </c>
      <c r="N74">
        <v>7</v>
      </c>
      <c r="O74">
        <v>2</v>
      </c>
      <c r="P74">
        <v>102</v>
      </c>
      <c r="Q74" t="s">
        <v>33717</v>
      </c>
      <c r="R74">
        <v>1</v>
      </c>
      <c r="S74">
        <v>1</v>
      </c>
      <c r="T74">
        <v>2</v>
      </c>
    </row>
    <row r="75" spans="1:20">
      <c r="A75" s="1">
        <v>28934</v>
      </c>
      <c r="B75">
        <v>1</v>
      </c>
      <c r="C75" t="s">
        <v>30873</v>
      </c>
      <c r="D75" t="s">
        <v>30874</v>
      </c>
      <c r="E75" t="s">
        <v>30875</v>
      </c>
      <c r="F75" t="s">
        <v>30876</v>
      </c>
      <c r="G75">
        <v>1978</v>
      </c>
      <c r="H75">
        <v>1506</v>
      </c>
      <c r="I75" t="s">
        <v>33715</v>
      </c>
      <c r="J75" t="s">
        <v>30877</v>
      </c>
      <c r="K75" t="s">
        <v>30815</v>
      </c>
      <c r="L75" s="1">
        <v>28821</v>
      </c>
      <c r="M75">
        <v>99</v>
      </c>
      <c r="N75">
        <v>6</v>
      </c>
      <c r="O75">
        <v>3</v>
      </c>
      <c r="P75">
        <v>102</v>
      </c>
      <c r="Q75" t="s">
        <v>33717</v>
      </c>
      <c r="R75">
        <v>2</v>
      </c>
      <c r="S75">
        <v>1</v>
      </c>
      <c r="T75">
        <v>1</v>
      </c>
    </row>
    <row r="76" spans="1:20">
      <c r="A76" s="1">
        <v>28935</v>
      </c>
      <c r="B76">
        <v>1</v>
      </c>
      <c r="C76" t="s">
        <v>30820</v>
      </c>
      <c r="D76" t="s">
        <v>30886</v>
      </c>
      <c r="E76" t="s">
        <v>30887</v>
      </c>
      <c r="F76" t="s">
        <v>30888</v>
      </c>
      <c r="G76">
        <v>1978</v>
      </c>
      <c r="H76">
        <v>1506</v>
      </c>
      <c r="I76" t="s">
        <v>33715</v>
      </c>
      <c r="J76" t="s">
        <v>30889</v>
      </c>
      <c r="K76" t="s">
        <v>30890</v>
      </c>
      <c r="L76" s="1">
        <v>28793</v>
      </c>
      <c r="M76">
        <v>98</v>
      </c>
      <c r="N76">
        <v>5</v>
      </c>
      <c r="O76">
        <v>4</v>
      </c>
      <c r="P76">
        <v>102</v>
      </c>
      <c r="Q76" t="s">
        <v>33717</v>
      </c>
      <c r="R76">
        <v>1</v>
      </c>
      <c r="S76">
        <v>1</v>
      </c>
      <c r="T76">
        <v>2</v>
      </c>
    </row>
    <row r="77" spans="1:20">
      <c r="A77" s="1">
        <v>28941</v>
      </c>
      <c r="B77">
        <v>1</v>
      </c>
      <c r="C77" t="s">
        <v>30844</v>
      </c>
      <c r="D77" t="s">
        <v>30850</v>
      </c>
      <c r="E77" t="s">
        <v>30851</v>
      </c>
      <c r="F77" t="s">
        <v>30852</v>
      </c>
      <c r="G77">
        <v>1978</v>
      </c>
      <c r="H77">
        <v>1506</v>
      </c>
      <c r="I77" t="s">
        <v>33715</v>
      </c>
      <c r="J77" t="s">
        <v>30853</v>
      </c>
      <c r="K77" t="s">
        <v>30854</v>
      </c>
      <c r="L77" s="1">
        <v>28829</v>
      </c>
      <c r="M77">
        <v>91</v>
      </c>
      <c r="N77">
        <v>5</v>
      </c>
      <c r="O77">
        <v>4</v>
      </c>
      <c r="P77">
        <v>102</v>
      </c>
      <c r="Q77" t="s">
        <v>33717</v>
      </c>
      <c r="R77">
        <v>1</v>
      </c>
      <c r="S77">
        <v>1</v>
      </c>
      <c r="T77">
        <v>2</v>
      </c>
    </row>
    <row r="78" spans="1:20">
      <c r="A78" s="1">
        <v>28941</v>
      </c>
      <c r="B78">
        <v>1</v>
      </c>
      <c r="C78" t="s">
        <v>30855</v>
      </c>
      <c r="D78" t="s">
        <v>30856</v>
      </c>
      <c r="E78" t="s">
        <v>30857</v>
      </c>
      <c r="F78" t="s">
        <v>30858</v>
      </c>
      <c r="G78">
        <v>1978</v>
      </c>
      <c r="H78">
        <v>1506</v>
      </c>
      <c r="I78" t="s">
        <v>33715</v>
      </c>
      <c r="J78" t="s">
        <v>30859</v>
      </c>
      <c r="K78" t="s">
        <v>30860</v>
      </c>
      <c r="L78" s="1">
        <v>28872</v>
      </c>
      <c r="M78">
        <v>94</v>
      </c>
      <c r="N78">
        <v>8</v>
      </c>
      <c r="O78">
        <v>1</v>
      </c>
      <c r="P78">
        <v>102</v>
      </c>
      <c r="Q78" t="s">
        <v>33717</v>
      </c>
      <c r="R78">
        <v>1</v>
      </c>
      <c r="S78">
        <v>1</v>
      </c>
      <c r="T78">
        <v>2</v>
      </c>
    </row>
    <row r="79" spans="1:20">
      <c r="A79" s="1">
        <v>28941</v>
      </c>
      <c r="B79">
        <v>1</v>
      </c>
      <c r="C79" t="s">
        <v>30861</v>
      </c>
      <c r="D79" t="s">
        <v>30862</v>
      </c>
      <c r="E79" t="s">
        <v>30863</v>
      </c>
      <c r="F79" t="s">
        <v>30864</v>
      </c>
      <c r="G79">
        <v>1978</v>
      </c>
      <c r="H79">
        <v>1506</v>
      </c>
      <c r="I79" t="s">
        <v>33715</v>
      </c>
      <c r="J79" t="s">
        <v>30865</v>
      </c>
      <c r="K79" t="s">
        <v>30866</v>
      </c>
      <c r="L79" s="1">
        <v>28870</v>
      </c>
      <c r="M79">
        <v>101</v>
      </c>
      <c r="N79">
        <v>8</v>
      </c>
      <c r="O79">
        <v>0</v>
      </c>
      <c r="P79">
        <v>102</v>
      </c>
      <c r="Q79" t="s">
        <v>33717</v>
      </c>
      <c r="R79">
        <v>1</v>
      </c>
      <c r="S79">
        <v>1</v>
      </c>
      <c r="T79">
        <v>2</v>
      </c>
    </row>
    <row r="80" spans="1:20">
      <c r="A80" s="1">
        <v>28947</v>
      </c>
      <c r="B80">
        <v>1</v>
      </c>
      <c r="C80" t="s">
        <v>30808</v>
      </c>
      <c r="D80" t="s">
        <v>30809</v>
      </c>
      <c r="E80" t="s">
        <v>30816</v>
      </c>
      <c r="F80" t="s">
        <v>30817</v>
      </c>
      <c r="G80">
        <v>1978</v>
      </c>
      <c r="H80">
        <v>1506</v>
      </c>
      <c r="I80" t="s">
        <v>33715</v>
      </c>
      <c r="J80" t="s">
        <v>30818</v>
      </c>
      <c r="K80" t="s">
        <v>30819</v>
      </c>
      <c r="L80" s="1">
        <v>28863</v>
      </c>
      <c r="M80">
        <v>97</v>
      </c>
      <c r="N80">
        <v>9</v>
      </c>
      <c r="O80">
        <v>0</v>
      </c>
      <c r="P80">
        <v>102</v>
      </c>
      <c r="Q80" t="s">
        <v>33717</v>
      </c>
      <c r="R80">
        <v>1</v>
      </c>
      <c r="S80">
        <v>1</v>
      </c>
      <c r="T80">
        <v>2</v>
      </c>
    </row>
    <row r="81" spans="1:20">
      <c r="A81" s="1">
        <v>28962</v>
      </c>
      <c r="B81">
        <v>1</v>
      </c>
      <c r="C81" t="s">
        <v>30828</v>
      </c>
      <c r="D81" t="s">
        <v>30829</v>
      </c>
      <c r="E81" t="s">
        <v>30830</v>
      </c>
      <c r="F81" t="s">
        <v>30831</v>
      </c>
      <c r="G81">
        <v>1978</v>
      </c>
      <c r="H81">
        <v>1506</v>
      </c>
      <c r="I81" t="s">
        <v>33715</v>
      </c>
      <c r="J81" t="s">
        <v>30832</v>
      </c>
      <c r="K81" t="s">
        <v>30833</v>
      </c>
      <c r="L81" s="1">
        <v>28829</v>
      </c>
      <c r="M81">
        <v>97</v>
      </c>
      <c r="N81">
        <v>9</v>
      </c>
      <c r="O81">
        <v>0</v>
      </c>
      <c r="P81">
        <v>102</v>
      </c>
      <c r="Q81" t="s">
        <v>33717</v>
      </c>
      <c r="R81">
        <v>1</v>
      </c>
      <c r="S81">
        <v>1</v>
      </c>
      <c r="T81">
        <v>2</v>
      </c>
    </row>
    <row r="82" spans="1:20">
      <c r="A82" s="1">
        <v>28962</v>
      </c>
      <c r="B82">
        <v>1</v>
      </c>
      <c r="C82" t="s">
        <v>30834</v>
      </c>
      <c r="D82" t="s">
        <v>30835</v>
      </c>
      <c r="E82" t="s">
        <v>30836</v>
      </c>
      <c r="F82" t="s">
        <v>30837</v>
      </c>
      <c r="G82">
        <v>1978</v>
      </c>
      <c r="H82">
        <v>1506</v>
      </c>
      <c r="I82" t="s">
        <v>33715</v>
      </c>
      <c r="J82" t="s">
        <v>30838</v>
      </c>
      <c r="K82" t="s">
        <v>30785</v>
      </c>
      <c r="L82" s="1">
        <v>28865</v>
      </c>
      <c r="M82">
        <v>100</v>
      </c>
      <c r="N82">
        <v>5</v>
      </c>
      <c r="O82">
        <v>4</v>
      </c>
      <c r="P82">
        <v>102</v>
      </c>
      <c r="Q82" t="s">
        <v>33717</v>
      </c>
      <c r="R82">
        <v>2</v>
      </c>
      <c r="S82">
        <v>1</v>
      </c>
      <c r="T82">
        <v>1</v>
      </c>
    </row>
    <row r="83" spans="1:20">
      <c r="A83" s="1">
        <v>28962</v>
      </c>
      <c r="B83">
        <v>1</v>
      </c>
      <c r="C83" t="s">
        <v>30786</v>
      </c>
      <c r="D83" t="s">
        <v>30787</v>
      </c>
      <c r="E83" t="s">
        <v>30788</v>
      </c>
      <c r="F83" t="s">
        <v>30789</v>
      </c>
      <c r="G83">
        <v>1978</v>
      </c>
      <c r="H83">
        <v>1506</v>
      </c>
      <c r="I83" t="s">
        <v>33715</v>
      </c>
      <c r="J83" t="s">
        <v>30790</v>
      </c>
      <c r="K83" t="s">
        <v>30716</v>
      </c>
      <c r="L83" s="1">
        <v>28823</v>
      </c>
      <c r="M83">
        <v>100</v>
      </c>
      <c r="N83">
        <v>7</v>
      </c>
      <c r="O83">
        <v>2</v>
      </c>
      <c r="P83">
        <v>102</v>
      </c>
      <c r="Q83" t="s">
        <v>33717</v>
      </c>
      <c r="R83">
        <v>1</v>
      </c>
      <c r="S83">
        <v>1</v>
      </c>
      <c r="T83">
        <v>2</v>
      </c>
    </row>
    <row r="84" spans="1:20">
      <c r="A84" s="1">
        <v>28963</v>
      </c>
      <c r="B84">
        <v>1</v>
      </c>
      <c r="C84" t="s">
        <v>30792</v>
      </c>
      <c r="D84" t="s">
        <v>30793</v>
      </c>
      <c r="E84" t="s">
        <v>30794</v>
      </c>
      <c r="F84" t="s">
        <v>30795</v>
      </c>
      <c r="G84">
        <v>1978</v>
      </c>
      <c r="H84">
        <v>1506</v>
      </c>
      <c r="I84" t="s">
        <v>33715</v>
      </c>
      <c r="J84" t="s">
        <v>30796</v>
      </c>
      <c r="K84" t="s">
        <v>30797</v>
      </c>
      <c r="L84" s="1">
        <v>28912</v>
      </c>
      <c r="M84">
        <v>93</v>
      </c>
      <c r="N84">
        <v>9</v>
      </c>
      <c r="O84">
        <v>0</v>
      </c>
      <c r="P84">
        <v>102</v>
      </c>
      <c r="Q84" t="s">
        <v>33717</v>
      </c>
      <c r="R84">
        <v>1</v>
      </c>
      <c r="S84">
        <v>1</v>
      </c>
      <c r="T84">
        <v>2</v>
      </c>
    </row>
    <row r="85" spans="1:20">
      <c r="A85" s="1">
        <v>28963</v>
      </c>
      <c r="B85">
        <v>1</v>
      </c>
      <c r="C85" t="s">
        <v>30798</v>
      </c>
      <c r="D85" t="s">
        <v>30799</v>
      </c>
      <c r="E85" t="s">
        <v>30800</v>
      </c>
      <c r="F85" t="s">
        <v>30801</v>
      </c>
      <c r="G85">
        <v>1978</v>
      </c>
      <c r="H85">
        <v>1506</v>
      </c>
      <c r="I85" t="s">
        <v>33715</v>
      </c>
      <c r="J85" t="s">
        <v>30802</v>
      </c>
      <c r="K85" t="s">
        <v>30803</v>
      </c>
      <c r="L85" s="1">
        <v>28794</v>
      </c>
      <c r="M85">
        <v>94</v>
      </c>
      <c r="N85">
        <v>6</v>
      </c>
      <c r="O85">
        <v>3</v>
      </c>
      <c r="P85">
        <v>102</v>
      </c>
      <c r="Q85" t="s">
        <v>33717</v>
      </c>
      <c r="R85">
        <v>1</v>
      </c>
      <c r="S85">
        <v>1</v>
      </c>
      <c r="T85">
        <v>2</v>
      </c>
    </row>
    <row r="86" spans="1:20">
      <c r="A86" s="1">
        <v>28963</v>
      </c>
      <c r="B86">
        <v>1</v>
      </c>
      <c r="C86" t="s">
        <v>30675</v>
      </c>
      <c r="D86" t="s">
        <v>30676</v>
      </c>
      <c r="E86" t="s">
        <v>30677</v>
      </c>
      <c r="F86" t="s">
        <v>30678</v>
      </c>
      <c r="G86">
        <v>1978</v>
      </c>
      <c r="H86">
        <v>1506</v>
      </c>
      <c r="I86" t="s">
        <v>33715</v>
      </c>
      <c r="J86" t="s">
        <v>30679</v>
      </c>
      <c r="K86" t="s">
        <v>30759</v>
      </c>
      <c r="L86" s="1">
        <v>28822</v>
      </c>
      <c r="M86">
        <v>101</v>
      </c>
      <c r="N86">
        <v>9</v>
      </c>
      <c r="O86">
        <v>0</v>
      </c>
      <c r="P86">
        <v>102</v>
      </c>
      <c r="Q86" t="s">
        <v>33717</v>
      </c>
      <c r="R86">
        <v>1</v>
      </c>
      <c r="S86">
        <v>1</v>
      </c>
      <c r="T86">
        <v>2</v>
      </c>
    </row>
    <row r="87" spans="1:20">
      <c r="A87" s="1">
        <v>28969</v>
      </c>
      <c r="B87">
        <v>1</v>
      </c>
      <c r="C87" t="s">
        <v>30760</v>
      </c>
      <c r="D87" t="s">
        <v>30761</v>
      </c>
      <c r="E87" t="s">
        <v>30762</v>
      </c>
      <c r="F87" t="s">
        <v>30763</v>
      </c>
      <c r="G87">
        <v>1978</v>
      </c>
      <c r="H87">
        <v>1506</v>
      </c>
      <c r="I87" t="s">
        <v>33715</v>
      </c>
      <c r="J87" t="s">
        <v>30764</v>
      </c>
      <c r="K87" t="s">
        <v>30765</v>
      </c>
      <c r="L87" s="1">
        <v>28864</v>
      </c>
      <c r="M87">
        <v>91</v>
      </c>
      <c r="N87">
        <v>7</v>
      </c>
      <c r="O87">
        <v>2</v>
      </c>
      <c r="P87">
        <v>102</v>
      </c>
      <c r="Q87" t="s">
        <v>33717</v>
      </c>
      <c r="R87">
        <v>1</v>
      </c>
      <c r="S87">
        <v>1</v>
      </c>
      <c r="T87">
        <v>2</v>
      </c>
    </row>
    <row r="88" spans="1:20">
      <c r="A88" s="1">
        <v>28969</v>
      </c>
      <c r="B88">
        <v>1</v>
      </c>
      <c r="C88" t="s">
        <v>30780</v>
      </c>
      <c r="D88" t="s">
        <v>30781</v>
      </c>
      <c r="E88" t="s">
        <v>30782</v>
      </c>
      <c r="F88" t="s">
        <v>30783</v>
      </c>
      <c r="G88">
        <v>1978</v>
      </c>
      <c r="H88">
        <v>1506</v>
      </c>
      <c r="I88" t="s">
        <v>33715</v>
      </c>
      <c r="J88" t="s">
        <v>30784</v>
      </c>
      <c r="K88" t="s">
        <v>30710</v>
      </c>
      <c r="L88" s="1">
        <v>28941</v>
      </c>
      <c r="M88">
        <v>93</v>
      </c>
      <c r="N88">
        <v>5</v>
      </c>
      <c r="O88">
        <v>3</v>
      </c>
      <c r="P88">
        <v>102</v>
      </c>
      <c r="Q88" t="s">
        <v>33717</v>
      </c>
      <c r="R88">
        <v>2</v>
      </c>
      <c r="S88">
        <v>1</v>
      </c>
      <c r="T88">
        <v>1</v>
      </c>
    </row>
    <row r="89" spans="1:20">
      <c r="A89" s="1">
        <v>28975</v>
      </c>
      <c r="B89">
        <v>1</v>
      </c>
      <c r="C89" t="s">
        <v>30643</v>
      </c>
      <c r="D89" t="s">
        <v>30644</v>
      </c>
      <c r="E89" t="s">
        <v>30645</v>
      </c>
      <c r="F89" t="s">
        <v>30646</v>
      </c>
      <c r="G89">
        <v>1978</v>
      </c>
      <c r="H89">
        <v>1506</v>
      </c>
      <c r="I89" t="s">
        <v>33715</v>
      </c>
      <c r="J89" t="s">
        <v>30647</v>
      </c>
      <c r="K89" t="s">
        <v>30722</v>
      </c>
      <c r="L89" s="1">
        <v>28822</v>
      </c>
      <c r="M89">
        <v>98</v>
      </c>
      <c r="N89">
        <v>8</v>
      </c>
      <c r="O89">
        <v>0</v>
      </c>
      <c r="P89">
        <v>102</v>
      </c>
      <c r="Q89" t="s">
        <v>33717</v>
      </c>
      <c r="R89">
        <v>1</v>
      </c>
      <c r="S89">
        <v>1</v>
      </c>
      <c r="T89">
        <v>2</v>
      </c>
    </row>
    <row r="90" spans="1:20">
      <c r="A90" s="1">
        <v>28975</v>
      </c>
      <c r="B90">
        <v>1</v>
      </c>
      <c r="C90" t="s">
        <v>30723</v>
      </c>
      <c r="D90" t="s">
        <v>30724</v>
      </c>
      <c r="E90" t="s">
        <v>30725</v>
      </c>
      <c r="F90" t="s">
        <v>30804</v>
      </c>
      <c r="G90">
        <v>1978</v>
      </c>
      <c r="H90">
        <v>1506</v>
      </c>
      <c r="I90" t="s">
        <v>33715</v>
      </c>
      <c r="J90" t="s">
        <v>30805</v>
      </c>
      <c r="K90" t="s">
        <v>30806</v>
      </c>
      <c r="L90" s="1">
        <v>28863</v>
      </c>
      <c r="M90">
        <v>99</v>
      </c>
      <c r="N90">
        <v>8</v>
      </c>
      <c r="O90">
        <v>1</v>
      </c>
      <c r="P90">
        <v>102</v>
      </c>
      <c r="Q90" t="s">
        <v>33717</v>
      </c>
      <c r="R90">
        <v>1</v>
      </c>
      <c r="S90">
        <v>1</v>
      </c>
      <c r="T90">
        <v>2</v>
      </c>
    </row>
    <row r="91" spans="1:20">
      <c r="A91" s="1">
        <v>28989</v>
      </c>
      <c r="B91">
        <v>1</v>
      </c>
      <c r="C91" t="s">
        <v>30680</v>
      </c>
      <c r="D91" t="s">
        <v>30681</v>
      </c>
      <c r="E91" t="s">
        <v>30682</v>
      </c>
      <c r="F91" t="s">
        <v>30683</v>
      </c>
      <c r="G91">
        <v>1978</v>
      </c>
      <c r="H91">
        <v>1506</v>
      </c>
      <c r="I91" t="s">
        <v>33715</v>
      </c>
      <c r="J91" t="s">
        <v>30684</v>
      </c>
      <c r="K91" t="s">
        <v>30767</v>
      </c>
      <c r="L91" s="1">
        <v>28872</v>
      </c>
      <c r="M91">
        <v>91</v>
      </c>
      <c r="N91">
        <v>8</v>
      </c>
      <c r="O91">
        <v>0</v>
      </c>
      <c r="P91">
        <v>102</v>
      </c>
      <c r="Q91" t="s">
        <v>33717</v>
      </c>
      <c r="R91">
        <v>1</v>
      </c>
      <c r="S91">
        <v>1</v>
      </c>
      <c r="T91">
        <v>2</v>
      </c>
    </row>
    <row r="92" spans="1:20">
      <c r="A92" s="1">
        <v>28989</v>
      </c>
      <c r="B92">
        <v>1</v>
      </c>
      <c r="C92" t="s">
        <v>30768</v>
      </c>
      <c r="D92" t="s">
        <v>30769</v>
      </c>
      <c r="E92" t="s">
        <v>30770</v>
      </c>
      <c r="F92" t="s">
        <v>30771</v>
      </c>
      <c r="G92">
        <v>1978</v>
      </c>
      <c r="H92">
        <v>1506</v>
      </c>
      <c r="I92" t="s">
        <v>33715</v>
      </c>
      <c r="J92" t="s">
        <v>30772</v>
      </c>
      <c r="K92" t="s">
        <v>30773</v>
      </c>
      <c r="L92" s="1">
        <v>28872</v>
      </c>
      <c r="M92">
        <v>94</v>
      </c>
      <c r="N92">
        <v>9</v>
      </c>
      <c r="O92">
        <v>0</v>
      </c>
      <c r="P92">
        <v>102</v>
      </c>
      <c r="Q92" t="s">
        <v>33717</v>
      </c>
      <c r="R92">
        <v>1</v>
      </c>
      <c r="S92">
        <v>1</v>
      </c>
      <c r="T92">
        <v>2</v>
      </c>
    </row>
    <row r="93" spans="1:20">
      <c r="A93" s="1">
        <v>28989</v>
      </c>
      <c r="B93">
        <v>1</v>
      </c>
      <c r="C93" t="s">
        <v>30774</v>
      </c>
      <c r="D93" t="s">
        <v>30706</v>
      </c>
      <c r="E93" t="s">
        <v>30707</v>
      </c>
      <c r="F93" t="s">
        <v>30708</v>
      </c>
      <c r="G93">
        <v>1978</v>
      </c>
      <c r="H93">
        <v>1506</v>
      </c>
      <c r="I93" t="s">
        <v>33715</v>
      </c>
      <c r="J93" t="s">
        <v>30709</v>
      </c>
      <c r="K93" t="s">
        <v>30700</v>
      </c>
      <c r="L93" s="1">
        <v>28941</v>
      </c>
      <c r="M93">
        <v>97</v>
      </c>
      <c r="N93">
        <v>8</v>
      </c>
      <c r="O93">
        <v>0</v>
      </c>
      <c r="P93">
        <v>102</v>
      </c>
      <c r="Q93" t="s">
        <v>33717</v>
      </c>
      <c r="R93">
        <v>1</v>
      </c>
      <c r="S93">
        <v>1</v>
      </c>
      <c r="T93">
        <v>2</v>
      </c>
    </row>
    <row r="94" spans="1:20">
      <c r="A94" s="1">
        <v>28996</v>
      </c>
      <c r="B94">
        <v>1</v>
      </c>
      <c r="C94" t="s">
        <v>30661</v>
      </c>
      <c r="D94" t="s">
        <v>30662</v>
      </c>
      <c r="E94" t="s">
        <v>30663</v>
      </c>
      <c r="F94" t="s">
        <v>30664</v>
      </c>
      <c r="G94">
        <v>1978</v>
      </c>
      <c r="H94">
        <v>1506</v>
      </c>
      <c r="I94" t="s">
        <v>33715</v>
      </c>
      <c r="J94" t="s">
        <v>30665</v>
      </c>
      <c r="K94" t="s">
        <v>30666</v>
      </c>
      <c r="L94" s="1">
        <v>28940</v>
      </c>
      <c r="M94">
        <v>91</v>
      </c>
      <c r="N94">
        <v>8</v>
      </c>
      <c r="O94">
        <v>0</v>
      </c>
      <c r="P94">
        <v>102</v>
      </c>
      <c r="Q94" t="s">
        <v>33717</v>
      </c>
      <c r="R94">
        <v>1</v>
      </c>
      <c r="S94">
        <v>1</v>
      </c>
      <c r="T94">
        <v>2</v>
      </c>
    </row>
    <row r="95" spans="1:20">
      <c r="A95" s="1">
        <v>29004</v>
      </c>
      <c r="B95">
        <v>1</v>
      </c>
      <c r="C95" t="s">
        <v>30691</v>
      </c>
      <c r="D95" t="s">
        <v>30692</v>
      </c>
      <c r="E95" t="s">
        <v>30693</v>
      </c>
      <c r="F95" t="s">
        <v>30694</v>
      </c>
      <c r="G95">
        <v>1978</v>
      </c>
      <c r="H95">
        <v>1506</v>
      </c>
      <c r="I95" t="s">
        <v>33715</v>
      </c>
      <c r="J95" t="s">
        <v>30695</v>
      </c>
      <c r="K95" t="s">
        <v>30696</v>
      </c>
      <c r="L95" s="1">
        <v>28872</v>
      </c>
      <c r="M95">
        <v>98</v>
      </c>
      <c r="N95">
        <v>5</v>
      </c>
      <c r="O95">
        <v>4</v>
      </c>
      <c r="P95">
        <v>102</v>
      </c>
      <c r="Q95" t="s">
        <v>33717</v>
      </c>
      <c r="R95">
        <v>2</v>
      </c>
      <c r="S95">
        <v>1</v>
      </c>
      <c r="T95">
        <v>1</v>
      </c>
    </row>
    <row r="96" spans="1:20">
      <c r="A96" s="1">
        <v>29004</v>
      </c>
      <c r="B96">
        <v>1</v>
      </c>
      <c r="C96" t="s">
        <v>30697</v>
      </c>
      <c r="D96" t="s">
        <v>30698</v>
      </c>
      <c r="E96" t="s">
        <v>30699</v>
      </c>
      <c r="F96" t="s">
        <v>30619</v>
      </c>
      <c r="G96">
        <v>1978</v>
      </c>
      <c r="H96">
        <v>1506</v>
      </c>
      <c r="I96" t="s">
        <v>33715</v>
      </c>
      <c r="J96" t="s">
        <v>30620</v>
      </c>
      <c r="K96" t="s">
        <v>30621</v>
      </c>
      <c r="L96" s="1">
        <v>28912</v>
      </c>
      <c r="M96">
        <v>97</v>
      </c>
      <c r="N96">
        <v>9</v>
      </c>
      <c r="O96">
        <v>0</v>
      </c>
      <c r="P96">
        <v>102</v>
      </c>
      <c r="Q96" t="s">
        <v>33717</v>
      </c>
      <c r="R96">
        <v>4</v>
      </c>
      <c r="S96">
        <v>1</v>
      </c>
      <c r="T96">
        <v>2</v>
      </c>
    </row>
    <row r="97" spans="1:20">
      <c r="A97" s="1">
        <v>29010</v>
      </c>
      <c r="B97">
        <v>1</v>
      </c>
      <c r="C97" t="s">
        <v>30655</v>
      </c>
      <c r="D97" t="s">
        <v>30656</v>
      </c>
      <c r="E97" t="s">
        <v>30657</v>
      </c>
      <c r="F97" t="s">
        <v>30658</v>
      </c>
      <c r="G97">
        <v>1978</v>
      </c>
      <c r="H97">
        <v>1506</v>
      </c>
      <c r="I97" t="s">
        <v>33715</v>
      </c>
      <c r="J97" t="s">
        <v>30659</v>
      </c>
      <c r="K97" t="s">
        <v>30660</v>
      </c>
      <c r="L97" s="1">
        <v>28942</v>
      </c>
      <c r="M97">
        <v>97</v>
      </c>
      <c r="N97">
        <v>8</v>
      </c>
      <c r="O97">
        <v>0</v>
      </c>
      <c r="P97">
        <v>102</v>
      </c>
      <c r="Q97" t="s">
        <v>33717</v>
      </c>
      <c r="R97">
        <v>1</v>
      </c>
      <c r="S97">
        <v>1</v>
      </c>
      <c r="T97">
        <v>2</v>
      </c>
    </row>
    <row r="98" spans="1:20">
      <c r="A98" s="1">
        <v>29010</v>
      </c>
      <c r="B98">
        <v>1</v>
      </c>
      <c r="C98" t="s">
        <v>30578</v>
      </c>
      <c r="D98" t="s">
        <v>30579</v>
      </c>
      <c r="E98" t="s">
        <v>30580</v>
      </c>
      <c r="F98" t="s">
        <v>30581</v>
      </c>
      <c r="G98">
        <v>1978</v>
      </c>
      <c r="H98">
        <v>1506</v>
      </c>
      <c r="I98" t="s">
        <v>33715</v>
      </c>
      <c r="J98" t="s">
        <v>30582</v>
      </c>
      <c r="K98" t="s">
        <v>30583</v>
      </c>
      <c r="L98" s="1">
        <v>28963</v>
      </c>
      <c r="M98">
        <v>97</v>
      </c>
      <c r="N98">
        <v>9</v>
      </c>
      <c r="O98">
        <v>0</v>
      </c>
      <c r="P98">
        <v>102</v>
      </c>
      <c r="Q98" t="s">
        <v>33717</v>
      </c>
      <c r="R98">
        <v>1</v>
      </c>
      <c r="S98">
        <v>1</v>
      </c>
      <c r="T98">
        <v>2</v>
      </c>
    </row>
    <row r="99" spans="1:20">
      <c r="A99" s="1">
        <v>29010</v>
      </c>
      <c r="B99">
        <v>1</v>
      </c>
      <c r="C99" t="s">
        <v>30584</v>
      </c>
      <c r="D99" t="s">
        <v>30585</v>
      </c>
      <c r="E99" t="s">
        <v>30586</v>
      </c>
      <c r="F99" t="s">
        <v>30587</v>
      </c>
      <c r="G99">
        <v>1978</v>
      </c>
      <c r="H99">
        <v>1506</v>
      </c>
      <c r="I99" t="s">
        <v>33715</v>
      </c>
      <c r="J99" t="s">
        <v>30588</v>
      </c>
      <c r="K99" t="s">
        <v>30589</v>
      </c>
      <c r="L99" s="1">
        <v>28907</v>
      </c>
      <c r="M99">
        <v>99</v>
      </c>
      <c r="N99">
        <v>9</v>
      </c>
      <c r="O99">
        <v>0</v>
      </c>
      <c r="P99">
        <v>102</v>
      </c>
      <c r="Q99" t="s">
        <v>33717</v>
      </c>
      <c r="R99">
        <v>1</v>
      </c>
      <c r="S99">
        <v>1</v>
      </c>
      <c r="T99">
        <v>2</v>
      </c>
    </row>
    <row r="100" spans="1:20">
      <c r="A100" s="1">
        <v>29011</v>
      </c>
      <c r="B100">
        <v>1</v>
      </c>
      <c r="C100" t="s">
        <v>30556</v>
      </c>
      <c r="D100" t="s">
        <v>30557</v>
      </c>
      <c r="E100" t="s">
        <v>30633</v>
      </c>
      <c r="F100" t="s">
        <v>30634</v>
      </c>
      <c r="G100">
        <v>1978</v>
      </c>
      <c r="H100">
        <v>1506</v>
      </c>
      <c r="I100" t="s">
        <v>33715</v>
      </c>
      <c r="J100" t="s">
        <v>30635</v>
      </c>
      <c r="K100" t="s">
        <v>30570</v>
      </c>
      <c r="L100" s="1">
        <v>28913</v>
      </c>
      <c r="M100">
        <v>91</v>
      </c>
      <c r="N100">
        <v>5</v>
      </c>
      <c r="O100">
        <v>4</v>
      </c>
      <c r="P100">
        <v>102</v>
      </c>
      <c r="Q100" t="s">
        <v>33717</v>
      </c>
      <c r="R100">
        <v>1</v>
      </c>
      <c r="S100">
        <v>1</v>
      </c>
      <c r="T100">
        <v>2</v>
      </c>
    </row>
    <row r="101" spans="1:20">
      <c r="A101" s="1">
        <v>29011</v>
      </c>
      <c r="B101">
        <v>1</v>
      </c>
      <c r="C101" t="s">
        <v>30511</v>
      </c>
      <c r="D101" t="s">
        <v>30512</v>
      </c>
      <c r="E101" t="s">
        <v>30513</v>
      </c>
      <c r="F101" t="s">
        <v>30514</v>
      </c>
      <c r="G101">
        <v>1978</v>
      </c>
      <c r="H101">
        <v>1506</v>
      </c>
      <c r="I101" t="s">
        <v>33715</v>
      </c>
      <c r="J101" t="s">
        <v>30515</v>
      </c>
      <c r="K101" t="s">
        <v>30577</v>
      </c>
      <c r="L101" s="1">
        <v>28907</v>
      </c>
      <c r="M101">
        <v>94</v>
      </c>
      <c r="N101">
        <v>7</v>
      </c>
      <c r="O101">
        <v>2</v>
      </c>
      <c r="P101">
        <v>102</v>
      </c>
      <c r="Q101" t="s">
        <v>33717</v>
      </c>
      <c r="R101">
        <v>1</v>
      </c>
      <c r="S101">
        <v>1</v>
      </c>
      <c r="T101">
        <v>2</v>
      </c>
    </row>
    <row r="102" spans="1:20">
      <c r="A102" s="1">
        <v>29017</v>
      </c>
      <c r="B102">
        <v>1</v>
      </c>
      <c r="C102" t="s">
        <v>30435</v>
      </c>
      <c r="D102" t="s">
        <v>30436</v>
      </c>
      <c r="E102" t="s">
        <v>30437</v>
      </c>
      <c r="F102" t="s">
        <v>30438</v>
      </c>
      <c r="G102">
        <v>1978</v>
      </c>
      <c r="H102">
        <v>1506</v>
      </c>
      <c r="I102" t="s">
        <v>33715</v>
      </c>
      <c r="J102" t="s">
        <v>30439</v>
      </c>
      <c r="K102" t="s">
        <v>30516</v>
      </c>
      <c r="L102" s="1">
        <v>28961</v>
      </c>
      <c r="M102">
        <v>98</v>
      </c>
      <c r="N102">
        <v>9</v>
      </c>
      <c r="O102">
        <v>0</v>
      </c>
      <c r="P102">
        <v>102</v>
      </c>
      <c r="Q102" t="s">
        <v>33717</v>
      </c>
      <c r="R102">
        <v>1</v>
      </c>
      <c r="S102">
        <v>1</v>
      </c>
      <c r="T102">
        <v>2</v>
      </c>
    </row>
    <row r="103" spans="1:20">
      <c r="A103" s="1">
        <v>29017</v>
      </c>
      <c r="B103">
        <v>1</v>
      </c>
      <c r="C103" t="s">
        <v>30517</v>
      </c>
      <c r="D103" t="s">
        <v>30518</v>
      </c>
      <c r="E103" t="s">
        <v>30519</v>
      </c>
      <c r="F103" t="s">
        <v>30590</v>
      </c>
      <c r="G103">
        <v>1978</v>
      </c>
      <c r="H103">
        <v>1506</v>
      </c>
      <c r="I103" t="s">
        <v>33715</v>
      </c>
      <c r="J103" t="s">
        <v>30591</v>
      </c>
      <c r="K103" t="s">
        <v>30592</v>
      </c>
      <c r="L103" s="1">
        <v>28970</v>
      </c>
      <c r="M103">
        <v>98</v>
      </c>
      <c r="N103">
        <v>8</v>
      </c>
      <c r="O103">
        <v>0</v>
      </c>
      <c r="P103">
        <v>102</v>
      </c>
      <c r="Q103" t="s">
        <v>33717</v>
      </c>
      <c r="R103">
        <v>1</v>
      </c>
      <c r="S103">
        <v>1</v>
      </c>
      <c r="T103">
        <v>2</v>
      </c>
    </row>
    <row r="104" spans="1:20">
      <c r="A104" s="1">
        <v>29017</v>
      </c>
      <c r="B104">
        <v>1</v>
      </c>
      <c r="C104" t="s">
        <v>30593</v>
      </c>
      <c r="D104" t="s">
        <v>30594</v>
      </c>
      <c r="E104" t="s">
        <v>30595</v>
      </c>
      <c r="F104" t="s">
        <v>30596</v>
      </c>
      <c r="G104">
        <v>1978</v>
      </c>
      <c r="H104">
        <v>1506</v>
      </c>
      <c r="I104" t="s">
        <v>33715</v>
      </c>
      <c r="J104" t="s">
        <v>30597</v>
      </c>
      <c r="K104" t="s">
        <v>30538</v>
      </c>
      <c r="L104" s="1">
        <v>28963</v>
      </c>
      <c r="M104">
        <v>91</v>
      </c>
      <c r="N104">
        <v>9</v>
      </c>
      <c r="O104">
        <v>0</v>
      </c>
      <c r="P104">
        <v>102</v>
      </c>
      <c r="Q104" t="s">
        <v>33717</v>
      </c>
      <c r="R104">
        <v>1</v>
      </c>
      <c r="S104">
        <v>1</v>
      </c>
      <c r="T104">
        <v>2</v>
      </c>
    </row>
    <row r="105" spans="1:20">
      <c r="A105" s="1">
        <v>29017</v>
      </c>
      <c r="B105">
        <v>1</v>
      </c>
      <c r="C105" t="s">
        <v>30471</v>
      </c>
      <c r="D105" t="s">
        <v>30472</v>
      </c>
      <c r="E105" t="s">
        <v>30473</v>
      </c>
      <c r="F105" t="s">
        <v>30474</v>
      </c>
      <c r="G105">
        <v>1978</v>
      </c>
      <c r="H105">
        <v>1506</v>
      </c>
      <c r="I105" t="s">
        <v>33715</v>
      </c>
      <c r="J105" t="s">
        <v>30475</v>
      </c>
      <c r="K105" t="s">
        <v>30407</v>
      </c>
      <c r="L105" s="1">
        <v>28968</v>
      </c>
      <c r="M105">
        <v>100</v>
      </c>
      <c r="N105">
        <v>9</v>
      </c>
      <c r="O105">
        <v>0</v>
      </c>
      <c r="P105">
        <v>102</v>
      </c>
      <c r="Q105" t="s">
        <v>33717</v>
      </c>
      <c r="R105">
        <v>1</v>
      </c>
      <c r="S105">
        <v>1</v>
      </c>
      <c r="T105">
        <v>2</v>
      </c>
    </row>
    <row r="106" spans="1:20">
      <c r="A106" s="1">
        <v>29024</v>
      </c>
      <c r="B106">
        <v>1</v>
      </c>
      <c r="C106" t="s">
        <v>30565</v>
      </c>
      <c r="D106" t="s">
        <v>30566</v>
      </c>
      <c r="E106" t="s">
        <v>30567</v>
      </c>
      <c r="F106" t="s">
        <v>30568</v>
      </c>
      <c r="G106">
        <v>1978</v>
      </c>
      <c r="H106">
        <v>1506</v>
      </c>
      <c r="I106" t="s">
        <v>33715</v>
      </c>
      <c r="J106" t="s">
        <v>30569</v>
      </c>
      <c r="K106" t="s">
        <v>30506</v>
      </c>
      <c r="L106" s="1">
        <v>28865</v>
      </c>
      <c r="M106">
        <v>98</v>
      </c>
      <c r="N106">
        <v>9</v>
      </c>
      <c r="O106">
        <v>0</v>
      </c>
      <c r="P106">
        <v>102</v>
      </c>
      <c r="Q106" t="s">
        <v>33717</v>
      </c>
      <c r="R106">
        <v>1</v>
      </c>
      <c r="S106">
        <v>1</v>
      </c>
      <c r="T106">
        <v>2</v>
      </c>
    </row>
    <row r="107" spans="1:20">
      <c r="A107" s="1">
        <v>29024</v>
      </c>
      <c r="B107">
        <v>1</v>
      </c>
      <c r="C107" t="s">
        <v>30501</v>
      </c>
      <c r="D107" t="s">
        <v>30502</v>
      </c>
      <c r="E107" t="s">
        <v>30503</v>
      </c>
      <c r="F107" t="s">
        <v>30504</v>
      </c>
      <c r="G107">
        <v>1978</v>
      </c>
      <c r="H107">
        <v>1506</v>
      </c>
      <c r="I107" t="s">
        <v>33715</v>
      </c>
      <c r="J107" t="s">
        <v>30505</v>
      </c>
      <c r="K107" t="s">
        <v>30379</v>
      </c>
      <c r="L107" s="1">
        <v>28941</v>
      </c>
      <c r="M107">
        <v>98</v>
      </c>
      <c r="N107">
        <v>7</v>
      </c>
      <c r="O107">
        <v>1</v>
      </c>
      <c r="P107">
        <v>102</v>
      </c>
      <c r="Q107" t="s">
        <v>33717</v>
      </c>
      <c r="R107">
        <v>1</v>
      </c>
      <c r="S107">
        <v>1</v>
      </c>
      <c r="T107">
        <v>2</v>
      </c>
    </row>
    <row r="108" spans="1:20">
      <c r="A108" s="1">
        <v>29024</v>
      </c>
      <c r="B108">
        <v>1</v>
      </c>
      <c r="C108" t="s">
        <v>30520</v>
      </c>
      <c r="D108" t="s">
        <v>30521</v>
      </c>
      <c r="E108" t="s">
        <v>30522</v>
      </c>
      <c r="F108" t="s">
        <v>30523</v>
      </c>
      <c r="G108">
        <v>1978</v>
      </c>
      <c r="H108">
        <v>1506</v>
      </c>
      <c r="I108" t="s">
        <v>33715</v>
      </c>
      <c r="J108" t="s">
        <v>30524</v>
      </c>
      <c r="K108" t="s">
        <v>30525</v>
      </c>
      <c r="L108" s="1">
        <v>28963</v>
      </c>
      <c r="M108">
        <v>91</v>
      </c>
      <c r="N108">
        <v>9</v>
      </c>
      <c r="O108">
        <v>0</v>
      </c>
      <c r="P108">
        <v>102</v>
      </c>
      <c r="Q108" t="s">
        <v>33717</v>
      </c>
      <c r="R108">
        <v>1</v>
      </c>
      <c r="S108">
        <v>1</v>
      </c>
      <c r="T108">
        <v>2</v>
      </c>
    </row>
    <row r="109" spans="1:20">
      <c r="A109" s="1">
        <v>29024</v>
      </c>
      <c r="B109">
        <v>1</v>
      </c>
      <c r="C109" t="s">
        <v>30526</v>
      </c>
      <c r="D109" t="s">
        <v>30527</v>
      </c>
      <c r="E109" t="s">
        <v>30528</v>
      </c>
      <c r="F109" t="s">
        <v>30529</v>
      </c>
      <c r="G109">
        <v>1978</v>
      </c>
      <c r="H109">
        <v>1506</v>
      </c>
      <c r="I109" t="s">
        <v>33715</v>
      </c>
      <c r="J109" t="s">
        <v>30530</v>
      </c>
      <c r="K109" t="s">
        <v>30531</v>
      </c>
      <c r="L109" s="1">
        <v>28908</v>
      </c>
      <c r="M109">
        <v>97</v>
      </c>
      <c r="N109">
        <v>8</v>
      </c>
      <c r="O109">
        <v>0</v>
      </c>
      <c r="P109">
        <v>102</v>
      </c>
      <c r="Q109" t="s">
        <v>33717</v>
      </c>
      <c r="R109">
        <v>1</v>
      </c>
      <c r="S109">
        <v>1</v>
      </c>
      <c r="T109">
        <v>2</v>
      </c>
    </row>
    <row r="110" spans="1:20">
      <c r="A110" s="1">
        <v>29024</v>
      </c>
      <c r="B110">
        <v>1</v>
      </c>
      <c r="C110" t="s">
        <v>30532</v>
      </c>
      <c r="D110" t="s">
        <v>30533</v>
      </c>
      <c r="E110" t="s">
        <v>30534</v>
      </c>
      <c r="F110" t="s">
        <v>30535</v>
      </c>
      <c r="G110">
        <v>1978</v>
      </c>
      <c r="H110">
        <v>1506</v>
      </c>
      <c r="I110" t="s">
        <v>33715</v>
      </c>
      <c r="J110" t="s">
        <v>30536</v>
      </c>
      <c r="K110" t="s">
        <v>30537</v>
      </c>
      <c r="L110" s="1">
        <v>28970</v>
      </c>
      <c r="M110">
        <v>97</v>
      </c>
      <c r="N110">
        <v>9</v>
      </c>
      <c r="O110">
        <v>0</v>
      </c>
      <c r="P110">
        <v>102</v>
      </c>
      <c r="Q110" t="s">
        <v>33717</v>
      </c>
      <c r="R110">
        <v>1</v>
      </c>
      <c r="S110">
        <v>1</v>
      </c>
      <c r="T110">
        <v>2</v>
      </c>
    </row>
    <row r="111" spans="1:20">
      <c r="A111" s="1">
        <v>29024</v>
      </c>
      <c r="B111">
        <v>1</v>
      </c>
      <c r="C111" t="s">
        <v>30464</v>
      </c>
      <c r="D111" t="s">
        <v>30465</v>
      </c>
      <c r="E111" t="s">
        <v>30466</v>
      </c>
      <c r="F111" t="s">
        <v>30467</v>
      </c>
      <c r="G111">
        <v>1978</v>
      </c>
      <c r="H111">
        <v>1506</v>
      </c>
      <c r="I111" t="s">
        <v>33715</v>
      </c>
      <c r="J111" t="s">
        <v>30468</v>
      </c>
      <c r="K111" t="s">
        <v>30404</v>
      </c>
      <c r="L111" s="1">
        <v>28940</v>
      </c>
      <c r="M111">
        <v>101</v>
      </c>
      <c r="N111">
        <v>7</v>
      </c>
      <c r="O111">
        <v>1</v>
      </c>
      <c r="P111">
        <v>102</v>
      </c>
      <c r="Q111" t="s">
        <v>33717</v>
      </c>
      <c r="R111">
        <v>1</v>
      </c>
      <c r="S111">
        <v>1</v>
      </c>
      <c r="T111">
        <v>2</v>
      </c>
    </row>
    <row r="112" spans="1:20">
      <c r="A112" s="1">
        <v>29026</v>
      </c>
      <c r="B112">
        <v>1</v>
      </c>
      <c r="C112" t="s">
        <v>30477</v>
      </c>
      <c r="D112" t="s">
        <v>30478</v>
      </c>
      <c r="E112" t="s">
        <v>30479</v>
      </c>
      <c r="F112" t="s">
        <v>30480</v>
      </c>
      <c r="G112">
        <v>1978</v>
      </c>
      <c r="H112">
        <v>1506</v>
      </c>
      <c r="I112" t="s">
        <v>33715</v>
      </c>
      <c r="J112" t="s">
        <v>30481</v>
      </c>
      <c r="K112" t="s">
        <v>30482</v>
      </c>
      <c r="L112" s="1">
        <v>28465</v>
      </c>
      <c r="M112">
        <v>98</v>
      </c>
      <c r="N112">
        <v>6</v>
      </c>
      <c r="O112">
        <v>3</v>
      </c>
      <c r="P112">
        <v>102</v>
      </c>
      <c r="Q112" t="s">
        <v>33717</v>
      </c>
      <c r="R112">
        <v>2</v>
      </c>
      <c r="S112">
        <v>1</v>
      </c>
      <c r="T112">
        <v>1</v>
      </c>
    </row>
    <row r="113" spans="1:20">
      <c r="A113" s="1">
        <v>29026</v>
      </c>
      <c r="B113">
        <v>1</v>
      </c>
      <c r="C113" t="s">
        <v>30483</v>
      </c>
      <c r="D113" t="s">
        <v>30484</v>
      </c>
      <c r="E113" t="s">
        <v>30485</v>
      </c>
      <c r="F113" t="s">
        <v>30486</v>
      </c>
      <c r="G113">
        <v>1978</v>
      </c>
      <c r="H113">
        <v>1506</v>
      </c>
      <c r="I113" t="s">
        <v>33715</v>
      </c>
      <c r="J113" t="s">
        <v>30487</v>
      </c>
      <c r="K113" t="s">
        <v>30488</v>
      </c>
      <c r="L113" s="1">
        <v>28773</v>
      </c>
      <c r="M113">
        <v>98</v>
      </c>
      <c r="N113">
        <v>6</v>
      </c>
      <c r="O113">
        <v>3</v>
      </c>
      <c r="P113">
        <v>102</v>
      </c>
      <c r="Q113" t="s">
        <v>33717</v>
      </c>
      <c r="R113">
        <v>2</v>
      </c>
      <c r="S113">
        <v>1</v>
      </c>
      <c r="T113">
        <v>1</v>
      </c>
    </row>
    <row r="114" spans="1:20">
      <c r="A114" s="1">
        <v>29026</v>
      </c>
      <c r="B114">
        <v>1</v>
      </c>
      <c r="C114" t="s">
        <v>30489</v>
      </c>
      <c r="D114" t="s">
        <v>30490</v>
      </c>
      <c r="E114" t="s">
        <v>30491</v>
      </c>
      <c r="F114" t="s">
        <v>30492</v>
      </c>
      <c r="G114">
        <v>1978</v>
      </c>
      <c r="H114">
        <v>1506</v>
      </c>
      <c r="I114" t="s">
        <v>33715</v>
      </c>
      <c r="J114" t="s">
        <v>30493</v>
      </c>
      <c r="K114" t="s">
        <v>30494</v>
      </c>
      <c r="L114" s="1">
        <v>28935</v>
      </c>
      <c r="M114">
        <v>94</v>
      </c>
      <c r="N114">
        <v>8</v>
      </c>
      <c r="O114">
        <v>0</v>
      </c>
      <c r="P114">
        <v>102</v>
      </c>
      <c r="Q114" t="s">
        <v>33717</v>
      </c>
      <c r="R114">
        <v>1</v>
      </c>
      <c r="S114">
        <v>1</v>
      </c>
      <c r="T114">
        <v>2</v>
      </c>
    </row>
    <row r="115" spans="1:20">
      <c r="A115" s="1">
        <v>29026</v>
      </c>
      <c r="B115">
        <v>1</v>
      </c>
      <c r="C115" t="s">
        <v>30495</v>
      </c>
      <c r="D115" t="s">
        <v>30496</v>
      </c>
      <c r="E115" t="s">
        <v>30497</v>
      </c>
      <c r="F115" t="s">
        <v>30498</v>
      </c>
      <c r="G115">
        <v>1978</v>
      </c>
      <c r="H115">
        <v>1506</v>
      </c>
      <c r="I115" t="s">
        <v>33715</v>
      </c>
      <c r="J115" t="s">
        <v>30499</v>
      </c>
      <c r="K115" t="s">
        <v>30500</v>
      </c>
      <c r="L115" s="1">
        <v>28933</v>
      </c>
      <c r="M115">
        <v>99</v>
      </c>
      <c r="N115">
        <v>8</v>
      </c>
      <c r="O115">
        <v>0</v>
      </c>
      <c r="P115">
        <v>102</v>
      </c>
      <c r="Q115" t="s">
        <v>33717</v>
      </c>
      <c r="R115">
        <v>1</v>
      </c>
      <c r="S115">
        <v>1</v>
      </c>
      <c r="T115">
        <v>2</v>
      </c>
    </row>
    <row r="116" spans="1:20">
      <c r="A116" s="1">
        <v>29026</v>
      </c>
      <c r="B116">
        <v>1</v>
      </c>
      <c r="C116" t="s">
        <v>30431</v>
      </c>
      <c r="D116" t="s">
        <v>30380</v>
      </c>
      <c r="E116" t="s">
        <v>30381</v>
      </c>
      <c r="F116" t="s">
        <v>30382</v>
      </c>
      <c r="G116">
        <v>1978</v>
      </c>
      <c r="H116">
        <v>1506</v>
      </c>
      <c r="I116" t="s">
        <v>33715</v>
      </c>
      <c r="J116" t="s">
        <v>30383</v>
      </c>
      <c r="K116" t="s">
        <v>30440</v>
      </c>
      <c r="L116" s="1">
        <v>28913</v>
      </c>
      <c r="M116">
        <v>99</v>
      </c>
      <c r="N116">
        <v>5</v>
      </c>
      <c r="O116">
        <v>4</v>
      </c>
      <c r="P116">
        <v>102</v>
      </c>
      <c r="Q116" t="s">
        <v>33717</v>
      </c>
      <c r="R116">
        <v>2</v>
      </c>
      <c r="S116">
        <v>1</v>
      </c>
      <c r="T116">
        <v>1</v>
      </c>
    </row>
    <row r="117" spans="1:20">
      <c r="A117" s="1">
        <v>29026</v>
      </c>
      <c r="B117">
        <v>1</v>
      </c>
      <c r="C117" t="s">
        <v>30441</v>
      </c>
      <c r="D117" t="s">
        <v>30442</v>
      </c>
      <c r="E117" t="s">
        <v>30443</v>
      </c>
      <c r="F117" t="s">
        <v>30444</v>
      </c>
      <c r="G117">
        <v>1978</v>
      </c>
      <c r="H117">
        <v>1506</v>
      </c>
      <c r="I117" t="s">
        <v>33715</v>
      </c>
      <c r="J117" t="s">
        <v>30445</v>
      </c>
      <c r="K117" t="s">
        <v>30446</v>
      </c>
      <c r="L117" s="1">
        <v>28942</v>
      </c>
      <c r="M117">
        <v>99</v>
      </c>
      <c r="N117">
        <v>5</v>
      </c>
      <c r="O117">
        <v>3</v>
      </c>
      <c r="P117">
        <v>102</v>
      </c>
      <c r="Q117" t="s">
        <v>33717</v>
      </c>
      <c r="R117">
        <v>1</v>
      </c>
      <c r="S117">
        <v>1</v>
      </c>
      <c r="T117">
        <v>2</v>
      </c>
    </row>
    <row r="118" spans="1:20">
      <c r="A118" s="1">
        <v>29026</v>
      </c>
      <c r="B118">
        <v>1</v>
      </c>
      <c r="C118" t="s">
        <v>30447</v>
      </c>
      <c r="D118" t="s">
        <v>30448</v>
      </c>
      <c r="E118" t="s">
        <v>30449</v>
      </c>
      <c r="F118" t="s">
        <v>30450</v>
      </c>
      <c r="G118">
        <v>1978</v>
      </c>
      <c r="H118">
        <v>1506</v>
      </c>
      <c r="I118" t="s">
        <v>33715</v>
      </c>
      <c r="J118" t="s">
        <v>30451</v>
      </c>
      <c r="K118" t="s">
        <v>30452</v>
      </c>
      <c r="L118" s="1">
        <v>28913</v>
      </c>
      <c r="M118">
        <v>100</v>
      </c>
      <c r="N118">
        <v>7</v>
      </c>
      <c r="O118">
        <v>2</v>
      </c>
      <c r="P118">
        <v>102</v>
      </c>
      <c r="Q118" t="s">
        <v>33717</v>
      </c>
      <c r="R118">
        <v>4</v>
      </c>
      <c r="S118">
        <v>1</v>
      </c>
      <c r="T118">
        <v>2</v>
      </c>
    </row>
    <row r="119" spans="1:20">
      <c r="A119" s="1">
        <v>29026</v>
      </c>
      <c r="B119">
        <v>1</v>
      </c>
      <c r="C119" t="s">
        <v>30453</v>
      </c>
      <c r="D119" t="s">
        <v>30454</v>
      </c>
      <c r="E119" t="s">
        <v>30455</v>
      </c>
      <c r="F119" t="s">
        <v>30456</v>
      </c>
      <c r="G119">
        <v>1978</v>
      </c>
      <c r="H119">
        <v>1506</v>
      </c>
      <c r="I119" t="s">
        <v>33715</v>
      </c>
      <c r="J119" t="s">
        <v>30457</v>
      </c>
      <c r="K119" t="s">
        <v>30458</v>
      </c>
      <c r="L119" s="1">
        <v>28968</v>
      </c>
      <c r="M119">
        <v>100</v>
      </c>
      <c r="N119">
        <v>9</v>
      </c>
      <c r="O119">
        <v>0</v>
      </c>
      <c r="P119">
        <v>102</v>
      </c>
      <c r="Q119" t="s">
        <v>33717</v>
      </c>
      <c r="R119">
        <v>1</v>
      </c>
      <c r="S119">
        <v>1</v>
      </c>
      <c r="T119">
        <v>2</v>
      </c>
    </row>
    <row r="120" spans="1:20">
      <c r="A120" s="1">
        <v>29031</v>
      </c>
      <c r="B120">
        <v>1</v>
      </c>
      <c r="C120" t="s">
        <v>30459</v>
      </c>
      <c r="D120" t="s">
        <v>30460</v>
      </c>
      <c r="E120" t="s">
        <v>30461</v>
      </c>
      <c r="F120" t="s">
        <v>30462</v>
      </c>
      <c r="G120">
        <v>1978</v>
      </c>
      <c r="H120">
        <v>1506</v>
      </c>
      <c r="I120" t="s">
        <v>33715</v>
      </c>
      <c r="J120" t="s">
        <v>30463</v>
      </c>
      <c r="K120" t="s">
        <v>30344</v>
      </c>
      <c r="L120" s="1">
        <v>28823</v>
      </c>
      <c r="M120">
        <v>98</v>
      </c>
      <c r="N120">
        <v>5</v>
      </c>
      <c r="O120">
        <v>4</v>
      </c>
      <c r="P120">
        <v>102</v>
      </c>
      <c r="Q120" t="s">
        <v>33717</v>
      </c>
      <c r="R120">
        <v>2</v>
      </c>
      <c r="S120">
        <v>1</v>
      </c>
      <c r="T120">
        <v>1</v>
      </c>
    </row>
    <row r="121" spans="1:20">
      <c r="A121" s="1">
        <v>29031</v>
      </c>
      <c r="B121">
        <v>1</v>
      </c>
      <c r="C121" t="s">
        <v>30345</v>
      </c>
      <c r="D121" t="s">
        <v>30346</v>
      </c>
      <c r="E121" t="s">
        <v>30347</v>
      </c>
      <c r="F121" t="s">
        <v>30348</v>
      </c>
      <c r="G121">
        <v>1978</v>
      </c>
      <c r="H121">
        <v>1506</v>
      </c>
      <c r="I121" t="s">
        <v>33715</v>
      </c>
      <c r="J121" t="s">
        <v>30349</v>
      </c>
      <c r="K121" t="s">
        <v>30412</v>
      </c>
      <c r="L121" s="1">
        <v>28907</v>
      </c>
      <c r="M121">
        <v>98</v>
      </c>
      <c r="N121">
        <v>6</v>
      </c>
      <c r="O121">
        <v>3</v>
      </c>
      <c r="P121">
        <v>102</v>
      </c>
      <c r="Q121" t="s">
        <v>33717</v>
      </c>
      <c r="R121">
        <v>2</v>
      </c>
      <c r="S121">
        <v>1</v>
      </c>
      <c r="T121">
        <v>1</v>
      </c>
    </row>
    <row r="122" spans="1:20">
      <c r="A122" s="1">
        <v>29031</v>
      </c>
      <c r="B122">
        <v>1</v>
      </c>
      <c r="C122" t="s">
        <v>30413</v>
      </c>
      <c r="D122" t="s">
        <v>30414</v>
      </c>
      <c r="E122" t="s">
        <v>30415</v>
      </c>
      <c r="F122" t="s">
        <v>30416</v>
      </c>
      <c r="G122">
        <v>1978</v>
      </c>
      <c r="H122">
        <v>1506</v>
      </c>
      <c r="I122" t="s">
        <v>33715</v>
      </c>
      <c r="J122" t="s">
        <v>30417</v>
      </c>
      <c r="K122" t="s">
        <v>30418</v>
      </c>
      <c r="L122" s="1">
        <v>28907</v>
      </c>
      <c r="M122">
        <v>98</v>
      </c>
      <c r="N122">
        <v>9</v>
      </c>
      <c r="O122">
        <v>0</v>
      </c>
      <c r="P122">
        <v>102</v>
      </c>
      <c r="Q122" t="s">
        <v>33717</v>
      </c>
      <c r="R122">
        <v>1</v>
      </c>
      <c r="S122">
        <v>1</v>
      </c>
      <c r="T122">
        <v>2</v>
      </c>
    </row>
    <row r="123" spans="1:20">
      <c r="A123" s="1">
        <v>29031</v>
      </c>
      <c r="B123">
        <v>1</v>
      </c>
      <c r="C123" t="s">
        <v>30419</v>
      </c>
      <c r="D123" t="s">
        <v>30420</v>
      </c>
      <c r="E123" t="s">
        <v>30421</v>
      </c>
      <c r="F123" t="s">
        <v>30422</v>
      </c>
      <c r="G123">
        <v>1978</v>
      </c>
      <c r="H123">
        <v>1506</v>
      </c>
      <c r="I123" t="s">
        <v>33715</v>
      </c>
      <c r="J123" t="s">
        <v>30423</v>
      </c>
      <c r="K123" t="s">
        <v>30424</v>
      </c>
      <c r="L123" s="1">
        <v>28801</v>
      </c>
      <c r="M123">
        <v>94</v>
      </c>
      <c r="N123">
        <v>9</v>
      </c>
      <c r="O123">
        <v>0</v>
      </c>
      <c r="P123">
        <v>102</v>
      </c>
      <c r="Q123" t="s">
        <v>33717</v>
      </c>
      <c r="R123">
        <v>4</v>
      </c>
      <c r="S123">
        <v>1</v>
      </c>
      <c r="T123">
        <v>2</v>
      </c>
    </row>
    <row r="124" spans="1:20">
      <c r="A124" s="1">
        <v>29031</v>
      </c>
      <c r="B124">
        <v>1</v>
      </c>
      <c r="C124" t="s">
        <v>30425</v>
      </c>
      <c r="D124" t="s">
        <v>30426</v>
      </c>
      <c r="E124" t="s">
        <v>30427</v>
      </c>
      <c r="F124" t="s">
        <v>30428</v>
      </c>
      <c r="G124">
        <v>1978</v>
      </c>
      <c r="H124">
        <v>1506</v>
      </c>
      <c r="I124" t="s">
        <v>33715</v>
      </c>
      <c r="J124" t="s">
        <v>30429</v>
      </c>
      <c r="K124" t="s">
        <v>30430</v>
      </c>
      <c r="L124" s="1">
        <v>28961</v>
      </c>
      <c r="M124">
        <v>99</v>
      </c>
      <c r="N124">
        <v>5</v>
      </c>
      <c r="O124">
        <v>4</v>
      </c>
      <c r="P124">
        <v>102</v>
      </c>
      <c r="Q124" t="s">
        <v>33717</v>
      </c>
      <c r="R124">
        <v>1</v>
      </c>
      <c r="S124">
        <v>1</v>
      </c>
      <c r="T124">
        <v>2</v>
      </c>
    </row>
    <row r="125" spans="1:20">
      <c r="A125" s="1">
        <v>29032</v>
      </c>
      <c r="B125">
        <v>1</v>
      </c>
      <c r="C125" t="s">
        <v>30374</v>
      </c>
      <c r="D125" t="s">
        <v>30375</v>
      </c>
      <c r="E125" t="s">
        <v>30376</v>
      </c>
      <c r="F125" t="s">
        <v>30377</v>
      </c>
      <c r="G125">
        <v>1978</v>
      </c>
      <c r="H125">
        <v>1506</v>
      </c>
      <c r="I125" t="s">
        <v>33715</v>
      </c>
      <c r="J125" t="s">
        <v>30378</v>
      </c>
      <c r="K125" t="s">
        <v>30304</v>
      </c>
      <c r="L125" s="1">
        <v>28934</v>
      </c>
      <c r="M125">
        <v>98</v>
      </c>
      <c r="N125">
        <v>8</v>
      </c>
      <c r="O125">
        <v>0</v>
      </c>
      <c r="P125">
        <v>102</v>
      </c>
      <c r="Q125" t="s">
        <v>33717</v>
      </c>
      <c r="R125">
        <v>1</v>
      </c>
      <c r="S125">
        <v>1</v>
      </c>
      <c r="T125">
        <v>2</v>
      </c>
    </row>
    <row r="126" spans="1:20">
      <c r="A126" s="1">
        <v>29032</v>
      </c>
      <c r="B126">
        <v>1</v>
      </c>
      <c r="C126" t="s">
        <v>30305</v>
      </c>
      <c r="D126" t="s">
        <v>30306</v>
      </c>
      <c r="E126" t="s">
        <v>30307</v>
      </c>
      <c r="F126" t="s">
        <v>30308</v>
      </c>
      <c r="G126">
        <v>1978</v>
      </c>
      <c r="H126">
        <v>1506</v>
      </c>
      <c r="I126" t="s">
        <v>33715</v>
      </c>
      <c r="J126" t="s">
        <v>30309</v>
      </c>
      <c r="K126" t="s">
        <v>30384</v>
      </c>
      <c r="L126" s="1">
        <v>28962</v>
      </c>
      <c r="M126">
        <v>98</v>
      </c>
      <c r="N126">
        <v>8</v>
      </c>
      <c r="O126">
        <v>1</v>
      </c>
      <c r="P126">
        <v>102</v>
      </c>
      <c r="Q126" t="s">
        <v>33717</v>
      </c>
      <c r="R126">
        <v>1</v>
      </c>
      <c r="S126">
        <v>1</v>
      </c>
      <c r="T126">
        <v>2</v>
      </c>
    </row>
    <row r="127" spans="1:20">
      <c r="A127" s="1">
        <v>29032</v>
      </c>
      <c r="B127">
        <v>1</v>
      </c>
      <c r="C127" t="s">
        <v>30391</v>
      </c>
      <c r="D127" t="s">
        <v>30392</v>
      </c>
      <c r="E127" t="s">
        <v>30393</v>
      </c>
      <c r="F127" t="s">
        <v>30394</v>
      </c>
      <c r="G127">
        <v>1978</v>
      </c>
      <c r="H127">
        <v>1506</v>
      </c>
      <c r="I127" t="s">
        <v>33715</v>
      </c>
      <c r="J127" t="s">
        <v>30395</v>
      </c>
      <c r="K127" t="s">
        <v>30396</v>
      </c>
      <c r="L127" s="1">
        <v>28962</v>
      </c>
      <c r="M127">
        <v>101</v>
      </c>
      <c r="N127">
        <v>8</v>
      </c>
      <c r="O127">
        <v>1</v>
      </c>
      <c r="P127">
        <v>102</v>
      </c>
      <c r="Q127" t="s">
        <v>33717</v>
      </c>
      <c r="R127">
        <v>1</v>
      </c>
      <c r="S127">
        <v>1</v>
      </c>
      <c r="T127">
        <v>2</v>
      </c>
    </row>
    <row r="128" spans="1:20">
      <c r="A128" s="1">
        <v>29033</v>
      </c>
      <c r="B128">
        <v>1</v>
      </c>
      <c r="C128" t="s">
        <v>30339</v>
      </c>
      <c r="D128" t="s">
        <v>30340</v>
      </c>
      <c r="E128" t="s">
        <v>30341</v>
      </c>
      <c r="F128" t="s">
        <v>30342</v>
      </c>
      <c r="G128">
        <v>1978</v>
      </c>
      <c r="H128">
        <v>1506</v>
      </c>
      <c r="I128" t="s">
        <v>33715</v>
      </c>
      <c r="J128" t="s">
        <v>30343</v>
      </c>
      <c r="K128" t="s">
        <v>30273</v>
      </c>
      <c r="L128" s="1">
        <v>28933</v>
      </c>
      <c r="M128">
        <v>94</v>
      </c>
      <c r="N128">
        <v>5</v>
      </c>
      <c r="O128">
        <v>3</v>
      </c>
      <c r="P128">
        <v>102</v>
      </c>
      <c r="Q128" t="s">
        <v>33717</v>
      </c>
      <c r="R128">
        <v>2</v>
      </c>
      <c r="S128">
        <v>1</v>
      </c>
      <c r="T128">
        <v>1</v>
      </c>
    </row>
    <row r="129" spans="1:20">
      <c r="A129" s="1">
        <v>29033</v>
      </c>
      <c r="B129">
        <v>1</v>
      </c>
      <c r="C129" t="s">
        <v>30274</v>
      </c>
      <c r="D129" t="s">
        <v>30275</v>
      </c>
      <c r="E129" t="s">
        <v>30276</v>
      </c>
      <c r="F129" t="s">
        <v>30277</v>
      </c>
      <c r="G129">
        <v>1978</v>
      </c>
      <c r="H129">
        <v>1506</v>
      </c>
      <c r="I129" t="s">
        <v>33715</v>
      </c>
      <c r="J129" t="s">
        <v>30278</v>
      </c>
      <c r="K129" t="s">
        <v>30350</v>
      </c>
      <c r="L129" s="1">
        <v>28970</v>
      </c>
      <c r="M129">
        <v>101</v>
      </c>
      <c r="N129">
        <v>5</v>
      </c>
      <c r="O129">
        <v>4</v>
      </c>
      <c r="P129">
        <v>102</v>
      </c>
      <c r="Q129" t="s">
        <v>33717</v>
      </c>
      <c r="R129">
        <v>1</v>
      </c>
      <c r="S129">
        <v>1</v>
      </c>
      <c r="T129">
        <v>2</v>
      </c>
    </row>
    <row r="130" spans="1:20">
      <c r="A130" s="1">
        <v>29038</v>
      </c>
      <c r="B130">
        <v>1</v>
      </c>
      <c r="C130" t="s">
        <v>30368</v>
      </c>
      <c r="D130" t="s">
        <v>30369</v>
      </c>
      <c r="E130" t="s">
        <v>30370</v>
      </c>
      <c r="F130" t="s">
        <v>30371</v>
      </c>
      <c r="G130">
        <v>1978</v>
      </c>
      <c r="H130">
        <v>1506</v>
      </c>
      <c r="I130" t="s">
        <v>33715</v>
      </c>
      <c r="J130" t="s">
        <v>30372</v>
      </c>
      <c r="K130" t="s">
        <v>30298</v>
      </c>
      <c r="L130" s="1">
        <v>28801</v>
      </c>
      <c r="M130">
        <v>93</v>
      </c>
      <c r="N130">
        <v>5</v>
      </c>
      <c r="O130">
        <v>4</v>
      </c>
      <c r="P130">
        <v>102</v>
      </c>
      <c r="Q130" t="s">
        <v>33717</v>
      </c>
      <c r="R130">
        <v>1</v>
      </c>
      <c r="S130">
        <v>1</v>
      </c>
      <c r="T130">
        <v>2</v>
      </c>
    </row>
    <row r="131" spans="1:20">
      <c r="A131" s="1">
        <v>29038</v>
      </c>
      <c r="B131">
        <v>1</v>
      </c>
      <c r="C131" t="s">
        <v>30299</v>
      </c>
      <c r="D131" t="s">
        <v>30300</v>
      </c>
      <c r="E131" t="s">
        <v>30301</v>
      </c>
      <c r="F131" t="s">
        <v>30302</v>
      </c>
      <c r="G131">
        <v>1978</v>
      </c>
      <c r="H131">
        <v>1506</v>
      </c>
      <c r="I131" t="s">
        <v>33715</v>
      </c>
      <c r="J131" t="s">
        <v>30303</v>
      </c>
      <c r="K131" t="s">
        <v>30238</v>
      </c>
      <c r="L131" s="1">
        <v>28969</v>
      </c>
      <c r="M131">
        <v>94</v>
      </c>
      <c r="N131">
        <v>7</v>
      </c>
      <c r="O131">
        <v>2</v>
      </c>
      <c r="P131">
        <v>102</v>
      </c>
      <c r="Q131" t="s">
        <v>33717</v>
      </c>
      <c r="R131">
        <v>1</v>
      </c>
      <c r="S131">
        <v>1</v>
      </c>
      <c r="T131">
        <v>2</v>
      </c>
    </row>
    <row r="132" spans="1:20">
      <c r="A132" s="1">
        <v>29038</v>
      </c>
      <c r="B132">
        <v>1</v>
      </c>
      <c r="C132" t="s">
        <v>30239</v>
      </c>
      <c r="D132" t="s">
        <v>30240</v>
      </c>
      <c r="E132" t="s">
        <v>30241</v>
      </c>
      <c r="F132" t="s">
        <v>30242</v>
      </c>
      <c r="G132">
        <v>1978</v>
      </c>
      <c r="H132">
        <v>1506</v>
      </c>
      <c r="I132" t="s">
        <v>33715</v>
      </c>
      <c r="J132" t="s">
        <v>30243</v>
      </c>
      <c r="K132" t="s">
        <v>32180</v>
      </c>
      <c r="L132" s="1">
        <v>28969</v>
      </c>
      <c r="M132">
        <v>94</v>
      </c>
      <c r="N132">
        <v>5</v>
      </c>
      <c r="O132">
        <v>4</v>
      </c>
      <c r="P132">
        <v>102</v>
      </c>
      <c r="Q132" t="s">
        <v>33717</v>
      </c>
      <c r="R132">
        <v>1</v>
      </c>
      <c r="S132">
        <v>1</v>
      </c>
      <c r="T132">
        <v>2</v>
      </c>
    </row>
    <row r="133" spans="1:20">
      <c r="A133" s="1">
        <v>29038</v>
      </c>
      <c r="B133">
        <v>1</v>
      </c>
      <c r="C133" t="s">
        <v>30401</v>
      </c>
      <c r="D133" t="s">
        <v>30402</v>
      </c>
      <c r="E133" t="s">
        <v>30403</v>
      </c>
      <c r="F133" t="s">
        <v>30319</v>
      </c>
      <c r="G133">
        <v>1978</v>
      </c>
      <c r="H133">
        <v>1506</v>
      </c>
      <c r="I133" t="s">
        <v>33715</v>
      </c>
      <c r="J133" t="s">
        <v>30320</v>
      </c>
      <c r="K133" t="s">
        <v>30321</v>
      </c>
      <c r="L133" s="1">
        <v>28871</v>
      </c>
      <c r="M133">
        <v>99</v>
      </c>
      <c r="N133">
        <v>5</v>
      </c>
      <c r="O133">
        <v>4</v>
      </c>
      <c r="P133">
        <v>102</v>
      </c>
      <c r="Q133" t="s">
        <v>33717</v>
      </c>
      <c r="R133">
        <v>1</v>
      </c>
      <c r="S133">
        <v>1</v>
      </c>
      <c r="T133">
        <v>2</v>
      </c>
    </row>
    <row r="134" spans="1:20">
      <c r="A134" s="1">
        <v>28779</v>
      </c>
      <c r="B134">
        <v>2</v>
      </c>
      <c r="C134" t="s">
        <v>31267</v>
      </c>
      <c r="D134" t="s">
        <v>31268</v>
      </c>
      <c r="E134" t="s">
        <v>31269</v>
      </c>
      <c r="F134" t="s">
        <v>31270</v>
      </c>
      <c r="G134">
        <v>1978</v>
      </c>
      <c r="H134">
        <v>1506</v>
      </c>
      <c r="I134" t="s">
        <v>33715</v>
      </c>
      <c r="J134" t="s">
        <v>31271</v>
      </c>
      <c r="K134" t="s">
        <v>31272</v>
      </c>
      <c r="N134">
        <v>9</v>
      </c>
      <c r="O134">
        <v>0</v>
      </c>
      <c r="P134">
        <v>102</v>
      </c>
      <c r="Q134" t="s">
        <v>33717</v>
      </c>
      <c r="R134">
        <v>1</v>
      </c>
      <c r="S134">
        <v>1</v>
      </c>
      <c r="T134">
        <v>2</v>
      </c>
    </row>
    <row r="135" spans="1:20">
      <c r="A135" s="1">
        <v>28793</v>
      </c>
      <c r="B135">
        <v>2</v>
      </c>
      <c r="C135" t="s">
        <v>31200</v>
      </c>
      <c r="D135" t="s">
        <v>31201</v>
      </c>
      <c r="E135" t="s">
        <v>31202</v>
      </c>
      <c r="F135" t="s">
        <v>31203</v>
      </c>
      <c r="G135">
        <v>1978</v>
      </c>
      <c r="H135">
        <v>1506</v>
      </c>
      <c r="I135" t="s">
        <v>33715</v>
      </c>
      <c r="J135" t="s">
        <v>31204</v>
      </c>
      <c r="K135" t="s">
        <v>31205</v>
      </c>
      <c r="N135">
        <v>6</v>
      </c>
      <c r="O135">
        <v>3</v>
      </c>
      <c r="P135">
        <v>102</v>
      </c>
      <c r="Q135" t="s">
        <v>33717</v>
      </c>
      <c r="R135">
        <v>1</v>
      </c>
      <c r="S135">
        <v>1</v>
      </c>
      <c r="T135">
        <v>2</v>
      </c>
    </row>
    <row r="136" spans="1:20">
      <c r="A136" s="1">
        <v>28800</v>
      </c>
      <c r="B136">
        <v>2</v>
      </c>
      <c r="C136" t="s">
        <v>31206</v>
      </c>
      <c r="D136" t="s">
        <v>31207</v>
      </c>
      <c r="E136" t="s">
        <v>31208</v>
      </c>
      <c r="F136" t="s">
        <v>31209</v>
      </c>
      <c r="G136">
        <v>1978</v>
      </c>
      <c r="H136">
        <v>1506</v>
      </c>
      <c r="I136" t="s">
        <v>33715</v>
      </c>
      <c r="J136" t="s">
        <v>31210</v>
      </c>
      <c r="K136" t="s">
        <v>31211</v>
      </c>
      <c r="N136">
        <v>6</v>
      </c>
      <c r="O136">
        <v>3</v>
      </c>
      <c r="P136">
        <v>102</v>
      </c>
      <c r="Q136" t="s">
        <v>33717</v>
      </c>
      <c r="R136">
        <v>1</v>
      </c>
      <c r="S136">
        <v>1</v>
      </c>
      <c r="T136">
        <v>2</v>
      </c>
    </row>
    <row r="137" spans="1:20">
      <c r="A137" s="1">
        <v>28828</v>
      </c>
      <c r="B137">
        <v>2</v>
      </c>
      <c r="C137" t="s">
        <v>31164</v>
      </c>
      <c r="D137" t="s">
        <v>31165</v>
      </c>
      <c r="E137" t="s">
        <v>31166</v>
      </c>
      <c r="F137" t="s">
        <v>31167</v>
      </c>
      <c r="G137">
        <v>1978</v>
      </c>
      <c r="H137">
        <v>1506</v>
      </c>
      <c r="I137" t="s">
        <v>33715</v>
      </c>
      <c r="J137" t="s">
        <v>31168</v>
      </c>
      <c r="K137" t="s">
        <v>31169</v>
      </c>
      <c r="N137">
        <v>9</v>
      </c>
      <c r="O137">
        <v>0</v>
      </c>
      <c r="P137">
        <v>102</v>
      </c>
      <c r="Q137" t="s">
        <v>33717</v>
      </c>
      <c r="R137">
        <v>1</v>
      </c>
      <c r="S137">
        <v>1</v>
      </c>
      <c r="T137">
        <v>2</v>
      </c>
    </row>
    <row r="138" spans="1:20">
      <c r="A138" s="1">
        <v>28863</v>
      </c>
      <c r="B138">
        <v>2</v>
      </c>
      <c r="C138" t="s">
        <v>31178</v>
      </c>
      <c r="D138" t="s">
        <v>31179</v>
      </c>
      <c r="E138" t="s">
        <v>31180</v>
      </c>
      <c r="F138" t="s">
        <v>31109</v>
      </c>
      <c r="G138">
        <v>1978</v>
      </c>
      <c r="H138">
        <v>1506</v>
      </c>
      <c r="I138" t="s">
        <v>33715</v>
      </c>
      <c r="J138" t="s">
        <v>31110</v>
      </c>
      <c r="K138" t="s">
        <v>31103</v>
      </c>
      <c r="N138">
        <v>8</v>
      </c>
      <c r="O138">
        <v>1</v>
      </c>
      <c r="P138">
        <v>102</v>
      </c>
      <c r="Q138" t="s">
        <v>33717</v>
      </c>
      <c r="R138">
        <v>1</v>
      </c>
      <c r="S138">
        <v>1</v>
      </c>
      <c r="T138">
        <v>2</v>
      </c>
    </row>
    <row r="139" spans="1:20">
      <c r="A139" s="1">
        <v>28870</v>
      </c>
      <c r="B139">
        <v>2</v>
      </c>
      <c r="C139" t="s">
        <v>31059</v>
      </c>
      <c r="D139" t="s">
        <v>31060</v>
      </c>
      <c r="E139" t="s">
        <v>31061</v>
      </c>
      <c r="F139" t="s">
        <v>31062</v>
      </c>
      <c r="G139">
        <v>1978</v>
      </c>
      <c r="H139">
        <v>1506</v>
      </c>
      <c r="I139" t="s">
        <v>33715</v>
      </c>
      <c r="J139" t="s">
        <v>31063</v>
      </c>
      <c r="K139" t="s">
        <v>30936</v>
      </c>
      <c r="N139">
        <v>8</v>
      </c>
      <c r="O139">
        <v>1</v>
      </c>
      <c r="P139">
        <v>102</v>
      </c>
      <c r="Q139" t="s">
        <v>33717</v>
      </c>
      <c r="R139">
        <v>1</v>
      </c>
      <c r="S139">
        <v>1</v>
      </c>
      <c r="T139">
        <v>2</v>
      </c>
    </row>
    <row r="140" spans="1:20">
      <c r="A140" s="1">
        <v>28870</v>
      </c>
      <c r="B140">
        <v>2</v>
      </c>
      <c r="C140" t="s">
        <v>31086</v>
      </c>
      <c r="D140" t="s">
        <v>31087</v>
      </c>
      <c r="E140" t="s">
        <v>31088</v>
      </c>
      <c r="F140" t="s">
        <v>31089</v>
      </c>
      <c r="G140">
        <v>1978</v>
      </c>
      <c r="H140">
        <v>1506</v>
      </c>
      <c r="I140" t="s">
        <v>33715</v>
      </c>
      <c r="J140" t="s">
        <v>31090</v>
      </c>
      <c r="K140" t="s">
        <v>31091</v>
      </c>
      <c r="N140">
        <v>8</v>
      </c>
      <c r="O140">
        <v>1</v>
      </c>
      <c r="P140">
        <v>102</v>
      </c>
      <c r="Q140" t="s">
        <v>33717</v>
      </c>
      <c r="R140">
        <v>1</v>
      </c>
      <c r="S140">
        <v>1</v>
      </c>
      <c r="T140">
        <v>2</v>
      </c>
    </row>
    <row r="141" spans="1:20">
      <c r="A141" s="1">
        <v>28912</v>
      </c>
      <c r="B141">
        <v>2</v>
      </c>
      <c r="C141" t="s">
        <v>30908</v>
      </c>
      <c r="D141" t="s">
        <v>30909</v>
      </c>
      <c r="E141" t="s">
        <v>30910</v>
      </c>
      <c r="F141" t="s">
        <v>30911</v>
      </c>
      <c r="G141">
        <v>1978</v>
      </c>
      <c r="H141">
        <v>1506</v>
      </c>
      <c r="I141" t="s">
        <v>33715</v>
      </c>
      <c r="J141" t="s">
        <v>30912</v>
      </c>
      <c r="K141" t="s">
        <v>30913</v>
      </c>
      <c r="N141">
        <v>9</v>
      </c>
      <c r="O141">
        <v>0</v>
      </c>
      <c r="P141">
        <v>102</v>
      </c>
      <c r="Q141" t="s">
        <v>33717</v>
      </c>
      <c r="R141">
        <v>1</v>
      </c>
      <c r="S141">
        <v>1</v>
      </c>
      <c r="T141">
        <v>2</v>
      </c>
    </row>
    <row r="142" spans="1:20">
      <c r="A142" s="1">
        <v>28912</v>
      </c>
      <c r="B142">
        <v>2</v>
      </c>
      <c r="C142" t="s">
        <v>30914</v>
      </c>
      <c r="D142" t="s">
        <v>30980</v>
      </c>
      <c r="E142" t="s">
        <v>30981</v>
      </c>
      <c r="F142" t="s">
        <v>30982</v>
      </c>
      <c r="G142">
        <v>1978</v>
      </c>
      <c r="H142">
        <v>1506</v>
      </c>
      <c r="I142" t="s">
        <v>33715</v>
      </c>
      <c r="J142" t="s">
        <v>30983</v>
      </c>
      <c r="K142" t="s">
        <v>30849</v>
      </c>
      <c r="N142">
        <v>9</v>
      </c>
      <c r="O142">
        <v>0</v>
      </c>
      <c r="P142">
        <v>102</v>
      </c>
      <c r="Q142" t="s">
        <v>33717</v>
      </c>
      <c r="R142">
        <v>1</v>
      </c>
      <c r="S142">
        <v>1</v>
      </c>
      <c r="T142">
        <v>2</v>
      </c>
    </row>
    <row r="143" spans="1:20">
      <c r="A143" s="1">
        <v>28919</v>
      </c>
      <c r="B143">
        <v>2</v>
      </c>
      <c r="C143" t="s">
        <v>30916</v>
      </c>
      <c r="D143" t="s">
        <v>30917</v>
      </c>
      <c r="E143" t="s">
        <v>30918</v>
      </c>
      <c r="F143" t="s">
        <v>30919</v>
      </c>
      <c r="G143">
        <v>1978</v>
      </c>
      <c r="H143">
        <v>1506</v>
      </c>
      <c r="I143" t="s">
        <v>33715</v>
      </c>
      <c r="J143" t="s">
        <v>30920</v>
      </c>
      <c r="K143" t="s">
        <v>30921</v>
      </c>
      <c r="N143">
        <v>8</v>
      </c>
      <c r="O143">
        <v>1</v>
      </c>
      <c r="P143">
        <v>102</v>
      </c>
      <c r="Q143" t="s">
        <v>33717</v>
      </c>
      <c r="R143">
        <v>1</v>
      </c>
      <c r="S143">
        <v>1</v>
      </c>
      <c r="T143">
        <v>2</v>
      </c>
    </row>
    <row r="144" spans="1:20">
      <c r="A144" s="1">
        <v>28919</v>
      </c>
      <c r="B144">
        <v>2</v>
      </c>
      <c r="C144" t="s">
        <v>30922</v>
      </c>
      <c r="D144" t="s">
        <v>30923</v>
      </c>
      <c r="E144" t="s">
        <v>30924</v>
      </c>
      <c r="F144" t="s">
        <v>30925</v>
      </c>
      <c r="G144">
        <v>1978</v>
      </c>
      <c r="H144">
        <v>1506</v>
      </c>
      <c r="I144" t="s">
        <v>33715</v>
      </c>
      <c r="J144" t="s">
        <v>30926</v>
      </c>
      <c r="K144" t="s">
        <v>30927</v>
      </c>
      <c r="N144">
        <v>9</v>
      </c>
      <c r="O144">
        <v>0</v>
      </c>
      <c r="P144">
        <v>102</v>
      </c>
      <c r="Q144" t="s">
        <v>33717</v>
      </c>
      <c r="R144">
        <v>1</v>
      </c>
      <c r="S144">
        <v>1</v>
      </c>
      <c r="T144">
        <v>2</v>
      </c>
    </row>
    <row r="145" spans="1:20">
      <c r="A145" s="1">
        <v>28940</v>
      </c>
      <c r="B145">
        <v>2</v>
      </c>
      <c r="C145" t="s">
        <v>30903</v>
      </c>
      <c r="D145" t="s">
        <v>30839</v>
      </c>
      <c r="E145" t="s">
        <v>30840</v>
      </c>
      <c r="F145" t="s">
        <v>30841</v>
      </c>
      <c r="G145">
        <v>1978</v>
      </c>
      <c r="H145">
        <v>1506</v>
      </c>
      <c r="I145" t="s">
        <v>33715</v>
      </c>
      <c r="J145" t="s">
        <v>30842</v>
      </c>
      <c r="K145" t="s">
        <v>30843</v>
      </c>
      <c r="N145">
        <v>7</v>
      </c>
      <c r="O145">
        <v>1</v>
      </c>
      <c r="P145">
        <v>102</v>
      </c>
      <c r="Q145" t="s">
        <v>33717</v>
      </c>
      <c r="R145">
        <v>1</v>
      </c>
      <c r="S145">
        <v>1</v>
      </c>
      <c r="T145">
        <v>2</v>
      </c>
    </row>
    <row r="146" spans="1:20">
      <c r="A146" s="1">
        <v>28975</v>
      </c>
      <c r="B146">
        <v>2</v>
      </c>
      <c r="C146" t="s">
        <v>30738</v>
      </c>
      <c r="D146" t="s">
        <v>30739</v>
      </c>
      <c r="E146" t="s">
        <v>30740</v>
      </c>
      <c r="F146" t="s">
        <v>30741</v>
      </c>
      <c r="G146">
        <v>1978</v>
      </c>
      <c r="H146">
        <v>1506</v>
      </c>
      <c r="I146" t="s">
        <v>33715</v>
      </c>
      <c r="J146" t="s">
        <v>30742</v>
      </c>
      <c r="K146" t="s">
        <v>30668</v>
      </c>
      <c r="N146">
        <v>7</v>
      </c>
      <c r="O146">
        <v>1</v>
      </c>
      <c r="P146">
        <v>102</v>
      </c>
      <c r="Q146" t="s">
        <v>33717</v>
      </c>
      <c r="R146">
        <v>1</v>
      </c>
      <c r="S146">
        <v>1</v>
      </c>
      <c r="T146">
        <v>2</v>
      </c>
    </row>
    <row r="147" spans="1:20">
      <c r="A147" s="1">
        <v>28996</v>
      </c>
      <c r="B147">
        <v>2</v>
      </c>
      <c r="C147" t="s">
        <v>30687</v>
      </c>
      <c r="D147" t="s">
        <v>30688</v>
      </c>
      <c r="E147" t="s">
        <v>30689</v>
      </c>
      <c r="F147" t="s">
        <v>30690</v>
      </c>
      <c r="G147">
        <v>1978</v>
      </c>
      <c r="H147">
        <v>1506</v>
      </c>
      <c r="I147" t="s">
        <v>33715</v>
      </c>
      <c r="J147" t="s">
        <v>30842</v>
      </c>
      <c r="K147" t="s">
        <v>30843</v>
      </c>
      <c r="N147">
        <v>8</v>
      </c>
      <c r="O147">
        <v>0</v>
      </c>
      <c r="P147">
        <v>102</v>
      </c>
      <c r="Q147" t="s">
        <v>33717</v>
      </c>
      <c r="R147">
        <v>1</v>
      </c>
      <c r="S147">
        <v>1</v>
      </c>
      <c r="T147">
        <v>2</v>
      </c>
    </row>
    <row r="148" spans="1:20">
      <c r="A148" s="1">
        <v>29004</v>
      </c>
      <c r="B148">
        <v>2</v>
      </c>
      <c r="C148" t="s">
        <v>30649</v>
      </c>
      <c r="D148" t="s">
        <v>30650</v>
      </c>
      <c r="E148" t="s">
        <v>30651</v>
      </c>
      <c r="F148" t="s">
        <v>30652</v>
      </c>
      <c r="G148">
        <v>1978</v>
      </c>
      <c r="H148">
        <v>1506</v>
      </c>
      <c r="I148" t="s">
        <v>33715</v>
      </c>
      <c r="J148" t="s">
        <v>30653</v>
      </c>
      <c r="K148" t="s">
        <v>30654</v>
      </c>
      <c r="N148">
        <v>8</v>
      </c>
      <c r="O148">
        <v>1</v>
      </c>
      <c r="P148">
        <v>102</v>
      </c>
      <c r="Q148" t="s">
        <v>33717</v>
      </c>
      <c r="R148">
        <v>1</v>
      </c>
      <c r="S148">
        <v>1</v>
      </c>
      <c r="T148">
        <v>2</v>
      </c>
    </row>
    <row r="149" spans="1:20">
      <c r="A149" s="1">
        <v>29038</v>
      </c>
      <c r="B149">
        <v>2</v>
      </c>
      <c r="C149" t="s">
        <v>30333</v>
      </c>
      <c r="D149" t="s">
        <v>30334</v>
      </c>
      <c r="E149" t="s">
        <v>30335</v>
      </c>
      <c r="F149" t="s">
        <v>30336</v>
      </c>
      <c r="G149">
        <v>1978</v>
      </c>
      <c r="H149">
        <v>1506</v>
      </c>
      <c r="I149" t="s">
        <v>33715</v>
      </c>
      <c r="J149" t="s">
        <v>30337</v>
      </c>
      <c r="K149" t="s">
        <v>30267</v>
      </c>
      <c r="N149">
        <v>7</v>
      </c>
      <c r="O149">
        <v>2</v>
      </c>
      <c r="P149">
        <v>102</v>
      </c>
      <c r="Q149" t="s">
        <v>33717</v>
      </c>
      <c r="R149">
        <v>1</v>
      </c>
      <c r="S149">
        <v>1</v>
      </c>
      <c r="T149">
        <v>2</v>
      </c>
    </row>
    <row r="150" spans="1:20">
      <c r="A150" s="1">
        <v>29038</v>
      </c>
      <c r="B150">
        <v>2</v>
      </c>
      <c r="C150" t="s">
        <v>30268</v>
      </c>
      <c r="D150" t="s">
        <v>30269</v>
      </c>
      <c r="E150" t="s">
        <v>30270</v>
      </c>
      <c r="F150" t="s">
        <v>30271</v>
      </c>
      <c r="G150">
        <v>1978</v>
      </c>
      <c r="H150">
        <v>1506</v>
      </c>
      <c r="I150" t="s">
        <v>33715</v>
      </c>
      <c r="J150" t="s">
        <v>30272</v>
      </c>
      <c r="K150" t="s">
        <v>30356</v>
      </c>
      <c r="N150">
        <v>9</v>
      </c>
      <c r="O150">
        <v>0</v>
      </c>
      <c r="P150">
        <v>102</v>
      </c>
      <c r="Q150" t="s">
        <v>33717</v>
      </c>
      <c r="R150">
        <v>1</v>
      </c>
      <c r="S150">
        <v>1</v>
      </c>
      <c r="T150">
        <v>2</v>
      </c>
    </row>
    <row r="151" spans="1:20">
      <c r="A151" s="1">
        <v>28821</v>
      </c>
      <c r="B151">
        <v>4</v>
      </c>
      <c r="C151" t="s">
        <v>31153</v>
      </c>
      <c r="D151" t="s">
        <v>31154</v>
      </c>
      <c r="E151" t="s">
        <v>31155</v>
      </c>
      <c r="F151" t="s">
        <v>31156</v>
      </c>
      <c r="G151">
        <v>1978</v>
      </c>
      <c r="H151">
        <v>1506</v>
      </c>
      <c r="I151" t="s">
        <v>33715</v>
      </c>
      <c r="J151" t="s">
        <v>32393</v>
      </c>
      <c r="K151" t="s">
        <v>32394</v>
      </c>
      <c r="N151">
        <v>8</v>
      </c>
      <c r="O151">
        <v>0</v>
      </c>
      <c r="P151">
        <v>102</v>
      </c>
      <c r="Q151" t="s">
        <v>33717</v>
      </c>
      <c r="R151">
        <v>1</v>
      </c>
      <c r="S151">
        <v>1</v>
      </c>
      <c r="T151">
        <v>2</v>
      </c>
    </row>
    <row r="152" spans="1:20">
      <c r="A152" s="1">
        <v>28864</v>
      </c>
      <c r="B152">
        <v>4</v>
      </c>
      <c r="C152" t="s">
        <v>31134</v>
      </c>
      <c r="D152" t="s">
        <v>31135</v>
      </c>
      <c r="E152" t="s">
        <v>31136</v>
      </c>
      <c r="F152" t="s">
        <v>31137</v>
      </c>
      <c r="G152">
        <v>1978</v>
      </c>
      <c r="H152">
        <v>1506</v>
      </c>
      <c r="I152" t="s">
        <v>33715</v>
      </c>
      <c r="J152" t="s">
        <v>31138</v>
      </c>
      <c r="K152" t="s">
        <v>31064</v>
      </c>
      <c r="N152">
        <v>8</v>
      </c>
      <c r="O152">
        <v>0</v>
      </c>
      <c r="P152">
        <v>102</v>
      </c>
      <c r="Q152" t="s">
        <v>33717</v>
      </c>
      <c r="R152">
        <v>1</v>
      </c>
      <c r="S152">
        <v>1</v>
      </c>
      <c r="T152">
        <v>2</v>
      </c>
    </row>
    <row r="153" spans="1:20">
      <c r="A153" s="1">
        <v>28835</v>
      </c>
      <c r="B153">
        <v>6</v>
      </c>
      <c r="C153" t="s">
        <v>31078</v>
      </c>
      <c r="D153" t="s">
        <v>31079</v>
      </c>
      <c r="E153" t="s">
        <v>31080</v>
      </c>
      <c r="F153" t="s">
        <v>31162</v>
      </c>
      <c r="G153">
        <v>1978</v>
      </c>
      <c r="H153">
        <v>1506</v>
      </c>
      <c r="I153" t="s">
        <v>33715</v>
      </c>
      <c r="J153" t="s">
        <v>31081</v>
      </c>
      <c r="K153" t="s">
        <v>31004</v>
      </c>
      <c r="L153" s="1">
        <v>28774</v>
      </c>
      <c r="N153">
        <v>9</v>
      </c>
      <c r="O153">
        <v>0</v>
      </c>
      <c r="P153">
        <v>102</v>
      </c>
      <c r="Q153" t="s">
        <v>33717</v>
      </c>
      <c r="R153">
        <v>1</v>
      </c>
      <c r="S153">
        <v>1</v>
      </c>
      <c r="T153">
        <v>2</v>
      </c>
    </row>
    <row r="154" spans="1:20">
      <c r="A154" s="1">
        <v>28919</v>
      </c>
      <c r="B154">
        <v>6</v>
      </c>
      <c r="C154" t="s">
        <v>30905</v>
      </c>
      <c r="D154" t="s">
        <v>30845</v>
      </c>
      <c r="E154" t="s">
        <v>30846</v>
      </c>
      <c r="F154" t="s">
        <v>30847</v>
      </c>
      <c r="G154">
        <v>1978</v>
      </c>
      <c r="H154">
        <v>1506</v>
      </c>
      <c r="I154" t="s">
        <v>33715</v>
      </c>
      <c r="J154" t="s">
        <v>30848</v>
      </c>
      <c r="K154" t="s">
        <v>30915</v>
      </c>
      <c r="L154" s="1">
        <v>28908</v>
      </c>
      <c r="N154">
        <v>9</v>
      </c>
      <c r="O154">
        <v>0</v>
      </c>
      <c r="P154">
        <v>102</v>
      </c>
      <c r="Q154" t="s">
        <v>33717</v>
      </c>
      <c r="R154">
        <v>1</v>
      </c>
      <c r="S154">
        <v>1</v>
      </c>
      <c r="T154">
        <v>2</v>
      </c>
    </row>
    <row r="155" spans="1:20">
      <c r="A155" s="1">
        <v>28975</v>
      </c>
      <c r="B155">
        <v>6</v>
      </c>
      <c r="C155" t="s">
        <v>30743</v>
      </c>
      <c r="D155" t="s">
        <v>30744</v>
      </c>
      <c r="E155" t="s">
        <v>30745</v>
      </c>
      <c r="F155" t="s">
        <v>30746</v>
      </c>
      <c r="G155">
        <v>1978</v>
      </c>
      <c r="H155">
        <v>1506</v>
      </c>
      <c r="I155" t="s">
        <v>33715</v>
      </c>
      <c r="J155" t="s">
        <v>31755</v>
      </c>
      <c r="K155" t="s">
        <v>30747</v>
      </c>
      <c r="L155" s="1">
        <v>28908</v>
      </c>
      <c r="N155">
        <v>9</v>
      </c>
      <c r="O155">
        <v>0</v>
      </c>
      <c r="P155">
        <v>102</v>
      </c>
      <c r="Q155" t="s">
        <v>33717</v>
      </c>
      <c r="R155">
        <v>1</v>
      </c>
      <c r="S155">
        <v>1</v>
      </c>
      <c r="T155">
        <v>2</v>
      </c>
    </row>
    <row r="156" spans="1:20">
      <c r="A156" s="1">
        <v>28996</v>
      </c>
      <c r="B156">
        <v>6</v>
      </c>
      <c r="C156" t="s">
        <v>30603</v>
      </c>
      <c r="D156" t="s">
        <v>30604</v>
      </c>
      <c r="E156" t="s">
        <v>30605</v>
      </c>
      <c r="F156" t="s">
        <v>30606</v>
      </c>
      <c r="G156">
        <v>1978</v>
      </c>
      <c r="H156">
        <v>1506</v>
      </c>
      <c r="I156" t="s">
        <v>33715</v>
      </c>
      <c r="J156" t="s">
        <v>30685</v>
      </c>
      <c r="K156" t="s">
        <v>30686</v>
      </c>
      <c r="L156" s="1">
        <v>28961</v>
      </c>
      <c r="N156">
        <v>6</v>
      </c>
      <c r="O156">
        <v>3</v>
      </c>
      <c r="P156">
        <v>102</v>
      </c>
      <c r="Q156" t="s">
        <v>33717</v>
      </c>
      <c r="R156">
        <v>1</v>
      </c>
      <c r="S156">
        <v>1</v>
      </c>
      <c r="T156">
        <v>2</v>
      </c>
    </row>
    <row r="157" spans="1:20">
      <c r="A157" s="1">
        <v>28835</v>
      </c>
      <c r="B157">
        <v>7</v>
      </c>
      <c r="C157" t="s">
        <v>31072</v>
      </c>
      <c r="D157" t="s">
        <v>31073</v>
      </c>
      <c r="E157" t="s">
        <v>31074</v>
      </c>
      <c r="F157" t="s">
        <v>31075</v>
      </c>
      <c r="G157">
        <v>1978</v>
      </c>
      <c r="H157">
        <v>1506</v>
      </c>
      <c r="I157" t="s">
        <v>33715</v>
      </c>
      <c r="J157" t="s">
        <v>31076</v>
      </c>
      <c r="K157" t="s">
        <v>31077</v>
      </c>
      <c r="L157" s="1">
        <v>28767</v>
      </c>
      <c r="M157">
        <v>100</v>
      </c>
      <c r="N157">
        <v>5</v>
      </c>
      <c r="O157">
        <v>4</v>
      </c>
      <c r="P157">
        <v>102</v>
      </c>
      <c r="Q157" t="s">
        <v>33717</v>
      </c>
      <c r="R157">
        <v>2</v>
      </c>
      <c r="S157">
        <v>1</v>
      </c>
      <c r="T157">
        <v>1</v>
      </c>
    </row>
    <row r="158" spans="1:20">
      <c r="A158" s="1">
        <v>28969</v>
      </c>
      <c r="B158">
        <v>7</v>
      </c>
      <c r="C158" t="s">
        <v>30766</v>
      </c>
      <c r="D158" t="s">
        <v>30775</v>
      </c>
      <c r="E158" t="s">
        <v>30776</v>
      </c>
      <c r="F158" t="s">
        <v>30777</v>
      </c>
      <c r="G158">
        <v>1978</v>
      </c>
      <c r="H158">
        <v>1506</v>
      </c>
      <c r="I158" t="s">
        <v>33715</v>
      </c>
      <c r="J158" t="s">
        <v>30778</v>
      </c>
      <c r="K158" t="s">
        <v>30779</v>
      </c>
      <c r="L158" s="1">
        <v>28870</v>
      </c>
      <c r="M158">
        <v>93</v>
      </c>
      <c r="N158">
        <v>5</v>
      </c>
      <c r="O158">
        <v>4</v>
      </c>
      <c r="P158">
        <v>102</v>
      </c>
      <c r="Q158" t="s">
        <v>33717</v>
      </c>
      <c r="R158">
        <v>1</v>
      </c>
      <c r="S158">
        <v>1</v>
      </c>
      <c r="T158">
        <v>2</v>
      </c>
    </row>
    <row r="161" spans="1:9" ht="42">
      <c r="A161" s="20" t="s">
        <v>33790</v>
      </c>
      <c r="B161" s="20" t="s">
        <v>33791</v>
      </c>
      <c r="C161" s="21" t="s">
        <v>33792</v>
      </c>
      <c r="D161" s="22" t="s">
        <v>33793</v>
      </c>
      <c r="E161" s="22" t="s">
        <v>33794</v>
      </c>
      <c r="F161" s="20" t="s">
        <v>33795</v>
      </c>
      <c r="G161" s="20" t="s">
        <v>33796</v>
      </c>
      <c r="H161" s="22" t="s">
        <v>33723</v>
      </c>
      <c r="I161" s="20" t="s">
        <v>33724</v>
      </c>
    </row>
    <row r="162" spans="1:9" ht="48">
      <c r="A162" s="40">
        <v>86</v>
      </c>
      <c r="B162" s="41" t="s">
        <v>9868</v>
      </c>
      <c r="D162" t="s">
        <v>9886</v>
      </c>
      <c r="F162" t="s">
        <v>33884</v>
      </c>
      <c r="G162" t="s">
        <v>33985</v>
      </c>
      <c r="H162" t="s">
        <v>33986</v>
      </c>
      <c r="I162" t="s">
        <v>34423</v>
      </c>
    </row>
    <row r="163" spans="1:9" ht="60">
      <c r="A163" s="40">
        <v>95</v>
      </c>
      <c r="B163" s="41" t="s">
        <v>9869</v>
      </c>
      <c r="D163" t="s">
        <v>9886</v>
      </c>
      <c r="F163" t="s">
        <v>34423</v>
      </c>
    </row>
    <row r="164" spans="1:9" ht="48">
      <c r="A164" s="40">
        <v>117</v>
      </c>
      <c r="B164" s="41" t="s">
        <v>9836</v>
      </c>
      <c r="D164" t="s">
        <v>9886</v>
      </c>
      <c r="F164" t="s">
        <v>34423</v>
      </c>
    </row>
    <row r="165" spans="1:9" ht="60">
      <c r="A165" s="40">
        <v>120</v>
      </c>
      <c r="B165" s="41" t="s">
        <v>9837</v>
      </c>
      <c r="D165" t="s">
        <v>9886</v>
      </c>
      <c r="F165" t="s">
        <v>34423</v>
      </c>
    </row>
    <row r="166" spans="1:9" ht="60">
      <c r="A166" s="40">
        <v>124</v>
      </c>
      <c r="B166" s="41" t="s">
        <v>9838</v>
      </c>
      <c r="D166" t="s">
        <v>9886</v>
      </c>
      <c r="F166" t="s">
        <v>33884</v>
      </c>
      <c r="G166" t="s">
        <v>33985</v>
      </c>
      <c r="H166" t="s">
        <v>34194</v>
      </c>
      <c r="I166" t="s">
        <v>33884</v>
      </c>
    </row>
    <row r="167" spans="1:9">
      <c r="A167" s="40"/>
      <c r="B167" s="41"/>
      <c r="C167" s="46" t="s">
        <v>33703</v>
      </c>
      <c r="D167" s="46">
        <f>COUNTA(D162:D166)</f>
        <v>5</v>
      </c>
    </row>
    <row r="169" spans="1:9" ht="48">
      <c r="A169" s="40">
        <v>46</v>
      </c>
      <c r="B169" s="41" t="s">
        <v>9806</v>
      </c>
      <c r="D169" t="s">
        <v>9807</v>
      </c>
      <c r="F169" t="s">
        <v>33884</v>
      </c>
      <c r="G169" t="s">
        <v>34194</v>
      </c>
      <c r="H169" t="s">
        <v>33986</v>
      </c>
      <c r="I169" t="s">
        <v>34423</v>
      </c>
    </row>
    <row r="172" spans="1:9" ht="42">
      <c r="A172" s="20" t="s">
        <v>33790</v>
      </c>
      <c r="B172" s="20" t="s">
        <v>33791</v>
      </c>
      <c r="C172" s="21" t="s">
        <v>33792</v>
      </c>
      <c r="D172" s="22" t="s">
        <v>33793</v>
      </c>
      <c r="E172" s="22" t="s">
        <v>33794</v>
      </c>
      <c r="F172" s="20" t="s">
        <v>33795</v>
      </c>
      <c r="G172" s="20" t="s">
        <v>33796</v>
      </c>
      <c r="H172" s="22" t="s">
        <v>33723</v>
      </c>
      <c r="I172" s="20" t="s">
        <v>33724</v>
      </c>
    </row>
    <row r="173" spans="1:9" ht="60">
      <c r="A173" s="40">
        <v>1</v>
      </c>
      <c r="B173" s="41" t="s">
        <v>9289</v>
      </c>
      <c r="F173" t="s">
        <v>33884</v>
      </c>
      <c r="G173" t="s">
        <v>34194</v>
      </c>
      <c r="H173" t="s">
        <v>33986</v>
      </c>
      <c r="I173" t="s">
        <v>34423</v>
      </c>
    </row>
    <row r="174" spans="1:9" ht="48">
      <c r="A174" s="40">
        <v>3</v>
      </c>
      <c r="B174" s="41" t="s">
        <v>9257</v>
      </c>
      <c r="F174" t="s">
        <v>33884</v>
      </c>
      <c r="G174" t="s">
        <v>33985</v>
      </c>
      <c r="H174" t="s">
        <v>33986</v>
      </c>
      <c r="I174" t="s">
        <v>34423</v>
      </c>
    </row>
    <row r="175" spans="1:9" ht="48">
      <c r="A175" s="40">
        <v>10</v>
      </c>
      <c r="B175" s="41" t="s">
        <v>9290</v>
      </c>
      <c r="F175" t="s">
        <v>33884</v>
      </c>
      <c r="G175" t="s">
        <v>34194</v>
      </c>
      <c r="H175" t="s">
        <v>33986</v>
      </c>
      <c r="I175" t="s">
        <v>34423</v>
      </c>
    </row>
    <row r="176" spans="1:9" ht="48">
      <c r="A176" s="40">
        <v>17</v>
      </c>
      <c r="B176" s="41" t="s">
        <v>9291</v>
      </c>
      <c r="F176" t="s">
        <v>33884</v>
      </c>
      <c r="G176" t="s">
        <v>34194</v>
      </c>
      <c r="H176" t="s">
        <v>9653</v>
      </c>
      <c r="I176" t="s">
        <v>34423</v>
      </c>
    </row>
    <row r="177" spans="1:9" ht="60">
      <c r="A177" s="40">
        <v>19</v>
      </c>
      <c r="B177" s="41" t="s">
        <v>9292</v>
      </c>
      <c r="F177" t="s">
        <v>33884</v>
      </c>
      <c r="G177" t="s">
        <v>34194</v>
      </c>
      <c r="H177" t="s">
        <v>33986</v>
      </c>
      <c r="I177" t="s">
        <v>34423</v>
      </c>
    </row>
    <row r="178" spans="1:9" ht="84">
      <c r="A178" s="40">
        <v>26</v>
      </c>
      <c r="B178" s="41" t="s">
        <v>9293</v>
      </c>
      <c r="F178" t="s">
        <v>33884</v>
      </c>
      <c r="G178" t="s">
        <v>34194</v>
      </c>
      <c r="H178" t="s">
        <v>34194</v>
      </c>
      <c r="I178" t="s">
        <v>34423</v>
      </c>
    </row>
    <row r="179" spans="1:9" ht="36">
      <c r="A179" s="40">
        <v>27</v>
      </c>
      <c r="B179" s="41" t="s">
        <v>9263</v>
      </c>
      <c r="F179" t="s">
        <v>33884</v>
      </c>
      <c r="G179" t="s">
        <v>34194</v>
      </c>
      <c r="H179" t="s">
        <v>9473</v>
      </c>
      <c r="I179" t="s">
        <v>34423</v>
      </c>
    </row>
    <row r="180" spans="1:9" ht="60">
      <c r="A180" s="40">
        <v>42</v>
      </c>
      <c r="B180" s="41" t="s">
        <v>9295</v>
      </c>
      <c r="F180" t="s">
        <v>33884</v>
      </c>
      <c r="G180" t="s">
        <v>34194</v>
      </c>
      <c r="H180" t="s">
        <v>9296</v>
      </c>
      <c r="I180" t="s">
        <v>34423</v>
      </c>
    </row>
    <row r="181" spans="1:9" ht="48">
      <c r="A181" s="40">
        <v>44</v>
      </c>
      <c r="B181" s="41" t="s">
        <v>9297</v>
      </c>
      <c r="F181" t="s">
        <v>33884</v>
      </c>
      <c r="G181" t="s">
        <v>34194</v>
      </c>
      <c r="H181" t="s">
        <v>33986</v>
      </c>
      <c r="I181" t="s">
        <v>34423</v>
      </c>
    </row>
    <row r="182" spans="1:9" ht="48">
      <c r="A182" s="40">
        <v>46</v>
      </c>
      <c r="B182" s="41" t="s">
        <v>9806</v>
      </c>
      <c r="F182" t="s">
        <v>33884</v>
      </c>
      <c r="G182" t="s">
        <v>34194</v>
      </c>
      <c r="H182" t="s">
        <v>33986</v>
      </c>
      <c r="I182" t="s">
        <v>34423</v>
      </c>
    </row>
    <row r="183" spans="1:9" ht="48">
      <c r="A183" s="40">
        <v>49</v>
      </c>
      <c r="B183" s="41" t="s">
        <v>9298</v>
      </c>
      <c r="F183" t="s">
        <v>33884</v>
      </c>
      <c r="G183" t="s">
        <v>34194</v>
      </c>
      <c r="H183" t="s">
        <v>33986</v>
      </c>
      <c r="I183" t="s">
        <v>34423</v>
      </c>
    </row>
    <row r="184" spans="1:9" ht="48">
      <c r="A184" s="40">
        <v>51</v>
      </c>
      <c r="B184" s="41" t="s">
        <v>9299</v>
      </c>
      <c r="F184" t="s">
        <v>33884</v>
      </c>
      <c r="G184" t="s">
        <v>34194</v>
      </c>
      <c r="H184" s="14" t="s">
        <v>9300</v>
      </c>
      <c r="I184" t="s">
        <v>34423</v>
      </c>
    </row>
    <row r="185" spans="1:9" ht="60">
      <c r="A185" s="40">
        <v>53</v>
      </c>
      <c r="B185" s="41" t="s">
        <v>9301</v>
      </c>
      <c r="F185" t="s">
        <v>33884</v>
      </c>
      <c r="G185" t="s">
        <v>34194</v>
      </c>
      <c r="H185" t="s">
        <v>9606</v>
      </c>
      <c r="I185" t="s">
        <v>34423</v>
      </c>
    </row>
    <row r="186" spans="1:9" ht="48">
      <c r="A186" s="40">
        <v>60</v>
      </c>
      <c r="B186" s="41" t="s">
        <v>9302</v>
      </c>
      <c r="F186" t="s">
        <v>33884</v>
      </c>
      <c r="G186" t="s">
        <v>34194</v>
      </c>
      <c r="H186" t="s">
        <v>33986</v>
      </c>
      <c r="I186" t="s">
        <v>34423</v>
      </c>
    </row>
    <row r="187" spans="1:9" ht="48">
      <c r="A187" s="40">
        <v>62</v>
      </c>
      <c r="B187" s="41" t="s">
        <v>9271</v>
      </c>
      <c r="F187" t="s">
        <v>33884</v>
      </c>
      <c r="G187" t="s">
        <v>34194</v>
      </c>
      <c r="H187" t="s">
        <v>9272</v>
      </c>
      <c r="I187" t="s">
        <v>34423</v>
      </c>
    </row>
    <row r="188" spans="1:9" ht="84">
      <c r="A188" s="40">
        <v>72</v>
      </c>
      <c r="B188" s="41" t="s">
        <v>9273</v>
      </c>
      <c r="F188" t="s">
        <v>33884</v>
      </c>
      <c r="G188" t="s">
        <v>34194</v>
      </c>
      <c r="H188" t="s">
        <v>33986</v>
      </c>
      <c r="I188" t="s">
        <v>34423</v>
      </c>
    </row>
    <row r="189" spans="1:9" ht="36">
      <c r="A189" s="40">
        <v>79</v>
      </c>
      <c r="B189" s="41" t="s">
        <v>9242</v>
      </c>
      <c r="F189" t="s">
        <v>33884</v>
      </c>
      <c r="G189" t="s">
        <v>34194</v>
      </c>
      <c r="H189" t="s">
        <v>33705</v>
      </c>
      <c r="I189" t="s">
        <v>34433</v>
      </c>
    </row>
    <row r="190" spans="1:9" ht="48">
      <c r="A190" s="40">
        <v>81</v>
      </c>
      <c r="B190" s="41" t="s">
        <v>9274</v>
      </c>
      <c r="F190" t="s">
        <v>33884</v>
      </c>
      <c r="G190" t="s">
        <v>34194</v>
      </c>
      <c r="H190" t="s">
        <v>33986</v>
      </c>
      <c r="I190" t="s">
        <v>34423</v>
      </c>
    </row>
    <row r="191" spans="1:9" ht="48">
      <c r="A191" s="40">
        <v>86</v>
      </c>
      <c r="B191" s="41" t="s">
        <v>9868</v>
      </c>
      <c r="F191" t="s">
        <v>33884</v>
      </c>
      <c r="G191" t="s">
        <v>33985</v>
      </c>
      <c r="H191" t="s">
        <v>33986</v>
      </c>
      <c r="I191" t="s">
        <v>34423</v>
      </c>
    </row>
    <row r="192" spans="1:9" ht="60">
      <c r="A192" s="40">
        <v>91</v>
      </c>
      <c r="B192" s="41" t="s">
        <v>9275</v>
      </c>
      <c r="F192" t="s">
        <v>33884</v>
      </c>
      <c r="G192" t="s">
        <v>34194</v>
      </c>
      <c r="H192" t="s">
        <v>33986</v>
      </c>
      <c r="I192" t="s">
        <v>34423</v>
      </c>
    </row>
    <row r="193" spans="1:9" ht="60">
      <c r="A193" s="40">
        <v>92</v>
      </c>
      <c r="B193" s="41" t="s">
        <v>9276</v>
      </c>
      <c r="F193" t="s">
        <v>33884</v>
      </c>
      <c r="G193" t="s">
        <v>34194</v>
      </c>
      <c r="H193" t="s">
        <v>33986</v>
      </c>
      <c r="I193" t="s">
        <v>34423</v>
      </c>
    </row>
    <row r="194" spans="1:9" ht="48">
      <c r="A194" s="40">
        <v>97</v>
      </c>
      <c r="B194" s="41" t="s">
        <v>9277</v>
      </c>
      <c r="F194" t="s">
        <v>33884</v>
      </c>
      <c r="G194" t="s">
        <v>34194</v>
      </c>
      <c r="H194" t="s">
        <v>9457</v>
      </c>
      <c r="I194" t="s">
        <v>34423</v>
      </c>
    </row>
    <row r="195" spans="1:9" ht="48">
      <c r="A195" s="40">
        <v>115</v>
      </c>
      <c r="B195" s="41" t="s">
        <v>9246</v>
      </c>
      <c r="F195" t="s">
        <v>33884</v>
      </c>
      <c r="G195" t="s">
        <v>34194</v>
      </c>
      <c r="H195" t="s">
        <v>33986</v>
      </c>
      <c r="I195" t="s">
        <v>34423</v>
      </c>
    </row>
    <row r="196" spans="1:9" ht="48">
      <c r="A196" s="40">
        <v>125</v>
      </c>
      <c r="B196" s="41" t="s">
        <v>9279</v>
      </c>
      <c r="F196" t="s">
        <v>33884</v>
      </c>
      <c r="G196" t="s">
        <v>33985</v>
      </c>
      <c r="H196" t="s">
        <v>33990</v>
      </c>
      <c r="I196" t="s">
        <v>34423</v>
      </c>
    </row>
    <row r="197" spans="1:9" ht="36">
      <c r="A197" s="40">
        <v>141</v>
      </c>
      <c r="B197" s="41" t="s">
        <v>9280</v>
      </c>
      <c r="F197" t="s">
        <v>33884</v>
      </c>
      <c r="G197" t="s">
        <v>33985</v>
      </c>
      <c r="H197" t="s">
        <v>34194</v>
      </c>
      <c r="I197" t="s">
        <v>34423</v>
      </c>
    </row>
    <row r="198" spans="1:9" ht="36">
      <c r="A198" s="40">
        <v>142</v>
      </c>
      <c r="B198" s="41" t="s">
        <v>9281</v>
      </c>
      <c r="F198" t="s">
        <v>33884</v>
      </c>
      <c r="G198" t="s">
        <v>33985</v>
      </c>
      <c r="H198" t="s">
        <v>33990</v>
      </c>
      <c r="I198" t="s">
        <v>34423</v>
      </c>
    </row>
    <row r="199" spans="1:9" ht="36">
      <c r="A199" s="40">
        <v>143</v>
      </c>
      <c r="B199" s="41" t="s">
        <v>9282</v>
      </c>
      <c r="F199" t="s">
        <v>33884</v>
      </c>
      <c r="G199" t="s">
        <v>33985</v>
      </c>
      <c r="H199" t="s">
        <v>9448</v>
      </c>
      <c r="I199" t="s">
        <v>34423</v>
      </c>
    </row>
    <row r="200" spans="1:9" ht="36">
      <c r="A200" s="40">
        <v>144</v>
      </c>
      <c r="B200" s="41" t="s">
        <v>9283</v>
      </c>
      <c r="F200" t="s">
        <v>33884</v>
      </c>
      <c r="G200" t="s">
        <v>33985</v>
      </c>
      <c r="H200" t="s">
        <v>33990</v>
      </c>
      <c r="I200" t="s">
        <v>34423</v>
      </c>
    </row>
    <row r="201" spans="1:9" ht="72">
      <c r="A201" s="40">
        <v>145</v>
      </c>
      <c r="B201" s="41" t="s">
        <v>9284</v>
      </c>
      <c r="F201" t="s">
        <v>33884</v>
      </c>
      <c r="G201" t="s">
        <v>33985</v>
      </c>
      <c r="H201" t="s">
        <v>33990</v>
      </c>
      <c r="I201" t="s">
        <v>34423</v>
      </c>
    </row>
    <row r="202" spans="1:9" ht="60">
      <c r="A202" s="40">
        <v>146</v>
      </c>
      <c r="B202" s="41" t="s">
        <v>9285</v>
      </c>
      <c r="F202" t="s">
        <v>33884</v>
      </c>
      <c r="G202" t="s">
        <v>34194</v>
      </c>
      <c r="H202" t="s">
        <v>33986</v>
      </c>
      <c r="I202" t="s">
        <v>34423</v>
      </c>
    </row>
    <row r="203" spans="1:9" ht="36">
      <c r="A203" s="40">
        <v>147</v>
      </c>
      <c r="B203" s="41" t="s">
        <v>9254</v>
      </c>
      <c r="F203" t="s">
        <v>33884</v>
      </c>
      <c r="G203" t="s">
        <v>34194</v>
      </c>
      <c r="H203" t="s">
        <v>34194</v>
      </c>
      <c r="I203" t="s">
        <v>34423</v>
      </c>
    </row>
    <row r="204" spans="1:9" ht="60">
      <c r="A204" s="40">
        <v>148</v>
      </c>
      <c r="B204" s="41" t="s">
        <v>9255</v>
      </c>
      <c r="F204" t="s">
        <v>33884</v>
      </c>
      <c r="G204" t="s">
        <v>33985</v>
      </c>
      <c r="H204" t="s">
        <v>33990</v>
      </c>
      <c r="I204" t="s">
        <v>34423</v>
      </c>
    </row>
    <row r="205" spans="1:9" ht="60">
      <c r="A205" s="40">
        <v>149</v>
      </c>
      <c r="B205" s="41" t="s">
        <v>9256</v>
      </c>
      <c r="F205" t="s">
        <v>33884</v>
      </c>
      <c r="G205" t="s">
        <v>33985</v>
      </c>
      <c r="H205" t="s">
        <v>33990</v>
      </c>
      <c r="I205" t="s">
        <v>34423</v>
      </c>
    </row>
    <row r="206" spans="1:9" ht="36">
      <c r="A206" s="40">
        <v>150</v>
      </c>
      <c r="B206" s="41" t="s">
        <v>9258</v>
      </c>
      <c r="F206" t="s">
        <v>33884</v>
      </c>
      <c r="G206" t="s">
        <v>33985</v>
      </c>
      <c r="H206" t="s">
        <v>9606</v>
      </c>
      <c r="I206" t="s">
        <v>34423</v>
      </c>
    </row>
    <row r="207" spans="1:9" ht="48">
      <c r="A207" s="40">
        <v>151</v>
      </c>
      <c r="B207" s="41" t="s">
        <v>9259</v>
      </c>
      <c r="F207" t="s">
        <v>33884</v>
      </c>
      <c r="G207" t="s">
        <v>33985</v>
      </c>
      <c r="H207" t="s">
        <v>33990</v>
      </c>
      <c r="I207" t="s">
        <v>34423</v>
      </c>
    </row>
    <row r="208" spans="1:9" ht="36">
      <c r="A208" s="40">
        <v>153</v>
      </c>
      <c r="B208" s="41" t="s">
        <v>9260</v>
      </c>
      <c r="F208" t="s">
        <v>33884</v>
      </c>
      <c r="G208" t="s">
        <v>33985</v>
      </c>
      <c r="H208" t="s">
        <v>33990</v>
      </c>
      <c r="I208" t="s">
        <v>34423</v>
      </c>
    </row>
    <row r="209" spans="1:9" ht="60">
      <c r="A209" s="40">
        <v>154</v>
      </c>
      <c r="B209" s="41" t="s">
        <v>9261</v>
      </c>
      <c r="F209" t="s">
        <v>33884</v>
      </c>
      <c r="G209" t="s">
        <v>33985</v>
      </c>
      <c r="H209" t="s">
        <v>33990</v>
      </c>
      <c r="I209" t="s">
        <v>34423</v>
      </c>
    </row>
    <row r="210" spans="1:9" ht="36">
      <c r="A210" s="40">
        <v>155</v>
      </c>
      <c r="B210" s="41" t="s">
        <v>9262</v>
      </c>
      <c r="F210" t="s">
        <v>33884</v>
      </c>
      <c r="G210" t="s">
        <v>34194</v>
      </c>
      <c r="H210" t="s">
        <v>33990</v>
      </c>
      <c r="I210" t="s">
        <v>34423</v>
      </c>
    </row>
    <row r="211" spans="1:9" ht="60">
      <c r="A211" s="40">
        <v>156</v>
      </c>
      <c r="B211" s="41" t="s">
        <v>9231</v>
      </c>
      <c r="F211" t="s">
        <v>33884</v>
      </c>
      <c r="G211" t="s">
        <v>34194</v>
      </c>
      <c r="H211" t="s">
        <v>33986</v>
      </c>
      <c r="I211" t="s">
        <v>34423</v>
      </c>
    </row>
    <row r="212" spans="1:9" ht="60">
      <c r="A212" s="40">
        <v>157</v>
      </c>
      <c r="B212" s="41" t="s">
        <v>9264</v>
      </c>
      <c r="F212" t="s">
        <v>33884</v>
      </c>
      <c r="G212" t="s">
        <v>33985</v>
      </c>
      <c r="H212" t="s">
        <v>9606</v>
      </c>
      <c r="I212" t="s">
        <v>34423</v>
      </c>
    </row>
    <row r="213" spans="1:9" ht="60">
      <c r="A213" s="40">
        <v>158</v>
      </c>
      <c r="B213" s="41" t="s">
        <v>9265</v>
      </c>
      <c r="F213" t="s">
        <v>33884</v>
      </c>
      <c r="G213" t="s">
        <v>33985</v>
      </c>
      <c r="H213" t="s">
        <v>33990</v>
      </c>
      <c r="I213" t="s">
        <v>34423</v>
      </c>
    </row>
    <row r="214" spans="1:9" ht="48">
      <c r="A214" s="40">
        <v>159</v>
      </c>
      <c r="B214" s="41" t="s">
        <v>9266</v>
      </c>
      <c r="F214" t="s">
        <v>33884</v>
      </c>
      <c r="G214" t="s">
        <v>33985</v>
      </c>
      <c r="H214" t="s">
        <v>33986</v>
      </c>
      <c r="I214" t="s">
        <v>34423</v>
      </c>
    </row>
    <row r="215" spans="1:9" ht="48">
      <c r="A215" s="40">
        <v>160</v>
      </c>
      <c r="B215" s="41" t="s">
        <v>9267</v>
      </c>
      <c r="F215" t="s">
        <v>33884</v>
      </c>
      <c r="G215" t="s">
        <v>33985</v>
      </c>
      <c r="H215" t="s">
        <v>33990</v>
      </c>
      <c r="I215" t="s">
        <v>34423</v>
      </c>
    </row>
    <row r="216" spans="1:9" ht="72">
      <c r="A216" s="40">
        <v>161</v>
      </c>
      <c r="B216" s="41" t="s">
        <v>9268</v>
      </c>
      <c r="F216" t="s">
        <v>33884</v>
      </c>
      <c r="G216" t="s">
        <v>33985</v>
      </c>
      <c r="H216" t="s">
        <v>33986</v>
      </c>
      <c r="I216" t="s">
        <v>34423</v>
      </c>
    </row>
    <row r="217" spans="1:9" ht="36">
      <c r="A217" s="40">
        <v>162</v>
      </c>
      <c r="B217" s="41" t="s">
        <v>9269</v>
      </c>
      <c r="F217" t="s">
        <v>33884</v>
      </c>
      <c r="G217" t="s">
        <v>33985</v>
      </c>
      <c r="H217" t="s">
        <v>33990</v>
      </c>
      <c r="I217" t="s">
        <v>34423</v>
      </c>
    </row>
    <row r="218" spans="1:9" ht="36">
      <c r="A218" s="40">
        <v>163</v>
      </c>
      <c r="B218" s="41" t="s">
        <v>9270</v>
      </c>
      <c r="F218" t="s">
        <v>33884</v>
      </c>
      <c r="G218" t="s">
        <v>34194</v>
      </c>
      <c r="H218" t="s">
        <v>33986</v>
      </c>
      <c r="I218" t="s">
        <v>34423</v>
      </c>
    </row>
    <row r="219" spans="1:9" ht="48">
      <c r="A219" s="40">
        <v>164</v>
      </c>
      <c r="B219" s="41" t="s">
        <v>9239</v>
      </c>
      <c r="F219" t="s">
        <v>33884</v>
      </c>
      <c r="G219" t="s">
        <v>33985</v>
      </c>
      <c r="H219" t="s">
        <v>33990</v>
      </c>
      <c r="I219" t="s">
        <v>34423</v>
      </c>
    </row>
    <row r="220" spans="1:9" ht="60">
      <c r="A220" s="40">
        <v>165</v>
      </c>
      <c r="B220" s="41" t="s">
        <v>9240</v>
      </c>
      <c r="F220" t="s">
        <v>33884</v>
      </c>
      <c r="G220" t="s">
        <v>34194</v>
      </c>
      <c r="H220" t="s">
        <v>33986</v>
      </c>
      <c r="I220" t="s">
        <v>34423</v>
      </c>
    </row>
    <row r="221" spans="1:9" ht="36">
      <c r="A221" s="40">
        <v>166</v>
      </c>
      <c r="B221" s="41" t="s">
        <v>9241</v>
      </c>
      <c r="F221" t="s">
        <v>33884</v>
      </c>
      <c r="G221" t="s">
        <v>33985</v>
      </c>
      <c r="H221" t="s">
        <v>33986</v>
      </c>
      <c r="I221" t="s">
        <v>34423</v>
      </c>
    </row>
    <row r="222" spans="1:9" ht="60">
      <c r="A222" s="40">
        <v>167</v>
      </c>
      <c r="B222" s="41" t="s">
        <v>9243</v>
      </c>
      <c r="F222" t="s">
        <v>33884</v>
      </c>
      <c r="G222" t="s">
        <v>33985</v>
      </c>
      <c r="H222" t="s">
        <v>33986</v>
      </c>
      <c r="I222" t="s">
        <v>34423</v>
      </c>
    </row>
    <row r="223" spans="1:9" ht="60">
      <c r="A223" s="40">
        <v>168</v>
      </c>
      <c r="B223" s="41" t="s">
        <v>9244</v>
      </c>
      <c r="F223" t="s">
        <v>33884</v>
      </c>
      <c r="G223" t="s">
        <v>33985</v>
      </c>
      <c r="H223" t="s">
        <v>9653</v>
      </c>
      <c r="I223" t="s">
        <v>34423</v>
      </c>
    </row>
    <row r="224" spans="1:9" ht="72">
      <c r="A224" s="40">
        <v>169</v>
      </c>
      <c r="B224" s="41" t="s">
        <v>9245</v>
      </c>
      <c r="F224" t="s">
        <v>33884</v>
      </c>
      <c r="G224" t="s">
        <v>33985</v>
      </c>
      <c r="H224" t="s">
        <v>33990</v>
      </c>
      <c r="I224" t="s">
        <v>34423</v>
      </c>
    </row>
    <row r="225" spans="1:9" ht="60">
      <c r="A225" s="40">
        <v>170</v>
      </c>
      <c r="B225" s="41" t="s">
        <v>9212</v>
      </c>
      <c r="F225" t="s">
        <v>33884</v>
      </c>
      <c r="G225" t="s">
        <v>33985</v>
      </c>
      <c r="H225" t="s">
        <v>33986</v>
      </c>
      <c r="I225" t="s">
        <v>34423</v>
      </c>
    </row>
    <row r="226" spans="1:9" ht="36">
      <c r="A226" s="40">
        <v>171</v>
      </c>
      <c r="B226" s="41" t="s">
        <v>9213</v>
      </c>
      <c r="F226" t="s">
        <v>33884</v>
      </c>
      <c r="G226" t="s">
        <v>33985</v>
      </c>
      <c r="H226" t="s">
        <v>33990</v>
      </c>
      <c r="I226" t="s">
        <v>34423</v>
      </c>
    </row>
    <row r="227" spans="1:9" ht="60">
      <c r="A227" s="40">
        <v>172</v>
      </c>
      <c r="B227" s="41" t="s">
        <v>9247</v>
      </c>
      <c r="F227" t="s">
        <v>33884</v>
      </c>
      <c r="G227" t="s">
        <v>34194</v>
      </c>
      <c r="H227" t="s">
        <v>33990</v>
      </c>
      <c r="I227" t="s">
        <v>34423</v>
      </c>
    </row>
    <row r="228" spans="1:9" ht="60">
      <c r="A228" s="40">
        <v>173</v>
      </c>
      <c r="B228" s="41" t="s">
        <v>9248</v>
      </c>
      <c r="F228" t="s">
        <v>33884</v>
      </c>
      <c r="G228" t="s">
        <v>33985</v>
      </c>
      <c r="H228" t="s">
        <v>33990</v>
      </c>
      <c r="I228" t="s">
        <v>34423</v>
      </c>
    </row>
    <row r="229" spans="1:9" ht="84">
      <c r="A229" s="40">
        <v>174</v>
      </c>
      <c r="B229" s="41" t="s">
        <v>9249</v>
      </c>
      <c r="F229" t="s">
        <v>33884</v>
      </c>
      <c r="G229" t="s">
        <v>34194</v>
      </c>
      <c r="H229" t="s">
        <v>34194</v>
      </c>
      <c r="I229" t="s">
        <v>34423</v>
      </c>
    </row>
    <row r="230" spans="1:9" ht="36">
      <c r="A230" s="40">
        <v>175</v>
      </c>
      <c r="B230" s="41" t="s">
        <v>9250</v>
      </c>
      <c r="F230" t="s">
        <v>33884</v>
      </c>
      <c r="G230" t="s">
        <v>34194</v>
      </c>
      <c r="H230" t="s">
        <v>33986</v>
      </c>
      <c r="I230" t="s">
        <v>34423</v>
      </c>
    </row>
    <row r="231" spans="1:9" ht="36">
      <c r="A231" s="40">
        <v>176</v>
      </c>
      <c r="B231" s="41" t="s">
        <v>9251</v>
      </c>
      <c r="F231" t="s">
        <v>33884</v>
      </c>
      <c r="G231" t="s">
        <v>33985</v>
      </c>
      <c r="H231" t="s">
        <v>33990</v>
      </c>
      <c r="I231" t="s">
        <v>34423</v>
      </c>
    </row>
    <row r="232" spans="1:9" ht="36">
      <c r="A232" s="40">
        <v>177</v>
      </c>
      <c r="B232" s="41" t="s">
        <v>9252</v>
      </c>
      <c r="F232" t="s">
        <v>33884</v>
      </c>
      <c r="G232" t="s">
        <v>33985</v>
      </c>
      <c r="H232" t="s">
        <v>33990</v>
      </c>
      <c r="I232" t="s">
        <v>34423</v>
      </c>
    </row>
    <row r="233" spans="1:9" ht="60">
      <c r="A233" s="40">
        <v>178</v>
      </c>
      <c r="B233" s="41" t="s">
        <v>9253</v>
      </c>
      <c r="F233" t="s">
        <v>33884</v>
      </c>
      <c r="G233" t="s">
        <v>33985</v>
      </c>
      <c r="H233" t="s">
        <v>34194</v>
      </c>
      <c r="I233" t="s">
        <v>34423</v>
      </c>
    </row>
    <row r="234" spans="1:9" ht="48">
      <c r="A234" s="40">
        <v>179</v>
      </c>
      <c r="B234" s="41" t="s">
        <v>9224</v>
      </c>
      <c r="F234" t="s">
        <v>33884</v>
      </c>
      <c r="G234" t="s">
        <v>33985</v>
      </c>
      <c r="H234" t="s">
        <v>33986</v>
      </c>
      <c r="I234" t="s">
        <v>34423</v>
      </c>
    </row>
    <row r="235" spans="1:9" ht="84">
      <c r="A235" s="40">
        <v>180</v>
      </c>
      <c r="B235" s="41" t="s">
        <v>9225</v>
      </c>
      <c r="F235" t="s">
        <v>33884</v>
      </c>
      <c r="G235" t="s">
        <v>33985</v>
      </c>
      <c r="H235" t="s">
        <v>33990</v>
      </c>
      <c r="I235" t="s">
        <v>34423</v>
      </c>
    </row>
    <row r="236" spans="1:9" ht="36">
      <c r="A236" s="40">
        <v>181</v>
      </c>
      <c r="B236" s="41" t="s">
        <v>9226</v>
      </c>
      <c r="F236" t="s">
        <v>33884</v>
      </c>
      <c r="G236" t="s">
        <v>33985</v>
      </c>
      <c r="H236" t="s">
        <v>33986</v>
      </c>
      <c r="I236" t="s">
        <v>34423</v>
      </c>
    </row>
    <row r="237" spans="1:9" ht="36">
      <c r="A237" s="40">
        <v>183</v>
      </c>
      <c r="B237" s="41" t="s">
        <v>9227</v>
      </c>
      <c r="F237" t="s">
        <v>33884</v>
      </c>
      <c r="G237" t="s">
        <v>34194</v>
      </c>
      <c r="H237" t="s">
        <v>34194</v>
      </c>
      <c r="I237" t="s">
        <v>34423</v>
      </c>
    </row>
    <row r="238" spans="1:9" ht="48">
      <c r="A238" s="40">
        <v>184</v>
      </c>
      <c r="B238" s="41" t="s">
        <v>9228</v>
      </c>
      <c r="F238" t="s">
        <v>33884</v>
      </c>
      <c r="G238" t="s">
        <v>33985</v>
      </c>
      <c r="H238" t="s">
        <v>33990</v>
      </c>
      <c r="I238" t="s">
        <v>34423</v>
      </c>
    </row>
    <row r="239" spans="1:9" ht="48">
      <c r="A239" s="40">
        <v>185</v>
      </c>
      <c r="B239" s="41" t="s">
        <v>9229</v>
      </c>
      <c r="F239" t="s">
        <v>33884</v>
      </c>
      <c r="G239" t="s">
        <v>34194</v>
      </c>
      <c r="H239" t="s">
        <v>33990</v>
      </c>
      <c r="I239" t="s">
        <v>34423</v>
      </c>
    </row>
    <row r="240" spans="1:9" ht="36">
      <c r="A240" s="40">
        <v>186</v>
      </c>
      <c r="B240" s="41" t="s">
        <v>9230</v>
      </c>
      <c r="F240" t="s">
        <v>33884</v>
      </c>
      <c r="G240" t="s">
        <v>33985</v>
      </c>
      <c r="H240" t="s">
        <v>33986</v>
      </c>
      <c r="I240" t="s">
        <v>34423</v>
      </c>
    </row>
    <row r="241" spans="1:9" ht="36">
      <c r="A241" s="40">
        <v>187</v>
      </c>
      <c r="B241" s="41" t="s">
        <v>9197</v>
      </c>
      <c r="F241" t="s">
        <v>33884</v>
      </c>
      <c r="G241" t="s">
        <v>33985</v>
      </c>
      <c r="H241" t="s">
        <v>34194</v>
      </c>
      <c r="I241" t="s">
        <v>34423</v>
      </c>
    </row>
    <row r="242" spans="1:9" ht="84">
      <c r="A242" s="40">
        <v>188</v>
      </c>
      <c r="B242" s="41" t="s">
        <v>9232</v>
      </c>
      <c r="F242" t="s">
        <v>33884</v>
      </c>
      <c r="G242" t="s">
        <v>33985</v>
      </c>
      <c r="H242" t="s">
        <v>34194</v>
      </c>
      <c r="I242" t="s">
        <v>34423</v>
      </c>
    </row>
    <row r="243" spans="1:9" ht="36">
      <c r="A243" s="40">
        <v>189</v>
      </c>
      <c r="B243" s="41" t="s">
        <v>9233</v>
      </c>
      <c r="F243" t="s">
        <v>33884</v>
      </c>
      <c r="G243" t="s">
        <v>33985</v>
      </c>
      <c r="H243" t="s">
        <v>33990</v>
      </c>
      <c r="I243" t="s">
        <v>34423</v>
      </c>
    </row>
    <row r="244" spans="1:9" ht="48">
      <c r="A244" s="40">
        <v>190</v>
      </c>
      <c r="B244" s="41" t="s">
        <v>9234</v>
      </c>
      <c r="F244" t="s">
        <v>33884</v>
      </c>
      <c r="G244" t="s">
        <v>34194</v>
      </c>
      <c r="H244" t="s">
        <v>33990</v>
      </c>
      <c r="I244" t="s">
        <v>34423</v>
      </c>
    </row>
    <row r="245" spans="1:9" ht="48">
      <c r="A245" s="40">
        <v>191</v>
      </c>
      <c r="B245" s="41" t="s">
        <v>9235</v>
      </c>
      <c r="F245" t="s">
        <v>33884</v>
      </c>
      <c r="G245" t="s">
        <v>34194</v>
      </c>
      <c r="H245" t="s">
        <v>33986</v>
      </c>
      <c r="I245" t="s">
        <v>34423</v>
      </c>
    </row>
    <row r="246" spans="1:9" ht="36">
      <c r="A246" s="40">
        <v>192</v>
      </c>
      <c r="B246" s="41" t="s">
        <v>9236</v>
      </c>
      <c r="F246" t="s">
        <v>33884</v>
      </c>
      <c r="G246" t="s">
        <v>34194</v>
      </c>
      <c r="H246" t="s">
        <v>33986</v>
      </c>
      <c r="I246" t="s">
        <v>34423</v>
      </c>
    </row>
    <row r="247" spans="1:9" ht="96">
      <c r="A247" s="40">
        <v>193</v>
      </c>
      <c r="B247" s="41" t="s">
        <v>9237</v>
      </c>
      <c r="F247" t="s">
        <v>33884</v>
      </c>
      <c r="G247" t="s">
        <v>33985</v>
      </c>
      <c r="H247" t="s">
        <v>33986</v>
      </c>
      <c r="I247" t="s">
        <v>34423</v>
      </c>
    </row>
    <row r="248" spans="1:9" ht="60">
      <c r="A248" s="40">
        <v>194</v>
      </c>
      <c r="B248" s="41" t="s">
        <v>9238</v>
      </c>
      <c r="F248" t="s">
        <v>33884</v>
      </c>
      <c r="G248" t="s">
        <v>33985</v>
      </c>
      <c r="H248" t="s">
        <v>9411</v>
      </c>
      <c r="I248" t="s">
        <v>34423</v>
      </c>
    </row>
    <row r="249" spans="1:9" ht="36">
      <c r="A249" s="40">
        <v>195</v>
      </c>
      <c r="B249" s="41" t="s">
        <v>9205</v>
      </c>
      <c r="F249" t="s">
        <v>33884</v>
      </c>
      <c r="G249" t="s">
        <v>34194</v>
      </c>
      <c r="H249" t="s">
        <v>33986</v>
      </c>
      <c r="I249" t="s">
        <v>34423</v>
      </c>
    </row>
    <row r="250" spans="1:9" ht="48">
      <c r="A250" s="40">
        <v>196</v>
      </c>
      <c r="B250" s="41" t="s">
        <v>9206</v>
      </c>
      <c r="F250" t="s">
        <v>33884</v>
      </c>
      <c r="G250" t="s">
        <v>34194</v>
      </c>
      <c r="H250" t="s">
        <v>34194</v>
      </c>
      <c r="I250" t="s">
        <v>34423</v>
      </c>
    </row>
    <row r="251" spans="1:9" ht="60">
      <c r="A251" s="40">
        <v>197</v>
      </c>
      <c r="B251" s="41" t="s">
        <v>9207</v>
      </c>
      <c r="F251" t="s">
        <v>33884</v>
      </c>
      <c r="G251" t="s">
        <v>33985</v>
      </c>
      <c r="H251" t="s">
        <v>33990</v>
      </c>
      <c r="I251" t="s">
        <v>34423</v>
      </c>
    </row>
    <row r="252" spans="1:9" ht="36">
      <c r="A252" s="40">
        <v>198</v>
      </c>
      <c r="B252" s="41" t="s">
        <v>9209</v>
      </c>
      <c r="F252" t="s">
        <v>33884</v>
      </c>
      <c r="G252" t="s">
        <v>33985</v>
      </c>
      <c r="H252" t="s">
        <v>33990</v>
      </c>
      <c r="I252" t="s">
        <v>34423</v>
      </c>
    </row>
    <row r="253" spans="1:9" ht="48">
      <c r="A253" s="40">
        <v>199</v>
      </c>
      <c r="B253" s="41" t="s">
        <v>9210</v>
      </c>
      <c r="F253" t="s">
        <v>33884</v>
      </c>
      <c r="G253" t="s">
        <v>33985</v>
      </c>
      <c r="H253" t="s">
        <v>34194</v>
      </c>
      <c r="I253" t="s">
        <v>34423</v>
      </c>
    </row>
    <row r="254" spans="1:9" ht="36">
      <c r="A254" s="40">
        <v>200</v>
      </c>
      <c r="B254" s="41" t="s">
        <v>9211</v>
      </c>
      <c r="F254" t="s">
        <v>33884</v>
      </c>
      <c r="G254" t="s">
        <v>33985</v>
      </c>
      <c r="H254" t="s">
        <v>9653</v>
      </c>
      <c r="I254" t="s">
        <v>34423</v>
      </c>
    </row>
    <row r="255" spans="1:9" ht="84">
      <c r="A255" s="40">
        <v>201</v>
      </c>
      <c r="B255" s="41" t="s">
        <v>9180</v>
      </c>
      <c r="F255" t="s">
        <v>33884</v>
      </c>
      <c r="G255" t="s">
        <v>34194</v>
      </c>
      <c r="H255" t="s">
        <v>33986</v>
      </c>
      <c r="I255" t="s">
        <v>34423</v>
      </c>
    </row>
    <row r="256" spans="1:9" ht="36">
      <c r="A256" s="40">
        <v>202</v>
      </c>
      <c r="B256" s="41" t="s">
        <v>9214</v>
      </c>
      <c r="F256" t="s">
        <v>33884</v>
      </c>
      <c r="G256" t="s">
        <v>33985</v>
      </c>
      <c r="H256" t="s">
        <v>34194</v>
      </c>
      <c r="I256" t="s">
        <v>34423</v>
      </c>
    </row>
    <row r="257" spans="1:9" ht="48">
      <c r="A257" s="40">
        <v>203</v>
      </c>
      <c r="B257" s="41" t="s">
        <v>9215</v>
      </c>
      <c r="F257" t="s">
        <v>33884</v>
      </c>
      <c r="G257" t="s">
        <v>33985</v>
      </c>
      <c r="H257" t="s">
        <v>33986</v>
      </c>
      <c r="I257" t="s">
        <v>34423</v>
      </c>
    </row>
    <row r="258" spans="1:9" ht="48">
      <c r="A258" s="40">
        <v>204</v>
      </c>
      <c r="B258" s="41" t="s">
        <v>9216</v>
      </c>
      <c r="F258" t="s">
        <v>33884</v>
      </c>
      <c r="G258" t="s">
        <v>33985</v>
      </c>
      <c r="H258" t="s">
        <v>33990</v>
      </c>
      <c r="I258" t="s">
        <v>34423</v>
      </c>
    </row>
    <row r="259" spans="1:9" ht="36">
      <c r="A259" s="40">
        <v>206</v>
      </c>
      <c r="B259" s="41" t="s">
        <v>9217</v>
      </c>
      <c r="F259" t="s">
        <v>33884</v>
      </c>
      <c r="G259" t="s">
        <v>34194</v>
      </c>
      <c r="H259" t="s">
        <v>34194</v>
      </c>
      <c r="I259" t="s">
        <v>34423</v>
      </c>
    </row>
    <row r="260" spans="1:9" ht="48">
      <c r="A260" s="40">
        <v>207</v>
      </c>
      <c r="B260" s="41" t="s">
        <v>9218</v>
      </c>
      <c r="F260" t="s">
        <v>33884</v>
      </c>
      <c r="G260" t="s">
        <v>33985</v>
      </c>
      <c r="H260" t="s">
        <v>33986</v>
      </c>
      <c r="I260" t="s">
        <v>34423</v>
      </c>
    </row>
    <row r="261" spans="1:9" ht="36">
      <c r="A261" s="40">
        <v>208</v>
      </c>
      <c r="B261" s="41" t="s">
        <v>9219</v>
      </c>
      <c r="F261" t="s">
        <v>33884</v>
      </c>
      <c r="G261" t="s">
        <v>34194</v>
      </c>
      <c r="H261" t="s">
        <v>33986</v>
      </c>
      <c r="I261" t="s">
        <v>34423</v>
      </c>
    </row>
    <row r="262" spans="1:9" ht="48">
      <c r="A262" s="40">
        <v>209</v>
      </c>
      <c r="B262" s="41" t="s">
        <v>9220</v>
      </c>
      <c r="F262" t="s">
        <v>33884</v>
      </c>
      <c r="G262" t="s">
        <v>34194</v>
      </c>
      <c r="H262" t="s">
        <v>34194</v>
      </c>
      <c r="I262" t="s">
        <v>34423</v>
      </c>
    </row>
    <row r="263" spans="1:9" ht="48">
      <c r="A263" s="40">
        <v>210</v>
      </c>
      <c r="B263" s="41" t="s">
        <v>9221</v>
      </c>
      <c r="F263" t="s">
        <v>33884</v>
      </c>
      <c r="G263" t="s">
        <v>33985</v>
      </c>
      <c r="H263" t="s">
        <v>33990</v>
      </c>
      <c r="I263" t="s">
        <v>34423</v>
      </c>
    </row>
    <row r="264" spans="1:9" ht="36">
      <c r="A264" s="40">
        <v>211</v>
      </c>
      <c r="B264" s="41" t="s">
        <v>9222</v>
      </c>
      <c r="F264" t="s">
        <v>33884</v>
      </c>
      <c r="G264" t="s">
        <v>33985</v>
      </c>
      <c r="H264" t="s">
        <v>33986</v>
      </c>
      <c r="I264" t="s">
        <v>34423</v>
      </c>
    </row>
    <row r="265" spans="1:9" ht="36">
      <c r="A265" s="40">
        <v>212</v>
      </c>
      <c r="B265" s="41" t="s">
        <v>9223</v>
      </c>
      <c r="F265" t="s">
        <v>33884</v>
      </c>
      <c r="G265" t="s">
        <v>33985</v>
      </c>
      <c r="H265" t="s">
        <v>9411</v>
      </c>
      <c r="I265" t="s">
        <v>34423</v>
      </c>
    </row>
    <row r="266" spans="1:9" ht="60">
      <c r="A266" s="40">
        <v>213</v>
      </c>
      <c r="B266" s="41" t="s">
        <v>9189</v>
      </c>
      <c r="F266" t="s">
        <v>33884</v>
      </c>
      <c r="G266" t="s">
        <v>33985</v>
      </c>
      <c r="H266" t="s">
        <v>33990</v>
      </c>
      <c r="I266" t="s">
        <v>34423</v>
      </c>
    </row>
    <row r="267" spans="1:9" ht="36">
      <c r="A267" s="40">
        <v>214</v>
      </c>
      <c r="B267" s="41" t="s">
        <v>9190</v>
      </c>
      <c r="F267" t="s">
        <v>33884</v>
      </c>
      <c r="G267" t="s">
        <v>33985</v>
      </c>
      <c r="H267" t="s">
        <v>33990</v>
      </c>
      <c r="I267" t="s">
        <v>34423</v>
      </c>
    </row>
    <row r="268" spans="1:9" ht="36">
      <c r="A268" s="40">
        <v>215</v>
      </c>
      <c r="B268" s="41" t="s">
        <v>9191</v>
      </c>
      <c r="F268" t="s">
        <v>33884</v>
      </c>
      <c r="G268" t="s">
        <v>33985</v>
      </c>
      <c r="H268" t="s">
        <v>9411</v>
      </c>
      <c r="I268" t="s">
        <v>34423</v>
      </c>
    </row>
    <row r="269" spans="1:9" ht="36">
      <c r="A269" s="40">
        <v>216</v>
      </c>
      <c r="B269" s="41" t="s">
        <v>9192</v>
      </c>
      <c r="F269" t="s">
        <v>33884</v>
      </c>
      <c r="G269" t="s">
        <v>33985</v>
      </c>
      <c r="H269" t="s">
        <v>9646</v>
      </c>
      <c r="I269" t="s">
        <v>34423</v>
      </c>
    </row>
    <row r="270" spans="1:9" ht="72">
      <c r="A270" s="40">
        <v>217</v>
      </c>
      <c r="B270" s="41" t="s">
        <v>9195</v>
      </c>
      <c r="F270" t="s">
        <v>33884</v>
      </c>
      <c r="G270" t="s">
        <v>33985</v>
      </c>
      <c r="H270" t="s">
        <v>33986</v>
      </c>
      <c r="I270" t="s">
        <v>34423</v>
      </c>
    </row>
    <row r="271" spans="1:9" ht="48">
      <c r="A271" s="40">
        <v>218</v>
      </c>
      <c r="B271" s="41" t="s">
        <v>9196</v>
      </c>
      <c r="F271" t="s">
        <v>33884</v>
      </c>
      <c r="G271" t="s">
        <v>33985</v>
      </c>
      <c r="H271" t="s">
        <v>9589</v>
      </c>
      <c r="I271" t="s">
        <v>34423</v>
      </c>
    </row>
    <row r="272" spans="1:9" ht="84">
      <c r="A272" s="40">
        <v>219</v>
      </c>
      <c r="B272" s="41" t="s">
        <v>9168</v>
      </c>
      <c r="F272" t="s">
        <v>33884</v>
      </c>
      <c r="G272" t="s">
        <v>33985</v>
      </c>
      <c r="H272" t="s">
        <v>34194</v>
      </c>
      <c r="I272" t="s">
        <v>34423</v>
      </c>
    </row>
    <row r="273" spans="1:9" ht="48">
      <c r="A273" s="40">
        <v>220</v>
      </c>
      <c r="B273" s="41" t="s">
        <v>9198</v>
      </c>
      <c r="F273" t="s">
        <v>33884</v>
      </c>
      <c r="G273" t="s">
        <v>34194</v>
      </c>
      <c r="H273" t="s">
        <v>34194</v>
      </c>
      <c r="I273" t="s">
        <v>34423</v>
      </c>
    </row>
    <row r="274" spans="1:9" ht="60">
      <c r="A274" s="40">
        <v>221</v>
      </c>
      <c r="B274" s="41" t="s">
        <v>9199</v>
      </c>
      <c r="F274" t="s">
        <v>33884</v>
      </c>
      <c r="G274" t="s">
        <v>34194</v>
      </c>
      <c r="H274" t="s">
        <v>34194</v>
      </c>
      <c r="I274" t="s">
        <v>34423</v>
      </c>
    </row>
    <row r="275" spans="1:9" ht="60">
      <c r="A275" s="40">
        <v>222</v>
      </c>
      <c r="B275" s="41" t="s">
        <v>9200</v>
      </c>
      <c r="F275" t="s">
        <v>33884</v>
      </c>
      <c r="G275" t="s">
        <v>34194</v>
      </c>
      <c r="H275" t="s">
        <v>33986</v>
      </c>
      <c r="I275" t="s">
        <v>34423</v>
      </c>
    </row>
    <row r="276" spans="1:9" ht="60">
      <c r="A276" s="40">
        <v>223</v>
      </c>
      <c r="B276" s="41" t="s">
        <v>9201</v>
      </c>
      <c r="F276" t="s">
        <v>33884</v>
      </c>
      <c r="G276" t="s">
        <v>33985</v>
      </c>
      <c r="H276" t="s">
        <v>33990</v>
      </c>
      <c r="I276" t="s">
        <v>34423</v>
      </c>
    </row>
    <row r="277" spans="1:9" ht="72">
      <c r="A277" s="40">
        <v>224</v>
      </c>
      <c r="B277" s="41" t="s">
        <v>9202</v>
      </c>
      <c r="F277" t="s">
        <v>33884</v>
      </c>
      <c r="G277" t="s">
        <v>33985</v>
      </c>
      <c r="H277" t="s">
        <v>33990</v>
      </c>
      <c r="I277" t="s">
        <v>34423</v>
      </c>
    </row>
    <row r="278" spans="1:9" ht="48">
      <c r="A278" s="40">
        <v>225</v>
      </c>
      <c r="B278" s="41" t="s">
        <v>9203</v>
      </c>
      <c r="F278" t="s">
        <v>33884</v>
      </c>
      <c r="G278" t="s">
        <v>34194</v>
      </c>
      <c r="H278" t="s">
        <v>33990</v>
      </c>
      <c r="I278" t="s">
        <v>34423</v>
      </c>
    </row>
    <row r="279" spans="1:9" ht="72">
      <c r="A279" s="40">
        <v>226</v>
      </c>
      <c r="B279" s="41" t="s">
        <v>9204</v>
      </c>
      <c r="F279" t="s">
        <v>33884</v>
      </c>
      <c r="G279" t="s">
        <v>33985</v>
      </c>
      <c r="H279" t="s">
        <v>33986</v>
      </c>
      <c r="I279" t="s">
        <v>34423</v>
      </c>
    </row>
    <row r="280" spans="1:9" ht="48">
      <c r="A280" s="40">
        <v>227</v>
      </c>
      <c r="B280" s="41" t="s">
        <v>9177</v>
      </c>
      <c r="F280" t="s">
        <v>33884</v>
      </c>
      <c r="G280" t="s">
        <v>34194</v>
      </c>
      <c r="H280" t="s">
        <v>34194</v>
      </c>
      <c r="I280" t="s">
        <v>34423</v>
      </c>
    </row>
    <row r="281" spans="1:9" ht="108">
      <c r="A281" s="40">
        <v>229</v>
      </c>
      <c r="B281" s="41" t="s">
        <v>9178</v>
      </c>
      <c r="F281" t="s">
        <v>33884</v>
      </c>
      <c r="G281" t="s">
        <v>33985</v>
      </c>
      <c r="H281" t="s">
        <v>9589</v>
      </c>
      <c r="I281" t="s">
        <v>34423</v>
      </c>
    </row>
    <row r="282" spans="1:9" ht="36">
      <c r="A282" s="40">
        <v>230</v>
      </c>
      <c r="B282" s="41" t="s">
        <v>9149</v>
      </c>
      <c r="F282" t="s">
        <v>33884</v>
      </c>
      <c r="G282" t="s">
        <v>33985</v>
      </c>
      <c r="H282" t="s">
        <v>33990</v>
      </c>
      <c r="I282" t="s">
        <v>34423</v>
      </c>
    </row>
    <row r="283" spans="1:9" ht="60">
      <c r="A283" s="40">
        <v>231</v>
      </c>
      <c r="B283" s="41" t="s">
        <v>9208</v>
      </c>
      <c r="F283" t="s">
        <v>33884</v>
      </c>
      <c r="G283" t="s">
        <v>33985</v>
      </c>
      <c r="H283" t="s">
        <v>33990</v>
      </c>
      <c r="I283" t="s">
        <v>34423</v>
      </c>
    </row>
    <row r="284" spans="1:9" ht="72">
      <c r="A284" s="40">
        <v>232</v>
      </c>
      <c r="B284" s="41" t="s">
        <v>9179</v>
      </c>
      <c r="F284" t="s">
        <v>33884</v>
      </c>
      <c r="G284" t="s">
        <v>34194</v>
      </c>
      <c r="H284" t="s">
        <v>33990</v>
      </c>
      <c r="I284" t="s">
        <v>34423</v>
      </c>
    </row>
    <row r="285" spans="1:9" ht="36">
      <c r="A285" s="40">
        <v>233</v>
      </c>
      <c r="B285" s="41" t="s">
        <v>9153</v>
      </c>
      <c r="F285" t="s">
        <v>33884</v>
      </c>
      <c r="G285" t="s">
        <v>34194</v>
      </c>
      <c r="H285" t="s">
        <v>33990</v>
      </c>
      <c r="I285" t="s">
        <v>34423</v>
      </c>
    </row>
    <row r="286" spans="1:9" ht="36">
      <c r="A286" s="40">
        <v>234</v>
      </c>
      <c r="B286" s="41" t="s">
        <v>9154</v>
      </c>
      <c r="F286" t="s">
        <v>33884</v>
      </c>
      <c r="G286" t="s">
        <v>34194</v>
      </c>
      <c r="H286" t="s">
        <v>33986</v>
      </c>
      <c r="I286" t="s">
        <v>34423</v>
      </c>
    </row>
    <row r="287" spans="1:9" ht="48">
      <c r="A287" s="40">
        <v>235</v>
      </c>
      <c r="B287" s="41" t="s">
        <v>9181</v>
      </c>
      <c r="F287" t="s">
        <v>33884</v>
      </c>
      <c r="G287" t="s">
        <v>33985</v>
      </c>
      <c r="H287" t="s">
        <v>34194</v>
      </c>
      <c r="I287" t="s">
        <v>34423</v>
      </c>
    </row>
    <row r="288" spans="1:9" ht="36">
      <c r="A288" s="40">
        <v>236</v>
      </c>
      <c r="B288" s="41" t="s">
        <v>9182</v>
      </c>
      <c r="F288" t="s">
        <v>33884</v>
      </c>
      <c r="G288" t="s">
        <v>33985</v>
      </c>
      <c r="H288" t="s">
        <v>34194</v>
      </c>
      <c r="I288" t="s">
        <v>34423</v>
      </c>
    </row>
    <row r="289" spans="1:9" ht="36">
      <c r="A289" s="40">
        <v>237</v>
      </c>
      <c r="B289" s="41" t="s">
        <v>9183</v>
      </c>
      <c r="F289" t="s">
        <v>33884</v>
      </c>
      <c r="G289" t="s">
        <v>33985</v>
      </c>
      <c r="H289" t="s">
        <v>33986</v>
      </c>
      <c r="I289" t="s">
        <v>34423</v>
      </c>
    </row>
    <row r="290" spans="1:9" ht="36">
      <c r="A290" s="40">
        <v>238</v>
      </c>
      <c r="B290" s="41" t="s">
        <v>9184</v>
      </c>
      <c r="F290" t="s">
        <v>33884</v>
      </c>
      <c r="G290" t="s">
        <v>34194</v>
      </c>
      <c r="H290" t="s">
        <v>33990</v>
      </c>
      <c r="I290" t="s">
        <v>34423</v>
      </c>
    </row>
    <row r="291" spans="1:9" ht="60">
      <c r="A291" s="40">
        <v>239</v>
      </c>
      <c r="B291" s="41" t="s">
        <v>9185</v>
      </c>
      <c r="F291" t="s">
        <v>33884</v>
      </c>
      <c r="G291" t="s">
        <v>33985</v>
      </c>
      <c r="H291" t="s">
        <v>33990</v>
      </c>
      <c r="I291" t="s">
        <v>34423</v>
      </c>
    </row>
    <row r="292" spans="1:9" ht="48">
      <c r="A292" s="40">
        <v>240</v>
      </c>
      <c r="B292" s="41" t="s">
        <v>9186</v>
      </c>
      <c r="F292" t="s">
        <v>33884</v>
      </c>
      <c r="G292" t="s">
        <v>33985</v>
      </c>
      <c r="H292" t="s">
        <v>9411</v>
      </c>
      <c r="I292" t="s">
        <v>34423</v>
      </c>
    </row>
    <row r="293" spans="1:9" ht="60">
      <c r="A293" s="40">
        <v>242</v>
      </c>
      <c r="B293" s="41" t="s">
        <v>9187</v>
      </c>
      <c r="F293" t="s">
        <v>33884</v>
      </c>
      <c r="G293" t="s">
        <v>34194</v>
      </c>
      <c r="H293" t="s">
        <v>33990</v>
      </c>
      <c r="I293" t="s">
        <v>34423</v>
      </c>
    </row>
    <row r="294" spans="1:9" ht="72">
      <c r="A294" s="40">
        <v>243</v>
      </c>
      <c r="B294" s="41" t="s">
        <v>9188</v>
      </c>
      <c r="F294" t="s">
        <v>33884</v>
      </c>
      <c r="G294" t="s">
        <v>33985</v>
      </c>
      <c r="H294" t="s">
        <v>33990</v>
      </c>
      <c r="I294" t="s">
        <v>34423</v>
      </c>
    </row>
    <row r="295" spans="1:9" ht="48">
      <c r="A295" s="40">
        <v>244</v>
      </c>
      <c r="B295" s="41" t="s">
        <v>9165</v>
      </c>
      <c r="F295" t="s">
        <v>33884</v>
      </c>
      <c r="G295" t="s">
        <v>34194</v>
      </c>
      <c r="H295" t="s">
        <v>34194</v>
      </c>
      <c r="I295" t="s">
        <v>34423</v>
      </c>
    </row>
    <row r="296" spans="1:9" ht="48">
      <c r="A296" s="40">
        <v>245</v>
      </c>
      <c r="B296" s="41" t="s">
        <v>9136</v>
      </c>
      <c r="F296" t="s">
        <v>33884</v>
      </c>
      <c r="G296" t="s">
        <v>33985</v>
      </c>
      <c r="H296" t="s">
        <v>34194</v>
      </c>
      <c r="I296" t="s">
        <v>34423</v>
      </c>
    </row>
    <row r="297" spans="1:9" ht="48">
      <c r="A297" s="40">
        <v>246</v>
      </c>
      <c r="B297" s="41" t="s">
        <v>9137</v>
      </c>
      <c r="F297" t="s">
        <v>33884</v>
      </c>
      <c r="G297" t="s">
        <v>33985</v>
      </c>
      <c r="H297" t="s">
        <v>33986</v>
      </c>
      <c r="I297" t="s">
        <v>34423</v>
      </c>
    </row>
    <row r="298" spans="1:9" ht="36">
      <c r="A298" s="40">
        <v>247</v>
      </c>
      <c r="B298" s="41" t="s">
        <v>9193</v>
      </c>
      <c r="F298" t="s">
        <v>33884</v>
      </c>
      <c r="G298" t="s">
        <v>33985</v>
      </c>
      <c r="H298" t="s">
        <v>34194</v>
      </c>
      <c r="I298" t="s">
        <v>34423</v>
      </c>
    </row>
    <row r="299" spans="1:9" ht="36">
      <c r="A299" s="40">
        <v>248</v>
      </c>
      <c r="B299" s="41" t="s">
        <v>9194</v>
      </c>
      <c r="F299" t="s">
        <v>33884</v>
      </c>
      <c r="G299" t="s">
        <v>34194</v>
      </c>
      <c r="H299" t="s">
        <v>34194</v>
      </c>
      <c r="I299" t="s">
        <v>34423</v>
      </c>
    </row>
    <row r="300" spans="1:9" ht="48">
      <c r="A300" s="40">
        <v>249</v>
      </c>
      <c r="B300" s="41" t="s">
        <v>9166</v>
      </c>
      <c r="F300" t="s">
        <v>33884</v>
      </c>
      <c r="G300" t="s">
        <v>34194</v>
      </c>
      <c r="H300" t="s">
        <v>34194</v>
      </c>
      <c r="I300" t="s">
        <v>34423</v>
      </c>
    </row>
    <row r="301" spans="1:9" ht="48">
      <c r="A301" s="40">
        <v>250</v>
      </c>
      <c r="B301" s="41" t="s">
        <v>9167</v>
      </c>
      <c r="F301" t="s">
        <v>33884</v>
      </c>
      <c r="G301" t="s">
        <v>33985</v>
      </c>
      <c r="H301" t="s">
        <v>33990</v>
      </c>
      <c r="I301" t="s">
        <v>34423</v>
      </c>
    </row>
    <row r="302" spans="1:9" ht="48">
      <c r="A302" s="40">
        <v>251</v>
      </c>
      <c r="B302" s="41" t="s">
        <v>9169</v>
      </c>
      <c r="F302" t="s">
        <v>33884</v>
      </c>
      <c r="G302" t="s">
        <v>34194</v>
      </c>
      <c r="H302" t="s">
        <v>34194</v>
      </c>
      <c r="I302" t="s">
        <v>34423</v>
      </c>
    </row>
    <row r="303" spans="1:9" ht="36">
      <c r="A303" s="40">
        <v>252</v>
      </c>
      <c r="B303" s="41" t="s">
        <v>9170</v>
      </c>
      <c r="F303" t="s">
        <v>33884</v>
      </c>
      <c r="G303" t="s">
        <v>34194</v>
      </c>
      <c r="H303" t="s">
        <v>33986</v>
      </c>
      <c r="I303" t="s">
        <v>34423</v>
      </c>
    </row>
    <row r="304" spans="1:9" ht="48">
      <c r="A304" s="40">
        <v>254</v>
      </c>
      <c r="B304" s="41" t="s">
        <v>9171</v>
      </c>
      <c r="F304" t="s">
        <v>33884</v>
      </c>
      <c r="G304" t="s">
        <v>33985</v>
      </c>
      <c r="H304" t="s">
        <v>33990</v>
      </c>
      <c r="I304" t="s">
        <v>34423</v>
      </c>
    </row>
    <row r="305" spans="1:9" ht="72">
      <c r="A305" s="40">
        <v>255</v>
      </c>
      <c r="B305" s="41" t="s">
        <v>9172</v>
      </c>
      <c r="F305" t="s">
        <v>33884</v>
      </c>
      <c r="G305" t="s">
        <v>34194</v>
      </c>
      <c r="H305" t="s">
        <v>33990</v>
      </c>
      <c r="I305" t="s">
        <v>34423</v>
      </c>
    </row>
    <row r="306" spans="1:9" ht="60">
      <c r="A306" s="40">
        <v>256</v>
      </c>
      <c r="B306" s="41" t="s">
        <v>9173</v>
      </c>
      <c r="F306" t="s">
        <v>33884</v>
      </c>
      <c r="G306" t="s">
        <v>34194</v>
      </c>
      <c r="H306" t="s">
        <v>9646</v>
      </c>
      <c r="I306" t="s">
        <v>34423</v>
      </c>
    </row>
    <row r="307" spans="1:9" ht="60">
      <c r="A307" s="40">
        <v>257</v>
      </c>
      <c r="B307" s="41" t="s">
        <v>9174</v>
      </c>
      <c r="F307" t="s">
        <v>33884</v>
      </c>
      <c r="G307" t="s">
        <v>33985</v>
      </c>
      <c r="H307" t="s">
        <v>33990</v>
      </c>
      <c r="I307" t="s">
        <v>34423</v>
      </c>
    </row>
    <row r="308" spans="1:9" ht="48">
      <c r="A308" s="40">
        <v>258</v>
      </c>
      <c r="B308" s="41" t="s">
        <v>9175</v>
      </c>
      <c r="F308" t="s">
        <v>33884</v>
      </c>
      <c r="G308" t="s">
        <v>33985</v>
      </c>
      <c r="H308" t="s">
        <v>33990</v>
      </c>
      <c r="I308" t="s">
        <v>34423</v>
      </c>
    </row>
    <row r="309" spans="1:9" ht="60">
      <c r="A309" s="40">
        <v>259</v>
      </c>
      <c r="B309" s="41" t="s">
        <v>9176</v>
      </c>
      <c r="F309" t="s">
        <v>33884</v>
      </c>
      <c r="G309" t="s">
        <v>33985</v>
      </c>
      <c r="H309" t="s">
        <v>33990</v>
      </c>
      <c r="I309" t="s">
        <v>34423</v>
      </c>
    </row>
    <row r="310" spans="1:9" ht="84">
      <c r="A310" s="40">
        <v>260</v>
      </c>
      <c r="B310" s="41" t="s">
        <v>9119</v>
      </c>
      <c r="F310" t="s">
        <v>33884</v>
      </c>
      <c r="G310" t="s">
        <v>33985</v>
      </c>
      <c r="H310" t="s">
        <v>33990</v>
      </c>
      <c r="I310" t="s">
        <v>34423</v>
      </c>
    </row>
    <row r="311" spans="1:9" ht="36">
      <c r="A311" s="40">
        <v>262</v>
      </c>
      <c r="B311" s="41" t="s">
        <v>9151</v>
      </c>
      <c r="F311" t="s">
        <v>33884</v>
      </c>
      <c r="G311" t="s">
        <v>33985</v>
      </c>
      <c r="H311" t="s">
        <v>33986</v>
      </c>
      <c r="I311" t="s">
        <v>34423</v>
      </c>
    </row>
    <row r="312" spans="1:9" ht="48">
      <c r="A312" s="40">
        <v>263</v>
      </c>
      <c r="B312" s="41" t="s">
        <v>9120</v>
      </c>
      <c r="F312" t="s">
        <v>33884</v>
      </c>
      <c r="G312" t="s">
        <v>33985</v>
      </c>
      <c r="H312" t="s">
        <v>33990</v>
      </c>
      <c r="I312" t="s">
        <v>34423</v>
      </c>
    </row>
    <row r="313" spans="1:9" ht="36">
      <c r="A313" s="40">
        <v>264</v>
      </c>
      <c r="B313" s="41" t="s">
        <v>9150</v>
      </c>
      <c r="F313" t="s">
        <v>33884</v>
      </c>
      <c r="G313" t="s">
        <v>33985</v>
      </c>
      <c r="H313" t="s">
        <v>34194</v>
      </c>
      <c r="I313" t="s">
        <v>34423</v>
      </c>
    </row>
    <row r="314" spans="1:9" ht="72">
      <c r="A314" s="40">
        <v>265</v>
      </c>
      <c r="B314" s="41" t="s">
        <v>9152</v>
      </c>
      <c r="F314" t="s">
        <v>33884</v>
      </c>
      <c r="G314" t="s">
        <v>33985</v>
      </c>
      <c r="H314" t="s">
        <v>33986</v>
      </c>
      <c r="I314" t="s">
        <v>34423</v>
      </c>
    </row>
    <row r="315" spans="1:9" ht="96">
      <c r="A315" s="40">
        <v>266</v>
      </c>
      <c r="B315" s="41" t="s">
        <v>9155</v>
      </c>
      <c r="F315" t="s">
        <v>33884</v>
      </c>
      <c r="G315" t="s">
        <v>33985</v>
      </c>
      <c r="H315" t="s">
        <v>9653</v>
      </c>
      <c r="I315" t="s">
        <v>34423</v>
      </c>
    </row>
    <row r="316" spans="1:9" ht="60">
      <c r="A316" s="40">
        <v>267</v>
      </c>
      <c r="B316" s="41" t="s">
        <v>9156</v>
      </c>
      <c r="F316" t="s">
        <v>33884</v>
      </c>
      <c r="G316" t="s">
        <v>34194</v>
      </c>
      <c r="H316" t="s">
        <v>33990</v>
      </c>
      <c r="I316" t="s">
        <v>34423</v>
      </c>
    </row>
    <row r="317" spans="1:9" ht="36">
      <c r="A317" s="40">
        <v>268</v>
      </c>
      <c r="B317" s="41" t="s">
        <v>9157</v>
      </c>
      <c r="F317" t="s">
        <v>33884</v>
      </c>
      <c r="G317" t="s">
        <v>34194</v>
      </c>
      <c r="H317" t="s">
        <v>33986</v>
      </c>
      <c r="I317" t="s">
        <v>34423</v>
      </c>
    </row>
    <row r="318" spans="1:9" ht="48">
      <c r="A318" s="40">
        <v>269</v>
      </c>
      <c r="B318" s="41" t="s">
        <v>9158</v>
      </c>
      <c r="F318" t="s">
        <v>33884</v>
      </c>
      <c r="G318" t="s">
        <v>33985</v>
      </c>
      <c r="H318" t="s">
        <v>34194</v>
      </c>
      <c r="I318" t="s">
        <v>34423</v>
      </c>
    </row>
    <row r="319" spans="1:9" ht="48">
      <c r="A319" s="40">
        <v>270</v>
      </c>
      <c r="B319" s="41" t="s">
        <v>9159</v>
      </c>
      <c r="F319" t="s">
        <v>33884</v>
      </c>
      <c r="G319" t="s">
        <v>34194</v>
      </c>
      <c r="H319" t="s">
        <v>9448</v>
      </c>
      <c r="I319" t="s">
        <v>34423</v>
      </c>
    </row>
    <row r="320" spans="1:9" ht="48">
      <c r="A320" s="40">
        <v>271</v>
      </c>
      <c r="B320" s="41" t="s">
        <v>9160</v>
      </c>
      <c r="F320" t="s">
        <v>33884</v>
      </c>
      <c r="G320" t="s">
        <v>34194</v>
      </c>
      <c r="H320" t="s">
        <v>33986</v>
      </c>
      <c r="I320" t="s">
        <v>34423</v>
      </c>
    </row>
    <row r="321" spans="1:9" ht="60">
      <c r="A321" s="40">
        <v>272</v>
      </c>
      <c r="B321" s="41" t="s">
        <v>9161</v>
      </c>
      <c r="F321" t="s">
        <v>33884</v>
      </c>
      <c r="G321" t="s">
        <v>33985</v>
      </c>
      <c r="H321" t="s">
        <v>33990</v>
      </c>
      <c r="I321" t="s">
        <v>34423</v>
      </c>
    </row>
    <row r="322" spans="1:9" ht="60">
      <c r="A322" s="40">
        <v>273</v>
      </c>
      <c r="B322" s="41" t="s">
        <v>9162</v>
      </c>
      <c r="F322" t="s">
        <v>33884</v>
      </c>
      <c r="G322" t="s">
        <v>34194</v>
      </c>
      <c r="H322" t="s">
        <v>34194</v>
      </c>
      <c r="I322" t="s">
        <v>34423</v>
      </c>
    </row>
    <row r="323" spans="1:9" ht="48">
      <c r="A323" s="40">
        <v>274</v>
      </c>
      <c r="B323" s="41" t="s">
        <v>9163</v>
      </c>
      <c r="F323" t="s">
        <v>33884</v>
      </c>
      <c r="G323" t="s">
        <v>33985</v>
      </c>
      <c r="H323" t="s">
        <v>34194</v>
      </c>
      <c r="I323" t="s">
        <v>34423</v>
      </c>
    </row>
    <row r="324" spans="1:9" ht="60">
      <c r="A324" s="40">
        <v>275</v>
      </c>
      <c r="B324" s="41" t="s">
        <v>9164</v>
      </c>
      <c r="F324" t="s">
        <v>33884</v>
      </c>
      <c r="G324" t="s">
        <v>33985</v>
      </c>
      <c r="H324" t="s">
        <v>9646</v>
      </c>
      <c r="I324" t="s">
        <v>34423</v>
      </c>
    </row>
    <row r="325" spans="1:9" ht="48">
      <c r="A325" s="40">
        <v>276</v>
      </c>
      <c r="B325" s="41" t="s">
        <v>9135</v>
      </c>
      <c r="F325" t="s">
        <v>33884</v>
      </c>
      <c r="G325" t="s">
        <v>33985</v>
      </c>
      <c r="H325" t="s">
        <v>33990</v>
      </c>
      <c r="I325" t="s">
        <v>34423</v>
      </c>
    </row>
    <row r="326" spans="1:9" ht="36">
      <c r="A326" s="40">
        <v>277</v>
      </c>
      <c r="B326" s="41" t="s">
        <v>9101</v>
      </c>
      <c r="F326" t="s">
        <v>33884</v>
      </c>
      <c r="G326" t="s">
        <v>34194</v>
      </c>
      <c r="H326" t="s">
        <v>9102</v>
      </c>
      <c r="I326" t="s">
        <v>34423</v>
      </c>
    </row>
    <row r="327" spans="1:9" ht="36">
      <c r="A327" s="40">
        <v>278</v>
      </c>
      <c r="B327" s="41" t="s">
        <v>9103</v>
      </c>
      <c r="F327" t="s">
        <v>33884</v>
      </c>
      <c r="G327" t="s">
        <v>33985</v>
      </c>
      <c r="H327" t="s">
        <v>33986</v>
      </c>
      <c r="I327" t="s">
        <v>34423</v>
      </c>
    </row>
    <row r="328" spans="1:9" ht="36">
      <c r="A328" s="40">
        <v>279</v>
      </c>
      <c r="B328" s="41" t="s">
        <v>9104</v>
      </c>
      <c r="F328" t="s">
        <v>33884</v>
      </c>
      <c r="G328" t="s">
        <v>33985</v>
      </c>
      <c r="H328" t="s">
        <v>33990</v>
      </c>
      <c r="I328" t="s">
        <v>34423</v>
      </c>
    </row>
    <row r="329" spans="1:9" ht="36">
      <c r="A329" s="40">
        <v>280</v>
      </c>
      <c r="B329" s="41" t="s">
        <v>9138</v>
      </c>
      <c r="F329" t="s">
        <v>33884</v>
      </c>
      <c r="G329" t="s">
        <v>34194</v>
      </c>
      <c r="H329" t="s">
        <v>33986</v>
      </c>
      <c r="I329" t="s">
        <v>34423</v>
      </c>
    </row>
    <row r="330" spans="1:9" ht="72">
      <c r="A330" s="40">
        <v>281</v>
      </c>
      <c r="B330" s="41" t="s">
        <v>9139</v>
      </c>
      <c r="F330" t="s">
        <v>33884</v>
      </c>
      <c r="G330" t="s">
        <v>33985</v>
      </c>
      <c r="H330" t="s">
        <v>33990</v>
      </c>
      <c r="I330" t="s">
        <v>34423</v>
      </c>
    </row>
    <row r="331" spans="1:9" ht="72">
      <c r="A331" s="40">
        <v>282</v>
      </c>
      <c r="B331" s="41" t="s">
        <v>9140</v>
      </c>
      <c r="F331" t="s">
        <v>33884</v>
      </c>
      <c r="G331" t="s">
        <v>33985</v>
      </c>
      <c r="H331" t="s">
        <v>33990</v>
      </c>
      <c r="I331" t="s">
        <v>34423</v>
      </c>
    </row>
    <row r="332" spans="1:9" ht="96">
      <c r="A332" s="40">
        <v>283</v>
      </c>
      <c r="B332" s="41" t="s">
        <v>9141</v>
      </c>
      <c r="F332" t="s">
        <v>33884</v>
      </c>
      <c r="G332" t="s">
        <v>33985</v>
      </c>
      <c r="H332" t="s">
        <v>34194</v>
      </c>
      <c r="I332" t="s">
        <v>34423</v>
      </c>
    </row>
    <row r="333" spans="1:9" ht="36">
      <c r="A333" s="40">
        <v>284</v>
      </c>
      <c r="B333" s="41" t="s">
        <v>9142</v>
      </c>
      <c r="F333" t="s">
        <v>33884</v>
      </c>
      <c r="G333" t="s">
        <v>33985</v>
      </c>
      <c r="H333" t="s">
        <v>33990</v>
      </c>
      <c r="I333" t="s">
        <v>34423</v>
      </c>
    </row>
    <row r="334" spans="1:9" ht="36">
      <c r="A334" s="40">
        <v>285</v>
      </c>
      <c r="B334" s="41" t="s">
        <v>9143</v>
      </c>
      <c r="F334" t="s">
        <v>33884</v>
      </c>
      <c r="G334" t="s">
        <v>33985</v>
      </c>
      <c r="H334" t="s">
        <v>33990</v>
      </c>
      <c r="I334" t="s">
        <v>34423</v>
      </c>
    </row>
    <row r="335" spans="1:9" ht="60">
      <c r="A335" s="40">
        <v>286</v>
      </c>
      <c r="B335" s="41" t="s">
        <v>9144</v>
      </c>
      <c r="F335" t="s">
        <v>33884</v>
      </c>
      <c r="G335" t="s">
        <v>33985</v>
      </c>
      <c r="H335" t="s">
        <v>33990</v>
      </c>
      <c r="I335" t="s">
        <v>34423</v>
      </c>
    </row>
    <row r="336" spans="1:9" ht="48">
      <c r="A336" s="40">
        <v>287</v>
      </c>
      <c r="B336" s="41" t="s">
        <v>9145</v>
      </c>
      <c r="F336" t="s">
        <v>33884</v>
      </c>
      <c r="G336" t="s">
        <v>34194</v>
      </c>
      <c r="H336" t="s">
        <v>33990</v>
      </c>
      <c r="I336" t="s">
        <v>34423</v>
      </c>
    </row>
    <row r="337" spans="1:9" ht="36">
      <c r="A337" s="40">
        <v>288</v>
      </c>
      <c r="B337" s="41" t="s">
        <v>9146</v>
      </c>
      <c r="F337" t="s">
        <v>33884</v>
      </c>
      <c r="G337" t="s">
        <v>34194</v>
      </c>
      <c r="H337" t="s">
        <v>33986</v>
      </c>
      <c r="I337" t="s">
        <v>34423</v>
      </c>
    </row>
    <row r="338" spans="1:9" ht="72">
      <c r="A338" s="40">
        <v>289</v>
      </c>
      <c r="B338" s="41" t="s">
        <v>9147</v>
      </c>
      <c r="F338" t="s">
        <v>33884</v>
      </c>
      <c r="G338" t="s">
        <v>34194</v>
      </c>
      <c r="H338" t="s">
        <v>9411</v>
      </c>
      <c r="I338" t="s">
        <v>34423</v>
      </c>
    </row>
    <row r="339" spans="1:9" ht="84">
      <c r="A339" s="40">
        <v>290</v>
      </c>
      <c r="B339" s="41" t="s">
        <v>9148</v>
      </c>
      <c r="F339" t="s">
        <v>33884</v>
      </c>
      <c r="G339" t="s">
        <v>33985</v>
      </c>
      <c r="H339" t="s">
        <v>9411</v>
      </c>
      <c r="I339" t="s">
        <v>34423</v>
      </c>
    </row>
    <row r="340" spans="1:9" ht="48">
      <c r="A340" s="40">
        <v>291</v>
      </c>
      <c r="B340" s="41" t="s">
        <v>9117</v>
      </c>
      <c r="F340" t="s">
        <v>33884</v>
      </c>
      <c r="G340" t="s">
        <v>33985</v>
      </c>
      <c r="H340" t="s">
        <v>33990</v>
      </c>
      <c r="I340" t="s">
        <v>34423</v>
      </c>
    </row>
    <row r="341" spans="1:9" ht="72">
      <c r="A341" s="40">
        <v>292</v>
      </c>
      <c r="B341" s="41" t="s">
        <v>9118</v>
      </c>
      <c r="F341" t="s">
        <v>33884</v>
      </c>
      <c r="G341" t="s">
        <v>34194</v>
      </c>
      <c r="H341" t="s">
        <v>33990</v>
      </c>
      <c r="I341" t="s">
        <v>34423</v>
      </c>
    </row>
    <row r="342" spans="1:9" ht="48">
      <c r="A342" s="40">
        <v>293</v>
      </c>
      <c r="B342" s="41" t="s">
        <v>9121</v>
      </c>
      <c r="F342" t="s">
        <v>33884</v>
      </c>
      <c r="G342" t="s">
        <v>33985</v>
      </c>
      <c r="H342" t="s">
        <v>33990</v>
      </c>
      <c r="I342" t="s">
        <v>34423</v>
      </c>
    </row>
    <row r="343" spans="1:9" ht="36">
      <c r="A343" s="40">
        <v>294</v>
      </c>
      <c r="B343" s="41" t="s">
        <v>9122</v>
      </c>
      <c r="F343" t="s">
        <v>33884</v>
      </c>
      <c r="G343" t="s">
        <v>33985</v>
      </c>
      <c r="H343" t="s">
        <v>34194</v>
      </c>
      <c r="I343" t="s">
        <v>34423</v>
      </c>
    </row>
    <row r="344" spans="1:9" ht="48">
      <c r="A344" s="40">
        <v>295</v>
      </c>
      <c r="B344" s="41" t="s">
        <v>9087</v>
      </c>
      <c r="F344" t="s">
        <v>33884</v>
      </c>
      <c r="G344" t="s">
        <v>34194</v>
      </c>
      <c r="H344" t="s">
        <v>33986</v>
      </c>
      <c r="I344" t="s">
        <v>34423</v>
      </c>
    </row>
    <row r="345" spans="1:9">
      <c r="E345" s="51" t="s">
        <v>33703</v>
      </c>
      <c r="F345" s="51">
        <f>COUNTA(F173:F344)</f>
        <v>172</v>
      </c>
    </row>
  </sheetData>
  <sortState ref="A5:S52">
    <sortCondition ref="R6:R52"/>
    <sortCondition ref="S6:S52"/>
    <sortCondition ref="O6:O52"/>
  </sortState>
  <phoneticPr fontId="3" type="noConversion"/>
  <hyperlinks>
    <hyperlink ref="A169" r:id="rId1" display="http://www.westlaw.com/Find/Default.wl?rs=dfa1.0&amp;vr=2.0&amp;DB=780&amp;FindType=Y&amp;SerialNum=1979135120"/>
    <hyperlink ref="A162" r:id="rId2" display="http://www.westlaw.com/Find/Default.wl?rs=dfa1.0&amp;vr=2.0&amp;DB=780&amp;FindType=Y&amp;SerialNum=1979232474"/>
    <hyperlink ref="A163" r:id="rId3" display="http://www.westlaw.com/Find/Default.wl?rs=dfa1.0&amp;vr=2.0&amp;DB=780&amp;FindType=Y&amp;SerialNum=1979290738"/>
    <hyperlink ref="A164" r:id="rId4" display="http://www.westlaw.com/Find/Default.wl?rs=dfa1.0&amp;vr=2.0&amp;DB=780&amp;FindType=Y&amp;SerialNum=1978226866"/>
    <hyperlink ref="A165" r:id="rId5" display="http://www.westlaw.com/Find/Default.wl?rs=dfa1.0&amp;vr=2.0&amp;DB=780&amp;FindType=Y&amp;SerialNum=1978227124"/>
    <hyperlink ref="A166" r:id="rId6" display="http://www.westlaw.com/Find/Default.wl?rs=dfa1.0&amp;vr=2.0&amp;DB=780&amp;FindType=Y&amp;SerialNum=1978228061"/>
    <hyperlink ref="A173" r:id="rId7" display="http://www.westlaw.com/Find/Default.wl?rs=dfa1.0&amp;vr=2.0&amp;DB=780&amp;FindType=Y&amp;SerialNum=1979135173"/>
    <hyperlink ref="A174" r:id="rId8" display="http://www.westlaw.com/Find/Default.wl?rs=dfa1.0&amp;vr=2.0&amp;DB=780&amp;FindType=Y&amp;SerialNum=1979135179"/>
    <hyperlink ref="A175" r:id="rId9" display="http://www.westlaw.com/Find/Default.wl?rs=dfa1.0&amp;vr=2.0&amp;DB=780&amp;FindType=Y&amp;SerialNum=1979135165"/>
    <hyperlink ref="A176" r:id="rId10" display="http://www.westlaw.com/Find/Default.wl?rs=dfa1.0&amp;vr=2.0&amp;DB=780&amp;FindType=Y&amp;SerialNum=1979135150"/>
    <hyperlink ref="A177" r:id="rId11" display="http://www.westlaw.com/Find/Default.wl?rs=dfa1.0&amp;vr=2.0&amp;DB=780&amp;FindType=Y&amp;SerialNum=1979135153"/>
    <hyperlink ref="A178" r:id="rId12" display="http://www.westlaw.com/Find/Default.wl?rs=dfa1.0&amp;vr=2.0&amp;DB=780&amp;FindType=Y&amp;SerialNum=1979135139"/>
    <hyperlink ref="A179" r:id="rId13" display="http://www.westlaw.com/Find/Default.wl?rs=dfa1.0&amp;vr=2.0&amp;DB=780&amp;FindType=Y&amp;SerialNum=1979135141"/>
    <hyperlink ref="A180" r:id="rId14" display="http://www.westlaw.com/Find/Default.wl?rs=dfa1.0&amp;vr=2.0&amp;DB=780&amp;FindType=Y&amp;SerialNum=1979135121"/>
    <hyperlink ref="A181" r:id="rId15" display="http://www.westlaw.com/Find/Default.wl?rs=dfa1.0&amp;vr=2.0&amp;DB=780&amp;FindType=Y&amp;SerialNum=1979135123"/>
    <hyperlink ref="A182" r:id="rId16" display="http://www.westlaw.com/Find/Default.wl?rs=dfa1.0&amp;vr=2.0&amp;DB=780&amp;FindType=Y&amp;SerialNum=1979135120"/>
    <hyperlink ref="A183" r:id="rId17" display="http://www.westlaw.com/Find/Default.wl?rs=dfa1.0&amp;vr=2.0&amp;DB=780&amp;FindType=Y&amp;SerialNum=1979135116"/>
    <hyperlink ref="A184" r:id="rId18" display="http://www.westlaw.com/Find/Default.wl?rs=dfa1.0&amp;vr=2.0&amp;DB=780&amp;FindType=Y&amp;SerialNum=1979135110"/>
    <hyperlink ref="A185" r:id="rId19" display="http://www.westlaw.com/Find/Default.wl?rs=dfa1.0&amp;vr=2.0&amp;DB=780&amp;FindType=Y&amp;SerialNum=1979135113"/>
    <hyperlink ref="A186" r:id="rId20" display="http://www.westlaw.com/Find/Default.wl?rs=dfa1.0&amp;vr=2.0&amp;DB=780&amp;FindType=Y&amp;SerialNum=1979135102"/>
    <hyperlink ref="A187" r:id="rId21" display="http://www.westlaw.com/Find/Default.wl?rs=dfa1.0&amp;vr=2.0&amp;DB=780&amp;FindType=Y&amp;SerialNum=1979135097"/>
    <hyperlink ref="A188" r:id="rId22" display="http://www.westlaw.com/Find/Default.wl?rs=dfa1.0&amp;vr=2.0&amp;DB=780&amp;FindType=Y&amp;SerialNum=1979108051"/>
    <hyperlink ref="A189" r:id="rId23" display="http://www.westlaw.com/Find/Default.wl?rs=dfa1.0&amp;vr=2.0&amp;DB=780&amp;FindType=Y&amp;SerialNum=1979108039"/>
    <hyperlink ref="A190" r:id="rId24" display="http://www.westlaw.com/Find/Default.wl?rs=dfa1.0&amp;vr=2.0&amp;DB=780&amp;FindType=Y&amp;SerialNum=1979108041"/>
    <hyperlink ref="A191" r:id="rId25" display="http://www.westlaw.com/Find/Default.wl?rs=dfa1.0&amp;vr=2.0&amp;DB=780&amp;FindType=Y&amp;SerialNum=1979232474"/>
    <hyperlink ref="A192" r:id="rId26" display="http://www.westlaw.com/Find/Default.wl?rs=dfa1.0&amp;vr=2.0&amp;DB=780&amp;FindType=Y&amp;SerialNum=1979108033"/>
    <hyperlink ref="A193" r:id="rId27" display="http://www.westlaw.com/Find/Default.wl?rs=dfa1.0&amp;vr=2.0&amp;DB=780&amp;FindType=Y&amp;SerialNum=1979108034"/>
    <hyperlink ref="A194" r:id="rId28" display="http://www.westlaw.com/Find/Default.wl?rs=dfa1.0&amp;vr=2.0&amp;DB=780&amp;FindType=Y&amp;SerialNum=1979108018"/>
    <hyperlink ref="A195" r:id="rId29" display="http://www.westlaw.com/Find/Default.wl?rs=dfa1.0&amp;vr=2.0&amp;DB=780&amp;FindType=Y&amp;SerialNum=1978139542"/>
    <hyperlink ref="A196" r:id="rId30" display="http://www.westlaw.com/Find/Default.wl?rs=dfa1.0&amp;vr=2.0&amp;DB=780&amp;FindType=Y&amp;SerialNum=1978227872"/>
    <hyperlink ref="A197" r:id="rId31" display="http://www.westlaw.com/Find/Default.wl?rs=dfa1.0&amp;vr=2.0&amp;DB=350&amp;FindType=Y&amp;SerialNum=1980118482"/>
    <hyperlink ref="A198" r:id="rId32" display="http://www.westlaw.com/Find/Default.wl?rs=dfa1.0&amp;vr=2.0&amp;DB=350&amp;FindType=Y&amp;SerialNum=1979114817"/>
    <hyperlink ref="A199" r:id="rId33" display="http://www.westlaw.com/Find/Default.wl?rs=dfa1.0&amp;vr=2.0&amp;DB=350&amp;FindType=Y&amp;SerialNum=1979114886"/>
    <hyperlink ref="A200" r:id="rId34" display="http://www.westlaw.com/Find/Default.wl?rs=dfa1.0&amp;vr=2.0&amp;DB=350&amp;FindType=Y&amp;SerialNum=1979114215"/>
    <hyperlink ref="A201" r:id="rId35" display="http://www.westlaw.com/Find/Default.wl?rs=dfa1.0&amp;vr=2.0&amp;DB=350&amp;FindType=Y&amp;SerialNum=1979114358"/>
    <hyperlink ref="A202" r:id="rId36" display="http://www.westlaw.com/Find/Default.wl?rs=dfa1.0&amp;vr=2.0&amp;DB=350&amp;FindType=Y&amp;SerialNum=1979114366"/>
    <hyperlink ref="A203" r:id="rId37" display="http://www.westlaw.com/Find/Default.wl?rs=dfa1.0&amp;vr=2.0&amp;DB=350&amp;FindType=Y&amp;SerialNum=1979137205"/>
    <hyperlink ref="A204" r:id="rId38" display="http://www.westlaw.com/Find/Default.wl?rs=dfa1.0&amp;vr=2.0&amp;DB=350&amp;FindType=Y&amp;SerialNum=1979114902"/>
    <hyperlink ref="A205" r:id="rId39" display="http://www.westlaw.com/Find/Default.wl?rs=dfa1.0&amp;vr=2.0&amp;DB=350&amp;FindType=Y&amp;SerialNum=1979113507"/>
    <hyperlink ref="A206" r:id="rId40" display="http://www.westlaw.com/Find/Default.wl?rs=dfa1.0&amp;vr=2.0&amp;DB=350&amp;FindType=Y&amp;SerialNum=1979113816"/>
    <hyperlink ref="A207" r:id="rId41" display="http://www.westlaw.com/Find/Default.wl?rs=dfa1.0&amp;vr=2.0&amp;DB=350&amp;FindType=Y&amp;SerialNum=1979114280"/>
    <hyperlink ref="A208" r:id="rId42" display="http://www.westlaw.com/Find/Default.wl?rs=dfa1.0&amp;vr=2.0&amp;DB=350&amp;FindType=Y&amp;SerialNum=1979113903"/>
    <hyperlink ref="A209" r:id="rId43" display="http://www.westlaw.com/Find/Default.wl?rs=dfa1.0&amp;vr=2.0&amp;DB=350&amp;FindType=Y&amp;SerialNum=1979114553"/>
    <hyperlink ref="A210" r:id="rId44" display="http://www.westlaw.com/Find/Default.wl?rs=dfa1.0&amp;vr=2.0&amp;DB=350&amp;FindType=Y&amp;SerialNum=1979113902"/>
    <hyperlink ref="A211" r:id="rId45" display="http://www.westlaw.com/Find/Default.wl?rs=dfa1.0&amp;vr=2.0&amp;DB=350&amp;FindType=Y&amp;SerialNum=1979113861"/>
    <hyperlink ref="A212" r:id="rId46" display="http://www.westlaw.com/Find/Default.wl?rs=dfa1.0&amp;vr=2.0&amp;DB=350&amp;FindType=Y&amp;SerialNum=1979113956"/>
    <hyperlink ref="A213" r:id="rId47" display="http://www.westlaw.com/Find/Default.wl?rs=dfa1.0&amp;vr=2.0&amp;DB=350&amp;FindType=Y&amp;SerialNum=1979114155"/>
    <hyperlink ref="A214" r:id="rId48" display="http://www.westlaw.com/Find/Default.wl?rs=dfa1.0&amp;vr=2.0&amp;DB=350&amp;FindType=Y&amp;SerialNum=1979114505"/>
    <hyperlink ref="A215" r:id="rId49" display="http://www.westlaw.com/Find/Default.wl?rs=dfa1.0&amp;vr=2.0&amp;DB=350&amp;FindType=Y&amp;SerialNum=1979114793"/>
    <hyperlink ref="A216" r:id="rId50" display="http://www.westlaw.com/Find/Default.wl?rs=dfa1.0&amp;vr=2.0&amp;DB=350&amp;FindType=Y&amp;SerialNum=1979114875"/>
    <hyperlink ref="A217" r:id="rId51" display="http://www.westlaw.com/Find/Default.wl?rs=dfa1.0&amp;vr=2.0&amp;DB=350&amp;FindType=Y&amp;SerialNum=1979112833"/>
    <hyperlink ref="A218" r:id="rId52" display="http://www.westlaw.com/Find/Default.wl?rs=dfa1.0&amp;vr=2.0&amp;DB=350&amp;FindType=Y&amp;SerialNum=1979113702"/>
    <hyperlink ref="A219" r:id="rId53" display="http://www.westlaw.com/Find/Default.wl?rs=dfa1.0&amp;vr=2.0&amp;DB=350&amp;FindType=Y&amp;SerialNum=1979113751"/>
    <hyperlink ref="A220" r:id="rId54" display="http://www.westlaw.com/Find/Default.wl?rs=dfa1.0&amp;vr=2.0&amp;DB=350&amp;FindType=Y&amp;SerialNum=1979113498"/>
    <hyperlink ref="A221" r:id="rId55" display="http://www.westlaw.com/Find/Default.wl?rs=dfa1.0&amp;vr=2.0&amp;DB=350&amp;FindType=Y&amp;SerialNum=1979113197"/>
    <hyperlink ref="A222" r:id="rId56" display="http://www.westlaw.com/Find/Default.wl?rs=dfa1.0&amp;vr=2.0&amp;DB=350&amp;FindType=Y&amp;SerialNum=1979113310"/>
    <hyperlink ref="A223" r:id="rId57" display="http://www.westlaw.com/Find/Default.wl?rs=dfa1.0&amp;vr=2.0&amp;DB=350&amp;FindType=Y&amp;SerialNum=1979113306"/>
    <hyperlink ref="A224" r:id="rId58" display="http://www.westlaw.com/Find/Default.wl?rs=dfa1.0&amp;vr=2.0&amp;DB=350&amp;FindType=Y&amp;SerialNum=1979114122"/>
    <hyperlink ref="A225" r:id="rId59" display="http://www.westlaw.com/Find/Default.wl?rs=dfa1.0&amp;vr=2.0&amp;DB=350&amp;FindType=Y&amp;SerialNum=1979113407"/>
    <hyperlink ref="A226" r:id="rId60" display="http://www.westlaw.com/Find/Default.wl?rs=dfa1.0&amp;vr=2.0&amp;DB=350&amp;FindType=Y&amp;SerialNum=1979113359"/>
    <hyperlink ref="A227" r:id="rId61" display="http://www.westlaw.com/Find/Default.wl?rs=dfa1.0&amp;vr=2.0&amp;DB=350&amp;FindType=Y&amp;SerialNum=1979113244"/>
    <hyperlink ref="A228" r:id="rId62" display="http://www.westlaw.com/Find/Default.wl?rs=dfa1.0&amp;vr=2.0&amp;DB=350&amp;FindType=Y&amp;SerialNum=1979113525"/>
    <hyperlink ref="A229" r:id="rId63" display="http://www.westlaw.com/Find/Default.wl?rs=dfa1.0&amp;vr=2.0&amp;DB=350&amp;FindType=Y&amp;SerialNum=1979112440"/>
    <hyperlink ref="A230" r:id="rId64" display="http://www.westlaw.com/Find/Default.wl?rs=dfa1.0&amp;vr=2.0&amp;DB=350&amp;FindType=Y&amp;SerialNum=1979112995"/>
    <hyperlink ref="A231" r:id="rId65" display="http://www.westlaw.com/Find/Default.wl?rs=dfa1.0&amp;vr=2.0&amp;DB=350&amp;FindType=Y&amp;SerialNum=1979113611"/>
    <hyperlink ref="A232" r:id="rId66" display="http://www.westlaw.com/Find/Default.wl?rs=dfa1.0&amp;vr=2.0&amp;DB=350&amp;FindType=Y&amp;SerialNum=1979112421"/>
    <hyperlink ref="A233" r:id="rId67" display="http://www.westlaw.com/Find/Default.wl?rs=dfa1.0&amp;vr=2.0&amp;DB=350&amp;FindType=Y&amp;SerialNum=1979112035"/>
    <hyperlink ref="A234" r:id="rId68" display="http://www.westlaw.com/Find/Default.wl?rs=dfa1.0&amp;vr=2.0&amp;DB=350&amp;FindType=Y&amp;SerialNum=1979113403"/>
    <hyperlink ref="A235" r:id="rId69" display="http://www.westlaw.com/Find/Default.wl?rs=dfa1.0&amp;vr=2.0&amp;DB=350&amp;FindType=Y&amp;SerialNum=1979113853"/>
    <hyperlink ref="A236" r:id="rId70" display="http://www.westlaw.com/Find/Default.wl?rs=dfa1.0&amp;vr=2.0&amp;DB=350&amp;FindType=Y&amp;SerialNum=1979112750"/>
    <hyperlink ref="A237" r:id="rId71" display="http://www.westlaw.com/Find/Default.wl?rs=dfa1.0&amp;vr=2.0&amp;DB=350&amp;FindType=Y&amp;SerialNum=1979101812"/>
    <hyperlink ref="A238" r:id="rId72" display="http://www.westlaw.com/Find/Default.wl?rs=dfa1.0&amp;vr=2.0&amp;DB=350&amp;FindType=Y&amp;SerialNum=1979112282"/>
    <hyperlink ref="A239" r:id="rId73" display="http://www.westlaw.com/Find/Default.wl?rs=dfa1.0&amp;vr=2.0&amp;DB=350&amp;FindType=Y&amp;SerialNum=1979114503"/>
    <hyperlink ref="A240" r:id="rId74" display="http://www.westlaw.com/Find/Default.wl?rs=dfa1.0&amp;vr=2.0&amp;DB=350&amp;FindType=Y&amp;SerialNum=1979112729"/>
    <hyperlink ref="A241" r:id="rId75" display="http://www.westlaw.com/Find/Default.wl?rs=dfa1.0&amp;vr=2.0&amp;DB=350&amp;FindType=Y&amp;SerialNum=1979112029"/>
    <hyperlink ref="A242" r:id="rId76" display="http://www.westlaw.com/Find/Default.wl?rs=dfa1.0&amp;vr=2.0&amp;DB=350&amp;FindType=Y&amp;SerialNum=1979102079"/>
    <hyperlink ref="A243" r:id="rId77" display="http://www.westlaw.com/Find/Default.wl?rs=dfa1.0&amp;vr=2.0&amp;DB=350&amp;FindType=Y&amp;SerialNum=1979101989"/>
    <hyperlink ref="A244" r:id="rId78" display="http://www.westlaw.com/Find/Default.wl?rs=dfa1.0&amp;vr=2.0&amp;DB=350&amp;FindType=Y&amp;SerialNum=1979101900"/>
    <hyperlink ref="A245" r:id="rId79" display="http://www.westlaw.com/Find/Default.wl?rs=dfa1.0&amp;vr=2.0&amp;DB=350&amp;FindType=Y&amp;SerialNum=1979101987"/>
    <hyperlink ref="A246" r:id="rId80" display="http://www.westlaw.com/Find/Default.wl?rs=dfa1.0&amp;vr=2.0&amp;DB=350&amp;FindType=Y&amp;SerialNum=1979114415"/>
    <hyperlink ref="A247" r:id="rId81" display="http://www.westlaw.com/Find/Default.wl?rs=dfa1.0&amp;vr=2.0&amp;DB=350&amp;FindType=Y&amp;SerialNum=1979112015"/>
    <hyperlink ref="A248" r:id="rId82" display="http://www.westlaw.com/Find/Default.wl?rs=dfa1.0&amp;vr=2.0&amp;DB=350&amp;FindType=Y&amp;SerialNum=1979102148"/>
    <hyperlink ref="A249" r:id="rId83" display="http://www.westlaw.com/Find/Default.wl?rs=dfa1.0&amp;vr=2.0&amp;DB=350&amp;FindType=Y&amp;SerialNum=1979101741"/>
    <hyperlink ref="A250" r:id="rId84" display="http://www.westlaw.com/Find/Default.wl?rs=dfa1.0&amp;vr=2.0&amp;DB=350&amp;FindType=Y&amp;SerialNum=1979101837"/>
    <hyperlink ref="A251" r:id="rId85" display="http://www.westlaw.com/Find/Default.wl?rs=dfa1.0&amp;vr=2.0&amp;DB=350&amp;FindType=Y&amp;SerialNum=1979101498"/>
    <hyperlink ref="A252" r:id="rId86" display="http://www.westlaw.com/Find/Default.wl?rs=dfa1.0&amp;vr=2.0&amp;DB=350&amp;FindType=Y&amp;SerialNum=1979145219"/>
    <hyperlink ref="A253" r:id="rId87" display="http://www.westlaw.com/Find/Default.wl?rs=dfa1.0&amp;vr=2.0&amp;DB=350&amp;FindType=Y&amp;SerialNum=1979145286"/>
    <hyperlink ref="A254" r:id="rId88" display="http://www.westlaw.com/Find/Default.wl?rs=dfa1.0&amp;vr=2.0&amp;DB=350&amp;FindType=Y&amp;SerialNum=1978121425"/>
    <hyperlink ref="A255" r:id="rId89" display="http://www.westlaw.com/Find/Default.wl?rs=dfa1.0&amp;vr=2.0&amp;DB=350&amp;FindType=Y&amp;SerialNum=1978121470"/>
    <hyperlink ref="A256" r:id="rId90" display="http://www.westlaw.com/Find/Default.wl?rs=dfa1.0&amp;vr=2.0&amp;DB=350&amp;FindType=Y&amp;SerialNum=1978121000"/>
    <hyperlink ref="A257" r:id="rId91" display="http://www.westlaw.com/Find/Default.wl?rs=dfa1.0&amp;vr=2.0&amp;DB=350&amp;FindType=Y&amp;SerialNum=1978121430"/>
    <hyperlink ref="A258" r:id="rId92" display="http://www.westlaw.com/Find/Default.wl?rs=dfa1.0&amp;vr=2.0&amp;DB=350&amp;FindType=Y&amp;SerialNum=1978121218"/>
    <hyperlink ref="A259" r:id="rId93" display="http://www.westlaw.com/Find/Default.wl?rs=dfa1.0&amp;vr=2.0&amp;DB=350&amp;FindType=Y&amp;SerialNum=1978121508"/>
    <hyperlink ref="A260" r:id="rId94" display="http://www.westlaw.com/Find/Default.wl?rs=dfa1.0&amp;vr=2.0&amp;DB=350&amp;FindType=Y&amp;SerialNum=1978120795"/>
    <hyperlink ref="A261" r:id="rId95" display="http://www.westlaw.com/Find/Default.wl?rs=dfa1.0&amp;vr=2.0&amp;DB=350&amp;FindType=Y&amp;SerialNum=1978120966"/>
    <hyperlink ref="A262" r:id="rId96" display="http://www.westlaw.com/Find/Default.wl?rs=dfa1.0&amp;vr=2.0&amp;DB=350&amp;FindType=Y&amp;SerialNum=1978120981"/>
    <hyperlink ref="A263" r:id="rId97" display="http://www.westlaw.com/Find/Default.wl?rs=dfa1.0&amp;vr=2.0&amp;DB=350&amp;FindType=Y&amp;SerialNum=1978120804"/>
    <hyperlink ref="A264" r:id="rId98" display="http://www.westlaw.com/Find/Default.wl?rs=dfa1.0&amp;vr=2.0&amp;DB=350&amp;FindType=Y&amp;SerialNum=1978120801"/>
    <hyperlink ref="A265" r:id="rId99" display="http://www.westlaw.com/Find/Default.wl?rs=dfa1.0&amp;vr=2.0&amp;DB=350&amp;FindType=Y&amp;SerialNum=1978120080"/>
    <hyperlink ref="A266" r:id="rId100" display="http://www.westlaw.com/Find/Default.wl?rs=dfa1.0&amp;vr=2.0&amp;DB=350&amp;FindType=Y&amp;SerialNum=1978120244"/>
    <hyperlink ref="A267" r:id="rId101" display="http://www.westlaw.com/Find/Default.wl?rs=dfa1.0&amp;vr=2.0&amp;DB=350&amp;FindType=Y&amp;SerialNum=1978120684"/>
    <hyperlink ref="A268" r:id="rId102" display="http://www.westlaw.com/Find/Default.wl?rs=dfa1.0&amp;vr=2.0&amp;DB=350&amp;FindType=Y&amp;SerialNum=1978119813"/>
    <hyperlink ref="A269" r:id="rId103" display="http://www.westlaw.com/Find/Default.wl?rs=dfa1.0&amp;vr=2.0&amp;DB=345&amp;FindType=Y&amp;SerialNum=1979117240"/>
    <hyperlink ref="A270" r:id="rId104" display="http://www.westlaw.com/Find/Default.wl?rs=dfa1.0&amp;vr=2.0&amp;DB=345&amp;FindType=Y&amp;SerialNum=1979140177"/>
    <hyperlink ref="A271" r:id="rId105" display="http://www.westlaw.com/Find/Default.wl?rs=dfa1.0&amp;vr=2.0&amp;DB=345&amp;FindType=Y&amp;SerialNum=1979140122"/>
    <hyperlink ref="A272" r:id="rId106" display="http://www.westlaw.com/Find/Default.wl?rs=dfa1.0&amp;vr=2.0&amp;DB=345&amp;FindType=Y&amp;SerialNum=1981114022"/>
    <hyperlink ref="A273" r:id="rId107" display="http://www.westlaw.com/Find/Default.wl?rs=dfa1.0&amp;vr=2.0&amp;DB=345&amp;FindType=Y&amp;SerialNum=1981111446"/>
    <hyperlink ref="A274" r:id="rId108" display="http://www.westlaw.com/Find/Default.wl?rs=dfa1.0&amp;vr=2.0&amp;DB=345&amp;FindType=Y&amp;SerialNum=1979117360"/>
    <hyperlink ref="A275" r:id="rId109" display="http://www.westlaw.com/Find/Default.wl?rs=dfa1.0&amp;vr=2.0&amp;DB=345&amp;FindType=Y&amp;SerialNum=1979117059"/>
    <hyperlink ref="A276" r:id="rId110" display="http://www.westlaw.com/Find/Default.wl?rs=dfa1.0&amp;vr=2.0&amp;DB=345&amp;FindType=Y&amp;SerialNum=1980344287"/>
    <hyperlink ref="A277" r:id="rId111" display="http://www.westlaw.com/Find/Default.wl?rs=dfa1.0&amp;vr=2.0&amp;DB=345&amp;FindType=Y&amp;SerialNum=1979117486"/>
    <hyperlink ref="A278" r:id="rId112" display="http://www.westlaw.com/Find/Default.wl?rs=dfa1.0&amp;vr=2.0&amp;DB=345&amp;FindType=Y&amp;SerialNum=1979117416"/>
    <hyperlink ref="A279" r:id="rId113" display="http://www.westlaw.com/Find/Default.wl?rs=dfa1.0&amp;vr=2.0&amp;DB=345&amp;FindType=Y&amp;SerialNum=1979117041"/>
    <hyperlink ref="A280" r:id="rId114" display="http://www.westlaw.com/Find/Default.wl?rs=dfa1.0&amp;vr=2.0&amp;DB=345&amp;FindType=Y&amp;SerialNum=1980194286"/>
    <hyperlink ref="A281" r:id="rId115" display="http://www.westlaw.com/Find/Default.wl?rs=dfa1.0&amp;vr=2.0&amp;DB=345&amp;FindType=Y&amp;SerialNum=1979117080"/>
    <hyperlink ref="A282" r:id="rId116" display="http://www.westlaw.com/Find/Default.wl?rs=dfa1.0&amp;vr=2.0&amp;DB=345&amp;FindType=Y&amp;SerialNum=1979117480"/>
    <hyperlink ref="A283" r:id="rId117" display="http://www.westlaw.com/Find/Default.wl?rs=dfa1.0&amp;vr=2.0&amp;DB=345&amp;FindType=Y&amp;SerialNum=1980195089"/>
    <hyperlink ref="A284" r:id="rId118" display="http://www.westlaw.com/Find/Default.wl?rs=dfa1.0&amp;vr=2.0&amp;DB=345&amp;FindType=Y&amp;SerialNum=1979116895"/>
    <hyperlink ref="A285" r:id="rId119" display="http://www.westlaw.com/Find/Default.wl?rs=dfa1.0&amp;vr=2.0&amp;DB=345&amp;FindType=Y&amp;SerialNum=1979117411"/>
    <hyperlink ref="A286" r:id="rId120" display="http://www.westlaw.com/Find/Default.wl?rs=dfa1.0&amp;vr=2.0&amp;DB=345&amp;FindType=Y&amp;SerialNum=1979116838"/>
    <hyperlink ref="A287" r:id="rId121" display="http://www.westlaw.com/Find/Default.wl?rs=dfa1.0&amp;vr=2.0&amp;DB=345&amp;FindType=Y&amp;SerialNum=1979116886"/>
    <hyperlink ref="A288" r:id="rId122" display="http://www.westlaw.com/Find/Default.wl?rs=dfa1.0&amp;vr=2.0&amp;DB=345&amp;FindType=Y&amp;SerialNum=1979116772"/>
    <hyperlink ref="A289" r:id="rId123" display="http://www.westlaw.com/Find/Default.wl?rs=dfa1.0&amp;vr=2.0&amp;DB=345&amp;FindType=Y&amp;SerialNum=1979117331"/>
    <hyperlink ref="A290" r:id="rId124" display="http://www.westlaw.com/Find/Default.wl?rs=dfa1.0&amp;vr=2.0&amp;DB=345&amp;FindType=Y&amp;SerialNum=1979116767"/>
    <hyperlink ref="A291" r:id="rId125" display="http://www.westlaw.com/Find/Default.wl?rs=dfa1.0&amp;vr=2.0&amp;DB=999&amp;FindType=Y&amp;SerialNum=1979000231"/>
    <hyperlink ref="A292" r:id="rId126" display="http://www.westlaw.com/Find/Default.wl?rs=dfa1.0&amp;vr=2.0&amp;DB=345&amp;FindType=Y&amp;SerialNum=1979117023"/>
    <hyperlink ref="A293" r:id="rId127" display="http://www.westlaw.com/Find/Default.wl?rs=dfa1.0&amp;vr=2.0&amp;DB=345&amp;FindType=Y&amp;SerialNum=1979116879"/>
    <hyperlink ref="A294" r:id="rId128" display="http://www.westlaw.com/Find/Default.wl?rs=dfa1.0&amp;vr=2.0&amp;DB=999&amp;FindType=Y&amp;SerialNum=1979000039"/>
    <hyperlink ref="A295" r:id="rId129" display="http://www.westlaw.com/Find/Default.wl?rs=dfa1.0&amp;vr=2.0&amp;DB=345&amp;FindType=Y&amp;SerialNum=1979116760"/>
    <hyperlink ref="A296" r:id="rId130" display="http://www.westlaw.com/Find/Default.wl?rs=dfa1.0&amp;vr=2.0&amp;DB=345&amp;FindType=Y&amp;SerialNum=1979116684"/>
    <hyperlink ref="A297" r:id="rId131" display="http://www.westlaw.com/Find/Default.wl?rs=dfa1.0&amp;vr=2.0&amp;DB=345&amp;FindType=Y&amp;SerialNum=1979116325"/>
    <hyperlink ref="A298" r:id="rId132" display="http://www.westlaw.com/Find/Default.wl?rs=dfa1.0&amp;vr=2.0&amp;DB=345&amp;FindType=Y&amp;SerialNum=1981144885"/>
    <hyperlink ref="A299" r:id="rId133" display="http://www.westlaw.com/Find/Default.wl?rs=dfa1.0&amp;vr=2.0&amp;DB=345&amp;FindType=Y&amp;SerialNum=1980344767"/>
    <hyperlink ref="A300" r:id="rId134" display="http://www.westlaw.com/Find/Default.wl?rs=dfa1.0&amp;vr=2.0&amp;DB=345&amp;FindType=Y&amp;SerialNum=1979116116"/>
    <hyperlink ref="A301" r:id="rId135" display="http://www.westlaw.com/Find/Default.wl?rs=dfa1.0&amp;vr=2.0&amp;DB=345&amp;FindType=Y&amp;SerialNum=1979116164"/>
    <hyperlink ref="A302" r:id="rId136" display="http://www.westlaw.com/Find/Default.wl?rs=dfa1.0&amp;vr=2.0&amp;DB=345&amp;FindType=Y&amp;SerialNum=1979115928"/>
    <hyperlink ref="A303" r:id="rId137" display="http://www.westlaw.com/Find/Default.wl?rs=dfa1.0&amp;vr=2.0&amp;DB=345&amp;FindType=Y&amp;SerialNum=1979137527"/>
    <hyperlink ref="A304" r:id="rId138" display="http://www.westlaw.com/Find/Default.wl?rs=dfa1.0&amp;vr=2.0&amp;DB=345&amp;FindType=Y&amp;SerialNum=1979116073"/>
    <hyperlink ref="A305" r:id="rId139" display="http://www.westlaw.com/Find/Default.wl?rs=dfa1.0&amp;vr=2.0&amp;DB=345&amp;FindType=Y&amp;SerialNum=1979115886"/>
    <hyperlink ref="A306" r:id="rId140" display="http://www.westlaw.com/Find/Default.wl?rs=dfa1.0&amp;vr=2.0&amp;DB=345&amp;FindType=Y&amp;SerialNum=1979115884"/>
    <hyperlink ref="A307" r:id="rId141" display="http://www.westlaw.com/Find/Default.wl?rs=dfa1.0&amp;vr=2.0&amp;DB=345&amp;FindType=Y&amp;SerialNum=1979116146"/>
    <hyperlink ref="A308" r:id="rId142" display="http://www.westlaw.com/Find/Default.wl?rs=dfa1.0&amp;vr=2.0&amp;DB=345&amp;FindType=Y&amp;SerialNum=1979115767"/>
    <hyperlink ref="A309" r:id="rId143" display="http://www.westlaw.com/Find/Default.wl?rs=dfa1.0&amp;vr=2.0&amp;DB=345&amp;FindType=Y&amp;SerialNum=1979115616"/>
    <hyperlink ref="A310" r:id="rId144" display="http://www.westlaw.com/Find/Default.wl?rs=dfa1.0&amp;vr=2.0&amp;DB=345&amp;FindType=Y&amp;SerialNum=1979116291"/>
    <hyperlink ref="A311" r:id="rId145" display="http://www.westlaw.com/Find/Default.wl?rs=dfa1.0&amp;vr=2.0&amp;DB=345&amp;FindType=Y&amp;SerialNum=1979116608"/>
    <hyperlink ref="A312" r:id="rId146" display="http://www.westlaw.com/Find/Default.wl?rs=dfa1.0&amp;vr=2.0&amp;DB=345&amp;FindType=Y&amp;SerialNum=1979115651"/>
    <hyperlink ref="A313" r:id="rId147" display="http://www.westlaw.com/Find/Default.wl?rs=dfa1.0&amp;vr=2.0&amp;DB=345&amp;FindType=Y&amp;SerialNum=1979115878"/>
    <hyperlink ref="A314" r:id="rId148" display="http://www.westlaw.com/Find/Default.wl?rs=dfa1.0&amp;vr=2.0&amp;DB=345&amp;FindType=Y&amp;SerialNum=1979115648"/>
    <hyperlink ref="A315" r:id="rId149" display="http://www.westlaw.com/Find/Default.wl?rs=dfa1.0&amp;vr=2.0&amp;DB=345&amp;FindType=Y&amp;SerialNum=1979115546"/>
    <hyperlink ref="A316" r:id="rId150" display="http://www.westlaw.com/Find/Default.wl?rs=dfa1.0&amp;vr=2.0&amp;DB=345&amp;FindType=Y&amp;SerialNum=1979115941"/>
    <hyperlink ref="A317" r:id="rId151" display="http://www.westlaw.com/Find/Default.wl?rs=dfa1.0&amp;vr=2.0&amp;DB=345&amp;FindType=Y&amp;SerialNum=1979116218"/>
    <hyperlink ref="A318" r:id="rId152" display="http://www.westlaw.com/Find/Default.wl?rs=dfa1.0&amp;vr=2.0&amp;DB=345&amp;FindType=Y&amp;SerialNum=1979102601"/>
    <hyperlink ref="A319" r:id="rId153" display="http://www.westlaw.com/Find/Default.wl?rs=dfa1.0&amp;vr=2.0&amp;DB=345&amp;FindType=Y&amp;SerialNum=1979115641"/>
    <hyperlink ref="A320" r:id="rId154" display="http://www.westlaw.com/Find/Default.wl?rs=dfa1.0&amp;vr=2.0&amp;DB=345&amp;FindType=Y&amp;SerialNum=1979102512"/>
    <hyperlink ref="A321" r:id="rId155" display="http://www.westlaw.com/Find/Default.wl?rs=dfa1.0&amp;vr=2.0&amp;DB=345&amp;FindType=Y&amp;SerialNum=1979115600"/>
    <hyperlink ref="A322" r:id="rId156" display="http://www.westlaw.com/Find/Default.wl?rs=dfa1.0&amp;vr=2.0&amp;DB=345&amp;FindType=Y&amp;SerialNum=1979102354"/>
    <hyperlink ref="A323" r:id="rId157" display="http://www.westlaw.com/Find/Default.wl?rs=dfa1.0&amp;vr=2.0&amp;DB=345&amp;FindType=Y&amp;SerialNum=1979117085"/>
    <hyperlink ref="A324" r:id="rId158" display="http://www.westlaw.com/Find/Default.wl?rs=dfa1.0&amp;vr=2.0&amp;DB=345&amp;FindType=Y&amp;SerialNum=1979102276"/>
    <hyperlink ref="A325" r:id="rId159" display="http://www.westlaw.com/Find/Default.wl?rs=dfa1.0&amp;vr=2.0&amp;DB=345&amp;FindType=Y&amp;SerialNum=1979102653"/>
    <hyperlink ref="A326" r:id="rId160" display="http://www.westlaw.com/Find/Default.wl?rs=dfa1.0&amp;vr=2.0&amp;DB=344&amp;FindType=Y&amp;SerialNum=1979145335"/>
    <hyperlink ref="A327" r:id="rId161" display="http://www.westlaw.com/Find/Default.wl?rs=dfa1.0&amp;vr=2.0&amp;DB=345&amp;FindType=Y&amp;SerialNum=1979184294"/>
    <hyperlink ref="A328" r:id="rId162" display="http://www.westlaw.com/Find/Default.wl?rs=dfa1.0&amp;vr=2.0&amp;DB=345&amp;FindType=Y&amp;SerialNum=1979181392"/>
    <hyperlink ref="A329" r:id="rId163" display="http://www.westlaw.com/Find/Default.wl?rs=dfa1.0&amp;vr=2.0&amp;DB=345&amp;FindType=Y&amp;SerialNum=1978124202"/>
    <hyperlink ref="A330" r:id="rId164" display="http://www.westlaw.com/Find/Default.wl?rs=dfa1.0&amp;vr=2.0&amp;DB=999&amp;FindType=Y&amp;SerialNum=1978001018"/>
    <hyperlink ref="A331" r:id="rId165" display="http://www.westlaw.com/Find/Default.wl?rs=dfa1.0&amp;vr=2.0&amp;DB=345&amp;FindType=Y&amp;SerialNum=1978123964"/>
    <hyperlink ref="A332" r:id="rId166" display="http://www.westlaw.com/Find/Default.wl?rs=dfa1.0&amp;vr=2.0&amp;DB=345&amp;FindType=Y&amp;SerialNum=1979181368"/>
    <hyperlink ref="A333" r:id="rId167" display="http://www.westlaw.com/Find/Default.wl?rs=dfa1.0&amp;vr=2.0&amp;DB=345&amp;FindType=Y&amp;SerialNum=1978124357"/>
    <hyperlink ref="A334" r:id="rId168" display="http://www.westlaw.com/Find/Default.wl?rs=dfa1.0&amp;vr=2.0&amp;DB=345&amp;FindType=Y&amp;SerialNum=1979181456"/>
    <hyperlink ref="A335" r:id="rId169" display="http://www.westlaw.com/Find/Default.wl?rs=dfa1.0&amp;vr=2.0&amp;DB=345&amp;FindType=Y&amp;SerialNum=1978123940"/>
    <hyperlink ref="A336" r:id="rId170" display="http://www.westlaw.com/Find/Default.wl?rs=dfa1.0&amp;vr=2.0&amp;DB=345&amp;FindType=Y&amp;SerialNum=1978123763"/>
    <hyperlink ref="A337" r:id="rId171" display="http://www.westlaw.com/Find/Default.wl?rs=dfa1.0&amp;vr=2.0&amp;DB=345&amp;FindType=Y&amp;SerialNum=1978123619"/>
    <hyperlink ref="A338" r:id="rId172" display="http://www.westlaw.com/Find/Default.wl?rs=dfa1.0&amp;vr=2.0&amp;DB=345&amp;FindType=Y&amp;SerialNum=1979181644"/>
    <hyperlink ref="A339" r:id="rId173" display="http://www.westlaw.com/Find/Default.wl?rs=dfa1.0&amp;vr=2.0&amp;DB=345&amp;FindType=Y&amp;SerialNum=1978123516"/>
    <hyperlink ref="A340" r:id="rId174" display="http://www.westlaw.com/Find/Default.wl?rs=dfa1.0&amp;vr=2.0&amp;DB=345&amp;FindType=Y&amp;SerialNum=1978123732"/>
    <hyperlink ref="A341" r:id="rId175" display="http://www.westlaw.com/Find/Default.wl?rs=dfa1.0&amp;vr=2.0&amp;DB=345&amp;FindType=Y&amp;SerialNum=1978123808"/>
    <hyperlink ref="A342" r:id="rId176" display="http://www.westlaw.com/Find/Default.wl?rs=dfa1.0&amp;vr=2.0&amp;DB=345&amp;FindType=Y&amp;SerialNum=1980139085"/>
    <hyperlink ref="A343" r:id="rId177" display="http://www.westlaw.com/Find/Default.wl?rs=dfa1.0&amp;vr=2.0&amp;DB=345&amp;FindType=Y&amp;SerialNum=1979181648"/>
    <hyperlink ref="A344" r:id="rId178" display="http://www.westlaw.com/Find/Default.wl?rs=dfa1.0&amp;vr=2.0&amp;DB=509&amp;FindType=Y&amp;SerialNum=1979136404"/>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7"/>
  <sheetViews>
    <sheetView zoomScale="85" zoomScaleNormal="85" zoomScalePageLayoutView="85" workbookViewId="0">
      <selection activeCell="A2" sqref="A2"/>
    </sheetView>
  </sheetViews>
  <sheetFormatPr baseColWidth="10" defaultColWidth="11.5" defaultRowHeight="14" x14ac:dyDescent="0"/>
  <cols>
    <col min="2" max="2" width="25.33203125" bestFit="1" customWidth="1"/>
    <col min="18" max="18" width="24.5" bestFit="1" customWidth="1"/>
    <col min="19" max="19" width="13"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38" t="s">
        <v>9673</v>
      </c>
    </row>
    <row r="2" spans="1:22">
      <c r="A2">
        <v>13</v>
      </c>
      <c r="B2">
        <v>2</v>
      </c>
      <c r="C2">
        <v>0</v>
      </c>
      <c r="D2">
        <v>1</v>
      </c>
      <c r="E2">
        <v>14</v>
      </c>
      <c r="F2">
        <v>20</v>
      </c>
      <c r="G2">
        <f>E165</f>
        <v>1</v>
      </c>
      <c r="H2">
        <v>0</v>
      </c>
      <c r="I2">
        <v>86</v>
      </c>
      <c r="J2">
        <v>20</v>
      </c>
      <c r="K2">
        <v>0</v>
      </c>
      <c r="L2">
        <f>G387</f>
        <v>216</v>
      </c>
      <c r="N2" t="s">
        <v>9526</v>
      </c>
    </row>
    <row r="3" spans="1:22">
      <c r="N3">
        <f>COUNTIF(N5:N52,"&lt;5")</f>
        <v>0</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29193</v>
      </c>
      <c r="B5">
        <v>1</v>
      </c>
      <c r="C5" t="s">
        <v>30139</v>
      </c>
      <c r="D5" t="s">
        <v>30140</v>
      </c>
      <c r="E5" t="s">
        <v>30141</v>
      </c>
      <c r="F5" t="s">
        <v>30142</v>
      </c>
      <c r="G5">
        <v>1979</v>
      </c>
      <c r="H5">
        <v>1506</v>
      </c>
      <c r="I5" t="s">
        <v>33715</v>
      </c>
      <c r="J5" t="s">
        <v>30143</v>
      </c>
      <c r="K5" t="s">
        <v>30211</v>
      </c>
      <c r="L5" s="1">
        <v>29130</v>
      </c>
      <c r="M5">
        <v>102</v>
      </c>
      <c r="N5">
        <v>9</v>
      </c>
      <c r="O5">
        <v>0</v>
      </c>
      <c r="P5">
        <v>102</v>
      </c>
      <c r="Q5" t="s">
        <v>33717</v>
      </c>
      <c r="R5">
        <v>1</v>
      </c>
      <c r="S5">
        <v>2</v>
      </c>
      <c r="T5">
        <v>2</v>
      </c>
      <c r="U5" t="s">
        <v>1769</v>
      </c>
      <c r="V5" t="s">
        <v>1799</v>
      </c>
    </row>
    <row r="6" spans="1:22">
      <c r="A6" s="1">
        <v>29235</v>
      </c>
      <c r="B6">
        <v>1</v>
      </c>
      <c r="C6" t="s">
        <v>30262</v>
      </c>
      <c r="D6" t="s">
        <v>30263</v>
      </c>
      <c r="E6" t="s">
        <v>30264</v>
      </c>
      <c r="F6" t="s">
        <v>30265</v>
      </c>
      <c r="G6">
        <v>1979</v>
      </c>
      <c r="H6">
        <v>1506</v>
      </c>
      <c r="I6" t="s">
        <v>33715</v>
      </c>
      <c r="J6" t="s">
        <v>30266</v>
      </c>
      <c r="K6" t="s">
        <v>30197</v>
      </c>
      <c r="L6" s="1">
        <v>29164</v>
      </c>
      <c r="M6">
        <v>102</v>
      </c>
      <c r="N6">
        <v>9</v>
      </c>
      <c r="O6">
        <v>0</v>
      </c>
      <c r="P6">
        <v>102</v>
      </c>
      <c r="Q6" t="s">
        <v>33717</v>
      </c>
      <c r="R6">
        <v>1</v>
      </c>
      <c r="S6">
        <v>2</v>
      </c>
      <c r="T6">
        <v>2</v>
      </c>
      <c r="U6" t="s">
        <v>1770</v>
      </c>
      <c r="V6" t="s">
        <v>1767</v>
      </c>
    </row>
    <row r="7" spans="1:22">
      <c r="A7" s="1">
        <v>29397</v>
      </c>
      <c r="B7">
        <v>1</v>
      </c>
      <c r="C7" t="s">
        <v>29435</v>
      </c>
      <c r="D7" t="s">
        <v>29436</v>
      </c>
      <c r="E7" t="s">
        <v>29437</v>
      </c>
      <c r="F7" t="s">
        <v>29438</v>
      </c>
      <c r="G7">
        <v>1979</v>
      </c>
      <c r="H7">
        <v>1506</v>
      </c>
      <c r="I7" t="s">
        <v>33715</v>
      </c>
      <c r="J7" t="s">
        <v>29439</v>
      </c>
      <c r="K7" t="s">
        <v>29375</v>
      </c>
      <c r="L7" s="1">
        <v>29229</v>
      </c>
      <c r="M7">
        <v>102</v>
      </c>
      <c r="N7">
        <v>9</v>
      </c>
      <c r="O7">
        <v>0</v>
      </c>
      <c r="P7">
        <v>102</v>
      </c>
      <c r="Q7" t="s">
        <v>33717</v>
      </c>
      <c r="R7">
        <v>1</v>
      </c>
      <c r="S7">
        <v>2</v>
      </c>
      <c r="T7">
        <v>2</v>
      </c>
      <c r="U7" t="s">
        <v>1770</v>
      </c>
      <c r="V7" t="s">
        <v>1768</v>
      </c>
    </row>
    <row r="8" spans="1:22">
      <c r="A8" s="1">
        <v>29395</v>
      </c>
      <c r="B8">
        <v>1</v>
      </c>
      <c r="C8" t="s">
        <v>29525</v>
      </c>
      <c r="D8" t="s">
        <v>29526</v>
      </c>
      <c r="E8" t="s">
        <v>29527</v>
      </c>
      <c r="F8" t="s">
        <v>29528</v>
      </c>
      <c r="G8">
        <v>1979</v>
      </c>
      <c r="H8">
        <v>1506</v>
      </c>
      <c r="I8" t="s">
        <v>33715</v>
      </c>
      <c r="J8" t="s">
        <v>29529</v>
      </c>
      <c r="K8" t="s">
        <v>29530</v>
      </c>
      <c r="L8" s="1">
        <v>29165</v>
      </c>
      <c r="M8">
        <v>102</v>
      </c>
      <c r="N8">
        <v>7</v>
      </c>
      <c r="O8">
        <v>1</v>
      </c>
      <c r="P8">
        <v>102</v>
      </c>
      <c r="Q8" t="s">
        <v>33717</v>
      </c>
      <c r="R8">
        <v>1</v>
      </c>
      <c r="S8">
        <v>2</v>
      </c>
      <c r="T8">
        <v>2</v>
      </c>
      <c r="U8" t="s">
        <v>1771</v>
      </c>
    </row>
    <row r="9" spans="1:22">
      <c r="A9" s="1">
        <v>29270</v>
      </c>
      <c r="B9">
        <v>1</v>
      </c>
      <c r="C9" t="s">
        <v>30128</v>
      </c>
      <c r="D9" t="s">
        <v>30129</v>
      </c>
      <c r="E9" t="s">
        <v>30145</v>
      </c>
      <c r="F9" t="s">
        <v>30146</v>
      </c>
      <c r="G9">
        <v>1979</v>
      </c>
      <c r="H9">
        <v>1506</v>
      </c>
      <c r="I9" t="s">
        <v>33715</v>
      </c>
      <c r="J9" t="s">
        <v>30147</v>
      </c>
      <c r="K9" t="s">
        <v>30148</v>
      </c>
      <c r="L9" s="1">
        <v>29164</v>
      </c>
      <c r="M9">
        <v>102</v>
      </c>
      <c r="N9">
        <v>7</v>
      </c>
      <c r="O9">
        <v>2</v>
      </c>
      <c r="P9">
        <v>102</v>
      </c>
      <c r="Q9" t="s">
        <v>33717</v>
      </c>
      <c r="R9">
        <v>1</v>
      </c>
      <c r="S9">
        <v>2</v>
      </c>
      <c r="T9">
        <v>2</v>
      </c>
      <c r="U9" t="s">
        <v>1771</v>
      </c>
    </row>
    <row r="10" spans="1:22">
      <c r="A10" s="1">
        <v>29392</v>
      </c>
      <c r="B10">
        <v>1</v>
      </c>
      <c r="C10" t="s">
        <v>29552</v>
      </c>
      <c r="D10" t="s">
        <v>29553</v>
      </c>
      <c r="E10" t="s">
        <v>29554</v>
      </c>
      <c r="F10" t="s">
        <v>29555</v>
      </c>
      <c r="G10">
        <v>1979</v>
      </c>
      <c r="H10">
        <v>1506</v>
      </c>
      <c r="I10" t="s">
        <v>33715</v>
      </c>
      <c r="J10" t="s">
        <v>29487</v>
      </c>
      <c r="K10" t="s">
        <v>29556</v>
      </c>
      <c r="L10" s="1">
        <v>29271</v>
      </c>
      <c r="M10">
        <v>102</v>
      </c>
      <c r="N10">
        <v>7</v>
      </c>
      <c r="O10">
        <v>2</v>
      </c>
      <c r="P10">
        <v>102</v>
      </c>
      <c r="Q10" t="s">
        <v>33717</v>
      </c>
      <c r="R10">
        <v>1</v>
      </c>
      <c r="S10">
        <v>2</v>
      </c>
      <c r="T10">
        <v>2</v>
      </c>
      <c r="U10" t="s">
        <v>1771</v>
      </c>
    </row>
    <row r="11" spans="1:22">
      <c r="A11" s="1">
        <v>29311</v>
      </c>
      <c r="B11">
        <v>1</v>
      </c>
      <c r="C11" t="s">
        <v>29956</v>
      </c>
      <c r="D11" t="s">
        <v>29957</v>
      </c>
      <c r="E11" t="s">
        <v>29958</v>
      </c>
      <c r="F11" t="s">
        <v>29959</v>
      </c>
      <c r="G11">
        <v>1979</v>
      </c>
      <c r="H11">
        <v>1506</v>
      </c>
      <c r="I11" t="s">
        <v>33715</v>
      </c>
      <c r="J11" t="s">
        <v>29960</v>
      </c>
      <c r="K11" t="s">
        <v>29902</v>
      </c>
      <c r="L11" s="1">
        <v>29193</v>
      </c>
      <c r="M11">
        <v>102</v>
      </c>
      <c r="N11">
        <v>6</v>
      </c>
      <c r="O11">
        <v>3</v>
      </c>
      <c r="P11">
        <v>102</v>
      </c>
      <c r="Q11" t="s">
        <v>33717</v>
      </c>
      <c r="R11">
        <v>1</v>
      </c>
      <c r="S11">
        <v>2</v>
      </c>
      <c r="T11">
        <v>2</v>
      </c>
      <c r="U11" t="s">
        <v>1772</v>
      </c>
    </row>
    <row r="12" spans="1:22">
      <c r="A12" s="1">
        <v>29326</v>
      </c>
      <c r="B12">
        <v>1</v>
      </c>
      <c r="C12" t="s">
        <v>29911</v>
      </c>
      <c r="D12" t="s">
        <v>29912</v>
      </c>
      <c r="E12" t="s">
        <v>29913</v>
      </c>
      <c r="F12" t="s">
        <v>29914</v>
      </c>
      <c r="G12">
        <v>1979</v>
      </c>
      <c r="H12">
        <v>1506</v>
      </c>
      <c r="I12" t="s">
        <v>33715</v>
      </c>
      <c r="J12" t="s">
        <v>29915</v>
      </c>
      <c r="K12" t="s">
        <v>29916</v>
      </c>
      <c r="L12" s="1">
        <v>28940</v>
      </c>
      <c r="M12">
        <v>102</v>
      </c>
      <c r="N12">
        <v>6</v>
      </c>
      <c r="O12">
        <v>3</v>
      </c>
      <c r="P12">
        <v>102</v>
      </c>
      <c r="Q12" t="s">
        <v>33717</v>
      </c>
      <c r="R12">
        <v>1</v>
      </c>
      <c r="S12">
        <v>2</v>
      </c>
      <c r="T12">
        <v>2</v>
      </c>
      <c r="U12" t="s">
        <v>1773</v>
      </c>
    </row>
    <row r="13" spans="1:22">
      <c r="A13" s="1">
        <v>29395</v>
      </c>
      <c r="B13">
        <v>1</v>
      </c>
      <c r="C13" t="s">
        <v>29531</v>
      </c>
      <c r="D13" t="s">
        <v>29532</v>
      </c>
      <c r="E13" t="s">
        <v>29533</v>
      </c>
      <c r="F13" t="s">
        <v>29534</v>
      </c>
      <c r="G13">
        <v>1979</v>
      </c>
      <c r="H13">
        <v>1506</v>
      </c>
      <c r="I13" t="s">
        <v>33715</v>
      </c>
      <c r="J13" t="s">
        <v>29535</v>
      </c>
      <c r="K13" t="s">
        <v>29467</v>
      </c>
      <c r="L13" s="1">
        <v>29305</v>
      </c>
      <c r="M13">
        <v>102</v>
      </c>
      <c r="N13">
        <v>6</v>
      </c>
      <c r="O13">
        <v>3</v>
      </c>
      <c r="P13">
        <v>102</v>
      </c>
      <c r="Q13" t="s">
        <v>33717</v>
      </c>
      <c r="R13">
        <v>1</v>
      </c>
      <c r="S13">
        <v>2</v>
      </c>
      <c r="T13">
        <v>2</v>
      </c>
      <c r="U13" t="s">
        <v>1774</v>
      </c>
    </row>
    <row r="14" spans="1:22">
      <c r="A14" s="1">
        <v>29353</v>
      </c>
      <c r="B14">
        <v>1</v>
      </c>
      <c r="C14" t="s">
        <v>29705</v>
      </c>
      <c r="D14" t="s">
        <v>29706</v>
      </c>
      <c r="E14" t="s">
        <v>29707</v>
      </c>
      <c r="F14" t="s">
        <v>29708</v>
      </c>
      <c r="G14">
        <v>1979</v>
      </c>
      <c r="H14">
        <v>1506</v>
      </c>
      <c r="I14" t="s">
        <v>33715</v>
      </c>
      <c r="J14" t="s">
        <v>29709</v>
      </c>
      <c r="K14" t="s">
        <v>29771</v>
      </c>
      <c r="L14" s="1">
        <v>29227</v>
      </c>
      <c r="M14">
        <v>102</v>
      </c>
      <c r="N14">
        <v>5</v>
      </c>
      <c r="O14">
        <v>4</v>
      </c>
      <c r="P14">
        <v>102</v>
      </c>
      <c r="Q14" t="s">
        <v>33717</v>
      </c>
      <c r="R14">
        <v>1</v>
      </c>
      <c r="S14">
        <v>2</v>
      </c>
      <c r="T14">
        <v>2</v>
      </c>
      <c r="U14" t="s">
        <v>1771</v>
      </c>
    </row>
    <row r="15" spans="1:22">
      <c r="A15" s="1">
        <v>29360</v>
      </c>
      <c r="B15">
        <v>1</v>
      </c>
      <c r="C15" t="s">
        <v>29681</v>
      </c>
      <c r="D15" t="s">
        <v>29682</v>
      </c>
      <c r="E15" t="s">
        <v>29683</v>
      </c>
      <c r="F15" t="s">
        <v>29684</v>
      </c>
      <c r="G15">
        <v>1979</v>
      </c>
      <c r="H15">
        <v>1506</v>
      </c>
      <c r="I15" t="s">
        <v>33715</v>
      </c>
      <c r="J15" t="s">
        <v>29685</v>
      </c>
      <c r="K15" t="s">
        <v>29746</v>
      </c>
      <c r="L15" s="1">
        <v>29194</v>
      </c>
      <c r="M15">
        <v>102</v>
      </c>
      <c r="N15">
        <v>5</v>
      </c>
      <c r="O15">
        <v>4</v>
      </c>
      <c r="P15">
        <v>102</v>
      </c>
      <c r="Q15" t="s">
        <v>33717</v>
      </c>
      <c r="R15">
        <v>1</v>
      </c>
      <c r="S15">
        <v>2</v>
      </c>
      <c r="T15">
        <v>2</v>
      </c>
      <c r="U15" t="s">
        <v>1771</v>
      </c>
    </row>
    <row r="16" spans="1:22">
      <c r="A16" s="1">
        <v>29299</v>
      </c>
      <c r="B16">
        <v>1</v>
      </c>
      <c r="C16" t="s">
        <v>29938</v>
      </c>
      <c r="D16" t="s">
        <v>29939</v>
      </c>
      <c r="E16" t="s">
        <v>29940</v>
      </c>
      <c r="F16" t="s">
        <v>29941</v>
      </c>
      <c r="G16">
        <v>1979</v>
      </c>
      <c r="H16">
        <v>1506</v>
      </c>
      <c r="I16" t="s">
        <v>33715</v>
      </c>
      <c r="J16" t="s">
        <v>29942</v>
      </c>
      <c r="K16" t="s">
        <v>29943</v>
      </c>
      <c r="L16" s="1">
        <v>29166</v>
      </c>
      <c r="M16">
        <v>99</v>
      </c>
      <c r="N16">
        <v>6</v>
      </c>
      <c r="O16">
        <v>1</v>
      </c>
      <c r="P16">
        <v>102</v>
      </c>
      <c r="Q16" t="s">
        <v>33717</v>
      </c>
      <c r="R16">
        <v>2</v>
      </c>
      <c r="S16">
        <v>2</v>
      </c>
      <c r="T16">
        <v>1</v>
      </c>
    </row>
    <row r="17" spans="1:20">
      <c r="A17" s="1">
        <v>29399</v>
      </c>
      <c r="B17">
        <v>1</v>
      </c>
      <c r="C17" t="s">
        <v>29465</v>
      </c>
      <c r="D17" t="s">
        <v>29466</v>
      </c>
      <c r="E17" t="s">
        <v>29403</v>
      </c>
      <c r="F17" t="s">
        <v>29404</v>
      </c>
      <c r="G17">
        <v>1979</v>
      </c>
      <c r="H17">
        <v>1506</v>
      </c>
      <c r="I17" t="s">
        <v>33715</v>
      </c>
      <c r="J17" t="s">
        <v>29405</v>
      </c>
      <c r="K17" t="s">
        <v>29406</v>
      </c>
      <c r="L17" s="1">
        <v>29277</v>
      </c>
      <c r="M17">
        <v>101</v>
      </c>
      <c r="N17">
        <v>8</v>
      </c>
      <c r="O17">
        <v>1</v>
      </c>
      <c r="P17">
        <v>102</v>
      </c>
      <c r="Q17" t="s">
        <v>33717</v>
      </c>
      <c r="R17">
        <v>2</v>
      </c>
      <c r="S17">
        <v>2</v>
      </c>
      <c r="T17">
        <v>1</v>
      </c>
    </row>
    <row r="18" spans="1:20">
      <c r="A18" s="1">
        <v>29360</v>
      </c>
      <c r="B18">
        <v>6</v>
      </c>
      <c r="C18" t="s">
        <v>29819</v>
      </c>
      <c r="D18" t="s">
        <v>29820</v>
      </c>
      <c r="E18" t="s">
        <v>29821</v>
      </c>
      <c r="F18" t="s">
        <v>29822</v>
      </c>
      <c r="G18">
        <v>1979</v>
      </c>
      <c r="H18">
        <v>1506</v>
      </c>
      <c r="I18" t="s">
        <v>33715</v>
      </c>
      <c r="J18" t="s">
        <v>29823</v>
      </c>
      <c r="K18" t="s">
        <v>29824</v>
      </c>
      <c r="L18" s="1">
        <v>29304</v>
      </c>
      <c r="N18">
        <v>8</v>
      </c>
      <c r="O18">
        <v>1</v>
      </c>
      <c r="P18">
        <v>102</v>
      </c>
      <c r="Q18" t="s">
        <v>33717</v>
      </c>
      <c r="R18">
        <v>2</v>
      </c>
      <c r="S18">
        <v>2</v>
      </c>
      <c r="T18">
        <v>1</v>
      </c>
    </row>
    <row r="19" spans="1:20">
      <c r="A19" s="1">
        <v>29241</v>
      </c>
      <c r="B19">
        <v>1</v>
      </c>
      <c r="C19" t="s">
        <v>30136</v>
      </c>
      <c r="D19" t="s">
        <v>30137</v>
      </c>
      <c r="E19" t="s">
        <v>30061</v>
      </c>
      <c r="F19" t="s">
        <v>30062</v>
      </c>
      <c r="G19">
        <v>1979</v>
      </c>
      <c r="H19">
        <v>1506</v>
      </c>
      <c r="I19" t="s">
        <v>33715</v>
      </c>
      <c r="J19" t="s">
        <v>30063</v>
      </c>
      <c r="K19" t="s">
        <v>30064</v>
      </c>
      <c r="L19" s="1">
        <v>29131</v>
      </c>
      <c r="M19">
        <v>97</v>
      </c>
      <c r="N19">
        <v>7</v>
      </c>
      <c r="O19">
        <v>2</v>
      </c>
      <c r="P19">
        <v>102</v>
      </c>
      <c r="Q19" t="s">
        <v>33717</v>
      </c>
      <c r="R19">
        <v>2</v>
      </c>
      <c r="S19">
        <v>2</v>
      </c>
      <c r="T19">
        <v>1</v>
      </c>
    </row>
    <row r="20" spans="1:20">
      <c r="A20" s="1">
        <v>29283</v>
      </c>
      <c r="B20">
        <v>1</v>
      </c>
      <c r="C20" t="s">
        <v>30055</v>
      </c>
      <c r="D20" t="s">
        <v>30056</v>
      </c>
      <c r="E20" t="s">
        <v>30057</v>
      </c>
      <c r="F20" t="s">
        <v>29994</v>
      </c>
      <c r="G20">
        <v>1979</v>
      </c>
      <c r="H20">
        <v>1506</v>
      </c>
      <c r="I20" t="s">
        <v>33715</v>
      </c>
      <c r="J20" t="s">
        <v>29995</v>
      </c>
      <c r="K20" t="s">
        <v>29925</v>
      </c>
      <c r="L20" s="1">
        <v>29159</v>
      </c>
      <c r="M20">
        <v>101</v>
      </c>
      <c r="N20">
        <v>5</v>
      </c>
      <c r="O20">
        <v>2</v>
      </c>
      <c r="P20">
        <v>102</v>
      </c>
      <c r="Q20" t="s">
        <v>33717</v>
      </c>
      <c r="R20">
        <v>2</v>
      </c>
      <c r="S20">
        <v>2</v>
      </c>
      <c r="T20">
        <v>1</v>
      </c>
    </row>
    <row r="21" spans="1:20">
      <c r="A21" s="1">
        <v>29368</v>
      </c>
      <c r="B21">
        <v>1</v>
      </c>
      <c r="C21" t="s">
        <v>29760</v>
      </c>
      <c r="D21" t="s">
        <v>29761</v>
      </c>
      <c r="E21" t="s">
        <v>29762</v>
      </c>
      <c r="F21" t="s">
        <v>29763</v>
      </c>
      <c r="G21">
        <v>1979</v>
      </c>
      <c r="H21">
        <v>1506</v>
      </c>
      <c r="I21" t="s">
        <v>33715</v>
      </c>
      <c r="J21" t="s">
        <v>29764</v>
      </c>
      <c r="K21" t="s">
        <v>29700</v>
      </c>
      <c r="L21" s="1">
        <v>29236</v>
      </c>
      <c r="M21">
        <v>93</v>
      </c>
      <c r="N21">
        <v>7</v>
      </c>
      <c r="O21">
        <v>2</v>
      </c>
      <c r="P21">
        <v>102</v>
      </c>
      <c r="Q21" t="s">
        <v>33717</v>
      </c>
      <c r="R21">
        <v>2</v>
      </c>
      <c r="S21">
        <v>2</v>
      </c>
      <c r="T21">
        <v>1</v>
      </c>
    </row>
    <row r="22" spans="1:20">
      <c r="A22" s="1">
        <v>29187</v>
      </c>
      <c r="B22">
        <v>1</v>
      </c>
      <c r="C22" t="s">
        <v>30253</v>
      </c>
      <c r="D22" t="s">
        <v>30254</v>
      </c>
      <c r="E22" t="s">
        <v>30255</v>
      </c>
      <c r="F22" t="s">
        <v>30256</v>
      </c>
      <c r="G22">
        <v>1979</v>
      </c>
      <c r="H22">
        <v>1506</v>
      </c>
      <c r="I22" t="s">
        <v>33715</v>
      </c>
      <c r="J22" t="s">
        <v>30257</v>
      </c>
      <c r="K22" t="s">
        <v>30258</v>
      </c>
      <c r="L22" s="1">
        <v>29131</v>
      </c>
      <c r="M22">
        <v>94</v>
      </c>
      <c r="N22">
        <v>6</v>
      </c>
      <c r="O22">
        <v>3</v>
      </c>
      <c r="P22">
        <v>102</v>
      </c>
      <c r="Q22" t="s">
        <v>33717</v>
      </c>
      <c r="R22">
        <v>2</v>
      </c>
      <c r="S22">
        <v>2</v>
      </c>
      <c r="T22">
        <v>1</v>
      </c>
    </row>
    <row r="23" spans="1:20">
      <c r="A23" s="1">
        <v>29241</v>
      </c>
      <c r="B23">
        <v>1</v>
      </c>
      <c r="C23" t="s">
        <v>30223</v>
      </c>
      <c r="D23" t="s">
        <v>30224</v>
      </c>
      <c r="E23" t="s">
        <v>30225</v>
      </c>
      <c r="F23" t="s">
        <v>30226</v>
      </c>
      <c r="G23">
        <v>1979</v>
      </c>
      <c r="H23">
        <v>1506</v>
      </c>
      <c r="I23" t="s">
        <v>33715</v>
      </c>
      <c r="J23" t="s">
        <v>30227</v>
      </c>
      <c r="K23" t="s">
        <v>30228</v>
      </c>
      <c r="L23" s="1">
        <v>29165</v>
      </c>
      <c r="M23">
        <v>100</v>
      </c>
      <c r="N23">
        <v>5</v>
      </c>
      <c r="O23">
        <v>3</v>
      </c>
      <c r="P23">
        <v>102</v>
      </c>
      <c r="Q23" t="s">
        <v>33717</v>
      </c>
      <c r="R23">
        <v>2</v>
      </c>
      <c r="S23">
        <v>2</v>
      </c>
      <c r="T23">
        <v>1</v>
      </c>
    </row>
    <row r="24" spans="1:20">
      <c r="A24" s="1">
        <v>29353</v>
      </c>
      <c r="B24">
        <v>1</v>
      </c>
      <c r="C24" t="s">
        <v>29814</v>
      </c>
      <c r="D24" t="s">
        <v>29815</v>
      </c>
      <c r="E24" t="s">
        <v>29816</v>
      </c>
      <c r="F24" t="s">
        <v>29817</v>
      </c>
      <c r="G24">
        <v>1979</v>
      </c>
      <c r="H24">
        <v>1506</v>
      </c>
      <c r="I24" t="s">
        <v>33715</v>
      </c>
      <c r="J24" t="s">
        <v>29818</v>
      </c>
      <c r="K24" t="s">
        <v>29890</v>
      </c>
      <c r="L24" s="1">
        <v>29158</v>
      </c>
      <c r="M24">
        <v>93</v>
      </c>
      <c r="N24">
        <v>6</v>
      </c>
      <c r="O24">
        <v>3</v>
      </c>
      <c r="P24">
        <v>102</v>
      </c>
      <c r="Q24" t="s">
        <v>33717</v>
      </c>
      <c r="R24">
        <v>2</v>
      </c>
      <c r="S24">
        <v>2</v>
      </c>
      <c r="T24">
        <v>1</v>
      </c>
    </row>
    <row r="25" spans="1:20">
      <c r="A25" s="1">
        <v>29388</v>
      </c>
      <c r="B25">
        <v>1</v>
      </c>
      <c r="C25" t="s">
        <v>29624</v>
      </c>
      <c r="D25" t="s">
        <v>29625</v>
      </c>
      <c r="E25" t="s">
        <v>29626</v>
      </c>
      <c r="F25" t="s">
        <v>29627</v>
      </c>
      <c r="G25">
        <v>1979</v>
      </c>
      <c r="H25">
        <v>1506</v>
      </c>
      <c r="I25" t="s">
        <v>33715</v>
      </c>
      <c r="J25" t="s">
        <v>29628</v>
      </c>
      <c r="K25" t="s">
        <v>29629</v>
      </c>
      <c r="L25" s="1">
        <v>29278</v>
      </c>
      <c r="M25">
        <v>99</v>
      </c>
      <c r="N25">
        <v>6</v>
      </c>
      <c r="O25">
        <v>3</v>
      </c>
      <c r="P25">
        <v>102</v>
      </c>
      <c r="Q25" t="s">
        <v>33717</v>
      </c>
      <c r="R25">
        <v>2</v>
      </c>
      <c r="S25">
        <v>2</v>
      </c>
      <c r="T25">
        <v>1</v>
      </c>
    </row>
    <row r="26" spans="1:20">
      <c r="A26" s="1">
        <v>29399</v>
      </c>
      <c r="B26">
        <v>1</v>
      </c>
      <c r="C26" t="s">
        <v>29376</v>
      </c>
      <c r="D26" t="s">
        <v>29377</v>
      </c>
      <c r="E26" t="s">
        <v>29378</v>
      </c>
      <c r="F26" t="s">
        <v>29379</v>
      </c>
      <c r="G26">
        <v>1979</v>
      </c>
      <c r="H26">
        <v>1506</v>
      </c>
      <c r="I26" t="s">
        <v>33715</v>
      </c>
      <c r="J26" t="s">
        <v>29380</v>
      </c>
      <c r="K26" t="s">
        <v>29446</v>
      </c>
      <c r="L26" s="1">
        <v>29234</v>
      </c>
      <c r="M26">
        <v>97</v>
      </c>
      <c r="N26">
        <v>6</v>
      </c>
      <c r="O26">
        <v>3</v>
      </c>
      <c r="P26">
        <v>102</v>
      </c>
      <c r="Q26" t="s">
        <v>33717</v>
      </c>
      <c r="R26">
        <v>2</v>
      </c>
      <c r="S26">
        <v>2</v>
      </c>
      <c r="T26">
        <v>1</v>
      </c>
    </row>
    <row r="27" spans="1:20">
      <c r="A27" s="1">
        <v>29270</v>
      </c>
      <c r="B27">
        <v>2</v>
      </c>
      <c r="C27" t="s">
        <v>30155</v>
      </c>
      <c r="D27" t="s">
        <v>30156</v>
      </c>
      <c r="E27" t="s">
        <v>30157</v>
      </c>
      <c r="F27" t="s">
        <v>30158</v>
      </c>
      <c r="G27">
        <v>1979</v>
      </c>
      <c r="H27">
        <v>1506</v>
      </c>
      <c r="I27" t="s">
        <v>33715</v>
      </c>
      <c r="J27" t="s">
        <v>30159</v>
      </c>
      <c r="K27" t="s">
        <v>30160</v>
      </c>
      <c r="N27">
        <v>6</v>
      </c>
      <c r="O27">
        <v>3</v>
      </c>
      <c r="P27">
        <v>102</v>
      </c>
      <c r="Q27" t="s">
        <v>33717</v>
      </c>
      <c r="R27">
        <v>2</v>
      </c>
      <c r="S27">
        <v>2</v>
      </c>
      <c r="T27">
        <v>1</v>
      </c>
    </row>
    <row r="28" spans="1:20">
      <c r="A28" s="1">
        <v>29404</v>
      </c>
      <c r="B28">
        <v>7</v>
      </c>
      <c r="C28" t="s">
        <v>29305</v>
      </c>
      <c r="D28" t="s">
        <v>29306</v>
      </c>
      <c r="E28" t="s">
        <v>29307</v>
      </c>
      <c r="F28" t="s">
        <v>29308</v>
      </c>
      <c r="G28">
        <v>1979</v>
      </c>
      <c r="H28">
        <v>1506</v>
      </c>
      <c r="I28" t="s">
        <v>33715</v>
      </c>
      <c r="J28" t="s">
        <v>29309</v>
      </c>
      <c r="K28" t="s">
        <v>29381</v>
      </c>
      <c r="L28" s="1">
        <v>29186</v>
      </c>
      <c r="M28">
        <v>98</v>
      </c>
      <c r="N28">
        <v>6</v>
      </c>
      <c r="O28">
        <v>3</v>
      </c>
      <c r="P28">
        <v>102</v>
      </c>
      <c r="Q28" t="s">
        <v>33717</v>
      </c>
      <c r="R28">
        <v>2</v>
      </c>
      <c r="S28">
        <v>2</v>
      </c>
      <c r="T28">
        <v>1</v>
      </c>
    </row>
    <row r="29" spans="1:20">
      <c r="A29" s="1">
        <v>29235</v>
      </c>
      <c r="B29">
        <v>1</v>
      </c>
      <c r="C29" t="s">
        <v>30178</v>
      </c>
      <c r="D29" t="s">
        <v>30179</v>
      </c>
      <c r="E29" t="s">
        <v>30180</v>
      </c>
      <c r="F29" t="s">
        <v>30181</v>
      </c>
      <c r="G29">
        <v>1979</v>
      </c>
      <c r="H29">
        <v>1506</v>
      </c>
      <c r="I29" t="s">
        <v>33715</v>
      </c>
      <c r="J29" t="s">
        <v>30182</v>
      </c>
      <c r="K29" t="s">
        <v>30183</v>
      </c>
      <c r="L29" s="1">
        <v>29158</v>
      </c>
      <c r="M29">
        <v>94</v>
      </c>
      <c r="N29">
        <v>5</v>
      </c>
      <c r="O29">
        <v>4</v>
      </c>
      <c r="P29">
        <v>102</v>
      </c>
      <c r="Q29" t="s">
        <v>33717</v>
      </c>
      <c r="R29">
        <v>2</v>
      </c>
      <c r="S29">
        <v>2</v>
      </c>
      <c r="T29">
        <v>1</v>
      </c>
    </row>
    <row r="30" spans="1:20">
      <c r="A30" s="1">
        <v>29271</v>
      </c>
      <c r="B30">
        <v>1</v>
      </c>
      <c r="C30" t="s">
        <v>30039</v>
      </c>
      <c r="D30" t="s">
        <v>30040</v>
      </c>
      <c r="E30" t="s">
        <v>30041</v>
      </c>
      <c r="F30" t="s">
        <v>30042</v>
      </c>
      <c r="G30">
        <v>1979</v>
      </c>
      <c r="H30">
        <v>1506</v>
      </c>
      <c r="I30" t="s">
        <v>33715</v>
      </c>
      <c r="J30" t="s">
        <v>30043</v>
      </c>
      <c r="K30" t="s">
        <v>30044</v>
      </c>
      <c r="L30" s="1">
        <v>29186</v>
      </c>
      <c r="M30">
        <v>94</v>
      </c>
      <c r="N30">
        <v>5</v>
      </c>
      <c r="O30">
        <v>4</v>
      </c>
      <c r="P30">
        <v>102</v>
      </c>
      <c r="Q30" t="s">
        <v>33717</v>
      </c>
      <c r="R30">
        <v>2</v>
      </c>
      <c r="S30">
        <v>2</v>
      </c>
      <c r="T30">
        <v>1</v>
      </c>
    </row>
    <row r="31" spans="1:20">
      <c r="A31" s="1">
        <v>29391</v>
      </c>
      <c r="B31">
        <v>1</v>
      </c>
      <c r="C31" t="s">
        <v>29636</v>
      </c>
      <c r="D31" t="s">
        <v>29637</v>
      </c>
      <c r="E31" t="s">
        <v>29638</v>
      </c>
      <c r="F31" t="s">
        <v>29639</v>
      </c>
      <c r="G31">
        <v>1979</v>
      </c>
      <c r="H31">
        <v>1506</v>
      </c>
      <c r="I31" t="s">
        <v>33715</v>
      </c>
      <c r="J31" t="s">
        <v>29640</v>
      </c>
      <c r="K31" t="s">
        <v>29568</v>
      </c>
      <c r="L31" s="1">
        <v>29228</v>
      </c>
      <c r="M31">
        <v>94</v>
      </c>
      <c r="N31">
        <v>5</v>
      </c>
      <c r="O31">
        <v>4</v>
      </c>
      <c r="P31">
        <v>102</v>
      </c>
      <c r="Q31" t="s">
        <v>33717</v>
      </c>
      <c r="R31">
        <v>2</v>
      </c>
      <c r="S31">
        <v>2</v>
      </c>
      <c r="T31">
        <v>1</v>
      </c>
    </row>
    <row r="32" spans="1:20">
      <c r="A32" s="1">
        <v>29399</v>
      </c>
      <c r="B32">
        <v>1</v>
      </c>
      <c r="C32" t="s">
        <v>29454</v>
      </c>
      <c r="D32" t="s">
        <v>29455</v>
      </c>
      <c r="E32" t="s">
        <v>29456</v>
      </c>
      <c r="F32" t="s">
        <v>29457</v>
      </c>
      <c r="G32">
        <v>1979</v>
      </c>
      <c r="H32">
        <v>1506</v>
      </c>
      <c r="I32" t="s">
        <v>33715</v>
      </c>
      <c r="J32" t="s">
        <v>29458</v>
      </c>
      <c r="K32" t="s">
        <v>29459</v>
      </c>
      <c r="L32" s="1">
        <v>29332</v>
      </c>
      <c r="M32">
        <v>99</v>
      </c>
      <c r="N32">
        <v>5</v>
      </c>
      <c r="O32">
        <v>4</v>
      </c>
      <c r="P32">
        <v>102</v>
      </c>
      <c r="Q32" t="s">
        <v>33717</v>
      </c>
      <c r="R32">
        <v>2</v>
      </c>
      <c r="S32">
        <v>2</v>
      </c>
      <c r="T32">
        <v>1</v>
      </c>
    </row>
    <row r="33" spans="1:20">
      <c r="A33" s="1">
        <v>29402</v>
      </c>
      <c r="B33">
        <v>1</v>
      </c>
      <c r="C33" t="s">
        <v>29339</v>
      </c>
      <c r="D33" t="s">
        <v>29340</v>
      </c>
      <c r="E33" t="s">
        <v>29341</v>
      </c>
      <c r="F33" t="s">
        <v>29342</v>
      </c>
      <c r="G33">
        <v>1979</v>
      </c>
      <c r="H33">
        <v>1506</v>
      </c>
      <c r="I33" t="s">
        <v>33715</v>
      </c>
      <c r="J33" t="s">
        <v>29343</v>
      </c>
      <c r="K33" t="s">
        <v>29415</v>
      </c>
      <c r="L33" s="1">
        <v>29332</v>
      </c>
      <c r="M33">
        <v>93</v>
      </c>
      <c r="N33">
        <v>5</v>
      </c>
      <c r="O33">
        <v>4</v>
      </c>
      <c r="P33">
        <v>102</v>
      </c>
      <c r="Q33" t="s">
        <v>33717</v>
      </c>
      <c r="R33">
        <v>2</v>
      </c>
      <c r="S33">
        <v>2</v>
      </c>
      <c r="T33">
        <v>1</v>
      </c>
    </row>
    <row r="34" spans="1:20">
      <c r="A34" s="1">
        <v>29402</v>
      </c>
      <c r="B34">
        <v>1</v>
      </c>
      <c r="C34" t="s">
        <v>29416</v>
      </c>
      <c r="D34" t="s">
        <v>29417</v>
      </c>
      <c r="E34" t="s">
        <v>29418</v>
      </c>
      <c r="F34" t="s">
        <v>29419</v>
      </c>
      <c r="G34">
        <v>1979</v>
      </c>
      <c r="H34">
        <v>1506</v>
      </c>
      <c r="I34" t="s">
        <v>33715</v>
      </c>
      <c r="J34" t="s">
        <v>29420</v>
      </c>
      <c r="K34" t="s">
        <v>29421</v>
      </c>
      <c r="L34" s="1">
        <v>29332</v>
      </c>
      <c r="M34">
        <v>93</v>
      </c>
      <c r="N34">
        <v>5</v>
      </c>
      <c r="O34">
        <v>4</v>
      </c>
      <c r="P34">
        <v>102</v>
      </c>
      <c r="Q34" t="s">
        <v>33717</v>
      </c>
      <c r="R34">
        <v>2</v>
      </c>
      <c r="S34">
        <v>2</v>
      </c>
      <c r="T34">
        <v>1</v>
      </c>
    </row>
    <row r="35" spans="1:20">
      <c r="A35" s="1">
        <v>29404</v>
      </c>
      <c r="B35">
        <v>7</v>
      </c>
      <c r="C35" t="s">
        <v>29382</v>
      </c>
      <c r="D35" t="s">
        <v>29460</v>
      </c>
      <c r="E35" t="s">
        <v>29461</v>
      </c>
      <c r="F35" t="s">
        <v>29462</v>
      </c>
      <c r="G35">
        <v>1979</v>
      </c>
      <c r="H35">
        <v>1506</v>
      </c>
      <c r="I35" t="s">
        <v>33715</v>
      </c>
      <c r="J35" t="s">
        <v>29463</v>
      </c>
      <c r="K35" t="s">
        <v>29464</v>
      </c>
      <c r="L35" s="1">
        <v>29270</v>
      </c>
      <c r="M35">
        <v>98</v>
      </c>
      <c r="N35">
        <v>7</v>
      </c>
      <c r="O35">
        <v>1</v>
      </c>
      <c r="P35">
        <v>102</v>
      </c>
      <c r="Q35" t="s">
        <v>33717</v>
      </c>
      <c r="R35">
        <v>3</v>
      </c>
      <c r="S35">
        <v>2</v>
      </c>
      <c r="T35">
        <v>2</v>
      </c>
    </row>
    <row r="36" spans="1:20">
      <c r="A36" s="1">
        <v>29241</v>
      </c>
      <c r="B36">
        <v>1</v>
      </c>
      <c r="C36" t="s">
        <v>30161</v>
      </c>
      <c r="D36" t="s">
        <v>30162</v>
      </c>
      <c r="E36" t="s">
        <v>30163</v>
      </c>
      <c r="F36" t="s">
        <v>30100</v>
      </c>
      <c r="G36">
        <v>1979</v>
      </c>
      <c r="H36">
        <v>1506</v>
      </c>
      <c r="I36" t="s">
        <v>33715</v>
      </c>
      <c r="J36" t="s">
        <v>30101</v>
      </c>
      <c r="K36" t="s">
        <v>30102</v>
      </c>
      <c r="L36" s="1">
        <v>29166</v>
      </c>
      <c r="M36">
        <v>101</v>
      </c>
      <c r="N36">
        <v>6</v>
      </c>
      <c r="O36">
        <v>2</v>
      </c>
      <c r="P36">
        <v>102</v>
      </c>
      <c r="Q36" t="s">
        <v>33717</v>
      </c>
      <c r="R36">
        <v>3</v>
      </c>
      <c r="S36">
        <v>2</v>
      </c>
      <c r="T36">
        <v>2</v>
      </c>
    </row>
    <row r="37" spans="1:20">
      <c r="A37" s="1">
        <v>29299</v>
      </c>
      <c r="B37">
        <v>1</v>
      </c>
      <c r="C37" t="s">
        <v>29977</v>
      </c>
      <c r="D37" t="s">
        <v>29978</v>
      </c>
      <c r="E37" t="s">
        <v>29979</v>
      </c>
      <c r="F37" t="s">
        <v>29980</v>
      </c>
      <c r="G37">
        <v>1979</v>
      </c>
      <c r="H37">
        <v>1506</v>
      </c>
      <c r="I37" t="s">
        <v>33715</v>
      </c>
      <c r="J37" t="s">
        <v>29981</v>
      </c>
      <c r="K37" t="s">
        <v>29982</v>
      </c>
      <c r="L37" s="1">
        <v>29130</v>
      </c>
      <c r="M37">
        <v>98</v>
      </c>
      <c r="N37">
        <v>7</v>
      </c>
      <c r="O37">
        <v>2</v>
      </c>
      <c r="P37">
        <v>102</v>
      </c>
      <c r="Q37" t="s">
        <v>33717</v>
      </c>
      <c r="R37">
        <v>3</v>
      </c>
      <c r="S37">
        <v>2</v>
      </c>
      <c r="T37">
        <v>2</v>
      </c>
    </row>
    <row r="38" spans="1:20">
      <c r="A38" s="1">
        <v>29381</v>
      </c>
      <c r="B38">
        <v>1</v>
      </c>
      <c r="C38" t="s">
        <v>29585</v>
      </c>
      <c r="D38" t="s">
        <v>29586</v>
      </c>
      <c r="E38" t="s">
        <v>29587</v>
      </c>
      <c r="F38" t="s">
        <v>29588</v>
      </c>
      <c r="G38">
        <v>1979</v>
      </c>
      <c r="H38">
        <v>1506</v>
      </c>
      <c r="I38" t="s">
        <v>33715</v>
      </c>
      <c r="J38" t="s">
        <v>29589</v>
      </c>
      <c r="K38" t="s">
        <v>29660</v>
      </c>
      <c r="L38" s="1">
        <v>29270</v>
      </c>
      <c r="M38">
        <v>99</v>
      </c>
      <c r="N38">
        <v>7</v>
      </c>
      <c r="O38">
        <v>2</v>
      </c>
      <c r="P38">
        <v>102</v>
      </c>
      <c r="Q38" t="s">
        <v>33717</v>
      </c>
      <c r="R38">
        <v>3</v>
      </c>
      <c r="S38">
        <v>2</v>
      </c>
      <c r="T38">
        <v>2</v>
      </c>
    </row>
    <row r="39" spans="1:20">
      <c r="A39" s="1">
        <v>29298</v>
      </c>
      <c r="B39">
        <v>1</v>
      </c>
      <c r="C39" t="s">
        <v>30016</v>
      </c>
      <c r="D39" t="s">
        <v>30017</v>
      </c>
      <c r="E39" t="s">
        <v>30018</v>
      </c>
      <c r="F39" t="s">
        <v>30019</v>
      </c>
      <c r="G39">
        <v>1979</v>
      </c>
      <c r="H39">
        <v>1506</v>
      </c>
      <c r="I39" t="s">
        <v>33715</v>
      </c>
      <c r="J39" t="s">
        <v>30020</v>
      </c>
      <c r="K39" t="s">
        <v>30021</v>
      </c>
      <c r="L39" s="1">
        <v>29164</v>
      </c>
      <c r="M39">
        <v>100</v>
      </c>
      <c r="N39">
        <v>6</v>
      </c>
      <c r="O39">
        <v>3</v>
      </c>
      <c r="P39">
        <v>102</v>
      </c>
      <c r="Q39" t="s">
        <v>33717</v>
      </c>
      <c r="R39">
        <v>3</v>
      </c>
      <c r="S39">
        <v>2</v>
      </c>
      <c r="T39">
        <v>2</v>
      </c>
    </row>
    <row r="40" spans="1:20">
      <c r="A40" s="1">
        <v>29333</v>
      </c>
      <c r="B40">
        <v>1</v>
      </c>
      <c r="C40" t="s">
        <v>29842</v>
      </c>
      <c r="D40" t="s">
        <v>29843</v>
      </c>
      <c r="E40" t="s">
        <v>29777</v>
      </c>
      <c r="F40" t="s">
        <v>29778</v>
      </c>
      <c r="G40">
        <v>1979</v>
      </c>
      <c r="H40">
        <v>1506</v>
      </c>
      <c r="I40" t="s">
        <v>33715</v>
      </c>
      <c r="J40" t="s">
        <v>29779</v>
      </c>
      <c r="K40" t="s">
        <v>29848</v>
      </c>
      <c r="L40" s="1">
        <v>29138</v>
      </c>
      <c r="M40">
        <v>97</v>
      </c>
      <c r="N40">
        <v>6</v>
      </c>
      <c r="O40">
        <v>3</v>
      </c>
      <c r="P40">
        <v>102</v>
      </c>
      <c r="Q40" t="s">
        <v>33717</v>
      </c>
      <c r="R40">
        <v>3</v>
      </c>
      <c r="S40">
        <v>2</v>
      </c>
      <c r="T40">
        <v>2</v>
      </c>
    </row>
    <row r="41" spans="1:20">
      <c r="A41" s="1">
        <v>29395</v>
      </c>
      <c r="B41">
        <v>1</v>
      </c>
      <c r="C41" t="s">
        <v>29520</v>
      </c>
      <c r="D41" t="s">
        <v>29521</v>
      </c>
      <c r="E41" t="s">
        <v>29522</v>
      </c>
      <c r="F41" t="s">
        <v>29523</v>
      </c>
      <c r="G41">
        <v>1979</v>
      </c>
      <c r="H41">
        <v>1506</v>
      </c>
      <c r="I41" t="s">
        <v>33715</v>
      </c>
      <c r="J41" t="s">
        <v>29452</v>
      </c>
      <c r="K41" t="s">
        <v>29524</v>
      </c>
      <c r="L41" s="1">
        <v>29326</v>
      </c>
      <c r="M41">
        <v>100</v>
      </c>
      <c r="N41">
        <v>9</v>
      </c>
      <c r="O41">
        <v>0</v>
      </c>
      <c r="P41">
        <v>102</v>
      </c>
      <c r="Q41" t="s">
        <v>33717</v>
      </c>
      <c r="R41">
        <v>4</v>
      </c>
      <c r="S41">
        <v>2</v>
      </c>
      <c r="T41">
        <v>2</v>
      </c>
    </row>
    <row r="42" spans="1:20">
      <c r="A42" s="1">
        <v>29333</v>
      </c>
      <c r="B42">
        <v>1</v>
      </c>
      <c r="C42" t="s">
        <v>29766</v>
      </c>
      <c r="D42" t="s">
        <v>29767</v>
      </c>
      <c r="E42" t="s">
        <v>29768</v>
      </c>
      <c r="F42" t="s">
        <v>29769</v>
      </c>
      <c r="G42">
        <v>1979</v>
      </c>
      <c r="H42">
        <v>1506</v>
      </c>
      <c r="I42" t="s">
        <v>33715</v>
      </c>
      <c r="J42" t="s">
        <v>29770</v>
      </c>
      <c r="K42" t="s">
        <v>29841</v>
      </c>
      <c r="L42" s="1">
        <v>29276</v>
      </c>
      <c r="M42">
        <v>94</v>
      </c>
      <c r="N42">
        <v>8</v>
      </c>
      <c r="O42">
        <v>1</v>
      </c>
      <c r="P42">
        <v>102</v>
      </c>
      <c r="Q42" t="s">
        <v>33717</v>
      </c>
      <c r="R42">
        <v>4</v>
      </c>
      <c r="S42">
        <v>2</v>
      </c>
      <c r="T42">
        <v>2</v>
      </c>
    </row>
    <row r="43" spans="1:20">
      <c r="A43" s="1">
        <v>29392</v>
      </c>
      <c r="B43">
        <v>1</v>
      </c>
      <c r="C43" t="s">
        <v>29537</v>
      </c>
      <c r="D43" t="s">
        <v>29538</v>
      </c>
      <c r="E43" t="s">
        <v>29539</v>
      </c>
      <c r="F43" t="s">
        <v>29540</v>
      </c>
      <c r="G43">
        <v>1979</v>
      </c>
      <c r="H43">
        <v>1506</v>
      </c>
      <c r="I43" t="s">
        <v>33715</v>
      </c>
      <c r="J43" t="s">
        <v>29541</v>
      </c>
      <c r="K43" t="s">
        <v>29542</v>
      </c>
      <c r="L43" s="1">
        <v>29297</v>
      </c>
      <c r="M43">
        <v>100</v>
      </c>
      <c r="N43">
        <v>8</v>
      </c>
      <c r="O43">
        <v>1</v>
      </c>
      <c r="P43">
        <v>102</v>
      </c>
      <c r="Q43" t="s">
        <v>33717</v>
      </c>
      <c r="R43">
        <v>4</v>
      </c>
      <c r="S43">
        <v>2</v>
      </c>
      <c r="T43">
        <v>2</v>
      </c>
    </row>
    <row r="44" spans="1:20">
      <c r="A44" s="1">
        <v>29360</v>
      </c>
      <c r="B44">
        <v>1</v>
      </c>
      <c r="C44" t="s">
        <v>29738</v>
      </c>
      <c r="D44" t="s">
        <v>29739</v>
      </c>
      <c r="E44" t="s">
        <v>29677</v>
      </c>
      <c r="F44" t="s">
        <v>29678</v>
      </c>
      <c r="G44">
        <v>1979</v>
      </c>
      <c r="H44">
        <v>1506</v>
      </c>
      <c r="I44" t="s">
        <v>33715</v>
      </c>
      <c r="J44" t="s">
        <v>29679</v>
      </c>
      <c r="K44" t="s">
        <v>29680</v>
      </c>
      <c r="L44" s="1">
        <v>29277</v>
      </c>
      <c r="M44">
        <v>101</v>
      </c>
      <c r="N44">
        <v>7</v>
      </c>
      <c r="O44">
        <v>2</v>
      </c>
      <c r="P44">
        <v>102</v>
      </c>
      <c r="Q44" t="s">
        <v>33717</v>
      </c>
      <c r="R44">
        <v>4</v>
      </c>
      <c r="S44">
        <v>2</v>
      </c>
      <c r="T44">
        <v>2</v>
      </c>
    </row>
    <row r="45" spans="1:20">
      <c r="A45" s="1">
        <v>29382</v>
      </c>
      <c r="B45">
        <v>1</v>
      </c>
      <c r="C45" t="s">
        <v>29642</v>
      </c>
      <c r="D45" t="s">
        <v>29643</v>
      </c>
      <c r="E45" t="s">
        <v>29644</v>
      </c>
      <c r="F45" t="s">
        <v>29645</v>
      </c>
      <c r="G45">
        <v>1979</v>
      </c>
      <c r="H45">
        <v>1506</v>
      </c>
      <c r="I45" t="s">
        <v>33715</v>
      </c>
      <c r="J45" t="s">
        <v>29646</v>
      </c>
      <c r="K45" t="s">
        <v>29574</v>
      </c>
      <c r="L45" s="1">
        <v>29228</v>
      </c>
      <c r="M45">
        <v>100</v>
      </c>
      <c r="N45">
        <v>7</v>
      </c>
      <c r="O45">
        <v>2</v>
      </c>
      <c r="P45">
        <v>102</v>
      </c>
      <c r="Q45" t="s">
        <v>33717</v>
      </c>
      <c r="R45">
        <v>4</v>
      </c>
      <c r="S45">
        <v>2</v>
      </c>
      <c r="T45">
        <v>2</v>
      </c>
    </row>
    <row r="46" spans="1:20">
      <c r="A46" s="1">
        <v>29392</v>
      </c>
      <c r="B46">
        <v>1</v>
      </c>
      <c r="C46" t="s">
        <v>29597</v>
      </c>
      <c r="D46" t="s">
        <v>29598</v>
      </c>
      <c r="E46" t="s">
        <v>29599</v>
      </c>
      <c r="F46" t="s">
        <v>29600</v>
      </c>
      <c r="G46">
        <v>1979</v>
      </c>
      <c r="H46">
        <v>1506</v>
      </c>
      <c r="I46" t="s">
        <v>33715</v>
      </c>
      <c r="J46" t="s">
        <v>29601</v>
      </c>
      <c r="K46" t="s">
        <v>29536</v>
      </c>
      <c r="L46" s="1">
        <v>29297</v>
      </c>
      <c r="M46">
        <v>100</v>
      </c>
      <c r="N46">
        <v>7</v>
      </c>
      <c r="O46">
        <v>2</v>
      </c>
      <c r="P46">
        <v>102</v>
      </c>
      <c r="Q46" t="s">
        <v>33717</v>
      </c>
      <c r="R46">
        <v>4</v>
      </c>
      <c r="S46">
        <v>2</v>
      </c>
      <c r="T46">
        <v>2</v>
      </c>
    </row>
    <row r="47" spans="1:20">
      <c r="A47" s="1">
        <v>29392</v>
      </c>
      <c r="B47">
        <v>1</v>
      </c>
      <c r="C47" t="s">
        <v>29468</v>
      </c>
      <c r="D47" t="s">
        <v>29469</v>
      </c>
      <c r="E47" t="s">
        <v>29470</v>
      </c>
      <c r="F47" t="s">
        <v>29479</v>
      </c>
      <c r="G47">
        <v>1979</v>
      </c>
      <c r="H47">
        <v>1506</v>
      </c>
      <c r="I47" t="s">
        <v>33715</v>
      </c>
      <c r="J47" t="s">
        <v>29480</v>
      </c>
      <c r="K47" t="s">
        <v>29551</v>
      </c>
      <c r="L47" s="1">
        <v>29326</v>
      </c>
      <c r="M47">
        <v>100</v>
      </c>
      <c r="N47">
        <v>6</v>
      </c>
      <c r="O47">
        <v>3</v>
      </c>
      <c r="P47">
        <v>102</v>
      </c>
      <c r="Q47" t="s">
        <v>33717</v>
      </c>
      <c r="R47">
        <v>4</v>
      </c>
      <c r="S47">
        <v>2</v>
      </c>
      <c r="T47">
        <v>2</v>
      </c>
    </row>
    <row r="48" spans="1:20">
      <c r="A48" s="1">
        <v>29333</v>
      </c>
      <c r="B48">
        <v>7</v>
      </c>
      <c r="C48" t="s">
        <v>29889</v>
      </c>
      <c r="D48" t="s">
        <v>29837</v>
      </c>
      <c r="E48" t="s">
        <v>29838</v>
      </c>
      <c r="F48" t="s">
        <v>29839</v>
      </c>
      <c r="G48">
        <v>1979</v>
      </c>
      <c r="H48">
        <v>1506</v>
      </c>
      <c r="I48" t="s">
        <v>33715</v>
      </c>
      <c r="J48" t="s">
        <v>29840</v>
      </c>
      <c r="K48" t="s">
        <v>29765</v>
      </c>
      <c r="L48" s="1">
        <v>28933</v>
      </c>
      <c r="M48">
        <v>93</v>
      </c>
      <c r="N48">
        <v>6</v>
      </c>
      <c r="O48">
        <v>3</v>
      </c>
      <c r="P48">
        <v>102</v>
      </c>
      <c r="Q48" t="s">
        <v>33717</v>
      </c>
      <c r="R48">
        <v>4</v>
      </c>
      <c r="S48">
        <v>2</v>
      </c>
      <c r="T48">
        <v>2</v>
      </c>
    </row>
    <row r="49" spans="1:20">
      <c r="A49" s="1">
        <v>29399</v>
      </c>
      <c r="B49">
        <v>7</v>
      </c>
      <c r="C49" t="s">
        <v>29407</v>
      </c>
      <c r="D49" t="s">
        <v>29408</v>
      </c>
      <c r="E49" t="s">
        <v>29335</v>
      </c>
      <c r="F49" t="s">
        <v>29336</v>
      </c>
      <c r="G49">
        <v>1979</v>
      </c>
      <c r="H49">
        <v>1506</v>
      </c>
      <c r="I49" t="s">
        <v>33715</v>
      </c>
      <c r="J49" t="s">
        <v>29337</v>
      </c>
      <c r="K49" t="s">
        <v>29338</v>
      </c>
      <c r="L49" s="1">
        <v>29299</v>
      </c>
      <c r="M49">
        <v>102</v>
      </c>
      <c r="N49">
        <v>7</v>
      </c>
      <c r="O49">
        <v>2</v>
      </c>
      <c r="P49">
        <v>102</v>
      </c>
      <c r="Q49" t="s">
        <v>33717</v>
      </c>
      <c r="R49">
        <v>5</v>
      </c>
      <c r="S49">
        <v>2</v>
      </c>
      <c r="T49">
        <v>2</v>
      </c>
    </row>
    <row r="50" spans="1:20">
      <c r="A50" s="1">
        <v>29392</v>
      </c>
      <c r="B50">
        <v>7</v>
      </c>
      <c r="C50" t="s">
        <v>29557</v>
      </c>
      <c r="D50" t="s">
        <v>29558</v>
      </c>
      <c r="E50" t="s">
        <v>29559</v>
      </c>
      <c r="F50" t="s">
        <v>29560</v>
      </c>
      <c r="G50">
        <v>1979</v>
      </c>
      <c r="H50">
        <v>1506</v>
      </c>
      <c r="I50" t="s">
        <v>33715</v>
      </c>
      <c r="J50" t="s">
        <v>29561</v>
      </c>
      <c r="K50" t="s">
        <v>29562</v>
      </c>
      <c r="L50" s="1">
        <v>29277</v>
      </c>
      <c r="M50">
        <v>102</v>
      </c>
      <c r="N50">
        <v>5</v>
      </c>
      <c r="O50">
        <v>4</v>
      </c>
      <c r="P50">
        <v>102</v>
      </c>
      <c r="Q50" t="s">
        <v>33717</v>
      </c>
      <c r="R50">
        <v>5</v>
      </c>
      <c r="S50">
        <v>2</v>
      </c>
      <c r="T50">
        <v>2</v>
      </c>
    </row>
    <row r="51" spans="1:20">
      <c r="A51" s="1">
        <v>29404</v>
      </c>
      <c r="B51">
        <v>7</v>
      </c>
      <c r="C51" t="s">
        <v>29389</v>
      </c>
      <c r="D51" t="s">
        <v>29390</v>
      </c>
      <c r="E51" t="s">
        <v>29391</v>
      </c>
      <c r="F51" t="s">
        <v>29392</v>
      </c>
      <c r="G51">
        <v>1979</v>
      </c>
      <c r="H51">
        <v>1506</v>
      </c>
      <c r="I51" t="s">
        <v>33715</v>
      </c>
      <c r="J51" t="s">
        <v>29393</v>
      </c>
      <c r="K51" t="s">
        <v>29394</v>
      </c>
      <c r="L51" s="1">
        <v>29138</v>
      </c>
      <c r="M51">
        <v>102</v>
      </c>
      <c r="N51">
        <v>5</v>
      </c>
      <c r="O51">
        <v>4</v>
      </c>
      <c r="P51">
        <v>102</v>
      </c>
      <c r="Q51" t="s">
        <v>33717</v>
      </c>
      <c r="R51">
        <v>5</v>
      </c>
      <c r="S51">
        <v>2</v>
      </c>
      <c r="T51">
        <v>2</v>
      </c>
    </row>
    <row r="52" spans="1:20">
      <c r="A52" s="1">
        <v>29327</v>
      </c>
      <c r="B52">
        <v>1</v>
      </c>
      <c r="C52" t="s">
        <v>29875</v>
      </c>
      <c r="D52" t="s">
        <v>29809</v>
      </c>
      <c r="E52" t="s">
        <v>29810</v>
      </c>
      <c r="F52" t="s">
        <v>29811</v>
      </c>
      <c r="G52">
        <v>1979</v>
      </c>
      <c r="H52">
        <v>1506</v>
      </c>
      <c r="I52" t="s">
        <v>33715</v>
      </c>
      <c r="J52" t="s">
        <v>29812</v>
      </c>
      <c r="K52" t="s">
        <v>29876</v>
      </c>
      <c r="L52" s="1">
        <v>29276</v>
      </c>
      <c r="M52">
        <v>94</v>
      </c>
      <c r="N52">
        <v>8</v>
      </c>
      <c r="O52">
        <v>0</v>
      </c>
      <c r="P52">
        <v>102</v>
      </c>
      <c r="Q52" t="s">
        <v>33717</v>
      </c>
      <c r="R52">
        <v>7</v>
      </c>
      <c r="S52">
        <v>2</v>
      </c>
    </row>
    <row r="53" spans="1:20" ht="28" customHeight="1">
      <c r="A53" s="1"/>
      <c r="L53" s="1"/>
    </row>
    <row r="54" spans="1:20">
      <c r="A54" s="1">
        <v>29172</v>
      </c>
      <c r="B54">
        <v>1</v>
      </c>
      <c r="C54" t="s">
        <v>30286</v>
      </c>
      <c r="D54" t="s">
        <v>30287</v>
      </c>
      <c r="E54" t="s">
        <v>30288</v>
      </c>
      <c r="F54" t="s">
        <v>30289</v>
      </c>
      <c r="G54">
        <v>1979</v>
      </c>
      <c r="H54">
        <v>1506</v>
      </c>
      <c r="I54" t="s">
        <v>33715</v>
      </c>
      <c r="J54" t="s">
        <v>30290</v>
      </c>
      <c r="K54" t="s">
        <v>30291</v>
      </c>
      <c r="L54" s="1">
        <v>28934</v>
      </c>
      <c r="M54">
        <v>93</v>
      </c>
      <c r="N54">
        <v>5</v>
      </c>
      <c r="O54">
        <v>4</v>
      </c>
      <c r="P54">
        <v>102</v>
      </c>
      <c r="Q54" t="s">
        <v>33717</v>
      </c>
      <c r="R54">
        <v>2</v>
      </c>
      <c r="S54">
        <v>1</v>
      </c>
      <c r="T54">
        <v>1</v>
      </c>
    </row>
    <row r="55" spans="1:20">
      <c r="A55" s="1">
        <v>29186</v>
      </c>
      <c r="B55">
        <v>1</v>
      </c>
      <c r="C55" t="s">
        <v>30292</v>
      </c>
      <c r="D55" t="s">
        <v>30293</v>
      </c>
      <c r="E55" t="s">
        <v>30294</v>
      </c>
      <c r="F55" t="s">
        <v>30295</v>
      </c>
      <c r="G55">
        <v>1979</v>
      </c>
      <c r="H55">
        <v>1506</v>
      </c>
      <c r="I55" t="s">
        <v>33715</v>
      </c>
      <c r="J55" t="s">
        <v>30296</v>
      </c>
      <c r="K55" t="s">
        <v>30297</v>
      </c>
      <c r="L55" s="1">
        <v>29131</v>
      </c>
      <c r="M55">
        <v>98</v>
      </c>
      <c r="N55">
        <v>8</v>
      </c>
      <c r="O55">
        <v>0</v>
      </c>
      <c r="P55">
        <v>102</v>
      </c>
      <c r="Q55" t="s">
        <v>33717</v>
      </c>
      <c r="R55">
        <v>1</v>
      </c>
      <c r="S55">
        <v>1</v>
      </c>
      <c r="T55">
        <v>2</v>
      </c>
    </row>
    <row r="56" spans="1:20">
      <c r="A56" s="1">
        <v>29186</v>
      </c>
      <c r="B56">
        <v>1</v>
      </c>
      <c r="C56" t="s">
        <v>30313</v>
      </c>
      <c r="D56" t="s">
        <v>30314</v>
      </c>
      <c r="E56" t="s">
        <v>30315</v>
      </c>
      <c r="F56" t="s">
        <v>30316</v>
      </c>
      <c r="G56">
        <v>1979</v>
      </c>
      <c r="H56">
        <v>1506</v>
      </c>
      <c r="I56" t="s">
        <v>33715</v>
      </c>
      <c r="J56" t="s">
        <v>30317</v>
      </c>
      <c r="K56" t="s">
        <v>30318</v>
      </c>
      <c r="L56" s="1">
        <v>29129</v>
      </c>
      <c r="M56">
        <v>91</v>
      </c>
      <c r="N56">
        <v>9</v>
      </c>
      <c r="O56">
        <v>0</v>
      </c>
      <c r="P56">
        <v>102</v>
      </c>
      <c r="Q56" t="s">
        <v>33717</v>
      </c>
      <c r="R56">
        <v>1</v>
      </c>
      <c r="S56">
        <v>1</v>
      </c>
      <c r="T56">
        <v>2</v>
      </c>
    </row>
    <row r="57" spans="1:20">
      <c r="A57" s="1">
        <v>29186</v>
      </c>
      <c r="B57">
        <v>1</v>
      </c>
      <c r="C57" t="s">
        <v>30172</v>
      </c>
      <c r="D57" t="s">
        <v>30173</v>
      </c>
      <c r="E57" t="s">
        <v>30174</v>
      </c>
      <c r="F57" t="s">
        <v>30175</v>
      </c>
      <c r="G57">
        <v>1979</v>
      </c>
      <c r="H57">
        <v>1506</v>
      </c>
      <c r="I57" t="s">
        <v>33715</v>
      </c>
      <c r="J57" t="s">
        <v>30176</v>
      </c>
      <c r="K57" t="s">
        <v>30246</v>
      </c>
      <c r="L57" s="1">
        <v>28934</v>
      </c>
      <c r="M57">
        <v>100</v>
      </c>
      <c r="N57">
        <v>9</v>
      </c>
      <c r="O57">
        <v>0</v>
      </c>
      <c r="P57">
        <v>102</v>
      </c>
      <c r="Q57" t="s">
        <v>33717</v>
      </c>
      <c r="R57">
        <v>1</v>
      </c>
      <c r="S57">
        <v>1</v>
      </c>
      <c r="T57">
        <v>2</v>
      </c>
    </row>
    <row r="58" spans="1:20">
      <c r="A58" s="1">
        <v>29187</v>
      </c>
      <c r="B58">
        <v>1</v>
      </c>
      <c r="C58" t="s">
        <v>30247</v>
      </c>
      <c r="D58" t="s">
        <v>30248</v>
      </c>
      <c r="E58" t="s">
        <v>30249</v>
      </c>
      <c r="F58" t="s">
        <v>30250</v>
      </c>
      <c r="G58">
        <v>1979</v>
      </c>
      <c r="H58">
        <v>1506</v>
      </c>
      <c r="I58" t="s">
        <v>33715</v>
      </c>
      <c r="J58" t="s">
        <v>30251</v>
      </c>
      <c r="K58" t="s">
        <v>30252</v>
      </c>
      <c r="L58" s="1">
        <v>29137</v>
      </c>
      <c r="M58">
        <v>93</v>
      </c>
      <c r="N58">
        <v>6</v>
      </c>
      <c r="O58">
        <v>3</v>
      </c>
      <c r="P58">
        <v>102</v>
      </c>
      <c r="Q58" t="s">
        <v>33717</v>
      </c>
      <c r="R58">
        <v>1</v>
      </c>
      <c r="S58">
        <v>1</v>
      </c>
      <c r="T58">
        <v>2</v>
      </c>
    </row>
    <row r="59" spans="1:20">
      <c r="A59" s="1">
        <v>29187</v>
      </c>
      <c r="B59">
        <v>1</v>
      </c>
      <c r="C59" t="s">
        <v>30259</v>
      </c>
      <c r="D59" t="s">
        <v>30260</v>
      </c>
      <c r="E59" t="s">
        <v>30261</v>
      </c>
      <c r="F59" t="s">
        <v>30203</v>
      </c>
      <c r="G59">
        <v>1979</v>
      </c>
      <c r="H59">
        <v>1506</v>
      </c>
      <c r="I59" t="s">
        <v>33715</v>
      </c>
      <c r="J59" t="s">
        <v>30204</v>
      </c>
      <c r="K59" t="s">
        <v>30205</v>
      </c>
      <c r="L59" s="1">
        <v>29137</v>
      </c>
      <c r="M59">
        <v>99</v>
      </c>
      <c r="N59">
        <v>6</v>
      </c>
      <c r="O59">
        <v>3</v>
      </c>
      <c r="P59">
        <v>102</v>
      </c>
      <c r="Q59" t="s">
        <v>33717</v>
      </c>
      <c r="R59">
        <v>1</v>
      </c>
      <c r="S59">
        <v>1</v>
      </c>
      <c r="T59">
        <v>2</v>
      </c>
    </row>
    <row r="60" spans="1:20">
      <c r="A60" s="1">
        <v>29193</v>
      </c>
      <c r="B60">
        <v>1</v>
      </c>
      <c r="C60" t="s">
        <v>30206</v>
      </c>
      <c r="D60" t="s">
        <v>30207</v>
      </c>
      <c r="E60" t="s">
        <v>30208</v>
      </c>
      <c r="F60" t="s">
        <v>30209</v>
      </c>
      <c r="G60">
        <v>1979</v>
      </c>
      <c r="H60">
        <v>1506</v>
      </c>
      <c r="I60" t="s">
        <v>33715</v>
      </c>
      <c r="J60" t="s">
        <v>30210</v>
      </c>
      <c r="K60" t="s">
        <v>30138</v>
      </c>
      <c r="L60" s="1">
        <v>29129</v>
      </c>
      <c r="M60">
        <v>101</v>
      </c>
      <c r="N60">
        <v>6</v>
      </c>
      <c r="O60">
        <v>3</v>
      </c>
      <c r="P60">
        <v>102</v>
      </c>
      <c r="Q60" t="s">
        <v>33717</v>
      </c>
      <c r="R60">
        <v>1</v>
      </c>
      <c r="S60">
        <v>1</v>
      </c>
      <c r="T60">
        <v>2</v>
      </c>
    </row>
    <row r="61" spans="1:20">
      <c r="A61" s="1">
        <v>29199</v>
      </c>
      <c r="B61">
        <v>1</v>
      </c>
      <c r="C61" t="s">
        <v>30218</v>
      </c>
      <c r="D61" t="s">
        <v>30219</v>
      </c>
      <c r="E61" t="s">
        <v>30220</v>
      </c>
      <c r="F61" t="s">
        <v>30221</v>
      </c>
      <c r="G61">
        <v>1979</v>
      </c>
      <c r="H61">
        <v>1506</v>
      </c>
      <c r="I61" t="s">
        <v>33715</v>
      </c>
      <c r="J61" t="s">
        <v>30222</v>
      </c>
      <c r="K61" t="s">
        <v>30233</v>
      </c>
      <c r="L61" s="1">
        <v>29164</v>
      </c>
      <c r="M61">
        <v>91</v>
      </c>
      <c r="N61">
        <v>9</v>
      </c>
      <c r="O61">
        <v>0</v>
      </c>
      <c r="P61">
        <v>102</v>
      </c>
      <c r="Q61" t="s">
        <v>33717</v>
      </c>
      <c r="R61">
        <v>1</v>
      </c>
      <c r="S61">
        <v>1</v>
      </c>
      <c r="T61">
        <v>2</v>
      </c>
    </row>
    <row r="62" spans="1:20">
      <c r="A62" s="1">
        <v>29228</v>
      </c>
      <c r="B62">
        <v>1</v>
      </c>
      <c r="C62" t="s">
        <v>30165</v>
      </c>
      <c r="D62" t="s">
        <v>30166</v>
      </c>
      <c r="E62" t="s">
        <v>30167</v>
      </c>
      <c r="F62" t="s">
        <v>30168</v>
      </c>
      <c r="G62">
        <v>1979</v>
      </c>
      <c r="H62">
        <v>1506</v>
      </c>
      <c r="I62" t="s">
        <v>33715</v>
      </c>
      <c r="J62" t="s">
        <v>30169</v>
      </c>
      <c r="K62" t="s">
        <v>30103</v>
      </c>
      <c r="L62" s="1">
        <v>29165</v>
      </c>
      <c r="M62">
        <v>98</v>
      </c>
      <c r="N62">
        <v>8</v>
      </c>
      <c r="O62">
        <v>0</v>
      </c>
      <c r="P62">
        <v>102</v>
      </c>
      <c r="Q62" t="s">
        <v>33717</v>
      </c>
      <c r="R62">
        <v>1</v>
      </c>
      <c r="S62">
        <v>1</v>
      </c>
      <c r="T62">
        <v>2</v>
      </c>
    </row>
    <row r="63" spans="1:20">
      <c r="A63" s="1">
        <v>29241</v>
      </c>
      <c r="B63">
        <v>1</v>
      </c>
      <c r="C63" t="s">
        <v>30198</v>
      </c>
      <c r="D63" t="s">
        <v>30199</v>
      </c>
      <c r="E63" t="s">
        <v>30200</v>
      </c>
      <c r="F63" t="s">
        <v>30201</v>
      </c>
      <c r="G63">
        <v>1979</v>
      </c>
      <c r="H63">
        <v>1506</v>
      </c>
      <c r="I63" t="s">
        <v>33715</v>
      </c>
      <c r="J63" t="s">
        <v>30202</v>
      </c>
      <c r="K63" t="s">
        <v>30135</v>
      </c>
      <c r="L63" s="1">
        <v>29131</v>
      </c>
      <c r="M63">
        <v>94</v>
      </c>
      <c r="N63">
        <v>6</v>
      </c>
      <c r="O63">
        <v>3</v>
      </c>
      <c r="P63">
        <v>102</v>
      </c>
      <c r="Q63" t="s">
        <v>33717</v>
      </c>
      <c r="R63">
        <v>1</v>
      </c>
      <c r="S63">
        <v>1</v>
      </c>
      <c r="T63">
        <v>2</v>
      </c>
    </row>
    <row r="64" spans="1:20">
      <c r="A64" s="1">
        <v>29241</v>
      </c>
      <c r="B64">
        <v>1</v>
      </c>
      <c r="C64" t="s">
        <v>30065</v>
      </c>
      <c r="D64" t="s">
        <v>30066</v>
      </c>
      <c r="E64" t="s">
        <v>30067</v>
      </c>
      <c r="F64" t="s">
        <v>30068</v>
      </c>
      <c r="G64">
        <v>1979</v>
      </c>
      <c r="H64">
        <v>1506</v>
      </c>
      <c r="I64" t="s">
        <v>33715</v>
      </c>
      <c r="J64" t="s">
        <v>30069</v>
      </c>
      <c r="K64" t="s">
        <v>30144</v>
      </c>
      <c r="L64" s="1">
        <v>29192</v>
      </c>
      <c r="M64">
        <v>99</v>
      </c>
      <c r="N64">
        <v>6</v>
      </c>
      <c r="O64">
        <v>3</v>
      </c>
      <c r="P64">
        <v>102</v>
      </c>
      <c r="Q64" t="s">
        <v>33717</v>
      </c>
      <c r="R64">
        <v>1</v>
      </c>
      <c r="S64">
        <v>1</v>
      </c>
      <c r="T64">
        <v>2</v>
      </c>
    </row>
    <row r="65" spans="1:20">
      <c r="A65" s="1">
        <v>29241</v>
      </c>
      <c r="B65">
        <v>1</v>
      </c>
      <c r="C65" t="s">
        <v>30229</v>
      </c>
      <c r="D65" t="s">
        <v>30230</v>
      </c>
      <c r="E65" t="s">
        <v>30231</v>
      </c>
      <c r="F65" t="s">
        <v>30232</v>
      </c>
      <c r="G65">
        <v>1979</v>
      </c>
      <c r="H65">
        <v>1506</v>
      </c>
      <c r="I65" t="s">
        <v>33715</v>
      </c>
      <c r="J65" t="s">
        <v>32975</v>
      </c>
      <c r="K65" t="s">
        <v>30164</v>
      </c>
      <c r="L65" s="1">
        <v>29185</v>
      </c>
      <c r="M65">
        <v>101</v>
      </c>
      <c r="N65">
        <v>7</v>
      </c>
      <c r="O65">
        <v>2</v>
      </c>
      <c r="P65">
        <v>102</v>
      </c>
      <c r="Q65" t="s">
        <v>33717</v>
      </c>
      <c r="R65">
        <v>1</v>
      </c>
      <c r="S65">
        <v>1</v>
      </c>
      <c r="T65">
        <v>2</v>
      </c>
    </row>
    <row r="66" spans="1:20">
      <c r="A66" s="1">
        <v>29270</v>
      </c>
      <c r="B66">
        <v>1</v>
      </c>
      <c r="C66" t="s">
        <v>30122</v>
      </c>
      <c r="D66" t="s">
        <v>30123</v>
      </c>
      <c r="E66" t="s">
        <v>30124</v>
      </c>
      <c r="F66" t="s">
        <v>30125</v>
      </c>
      <c r="G66">
        <v>1979</v>
      </c>
      <c r="H66">
        <v>1506</v>
      </c>
      <c r="I66" t="s">
        <v>33715</v>
      </c>
      <c r="J66" t="s">
        <v>30126</v>
      </c>
      <c r="K66" t="s">
        <v>30127</v>
      </c>
      <c r="L66" s="1">
        <v>29192</v>
      </c>
      <c r="M66">
        <v>100</v>
      </c>
      <c r="N66">
        <v>8</v>
      </c>
      <c r="O66">
        <v>0</v>
      </c>
      <c r="P66">
        <v>102</v>
      </c>
      <c r="Q66" t="s">
        <v>33717</v>
      </c>
      <c r="R66">
        <v>1</v>
      </c>
      <c r="S66">
        <v>1</v>
      </c>
      <c r="T66">
        <v>2</v>
      </c>
    </row>
    <row r="67" spans="1:20">
      <c r="A67" s="1">
        <v>29271</v>
      </c>
      <c r="B67">
        <v>1</v>
      </c>
      <c r="C67" t="s">
        <v>30077</v>
      </c>
      <c r="D67" t="s">
        <v>30078</v>
      </c>
      <c r="E67" t="s">
        <v>30079</v>
      </c>
      <c r="F67" t="s">
        <v>30080</v>
      </c>
      <c r="G67">
        <v>1979</v>
      </c>
      <c r="H67">
        <v>1506</v>
      </c>
      <c r="I67" t="s">
        <v>33715</v>
      </c>
      <c r="J67" t="s">
        <v>30081</v>
      </c>
      <c r="K67" t="s">
        <v>30082</v>
      </c>
      <c r="L67" s="1">
        <v>28969</v>
      </c>
      <c r="M67">
        <v>98</v>
      </c>
      <c r="N67">
        <v>5</v>
      </c>
      <c r="O67">
        <v>2</v>
      </c>
      <c r="P67">
        <v>102</v>
      </c>
      <c r="Q67" t="s">
        <v>33717</v>
      </c>
      <c r="R67">
        <v>1</v>
      </c>
      <c r="S67">
        <v>1</v>
      </c>
      <c r="T67">
        <v>2</v>
      </c>
    </row>
    <row r="68" spans="1:20">
      <c r="A68" s="1">
        <v>29271</v>
      </c>
      <c r="B68">
        <v>1</v>
      </c>
      <c r="C68" t="s">
        <v>30083</v>
      </c>
      <c r="D68" t="s">
        <v>30084</v>
      </c>
      <c r="E68" t="s">
        <v>30085</v>
      </c>
      <c r="F68" t="s">
        <v>30086</v>
      </c>
      <c r="G68">
        <v>1979</v>
      </c>
      <c r="H68">
        <v>1506</v>
      </c>
      <c r="I68" t="s">
        <v>33715</v>
      </c>
      <c r="J68" t="s">
        <v>30087</v>
      </c>
      <c r="K68" t="s">
        <v>30109</v>
      </c>
      <c r="L68" s="1">
        <v>29193</v>
      </c>
      <c r="M68">
        <v>91</v>
      </c>
      <c r="N68">
        <v>9</v>
      </c>
      <c r="O68">
        <v>0</v>
      </c>
      <c r="P68">
        <v>102</v>
      </c>
      <c r="Q68" t="s">
        <v>33717</v>
      </c>
      <c r="R68">
        <v>1</v>
      </c>
      <c r="S68">
        <v>1</v>
      </c>
      <c r="T68">
        <v>2</v>
      </c>
    </row>
    <row r="69" spans="1:20">
      <c r="A69" s="1">
        <v>29271</v>
      </c>
      <c r="B69">
        <v>1</v>
      </c>
      <c r="C69" t="s">
        <v>30110</v>
      </c>
      <c r="D69" t="s">
        <v>30111</v>
      </c>
      <c r="E69" t="s">
        <v>30112</v>
      </c>
      <c r="F69" t="s">
        <v>30113</v>
      </c>
      <c r="G69">
        <v>1979</v>
      </c>
      <c r="H69">
        <v>1506</v>
      </c>
      <c r="I69" t="s">
        <v>33715</v>
      </c>
      <c r="J69" t="s">
        <v>30114</v>
      </c>
      <c r="K69" t="s">
        <v>30115</v>
      </c>
      <c r="L69" s="1">
        <v>29187</v>
      </c>
      <c r="M69">
        <v>91</v>
      </c>
      <c r="N69">
        <v>9</v>
      </c>
      <c r="O69">
        <v>0</v>
      </c>
      <c r="P69">
        <v>102</v>
      </c>
      <c r="Q69" t="s">
        <v>33717</v>
      </c>
      <c r="R69">
        <v>1</v>
      </c>
      <c r="S69">
        <v>1</v>
      </c>
      <c r="T69">
        <v>2</v>
      </c>
    </row>
    <row r="70" spans="1:20">
      <c r="A70" s="1">
        <v>29271</v>
      </c>
      <c r="B70">
        <v>1</v>
      </c>
      <c r="C70" t="s">
        <v>30116</v>
      </c>
      <c r="D70" t="s">
        <v>30117</v>
      </c>
      <c r="E70" t="s">
        <v>30118</v>
      </c>
      <c r="F70" t="s">
        <v>30119</v>
      </c>
      <c r="G70">
        <v>1979</v>
      </c>
      <c r="H70">
        <v>1506</v>
      </c>
      <c r="I70" t="s">
        <v>33715</v>
      </c>
      <c r="J70" t="s">
        <v>30120</v>
      </c>
      <c r="K70" t="s">
        <v>30038</v>
      </c>
      <c r="L70" s="1">
        <v>29158</v>
      </c>
      <c r="M70">
        <v>94</v>
      </c>
      <c r="N70">
        <v>8</v>
      </c>
      <c r="O70">
        <v>1</v>
      </c>
      <c r="P70">
        <v>102</v>
      </c>
      <c r="Q70" t="s">
        <v>33717</v>
      </c>
      <c r="R70">
        <v>1</v>
      </c>
      <c r="S70">
        <v>1</v>
      </c>
      <c r="T70">
        <v>2</v>
      </c>
    </row>
    <row r="71" spans="1:20">
      <c r="A71" s="1">
        <v>29271</v>
      </c>
      <c r="B71">
        <v>1</v>
      </c>
      <c r="C71" t="s">
        <v>30130</v>
      </c>
      <c r="D71" t="s">
        <v>30131</v>
      </c>
      <c r="E71" t="s">
        <v>30058</v>
      </c>
      <c r="F71" t="s">
        <v>30059</v>
      </c>
      <c r="G71">
        <v>1979</v>
      </c>
      <c r="H71">
        <v>1506</v>
      </c>
      <c r="I71" t="s">
        <v>33715</v>
      </c>
      <c r="J71" t="s">
        <v>30060</v>
      </c>
      <c r="K71" t="s">
        <v>29996</v>
      </c>
      <c r="L71" s="1">
        <v>29138</v>
      </c>
      <c r="M71">
        <v>100</v>
      </c>
      <c r="N71">
        <v>5</v>
      </c>
      <c r="O71">
        <v>4</v>
      </c>
      <c r="P71">
        <v>102</v>
      </c>
      <c r="Q71" t="s">
        <v>33717</v>
      </c>
      <c r="R71">
        <v>1</v>
      </c>
      <c r="S71">
        <v>1</v>
      </c>
      <c r="T71">
        <v>2</v>
      </c>
    </row>
    <row r="72" spans="1:20">
      <c r="A72" s="1">
        <v>29271</v>
      </c>
      <c r="B72">
        <v>1</v>
      </c>
      <c r="C72" t="s">
        <v>29997</v>
      </c>
      <c r="D72" t="s">
        <v>29998</v>
      </c>
      <c r="E72" t="s">
        <v>29999</v>
      </c>
      <c r="F72" t="s">
        <v>30000</v>
      </c>
      <c r="G72">
        <v>1979</v>
      </c>
      <c r="H72">
        <v>1506</v>
      </c>
      <c r="I72" t="s">
        <v>33715</v>
      </c>
      <c r="J72" t="s">
        <v>30001</v>
      </c>
      <c r="K72" t="s">
        <v>30070</v>
      </c>
      <c r="L72" s="1">
        <v>29185</v>
      </c>
      <c r="M72">
        <v>101</v>
      </c>
      <c r="N72">
        <v>6</v>
      </c>
      <c r="O72">
        <v>3</v>
      </c>
      <c r="P72">
        <v>102</v>
      </c>
      <c r="Q72" t="s">
        <v>33717</v>
      </c>
      <c r="R72">
        <v>2</v>
      </c>
      <c r="S72">
        <v>1</v>
      </c>
      <c r="T72">
        <v>1</v>
      </c>
    </row>
    <row r="73" spans="1:20">
      <c r="A73" s="1">
        <v>29277</v>
      </c>
      <c r="B73">
        <v>1</v>
      </c>
      <c r="C73" t="s">
        <v>30071</v>
      </c>
      <c r="D73" t="s">
        <v>30072</v>
      </c>
      <c r="E73" t="s">
        <v>30073</v>
      </c>
      <c r="F73" t="s">
        <v>30074</v>
      </c>
      <c r="G73">
        <v>1979</v>
      </c>
      <c r="H73">
        <v>1506</v>
      </c>
      <c r="I73" t="s">
        <v>33715</v>
      </c>
      <c r="J73" t="s">
        <v>30075</v>
      </c>
      <c r="K73" t="s">
        <v>30076</v>
      </c>
      <c r="L73" s="1">
        <v>29229</v>
      </c>
      <c r="M73">
        <v>93</v>
      </c>
      <c r="N73">
        <v>9</v>
      </c>
      <c r="O73">
        <v>0</v>
      </c>
      <c r="P73">
        <v>102</v>
      </c>
      <c r="Q73" t="s">
        <v>33717</v>
      </c>
      <c r="R73">
        <v>1</v>
      </c>
      <c r="S73">
        <v>1</v>
      </c>
      <c r="T73">
        <v>2</v>
      </c>
    </row>
    <row r="74" spans="1:20">
      <c r="A74" s="1">
        <v>29277</v>
      </c>
      <c r="B74">
        <v>1</v>
      </c>
      <c r="C74" t="s">
        <v>30003</v>
      </c>
      <c r="D74" t="s">
        <v>30004</v>
      </c>
      <c r="E74" t="s">
        <v>30005</v>
      </c>
      <c r="F74" t="s">
        <v>30006</v>
      </c>
      <c r="G74">
        <v>1979</v>
      </c>
      <c r="H74">
        <v>1506</v>
      </c>
      <c r="I74" t="s">
        <v>33715</v>
      </c>
      <c r="J74" t="s">
        <v>30007</v>
      </c>
      <c r="K74" t="s">
        <v>30008</v>
      </c>
      <c r="L74" s="1">
        <v>29159</v>
      </c>
      <c r="M74">
        <v>97</v>
      </c>
      <c r="N74">
        <v>7</v>
      </c>
      <c r="O74">
        <v>2</v>
      </c>
      <c r="P74">
        <v>102</v>
      </c>
      <c r="Q74" t="s">
        <v>33717</v>
      </c>
      <c r="R74">
        <v>1</v>
      </c>
      <c r="S74">
        <v>1</v>
      </c>
      <c r="T74">
        <v>2</v>
      </c>
    </row>
    <row r="75" spans="1:20">
      <c r="A75" s="1">
        <v>29278</v>
      </c>
      <c r="B75">
        <v>1</v>
      </c>
      <c r="C75" t="s">
        <v>30094</v>
      </c>
      <c r="D75" t="s">
        <v>30095</v>
      </c>
      <c r="E75" t="s">
        <v>30096</v>
      </c>
      <c r="F75" t="s">
        <v>30097</v>
      </c>
      <c r="G75">
        <v>1979</v>
      </c>
      <c r="H75">
        <v>1506</v>
      </c>
      <c r="I75" t="s">
        <v>33715</v>
      </c>
      <c r="J75" t="s">
        <v>30098</v>
      </c>
      <c r="K75" t="s">
        <v>29962</v>
      </c>
      <c r="L75" s="1">
        <v>29157</v>
      </c>
      <c r="M75">
        <v>98</v>
      </c>
      <c r="N75">
        <v>9</v>
      </c>
      <c r="O75">
        <v>0</v>
      </c>
      <c r="P75">
        <v>102</v>
      </c>
      <c r="Q75" t="s">
        <v>33717</v>
      </c>
      <c r="R75">
        <v>1</v>
      </c>
      <c r="S75">
        <v>1</v>
      </c>
      <c r="T75">
        <v>2</v>
      </c>
    </row>
    <row r="76" spans="1:20">
      <c r="A76" s="1">
        <v>29278</v>
      </c>
      <c r="B76">
        <v>1</v>
      </c>
      <c r="C76" t="s">
        <v>29963</v>
      </c>
      <c r="D76" t="s">
        <v>29964</v>
      </c>
      <c r="E76" t="s">
        <v>29965</v>
      </c>
      <c r="F76" t="s">
        <v>29966</v>
      </c>
      <c r="G76">
        <v>1979</v>
      </c>
      <c r="H76">
        <v>1506</v>
      </c>
      <c r="I76" t="s">
        <v>33715</v>
      </c>
      <c r="J76" t="s">
        <v>29967</v>
      </c>
      <c r="K76" t="s">
        <v>30032</v>
      </c>
      <c r="L76" s="1">
        <v>29227</v>
      </c>
      <c r="M76">
        <v>99</v>
      </c>
      <c r="N76">
        <v>6</v>
      </c>
      <c r="O76">
        <v>3</v>
      </c>
      <c r="P76">
        <v>102</v>
      </c>
      <c r="Q76" t="s">
        <v>33717</v>
      </c>
      <c r="R76">
        <v>1</v>
      </c>
      <c r="S76">
        <v>1</v>
      </c>
      <c r="T76">
        <v>2</v>
      </c>
    </row>
    <row r="77" spans="1:20">
      <c r="A77" s="1">
        <v>29283</v>
      </c>
      <c r="B77">
        <v>1</v>
      </c>
      <c r="C77" t="s">
        <v>30033</v>
      </c>
      <c r="D77" t="s">
        <v>30034</v>
      </c>
      <c r="E77" t="s">
        <v>30035</v>
      </c>
      <c r="F77" t="s">
        <v>30036</v>
      </c>
      <c r="G77">
        <v>1979</v>
      </c>
      <c r="H77">
        <v>1506</v>
      </c>
      <c r="I77" t="s">
        <v>33715</v>
      </c>
      <c r="J77" t="s">
        <v>30037</v>
      </c>
      <c r="K77" t="s">
        <v>29968</v>
      </c>
      <c r="L77" s="1">
        <v>29193</v>
      </c>
      <c r="M77">
        <v>97</v>
      </c>
      <c r="N77">
        <v>8</v>
      </c>
      <c r="O77">
        <v>1</v>
      </c>
      <c r="P77">
        <v>102</v>
      </c>
      <c r="Q77" t="s">
        <v>33717</v>
      </c>
      <c r="R77">
        <v>1</v>
      </c>
      <c r="S77">
        <v>1</v>
      </c>
      <c r="T77">
        <v>2</v>
      </c>
    </row>
    <row r="78" spans="1:20">
      <c r="A78" s="1">
        <v>29283</v>
      </c>
      <c r="B78">
        <v>1</v>
      </c>
      <c r="C78" t="s">
        <v>29969</v>
      </c>
      <c r="D78" t="s">
        <v>29970</v>
      </c>
      <c r="E78" t="s">
        <v>30045</v>
      </c>
      <c r="F78" t="s">
        <v>30046</v>
      </c>
      <c r="G78">
        <v>1979</v>
      </c>
      <c r="H78">
        <v>1506</v>
      </c>
      <c r="I78" t="s">
        <v>33715</v>
      </c>
      <c r="J78" t="s">
        <v>30047</v>
      </c>
      <c r="K78" t="s">
        <v>30048</v>
      </c>
      <c r="L78" s="1">
        <v>29236</v>
      </c>
      <c r="M78">
        <v>100</v>
      </c>
      <c r="N78">
        <v>8</v>
      </c>
      <c r="O78">
        <v>0</v>
      </c>
      <c r="P78">
        <v>102</v>
      </c>
      <c r="Q78" t="s">
        <v>33717</v>
      </c>
      <c r="R78">
        <v>1</v>
      </c>
      <c r="S78">
        <v>1</v>
      </c>
      <c r="T78">
        <v>2</v>
      </c>
    </row>
    <row r="79" spans="1:20">
      <c r="A79" s="1">
        <v>29283</v>
      </c>
      <c r="B79">
        <v>1</v>
      </c>
      <c r="C79" t="s">
        <v>30049</v>
      </c>
      <c r="D79" t="s">
        <v>30050</v>
      </c>
      <c r="E79" t="s">
        <v>30051</v>
      </c>
      <c r="F79" t="s">
        <v>30052</v>
      </c>
      <c r="G79">
        <v>1979</v>
      </c>
      <c r="H79">
        <v>1506</v>
      </c>
      <c r="I79" t="s">
        <v>33715</v>
      </c>
      <c r="J79" t="s">
        <v>30053</v>
      </c>
      <c r="K79" t="s">
        <v>30054</v>
      </c>
      <c r="L79" s="1">
        <v>29192</v>
      </c>
      <c r="M79">
        <v>101</v>
      </c>
      <c r="N79">
        <v>9</v>
      </c>
      <c r="O79">
        <v>0</v>
      </c>
      <c r="P79">
        <v>102</v>
      </c>
      <c r="Q79" t="s">
        <v>33717</v>
      </c>
      <c r="R79">
        <v>1</v>
      </c>
      <c r="S79">
        <v>1</v>
      </c>
      <c r="T79">
        <v>2</v>
      </c>
    </row>
    <row r="80" spans="1:20">
      <c r="A80" s="1">
        <v>29283</v>
      </c>
      <c r="B80">
        <v>1</v>
      </c>
      <c r="C80" t="s">
        <v>29926</v>
      </c>
      <c r="D80" t="s">
        <v>29927</v>
      </c>
      <c r="E80" t="s">
        <v>29928</v>
      </c>
      <c r="F80" t="s">
        <v>29929</v>
      </c>
      <c r="G80">
        <v>1979</v>
      </c>
      <c r="H80">
        <v>1506</v>
      </c>
      <c r="I80" t="s">
        <v>33715</v>
      </c>
      <c r="J80" t="s">
        <v>29930</v>
      </c>
      <c r="K80" t="s">
        <v>30002</v>
      </c>
      <c r="L80" s="1">
        <v>29159</v>
      </c>
      <c r="M80">
        <v>101</v>
      </c>
      <c r="N80">
        <v>7</v>
      </c>
      <c r="O80">
        <v>2</v>
      </c>
      <c r="P80">
        <v>102</v>
      </c>
      <c r="Q80" t="s">
        <v>33717</v>
      </c>
      <c r="R80">
        <v>1</v>
      </c>
      <c r="S80">
        <v>1</v>
      </c>
      <c r="T80">
        <v>2</v>
      </c>
    </row>
    <row r="81" spans="1:20">
      <c r="A81" s="1">
        <v>29298</v>
      </c>
      <c r="B81">
        <v>1</v>
      </c>
      <c r="C81" t="s">
        <v>30010</v>
      </c>
      <c r="D81" t="s">
        <v>30011</v>
      </c>
      <c r="E81" t="s">
        <v>30012</v>
      </c>
      <c r="F81" t="s">
        <v>30013</v>
      </c>
      <c r="G81">
        <v>1979</v>
      </c>
      <c r="H81">
        <v>1506</v>
      </c>
      <c r="I81" t="s">
        <v>33715</v>
      </c>
      <c r="J81" t="s">
        <v>30014</v>
      </c>
      <c r="K81" t="s">
        <v>30015</v>
      </c>
      <c r="L81" s="1">
        <v>29194</v>
      </c>
      <c r="M81">
        <v>99</v>
      </c>
      <c r="N81">
        <v>9</v>
      </c>
      <c r="O81">
        <v>0</v>
      </c>
      <c r="P81">
        <v>102</v>
      </c>
      <c r="Q81" t="s">
        <v>33717</v>
      </c>
      <c r="R81">
        <v>1</v>
      </c>
      <c r="S81">
        <v>1</v>
      </c>
      <c r="T81">
        <v>2</v>
      </c>
    </row>
    <row r="82" spans="1:20">
      <c r="A82" s="1">
        <v>29298</v>
      </c>
      <c r="B82">
        <v>1</v>
      </c>
      <c r="C82" t="s">
        <v>30022</v>
      </c>
      <c r="D82" t="s">
        <v>30023</v>
      </c>
      <c r="E82" t="s">
        <v>30024</v>
      </c>
      <c r="F82" t="s">
        <v>30025</v>
      </c>
      <c r="G82">
        <v>1979</v>
      </c>
      <c r="H82">
        <v>1506</v>
      </c>
      <c r="I82" t="s">
        <v>33715</v>
      </c>
      <c r="J82" t="s">
        <v>29961</v>
      </c>
      <c r="K82" t="s">
        <v>29896</v>
      </c>
      <c r="L82" s="1">
        <v>29235</v>
      </c>
      <c r="M82">
        <v>101</v>
      </c>
      <c r="N82">
        <v>7</v>
      </c>
      <c r="O82">
        <v>2</v>
      </c>
      <c r="P82">
        <v>102</v>
      </c>
      <c r="Q82" t="s">
        <v>33717</v>
      </c>
      <c r="R82">
        <v>1</v>
      </c>
      <c r="S82">
        <v>1</v>
      </c>
      <c r="T82">
        <v>2</v>
      </c>
    </row>
    <row r="83" spans="1:20">
      <c r="A83" s="1">
        <v>29298</v>
      </c>
      <c r="B83">
        <v>1</v>
      </c>
      <c r="C83" t="s">
        <v>29897</v>
      </c>
      <c r="D83" t="s">
        <v>29898</v>
      </c>
      <c r="E83" t="s">
        <v>29899</v>
      </c>
      <c r="F83" t="s">
        <v>29900</v>
      </c>
      <c r="G83">
        <v>1979</v>
      </c>
      <c r="H83">
        <v>1506</v>
      </c>
      <c r="I83" t="s">
        <v>33715</v>
      </c>
      <c r="J83" t="s">
        <v>29901</v>
      </c>
      <c r="K83" t="s">
        <v>29836</v>
      </c>
      <c r="L83" s="1">
        <v>29227</v>
      </c>
      <c r="M83">
        <v>101</v>
      </c>
      <c r="N83">
        <v>5</v>
      </c>
      <c r="O83">
        <v>4</v>
      </c>
      <c r="P83">
        <v>102</v>
      </c>
      <c r="Q83" t="s">
        <v>33717</v>
      </c>
      <c r="R83">
        <v>2</v>
      </c>
      <c r="S83">
        <v>1</v>
      </c>
      <c r="T83">
        <v>1</v>
      </c>
    </row>
    <row r="84" spans="1:20">
      <c r="A84" s="1">
        <v>29299</v>
      </c>
      <c r="B84">
        <v>1</v>
      </c>
      <c r="C84" t="s">
        <v>29983</v>
      </c>
      <c r="D84" t="s">
        <v>29984</v>
      </c>
      <c r="E84" t="s">
        <v>29985</v>
      </c>
      <c r="F84" t="s">
        <v>29986</v>
      </c>
      <c r="G84">
        <v>1979</v>
      </c>
      <c r="H84">
        <v>1506</v>
      </c>
      <c r="I84" t="s">
        <v>33715</v>
      </c>
      <c r="J84" t="s">
        <v>29987</v>
      </c>
      <c r="K84" t="s">
        <v>29988</v>
      </c>
      <c r="L84" s="1">
        <v>29193</v>
      </c>
      <c r="M84">
        <v>98</v>
      </c>
      <c r="N84">
        <v>7</v>
      </c>
      <c r="O84">
        <v>2</v>
      </c>
      <c r="P84">
        <v>102</v>
      </c>
      <c r="Q84" t="s">
        <v>33717</v>
      </c>
      <c r="R84">
        <v>1</v>
      </c>
      <c r="S84">
        <v>1</v>
      </c>
      <c r="T84">
        <v>2</v>
      </c>
    </row>
    <row r="85" spans="1:20">
      <c r="A85" s="1">
        <v>29299</v>
      </c>
      <c r="B85">
        <v>1</v>
      </c>
      <c r="C85" t="s">
        <v>29989</v>
      </c>
      <c r="D85" t="s">
        <v>29990</v>
      </c>
      <c r="E85" t="s">
        <v>29991</v>
      </c>
      <c r="F85" t="s">
        <v>29992</v>
      </c>
      <c r="G85">
        <v>1979</v>
      </c>
      <c r="H85">
        <v>1506</v>
      </c>
      <c r="I85" t="s">
        <v>33715</v>
      </c>
      <c r="J85" t="s">
        <v>29993</v>
      </c>
      <c r="K85" t="s">
        <v>29869</v>
      </c>
      <c r="L85" s="1">
        <v>29187</v>
      </c>
      <c r="M85">
        <v>97</v>
      </c>
      <c r="N85">
        <v>9</v>
      </c>
      <c r="O85">
        <v>0</v>
      </c>
      <c r="P85">
        <v>102</v>
      </c>
      <c r="Q85" t="s">
        <v>33717</v>
      </c>
      <c r="R85">
        <v>1</v>
      </c>
      <c r="S85">
        <v>1</v>
      </c>
      <c r="T85">
        <v>2</v>
      </c>
    </row>
    <row r="86" spans="1:20">
      <c r="A86" s="1">
        <v>29299</v>
      </c>
      <c r="B86">
        <v>1</v>
      </c>
      <c r="C86" t="s">
        <v>29932</v>
      </c>
      <c r="D86" t="s">
        <v>29933</v>
      </c>
      <c r="E86" t="s">
        <v>29934</v>
      </c>
      <c r="F86" t="s">
        <v>29935</v>
      </c>
      <c r="G86">
        <v>1979</v>
      </c>
      <c r="H86">
        <v>1506</v>
      </c>
      <c r="I86" t="s">
        <v>33715</v>
      </c>
      <c r="J86" t="s">
        <v>29936</v>
      </c>
      <c r="K86" t="s">
        <v>29937</v>
      </c>
      <c r="L86" s="1">
        <v>29130</v>
      </c>
      <c r="M86">
        <v>99</v>
      </c>
      <c r="N86">
        <v>5</v>
      </c>
      <c r="O86">
        <v>4</v>
      </c>
      <c r="P86">
        <v>102</v>
      </c>
      <c r="Q86" t="s">
        <v>33717</v>
      </c>
      <c r="R86">
        <v>1</v>
      </c>
      <c r="S86">
        <v>1</v>
      </c>
      <c r="T86">
        <v>2</v>
      </c>
    </row>
    <row r="87" spans="1:20">
      <c r="A87" s="1">
        <v>29305</v>
      </c>
      <c r="B87">
        <v>1</v>
      </c>
      <c r="C87" t="s">
        <v>29944</v>
      </c>
      <c r="D87" t="s">
        <v>29945</v>
      </c>
      <c r="E87" t="s">
        <v>29946</v>
      </c>
      <c r="F87" t="s">
        <v>29947</v>
      </c>
      <c r="G87">
        <v>1979</v>
      </c>
      <c r="H87">
        <v>1506</v>
      </c>
      <c r="I87" t="s">
        <v>33715</v>
      </c>
      <c r="J87" t="s">
        <v>29948</v>
      </c>
      <c r="K87" t="s">
        <v>29949</v>
      </c>
      <c r="L87" s="1">
        <v>29159</v>
      </c>
      <c r="M87">
        <v>91</v>
      </c>
      <c r="N87">
        <v>8</v>
      </c>
      <c r="O87">
        <v>0</v>
      </c>
      <c r="P87">
        <v>102</v>
      </c>
      <c r="Q87" t="s">
        <v>33717</v>
      </c>
      <c r="R87">
        <v>1</v>
      </c>
      <c r="S87">
        <v>1</v>
      </c>
      <c r="T87">
        <v>2</v>
      </c>
    </row>
    <row r="88" spans="1:20">
      <c r="A88" s="1">
        <v>29305</v>
      </c>
      <c r="B88">
        <v>1</v>
      </c>
      <c r="C88" t="s">
        <v>29950</v>
      </c>
      <c r="D88" t="s">
        <v>29951</v>
      </c>
      <c r="E88" t="s">
        <v>29952</v>
      </c>
      <c r="F88" t="s">
        <v>29953</v>
      </c>
      <c r="G88">
        <v>1979</v>
      </c>
      <c r="H88">
        <v>1506</v>
      </c>
      <c r="I88" t="s">
        <v>33715</v>
      </c>
      <c r="J88" t="s">
        <v>29954</v>
      </c>
      <c r="K88" t="s">
        <v>29955</v>
      </c>
      <c r="L88" s="1">
        <v>29194</v>
      </c>
      <c r="M88">
        <v>94</v>
      </c>
      <c r="N88">
        <v>5</v>
      </c>
      <c r="O88">
        <v>4</v>
      </c>
      <c r="P88">
        <v>102</v>
      </c>
      <c r="Q88" t="s">
        <v>33717</v>
      </c>
      <c r="R88">
        <v>1</v>
      </c>
      <c r="S88">
        <v>1</v>
      </c>
      <c r="T88">
        <v>2</v>
      </c>
    </row>
    <row r="89" spans="1:20">
      <c r="A89" s="1">
        <v>29326</v>
      </c>
      <c r="B89">
        <v>1</v>
      </c>
      <c r="C89" t="s">
        <v>29903</v>
      </c>
      <c r="D89" t="s">
        <v>29844</v>
      </c>
      <c r="E89" t="s">
        <v>29845</v>
      </c>
      <c r="F89" t="s">
        <v>29846</v>
      </c>
      <c r="G89">
        <v>1979</v>
      </c>
      <c r="H89">
        <v>1506</v>
      </c>
      <c r="I89" t="s">
        <v>33715</v>
      </c>
      <c r="J89" t="s">
        <v>29847</v>
      </c>
      <c r="K89" t="s">
        <v>29904</v>
      </c>
      <c r="L89" s="1">
        <v>29192</v>
      </c>
      <c r="M89">
        <v>97</v>
      </c>
      <c r="N89">
        <v>5</v>
      </c>
      <c r="O89">
        <v>3</v>
      </c>
      <c r="P89">
        <v>102</v>
      </c>
      <c r="Q89" t="s">
        <v>33717</v>
      </c>
      <c r="R89">
        <v>2</v>
      </c>
      <c r="S89">
        <v>1</v>
      </c>
      <c r="T89">
        <v>1</v>
      </c>
    </row>
    <row r="90" spans="1:20">
      <c r="A90" s="1">
        <v>29326</v>
      </c>
      <c r="B90">
        <v>1</v>
      </c>
      <c r="C90" t="s">
        <v>29905</v>
      </c>
      <c r="D90" t="s">
        <v>29906</v>
      </c>
      <c r="E90" t="s">
        <v>29907</v>
      </c>
      <c r="F90" t="s">
        <v>29908</v>
      </c>
      <c r="G90">
        <v>1979</v>
      </c>
      <c r="H90">
        <v>1506</v>
      </c>
      <c r="I90" t="s">
        <v>33715</v>
      </c>
      <c r="J90" t="s">
        <v>29909</v>
      </c>
      <c r="K90" t="s">
        <v>29910</v>
      </c>
      <c r="L90" s="1">
        <v>29234</v>
      </c>
      <c r="M90">
        <v>100</v>
      </c>
      <c r="N90">
        <v>8</v>
      </c>
      <c r="O90">
        <v>1</v>
      </c>
      <c r="P90">
        <v>102</v>
      </c>
      <c r="Q90" t="s">
        <v>33717</v>
      </c>
      <c r="R90">
        <v>1</v>
      </c>
      <c r="S90">
        <v>1</v>
      </c>
      <c r="T90">
        <v>2</v>
      </c>
    </row>
    <row r="91" spans="1:20">
      <c r="A91" s="1">
        <v>29327</v>
      </c>
      <c r="B91">
        <v>1</v>
      </c>
      <c r="C91" t="s">
        <v>29917</v>
      </c>
      <c r="D91" t="s">
        <v>29918</v>
      </c>
      <c r="E91" t="s">
        <v>29919</v>
      </c>
      <c r="F91" t="s">
        <v>29920</v>
      </c>
      <c r="G91">
        <v>1979</v>
      </c>
      <c r="H91">
        <v>1506</v>
      </c>
      <c r="I91" t="s">
        <v>33715</v>
      </c>
      <c r="J91" t="s">
        <v>29921</v>
      </c>
      <c r="K91" t="s">
        <v>29922</v>
      </c>
      <c r="L91" s="1">
        <v>29228</v>
      </c>
      <c r="M91">
        <v>91</v>
      </c>
      <c r="N91">
        <v>5</v>
      </c>
      <c r="O91">
        <v>4</v>
      </c>
      <c r="P91">
        <v>102</v>
      </c>
      <c r="Q91" t="s">
        <v>33717</v>
      </c>
      <c r="R91">
        <v>1</v>
      </c>
      <c r="S91">
        <v>1</v>
      </c>
      <c r="T91">
        <v>2</v>
      </c>
    </row>
    <row r="92" spans="1:20">
      <c r="A92" s="1">
        <v>29327</v>
      </c>
      <c r="B92">
        <v>1</v>
      </c>
      <c r="C92" t="s">
        <v>29798</v>
      </c>
      <c r="D92" t="s">
        <v>29799</v>
      </c>
      <c r="E92" t="s">
        <v>29800</v>
      </c>
      <c r="F92" t="s">
        <v>29801</v>
      </c>
      <c r="G92">
        <v>1979</v>
      </c>
      <c r="H92">
        <v>1506</v>
      </c>
      <c r="I92" t="s">
        <v>33715</v>
      </c>
      <c r="J92" t="s">
        <v>29802</v>
      </c>
      <c r="K92" t="s">
        <v>29874</v>
      </c>
      <c r="L92" s="1">
        <v>29186</v>
      </c>
      <c r="M92">
        <v>93</v>
      </c>
      <c r="N92">
        <v>7</v>
      </c>
      <c r="O92">
        <v>2</v>
      </c>
      <c r="P92">
        <v>102</v>
      </c>
      <c r="Q92" t="s">
        <v>33717</v>
      </c>
      <c r="R92">
        <v>1</v>
      </c>
      <c r="S92">
        <v>1</v>
      </c>
      <c r="T92">
        <v>2</v>
      </c>
    </row>
    <row r="93" spans="1:20">
      <c r="A93" s="1">
        <v>29333</v>
      </c>
      <c r="B93">
        <v>1</v>
      </c>
      <c r="C93" t="s">
        <v>29877</v>
      </c>
      <c r="D93" t="s">
        <v>29878</v>
      </c>
      <c r="E93" t="s">
        <v>29879</v>
      </c>
      <c r="F93" t="s">
        <v>29880</v>
      </c>
      <c r="G93">
        <v>1979</v>
      </c>
      <c r="H93">
        <v>1506</v>
      </c>
      <c r="I93" t="s">
        <v>33715</v>
      </c>
      <c r="J93" t="s">
        <v>29881</v>
      </c>
      <c r="K93" t="s">
        <v>29882</v>
      </c>
      <c r="L93" s="1">
        <v>29234</v>
      </c>
      <c r="M93">
        <v>98</v>
      </c>
      <c r="N93">
        <v>9</v>
      </c>
      <c r="O93">
        <v>0</v>
      </c>
      <c r="P93">
        <v>102</v>
      </c>
      <c r="Q93" t="s">
        <v>33717</v>
      </c>
      <c r="R93">
        <v>1</v>
      </c>
      <c r="S93">
        <v>1</v>
      </c>
      <c r="T93">
        <v>2</v>
      </c>
    </row>
    <row r="94" spans="1:20">
      <c r="A94" s="1">
        <v>29333</v>
      </c>
      <c r="B94">
        <v>1</v>
      </c>
      <c r="C94" t="s">
        <v>29883</v>
      </c>
      <c r="D94" t="s">
        <v>29884</v>
      </c>
      <c r="E94" t="s">
        <v>29885</v>
      </c>
      <c r="F94" t="s">
        <v>29886</v>
      </c>
      <c r="G94">
        <v>1979</v>
      </c>
      <c r="H94">
        <v>1506</v>
      </c>
      <c r="I94" t="s">
        <v>33715</v>
      </c>
      <c r="J94" t="s">
        <v>29887</v>
      </c>
      <c r="K94" t="s">
        <v>29888</v>
      </c>
      <c r="L94" s="1">
        <v>29227</v>
      </c>
      <c r="M94">
        <v>91</v>
      </c>
      <c r="N94">
        <v>7</v>
      </c>
      <c r="O94">
        <v>2</v>
      </c>
      <c r="P94">
        <v>102</v>
      </c>
      <c r="Q94" t="s">
        <v>33717</v>
      </c>
      <c r="R94">
        <v>4</v>
      </c>
      <c r="S94">
        <v>1</v>
      </c>
      <c r="T94">
        <v>2</v>
      </c>
    </row>
    <row r="95" spans="1:20">
      <c r="A95" s="1">
        <v>29339</v>
      </c>
      <c r="B95">
        <v>1</v>
      </c>
      <c r="C95" t="s">
        <v>29864</v>
      </c>
      <c r="D95" t="s">
        <v>29865</v>
      </c>
      <c r="E95" t="s">
        <v>29866</v>
      </c>
      <c r="F95" t="s">
        <v>29867</v>
      </c>
      <c r="G95">
        <v>1979</v>
      </c>
      <c r="H95">
        <v>1506</v>
      </c>
      <c r="I95" t="s">
        <v>33715</v>
      </c>
      <c r="J95" t="s">
        <v>29868</v>
      </c>
      <c r="K95" t="s">
        <v>29740</v>
      </c>
      <c r="L95" s="1">
        <v>29299</v>
      </c>
      <c r="M95">
        <v>97</v>
      </c>
      <c r="N95">
        <v>9</v>
      </c>
      <c r="O95">
        <v>0</v>
      </c>
      <c r="P95">
        <v>102</v>
      </c>
      <c r="Q95" t="s">
        <v>33717</v>
      </c>
      <c r="R95">
        <v>1</v>
      </c>
      <c r="S95">
        <v>1</v>
      </c>
      <c r="T95">
        <v>2</v>
      </c>
    </row>
    <row r="96" spans="1:20">
      <c r="A96" s="1">
        <v>29339</v>
      </c>
      <c r="B96">
        <v>1</v>
      </c>
      <c r="C96" t="s">
        <v>29741</v>
      </c>
      <c r="D96" t="s">
        <v>29742</v>
      </c>
      <c r="E96" t="s">
        <v>29743</v>
      </c>
      <c r="F96" t="s">
        <v>29744</v>
      </c>
      <c r="G96">
        <v>1979</v>
      </c>
      <c r="H96">
        <v>1506</v>
      </c>
      <c r="I96" t="s">
        <v>33715</v>
      </c>
      <c r="J96" t="s">
        <v>29745</v>
      </c>
      <c r="K96" t="s">
        <v>29803</v>
      </c>
      <c r="L96" s="1">
        <v>29298</v>
      </c>
      <c r="M96">
        <v>99</v>
      </c>
      <c r="N96">
        <v>5</v>
      </c>
      <c r="O96">
        <v>3</v>
      </c>
      <c r="P96">
        <v>102</v>
      </c>
      <c r="Q96" t="s">
        <v>33717</v>
      </c>
      <c r="R96">
        <v>1</v>
      </c>
      <c r="S96">
        <v>1</v>
      </c>
      <c r="T96">
        <v>2</v>
      </c>
    </row>
    <row r="97" spans="1:20">
      <c r="A97" s="1">
        <v>29353</v>
      </c>
      <c r="B97">
        <v>1</v>
      </c>
      <c r="C97" t="s">
        <v>29831</v>
      </c>
      <c r="D97" t="s">
        <v>29832</v>
      </c>
      <c r="E97" t="s">
        <v>29833</v>
      </c>
      <c r="F97" t="s">
        <v>29834</v>
      </c>
      <c r="G97">
        <v>1979</v>
      </c>
      <c r="H97">
        <v>1506</v>
      </c>
      <c r="I97" t="s">
        <v>33715</v>
      </c>
      <c r="J97" t="s">
        <v>29835</v>
      </c>
      <c r="K97" t="s">
        <v>29704</v>
      </c>
      <c r="L97" s="1">
        <v>29271</v>
      </c>
      <c r="M97">
        <v>100</v>
      </c>
      <c r="N97">
        <v>8</v>
      </c>
      <c r="O97">
        <v>1</v>
      </c>
      <c r="P97">
        <v>102</v>
      </c>
      <c r="Q97" t="s">
        <v>33717</v>
      </c>
      <c r="R97">
        <v>1</v>
      </c>
      <c r="S97">
        <v>1</v>
      </c>
      <c r="T97">
        <v>2</v>
      </c>
    </row>
    <row r="98" spans="1:20">
      <c r="A98" s="1">
        <v>29360</v>
      </c>
      <c r="B98">
        <v>1</v>
      </c>
      <c r="C98" t="s">
        <v>29772</v>
      </c>
      <c r="D98" t="s">
        <v>29773</v>
      </c>
      <c r="E98" t="s">
        <v>29774</v>
      </c>
      <c r="F98" t="s">
        <v>29775</v>
      </c>
      <c r="G98">
        <v>1979</v>
      </c>
      <c r="H98">
        <v>1506</v>
      </c>
      <c r="I98" t="s">
        <v>33715</v>
      </c>
      <c r="J98" t="s">
        <v>29776</v>
      </c>
      <c r="K98" t="s">
        <v>29780</v>
      </c>
      <c r="L98" s="1">
        <v>29278</v>
      </c>
      <c r="M98">
        <v>91</v>
      </c>
      <c r="N98">
        <v>6</v>
      </c>
      <c r="O98">
        <v>3</v>
      </c>
      <c r="P98">
        <v>102</v>
      </c>
      <c r="Q98" t="s">
        <v>33717</v>
      </c>
      <c r="R98">
        <v>2</v>
      </c>
      <c r="S98">
        <v>1</v>
      </c>
      <c r="T98">
        <v>1</v>
      </c>
    </row>
    <row r="99" spans="1:20">
      <c r="A99" s="1">
        <v>29360</v>
      </c>
      <c r="B99">
        <v>1</v>
      </c>
      <c r="C99" t="s">
        <v>29792</v>
      </c>
      <c r="D99" t="s">
        <v>29793</v>
      </c>
      <c r="E99" t="s">
        <v>29794</v>
      </c>
      <c r="F99" t="s">
        <v>29795</v>
      </c>
      <c r="G99">
        <v>1979</v>
      </c>
      <c r="H99">
        <v>1506</v>
      </c>
      <c r="I99" t="s">
        <v>33715</v>
      </c>
      <c r="J99" t="s">
        <v>29796</v>
      </c>
      <c r="K99" t="s">
        <v>29737</v>
      </c>
      <c r="L99" s="1">
        <v>29298</v>
      </c>
      <c r="M99">
        <v>100</v>
      </c>
      <c r="N99">
        <v>8</v>
      </c>
      <c r="O99">
        <v>1</v>
      </c>
      <c r="P99">
        <v>102</v>
      </c>
      <c r="Q99" t="s">
        <v>33717</v>
      </c>
      <c r="R99">
        <v>1</v>
      </c>
      <c r="S99">
        <v>1</v>
      </c>
      <c r="T99">
        <v>2</v>
      </c>
    </row>
    <row r="100" spans="1:20">
      <c r="A100" s="1">
        <v>29368</v>
      </c>
      <c r="B100">
        <v>1</v>
      </c>
      <c r="C100" t="s">
        <v>29701</v>
      </c>
      <c r="D100" t="s">
        <v>29702</v>
      </c>
      <c r="E100" t="s">
        <v>29703</v>
      </c>
      <c r="F100" t="s">
        <v>29647</v>
      </c>
      <c r="G100">
        <v>1979</v>
      </c>
      <c r="H100">
        <v>1506</v>
      </c>
      <c r="I100" t="s">
        <v>33715</v>
      </c>
      <c r="J100" t="s">
        <v>29648</v>
      </c>
      <c r="K100" t="s">
        <v>29649</v>
      </c>
      <c r="L100" s="1">
        <v>29304</v>
      </c>
      <c r="M100">
        <v>93</v>
      </c>
      <c r="N100">
        <v>9</v>
      </c>
      <c r="O100">
        <v>0</v>
      </c>
      <c r="P100">
        <v>102</v>
      </c>
      <c r="Q100" t="s">
        <v>33717</v>
      </c>
      <c r="R100">
        <v>1</v>
      </c>
      <c r="S100">
        <v>1</v>
      </c>
      <c r="T100">
        <v>2</v>
      </c>
    </row>
    <row r="101" spans="1:20">
      <c r="A101" s="1">
        <v>29368</v>
      </c>
      <c r="B101">
        <v>1</v>
      </c>
      <c r="C101" t="s">
        <v>29650</v>
      </c>
      <c r="D101" t="s">
        <v>29781</v>
      </c>
      <c r="E101" t="s">
        <v>29782</v>
      </c>
      <c r="F101" t="s">
        <v>29783</v>
      </c>
      <c r="G101">
        <v>1979</v>
      </c>
      <c r="H101">
        <v>1506</v>
      </c>
      <c r="I101" t="s">
        <v>33715</v>
      </c>
      <c r="J101" t="s">
        <v>29784</v>
      </c>
      <c r="K101" t="s">
        <v>29785</v>
      </c>
      <c r="L101" s="1">
        <v>29299</v>
      </c>
      <c r="M101">
        <v>94</v>
      </c>
      <c r="N101">
        <v>5</v>
      </c>
      <c r="O101">
        <v>4</v>
      </c>
      <c r="P101">
        <v>102</v>
      </c>
      <c r="Q101" t="s">
        <v>33717</v>
      </c>
      <c r="R101">
        <v>2</v>
      </c>
      <c r="S101">
        <v>1</v>
      </c>
      <c r="T101">
        <v>1</v>
      </c>
    </row>
    <row r="102" spans="1:20">
      <c r="A102" s="1">
        <v>29368</v>
      </c>
      <c r="B102">
        <v>1</v>
      </c>
      <c r="C102" t="s">
        <v>29786</v>
      </c>
      <c r="D102" t="s">
        <v>29787</v>
      </c>
      <c r="E102" t="s">
        <v>29788</v>
      </c>
      <c r="F102" t="s">
        <v>29789</v>
      </c>
      <c r="G102">
        <v>1979</v>
      </c>
      <c r="H102">
        <v>1506</v>
      </c>
      <c r="I102" t="s">
        <v>33715</v>
      </c>
      <c r="J102" t="s">
        <v>29790</v>
      </c>
      <c r="K102" t="s">
        <v>29791</v>
      </c>
      <c r="L102" s="1">
        <v>29327</v>
      </c>
      <c r="M102">
        <v>97</v>
      </c>
      <c r="N102">
        <v>9</v>
      </c>
      <c r="O102">
        <v>0</v>
      </c>
      <c r="P102">
        <v>102</v>
      </c>
      <c r="Q102" t="s">
        <v>33717</v>
      </c>
      <c r="R102">
        <v>1</v>
      </c>
      <c r="S102">
        <v>1</v>
      </c>
      <c r="T102">
        <v>2</v>
      </c>
    </row>
    <row r="103" spans="1:20">
      <c r="A103" s="1">
        <v>29374</v>
      </c>
      <c r="B103">
        <v>1</v>
      </c>
      <c r="C103" t="s">
        <v>29729</v>
      </c>
      <c r="D103" t="s">
        <v>29730</v>
      </c>
      <c r="E103" t="s">
        <v>29731</v>
      </c>
      <c r="F103" t="s">
        <v>29732</v>
      </c>
      <c r="G103">
        <v>1979</v>
      </c>
      <c r="H103">
        <v>1506</v>
      </c>
      <c r="I103" t="s">
        <v>33715</v>
      </c>
      <c r="J103" t="s">
        <v>29733</v>
      </c>
      <c r="K103" t="s">
        <v>29747</v>
      </c>
      <c r="L103" s="1">
        <v>29235</v>
      </c>
      <c r="M103">
        <v>98</v>
      </c>
      <c r="N103">
        <v>6</v>
      </c>
      <c r="O103">
        <v>3</v>
      </c>
      <c r="P103">
        <v>102</v>
      </c>
      <c r="Q103" t="s">
        <v>33717</v>
      </c>
      <c r="R103">
        <v>1</v>
      </c>
      <c r="S103">
        <v>1</v>
      </c>
      <c r="T103">
        <v>2</v>
      </c>
    </row>
    <row r="104" spans="1:20">
      <c r="A104" s="1">
        <v>29374</v>
      </c>
      <c r="B104">
        <v>1</v>
      </c>
      <c r="C104" t="s">
        <v>29748</v>
      </c>
      <c r="D104" t="s">
        <v>29749</v>
      </c>
      <c r="E104" t="s">
        <v>29750</v>
      </c>
      <c r="F104" t="s">
        <v>29751</v>
      </c>
      <c r="G104">
        <v>1979</v>
      </c>
      <c r="H104">
        <v>1506</v>
      </c>
      <c r="I104" t="s">
        <v>33715</v>
      </c>
      <c r="J104" t="s">
        <v>29752</v>
      </c>
      <c r="K104" t="s">
        <v>29753</v>
      </c>
      <c r="L104" s="1">
        <v>29276</v>
      </c>
      <c r="M104">
        <v>93</v>
      </c>
      <c r="N104">
        <v>6</v>
      </c>
      <c r="O104">
        <v>3</v>
      </c>
      <c r="P104">
        <v>102</v>
      </c>
      <c r="Q104" t="s">
        <v>33717</v>
      </c>
      <c r="R104">
        <v>1</v>
      </c>
      <c r="S104">
        <v>1</v>
      </c>
      <c r="T104">
        <v>2</v>
      </c>
    </row>
    <row r="105" spans="1:20">
      <c r="A105" s="1">
        <v>29374</v>
      </c>
      <c r="B105">
        <v>1</v>
      </c>
      <c r="C105" t="s">
        <v>29754</v>
      </c>
      <c r="D105" t="s">
        <v>29755</v>
      </c>
      <c r="E105" t="s">
        <v>29756</v>
      </c>
      <c r="F105" t="s">
        <v>29757</v>
      </c>
      <c r="G105">
        <v>1979</v>
      </c>
      <c r="H105">
        <v>1506</v>
      </c>
      <c r="I105" t="s">
        <v>33715</v>
      </c>
      <c r="J105" t="s">
        <v>29758</v>
      </c>
      <c r="K105" t="s">
        <v>29687</v>
      </c>
      <c r="L105" s="1">
        <v>29270</v>
      </c>
      <c r="M105">
        <v>94</v>
      </c>
      <c r="N105">
        <v>8</v>
      </c>
      <c r="O105">
        <v>0</v>
      </c>
      <c r="P105">
        <v>102</v>
      </c>
      <c r="Q105" t="s">
        <v>33717</v>
      </c>
      <c r="R105">
        <v>1</v>
      </c>
      <c r="S105">
        <v>1</v>
      </c>
      <c r="T105">
        <v>2</v>
      </c>
    </row>
    <row r="106" spans="1:20">
      <c r="A106" s="1">
        <v>29374</v>
      </c>
      <c r="B106">
        <v>1</v>
      </c>
      <c r="C106" t="s">
        <v>29688</v>
      </c>
      <c r="D106" t="s">
        <v>29689</v>
      </c>
      <c r="E106" t="s">
        <v>29690</v>
      </c>
      <c r="F106" t="s">
        <v>29691</v>
      </c>
      <c r="G106">
        <v>1979</v>
      </c>
      <c r="H106">
        <v>1506</v>
      </c>
      <c r="I106" t="s">
        <v>33715</v>
      </c>
      <c r="J106" t="s">
        <v>29692</v>
      </c>
      <c r="K106" t="s">
        <v>29693</v>
      </c>
      <c r="L106" s="1">
        <v>29228</v>
      </c>
      <c r="M106">
        <v>97</v>
      </c>
      <c r="N106">
        <v>9</v>
      </c>
      <c r="O106">
        <v>0</v>
      </c>
      <c r="P106">
        <v>102</v>
      </c>
      <c r="Q106" t="s">
        <v>33717</v>
      </c>
      <c r="R106">
        <v>1</v>
      </c>
      <c r="S106">
        <v>1</v>
      </c>
      <c r="T106">
        <v>2</v>
      </c>
    </row>
    <row r="107" spans="1:20">
      <c r="A107" s="1">
        <v>29381</v>
      </c>
      <c r="B107">
        <v>1</v>
      </c>
      <c r="C107" t="s">
        <v>29651</v>
      </c>
      <c r="D107" t="s">
        <v>29652</v>
      </c>
      <c r="E107" t="s">
        <v>29653</v>
      </c>
      <c r="F107" t="s">
        <v>29654</v>
      </c>
      <c r="G107">
        <v>1979</v>
      </c>
      <c r="H107">
        <v>1506</v>
      </c>
      <c r="I107" t="s">
        <v>33715</v>
      </c>
      <c r="J107" t="s">
        <v>32393</v>
      </c>
      <c r="K107" t="s">
        <v>32394</v>
      </c>
      <c r="L107" s="1">
        <v>29297</v>
      </c>
      <c r="M107">
        <v>98</v>
      </c>
      <c r="N107">
        <v>8</v>
      </c>
      <c r="O107">
        <v>0</v>
      </c>
      <c r="P107">
        <v>102</v>
      </c>
      <c r="Q107" t="s">
        <v>33717</v>
      </c>
      <c r="R107">
        <v>1</v>
      </c>
      <c r="S107">
        <v>1</v>
      </c>
      <c r="T107">
        <v>2</v>
      </c>
    </row>
    <row r="108" spans="1:20">
      <c r="A108" s="1">
        <v>29381</v>
      </c>
      <c r="B108">
        <v>1</v>
      </c>
      <c r="C108" t="s">
        <v>29655</v>
      </c>
      <c r="D108" t="s">
        <v>29656</v>
      </c>
      <c r="E108" t="s">
        <v>29657</v>
      </c>
      <c r="F108" t="s">
        <v>29658</v>
      </c>
      <c r="G108">
        <v>1979</v>
      </c>
      <c r="H108">
        <v>1506</v>
      </c>
      <c r="I108" t="s">
        <v>33715</v>
      </c>
      <c r="J108" t="s">
        <v>29710</v>
      </c>
      <c r="K108" t="s">
        <v>29711</v>
      </c>
      <c r="L108" s="1">
        <v>29325</v>
      </c>
      <c r="M108">
        <v>98</v>
      </c>
      <c r="N108">
        <v>9</v>
      </c>
      <c r="O108">
        <v>0</v>
      </c>
      <c r="P108">
        <v>102</v>
      </c>
      <c r="Q108" t="s">
        <v>33717</v>
      </c>
      <c r="R108">
        <v>1</v>
      </c>
      <c r="S108">
        <v>1</v>
      </c>
      <c r="T108">
        <v>2</v>
      </c>
    </row>
    <row r="109" spans="1:20">
      <c r="A109" s="1">
        <v>29381</v>
      </c>
      <c r="B109">
        <v>1</v>
      </c>
      <c r="C109" t="s">
        <v>29712</v>
      </c>
      <c r="D109" t="s">
        <v>29713</v>
      </c>
      <c r="E109" t="s">
        <v>29714</v>
      </c>
      <c r="F109" t="s">
        <v>29715</v>
      </c>
      <c r="G109">
        <v>1979</v>
      </c>
      <c r="H109">
        <v>1506</v>
      </c>
      <c r="I109" t="s">
        <v>33715</v>
      </c>
      <c r="J109" t="s">
        <v>29716</v>
      </c>
      <c r="K109" t="s">
        <v>29659</v>
      </c>
      <c r="L109" s="1">
        <v>29235</v>
      </c>
      <c r="M109">
        <v>99</v>
      </c>
      <c r="N109">
        <v>9</v>
      </c>
      <c r="O109">
        <v>0</v>
      </c>
      <c r="P109">
        <v>102</v>
      </c>
      <c r="Q109" t="s">
        <v>33717</v>
      </c>
      <c r="R109">
        <v>1</v>
      </c>
      <c r="S109">
        <v>1</v>
      </c>
      <c r="T109">
        <v>2</v>
      </c>
    </row>
    <row r="110" spans="1:20">
      <c r="A110" s="1">
        <v>29381</v>
      </c>
      <c r="B110">
        <v>1</v>
      </c>
      <c r="C110" t="s">
        <v>29661</v>
      </c>
      <c r="D110" t="s">
        <v>29662</v>
      </c>
      <c r="E110" t="s">
        <v>29734</v>
      </c>
      <c r="F110" t="s">
        <v>29735</v>
      </c>
      <c r="G110">
        <v>1979</v>
      </c>
      <c r="H110">
        <v>1506</v>
      </c>
      <c r="I110" t="s">
        <v>33715</v>
      </c>
      <c r="J110" t="s">
        <v>29736</v>
      </c>
      <c r="K110" t="s">
        <v>29674</v>
      </c>
      <c r="L110" s="1">
        <v>29298</v>
      </c>
      <c r="M110">
        <v>101</v>
      </c>
      <c r="N110">
        <v>9</v>
      </c>
      <c r="O110">
        <v>0</v>
      </c>
      <c r="P110">
        <v>102</v>
      </c>
      <c r="Q110" t="s">
        <v>33717</v>
      </c>
      <c r="R110">
        <v>1</v>
      </c>
      <c r="S110">
        <v>1</v>
      </c>
      <c r="T110">
        <v>2</v>
      </c>
    </row>
    <row r="111" spans="1:20">
      <c r="A111" s="1">
        <v>29381</v>
      </c>
      <c r="B111">
        <v>1</v>
      </c>
      <c r="C111" t="s">
        <v>29675</v>
      </c>
      <c r="D111" t="s">
        <v>29676</v>
      </c>
      <c r="E111" t="s">
        <v>29608</v>
      </c>
      <c r="F111" t="s">
        <v>29609</v>
      </c>
      <c r="G111">
        <v>1979</v>
      </c>
      <c r="H111">
        <v>1506</v>
      </c>
      <c r="I111" t="s">
        <v>33715</v>
      </c>
      <c r="J111" t="s">
        <v>29610</v>
      </c>
      <c r="K111" t="s">
        <v>29611</v>
      </c>
      <c r="L111" s="1">
        <v>29325</v>
      </c>
      <c r="M111">
        <v>101</v>
      </c>
      <c r="N111">
        <v>9</v>
      </c>
      <c r="O111">
        <v>0</v>
      </c>
      <c r="P111">
        <v>102</v>
      </c>
      <c r="Q111" t="s">
        <v>33717</v>
      </c>
      <c r="R111">
        <v>1</v>
      </c>
      <c r="S111">
        <v>1</v>
      </c>
      <c r="T111">
        <v>2</v>
      </c>
    </row>
    <row r="112" spans="1:20">
      <c r="A112" s="1">
        <v>29382</v>
      </c>
      <c r="B112">
        <v>1</v>
      </c>
      <c r="C112" t="s">
        <v>29612</v>
      </c>
      <c r="D112" t="s">
        <v>29613</v>
      </c>
      <c r="E112" t="s">
        <v>29614</v>
      </c>
      <c r="F112" t="s">
        <v>29615</v>
      </c>
      <c r="G112">
        <v>1979</v>
      </c>
      <c r="H112">
        <v>1506</v>
      </c>
      <c r="I112" t="s">
        <v>33715</v>
      </c>
      <c r="J112" t="s">
        <v>29616</v>
      </c>
      <c r="K112" t="s">
        <v>29686</v>
      </c>
      <c r="L112" s="1">
        <v>29325</v>
      </c>
      <c r="M112">
        <v>91</v>
      </c>
      <c r="N112">
        <v>9</v>
      </c>
      <c r="O112">
        <v>0</v>
      </c>
      <c r="P112">
        <v>102</v>
      </c>
      <c r="Q112" t="s">
        <v>33717</v>
      </c>
      <c r="R112">
        <v>1</v>
      </c>
      <c r="S112">
        <v>1</v>
      </c>
      <c r="T112">
        <v>2</v>
      </c>
    </row>
    <row r="113" spans="1:20">
      <c r="A113" s="1">
        <v>29382</v>
      </c>
      <c r="B113">
        <v>1</v>
      </c>
      <c r="C113" t="s">
        <v>29547</v>
      </c>
      <c r="D113" t="s">
        <v>29548</v>
      </c>
      <c r="E113" t="s">
        <v>29549</v>
      </c>
      <c r="F113" t="s">
        <v>29550</v>
      </c>
      <c r="G113">
        <v>1979</v>
      </c>
      <c r="H113">
        <v>1506</v>
      </c>
      <c r="I113" t="s">
        <v>33715</v>
      </c>
      <c r="J113" t="s">
        <v>29617</v>
      </c>
      <c r="K113" t="s">
        <v>29618</v>
      </c>
      <c r="L113" s="1">
        <v>29137</v>
      </c>
      <c r="M113">
        <v>94</v>
      </c>
      <c r="N113">
        <v>6</v>
      </c>
      <c r="O113">
        <v>3</v>
      </c>
      <c r="P113">
        <v>102</v>
      </c>
      <c r="Q113" t="s">
        <v>33717</v>
      </c>
      <c r="R113">
        <v>1</v>
      </c>
      <c r="S113">
        <v>1</v>
      </c>
      <c r="T113">
        <v>2</v>
      </c>
    </row>
    <row r="114" spans="1:20">
      <c r="A114" s="1">
        <v>29382</v>
      </c>
      <c r="B114">
        <v>1</v>
      </c>
      <c r="C114" t="s">
        <v>29619</v>
      </c>
      <c r="D114" t="s">
        <v>29620</v>
      </c>
      <c r="E114" t="s">
        <v>29621</v>
      </c>
      <c r="F114" t="s">
        <v>29622</v>
      </c>
      <c r="G114">
        <v>1979</v>
      </c>
      <c r="H114">
        <v>1506</v>
      </c>
      <c r="I114" t="s">
        <v>33715</v>
      </c>
      <c r="J114" t="s">
        <v>29623</v>
      </c>
      <c r="K114" t="s">
        <v>29694</v>
      </c>
      <c r="L114" s="1">
        <v>29278</v>
      </c>
      <c r="M114">
        <v>97</v>
      </c>
      <c r="N114">
        <v>9</v>
      </c>
      <c r="O114">
        <v>0</v>
      </c>
      <c r="P114">
        <v>102</v>
      </c>
      <c r="Q114" t="s">
        <v>33717</v>
      </c>
      <c r="R114">
        <v>1</v>
      </c>
      <c r="S114">
        <v>1</v>
      </c>
      <c r="T114">
        <v>2</v>
      </c>
    </row>
    <row r="115" spans="1:20">
      <c r="A115" s="1">
        <v>29382</v>
      </c>
      <c r="B115">
        <v>1</v>
      </c>
      <c r="C115" t="s">
        <v>29695</v>
      </c>
      <c r="D115" t="s">
        <v>29696</v>
      </c>
      <c r="E115" t="s">
        <v>29697</v>
      </c>
      <c r="F115" t="s">
        <v>29698</v>
      </c>
      <c r="G115">
        <v>1979</v>
      </c>
      <c r="H115">
        <v>1506</v>
      </c>
      <c r="I115" t="s">
        <v>33715</v>
      </c>
      <c r="J115" t="s">
        <v>29699</v>
      </c>
      <c r="K115" t="s">
        <v>29641</v>
      </c>
      <c r="L115" s="1">
        <v>29298</v>
      </c>
      <c r="M115">
        <v>97</v>
      </c>
      <c r="N115">
        <v>8</v>
      </c>
      <c r="O115">
        <v>0</v>
      </c>
      <c r="P115">
        <v>102</v>
      </c>
      <c r="Q115" t="s">
        <v>33717</v>
      </c>
      <c r="R115">
        <v>1</v>
      </c>
      <c r="S115">
        <v>1</v>
      </c>
      <c r="T115">
        <v>2</v>
      </c>
    </row>
    <row r="116" spans="1:20">
      <c r="A116" s="1">
        <v>29382</v>
      </c>
      <c r="B116">
        <v>1</v>
      </c>
      <c r="C116" t="s">
        <v>29575</v>
      </c>
      <c r="D116" t="s">
        <v>29576</v>
      </c>
      <c r="E116" t="s">
        <v>29577</v>
      </c>
      <c r="F116" t="s">
        <v>29578</v>
      </c>
      <c r="G116">
        <v>1979</v>
      </c>
      <c r="H116">
        <v>1506</v>
      </c>
      <c r="I116" t="s">
        <v>33715</v>
      </c>
      <c r="J116" t="s">
        <v>29579</v>
      </c>
      <c r="K116" t="s">
        <v>29514</v>
      </c>
      <c r="L116" s="1">
        <v>29326</v>
      </c>
      <c r="M116">
        <v>100</v>
      </c>
      <c r="N116">
        <v>9</v>
      </c>
      <c r="O116">
        <v>0</v>
      </c>
      <c r="P116">
        <v>102</v>
      </c>
      <c r="Q116" t="s">
        <v>33717</v>
      </c>
      <c r="R116">
        <v>1</v>
      </c>
      <c r="S116">
        <v>1</v>
      </c>
      <c r="T116">
        <v>2</v>
      </c>
    </row>
    <row r="117" spans="1:20">
      <c r="A117" s="1">
        <v>29388</v>
      </c>
      <c r="B117">
        <v>1</v>
      </c>
      <c r="C117" t="s">
        <v>29515</v>
      </c>
      <c r="D117" t="s">
        <v>29516</v>
      </c>
      <c r="E117" t="s">
        <v>29517</v>
      </c>
      <c r="F117" t="s">
        <v>29518</v>
      </c>
      <c r="G117">
        <v>1979</v>
      </c>
      <c r="H117">
        <v>1506</v>
      </c>
      <c r="I117" t="s">
        <v>33715</v>
      </c>
      <c r="J117" t="s">
        <v>29580</v>
      </c>
      <c r="K117" t="s">
        <v>29581</v>
      </c>
      <c r="L117" s="1">
        <v>29236</v>
      </c>
      <c r="M117">
        <v>98</v>
      </c>
      <c r="N117">
        <v>6</v>
      </c>
      <c r="O117">
        <v>3</v>
      </c>
      <c r="P117">
        <v>102</v>
      </c>
      <c r="Q117" t="s">
        <v>33717</v>
      </c>
      <c r="R117">
        <v>1</v>
      </c>
      <c r="S117">
        <v>1</v>
      </c>
      <c r="T117">
        <v>2</v>
      </c>
    </row>
    <row r="118" spans="1:20">
      <c r="A118" s="1">
        <v>29388</v>
      </c>
      <c r="B118">
        <v>1</v>
      </c>
      <c r="C118" t="s">
        <v>29663</v>
      </c>
      <c r="D118" t="s">
        <v>29664</v>
      </c>
      <c r="E118" t="s">
        <v>29665</v>
      </c>
      <c r="F118" t="s">
        <v>29666</v>
      </c>
      <c r="G118">
        <v>1979</v>
      </c>
      <c r="H118">
        <v>1506</v>
      </c>
      <c r="I118" t="s">
        <v>33715</v>
      </c>
      <c r="J118" t="s">
        <v>29667</v>
      </c>
      <c r="K118" t="s">
        <v>29668</v>
      </c>
      <c r="L118" s="1">
        <v>29297</v>
      </c>
      <c r="M118">
        <v>98</v>
      </c>
      <c r="N118">
        <v>5</v>
      </c>
      <c r="O118">
        <v>4</v>
      </c>
      <c r="P118">
        <v>102</v>
      </c>
      <c r="Q118" t="s">
        <v>33717</v>
      </c>
      <c r="R118">
        <v>1</v>
      </c>
      <c r="S118">
        <v>1</v>
      </c>
      <c r="T118">
        <v>2</v>
      </c>
    </row>
    <row r="119" spans="1:20">
      <c r="A119" s="1">
        <v>29388</v>
      </c>
      <c r="B119">
        <v>1</v>
      </c>
      <c r="C119" t="s">
        <v>29603</v>
      </c>
      <c r="D119" t="s">
        <v>29604</v>
      </c>
      <c r="E119" t="s">
        <v>29605</v>
      </c>
      <c r="F119" t="s">
        <v>29606</v>
      </c>
      <c r="G119">
        <v>1979</v>
      </c>
      <c r="H119">
        <v>1506</v>
      </c>
      <c r="I119" t="s">
        <v>33715</v>
      </c>
      <c r="J119" t="s">
        <v>29607</v>
      </c>
      <c r="K119" t="s">
        <v>29546</v>
      </c>
      <c r="L119" s="1">
        <v>29306</v>
      </c>
      <c r="M119">
        <v>93</v>
      </c>
      <c r="N119">
        <v>8</v>
      </c>
      <c r="O119">
        <v>1</v>
      </c>
      <c r="P119">
        <v>102</v>
      </c>
      <c r="Q119" t="s">
        <v>33717</v>
      </c>
      <c r="R119">
        <v>1</v>
      </c>
      <c r="S119">
        <v>1</v>
      </c>
      <c r="T119">
        <v>2</v>
      </c>
    </row>
    <row r="120" spans="1:20">
      <c r="A120" s="1">
        <v>29388</v>
      </c>
      <c r="B120">
        <v>1</v>
      </c>
      <c r="C120" t="s">
        <v>29543</v>
      </c>
      <c r="D120" t="s">
        <v>29544</v>
      </c>
      <c r="E120" t="s">
        <v>29545</v>
      </c>
      <c r="F120" t="s">
        <v>29476</v>
      </c>
      <c r="G120">
        <v>1979</v>
      </c>
      <c r="H120">
        <v>1506</v>
      </c>
      <c r="I120" t="s">
        <v>33715</v>
      </c>
      <c r="J120" t="s">
        <v>29477</v>
      </c>
      <c r="K120" t="s">
        <v>29478</v>
      </c>
      <c r="L120" s="1">
        <v>29305</v>
      </c>
      <c r="M120">
        <v>94</v>
      </c>
      <c r="N120">
        <v>9</v>
      </c>
      <c r="O120">
        <v>0</v>
      </c>
      <c r="P120">
        <v>102</v>
      </c>
      <c r="Q120" t="s">
        <v>33717</v>
      </c>
      <c r="R120">
        <v>1</v>
      </c>
      <c r="S120">
        <v>1</v>
      </c>
      <c r="T120">
        <v>2</v>
      </c>
    </row>
    <row r="121" spans="1:20">
      <c r="A121" s="1">
        <v>29391</v>
      </c>
      <c r="B121">
        <v>1</v>
      </c>
      <c r="C121" t="s">
        <v>29569</v>
      </c>
      <c r="D121" t="s">
        <v>29570</v>
      </c>
      <c r="E121" t="s">
        <v>29571</v>
      </c>
      <c r="F121" t="s">
        <v>29572</v>
      </c>
      <c r="G121">
        <v>1979</v>
      </c>
      <c r="H121">
        <v>1506</v>
      </c>
      <c r="I121" t="s">
        <v>33715</v>
      </c>
      <c r="J121" t="s">
        <v>29573</v>
      </c>
      <c r="K121" t="s">
        <v>29511</v>
      </c>
      <c r="L121" s="1">
        <v>29327</v>
      </c>
      <c r="M121">
        <v>99</v>
      </c>
      <c r="N121">
        <v>5</v>
      </c>
      <c r="O121">
        <v>4</v>
      </c>
      <c r="P121">
        <v>102</v>
      </c>
      <c r="Q121" t="s">
        <v>33717</v>
      </c>
      <c r="R121">
        <v>2</v>
      </c>
      <c r="S121">
        <v>1</v>
      </c>
      <c r="T121">
        <v>1</v>
      </c>
    </row>
    <row r="122" spans="1:20">
      <c r="A122" s="1">
        <v>29392</v>
      </c>
      <c r="B122">
        <v>1</v>
      </c>
      <c r="C122" t="s">
        <v>29512</v>
      </c>
      <c r="D122" t="s">
        <v>29513</v>
      </c>
      <c r="E122" t="s">
        <v>29582</v>
      </c>
      <c r="F122" t="s">
        <v>29583</v>
      </c>
      <c r="G122">
        <v>1979</v>
      </c>
      <c r="H122">
        <v>1506</v>
      </c>
      <c r="I122" t="s">
        <v>33715</v>
      </c>
      <c r="J122" t="s">
        <v>29584</v>
      </c>
      <c r="K122" t="s">
        <v>29590</v>
      </c>
      <c r="L122" s="1">
        <v>29326</v>
      </c>
      <c r="M122">
        <v>91</v>
      </c>
      <c r="N122">
        <v>6</v>
      </c>
      <c r="O122">
        <v>3</v>
      </c>
      <c r="P122">
        <v>102</v>
      </c>
      <c r="Q122" t="s">
        <v>33717</v>
      </c>
      <c r="R122">
        <v>1</v>
      </c>
      <c r="S122">
        <v>1</v>
      </c>
      <c r="T122">
        <v>2</v>
      </c>
    </row>
    <row r="123" spans="1:20">
      <c r="A123" s="1">
        <v>29392</v>
      </c>
      <c r="B123">
        <v>1</v>
      </c>
      <c r="C123" t="s">
        <v>29591</v>
      </c>
      <c r="D123" t="s">
        <v>29592</v>
      </c>
      <c r="E123" t="s">
        <v>29593</v>
      </c>
      <c r="F123" t="s">
        <v>29594</v>
      </c>
      <c r="G123">
        <v>1979</v>
      </c>
      <c r="H123">
        <v>1506</v>
      </c>
      <c r="I123" t="s">
        <v>33715</v>
      </c>
      <c r="J123" t="s">
        <v>29595</v>
      </c>
      <c r="K123" t="s">
        <v>29596</v>
      </c>
      <c r="L123" s="1">
        <v>29333</v>
      </c>
      <c r="M123">
        <v>97</v>
      </c>
      <c r="N123">
        <v>5</v>
      </c>
      <c r="O123">
        <v>4</v>
      </c>
      <c r="P123">
        <v>102</v>
      </c>
      <c r="Q123" t="s">
        <v>33717</v>
      </c>
      <c r="R123">
        <v>2</v>
      </c>
      <c r="S123">
        <v>1</v>
      </c>
      <c r="T123">
        <v>1</v>
      </c>
    </row>
    <row r="124" spans="1:20">
      <c r="A124" s="1">
        <v>29395</v>
      </c>
      <c r="B124">
        <v>1</v>
      </c>
      <c r="C124" t="s">
        <v>29563</v>
      </c>
      <c r="D124" t="s">
        <v>29564</v>
      </c>
      <c r="E124" t="s">
        <v>29565</v>
      </c>
      <c r="F124" t="s">
        <v>29566</v>
      </c>
      <c r="G124">
        <v>1979</v>
      </c>
      <c r="H124">
        <v>1506</v>
      </c>
      <c r="I124" t="s">
        <v>33715</v>
      </c>
      <c r="J124" t="s">
        <v>29567</v>
      </c>
      <c r="K124" t="s">
        <v>29505</v>
      </c>
      <c r="L124" s="1">
        <v>29276</v>
      </c>
      <c r="M124">
        <v>98</v>
      </c>
      <c r="N124">
        <v>5</v>
      </c>
      <c r="O124">
        <v>4</v>
      </c>
      <c r="P124">
        <v>102</v>
      </c>
      <c r="Q124" t="s">
        <v>33717</v>
      </c>
      <c r="R124">
        <v>1</v>
      </c>
      <c r="S124">
        <v>1</v>
      </c>
      <c r="T124">
        <v>2</v>
      </c>
    </row>
    <row r="125" spans="1:20">
      <c r="A125" s="1">
        <v>29395</v>
      </c>
      <c r="B125">
        <v>1</v>
      </c>
      <c r="C125" t="s">
        <v>29506</v>
      </c>
      <c r="D125" t="s">
        <v>29507</v>
      </c>
      <c r="E125" t="s">
        <v>29508</v>
      </c>
      <c r="F125" t="s">
        <v>29509</v>
      </c>
      <c r="G125">
        <v>1979</v>
      </c>
      <c r="H125">
        <v>1506</v>
      </c>
      <c r="I125" t="s">
        <v>33715</v>
      </c>
      <c r="J125" t="s">
        <v>29510</v>
      </c>
      <c r="K125" t="s">
        <v>29440</v>
      </c>
      <c r="L125" s="1">
        <v>29325</v>
      </c>
      <c r="M125">
        <v>91</v>
      </c>
      <c r="N125">
        <v>9</v>
      </c>
      <c r="O125">
        <v>0</v>
      </c>
      <c r="P125">
        <v>102</v>
      </c>
      <c r="Q125" t="s">
        <v>33717</v>
      </c>
      <c r="R125">
        <v>1</v>
      </c>
      <c r="S125">
        <v>1</v>
      </c>
      <c r="T125">
        <v>2</v>
      </c>
    </row>
    <row r="126" spans="1:20">
      <c r="A126" s="1">
        <v>29395</v>
      </c>
      <c r="B126">
        <v>1</v>
      </c>
      <c r="C126" t="s">
        <v>29441</v>
      </c>
      <c r="D126" t="s">
        <v>29442</v>
      </c>
      <c r="E126" t="s">
        <v>29443</v>
      </c>
      <c r="F126" t="s">
        <v>29444</v>
      </c>
      <c r="G126">
        <v>1979</v>
      </c>
      <c r="H126">
        <v>1506</v>
      </c>
      <c r="I126" t="s">
        <v>33715</v>
      </c>
      <c r="J126" t="s">
        <v>29445</v>
      </c>
      <c r="K126" t="s">
        <v>29519</v>
      </c>
      <c r="L126" s="1">
        <v>29271</v>
      </c>
      <c r="M126">
        <v>100</v>
      </c>
      <c r="N126">
        <v>6</v>
      </c>
      <c r="O126">
        <v>3</v>
      </c>
      <c r="P126">
        <v>102</v>
      </c>
      <c r="Q126" t="s">
        <v>33717</v>
      </c>
      <c r="R126">
        <v>1</v>
      </c>
      <c r="S126">
        <v>1</v>
      </c>
      <c r="T126">
        <v>2</v>
      </c>
    </row>
    <row r="127" spans="1:20">
      <c r="A127" s="1">
        <v>29397</v>
      </c>
      <c r="B127">
        <v>1</v>
      </c>
      <c r="C127" t="s">
        <v>29471</v>
      </c>
      <c r="D127" t="s">
        <v>29472</v>
      </c>
      <c r="E127" t="s">
        <v>29473</v>
      </c>
      <c r="F127" t="s">
        <v>29474</v>
      </c>
      <c r="G127">
        <v>1979</v>
      </c>
      <c r="H127">
        <v>1506</v>
      </c>
      <c r="I127" t="s">
        <v>33715</v>
      </c>
      <c r="J127" t="s">
        <v>29475</v>
      </c>
      <c r="K127" t="s">
        <v>29409</v>
      </c>
      <c r="L127" s="1">
        <v>29333</v>
      </c>
      <c r="M127">
        <v>91</v>
      </c>
      <c r="N127">
        <v>6</v>
      </c>
      <c r="O127">
        <v>3</v>
      </c>
      <c r="P127">
        <v>102</v>
      </c>
      <c r="Q127" t="s">
        <v>33717</v>
      </c>
      <c r="R127">
        <v>1</v>
      </c>
      <c r="S127">
        <v>1</v>
      </c>
      <c r="T127">
        <v>2</v>
      </c>
    </row>
    <row r="128" spans="1:20">
      <c r="A128" s="1">
        <v>29397</v>
      </c>
      <c r="B128">
        <v>1</v>
      </c>
      <c r="C128" t="s">
        <v>29410</v>
      </c>
      <c r="D128" t="s">
        <v>29411</v>
      </c>
      <c r="E128" t="s">
        <v>29412</v>
      </c>
      <c r="F128" t="s">
        <v>29413</v>
      </c>
      <c r="G128">
        <v>1979</v>
      </c>
      <c r="H128">
        <v>1506</v>
      </c>
      <c r="I128" t="s">
        <v>33715</v>
      </c>
      <c r="J128" t="s">
        <v>29414</v>
      </c>
      <c r="K128" t="s">
        <v>29481</v>
      </c>
      <c r="L128" s="1">
        <v>29304</v>
      </c>
      <c r="M128">
        <v>94</v>
      </c>
      <c r="N128">
        <v>8</v>
      </c>
      <c r="O128">
        <v>1</v>
      </c>
      <c r="P128">
        <v>102</v>
      </c>
      <c r="Q128" t="s">
        <v>33717</v>
      </c>
      <c r="R128">
        <v>1</v>
      </c>
      <c r="S128">
        <v>1</v>
      </c>
      <c r="T128">
        <v>2</v>
      </c>
    </row>
    <row r="129" spans="1:20">
      <c r="A129" s="1">
        <v>29397</v>
      </c>
      <c r="B129">
        <v>1</v>
      </c>
      <c r="C129" t="s">
        <v>29482</v>
      </c>
      <c r="D129" t="s">
        <v>29483</v>
      </c>
      <c r="E129" t="s">
        <v>29484</v>
      </c>
      <c r="F129" t="s">
        <v>29485</v>
      </c>
      <c r="G129">
        <v>1979</v>
      </c>
      <c r="H129">
        <v>1506</v>
      </c>
      <c r="I129" t="s">
        <v>33715</v>
      </c>
      <c r="J129" t="s">
        <v>29486</v>
      </c>
      <c r="K129" t="s">
        <v>29488</v>
      </c>
      <c r="L129" s="1">
        <v>29185</v>
      </c>
      <c r="M129">
        <v>99</v>
      </c>
      <c r="N129">
        <v>6</v>
      </c>
      <c r="O129">
        <v>3</v>
      </c>
      <c r="P129">
        <v>102</v>
      </c>
      <c r="Q129" t="s">
        <v>33717</v>
      </c>
      <c r="R129">
        <v>2</v>
      </c>
      <c r="S129">
        <v>1</v>
      </c>
      <c r="T129">
        <v>1</v>
      </c>
    </row>
    <row r="130" spans="1:20">
      <c r="A130" s="1">
        <v>29397</v>
      </c>
      <c r="B130">
        <v>1</v>
      </c>
      <c r="C130" t="s">
        <v>29489</v>
      </c>
      <c r="D130" t="s">
        <v>29490</v>
      </c>
      <c r="E130" t="s">
        <v>29491</v>
      </c>
      <c r="F130" t="s">
        <v>29492</v>
      </c>
      <c r="G130">
        <v>1979</v>
      </c>
      <c r="H130">
        <v>1506</v>
      </c>
      <c r="I130" t="s">
        <v>33715</v>
      </c>
      <c r="J130" t="s">
        <v>29493</v>
      </c>
      <c r="K130" t="s">
        <v>29494</v>
      </c>
      <c r="L130" s="1">
        <v>29306</v>
      </c>
      <c r="M130">
        <v>101</v>
      </c>
      <c r="N130">
        <v>7</v>
      </c>
      <c r="O130">
        <v>2</v>
      </c>
      <c r="P130">
        <v>102</v>
      </c>
      <c r="Q130" t="s">
        <v>33717</v>
      </c>
      <c r="R130">
        <v>1</v>
      </c>
      <c r="S130">
        <v>1</v>
      </c>
      <c r="T130">
        <v>2</v>
      </c>
    </row>
    <row r="131" spans="1:20">
      <c r="A131" s="1">
        <v>29397</v>
      </c>
      <c r="B131">
        <v>1</v>
      </c>
      <c r="C131" t="s">
        <v>29495</v>
      </c>
      <c r="D131" t="s">
        <v>29496</v>
      </c>
      <c r="E131" t="s">
        <v>29497</v>
      </c>
      <c r="F131" t="s">
        <v>29498</v>
      </c>
      <c r="G131">
        <v>1979</v>
      </c>
      <c r="H131">
        <v>1506</v>
      </c>
      <c r="I131" t="s">
        <v>33715</v>
      </c>
      <c r="J131" t="s">
        <v>29499</v>
      </c>
      <c r="K131" t="s">
        <v>29434</v>
      </c>
      <c r="L131" s="1">
        <v>29306</v>
      </c>
      <c r="M131">
        <v>101</v>
      </c>
      <c r="N131">
        <v>7</v>
      </c>
      <c r="O131">
        <v>2</v>
      </c>
      <c r="P131">
        <v>102</v>
      </c>
      <c r="Q131" t="s">
        <v>33717</v>
      </c>
      <c r="R131">
        <v>1</v>
      </c>
      <c r="S131">
        <v>1</v>
      </c>
      <c r="T131">
        <v>2</v>
      </c>
    </row>
    <row r="132" spans="1:20">
      <c r="A132" s="1">
        <v>29399</v>
      </c>
      <c r="B132">
        <v>1</v>
      </c>
      <c r="C132" t="s">
        <v>29447</v>
      </c>
      <c r="D132" t="s">
        <v>29448</v>
      </c>
      <c r="E132" t="s">
        <v>29449</v>
      </c>
      <c r="F132" t="s">
        <v>29450</v>
      </c>
      <c r="G132">
        <v>1979</v>
      </c>
      <c r="H132">
        <v>1506</v>
      </c>
      <c r="I132" t="s">
        <v>33715</v>
      </c>
      <c r="J132" t="s">
        <v>29451</v>
      </c>
      <c r="K132" t="s">
        <v>29453</v>
      </c>
      <c r="L132" s="1">
        <v>29234</v>
      </c>
      <c r="M132">
        <v>97</v>
      </c>
      <c r="N132">
        <v>5</v>
      </c>
      <c r="O132">
        <v>4</v>
      </c>
      <c r="P132">
        <v>102</v>
      </c>
      <c r="Q132" t="s">
        <v>33717</v>
      </c>
      <c r="R132">
        <v>2</v>
      </c>
      <c r="S132">
        <v>1</v>
      </c>
      <c r="T132">
        <v>1</v>
      </c>
    </row>
    <row r="133" spans="1:20">
      <c r="A133" s="1">
        <v>29402</v>
      </c>
      <c r="B133">
        <v>1</v>
      </c>
      <c r="C133" t="s">
        <v>29500</v>
      </c>
      <c r="D133" t="s">
        <v>29501</v>
      </c>
      <c r="E133" t="s">
        <v>29502</v>
      </c>
      <c r="F133" t="s">
        <v>29503</v>
      </c>
      <c r="G133">
        <v>1979</v>
      </c>
      <c r="H133">
        <v>1506</v>
      </c>
      <c r="I133" t="s">
        <v>33715</v>
      </c>
      <c r="J133" t="s">
        <v>29504</v>
      </c>
      <c r="K133" t="s">
        <v>29428</v>
      </c>
      <c r="L133" s="1">
        <v>29304</v>
      </c>
      <c r="M133">
        <v>99</v>
      </c>
      <c r="N133">
        <v>8</v>
      </c>
      <c r="O133">
        <v>1</v>
      </c>
      <c r="P133">
        <v>102</v>
      </c>
      <c r="Q133" t="s">
        <v>33717</v>
      </c>
      <c r="R133">
        <v>1</v>
      </c>
      <c r="S133">
        <v>1</v>
      </c>
      <c r="T133">
        <v>2</v>
      </c>
    </row>
    <row r="134" spans="1:20">
      <c r="A134" s="1">
        <v>29137</v>
      </c>
      <c r="B134">
        <v>2</v>
      </c>
      <c r="C134" t="s">
        <v>30357</v>
      </c>
      <c r="D134" t="s">
        <v>30358</v>
      </c>
      <c r="E134" t="s">
        <v>30359</v>
      </c>
      <c r="F134" t="s">
        <v>30360</v>
      </c>
      <c r="G134">
        <v>1979</v>
      </c>
      <c r="H134">
        <v>1506</v>
      </c>
      <c r="I134" t="s">
        <v>33715</v>
      </c>
      <c r="J134" t="s">
        <v>30361</v>
      </c>
      <c r="K134" t="s">
        <v>30279</v>
      </c>
      <c r="N134">
        <v>9</v>
      </c>
      <c r="O134">
        <v>0</v>
      </c>
      <c r="P134">
        <v>102</v>
      </c>
      <c r="Q134" t="s">
        <v>33717</v>
      </c>
      <c r="R134">
        <v>1</v>
      </c>
      <c r="S134">
        <v>1</v>
      </c>
      <c r="T134">
        <v>2</v>
      </c>
    </row>
    <row r="135" spans="1:20">
      <c r="A135" s="1">
        <v>29143</v>
      </c>
      <c r="B135">
        <v>2</v>
      </c>
      <c r="C135" t="s">
        <v>30280</v>
      </c>
      <c r="D135" t="s">
        <v>30281</v>
      </c>
      <c r="E135" t="s">
        <v>30282</v>
      </c>
      <c r="F135" t="s">
        <v>30283</v>
      </c>
      <c r="G135">
        <v>1979</v>
      </c>
      <c r="H135">
        <v>1506</v>
      </c>
      <c r="I135" t="s">
        <v>33715</v>
      </c>
      <c r="J135" t="s">
        <v>30284</v>
      </c>
      <c r="K135" t="s">
        <v>30285</v>
      </c>
      <c r="N135">
        <v>8</v>
      </c>
      <c r="O135">
        <v>1</v>
      </c>
      <c r="P135">
        <v>102</v>
      </c>
      <c r="Q135" t="s">
        <v>33717</v>
      </c>
      <c r="R135">
        <v>1</v>
      </c>
      <c r="S135">
        <v>1</v>
      </c>
      <c r="T135">
        <v>2</v>
      </c>
    </row>
    <row r="136" spans="1:20">
      <c r="A136" s="1">
        <v>29227</v>
      </c>
      <c r="B136">
        <v>2</v>
      </c>
      <c r="C136" t="s">
        <v>30234</v>
      </c>
      <c r="D136" t="s">
        <v>30235</v>
      </c>
      <c r="E136" t="s">
        <v>30236</v>
      </c>
      <c r="F136" t="s">
        <v>30237</v>
      </c>
      <c r="G136">
        <v>1979</v>
      </c>
      <c r="H136">
        <v>1506</v>
      </c>
      <c r="I136" t="s">
        <v>33715</v>
      </c>
      <c r="J136" t="s">
        <v>30170</v>
      </c>
      <c r="K136" t="s">
        <v>30171</v>
      </c>
      <c r="N136">
        <v>8</v>
      </c>
      <c r="O136">
        <v>0</v>
      </c>
      <c r="P136">
        <v>102</v>
      </c>
      <c r="Q136" t="s">
        <v>33717</v>
      </c>
      <c r="R136">
        <v>1</v>
      </c>
      <c r="S136">
        <v>1</v>
      </c>
      <c r="T136">
        <v>2</v>
      </c>
    </row>
    <row r="137" spans="1:20">
      <c r="A137" s="1">
        <v>29234</v>
      </c>
      <c r="B137">
        <v>2</v>
      </c>
      <c r="C137" t="s">
        <v>30104</v>
      </c>
      <c r="D137" t="s">
        <v>30105</v>
      </c>
      <c r="E137" t="s">
        <v>30106</v>
      </c>
      <c r="F137" t="s">
        <v>30107</v>
      </c>
      <c r="G137">
        <v>1979</v>
      </c>
      <c r="H137">
        <v>1506</v>
      </c>
      <c r="I137" t="s">
        <v>33715</v>
      </c>
      <c r="J137" t="s">
        <v>30108</v>
      </c>
      <c r="K137" t="s">
        <v>30177</v>
      </c>
      <c r="N137">
        <v>5</v>
      </c>
      <c r="O137">
        <v>4</v>
      </c>
      <c r="P137">
        <v>102</v>
      </c>
      <c r="Q137" t="s">
        <v>33717</v>
      </c>
      <c r="R137">
        <v>1</v>
      </c>
      <c r="S137">
        <v>1</v>
      </c>
      <c r="T137">
        <v>2</v>
      </c>
    </row>
    <row r="138" spans="1:20">
      <c r="A138" s="1">
        <v>29241</v>
      </c>
      <c r="B138">
        <v>2</v>
      </c>
      <c r="C138" t="s">
        <v>30189</v>
      </c>
      <c r="D138" t="s">
        <v>30190</v>
      </c>
      <c r="E138" t="s">
        <v>30191</v>
      </c>
      <c r="F138" t="s">
        <v>30192</v>
      </c>
      <c r="G138">
        <v>1979</v>
      </c>
      <c r="H138">
        <v>1506</v>
      </c>
      <c r="I138" t="s">
        <v>33715</v>
      </c>
      <c r="J138" t="s">
        <v>30193</v>
      </c>
      <c r="K138" t="s">
        <v>30194</v>
      </c>
      <c r="N138">
        <v>7</v>
      </c>
      <c r="O138">
        <v>1</v>
      </c>
      <c r="P138">
        <v>102</v>
      </c>
      <c r="Q138" t="s">
        <v>33717</v>
      </c>
      <c r="R138">
        <v>1</v>
      </c>
      <c r="S138">
        <v>1</v>
      </c>
      <c r="T138">
        <v>2</v>
      </c>
    </row>
    <row r="139" spans="1:20">
      <c r="A139" s="1">
        <v>29270</v>
      </c>
      <c r="B139">
        <v>2</v>
      </c>
      <c r="C139" t="s">
        <v>30149</v>
      </c>
      <c r="D139" t="s">
        <v>30150</v>
      </c>
      <c r="E139" t="s">
        <v>30151</v>
      </c>
      <c r="F139" t="s">
        <v>30152</v>
      </c>
      <c r="G139">
        <v>1979</v>
      </c>
      <c r="H139">
        <v>1506</v>
      </c>
      <c r="I139" t="s">
        <v>33715</v>
      </c>
      <c r="J139" t="s">
        <v>30153</v>
      </c>
      <c r="K139" t="s">
        <v>30154</v>
      </c>
      <c r="N139">
        <v>9</v>
      </c>
      <c r="O139">
        <v>0</v>
      </c>
      <c r="P139">
        <v>102</v>
      </c>
      <c r="Q139" t="s">
        <v>33717</v>
      </c>
      <c r="R139">
        <v>1</v>
      </c>
      <c r="S139">
        <v>1</v>
      </c>
      <c r="T139">
        <v>2</v>
      </c>
    </row>
    <row r="140" spans="1:20">
      <c r="A140" s="1">
        <v>29297</v>
      </c>
      <c r="B140">
        <v>2</v>
      </c>
      <c r="C140" t="s">
        <v>29870</v>
      </c>
      <c r="D140" t="s">
        <v>29871</v>
      </c>
      <c r="E140" t="s">
        <v>29872</v>
      </c>
      <c r="F140" t="s">
        <v>29873</v>
      </c>
      <c r="G140">
        <v>1979</v>
      </c>
      <c r="H140">
        <v>1506</v>
      </c>
      <c r="I140" t="s">
        <v>33715</v>
      </c>
      <c r="J140" t="s">
        <v>29931</v>
      </c>
      <c r="K140" t="s">
        <v>30009</v>
      </c>
      <c r="N140">
        <v>9</v>
      </c>
      <c r="O140">
        <v>0</v>
      </c>
      <c r="P140">
        <v>102</v>
      </c>
      <c r="Q140" t="s">
        <v>33717</v>
      </c>
      <c r="R140">
        <v>1</v>
      </c>
      <c r="S140">
        <v>1</v>
      </c>
      <c r="T140">
        <v>2</v>
      </c>
    </row>
    <row r="141" spans="1:20">
      <c r="A141" s="1">
        <v>29368</v>
      </c>
      <c r="B141">
        <v>2</v>
      </c>
      <c r="C141" t="s">
        <v>29717</v>
      </c>
      <c r="D141" t="s">
        <v>29718</v>
      </c>
      <c r="E141" t="s">
        <v>29719</v>
      </c>
      <c r="F141" t="s">
        <v>29720</v>
      </c>
      <c r="G141">
        <v>1979</v>
      </c>
      <c r="H141">
        <v>1506</v>
      </c>
      <c r="I141" t="s">
        <v>33715</v>
      </c>
      <c r="J141" t="s">
        <v>29721</v>
      </c>
      <c r="K141" t="s">
        <v>29722</v>
      </c>
      <c r="N141">
        <v>9</v>
      </c>
      <c r="O141">
        <v>0</v>
      </c>
      <c r="P141">
        <v>102</v>
      </c>
      <c r="Q141" t="s">
        <v>33717</v>
      </c>
      <c r="R141">
        <v>1</v>
      </c>
      <c r="S141">
        <v>1</v>
      </c>
      <c r="T141">
        <v>2</v>
      </c>
    </row>
    <row r="142" spans="1:20">
      <c r="A142" s="1">
        <v>29368</v>
      </c>
      <c r="B142">
        <v>2</v>
      </c>
      <c r="C142" t="s">
        <v>29723</v>
      </c>
      <c r="D142" t="s">
        <v>29724</v>
      </c>
      <c r="E142" t="s">
        <v>29725</v>
      </c>
      <c r="F142" t="s">
        <v>29726</v>
      </c>
      <c r="G142">
        <v>1979</v>
      </c>
      <c r="H142">
        <v>1506</v>
      </c>
      <c r="I142" t="s">
        <v>33715</v>
      </c>
      <c r="J142" t="s">
        <v>29727</v>
      </c>
      <c r="K142" t="s">
        <v>29728</v>
      </c>
      <c r="N142">
        <v>6</v>
      </c>
      <c r="O142">
        <v>0</v>
      </c>
      <c r="P142">
        <v>102</v>
      </c>
      <c r="Q142" t="s">
        <v>33717</v>
      </c>
      <c r="R142">
        <v>1</v>
      </c>
      <c r="S142">
        <v>1</v>
      </c>
      <c r="T142">
        <v>2</v>
      </c>
    </row>
    <row r="143" spans="1:20">
      <c r="A143" s="1">
        <v>29388</v>
      </c>
      <c r="B143">
        <v>2</v>
      </c>
      <c r="C143" t="s">
        <v>29630</v>
      </c>
      <c r="D143" t="s">
        <v>29631</v>
      </c>
      <c r="E143" t="s">
        <v>29632</v>
      </c>
      <c r="F143" t="s">
        <v>29633</v>
      </c>
      <c r="G143">
        <v>1979</v>
      </c>
      <c r="H143">
        <v>1506</v>
      </c>
      <c r="I143" t="s">
        <v>33715</v>
      </c>
      <c r="J143" t="s">
        <v>29634</v>
      </c>
      <c r="K143" t="s">
        <v>29635</v>
      </c>
      <c r="N143">
        <v>7</v>
      </c>
      <c r="O143">
        <v>2</v>
      </c>
      <c r="P143">
        <v>102</v>
      </c>
      <c r="Q143" t="s">
        <v>33717</v>
      </c>
      <c r="R143">
        <v>1</v>
      </c>
      <c r="S143">
        <v>1</v>
      </c>
      <c r="T143">
        <v>2</v>
      </c>
    </row>
    <row r="144" spans="1:20">
      <c r="A144" s="1">
        <v>29402</v>
      </c>
      <c r="B144">
        <v>2</v>
      </c>
      <c r="C144" t="s">
        <v>29429</v>
      </c>
      <c r="D144" t="s">
        <v>29430</v>
      </c>
      <c r="E144" t="s">
        <v>29431</v>
      </c>
      <c r="F144" t="s">
        <v>29432</v>
      </c>
      <c r="G144">
        <v>1979</v>
      </c>
      <c r="H144">
        <v>1506</v>
      </c>
      <c r="I144" t="s">
        <v>33715</v>
      </c>
      <c r="J144" t="s">
        <v>29433</v>
      </c>
      <c r="K144" t="s">
        <v>29371</v>
      </c>
      <c r="N144">
        <v>8</v>
      </c>
      <c r="O144">
        <v>1</v>
      </c>
      <c r="P144">
        <v>102</v>
      </c>
      <c r="Q144" t="s">
        <v>33717</v>
      </c>
      <c r="R144">
        <v>1</v>
      </c>
      <c r="S144">
        <v>1</v>
      </c>
      <c r="T144">
        <v>2</v>
      </c>
    </row>
    <row r="145" spans="1:20">
      <c r="A145" s="1">
        <v>29402</v>
      </c>
      <c r="B145">
        <v>2</v>
      </c>
      <c r="C145" t="s">
        <v>29372</v>
      </c>
      <c r="D145" t="s">
        <v>29373</v>
      </c>
      <c r="E145" t="s">
        <v>29374</v>
      </c>
      <c r="F145" t="s">
        <v>29369</v>
      </c>
      <c r="G145">
        <v>1979</v>
      </c>
      <c r="H145">
        <v>1506</v>
      </c>
      <c r="I145" t="s">
        <v>33715</v>
      </c>
      <c r="J145" t="s">
        <v>29370</v>
      </c>
      <c r="K145" t="s">
        <v>29304</v>
      </c>
      <c r="N145">
        <v>9</v>
      </c>
      <c r="O145">
        <v>0</v>
      </c>
      <c r="P145">
        <v>102</v>
      </c>
      <c r="Q145" t="s">
        <v>33717</v>
      </c>
      <c r="R145">
        <v>1</v>
      </c>
      <c r="S145">
        <v>1</v>
      </c>
      <c r="T145">
        <v>2</v>
      </c>
    </row>
    <row r="146" spans="1:20">
      <c r="A146" s="1">
        <v>29404</v>
      </c>
      <c r="B146">
        <v>2</v>
      </c>
      <c r="C146" t="s">
        <v>29395</v>
      </c>
      <c r="D146" t="s">
        <v>29396</v>
      </c>
      <c r="E146" t="s">
        <v>29397</v>
      </c>
      <c r="F146" t="s">
        <v>29398</v>
      </c>
      <c r="G146">
        <v>1979</v>
      </c>
      <c r="H146">
        <v>1506</v>
      </c>
      <c r="I146" t="s">
        <v>33715</v>
      </c>
      <c r="J146" t="s">
        <v>29399</v>
      </c>
      <c r="K146" t="s">
        <v>29400</v>
      </c>
      <c r="N146">
        <v>6</v>
      </c>
      <c r="O146">
        <v>2</v>
      </c>
      <c r="P146">
        <v>102</v>
      </c>
      <c r="Q146" t="s">
        <v>33717</v>
      </c>
      <c r="R146">
        <v>1</v>
      </c>
      <c r="S146">
        <v>1</v>
      </c>
      <c r="T146">
        <v>2</v>
      </c>
    </row>
    <row r="147" spans="1:20">
      <c r="A147" s="1">
        <v>29193</v>
      </c>
      <c r="B147">
        <v>6</v>
      </c>
      <c r="C147" t="s">
        <v>30212</v>
      </c>
      <c r="D147" t="s">
        <v>30213</v>
      </c>
      <c r="E147" t="s">
        <v>30214</v>
      </c>
      <c r="F147" t="s">
        <v>30215</v>
      </c>
      <c r="G147">
        <v>1979</v>
      </c>
      <c r="H147">
        <v>1506</v>
      </c>
      <c r="I147" t="s">
        <v>33715</v>
      </c>
      <c r="J147" t="s">
        <v>30216</v>
      </c>
      <c r="K147" t="s">
        <v>30217</v>
      </c>
      <c r="L147" s="1">
        <v>29129</v>
      </c>
      <c r="N147">
        <v>6</v>
      </c>
      <c r="O147">
        <v>3</v>
      </c>
      <c r="P147">
        <v>102</v>
      </c>
      <c r="Q147" t="s">
        <v>33717</v>
      </c>
      <c r="R147">
        <v>1</v>
      </c>
      <c r="S147">
        <v>1</v>
      </c>
      <c r="T147">
        <v>2</v>
      </c>
    </row>
    <row r="148" spans="1:20">
      <c r="A148" s="1">
        <v>29241</v>
      </c>
      <c r="B148">
        <v>6</v>
      </c>
      <c r="C148" t="s">
        <v>30031</v>
      </c>
      <c r="D148" t="s">
        <v>30184</v>
      </c>
      <c r="E148" t="s">
        <v>30185</v>
      </c>
      <c r="F148" t="s">
        <v>30186</v>
      </c>
      <c r="G148">
        <v>1979</v>
      </c>
      <c r="H148">
        <v>1506</v>
      </c>
      <c r="I148" t="s">
        <v>33715</v>
      </c>
      <c r="J148" t="s">
        <v>30187</v>
      </c>
      <c r="K148" t="s">
        <v>30188</v>
      </c>
      <c r="L148" s="1">
        <v>29194</v>
      </c>
      <c r="N148">
        <v>8</v>
      </c>
      <c r="O148">
        <v>1</v>
      </c>
      <c r="P148">
        <v>102</v>
      </c>
      <c r="Q148" t="s">
        <v>33717</v>
      </c>
      <c r="R148">
        <v>1</v>
      </c>
      <c r="S148">
        <v>1</v>
      </c>
      <c r="T148">
        <v>2</v>
      </c>
    </row>
    <row r="149" spans="1:20">
      <c r="A149" s="1">
        <v>29241</v>
      </c>
      <c r="B149">
        <v>6</v>
      </c>
      <c r="C149" t="s">
        <v>30195</v>
      </c>
      <c r="D149" t="s">
        <v>30196</v>
      </c>
      <c r="E149" t="s">
        <v>30132</v>
      </c>
      <c r="F149" t="s">
        <v>30133</v>
      </c>
      <c r="G149">
        <v>1979</v>
      </c>
      <c r="H149">
        <v>1506</v>
      </c>
      <c r="I149" t="s">
        <v>33715</v>
      </c>
      <c r="J149" t="s">
        <v>30134</v>
      </c>
      <c r="K149" t="s">
        <v>30121</v>
      </c>
      <c r="L149" s="1">
        <v>29157</v>
      </c>
      <c r="N149">
        <v>5</v>
      </c>
      <c r="O149">
        <v>3</v>
      </c>
      <c r="P149">
        <v>102</v>
      </c>
      <c r="Q149" t="s">
        <v>33717</v>
      </c>
      <c r="R149">
        <v>1</v>
      </c>
      <c r="S149">
        <v>1</v>
      </c>
      <c r="T149">
        <v>2</v>
      </c>
    </row>
    <row r="150" spans="1:20">
      <c r="A150" s="1">
        <v>29277</v>
      </c>
      <c r="B150">
        <v>6</v>
      </c>
      <c r="C150" t="s">
        <v>30088</v>
      </c>
      <c r="D150" t="s">
        <v>30089</v>
      </c>
      <c r="E150" t="s">
        <v>30090</v>
      </c>
      <c r="F150" t="s">
        <v>30091</v>
      </c>
      <c r="G150">
        <v>1979</v>
      </c>
      <c r="H150">
        <v>1506</v>
      </c>
      <c r="I150" t="s">
        <v>33715</v>
      </c>
      <c r="J150" t="s">
        <v>30092</v>
      </c>
      <c r="K150" t="s">
        <v>30093</v>
      </c>
      <c r="L150" s="1">
        <v>29229</v>
      </c>
      <c r="N150">
        <v>9</v>
      </c>
      <c r="O150">
        <v>0</v>
      </c>
      <c r="P150">
        <v>102</v>
      </c>
      <c r="Q150" t="s">
        <v>33717</v>
      </c>
      <c r="R150">
        <v>1</v>
      </c>
      <c r="S150">
        <v>1</v>
      </c>
      <c r="T150">
        <v>2</v>
      </c>
    </row>
    <row r="151" spans="1:20">
      <c r="A151" s="1">
        <v>29298</v>
      </c>
      <c r="B151">
        <v>6</v>
      </c>
      <c r="C151" t="s">
        <v>29971</v>
      </c>
      <c r="D151" t="s">
        <v>29972</v>
      </c>
      <c r="E151" t="s">
        <v>29973</v>
      </c>
      <c r="F151" t="s">
        <v>29974</v>
      </c>
      <c r="G151">
        <v>1979</v>
      </c>
      <c r="H151">
        <v>1506</v>
      </c>
      <c r="I151" t="s">
        <v>33715</v>
      </c>
      <c r="J151" t="s">
        <v>29975</v>
      </c>
      <c r="K151" t="s">
        <v>29976</v>
      </c>
      <c r="L151" s="1">
        <v>29187</v>
      </c>
      <c r="N151">
        <v>5</v>
      </c>
      <c r="O151">
        <v>4</v>
      </c>
      <c r="P151">
        <v>102</v>
      </c>
      <c r="Q151" t="s">
        <v>33717</v>
      </c>
      <c r="R151">
        <v>1</v>
      </c>
      <c r="S151">
        <v>1</v>
      </c>
      <c r="T151">
        <v>2</v>
      </c>
    </row>
    <row r="152" spans="1:20">
      <c r="A152" s="1">
        <v>29333</v>
      </c>
      <c r="B152">
        <v>6</v>
      </c>
      <c r="C152" t="s">
        <v>29849</v>
      </c>
      <c r="D152" t="s">
        <v>29850</v>
      </c>
      <c r="E152" t="s">
        <v>29851</v>
      </c>
      <c r="F152" t="s">
        <v>29852</v>
      </c>
      <c r="G152">
        <v>1979</v>
      </c>
      <c r="H152">
        <v>1506</v>
      </c>
      <c r="I152" t="s">
        <v>33715</v>
      </c>
      <c r="J152" t="s">
        <v>29853</v>
      </c>
      <c r="K152" t="s">
        <v>29854</v>
      </c>
      <c r="L152" s="1">
        <v>29185</v>
      </c>
      <c r="N152">
        <v>5</v>
      </c>
      <c r="O152">
        <v>4</v>
      </c>
      <c r="P152">
        <v>102</v>
      </c>
      <c r="Q152" t="s">
        <v>33717</v>
      </c>
      <c r="R152">
        <v>3</v>
      </c>
      <c r="S152">
        <v>1</v>
      </c>
      <c r="T152">
        <v>2</v>
      </c>
    </row>
    <row r="153" spans="1:20">
      <c r="A153" s="1">
        <v>29333</v>
      </c>
      <c r="B153">
        <v>6</v>
      </c>
      <c r="C153" t="s">
        <v>29855</v>
      </c>
      <c r="D153" t="s">
        <v>29856</v>
      </c>
      <c r="E153" t="s">
        <v>29857</v>
      </c>
      <c r="F153" t="s">
        <v>29923</v>
      </c>
      <c r="G153">
        <v>1979</v>
      </c>
      <c r="H153">
        <v>1506</v>
      </c>
      <c r="I153" t="s">
        <v>33715</v>
      </c>
      <c r="J153" t="s">
        <v>29924</v>
      </c>
      <c r="K153" t="s">
        <v>29797</v>
      </c>
      <c r="L153" s="1">
        <v>28933</v>
      </c>
      <c r="N153">
        <v>6</v>
      </c>
      <c r="O153">
        <v>3</v>
      </c>
      <c r="P153">
        <v>102</v>
      </c>
      <c r="Q153" t="s">
        <v>33717</v>
      </c>
      <c r="R153">
        <v>1</v>
      </c>
      <c r="S153">
        <v>1</v>
      </c>
      <c r="T153">
        <v>2</v>
      </c>
    </row>
    <row r="154" spans="1:20">
      <c r="A154" s="1">
        <v>29353</v>
      </c>
      <c r="B154">
        <v>7</v>
      </c>
      <c r="C154" t="s">
        <v>29804</v>
      </c>
      <c r="D154" t="s">
        <v>29805</v>
      </c>
      <c r="E154" t="s">
        <v>29806</v>
      </c>
      <c r="F154" t="s">
        <v>29807</v>
      </c>
      <c r="G154">
        <v>1979</v>
      </c>
      <c r="H154">
        <v>1506</v>
      </c>
      <c r="I154" t="s">
        <v>33715</v>
      </c>
      <c r="J154" t="s">
        <v>29808</v>
      </c>
      <c r="K154" t="s">
        <v>29813</v>
      </c>
      <c r="L154" s="1">
        <v>29277</v>
      </c>
      <c r="M154">
        <v>91</v>
      </c>
      <c r="N154">
        <v>6</v>
      </c>
      <c r="O154">
        <v>0</v>
      </c>
      <c r="P154">
        <v>102</v>
      </c>
      <c r="Q154" t="s">
        <v>33717</v>
      </c>
      <c r="R154">
        <v>1</v>
      </c>
      <c r="S154">
        <v>1</v>
      </c>
      <c r="T154">
        <v>2</v>
      </c>
    </row>
    <row r="155" spans="1:20">
      <c r="A155" s="1">
        <v>29360</v>
      </c>
      <c r="B155">
        <v>7</v>
      </c>
      <c r="C155" t="s">
        <v>29858</v>
      </c>
      <c r="D155" t="s">
        <v>29859</v>
      </c>
      <c r="E155" t="s">
        <v>29860</v>
      </c>
      <c r="F155" t="s">
        <v>29861</v>
      </c>
      <c r="G155">
        <v>1979</v>
      </c>
      <c r="H155">
        <v>1506</v>
      </c>
      <c r="I155" t="s">
        <v>33715</v>
      </c>
      <c r="J155" t="s">
        <v>29862</v>
      </c>
      <c r="K155" t="s">
        <v>29863</v>
      </c>
      <c r="L155" s="1">
        <v>29271</v>
      </c>
      <c r="M155">
        <v>93</v>
      </c>
      <c r="N155">
        <v>6</v>
      </c>
      <c r="O155">
        <v>3</v>
      </c>
      <c r="P155">
        <v>102</v>
      </c>
      <c r="Q155" t="s">
        <v>33717</v>
      </c>
      <c r="R155">
        <v>1</v>
      </c>
      <c r="S155">
        <v>1</v>
      </c>
      <c r="T155">
        <v>2</v>
      </c>
    </row>
    <row r="156" spans="1:20">
      <c r="A156" s="1">
        <v>29368</v>
      </c>
      <c r="B156">
        <v>7</v>
      </c>
      <c r="C156" t="s">
        <v>29825</v>
      </c>
      <c r="D156" t="s">
        <v>29826</v>
      </c>
      <c r="E156" t="s">
        <v>29827</v>
      </c>
      <c r="F156" t="s">
        <v>29828</v>
      </c>
      <c r="G156">
        <v>1979</v>
      </c>
      <c r="H156">
        <v>1506</v>
      </c>
      <c r="I156" t="s">
        <v>33715</v>
      </c>
      <c r="J156" t="s">
        <v>29829</v>
      </c>
      <c r="K156" t="s">
        <v>29759</v>
      </c>
      <c r="L156" s="1">
        <v>29270</v>
      </c>
      <c r="M156">
        <v>93</v>
      </c>
      <c r="N156">
        <v>5</v>
      </c>
      <c r="O156">
        <v>4</v>
      </c>
      <c r="P156">
        <v>102</v>
      </c>
      <c r="Q156" t="s">
        <v>33717</v>
      </c>
      <c r="R156">
        <v>2</v>
      </c>
      <c r="S156">
        <v>1</v>
      </c>
      <c r="T156">
        <v>1</v>
      </c>
    </row>
    <row r="157" spans="1:20">
      <c r="A157" s="1">
        <v>29388</v>
      </c>
      <c r="B157">
        <v>7</v>
      </c>
      <c r="C157" t="s">
        <v>29669</v>
      </c>
      <c r="D157" t="s">
        <v>29670</v>
      </c>
      <c r="E157" t="s">
        <v>29671</v>
      </c>
      <c r="F157" t="s">
        <v>29672</v>
      </c>
      <c r="G157">
        <v>1979</v>
      </c>
      <c r="H157">
        <v>1506</v>
      </c>
      <c r="I157" t="s">
        <v>33715</v>
      </c>
      <c r="J157" t="s">
        <v>29673</v>
      </c>
      <c r="K157" t="s">
        <v>29602</v>
      </c>
      <c r="L157" s="1">
        <v>29305</v>
      </c>
      <c r="M157">
        <v>91</v>
      </c>
      <c r="N157">
        <v>6</v>
      </c>
      <c r="O157">
        <v>3</v>
      </c>
      <c r="P157">
        <v>102</v>
      </c>
      <c r="Q157" t="s">
        <v>33717</v>
      </c>
      <c r="R157">
        <v>4</v>
      </c>
      <c r="S157">
        <v>1</v>
      </c>
      <c r="T157">
        <v>2</v>
      </c>
    </row>
    <row r="158" spans="1:20" s="28" customFormat="1">
      <c r="A158" s="39">
        <v>29241</v>
      </c>
      <c r="B158" s="28">
        <v>6</v>
      </c>
      <c r="C158" s="28" t="s">
        <v>30099</v>
      </c>
      <c r="D158" s="28" t="s">
        <v>30026</v>
      </c>
      <c r="E158" s="28" t="s">
        <v>30027</v>
      </c>
      <c r="F158" s="28" t="s">
        <v>30028</v>
      </c>
      <c r="G158" s="28">
        <v>1979</v>
      </c>
      <c r="H158" s="28">
        <v>1506</v>
      </c>
      <c r="I158" s="28" t="s">
        <v>33715</v>
      </c>
      <c r="J158" s="28" t="s">
        <v>30029</v>
      </c>
      <c r="K158" s="28" t="s">
        <v>30030</v>
      </c>
      <c r="L158" s="39">
        <v>29164</v>
      </c>
      <c r="N158" s="28">
        <v>5</v>
      </c>
      <c r="O158" s="28">
        <v>3</v>
      </c>
      <c r="P158" s="28">
        <v>102</v>
      </c>
      <c r="Q158" s="28" t="s">
        <v>33717</v>
      </c>
      <c r="R158" s="28">
        <v>2</v>
      </c>
      <c r="S158" s="28">
        <v>3</v>
      </c>
      <c r="T158" s="28">
        <v>1</v>
      </c>
    </row>
    <row r="159" spans="1:20" s="28" customFormat="1">
      <c r="A159" s="39">
        <v>29353</v>
      </c>
      <c r="B159" s="28">
        <v>1</v>
      </c>
      <c r="C159" s="28" t="s">
        <v>29891</v>
      </c>
      <c r="D159" s="28" t="s">
        <v>29892</v>
      </c>
      <c r="E159" s="28" t="s">
        <v>29893</v>
      </c>
      <c r="F159" s="28" t="s">
        <v>29894</v>
      </c>
      <c r="G159" s="28">
        <v>1979</v>
      </c>
      <c r="H159" s="28">
        <v>1506</v>
      </c>
      <c r="I159" s="28" t="s">
        <v>33715</v>
      </c>
      <c r="J159" s="28" t="s">
        <v>29895</v>
      </c>
      <c r="K159" s="28" t="s">
        <v>29830</v>
      </c>
      <c r="L159" s="39">
        <v>29305</v>
      </c>
      <c r="M159" s="28">
        <v>94</v>
      </c>
      <c r="N159" s="28">
        <v>5</v>
      </c>
      <c r="O159" s="28">
        <v>4</v>
      </c>
      <c r="P159" s="28">
        <v>102</v>
      </c>
      <c r="Q159" s="28" t="s">
        <v>33717</v>
      </c>
      <c r="R159" s="28">
        <v>2</v>
      </c>
      <c r="S159" s="28">
        <v>3</v>
      </c>
      <c r="T159" s="28">
        <v>1</v>
      </c>
    </row>
    <row r="163" spans="2:10" ht="42">
      <c r="B163" s="20" t="s">
        <v>33790</v>
      </c>
      <c r="C163" s="20" t="s">
        <v>33791</v>
      </c>
      <c r="D163" s="21" t="s">
        <v>33792</v>
      </c>
      <c r="E163" s="22" t="s">
        <v>33793</v>
      </c>
      <c r="F163" s="22" t="s">
        <v>33794</v>
      </c>
      <c r="G163" s="20" t="s">
        <v>33795</v>
      </c>
      <c r="H163" s="20" t="s">
        <v>33796</v>
      </c>
      <c r="I163" s="22" t="s">
        <v>33723</v>
      </c>
      <c r="J163" s="20" t="s">
        <v>33724</v>
      </c>
    </row>
    <row r="164" spans="2:10" ht="108">
      <c r="B164" s="40">
        <v>87</v>
      </c>
      <c r="C164" s="41" t="s">
        <v>9833</v>
      </c>
      <c r="E164" t="s">
        <v>9886</v>
      </c>
      <c r="G164" t="s">
        <v>34423</v>
      </c>
      <c r="I164" s="14"/>
    </row>
    <row r="165" spans="2:10">
      <c r="D165" s="43" t="s">
        <v>33703</v>
      </c>
      <c r="E165" s="43">
        <f>COUNTA(E164)</f>
        <v>1</v>
      </c>
    </row>
    <row r="167" spans="2:10" ht="120">
      <c r="B167" s="40">
        <v>24</v>
      </c>
      <c r="C167" s="41" t="s">
        <v>9834</v>
      </c>
      <c r="E167" t="s">
        <v>9835</v>
      </c>
      <c r="I167" s="14"/>
    </row>
    <row r="170" spans="2:10" ht="42">
      <c r="B170" s="20" t="s">
        <v>33790</v>
      </c>
      <c r="C170" s="20" t="s">
        <v>33791</v>
      </c>
      <c r="D170" s="21" t="s">
        <v>33792</v>
      </c>
      <c r="E170" s="22" t="s">
        <v>33793</v>
      </c>
      <c r="F170" s="22" t="s">
        <v>33794</v>
      </c>
      <c r="G170" s="20" t="s">
        <v>33795</v>
      </c>
      <c r="H170" s="20" t="s">
        <v>33796</v>
      </c>
      <c r="I170" s="22" t="s">
        <v>33723</v>
      </c>
      <c r="J170" s="20" t="s">
        <v>33724</v>
      </c>
    </row>
    <row r="171" spans="2:10" ht="120">
      <c r="B171" s="40">
        <v>25</v>
      </c>
      <c r="C171" s="41" t="s">
        <v>9123</v>
      </c>
      <c r="G171" t="s">
        <v>33985</v>
      </c>
      <c r="H171" t="s">
        <v>33884</v>
      </c>
      <c r="I171" s="14" t="s">
        <v>9124</v>
      </c>
      <c r="J171" t="s">
        <v>34423</v>
      </c>
    </row>
    <row r="172" spans="2:10" ht="108">
      <c r="B172" s="40">
        <v>1</v>
      </c>
      <c r="C172" s="41" t="s">
        <v>9125</v>
      </c>
      <c r="G172" t="s">
        <v>33884</v>
      </c>
      <c r="H172" t="s">
        <v>33985</v>
      </c>
      <c r="I172" s="14" t="s">
        <v>34194</v>
      </c>
      <c r="J172" t="s">
        <v>34423</v>
      </c>
    </row>
    <row r="173" spans="2:10" ht="108">
      <c r="B173" s="40">
        <v>6</v>
      </c>
      <c r="C173" s="41" t="s">
        <v>9126</v>
      </c>
      <c r="G173" t="s">
        <v>33884</v>
      </c>
      <c r="H173" t="s">
        <v>33985</v>
      </c>
      <c r="I173" s="14" t="s">
        <v>9411</v>
      </c>
      <c r="J173" t="s">
        <v>34423</v>
      </c>
    </row>
    <row r="174" spans="2:10" ht="168">
      <c r="B174" s="40">
        <v>9</v>
      </c>
      <c r="C174" s="41" t="s">
        <v>9127</v>
      </c>
      <c r="G174" t="s">
        <v>33884</v>
      </c>
      <c r="H174" t="s">
        <v>34194</v>
      </c>
      <c r="I174" s="14" t="s">
        <v>9128</v>
      </c>
      <c r="J174" t="s">
        <v>34423</v>
      </c>
    </row>
    <row r="175" spans="2:10" ht="144">
      <c r="B175" s="40">
        <v>17</v>
      </c>
      <c r="C175" s="41" t="s">
        <v>9129</v>
      </c>
      <c r="G175" t="s">
        <v>33884</v>
      </c>
      <c r="H175" t="s">
        <v>34194</v>
      </c>
      <c r="I175" s="14" t="s">
        <v>33986</v>
      </c>
      <c r="J175" t="s">
        <v>34423</v>
      </c>
    </row>
    <row r="176" spans="2:10" ht="108">
      <c r="B176" s="40">
        <v>19</v>
      </c>
      <c r="C176" s="41" t="s">
        <v>9130</v>
      </c>
      <c r="G176" t="s">
        <v>33884</v>
      </c>
      <c r="H176" t="s">
        <v>34194</v>
      </c>
      <c r="I176" s="14" t="s">
        <v>9131</v>
      </c>
      <c r="J176" t="s">
        <v>34423</v>
      </c>
    </row>
    <row r="177" spans="2:10" ht="96">
      <c r="B177" s="40">
        <v>20</v>
      </c>
      <c r="C177" s="41" t="s">
        <v>9132</v>
      </c>
      <c r="G177" t="s">
        <v>33884</v>
      </c>
      <c r="H177" t="s">
        <v>33985</v>
      </c>
      <c r="I177" s="14" t="s">
        <v>9411</v>
      </c>
      <c r="J177" t="s">
        <v>34423</v>
      </c>
    </row>
    <row r="178" spans="2:10" ht="120">
      <c r="B178" s="40">
        <v>21</v>
      </c>
      <c r="C178" s="41" t="s">
        <v>9133</v>
      </c>
      <c r="G178" t="s">
        <v>33884</v>
      </c>
      <c r="H178" t="s">
        <v>34194</v>
      </c>
      <c r="I178" s="14" t="s">
        <v>9543</v>
      </c>
      <c r="J178" t="s">
        <v>34423</v>
      </c>
    </row>
    <row r="179" spans="2:10" ht="108">
      <c r="B179" s="40">
        <v>32</v>
      </c>
      <c r="C179" s="41" t="s">
        <v>9134</v>
      </c>
      <c r="G179" t="s">
        <v>33884</v>
      </c>
      <c r="H179" t="s">
        <v>34194</v>
      </c>
      <c r="I179" s="14" t="s">
        <v>33990</v>
      </c>
      <c r="J179" t="s">
        <v>34423</v>
      </c>
    </row>
    <row r="180" spans="2:10" ht="168">
      <c r="B180" s="40">
        <v>35</v>
      </c>
      <c r="C180" s="41" t="s">
        <v>9098</v>
      </c>
      <c r="G180" t="s">
        <v>33884</v>
      </c>
      <c r="H180" t="s">
        <v>34194</v>
      </c>
      <c r="I180" s="14" t="s">
        <v>33986</v>
      </c>
      <c r="J180" t="s">
        <v>34423</v>
      </c>
    </row>
    <row r="181" spans="2:10" ht="96">
      <c r="B181" s="40">
        <v>38</v>
      </c>
      <c r="C181" s="41" t="s">
        <v>9099</v>
      </c>
      <c r="G181" t="s">
        <v>33884</v>
      </c>
      <c r="H181" t="s">
        <v>33985</v>
      </c>
      <c r="I181" s="14" t="s">
        <v>9646</v>
      </c>
      <c r="J181" t="s">
        <v>34423</v>
      </c>
    </row>
    <row r="182" spans="2:10" ht="204">
      <c r="B182" s="40">
        <v>40</v>
      </c>
      <c r="C182" s="41" t="s">
        <v>9105</v>
      </c>
      <c r="G182" t="s">
        <v>33884</v>
      </c>
      <c r="H182" t="s">
        <v>34194</v>
      </c>
      <c r="I182" s="14" t="s">
        <v>9448</v>
      </c>
      <c r="J182" t="s">
        <v>34423</v>
      </c>
    </row>
    <row r="183" spans="2:10" ht="204">
      <c r="B183" s="40">
        <v>41</v>
      </c>
      <c r="C183" s="41" t="s">
        <v>9073</v>
      </c>
      <c r="G183" t="s">
        <v>33884</v>
      </c>
      <c r="H183" t="s">
        <v>34194</v>
      </c>
      <c r="I183" s="14" t="s">
        <v>9543</v>
      </c>
      <c r="J183" t="s">
        <v>34423</v>
      </c>
    </row>
    <row r="184" spans="2:10" ht="204">
      <c r="B184" s="40">
        <v>42</v>
      </c>
      <c r="C184" s="41" t="s">
        <v>9106</v>
      </c>
      <c r="G184" t="s">
        <v>33884</v>
      </c>
      <c r="H184" t="s">
        <v>34194</v>
      </c>
      <c r="I184" s="14" t="s">
        <v>34194</v>
      </c>
      <c r="J184" t="s">
        <v>34423</v>
      </c>
    </row>
    <row r="185" spans="2:10" ht="96">
      <c r="B185" s="40">
        <v>43</v>
      </c>
      <c r="C185" s="41" t="s">
        <v>9107</v>
      </c>
      <c r="G185" t="s">
        <v>33884</v>
      </c>
      <c r="H185" t="s">
        <v>34194</v>
      </c>
      <c r="I185" s="14" t="s">
        <v>9108</v>
      </c>
      <c r="J185" t="s">
        <v>34423</v>
      </c>
    </row>
    <row r="186" spans="2:10" ht="108">
      <c r="B186" s="40">
        <v>47</v>
      </c>
      <c r="C186" s="41" t="s">
        <v>9109</v>
      </c>
      <c r="G186" t="s">
        <v>33884</v>
      </c>
      <c r="H186" t="s">
        <v>34194</v>
      </c>
      <c r="I186" s="14" t="s">
        <v>33986</v>
      </c>
      <c r="J186" t="s">
        <v>34423</v>
      </c>
    </row>
    <row r="187" spans="2:10" ht="144">
      <c r="B187" s="40">
        <v>55</v>
      </c>
      <c r="C187" s="41" t="s">
        <v>9110</v>
      </c>
      <c r="G187" t="s">
        <v>33884</v>
      </c>
      <c r="H187" t="s">
        <v>34194</v>
      </c>
      <c r="I187" s="14" t="s">
        <v>33986</v>
      </c>
      <c r="J187" t="s">
        <v>34423</v>
      </c>
    </row>
    <row r="188" spans="2:10" ht="96">
      <c r="B188" s="40">
        <v>66</v>
      </c>
      <c r="C188" s="41" t="s">
        <v>9111</v>
      </c>
      <c r="G188" t="s">
        <v>33884</v>
      </c>
      <c r="H188" t="s">
        <v>34194</v>
      </c>
      <c r="I188" s="14" t="s">
        <v>9858</v>
      </c>
      <c r="J188" t="s">
        <v>34423</v>
      </c>
    </row>
    <row r="189" spans="2:10" ht="108">
      <c r="B189" s="40">
        <v>82</v>
      </c>
      <c r="C189" s="41" t="s">
        <v>9112</v>
      </c>
      <c r="G189" t="s">
        <v>33884</v>
      </c>
      <c r="H189" t="s">
        <v>34194</v>
      </c>
      <c r="I189" s="14" t="s">
        <v>9473</v>
      </c>
      <c r="J189" t="s">
        <v>34423</v>
      </c>
    </row>
    <row r="190" spans="2:10" ht="144">
      <c r="B190" s="40">
        <v>83</v>
      </c>
      <c r="C190" s="41" t="s">
        <v>9113</v>
      </c>
      <c r="G190" t="s">
        <v>33884</v>
      </c>
      <c r="H190" t="s">
        <v>34194</v>
      </c>
      <c r="I190" s="14" t="s">
        <v>34194</v>
      </c>
      <c r="J190" t="s">
        <v>34423</v>
      </c>
    </row>
    <row r="191" spans="2:10" ht="108">
      <c r="B191" s="40">
        <v>84</v>
      </c>
      <c r="C191" s="41" t="s">
        <v>9114</v>
      </c>
      <c r="G191" t="s">
        <v>33884</v>
      </c>
      <c r="H191" t="s">
        <v>34194</v>
      </c>
      <c r="I191" s="14" t="s">
        <v>9115</v>
      </c>
      <c r="J191" t="s">
        <v>34423</v>
      </c>
    </row>
    <row r="192" spans="2:10" ht="120">
      <c r="B192" s="40">
        <v>85</v>
      </c>
      <c r="C192" s="41" t="s">
        <v>9116</v>
      </c>
      <c r="G192" t="s">
        <v>33884</v>
      </c>
      <c r="H192" t="s">
        <v>34194</v>
      </c>
      <c r="I192" s="14" t="s">
        <v>34194</v>
      </c>
      <c r="J192" t="s">
        <v>34423</v>
      </c>
    </row>
    <row r="193" spans="2:10" ht="120">
      <c r="B193" s="40">
        <v>90</v>
      </c>
      <c r="C193" s="41" t="s">
        <v>9082</v>
      </c>
      <c r="G193" t="s">
        <v>33884</v>
      </c>
      <c r="H193" t="s">
        <v>34194</v>
      </c>
      <c r="I193" s="14" t="s">
        <v>33990</v>
      </c>
      <c r="J193" t="s">
        <v>34423</v>
      </c>
    </row>
    <row r="194" spans="2:10" ht="108">
      <c r="B194" s="40">
        <v>104</v>
      </c>
      <c r="C194" s="41" t="s">
        <v>9083</v>
      </c>
      <c r="G194" t="s">
        <v>33884</v>
      </c>
      <c r="H194" t="s">
        <v>34194</v>
      </c>
      <c r="I194" s="14" t="s">
        <v>9858</v>
      </c>
      <c r="J194" t="s">
        <v>34423</v>
      </c>
    </row>
    <row r="195" spans="2:10" ht="96">
      <c r="B195" s="40">
        <v>106</v>
      </c>
      <c r="C195" s="41" t="s">
        <v>9084</v>
      </c>
      <c r="G195" t="s">
        <v>33884</v>
      </c>
      <c r="H195" t="s">
        <v>34194</v>
      </c>
      <c r="I195" s="14" t="s">
        <v>33986</v>
      </c>
      <c r="J195" t="s">
        <v>34423</v>
      </c>
    </row>
    <row r="196" spans="2:10" ht="96">
      <c r="B196" s="40">
        <v>107</v>
      </c>
      <c r="C196" s="41" t="s">
        <v>9085</v>
      </c>
      <c r="G196" t="s">
        <v>33884</v>
      </c>
      <c r="H196" t="s">
        <v>34194</v>
      </c>
      <c r="I196" s="14" t="s">
        <v>34194</v>
      </c>
      <c r="J196" t="s">
        <v>34423</v>
      </c>
    </row>
    <row r="197" spans="2:10" ht="144">
      <c r="B197" s="40">
        <v>109</v>
      </c>
      <c r="C197" s="41" t="s">
        <v>9086</v>
      </c>
      <c r="G197" t="s">
        <v>33884</v>
      </c>
      <c r="H197" t="s">
        <v>34194</v>
      </c>
      <c r="I197" t="s">
        <v>9543</v>
      </c>
      <c r="J197" t="s">
        <v>34423</v>
      </c>
    </row>
    <row r="198" spans="2:10" ht="168">
      <c r="B198" s="40">
        <v>110</v>
      </c>
      <c r="C198" s="41" t="s">
        <v>9058</v>
      </c>
      <c r="G198" t="s">
        <v>33884</v>
      </c>
      <c r="H198" t="s">
        <v>34194</v>
      </c>
      <c r="I198" s="14" t="s">
        <v>33986</v>
      </c>
      <c r="J198" t="s">
        <v>34423</v>
      </c>
    </row>
    <row r="199" spans="2:10" ht="132">
      <c r="B199" s="40">
        <v>118</v>
      </c>
      <c r="C199" s="41" t="s">
        <v>9088</v>
      </c>
      <c r="G199" t="s">
        <v>33884</v>
      </c>
      <c r="H199" t="s">
        <v>34194</v>
      </c>
      <c r="I199" s="14" t="s">
        <v>34194</v>
      </c>
      <c r="J199" t="s">
        <v>34423</v>
      </c>
    </row>
    <row r="200" spans="2:10" ht="108">
      <c r="B200" s="40">
        <v>120</v>
      </c>
      <c r="C200" s="41" t="s">
        <v>9089</v>
      </c>
      <c r="G200" t="s">
        <v>33884</v>
      </c>
      <c r="H200" t="s">
        <v>34194</v>
      </c>
      <c r="I200" s="14" t="s">
        <v>34194</v>
      </c>
      <c r="J200" t="s">
        <v>34423</v>
      </c>
    </row>
    <row r="201" spans="2:10" ht="108">
      <c r="B201" s="40">
        <v>122</v>
      </c>
      <c r="C201" s="41" t="s">
        <v>9090</v>
      </c>
      <c r="G201" t="s">
        <v>33884</v>
      </c>
      <c r="H201" t="s">
        <v>34194</v>
      </c>
      <c r="I201" s="14" t="s">
        <v>9091</v>
      </c>
      <c r="J201" t="s">
        <v>34423</v>
      </c>
    </row>
    <row r="202" spans="2:10" ht="264">
      <c r="B202" s="40">
        <v>133</v>
      </c>
      <c r="C202" s="41" t="s">
        <v>9092</v>
      </c>
      <c r="G202" t="s">
        <v>33884</v>
      </c>
      <c r="H202" t="s">
        <v>33985</v>
      </c>
      <c r="I202" s="14" t="s">
        <v>34194</v>
      </c>
      <c r="J202" t="s">
        <v>34423</v>
      </c>
    </row>
    <row r="203" spans="2:10" ht="156">
      <c r="B203" s="40">
        <v>134</v>
      </c>
      <c r="C203" s="41" t="s">
        <v>9093</v>
      </c>
      <c r="G203" t="s">
        <v>33884</v>
      </c>
      <c r="H203" t="s">
        <v>33985</v>
      </c>
      <c r="I203" s="14" t="s">
        <v>33986</v>
      </c>
      <c r="J203" t="s">
        <v>34423</v>
      </c>
    </row>
    <row r="204" spans="2:10" ht="96">
      <c r="B204" s="40">
        <v>135</v>
      </c>
      <c r="C204" s="41" t="s">
        <v>9094</v>
      </c>
      <c r="G204" t="s">
        <v>33884</v>
      </c>
      <c r="H204" t="s">
        <v>34194</v>
      </c>
      <c r="I204" s="14" t="s">
        <v>33986</v>
      </c>
      <c r="J204" t="s">
        <v>34423</v>
      </c>
    </row>
    <row r="205" spans="2:10" ht="84">
      <c r="B205" s="40">
        <v>136</v>
      </c>
      <c r="C205" s="41" t="s">
        <v>9095</v>
      </c>
      <c r="G205" t="s">
        <v>33884</v>
      </c>
      <c r="H205" t="s">
        <v>34194</v>
      </c>
      <c r="I205" s="14" t="s">
        <v>33986</v>
      </c>
      <c r="J205" t="s">
        <v>34423</v>
      </c>
    </row>
    <row r="206" spans="2:10" ht="84">
      <c r="B206" s="40">
        <v>137</v>
      </c>
      <c r="C206" s="41" t="s">
        <v>9096</v>
      </c>
      <c r="G206" t="s">
        <v>33884</v>
      </c>
      <c r="H206" t="s">
        <v>33985</v>
      </c>
      <c r="I206" s="14" t="s">
        <v>34194</v>
      </c>
      <c r="J206" t="s">
        <v>34423</v>
      </c>
    </row>
    <row r="207" spans="2:10" ht="84">
      <c r="B207" s="40">
        <v>138</v>
      </c>
      <c r="C207" s="41" t="s">
        <v>9097</v>
      </c>
      <c r="G207" t="s">
        <v>33884</v>
      </c>
      <c r="H207" t="s">
        <v>33985</v>
      </c>
      <c r="I207" s="14" t="s">
        <v>33990</v>
      </c>
      <c r="J207" t="s">
        <v>34423</v>
      </c>
    </row>
    <row r="208" spans="2:10" ht="180">
      <c r="B208" s="40">
        <v>139</v>
      </c>
      <c r="C208" s="41" t="s">
        <v>9069</v>
      </c>
      <c r="G208" t="s">
        <v>33884</v>
      </c>
      <c r="H208" t="s">
        <v>33985</v>
      </c>
      <c r="I208" s="14" t="s">
        <v>33986</v>
      </c>
      <c r="J208" t="s">
        <v>34423</v>
      </c>
    </row>
    <row r="209" spans="2:10" ht="84">
      <c r="B209" s="40">
        <v>140</v>
      </c>
      <c r="C209" s="41" t="s">
        <v>9070</v>
      </c>
      <c r="G209" t="s">
        <v>33884</v>
      </c>
      <c r="H209" t="s">
        <v>33985</v>
      </c>
      <c r="I209" s="14" t="s">
        <v>9411</v>
      </c>
      <c r="J209" t="s">
        <v>34423</v>
      </c>
    </row>
    <row r="210" spans="2:10" ht="120">
      <c r="B210" s="40">
        <v>141</v>
      </c>
      <c r="C210" s="41" t="s">
        <v>9100</v>
      </c>
      <c r="G210" t="s">
        <v>33884</v>
      </c>
      <c r="H210" t="s">
        <v>33985</v>
      </c>
      <c r="I210" s="14" t="s">
        <v>33990</v>
      </c>
      <c r="J210" t="s">
        <v>34423</v>
      </c>
    </row>
    <row r="211" spans="2:10" ht="84">
      <c r="B211" s="40">
        <v>142</v>
      </c>
      <c r="C211" s="41" t="s">
        <v>9071</v>
      </c>
      <c r="G211" t="s">
        <v>33884</v>
      </c>
      <c r="H211" t="s">
        <v>33985</v>
      </c>
      <c r="I211" s="14" t="s">
        <v>33990</v>
      </c>
      <c r="J211" t="s">
        <v>34423</v>
      </c>
    </row>
    <row r="212" spans="2:10" ht="84">
      <c r="B212" s="40">
        <v>143</v>
      </c>
      <c r="C212" s="41" t="s">
        <v>9072</v>
      </c>
      <c r="G212" t="s">
        <v>33884</v>
      </c>
      <c r="H212" t="s">
        <v>33985</v>
      </c>
      <c r="I212" s="14" t="s">
        <v>9411</v>
      </c>
      <c r="J212" t="s">
        <v>34423</v>
      </c>
    </row>
    <row r="213" spans="2:10" ht="108">
      <c r="B213" s="40">
        <v>144</v>
      </c>
      <c r="C213" s="41" t="s">
        <v>9047</v>
      </c>
      <c r="G213" t="s">
        <v>33884</v>
      </c>
      <c r="H213" t="s">
        <v>33985</v>
      </c>
      <c r="I213" t="s">
        <v>9543</v>
      </c>
      <c r="J213" t="s">
        <v>34423</v>
      </c>
    </row>
    <row r="214" spans="2:10" ht="84">
      <c r="B214" s="40">
        <v>145</v>
      </c>
      <c r="C214" s="41" t="s">
        <v>9048</v>
      </c>
      <c r="G214" t="s">
        <v>33884</v>
      </c>
      <c r="H214" t="s">
        <v>33985</v>
      </c>
      <c r="I214" s="14" t="s">
        <v>34194</v>
      </c>
      <c r="J214" t="s">
        <v>34423</v>
      </c>
    </row>
    <row r="215" spans="2:10" ht="216">
      <c r="B215" s="40">
        <v>146</v>
      </c>
      <c r="C215" s="41" t="s">
        <v>9074</v>
      </c>
      <c r="G215" t="s">
        <v>33884</v>
      </c>
      <c r="H215" t="s">
        <v>34194</v>
      </c>
      <c r="I215" s="14" t="s">
        <v>33986</v>
      </c>
      <c r="J215" t="s">
        <v>34423</v>
      </c>
    </row>
    <row r="216" spans="2:10" ht="96">
      <c r="B216" s="40">
        <v>147</v>
      </c>
      <c r="C216" s="41" t="s">
        <v>9075</v>
      </c>
      <c r="G216" t="s">
        <v>33884</v>
      </c>
      <c r="H216" t="s">
        <v>34194</v>
      </c>
      <c r="I216" s="14" t="s">
        <v>33990</v>
      </c>
      <c r="J216" t="s">
        <v>34423</v>
      </c>
    </row>
    <row r="217" spans="2:10" ht="144">
      <c r="B217" s="40">
        <v>148</v>
      </c>
      <c r="C217" s="41" t="s">
        <v>9076</v>
      </c>
      <c r="G217" t="s">
        <v>33884</v>
      </c>
      <c r="H217" t="s">
        <v>33985</v>
      </c>
      <c r="I217" s="14" t="s">
        <v>33990</v>
      </c>
      <c r="J217" t="s">
        <v>34423</v>
      </c>
    </row>
    <row r="218" spans="2:10" ht="168">
      <c r="B218" s="40">
        <v>149</v>
      </c>
      <c r="C218" s="41" t="s">
        <v>9077</v>
      </c>
      <c r="G218" t="s">
        <v>33884</v>
      </c>
      <c r="H218" t="s">
        <v>34194</v>
      </c>
      <c r="I218" s="14" t="s">
        <v>33986</v>
      </c>
      <c r="J218" t="s">
        <v>34423</v>
      </c>
    </row>
    <row r="219" spans="2:10" ht="240">
      <c r="B219" s="40">
        <v>150</v>
      </c>
      <c r="C219" s="41" t="s">
        <v>9078</v>
      </c>
      <c r="G219" t="s">
        <v>33884</v>
      </c>
      <c r="H219" t="s">
        <v>33985</v>
      </c>
      <c r="I219" s="14" t="s">
        <v>9646</v>
      </c>
      <c r="J219" t="s">
        <v>34423</v>
      </c>
    </row>
    <row r="220" spans="2:10" ht="84">
      <c r="B220" s="40">
        <v>151</v>
      </c>
      <c r="C220" s="41" t="s">
        <v>9079</v>
      </c>
      <c r="G220" t="s">
        <v>33884</v>
      </c>
      <c r="H220" t="s">
        <v>33985</v>
      </c>
      <c r="I220" s="14" t="s">
        <v>9411</v>
      </c>
      <c r="J220" t="s">
        <v>34423</v>
      </c>
    </row>
    <row r="221" spans="2:10" ht="84">
      <c r="B221" s="40">
        <v>152</v>
      </c>
      <c r="C221" s="41" t="s">
        <v>9080</v>
      </c>
      <c r="G221" t="s">
        <v>33884</v>
      </c>
      <c r="H221" t="s">
        <v>33985</v>
      </c>
      <c r="I221" s="14" t="s">
        <v>33990</v>
      </c>
      <c r="J221" t="s">
        <v>34423</v>
      </c>
    </row>
    <row r="222" spans="2:10" ht="96">
      <c r="B222" s="40">
        <v>153</v>
      </c>
      <c r="C222" s="41" t="s">
        <v>9081</v>
      </c>
      <c r="G222" t="s">
        <v>33884</v>
      </c>
      <c r="H222" t="s">
        <v>33985</v>
      </c>
      <c r="I222" s="14" t="s">
        <v>9646</v>
      </c>
      <c r="J222" t="s">
        <v>34423</v>
      </c>
    </row>
    <row r="223" spans="2:10" ht="180">
      <c r="B223" s="40">
        <v>154</v>
      </c>
      <c r="C223" s="41" t="s">
        <v>9055</v>
      </c>
      <c r="G223" t="s">
        <v>33884</v>
      </c>
      <c r="H223" t="s">
        <v>33985</v>
      </c>
      <c r="I223" s="14" t="s">
        <v>33990</v>
      </c>
      <c r="J223" t="s">
        <v>34423</v>
      </c>
    </row>
    <row r="224" spans="2:10" ht="84">
      <c r="B224" s="40">
        <v>155</v>
      </c>
      <c r="C224" s="41" t="s">
        <v>9056</v>
      </c>
      <c r="G224" t="s">
        <v>33884</v>
      </c>
      <c r="H224" t="s">
        <v>34194</v>
      </c>
      <c r="I224" s="14" t="s">
        <v>33986</v>
      </c>
      <c r="J224" t="s">
        <v>34423</v>
      </c>
    </row>
    <row r="225" spans="2:10" ht="252">
      <c r="B225" s="40">
        <v>156</v>
      </c>
      <c r="C225" s="41" t="s">
        <v>9057</v>
      </c>
      <c r="G225" t="s">
        <v>33884</v>
      </c>
      <c r="H225" t="s">
        <v>33985</v>
      </c>
      <c r="I225" s="14" t="s">
        <v>34194</v>
      </c>
      <c r="J225" t="s">
        <v>34423</v>
      </c>
    </row>
    <row r="226" spans="2:10" ht="132">
      <c r="B226" s="40">
        <v>157</v>
      </c>
      <c r="C226" s="41" t="s">
        <v>9033</v>
      </c>
      <c r="G226" t="s">
        <v>33884</v>
      </c>
      <c r="H226" t="s">
        <v>34194</v>
      </c>
      <c r="I226" s="14" t="s">
        <v>34194</v>
      </c>
      <c r="J226" t="s">
        <v>34423</v>
      </c>
    </row>
    <row r="227" spans="2:10" ht="96">
      <c r="B227" s="40">
        <v>158</v>
      </c>
      <c r="C227" s="41" t="s">
        <v>9034</v>
      </c>
      <c r="G227" t="s">
        <v>33884</v>
      </c>
      <c r="H227" t="s">
        <v>34194</v>
      </c>
      <c r="I227" s="14" t="s">
        <v>33986</v>
      </c>
      <c r="J227" t="s">
        <v>34423</v>
      </c>
    </row>
    <row r="228" spans="2:10" ht="144">
      <c r="B228" s="40">
        <v>159</v>
      </c>
      <c r="C228" s="41" t="s">
        <v>9059</v>
      </c>
      <c r="G228" t="s">
        <v>33884</v>
      </c>
      <c r="H228" t="s">
        <v>34194</v>
      </c>
      <c r="I228" s="14" t="s">
        <v>33986</v>
      </c>
      <c r="J228" t="s">
        <v>34423</v>
      </c>
    </row>
    <row r="229" spans="2:10" ht="132">
      <c r="B229" s="40">
        <v>160</v>
      </c>
      <c r="C229" s="41" t="s">
        <v>9060</v>
      </c>
      <c r="G229" t="s">
        <v>33884</v>
      </c>
      <c r="H229" t="s">
        <v>33985</v>
      </c>
      <c r="I229" s="14" t="s">
        <v>33990</v>
      </c>
      <c r="J229" t="s">
        <v>34423</v>
      </c>
    </row>
    <row r="230" spans="2:10" ht="120">
      <c r="B230" s="40">
        <v>161</v>
      </c>
      <c r="C230" s="41" t="s">
        <v>9061</v>
      </c>
      <c r="G230" t="s">
        <v>33884</v>
      </c>
      <c r="H230" t="s">
        <v>34194</v>
      </c>
      <c r="I230" s="14" t="s">
        <v>33986</v>
      </c>
      <c r="J230" t="s">
        <v>34423</v>
      </c>
    </row>
    <row r="231" spans="2:10" ht="120">
      <c r="B231" s="40">
        <v>162</v>
      </c>
      <c r="C231" s="41" t="s">
        <v>9062</v>
      </c>
      <c r="G231" t="s">
        <v>33884</v>
      </c>
      <c r="H231" t="s">
        <v>34194</v>
      </c>
      <c r="I231" s="14" t="s">
        <v>9063</v>
      </c>
      <c r="J231" t="s">
        <v>34423</v>
      </c>
    </row>
    <row r="232" spans="2:10" ht="96">
      <c r="B232" s="40">
        <v>163</v>
      </c>
      <c r="C232" s="41" t="s">
        <v>9064</v>
      </c>
      <c r="G232" t="s">
        <v>33884</v>
      </c>
      <c r="H232" t="s">
        <v>33985</v>
      </c>
      <c r="I232" s="14" t="s">
        <v>33986</v>
      </c>
      <c r="J232" t="s">
        <v>34423</v>
      </c>
    </row>
    <row r="233" spans="2:10" ht="84">
      <c r="B233" s="40">
        <v>164</v>
      </c>
      <c r="C233" s="41" t="s">
        <v>9065</v>
      </c>
      <c r="G233" t="s">
        <v>33884</v>
      </c>
      <c r="H233" t="s">
        <v>34194</v>
      </c>
      <c r="I233" s="14" t="s">
        <v>34194</v>
      </c>
      <c r="J233" t="s">
        <v>34423</v>
      </c>
    </row>
    <row r="234" spans="2:10" ht="180">
      <c r="B234" s="40">
        <v>165</v>
      </c>
      <c r="C234" s="41" t="s">
        <v>9066</v>
      </c>
      <c r="G234" t="s">
        <v>33884</v>
      </c>
      <c r="H234" t="s">
        <v>34194</v>
      </c>
      <c r="I234" s="14" t="s">
        <v>33990</v>
      </c>
      <c r="J234" t="s">
        <v>34423</v>
      </c>
    </row>
    <row r="235" spans="2:10" ht="96">
      <c r="B235" s="40">
        <v>166</v>
      </c>
      <c r="C235" s="41" t="s">
        <v>9067</v>
      </c>
      <c r="G235" t="s">
        <v>33884</v>
      </c>
      <c r="H235" t="s">
        <v>33985</v>
      </c>
      <c r="I235" s="14" t="s">
        <v>9411</v>
      </c>
      <c r="J235" t="s">
        <v>34423</v>
      </c>
    </row>
    <row r="236" spans="2:10" ht="96">
      <c r="B236" s="40">
        <v>168</v>
      </c>
      <c r="C236" s="41" t="s">
        <v>9068</v>
      </c>
      <c r="G236" t="s">
        <v>33884</v>
      </c>
      <c r="H236" t="s">
        <v>34194</v>
      </c>
      <c r="I236" s="14" t="s">
        <v>33986</v>
      </c>
      <c r="J236" t="s">
        <v>34423</v>
      </c>
    </row>
    <row r="237" spans="2:10" ht="168">
      <c r="B237" s="40">
        <v>169</v>
      </c>
      <c r="C237" s="41" t="s">
        <v>9043</v>
      </c>
      <c r="G237" t="s">
        <v>33884</v>
      </c>
      <c r="H237" t="s">
        <v>33985</v>
      </c>
      <c r="I237" s="14" t="s">
        <v>33986</v>
      </c>
      <c r="J237" t="s">
        <v>34423</v>
      </c>
    </row>
    <row r="238" spans="2:10" ht="84">
      <c r="B238" s="40">
        <v>170</v>
      </c>
      <c r="C238" s="41" t="s">
        <v>9044</v>
      </c>
      <c r="G238" t="s">
        <v>33884</v>
      </c>
      <c r="H238" t="s">
        <v>34194</v>
      </c>
      <c r="I238" s="14" t="s">
        <v>34194</v>
      </c>
      <c r="J238" t="s">
        <v>34423</v>
      </c>
    </row>
    <row r="239" spans="2:10" ht="132">
      <c r="B239" s="40">
        <v>171</v>
      </c>
      <c r="C239" s="41" t="s">
        <v>9014</v>
      </c>
      <c r="G239" t="s">
        <v>33884</v>
      </c>
      <c r="H239" t="s">
        <v>33985</v>
      </c>
      <c r="I239" s="14" t="s">
        <v>33990</v>
      </c>
      <c r="J239" t="s">
        <v>34423</v>
      </c>
    </row>
    <row r="240" spans="2:10" ht="192">
      <c r="B240" s="40">
        <v>172</v>
      </c>
      <c r="C240" s="41" t="s">
        <v>9045</v>
      </c>
      <c r="G240" t="s">
        <v>33884</v>
      </c>
      <c r="H240" t="s">
        <v>34194</v>
      </c>
      <c r="I240" s="14" t="s">
        <v>33990</v>
      </c>
      <c r="J240" t="s">
        <v>34423</v>
      </c>
    </row>
    <row r="241" spans="2:10" ht="156">
      <c r="B241" s="40">
        <v>173</v>
      </c>
      <c r="C241" s="41" t="s">
        <v>9046</v>
      </c>
      <c r="G241" t="s">
        <v>33884</v>
      </c>
      <c r="H241" t="s">
        <v>33985</v>
      </c>
      <c r="I241" s="14" t="s">
        <v>34194</v>
      </c>
      <c r="J241" t="s">
        <v>34423</v>
      </c>
    </row>
    <row r="242" spans="2:10" ht="132">
      <c r="B242" s="40">
        <v>174</v>
      </c>
      <c r="C242" s="41" t="s">
        <v>9019</v>
      </c>
      <c r="G242" t="s">
        <v>33884</v>
      </c>
      <c r="H242" t="s">
        <v>33985</v>
      </c>
      <c r="I242" s="14" t="s">
        <v>33990</v>
      </c>
      <c r="J242" t="s">
        <v>34423</v>
      </c>
    </row>
    <row r="243" spans="2:10" ht="84">
      <c r="B243" s="40">
        <v>176</v>
      </c>
      <c r="C243" s="41" t="s">
        <v>9020</v>
      </c>
      <c r="G243" t="s">
        <v>33884</v>
      </c>
      <c r="H243" t="s">
        <v>34194</v>
      </c>
      <c r="I243" s="14" t="s">
        <v>9411</v>
      </c>
      <c r="J243" t="s">
        <v>34423</v>
      </c>
    </row>
    <row r="244" spans="2:10" ht="132">
      <c r="B244" s="40">
        <v>177</v>
      </c>
      <c r="C244" s="41" t="s">
        <v>9049</v>
      </c>
      <c r="G244" t="s">
        <v>33884</v>
      </c>
      <c r="H244" t="s">
        <v>33985</v>
      </c>
      <c r="I244" s="14" t="s">
        <v>33990</v>
      </c>
      <c r="J244" t="s">
        <v>34423</v>
      </c>
    </row>
    <row r="245" spans="2:10" ht="132">
      <c r="B245" s="40">
        <v>178</v>
      </c>
      <c r="C245" s="41" t="s">
        <v>9050</v>
      </c>
      <c r="G245" t="s">
        <v>33884</v>
      </c>
      <c r="H245" t="s">
        <v>34194</v>
      </c>
      <c r="I245" s="14" t="s">
        <v>34194</v>
      </c>
      <c r="J245" t="s">
        <v>34423</v>
      </c>
    </row>
    <row r="246" spans="2:10" ht="120">
      <c r="B246" s="40">
        <v>179</v>
      </c>
      <c r="C246" s="41" t="s">
        <v>9051</v>
      </c>
      <c r="G246" t="s">
        <v>33884</v>
      </c>
      <c r="H246" t="s">
        <v>33985</v>
      </c>
      <c r="I246" s="14" t="s">
        <v>34194</v>
      </c>
      <c r="J246" t="s">
        <v>34423</v>
      </c>
    </row>
    <row r="247" spans="2:10" ht="96">
      <c r="B247" s="40">
        <v>180</v>
      </c>
      <c r="C247" s="41" t="s">
        <v>9052</v>
      </c>
      <c r="G247" t="s">
        <v>33884</v>
      </c>
      <c r="H247" t="s">
        <v>34194</v>
      </c>
      <c r="I247" s="14" t="s">
        <v>9606</v>
      </c>
      <c r="J247" t="s">
        <v>34423</v>
      </c>
    </row>
    <row r="248" spans="2:10" ht="216">
      <c r="B248" s="40">
        <v>181</v>
      </c>
      <c r="C248" s="41" t="s">
        <v>9053</v>
      </c>
      <c r="G248" t="s">
        <v>33884</v>
      </c>
      <c r="H248" t="s">
        <v>34194</v>
      </c>
      <c r="I248" s="14" t="s">
        <v>34194</v>
      </c>
      <c r="J248" t="s">
        <v>34423</v>
      </c>
    </row>
    <row r="249" spans="2:10" ht="252">
      <c r="B249" s="40">
        <v>182</v>
      </c>
      <c r="C249" s="41" t="s">
        <v>9054</v>
      </c>
      <c r="G249" t="s">
        <v>33884</v>
      </c>
      <c r="H249" t="s">
        <v>34194</v>
      </c>
      <c r="I249" s="14" t="s">
        <v>33986</v>
      </c>
      <c r="J249" t="s">
        <v>34423</v>
      </c>
    </row>
    <row r="250" spans="2:10" ht="180">
      <c r="B250" s="40">
        <v>183</v>
      </c>
      <c r="C250" s="41" t="s">
        <v>9027</v>
      </c>
      <c r="G250" t="s">
        <v>33884</v>
      </c>
      <c r="H250" t="s">
        <v>33985</v>
      </c>
      <c r="I250" s="14" t="s">
        <v>9063</v>
      </c>
      <c r="J250" t="s">
        <v>34423</v>
      </c>
    </row>
    <row r="251" spans="2:10" ht="72">
      <c r="B251" s="40">
        <v>184</v>
      </c>
      <c r="C251" s="41" t="s">
        <v>9028</v>
      </c>
      <c r="G251" t="s">
        <v>33884</v>
      </c>
      <c r="H251" t="s">
        <v>34194</v>
      </c>
      <c r="I251" s="14" t="s">
        <v>33986</v>
      </c>
      <c r="J251" t="s">
        <v>34423</v>
      </c>
    </row>
    <row r="252" spans="2:10" ht="84">
      <c r="B252" s="40">
        <v>185</v>
      </c>
      <c r="C252" s="41" t="s">
        <v>9029</v>
      </c>
      <c r="G252" t="s">
        <v>33884</v>
      </c>
      <c r="H252" t="s">
        <v>34194</v>
      </c>
      <c r="I252" s="14" t="s">
        <v>33986</v>
      </c>
      <c r="J252" t="s">
        <v>34423</v>
      </c>
    </row>
    <row r="253" spans="2:10" ht="228">
      <c r="B253" s="40">
        <v>187</v>
      </c>
      <c r="C253" s="41" t="s">
        <v>9030</v>
      </c>
      <c r="G253" t="s">
        <v>33884</v>
      </c>
      <c r="H253" t="s">
        <v>33985</v>
      </c>
      <c r="I253" s="14" t="s">
        <v>33986</v>
      </c>
      <c r="J253" t="s">
        <v>34423</v>
      </c>
    </row>
    <row r="254" spans="2:10" ht="120">
      <c r="B254" s="40">
        <v>188</v>
      </c>
      <c r="C254" s="41" t="s">
        <v>9031</v>
      </c>
      <c r="G254" t="s">
        <v>33884</v>
      </c>
      <c r="H254" t="s">
        <v>33985</v>
      </c>
      <c r="I254" s="14" t="s">
        <v>33990</v>
      </c>
      <c r="J254" t="s">
        <v>34423</v>
      </c>
    </row>
    <row r="255" spans="2:10" ht="96">
      <c r="B255" s="40">
        <v>189</v>
      </c>
      <c r="C255" s="41" t="s">
        <v>9032</v>
      </c>
      <c r="G255" t="s">
        <v>33884</v>
      </c>
      <c r="H255" t="s">
        <v>33985</v>
      </c>
      <c r="I255" s="14" t="s">
        <v>33990</v>
      </c>
      <c r="J255" t="s">
        <v>34423</v>
      </c>
    </row>
    <row r="256" spans="2:10" ht="96">
      <c r="B256" s="40">
        <v>190</v>
      </c>
      <c r="C256" s="41" t="s">
        <v>9004</v>
      </c>
      <c r="G256" t="s">
        <v>33884</v>
      </c>
      <c r="H256" t="s">
        <v>33985</v>
      </c>
      <c r="I256" s="14" t="s">
        <v>33986</v>
      </c>
      <c r="J256" t="s">
        <v>34423</v>
      </c>
    </row>
    <row r="257" spans="2:10" ht="132">
      <c r="B257" s="40">
        <v>191</v>
      </c>
      <c r="C257" s="41" t="s">
        <v>9035</v>
      </c>
      <c r="G257" t="s">
        <v>33884</v>
      </c>
      <c r="H257" t="s">
        <v>33985</v>
      </c>
      <c r="I257" s="14" t="s">
        <v>33986</v>
      </c>
      <c r="J257" t="s">
        <v>34423</v>
      </c>
    </row>
    <row r="258" spans="2:10" ht="132">
      <c r="B258" s="40">
        <v>192</v>
      </c>
      <c r="C258" s="41" t="s">
        <v>9036</v>
      </c>
      <c r="G258" t="s">
        <v>33884</v>
      </c>
      <c r="H258" t="s">
        <v>34194</v>
      </c>
      <c r="I258" s="14" t="s">
        <v>33990</v>
      </c>
      <c r="J258" t="s">
        <v>34423</v>
      </c>
    </row>
    <row r="259" spans="2:10" ht="168">
      <c r="B259" s="40">
        <v>193</v>
      </c>
      <c r="C259" s="41" t="s">
        <v>9037</v>
      </c>
      <c r="G259" t="s">
        <v>33884</v>
      </c>
      <c r="H259" t="s">
        <v>34194</v>
      </c>
      <c r="I259" s="14" t="s">
        <v>33990</v>
      </c>
      <c r="J259" t="s">
        <v>34423</v>
      </c>
    </row>
    <row r="260" spans="2:10" ht="156">
      <c r="B260" s="40">
        <v>194</v>
      </c>
      <c r="C260" s="41" t="s">
        <v>9038</v>
      </c>
      <c r="G260" t="s">
        <v>33884</v>
      </c>
      <c r="H260" t="s">
        <v>33985</v>
      </c>
      <c r="I260" s="14" t="s">
        <v>33986</v>
      </c>
      <c r="J260" t="s">
        <v>34423</v>
      </c>
    </row>
    <row r="261" spans="2:10" ht="84">
      <c r="B261" s="40">
        <v>196</v>
      </c>
      <c r="C261" s="41" t="s">
        <v>9039</v>
      </c>
      <c r="G261" t="s">
        <v>33884</v>
      </c>
      <c r="H261" t="s">
        <v>34194</v>
      </c>
      <c r="I261" s="14" t="s">
        <v>9653</v>
      </c>
      <c r="J261" t="s">
        <v>34423</v>
      </c>
    </row>
    <row r="262" spans="2:10" ht="84">
      <c r="B262" s="40">
        <v>197</v>
      </c>
      <c r="C262" s="41" t="s">
        <v>9040</v>
      </c>
      <c r="G262" t="s">
        <v>33884</v>
      </c>
      <c r="H262" t="s">
        <v>34194</v>
      </c>
      <c r="I262" s="14" t="s">
        <v>34194</v>
      </c>
      <c r="J262" t="s">
        <v>34423</v>
      </c>
    </row>
    <row r="263" spans="2:10" ht="84">
      <c r="B263" s="40">
        <v>198</v>
      </c>
      <c r="C263" s="41" t="s">
        <v>9041</v>
      </c>
      <c r="G263" t="s">
        <v>33884</v>
      </c>
      <c r="H263" t="s">
        <v>34194</v>
      </c>
      <c r="I263" s="14" t="s">
        <v>34194</v>
      </c>
      <c r="J263" t="s">
        <v>34423</v>
      </c>
    </row>
    <row r="264" spans="2:10" ht="84">
      <c r="B264" s="40">
        <v>199</v>
      </c>
      <c r="C264" s="41" t="s">
        <v>9042</v>
      </c>
      <c r="G264" t="s">
        <v>33884</v>
      </c>
      <c r="H264" t="s">
        <v>33985</v>
      </c>
      <c r="I264" s="14" t="s">
        <v>33990</v>
      </c>
      <c r="J264" t="s">
        <v>34423</v>
      </c>
    </row>
    <row r="265" spans="2:10" ht="168">
      <c r="B265" s="40">
        <v>200</v>
      </c>
      <c r="C265" s="41" t="s">
        <v>9009</v>
      </c>
      <c r="G265" t="s">
        <v>33884</v>
      </c>
      <c r="H265" t="s">
        <v>33985</v>
      </c>
      <c r="I265" s="14" t="s">
        <v>33986</v>
      </c>
      <c r="J265" t="s">
        <v>34423</v>
      </c>
    </row>
    <row r="266" spans="2:10" ht="228">
      <c r="B266" s="40">
        <v>201</v>
      </c>
      <c r="C266" s="41" t="s">
        <v>9010</v>
      </c>
      <c r="G266" t="s">
        <v>33884</v>
      </c>
      <c r="H266" t="s">
        <v>33985</v>
      </c>
      <c r="I266" s="14" t="s">
        <v>33986</v>
      </c>
      <c r="J266" t="s">
        <v>34423</v>
      </c>
    </row>
    <row r="267" spans="2:10" ht="132">
      <c r="B267" s="40">
        <v>202</v>
      </c>
      <c r="C267" s="41" t="s">
        <v>9011</v>
      </c>
      <c r="G267" t="s">
        <v>33884</v>
      </c>
      <c r="H267" t="s">
        <v>34194</v>
      </c>
      <c r="I267" s="14" t="s">
        <v>34194</v>
      </c>
      <c r="J267" t="s">
        <v>34423</v>
      </c>
    </row>
    <row r="268" spans="2:10" ht="240">
      <c r="B268" s="40">
        <v>203</v>
      </c>
      <c r="C268" s="41" t="s">
        <v>9016</v>
      </c>
      <c r="G268" t="s">
        <v>33884</v>
      </c>
      <c r="H268" t="s">
        <v>34194</v>
      </c>
      <c r="I268" s="14" t="s">
        <v>34194</v>
      </c>
      <c r="J268" t="s">
        <v>34423</v>
      </c>
    </row>
    <row r="269" spans="2:10" ht="156">
      <c r="B269" s="40">
        <v>204</v>
      </c>
      <c r="C269" s="41" t="s">
        <v>9017</v>
      </c>
      <c r="G269" t="s">
        <v>33884</v>
      </c>
      <c r="H269" t="s">
        <v>34194</v>
      </c>
      <c r="I269" s="14" t="s">
        <v>9018</v>
      </c>
      <c r="J269" t="s">
        <v>34423</v>
      </c>
    </row>
    <row r="270" spans="2:10" ht="168">
      <c r="B270" s="40">
        <v>205</v>
      </c>
      <c r="C270" s="41" t="s">
        <v>8986</v>
      </c>
      <c r="G270" t="s">
        <v>33884</v>
      </c>
      <c r="H270" t="s">
        <v>33985</v>
      </c>
      <c r="I270" s="14" t="s">
        <v>34194</v>
      </c>
      <c r="J270" t="s">
        <v>34423</v>
      </c>
    </row>
    <row r="271" spans="2:10" ht="144">
      <c r="B271" s="40">
        <v>206</v>
      </c>
      <c r="C271" s="41" t="s">
        <v>9021</v>
      </c>
      <c r="G271" t="s">
        <v>33884</v>
      </c>
      <c r="H271" t="s">
        <v>33985</v>
      </c>
      <c r="I271" s="14" t="s">
        <v>9411</v>
      </c>
      <c r="J271" t="s">
        <v>34423</v>
      </c>
    </row>
    <row r="272" spans="2:10" ht="132">
      <c r="B272" s="40">
        <v>207</v>
      </c>
      <c r="C272" s="41" t="s">
        <v>9022</v>
      </c>
      <c r="G272" t="s">
        <v>33884</v>
      </c>
      <c r="H272" t="s">
        <v>33985</v>
      </c>
      <c r="I272" s="14" t="s">
        <v>34194</v>
      </c>
      <c r="J272" t="s">
        <v>34423</v>
      </c>
    </row>
    <row r="273" spans="2:10" ht="84">
      <c r="B273" s="40">
        <v>208</v>
      </c>
      <c r="C273" s="41" t="s">
        <v>9023</v>
      </c>
      <c r="G273" t="s">
        <v>33884</v>
      </c>
      <c r="H273" t="s">
        <v>33985</v>
      </c>
      <c r="I273" s="14" t="s">
        <v>33990</v>
      </c>
      <c r="J273" t="s">
        <v>34423</v>
      </c>
    </row>
    <row r="274" spans="2:10" ht="156">
      <c r="B274" s="40">
        <v>209</v>
      </c>
      <c r="C274" s="41" t="s">
        <v>9024</v>
      </c>
      <c r="G274" t="s">
        <v>33884</v>
      </c>
      <c r="H274" t="s">
        <v>33985</v>
      </c>
      <c r="I274" s="14" t="s">
        <v>33990</v>
      </c>
      <c r="J274" t="s">
        <v>34423</v>
      </c>
    </row>
    <row r="275" spans="2:10" ht="120">
      <c r="B275" s="40">
        <v>210</v>
      </c>
      <c r="C275" s="41" t="s">
        <v>9025</v>
      </c>
      <c r="G275" t="s">
        <v>33884</v>
      </c>
      <c r="H275" t="s">
        <v>33985</v>
      </c>
      <c r="I275" s="14" t="s">
        <v>33990</v>
      </c>
      <c r="J275" t="s">
        <v>34423</v>
      </c>
    </row>
    <row r="276" spans="2:10" ht="156">
      <c r="B276" s="40">
        <v>211</v>
      </c>
      <c r="C276" s="41" t="s">
        <v>9026</v>
      </c>
      <c r="G276" t="s">
        <v>33884</v>
      </c>
      <c r="H276" t="s">
        <v>34194</v>
      </c>
      <c r="I276" s="14" t="s">
        <v>9457</v>
      </c>
      <c r="J276" t="s">
        <v>34423</v>
      </c>
    </row>
    <row r="277" spans="2:10" ht="180">
      <c r="B277" s="40">
        <v>212</v>
      </c>
      <c r="C277" s="41" t="s">
        <v>8991</v>
      </c>
      <c r="G277" t="s">
        <v>33884</v>
      </c>
      <c r="H277" t="s">
        <v>34194</v>
      </c>
      <c r="I277" s="14" t="s">
        <v>33990</v>
      </c>
      <c r="J277" t="s">
        <v>34423</v>
      </c>
    </row>
    <row r="278" spans="2:10" ht="144">
      <c r="B278" s="40">
        <v>213</v>
      </c>
      <c r="C278" s="41" t="s">
        <v>8992</v>
      </c>
      <c r="G278" t="s">
        <v>33884</v>
      </c>
      <c r="H278" t="s">
        <v>33985</v>
      </c>
      <c r="I278" s="14" t="s">
        <v>33986</v>
      </c>
      <c r="J278" t="s">
        <v>34423</v>
      </c>
    </row>
    <row r="279" spans="2:10" ht="96">
      <c r="B279" s="40">
        <v>214</v>
      </c>
      <c r="C279" s="41" t="s">
        <v>8993</v>
      </c>
      <c r="G279" t="s">
        <v>33884</v>
      </c>
      <c r="H279" t="s">
        <v>34194</v>
      </c>
      <c r="I279" s="14" t="s">
        <v>33986</v>
      </c>
      <c r="J279" t="s">
        <v>34423</v>
      </c>
    </row>
    <row r="280" spans="2:10" ht="108">
      <c r="B280" s="40">
        <v>215</v>
      </c>
      <c r="C280" s="41" t="s">
        <v>8994</v>
      </c>
      <c r="G280" t="s">
        <v>33884</v>
      </c>
      <c r="H280" t="s">
        <v>33985</v>
      </c>
      <c r="I280" s="14" t="s">
        <v>34194</v>
      </c>
      <c r="J280" t="s">
        <v>34423</v>
      </c>
    </row>
    <row r="281" spans="2:10" ht="144">
      <c r="B281" s="40">
        <v>216</v>
      </c>
      <c r="C281" s="41" t="s">
        <v>8995</v>
      </c>
      <c r="G281" t="s">
        <v>33884</v>
      </c>
      <c r="H281" t="s">
        <v>34194</v>
      </c>
      <c r="I281" s="14" t="s">
        <v>34194</v>
      </c>
      <c r="J281" t="s">
        <v>34423</v>
      </c>
    </row>
    <row r="282" spans="2:10" ht="96">
      <c r="B282" s="40">
        <v>218</v>
      </c>
      <c r="C282" s="41" t="s">
        <v>8996</v>
      </c>
      <c r="G282" t="s">
        <v>33884</v>
      </c>
      <c r="H282" t="s">
        <v>33985</v>
      </c>
      <c r="I282" s="14" t="s">
        <v>33990</v>
      </c>
      <c r="J282" t="s">
        <v>34423</v>
      </c>
    </row>
    <row r="283" spans="2:10" ht="84">
      <c r="B283" s="40">
        <v>219</v>
      </c>
      <c r="C283" s="41" t="s">
        <v>8997</v>
      </c>
      <c r="G283" t="s">
        <v>33884</v>
      </c>
      <c r="H283" t="s">
        <v>33985</v>
      </c>
      <c r="I283" s="14" t="s">
        <v>33986</v>
      </c>
      <c r="J283" t="s">
        <v>34423</v>
      </c>
    </row>
    <row r="284" spans="2:10" ht="132">
      <c r="B284" s="40">
        <v>220</v>
      </c>
      <c r="C284" s="41" t="s">
        <v>8998</v>
      </c>
      <c r="G284" t="s">
        <v>33884</v>
      </c>
      <c r="H284" t="s">
        <v>34194</v>
      </c>
      <c r="I284" s="14" t="s">
        <v>9646</v>
      </c>
      <c r="J284" t="s">
        <v>34423</v>
      </c>
    </row>
    <row r="285" spans="2:10" ht="228">
      <c r="B285" s="40">
        <v>221</v>
      </c>
      <c r="C285" s="41" t="s">
        <v>9002</v>
      </c>
      <c r="G285" t="s">
        <v>33884</v>
      </c>
      <c r="H285" t="s">
        <v>34194</v>
      </c>
      <c r="I285" s="14" t="s">
        <v>33986</v>
      </c>
      <c r="J285" t="s">
        <v>34423</v>
      </c>
    </row>
    <row r="286" spans="2:10" ht="84">
      <c r="B286" s="40">
        <v>222</v>
      </c>
      <c r="C286" s="41" t="s">
        <v>9003</v>
      </c>
      <c r="G286" t="s">
        <v>33884</v>
      </c>
      <c r="H286" t="s">
        <v>34194</v>
      </c>
      <c r="I286" s="14" t="s">
        <v>33986</v>
      </c>
      <c r="J286" t="s">
        <v>34423</v>
      </c>
    </row>
    <row r="287" spans="2:10" ht="108">
      <c r="B287" s="40">
        <v>223</v>
      </c>
      <c r="C287" s="41" t="s">
        <v>9001</v>
      </c>
      <c r="G287" t="s">
        <v>33884</v>
      </c>
      <c r="H287" t="s">
        <v>33985</v>
      </c>
      <c r="I287" s="14" t="s">
        <v>34194</v>
      </c>
      <c r="J287" t="s">
        <v>34423</v>
      </c>
    </row>
    <row r="288" spans="2:10" ht="120">
      <c r="B288" s="40">
        <v>224</v>
      </c>
      <c r="C288" s="41" t="s">
        <v>9005</v>
      </c>
      <c r="G288" t="s">
        <v>33884</v>
      </c>
      <c r="H288" t="s">
        <v>34194</v>
      </c>
      <c r="I288" s="14" t="s">
        <v>33986</v>
      </c>
      <c r="J288" t="s">
        <v>34423</v>
      </c>
    </row>
    <row r="289" spans="2:10" ht="84">
      <c r="B289" s="40">
        <v>226</v>
      </c>
      <c r="C289" s="41" t="s">
        <v>9006</v>
      </c>
      <c r="G289" t="s">
        <v>33884</v>
      </c>
      <c r="H289" t="s">
        <v>33985</v>
      </c>
      <c r="I289" s="14" t="s">
        <v>33990</v>
      </c>
      <c r="J289" t="s">
        <v>34423</v>
      </c>
    </row>
    <row r="290" spans="2:10" ht="168">
      <c r="B290" s="40">
        <v>227</v>
      </c>
      <c r="C290" s="41" t="s">
        <v>9007</v>
      </c>
      <c r="G290" t="s">
        <v>33884</v>
      </c>
      <c r="H290" t="s">
        <v>33985</v>
      </c>
      <c r="I290" s="14" t="s">
        <v>33990</v>
      </c>
      <c r="J290" t="s">
        <v>34423</v>
      </c>
    </row>
    <row r="291" spans="2:10" ht="84">
      <c r="B291" s="40">
        <v>228</v>
      </c>
      <c r="C291" s="41" t="s">
        <v>9008</v>
      </c>
      <c r="G291" t="s">
        <v>33884</v>
      </c>
      <c r="H291" t="s">
        <v>33985</v>
      </c>
      <c r="I291" s="14" t="s">
        <v>33990</v>
      </c>
      <c r="J291" t="s">
        <v>34423</v>
      </c>
    </row>
    <row r="292" spans="2:10" ht="84">
      <c r="B292" s="40">
        <v>229</v>
      </c>
      <c r="C292" s="41" t="s">
        <v>8974</v>
      </c>
      <c r="G292" t="s">
        <v>33884</v>
      </c>
      <c r="H292" t="s">
        <v>34194</v>
      </c>
      <c r="I292" s="14" t="s">
        <v>34194</v>
      </c>
      <c r="J292" t="s">
        <v>34423</v>
      </c>
    </row>
    <row r="293" spans="2:10" ht="84">
      <c r="B293" s="40">
        <v>230</v>
      </c>
      <c r="C293" s="41" t="s">
        <v>8975</v>
      </c>
      <c r="G293" t="s">
        <v>33884</v>
      </c>
      <c r="H293" t="s">
        <v>33985</v>
      </c>
      <c r="I293" s="14" t="s">
        <v>33990</v>
      </c>
      <c r="J293" t="s">
        <v>34423</v>
      </c>
    </row>
    <row r="294" spans="2:10" ht="132">
      <c r="B294" s="40">
        <v>231</v>
      </c>
      <c r="C294" s="41" t="s">
        <v>8976</v>
      </c>
      <c r="G294" t="s">
        <v>33884</v>
      </c>
      <c r="H294" t="s">
        <v>33985</v>
      </c>
      <c r="I294" s="14" t="s">
        <v>9646</v>
      </c>
      <c r="J294" t="s">
        <v>34423</v>
      </c>
    </row>
    <row r="295" spans="2:10" ht="108">
      <c r="B295" s="40">
        <v>232</v>
      </c>
      <c r="C295" s="41" t="s">
        <v>8977</v>
      </c>
      <c r="G295" t="s">
        <v>33884</v>
      </c>
      <c r="H295" t="s">
        <v>33985</v>
      </c>
      <c r="I295" s="14" t="s">
        <v>33990</v>
      </c>
      <c r="J295" t="s">
        <v>34423</v>
      </c>
    </row>
    <row r="296" spans="2:10" ht="84">
      <c r="B296" s="40">
        <v>233</v>
      </c>
      <c r="C296" s="41" t="s">
        <v>8978</v>
      </c>
      <c r="G296" t="s">
        <v>33884</v>
      </c>
      <c r="H296" t="s">
        <v>34194</v>
      </c>
      <c r="I296" s="14" t="s">
        <v>33990</v>
      </c>
      <c r="J296" t="s">
        <v>34423</v>
      </c>
    </row>
    <row r="297" spans="2:10" ht="84">
      <c r="B297" s="40">
        <v>234</v>
      </c>
      <c r="C297" s="41" t="s">
        <v>8948</v>
      </c>
      <c r="G297" t="s">
        <v>33884</v>
      </c>
      <c r="H297" t="s">
        <v>33985</v>
      </c>
      <c r="I297" s="14" t="s">
        <v>33990</v>
      </c>
      <c r="J297" t="s">
        <v>34423</v>
      </c>
    </row>
    <row r="298" spans="2:10" ht="84">
      <c r="B298" s="40">
        <v>235</v>
      </c>
      <c r="C298" s="41" t="s">
        <v>9012</v>
      </c>
      <c r="G298" t="s">
        <v>33884</v>
      </c>
      <c r="H298" t="s">
        <v>34194</v>
      </c>
      <c r="I298" s="14" t="s">
        <v>34194</v>
      </c>
      <c r="J298" t="s">
        <v>34423</v>
      </c>
    </row>
    <row r="299" spans="2:10" ht="108">
      <c r="B299" s="40">
        <v>236</v>
      </c>
      <c r="C299" s="41" t="s">
        <v>9013</v>
      </c>
      <c r="G299" t="s">
        <v>33884</v>
      </c>
      <c r="H299" t="s">
        <v>33985</v>
      </c>
      <c r="I299" s="14" t="s">
        <v>9646</v>
      </c>
      <c r="J299" t="s">
        <v>34423</v>
      </c>
    </row>
    <row r="300" spans="2:10" ht="144">
      <c r="B300" s="40">
        <v>237</v>
      </c>
      <c r="C300" s="41" t="s">
        <v>8979</v>
      </c>
      <c r="G300" t="s">
        <v>33884</v>
      </c>
      <c r="H300" t="s">
        <v>34194</v>
      </c>
      <c r="I300" s="14" t="s">
        <v>33990</v>
      </c>
      <c r="J300" t="s">
        <v>34423</v>
      </c>
    </row>
    <row r="301" spans="2:10" ht="144">
      <c r="B301" s="40">
        <v>238</v>
      </c>
      <c r="C301" s="41" t="s">
        <v>8980</v>
      </c>
      <c r="G301" t="s">
        <v>33884</v>
      </c>
      <c r="H301" t="s">
        <v>33985</v>
      </c>
      <c r="I301" s="14" t="s">
        <v>34194</v>
      </c>
      <c r="J301" t="s">
        <v>34423</v>
      </c>
    </row>
    <row r="302" spans="2:10" ht="108">
      <c r="B302" s="40">
        <v>239</v>
      </c>
      <c r="C302" s="41" t="s">
        <v>8981</v>
      </c>
      <c r="G302" t="s">
        <v>33884</v>
      </c>
      <c r="H302" t="s">
        <v>33985</v>
      </c>
      <c r="I302" s="14" t="s">
        <v>33990</v>
      </c>
      <c r="J302" t="s">
        <v>34423</v>
      </c>
    </row>
    <row r="303" spans="2:10" ht="84">
      <c r="B303" s="40">
        <v>240</v>
      </c>
      <c r="C303" s="41" t="s">
        <v>8982</v>
      </c>
      <c r="G303" t="s">
        <v>33884</v>
      </c>
      <c r="H303" t="s">
        <v>33985</v>
      </c>
      <c r="I303" s="14" t="s">
        <v>33990</v>
      </c>
      <c r="J303" t="s">
        <v>34423</v>
      </c>
    </row>
    <row r="304" spans="2:10" ht="84">
      <c r="B304" s="40">
        <v>241</v>
      </c>
      <c r="C304" s="41" t="s">
        <v>9015</v>
      </c>
      <c r="G304" t="s">
        <v>33884</v>
      </c>
      <c r="H304" t="s">
        <v>34194</v>
      </c>
      <c r="I304" s="14" t="s">
        <v>33990</v>
      </c>
      <c r="J304" t="s">
        <v>34423</v>
      </c>
    </row>
    <row r="305" spans="2:10" ht="192">
      <c r="B305" s="40">
        <v>242</v>
      </c>
      <c r="C305" s="41" t="s">
        <v>8987</v>
      </c>
      <c r="G305" t="s">
        <v>33884</v>
      </c>
      <c r="H305" t="s">
        <v>33985</v>
      </c>
      <c r="I305" s="14" t="s">
        <v>34194</v>
      </c>
      <c r="J305" t="s">
        <v>34423</v>
      </c>
    </row>
    <row r="306" spans="2:10" ht="84">
      <c r="B306" s="40">
        <v>243</v>
      </c>
      <c r="C306" s="41" t="s">
        <v>8988</v>
      </c>
      <c r="G306" t="s">
        <v>33884</v>
      </c>
      <c r="H306" t="s">
        <v>33985</v>
      </c>
      <c r="I306" s="14" t="s">
        <v>34194</v>
      </c>
      <c r="J306" t="s">
        <v>34423</v>
      </c>
    </row>
    <row r="307" spans="2:10" ht="96">
      <c r="B307" s="40">
        <v>244</v>
      </c>
      <c r="C307" s="41" t="s">
        <v>8989</v>
      </c>
      <c r="G307" t="s">
        <v>33884</v>
      </c>
      <c r="H307" t="s">
        <v>33985</v>
      </c>
      <c r="I307" s="14" t="s">
        <v>34194</v>
      </c>
      <c r="J307" t="s">
        <v>34423</v>
      </c>
    </row>
    <row r="308" spans="2:10" ht="96">
      <c r="B308" s="40">
        <v>245</v>
      </c>
      <c r="C308" s="41" t="s">
        <v>8990</v>
      </c>
      <c r="G308" t="s">
        <v>33884</v>
      </c>
      <c r="H308" t="s">
        <v>34194</v>
      </c>
      <c r="I308" s="14" t="s">
        <v>34194</v>
      </c>
      <c r="J308" t="s">
        <v>34423</v>
      </c>
    </row>
    <row r="309" spans="2:10" ht="168">
      <c r="B309" s="40">
        <v>246</v>
      </c>
      <c r="C309" s="41" t="s">
        <v>8959</v>
      </c>
      <c r="G309" t="s">
        <v>33884</v>
      </c>
      <c r="H309" t="s">
        <v>34194</v>
      </c>
      <c r="I309" s="14" t="s">
        <v>33990</v>
      </c>
      <c r="J309" t="s">
        <v>34423</v>
      </c>
    </row>
    <row r="310" spans="2:10" ht="96">
      <c r="B310" s="40">
        <v>247</v>
      </c>
      <c r="C310" s="41" t="s">
        <v>8960</v>
      </c>
      <c r="G310" t="s">
        <v>33884</v>
      </c>
      <c r="H310" t="s">
        <v>34194</v>
      </c>
      <c r="I310" s="14" t="s">
        <v>33986</v>
      </c>
      <c r="J310" t="s">
        <v>34423</v>
      </c>
    </row>
    <row r="311" spans="2:10" ht="96">
      <c r="B311" s="40">
        <v>248</v>
      </c>
      <c r="C311" s="41" t="s">
        <v>8961</v>
      </c>
      <c r="G311" t="s">
        <v>33884</v>
      </c>
      <c r="H311" t="s">
        <v>34194</v>
      </c>
      <c r="I311" s="14" t="s">
        <v>33990</v>
      </c>
      <c r="J311" t="s">
        <v>34423</v>
      </c>
    </row>
    <row r="312" spans="2:10" ht="192">
      <c r="B312" s="40">
        <v>249</v>
      </c>
      <c r="C312" s="41" t="s">
        <v>8962</v>
      </c>
      <c r="G312" t="s">
        <v>33884</v>
      </c>
      <c r="H312" t="s">
        <v>33985</v>
      </c>
      <c r="I312" s="14" t="s">
        <v>33990</v>
      </c>
      <c r="J312" t="s">
        <v>34423</v>
      </c>
    </row>
    <row r="313" spans="2:10" ht="204">
      <c r="B313" s="40">
        <v>250</v>
      </c>
      <c r="C313" s="41" t="s">
        <v>8963</v>
      </c>
      <c r="G313" t="s">
        <v>33884</v>
      </c>
      <c r="H313" t="s">
        <v>33985</v>
      </c>
      <c r="I313" s="14" t="s">
        <v>33990</v>
      </c>
      <c r="J313" t="s">
        <v>34423</v>
      </c>
    </row>
    <row r="314" spans="2:10" ht="168">
      <c r="B314" s="40">
        <v>251</v>
      </c>
      <c r="C314" s="41" t="s">
        <v>8964</v>
      </c>
      <c r="G314" t="s">
        <v>33884</v>
      </c>
      <c r="H314" t="s">
        <v>33985</v>
      </c>
      <c r="I314" s="14" t="s">
        <v>33990</v>
      </c>
      <c r="J314" t="s">
        <v>34423</v>
      </c>
    </row>
    <row r="315" spans="2:10" ht="72">
      <c r="B315" s="40">
        <v>252</v>
      </c>
      <c r="C315" s="41" t="s">
        <v>8965</v>
      </c>
      <c r="G315" t="s">
        <v>33884</v>
      </c>
      <c r="H315" t="s">
        <v>34194</v>
      </c>
      <c r="I315" s="14" t="s">
        <v>33986</v>
      </c>
      <c r="J315" t="s">
        <v>34423</v>
      </c>
    </row>
    <row r="316" spans="2:10" ht="84">
      <c r="B316" s="40">
        <v>253</v>
      </c>
      <c r="C316" s="41" t="s">
        <v>8999</v>
      </c>
      <c r="G316" t="s">
        <v>33884</v>
      </c>
      <c r="H316" t="s">
        <v>34194</v>
      </c>
      <c r="I316" s="14" t="s">
        <v>34194</v>
      </c>
      <c r="J316" t="s">
        <v>34423</v>
      </c>
    </row>
    <row r="317" spans="2:10" ht="72">
      <c r="B317" s="40">
        <v>254</v>
      </c>
      <c r="C317" s="41" t="s">
        <v>9000</v>
      </c>
      <c r="G317" t="s">
        <v>33884</v>
      </c>
      <c r="H317" t="s">
        <v>33985</v>
      </c>
      <c r="I317" s="14" t="s">
        <v>33990</v>
      </c>
      <c r="J317" t="s">
        <v>34423</v>
      </c>
    </row>
    <row r="318" spans="2:10" ht="204">
      <c r="B318" s="40">
        <v>255</v>
      </c>
      <c r="C318" s="41" t="s">
        <v>8969</v>
      </c>
      <c r="G318" t="s">
        <v>33884</v>
      </c>
      <c r="H318" t="s">
        <v>34194</v>
      </c>
      <c r="I318" s="14" t="s">
        <v>33990</v>
      </c>
      <c r="J318" t="s">
        <v>34423</v>
      </c>
    </row>
    <row r="319" spans="2:10" ht="144">
      <c r="B319" s="40">
        <v>256</v>
      </c>
      <c r="C319" s="41" t="s">
        <v>8970</v>
      </c>
      <c r="G319" t="s">
        <v>33884</v>
      </c>
      <c r="H319" t="s">
        <v>34194</v>
      </c>
      <c r="I319" s="14" t="s">
        <v>34194</v>
      </c>
      <c r="J319" t="s">
        <v>34423</v>
      </c>
    </row>
    <row r="320" spans="2:10" ht="120">
      <c r="B320" s="40">
        <v>257</v>
      </c>
      <c r="C320" s="41" t="s">
        <v>8971</v>
      </c>
      <c r="G320" t="s">
        <v>33884</v>
      </c>
      <c r="H320" t="s">
        <v>34194</v>
      </c>
      <c r="I320" s="14" t="s">
        <v>33990</v>
      </c>
      <c r="J320" t="s">
        <v>34423</v>
      </c>
    </row>
    <row r="321" spans="2:10" ht="96">
      <c r="B321" s="40">
        <v>258</v>
      </c>
      <c r="C321" s="41" t="s">
        <v>8972</v>
      </c>
      <c r="G321" t="s">
        <v>33884</v>
      </c>
      <c r="H321" t="s">
        <v>34194</v>
      </c>
      <c r="I321" s="14" t="s">
        <v>33986</v>
      </c>
      <c r="J321" t="s">
        <v>34423</v>
      </c>
    </row>
    <row r="322" spans="2:10" ht="84">
      <c r="B322" s="40">
        <v>259</v>
      </c>
      <c r="C322" s="41" t="s">
        <v>8973</v>
      </c>
      <c r="G322" t="s">
        <v>33884</v>
      </c>
      <c r="H322" t="s">
        <v>33985</v>
      </c>
      <c r="I322" s="14" t="s">
        <v>9646</v>
      </c>
      <c r="J322" t="s">
        <v>34423</v>
      </c>
    </row>
    <row r="323" spans="2:10" ht="144">
      <c r="B323" s="40">
        <v>260</v>
      </c>
      <c r="C323" s="41" t="s">
        <v>8944</v>
      </c>
      <c r="G323" t="s">
        <v>33884</v>
      </c>
      <c r="H323" t="s">
        <v>33985</v>
      </c>
      <c r="I323" s="14" t="s">
        <v>33990</v>
      </c>
      <c r="J323" t="s">
        <v>34423</v>
      </c>
    </row>
    <row r="324" spans="2:10" ht="108">
      <c r="B324" s="40">
        <v>261</v>
      </c>
      <c r="C324" s="41" t="s">
        <v>8945</v>
      </c>
      <c r="G324" t="s">
        <v>33884</v>
      </c>
      <c r="H324" t="s">
        <v>33985</v>
      </c>
      <c r="I324" s="14" t="s">
        <v>34194</v>
      </c>
      <c r="J324" t="s">
        <v>34423</v>
      </c>
    </row>
    <row r="325" spans="2:10" ht="96">
      <c r="B325" s="40">
        <v>262</v>
      </c>
      <c r="C325" s="41" t="s">
        <v>8946</v>
      </c>
      <c r="G325" t="s">
        <v>33884</v>
      </c>
      <c r="H325" t="s">
        <v>34194</v>
      </c>
      <c r="I325" s="14" t="s">
        <v>33986</v>
      </c>
      <c r="J325" t="s">
        <v>34423</v>
      </c>
    </row>
    <row r="326" spans="2:10" ht="180">
      <c r="B326" s="40">
        <v>263</v>
      </c>
      <c r="C326" s="41" t="s">
        <v>8947</v>
      </c>
      <c r="G326" t="s">
        <v>33884</v>
      </c>
      <c r="H326" t="s">
        <v>34194</v>
      </c>
      <c r="I326" s="14" t="s">
        <v>34194</v>
      </c>
      <c r="J326" t="s">
        <v>34423</v>
      </c>
    </row>
    <row r="327" spans="2:10" ht="84">
      <c r="B327" s="40">
        <v>264</v>
      </c>
      <c r="C327" s="41" t="s">
        <v>8949</v>
      </c>
      <c r="G327" t="s">
        <v>33884</v>
      </c>
      <c r="H327" t="s">
        <v>34194</v>
      </c>
      <c r="I327" s="14" t="s">
        <v>9411</v>
      </c>
      <c r="J327" t="s">
        <v>34423</v>
      </c>
    </row>
    <row r="328" spans="2:10" ht="132">
      <c r="B328" s="40">
        <v>265</v>
      </c>
      <c r="C328" s="41" t="s">
        <v>8950</v>
      </c>
      <c r="G328" t="s">
        <v>33884</v>
      </c>
      <c r="H328" t="s">
        <v>33985</v>
      </c>
      <c r="I328" s="14" t="s">
        <v>33990</v>
      </c>
      <c r="J328" t="s">
        <v>34423</v>
      </c>
    </row>
    <row r="329" spans="2:10" ht="192">
      <c r="B329" s="40">
        <v>266</v>
      </c>
      <c r="C329" s="41" t="s">
        <v>8951</v>
      </c>
      <c r="G329" t="s">
        <v>33884</v>
      </c>
      <c r="H329" t="s">
        <v>33985</v>
      </c>
      <c r="I329" s="14" t="s">
        <v>33990</v>
      </c>
      <c r="J329" t="s">
        <v>34423</v>
      </c>
    </row>
    <row r="330" spans="2:10" ht="72">
      <c r="B330" s="40">
        <v>267</v>
      </c>
      <c r="C330" s="41" t="s">
        <v>8983</v>
      </c>
      <c r="G330" t="s">
        <v>33884</v>
      </c>
      <c r="H330" t="s">
        <v>33985</v>
      </c>
      <c r="I330" s="14" t="s">
        <v>9411</v>
      </c>
      <c r="J330" t="s">
        <v>34423</v>
      </c>
    </row>
    <row r="331" spans="2:10" ht="96">
      <c r="B331" s="40">
        <v>268</v>
      </c>
      <c r="C331" s="41" t="s">
        <v>8984</v>
      </c>
      <c r="G331" t="s">
        <v>33884</v>
      </c>
      <c r="H331" t="s">
        <v>34194</v>
      </c>
      <c r="I331" s="14" t="s">
        <v>33986</v>
      </c>
      <c r="J331" t="s">
        <v>34423</v>
      </c>
    </row>
    <row r="332" spans="2:10" ht="72">
      <c r="B332" s="40">
        <v>269</v>
      </c>
      <c r="C332" s="41" t="s">
        <v>8985</v>
      </c>
      <c r="G332" t="s">
        <v>33884</v>
      </c>
      <c r="H332" t="s">
        <v>34194</v>
      </c>
      <c r="I332" s="14" t="s">
        <v>33986</v>
      </c>
      <c r="J332" t="s">
        <v>34423</v>
      </c>
    </row>
    <row r="333" spans="2:10" ht="84">
      <c r="B333" s="40">
        <v>270</v>
      </c>
      <c r="C333" s="41" t="s">
        <v>8954</v>
      </c>
      <c r="G333" t="s">
        <v>33884</v>
      </c>
      <c r="H333" t="s">
        <v>33985</v>
      </c>
      <c r="I333" s="14" t="s">
        <v>34194</v>
      </c>
      <c r="J333" t="s">
        <v>34423</v>
      </c>
    </row>
    <row r="334" spans="2:10" ht="84">
      <c r="B334" s="40">
        <v>271</v>
      </c>
      <c r="C334" s="41" t="s">
        <v>8955</v>
      </c>
      <c r="G334" t="s">
        <v>33884</v>
      </c>
      <c r="H334" t="s">
        <v>33985</v>
      </c>
      <c r="I334" s="14" t="s">
        <v>33990</v>
      </c>
      <c r="J334" t="s">
        <v>34423</v>
      </c>
    </row>
    <row r="335" spans="2:10" ht="180">
      <c r="B335" s="40">
        <v>273</v>
      </c>
      <c r="C335" s="41" t="s">
        <v>8956</v>
      </c>
      <c r="G335" t="s">
        <v>33884</v>
      </c>
      <c r="H335" t="s">
        <v>33985</v>
      </c>
      <c r="I335" s="14" t="s">
        <v>33986</v>
      </c>
      <c r="J335" t="s">
        <v>34423</v>
      </c>
    </row>
    <row r="336" spans="2:10" ht="132">
      <c r="B336" s="40">
        <v>275</v>
      </c>
      <c r="C336" s="41" t="s">
        <v>8957</v>
      </c>
      <c r="G336" t="s">
        <v>33884</v>
      </c>
      <c r="H336" t="s">
        <v>34194</v>
      </c>
      <c r="I336" s="14" t="s">
        <v>33986</v>
      </c>
      <c r="J336" t="s">
        <v>34423</v>
      </c>
    </row>
    <row r="337" spans="2:10" ht="132">
      <c r="B337" s="40">
        <v>277</v>
      </c>
      <c r="C337" s="41" t="s">
        <v>8958</v>
      </c>
      <c r="G337" t="s">
        <v>33884</v>
      </c>
      <c r="H337" t="s">
        <v>34194</v>
      </c>
      <c r="I337" s="14" t="s">
        <v>33986</v>
      </c>
      <c r="J337" t="s">
        <v>34423</v>
      </c>
    </row>
    <row r="338" spans="2:10" ht="144">
      <c r="B338" s="40">
        <v>278</v>
      </c>
      <c r="C338" s="41" t="s">
        <v>8929</v>
      </c>
      <c r="G338" t="s">
        <v>33884</v>
      </c>
      <c r="H338" t="s">
        <v>34194</v>
      </c>
      <c r="I338" s="14" t="s">
        <v>34194</v>
      </c>
      <c r="J338" t="s">
        <v>34423</v>
      </c>
    </row>
    <row r="339" spans="2:10" ht="84">
      <c r="B339" s="40">
        <v>279</v>
      </c>
      <c r="C339" s="41" t="s">
        <v>8930</v>
      </c>
      <c r="G339" t="s">
        <v>33884</v>
      </c>
      <c r="H339" t="s">
        <v>33985</v>
      </c>
      <c r="I339" s="14" t="s">
        <v>9646</v>
      </c>
      <c r="J339" t="s">
        <v>34423</v>
      </c>
    </row>
    <row r="340" spans="2:10" ht="96">
      <c r="B340" s="40">
        <v>280</v>
      </c>
      <c r="C340" s="41" t="s">
        <v>8931</v>
      </c>
      <c r="G340" t="s">
        <v>33884</v>
      </c>
      <c r="H340" t="s">
        <v>34194</v>
      </c>
      <c r="I340" s="14" t="s">
        <v>33986</v>
      </c>
      <c r="J340" t="s">
        <v>34423</v>
      </c>
    </row>
    <row r="341" spans="2:10" ht="120">
      <c r="B341" s="40">
        <v>281</v>
      </c>
      <c r="C341" s="41" t="s">
        <v>8932</v>
      </c>
      <c r="G341" t="s">
        <v>33884</v>
      </c>
      <c r="H341" t="s">
        <v>33985</v>
      </c>
      <c r="I341" s="14" t="s">
        <v>33986</v>
      </c>
      <c r="J341" t="s">
        <v>34423</v>
      </c>
    </row>
    <row r="342" spans="2:10" ht="96">
      <c r="B342" s="40">
        <v>282</v>
      </c>
      <c r="C342" s="41" t="s">
        <v>8933</v>
      </c>
      <c r="G342" t="s">
        <v>33884</v>
      </c>
      <c r="H342" t="s">
        <v>33985</v>
      </c>
      <c r="I342" s="14" t="s">
        <v>34194</v>
      </c>
      <c r="J342" t="s">
        <v>34423</v>
      </c>
    </row>
    <row r="343" spans="2:10" ht="168">
      <c r="B343" s="40">
        <v>283</v>
      </c>
      <c r="C343" s="41" t="s">
        <v>8934</v>
      </c>
      <c r="G343" t="s">
        <v>33884</v>
      </c>
      <c r="H343" t="s">
        <v>34194</v>
      </c>
      <c r="I343" s="14" t="s">
        <v>34194</v>
      </c>
      <c r="J343" t="s">
        <v>34423</v>
      </c>
    </row>
    <row r="344" spans="2:10" ht="168">
      <c r="B344" s="40">
        <v>284</v>
      </c>
      <c r="C344" s="41" t="s">
        <v>8935</v>
      </c>
      <c r="G344" t="s">
        <v>33884</v>
      </c>
      <c r="H344" t="s">
        <v>34194</v>
      </c>
      <c r="I344" s="14" t="s">
        <v>33990</v>
      </c>
      <c r="J344" t="s">
        <v>34423</v>
      </c>
    </row>
    <row r="345" spans="2:10" ht="132">
      <c r="B345" s="40">
        <v>285</v>
      </c>
      <c r="C345" s="41" t="s">
        <v>8936</v>
      </c>
      <c r="G345" t="s">
        <v>33884</v>
      </c>
      <c r="H345" t="s">
        <v>33985</v>
      </c>
      <c r="I345" s="14" t="s">
        <v>9653</v>
      </c>
      <c r="J345" t="s">
        <v>34423</v>
      </c>
    </row>
    <row r="346" spans="2:10" ht="108">
      <c r="B346" s="40">
        <v>286</v>
      </c>
      <c r="C346" s="41" t="s">
        <v>8966</v>
      </c>
      <c r="G346" t="s">
        <v>33884</v>
      </c>
      <c r="H346" t="s">
        <v>34194</v>
      </c>
      <c r="I346" s="14" t="s">
        <v>33990</v>
      </c>
      <c r="J346" t="s">
        <v>34423</v>
      </c>
    </row>
    <row r="347" spans="2:10" ht="84">
      <c r="B347" s="40">
        <v>287</v>
      </c>
      <c r="C347" s="41" t="s">
        <v>8967</v>
      </c>
      <c r="G347" t="s">
        <v>33884</v>
      </c>
      <c r="H347" t="s">
        <v>33985</v>
      </c>
      <c r="I347" s="14" t="s">
        <v>33990</v>
      </c>
      <c r="J347" t="s">
        <v>34423</v>
      </c>
    </row>
    <row r="348" spans="2:10" ht="96">
      <c r="B348" s="40">
        <v>288</v>
      </c>
      <c r="C348" s="41" t="s">
        <v>8968</v>
      </c>
      <c r="G348" t="s">
        <v>33884</v>
      </c>
      <c r="H348" t="s">
        <v>33985</v>
      </c>
      <c r="I348" s="14" t="s">
        <v>33986</v>
      </c>
      <c r="J348" t="s">
        <v>34423</v>
      </c>
    </row>
    <row r="349" spans="2:10" ht="180">
      <c r="B349" s="40">
        <v>289</v>
      </c>
      <c r="C349" s="41" t="s">
        <v>8939</v>
      </c>
      <c r="G349" t="s">
        <v>33884</v>
      </c>
      <c r="H349" t="s">
        <v>33985</v>
      </c>
      <c r="I349" s="14" t="s">
        <v>34194</v>
      </c>
      <c r="J349" t="s">
        <v>34423</v>
      </c>
    </row>
    <row r="350" spans="2:10" ht="84">
      <c r="B350" s="40">
        <v>290</v>
      </c>
      <c r="C350" s="41" t="s">
        <v>8940</v>
      </c>
      <c r="G350" t="s">
        <v>33884</v>
      </c>
      <c r="H350" t="s">
        <v>34194</v>
      </c>
      <c r="I350" s="14" t="s">
        <v>33986</v>
      </c>
      <c r="J350" t="s">
        <v>34423</v>
      </c>
    </row>
    <row r="351" spans="2:10" ht="144">
      <c r="B351" s="40">
        <v>291</v>
      </c>
      <c r="C351" s="41" t="s">
        <v>8941</v>
      </c>
      <c r="G351" t="s">
        <v>33884</v>
      </c>
      <c r="H351" t="s">
        <v>33985</v>
      </c>
      <c r="I351" s="14" t="s">
        <v>33986</v>
      </c>
      <c r="J351" t="s">
        <v>34423</v>
      </c>
    </row>
    <row r="352" spans="2:10" ht="84">
      <c r="B352" s="40">
        <v>292</v>
      </c>
      <c r="C352" s="41" t="s">
        <v>8942</v>
      </c>
      <c r="G352" t="s">
        <v>33884</v>
      </c>
      <c r="H352" t="s">
        <v>33985</v>
      </c>
      <c r="I352" s="14" t="s">
        <v>34194</v>
      </c>
      <c r="J352" t="s">
        <v>34423</v>
      </c>
    </row>
    <row r="353" spans="2:10" ht="84">
      <c r="B353" s="40">
        <v>293</v>
      </c>
      <c r="C353" s="41" t="s">
        <v>8943</v>
      </c>
      <c r="G353" t="s">
        <v>33884</v>
      </c>
      <c r="H353" t="s">
        <v>34194</v>
      </c>
      <c r="I353" s="14" t="s">
        <v>34194</v>
      </c>
      <c r="J353" t="s">
        <v>34423</v>
      </c>
    </row>
    <row r="354" spans="2:10" ht="144">
      <c r="B354" s="40">
        <v>294</v>
      </c>
      <c r="C354" s="41" t="s">
        <v>8912</v>
      </c>
      <c r="G354" t="s">
        <v>33884</v>
      </c>
      <c r="H354" t="s">
        <v>34194</v>
      </c>
      <c r="I354" s="14" t="s">
        <v>34194</v>
      </c>
      <c r="J354" t="s">
        <v>34423</v>
      </c>
    </row>
    <row r="355" spans="2:10" ht="108">
      <c r="B355" s="40">
        <v>295</v>
      </c>
      <c r="C355" s="41" t="s">
        <v>8913</v>
      </c>
      <c r="G355" t="s">
        <v>33884</v>
      </c>
      <c r="H355" t="s">
        <v>33985</v>
      </c>
      <c r="I355" s="14" t="s">
        <v>33990</v>
      </c>
      <c r="J355" t="s">
        <v>34423</v>
      </c>
    </row>
    <row r="356" spans="2:10" ht="144">
      <c r="B356" s="40">
        <v>296</v>
      </c>
      <c r="C356" s="41" t="s">
        <v>8914</v>
      </c>
      <c r="G356" t="s">
        <v>33884</v>
      </c>
      <c r="H356" t="s">
        <v>33985</v>
      </c>
      <c r="I356" s="14" t="s">
        <v>9411</v>
      </c>
      <c r="J356" t="s">
        <v>34423</v>
      </c>
    </row>
    <row r="357" spans="2:10" ht="108">
      <c r="B357" s="40">
        <v>298</v>
      </c>
      <c r="C357" s="41" t="s">
        <v>8915</v>
      </c>
      <c r="G357" t="s">
        <v>33884</v>
      </c>
      <c r="H357" t="s">
        <v>33985</v>
      </c>
      <c r="I357" s="14" t="s">
        <v>9411</v>
      </c>
      <c r="J357" t="s">
        <v>34423</v>
      </c>
    </row>
    <row r="358" spans="2:10" ht="144">
      <c r="B358" s="40">
        <v>299</v>
      </c>
      <c r="C358" s="41" t="s">
        <v>8917</v>
      </c>
      <c r="G358" t="s">
        <v>33884</v>
      </c>
      <c r="H358" t="s">
        <v>34194</v>
      </c>
      <c r="I358" s="14" t="s">
        <v>34194</v>
      </c>
      <c r="J358" t="s">
        <v>34423</v>
      </c>
    </row>
    <row r="359" spans="2:10" ht="132">
      <c r="B359" s="40">
        <v>300</v>
      </c>
      <c r="C359" s="41" t="s">
        <v>8918</v>
      </c>
      <c r="G359" t="s">
        <v>33884</v>
      </c>
      <c r="H359" t="s">
        <v>34194</v>
      </c>
      <c r="I359" s="14" t="s">
        <v>33990</v>
      </c>
      <c r="J359" t="s">
        <v>34423</v>
      </c>
    </row>
    <row r="360" spans="2:10" ht="84">
      <c r="B360" s="40">
        <v>301</v>
      </c>
      <c r="C360" s="41" t="s">
        <v>8919</v>
      </c>
      <c r="G360" t="s">
        <v>33884</v>
      </c>
      <c r="H360" t="s">
        <v>33985</v>
      </c>
      <c r="I360" s="14" t="s">
        <v>33986</v>
      </c>
      <c r="J360" t="s">
        <v>34423</v>
      </c>
    </row>
    <row r="361" spans="2:10" ht="108">
      <c r="B361" s="40">
        <v>302</v>
      </c>
      <c r="C361" s="41" t="s">
        <v>8920</v>
      </c>
      <c r="G361" t="s">
        <v>33884</v>
      </c>
      <c r="H361" t="s">
        <v>34194</v>
      </c>
      <c r="I361" s="14" t="s">
        <v>9646</v>
      </c>
      <c r="J361" t="s">
        <v>34423</v>
      </c>
    </row>
    <row r="362" spans="2:10" ht="96">
      <c r="B362" s="40">
        <v>303</v>
      </c>
      <c r="C362" s="41" t="s">
        <v>8952</v>
      </c>
      <c r="G362" t="s">
        <v>33884</v>
      </c>
      <c r="H362" t="s">
        <v>33985</v>
      </c>
      <c r="I362" s="14" t="s">
        <v>33990</v>
      </c>
      <c r="J362" t="s">
        <v>34423</v>
      </c>
    </row>
    <row r="363" spans="2:10" ht="84">
      <c r="B363" s="40">
        <v>304</v>
      </c>
      <c r="C363" s="41" t="s">
        <v>8953</v>
      </c>
      <c r="G363" t="s">
        <v>33884</v>
      </c>
      <c r="H363" t="s">
        <v>33985</v>
      </c>
      <c r="I363" s="14" t="s">
        <v>33986</v>
      </c>
      <c r="J363" t="s">
        <v>34423</v>
      </c>
    </row>
    <row r="364" spans="2:10" ht="168">
      <c r="B364" s="40">
        <v>305</v>
      </c>
      <c r="C364" s="41" t="s">
        <v>8923</v>
      </c>
      <c r="G364" t="s">
        <v>33884</v>
      </c>
      <c r="H364" t="s">
        <v>33985</v>
      </c>
      <c r="I364" s="14" t="s">
        <v>9411</v>
      </c>
      <c r="J364" t="s">
        <v>34423</v>
      </c>
    </row>
    <row r="365" spans="2:10" ht="132">
      <c r="B365" s="40">
        <v>306</v>
      </c>
      <c r="C365" s="41" t="s">
        <v>8924</v>
      </c>
      <c r="G365" t="s">
        <v>33884</v>
      </c>
      <c r="H365" t="s">
        <v>33985</v>
      </c>
      <c r="I365" s="14" t="s">
        <v>33990</v>
      </c>
      <c r="J365" t="s">
        <v>34423</v>
      </c>
    </row>
    <row r="366" spans="2:10" ht="84">
      <c r="B366" s="40">
        <v>307</v>
      </c>
      <c r="C366" s="41" t="s">
        <v>8925</v>
      </c>
      <c r="G366" t="s">
        <v>33884</v>
      </c>
      <c r="H366" t="s">
        <v>33985</v>
      </c>
      <c r="I366" s="14" t="s">
        <v>34194</v>
      </c>
      <c r="J366" t="s">
        <v>34423</v>
      </c>
    </row>
    <row r="367" spans="2:10" ht="96">
      <c r="B367" s="40">
        <v>308</v>
      </c>
      <c r="C367" s="41" t="s">
        <v>8926</v>
      </c>
      <c r="G367" t="s">
        <v>33884</v>
      </c>
      <c r="H367" t="s">
        <v>33985</v>
      </c>
      <c r="I367" s="14" t="s">
        <v>33986</v>
      </c>
      <c r="J367" t="s">
        <v>34423</v>
      </c>
    </row>
    <row r="368" spans="2:10" ht="156">
      <c r="B368" s="40">
        <v>309</v>
      </c>
      <c r="C368" s="41" t="s">
        <v>8927</v>
      </c>
      <c r="G368" t="s">
        <v>33884</v>
      </c>
      <c r="H368" t="s">
        <v>33985</v>
      </c>
      <c r="I368" s="14" t="s">
        <v>33986</v>
      </c>
      <c r="J368" t="s">
        <v>34423</v>
      </c>
    </row>
    <row r="369" spans="2:10" ht="84">
      <c r="B369" s="40">
        <v>310</v>
      </c>
      <c r="C369" s="41" t="s">
        <v>8928</v>
      </c>
      <c r="G369" t="s">
        <v>33884</v>
      </c>
      <c r="H369" t="s">
        <v>34194</v>
      </c>
      <c r="I369" s="14" t="s">
        <v>33986</v>
      </c>
      <c r="J369" t="s">
        <v>34423</v>
      </c>
    </row>
    <row r="370" spans="2:10" ht="204">
      <c r="B370" s="40">
        <v>311</v>
      </c>
      <c r="C370" s="41" t="s">
        <v>8895</v>
      </c>
      <c r="G370" t="s">
        <v>33884</v>
      </c>
      <c r="H370" t="s">
        <v>33985</v>
      </c>
      <c r="I370" s="14" t="s">
        <v>33986</v>
      </c>
      <c r="J370" t="s">
        <v>34423</v>
      </c>
    </row>
    <row r="371" spans="2:10" ht="84">
      <c r="B371" s="40">
        <v>312</v>
      </c>
      <c r="C371" s="41" t="s">
        <v>8896</v>
      </c>
      <c r="G371" t="s">
        <v>33884</v>
      </c>
      <c r="H371" t="s">
        <v>33985</v>
      </c>
      <c r="I371" s="14" t="s">
        <v>33990</v>
      </c>
      <c r="J371" t="s">
        <v>34423</v>
      </c>
    </row>
    <row r="372" spans="2:10" ht="144">
      <c r="B372" s="40">
        <v>313</v>
      </c>
      <c r="C372" s="41" t="s">
        <v>8897</v>
      </c>
      <c r="G372" t="s">
        <v>33884</v>
      </c>
      <c r="H372" t="s">
        <v>34194</v>
      </c>
      <c r="I372" s="14" t="s">
        <v>33986</v>
      </c>
      <c r="J372" t="s">
        <v>34423</v>
      </c>
    </row>
    <row r="373" spans="2:10" ht="144">
      <c r="B373" s="40">
        <v>314</v>
      </c>
      <c r="C373" s="41" t="s">
        <v>8898</v>
      </c>
      <c r="G373" t="s">
        <v>33884</v>
      </c>
      <c r="H373" t="s">
        <v>33985</v>
      </c>
      <c r="I373" s="14" t="s">
        <v>33986</v>
      </c>
      <c r="J373" t="s">
        <v>34423</v>
      </c>
    </row>
    <row r="374" spans="2:10" ht="84">
      <c r="B374" s="40">
        <v>315</v>
      </c>
      <c r="C374" s="41" t="s">
        <v>8899</v>
      </c>
      <c r="G374" t="s">
        <v>33884</v>
      </c>
      <c r="H374" t="s">
        <v>33985</v>
      </c>
      <c r="I374" s="14" t="s">
        <v>34194</v>
      </c>
      <c r="J374" t="s">
        <v>34423</v>
      </c>
    </row>
    <row r="375" spans="2:10" ht="180">
      <c r="B375" s="40">
        <v>316</v>
      </c>
      <c r="C375" s="41" t="s">
        <v>8902</v>
      </c>
      <c r="G375" t="s">
        <v>33884</v>
      </c>
      <c r="H375" t="s">
        <v>33985</v>
      </c>
      <c r="I375" s="14" t="s">
        <v>33986</v>
      </c>
      <c r="J375" t="s">
        <v>34423</v>
      </c>
    </row>
    <row r="376" spans="2:10" ht="168">
      <c r="B376" s="40">
        <v>317</v>
      </c>
      <c r="C376" s="41" t="s">
        <v>8903</v>
      </c>
      <c r="G376" t="s">
        <v>33884</v>
      </c>
      <c r="H376" t="s">
        <v>34194</v>
      </c>
      <c r="I376" s="14" t="s">
        <v>9466</v>
      </c>
      <c r="J376" t="s">
        <v>34423</v>
      </c>
    </row>
    <row r="377" spans="2:10" ht="84">
      <c r="B377" s="40">
        <v>318</v>
      </c>
      <c r="C377" s="41" t="s">
        <v>8904</v>
      </c>
      <c r="G377" t="s">
        <v>33884</v>
      </c>
      <c r="H377" t="s">
        <v>33985</v>
      </c>
      <c r="I377" s="14" t="s">
        <v>33990</v>
      </c>
      <c r="J377" t="s">
        <v>34423</v>
      </c>
    </row>
    <row r="378" spans="2:10" ht="108">
      <c r="B378" s="40">
        <v>319</v>
      </c>
      <c r="C378" s="41" t="s">
        <v>8905</v>
      </c>
      <c r="G378" t="s">
        <v>33884</v>
      </c>
      <c r="H378" t="s">
        <v>33985</v>
      </c>
      <c r="I378" s="14" t="s">
        <v>33990</v>
      </c>
      <c r="J378" t="s">
        <v>34423</v>
      </c>
    </row>
    <row r="379" spans="2:10" ht="96">
      <c r="B379" s="40">
        <v>320</v>
      </c>
      <c r="C379" s="41" t="s">
        <v>8937</v>
      </c>
      <c r="G379" t="s">
        <v>33884</v>
      </c>
      <c r="H379" t="s">
        <v>33985</v>
      </c>
      <c r="I379" s="14" t="s">
        <v>34194</v>
      </c>
      <c r="J379" t="s">
        <v>34423</v>
      </c>
    </row>
    <row r="380" spans="2:10" ht="84">
      <c r="B380" s="40">
        <v>321</v>
      </c>
      <c r="C380" s="41" t="s">
        <v>8938</v>
      </c>
      <c r="G380" t="s">
        <v>33884</v>
      </c>
      <c r="H380" t="s">
        <v>33985</v>
      </c>
      <c r="I380" s="14" t="s">
        <v>34194</v>
      </c>
      <c r="J380" t="s">
        <v>34423</v>
      </c>
    </row>
    <row r="381" spans="2:10" ht="156">
      <c r="B381" s="40">
        <v>322</v>
      </c>
      <c r="C381" s="41" t="s">
        <v>8908</v>
      </c>
      <c r="G381" t="s">
        <v>33884</v>
      </c>
      <c r="H381" t="s">
        <v>34194</v>
      </c>
      <c r="I381" s="14" t="s">
        <v>34194</v>
      </c>
      <c r="J381" t="s">
        <v>34423</v>
      </c>
    </row>
    <row r="382" spans="2:10" ht="84">
      <c r="B382" s="40">
        <v>323</v>
      </c>
      <c r="C382" s="41" t="s">
        <v>8909</v>
      </c>
      <c r="G382" t="s">
        <v>33884</v>
      </c>
      <c r="H382" t="s">
        <v>33985</v>
      </c>
      <c r="I382" s="14" t="s">
        <v>34194</v>
      </c>
      <c r="J382" t="s">
        <v>34423</v>
      </c>
    </row>
    <row r="383" spans="2:10" ht="192">
      <c r="B383" s="40">
        <v>324</v>
      </c>
      <c r="C383" s="41" t="s">
        <v>8910</v>
      </c>
      <c r="G383" t="s">
        <v>33884</v>
      </c>
      <c r="H383" t="s">
        <v>34194</v>
      </c>
      <c r="I383" s="14" t="s">
        <v>33986</v>
      </c>
      <c r="J383" t="s">
        <v>34423</v>
      </c>
    </row>
    <row r="384" spans="2:10" ht="192">
      <c r="B384" s="40">
        <v>325</v>
      </c>
      <c r="C384" s="41" t="s">
        <v>8911</v>
      </c>
      <c r="G384" t="s">
        <v>33884</v>
      </c>
      <c r="H384" t="s">
        <v>34194</v>
      </c>
      <c r="I384" s="14" t="s">
        <v>34194</v>
      </c>
      <c r="J384" t="s">
        <v>34423</v>
      </c>
    </row>
    <row r="385" spans="2:10" ht="72">
      <c r="B385" s="40">
        <v>327</v>
      </c>
      <c r="C385" s="41" t="s">
        <v>8879</v>
      </c>
      <c r="G385" t="s">
        <v>33884</v>
      </c>
      <c r="H385" t="s">
        <v>34194</v>
      </c>
      <c r="I385" s="14" t="s">
        <v>33986</v>
      </c>
      <c r="J385" t="s">
        <v>34423</v>
      </c>
    </row>
    <row r="386" spans="2:10" ht="84">
      <c r="B386" s="40">
        <v>276</v>
      </c>
      <c r="C386" s="41" t="s">
        <v>8880</v>
      </c>
      <c r="G386" t="s">
        <v>33884</v>
      </c>
      <c r="H386" t="s">
        <v>33985</v>
      </c>
      <c r="I386" s="14" t="s">
        <v>9858</v>
      </c>
      <c r="J386" t="s">
        <v>34423</v>
      </c>
    </row>
    <row r="387" spans="2:10">
      <c r="F387" s="51" t="s">
        <v>33703</v>
      </c>
      <c r="G387" s="51">
        <f>COUNTA(G171:G386)</f>
        <v>216</v>
      </c>
      <c r="I387" s="14"/>
    </row>
  </sheetData>
  <sortState ref="A5:V52">
    <sortCondition ref="R6:R52"/>
    <sortCondition ref="S6:S52"/>
    <sortCondition ref="O6:O52"/>
  </sortState>
  <phoneticPr fontId="3" type="noConversion"/>
  <hyperlinks>
    <hyperlink ref="B167" r:id="rId1" display="http://www.westlaw.com/Find/Default.wl?rs=dfa1.0&amp;vr=2.0&amp;DB=780&amp;FindType=Y&amp;SerialNum=1980116806"/>
    <hyperlink ref="B164" r:id="rId2" display="http://www.westlaw.com/Find/Default.wl?rs=dfa1.0&amp;vr=2.0&amp;DB=780&amp;FindType=Y&amp;SerialNum=1980235182"/>
    <hyperlink ref="B172" r:id="rId3" display="http://www.westlaw.com/Find/Default.wl?rs=dfa1.0&amp;vr=2.0&amp;DB=780&amp;FindType=Y&amp;SerialNum=1980140080"/>
    <hyperlink ref="B173" r:id="rId4" display="http://www.westlaw.com/Find/Default.wl?rs=dfa1.0&amp;vr=2.0&amp;DB=780&amp;FindType=Y&amp;SerialNum=1980155077"/>
    <hyperlink ref="B174" r:id="rId5" display="http://www.westlaw.com/Find/Default.wl?rs=dfa1.0&amp;vr=2.0&amp;DB=780&amp;FindType=Y&amp;SerialNum=1980116812"/>
    <hyperlink ref="B175" r:id="rId6" display="http://www.westlaw.com/Find/Default.wl?rs=dfa1.0&amp;vr=2.0&amp;DB=780&amp;FindType=Y&amp;SerialNum=1980317157"/>
    <hyperlink ref="B176" r:id="rId7" display="http://www.westlaw.com/Find/Default.wl?rs=dfa1.0&amp;vr=2.0&amp;DB=780&amp;FindType=Y&amp;SerialNum=1980116808"/>
    <hyperlink ref="B177" r:id="rId8" display="http://www.westlaw.com/Find/Default.wl?rs=dfa1.0&amp;vr=2.0&amp;DB=780&amp;FindType=Y&amp;SerialNum=1980116810"/>
    <hyperlink ref="B178" r:id="rId9" display="http://www.westlaw.com/Find/Default.wl?rs=dfa1.0&amp;vr=2.0&amp;DB=780&amp;FindType=Y&amp;SerialNum=1980197433"/>
    <hyperlink ref="B171" r:id="rId10" display="http://www.westlaw.com/Find/Default.wl?rs=dfa1.0&amp;vr=2.0&amp;DB=780&amp;FindType=Y&amp;SerialNum=1980116801"/>
    <hyperlink ref="B179" r:id="rId11" display="http://www.westlaw.com/Find/Default.wl?rs=dfa1.0&amp;vr=2.0&amp;DB=780&amp;FindType=Y&amp;SerialNum=1980317142"/>
    <hyperlink ref="B180" r:id="rId12" display="http://www.westlaw.com/Find/Default.wl?rs=dfa1.0&amp;vr=2.0&amp;DB=780&amp;FindType=Y&amp;SerialNum=1980116794"/>
    <hyperlink ref="B181" r:id="rId13" display="http://www.westlaw.com/Find/Default.wl?rs=dfa1.0&amp;vr=2.0&amp;DB=780&amp;FindType=Y&amp;SerialNum=1980116782"/>
    <hyperlink ref="B182" r:id="rId14" display="http://www.westlaw.com/Find/Default.wl?rs=dfa1.0&amp;vr=2.0&amp;DB=780&amp;FindType=Y&amp;SerialNum=1980116784"/>
    <hyperlink ref="B183" r:id="rId15" display="http://www.westlaw.com/Find/Default.wl?rs=dfa1.0&amp;vr=2.0&amp;DB=780&amp;FindType=Y&amp;SerialNum=1980116785"/>
    <hyperlink ref="B184" r:id="rId16" display="http://www.westlaw.com/Find/Default.wl?rs=dfa1.0&amp;vr=2.0&amp;DB=780&amp;FindType=Y&amp;SerialNum=1980116786"/>
    <hyperlink ref="B185" r:id="rId17" display="http://www.westlaw.com/Find/Default.wl?rs=dfa1.0&amp;vr=2.0&amp;DB=780&amp;FindType=Y&amp;SerialNum=1980116787"/>
    <hyperlink ref="B186" r:id="rId18" display="http://www.westlaw.com/Find/Default.wl?rs=dfa1.0&amp;vr=2.0&amp;DB=780&amp;FindType=Y&amp;SerialNum=1980116773"/>
    <hyperlink ref="B187" r:id="rId19" display="http://www.westlaw.com/Find/Default.wl?rs=dfa1.0&amp;vr=2.0&amp;DB=780&amp;FindType=Y&amp;SerialNum=1980116765"/>
    <hyperlink ref="B188" r:id="rId20" display="http://www.westlaw.com/Find/Default.wl?rs=dfa1.0&amp;vr=2.0&amp;DB=780&amp;FindType=Y&amp;SerialNum=1980116745"/>
    <hyperlink ref="B189" r:id="rId21" display="http://www.westlaw.com/Find/Default.wl?rs=dfa1.0&amp;vr=2.0&amp;DB=780&amp;FindType=Y&amp;SerialNum=1980111419"/>
    <hyperlink ref="B190" r:id="rId22" display="http://www.westlaw.com/Find/Default.wl?rs=dfa1.0&amp;vr=2.0&amp;DB=780&amp;FindType=Y&amp;SerialNum=1980111420"/>
    <hyperlink ref="B191" r:id="rId23" display="http://www.westlaw.com/Find/Default.wl?rs=dfa1.0&amp;vr=2.0&amp;DB=780&amp;FindType=Y&amp;SerialNum=1980111421"/>
    <hyperlink ref="B192" r:id="rId24" display="http://www.westlaw.com/Find/Default.wl?rs=dfa1.0&amp;vr=2.0&amp;DB=780&amp;FindType=Y&amp;SerialNum=1980196845"/>
    <hyperlink ref="B193" r:id="rId25" display="http://www.westlaw.com/Find/Default.wl?rs=dfa1.0&amp;vr=2.0&amp;DB=780&amp;FindType=Y&amp;SerialNum=1980111414"/>
    <hyperlink ref="B194" r:id="rId26" display="http://www.westlaw.com/Find/Default.wl?rs=dfa1.0&amp;vr=2.0&amp;DB=780&amp;FindType=Y&amp;SerialNum=1980105865"/>
    <hyperlink ref="B195" r:id="rId27" display="http://www.westlaw.com/Find/Default.wl?rs=dfa1.0&amp;vr=2.0&amp;DB=780&amp;FindType=Y&amp;SerialNum=1980105855"/>
    <hyperlink ref="B196" r:id="rId28" display="http://www.westlaw.com/Find/Default.wl?rs=dfa1.0&amp;vr=2.0&amp;DB=780&amp;FindType=Y&amp;SerialNum=1980105853"/>
    <hyperlink ref="B197" r:id="rId29" display="http://www.westlaw.com/Find/Default.wl?rs=dfa1.0&amp;vr=2.0&amp;DB=780&amp;FindType=Y&amp;SerialNum=1980105849"/>
    <hyperlink ref="B198" r:id="rId30" display="http://www.westlaw.com/Find/Default.wl?rs=dfa1.0&amp;vr=2.0&amp;DB=780&amp;FindType=Y&amp;SerialNum=1980105851"/>
    <hyperlink ref="B199" r:id="rId31" display="http://www.westlaw.com/Find/Default.wl?rs=dfa1.0&amp;vr=2.0&amp;DB=780&amp;FindType=Y&amp;SerialNum=1980101293"/>
    <hyperlink ref="B200" r:id="rId32" display="http://www.westlaw.com/Find/Default.wl?rs=dfa1.0&amp;vr=2.0&amp;DB=780&amp;FindType=Y&amp;SerialNum=1980101296"/>
    <hyperlink ref="B201" r:id="rId33" display="http://www.westlaw.com/Find/Default.wl?rs=dfa1.0&amp;vr=2.0&amp;DB=780&amp;FindType=Y&amp;SerialNum=1980101299"/>
    <hyperlink ref="B202" r:id="rId34" display="http://www.westlaw.com/Find/Default.wl?rs=dfa1.0&amp;vr=2.0&amp;DB=350&amp;FindType=Y&amp;SerialNum=1981132302"/>
    <hyperlink ref="B203" r:id="rId35" display="http://www.westlaw.com/Find/Default.wl?rs=dfa1.0&amp;vr=2.0&amp;DB=350&amp;FindType=Y&amp;SerialNum=1980141329"/>
    <hyperlink ref="B204" r:id="rId36" display="http://www.westlaw.com/Find/Default.wl?rs=dfa1.0&amp;vr=2.0&amp;DB=350&amp;FindType=Y&amp;SerialNum=1980138912"/>
    <hyperlink ref="B205" r:id="rId37" display="http://www.westlaw.com/Find/Default.wl?rs=dfa1.0&amp;vr=2.0&amp;DB=350&amp;FindType=Y&amp;SerialNum=1980138142"/>
    <hyperlink ref="B206" r:id="rId38" display="http://www.westlaw.com/Find/Default.wl?rs=dfa1.0&amp;vr=2.0&amp;DB=350&amp;FindType=Y&amp;SerialNum=1980139534"/>
    <hyperlink ref="B207" r:id="rId39" display="http://www.westlaw.com/Find/Default.wl?rs=dfa1.0&amp;vr=2.0&amp;DB=350&amp;FindType=Y&amp;SerialNum=1980138172"/>
    <hyperlink ref="B208" r:id="rId40" display="http://www.westlaw.com/Find/Default.wl?rs=dfa1.0&amp;vr=2.0&amp;DB=350&amp;FindType=Y&amp;SerialNum=1980138183"/>
    <hyperlink ref="B209" r:id="rId41" display="http://www.westlaw.com/Find/Default.wl?rs=dfa1.0&amp;vr=2.0&amp;DB=350&amp;FindType=Y&amp;SerialNum=1980135978"/>
    <hyperlink ref="B210" r:id="rId42" display="http://www.westlaw.com/Find/Default.wl?rs=dfa1.0&amp;vr=2.0&amp;DB=350&amp;FindType=Y&amp;SerialNum=1980137798"/>
    <hyperlink ref="B211" r:id="rId43" display="http://www.westlaw.com/Find/Default.wl?rs=dfa1.0&amp;vr=2.0&amp;DB=350&amp;FindType=Y&amp;SerialNum=1980137505"/>
    <hyperlink ref="B212" r:id="rId44" display="http://www.westlaw.com/Find/Default.wl?rs=dfa1.0&amp;vr=2.0&amp;DB=350&amp;FindType=Y&amp;SerialNum=1980124298"/>
    <hyperlink ref="B213" r:id="rId45" display="http://www.westlaw.com/Find/Default.wl?rs=dfa1.0&amp;vr=2.0&amp;DB=350&amp;FindType=Y&amp;SerialNum=1980124303"/>
    <hyperlink ref="B214" r:id="rId46" display="http://www.westlaw.com/Find/Default.wl?rs=dfa1.0&amp;vr=2.0&amp;DB=350&amp;FindType=Y&amp;SerialNum=1980153997"/>
    <hyperlink ref="B215" r:id="rId47" display="http://www.westlaw.com/Find/Default.wl?rs=dfa1.0&amp;vr=2.0&amp;DB=350&amp;FindType=Y&amp;SerialNum=1980118670"/>
    <hyperlink ref="B216" r:id="rId48" display="http://www.westlaw.com/Find/Default.wl?rs=dfa1.0&amp;vr=2.0&amp;DB=350&amp;FindType=Y&amp;SerialNum=1980135613"/>
    <hyperlink ref="B217" r:id="rId49" display="http://www.westlaw.com/Find/Default.wl?rs=dfa1.0&amp;vr=2.0&amp;DB=350&amp;FindType=Y&amp;SerialNum=1980135326"/>
    <hyperlink ref="B218" r:id="rId50" display="http://www.westlaw.com/Find/Default.wl?rs=dfa1.0&amp;vr=2.0&amp;DB=350&amp;FindType=Y&amp;SerialNum=1980134618"/>
    <hyperlink ref="B219" r:id="rId51" display="http://www.westlaw.com/Find/Default.wl?rs=dfa1.0&amp;vr=2.0&amp;DB=350&amp;FindType=Y&amp;SerialNum=1980137404"/>
    <hyperlink ref="B220" r:id="rId52" display="http://www.westlaw.com/Find/Default.wl?rs=dfa1.0&amp;vr=2.0&amp;DB=350&amp;FindType=Y&amp;SerialNum=1980118444"/>
    <hyperlink ref="B221" r:id="rId53" display="http://www.westlaw.com/Find/Default.wl?rs=dfa1.0&amp;vr=2.0&amp;DB=350&amp;FindType=Y&amp;SerialNum=1980141848"/>
    <hyperlink ref="B222" r:id="rId54" display="http://www.westlaw.com/Find/Default.wl?rs=dfa1.0&amp;vr=2.0&amp;DB=350&amp;FindType=Y&amp;SerialNum=1980131696"/>
    <hyperlink ref="B223" r:id="rId55" display="http://www.westlaw.com/Find/Default.wl?rs=dfa1.0&amp;vr=2.0&amp;DB=350&amp;FindType=Y&amp;SerialNum=1980131697"/>
    <hyperlink ref="B224" r:id="rId56" display="http://www.westlaw.com/Find/Default.wl?rs=dfa1.0&amp;vr=2.0&amp;DB=350&amp;FindType=Y&amp;SerialNum=1980131441"/>
    <hyperlink ref="B225" r:id="rId57" display="http://www.westlaw.com/Find/Default.wl?rs=dfa1.0&amp;vr=2.0&amp;DB=350&amp;FindType=Y&amp;SerialNum=1980133232"/>
    <hyperlink ref="B226" r:id="rId58" display="http://www.westlaw.com/Find/Default.wl?rs=dfa1.0&amp;vr=2.0&amp;DB=350&amp;FindType=Y&amp;SerialNum=1980132644"/>
    <hyperlink ref="B227" r:id="rId59" display="http://www.westlaw.com/Find/Default.wl?rs=dfa1.0&amp;vr=2.0&amp;DB=350&amp;FindType=Y&amp;SerialNum=1980130613"/>
    <hyperlink ref="B228" r:id="rId60" display="http://www.westlaw.com/Find/Default.wl?rs=dfa1.0&amp;vr=2.0&amp;DB=350&amp;FindType=Y&amp;SerialNum=1980132444"/>
    <hyperlink ref="B229" r:id="rId61" display="http://www.westlaw.com/Find/Default.wl?rs=dfa1.0&amp;vr=2.0&amp;DB=350&amp;FindType=Y&amp;SerialNum=1980125645"/>
    <hyperlink ref="B230" r:id="rId62" display="http://www.westlaw.com/Find/Default.wl?rs=dfa1.0&amp;vr=2.0&amp;DB=350&amp;FindType=Y&amp;SerialNum=1980125646"/>
    <hyperlink ref="B231" r:id="rId63" display="http://www.westlaw.com/Find/Default.wl?rs=dfa1.0&amp;vr=2.0&amp;DB=350&amp;FindType=Y&amp;SerialNum=1980125668"/>
    <hyperlink ref="B232" r:id="rId64" display="http://www.westlaw.com/Find/Default.wl?rs=dfa1.0&amp;vr=2.0&amp;DB=350&amp;FindType=Y&amp;SerialNum=1980125564"/>
    <hyperlink ref="B233" r:id="rId65" display="http://www.westlaw.com/Find/Default.wl?rs=dfa1.0&amp;vr=2.0&amp;DB=350&amp;FindType=Y&amp;SerialNum=1980153916"/>
    <hyperlink ref="B234" r:id="rId66" display="http://www.westlaw.com/Find/Default.wl?rs=dfa1.0&amp;vr=2.0&amp;DB=350&amp;FindType=Y&amp;SerialNum=1980125037"/>
    <hyperlink ref="B235" r:id="rId67" display="http://www.westlaw.com/Find/Default.wl?rs=dfa1.0&amp;vr=2.0&amp;DB=350&amp;FindType=Y&amp;SerialNum=1980124944"/>
    <hyperlink ref="B236" r:id="rId68" display="http://www.westlaw.com/Find/Default.wl?rs=dfa1.0&amp;vr=2.0&amp;DB=350&amp;FindType=Y&amp;SerialNum=1980118469"/>
    <hyperlink ref="B237" r:id="rId69" display="http://www.westlaw.com/Find/Default.wl?rs=dfa1.0&amp;vr=2.0&amp;DB=350&amp;FindType=Y&amp;SerialNum=1980121608"/>
    <hyperlink ref="B238" r:id="rId70" display="http://www.westlaw.com/Find/Default.wl?rs=dfa1.0&amp;vr=2.0&amp;DB=350&amp;FindType=Y&amp;SerialNum=1980112668"/>
    <hyperlink ref="B239" r:id="rId71" display="http://www.westlaw.com/Find/Default.wl?rs=dfa1.0&amp;vr=2.0&amp;DB=350&amp;FindType=Y&amp;SerialNum=1980118220"/>
    <hyperlink ref="B240" r:id="rId72" display="http://www.westlaw.com/Find/Default.wl?rs=dfa1.0&amp;vr=2.0&amp;DB=350&amp;FindType=Y&amp;SerialNum=1980124280"/>
    <hyperlink ref="B241" r:id="rId73" display="http://www.westlaw.com/Find/Default.wl?rs=dfa1.0&amp;vr=2.0&amp;DB=350&amp;FindType=Y&amp;SerialNum=1980107033"/>
    <hyperlink ref="B242" r:id="rId74" display="http://www.westlaw.com/Find/Default.wl?rs=dfa1.0&amp;vr=2.0&amp;DB=350&amp;FindType=Y&amp;SerialNum=1980107024"/>
    <hyperlink ref="B243" r:id="rId75" display="http://www.westlaw.com/Find/Default.wl?rs=dfa1.0&amp;vr=2.0&amp;DB=350&amp;FindType=Y&amp;SerialNum=1980318368"/>
    <hyperlink ref="B244" r:id="rId76" display="http://www.westlaw.com/Find/Default.wl?rs=dfa1.0&amp;vr=2.0&amp;DB=350&amp;FindType=Y&amp;SerialNum=1980112955"/>
    <hyperlink ref="B245" r:id="rId77" display="http://www.westlaw.com/Find/Default.wl?rs=dfa1.0&amp;vr=2.0&amp;DB=350&amp;FindType=Y&amp;SerialNum=1980117580"/>
    <hyperlink ref="B246" r:id="rId78" display="http://www.westlaw.com/Find/Default.wl?rs=dfa1.0&amp;vr=2.0&amp;DB=350&amp;FindType=Y&amp;SerialNum=1980106926"/>
    <hyperlink ref="B247" r:id="rId79" display="http://www.westlaw.com/Find/Default.wl?rs=dfa1.0&amp;vr=2.0&amp;DB=350&amp;FindType=Y&amp;SerialNum=1980112954"/>
    <hyperlink ref="B248" r:id="rId80" display="http://www.westlaw.com/Find/Default.wl?rs=dfa1.0&amp;vr=2.0&amp;DB=350&amp;FindType=Y&amp;SerialNum=1980198725"/>
    <hyperlink ref="B249" r:id="rId81" display="http://www.westlaw.com/Find/Default.wl?rs=dfa1.0&amp;vr=2.0&amp;DB=350&amp;FindType=Y&amp;SerialNum=1980107219"/>
    <hyperlink ref="B250" r:id="rId82" display="http://www.westlaw.com/Find/Default.wl?rs=dfa1.0&amp;vr=2.0&amp;DB=350&amp;FindType=Y&amp;SerialNum=1980318852"/>
    <hyperlink ref="B251" r:id="rId83" display="http://www.westlaw.com/Find/Default.wl?rs=dfa1.0&amp;vr=2.0&amp;DB=350&amp;FindType=Y&amp;SerialNum=1980118712"/>
    <hyperlink ref="B252" r:id="rId84" display="http://www.westlaw.com/Find/Default.wl?rs=dfa1.0&amp;vr=2.0&amp;DB=350&amp;FindType=Y&amp;SerialNum=1980118234"/>
    <hyperlink ref="B253" r:id="rId85" display="http://www.westlaw.com/Find/Default.wl?rs=dfa1.0&amp;vr=2.0&amp;DB=350&amp;FindType=Y&amp;SerialNum=1980117897"/>
    <hyperlink ref="B254" r:id="rId86" display="http://www.westlaw.com/Find/Default.wl?rs=dfa1.0&amp;vr=2.0&amp;DB=350&amp;FindType=Y&amp;SerialNum=1980112641"/>
    <hyperlink ref="B255" r:id="rId87" display="http://www.westlaw.com/Find/Default.wl?rs=dfa1.0&amp;vr=2.0&amp;DB=350&amp;FindType=Y&amp;SerialNum=1980112927"/>
    <hyperlink ref="B256" r:id="rId88" display="http://www.westlaw.com/Find/Default.wl?rs=dfa1.0&amp;vr=2.0&amp;DB=350&amp;FindType=Y&amp;SerialNum=1980112751"/>
    <hyperlink ref="B257" r:id="rId89" display="http://www.westlaw.com/Find/Default.wl?rs=dfa1.0&amp;vr=2.0&amp;DB=350&amp;FindType=Y&amp;SerialNum=1980106821"/>
    <hyperlink ref="B258" r:id="rId90" display="http://www.westlaw.com/Find/Default.wl?rs=dfa1.0&amp;vr=2.0&amp;DB=350&amp;FindType=Y&amp;SerialNum=1980107177"/>
    <hyperlink ref="B259" r:id="rId91" display="http://www.westlaw.com/Find/Default.wl?rs=dfa1.0&amp;vr=2.0&amp;DB=350&amp;FindType=Y&amp;SerialNum=1980107208"/>
    <hyperlink ref="B260" r:id="rId92" display="http://www.westlaw.com/Find/Default.wl?rs=dfa1.0&amp;vr=2.0&amp;DB=350&amp;FindType=Y&amp;SerialNum=1980115407"/>
    <hyperlink ref="B261" r:id="rId93" display="http://www.westlaw.com/Find/Default.wl?rs=dfa1.0&amp;vr=2.0&amp;DB=350&amp;FindType=Y&amp;SerialNum=1980102051"/>
    <hyperlink ref="B262" r:id="rId94" display="http://www.westlaw.com/Find/Default.wl?rs=dfa1.0&amp;vr=2.0&amp;DB=350&amp;FindType=Y&amp;SerialNum=1980106877"/>
    <hyperlink ref="B263" r:id="rId95" display="http://www.westlaw.com/Find/Default.wl?rs=dfa1.0&amp;vr=2.0&amp;DB=350&amp;FindType=Y&amp;SerialNum=1980102315"/>
    <hyperlink ref="B264" r:id="rId96" display="http://www.westlaw.com/Find/Default.wl?rs=dfa1.0&amp;vr=2.0&amp;DB=350&amp;FindType=Y&amp;SerialNum=1980107047"/>
    <hyperlink ref="B265" r:id="rId97" display="http://www.westlaw.com/Find/Default.wl?rs=dfa1.0&amp;vr=2.0&amp;DB=350&amp;FindType=Y&amp;SerialNum=1980118046"/>
    <hyperlink ref="B266" r:id="rId98" display="http://www.westlaw.com/Find/Default.wl?rs=dfa1.0&amp;vr=2.0&amp;DB=350&amp;FindType=Y&amp;SerialNum=1980106385"/>
    <hyperlink ref="B267" r:id="rId99" display="http://www.westlaw.com/Find/Default.wl?rs=dfa1.0&amp;vr=2.0&amp;DB=350&amp;FindType=Y&amp;SerialNum=1980100399"/>
    <hyperlink ref="B268" r:id="rId100" display="http://www.westlaw.com/Find/Default.wl?rs=dfa1.0&amp;vr=2.0&amp;DB=350&amp;FindType=Y&amp;SerialNum=1980107110"/>
    <hyperlink ref="B269" r:id="rId101" display="http://www.westlaw.com/Find/Default.wl?rs=dfa1.0&amp;vr=2.0&amp;DB=350&amp;FindType=Y&amp;SerialNum=1980154005"/>
    <hyperlink ref="B270" r:id="rId102" display="http://www.westlaw.com/Find/Default.wl?rs=dfa1.0&amp;vr=2.0&amp;DB=350&amp;FindType=Y&amp;SerialNum=1980106907"/>
    <hyperlink ref="B271" r:id="rId103" display="http://www.westlaw.com/Find/Default.wl?rs=dfa1.0&amp;vr=2.0&amp;DB=350&amp;FindType=Y&amp;SerialNum=1980106910"/>
    <hyperlink ref="B272" r:id="rId104" display="http://www.westlaw.com/Find/Default.wl?rs=dfa1.0&amp;vr=2.0&amp;DB=350&amp;FindType=Y&amp;SerialNum=1980107007"/>
    <hyperlink ref="B273" r:id="rId105" display="http://www.westlaw.com/Find/Default.wl?rs=dfa1.0&amp;vr=2.0&amp;DB=350&amp;FindType=Y&amp;SerialNum=1980106743"/>
    <hyperlink ref="B274" r:id="rId106" display="http://www.westlaw.com/Find/Default.wl?rs=dfa1.0&amp;vr=2.0&amp;DB=350&amp;FindType=Y&amp;SerialNum=1980100270"/>
    <hyperlink ref="B275" r:id="rId107" display="http://www.westlaw.com/Find/Default.wl?rs=dfa1.0&amp;vr=2.0&amp;DB=350&amp;FindType=Y&amp;SerialNum=1979146743"/>
    <hyperlink ref="B276" r:id="rId108" display="http://www.westlaw.com/Find/Default.wl?rs=dfa1.0&amp;vr=2.0&amp;DB=350&amp;FindType=Y&amp;SerialNum=1980102207"/>
    <hyperlink ref="B277" r:id="rId109" display="http://www.westlaw.com/Find/Default.wl?rs=dfa1.0&amp;vr=2.0&amp;DB=350&amp;FindType=Y&amp;SerialNum=1980106845"/>
    <hyperlink ref="B278" r:id="rId110" display="http://www.westlaw.com/Find/Default.wl?rs=dfa1.0&amp;vr=2.0&amp;DB=350&amp;FindType=Y&amp;SerialNum=1980102081"/>
    <hyperlink ref="B279" r:id="rId111" display="http://www.westlaw.com/Find/Default.wl?rs=dfa1.0&amp;vr=2.0&amp;DB=350&amp;FindType=Y&amp;SerialNum=1981112809"/>
    <hyperlink ref="B280" r:id="rId112" display="http://www.westlaw.com/Find/Default.wl?rs=dfa1.0&amp;vr=2.0&amp;DB=350&amp;FindType=Y&amp;SerialNum=1979115136"/>
    <hyperlink ref="B281" r:id="rId113" display="http://www.westlaw.com/Find/Default.wl?rs=dfa1.0&amp;vr=2.0&amp;DB=350&amp;FindType=Y&amp;SerialNum=1979139971"/>
    <hyperlink ref="B282" r:id="rId114" display="http://www.westlaw.com/Find/Default.wl?rs=dfa1.0&amp;vr=2.0&amp;DB=350&amp;FindType=Y&amp;SerialNum=1979137060"/>
    <hyperlink ref="B283" r:id="rId115" display="http://www.westlaw.com/Find/Default.wl?rs=dfa1.0&amp;vr=2.0&amp;DB=350&amp;FindType=Y&amp;SerialNum=1979137130"/>
    <hyperlink ref="B284" r:id="rId116" display="http://www.westlaw.com/Find/Default.wl?rs=dfa1.0&amp;vr=2.0&amp;DB=350&amp;FindType=Y&amp;SerialNum=1979140014"/>
    <hyperlink ref="B285" r:id="rId117" display="http://www.westlaw.com/Find/Default.wl?rs=dfa1.0&amp;vr=2.0&amp;DB=350&amp;FindType=Y&amp;SerialNum=1979137231"/>
    <hyperlink ref="B286" r:id="rId118" display="http://www.westlaw.com/Find/Default.wl?rs=dfa1.0&amp;vr=2.0&amp;DB=350&amp;FindType=Y&amp;SerialNum=1979115163"/>
    <hyperlink ref="B287" r:id="rId119" display="http://www.westlaw.com/Find/Default.wl?rs=dfa1.0&amp;vr=2.0&amp;DB=350&amp;FindType=Y&amp;SerialNum=1979137222"/>
    <hyperlink ref="B288" r:id="rId120" display="http://www.westlaw.com/Find/Default.wl?rs=dfa1.0&amp;vr=2.0&amp;DB=350&amp;FindType=Y&amp;SerialNum=1979114722"/>
    <hyperlink ref="B289" r:id="rId121" display="http://www.westlaw.com/Find/Default.wl?rs=dfa1.0&amp;vr=2.0&amp;DB=350&amp;FindType=Y&amp;SerialNum=1979114607"/>
    <hyperlink ref="B290" r:id="rId122" display="http://www.westlaw.com/Find/Default.wl?rs=dfa1.0&amp;vr=2.0&amp;DB=350&amp;FindType=Y&amp;SerialNum=1979115218"/>
    <hyperlink ref="B291" r:id="rId123" display="http://www.westlaw.com/Find/Default.wl?rs=dfa1.0&amp;vr=2.0&amp;DB=350&amp;FindType=Y&amp;SerialNum=1979114442"/>
    <hyperlink ref="B292" r:id="rId124" display="http://www.westlaw.com/Find/Default.wl?rs=dfa1.0&amp;vr=2.0&amp;DB=350&amp;FindType=Y&amp;SerialNum=1979137085"/>
    <hyperlink ref="B293" r:id="rId125" display="http://www.westlaw.com/Find/Default.wl?rs=dfa1.0&amp;vr=2.0&amp;DB=350&amp;FindType=Y&amp;SerialNum=1979115077"/>
    <hyperlink ref="B294" r:id="rId126" display="http://www.westlaw.com/Find/Default.wl?rs=dfa1.0&amp;vr=2.0&amp;DB=350&amp;FindType=Y&amp;SerialNum=1979114959"/>
    <hyperlink ref="B295" r:id="rId127" display="http://www.westlaw.com/Find/Default.wl?rs=dfa1.0&amp;vr=2.0&amp;DB=350&amp;FindType=Y&amp;SerialNum=1979114673"/>
    <hyperlink ref="B296" r:id="rId128" display="http://www.westlaw.com/Find/Default.wl?rs=dfa1.0&amp;vr=2.0&amp;DB=350&amp;FindType=Y&amp;SerialNum=1979114681"/>
    <hyperlink ref="B297" r:id="rId129" display="http://www.westlaw.com/Find/Default.wl?rs=dfa1.0&amp;vr=2.0&amp;DB=345&amp;FindType=Y&amp;SerialNum=1980140127"/>
    <hyperlink ref="B298" r:id="rId130" display="http://www.westlaw.com/Find/Default.wl?rs=dfa1.0&amp;vr=2.0&amp;DB=345&amp;FindType=Y&amp;SerialNum=1980139860"/>
    <hyperlink ref="B299" r:id="rId131" display="http://www.westlaw.com/Find/Default.wl?rs=dfa1.0&amp;vr=2.0&amp;DB=345&amp;FindType=Y&amp;SerialNum=1980140733"/>
    <hyperlink ref="B300" r:id="rId132" display="http://www.westlaw.com/Find/Default.wl?rs=dfa1.0&amp;vr=2.0&amp;DB=345&amp;FindType=Y&amp;SerialNum=1980141053"/>
    <hyperlink ref="B301" r:id="rId133" display="http://www.westlaw.com/Find/Default.wl?rs=dfa1.0&amp;vr=2.0&amp;DB=345&amp;FindType=Y&amp;SerialNum=1982116839"/>
    <hyperlink ref="B302" r:id="rId134" display="http://www.westlaw.com/Find/Default.wl?rs=dfa1.0&amp;vr=2.0&amp;DB=345&amp;FindType=Y&amp;SerialNum=1980138380"/>
    <hyperlink ref="B303" r:id="rId135" display="http://www.westlaw.com/Find/Default.wl?rs=dfa1.0&amp;vr=2.0&amp;DB=345&amp;FindType=Y&amp;SerialNum=1980143516"/>
    <hyperlink ref="B304" r:id="rId136" display="http://www.westlaw.com/Find/Default.wl?rs=dfa1.0&amp;vr=2.0&amp;DB=345&amp;FindType=Y&amp;SerialNum=1980139927"/>
    <hyperlink ref="B305" r:id="rId137" display="http://www.westlaw.com/Find/Default.wl?rs=dfa1.0&amp;vr=2.0&amp;DB=345&amp;FindType=Y&amp;SerialNum=1980137743"/>
    <hyperlink ref="B306" r:id="rId138" display="http://www.westlaw.com/Find/Default.wl?rs=dfa1.0&amp;vr=2.0&amp;DB=345&amp;FindType=Y&amp;SerialNum=1980137790"/>
    <hyperlink ref="B307" r:id="rId139" display="http://www.westlaw.com/Find/Default.wl?rs=dfa1.0&amp;vr=2.0&amp;DB=345&amp;FindType=Y&amp;SerialNum=1980137695"/>
    <hyperlink ref="B308" r:id="rId140" display="http://www.westlaw.com/Find/Default.wl?rs=dfa1.0&amp;vr=2.0&amp;DB=345&amp;FindType=Y&amp;SerialNum=1980136167"/>
    <hyperlink ref="B309" r:id="rId141" display="http://www.westlaw.com/Find/Default.wl?rs=dfa1.0&amp;vr=2.0&amp;DB=345&amp;FindType=Y&amp;SerialNum=1980134774"/>
    <hyperlink ref="B310" r:id="rId142" display="http://www.westlaw.com/Find/Default.wl?rs=dfa1.0&amp;vr=2.0&amp;DB=345&amp;FindType=Y&amp;SerialNum=1980136685"/>
    <hyperlink ref="B311" r:id="rId143" display="http://www.westlaw.com/Find/Default.wl?rs=dfa1.0&amp;vr=2.0&amp;DB=344&amp;FindType=Y&amp;SerialNum=1980134320"/>
    <hyperlink ref="B312" r:id="rId144" display="http://www.westlaw.com/Find/Default.wl?rs=dfa1.0&amp;vr=2.0&amp;DB=999&amp;FindType=Y&amp;SerialNum=1980000683"/>
    <hyperlink ref="B313" r:id="rId145" display="http://www.westlaw.com/Find/Default.wl?rs=dfa1.0&amp;vr=2.0&amp;DB=345&amp;FindType=Y&amp;SerialNum=1980134040"/>
    <hyperlink ref="B314" r:id="rId146" display="http://www.westlaw.com/Find/Default.wl?rs=dfa1.0&amp;vr=2.0&amp;DB=345&amp;FindType=Y&amp;SerialNum=1980132095"/>
    <hyperlink ref="B315" r:id="rId147" display="http://www.westlaw.com/Find/Default.wl?rs=dfa1.0&amp;vr=2.0&amp;DB=345&amp;FindType=Y&amp;SerialNum=1980133528"/>
    <hyperlink ref="B316" r:id="rId148" display="http://www.westlaw.com/Find/Default.wl?rs=dfa1.0&amp;vr=2.0&amp;DB=345&amp;FindType=Y&amp;SerialNum=1980190104"/>
    <hyperlink ref="B317" r:id="rId149" display="http://www.westlaw.com/Find/Default.wl?rs=dfa1.0&amp;vr=2.0&amp;DB=345&amp;FindType=Y&amp;SerialNum=1980135622"/>
    <hyperlink ref="B318" r:id="rId150" display="http://www.westlaw.com/Find/Default.wl?rs=dfa1.0&amp;vr=2.0&amp;DB=345&amp;FindType=Y&amp;SerialNum=1980131171"/>
    <hyperlink ref="B319" r:id="rId151" display="http://www.westlaw.com/Find/Default.wl?rs=dfa1.0&amp;vr=2.0&amp;DB=345&amp;FindType=Y&amp;SerialNum=1980135290"/>
    <hyperlink ref="B320" r:id="rId152" display="http://www.westlaw.com/Find/Default.wl?rs=dfa1.0&amp;vr=2.0&amp;DB=345&amp;FindType=Y&amp;SerialNum=1980134861"/>
    <hyperlink ref="B321" r:id="rId153" display="http://www.westlaw.com/Find/Default.wl?rs=dfa1.0&amp;vr=2.0&amp;DB=345&amp;FindType=Y&amp;SerialNum=1980134385"/>
    <hyperlink ref="B322" r:id="rId154" display="http://www.westlaw.com/Find/Default.wl?rs=dfa1.0&amp;vr=2.0&amp;DB=345&amp;FindType=Y&amp;SerialNum=1980131158"/>
    <hyperlink ref="B323" r:id="rId155" display="http://www.westlaw.com/Find/Default.wl?rs=dfa1.0&amp;vr=2.0&amp;DB=345&amp;FindType=Y&amp;SerialNum=1980152008"/>
    <hyperlink ref="B324" r:id="rId156" display="http://www.westlaw.com/Find/Default.wl?rs=dfa1.0&amp;vr=2.0&amp;DB=345&amp;FindType=Y&amp;SerialNum=1980132419"/>
    <hyperlink ref="B325" r:id="rId157" display="http://www.westlaw.com/Find/Default.wl?rs=dfa1.0&amp;vr=2.0&amp;DB=345&amp;FindType=Y&amp;SerialNum=1980325006"/>
    <hyperlink ref="B326" r:id="rId158" display="http://www.westlaw.com/Find/Default.wl?rs=dfa1.0&amp;vr=2.0&amp;DB=999&amp;FindType=Y&amp;SerialNum=1980001171"/>
    <hyperlink ref="B327" r:id="rId159" display="http://www.westlaw.com/Find/Default.wl?rs=dfa1.0&amp;vr=2.0&amp;DB=345&amp;FindType=Y&amp;SerialNum=1981135246"/>
    <hyperlink ref="B328" r:id="rId160" display="http://www.westlaw.com/Find/Default.wl?rs=dfa1.0&amp;vr=2.0&amp;DB=345&amp;FindType=Y&amp;SerialNum=1980132415"/>
    <hyperlink ref="B329" r:id="rId161" display="http://www.westlaw.com/Find/Default.wl?rs=dfa1.0&amp;vr=2.0&amp;DB=345&amp;FindType=Y&amp;SerialNum=1980119190"/>
    <hyperlink ref="B330" r:id="rId162" display="http://www.westlaw.com/Find/Default.wl?rs=dfa1.0&amp;vr=2.0&amp;DB=345&amp;FindType=Y&amp;SerialNum=1980324977"/>
    <hyperlink ref="B331" r:id="rId163" display="http://www.westlaw.com/Find/Default.wl?rs=dfa1.0&amp;vr=2.0&amp;DB=345&amp;FindType=Y&amp;SerialNum=1980119153"/>
    <hyperlink ref="B332" r:id="rId164" display="http://www.westlaw.com/Find/Default.wl?rs=dfa1.0&amp;vr=2.0&amp;DB=345&amp;FindType=Y&amp;SerialNum=1980118984"/>
    <hyperlink ref="B333" r:id="rId165" display="http://www.westlaw.com/Find/Default.wl?rs=dfa1.0&amp;vr=2.0&amp;DB=345&amp;FindType=Y&amp;SerialNum=1980133897"/>
    <hyperlink ref="B334" r:id="rId166" display="http://www.westlaw.com/Find/Default.wl?rs=dfa1.0&amp;vr=2.0&amp;DB=345&amp;FindType=Y&amp;SerialNum=1980119578"/>
    <hyperlink ref="B335" r:id="rId167" display="http://www.westlaw.com/Find/Default.wl?rs=dfa1.0&amp;vr=2.0&amp;DB=999&amp;FindType=Y&amp;SerialNum=1980000637"/>
    <hyperlink ref="B336" r:id="rId168" display="http://www.westlaw.com/Find/Default.wl?rs=dfa1.0&amp;vr=2.0&amp;DB=345&amp;FindType=Y&amp;SerialNum=1980119004"/>
    <hyperlink ref="B386" r:id="rId169" display="http://www.westlaw.com/Find/Default.wl?rs=dfa1.0&amp;vr=2.0&amp;DB=345&amp;FindType=Y&amp;SerialNum=1980147071"/>
    <hyperlink ref="B337" r:id="rId170" display="http://www.westlaw.com/Find/Default.wl?rs=dfa1.0&amp;vr=2.0&amp;DB=345&amp;FindType=Y&amp;SerialNum=1980319320"/>
    <hyperlink ref="B338" r:id="rId171" display="http://www.westlaw.com/Find/Default.wl?rs=dfa1.0&amp;vr=2.0&amp;DB=345&amp;FindType=Y&amp;SerialNum=1980119003"/>
    <hyperlink ref="B339" r:id="rId172" display="http://www.westlaw.com/Find/Default.wl?rs=dfa1.0&amp;vr=2.0&amp;DB=345&amp;FindType=Y&amp;SerialNum=1980113397"/>
    <hyperlink ref="B340" r:id="rId173" display="http://www.westlaw.com/Find/Default.wl?rs=dfa1.0&amp;vr=2.0&amp;DB=345&amp;FindType=Y&amp;SerialNum=1980118813"/>
    <hyperlink ref="B341" r:id="rId174" display="http://www.westlaw.com/Find/Default.wl?rs=dfa1.0&amp;vr=2.0&amp;DB=345&amp;FindType=Y&amp;SerialNum=1981121465"/>
    <hyperlink ref="B342" r:id="rId175" display="http://www.westlaw.com/Find/Default.wl?rs=dfa1.0&amp;vr=2.0&amp;DB=345&amp;FindType=Y&amp;SerialNum=1980113287"/>
    <hyperlink ref="B343" r:id="rId176" display="http://www.westlaw.com/Find/Default.wl?rs=dfa1.0&amp;vr=2.0&amp;DB=345&amp;FindType=Y&amp;SerialNum=1980122842"/>
    <hyperlink ref="B344" r:id="rId177" display="http://www.westlaw.com/Find/Default.wl?rs=dfa1.0&amp;vr=2.0&amp;DB=345&amp;FindType=Y&amp;SerialNum=1980107392"/>
    <hyperlink ref="B345" r:id="rId178" display="http://www.westlaw.com/Find/Default.wl?rs=dfa1.0&amp;vr=2.0&amp;DB=345&amp;FindType=Y&amp;SerialNum=1980107441"/>
    <hyperlink ref="B346" r:id="rId179" display="http://www.westlaw.com/Find/Default.wl?rs=dfa1.0&amp;vr=2.0&amp;DB=345&amp;FindType=Y&amp;SerialNum=1980107440"/>
    <hyperlink ref="B347" r:id="rId180" display="http://www.westlaw.com/Find/Default.wl?rs=dfa1.0&amp;vr=2.0&amp;DB=345&amp;FindType=Y&amp;SerialNum=1980102699"/>
    <hyperlink ref="B348" r:id="rId181" display="http://www.westlaw.com/Find/Default.wl?rs=dfa1.0&amp;vr=2.0&amp;DB=345&amp;FindType=Y&amp;SerialNum=1980113319"/>
    <hyperlink ref="B349" r:id="rId182" display="http://www.westlaw.com/Find/Default.wl?rs=dfa1.0&amp;vr=2.0&amp;DB=345&amp;FindType=Y&amp;SerialNum=1980118897"/>
    <hyperlink ref="B350" r:id="rId183" display="http://www.westlaw.com/Find/Default.wl?rs=dfa1.0&amp;vr=2.0&amp;DB=345&amp;FindType=Y&amp;SerialNum=1980107331"/>
    <hyperlink ref="B351" r:id="rId184" display="http://www.westlaw.com/Find/Default.wl?rs=dfa1.0&amp;vr=2.0&amp;DB=345&amp;FindType=Y&amp;SerialNum=1980113207"/>
    <hyperlink ref="B352" r:id="rId185" display="http://www.westlaw.com/Find/Default.wl?rs=dfa1.0&amp;vr=2.0&amp;DB=345&amp;FindType=Y&amp;SerialNum=1980107515"/>
    <hyperlink ref="B353" r:id="rId186" display="http://www.westlaw.com/Find/Default.wl?rs=dfa1.0&amp;vr=2.0&amp;DB=345&amp;FindType=Y&amp;SerialNum=1980103831"/>
    <hyperlink ref="B354" r:id="rId187" display="http://www.westlaw.com/Find/Default.wl?rs=dfa1.0&amp;vr=2.0&amp;DB=345&amp;FindType=Y&amp;SerialNum=1980302748"/>
    <hyperlink ref="B355" r:id="rId188" display="http://www.westlaw.com/Find/Default.wl?rs=dfa1.0&amp;vr=2.0&amp;DB=345&amp;FindType=Y&amp;SerialNum=1980102675"/>
    <hyperlink ref="B356" r:id="rId189" display="http://www.westlaw.com/Find/Default.wl?rs=dfa1.0&amp;vr=2.0&amp;DB=345&amp;FindType=Y&amp;SerialNum=1980107249"/>
    <hyperlink ref="B357" r:id="rId190" display="http://www.westlaw.com/Find/Default.wl?rs=dfa1.0&amp;vr=2.0&amp;DB=345&amp;FindType=Y&amp;SerialNum=1980192998"/>
    <hyperlink ref="B358" r:id="rId191" display="http://www.westlaw.com/Find/Default.wl?rs=dfa1.0&amp;vr=2.0&amp;DB=999&amp;FindType=Y&amp;SerialNum=1980000001"/>
    <hyperlink ref="B359" r:id="rId192" display="http://www.westlaw.com/Find/Default.wl?rs=dfa1.0&amp;vr=2.0&amp;DB=999&amp;FindType=Y&amp;SerialNum=1980000218"/>
    <hyperlink ref="B360" r:id="rId193" display="http://www.westlaw.com/Find/Default.wl?rs=dfa1.0&amp;vr=2.0&amp;DB=344&amp;FindType=Y&amp;SerialNum=1980107231"/>
    <hyperlink ref="B361" r:id="rId194" display="http://www.westlaw.com/Find/Default.wl?rs=dfa1.0&amp;vr=2.0&amp;DB=345&amp;FindType=Y&amp;SerialNum=1980102541"/>
    <hyperlink ref="B362" r:id="rId195" display="http://www.westlaw.com/Find/Default.wl?rs=dfa1.0&amp;vr=2.0&amp;DB=345&amp;FindType=Y&amp;SerialNum=1980107412"/>
    <hyperlink ref="B363" r:id="rId196" display="http://www.westlaw.com/Find/Default.wl?rs=dfa1.0&amp;vr=2.0&amp;DB=345&amp;FindType=Y&amp;SerialNum=1980194294"/>
    <hyperlink ref="B364" r:id="rId197" display="http://www.westlaw.com/Find/Default.wl?rs=dfa1.0&amp;vr=2.0&amp;DB=345&amp;FindType=Y&amp;SerialNum=1980344303"/>
    <hyperlink ref="B365" r:id="rId198" display="http://www.westlaw.com/Find/Default.wl?rs=dfa1.0&amp;vr=2.0&amp;DB=345&amp;FindType=Y&amp;SerialNum=1979137804"/>
    <hyperlink ref="B366" r:id="rId199" display="http://www.westlaw.com/Find/Default.wl?rs=dfa1.0&amp;vr=2.0&amp;DB=345&amp;FindType=Y&amp;SerialNum=1979140112"/>
    <hyperlink ref="B367" r:id="rId200" display="http://www.westlaw.com/Find/Default.wl?rs=dfa1.0&amp;vr=2.0&amp;DB=345&amp;FindType=Y&amp;SerialNum=1979140597"/>
    <hyperlink ref="B368" r:id="rId201" display="http://www.westlaw.com/Find/Default.wl?rs=dfa1.0&amp;vr=2.0&amp;DB=345&amp;FindType=Y&amp;SerialNum=1980192978"/>
    <hyperlink ref="B369" r:id="rId202" display="http://www.westlaw.com/Find/Default.wl?rs=dfa1.0&amp;vr=2.0&amp;DB=344&amp;FindType=Y&amp;SerialNum=1979140082"/>
    <hyperlink ref="B370" r:id="rId203" display="http://www.westlaw.com/Find/Default.wl?rs=dfa1.0&amp;vr=2.0&amp;DB=999&amp;FindType=Y&amp;SerialNum=1979001006"/>
    <hyperlink ref="B371" r:id="rId204" display="http://www.westlaw.com/Find/Default.wl?rs=dfa1.0&amp;vr=2.0&amp;DB=345&amp;FindType=Y&amp;SerialNum=1979137506"/>
    <hyperlink ref="B372" r:id="rId205" display="http://www.westlaw.com/Find/Default.wl?rs=dfa1.0&amp;vr=2.0&amp;DB=345&amp;FindType=Y&amp;SerialNum=1979137639"/>
    <hyperlink ref="B373" r:id="rId206" display="http://www.westlaw.com/Find/Default.wl?rs=dfa1.0&amp;vr=2.0&amp;DB=345&amp;FindType=Y&amp;SerialNum=1979140105"/>
    <hyperlink ref="B374" r:id="rId207" display="http://www.westlaw.com/Find/Default.wl?rs=dfa1.0&amp;vr=2.0&amp;DB=345&amp;FindType=Y&amp;SerialNum=1979140145"/>
    <hyperlink ref="B375" r:id="rId208" display="http://www.westlaw.com/Find/Default.wl?rs=dfa1.0&amp;vr=2.0&amp;DB=345&amp;FindType=Y&amp;SerialNum=1979137549"/>
    <hyperlink ref="B376" r:id="rId209" display="http://www.westlaw.com/Find/Default.wl?rs=dfa1.0&amp;vr=2.0&amp;DB=345&amp;FindType=Y&amp;SerialNum=1979137497"/>
    <hyperlink ref="B377" r:id="rId210" display="http://www.westlaw.com/Find/Default.wl?rs=dfa1.0&amp;vr=2.0&amp;DB=345&amp;FindType=Y&amp;SerialNum=1979137547"/>
    <hyperlink ref="B378" r:id="rId211" display="http://www.westlaw.com/Find/Default.wl?rs=dfa1.0&amp;vr=2.0&amp;DB=345&amp;FindType=Y&amp;SerialNum=1979137621"/>
    <hyperlink ref="B379" r:id="rId212" display="http://www.westlaw.com/Find/Default.wl?rs=dfa1.0&amp;vr=2.0&amp;DB=345&amp;FindType=Y&amp;SerialNum=1979117515"/>
    <hyperlink ref="B380" r:id="rId213" display="http://www.westlaw.com/Find/Default.wl?rs=dfa1.0&amp;vr=2.0&amp;DB=345&amp;FindType=Y&amp;SerialNum=1979117610"/>
    <hyperlink ref="B381" r:id="rId214" display="http://www.westlaw.com/Find/Default.wl?rs=dfa1.0&amp;vr=2.0&amp;DB=345&amp;FindType=Y&amp;SerialNum=1979117562"/>
    <hyperlink ref="B382" r:id="rId215" display="http://www.westlaw.com/Find/Default.wl?rs=dfa1.0&amp;vr=2.0&amp;DB=345&amp;FindType=Y&amp;SerialNum=1979137979"/>
    <hyperlink ref="B383" r:id="rId216" display="http://www.westlaw.com/Find/Default.wl?rs=dfa1.0&amp;vr=2.0&amp;DB=345&amp;FindType=Y&amp;SerialNum=1979117393"/>
    <hyperlink ref="B384" r:id="rId217" display="http://www.westlaw.com/Find/Default.wl?rs=dfa1.0&amp;vr=2.0&amp;DB=345&amp;FindType=Y&amp;SerialNum=1979117281"/>
    <hyperlink ref="B385" r:id="rId218" display="http://www.westlaw.com/Find/Default.wl?rs=dfa1.0&amp;vr=2.0&amp;DB=509&amp;FindType=Y&amp;SerialNum=1980190020"/>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8"/>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38" t="s">
        <v>9673</v>
      </c>
    </row>
    <row r="2" spans="1:22">
      <c r="A2">
        <v>12</v>
      </c>
      <c r="B2">
        <v>3</v>
      </c>
      <c r="C2">
        <v>0</v>
      </c>
      <c r="D2">
        <v>0</v>
      </c>
      <c r="E2">
        <v>18</v>
      </c>
      <c r="F2">
        <v>25</v>
      </c>
      <c r="G2">
        <f>E158</f>
        <v>2</v>
      </c>
      <c r="H2">
        <v>0</v>
      </c>
      <c r="I2">
        <v>73</v>
      </c>
      <c r="J2">
        <v>18</v>
      </c>
      <c r="K2">
        <v>0</v>
      </c>
      <c r="L2">
        <f>F388</f>
        <v>223</v>
      </c>
      <c r="N2" t="s">
        <v>9526</v>
      </c>
    </row>
    <row r="3" spans="1:22">
      <c r="N3">
        <f>COUNTIF(N5:N60,"&lt;5")</f>
        <v>0</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29641</v>
      </c>
      <c r="B5">
        <v>1</v>
      </c>
      <c r="C5" t="s">
        <v>29155</v>
      </c>
      <c r="D5" t="s">
        <v>29156</v>
      </c>
      <c r="E5" t="s">
        <v>29157</v>
      </c>
      <c r="F5" t="s">
        <v>29158</v>
      </c>
      <c r="G5">
        <v>1980</v>
      </c>
      <c r="H5">
        <v>1506</v>
      </c>
      <c r="I5" t="s">
        <v>33715</v>
      </c>
      <c r="J5" t="s">
        <v>29159</v>
      </c>
      <c r="K5" t="s">
        <v>29093</v>
      </c>
      <c r="L5" s="1">
        <v>29509</v>
      </c>
      <c r="M5">
        <v>102</v>
      </c>
      <c r="N5">
        <v>6</v>
      </c>
      <c r="O5">
        <v>0</v>
      </c>
      <c r="P5">
        <v>102</v>
      </c>
      <c r="Q5" t="s">
        <v>33717</v>
      </c>
      <c r="R5">
        <v>1</v>
      </c>
      <c r="S5">
        <v>2</v>
      </c>
      <c r="T5">
        <v>2</v>
      </c>
      <c r="U5" t="s">
        <v>1778</v>
      </c>
      <c r="V5" t="s">
        <v>1775</v>
      </c>
    </row>
    <row r="6" spans="1:22">
      <c r="A6" s="1">
        <v>29696</v>
      </c>
      <c r="B6">
        <v>1</v>
      </c>
      <c r="C6" t="s">
        <v>28943</v>
      </c>
      <c r="D6" t="s">
        <v>28944</v>
      </c>
      <c r="E6" t="s">
        <v>28945</v>
      </c>
      <c r="F6" t="s">
        <v>28946</v>
      </c>
      <c r="G6">
        <v>1980</v>
      </c>
      <c r="H6">
        <v>1506</v>
      </c>
      <c r="I6" t="s">
        <v>33715</v>
      </c>
      <c r="J6" t="s">
        <v>28947</v>
      </c>
      <c r="K6" t="s">
        <v>28948</v>
      </c>
      <c r="L6" s="1">
        <v>29557</v>
      </c>
      <c r="M6">
        <v>102</v>
      </c>
      <c r="N6">
        <v>8</v>
      </c>
      <c r="O6">
        <v>0</v>
      </c>
      <c r="P6">
        <v>102</v>
      </c>
      <c r="Q6" t="s">
        <v>33717</v>
      </c>
      <c r="R6">
        <v>1</v>
      </c>
      <c r="S6">
        <v>2</v>
      </c>
      <c r="T6">
        <v>2</v>
      </c>
      <c r="U6" t="s">
        <v>1778</v>
      </c>
      <c r="V6" t="s">
        <v>1776</v>
      </c>
    </row>
    <row r="7" spans="1:22">
      <c r="A7" s="1">
        <v>29724</v>
      </c>
      <c r="B7">
        <v>1</v>
      </c>
      <c r="C7" t="s">
        <v>28955</v>
      </c>
      <c r="D7" t="s">
        <v>28956</v>
      </c>
      <c r="E7" t="s">
        <v>28957</v>
      </c>
      <c r="F7" t="s">
        <v>28958</v>
      </c>
      <c r="G7">
        <v>1980</v>
      </c>
      <c r="H7">
        <v>1506</v>
      </c>
      <c r="I7" t="s">
        <v>33715</v>
      </c>
      <c r="J7" t="s">
        <v>28959</v>
      </c>
      <c r="K7" t="s">
        <v>28886</v>
      </c>
      <c r="L7" s="1">
        <v>29598</v>
      </c>
      <c r="M7">
        <v>102</v>
      </c>
      <c r="N7">
        <v>9</v>
      </c>
      <c r="O7">
        <v>0</v>
      </c>
      <c r="P7">
        <v>102</v>
      </c>
      <c r="Q7" t="s">
        <v>33717</v>
      </c>
      <c r="R7">
        <v>1</v>
      </c>
      <c r="S7">
        <v>2</v>
      </c>
      <c r="T7">
        <v>2</v>
      </c>
      <c r="U7" t="s">
        <v>1777</v>
      </c>
      <c r="V7" t="s">
        <v>1775</v>
      </c>
    </row>
    <row r="8" spans="1:22">
      <c r="A8" s="1">
        <v>29752</v>
      </c>
      <c r="B8">
        <v>1</v>
      </c>
      <c r="C8" t="s">
        <v>28786</v>
      </c>
      <c r="D8" t="s">
        <v>28787</v>
      </c>
      <c r="E8" t="s">
        <v>28788</v>
      </c>
      <c r="F8" t="s">
        <v>28789</v>
      </c>
      <c r="G8">
        <v>1980</v>
      </c>
      <c r="H8">
        <v>1506</v>
      </c>
      <c r="I8" t="s">
        <v>33715</v>
      </c>
      <c r="J8" t="s">
        <v>28790</v>
      </c>
      <c r="K8" t="s">
        <v>28791</v>
      </c>
      <c r="L8" s="1">
        <v>29704</v>
      </c>
      <c r="M8">
        <v>102</v>
      </c>
      <c r="N8">
        <v>9</v>
      </c>
      <c r="O8">
        <v>0</v>
      </c>
      <c r="P8">
        <v>102</v>
      </c>
      <c r="Q8" t="s">
        <v>33717</v>
      </c>
      <c r="R8">
        <v>1</v>
      </c>
      <c r="S8">
        <v>2</v>
      </c>
      <c r="T8">
        <v>2</v>
      </c>
      <c r="U8" t="s">
        <v>1777</v>
      </c>
      <c r="V8" t="s">
        <v>1777</v>
      </c>
    </row>
    <row r="9" spans="1:22">
      <c r="A9" s="1">
        <v>29570</v>
      </c>
      <c r="B9">
        <v>1</v>
      </c>
      <c r="C9" t="s">
        <v>29163</v>
      </c>
      <c r="D9" t="s">
        <v>29164</v>
      </c>
      <c r="E9" t="s">
        <v>29165</v>
      </c>
      <c r="F9" t="s">
        <v>29166</v>
      </c>
      <c r="G9">
        <v>1980</v>
      </c>
      <c r="H9">
        <v>1506</v>
      </c>
      <c r="I9" t="s">
        <v>33715</v>
      </c>
      <c r="J9" t="s">
        <v>29167</v>
      </c>
      <c r="K9" t="s">
        <v>29243</v>
      </c>
      <c r="L9" s="1">
        <v>29502</v>
      </c>
      <c r="M9">
        <v>102</v>
      </c>
      <c r="N9">
        <v>8</v>
      </c>
      <c r="O9">
        <v>1</v>
      </c>
      <c r="P9">
        <v>102</v>
      </c>
      <c r="Q9" t="s">
        <v>33717</v>
      </c>
      <c r="R9">
        <v>1</v>
      </c>
      <c r="S9">
        <v>2</v>
      </c>
      <c r="T9">
        <v>2</v>
      </c>
      <c r="U9" t="s">
        <v>1778</v>
      </c>
    </row>
    <row r="10" spans="1:22">
      <c r="A10" s="1">
        <v>29738</v>
      </c>
      <c r="B10">
        <v>1</v>
      </c>
      <c r="C10" t="s">
        <v>28687</v>
      </c>
      <c r="D10" t="s">
        <v>28768</v>
      </c>
      <c r="E10" t="s">
        <v>28769</v>
      </c>
      <c r="F10" t="s">
        <v>28770</v>
      </c>
      <c r="G10">
        <v>1980</v>
      </c>
      <c r="H10">
        <v>1506</v>
      </c>
      <c r="I10" t="s">
        <v>33715</v>
      </c>
      <c r="J10" t="s">
        <v>28771</v>
      </c>
      <c r="K10" t="s">
        <v>28772</v>
      </c>
      <c r="L10" s="1">
        <v>29557</v>
      </c>
      <c r="M10">
        <v>102</v>
      </c>
      <c r="N10">
        <v>8</v>
      </c>
      <c r="O10">
        <v>1</v>
      </c>
      <c r="P10">
        <v>102</v>
      </c>
      <c r="Q10" t="s">
        <v>33717</v>
      </c>
      <c r="R10">
        <v>1</v>
      </c>
      <c r="S10">
        <v>2</v>
      </c>
      <c r="T10">
        <v>2</v>
      </c>
      <c r="U10" t="s">
        <v>1777</v>
      </c>
    </row>
    <row r="11" spans="1:22">
      <c r="A11" s="1">
        <v>29724</v>
      </c>
      <c r="B11">
        <v>1</v>
      </c>
      <c r="C11" t="s">
        <v>28867</v>
      </c>
      <c r="D11" t="s">
        <v>28868</v>
      </c>
      <c r="E11" t="s">
        <v>28723</v>
      </c>
      <c r="F11" t="s">
        <v>28724</v>
      </c>
      <c r="G11">
        <v>1980</v>
      </c>
      <c r="H11">
        <v>1506</v>
      </c>
      <c r="I11" t="s">
        <v>33715</v>
      </c>
      <c r="J11" t="s">
        <v>28725</v>
      </c>
      <c r="K11" t="s">
        <v>28808</v>
      </c>
      <c r="L11" s="1">
        <v>29564</v>
      </c>
      <c r="M11">
        <v>102</v>
      </c>
      <c r="N11">
        <v>7</v>
      </c>
      <c r="O11">
        <v>2</v>
      </c>
      <c r="P11">
        <v>102</v>
      </c>
      <c r="Q11" t="s">
        <v>33717</v>
      </c>
      <c r="R11">
        <v>1</v>
      </c>
      <c r="S11">
        <v>2</v>
      </c>
      <c r="T11">
        <v>2</v>
      </c>
      <c r="U11" t="s">
        <v>1778</v>
      </c>
    </row>
    <row r="12" spans="1:22">
      <c r="A12" s="1">
        <v>29738</v>
      </c>
      <c r="B12">
        <v>1</v>
      </c>
      <c r="C12" t="s">
        <v>28773</v>
      </c>
      <c r="D12" t="s">
        <v>28774</v>
      </c>
      <c r="E12" t="s">
        <v>28775</v>
      </c>
      <c r="F12" t="s">
        <v>28776</v>
      </c>
      <c r="G12">
        <v>1980</v>
      </c>
      <c r="H12">
        <v>1506</v>
      </c>
      <c r="I12" t="s">
        <v>33715</v>
      </c>
      <c r="J12" t="s">
        <v>28777</v>
      </c>
      <c r="K12" t="s">
        <v>28693</v>
      </c>
      <c r="L12" s="1">
        <v>29647</v>
      </c>
      <c r="M12">
        <v>102</v>
      </c>
      <c r="N12">
        <v>7</v>
      </c>
      <c r="O12">
        <v>2</v>
      </c>
      <c r="P12">
        <v>102</v>
      </c>
      <c r="Q12" t="s">
        <v>33717</v>
      </c>
      <c r="R12">
        <v>1</v>
      </c>
      <c r="S12">
        <v>2</v>
      </c>
      <c r="T12">
        <v>2</v>
      </c>
      <c r="U12" t="s">
        <v>1778</v>
      </c>
    </row>
    <row r="13" spans="1:22">
      <c r="A13" s="1">
        <v>29654</v>
      </c>
      <c r="B13">
        <v>1</v>
      </c>
      <c r="C13" t="s">
        <v>29114</v>
      </c>
      <c r="D13" t="s">
        <v>29115</v>
      </c>
      <c r="E13" t="s">
        <v>29116</v>
      </c>
      <c r="F13" t="s">
        <v>29117</v>
      </c>
      <c r="G13">
        <v>1980</v>
      </c>
      <c r="H13">
        <v>1506</v>
      </c>
      <c r="I13" t="s">
        <v>33715</v>
      </c>
      <c r="J13" t="s">
        <v>29048</v>
      </c>
      <c r="K13" t="s">
        <v>29049</v>
      </c>
      <c r="L13" s="1">
        <v>29537</v>
      </c>
      <c r="M13">
        <v>102</v>
      </c>
      <c r="N13">
        <v>6</v>
      </c>
      <c r="O13">
        <v>3</v>
      </c>
      <c r="P13">
        <v>102</v>
      </c>
      <c r="Q13" t="s">
        <v>33717</v>
      </c>
      <c r="R13">
        <v>1</v>
      </c>
      <c r="S13">
        <v>2</v>
      </c>
      <c r="T13">
        <v>2</v>
      </c>
      <c r="U13" t="s">
        <v>1778</v>
      </c>
    </row>
    <row r="14" spans="1:22">
      <c r="A14" s="1">
        <v>29696</v>
      </c>
      <c r="B14">
        <v>1</v>
      </c>
      <c r="C14" t="s">
        <v>28949</v>
      </c>
      <c r="D14" t="s">
        <v>28950</v>
      </c>
      <c r="E14" t="s">
        <v>28951</v>
      </c>
      <c r="F14" t="s">
        <v>28952</v>
      </c>
      <c r="G14">
        <v>1980</v>
      </c>
      <c r="H14">
        <v>1506</v>
      </c>
      <c r="I14" t="s">
        <v>33715</v>
      </c>
      <c r="J14" t="s">
        <v>28953</v>
      </c>
      <c r="K14" t="s">
        <v>28960</v>
      </c>
      <c r="L14" s="1">
        <v>29558</v>
      </c>
      <c r="M14">
        <v>102</v>
      </c>
      <c r="N14">
        <v>6</v>
      </c>
      <c r="O14">
        <v>3</v>
      </c>
      <c r="P14">
        <v>102</v>
      </c>
      <c r="Q14" t="s">
        <v>33717</v>
      </c>
      <c r="R14">
        <v>1</v>
      </c>
      <c r="S14">
        <v>2</v>
      </c>
      <c r="T14">
        <v>2</v>
      </c>
      <c r="U14" t="s">
        <v>1778</v>
      </c>
    </row>
    <row r="15" spans="1:22">
      <c r="A15" s="1">
        <v>29759</v>
      </c>
      <c r="B15">
        <v>1</v>
      </c>
      <c r="C15" t="s">
        <v>28577</v>
      </c>
      <c r="D15" t="s">
        <v>28578</v>
      </c>
      <c r="E15" t="s">
        <v>28598</v>
      </c>
      <c r="F15" t="s">
        <v>28599</v>
      </c>
      <c r="G15">
        <v>1980</v>
      </c>
      <c r="H15">
        <v>1506</v>
      </c>
      <c r="I15" t="s">
        <v>33715</v>
      </c>
      <c r="J15" t="s">
        <v>28600</v>
      </c>
      <c r="K15" t="s">
        <v>28601</v>
      </c>
      <c r="L15" s="1">
        <v>29642</v>
      </c>
      <c r="M15">
        <v>102</v>
      </c>
      <c r="N15">
        <v>6</v>
      </c>
      <c r="O15">
        <v>3</v>
      </c>
      <c r="P15">
        <v>102</v>
      </c>
      <c r="Q15" t="s">
        <v>33717</v>
      </c>
      <c r="R15">
        <v>1</v>
      </c>
      <c r="S15">
        <v>2</v>
      </c>
      <c r="T15">
        <v>2</v>
      </c>
      <c r="U15" t="s">
        <v>1778</v>
      </c>
    </row>
    <row r="16" spans="1:22">
      <c r="A16" s="1">
        <v>29607</v>
      </c>
      <c r="B16">
        <v>1</v>
      </c>
      <c r="C16" t="s">
        <v>29250</v>
      </c>
      <c r="D16" t="s">
        <v>29251</v>
      </c>
      <c r="E16" t="s">
        <v>29255</v>
      </c>
      <c r="F16" t="s">
        <v>29256</v>
      </c>
      <c r="G16">
        <v>1980</v>
      </c>
      <c r="H16">
        <v>1506</v>
      </c>
      <c r="I16" t="s">
        <v>33715</v>
      </c>
      <c r="J16" t="s">
        <v>29257</v>
      </c>
      <c r="K16" t="s">
        <v>29258</v>
      </c>
      <c r="L16" s="1">
        <v>29528</v>
      </c>
      <c r="M16">
        <v>91</v>
      </c>
      <c r="N16">
        <v>7</v>
      </c>
      <c r="O16">
        <v>1</v>
      </c>
      <c r="P16">
        <v>102</v>
      </c>
      <c r="Q16" t="s">
        <v>33717</v>
      </c>
      <c r="R16">
        <v>2</v>
      </c>
      <c r="S16">
        <v>2</v>
      </c>
      <c r="T16">
        <v>1</v>
      </c>
    </row>
    <row r="17" spans="1:20">
      <c r="A17" s="1">
        <v>29612</v>
      </c>
      <c r="B17">
        <v>1</v>
      </c>
      <c r="C17" t="s">
        <v>29127</v>
      </c>
      <c r="D17" t="s">
        <v>29128</v>
      </c>
      <c r="E17" t="s">
        <v>29129</v>
      </c>
      <c r="F17" t="s">
        <v>29130</v>
      </c>
      <c r="G17">
        <v>1980</v>
      </c>
      <c r="H17">
        <v>1506</v>
      </c>
      <c r="I17" t="s">
        <v>33715</v>
      </c>
      <c r="J17" t="s">
        <v>29131</v>
      </c>
      <c r="K17" t="s">
        <v>29201</v>
      </c>
      <c r="L17" s="1">
        <v>29528</v>
      </c>
      <c r="M17">
        <v>93</v>
      </c>
      <c r="N17">
        <v>6</v>
      </c>
      <c r="O17">
        <v>1</v>
      </c>
      <c r="P17">
        <v>102</v>
      </c>
      <c r="Q17" t="s">
        <v>33717</v>
      </c>
      <c r="R17">
        <v>2</v>
      </c>
      <c r="S17">
        <v>2</v>
      </c>
      <c r="T17">
        <v>1</v>
      </c>
    </row>
    <row r="18" spans="1:20">
      <c r="A18" s="1">
        <v>29766</v>
      </c>
      <c r="B18">
        <v>1</v>
      </c>
      <c r="C18" t="s">
        <v>28614</v>
      </c>
      <c r="D18" t="s">
        <v>28615</v>
      </c>
      <c r="E18" t="s">
        <v>28616</v>
      </c>
      <c r="F18" t="s">
        <v>28540</v>
      </c>
      <c r="G18">
        <v>1980</v>
      </c>
      <c r="H18">
        <v>1506</v>
      </c>
      <c r="I18" t="s">
        <v>33715</v>
      </c>
      <c r="J18" t="s">
        <v>28541</v>
      </c>
      <c r="K18" t="s">
        <v>28547</v>
      </c>
      <c r="L18" s="1">
        <v>29704</v>
      </c>
      <c r="M18">
        <v>93</v>
      </c>
      <c r="N18">
        <v>8</v>
      </c>
      <c r="O18">
        <v>1</v>
      </c>
      <c r="P18">
        <v>102</v>
      </c>
      <c r="Q18" t="s">
        <v>33717</v>
      </c>
      <c r="R18">
        <v>2</v>
      </c>
      <c r="S18">
        <v>2</v>
      </c>
      <c r="T18">
        <v>1</v>
      </c>
    </row>
    <row r="19" spans="1:20">
      <c r="A19" s="1">
        <v>29640</v>
      </c>
      <c r="B19">
        <v>2</v>
      </c>
      <c r="C19" t="s">
        <v>29123</v>
      </c>
      <c r="D19" t="s">
        <v>29124</v>
      </c>
      <c r="E19" t="s">
        <v>29058</v>
      </c>
      <c r="F19" t="s">
        <v>29059</v>
      </c>
      <c r="G19">
        <v>1980</v>
      </c>
      <c r="H19">
        <v>1506</v>
      </c>
      <c r="I19" t="s">
        <v>33715</v>
      </c>
      <c r="J19" t="s">
        <v>29060</v>
      </c>
      <c r="K19" t="s">
        <v>29132</v>
      </c>
      <c r="N19">
        <v>7</v>
      </c>
      <c r="O19">
        <v>1</v>
      </c>
      <c r="P19">
        <v>102</v>
      </c>
      <c r="Q19" t="s">
        <v>33717</v>
      </c>
      <c r="R19">
        <v>2</v>
      </c>
      <c r="S19">
        <v>2</v>
      </c>
      <c r="T19">
        <v>1</v>
      </c>
    </row>
    <row r="20" spans="1:20">
      <c r="A20" s="1">
        <v>29759</v>
      </c>
      <c r="B20">
        <v>2</v>
      </c>
      <c r="C20" t="s">
        <v>28602</v>
      </c>
      <c r="D20" t="s">
        <v>28603</v>
      </c>
      <c r="E20" t="s">
        <v>28604</v>
      </c>
      <c r="F20" t="s">
        <v>28605</v>
      </c>
      <c r="G20">
        <v>1980</v>
      </c>
      <c r="H20">
        <v>1506</v>
      </c>
      <c r="I20" t="s">
        <v>33715</v>
      </c>
      <c r="J20" t="s">
        <v>28606</v>
      </c>
      <c r="K20" t="s">
        <v>28667</v>
      </c>
      <c r="N20">
        <v>7</v>
      </c>
      <c r="O20">
        <v>1</v>
      </c>
      <c r="P20">
        <v>102</v>
      </c>
      <c r="Q20" t="s">
        <v>33717</v>
      </c>
      <c r="R20">
        <v>2</v>
      </c>
      <c r="S20">
        <v>2</v>
      </c>
      <c r="T20">
        <v>1</v>
      </c>
    </row>
    <row r="21" spans="1:20">
      <c r="A21" s="1">
        <v>29607</v>
      </c>
      <c r="B21">
        <v>1</v>
      </c>
      <c r="C21" t="s">
        <v>29259</v>
      </c>
      <c r="D21" t="s">
        <v>29260</v>
      </c>
      <c r="E21" t="s">
        <v>29261</v>
      </c>
      <c r="F21" t="s">
        <v>29262</v>
      </c>
      <c r="G21">
        <v>1980</v>
      </c>
      <c r="H21">
        <v>1506</v>
      </c>
      <c r="I21" t="s">
        <v>33715</v>
      </c>
      <c r="J21" t="s">
        <v>29263</v>
      </c>
      <c r="K21" t="s">
        <v>29170</v>
      </c>
      <c r="L21" s="1">
        <v>29509</v>
      </c>
      <c r="M21">
        <v>97</v>
      </c>
      <c r="N21">
        <v>7</v>
      </c>
      <c r="O21">
        <v>2</v>
      </c>
      <c r="P21">
        <v>102</v>
      </c>
      <c r="Q21" t="s">
        <v>33717</v>
      </c>
      <c r="R21">
        <v>2</v>
      </c>
      <c r="S21">
        <v>2</v>
      </c>
      <c r="T21">
        <v>1</v>
      </c>
    </row>
    <row r="22" spans="1:20">
      <c r="A22" s="1">
        <v>29732</v>
      </c>
      <c r="B22">
        <v>1</v>
      </c>
      <c r="C22" t="s">
        <v>28836</v>
      </c>
      <c r="D22" t="s">
        <v>28844</v>
      </c>
      <c r="E22" t="s">
        <v>28845</v>
      </c>
      <c r="F22" t="s">
        <v>28846</v>
      </c>
      <c r="G22">
        <v>1980</v>
      </c>
      <c r="H22">
        <v>1506</v>
      </c>
      <c r="I22" t="s">
        <v>33715</v>
      </c>
      <c r="J22" t="s">
        <v>28847</v>
      </c>
      <c r="K22" t="s">
        <v>28916</v>
      </c>
      <c r="L22" s="1">
        <v>29598</v>
      </c>
      <c r="M22">
        <v>91</v>
      </c>
      <c r="N22">
        <v>7</v>
      </c>
      <c r="O22">
        <v>2</v>
      </c>
      <c r="P22">
        <v>102</v>
      </c>
      <c r="Q22" t="s">
        <v>33717</v>
      </c>
      <c r="R22">
        <v>2</v>
      </c>
      <c r="S22">
        <v>2</v>
      </c>
      <c r="T22">
        <v>1</v>
      </c>
    </row>
    <row r="23" spans="1:20">
      <c r="A23" s="1">
        <v>29754</v>
      </c>
      <c r="B23">
        <v>1</v>
      </c>
      <c r="C23" t="s">
        <v>28593</v>
      </c>
      <c r="D23" t="s">
        <v>28594</v>
      </c>
      <c r="E23" t="s">
        <v>28653</v>
      </c>
      <c r="F23" t="s">
        <v>28584</v>
      </c>
      <c r="G23">
        <v>1980</v>
      </c>
      <c r="H23">
        <v>1506</v>
      </c>
      <c r="I23" t="s">
        <v>33715</v>
      </c>
      <c r="J23" t="s">
        <v>28585</v>
      </c>
      <c r="K23" t="s">
        <v>28595</v>
      </c>
      <c r="L23" s="1">
        <v>29641</v>
      </c>
      <c r="M23">
        <v>98</v>
      </c>
      <c r="N23">
        <v>7</v>
      </c>
      <c r="O23">
        <v>2</v>
      </c>
      <c r="P23">
        <v>102</v>
      </c>
      <c r="Q23" t="s">
        <v>33717</v>
      </c>
      <c r="R23">
        <v>2</v>
      </c>
      <c r="S23">
        <v>2</v>
      </c>
      <c r="T23">
        <v>1</v>
      </c>
    </row>
    <row r="24" spans="1:20">
      <c r="A24" s="1">
        <v>29762</v>
      </c>
      <c r="B24">
        <v>1</v>
      </c>
      <c r="C24" t="s">
        <v>28679</v>
      </c>
      <c r="D24" t="s">
        <v>28617</v>
      </c>
      <c r="E24" t="s">
        <v>28618</v>
      </c>
      <c r="F24" t="s">
        <v>28619</v>
      </c>
      <c r="G24">
        <v>1980</v>
      </c>
      <c r="H24">
        <v>1506</v>
      </c>
      <c r="I24" t="s">
        <v>33715</v>
      </c>
      <c r="J24" t="s">
        <v>28620</v>
      </c>
      <c r="K24" t="s">
        <v>28554</v>
      </c>
      <c r="L24" s="1">
        <v>29641</v>
      </c>
      <c r="M24">
        <v>100</v>
      </c>
      <c r="N24">
        <v>7</v>
      </c>
      <c r="O24">
        <v>2</v>
      </c>
      <c r="P24">
        <v>102</v>
      </c>
      <c r="Q24" t="s">
        <v>33717</v>
      </c>
      <c r="R24">
        <v>2</v>
      </c>
      <c r="S24">
        <v>2</v>
      </c>
      <c r="T24">
        <v>1</v>
      </c>
    </row>
    <row r="25" spans="1:20">
      <c r="A25" s="1">
        <v>29762</v>
      </c>
      <c r="B25">
        <v>1</v>
      </c>
      <c r="C25" t="s">
        <v>28637</v>
      </c>
      <c r="D25" t="s">
        <v>28638</v>
      </c>
      <c r="E25" t="s">
        <v>28639</v>
      </c>
      <c r="F25" t="s">
        <v>28640</v>
      </c>
      <c r="G25">
        <v>1980</v>
      </c>
      <c r="H25">
        <v>1506</v>
      </c>
      <c r="I25" t="s">
        <v>33715</v>
      </c>
      <c r="J25" t="s">
        <v>28641</v>
      </c>
      <c r="K25" t="s">
        <v>28642</v>
      </c>
      <c r="L25" s="1">
        <v>29697</v>
      </c>
      <c r="M25">
        <v>101</v>
      </c>
      <c r="N25">
        <v>7</v>
      </c>
      <c r="O25">
        <v>2</v>
      </c>
      <c r="P25">
        <v>102</v>
      </c>
      <c r="Q25" t="s">
        <v>33717</v>
      </c>
      <c r="R25">
        <v>2</v>
      </c>
      <c r="S25">
        <v>2</v>
      </c>
      <c r="T25">
        <v>1</v>
      </c>
    </row>
    <row r="26" spans="1:20">
      <c r="A26" s="1">
        <v>29759</v>
      </c>
      <c r="B26">
        <v>1</v>
      </c>
      <c r="C26" t="s">
        <v>28699</v>
      </c>
      <c r="D26" t="s">
        <v>28700</v>
      </c>
      <c r="E26" t="s">
        <v>28701</v>
      </c>
      <c r="F26" t="s">
        <v>28702</v>
      </c>
      <c r="G26">
        <v>1980</v>
      </c>
      <c r="H26">
        <v>1506</v>
      </c>
      <c r="I26" t="s">
        <v>33715</v>
      </c>
      <c r="J26" t="s">
        <v>28703</v>
      </c>
      <c r="K26" t="s">
        <v>28704</v>
      </c>
      <c r="L26" s="1">
        <v>29705</v>
      </c>
      <c r="M26">
        <v>91</v>
      </c>
      <c r="N26">
        <v>6</v>
      </c>
      <c r="O26">
        <v>3</v>
      </c>
      <c r="P26">
        <v>102</v>
      </c>
      <c r="Q26" t="s">
        <v>33717</v>
      </c>
      <c r="R26">
        <v>2</v>
      </c>
      <c r="S26">
        <v>2</v>
      </c>
      <c r="T26">
        <v>1</v>
      </c>
    </row>
    <row r="27" spans="1:20">
      <c r="A27" s="1">
        <v>29762</v>
      </c>
      <c r="B27">
        <v>1</v>
      </c>
      <c r="C27" t="s">
        <v>28555</v>
      </c>
      <c r="D27" t="s">
        <v>28556</v>
      </c>
      <c r="E27" t="s">
        <v>28557</v>
      </c>
      <c r="F27" t="s">
        <v>28558</v>
      </c>
      <c r="G27">
        <v>1980</v>
      </c>
      <c r="H27">
        <v>1506</v>
      </c>
      <c r="I27" t="s">
        <v>33715</v>
      </c>
      <c r="J27" t="s">
        <v>28559</v>
      </c>
      <c r="K27" t="s">
        <v>28560</v>
      </c>
      <c r="L27" s="1">
        <v>29705</v>
      </c>
      <c r="M27">
        <v>100</v>
      </c>
      <c r="N27">
        <v>6</v>
      </c>
      <c r="O27">
        <v>3</v>
      </c>
      <c r="P27">
        <v>102</v>
      </c>
      <c r="Q27" t="s">
        <v>33717</v>
      </c>
      <c r="R27">
        <v>2</v>
      </c>
      <c r="S27">
        <v>2</v>
      </c>
      <c r="T27">
        <v>1</v>
      </c>
    </row>
    <row r="28" spans="1:20">
      <c r="A28" s="1">
        <v>29768</v>
      </c>
      <c r="B28">
        <v>1</v>
      </c>
      <c r="C28" t="s">
        <v>28488</v>
      </c>
      <c r="D28" t="s">
        <v>28489</v>
      </c>
      <c r="E28" t="s">
        <v>28490</v>
      </c>
      <c r="F28" t="s">
        <v>28491</v>
      </c>
      <c r="G28">
        <v>1980</v>
      </c>
      <c r="H28">
        <v>1506</v>
      </c>
      <c r="I28" t="s">
        <v>33715</v>
      </c>
      <c r="J28" t="s">
        <v>28492</v>
      </c>
      <c r="K28" t="s">
        <v>28493</v>
      </c>
      <c r="L28" s="1">
        <v>29648</v>
      </c>
      <c r="M28">
        <v>98</v>
      </c>
      <c r="N28">
        <v>6</v>
      </c>
      <c r="O28">
        <v>3</v>
      </c>
      <c r="P28">
        <v>102</v>
      </c>
      <c r="Q28" t="s">
        <v>33717</v>
      </c>
      <c r="R28">
        <v>2</v>
      </c>
      <c r="S28">
        <v>2</v>
      </c>
      <c r="T28">
        <v>1</v>
      </c>
    </row>
    <row r="29" spans="1:20">
      <c r="A29" s="1">
        <v>29769</v>
      </c>
      <c r="B29">
        <v>1</v>
      </c>
      <c r="C29" t="s">
        <v>28459</v>
      </c>
      <c r="D29" t="s">
        <v>28460</v>
      </c>
      <c r="E29" t="s">
        <v>28461</v>
      </c>
      <c r="F29" t="s">
        <v>28462</v>
      </c>
      <c r="G29">
        <v>1980</v>
      </c>
      <c r="H29">
        <v>1506</v>
      </c>
      <c r="I29" t="s">
        <v>33715</v>
      </c>
      <c r="J29" t="s">
        <v>28463</v>
      </c>
      <c r="K29" t="s">
        <v>28464</v>
      </c>
      <c r="L29" s="1">
        <v>29696</v>
      </c>
      <c r="M29">
        <v>97</v>
      </c>
      <c r="N29">
        <v>5</v>
      </c>
      <c r="O29">
        <v>3</v>
      </c>
      <c r="P29">
        <v>102</v>
      </c>
      <c r="Q29" t="s">
        <v>33717</v>
      </c>
      <c r="R29">
        <v>2</v>
      </c>
      <c r="S29">
        <v>2</v>
      </c>
      <c r="T29">
        <v>1</v>
      </c>
    </row>
    <row r="30" spans="1:20">
      <c r="A30" s="1">
        <v>29766</v>
      </c>
      <c r="B30">
        <v>2</v>
      </c>
      <c r="C30" t="s">
        <v>28548</v>
      </c>
      <c r="D30" t="s">
        <v>28549</v>
      </c>
      <c r="E30" t="s">
        <v>28550</v>
      </c>
      <c r="F30" t="s">
        <v>28551</v>
      </c>
      <c r="G30">
        <v>1980</v>
      </c>
      <c r="H30">
        <v>1506</v>
      </c>
      <c r="I30" t="s">
        <v>33715</v>
      </c>
      <c r="J30" t="s">
        <v>28552</v>
      </c>
      <c r="K30" t="s">
        <v>28487</v>
      </c>
      <c r="N30">
        <v>6</v>
      </c>
      <c r="O30">
        <v>3</v>
      </c>
      <c r="P30">
        <v>102</v>
      </c>
      <c r="Q30" t="s">
        <v>33717</v>
      </c>
      <c r="R30">
        <v>2</v>
      </c>
      <c r="S30">
        <v>2</v>
      </c>
      <c r="T30">
        <v>1</v>
      </c>
    </row>
    <row r="31" spans="1:20">
      <c r="A31" s="1">
        <v>29654</v>
      </c>
      <c r="B31">
        <v>6</v>
      </c>
      <c r="C31" t="s">
        <v>29038</v>
      </c>
      <c r="D31" t="s">
        <v>29039</v>
      </c>
      <c r="E31" t="s">
        <v>29040</v>
      </c>
      <c r="F31" t="s">
        <v>29041</v>
      </c>
      <c r="G31">
        <v>1980</v>
      </c>
      <c r="H31">
        <v>1506</v>
      </c>
      <c r="I31" t="s">
        <v>33715</v>
      </c>
      <c r="J31" t="s">
        <v>29042</v>
      </c>
      <c r="K31" t="s">
        <v>29061</v>
      </c>
      <c r="L31" s="1">
        <v>29598</v>
      </c>
      <c r="N31">
        <v>6</v>
      </c>
      <c r="O31">
        <v>3</v>
      </c>
      <c r="P31">
        <v>102</v>
      </c>
      <c r="Q31" t="s">
        <v>33717</v>
      </c>
      <c r="R31">
        <v>2</v>
      </c>
      <c r="S31">
        <v>2</v>
      </c>
      <c r="T31">
        <v>1</v>
      </c>
    </row>
    <row r="32" spans="1:20">
      <c r="A32" s="1">
        <v>29697</v>
      </c>
      <c r="B32">
        <v>7</v>
      </c>
      <c r="C32" t="s">
        <v>28973</v>
      </c>
      <c r="D32" t="s">
        <v>28974</v>
      </c>
      <c r="E32" t="s">
        <v>28975</v>
      </c>
      <c r="F32" t="s">
        <v>28976</v>
      </c>
      <c r="G32">
        <v>1980</v>
      </c>
      <c r="H32">
        <v>1506</v>
      </c>
      <c r="I32" t="s">
        <v>33715</v>
      </c>
      <c r="J32" t="s">
        <v>28977</v>
      </c>
      <c r="K32" t="s">
        <v>28978</v>
      </c>
      <c r="L32" s="1">
        <v>29598</v>
      </c>
      <c r="M32">
        <v>94</v>
      </c>
      <c r="N32">
        <v>6</v>
      </c>
      <c r="O32">
        <v>3</v>
      </c>
      <c r="P32">
        <v>102</v>
      </c>
      <c r="Q32" t="s">
        <v>33717</v>
      </c>
      <c r="R32">
        <v>2</v>
      </c>
      <c r="S32">
        <v>2</v>
      </c>
      <c r="T32">
        <v>1</v>
      </c>
    </row>
    <row r="33" spans="1:20">
      <c r="A33" s="1">
        <v>29768</v>
      </c>
      <c r="B33">
        <v>7</v>
      </c>
      <c r="C33" t="s">
        <v>28494</v>
      </c>
      <c r="D33" t="s">
        <v>28495</v>
      </c>
      <c r="E33" t="s">
        <v>28496</v>
      </c>
      <c r="F33" t="s">
        <v>28497</v>
      </c>
      <c r="G33">
        <v>1980</v>
      </c>
      <c r="H33">
        <v>1506</v>
      </c>
      <c r="I33" t="s">
        <v>33715</v>
      </c>
      <c r="J33" t="s">
        <v>28498</v>
      </c>
      <c r="K33" t="s">
        <v>28566</v>
      </c>
      <c r="L33" s="1">
        <v>29703</v>
      </c>
      <c r="M33">
        <v>93</v>
      </c>
      <c r="N33">
        <v>6</v>
      </c>
      <c r="O33">
        <v>3</v>
      </c>
      <c r="P33">
        <v>102</v>
      </c>
      <c r="Q33" t="s">
        <v>33717</v>
      </c>
      <c r="R33">
        <v>2</v>
      </c>
      <c r="S33">
        <v>2</v>
      </c>
      <c r="T33">
        <v>1</v>
      </c>
    </row>
    <row r="34" spans="1:20">
      <c r="A34" s="1">
        <v>29769</v>
      </c>
      <c r="B34">
        <v>7</v>
      </c>
      <c r="C34" t="s">
        <v>28518</v>
      </c>
      <c r="D34" t="s">
        <v>28519</v>
      </c>
      <c r="E34" t="s">
        <v>28520</v>
      </c>
      <c r="F34" t="s">
        <v>28456</v>
      </c>
      <c r="G34">
        <v>1980</v>
      </c>
      <c r="H34">
        <v>1506</v>
      </c>
      <c r="I34" t="s">
        <v>33715</v>
      </c>
      <c r="J34" t="s">
        <v>28457</v>
      </c>
      <c r="K34" t="s">
        <v>28458</v>
      </c>
      <c r="L34" s="1">
        <v>29642</v>
      </c>
      <c r="M34">
        <v>94</v>
      </c>
      <c r="N34">
        <v>6</v>
      </c>
      <c r="O34">
        <v>3</v>
      </c>
      <c r="P34">
        <v>102</v>
      </c>
      <c r="Q34" t="s">
        <v>33717</v>
      </c>
      <c r="R34">
        <v>2</v>
      </c>
      <c r="S34">
        <v>2</v>
      </c>
      <c r="T34">
        <v>1</v>
      </c>
    </row>
    <row r="35" spans="1:20">
      <c r="A35" s="1">
        <v>29564</v>
      </c>
      <c r="B35">
        <v>1</v>
      </c>
      <c r="C35" t="s">
        <v>29280</v>
      </c>
      <c r="D35" t="s">
        <v>29344</v>
      </c>
      <c r="E35" t="s">
        <v>29345</v>
      </c>
      <c r="F35" t="s">
        <v>29346</v>
      </c>
      <c r="G35">
        <v>1980</v>
      </c>
      <c r="H35">
        <v>1506</v>
      </c>
      <c r="I35" t="s">
        <v>33715</v>
      </c>
      <c r="J35" t="s">
        <v>29347</v>
      </c>
      <c r="K35" t="s">
        <v>29348</v>
      </c>
      <c r="L35" s="1">
        <v>29500</v>
      </c>
      <c r="M35">
        <v>99</v>
      </c>
      <c r="N35">
        <v>5</v>
      </c>
      <c r="O35">
        <v>4</v>
      </c>
      <c r="P35">
        <v>102</v>
      </c>
      <c r="Q35" t="s">
        <v>33717</v>
      </c>
      <c r="R35">
        <v>2</v>
      </c>
      <c r="S35">
        <v>2</v>
      </c>
      <c r="T35">
        <v>1</v>
      </c>
    </row>
    <row r="36" spans="1:20">
      <c r="A36" s="1">
        <v>29570</v>
      </c>
      <c r="B36">
        <v>1</v>
      </c>
      <c r="C36" t="s">
        <v>29234</v>
      </c>
      <c r="D36" t="s">
        <v>29235</v>
      </c>
      <c r="E36" t="s">
        <v>29236</v>
      </c>
      <c r="F36" t="s">
        <v>29160</v>
      </c>
      <c r="G36">
        <v>1980</v>
      </c>
      <c r="H36">
        <v>1506</v>
      </c>
      <c r="I36" t="s">
        <v>33715</v>
      </c>
      <c r="J36" t="s">
        <v>29161</v>
      </c>
      <c r="K36" t="s">
        <v>29162</v>
      </c>
      <c r="L36" s="1">
        <v>29501</v>
      </c>
      <c r="M36">
        <v>100</v>
      </c>
      <c r="N36">
        <v>5</v>
      </c>
      <c r="O36">
        <v>4</v>
      </c>
      <c r="P36">
        <v>102</v>
      </c>
      <c r="Q36" t="s">
        <v>33717</v>
      </c>
      <c r="R36">
        <v>2</v>
      </c>
      <c r="S36">
        <v>2</v>
      </c>
      <c r="T36">
        <v>1</v>
      </c>
    </row>
    <row r="37" spans="1:20">
      <c r="A37" s="1">
        <v>29648</v>
      </c>
      <c r="B37">
        <v>1</v>
      </c>
      <c r="C37" t="s">
        <v>29056</v>
      </c>
      <c r="D37" t="s">
        <v>29057</v>
      </c>
      <c r="E37" t="s">
        <v>29139</v>
      </c>
      <c r="F37" t="s">
        <v>29140</v>
      </c>
      <c r="G37">
        <v>1980</v>
      </c>
      <c r="H37">
        <v>1506</v>
      </c>
      <c r="I37" t="s">
        <v>33715</v>
      </c>
      <c r="J37" t="s">
        <v>29141</v>
      </c>
      <c r="K37" t="s">
        <v>29142</v>
      </c>
      <c r="L37" s="1">
        <v>29508</v>
      </c>
      <c r="M37">
        <v>101</v>
      </c>
      <c r="N37">
        <v>5</v>
      </c>
      <c r="O37">
        <v>4</v>
      </c>
      <c r="P37">
        <v>102</v>
      </c>
      <c r="Q37" t="s">
        <v>33717</v>
      </c>
      <c r="R37">
        <v>2</v>
      </c>
      <c r="S37">
        <v>2</v>
      </c>
      <c r="T37">
        <v>1</v>
      </c>
    </row>
    <row r="38" spans="1:20">
      <c r="A38" s="1">
        <v>29669</v>
      </c>
      <c r="B38">
        <v>1</v>
      </c>
      <c r="C38" t="s">
        <v>29080</v>
      </c>
      <c r="D38" t="s">
        <v>29081</v>
      </c>
      <c r="E38" t="s">
        <v>29082</v>
      </c>
      <c r="F38" t="s">
        <v>29012</v>
      </c>
      <c r="G38">
        <v>1980</v>
      </c>
      <c r="H38">
        <v>1506</v>
      </c>
      <c r="I38" t="s">
        <v>33715</v>
      </c>
      <c r="J38" t="s">
        <v>29013</v>
      </c>
      <c r="K38" t="s">
        <v>29004</v>
      </c>
      <c r="L38" s="1">
        <v>29535</v>
      </c>
      <c r="M38">
        <v>91</v>
      </c>
      <c r="N38">
        <v>5</v>
      </c>
      <c r="O38">
        <v>4</v>
      </c>
      <c r="P38">
        <v>102</v>
      </c>
      <c r="Q38" t="s">
        <v>33717</v>
      </c>
      <c r="R38">
        <v>2</v>
      </c>
      <c r="S38">
        <v>2</v>
      </c>
      <c r="T38">
        <v>1</v>
      </c>
    </row>
    <row r="39" spans="1:20">
      <c r="A39" s="1">
        <v>29738</v>
      </c>
      <c r="B39">
        <v>1</v>
      </c>
      <c r="C39" t="s">
        <v>28731</v>
      </c>
      <c r="D39" t="s">
        <v>28732</v>
      </c>
      <c r="E39" t="s">
        <v>28733</v>
      </c>
      <c r="F39" t="s">
        <v>28734</v>
      </c>
      <c r="G39">
        <v>1980</v>
      </c>
      <c r="H39">
        <v>1506</v>
      </c>
      <c r="I39" t="s">
        <v>33715</v>
      </c>
      <c r="J39" t="s">
        <v>28735</v>
      </c>
      <c r="K39" t="s">
        <v>28817</v>
      </c>
      <c r="L39" s="1">
        <v>29640</v>
      </c>
      <c r="M39">
        <v>93</v>
      </c>
      <c r="N39">
        <v>5</v>
      </c>
      <c r="O39">
        <v>4</v>
      </c>
      <c r="P39">
        <v>102</v>
      </c>
      <c r="Q39" t="s">
        <v>33717</v>
      </c>
      <c r="R39">
        <v>2</v>
      </c>
      <c r="S39">
        <v>2</v>
      </c>
      <c r="T39">
        <v>1</v>
      </c>
    </row>
    <row r="40" spans="1:20">
      <c r="A40" s="1">
        <v>29724</v>
      </c>
      <c r="B40">
        <v>6</v>
      </c>
      <c r="C40" t="s">
        <v>28881</v>
      </c>
      <c r="D40" t="s">
        <v>28882</v>
      </c>
      <c r="E40" t="s">
        <v>28883</v>
      </c>
      <c r="F40" t="s">
        <v>28884</v>
      </c>
      <c r="G40">
        <v>1980</v>
      </c>
      <c r="H40">
        <v>1506</v>
      </c>
      <c r="I40" t="s">
        <v>33715</v>
      </c>
      <c r="J40" t="s">
        <v>28885</v>
      </c>
      <c r="K40" t="s">
        <v>28827</v>
      </c>
      <c r="L40" s="1">
        <v>29669</v>
      </c>
      <c r="N40">
        <v>5</v>
      </c>
      <c r="O40">
        <v>4</v>
      </c>
      <c r="P40">
        <v>102</v>
      </c>
      <c r="Q40" t="s">
        <v>33717</v>
      </c>
      <c r="R40">
        <v>2</v>
      </c>
      <c r="S40">
        <v>2</v>
      </c>
      <c r="T40">
        <v>1</v>
      </c>
    </row>
    <row r="41" spans="1:20">
      <c r="A41" s="1">
        <v>29668</v>
      </c>
      <c r="B41">
        <v>7</v>
      </c>
      <c r="C41" t="s">
        <v>29074</v>
      </c>
      <c r="D41" t="s">
        <v>29075</v>
      </c>
      <c r="E41" t="s">
        <v>29076</v>
      </c>
      <c r="F41" t="s">
        <v>29077</v>
      </c>
      <c r="G41">
        <v>1980</v>
      </c>
      <c r="H41">
        <v>1506</v>
      </c>
      <c r="I41" t="s">
        <v>33715</v>
      </c>
      <c r="J41" t="s">
        <v>29078</v>
      </c>
      <c r="K41" t="s">
        <v>29079</v>
      </c>
      <c r="L41" s="1">
        <v>29529</v>
      </c>
      <c r="M41">
        <v>101</v>
      </c>
      <c r="N41">
        <v>5</v>
      </c>
      <c r="O41">
        <v>4</v>
      </c>
      <c r="P41">
        <v>102</v>
      </c>
      <c r="Q41" t="s">
        <v>33717</v>
      </c>
      <c r="R41">
        <v>2</v>
      </c>
      <c r="S41">
        <v>2</v>
      </c>
      <c r="T41">
        <v>1</v>
      </c>
    </row>
    <row r="42" spans="1:20">
      <c r="A42" s="1">
        <v>29704</v>
      </c>
      <c r="B42">
        <v>1</v>
      </c>
      <c r="C42" t="s">
        <v>28922</v>
      </c>
      <c r="D42" t="s">
        <v>28923</v>
      </c>
      <c r="E42" t="s">
        <v>29005</v>
      </c>
      <c r="F42" t="s">
        <v>29006</v>
      </c>
      <c r="G42">
        <v>1980</v>
      </c>
      <c r="H42">
        <v>1506</v>
      </c>
      <c r="I42" t="s">
        <v>33715</v>
      </c>
      <c r="J42" t="s">
        <v>29007</v>
      </c>
      <c r="K42" t="s">
        <v>28929</v>
      </c>
      <c r="L42" s="1">
        <v>29607</v>
      </c>
      <c r="M42">
        <v>94</v>
      </c>
      <c r="N42">
        <v>9</v>
      </c>
      <c r="O42">
        <v>0</v>
      </c>
      <c r="P42">
        <v>102</v>
      </c>
      <c r="Q42" t="s">
        <v>33717</v>
      </c>
      <c r="R42">
        <v>3</v>
      </c>
      <c r="S42">
        <v>2</v>
      </c>
      <c r="T42">
        <v>2</v>
      </c>
    </row>
    <row r="43" spans="1:20">
      <c r="A43" s="1">
        <v>29654</v>
      </c>
      <c r="B43">
        <v>1</v>
      </c>
      <c r="C43" t="s">
        <v>29015</v>
      </c>
      <c r="D43" t="s">
        <v>29016</v>
      </c>
      <c r="E43" t="s">
        <v>29017</v>
      </c>
      <c r="F43" t="s">
        <v>29100</v>
      </c>
      <c r="G43">
        <v>1980</v>
      </c>
      <c r="H43">
        <v>1506</v>
      </c>
      <c r="I43" t="s">
        <v>33715</v>
      </c>
      <c r="J43" t="s">
        <v>29101</v>
      </c>
      <c r="K43" t="s">
        <v>29102</v>
      </c>
      <c r="L43" s="1">
        <v>29600</v>
      </c>
      <c r="M43">
        <v>93</v>
      </c>
      <c r="N43">
        <v>8</v>
      </c>
      <c r="O43">
        <v>1</v>
      </c>
      <c r="P43">
        <v>102</v>
      </c>
      <c r="Q43" t="s">
        <v>33717</v>
      </c>
      <c r="R43">
        <v>3</v>
      </c>
      <c r="S43">
        <v>2</v>
      </c>
      <c r="T43">
        <v>2</v>
      </c>
    </row>
    <row r="44" spans="1:20">
      <c r="A44" s="1">
        <v>29754</v>
      </c>
      <c r="B44">
        <v>1</v>
      </c>
      <c r="C44" t="s">
        <v>28553</v>
      </c>
      <c r="D44" t="s">
        <v>28632</v>
      </c>
      <c r="E44" t="s">
        <v>28633</v>
      </c>
      <c r="F44" t="s">
        <v>28634</v>
      </c>
      <c r="G44">
        <v>1980</v>
      </c>
      <c r="H44">
        <v>1506</v>
      </c>
      <c r="I44" t="s">
        <v>33715</v>
      </c>
      <c r="J44" t="s">
        <v>28635</v>
      </c>
      <c r="K44" t="s">
        <v>28698</v>
      </c>
      <c r="L44" s="1">
        <v>29704</v>
      </c>
      <c r="M44">
        <v>97</v>
      </c>
      <c r="N44">
        <v>8</v>
      </c>
      <c r="O44">
        <v>1</v>
      </c>
      <c r="P44">
        <v>102</v>
      </c>
      <c r="Q44" t="s">
        <v>33717</v>
      </c>
      <c r="R44">
        <v>3</v>
      </c>
      <c r="S44">
        <v>2</v>
      </c>
      <c r="T44">
        <v>2</v>
      </c>
    </row>
    <row r="45" spans="1:20">
      <c r="A45" s="1">
        <v>29697</v>
      </c>
      <c r="B45">
        <v>1</v>
      </c>
      <c r="C45" t="s">
        <v>28905</v>
      </c>
      <c r="D45" t="s">
        <v>28906</v>
      </c>
      <c r="E45" t="s">
        <v>28907</v>
      </c>
      <c r="F45" t="s">
        <v>28908</v>
      </c>
      <c r="G45">
        <v>1980</v>
      </c>
      <c r="H45">
        <v>1506</v>
      </c>
      <c r="I45" t="s">
        <v>33715</v>
      </c>
      <c r="J45" t="s">
        <v>28909</v>
      </c>
      <c r="K45" t="s">
        <v>28910</v>
      </c>
      <c r="L45" s="1">
        <v>29535</v>
      </c>
      <c r="M45">
        <v>99</v>
      </c>
      <c r="N45">
        <v>7</v>
      </c>
      <c r="O45">
        <v>2</v>
      </c>
      <c r="P45">
        <v>102</v>
      </c>
      <c r="Q45" t="s">
        <v>33717</v>
      </c>
      <c r="R45">
        <v>3</v>
      </c>
      <c r="S45">
        <v>2</v>
      </c>
      <c r="T45">
        <v>2</v>
      </c>
    </row>
    <row r="46" spans="1:20">
      <c r="A46" s="1">
        <v>29649</v>
      </c>
      <c r="B46">
        <v>1</v>
      </c>
      <c r="C46" t="s">
        <v>29084</v>
      </c>
      <c r="D46" t="s">
        <v>29085</v>
      </c>
      <c r="E46" t="s">
        <v>29086</v>
      </c>
      <c r="F46" t="s">
        <v>29087</v>
      </c>
      <c r="G46">
        <v>1980</v>
      </c>
      <c r="H46">
        <v>1506</v>
      </c>
      <c r="I46" t="s">
        <v>33715</v>
      </c>
      <c r="J46" t="s">
        <v>29088</v>
      </c>
      <c r="K46" t="s">
        <v>29014</v>
      </c>
      <c r="L46" s="1">
        <v>29529</v>
      </c>
      <c r="M46">
        <v>100</v>
      </c>
      <c r="N46">
        <v>6</v>
      </c>
      <c r="O46">
        <v>3</v>
      </c>
      <c r="P46">
        <v>102</v>
      </c>
      <c r="Q46" t="s">
        <v>33717</v>
      </c>
      <c r="R46">
        <v>3</v>
      </c>
      <c r="S46">
        <v>2</v>
      </c>
      <c r="T46">
        <v>2</v>
      </c>
    </row>
    <row r="47" spans="1:20">
      <c r="A47" s="1">
        <v>29669</v>
      </c>
      <c r="B47">
        <v>1</v>
      </c>
      <c r="C47" t="s">
        <v>29018</v>
      </c>
      <c r="D47" t="s">
        <v>29019</v>
      </c>
      <c r="E47" t="s">
        <v>29020</v>
      </c>
      <c r="F47" t="s">
        <v>29021</v>
      </c>
      <c r="G47">
        <v>1980</v>
      </c>
      <c r="H47">
        <v>1506</v>
      </c>
      <c r="I47" t="s">
        <v>33715</v>
      </c>
      <c r="J47" t="s">
        <v>29022</v>
      </c>
      <c r="K47" t="s">
        <v>29023</v>
      </c>
      <c r="L47" s="1">
        <v>29558</v>
      </c>
      <c r="M47">
        <v>93</v>
      </c>
      <c r="N47">
        <v>6</v>
      </c>
      <c r="O47">
        <v>3</v>
      </c>
      <c r="P47">
        <v>102</v>
      </c>
      <c r="Q47" t="s">
        <v>33717</v>
      </c>
      <c r="R47">
        <v>3</v>
      </c>
      <c r="S47">
        <v>2</v>
      </c>
      <c r="T47">
        <v>2</v>
      </c>
    </row>
    <row r="48" spans="1:20">
      <c r="A48" s="1">
        <v>29697</v>
      </c>
      <c r="B48">
        <v>1</v>
      </c>
      <c r="C48" t="s">
        <v>28911</v>
      </c>
      <c r="D48" t="s">
        <v>28912</v>
      </c>
      <c r="E48" t="s">
        <v>28913</v>
      </c>
      <c r="F48" t="s">
        <v>28914</v>
      </c>
      <c r="G48">
        <v>1980</v>
      </c>
      <c r="H48">
        <v>1506</v>
      </c>
      <c r="I48" t="s">
        <v>33715</v>
      </c>
      <c r="J48" t="s">
        <v>28915</v>
      </c>
      <c r="K48" t="s">
        <v>28921</v>
      </c>
      <c r="L48" s="1">
        <v>29599</v>
      </c>
      <c r="M48">
        <v>100</v>
      </c>
      <c r="N48">
        <v>6</v>
      </c>
      <c r="O48">
        <v>3</v>
      </c>
      <c r="P48">
        <v>102</v>
      </c>
      <c r="Q48" t="s">
        <v>33717</v>
      </c>
      <c r="R48">
        <v>3</v>
      </c>
      <c r="S48">
        <v>2</v>
      </c>
      <c r="T48">
        <v>2</v>
      </c>
    </row>
    <row r="49" spans="1:20">
      <c r="A49" s="1">
        <v>29570</v>
      </c>
      <c r="B49">
        <v>1</v>
      </c>
      <c r="C49" t="s">
        <v>29238</v>
      </c>
      <c r="D49" t="s">
        <v>29239</v>
      </c>
      <c r="E49" t="s">
        <v>29240</v>
      </c>
      <c r="F49" t="s">
        <v>29241</v>
      </c>
      <c r="G49">
        <v>1980</v>
      </c>
      <c r="H49">
        <v>1506</v>
      </c>
      <c r="I49" t="s">
        <v>33715</v>
      </c>
      <c r="J49" t="s">
        <v>29242</v>
      </c>
      <c r="K49" t="s">
        <v>29310</v>
      </c>
      <c r="L49" s="1">
        <v>29509</v>
      </c>
      <c r="M49">
        <v>100</v>
      </c>
      <c r="N49">
        <v>8</v>
      </c>
      <c r="O49">
        <v>0</v>
      </c>
      <c r="P49">
        <v>102</v>
      </c>
      <c r="Q49" t="s">
        <v>33717</v>
      </c>
      <c r="R49">
        <v>4</v>
      </c>
      <c r="S49">
        <v>2</v>
      </c>
      <c r="T49">
        <v>2</v>
      </c>
    </row>
    <row r="50" spans="1:20">
      <c r="A50" s="1">
        <v>29696</v>
      </c>
      <c r="B50">
        <v>1</v>
      </c>
      <c r="C50" t="s">
        <v>29009</v>
      </c>
      <c r="D50" t="s">
        <v>29010</v>
      </c>
      <c r="E50" t="s">
        <v>29011</v>
      </c>
      <c r="F50" t="s">
        <v>28940</v>
      </c>
      <c r="G50">
        <v>1980</v>
      </c>
      <c r="H50">
        <v>1506</v>
      </c>
      <c r="I50" t="s">
        <v>33715</v>
      </c>
      <c r="J50" t="s">
        <v>28941</v>
      </c>
      <c r="K50" t="s">
        <v>28942</v>
      </c>
      <c r="L50" s="1">
        <v>29641</v>
      </c>
      <c r="M50">
        <v>101</v>
      </c>
      <c r="N50">
        <v>9</v>
      </c>
      <c r="O50">
        <v>0</v>
      </c>
      <c r="P50">
        <v>102</v>
      </c>
      <c r="Q50" t="s">
        <v>33717</v>
      </c>
      <c r="R50">
        <v>4</v>
      </c>
      <c r="S50">
        <v>2</v>
      </c>
      <c r="T50">
        <v>2</v>
      </c>
    </row>
    <row r="51" spans="1:20">
      <c r="A51" s="1">
        <v>29732</v>
      </c>
      <c r="B51">
        <v>1</v>
      </c>
      <c r="C51" t="s">
        <v>28802</v>
      </c>
      <c r="D51" t="s">
        <v>28716</v>
      </c>
      <c r="E51" t="s">
        <v>28717</v>
      </c>
      <c r="F51" t="s">
        <v>28809</v>
      </c>
      <c r="G51">
        <v>1980</v>
      </c>
      <c r="H51">
        <v>1506</v>
      </c>
      <c r="I51" t="s">
        <v>33715</v>
      </c>
      <c r="J51" t="s">
        <v>28810</v>
      </c>
      <c r="K51" t="s">
        <v>28811</v>
      </c>
      <c r="L51" s="1">
        <v>29648</v>
      </c>
      <c r="M51">
        <v>99</v>
      </c>
      <c r="N51">
        <v>9</v>
      </c>
      <c r="O51">
        <v>0</v>
      </c>
      <c r="P51">
        <v>102</v>
      </c>
      <c r="Q51" t="s">
        <v>33717</v>
      </c>
      <c r="R51">
        <v>4</v>
      </c>
      <c r="S51">
        <v>2</v>
      </c>
      <c r="T51">
        <v>2</v>
      </c>
    </row>
    <row r="52" spans="1:20">
      <c r="A52" s="1">
        <v>29754</v>
      </c>
      <c r="B52">
        <v>1</v>
      </c>
      <c r="C52" t="s">
        <v>28596</v>
      </c>
      <c r="D52" t="s">
        <v>28597</v>
      </c>
      <c r="E52" t="s">
        <v>28737</v>
      </c>
      <c r="F52" t="s">
        <v>28738</v>
      </c>
      <c r="G52">
        <v>1980</v>
      </c>
      <c r="H52">
        <v>1506</v>
      </c>
      <c r="I52" t="s">
        <v>33715</v>
      </c>
      <c r="J52" t="s">
        <v>28739</v>
      </c>
      <c r="K52" t="s">
        <v>28740</v>
      </c>
      <c r="L52" s="1">
        <v>29704</v>
      </c>
      <c r="M52">
        <v>98</v>
      </c>
      <c r="N52">
        <v>9</v>
      </c>
      <c r="O52">
        <v>0</v>
      </c>
      <c r="P52">
        <v>102</v>
      </c>
      <c r="Q52" t="s">
        <v>33717</v>
      </c>
      <c r="R52">
        <v>4</v>
      </c>
      <c r="S52">
        <v>2</v>
      </c>
      <c r="T52">
        <v>2</v>
      </c>
    </row>
    <row r="53" spans="1:20">
      <c r="A53" s="1">
        <v>29724</v>
      </c>
      <c r="B53">
        <v>6</v>
      </c>
      <c r="C53" t="s">
        <v>28828</v>
      </c>
      <c r="D53" t="s">
        <v>28829</v>
      </c>
      <c r="E53" t="s">
        <v>28830</v>
      </c>
      <c r="F53" t="s">
        <v>28831</v>
      </c>
      <c r="G53">
        <v>1980</v>
      </c>
      <c r="H53">
        <v>1506</v>
      </c>
      <c r="I53" t="s">
        <v>33715</v>
      </c>
      <c r="J53" t="s">
        <v>28832</v>
      </c>
      <c r="K53" t="s">
        <v>28833</v>
      </c>
      <c r="L53" s="1">
        <v>29669</v>
      </c>
      <c r="N53">
        <v>9</v>
      </c>
      <c r="O53">
        <v>0</v>
      </c>
      <c r="P53">
        <v>102</v>
      </c>
      <c r="Q53" t="s">
        <v>33717</v>
      </c>
      <c r="R53">
        <v>4</v>
      </c>
      <c r="S53">
        <v>2</v>
      </c>
      <c r="T53">
        <v>2</v>
      </c>
    </row>
    <row r="54" spans="1:20">
      <c r="A54" s="1">
        <v>29769</v>
      </c>
      <c r="B54">
        <v>1</v>
      </c>
      <c r="C54" t="s">
        <v>28542</v>
      </c>
      <c r="D54" t="s">
        <v>28543</v>
      </c>
      <c r="E54" t="s">
        <v>28544</v>
      </c>
      <c r="F54" t="s">
        <v>28545</v>
      </c>
      <c r="G54">
        <v>1980</v>
      </c>
      <c r="H54">
        <v>1506</v>
      </c>
      <c r="I54" t="s">
        <v>33715</v>
      </c>
      <c r="J54" t="s">
        <v>28546</v>
      </c>
      <c r="K54" t="s">
        <v>28476</v>
      </c>
      <c r="L54" s="1">
        <v>29761</v>
      </c>
      <c r="M54">
        <v>101</v>
      </c>
      <c r="N54">
        <v>8</v>
      </c>
      <c r="O54">
        <v>1</v>
      </c>
      <c r="P54">
        <v>102</v>
      </c>
      <c r="Q54" t="s">
        <v>33717</v>
      </c>
      <c r="R54">
        <v>4</v>
      </c>
      <c r="S54">
        <v>2</v>
      </c>
      <c r="T54">
        <v>2</v>
      </c>
    </row>
    <row r="55" spans="1:20">
      <c r="A55" s="1">
        <v>29564</v>
      </c>
      <c r="B55">
        <v>1</v>
      </c>
      <c r="C55" t="s">
        <v>29282</v>
      </c>
      <c r="D55" t="s">
        <v>29283</v>
      </c>
      <c r="E55" t="s">
        <v>29284</v>
      </c>
      <c r="F55" t="s">
        <v>29285</v>
      </c>
      <c r="G55">
        <v>1980</v>
      </c>
      <c r="H55">
        <v>1506</v>
      </c>
      <c r="I55" t="s">
        <v>33715</v>
      </c>
      <c r="J55" t="s">
        <v>29286</v>
      </c>
      <c r="K55" t="s">
        <v>29287</v>
      </c>
      <c r="L55" s="1">
        <v>29500</v>
      </c>
      <c r="M55">
        <v>101</v>
      </c>
      <c r="N55">
        <v>7</v>
      </c>
      <c r="O55">
        <v>2</v>
      </c>
      <c r="P55">
        <v>102</v>
      </c>
      <c r="Q55" t="s">
        <v>33717</v>
      </c>
      <c r="R55">
        <v>4</v>
      </c>
      <c r="S55">
        <v>2</v>
      </c>
      <c r="T55">
        <v>2</v>
      </c>
    </row>
    <row r="56" spans="1:20">
      <c r="A56" s="1">
        <v>29738</v>
      </c>
      <c r="B56">
        <v>1</v>
      </c>
      <c r="C56" t="s">
        <v>28818</v>
      </c>
      <c r="D56" t="s">
        <v>28819</v>
      </c>
      <c r="E56" t="s">
        <v>28820</v>
      </c>
      <c r="F56" t="s">
        <v>28821</v>
      </c>
      <c r="G56">
        <v>1980</v>
      </c>
      <c r="H56">
        <v>1506</v>
      </c>
      <c r="I56" t="s">
        <v>33715</v>
      </c>
      <c r="J56" t="s">
        <v>28822</v>
      </c>
      <c r="K56" t="s">
        <v>28823</v>
      </c>
      <c r="L56" s="1">
        <v>29642</v>
      </c>
      <c r="M56">
        <v>94</v>
      </c>
      <c r="N56">
        <v>7</v>
      </c>
      <c r="O56">
        <v>2</v>
      </c>
      <c r="P56">
        <v>102</v>
      </c>
      <c r="Q56" t="s">
        <v>33717</v>
      </c>
      <c r="R56">
        <v>4</v>
      </c>
      <c r="S56">
        <v>2</v>
      </c>
      <c r="T56">
        <v>2</v>
      </c>
    </row>
    <row r="57" spans="1:20">
      <c r="A57" s="1">
        <v>29668</v>
      </c>
      <c r="B57">
        <v>1</v>
      </c>
      <c r="C57" t="s">
        <v>29062</v>
      </c>
      <c r="D57" t="s">
        <v>29063</v>
      </c>
      <c r="E57" t="s">
        <v>29064</v>
      </c>
      <c r="F57" t="s">
        <v>29065</v>
      </c>
      <c r="G57">
        <v>1980</v>
      </c>
      <c r="H57">
        <v>1506</v>
      </c>
      <c r="I57" t="s">
        <v>33715</v>
      </c>
      <c r="J57" t="s">
        <v>29066</v>
      </c>
      <c r="K57" t="s">
        <v>29067</v>
      </c>
      <c r="L57" s="1">
        <v>29500</v>
      </c>
      <c r="M57">
        <v>98</v>
      </c>
      <c r="N57">
        <v>6</v>
      </c>
      <c r="O57">
        <v>3</v>
      </c>
      <c r="P57">
        <v>102</v>
      </c>
      <c r="Q57" t="s">
        <v>33717</v>
      </c>
      <c r="R57">
        <v>4</v>
      </c>
      <c r="S57">
        <v>2</v>
      </c>
      <c r="T57">
        <v>2</v>
      </c>
    </row>
    <row r="58" spans="1:20">
      <c r="A58" s="1">
        <v>29768</v>
      </c>
      <c r="B58">
        <v>1</v>
      </c>
      <c r="C58" t="s">
        <v>28567</v>
      </c>
      <c r="D58" t="s">
        <v>28568</v>
      </c>
      <c r="E58" t="s">
        <v>28569</v>
      </c>
      <c r="F58" t="s">
        <v>28570</v>
      </c>
      <c r="G58">
        <v>1980</v>
      </c>
      <c r="H58">
        <v>1506</v>
      </c>
      <c r="I58" t="s">
        <v>33715</v>
      </c>
      <c r="J58" t="s">
        <v>28571</v>
      </c>
      <c r="K58" t="s">
        <v>28572</v>
      </c>
      <c r="L58" s="1">
        <v>29703</v>
      </c>
      <c r="M58">
        <v>93</v>
      </c>
      <c r="N58">
        <v>6</v>
      </c>
      <c r="O58">
        <v>3</v>
      </c>
      <c r="P58">
        <v>102</v>
      </c>
      <c r="Q58" t="s">
        <v>33717</v>
      </c>
      <c r="R58">
        <v>4</v>
      </c>
      <c r="S58">
        <v>2</v>
      </c>
      <c r="T58">
        <v>2</v>
      </c>
    </row>
    <row r="59" spans="1:20">
      <c r="A59" s="1">
        <v>29647</v>
      </c>
      <c r="B59">
        <v>2</v>
      </c>
      <c r="C59" t="s">
        <v>29189</v>
      </c>
      <c r="D59" t="s">
        <v>29118</v>
      </c>
      <c r="E59" t="s">
        <v>29119</v>
      </c>
      <c r="F59" t="s">
        <v>29120</v>
      </c>
      <c r="G59">
        <v>1980</v>
      </c>
      <c r="H59">
        <v>1506</v>
      </c>
      <c r="I59" t="s">
        <v>33715</v>
      </c>
      <c r="J59" t="s">
        <v>29121</v>
      </c>
      <c r="K59" t="s">
        <v>29122</v>
      </c>
      <c r="N59">
        <v>6</v>
      </c>
      <c r="O59">
        <v>3</v>
      </c>
      <c r="P59">
        <v>102</v>
      </c>
      <c r="Q59" t="s">
        <v>33717</v>
      </c>
      <c r="R59">
        <v>4</v>
      </c>
      <c r="S59">
        <v>2</v>
      </c>
      <c r="T59">
        <v>2</v>
      </c>
    </row>
    <row r="60" spans="1:20">
      <c r="A60" s="1">
        <v>29599</v>
      </c>
      <c r="B60">
        <v>7</v>
      </c>
      <c r="C60" t="s">
        <v>29327</v>
      </c>
      <c r="D60" t="s">
        <v>29328</v>
      </c>
      <c r="E60" t="s">
        <v>29329</v>
      </c>
      <c r="F60" t="s">
        <v>29330</v>
      </c>
      <c r="G60">
        <v>1980</v>
      </c>
      <c r="H60">
        <v>1506</v>
      </c>
      <c r="I60" t="s">
        <v>33715</v>
      </c>
      <c r="J60" t="s">
        <v>29331</v>
      </c>
      <c r="K60" t="s">
        <v>29195</v>
      </c>
      <c r="L60" s="1">
        <v>29500</v>
      </c>
      <c r="M60">
        <v>91</v>
      </c>
      <c r="N60">
        <v>5</v>
      </c>
      <c r="O60">
        <v>3</v>
      </c>
      <c r="P60">
        <v>102</v>
      </c>
      <c r="Q60" t="s">
        <v>33717</v>
      </c>
      <c r="R60">
        <v>4</v>
      </c>
      <c r="S60">
        <v>2</v>
      </c>
      <c r="T60">
        <v>2</v>
      </c>
    </row>
    <row r="61" spans="1:20" ht="28" customHeight="1">
      <c r="A61" s="1"/>
      <c r="L61" s="1"/>
    </row>
    <row r="62" spans="1:20">
      <c r="A62" s="1">
        <v>29542</v>
      </c>
      <c r="B62">
        <v>1</v>
      </c>
      <c r="C62" t="s">
        <v>29423</v>
      </c>
      <c r="D62" t="s">
        <v>29424</v>
      </c>
      <c r="E62" t="s">
        <v>29425</v>
      </c>
      <c r="F62" t="s">
        <v>29426</v>
      </c>
      <c r="G62">
        <v>1980</v>
      </c>
      <c r="H62">
        <v>1506</v>
      </c>
      <c r="I62" t="s">
        <v>33715</v>
      </c>
      <c r="J62" t="s">
        <v>29427</v>
      </c>
      <c r="K62" t="s">
        <v>29354</v>
      </c>
      <c r="L62" s="1">
        <v>29502</v>
      </c>
      <c r="M62">
        <v>94</v>
      </c>
      <c r="N62">
        <v>9</v>
      </c>
      <c r="O62">
        <v>0</v>
      </c>
      <c r="P62">
        <v>102</v>
      </c>
      <c r="Q62" t="s">
        <v>33717</v>
      </c>
      <c r="R62">
        <v>1</v>
      </c>
      <c r="S62">
        <v>1</v>
      </c>
      <c r="T62">
        <v>2</v>
      </c>
    </row>
    <row r="63" spans="1:20">
      <c r="A63" s="1">
        <v>29557</v>
      </c>
      <c r="B63">
        <v>1</v>
      </c>
      <c r="C63" t="s">
        <v>29383</v>
      </c>
      <c r="D63" t="s">
        <v>29384</v>
      </c>
      <c r="E63" t="s">
        <v>29385</v>
      </c>
      <c r="F63" t="s">
        <v>29386</v>
      </c>
      <c r="G63">
        <v>1980</v>
      </c>
      <c r="H63">
        <v>1506</v>
      </c>
      <c r="I63" t="s">
        <v>33715</v>
      </c>
      <c r="J63" t="s">
        <v>29387</v>
      </c>
      <c r="K63" t="s">
        <v>29388</v>
      </c>
      <c r="L63" s="1">
        <v>29509</v>
      </c>
      <c r="M63">
        <v>93</v>
      </c>
      <c r="N63">
        <v>6</v>
      </c>
      <c r="O63">
        <v>2</v>
      </c>
      <c r="P63">
        <v>102</v>
      </c>
      <c r="Q63" t="s">
        <v>33717</v>
      </c>
      <c r="R63">
        <v>2</v>
      </c>
      <c r="S63">
        <v>1</v>
      </c>
      <c r="T63">
        <v>1</v>
      </c>
    </row>
    <row r="64" spans="1:20">
      <c r="A64" s="1">
        <v>29557</v>
      </c>
      <c r="B64">
        <v>1</v>
      </c>
      <c r="C64" t="s">
        <v>29311</v>
      </c>
      <c r="D64" t="s">
        <v>29312</v>
      </c>
      <c r="E64" t="s">
        <v>29313</v>
      </c>
      <c r="F64" t="s">
        <v>29314</v>
      </c>
      <c r="G64">
        <v>1980</v>
      </c>
      <c r="H64">
        <v>1506</v>
      </c>
      <c r="I64" t="s">
        <v>33715</v>
      </c>
      <c r="J64" t="s">
        <v>29315</v>
      </c>
      <c r="K64" t="s">
        <v>29316</v>
      </c>
      <c r="L64" s="1">
        <v>29501</v>
      </c>
      <c r="M64">
        <v>94</v>
      </c>
      <c r="N64">
        <v>8</v>
      </c>
      <c r="O64">
        <v>0</v>
      </c>
      <c r="P64">
        <v>102</v>
      </c>
      <c r="Q64" t="s">
        <v>33717</v>
      </c>
      <c r="R64">
        <v>1</v>
      </c>
      <c r="S64">
        <v>1</v>
      </c>
      <c r="T64">
        <v>2</v>
      </c>
    </row>
    <row r="65" spans="1:20">
      <c r="A65" s="1">
        <v>29564</v>
      </c>
      <c r="B65">
        <v>1</v>
      </c>
      <c r="C65" t="s">
        <v>29320</v>
      </c>
      <c r="D65" t="s">
        <v>29321</v>
      </c>
      <c r="E65" t="s">
        <v>29322</v>
      </c>
      <c r="F65" t="s">
        <v>29323</v>
      </c>
      <c r="G65">
        <v>1980</v>
      </c>
      <c r="H65">
        <v>1506</v>
      </c>
      <c r="I65" t="s">
        <v>33715</v>
      </c>
      <c r="J65" t="s">
        <v>29324</v>
      </c>
      <c r="K65" t="s">
        <v>29325</v>
      </c>
      <c r="L65" s="1">
        <v>29502</v>
      </c>
      <c r="M65">
        <v>93</v>
      </c>
      <c r="N65">
        <v>6</v>
      </c>
      <c r="O65">
        <v>3</v>
      </c>
      <c r="P65">
        <v>102</v>
      </c>
      <c r="Q65" t="s">
        <v>33717</v>
      </c>
      <c r="R65">
        <v>1</v>
      </c>
      <c r="S65">
        <v>1</v>
      </c>
      <c r="T65">
        <v>2</v>
      </c>
    </row>
    <row r="66" spans="1:20">
      <c r="A66" s="1">
        <v>29564</v>
      </c>
      <c r="B66">
        <v>1</v>
      </c>
      <c r="C66" t="s">
        <v>29349</v>
      </c>
      <c r="D66" t="s">
        <v>29350</v>
      </c>
      <c r="E66" t="s">
        <v>29351</v>
      </c>
      <c r="F66" t="s">
        <v>29352</v>
      </c>
      <c r="G66">
        <v>1980</v>
      </c>
      <c r="H66">
        <v>1506</v>
      </c>
      <c r="I66" t="s">
        <v>33715</v>
      </c>
      <c r="J66" t="s">
        <v>29353</v>
      </c>
      <c r="K66" t="s">
        <v>29281</v>
      </c>
      <c r="L66" s="1">
        <v>29508</v>
      </c>
      <c r="M66">
        <v>99</v>
      </c>
      <c r="N66">
        <v>9</v>
      </c>
      <c r="O66">
        <v>0</v>
      </c>
      <c r="P66">
        <v>102</v>
      </c>
      <c r="Q66" t="s">
        <v>33717</v>
      </c>
      <c r="R66">
        <v>1</v>
      </c>
      <c r="S66">
        <v>1</v>
      </c>
      <c r="T66">
        <v>2</v>
      </c>
    </row>
    <row r="67" spans="1:20">
      <c r="A67" s="1">
        <v>29570</v>
      </c>
      <c r="B67">
        <v>1</v>
      </c>
      <c r="C67" t="s">
        <v>29291</v>
      </c>
      <c r="D67" t="s">
        <v>29292</v>
      </c>
      <c r="E67" t="s">
        <v>29293</v>
      </c>
      <c r="F67" t="s">
        <v>29367</v>
      </c>
      <c r="G67">
        <v>1980</v>
      </c>
      <c r="H67">
        <v>1506</v>
      </c>
      <c r="I67" t="s">
        <v>33715</v>
      </c>
      <c r="J67" t="s">
        <v>29368</v>
      </c>
      <c r="K67" t="s">
        <v>29237</v>
      </c>
      <c r="L67" s="1">
        <v>29508</v>
      </c>
      <c r="M67">
        <v>98</v>
      </c>
      <c r="N67">
        <v>8</v>
      </c>
      <c r="O67">
        <v>0</v>
      </c>
      <c r="P67">
        <v>102</v>
      </c>
      <c r="Q67" t="s">
        <v>33717</v>
      </c>
      <c r="R67">
        <v>1</v>
      </c>
      <c r="S67">
        <v>1</v>
      </c>
      <c r="T67">
        <v>2</v>
      </c>
    </row>
    <row r="68" spans="1:20">
      <c r="A68" s="1">
        <v>29599</v>
      </c>
      <c r="B68">
        <v>1</v>
      </c>
      <c r="C68" t="s">
        <v>29196</v>
      </c>
      <c r="D68" t="s">
        <v>29197</v>
      </c>
      <c r="E68" t="s">
        <v>29198</v>
      </c>
      <c r="F68" t="s">
        <v>29199</v>
      </c>
      <c r="G68">
        <v>1980</v>
      </c>
      <c r="H68">
        <v>1506</v>
      </c>
      <c r="I68" t="s">
        <v>33715</v>
      </c>
      <c r="J68" t="s">
        <v>29200</v>
      </c>
      <c r="K68" t="s">
        <v>29264</v>
      </c>
      <c r="L68" s="1">
        <v>29535</v>
      </c>
      <c r="M68">
        <v>93</v>
      </c>
      <c r="N68">
        <v>7</v>
      </c>
      <c r="O68">
        <v>2</v>
      </c>
      <c r="P68">
        <v>102</v>
      </c>
      <c r="Q68" t="s">
        <v>33717</v>
      </c>
      <c r="R68">
        <v>1</v>
      </c>
      <c r="S68">
        <v>1</v>
      </c>
      <c r="T68">
        <v>2</v>
      </c>
    </row>
    <row r="69" spans="1:20">
      <c r="A69" s="1">
        <v>29599</v>
      </c>
      <c r="B69">
        <v>1</v>
      </c>
      <c r="C69" t="s">
        <v>29265</v>
      </c>
      <c r="D69" t="s">
        <v>29266</v>
      </c>
      <c r="E69" t="s">
        <v>29267</v>
      </c>
      <c r="F69" t="s">
        <v>29268</v>
      </c>
      <c r="G69">
        <v>1980</v>
      </c>
      <c r="H69">
        <v>1506</v>
      </c>
      <c r="I69" t="s">
        <v>33715</v>
      </c>
      <c r="J69" t="s">
        <v>29269</v>
      </c>
      <c r="K69" t="s">
        <v>33042</v>
      </c>
      <c r="L69" s="1">
        <v>29565</v>
      </c>
      <c r="M69">
        <v>94</v>
      </c>
      <c r="N69">
        <v>9</v>
      </c>
      <c r="O69">
        <v>0</v>
      </c>
      <c r="P69">
        <v>102</v>
      </c>
      <c r="Q69" t="s">
        <v>33717</v>
      </c>
      <c r="R69">
        <v>1</v>
      </c>
      <c r="S69">
        <v>1</v>
      </c>
      <c r="T69">
        <v>2</v>
      </c>
    </row>
    <row r="70" spans="1:20">
      <c r="A70" s="1">
        <v>29599</v>
      </c>
      <c r="B70">
        <v>1</v>
      </c>
      <c r="C70" t="s">
        <v>29270</v>
      </c>
      <c r="D70" t="s">
        <v>29271</v>
      </c>
      <c r="E70" t="s">
        <v>29272</v>
      </c>
      <c r="F70" t="s">
        <v>29273</v>
      </c>
      <c r="G70">
        <v>1980</v>
      </c>
      <c r="H70">
        <v>1506</v>
      </c>
      <c r="I70" t="s">
        <v>33715</v>
      </c>
      <c r="J70" t="s">
        <v>29190</v>
      </c>
      <c r="K70" t="s">
        <v>29191</v>
      </c>
      <c r="L70" s="1">
        <v>29537</v>
      </c>
      <c r="M70">
        <v>97</v>
      </c>
      <c r="N70">
        <v>9</v>
      </c>
      <c r="O70">
        <v>0</v>
      </c>
      <c r="P70">
        <v>102</v>
      </c>
      <c r="Q70" t="s">
        <v>33717</v>
      </c>
      <c r="R70">
        <v>1</v>
      </c>
      <c r="S70">
        <v>1</v>
      </c>
      <c r="T70">
        <v>2</v>
      </c>
    </row>
    <row r="71" spans="1:20">
      <c r="A71" s="1">
        <v>29599</v>
      </c>
      <c r="B71">
        <v>1</v>
      </c>
      <c r="C71" t="s">
        <v>29192</v>
      </c>
      <c r="D71" t="s">
        <v>29193</v>
      </c>
      <c r="E71" t="s">
        <v>29194</v>
      </c>
      <c r="F71" t="s">
        <v>29125</v>
      </c>
      <c r="G71">
        <v>1980</v>
      </c>
      <c r="H71">
        <v>1506</v>
      </c>
      <c r="I71" t="s">
        <v>33715</v>
      </c>
      <c r="J71" t="s">
        <v>29126</v>
      </c>
      <c r="K71" t="s">
        <v>29294</v>
      </c>
      <c r="L71" s="1">
        <v>29530</v>
      </c>
      <c r="M71">
        <v>101</v>
      </c>
      <c r="N71">
        <v>9</v>
      </c>
      <c r="O71">
        <v>0</v>
      </c>
      <c r="P71">
        <v>102</v>
      </c>
      <c r="Q71" t="s">
        <v>33717</v>
      </c>
      <c r="R71">
        <v>1</v>
      </c>
      <c r="S71">
        <v>1</v>
      </c>
      <c r="T71">
        <v>2</v>
      </c>
    </row>
    <row r="72" spans="1:20">
      <c r="A72" s="1">
        <v>29607</v>
      </c>
      <c r="B72">
        <v>1</v>
      </c>
      <c r="C72" t="s">
        <v>29232</v>
      </c>
      <c r="D72" t="s">
        <v>29233</v>
      </c>
      <c r="E72" t="s">
        <v>29208</v>
      </c>
      <c r="F72" t="s">
        <v>29209</v>
      </c>
      <c r="G72">
        <v>1980</v>
      </c>
      <c r="H72">
        <v>1506</v>
      </c>
      <c r="I72" t="s">
        <v>33715</v>
      </c>
      <c r="J72" t="s">
        <v>29210</v>
      </c>
      <c r="K72" t="s">
        <v>29214</v>
      </c>
      <c r="L72" s="1">
        <v>29556</v>
      </c>
      <c r="M72">
        <v>98</v>
      </c>
      <c r="N72">
        <v>9</v>
      </c>
      <c r="O72">
        <v>0</v>
      </c>
      <c r="P72">
        <v>102</v>
      </c>
      <c r="Q72" t="s">
        <v>33717</v>
      </c>
      <c r="R72">
        <v>1</v>
      </c>
      <c r="S72">
        <v>1</v>
      </c>
      <c r="T72">
        <v>2</v>
      </c>
    </row>
    <row r="73" spans="1:20">
      <c r="A73" s="1">
        <v>29607</v>
      </c>
      <c r="B73">
        <v>1</v>
      </c>
      <c r="C73" t="s">
        <v>29215</v>
      </c>
      <c r="D73" t="s">
        <v>29216</v>
      </c>
      <c r="E73" t="s">
        <v>29217</v>
      </c>
      <c r="F73" t="s">
        <v>29218</v>
      </c>
      <c r="G73">
        <v>1980</v>
      </c>
      <c r="H73">
        <v>1506</v>
      </c>
      <c r="I73" t="s">
        <v>33715</v>
      </c>
      <c r="J73" t="s">
        <v>29219</v>
      </c>
      <c r="K73" t="s">
        <v>29220</v>
      </c>
      <c r="L73" s="1">
        <v>29537</v>
      </c>
      <c r="M73">
        <v>98</v>
      </c>
      <c r="N73">
        <v>9</v>
      </c>
      <c r="O73">
        <v>0</v>
      </c>
      <c r="P73">
        <v>102</v>
      </c>
      <c r="Q73" t="s">
        <v>33717</v>
      </c>
      <c r="R73">
        <v>1</v>
      </c>
      <c r="S73">
        <v>1</v>
      </c>
      <c r="T73">
        <v>2</v>
      </c>
    </row>
    <row r="74" spans="1:20">
      <c r="A74" s="1">
        <v>29607</v>
      </c>
      <c r="B74">
        <v>1</v>
      </c>
      <c r="C74" t="s">
        <v>29221</v>
      </c>
      <c r="D74" t="s">
        <v>29222</v>
      </c>
      <c r="E74" t="s">
        <v>29223</v>
      </c>
      <c r="F74" t="s">
        <v>29224</v>
      </c>
      <c r="G74">
        <v>1980</v>
      </c>
      <c r="H74">
        <v>1506</v>
      </c>
      <c r="I74" t="s">
        <v>33715</v>
      </c>
      <c r="J74" t="s">
        <v>29225</v>
      </c>
      <c r="K74" t="s">
        <v>29249</v>
      </c>
      <c r="L74" s="1">
        <v>29501</v>
      </c>
      <c r="M74">
        <v>91</v>
      </c>
      <c r="N74">
        <v>6</v>
      </c>
      <c r="O74">
        <v>3</v>
      </c>
      <c r="P74">
        <v>102</v>
      </c>
      <c r="Q74" t="s">
        <v>33717</v>
      </c>
      <c r="R74">
        <v>1</v>
      </c>
      <c r="S74">
        <v>1</v>
      </c>
      <c r="T74">
        <v>2</v>
      </c>
    </row>
    <row r="75" spans="1:20">
      <c r="A75" s="1">
        <v>29607</v>
      </c>
      <c r="B75">
        <v>1</v>
      </c>
      <c r="C75" t="s">
        <v>29171</v>
      </c>
      <c r="D75" t="s">
        <v>29172</v>
      </c>
      <c r="E75" t="s">
        <v>29173</v>
      </c>
      <c r="F75" t="s">
        <v>29174</v>
      </c>
      <c r="G75">
        <v>1980</v>
      </c>
      <c r="H75">
        <v>1506</v>
      </c>
      <c r="I75" t="s">
        <v>33715</v>
      </c>
      <c r="J75" t="s">
        <v>29175</v>
      </c>
      <c r="K75" t="s">
        <v>29176</v>
      </c>
      <c r="L75" s="1">
        <v>29564</v>
      </c>
      <c r="M75">
        <v>101</v>
      </c>
      <c r="N75">
        <v>6</v>
      </c>
      <c r="O75">
        <v>3</v>
      </c>
      <c r="P75">
        <v>102</v>
      </c>
      <c r="Q75" t="s">
        <v>33717</v>
      </c>
      <c r="R75">
        <v>2</v>
      </c>
      <c r="S75">
        <v>1</v>
      </c>
      <c r="T75">
        <v>1</v>
      </c>
    </row>
    <row r="76" spans="1:20">
      <c r="A76" s="1">
        <v>29641</v>
      </c>
      <c r="B76">
        <v>1</v>
      </c>
      <c r="C76" t="s">
        <v>29133</v>
      </c>
      <c r="D76" t="s">
        <v>29134</v>
      </c>
      <c r="E76" t="s">
        <v>29135</v>
      </c>
      <c r="F76" t="s">
        <v>29136</v>
      </c>
      <c r="G76">
        <v>1980</v>
      </c>
      <c r="H76">
        <v>1506</v>
      </c>
      <c r="I76" t="s">
        <v>33715</v>
      </c>
      <c r="J76" t="s">
        <v>29137</v>
      </c>
      <c r="K76" t="s">
        <v>29138</v>
      </c>
      <c r="L76" s="1">
        <v>29530</v>
      </c>
      <c r="M76">
        <v>97</v>
      </c>
      <c r="N76">
        <v>9</v>
      </c>
      <c r="O76">
        <v>0</v>
      </c>
      <c r="P76">
        <v>102</v>
      </c>
      <c r="Q76" t="s">
        <v>33717</v>
      </c>
      <c r="R76">
        <v>1</v>
      </c>
      <c r="S76">
        <v>1</v>
      </c>
      <c r="T76">
        <v>2</v>
      </c>
    </row>
    <row r="77" spans="1:20">
      <c r="A77" s="1">
        <v>29641</v>
      </c>
      <c r="B77">
        <v>1</v>
      </c>
      <c r="C77" t="s">
        <v>29226</v>
      </c>
      <c r="D77" t="s">
        <v>29227</v>
      </c>
      <c r="E77" t="s">
        <v>29228</v>
      </c>
      <c r="F77" t="s">
        <v>29229</v>
      </c>
      <c r="G77">
        <v>1980</v>
      </c>
      <c r="H77">
        <v>1506</v>
      </c>
      <c r="I77" t="s">
        <v>33715</v>
      </c>
      <c r="J77" t="s">
        <v>29230</v>
      </c>
      <c r="K77" t="s">
        <v>29154</v>
      </c>
      <c r="L77" s="1">
        <v>29556</v>
      </c>
      <c r="M77">
        <v>100</v>
      </c>
      <c r="N77">
        <v>9</v>
      </c>
      <c r="O77">
        <v>0</v>
      </c>
      <c r="P77">
        <v>102</v>
      </c>
      <c r="Q77" t="s">
        <v>33717</v>
      </c>
      <c r="R77">
        <v>1</v>
      </c>
      <c r="S77">
        <v>1</v>
      </c>
      <c r="T77">
        <v>2</v>
      </c>
    </row>
    <row r="78" spans="1:20">
      <c r="A78" s="1">
        <v>29642</v>
      </c>
      <c r="B78">
        <v>1</v>
      </c>
      <c r="C78" t="s">
        <v>29094</v>
      </c>
      <c r="D78" t="s">
        <v>29095</v>
      </c>
      <c r="E78" t="s">
        <v>29096</v>
      </c>
      <c r="F78" t="s">
        <v>29168</v>
      </c>
      <c r="G78">
        <v>1980</v>
      </c>
      <c r="H78">
        <v>1506</v>
      </c>
      <c r="I78" t="s">
        <v>33715</v>
      </c>
      <c r="J78" t="s">
        <v>29169</v>
      </c>
      <c r="K78" t="s">
        <v>29089</v>
      </c>
      <c r="L78" s="1">
        <v>29565</v>
      </c>
      <c r="M78">
        <v>91</v>
      </c>
      <c r="N78">
        <v>9</v>
      </c>
      <c r="O78">
        <v>0</v>
      </c>
      <c r="P78">
        <v>102</v>
      </c>
      <c r="Q78" t="s">
        <v>33717</v>
      </c>
      <c r="R78">
        <v>1</v>
      </c>
      <c r="S78">
        <v>1</v>
      </c>
      <c r="T78">
        <v>2</v>
      </c>
    </row>
    <row r="79" spans="1:20">
      <c r="A79" s="1">
        <v>29642</v>
      </c>
      <c r="B79">
        <v>1</v>
      </c>
      <c r="C79" t="s">
        <v>29090</v>
      </c>
      <c r="D79" t="s">
        <v>29091</v>
      </c>
      <c r="E79" t="s">
        <v>29092</v>
      </c>
      <c r="F79" t="s">
        <v>29097</v>
      </c>
      <c r="G79">
        <v>1980</v>
      </c>
      <c r="H79">
        <v>1506</v>
      </c>
      <c r="I79" t="s">
        <v>33715</v>
      </c>
      <c r="J79" t="s">
        <v>29098</v>
      </c>
      <c r="K79" t="s">
        <v>29099</v>
      </c>
      <c r="L79" s="1">
        <v>29558</v>
      </c>
      <c r="M79">
        <v>91</v>
      </c>
      <c r="N79">
        <v>7</v>
      </c>
      <c r="O79">
        <v>2</v>
      </c>
      <c r="P79">
        <v>102</v>
      </c>
      <c r="Q79" t="s">
        <v>33717</v>
      </c>
      <c r="R79">
        <v>1</v>
      </c>
      <c r="S79">
        <v>1</v>
      </c>
      <c r="T79">
        <v>2</v>
      </c>
    </row>
    <row r="80" spans="1:20">
      <c r="A80" s="1">
        <v>29642</v>
      </c>
      <c r="B80">
        <v>1</v>
      </c>
      <c r="C80" t="s">
        <v>29177</v>
      </c>
      <c r="D80" t="s">
        <v>29178</v>
      </c>
      <c r="E80" t="s">
        <v>29179</v>
      </c>
      <c r="F80" t="s">
        <v>29180</v>
      </c>
      <c r="G80">
        <v>1980</v>
      </c>
      <c r="H80">
        <v>1506</v>
      </c>
      <c r="I80" t="s">
        <v>33715</v>
      </c>
      <c r="J80" t="s">
        <v>29181</v>
      </c>
      <c r="K80" t="s">
        <v>29182</v>
      </c>
      <c r="L80" s="1">
        <v>29563</v>
      </c>
      <c r="M80">
        <v>93</v>
      </c>
      <c r="N80">
        <v>6</v>
      </c>
      <c r="O80">
        <v>3</v>
      </c>
      <c r="P80">
        <v>102</v>
      </c>
      <c r="Q80" t="s">
        <v>33717</v>
      </c>
      <c r="R80">
        <v>1</v>
      </c>
      <c r="S80">
        <v>1</v>
      </c>
      <c r="T80">
        <v>2</v>
      </c>
    </row>
    <row r="81" spans="1:20">
      <c r="A81" s="1">
        <v>29648</v>
      </c>
      <c r="B81">
        <v>1</v>
      </c>
      <c r="C81" t="s">
        <v>29050</v>
      </c>
      <c r="D81" t="s">
        <v>29051</v>
      </c>
      <c r="E81" t="s">
        <v>29052</v>
      </c>
      <c r="F81" t="s">
        <v>29053</v>
      </c>
      <c r="G81">
        <v>1980</v>
      </c>
      <c r="H81">
        <v>1506</v>
      </c>
      <c r="I81" t="s">
        <v>33715</v>
      </c>
      <c r="J81" t="s">
        <v>29054</v>
      </c>
      <c r="K81" t="s">
        <v>29055</v>
      </c>
      <c r="L81" s="1">
        <v>29599</v>
      </c>
      <c r="M81">
        <v>100</v>
      </c>
      <c r="N81">
        <v>9</v>
      </c>
      <c r="O81">
        <v>0</v>
      </c>
      <c r="P81">
        <v>102</v>
      </c>
      <c r="Q81" t="s">
        <v>33717</v>
      </c>
      <c r="R81">
        <v>1</v>
      </c>
      <c r="S81">
        <v>1</v>
      </c>
      <c r="T81">
        <v>2</v>
      </c>
    </row>
    <row r="82" spans="1:20">
      <c r="A82" s="1">
        <v>29649</v>
      </c>
      <c r="B82">
        <v>1</v>
      </c>
      <c r="C82" t="s">
        <v>29143</v>
      </c>
      <c r="D82" t="s">
        <v>29144</v>
      </c>
      <c r="E82" t="s">
        <v>29145</v>
      </c>
      <c r="F82" t="s">
        <v>29146</v>
      </c>
      <c r="G82">
        <v>1980</v>
      </c>
      <c r="H82">
        <v>1506</v>
      </c>
      <c r="I82" t="s">
        <v>33715</v>
      </c>
      <c r="J82" t="s">
        <v>29147</v>
      </c>
      <c r="K82" t="s">
        <v>29148</v>
      </c>
      <c r="L82" s="1">
        <v>29557</v>
      </c>
      <c r="M82">
        <v>99</v>
      </c>
      <c r="N82">
        <v>5</v>
      </c>
      <c r="O82">
        <v>4</v>
      </c>
      <c r="P82">
        <v>102</v>
      </c>
      <c r="Q82" t="s">
        <v>33717</v>
      </c>
      <c r="R82">
        <v>2</v>
      </c>
      <c r="S82">
        <v>1</v>
      </c>
      <c r="T82">
        <v>1</v>
      </c>
    </row>
    <row r="83" spans="1:20">
      <c r="A83" s="1">
        <v>29649</v>
      </c>
      <c r="B83">
        <v>1</v>
      </c>
      <c r="C83" t="s">
        <v>29149</v>
      </c>
      <c r="D83" t="s">
        <v>29150</v>
      </c>
      <c r="E83" t="s">
        <v>29151</v>
      </c>
      <c r="F83" t="s">
        <v>29152</v>
      </c>
      <c r="G83">
        <v>1980</v>
      </c>
      <c r="H83">
        <v>1506</v>
      </c>
      <c r="I83" t="s">
        <v>33715</v>
      </c>
      <c r="J83" t="s">
        <v>29153</v>
      </c>
      <c r="K83" t="s">
        <v>29083</v>
      </c>
      <c r="L83" s="1">
        <v>29564</v>
      </c>
      <c r="M83">
        <v>100</v>
      </c>
      <c r="N83">
        <v>9</v>
      </c>
      <c r="O83">
        <v>0</v>
      </c>
      <c r="P83">
        <v>102</v>
      </c>
      <c r="Q83" t="s">
        <v>33717</v>
      </c>
      <c r="R83">
        <v>1</v>
      </c>
      <c r="S83">
        <v>1</v>
      </c>
      <c r="T83">
        <v>2</v>
      </c>
    </row>
    <row r="84" spans="1:20">
      <c r="A84" s="1">
        <v>29654</v>
      </c>
      <c r="B84">
        <v>1</v>
      </c>
      <c r="C84" t="s">
        <v>29103</v>
      </c>
      <c r="D84" t="s">
        <v>29104</v>
      </c>
      <c r="E84" t="s">
        <v>29105</v>
      </c>
      <c r="F84" t="s">
        <v>29106</v>
      </c>
      <c r="G84">
        <v>1980</v>
      </c>
      <c r="H84">
        <v>1506</v>
      </c>
      <c r="I84" t="s">
        <v>33715</v>
      </c>
      <c r="J84" t="s">
        <v>29036</v>
      </c>
      <c r="K84" t="s">
        <v>29107</v>
      </c>
      <c r="L84" s="1">
        <v>29564</v>
      </c>
      <c r="M84">
        <v>97</v>
      </c>
      <c r="N84">
        <v>9</v>
      </c>
      <c r="O84">
        <v>0</v>
      </c>
      <c r="P84">
        <v>102</v>
      </c>
      <c r="Q84" t="s">
        <v>33717</v>
      </c>
      <c r="R84">
        <v>1</v>
      </c>
      <c r="S84">
        <v>1</v>
      </c>
      <c r="T84">
        <v>2</v>
      </c>
    </row>
    <row r="85" spans="1:20">
      <c r="A85" s="1">
        <v>29654</v>
      </c>
      <c r="B85">
        <v>1</v>
      </c>
      <c r="C85" t="s">
        <v>29108</v>
      </c>
      <c r="D85" t="s">
        <v>29109</v>
      </c>
      <c r="E85" t="s">
        <v>29110</v>
      </c>
      <c r="F85" t="s">
        <v>29111</v>
      </c>
      <c r="G85">
        <v>1980</v>
      </c>
      <c r="H85">
        <v>1506</v>
      </c>
      <c r="I85" t="s">
        <v>33715</v>
      </c>
      <c r="J85" t="s">
        <v>29112</v>
      </c>
      <c r="K85" t="s">
        <v>29113</v>
      </c>
      <c r="L85" s="1">
        <v>29605</v>
      </c>
      <c r="M85">
        <v>101</v>
      </c>
      <c r="N85">
        <v>9</v>
      </c>
      <c r="O85">
        <v>0</v>
      </c>
      <c r="P85">
        <v>102</v>
      </c>
      <c r="Q85" t="s">
        <v>33717</v>
      </c>
      <c r="R85">
        <v>4</v>
      </c>
      <c r="S85">
        <v>1</v>
      </c>
      <c r="T85">
        <v>2</v>
      </c>
    </row>
    <row r="86" spans="1:20">
      <c r="A86" s="1">
        <v>29668</v>
      </c>
      <c r="B86">
        <v>1</v>
      </c>
      <c r="C86" t="s">
        <v>29068</v>
      </c>
      <c r="D86" t="s">
        <v>29069</v>
      </c>
      <c r="E86" t="s">
        <v>29070</v>
      </c>
      <c r="F86" t="s">
        <v>29071</v>
      </c>
      <c r="G86">
        <v>1980</v>
      </c>
      <c r="H86">
        <v>1506</v>
      </c>
      <c r="I86" t="s">
        <v>33715</v>
      </c>
      <c r="J86" t="s">
        <v>29072</v>
      </c>
      <c r="K86" t="s">
        <v>29073</v>
      </c>
      <c r="L86" s="1">
        <v>29565</v>
      </c>
      <c r="M86">
        <v>97</v>
      </c>
      <c r="N86">
        <v>9</v>
      </c>
      <c r="O86">
        <v>0</v>
      </c>
      <c r="P86">
        <v>102</v>
      </c>
      <c r="Q86" t="s">
        <v>33717</v>
      </c>
      <c r="R86">
        <v>1</v>
      </c>
      <c r="S86">
        <v>1</v>
      </c>
      <c r="T86">
        <v>2</v>
      </c>
    </row>
    <row r="87" spans="1:20">
      <c r="A87" s="1">
        <v>29669</v>
      </c>
      <c r="B87">
        <v>1</v>
      </c>
      <c r="C87" t="s">
        <v>29024</v>
      </c>
      <c r="D87" t="s">
        <v>29025</v>
      </c>
      <c r="E87" t="s">
        <v>29026</v>
      </c>
      <c r="F87" t="s">
        <v>29027</v>
      </c>
      <c r="G87">
        <v>1980</v>
      </c>
      <c r="H87">
        <v>1506</v>
      </c>
      <c r="I87" t="s">
        <v>33715</v>
      </c>
      <c r="J87" t="s">
        <v>29028</v>
      </c>
      <c r="K87" t="s">
        <v>29029</v>
      </c>
      <c r="L87" s="1">
        <v>29528</v>
      </c>
      <c r="M87">
        <v>94</v>
      </c>
      <c r="N87">
        <v>7</v>
      </c>
      <c r="O87">
        <v>2</v>
      </c>
      <c r="P87">
        <v>102</v>
      </c>
      <c r="Q87" t="s">
        <v>33717</v>
      </c>
      <c r="R87">
        <v>1</v>
      </c>
      <c r="S87">
        <v>1</v>
      </c>
      <c r="T87">
        <v>2</v>
      </c>
    </row>
    <row r="88" spans="1:20">
      <c r="A88" s="1">
        <v>29669</v>
      </c>
      <c r="B88">
        <v>1</v>
      </c>
      <c r="C88" t="s">
        <v>29030</v>
      </c>
      <c r="D88" t="s">
        <v>29031</v>
      </c>
      <c r="E88" t="s">
        <v>29032</v>
      </c>
      <c r="F88" t="s">
        <v>29033</v>
      </c>
      <c r="G88">
        <v>1980</v>
      </c>
      <c r="H88">
        <v>1506</v>
      </c>
      <c r="I88" t="s">
        <v>33715</v>
      </c>
      <c r="J88" t="s">
        <v>29034</v>
      </c>
      <c r="K88" t="s">
        <v>29035</v>
      </c>
      <c r="L88" s="1">
        <v>29556</v>
      </c>
      <c r="M88">
        <v>99</v>
      </c>
      <c r="N88">
        <v>5</v>
      </c>
      <c r="O88">
        <v>4</v>
      </c>
      <c r="P88">
        <v>102</v>
      </c>
      <c r="Q88" t="s">
        <v>33717</v>
      </c>
      <c r="R88">
        <v>1</v>
      </c>
      <c r="S88">
        <v>1</v>
      </c>
      <c r="T88">
        <v>2</v>
      </c>
    </row>
    <row r="89" spans="1:20">
      <c r="A89" s="1">
        <v>29682</v>
      </c>
      <c r="B89">
        <v>1</v>
      </c>
      <c r="C89" t="s">
        <v>29043</v>
      </c>
      <c r="D89" t="s">
        <v>29044</v>
      </c>
      <c r="E89" t="s">
        <v>29045</v>
      </c>
      <c r="F89" t="s">
        <v>29046</v>
      </c>
      <c r="G89">
        <v>1980</v>
      </c>
      <c r="H89">
        <v>1506</v>
      </c>
      <c r="I89" t="s">
        <v>33715</v>
      </c>
      <c r="J89" t="s">
        <v>29047</v>
      </c>
      <c r="K89" t="s">
        <v>28983</v>
      </c>
      <c r="L89" s="1">
        <v>29501</v>
      </c>
      <c r="M89">
        <v>98</v>
      </c>
      <c r="N89">
        <v>8</v>
      </c>
      <c r="O89">
        <v>1</v>
      </c>
      <c r="P89">
        <v>102</v>
      </c>
      <c r="Q89" t="s">
        <v>33717</v>
      </c>
      <c r="R89">
        <v>1</v>
      </c>
      <c r="S89">
        <v>1</v>
      </c>
      <c r="T89">
        <v>2</v>
      </c>
    </row>
    <row r="90" spans="1:20">
      <c r="A90" s="1">
        <v>29682</v>
      </c>
      <c r="B90">
        <v>1</v>
      </c>
      <c r="C90" t="s">
        <v>28984</v>
      </c>
      <c r="D90" t="s">
        <v>28985</v>
      </c>
      <c r="E90" t="s">
        <v>28986</v>
      </c>
      <c r="F90" t="s">
        <v>28987</v>
      </c>
      <c r="G90">
        <v>1980</v>
      </c>
      <c r="H90">
        <v>1506</v>
      </c>
      <c r="I90" t="s">
        <v>33715</v>
      </c>
      <c r="J90" t="s">
        <v>28988</v>
      </c>
      <c r="K90" t="s">
        <v>28989</v>
      </c>
      <c r="L90" s="1">
        <v>29599</v>
      </c>
      <c r="M90">
        <v>91</v>
      </c>
      <c r="N90">
        <v>7</v>
      </c>
      <c r="O90">
        <v>2</v>
      </c>
      <c r="P90">
        <v>102</v>
      </c>
      <c r="Q90" t="s">
        <v>33717</v>
      </c>
      <c r="R90">
        <v>1</v>
      </c>
      <c r="S90">
        <v>1</v>
      </c>
      <c r="T90">
        <v>2</v>
      </c>
    </row>
    <row r="91" spans="1:20">
      <c r="A91" s="1">
        <v>29682</v>
      </c>
      <c r="B91">
        <v>1</v>
      </c>
      <c r="C91" t="s">
        <v>28990</v>
      </c>
      <c r="D91" t="s">
        <v>28991</v>
      </c>
      <c r="E91" t="s">
        <v>28918</v>
      </c>
      <c r="F91" t="s">
        <v>28919</v>
      </c>
      <c r="G91">
        <v>1980</v>
      </c>
      <c r="H91">
        <v>1506</v>
      </c>
      <c r="I91" t="s">
        <v>33715</v>
      </c>
      <c r="J91" t="s">
        <v>28920</v>
      </c>
      <c r="K91" t="s">
        <v>28992</v>
      </c>
      <c r="L91" s="1">
        <v>29535</v>
      </c>
      <c r="M91">
        <v>99</v>
      </c>
      <c r="N91">
        <v>9</v>
      </c>
      <c r="O91">
        <v>0</v>
      </c>
      <c r="P91">
        <v>102</v>
      </c>
      <c r="Q91" t="s">
        <v>33717</v>
      </c>
      <c r="R91">
        <v>1</v>
      </c>
      <c r="S91">
        <v>1</v>
      </c>
      <c r="T91">
        <v>2</v>
      </c>
    </row>
    <row r="92" spans="1:20">
      <c r="A92" s="1">
        <v>29696</v>
      </c>
      <c r="B92">
        <v>1</v>
      </c>
      <c r="C92" t="s">
        <v>28999</v>
      </c>
      <c r="D92" t="s">
        <v>29000</v>
      </c>
      <c r="E92" t="s">
        <v>29001</v>
      </c>
      <c r="F92" t="s">
        <v>29002</v>
      </c>
      <c r="G92">
        <v>1980</v>
      </c>
      <c r="H92">
        <v>1506</v>
      </c>
      <c r="I92" t="s">
        <v>33715</v>
      </c>
      <c r="J92" t="s">
        <v>29003</v>
      </c>
      <c r="K92" t="s">
        <v>29008</v>
      </c>
      <c r="L92" s="1">
        <v>29563</v>
      </c>
      <c r="M92">
        <v>101</v>
      </c>
      <c r="N92">
        <v>6</v>
      </c>
      <c r="O92">
        <v>3</v>
      </c>
      <c r="P92">
        <v>102</v>
      </c>
      <c r="Q92" t="s">
        <v>33717</v>
      </c>
      <c r="R92">
        <v>1</v>
      </c>
      <c r="S92">
        <v>1</v>
      </c>
      <c r="T92">
        <v>2</v>
      </c>
    </row>
    <row r="93" spans="1:20">
      <c r="A93" s="1">
        <v>29697</v>
      </c>
      <c r="B93">
        <v>1</v>
      </c>
      <c r="C93" t="s">
        <v>28961</v>
      </c>
      <c r="D93" t="s">
        <v>28962</v>
      </c>
      <c r="E93" t="s">
        <v>28963</v>
      </c>
      <c r="F93" t="s">
        <v>28964</v>
      </c>
      <c r="G93">
        <v>1980</v>
      </c>
      <c r="H93">
        <v>1506</v>
      </c>
      <c r="I93" t="s">
        <v>33715</v>
      </c>
      <c r="J93" t="s">
        <v>28965</v>
      </c>
      <c r="K93" t="s">
        <v>28966</v>
      </c>
      <c r="L93" s="1">
        <v>29556</v>
      </c>
      <c r="M93">
        <v>94</v>
      </c>
      <c r="N93">
        <v>8</v>
      </c>
      <c r="O93">
        <v>0</v>
      </c>
      <c r="P93">
        <v>102</v>
      </c>
      <c r="Q93" t="s">
        <v>33717</v>
      </c>
      <c r="R93">
        <v>1</v>
      </c>
      <c r="S93">
        <v>1</v>
      </c>
      <c r="T93">
        <v>2</v>
      </c>
    </row>
    <row r="94" spans="1:20">
      <c r="A94" s="1">
        <v>29697</v>
      </c>
      <c r="B94">
        <v>1</v>
      </c>
      <c r="C94" t="s">
        <v>28979</v>
      </c>
      <c r="D94" t="s">
        <v>28980</v>
      </c>
      <c r="E94" t="s">
        <v>28981</v>
      </c>
      <c r="F94" t="s">
        <v>28982</v>
      </c>
      <c r="G94">
        <v>1980</v>
      </c>
      <c r="H94">
        <v>1506</v>
      </c>
      <c r="I94" t="s">
        <v>33715</v>
      </c>
      <c r="J94" t="s">
        <v>28903</v>
      </c>
      <c r="K94" t="s">
        <v>28904</v>
      </c>
      <c r="L94" s="1">
        <v>29600</v>
      </c>
      <c r="M94">
        <v>97</v>
      </c>
      <c r="N94">
        <v>7</v>
      </c>
      <c r="O94">
        <v>2</v>
      </c>
      <c r="P94">
        <v>102</v>
      </c>
      <c r="Q94" t="s">
        <v>33717</v>
      </c>
      <c r="R94">
        <v>1</v>
      </c>
      <c r="S94">
        <v>1</v>
      </c>
      <c r="T94">
        <v>2</v>
      </c>
    </row>
    <row r="95" spans="1:20">
      <c r="A95" s="1">
        <v>29704</v>
      </c>
      <c r="B95">
        <v>1</v>
      </c>
      <c r="C95" t="s">
        <v>28865</v>
      </c>
      <c r="D95" t="s">
        <v>28930</v>
      </c>
      <c r="E95" t="s">
        <v>28931</v>
      </c>
      <c r="F95" t="s">
        <v>28932</v>
      </c>
      <c r="G95">
        <v>1980</v>
      </c>
      <c r="H95">
        <v>1506</v>
      </c>
      <c r="I95" t="s">
        <v>33715</v>
      </c>
      <c r="J95" t="s">
        <v>28933</v>
      </c>
      <c r="K95" t="s">
        <v>28934</v>
      </c>
      <c r="L95" s="1">
        <v>29557</v>
      </c>
      <c r="M95">
        <v>101</v>
      </c>
      <c r="N95">
        <v>6</v>
      </c>
      <c r="O95">
        <v>3</v>
      </c>
      <c r="P95">
        <v>102</v>
      </c>
      <c r="Q95" t="s">
        <v>33717</v>
      </c>
      <c r="R95">
        <v>1</v>
      </c>
      <c r="S95">
        <v>1</v>
      </c>
      <c r="T95">
        <v>2</v>
      </c>
    </row>
    <row r="96" spans="1:20">
      <c r="A96" s="1">
        <v>29705</v>
      </c>
      <c r="B96">
        <v>1</v>
      </c>
      <c r="C96" t="s">
        <v>28935</v>
      </c>
      <c r="D96" t="s">
        <v>28936</v>
      </c>
      <c r="E96" t="s">
        <v>28937</v>
      </c>
      <c r="F96" t="s">
        <v>28938</v>
      </c>
      <c r="G96">
        <v>1980</v>
      </c>
      <c r="H96">
        <v>1506</v>
      </c>
      <c r="I96" t="s">
        <v>33715</v>
      </c>
      <c r="J96" t="s">
        <v>28939</v>
      </c>
      <c r="K96" t="s">
        <v>28869</v>
      </c>
      <c r="L96" s="1">
        <v>29640</v>
      </c>
      <c r="M96">
        <v>93</v>
      </c>
      <c r="N96">
        <v>5</v>
      </c>
      <c r="O96">
        <v>4</v>
      </c>
      <c r="P96">
        <v>102</v>
      </c>
      <c r="Q96" t="s">
        <v>33717</v>
      </c>
      <c r="R96">
        <v>1</v>
      </c>
      <c r="S96">
        <v>1</v>
      </c>
      <c r="T96">
        <v>2</v>
      </c>
    </row>
    <row r="97" spans="1:20">
      <c r="A97" s="1">
        <v>29705</v>
      </c>
      <c r="B97">
        <v>1</v>
      </c>
      <c r="C97" t="s">
        <v>28870</v>
      </c>
      <c r="D97" t="s">
        <v>28871</v>
      </c>
      <c r="E97" t="s">
        <v>28872</v>
      </c>
      <c r="F97" t="s">
        <v>28873</v>
      </c>
      <c r="G97">
        <v>1980</v>
      </c>
      <c r="H97">
        <v>1506</v>
      </c>
      <c r="I97" t="s">
        <v>33715</v>
      </c>
      <c r="J97" t="s">
        <v>28874</v>
      </c>
      <c r="K97" t="s">
        <v>28875</v>
      </c>
      <c r="L97" s="1">
        <v>29676</v>
      </c>
      <c r="M97">
        <v>93</v>
      </c>
      <c r="N97">
        <v>9</v>
      </c>
      <c r="O97">
        <v>0</v>
      </c>
      <c r="P97">
        <v>102</v>
      </c>
      <c r="Q97" t="s">
        <v>33717</v>
      </c>
      <c r="R97">
        <v>1</v>
      </c>
      <c r="S97">
        <v>1</v>
      </c>
      <c r="T97">
        <v>2</v>
      </c>
    </row>
    <row r="98" spans="1:20">
      <c r="A98" s="1">
        <v>29710</v>
      </c>
      <c r="B98">
        <v>1</v>
      </c>
      <c r="C98" t="s">
        <v>28876</v>
      </c>
      <c r="D98" t="s">
        <v>28877</v>
      </c>
      <c r="E98" t="s">
        <v>28878</v>
      </c>
      <c r="F98" t="s">
        <v>28879</v>
      </c>
      <c r="G98">
        <v>1980</v>
      </c>
      <c r="H98">
        <v>1506</v>
      </c>
      <c r="I98" t="s">
        <v>33715</v>
      </c>
      <c r="J98" t="s">
        <v>28954</v>
      </c>
      <c r="K98" t="s">
        <v>28972</v>
      </c>
      <c r="L98" s="1">
        <v>29641</v>
      </c>
      <c r="M98">
        <v>91</v>
      </c>
      <c r="N98">
        <v>7</v>
      </c>
      <c r="O98">
        <v>2</v>
      </c>
      <c r="P98">
        <v>102</v>
      </c>
      <c r="Q98" t="s">
        <v>33717</v>
      </c>
      <c r="R98">
        <v>1</v>
      </c>
      <c r="S98">
        <v>1</v>
      </c>
      <c r="T98">
        <v>2</v>
      </c>
    </row>
    <row r="99" spans="1:20">
      <c r="A99" s="1">
        <v>29710</v>
      </c>
      <c r="B99">
        <v>1</v>
      </c>
      <c r="C99" t="s">
        <v>28887</v>
      </c>
      <c r="D99" t="s">
        <v>28888</v>
      </c>
      <c r="E99" t="s">
        <v>28889</v>
      </c>
      <c r="F99" t="s">
        <v>28890</v>
      </c>
      <c r="G99">
        <v>1980</v>
      </c>
      <c r="H99">
        <v>1506</v>
      </c>
      <c r="I99" t="s">
        <v>33715</v>
      </c>
      <c r="J99" t="s">
        <v>28891</v>
      </c>
      <c r="K99" t="s">
        <v>28892</v>
      </c>
      <c r="L99" s="1">
        <v>29600</v>
      </c>
      <c r="M99">
        <v>99</v>
      </c>
      <c r="N99">
        <v>5</v>
      </c>
      <c r="O99">
        <v>4</v>
      </c>
      <c r="P99">
        <v>102</v>
      </c>
      <c r="Q99" t="s">
        <v>33717</v>
      </c>
      <c r="R99">
        <v>1</v>
      </c>
      <c r="S99">
        <v>1</v>
      </c>
      <c r="T99">
        <v>2</v>
      </c>
    </row>
    <row r="100" spans="1:20">
      <c r="A100" s="1">
        <v>29724</v>
      </c>
      <c r="B100">
        <v>1</v>
      </c>
      <c r="C100" t="s">
        <v>28893</v>
      </c>
      <c r="D100" t="s">
        <v>28894</v>
      </c>
      <c r="E100" t="s">
        <v>28895</v>
      </c>
      <c r="F100" t="s">
        <v>28896</v>
      </c>
      <c r="G100">
        <v>1980</v>
      </c>
      <c r="H100">
        <v>1506</v>
      </c>
      <c r="I100" t="s">
        <v>33715</v>
      </c>
      <c r="J100" t="s">
        <v>28834</v>
      </c>
      <c r="K100" t="s">
        <v>28897</v>
      </c>
      <c r="L100" s="1">
        <v>29502</v>
      </c>
      <c r="M100">
        <v>98</v>
      </c>
      <c r="N100">
        <v>9</v>
      </c>
      <c r="O100">
        <v>0</v>
      </c>
      <c r="P100">
        <v>102</v>
      </c>
      <c r="Q100" t="s">
        <v>33717</v>
      </c>
      <c r="R100">
        <v>1</v>
      </c>
      <c r="S100">
        <v>1</v>
      </c>
      <c r="T100">
        <v>2</v>
      </c>
    </row>
    <row r="101" spans="1:20">
      <c r="A101" s="1">
        <v>29724</v>
      </c>
      <c r="B101">
        <v>1</v>
      </c>
      <c r="C101" t="s">
        <v>28898</v>
      </c>
      <c r="D101" t="s">
        <v>28899</v>
      </c>
      <c r="E101" t="s">
        <v>28900</v>
      </c>
      <c r="F101" t="s">
        <v>28901</v>
      </c>
      <c r="G101">
        <v>1980</v>
      </c>
      <c r="H101">
        <v>1506</v>
      </c>
      <c r="I101" t="s">
        <v>33715</v>
      </c>
      <c r="J101" t="s">
        <v>28902</v>
      </c>
      <c r="K101" t="s">
        <v>28837</v>
      </c>
      <c r="L101" s="1">
        <v>29530</v>
      </c>
      <c r="M101">
        <v>94</v>
      </c>
      <c r="N101">
        <v>9</v>
      </c>
      <c r="O101">
        <v>0</v>
      </c>
      <c r="P101">
        <v>102</v>
      </c>
      <c r="Q101" t="s">
        <v>33717</v>
      </c>
      <c r="R101">
        <v>1</v>
      </c>
      <c r="S101">
        <v>1</v>
      </c>
      <c r="T101">
        <v>2</v>
      </c>
    </row>
    <row r="102" spans="1:20">
      <c r="A102" s="1">
        <v>29724</v>
      </c>
      <c r="B102">
        <v>1</v>
      </c>
      <c r="C102" t="s">
        <v>28838</v>
      </c>
      <c r="D102" t="s">
        <v>28839</v>
      </c>
      <c r="E102" t="s">
        <v>28840</v>
      </c>
      <c r="F102" t="s">
        <v>28841</v>
      </c>
      <c r="G102">
        <v>1980</v>
      </c>
      <c r="H102">
        <v>1506</v>
      </c>
      <c r="I102" t="s">
        <v>33715</v>
      </c>
      <c r="J102" t="s">
        <v>28842</v>
      </c>
      <c r="K102" t="s">
        <v>28843</v>
      </c>
      <c r="L102" s="1">
        <v>29668</v>
      </c>
      <c r="M102">
        <v>94</v>
      </c>
      <c r="N102">
        <v>8</v>
      </c>
      <c r="O102">
        <v>1</v>
      </c>
      <c r="P102">
        <v>102</v>
      </c>
      <c r="Q102" t="s">
        <v>33717</v>
      </c>
      <c r="R102">
        <v>1</v>
      </c>
      <c r="S102">
        <v>1</v>
      </c>
      <c r="T102">
        <v>2</v>
      </c>
    </row>
    <row r="103" spans="1:20">
      <c r="A103" s="1">
        <v>29724</v>
      </c>
      <c r="B103">
        <v>1</v>
      </c>
      <c r="C103" t="s">
        <v>28924</v>
      </c>
      <c r="D103" t="s">
        <v>28925</v>
      </c>
      <c r="E103" t="s">
        <v>28926</v>
      </c>
      <c r="F103" t="s">
        <v>28927</v>
      </c>
      <c r="G103">
        <v>1980</v>
      </c>
      <c r="H103">
        <v>1506</v>
      </c>
      <c r="I103" t="s">
        <v>33715</v>
      </c>
      <c r="J103" t="s">
        <v>28928</v>
      </c>
      <c r="K103" t="s">
        <v>28858</v>
      </c>
      <c r="L103" s="1">
        <v>29649</v>
      </c>
      <c r="M103">
        <v>97</v>
      </c>
      <c r="N103">
        <v>8</v>
      </c>
      <c r="O103">
        <v>0</v>
      </c>
      <c r="P103">
        <v>102</v>
      </c>
      <c r="Q103" t="s">
        <v>33717</v>
      </c>
      <c r="R103">
        <v>1</v>
      </c>
      <c r="S103">
        <v>1</v>
      </c>
      <c r="T103">
        <v>2</v>
      </c>
    </row>
    <row r="104" spans="1:20">
      <c r="A104" s="1">
        <v>29724</v>
      </c>
      <c r="B104">
        <v>1</v>
      </c>
      <c r="C104" t="s">
        <v>28859</v>
      </c>
      <c r="D104" t="s">
        <v>28860</v>
      </c>
      <c r="E104" t="s">
        <v>28861</v>
      </c>
      <c r="F104" t="s">
        <v>28862</v>
      </c>
      <c r="G104">
        <v>1980</v>
      </c>
      <c r="H104">
        <v>1506</v>
      </c>
      <c r="I104" t="s">
        <v>33715</v>
      </c>
      <c r="J104" t="s">
        <v>28863</v>
      </c>
      <c r="K104" t="s">
        <v>28864</v>
      </c>
      <c r="L104" s="1">
        <v>29647</v>
      </c>
      <c r="M104">
        <v>101</v>
      </c>
      <c r="N104">
        <v>8</v>
      </c>
      <c r="O104">
        <v>1</v>
      </c>
      <c r="P104">
        <v>102</v>
      </c>
      <c r="Q104" t="s">
        <v>33717</v>
      </c>
      <c r="R104">
        <v>1</v>
      </c>
      <c r="S104">
        <v>1</v>
      </c>
      <c r="T104">
        <v>2</v>
      </c>
    </row>
    <row r="105" spans="1:20">
      <c r="A105" s="1">
        <v>29724</v>
      </c>
      <c r="B105">
        <v>1</v>
      </c>
      <c r="C105" t="s">
        <v>28803</v>
      </c>
      <c r="D105" t="s">
        <v>28804</v>
      </c>
      <c r="E105" t="s">
        <v>28805</v>
      </c>
      <c r="F105" t="s">
        <v>28806</v>
      </c>
      <c r="G105">
        <v>1980</v>
      </c>
      <c r="H105">
        <v>1506</v>
      </c>
      <c r="I105" t="s">
        <v>33715</v>
      </c>
      <c r="J105" t="s">
        <v>28807</v>
      </c>
      <c r="K105" t="s">
        <v>28866</v>
      </c>
      <c r="L105" s="1">
        <v>29607</v>
      </c>
      <c r="M105">
        <v>101</v>
      </c>
      <c r="N105">
        <v>9</v>
      </c>
      <c r="O105">
        <v>0</v>
      </c>
      <c r="P105">
        <v>102</v>
      </c>
      <c r="Q105" t="s">
        <v>33717</v>
      </c>
      <c r="R105">
        <v>1</v>
      </c>
      <c r="S105">
        <v>1</v>
      </c>
      <c r="T105">
        <v>2</v>
      </c>
    </row>
    <row r="106" spans="1:20">
      <c r="A106" s="1">
        <v>29732</v>
      </c>
      <c r="B106">
        <v>1</v>
      </c>
      <c r="C106" t="s">
        <v>28763</v>
      </c>
      <c r="D106" t="s">
        <v>28764</v>
      </c>
      <c r="E106" t="s">
        <v>28765</v>
      </c>
      <c r="F106" t="s">
        <v>28766</v>
      </c>
      <c r="G106">
        <v>1980</v>
      </c>
      <c r="H106">
        <v>1506</v>
      </c>
      <c r="I106" t="s">
        <v>33715</v>
      </c>
      <c r="J106" t="s">
        <v>28767</v>
      </c>
      <c r="K106" t="s">
        <v>28835</v>
      </c>
      <c r="L106" s="1">
        <v>29648</v>
      </c>
      <c r="M106">
        <v>98</v>
      </c>
      <c r="N106">
        <v>9</v>
      </c>
      <c r="O106">
        <v>0</v>
      </c>
      <c r="P106">
        <v>102</v>
      </c>
      <c r="Q106" t="s">
        <v>33717</v>
      </c>
      <c r="R106">
        <v>1</v>
      </c>
      <c r="S106">
        <v>1</v>
      </c>
      <c r="T106">
        <v>2</v>
      </c>
    </row>
    <row r="107" spans="1:20">
      <c r="A107" s="1">
        <v>29732</v>
      </c>
      <c r="B107">
        <v>1</v>
      </c>
      <c r="C107" t="s">
        <v>28917</v>
      </c>
      <c r="D107" t="s">
        <v>28854</v>
      </c>
      <c r="E107" t="s">
        <v>28855</v>
      </c>
      <c r="F107" t="s">
        <v>28856</v>
      </c>
      <c r="G107">
        <v>1980</v>
      </c>
      <c r="H107">
        <v>1506</v>
      </c>
      <c r="I107" t="s">
        <v>33715</v>
      </c>
      <c r="J107" t="s">
        <v>28857</v>
      </c>
      <c r="K107" t="s">
        <v>28848</v>
      </c>
      <c r="L107" s="1">
        <v>29649</v>
      </c>
      <c r="M107">
        <v>91</v>
      </c>
      <c r="N107">
        <v>5</v>
      </c>
      <c r="O107">
        <v>4</v>
      </c>
      <c r="P107">
        <v>102</v>
      </c>
      <c r="Q107" t="s">
        <v>33717</v>
      </c>
      <c r="R107">
        <v>1</v>
      </c>
      <c r="S107">
        <v>1</v>
      </c>
      <c r="T107">
        <v>2</v>
      </c>
    </row>
    <row r="108" spans="1:20">
      <c r="A108" s="1">
        <v>29732</v>
      </c>
      <c r="B108">
        <v>1</v>
      </c>
      <c r="C108" t="s">
        <v>28849</v>
      </c>
      <c r="D108" t="s">
        <v>28850</v>
      </c>
      <c r="E108" t="s">
        <v>28851</v>
      </c>
      <c r="F108" t="s">
        <v>28852</v>
      </c>
      <c r="G108">
        <v>1980</v>
      </c>
      <c r="H108">
        <v>1506</v>
      </c>
      <c r="I108" t="s">
        <v>33715</v>
      </c>
      <c r="J108" t="s">
        <v>28853</v>
      </c>
      <c r="K108" t="s">
        <v>28795</v>
      </c>
      <c r="L108" s="1">
        <v>29668</v>
      </c>
      <c r="M108">
        <v>93</v>
      </c>
      <c r="N108">
        <v>6</v>
      </c>
      <c r="O108">
        <v>3</v>
      </c>
      <c r="P108">
        <v>102</v>
      </c>
      <c r="Q108" t="s">
        <v>33717</v>
      </c>
      <c r="R108">
        <v>1</v>
      </c>
      <c r="S108">
        <v>1</v>
      </c>
      <c r="T108">
        <v>2</v>
      </c>
    </row>
    <row r="109" spans="1:20">
      <c r="A109" s="1">
        <v>29732</v>
      </c>
      <c r="B109">
        <v>1</v>
      </c>
      <c r="C109" t="s">
        <v>28796</v>
      </c>
      <c r="D109" t="s">
        <v>28797</v>
      </c>
      <c r="E109" t="s">
        <v>28798</v>
      </c>
      <c r="F109" t="s">
        <v>28799</v>
      </c>
      <c r="G109">
        <v>1980</v>
      </c>
      <c r="H109">
        <v>1506</v>
      </c>
      <c r="I109" t="s">
        <v>33715</v>
      </c>
      <c r="J109" t="s">
        <v>28800</v>
      </c>
      <c r="K109" t="s">
        <v>28801</v>
      </c>
      <c r="L109" s="1">
        <v>29605</v>
      </c>
      <c r="M109">
        <v>94</v>
      </c>
      <c r="N109">
        <v>7</v>
      </c>
      <c r="O109">
        <v>1</v>
      </c>
      <c r="P109">
        <v>102</v>
      </c>
      <c r="Q109" t="s">
        <v>33717</v>
      </c>
      <c r="R109">
        <v>1</v>
      </c>
      <c r="S109">
        <v>1</v>
      </c>
      <c r="T109">
        <v>2</v>
      </c>
    </row>
    <row r="110" spans="1:20">
      <c r="A110" s="1">
        <v>29738</v>
      </c>
      <c r="B110">
        <v>1</v>
      </c>
      <c r="C110" t="s">
        <v>28812</v>
      </c>
      <c r="D110" t="s">
        <v>28813</v>
      </c>
      <c r="E110" t="s">
        <v>28814</v>
      </c>
      <c r="F110" t="s">
        <v>28815</v>
      </c>
      <c r="G110">
        <v>1980</v>
      </c>
      <c r="H110">
        <v>1506</v>
      </c>
      <c r="I110" t="s">
        <v>33715</v>
      </c>
      <c r="J110" t="s">
        <v>28816</v>
      </c>
      <c r="K110" t="s">
        <v>28880</v>
      </c>
      <c r="L110" s="1">
        <v>29599</v>
      </c>
      <c r="M110">
        <v>98</v>
      </c>
      <c r="N110">
        <v>9</v>
      </c>
      <c r="O110">
        <v>0</v>
      </c>
      <c r="P110">
        <v>102</v>
      </c>
      <c r="Q110" t="s">
        <v>33717</v>
      </c>
      <c r="R110">
        <v>1</v>
      </c>
      <c r="S110">
        <v>1</v>
      </c>
      <c r="T110">
        <v>2</v>
      </c>
    </row>
    <row r="111" spans="1:20">
      <c r="A111" s="1">
        <v>29738</v>
      </c>
      <c r="B111">
        <v>1</v>
      </c>
      <c r="C111" t="s">
        <v>28824</v>
      </c>
      <c r="D111" t="s">
        <v>28825</v>
      </c>
      <c r="E111" t="s">
        <v>28826</v>
      </c>
      <c r="F111" t="s">
        <v>28750</v>
      </c>
      <c r="G111">
        <v>1980</v>
      </c>
      <c r="H111">
        <v>1506</v>
      </c>
      <c r="I111" t="s">
        <v>33715</v>
      </c>
      <c r="J111" t="s">
        <v>28751</v>
      </c>
      <c r="K111" t="s">
        <v>28686</v>
      </c>
      <c r="L111" s="1">
        <v>29675</v>
      </c>
      <c r="M111">
        <v>100</v>
      </c>
      <c r="N111">
        <v>9</v>
      </c>
      <c r="O111">
        <v>0</v>
      </c>
      <c r="P111">
        <v>102</v>
      </c>
      <c r="Q111" t="s">
        <v>33717</v>
      </c>
      <c r="R111">
        <v>1</v>
      </c>
      <c r="S111">
        <v>1</v>
      </c>
      <c r="T111">
        <v>2</v>
      </c>
    </row>
    <row r="112" spans="1:20">
      <c r="A112" s="1">
        <v>29745</v>
      </c>
      <c r="B112">
        <v>1</v>
      </c>
      <c r="C112" t="s">
        <v>28780</v>
      </c>
      <c r="D112" t="s">
        <v>28781</v>
      </c>
      <c r="E112" t="s">
        <v>28782</v>
      </c>
      <c r="F112" t="s">
        <v>28783</v>
      </c>
      <c r="G112">
        <v>1980</v>
      </c>
      <c r="H112">
        <v>1506</v>
      </c>
      <c r="I112" t="s">
        <v>33715</v>
      </c>
      <c r="J112" t="s">
        <v>28784</v>
      </c>
      <c r="K112" t="s">
        <v>28785</v>
      </c>
      <c r="L112" s="1">
        <v>29668</v>
      </c>
      <c r="M112">
        <v>91</v>
      </c>
      <c r="N112">
        <v>5</v>
      </c>
      <c r="O112">
        <v>4</v>
      </c>
      <c r="P112">
        <v>102</v>
      </c>
      <c r="Q112" t="s">
        <v>33717</v>
      </c>
      <c r="R112">
        <v>1</v>
      </c>
      <c r="S112">
        <v>1</v>
      </c>
      <c r="T112">
        <v>2</v>
      </c>
    </row>
    <row r="113" spans="1:20">
      <c r="A113" s="1">
        <v>29745</v>
      </c>
      <c r="B113">
        <v>1</v>
      </c>
      <c r="C113" t="s">
        <v>28718</v>
      </c>
      <c r="D113" t="s">
        <v>28719</v>
      </c>
      <c r="E113" t="s">
        <v>28720</v>
      </c>
      <c r="F113" t="s">
        <v>28721</v>
      </c>
      <c r="G113">
        <v>1980</v>
      </c>
      <c r="H113">
        <v>1506</v>
      </c>
      <c r="I113" t="s">
        <v>33715</v>
      </c>
      <c r="J113" t="s">
        <v>28722</v>
      </c>
      <c r="K113" t="s">
        <v>28654</v>
      </c>
      <c r="L113" s="1">
        <v>29668</v>
      </c>
      <c r="M113">
        <v>94</v>
      </c>
      <c r="N113">
        <v>5</v>
      </c>
      <c r="O113">
        <v>4</v>
      </c>
      <c r="P113">
        <v>102</v>
      </c>
      <c r="Q113" t="s">
        <v>33717</v>
      </c>
      <c r="R113">
        <v>1</v>
      </c>
      <c r="S113">
        <v>1</v>
      </c>
      <c r="T113">
        <v>2</v>
      </c>
    </row>
    <row r="114" spans="1:20">
      <c r="A114" s="1">
        <v>29745</v>
      </c>
      <c r="B114">
        <v>1</v>
      </c>
      <c r="C114" t="s">
        <v>28655</v>
      </c>
      <c r="D114" t="s">
        <v>28726</v>
      </c>
      <c r="E114" t="s">
        <v>28727</v>
      </c>
      <c r="F114" t="s">
        <v>28728</v>
      </c>
      <c r="G114">
        <v>1980</v>
      </c>
      <c r="H114">
        <v>1506</v>
      </c>
      <c r="I114" t="s">
        <v>33715</v>
      </c>
      <c r="J114" t="s">
        <v>28729</v>
      </c>
      <c r="K114" t="s">
        <v>28730</v>
      </c>
      <c r="L114" s="1">
        <v>29696</v>
      </c>
      <c r="M114">
        <v>99</v>
      </c>
      <c r="N114">
        <v>9</v>
      </c>
      <c r="O114">
        <v>0</v>
      </c>
      <c r="P114">
        <v>102</v>
      </c>
      <c r="Q114" t="s">
        <v>33717</v>
      </c>
      <c r="R114">
        <v>1</v>
      </c>
      <c r="S114">
        <v>1</v>
      </c>
      <c r="T114">
        <v>2</v>
      </c>
    </row>
    <row r="115" spans="1:20">
      <c r="A115" s="1">
        <v>29745</v>
      </c>
      <c r="B115">
        <v>1</v>
      </c>
      <c r="C115" t="s">
        <v>28656</v>
      </c>
      <c r="D115" t="s">
        <v>28657</v>
      </c>
      <c r="E115" t="s">
        <v>28658</v>
      </c>
      <c r="F115" t="s">
        <v>28659</v>
      </c>
      <c r="G115">
        <v>1980</v>
      </c>
      <c r="H115">
        <v>1506</v>
      </c>
      <c r="I115" t="s">
        <v>33715</v>
      </c>
      <c r="J115" t="s">
        <v>28660</v>
      </c>
      <c r="K115" t="s">
        <v>28661</v>
      </c>
      <c r="L115" s="1">
        <v>29697</v>
      </c>
      <c r="M115">
        <v>100</v>
      </c>
      <c r="N115">
        <v>6</v>
      </c>
      <c r="O115">
        <v>3</v>
      </c>
      <c r="P115">
        <v>102</v>
      </c>
      <c r="Q115" t="s">
        <v>33717</v>
      </c>
      <c r="R115">
        <v>1</v>
      </c>
      <c r="S115">
        <v>1</v>
      </c>
      <c r="T115">
        <v>2</v>
      </c>
    </row>
    <row r="116" spans="1:20">
      <c r="A116" s="1">
        <v>29752</v>
      </c>
      <c r="B116">
        <v>1</v>
      </c>
      <c r="C116" t="s">
        <v>28662</v>
      </c>
      <c r="D116" t="s">
        <v>28663</v>
      </c>
      <c r="E116" t="s">
        <v>28664</v>
      </c>
      <c r="F116" t="s">
        <v>28665</v>
      </c>
      <c r="G116">
        <v>1980</v>
      </c>
      <c r="H116">
        <v>1506</v>
      </c>
      <c r="I116" t="s">
        <v>33715</v>
      </c>
      <c r="J116" t="s">
        <v>28666</v>
      </c>
      <c r="K116" t="s">
        <v>28736</v>
      </c>
      <c r="L116" s="1">
        <v>29640</v>
      </c>
      <c r="M116">
        <v>97</v>
      </c>
      <c r="N116">
        <v>9</v>
      </c>
      <c r="O116">
        <v>0</v>
      </c>
      <c r="P116">
        <v>102</v>
      </c>
      <c r="Q116" t="s">
        <v>33717</v>
      </c>
      <c r="R116">
        <v>1</v>
      </c>
      <c r="S116">
        <v>1</v>
      </c>
      <c r="T116">
        <v>2</v>
      </c>
    </row>
    <row r="117" spans="1:20">
      <c r="A117" s="1">
        <v>29752</v>
      </c>
      <c r="B117">
        <v>1</v>
      </c>
      <c r="C117" t="s">
        <v>28752</v>
      </c>
      <c r="D117" t="s">
        <v>28753</v>
      </c>
      <c r="E117" t="s">
        <v>28754</v>
      </c>
      <c r="F117" t="s">
        <v>28755</v>
      </c>
      <c r="G117">
        <v>1980</v>
      </c>
      <c r="H117">
        <v>1506</v>
      </c>
      <c r="I117" t="s">
        <v>33715</v>
      </c>
      <c r="J117" t="s">
        <v>28756</v>
      </c>
      <c r="K117" t="s">
        <v>28757</v>
      </c>
      <c r="L117" s="1">
        <v>29640</v>
      </c>
      <c r="M117">
        <v>97</v>
      </c>
      <c r="N117">
        <v>9</v>
      </c>
      <c r="O117">
        <v>0</v>
      </c>
      <c r="P117">
        <v>102</v>
      </c>
      <c r="Q117" t="s">
        <v>33717</v>
      </c>
      <c r="R117">
        <v>1</v>
      </c>
      <c r="S117">
        <v>1</v>
      </c>
      <c r="T117">
        <v>2</v>
      </c>
    </row>
    <row r="118" spans="1:20">
      <c r="A118" s="1">
        <v>29752</v>
      </c>
      <c r="B118">
        <v>1</v>
      </c>
      <c r="C118" t="s">
        <v>28758</v>
      </c>
      <c r="D118" t="s">
        <v>28759</v>
      </c>
      <c r="E118" t="s">
        <v>28760</v>
      </c>
      <c r="F118" t="s">
        <v>28761</v>
      </c>
      <c r="G118">
        <v>1980</v>
      </c>
      <c r="H118">
        <v>1506</v>
      </c>
      <c r="I118" t="s">
        <v>33715</v>
      </c>
      <c r="J118" t="s">
        <v>28762</v>
      </c>
      <c r="K118" t="s">
        <v>28624</v>
      </c>
      <c r="L118" s="1">
        <v>29647</v>
      </c>
      <c r="M118">
        <v>100</v>
      </c>
      <c r="N118">
        <v>8</v>
      </c>
      <c r="O118">
        <v>1</v>
      </c>
      <c r="P118">
        <v>102</v>
      </c>
      <c r="Q118" t="s">
        <v>33717</v>
      </c>
      <c r="R118">
        <v>4</v>
      </c>
      <c r="S118">
        <v>1</v>
      </c>
      <c r="T118">
        <v>2</v>
      </c>
    </row>
    <row r="119" spans="1:20">
      <c r="A119" s="1">
        <v>29752</v>
      </c>
      <c r="B119">
        <v>1</v>
      </c>
      <c r="C119" t="s">
        <v>28688</v>
      </c>
      <c r="D119" t="s">
        <v>28689</v>
      </c>
      <c r="E119" t="s">
        <v>28690</v>
      </c>
      <c r="F119" t="s">
        <v>28691</v>
      </c>
      <c r="G119">
        <v>1980</v>
      </c>
      <c r="H119">
        <v>1506</v>
      </c>
      <c r="I119" t="s">
        <v>33715</v>
      </c>
      <c r="J119" t="s">
        <v>28692</v>
      </c>
      <c r="K119" t="s">
        <v>28625</v>
      </c>
      <c r="L119" s="1">
        <v>29705</v>
      </c>
      <c r="M119">
        <v>100</v>
      </c>
      <c r="N119">
        <v>9</v>
      </c>
      <c r="O119">
        <v>0</v>
      </c>
      <c r="P119">
        <v>102</v>
      </c>
      <c r="Q119" t="s">
        <v>33717</v>
      </c>
      <c r="R119">
        <v>1</v>
      </c>
      <c r="S119">
        <v>1</v>
      </c>
      <c r="T119">
        <v>2</v>
      </c>
    </row>
    <row r="120" spans="1:20">
      <c r="A120" s="1">
        <v>29752</v>
      </c>
      <c r="B120">
        <v>1</v>
      </c>
      <c r="C120" t="s">
        <v>28626</v>
      </c>
      <c r="D120" t="s">
        <v>28627</v>
      </c>
      <c r="E120" t="s">
        <v>28628</v>
      </c>
      <c r="F120" t="s">
        <v>28629</v>
      </c>
      <c r="G120">
        <v>1980</v>
      </c>
      <c r="H120">
        <v>1506</v>
      </c>
      <c r="I120" t="s">
        <v>33715</v>
      </c>
      <c r="J120" t="s">
        <v>28630</v>
      </c>
      <c r="K120" t="s">
        <v>28631</v>
      </c>
      <c r="L120" s="1">
        <v>29675</v>
      </c>
      <c r="M120">
        <v>101</v>
      </c>
      <c r="N120">
        <v>8</v>
      </c>
      <c r="O120">
        <v>1</v>
      </c>
      <c r="P120">
        <v>102</v>
      </c>
      <c r="Q120" t="s">
        <v>33717</v>
      </c>
      <c r="R120">
        <v>1</v>
      </c>
      <c r="S120">
        <v>1</v>
      </c>
      <c r="T120">
        <v>2</v>
      </c>
    </row>
    <row r="121" spans="1:20">
      <c r="A121" s="1">
        <v>29754</v>
      </c>
      <c r="B121">
        <v>1</v>
      </c>
      <c r="C121" t="s">
        <v>28741</v>
      </c>
      <c r="D121" t="s">
        <v>28742</v>
      </c>
      <c r="E121" t="s">
        <v>28743</v>
      </c>
      <c r="F121" t="s">
        <v>28744</v>
      </c>
      <c r="G121">
        <v>1980</v>
      </c>
      <c r="H121">
        <v>1506</v>
      </c>
      <c r="I121" t="s">
        <v>33715</v>
      </c>
      <c r="J121" t="s">
        <v>28745</v>
      </c>
      <c r="K121" t="s">
        <v>28746</v>
      </c>
      <c r="L121" s="1">
        <v>29607</v>
      </c>
      <c r="M121">
        <v>91</v>
      </c>
      <c r="N121">
        <v>5</v>
      </c>
      <c r="O121">
        <v>3</v>
      </c>
      <c r="P121">
        <v>102</v>
      </c>
      <c r="Q121" t="s">
        <v>33717</v>
      </c>
      <c r="R121">
        <v>1</v>
      </c>
      <c r="S121">
        <v>1</v>
      </c>
      <c r="T121">
        <v>2</v>
      </c>
    </row>
    <row r="122" spans="1:20">
      <c r="A122" s="1">
        <v>29754</v>
      </c>
      <c r="B122">
        <v>1</v>
      </c>
      <c r="C122" t="s">
        <v>28747</v>
      </c>
      <c r="D122" t="s">
        <v>28748</v>
      </c>
      <c r="E122" t="s">
        <v>28749</v>
      </c>
      <c r="F122" t="s">
        <v>28680</v>
      </c>
      <c r="G122">
        <v>1980</v>
      </c>
      <c r="H122">
        <v>1506</v>
      </c>
      <c r="I122" t="s">
        <v>33715</v>
      </c>
      <c r="J122" t="s">
        <v>28681</v>
      </c>
      <c r="K122" t="s">
        <v>28682</v>
      </c>
      <c r="L122" s="1">
        <v>29649</v>
      </c>
      <c r="M122">
        <v>93</v>
      </c>
      <c r="N122">
        <v>5</v>
      </c>
      <c r="O122">
        <v>4</v>
      </c>
      <c r="P122">
        <v>102</v>
      </c>
      <c r="Q122" t="s">
        <v>33717</v>
      </c>
      <c r="R122">
        <v>1</v>
      </c>
      <c r="S122">
        <v>1</v>
      </c>
      <c r="T122">
        <v>2</v>
      </c>
    </row>
    <row r="123" spans="1:20">
      <c r="A123" s="1">
        <v>29754</v>
      </c>
      <c r="B123">
        <v>1</v>
      </c>
      <c r="C123" t="s">
        <v>28683</v>
      </c>
      <c r="D123" t="s">
        <v>28684</v>
      </c>
      <c r="E123" t="s">
        <v>28685</v>
      </c>
      <c r="F123" t="s">
        <v>28623</v>
      </c>
      <c r="G123">
        <v>1980</v>
      </c>
      <c r="H123">
        <v>1506</v>
      </c>
      <c r="I123" t="s">
        <v>33715</v>
      </c>
      <c r="J123" t="s">
        <v>28622</v>
      </c>
      <c r="K123" t="s">
        <v>28621</v>
      </c>
      <c r="L123" s="1">
        <v>29703</v>
      </c>
      <c r="M123">
        <v>94</v>
      </c>
      <c r="N123">
        <v>8</v>
      </c>
      <c r="O123">
        <v>1</v>
      </c>
      <c r="P123">
        <v>102</v>
      </c>
      <c r="Q123" t="s">
        <v>33717</v>
      </c>
      <c r="R123">
        <v>1</v>
      </c>
      <c r="S123">
        <v>1</v>
      </c>
      <c r="T123">
        <v>2</v>
      </c>
    </row>
    <row r="124" spans="1:20">
      <c r="A124" s="1">
        <v>29759</v>
      </c>
      <c r="B124">
        <v>1</v>
      </c>
      <c r="C124" t="s">
        <v>28705</v>
      </c>
      <c r="D124" t="s">
        <v>28706</v>
      </c>
      <c r="E124" t="s">
        <v>28707</v>
      </c>
      <c r="F124" t="s">
        <v>28708</v>
      </c>
      <c r="G124">
        <v>1980</v>
      </c>
      <c r="H124">
        <v>1506</v>
      </c>
      <c r="I124" t="s">
        <v>33715</v>
      </c>
      <c r="J124" t="s">
        <v>28709</v>
      </c>
      <c r="K124" t="s">
        <v>28710</v>
      </c>
      <c r="L124" s="1">
        <v>29696</v>
      </c>
      <c r="M124">
        <v>94</v>
      </c>
      <c r="N124">
        <v>5</v>
      </c>
      <c r="O124">
        <v>4</v>
      </c>
      <c r="P124">
        <v>102</v>
      </c>
      <c r="Q124" t="s">
        <v>33717</v>
      </c>
      <c r="R124">
        <v>2</v>
      </c>
      <c r="S124">
        <v>1</v>
      </c>
      <c r="T124">
        <v>1</v>
      </c>
    </row>
    <row r="125" spans="1:20">
      <c r="A125" s="1">
        <v>29759</v>
      </c>
      <c r="B125">
        <v>1</v>
      </c>
      <c r="C125" t="s">
        <v>28711</v>
      </c>
      <c r="D125" t="s">
        <v>28648</v>
      </c>
      <c r="E125" t="s">
        <v>28649</v>
      </c>
      <c r="F125" t="s">
        <v>28650</v>
      </c>
      <c r="G125">
        <v>1980</v>
      </c>
      <c r="H125">
        <v>1506</v>
      </c>
      <c r="I125" t="s">
        <v>33715</v>
      </c>
      <c r="J125" t="s">
        <v>28651</v>
      </c>
      <c r="K125" t="s">
        <v>28652</v>
      </c>
      <c r="L125" s="1">
        <v>29697</v>
      </c>
      <c r="M125">
        <v>99</v>
      </c>
      <c r="N125">
        <v>7</v>
      </c>
      <c r="O125">
        <v>2</v>
      </c>
      <c r="P125">
        <v>102</v>
      </c>
      <c r="Q125" t="s">
        <v>33717</v>
      </c>
      <c r="R125">
        <v>1</v>
      </c>
      <c r="S125">
        <v>1</v>
      </c>
      <c r="T125">
        <v>2</v>
      </c>
    </row>
    <row r="126" spans="1:20">
      <c r="A126" s="1">
        <v>29762</v>
      </c>
      <c r="B126">
        <v>1</v>
      </c>
      <c r="C126" t="s">
        <v>28561</v>
      </c>
      <c r="D126" t="s">
        <v>28562</v>
      </c>
      <c r="E126" t="s">
        <v>28563</v>
      </c>
      <c r="F126" t="s">
        <v>28564</v>
      </c>
      <c r="G126">
        <v>1980</v>
      </c>
      <c r="H126">
        <v>1506</v>
      </c>
      <c r="I126" t="s">
        <v>33715</v>
      </c>
      <c r="J126" t="s">
        <v>28565</v>
      </c>
      <c r="K126" t="s">
        <v>28636</v>
      </c>
      <c r="L126" s="1">
        <v>29669</v>
      </c>
      <c r="M126">
        <v>101</v>
      </c>
      <c r="N126">
        <v>6</v>
      </c>
      <c r="O126">
        <v>3</v>
      </c>
      <c r="P126">
        <v>102</v>
      </c>
      <c r="Q126" t="s">
        <v>33717</v>
      </c>
      <c r="R126">
        <v>1</v>
      </c>
      <c r="S126">
        <v>1</v>
      </c>
      <c r="T126">
        <v>2</v>
      </c>
    </row>
    <row r="127" spans="1:20">
      <c r="A127" s="1">
        <v>29763</v>
      </c>
      <c r="B127">
        <v>1</v>
      </c>
      <c r="C127" t="s">
        <v>28643</v>
      </c>
      <c r="D127" t="s">
        <v>28644</v>
      </c>
      <c r="E127" t="s">
        <v>28645</v>
      </c>
      <c r="F127" t="s">
        <v>28646</v>
      </c>
      <c r="G127">
        <v>1980</v>
      </c>
      <c r="H127">
        <v>1506</v>
      </c>
      <c r="I127" t="s">
        <v>33715</v>
      </c>
      <c r="J127" t="s">
        <v>28647</v>
      </c>
      <c r="K127" t="s">
        <v>28576</v>
      </c>
      <c r="L127" s="1">
        <v>29676</v>
      </c>
      <c r="M127">
        <v>93</v>
      </c>
      <c r="N127">
        <v>5</v>
      </c>
      <c r="O127">
        <v>4</v>
      </c>
      <c r="P127">
        <v>102</v>
      </c>
      <c r="Q127" t="s">
        <v>33717</v>
      </c>
      <c r="R127">
        <v>2</v>
      </c>
      <c r="S127">
        <v>1</v>
      </c>
      <c r="T127">
        <v>1</v>
      </c>
    </row>
    <row r="128" spans="1:20">
      <c r="A128" s="1">
        <v>29763</v>
      </c>
      <c r="B128">
        <v>1</v>
      </c>
      <c r="C128" t="s">
        <v>28579</v>
      </c>
      <c r="D128" t="s">
        <v>28580</v>
      </c>
      <c r="E128" t="s">
        <v>28581</v>
      </c>
      <c r="F128" t="s">
        <v>28582</v>
      </c>
      <c r="G128">
        <v>1980</v>
      </c>
      <c r="H128">
        <v>1506</v>
      </c>
      <c r="I128" t="s">
        <v>33715</v>
      </c>
      <c r="J128" t="s">
        <v>28583</v>
      </c>
      <c r="K128" t="s">
        <v>28521</v>
      </c>
      <c r="L128" s="1">
        <v>29605</v>
      </c>
      <c r="M128">
        <v>97</v>
      </c>
      <c r="N128">
        <v>5</v>
      </c>
      <c r="O128">
        <v>0</v>
      </c>
      <c r="P128">
        <v>102</v>
      </c>
      <c r="Q128" t="s">
        <v>33717</v>
      </c>
      <c r="R128">
        <v>1</v>
      </c>
      <c r="S128">
        <v>1</v>
      </c>
      <c r="T128">
        <v>2</v>
      </c>
    </row>
    <row r="129" spans="1:20">
      <c r="A129" s="1">
        <v>29763</v>
      </c>
      <c r="B129">
        <v>1</v>
      </c>
      <c r="C129" t="s">
        <v>28522</v>
      </c>
      <c r="D129" t="s">
        <v>28523</v>
      </c>
      <c r="E129" t="s">
        <v>28524</v>
      </c>
      <c r="F129" t="s">
        <v>28525</v>
      </c>
      <c r="G129">
        <v>1980</v>
      </c>
      <c r="H129">
        <v>1506</v>
      </c>
      <c r="I129" t="s">
        <v>33715</v>
      </c>
      <c r="J129" t="s">
        <v>28526</v>
      </c>
      <c r="K129" t="s">
        <v>28527</v>
      </c>
      <c r="L129" s="1">
        <v>29647</v>
      </c>
      <c r="M129">
        <v>99</v>
      </c>
      <c r="N129">
        <v>6</v>
      </c>
      <c r="O129">
        <v>3</v>
      </c>
      <c r="P129">
        <v>102</v>
      </c>
      <c r="Q129" t="s">
        <v>33717</v>
      </c>
      <c r="R129">
        <v>1</v>
      </c>
      <c r="S129">
        <v>1</v>
      </c>
      <c r="T129">
        <v>2</v>
      </c>
    </row>
    <row r="130" spans="1:20">
      <c r="A130" s="1">
        <v>29763</v>
      </c>
      <c r="B130">
        <v>1</v>
      </c>
      <c r="C130" t="s">
        <v>28528</v>
      </c>
      <c r="D130" t="s">
        <v>28529</v>
      </c>
      <c r="E130" t="s">
        <v>28530</v>
      </c>
      <c r="F130" t="s">
        <v>28531</v>
      </c>
      <c r="G130">
        <v>1980</v>
      </c>
      <c r="H130">
        <v>1506</v>
      </c>
      <c r="I130" t="s">
        <v>33715</v>
      </c>
      <c r="J130" t="s">
        <v>28532</v>
      </c>
      <c r="K130" t="s">
        <v>28607</v>
      </c>
      <c r="L130" s="1">
        <v>29676</v>
      </c>
      <c r="M130">
        <v>99</v>
      </c>
      <c r="N130">
        <v>6</v>
      </c>
      <c r="O130">
        <v>3</v>
      </c>
      <c r="P130">
        <v>102</v>
      </c>
      <c r="Q130" t="s">
        <v>33717</v>
      </c>
      <c r="R130">
        <v>2</v>
      </c>
      <c r="S130">
        <v>1</v>
      </c>
      <c r="T130">
        <v>1</v>
      </c>
    </row>
    <row r="131" spans="1:20">
      <c r="A131" s="1">
        <v>29766</v>
      </c>
      <c r="B131">
        <v>1</v>
      </c>
      <c r="C131" t="s">
        <v>28608</v>
      </c>
      <c r="D131" t="s">
        <v>28609</v>
      </c>
      <c r="E131" t="s">
        <v>28610</v>
      </c>
      <c r="F131" t="s">
        <v>28611</v>
      </c>
      <c r="G131">
        <v>1980</v>
      </c>
      <c r="H131">
        <v>1506</v>
      </c>
      <c r="I131" t="s">
        <v>33715</v>
      </c>
      <c r="J131" t="s">
        <v>28612</v>
      </c>
      <c r="K131" t="s">
        <v>28613</v>
      </c>
      <c r="L131" s="1">
        <v>29600</v>
      </c>
      <c r="M131">
        <v>98</v>
      </c>
      <c r="N131">
        <v>7</v>
      </c>
      <c r="O131">
        <v>2</v>
      </c>
      <c r="P131">
        <v>102</v>
      </c>
      <c r="Q131" t="s">
        <v>33717</v>
      </c>
      <c r="R131">
        <v>1</v>
      </c>
      <c r="S131">
        <v>1</v>
      </c>
      <c r="T131">
        <v>2</v>
      </c>
    </row>
    <row r="132" spans="1:20">
      <c r="A132" s="1">
        <v>29768</v>
      </c>
      <c r="B132">
        <v>1</v>
      </c>
      <c r="C132" t="s">
        <v>28512</v>
      </c>
      <c r="D132" t="s">
        <v>28513</v>
      </c>
      <c r="E132" t="s">
        <v>28514</v>
      </c>
      <c r="F132" t="s">
        <v>28515</v>
      </c>
      <c r="G132">
        <v>1980</v>
      </c>
      <c r="H132">
        <v>1506</v>
      </c>
      <c r="I132" t="s">
        <v>33715</v>
      </c>
      <c r="J132" t="s">
        <v>28516</v>
      </c>
      <c r="K132" t="s">
        <v>28517</v>
      </c>
      <c r="L132" s="1">
        <v>29676</v>
      </c>
      <c r="M132">
        <v>100</v>
      </c>
      <c r="N132">
        <v>8</v>
      </c>
      <c r="O132">
        <v>0</v>
      </c>
      <c r="P132">
        <v>102</v>
      </c>
      <c r="Q132" t="s">
        <v>33717</v>
      </c>
      <c r="R132">
        <v>1</v>
      </c>
      <c r="S132">
        <v>1</v>
      </c>
      <c r="T132">
        <v>2</v>
      </c>
    </row>
    <row r="133" spans="1:20">
      <c r="A133" s="1">
        <v>29769</v>
      </c>
      <c r="B133">
        <v>1</v>
      </c>
      <c r="C133" t="s">
        <v>28465</v>
      </c>
      <c r="D133" t="s">
        <v>28466</v>
      </c>
      <c r="E133" t="s">
        <v>28467</v>
      </c>
      <c r="F133" t="s">
        <v>28468</v>
      </c>
      <c r="G133">
        <v>1980</v>
      </c>
      <c r="H133">
        <v>1506</v>
      </c>
      <c r="I133" t="s">
        <v>33715</v>
      </c>
      <c r="J133" t="s">
        <v>28469</v>
      </c>
      <c r="K133" t="s">
        <v>28533</v>
      </c>
      <c r="L133" s="1">
        <v>29675</v>
      </c>
      <c r="M133">
        <v>97</v>
      </c>
      <c r="N133">
        <v>6</v>
      </c>
      <c r="O133">
        <v>3</v>
      </c>
      <c r="P133">
        <v>102</v>
      </c>
      <c r="Q133" t="s">
        <v>33717</v>
      </c>
      <c r="R133">
        <v>2</v>
      </c>
      <c r="S133">
        <v>1</v>
      </c>
      <c r="T133">
        <v>1</v>
      </c>
    </row>
    <row r="134" spans="1:20">
      <c r="A134" s="1">
        <v>29514</v>
      </c>
      <c r="B134">
        <v>2</v>
      </c>
      <c r="C134" t="s">
        <v>29401</v>
      </c>
      <c r="D134" t="s">
        <v>29402</v>
      </c>
      <c r="E134" t="s">
        <v>29332</v>
      </c>
      <c r="F134" t="s">
        <v>29333</v>
      </c>
      <c r="G134">
        <v>1980</v>
      </c>
      <c r="H134">
        <v>1506</v>
      </c>
      <c r="I134" t="s">
        <v>33715</v>
      </c>
      <c r="J134" t="s">
        <v>29334</v>
      </c>
      <c r="K134" t="s">
        <v>29274</v>
      </c>
      <c r="N134">
        <v>9</v>
      </c>
      <c r="O134">
        <v>0</v>
      </c>
      <c r="P134">
        <v>102</v>
      </c>
      <c r="Q134" t="s">
        <v>33717</v>
      </c>
      <c r="R134">
        <v>1</v>
      </c>
      <c r="S134">
        <v>1</v>
      </c>
      <c r="T134">
        <v>2</v>
      </c>
    </row>
    <row r="135" spans="1:20">
      <c r="A135" s="1">
        <v>29535</v>
      </c>
      <c r="B135">
        <v>2</v>
      </c>
      <c r="C135" t="s">
        <v>29275</v>
      </c>
      <c r="D135" t="s">
        <v>29276</v>
      </c>
      <c r="E135" t="s">
        <v>29277</v>
      </c>
      <c r="F135" t="s">
        <v>29278</v>
      </c>
      <c r="G135">
        <v>1980</v>
      </c>
      <c r="H135">
        <v>1506</v>
      </c>
      <c r="I135" t="s">
        <v>33715</v>
      </c>
      <c r="J135" t="s">
        <v>29279</v>
      </c>
      <c r="K135" t="s">
        <v>29422</v>
      </c>
      <c r="N135">
        <v>7</v>
      </c>
      <c r="O135">
        <v>1</v>
      </c>
      <c r="P135">
        <v>102</v>
      </c>
      <c r="Q135" t="s">
        <v>33717</v>
      </c>
      <c r="R135">
        <v>1</v>
      </c>
      <c r="S135">
        <v>1</v>
      </c>
      <c r="T135">
        <v>2</v>
      </c>
    </row>
    <row r="136" spans="1:20">
      <c r="A136" s="1">
        <v>29542</v>
      </c>
      <c r="B136">
        <v>2</v>
      </c>
      <c r="C136" t="s">
        <v>29355</v>
      </c>
      <c r="D136" t="s">
        <v>29356</v>
      </c>
      <c r="E136" t="s">
        <v>29357</v>
      </c>
      <c r="F136" t="s">
        <v>29358</v>
      </c>
      <c r="G136">
        <v>1980</v>
      </c>
      <c r="H136">
        <v>1506</v>
      </c>
      <c r="I136" t="s">
        <v>33715</v>
      </c>
      <c r="J136" t="s">
        <v>29359</v>
      </c>
      <c r="K136" t="s">
        <v>29360</v>
      </c>
      <c r="N136">
        <v>5</v>
      </c>
      <c r="O136">
        <v>2</v>
      </c>
      <c r="P136">
        <v>102</v>
      </c>
      <c r="Q136" t="s">
        <v>33717</v>
      </c>
      <c r="R136">
        <v>1</v>
      </c>
      <c r="S136">
        <v>1</v>
      </c>
      <c r="T136">
        <v>2</v>
      </c>
    </row>
    <row r="137" spans="1:20">
      <c r="A137" s="1">
        <v>29563</v>
      </c>
      <c r="B137">
        <v>2</v>
      </c>
      <c r="C137" t="s">
        <v>29317</v>
      </c>
      <c r="D137" t="s">
        <v>29318</v>
      </c>
      <c r="E137" t="s">
        <v>29252</v>
      </c>
      <c r="F137" t="s">
        <v>29253</v>
      </c>
      <c r="G137">
        <v>1980</v>
      </c>
      <c r="H137">
        <v>1506</v>
      </c>
      <c r="I137" t="s">
        <v>33715</v>
      </c>
      <c r="J137" t="s">
        <v>29254</v>
      </c>
      <c r="K137" t="s">
        <v>29319</v>
      </c>
      <c r="N137">
        <v>8</v>
      </c>
      <c r="O137">
        <v>0</v>
      </c>
      <c r="P137">
        <v>102</v>
      </c>
      <c r="Q137" t="s">
        <v>33717</v>
      </c>
      <c r="R137">
        <v>1</v>
      </c>
      <c r="S137">
        <v>1</v>
      </c>
      <c r="T137">
        <v>2</v>
      </c>
    </row>
    <row r="138" spans="1:20">
      <c r="A138" s="1">
        <v>29598</v>
      </c>
      <c r="B138">
        <v>2</v>
      </c>
      <c r="C138" t="s">
        <v>29244</v>
      </c>
      <c r="D138" t="s">
        <v>29245</v>
      </c>
      <c r="E138" t="s">
        <v>29246</v>
      </c>
      <c r="F138" t="s">
        <v>29247</v>
      </c>
      <c r="G138">
        <v>1980</v>
      </c>
      <c r="H138">
        <v>1506</v>
      </c>
      <c r="I138" t="s">
        <v>33715</v>
      </c>
      <c r="J138" t="s">
        <v>29248</v>
      </c>
      <c r="K138" t="s">
        <v>29326</v>
      </c>
      <c r="N138">
        <v>9</v>
      </c>
      <c r="O138">
        <v>0</v>
      </c>
      <c r="P138">
        <v>102</v>
      </c>
      <c r="Q138" t="s">
        <v>33717</v>
      </c>
      <c r="R138">
        <v>1</v>
      </c>
      <c r="S138">
        <v>1</v>
      </c>
      <c r="T138">
        <v>2</v>
      </c>
    </row>
    <row r="139" spans="1:20">
      <c r="A139" s="1">
        <v>29605</v>
      </c>
      <c r="B139">
        <v>2</v>
      </c>
      <c r="C139" t="s">
        <v>29295</v>
      </c>
      <c r="D139" t="s">
        <v>29296</v>
      </c>
      <c r="E139" t="s">
        <v>29297</v>
      </c>
      <c r="F139" t="s">
        <v>29298</v>
      </c>
      <c r="G139">
        <v>1980</v>
      </c>
      <c r="H139">
        <v>1506</v>
      </c>
      <c r="I139" t="s">
        <v>33715</v>
      </c>
      <c r="J139" t="s">
        <v>29299</v>
      </c>
      <c r="K139" t="s">
        <v>29300</v>
      </c>
      <c r="N139">
        <v>7</v>
      </c>
      <c r="O139">
        <v>2</v>
      </c>
      <c r="P139">
        <v>102</v>
      </c>
      <c r="Q139" t="s">
        <v>33717</v>
      </c>
      <c r="R139">
        <v>1</v>
      </c>
      <c r="S139">
        <v>1</v>
      </c>
      <c r="T139">
        <v>2</v>
      </c>
    </row>
    <row r="140" spans="1:20">
      <c r="A140" s="1">
        <v>29612</v>
      </c>
      <c r="B140">
        <v>2</v>
      </c>
      <c r="C140" t="s">
        <v>29202</v>
      </c>
      <c r="D140" t="s">
        <v>29203</v>
      </c>
      <c r="E140" t="s">
        <v>29204</v>
      </c>
      <c r="F140" t="s">
        <v>29205</v>
      </c>
      <c r="G140">
        <v>1980</v>
      </c>
      <c r="H140">
        <v>1506</v>
      </c>
      <c r="I140" t="s">
        <v>33715</v>
      </c>
      <c r="J140" t="s">
        <v>29206</v>
      </c>
      <c r="K140" t="s">
        <v>29207</v>
      </c>
      <c r="N140">
        <v>8</v>
      </c>
      <c r="O140">
        <v>0</v>
      </c>
      <c r="P140">
        <v>102</v>
      </c>
      <c r="Q140" t="s">
        <v>33717</v>
      </c>
      <c r="R140">
        <v>1</v>
      </c>
      <c r="S140">
        <v>1</v>
      </c>
      <c r="T140">
        <v>2</v>
      </c>
    </row>
    <row r="141" spans="1:20">
      <c r="A141" s="1">
        <v>29647</v>
      </c>
      <c r="B141">
        <v>2</v>
      </c>
      <c r="C141" t="s">
        <v>29183</v>
      </c>
      <c r="D141" t="s">
        <v>29184</v>
      </c>
      <c r="E141" t="s">
        <v>29185</v>
      </c>
      <c r="F141" t="s">
        <v>29186</v>
      </c>
      <c r="G141">
        <v>1980</v>
      </c>
      <c r="H141">
        <v>1506</v>
      </c>
      <c r="I141" t="s">
        <v>33715</v>
      </c>
      <c r="J141" t="s">
        <v>29187</v>
      </c>
      <c r="K141" t="s">
        <v>29188</v>
      </c>
      <c r="N141">
        <v>6</v>
      </c>
      <c r="O141">
        <v>0</v>
      </c>
      <c r="P141">
        <v>102</v>
      </c>
      <c r="Q141" t="s">
        <v>33717</v>
      </c>
      <c r="R141">
        <v>1</v>
      </c>
      <c r="S141">
        <v>1</v>
      </c>
      <c r="T141">
        <v>2</v>
      </c>
    </row>
    <row r="142" spans="1:20">
      <c r="A142" s="1">
        <v>29682</v>
      </c>
      <c r="B142">
        <v>2</v>
      </c>
      <c r="C142" t="s">
        <v>28993</v>
      </c>
      <c r="D142" t="s">
        <v>28994</v>
      </c>
      <c r="E142" t="s">
        <v>28995</v>
      </c>
      <c r="F142" t="s">
        <v>28996</v>
      </c>
      <c r="G142">
        <v>1980</v>
      </c>
      <c r="H142">
        <v>1506</v>
      </c>
      <c r="I142" t="s">
        <v>33715</v>
      </c>
      <c r="J142" t="s">
        <v>28997</v>
      </c>
      <c r="K142" t="s">
        <v>28998</v>
      </c>
      <c r="N142">
        <v>7</v>
      </c>
      <c r="O142">
        <v>2</v>
      </c>
      <c r="P142">
        <v>102</v>
      </c>
      <c r="Q142" t="s">
        <v>33717</v>
      </c>
      <c r="R142">
        <v>1</v>
      </c>
      <c r="S142">
        <v>1</v>
      </c>
      <c r="T142">
        <v>2</v>
      </c>
    </row>
    <row r="143" spans="1:20">
      <c r="A143" s="1">
        <v>29738</v>
      </c>
      <c r="B143">
        <v>2</v>
      </c>
      <c r="C143" t="s">
        <v>28694</v>
      </c>
      <c r="D143" t="s">
        <v>28695</v>
      </c>
      <c r="E143" t="s">
        <v>28696</v>
      </c>
      <c r="F143" t="s">
        <v>28697</v>
      </c>
      <c r="G143">
        <v>1980</v>
      </c>
      <c r="H143">
        <v>1506</v>
      </c>
      <c r="I143" t="s">
        <v>33715</v>
      </c>
      <c r="J143" t="s">
        <v>28778</v>
      </c>
      <c r="K143" t="s">
        <v>28779</v>
      </c>
      <c r="N143">
        <v>8</v>
      </c>
      <c r="O143">
        <v>0</v>
      </c>
      <c r="P143">
        <v>102</v>
      </c>
      <c r="Q143" t="s">
        <v>33717</v>
      </c>
      <c r="R143">
        <v>1</v>
      </c>
      <c r="S143">
        <v>1</v>
      </c>
      <c r="T143">
        <v>2</v>
      </c>
    </row>
    <row r="144" spans="1:20">
      <c r="A144" s="1">
        <v>29556</v>
      </c>
      <c r="B144">
        <v>4</v>
      </c>
      <c r="C144" t="s">
        <v>29361</v>
      </c>
      <c r="D144" t="s">
        <v>29362</v>
      </c>
      <c r="E144" t="s">
        <v>29363</v>
      </c>
      <c r="F144" t="s">
        <v>29364</v>
      </c>
      <c r="G144">
        <v>1980</v>
      </c>
      <c r="H144">
        <v>1506</v>
      </c>
      <c r="I144" t="s">
        <v>33715</v>
      </c>
      <c r="J144" t="s">
        <v>29365</v>
      </c>
      <c r="K144" t="s">
        <v>29366</v>
      </c>
      <c r="N144">
        <v>8</v>
      </c>
      <c r="O144">
        <v>0</v>
      </c>
      <c r="P144">
        <v>102</v>
      </c>
      <c r="Q144" t="s">
        <v>33717</v>
      </c>
      <c r="R144">
        <v>1</v>
      </c>
      <c r="S144">
        <v>1</v>
      </c>
      <c r="T144">
        <v>2</v>
      </c>
    </row>
    <row r="145" spans="1:20">
      <c r="A145" s="1">
        <v>29605</v>
      </c>
      <c r="B145">
        <v>4</v>
      </c>
      <c r="C145" t="s">
        <v>29301</v>
      </c>
      <c r="D145" t="s">
        <v>29302</v>
      </c>
      <c r="E145" t="s">
        <v>29303</v>
      </c>
      <c r="F145" t="s">
        <v>29231</v>
      </c>
      <c r="G145">
        <v>1980</v>
      </c>
      <c r="H145">
        <v>1506</v>
      </c>
      <c r="I145" t="s">
        <v>33715</v>
      </c>
      <c r="J145" t="s">
        <v>32393</v>
      </c>
      <c r="K145" t="s">
        <v>32394</v>
      </c>
      <c r="N145">
        <v>8</v>
      </c>
      <c r="O145">
        <v>0</v>
      </c>
      <c r="P145">
        <v>102</v>
      </c>
      <c r="Q145" t="s">
        <v>33717</v>
      </c>
      <c r="R145">
        <v>1</v>
      </c>
      <c r="S145">
        <v>1</v>
      </c>
      <c r="T145">
        <v>2</v>
      </c>
    </row>
    <row r="146" spans="1:20">
      <c r="A146" s="1">
        <v>29752</v>
      </c>
      <c r="B146">
        <v>4</v>
      </c>
      <c r="C146" t="s">
        <v>28712</v>
      </c>
      <c r="D146" t="s">
        <v>28713</v>
      </c>
      <c r="E146" t="s">
        <v>28792</v>
      </c>
      <c r="F146" t="s">
        <v>28793</v>
      </c>
      <c r="G146">
        <v>1980</v>
      </c>
      <c r="H146">
        <v>1506</v>
      </c>
      <c r="I146" t="s">
        <v>33715</v>
      </c>
      <c r="J146" t="s">
        <v>28794</v>
      </c>
      <c r="K146" t="s">
        <v>28714</v>
      </c>
      <c r="N146">
        <v>8</v>
      </c>
      <c r="O146">
        <v>0</v>
      </c>
      <c r="P146">
        <v>102</v>
      </c>
      <c r="Q146" t="s">
        <v>33717</v>
      </c>
      <c r="R146">
        <v>1</v>
      </c>
      <c r="S146">
        <v>1</v>
      </c>
      <c r="T146">
        <v>2</v>
      </c>
    </row>
    <row r="147" spans="1:20">
      <c r="A147" s="1">
        <v>29752</v>
      </c>
      <c r="B147">
        <v>4</v>
      </c>
      <c r="C147" t="s">
        <v>28715</v>
      </c>
      <c r="D147" t="s">
        <v>28586</v>
      </c>
      <c r="E147" t="s">
        <v>28587</v>
      </c>
      <c r="F147" t="s">
        <v>28588</v>
      </c>
      <c r="G147">
        <v>1980</v>
      </c>
      <c r="H147">
        <v>1506</v>
      </c>
      <c r="I147" t="s">
        <v>33715</v>
      </c>
      <c r="J147" t="s">
        <v>30944</v>
      </c>
      <c r="K147" t="s">
        <v>31010</v>
      </c>
      <c r="N147">
        <v>9</v>
      </c>
      <c r="O147">
        <v>0</v>
      </c>
      <c r="P147">
        <v>102</v>
      </c>
      <c r="Q147" t="s">
        <v>33717</v>
      </c>
      <c r="R147">
        <v>1</v>
      </c>
      <c r="S147">
        <v>1</v>
      </c>
      <c r="T147">
        <v>2</v>
      </c>
    </row>
    <row r="148" spans="1:20">
      <c r="A148" s="1">
        <v>29752</v>
      </c>
      <c r="B148">
        <v>4</v>
      </c>
      <c r="C148" t="s">
        <v>28589</v>
      </c>
      <c r="D148" t="s">
        <v>28590</v>
      </c>
      <c r="E148" t="s">
        <v>28591</v>
      </c>
      <c r="F148" t="s">
        <v>28592</v>
      </c>
      <c r="G148">
        <v>1980</v>
      </c>
      <c r="H148">
        <v>1506</v>
      </c>
      <c r="I148" t="s">
        <v>33715</v>
      </c>
      <c r="J148" t="s">
        <v>28800</v>
      </c>
      <c r="K148" t="s">
        <v>28801</v>
      </c>
      <c r="N148">
        <v>8</v>
      </c>
      <c r="O148">
        <v>0</v>
      </c>
      <c r="P148">
        <v>102</v>
      </c>
      <c r="Q148" t="s">
        <v>33717</v>
      </c>
      <c r="R148">
        <v>1</v>
      </c>
      <c r="S148">
        <v>1</v>
      </c>
      <c r="T148">
        <v>2</v>
      </c>
    </row>
    <row r="149" spans="1:20">
      <c r="A149" s="1">
        <v>29759</v>
      </c>
      <c r="B149">
        <v>4</v>
      </c>
      <c r="C149" t="s">
        <v>28674</v>
      </c>
      <c r="D149" t="s">
        <v>28675</v>
      </c>
      <c r="E149" t="s">
        <v>28676</v>
      </c>
      <c r="F149" t="s">
        <v>28677</v>
      </c>
      <c r="G149">
        <v>1980</v>
      </c>
      <c r="H149">
        <v>1506</v>
      </c>
      <c r="I149" t="s">
        <v>33715</v>
      </c>
      <c r="J149" t="s">
        <v>29745</v>
      </c>
      <c r="K149" t="s">
        <v>28678</v>
      </c>
      <c r="N149">
        <v>8</v>
      </c>
      <c r="O149">
        <v>0</v>
      </c>
      <c r="P149">
        <v>102</v>
      </c>
      <c r="Q149" t="s">
        <v>33717</v>
      </c>
      <c r="R149">
        <v>1</v>
      </c>
      <c r="S149">
        <v>1</v>
      </c>
      <c r="T149">
        <v>2</v>
      </c>
    </row>
    <row r="150" spans="1:20">
      <c r="A150" s="1">
        <v>29564</v>
      </c>
      <c r="B150">
        <v>6</v>
      </c>
      <c r="C150" t="s">
        <v>29288</v>
      </c>
      <c r="D150" t="s">
        <v>29289</v>
      </c>
      <c r="E150" t="s">
        <v>29211</v>
      </c>
      <c r="F150" t="s">
        <v>29212</v>
      </c>
      <c r="G150">
        <v>1980</v>
      </c>
      <c r="H150">
        <v>1506</v>
      </c>
      <c r="I150" t="s">
        <v>33715</v>
      </c>
      <c r="J150" t="s">
        <v>29213</v>
      </c>
      <c r="K150" t="s">
        <v>29290</v>
      </c>
      <c r="L150" s="1">
        <v>29530</v>
      </c>
      <c r="N150">
        <v>9</v>
      </c>
      <c r="O150">
        <v>0</v>
      </c>
      <c r="P150">
        <v>102</v>
      </c>
      <c r="Q150" t="s">
        <v>33717</v>
      </c>
      <c r="R150">
        <v>1</v>
      </c>
      <c r="S150">
        <v>1</v>
      </c>
      <c r="T150">
        <v>2</v>
      </c>
    </row>
    <row r="151" spans="1:20">
      <c r="A151" s="1">
        <v>29759</v>
      </c>
      <c r="B151">
        <v>6</v>
      </c>
      <c r="C151" t="s">
        <v>28668</v>
      </c>
      <c r="D151" t="s">
        <v>28669</v>
      </c>
      <c r="E151" t="s">
        <v>28670</v>
      </c>
      <c r="F151" t="s">
        <v>28671</v>
      </c>
      <c r="G151">
        <v>1980</v>
      </c>
      <c r="H151">
        <v>1506</v>
      </c>
      <c r="I151" t="s">
        <v>33715</v>
      </c>
      <c r="J151" t="s">
        <v>28672</v>
      </c>
      <c r="K151" t="s">
        <v>28673</v>
      </c>
      <c r="L151" s="1">
        <v>29563</v>
      </c>
      <c r="N151">
        <v>8</v>
      </c>
      <c r="O151">
        <v>0</v>
      </c>
      <c r="P151">
        <v>102</v>
      </c>
      <c r="Q151" t="s">
        <v>33717</v>
      </c>
      <c r="R151">
        <v>1</v>
      </c>
      <c r="S151">
        <v>1</v>
      </c>
      <c r="T151">
        <v>2</v>
      </c>
    </row>
    <row r="152" spans="1:20">
      <c r="A152" s="1">
        <v>29669</v>
      </c>
      <c r="B152">
        <v>7</v>
      </c>
      <c r="C152" t="s">
        <v>28967</v>
      </c>
      <c r="D152" t="s">
        <v>28968</v>
      </c>
      <c r="E152" t="s">
        <v>28969</v>
      </c>
      <c r="F152" t="s">
        <v>28970</v>
      </c>
      <c r="G152">
        <v>1980</v>
      </c>
      <c r="H152">
        <v>1506</v>
      </c>
      <c r="I152" t="s">
        <v>33715</v>
      </c>
      <c r="J152" t="s">
        <v>28971</v>
      </c>
      <c r="K152" t="s">
        <v>29037</v>
      </c>
      <c r="L152" s="1">
        <v>29529</v>
      </c>
      <c r="M152">
        <v>100</v>
      </c>
      <c r="N152">
        <v>6</v>
      </c>
      <c r="O152">
        <v>3</v>
      </c>
      <c r="P152">
        <v>102</v>
      </c>
      <c r="Q152" t="s">
        <v>33717</v>
      </c>
      <c r="R152">
        <v>1</v>
      </c>
      <c r="S152">
        <v>1</v>
      </c>
      <c r="T152">
        <v>2</v>
      </c>
    </row>
    <row r="155" spans="1:20" ht="42">
      <c r="B155" s="20" t="s">
        <v>33790</v>
      </c>
      <c r="C155" s="20" t="s">
        <v>33791</v>
      </c>
      <c r="D155" s="21" t="s">
        <v>33792</v>
      </c>
      <c r="E155" s="22" t="s">
        <v>33793</v>
      </c>
      <c r="F155" s="22" t="s">
        <v>33794</v>
      </c>
      <c r="G155" s="20" t="s">
        <v>33795</v>
      </c>
      <c r="H155" s="20" t="s">
        <v>33796</v>
      </c>
      <c r="I155" s="22" t="s">
        <v>33723</v>
      </c>
      <c r="J155" s="20" t="s">
        <v>33724</v>
      </c>
    </row>
    <row r="156" spans="1:20" ht="108">
      <c r="B156" s="40">
        <v>4</v>
      </c>
      <c r="C156" s="41" t="s">
        <v>9910</v>
      </c>
      <c r="E156" t="s">
        <v>9886</v>
      </c>
      <c r="G156" t="s">
        <v>34423</v>
      </c>
      <c r="I156" s="14"/>
    </row>
    <row r="157" spans="1:20" ht="108">
      <c r="B157" s="40">
        <v>65</v>
      </c>
      <c r="C157" s="41" t="s">
        <v>9911</v>
      </c>
      <c r="E157" t="s">
        <v>9886</v>
      </c>
      <c r="G157" t="s">
        <v>33884</v>
      </c>
      <c r="H157" t="s">
        <v>34194</v>
      </c>
      <c r="I157" s="14" t="s">
        <v>9912</v>
      </c>
      <c r="J157" t="s">
        <v>34423</v>
      </c>
    </row>
    <row r="158" spans="1:20">
      <c r="D158" s="43" t="s">
        <v>33703</v>
      </c>
      <c r="E158" s="43">
        <f>COUNTA(E156:E157)</f>
        <v>2</v>
      </c>
    </row>
    <row r="161" spans="1:10" ht="132">
      <c r="B161" s="40">
        <v>128</v>
      </c>
      <c r="C161" s="41" t="s">
        <v>9864</v>
      </c>
      <c r="E161" t="s">
        <v>9865</v>
      </c>
      <c r="G161" t="s">
        <v>33884</v>
      </c>
      <c r="H161" t="s">
        <v>34194</v>
      </c>
      <c r="I161" s="14" t="s">
        <v>33986</v>
      </c>
      <c r="J161" t="s">
        <v>34423</v>
      </c>
    </row>
    <row r="164" spans="1:10" ht="42">
      <c r="A164" s="20" t="s">
        <v>33790</v>
      </c>
      <c r="B164" s="20" t="s">
        <v>33791</v>
      </c>
      <c r="C164" s="21" t="s">
        <v>33792</v>
      </c>
      <c r="D164" s="22" t="s">
        <v>33793</v>
      </c>
      <c r="E164" s="22" t="s">
        <v>33794</v>
      </c>
      <c r="F164" s="20" t="s">
        <v>33795</v>
      </c>
      <c r="G164" s="20" t="s">
        <v>33796</v>
      </c>
      <c r="H164" s="22" t="s">
        <v>33723</v>
      </c>
      <c r="I164" s="20" t="s">
        <v>33724</v>
      </c>
    </row>
    <row r="165" spans="1:10" ht="72">
      <c r="A165" s="40">
        <v>5</v>
      </c>
      <c r="B165" s="41" t="s">
        <v>8881</v>
      </c>
      <c r="F165" t="s">
        <v>33884</v>
      </c>
      <c r="G165" t="s">
        <v>33985</v>
      </c>
      <c r="H165" s="14" t="s">
        <v>9589</v>
      </c>
      <c r="I165" t="s">
        <v>34423</v>
      </c>
    </row>
    <row r="166" spans="1:10" ht="48">
      <c r="A166" s="40">
        <v>13</v>
      </c>
      <c r="B166" s="41" t="s">
        <v>8882</v>
      </c>
      <c r="F166" t="s">
        <v>33884</v>
      </c>
      <c r="G166" t="s">
        <v>34194</v>
      </c>
      <c r="H166" s="14" t="s">
        <v>9543</v>
      </c>
      <c r="I166" t="s">
        <v>34423</v>
      </c>
    </row>
    <row r="167" spans="1:10" ht="96">
      <c r="A167" s="40">
        <v>21</v>
      </c>
      <c r="B167" s="41" t="s">
        <v>8883</v>
      </c>
      <c r="F167" t="s">
        <v>33884</v>
      </c>
      <c r="G167" t="s">
        <v>34194</v>
      </c>
      <c r="H167" s="14" t="s">
        <v>34194</v>
      </c>
      <c r="I167" t="s">
        <v>34423</v>
      </c>
    </row>
    <row r="168" spans="1:10" ht="48">
      <c r="A168" s="40">
        <v>23</v>
      </c>
      <c r="B168" s="41" t="s">
        <v>8916</v>
      </c>
      <c r="F168" t="s">
        <v>33884</v>
      </c>
      <c r="G168" t="s">
        <v>34194</v>
      </c>
      <c r="H168" s="14" t="s">
        <v>34194</v>
      </c>
      <c r="I168" t="s">
        <v>34423</v>
      </c>
    </row>
    <row r="169" spans="1:10" ht="48">
      <c r="A169" s="40">
        <v>27</v>
      </c>
      <c r="B169" s="41" t="s">
        <v>8885</v>
      </c>
      <c r="F169" t="s">
        <v>33884</v>
      </c>
      <c r="G169" t="s">
        <v>34194</v>
      </c>
      <c r="H169" s="14" t="s">
        <v>33986</v>
      </c>
      <c r="I169" t="s">
        <v>34423</v>
      </c>
    </row>
    <row r="170" spans="1:10" ht="48">
      <c r="A170" s="40">
        <v>31</v>
      </c>
      <c r="B170" s="41" t="s">
        <v>8886</v>
      </c>
      <c r="F170" t="s">
        <v>33884</v>
      </c>
      <c r="G170" t="s">
        <v>33985</v>
      </c>
      <c r="H170" s="14" t="s">
        <v>33986</v>
      </c>
      <c r="I170" t="s">
        <v>34423</v>
      </c>
    </row>
    <row r="171" spans="1:10" ht="60">
      <c r="A171" s="40">
        <v>33</v>
      </c>
      <c r="B171" s="41" t="s">
        <v>8887</v>
      </c>
      <c r="F171" t="s">
        <v>33884</v>
      </c>
      <c r="G171" t="s">
        <v>34194</v>
      </c>
      <c r="H171" s="14" t="s">
        <v>9473</v>
      </c>
      <c r="I171" t="s">
        <v>34423</v>
      </c>
    </row>
    <row r="172" spans="1:10" ht="60">
      <c r="A172" s="40">
        <v>39</v>
      </c>
      <c r="B172" s="41" t="s">
        <v>8888</v>
      </c>
      <c r="F172" t="s">
        <v>33884</v>
      </c>
      <c r="G172" t="s">
        <v>34194</v>
      </c>
      <c r="H172" s="14" t="s">
        <v>9018</v>
      </c>
      <c r="I172" t="s">
        <v>34423</v>
      </c>
    </row>
    <row r="173" spans="1:10" ht="60">
      <c r="A173" s="40">
        <v>40</v>
      </c>
      <c r="B173" s="41" t="s">
        <v>8921</v>
      </c>
      <c r="F173" t="s">
        <v>33884</v>
      </c>
      <c r="G173" t="s">
        <v>33985</v>
      </c>
      <c r="H173" s="14" t="s">
        <v>34194</v>
      </c>
      <c r="I173" t="s">
        <v>34423</v>
      </c>
    </row>
    <row r="174" spans="1:10" ht="48">
      <c r="A174" s="40">
        <v>42</v>
      </c>
      <c r="B174" s="41" t="s">
        <v>8922</v>
      </c>
      <c r="F174" t="s">
        <v>33884</v>
      </c>
      <c r="G174" t="s">
        <v>34194</v>
      </c>
      <c r="H174" s="14" t="s">
        <v>33986</v>
      </c>
      <c r="I174" t="s">
        <v>34423</v>
      </c>
    </row>
    <row r="175" spans="1:10" ht="48">
      <c r="A175" s="40">
        <v>46</v>
      </c>
      <c r="B175" s="41" t="s">
        <v>8892</v>
      </c>
      <c r="F175" t="s">
        <v>33884</v>
      </c>
      <c r="G175" t="s">
        <v>34194</v>
      </c>
      <c r="H175" s="14" t="s">
        <v>34194</v>
      </c>
      <c r="I175" t="s">
        <v>34423</v>
      </c>
    </row>
    <row r="176" spans="1:10" ht="60">
      <c r="A176" s="40">
        <v>47</v>
      </c>
      <c r="B176" s="41" t="s">
        <v>8893</v>
      </c>
      <c r="F176" t="s">
        <v>33884</v>
      </c>
      <c r="G176" t="s">
        <v>34194</v>
      </c>
      <c r="H176" s="14" t="s">
        <v>33986</v>
      </c>
      <c r="I176" t="s">
        <v>34423</v>
      </c>
    </row>
    <row r="177" spans="1:9" ht="48">
      <c r="A177" s="40">
        <v>50</v>
      </c>
      <c r="B177" s="41" t="s">
        <v>8894</v>
      </c>
      <c r="F177" t="s">
        <v>33884</v>
      </c>
      <c r="G177" t="s">
        <v>33985</v>
      </c>
      <c r="H177" s="14" t="s">
        <v>33990</v>
      </c>
      <c r="I177" t="s">
        <v>34423</v>
      </c>
    </row>
    <row r="178" spans="1:9" ht="60">
      <c r="A178" s="40">
        <v>62</v>
      </c>
      <c r="B178" s="41" t="s">
        <v>8861</v>
      </c>
      <c r="F178" t="s">
        <v>33884</v>
      </c>
      <c r="G178" t="s">
        <v>34194</v>
      </c>
      <c r="H178" s="14" t="s">
        <v>34194</v>
      </c>
      <c r="I178" t="s">
        <v>34423</v>
      </c>
    </row>
    <row r="179" spans="1:9" ht="48">
      <c r="A179" s="40">
        <v>65</v>
      </c>
      <c r="B179" s="41" t="s">
        <v>9911</v>
      </c>
      <c r="F179" t="s">
        <v>33884</v>
      </c>
      <c r="G179" t="s">
        <v>34194</v>
      </c>
      <c r="H179" s="14" t="s">
        <v>9912</v>
      </c>
      <c r="I179" t="s">
        <v>34423</v>
      </c>
    </row>
    <row r="180" spans="1:9" ht="48">
      <c r="A180" s="40">
        <v>66</v>
      </c>
      <c r="B180" s="41" t="s">
        <v>8862</v>
      </c>
      <c r="F180" t="s">
        <v>33884</v>
      </c>
      <c r="G180" t="s">
        <v>33985</v>
      </c>
      <c r="H180" s="14" t="s">
        <v>9858</v>
      </c>
      <c r="I180" t="s">
        <v>34423</v>
      </c>
    </row>
    <row r="181" spans="1:9" ht="60">
      <c r="A181" s="40">
        <v>69</v>
      </c>
      <c r="B181" s="41" t="s">
        <v>8863</v>
      </c>
      <c r="F181" t="s">
        <v>33884</v>
      </c>
      <c r="G181" t="s">
        <v>34194</v>
      </c>
      <c r="H181" s="14" t="s">
        <v>34194</v>
      </c>
      <c r="I181" t="s">
        <v>34423</v>
      </c>
    </row>
    <row r="182" spans="1:9" ht="48">
      <c r="A182" s="40">
        <v>77</v>
      </c>
      <c r="B182" s="41" t="s">
        <v>8864</v>
      </c>
      <c r="F182" t="s">
        <v>33884</v>
      </c>
      <c r="G182" t="s">
        <v>34194</v>
      </c>
      <c r="H182" s="14" t="s">
        <v>8865</v>
      </c>
      <c r="I182" t="s">
        <v>34423</v>
      </c>
    </row>
    <row r="183" spans="1:9" ht="60">
      <c r="A183" s="40">
        <v>78</v>
      </c>
      <c r="B183" s="41" t="s">
        <v>8866</v>
      </c>
      <c r="F183" t="s">
        <v>33884</v>
      </c>
      <c r="G183" t="s">
        <v>34194</v>
      </c>
      <c r="H183" s="14" t="s">
        <v>8900</v>
      </c>
      <c r="I183" t="s">
        <v>34423</v>
      </c>
    </row>
    <row r="184" spans="1:9" ht="48">
      <c r="A184" s="40">
        <v>86</v>
      </c>
      <c r="B184" s="41" t="s">
        <v>8901</v>
      </c>
      <c r="F184" t="s">
        <v>33884</v>
      </c>
      <c r="G184" t="s">
        <v>34194</v>
      </c>
      <c r="H184" s="14" t="s">
        <v>9457</v>
      </c>
      <c r="I184" t="s">
        <v>34423</v>
      </c>
    </row>
    <row r="185" spans="1:9" ht="48">
      <c r="A185" s="40">
        <v>95</v>
      </c>
      <c r="B185" s="41" t="s">
        <v>8867</v>
      </c>
      <c r="F185" t="s">
        <v>33884</v>
      </c>
      <c r="G185" t="s">
        <v>34194</v>
      </c>
      <c r="H185" s="14" t="s">
        <v>34194</v>
      </c>
      <c r="I185" t="s">
        <v>34423</v>
      </c>
    </row>
    <row r="186" spans="1:9" ht="84">
      <c r="A186" s="40">
        <v>96</v>
      </c>
      <c r="B186" s="41" t="s">
        <v>8868</v>
      </c>
      <c r="F186" t="s">
        <v>33884</v>
      </c>
      <c r="G186" t="s">
        <v>34194</v>
      </c>
      <c r="H186" s="14" t="s">
        <v>33986</v>
      </c>
      <c r="I186" t="s">
        <v>34423</v>
      </c>
    </row>
    <row r="187" spans="1:9" ht="72">
      <c r="A187" s="40">
        <v>99</v>
      </c>
      <c r="B187" s="41" t="s">
        <v>8869</v>
      </c>
      <c r="F187" t="s">
        <v>33884</v>
      </c>
      <c r="G187" t="s">
        <v>34194</v>
      </c>
      <c r="H187" s="14" t="s">
        <v>9912</v>
      </c>
      <c r="I187" t="s">
        <v>34423</v>
      </c>
    </row>
    <row r="188" spans="1:9" ht="48">
      <c r="A188" s="40">
        <v>104</v>
      </c>
      <c r="B188" s="41" t="s">
        <v>8870</v>
      </c>
      <c r="F188" t="s">
        <v>33884</v>
      </c>
      <c r="G188" t="s">
        <v>34194</v>
      </c>
      <c r="H188" s="14" t="s">
        <v>9411</v>
      </c>
      <c r="I188" t="s">
        <v>34423</v>
      </c>
    </row>
    <row r="189" spans="1:9" ht="60">
      <c r="A189" s="40">
        <v>107</v>
      </c>
      <c r="B189" s="41" t="s">
        <v>8906</v>
      </c>
      <c r="F189" t="s">
        <v>33884</v>
      </c>
      <c r="G189" t="s">
        <v>34194</v>
      </c>
      <c r="H189" s="14" t="s">
        <v>33986</v>
      </c>
      <c r="I189" t="s">
        <v>34423</v>
      </c>
    </row>
    <row r="190" spans="1:9" ht="48">
      <c r="A190" s="40">
        <v>111</v>
      </c>
      <c r="B190" s="41" t="s">
        <v>8907</v>
      </c>
      <c r="F190" t="s">
        <v>33884</v>
      </c>
      <c r="G190" t="s">
        <v>34194</v>
      </c>
      <c r="H190" s="14" t="s">
        <v>33990</v>
      </c>
      <c r="I190" t="s">
        <v>34423</v>
      </c>
    </row>
    <row r="191" spans="1:9" ht="48">
      <c r="A191" s="40">
        <v>128</v>
      </c>
      <c r="B191" s="41" t="s">
        <v>9864</v>
      </c>
      <c r="F191" t="s">
        <v>33884</v>
      </c>
      <c r="G191" t="s">
        <v>34194</v>
      </c>
      <c r="H191" s="14" t="s">
        <v>33986</v>
      </c>
      <c r="I191" t="s">
        <v>34423</v>
      </c>
    </row>
    <row r="192" spans="1:9" ht="36">
      <c r="A192" s="40">
        <v>134</v>
      </c>
      <c r="B192" s="41" t="s">
        <v>8876</v>
      </c>
      <c r="F192" t="s">
        <v>33884</v>
      </c>
      <c r="G192" t="s">
        <v>34194</v>
      </c>
      <c r="H192" s="14" t="s">
        <v>34194</v>
      </c>
      <c r="I192" t="s">
        <v>34423</v>
      </c>
    </row>
    <row r="193" spans="1:9" ht="36">
      <c r="A193" s="40">
        <v>135</v>
      </c>
      <c r="B193" s="41" t="s">
        <v>8877</v>
      </c>
      <c r="F193" t="s">
        <v>33884</v>
      </c>
      <c r="G193" t="s">
        <v>33985</v>
      </c>
      <c r="H193" s="14" t="s">
        <v>9606</v>
      </c>
      <c r="I193" t="s">
        <v>34423</v>
      </c>
    </row>
    <row r="194" spans="1:9" ht="36">
      <c r="A194" s="40">
        <v>136</v>
      </c>
      <c r="B194" s="41" t="s">
        <v>8878</v>
      </c>
      <c r="F194" t="s">
        <v>33884</v>
      </c>
      <c r="G194" t="s">
        <v>33985</v>
      </c>
      <c r="H194" s="14" t="s">
        <v>33990</v>
      </c>
      <c r="I194" t="s">
        <v>34423</v>
      </c>
    </row>
    <row r="195" spans="1:9" ht="84">
      <c r="A195" s="40">
        <v>137</v>
      </c>
      <c r="B195" s="41" t="s">
        <v>8846</v>
      </c>
      <c r="F195" t="s">
        <v>33884</v>
      </c>
      <c r="G195" t="s">
        <v>34194</v>
      </c>
      <c r="H195" s="14" t="s">
        <v>34194</v>
      </c>
      <c r="I195" t="s">
        <v>34423</v>
      </c>
    </row>
    <row r="196" spans="1:9" ht="36">
      <c r="A196" s="40">
        <v>138</v>
      </c>
      <c r="B196" s="41" t="s">
        <v>8847</v>
      </c>
      <c r="F196" t="s">
        <v>33884</v>
      </c>
      <c r="G196" t="s">
        <v>34194</v>
      </c>
      <c r="H196" s="14" t="s">
        <v>9413</v>
      </c>
      <c r="I196" t="s">
        <v>34423</v>
      </c>
    </row>
    <row r="197" spans="1:9" ht="36">
      <c r="A197" s="40">
        <v>139</v>
      </c>
      <c r="B197" s="41" t="s">
        <v>8848</v>
      </c>
      <c r="F197" t="s">
        <v>33884</v>
      </c>
      <c r="G197" t="s">
        <v>34194</v>
      </c>
      <c r="H197" s="14" t="s">
        <v>9543</v>
      </c>
      <c r="I197" t="s">
        <v>34423</v>
      </c>
    </row>
    <row r="198" spans="1:9" ht="36">
      <c r="A198" s="40">
        <v>140</v>
      </c>
      <c r="B198" s="41" t="s">
        <v>8849</v>
      </c>
      <c r="F198" t="s">
        <v>33884</v>
      </c>
      <c r="G198" t="s">
        <v>33985</v>
      </c>
      <c r="H198" s="14" t="s">
        <v>33990</v>
      </c>
      <c r="I198" t="s">
        <v>34423</v>
      </c>
    </row>
    <row r="199" spans="1:9" ht="36">
      <c r="A199" s="40">
        <v>141</v>
      </c>
      <c r="B199" s="41" t="s">
        <v>8850</v>
      </c>
      <c r="F199" t="s">
        <v>33884</v>
      </c>
      <c r="G199" t="s">
        <v>34194</v>
      </c>
      <c r="H199" s="14" t="s">
        <v>34194</v>
      </c>
      <c r="I199" t="s">
        <v>34423</v>
      </c>
    </row>
    <row r="200" spans="1:9" ht="48">
      <c r="A200" s="40">
        <v>142</v>
      </c>
      <c r="B200" s="41" t="s">
        <v>8884</v>
      </c>
      <c r="F200" t="s">
        <v>33884</v>
      </c>
      <c r="G200" t="s">
        <v>34194</v>
      </c>
      <c r="H200" s="14" t="s">
        <v>9646</v>
      </c>
      <c r="I200" t="s">
        <v>34423</v>
      </c>
    </row>
    <row r="201" spans="1:9" ht="48">
      <c r="A201" s="40">
        <v>143</v>
      </c>
      <c r="B201" s="41" t="s">
        <v>8851</v>
      </c>
      <c r="F201" t="s">
        <v>33884</v>
      </c>
      <c r="G201" t="s">
        <v>33985</v>
      </c>
      <c r="H201" s="14" t="s">
        <v>9473</v>
      </c>
      <c r="I201" t="s">
        <v>34423</v>
      </c>
    </row>
    <row r="202" spans="1:9" ht="48">
      <c r="A202" s="40">
        <v>144</v>
      </c>
      <c r="B202" s="41" t="s">
        <v>8852</v>
      </c>
      <c r="F202" t="s">
        <v>33884</v>
      </c>
      <c r="G202" t="s">
        <v>33985</v>
      </c>
      <c r="H202" s="14" t="s">
        <v>33990</v>
      </c>
      <c r="I202" t="s">
        <v>34423</v>
      </c>
    </row>
    <row r="203" spans="1:9" ht="60">
      <c r="A203" s="40">
        <v>145</v>
      </c>
      <c r="B203" s="41" t="s">
        <v>8853</v>
      </c>
      <c r="F203" t="s">
        <v>33884</v>
      </c>
      <c r="G203" t="s">
        <v>33985</v>
      </c>
      <c r="H203" s="14" t="s">
        <v>33986</v>
      </c>
      <c r="I203" t="s">
        <v>34423</v>
      </c>
    </row>
    <row r="204" spans="1:9" ht="36">
      <c r="A204" s="40">
        <v>146</v>
      </c>
      <c r="B204" s="41" t="s">
        <v>8854</v>
      </c>
      <c r="F204" t="s">
        <v>33884</v>
      </c>
      <c r="G204" t="s">
        <v>34194</v>
      </c>
      <c r="H204" s="14" t="s">
        <v>34194</v>
      </c>
      <c r="I204" t="s">
        <v>34423</v>
      </c>
    </row>
    <row r="205" spans="1:9" ht="48">
      <c r="A205" s="40">
        <v>147</v>
      </c>
      <c r="B205" s="41" t="s">
        <v>8855</v>
      </c>
      <c r="F205" t="s">
        <v>33884</v>
      </c>
      <c r="G205" t="s">
        <v>33985</v>
      </c>
      <c r="H205" s="14" t="s">
        <v>33986</v>
      </c>
      <c r="I205" t="s">
        <v>34423</v>
      </c>
    </row>
    <row r="206" spans="1:9" ht="48">
      <c r="A206" s="40">
        <v>148</v>
      </c>
      <c r="B206" s="41" t="s">
        <v>8889</v>
      </c>
      <c r="F206" t="s">
        <v>33884</v>
      </c>
      <c r="G206" t="s">
        <v>33985</v>
      </c>
      <c r="H206" s="14" t="s">
        <v>33990</v>
      </c>
      <c r="I206" t="s">
        <v>34423</v>
      </c>
    </row>
    <row r="207" spans="1:9" ht="48">
      <c r="A207" s="40">
        <v>149</v>
      </c>
      <c r="B207" s="41" t="s">
        <v>8890</v>
      </c>
      <c r="F207" t="s">
        <v>33884</v>
      </c>
      <c r="G207" t="s">
        <v>34194</v>
      </c>
      <c r="H207" s="14" t="s">
        <v>33986</v>
      </c>
      <c r="I207" t="s">
        <v>34423</v>
      </c>
    </row>
    <row r="208" spans="1:9" ht="60">
      <c r="A208" s="40">
        <v>150</v>
      </c>
      <c r="B208" s="41" t="s">
        <v>8891</v>
      </c>
      <c r="F208" t="s">
        <v>33884</v>
      </c>
      <c r="G208" t="s">
        <v>34194</v>
      </c>
      <c r="H208" s="14" t="s">
        <v>9131</v>
      </c>
      <c r="I208" t="s">
        <v>34423</v>
      </c>
    </row>
    <row r="209" spans="1:9" ht="36">
      <c r="A209" s="40">
        <v>151</v>
      </c>
      <c r="B209" s="41" t="s">
        <v>8859</v>
      </c>
      <c r="F209" t="s">
        <v>33884</v>
      </c>
      <c r="G209" t="s">
        <v>34194</v>
      </c>
      <c r="H209" s="14" t="s">
        <v>34194</v>
      </c>
      <c r="I209" t="s">
        <v>34423</v>
      </c>
    </row>
    <row r="210" spans="1:9" ht="48">
      <c r="A210" s="40">
        <v>152</v>
      </c>
      <c r="B210" s="41" t="s">
        <v>8860</v>
      </c>
      <c r="F210" t="s">
        <v>33884</v>
      </c>
      <c r="G210" t="s">
        <v>33985</v>
      </c>
      <c r="H210" s="14" t="s">
        <v>34194</v>
      </c>
      <c r="I210" t="s">
        <v>34423</v>
      </c>
    </row>
    <row r="211" spans="1:9" ht="48">
      <c r="A211" s="40">
        <v>154</v>
      </c>
      <c r="B211" s="41" t="s">
        <v>8828</v>
      </c>
      <c r="F211" t="s">
        <v>33884</v>
      </c>
      <c r="G211" t="s">
        <v>33985</v>
      </c>
      <c r="H211" s="14" t="s">
        <v>33986</v>
      </c>
      <c r="I211" t="s">
        <v>34423</v>
      </c>
    </row>
    <row r="212" spans="1:9" ht="48">
      <c r="A212" s="40">
        <v>155</v>
      </c>
      <c r="B212" s="41" t="s">
        <v>8829</v>
      </c>
      <c r="F212" t="s">
        <v>33884</v>
      </c>
      <c r="G212" t="s">
        <v>33985</v>
      </c>
      <c r="H212" s="14" t="s">
        <v>33990</v>
      </c>
      <c r="I212" t="s">
        <v>34423</v>
      </c>
    </row>
    <row r="213" spans="1:9" ht="60">
      <c r="A213" s="40">
        <v>156</v>
      </c>
      <c r="B213" s="41" t="s">
        <v>8830</v>
      </c>
      <c r="F213" t="s">
        <v>33884</v>
      </c>
      <c r="G213" t="s">
        <v>34194</v>
      </c>
      <c r="H213" s="14" t="s">
        <v>34194</v>
      </c>
      <c r="I213" t="s">
        <v>34423</v>
      </c>
    </row>
    <row r="214" spans="1:9" ht="48">
      <c r="A214" s="40">
        <v>157</v>
      </c>
      <c r="B214" s="41" t="s">
        <v>8831</v>
      </c>
      <c r="F214" t="s">
        <v>33884</v>
      </c>
      <c r="G214" t="s">
        <v>34194</v>
      </c>
      <c r="H214" s="14" t="s">
        <v>34194</v>
      </c>
      <c r="I214" t="s">
        <v>34423</v>
      </c>
    </row>
    <row r="215" spans="1:9" ht="48">
      <c r="A215" s="40">
        <v>159</v>
      </c>
      <c r="B215" s="41" t="s">
        <v>8832</v>
      </c>
      <c r="F215" t="s">
        <v>33884</v>
      </c>
      <c r="G215" t="s">
        <v>34194</v>
      </c>
      <c r="H215" s="14" t="s">
        <v>33986</v>
      </c>
      <c r="I215" t="s">
        <v>34423</v>
      </c>
    </row>
    <row r="216" spans="1:9" ht="60">
      <c r="A216" s="40">
        <v>160</v>
      </c>
      <c r="B216" s="41" t="s">
        <v>8835</v>
      </c>
      <c r="F216" t="s">
        <v>33884</v>
      </c>
      <c r="G216" t="s">
        <v>33985</v>
      </c>
      <c r="H216" s="14" t="s">
        <v>33986</v>
      </c>
      <c r="I216" t="s">
        <v>34423</v>
      </c>
    </row>
    <row r="217" spans="1:9" ht="60">
      <c r="A217" s="40">
        <v>161</v>
      </c>
      <c r="B217" s="41" t="s">
        <v>8836</v>
      </c>
      <c r="F217" t="s">
        <v>33884</v>
      </c>
      <c r="G217" t="s">
        <v>33985</v>
      </c>
      <c r="H217" s="14" t="s">
        <v>33986</v>
      </c>
      <c r="I217" t="s">
        <v>34423</v>
      </c>
    </row>
    <row r="218" spans="1:9" ht="36">
      <c r="A218" s="40">
        <v>162</v>
      </c>
      <c r="B218" s="41" t="s">
        <v>8837</v>
      </c>
      <c r="F218" t="s">
        <v>33884</v>
      </c>
      <c r="G218" t="s">
        <v>33985</v>
      </c>
      <c r="H218" s="14" t="s">
        <v>34194</v>
      </c>
      <c r="I218" t="s">
        <v>34423</v>
      </c>
    </row>
    <row r="219" spans="1:9" ht="60">
      <c r="A219" s="40">
        <v>163</v>
      </c>
      <c r="B219" s="41" t="s">
        <v>8838</v>
      </c>
      <c r="F219" t="s">
        <v>33884</v>
      </c>
      <c r="G219" t="s">
        <v>34194</v>
      </c>
      <c r="H219" s="14" t="s">
        <v>9653</v>
      </c>
      <c r="I219" t="s">
        <v>34423</v>
      </c>
    </row>
    <row r="220" spans="1:9" ht="36">
      <c r="A220" s="40">
        <v>164</v>
      </c>
      <c r="B220" s="41" t="s">
        <v>8871</v>
      </c>
      <c r="F220" t="s">
        <v>33884</v>
      </c>
      <c r="G220" t="s">
        <v>33985</v>
      </c>
      <c r="H220" s="14" t="s">
        <v>33990</v>
      </c>
      <c r="I220" t="s">
        <v>34423</v>
      </c>
    </row>
    <row r="221" spans="1:9" ht="36">
      <c r="A221" s="40">
        <v>165</v>
      </c>
      <c r="B221" s="41" t="s">
        <v>8872</v>
      </c>
      <c r="F221" t="s">
        <v>33884</v>
      </c>
      <c r="G221" t="s">
        <v>33985</v>
      </c>
      <c r="H221" s="14" t="s">
        <v>34194</v>
      </c>
      <c r="I221" t="s">
        <v>34423</v>
      </c>
    </row>
    <row r="222" spans="1:9" ht="36">
      <c r="A222" s="40">
        <v>166</v>
      </c>
      <c r="B222" s="41" t="s">
        <v>8873</v>
      </c>
      <c r="F222" t="s">
        <v>33884</v>
      </c>
      <c r="G222" t="s">
        <v>33985</v>
      </c>
      <c r="H222" s="14" t="s">
        <v>8874</v>
      </c>
      <c r="I222" t="s">
        <v>34423</v>
      </c>
    </row>
    <row r="223" spans="1:9" ht="48">
      <c r="A223" s="40">
        <v>167</v>
      </c>
      <c r="B223" s="41" t="s">
        <v>8875</v>
      </c>
      <c r="F223" t="s">
        <v>33884</v>
      </c>
      <c r="G223" t="s">
        <v>34194</v>
      </c>
      <c r="H223" s="14" t="s">
        <v>33986</v>
      </c>
      <c r="I223" t="s">
        <v>34423</v>
      </c>
    </row>
    <row r="224" spans="1:9" ht="72">
      <c r="A224" s="40">
        <v>168</v>
      </c>
      <c r="B224" s="41" t="s">
        <v>8843</v>
      </c>
      <c r="F224" t="s">
        <v>33884</v>
      </c>
      <c r="G224" t="s">
        <v>34194</v>
      </c>
      <c r="H224" s="14" t="s">
        <v>34194</v>
      </c>
      <c r="I224" t="s">
        <v>34423</v>
      </c>
    </row>
    <row r="225" spans="1:9" ht="24">
      <c r="A225" s="40">
        <v>169</v>
      </c>
      <c r="B225" s="41" t="s">
        <v>8844</v>
      </c>
      <c r="F225" t="s">
        <v>33884</v>
      </c>
      <c r="G225" t="s">
        <v>34194</v>
      </c>
      <c r="H225" s="14" t="s">
        <v>33990</v>
      </c>
      <c r="I225" t="s">
        <v>34423</v>
      </c>
    </row>
    <row r="226" spans="1:9" ht="36">
      <c r="A226" s="40">
        <v>170</v>
      </c>
      <c r="B226" s="41" t="s">
        <v>8845</v>
      </c>
      <c r="F226" t="s">
        <v>33884</v>
      </c>
      <c r="G226" t="s">
        <v>34194</v>
      </c>
      <c r="H226" s="14" t="s">
        <v>34194</v>
      </c>
      <c r="I226" t="s">
        <v>34423</v>
      </c>
    </row>
    <row r="227" spans="1:9" ht="36">
      <c r="A227" s="40">
        <v>171</v>
      </c>
      <c r="B227" s="41" t="s">
        <v>8810</v>
      </c>
      <c r="F227" t="s">
        <v>33884</v>
      </c>
      <c r="G227" t="s">
        <v>34194</v>
      </c>
      <c r="H227" s="14" t="s">
        <v>33986</v>
      </c>
      <c r="I227" t="s">
        <v>34423</v>
      </c>
    </row>
    <row r="228" spans="1:9" ht="36">
      <c r="A228" s="40">
        <v>172</v>
      </c>
      <c r="B228" s="41" t="s">
        <v>8811</v>
      </c>
      <c r="F228" t="s">
        <v>33884</v>
      </c>
      <c r="G228" t="s">
        <v>34194</v>
      </c>
      <c r="H228" s="14" t="s">
        <v>33986</v>
      </c>
      <c r="I228" t="s">
        <v>34423</v>
      </c>
    </row>
    <row r="229" spans="1:9" ht="48">
      <c r="A229" s="40">
        <v>173</v>
      </c>
      <c r="B229" s="41" t="s">
        <v>8812</v>
      </c>
      <c r="F229" t="s">
        <v>33884</v>
      </c>
      <c r="G229" t="s">
        <v>34194</v>
      </c>
      <c r="H229" s="14" t="s">
        <v>9614</v>
      </c>
      <c r="I229" t="s">
        <v>34423</v>
      </c>
    </row>
    <row r="230" spans="1:9" ht="60">
      <c r="A230" s="40">
        <v>174</v>
      </c>
      <c r="B230" s="41" t="s">
        <v>8813</v>
      </c>
      <c r="F230" t="s">
        <v>33884</v>
      </c>
      <c r="G230" t="s">
        <v>33985</v>
      </c>
      <c r="H230" s="14" t="s">
        <v>34194</v>
      </c>
      <c r="I230" t="s">
        <v>34423</v>
      </c>
    </row>
    <row r="231" spans="1:9" ht="36">
      <c r="A231" s="40">
        <v>175</v>
      </c>
      <c r="B231" s="41" t="s">
        <v>8814</v>
      </c>
      <c r="F231" t="s">
        <v>33884</v>
      </c>
      <c r="G231" t="s">
        <v>33985</v>
      </c>
      <c r="H231" s="14" t="s">
        <v>33986</v>
      </c>
      <c r="I231" t="s">
        <v>34423</v>
      </c>
    </row>
    <row r="232" spans="1:9" ht="60">
      <c r="A232" s="40">
        <v>176</v>
      </c>
      <c r="B232" s="41" t="s">
        <v>8815</v>
      </c>
      <c r="F232" t="s">
        <v>33884</v>
      </c>
      <c r="G232" t="s">
        <v>34194</v>
      </c>
      <c r="H232" s="14" t="s">
        <v>33986</v>
      </c>
      <c r="I232" t="s">
        <v>34423</v>
      </c>
    </row>
    <row r="233" spans="1:9" ht="36">
      <c r="A233" s="40">
        <v>177</v>
      </c>
      <c r="B233" s="41" t="s">
        <v>8820</v>
      </c>
      <c r="F233" t="s">
        <v>33884</v>
      </c>
      <c r="G233" t="s">
        <v>34194</v>
      </c>
      <c r="H233" s="14" t="s">
        <v>34194</v>
      </c>
      <c r="I233" t="s">
        <v>34423</v>
      </c>
    </row>
    <row r="234" spans="1:9" ht="60">
      <c r="A234" s="40">
        <v>178</v>
      </c>
      <c r="B234" s="41" t="s">
        <v>8821</v>
      </c>
      <c r="F234" t="s">
        <v>33884</v>
      </c>
      <c r="G234" t="s">
        <v>34194</v>
      </c>
      <c r="H234" s="14" t="s">
        <v>34194</v>
      </c>
      <c r="I234" t="s">
        <v>34423</v>
      </c>
    </row>
    <row r="235" spans="1:9" ht="48">
      <c r="A235" s="40">
        <v>180</v>
      </c>
      <c r="B235" s="41" t="s">
        <v>8822</v>
      </c>
      <c r="F235" t="s">
        <v>33884</v>
      </c>
      <c r="G235" t="s">
        <v>34194</v>
      </c>
      <c r="H235" s="14" t="s">
        <v>33986</v>
      </c>
      <c r="I235" t="s">
        <v>34423</v>
      </c>
    </row>
    <row r="236" spans="1:9" ht="60">
      <c r="A236" s="40">
        <v>181</v>
      </c>
      <c r="B236" s="41" t="s">
        <v>8823</v>
      </c>
      <c r="F236" t="s">
        <v>33884</v>
      </c>
      <c r="G236" t="s">
        <v>33985</v>
      </c>
      <c r="H236" s="14" t="s">
        <v>34194</v>
      </c>
      <c r="I236" t="s">
        <v>34423</v>
      </c>
    </row>
    <row r="237" spans="1:9" ht="48">
      <c r="A237" s="40">
        <v>182</v>
      </c>
      <c r="B237" s="41" t="s">
        <v>8856</v>
      </c>
      <c r="F237" t="s">
        <v>33884</v>
      </c>
      <c r="G237" t="s">
        <v>33985</v>
      </c>
      <c r="H237" s="14" t="s">
        <v>33986</v>
      </c>
      <c r="I237" t="s">
        <v>34423</v>
      </c>
    </row>
    <row r="238" spans="1:9" ht="48">
      <c r="A238" s="40">
        <v>183</v>
      </c>
      <c r="B238" s="41" t="s">
        <v>8857</v>
      </c>
      <c r="F238" t="s">
        <v>33884</v>
      </c>
      <c r="G238" t="s">
        <v>34194</v>
      </c>
      <c r="H238" s="14" t="s">
        <v>34194</v>
      </c>
      <c r="I238" t="s">
        <v>34423</v>
      </c>
    </row>
    <row r="239" spans="1:9" ht="60">
      <c r="A239" s="40">
        <v>184</v>
      </c>
      <c r="B239" s="41" t="s">
        <v>8858</v>
      </c>
      <c r="F239" t="s">
        <v>33884</v>
      </c>
      <c r="G239" t="s">
        <v>33985</v>
      </c>
      <c r="H239" s="14" t="s">
        <v>33990</v>
      </c>
      <c r="I239" t="s">
        <v>34423</v>
      </c>
    </row>
    <row r="240" spans="1:9" ht="36">
      <c r="A240" s="40">
        <v>185</v>
      </c>
      <c r="B240" s="41" t="s">
        <v>8826</v>
      </c>
      <c r="F240" t="s">
        <v>33884</v>
      </c>
      <c r="G240" t="s">
        <v>33985</v>
      </c>
      <c r="H240" s="14" t="s">
        <v>33986</v>
      </c>
      <c r="I240" t="s">
        <v>34423</v>
      </c>
    </row>
    <row r="241" spans="1:9" ht="72">
      <c r="A241" s="40">
        <v>186</v>
      </c>
      <c r="B241" s="41" t="s">
        <v>8825</v>
      </c>
      <c r="F241" t="s">
        <v>33884</v>
      </c>
      <c r="G241" t="s">
        <v>34194</v>
      </c>
      <c r="H241" s="14" t="s">
        <v>33986</v>
      </c>
      <c r="I241" t="s">
        <v>34423</v>
      </c>
    </row>
    <row r="242" spans="1:9" ht="48">
      <c r="A242" s="40">
        <v>187</v>
      </c>
      <c r="B242" s="41" t="s">
        <v>8827</v>
      </c>
      <c r="F242" t="s">
        <v>33884</v>
      </c>
      <c r="G242" t="s">
        <v>33985</v>
      </c>
      <c r="H242" s="14" t="s">
        <v>33990</v>
      </c>
      <c r="I242" t="s">
        <v>34423</v>
      </c>
    </row>
    <row r="243" spans="1:9" ht="60">
      <c r="A243" s="40">
        <v>188</v>
      </c>
      <c r="B243" s="41" t="s">
        <v>8792</v>
      </c>
      <c r="F243" t="s">
        <v>33884</v>
      </c>
      <c r="G243" t="s">
        <v>33985</v>
      </c>
      <c r="H243" s="14" t="s">
        <v>33990</v>
      </c>
      <c r="I243" t="s">
        <v>34423</v>
      </c>
    </row>
    <row r="244" spans="1:9" ht="72">
      <c r="A244" s="40">
        <v>189</v>
      </c>
      <c r="B244" s="41" t="s">
        <v>8793</v>
      </c>
      <c r="F244" t="s">
        <v>33884</v>
      </c>
      <c r="G244" t="s">
        <v>34194</v>
      </c>
      <c r="H244" s="14" t="s">
        <v>33986</v>
      </c>
      <c r="I244" t="s">
        <v>34423</v>
      </c>
    </row>
    <row r="245" spans="1:9" ht="48">
      <c r="A245" s="40">
        <v>190</v>
      </c>
      <c r="B245" s="41" t="s">
        <v>8794</v>
      </c>
      <c r="F245" t="s">
        <v>33884</v>
      </c>
      <c r="G245" t="s">
        <v>34194</v>
      </c>
      <c r="H245" s="14" t="s">
        <v>9646</v>
      </c>
      <c r="I245" t="s">
        <v>34423</v>
      </c>
    </row>
    <row r="246" spans="1:9" ht="36">
      <c r="A246" s="40">
        <v>191</v>
      </c>
      <c r="B246" s="41" t="s">
        <v>8795</v>
      </c>
      <c r="F246" t="s">
        <v>33884</v>
      </c>
      <c r="G246" t="s">
        <v>33985</v>
      </c>
      <c r="H246" s="14" t="s">
        <v>9457</v>
      </c>
      <c r="I246" t="s">
        <v>34423</v>
      </c>
    </row>
    <row r="247" spans="1:9" ht="36">
      <c r="A247" s="40">
        <v>192</v>
      </c>
      <c r="B247" s="41" t="s">
        <v>8796</v>
      </c>
      <c r="F247" t="s">
        <v>33884</v>
      </c>
      <c r="G247" t="s">
        <v>34194</v>
      </c>
      <c r="H247" s="14" t="s">
        <v>33986</v>
      </c>
      <c r="I247" t="s">
        <v>34423</v>
      </c>
    </row>
    <row r="248" spans="1:9" ht="36">
      <c r="A248" s="40">
        <v>193</v>
      </c>
      <c r="B248" s="41" t="s">
        <v>8833</v>
      </c>
      <c r="F248" t="s">
        <v>33884</v>
      </c>
      <c r="G248" t="s">
        <v>33985</v>
      </c>
      <c r="H248" s="14" t="s">
        <v>9131</v>
      </c>
      <c r="I248" t="s">
        <v>34423</v>
      </c>
    </row>
    <row r="249" spans="1:9" ht="36">
      <c r="A249" s="40">
        <v>194</v>
      </c>
      <c r="B249" s="41" t="s">
        <v>8834</v>
      </c>
      <c r="F249" t="s">
        <v>33884</v>
      </c>
      <c r="G249" t="s">
        <v>34194</v>
      </c>
      <c r="H249" s="14" t="s">
        <v>33986</v>
      </c>
      <c r="I249" t="s">
        <v>34423</v>
      </c>
    </row>
    <row r="250" spans="1:9" ht="72">
      <c r="A250" s="40">
        <v>195</v>
      </c>
      <c r="B250" s="41" t="s">
        <v>8803</v>
      </c>
      <c r="F250" t="s">
        <v>33884</v>
      </c>
      <c r="G250" t="s">
        <v>34194</v>
      </c>
      <c r="H250" s="14" t="s">
        <v>9653</v>
      </c>
      <c r="I250" t="s">
        <v>34423</v>
      </c>
    </row>
    <row r="251" spans="1:9" ht="36">
      <c r="A251" s="40">
        <v>196</v>
      </c>
      <c r="B251" s="41" t="s">
        <v>8804</v>
      </c>
      <c r="F251" t="s">
        <v>33884</v>
      </c>
      <c r="G251" t="s">
        <v>34194</v>
      </c>
      <c r="H251" s="14" t="s">
        <v>33986</v>
      </c>
      <c r="I251" t="s">
        <v>34423</v>
      </c>
    </row>
    <row r="252" spans="1:9" ht="36">
      <c r="A252" s="40">
        <v>197</v>
      </c>
      <c r="B252" s="41" t="s">
        <v>8805</v>
      </c>
      <c r="F252" t="s">
        <v>33884</v>
      </c>
      <c r="G252" t="s">
        <v>33985</v>
      </c>
      <c r="H252" s="14" t="s">
        <v>34194</v>
      </c>
      <c r="I252" t="s">
        <v>34423</v>
      </c>
    </row>
    <row r="253" spans="1:9" ht="48">
      <c r="A253" s="40">
        <v>198</v>
      </c>
      <c r="B253" s="41" t="s">
        <v>8806</v>
      </c>
      <c r="F253" t="s">
        <v>33884</v>
      </c>
      <c r="G253" t="s">
        <v>34194</v>
      </c>
      <c r="H253" s="14" t="s">
        <v>34194</v>
      </c>
      <c r="I253" t="s">
        <v>34423</v>
      </c>
    </row>
    <row r="254" spans="1:9" ht="48">
      <c r="A254" s="40">
        <v>199</v>
      </c>
      <c r="B254" s="41" t="s">
        <v>8839</v>
      </c>
      <c r="F254" t="s">
        <v>33884</v>
      </c>
      <c r="G254" t="s">
        <v>34194</v>
      </c>
      <c r="H254" s="14" t="s">
        <v>33986</v>
      </c>
      <c r="I254" t="s">
        <v>34423</v>
      </c>
    </row>
    <row r="255" spans="1:9" ht="36">
      <c r="A255" s="40">
        <v>200</v>
      </c>
      <c r="B255" s="41" t="s">
        <v>8840</v>
      </c>
      <c r="F255" t="s">
        <v>33884</v>
      </c>
      <c r="G255" t="s">
        <v>33985</v>
      </c>
      <c r="H255" s="14" t="s">
        <v>34194</v>
      </c>
      <c r="I255" t="s">
        <v>34423</v>
      </c>
    </row>
    <row r="256" spans="1:9" ht="48">
      <c r="A256" s="40">
        <v>201</v>
      </c>
      <c r="B256" s="41" t="s">
        <v>8841</v>
      </c>
      <c r="F256" t="s">
        <v>33884</v>
      </c>
      <c r="G256" t="s">
        <v>34194</v>
      </c>
      <c r="H256" s="14" t="s">
        <v>9646</v>
      </c>
      <c r="I256" t="s">
        <v>34423</v>
      </c>
    </row>
    <row r="257" spans="1:9" ht="36">
      <c r="A257" s="40">
        <v>202</v>
      </c>
      <c r="B257" s="41" t="s">
        <v>8842</v>
      </c>
      <c r="F257" t="s">
        <v>33884</v>
      </c>
      <c r="G257" t="s">
        <v>33985</v>
      </c>
      <c r="H257" s="14" t="s">
        <v>34194</v>
      </c>
      <c r="I257" t="s">
        <v>34423</v>
      </c>
    </row>
    <row r="258" spans="1:9" ht="48">
      <c r="A258" s="40">
        <v>203</v>
      </c>
      <c r="B258" s="41" t="s">
        <v>8808</v>
      </c>
      <c r="F258" t="s">
        <v>33884</v>
      </c>
      <c r="G258" t="s">
        <v>33985</v>
      </c>
      <c r="H258" s="14" t="s">
        <v>33986</v>
      </c>
      <c r="I258" t="s">
        <v>34423</v>
      </c>
    </row>
    <row r="259" spans="1:9" ht="48">
      <c r="A259" s="40">
        <v>204</v>
      </c>
      <c r="B259" s="41" t="s">
        <v>8809</v>
      </c>
      <c r="F259" t="s">
        <v>33884</v>
      </c>
      <c r="G259" t="s">
        <v>34194</v>
      </c>
      <c r="H259" s="14" t="s">
        <v>33986</v>
      </c>
      <c r="I259" t="s">
        <v>34423</v>
      </c>
    </row>
    <row r="260" spans="1:9" ht="72">
      <c r="A260" s="40">
        <v>205</v>
      </c>
      <c r="B260" s="41" t="s">
        <v>8776</v>
      </c>
      <c r="F260" t="s">
        <v>33884</v>
      </c>
      <c r="G260" t="s">
        <v>33985</v>
      </c>
      <c r="H260" s="14" t="s">
        <v>33990</v>
      </c>
      <c r="I260" t="s">
        <v>34423</v>
      </c>
    </row>
    <row r="261" spans="1:9" ht="36">
      <c r="A261" s="40">
        <v>206</v>
      </c>
      <c r="B261" s="41" t="s">
        <v>8777</v>
      </c>
      <c r="F261" t="s">
        <v>33884</v>
      </c>
      <c r="G261" t="s">
        <v>33985</v>
      </c>
      <c r="H261" s="14" t="s">
        <v>33986</v>
      </c>
      <c r="I261" t="s">
        <v>34423</v>
      </c>
    </row>
    <row r="262" spans="1:9" ht="48">
      <c r="A262" s="40">
        <v>207</v>
      </c>
      <c r="B262" s="41" t="s">
        <v>8778</v>
      </c>
      <c r="F262" t="s">
        <v>33884</v>
      </c>
      <c r="G262" t="s">
        <v>33985</v>
      </c>
      <c r="H262" s="14" t="s">
        <v>33990</v>
      </c>
      <c r="I262" t="s">
        <v>34423</v>
      </c>
    </row>
    <row r="263" spans="1:9" ht="36">
      <c r="A263" s="40">
        <v>208</v>
      </c>
      <c r="B263" s="41" t="s">
        <v>8779</v>
      </c>
      <c r="F263" t="s">
        <v>33884</v>
      </c>
      <c r="G263" t="s">
        <v>33985</v>
      </c>
      <c r="H263" s="14" t="s">
        <v>9646</v>
      </c>
      <c r="I263" t="s">
        <v>34423</v>
      </c>
    </row>
    <row r="264" spans="1:9" ht="36">
      <c r="A264" s="40">
        <v>209</v>
      </c>
      <c r="B264" s="41" t="s">
        <v>8780</v>
      </c>
      <c r="F264" t="s">
        <v>33884</v>
      </c>
      <c r="G264" t="s">
        <v>33985</v>
      </c>
      <c r="H264" s="14" t="s">
        <v>34194</v>
      </c>
      <c r="I264" t="s">
        <v>34423</v>
      </c>
    </row>
    <row r="265" spans="1:9" ht="36">
      <c r="A265" s="40">
        <v>210</v>
      </c>
      <c r="B265" s="41" t="s">
        <v>8816</v>
      </c>
      <c r="F265" t="s">
        <v>33884</v>
      </c>
      <c r="G265" t="s">
        <v>33985</v>
      </c>
      <c r="H265" s="14" t="s">
        <v>33986</v>
      </c>
      <c r="I265" t="s">
        <v>34423</v>
      </c>
    </row>
    <row r="266" spans="1:9" ht="36">
      <c r="A266" s="40">
        <v>211</v>
      </c>
      <c r="B266" s="41" t="s">
        <v>8817</v>
      </c>
      <c r="F266" t="s">
        <v>33884</v>
      </c>
      <c r="G266" t="s">
        <v>34194</v>
      </c>
      <c r="H266" s="14" t="s">
        <v>33986</v>
      </c>
      <c r="I266" t="s">
        <v>34423</v>
      </c>
    </row>
    <row r="267" spans="1:9" ht="60">
      <c r="A267" s="40">
        <v>212</v>
      </c>
      <c r="B267" s="41" t="s">
        <v>8818</v>
      </c>
      <c r="F267" t="s">
        <v>33884</v>
      </c>
      <c r="G267" t="s">
        <v>33985</v>
      </c>
      <c r="H267" s="14" t="s">
        <v>34194</v>
      </c>
      <c r="I267" t="s">
        <v>34423</v>
      </c>
    </row>
    <row r="268" spans="1:9" ht="48">
      <c r="A268" s="40">
        <v>213</v>
      </c>
      <c r="B268" s="41" t="s">
        <v>8819</v>
      </c>
      <c r="F268" t="s">
        <v>33884</v>
      </c>
      <c r="G268" t="s">
        <v>33985</v>
      </c>
      <c r="H268" s="14" t="s">
        <v>9411</v>
      </c>
      <c r="I268" t="s">
        <v>34423</v>
      </c>
    </row>
    <row r="269" spans="1:9" ht="36">
      <c r="A269" s="40">
        <v>214</v>
      </c>
      <c r="B269" s="41" t="s">
        <v>8783</v>
      </c>
      <c r="F269" t="s">
        <v>33884</v>
      </c>
      <c r="G269" t="s">
        <v>34194</v>
      </c>
      <c r="H269" s="14" t="s">
        <v>33986</v>
      </c>
      <c r="I269" t="s">
        <v>34423</v>
      </c>
    </row>
    <row r="270" spans="1:9" ht="48">
      <c r="A270" s="40">
        <v>215</v>
      </c>
      <c r="B270" s="41" t="s">
        <v>8784</v>
      </c>
      <c r="F270" t="s">
        <v>33884</v>
      </c>
      <c r="G270" t="s">
        <v>33985</v>
      </c>
      <c r="H270" s="14" t="s">
        <v>33986</v>
      </c>
      <c r="I270" t="s">
        <v>34423</v>
      </c>
    </row>
    <row r="271" spans="1:9" ht="60">
      <c r="A271" s="40">
        <v>216</v>
      </c>
      <c r="B271" s="41" t="s">
        <v>8785</v>
      </c>
      <c r="F271" t="s">
        <v>33884</v>
      </c>
      <c r="G271" t="s">
        <v>34194</v>
      </c>
      <c r="H271" s="14" t="s">
        <v>33986</v>
      </c>
      <c r="I271" t="s">
        <v>34423</v>
      </c>
    </row>
    <row r="272" spans="1:9" ht="72">
      <c r="A272" s="40">
        <v>217</v>
      </c>
      <c r="B272" s="41" t="s">
        <v>8786</v>
      </c>
      <c r="F272" t="s">
        <v>33884</v>
      </c>
      <c r="G272" t="s">
        <v>33985</v>
      </c>
      <c r="H272" s="14" t="s">
        <v>34194</v>
      </c>
      <c r="I272" t="s">
        <v>34423</v>
      </c>
    </row>
    <row r="273" spans="1:9" ht="60">
      <c r="A273" s="40">
        <v>218</v>
      </c>
      <c r="B273" s="41" t="s">
        <v>8824</v>
      </c>
      <c r="F273" t="s">
        <v>33884</v>
      </c>
      <c r="G273" t="s">
        <v>34194</v>
      </c>
      <c r="H273" s="14" t="s">
        <v>33986</v>
      </c>
      <c r="I273" t="s">
        <v>34423</v>
      </c>
    </row>
    <row r="274" spans="1:9" ht="36">
      <c r="A274" s="40">
        <v>219</v>
      </c>
      <c r="B274" s="41" t="s">
        <v>8789</v>
      </c>
      <c r="F274" t="s">
        <v>33884</v>
      </c>
      <c r="G274" t="s">
        <v>33985</v>
      </c>
      <c r="H274" s="14" t="s">
        <v>33986</v>
      </c>
      <c r="I274" t="s">
        <v>34423</v>
      </c>
    </row>
    <row r="275" spans="1:9" ht="36">
      <c r="A275" s="40">
        <v>220</v>
      </c>
      <c r="B275" s="41" t="s">
        <v>8790</v>
      </c>
      <c r="F275" t="s">
        <v>33884</v>
      </c>
      <c r="G275" t="s">
        <v>33985</v>
      </c>
      <c r="H275" s="14" t="s">
        <v>34194</v>
      </c>
      <c r="I275" t="s">
        <v>34423</v>
      </c>
    </row>
    <row r="276" spans="1:9" ht="36">
      <c r="A276" s="40">
        <v>222</v>
      </c>
      <c r="B276" s="41" t="s">
        <v>8791</v>
      </c>
      <c r="F276" t="s">
        <v>33884</v>
      </c>
      <c r="G276" t="s">
        <v>33985</v>
      </c>
      <c r="H276" s="14" t="s">
        <v>34194</v>
      </c>
      <c r="I276" t="s">
        <v>34423</v>
      </c>
    </row>
    <row r="277" spans="1:9" ht="84">
      <c r="A277" s="40">
        <v>223</v>
      </c>
      <c r="B277" s="41" t="s">
        <v>8761</v>
      </c>
      <c r="F277" t="s">
        <v>33884</v>
      </c>
      <c r="G277" t="s">
        <v>33985</v>
      </c>
      <c r="H277" s="14" t="s">
        <v>34194</v>
      </c>
      <c r="I277" t="s">
        <v>34423</v>
      </c>
    </row>
    <row r="278" spans="1:9" ht="36">
      <c r="A278" s="40">
        <v>224</v>
      </c>
      <c r="B278" s="41" t="s">
        <v>8762</v>
      </c>
      <c r="F278" t="s">
        <v>33884</v>
      </c>
      <c r="G278" t="s">
        <v>33985</v>
      </c>
      <c r="H278" s="14" t="s">
        <v>9411</v>
      </c>
      <c r="I278" t="s">
        <v>34423</v>
      </c>
    </row>
    <row r="279" spans="1:9" ht="48">
      <c r="A279" s="40">
        <v>225</v>
      </c>
      <c r="B279" s="41" t="s">
        <v>8763</v>
      </c>
      <c r="F279" t="s">
        <v>33884</v>
      </c>
      <c r="G279" t="s">
        <v>33985</v>
      </c>
      <c r="H279" s="14" t="s">
        <v>33990</v>
      </c>
      <c r="I279" t="s">
        <v>34423</v>
      </c>
    </row>
    <row r="280" spans="1:9" ht="60">
      <c r="A280" s="40">
        <v>226</v>
      </c>
      <c r="B280" s="41" t="s">
        <v>8764</v>
      </c>
      <c r="F280" t="s">
        <v>33884</v>
      </c>
      <c r="G280" t="s">
        <v>33985</v>
      </c>
      <c r="H280" s="14" t="s">
        <v>33986</v>
      </c>
      <c r="I280" t="s">
        <v>34423</v>
      </c>
    </row>
    <row r="281" spans="1:9" ht="36">
      <c r="A281" s="40">
        <v>227</v>
      </c>
      <c r="B281" s="41" t="s">
        <v>8797</v>
      </c>
      <c r="F281" t="s">
        <v>33884</v>
      </c>
      <c r="G281" t="s">
        <v>34194</v>
      </c>
      <c r="H281" s="14" t="s">
        <v>9858</v>
      </c>
      <c r="I281" t="s">
        <v>34423</v>
      </c>
    </row>
    <row r="282" spans="1:9" ht="48">
      <c r="A282" s="40">
        <v>228</v>
      </c>
      <c r="B282" s="41" t="s">
        <v>8798</v>
      </c>
      <c r="F282" t="s">
        <v>33884</v>
      </c>
      <c r="G282" t="s">
        <v>34194</v>
      </c>
      <c r="H282" s="14" t="s">
        <v>8799</v>
      </c>
      <c r="I282" t="s">
        <v>34423</v>
      </c>
    </row>
    <row r="283" spans="1:9" ht="36">
      <c r="A283" s="40">
        <v>229</v>
      </c>
      <c r="B283" s="41" t="s">
        <v>8800</v>
      </c>
      <c r="F283" t="s">
        <v>33884</v>
      </c>
      <c r="G283" t="s">
        <v>33985</v>
      </c>
      <c r="H283" s="14" t="s">
        <v>33990</v>
      </c>
      <c r="I283" t="s">
        <v>34423</v>
      </c>
    </row>
    <row r="284" spans="1:9" ht="48">
      <c r="A284" s="40">
        <v>230</v>
      </c>
      <c r="B284" s="41" t="s">
        <v>8801</v>
      </c>
      <c r="F284" t="s">
        <v>33884</v>
      </c>
      <c r="G284" t="s">
        <v>34194</v>
      </c>
      <c r="H284" s="14" t="s">
        <v>8802</v>
      </c>
      <c r="I284" t="s">
        <v>34423</v>
      </c>
    </row>
    <row r="285" spans="1:9" ht="36">
      <c r="A285" s="40">
        <v>231</v>
      </c>
      <c r="B285" s="41" t="s">
        <v>8766</v>
      </c>
      <c r="F285" t="s">
        <v>33884</v>
      </c>
      <c r="G285" t="s">
        <v>33985</v>
      </c>
      <c r="H285" s="14" t="s">
        <v>9653</v>
      </c>
      <c r="I285" t="s">
        <v>34423</v>
      </c>
    </row>
    <row r="286" spans="1:9" ht="60">
      <c r="A286" s="40">
        <v>232</v>
      </c>
      <c r="B286" s="41" t="s">
        <v>8767</v>
      </c>
      <c r="F286" t="s">
        <v>33884</v>
      </c>
      <c r="G286" t="s">
        <v>33985</v>
      </c>
      <c r="H286" s="14" t="s">
        <v>8768</v>
      </c>
      <c r="I286" t="s">
        <v>34423</v>
      </c>
    </row>
    <row r="287" spans="1:9" ht="96">
      <c r="A287" s="40">
        <v>233</v>
      </c>
      <c r="B287" s="41" t="s">
        <v>8769</v>
      </c>
      <c r="F287" t="s">
        <v>33884</v>
      </c>
      <c r="G287" t="s">
        <v>34194</v>
      </c>
      <c r="H287" s="14" t="s">
        <v>33986</v>
      </c>
      <c r="I287" t="s">
        <v>34423</v>
      </c>
    </row>
    <row r="288" spans="1:9" ht="60">
      <c r="A288" s="40">
        <v>234</v>
      </c>
      <c r="B288" s="41" t="s">
        <v>8807</v>
      </c>
      <c r="F288" t="s">
        <v>33884</v>
      </c>
      <c r="G288" t="s">
        <v>33985</v>
      </c>
      <c r="H288" s="14" t="s">
        <v>33990</v>
      </c>
      <c r="I288" t="s">
        <v>34423</v>
      </c>
    </row>
    <row r="289" spans="1:9" ht="36">
      <c r="A289" s="40">
        <v>235</v>
      </c>
      <c r="B289" s="41" t="s">
        <v>8773</v>
      </c>
      <c r="F289" t="s">
        <v>33884</v>
      </c>
      <c r="G289" t="s">
        <v>33985</v>
      </c>
      <c r="H289" s="14" t="s">
        <v>9411</v>
      </c>
      <c r="I289" t="s">
        <v>34423</v>
      </c>
    </row>
    <row r="290" spans="1:9" ht="60">
      <c r="A290" s="40">
        <v>236</v>
      </c>
      <c r="B290" s="41" t="s">
        <v>8774</v>
      </c>
      <c r="F290" t="s">
        <v>33884</v>
      </c>
      <c r="G290" t="s">
        <v>33985</v>
      </c>
      <c r="H290" s="14" t="s">
        <v>34194</v>
      </c>
      <c r="I290" t="s">
        <v>34423</v>
      </c>
    </row>
    <row r="291" spans="1:9" ht="60">
      <c r="A291" s="40">
        <v>237</v>
      </c>
      <c r="B291" s="41" t="s">
        <v>8775</v>
      </c>
      <c r="F291" t="s">
        <v>33884</v>
      </c>
      <c r="G291" t="s">
        <v>33985</v>
      </c>
      <c r="H291" s="14" t="s">
        <v>33990</v>
      </c>
      <c r="I291" t="s">
        <v>34423</v>
      </c>
    </row>
    <row r="292" spans="1:9" ht="36">
      <c r="A292" s="40">
        <v>238</v>
      </c>
      <c r="B292" s="41" t="s">
        <v>8745</v>
      </c>
      <c r="F292" t="s">
        <v>33884</v>
      </c>
      <c r="G292" t="s">
        <v>33985</v>
      </c>
      <c r="H292" s="14" t="s">
        <v>33986</v>
      </c>
      <c r="I292" t="s">
        <v>34423</v>
      </c>
    </row>
    <row r="293" spans="1:9" ht="36">
      <c r="A293" s="40">
        <v>239</v>
      </c>
      <c r="B293" s="41" t="s">
        <v>8746</v>
      </c>
      <c r="F293" t="s">
        <v>33884</v>
      </c>
      <c r="G293" t="s">
        <v>34194</v>
      </c>
      <c r="H293" s="14" t="s">
        <v>34194</v>
      </c>
      <c r="I293" t="s">
        <v>34423</v>
      </c>
    </row>
    <row r="294" spans="1:9" ht="36">
      <c r="A294" s="40">
        <v>240</v>
      </c>
      <c r="B294" s="41" t="s">
        <v>8747</v>
      </c>
      <c r="F294" t="s">
        <v>33884</v>
      </c>
      <c r="G294" t="s">
        <v>33985</v>
      </c>
      <c r="H294" s="14" t="s">
        <v>33990</v>
      </c>
      <c r="I294" t="s">
        <v>34423</v>
      </c>
    </row>
    <row r="295" spans="1:9" ht="48">
      <c r="A295" s="40">
        <v>241</v>
      </c>
      <c r="B295" s="41" t="s">
        <v>8748</v>
      </c>
      <c r="F295" t="s">
        <v>33884</v>
      </c>
      <c r="G295" t="s">
        <v>34194</v>
      </c>
      <c r="H295" s="14" t="s">
        <v>34194</v>
      </c>
      <c r="I295" t="s">
        <v>34423</v>
      </c>
    </row>
    <row r="296" spans="1:9" ht="36">
      <c r="A296" s="40">
        <v>242</v>
      </c>
      <c r="B296" s="41" t="s">
        <v>8749</v>
      </c>
      <c r="F296" t="s">
        <v>33884</v>
      </c>
      <c r="G296" t="s">
        <v>33985</v>
      </c>
      <c r="H296" s="14" t="s">
        <v>33990</v>
      </c>
      <c r="I296" t="s">
        <v>34423</v>
      </c>
    </row>
    <row r="297" spans="1:9" ht="48">
      <c r="A297" s="40">
        <v>243</v>
      </c>
      <c r="B297" s="41" t="s">
        <v>8750</v>
      </c>
      <c r="F297" t="s">
        <v>33884</v>
      </c>
      <c r="G297" t="s">
        <v>34194</v>
      </c>
      <c r="H297" s="14" t="s">
        <v>34194</v>
      </c>
      <c r="I297" t="s">
        <v>34423</v>
      </c>
    </row>
    <row r="298" spans="1:9" ht="72">
      <c r="A298" s="40">
        <v>244</v>
      </c>
      <c r="B298" s="41" t="s">
        <v>8781</v>
      </c>
      <c r="F298" t="s">
        <v>33884</v>
      </c>
      <c r="G298" t="s">
        <v>33985</v>
      </c>
      <c r="H298" s="14" t="s">
        <v>33986</v>
      </c>
      <c r="I298" t="s">
        <v>34423</v>
      </c>
    </row>
    <row r="299" spans="1:9" ht="36">
      <c r="A299" s="40">
        <v>245</v>
      </c>
      <c r="B299" s="41" t="s">
        <v>8782</v>
      </c>
      <c r="F299" t="s">
        <v>33884</v>
      </c>
      <c r="G299" t="s">
        <v>33985</v>
      </c>
      <c r="H299" s="14" t="s">
        <v>34194</v>
      </c>
      <c r="I299" t="s">
        <v>34423</v>
      </c>
    </row>
    <row r="300" spans="1:9" ht="48">
      <c r="A300" s="40">
        <v>246</v>
      </c>
      <c r="B300" s="41" t="s">
        <v>8751</v>
      </c>
      <c r="F300" t="s">
        <v>33884</v>
      </c>
      <c r="G300" t="s">
        <v>33985</v>
      </c>
      <c r="H300" s="14" t="s">
        <v>34194</v>
      </c>
      <c r="I300" t="s">
        <v>34423</v>
      </c>
    </row>
    <row r="301" spans="1:9" ht="72">
      <c r="A301" s="40">
        <v>247</v>
      </c>
      <c r="B301" s="41" t="s">
        <v>8752</v>
      </c>
      <c r="F301" t="s">
        <v>33884</v>
      </c>
      <c r="G301" t="s">
        <v>34194</v>
      </c>
      <c r="H301" s="14" t="s">
        <v>33986</v>
      </c>
      <c r="I301" t="s">
        <v>34423</v>
      </c>
    </row>
    <row r="302" spans="1:9" ht="48">
      <c r="A302" s="40">
        <v>248</v>
      </c>
      <c r="B302" s="41" t="s">
        <v>8753</v>
      </c>
      <c r="F302" t="s">
        <v>33884</v>
      </c>
      <c r="G302" t="s">
        <v>33985</v>
      </c>
      <c r="H302" s="14" t="s">
        <v>33990</v>
      </c>
      <c r="I302" t="s">
        <v>34423</v>
      </c>
    </row>
    <row r="303" spans="1:9" ht="36">
      <c r="A303" s="40">
        <v>249</v>
      </c>
      <c r="B303" s="41" t="s">
        <v>8754</v>
      </c>
      <c r="F303" t="s">
        <v>33884</v>
      </c>
      <c r="G303" t="s">
        <v>34194</v>
      </c>
      <c r="H303" s="14" t="s">
        <v>33986</v>
      </c>
      <c r="I303" t="s">
        <v>34423</v>
      </c>
    </row>
    <row r="304" spans="1:9" ht="36">
      <c r="A304" s="40">
        <v>250</v>
      </c>
      <c r="B304" s="41" t="s">
        <v>8787</v>
      </c>
      <c r="F304" t="s">
        <v>33884</v>
      </c>
      <c r="G304" t="s">
        <v>33985</v>
      </c>
      <c r="H304" s="14" t="s">
        <v>34194</v>
      </c>
      <c r="I304" t="s">
        <v>34423</v>
      </c>
    </row>
    <row r="305" spans="1:9" ht="36">
      <c r="A305" s="40">
        <v>251</v>
      </c>
      <c r="B305" s="41" t="s">
        <v>8788</v>
      </c>
      <c r="F305" t="s">
        <v>33884</v>
      </c>
      <c r="G305" t="s">
        <v>33985</v>
      </c>
      <c r="H305" s="14" t="s">
        <v>9646</v>
      </c>
      <c r="I305" t="s">
        <v>34423</v>
      </c>
    </row>
    <row r="306" spans="1:9" ht="72">
      <c r="A306" s="40">
        <v>252</v>
      </c>
      <c r="B306" s="41" t="s">
        <v>8758</v>
      </c>
      <c r="F306" t="s">
        <v>33884</v>
      </c>
      <c r="G306" t="s">
        <v>33985</v>
      </c>
      <c r="H306" s="14" t="s">
        <v>34194</v>
      </c>
      <c r="I306" t="s">
        <v>34423</v>
      </c>
    </row>
    <row r="307" spans="1:9" ht="60">
      <c r="A307" s="40">
        <v>253</v>
      </c>
      <c r="B307" s="41" t="s">
        <v>8759</v>
      </c>
      <c r="F307" t="s">
        <v>33884</v>
      </c>
      <c r="G307" t="s">
        <v>33985</v>
      </c>
      <c r="H307" s="14" t="s">
        <v>8802</v>
      </c>
      <c r="I307" t="s">
        <v>34423</v>
      </c>
    </row>
    <row r="308" spans="1:9" ht="60">
      <c r="A308" s="40">
        <v>254</v>
      </c>
      <c r="B308" s="41" t="s">
        <v>8760</v>
      </c>
      <c r="F308" t="s">
        <v>33884</v>
      </c>
      <c r="G308" t="s">
        <v>33985</v>
      </c>
      <c r="H308" s="14" t="s">
        <v>33990</v>
      </c>
      <c r="I308" t="s">
        <v>34423</v>
      </c>
    </row>
    <row r="309" spans="1:9" ht="48">
      <c r="A309" s="40">
        <v>255</v>
      </c>
      <c r="B309" s="41" t="s">
        <v>8728</v>
      </c>
      <c r="F309" t="s">
        <v>33884</v>
      </c>
      <c r="G309" t="s">
        <v>33985</v>
      </c>
      <c r="H309" s="14" t="s">
        <v>33990</v>
      </c>
      <c r="I309" t="s">
        <v>34423</v>
      </c>
    </row>
    <row r="310" spans="1:9" ht="36">
      <c r="A310" s="40">
        <v>256</v>
      </c>
      <c r="B310" s="41" t="s">
        <v>8729</v>
      </c>
      <c r="F310" t="s">
        <v>33884</v>
      </c>
      <c r="G310" t="s">
        <v>33985</v>
      </c>
      <c r="H310" s="14" t="s">
        <v>33990</v>
      </c>
      <c r="I310" t="s">
        <v>34423</v>
      </c>
    </row>
    <row r="311" spans="1:9" ht="36">
      <c r="A311" s="40">
        <v>257</v>
      </c>
      <c r="B311" s="41" t="s">
        <v>8730</v>
      </c>
      <c r="F311" t="s">
        <v>33884</v>
      </c>
      <c r="G311" t="s">
        <v>33985</v>
      </c>
      <c r="H311" s="14" t="s">
        <v>9653</v>
      </c>
      <c r="I311" t="s">
        <v>34423</v>
      </c>
    </row>
    <row r="312" spans="1:9" ht="36">
      <c r="A312" s="40">
        <v>258</v>
      </c>
      <c r="B312" s="41" t="s">
        <v>8731</v>
      </c>
      <c r="F312" t="s">
        <v>33884</v>
      </c>
      <c r="G312" t="s">
        <v>34194</v>
      </c>
      <c r="H312" s="14" t="s">
        <v>33986</v>
      </c>
      <c r="I312" t="s">
        <v>34423</v>
      </c>
    </row>
    <row r="313" spans="1:9" ht="36">
      <c r="A313" s="40">
        <v>259</v>
      </c>
      <c r="B313" s="41" t="s">
        <v>8732</v>
      </c>
      <c r="F313" t="s">
        <v>33884</v>
      </c>
      <c r="G313" t="s">
        <v>34194</v>
      </c>
      <c r="H313" s="14" t="s">
        <v>34194</v>
      </c>
      <c r="I313" t="s">
        <v>34423</v>
      </c>
    </row>
    <row r="314" spans="1:9" ht="36">
      <c r="A314" s="40">
        <v>260</v>
      </c>
      <c r="B314" s="41" t="s">
        <v>8733</v>
      </c>
      <c r="F314" t="s">
        <v>33884</v>
      </c>
      <c r="G314" t="s">
        <v>33985</v>
      </c>
      <c r="H314" s="14" t="s">
        <v>33990</v>
      </c>
      <c r="I314" t="s">
        <v>34423</v>
      </c>
    </row>
    <row r="315" spans="1:9" ht="36">
      <c r="A315" s="40">
        <v>261</v>
      </c>
      <c r="B315" s="41" t="s">
        <v>8765</v>
      </c>
      <c r="F315" t="s">
        <v>33884</v>
      </c>
      <c r="G315" t="s">
        <v>33985</v>
      </c>
      <c r="H315" s="14" t="s">
        <v>9646</v>
      </c>
      <c r="I315" t="s">
        <v>34423</v>
      </c>
    </row>
    <row r="316" spans="1:9" ht="36">
      <c r="A316" s="40">
        <v>262</v>
      </c>
      <c r="B316" s="41" t="s">
        <v>8734</v>
      </c>
      <c r="F316" t="s">
        <v>33884</v>
      </c>
      <c r="G316" t="s">
        <v>34194</v>
      </c>
      <c r="H316" s="14" t="s">
        <v>33990</v>
      </c>
      <c r="I316" t="s">
        <v>34423</v>
      </c>
    </row>
    <row r="317" spans="1:9" ht="72">
      <c r="A317" s="40">
        <v>263</v>
      </c>
      <c r="B317" s="41" t="s">
        <v>8735</v>
      </c>
      <c r="F317" t="s">
        <v>33884</v>
      </c>
      <c r="G317" t="s">
        <v>33985</v>
      </c>
      <c r="H317" s="14" t="s">
        <v>34194</v>
      </c>
      <c r="I317" t="s">
        <v>34423</v>
      </c>
    </row>
    <row r="318" spans="1:9" ht="60">
      <c r="A318" s="40">
        <v>264</v>
      </c>
      <c r="B318" s="41" t="s">
        <v>8736</v>
      </c>
      <c r="F318" t="s">
        <v>33884</v>
      </c>
      <c r="G318" t="s">
        <v>33985</v>
      </c>
      <c r="H318" s="14" t="s">
        <v>33990</v>
      </c>
      <c r="I318" t="s">
        <v>34423</v>
      </c>
    </row>
    <row r="319" spans="1:9" ht="48">
      <c r="A319" s="40">
        <v>265</v>
      </c>
      <c r="B319" s="41" t="s">
        <v>8737</v>
      </c>
      <c r="F319" t="s">
        <v>33884</v>
      </c>
      <c r="G319" t="s">
        <v>34194</v>
      </c>
      <c r="H319" s="14" t="s">
        <v>34194</v>
      </c>
      <c r="I319" t="s">
        <v>34423</v>
      </c>
    </row>
    <row r="320" spans="1:9" ht="36">
      <c r="A320" s="40">
        <v>267</v>
      </c>
      <c r="B320" s="41" t="s">
        <v>8770</v>
      </c>
      <c r="F320" t="s">
        <v>33884</v>
      </c>
      <c r="G320" t="s">
        <v>33985</v>
      </c>
      <c r="H320" s="14" t="s">
        <v>33986</v>
      </c>
      <c r="I320" t="s">
        <v>34423</v>
      </c>
    </row>
    <row r="321" spans="1:9" ht="36">
      <c r="A321" s="40">
        <v>268</v>
      </c>
      <c r="B321" s="41" t="s">
        <v>8771</v>
      </c>
      <c r="F321" t="s">
        <v>33884</v>
      </c>
      <c r="G321" t="s">
        <v>34194</v>
      </c>
      <c r="H321" s="14" t="s">
        <v>34194</v>
      </c>
      <c r="I321" t="s">
        <v>34423</v>
      </c>
    </row>
    <row r="322" spans="1:9" ht="36">
      <c r="A322" s="40">
        <v>269</v>
      </c>
      <c r="B322" s="41" t="s">
        <v>8772</v>
      </c>
      <c r="F322" t="s">
        <v>33884</v>
      </c>
      <c r="G322" t="s">
        <v>33985</v>
      </c>
      <c r="H322" s="14" t="s">
        <v>33986</v>
      </c>
      <c r="I322" t="s">
        <v>34423</v>
      </c>
    </row>
    <row r="323" spans="1:9" ht="108">
      <c r="A323" s="40">
        <v>270</v>
      </c>
      <c r="B323" s="41" t="s">
        <v>8741</v>
      </c>
      <c r="F323" t="s">
        <v>33884</v>
      </c>
      <c r="G323" t="s">
        <v>34194</v>
      </c>
      <c r="H323" s="14" t="s">
        <v>33990</v>
      </c>
      <c r="I323" t="s">
        <v>34423</v>
      </c>
    </row>
    <row r="324" spans="1:9" ht="36">
      <c r="A324" s="40">
        <v>271</v>
      </c>
      <c r="B324" s="41" t="s">
        <v>8742</v>
      </c>
      <c r="F324" t="s">
        <v>33884</v>
      </c>
      <c r="G324" t="s">
        <v>33985</v>
      </c>
      <c r="H324" s="14" t="s">
        <v>33990</v>
      </c>
      <c r="I324" t="s">
        <v>34423</v>
      </c>
    </row>
    <row r="325" spans="1:9" ht="36">
      <c r="A325" s="40">
        <v>272</v>
      </c>
      <c r="B325" s="41" t="s">
        <v>8743</v>
      </c>
      <c r="F325" t="s">
        <v>33884</v>
      </c>
      <c r="G325" t="s">
        <v>33985</v>
      </c>
      <c r="H325" s="14" t="s">
        <v>33990</v>
      </c>
      <c r="I325" t="s">
        <v>34423</v>
      </c>
    </row>
    <row r="326" spans="1:9" ht="48">
      <c r="A326" s="40">
        <v>273</v>
      </c>
      <c r="B326" s="41" t="s">
        <v>8744</v>
      </c>
      <c r="F326" t="s">
        <v>33884</v>
      </c>
      <c r="G326" t="s">
        <v>33985</v>
      </c>
      <c r="H326" s="14" t="s">
        <v>33990</v>
      </c>
      <c r="I326" t="s">
        <v>34423</v>
      </c>
    </row>
    <row r="327" spans="1:9" ht="36">
      <c r="A327" s="40">
        <v>274</v>
      </c>
      <c r="B327" s="41" t="s">
        <v>8710</v>
      </c>
      <c r="F327" t="s">
        <v>33884</v>
      </c>
      <c r="G327" t="s">
        <v>33985</v>
      </c>
      <c r="H327" s="14" t="s">
        <v>33990</v>
      </c>
      <c r="I327" t="s">
        <v>34423</v>
      </c>
    </row>
    <row r="328" spans="1:9" ht="72">
      <c r="A328" s="40">
        <v>275</v>
      </c>
      <c r="B328" s="41" t="s">
        <v>8711</v>
      </c>
      <c r="F328" t="s">
        <v>33884</v>
      </c>
      <c r="G328" t="s">
        <v>34194</v>
      </c>
      <c r="H328" s="14" t="s">
        <v>33986</v>
      </c>
      <c r="I328" t="s">
        <v>34423</v>
      </c>
    </row>
    <row r="329" spans="1:9" ht="48">
      <c r="A329" s="40">
        <v>276</v>
      </c>
      <c r="B329" s="41" t="s">
        <v>8712</v>
      </c>
      <c r="F329" t="s">
        <v>33884</v>
      </c>
      <c r="G329" t="s">
        <v>33985</v>
      </c>
      <c r="H329" s="14" t="s">
        <v>9411</v>
      </c>
      <c r="I329" t="s">
        <v>34423</v>
      </c>
    </row>
    <row r="330" spans="1:9" ht="36">
      <c r="A330" s="40">
        <v>277</v>
      </c>
      <c r="B330" s="41" t="s">
        <v>8713</v>
      </c>
      <c r="F330" t="s">
        <v>33884</v>
      </c>
      <c r="G330" t="s">
        <v>34194</v>
      </c>
      <c r="H330" s="14" t="s">
        <v>34194</v>
      </c>
      <c r="I330" t="s">
        <v>34423</v>
      </c>
    </row>
    <row r="331" spans="1:9" ht="36">
      <c r="A331" s="40">
        <v>278</v>
      </c>
      <c r="B331" s="41" t="s">
        <v>8714</v>
      </c>
      <c r="F331" t="s">
        <v>33884</v>
      </c>
      <c r="G331" t="s">
        <v>34194</v>
      </c>
      <c r="H331" s="14" t="s">
        <v>33986</v>
      </c>
      <c r="I331" t="s">
        <v>34423</v>
      </c>
    </row>
    <row r="332" spans="1:9" ht="36">
      <c r="A332" s="40">
        <v>279</v>
      </c>
      <c r="B332" s="41" t="s">
        <v>8715</v>
      </c>
      <c r="F332" t="s">
        <v>33884</v>
      </c>
      <c r="G332" t="s">
        <v>33985</v>
      </c>
      <c r="H332" s="14" t="s">
        <v>33986</v>
      </c>
      <c r="I332" t="s">
        <v>34423</v>
      </c>
    </row>
    <row r="333" spans="1:9" ht="36">
      <c r="A333" s="40">
        <v>280</v>
      </c>
      <c r="B333" s="41" t="s">
        <v>8716</v>
      </c>
      <c r="F333" t="s">
        <v>33884</v>
      </c>
      <c r="G333" t="s">
        <v>34194</v>
      </c>
      <c r="H333" s="14" t="s">
        <v>33990</v>
      </c>
      <c r="I333" t="s">
        <v>34423</v>
      </c>
    </row>
    <row r="334" spans="1:9" ht="36">
      <c r="A334" s="40">
        <v>281</v>
      </c>
      <c r="B334" s="41" t="s">
        <v>8717</v>
      </c>
      <c r="F334" t="s">
        <v>33884</v>
      </c>
      <c r="G334" t="s">
        <v>33985</v>
      </c>
      <c r="H334" s="14" t="s">
        <v>33990</v>
      </c>
      <c r="I334" t="s">
        <v>34423</v>
      </c>
    </row>
    <row r="335" spans="1:9" ht="36">
      <c r="A335" s="40">
        <v>282</v>
      </c>
      <c r="B335" s="41" t="s">
        <v>8718</v>
      </c>
      <c r="F335" t="s">
        <v>33884</v>
      </c>
      <c r="G335" t="s">
        <v>33985</v>
      </c>
      <c r="H335" s="14" t="s">
        <v>33990</v>
      </c>
      <c r="I335" t="s">
        <v>34423</v>
      </c>
    </row>
    <row r="336" spans="1:9" ht="72">
      <c r="A336" s="40">
        <v>283</v>
      </c>
      <c r="B336" s="41" t="s">
        <v>8719</v>
      </c>
      <c r="F336" t="s">
        <v>33884</v>
      </c>
      <c r="G336" t="s">
        <v>34194</v>
      </c>
      <c r="H336" s="14" t="s">
        <v>34194</v>
      </c>
      <c r="I336" t="s">
        <v>34423</v>
      </c>
    </row>
    <row r="337" spans="1:9" ht="36">
      <c r="A337" s="40">
        <v>284</v>
      </c>
      <c r="B337" s="41" t="s">
        <v>8755</v>
      </c>
      <c r="F337" t="s">
        <v>33884</v>
      </c>
      <c r="G337" t="s">
        <v>34194</v>
      </c>
      <c r="H337" s="14" t="s">
        <v>9411</v>
      </c>
      <c r="I337" t="s">
        <v>34423</v>
      </c>
    </row>
    <row r="338" spans="1:9" ht="36">
      <c r="A338" s="40">
        <v>285</v>
      </c>
      <c r="B338" s="41" t="s">
        <v>8756</v>
      </c>
      <c r="F338" t="s">
        <v>33884</v>
      </c>
      <c r="G338" t="s">
        <v>34194</v>
      </c>
      <c r="H338" s="14" t="s">
        <v>33986</v>
      </c>
      <c r="I338" t="s">
        <v>34423</v>
      </c>
    </row>
    <row r="339" spans="1:9" ht="60">
      <c r="A339" s="40">
        <v>286</v>
      </c>
      <c r="B339" s="41" t="s">
        <v>8757</v>
      </c>
      <c r="F339" t="s">
        <v>33884</v>
      </c>
      <c r="G339" t="s">
        <v>34194</v>
      </c>
      <c r="H339" s="14" t="s">
        <v>33986</v>
      </c>
      <c r="I339" t="s">
        <v>34423</v>
      </c>
    </row>
    <row r="340" spans="1:9" ht="48">
      <c r="A340" s="40">
        <v>287</v>
      </c>
      <c r="B340" s="41" t="s">
        <v>8723</v>
      </c>
      <c r="F340" t="s">
        <v>33884</v>
      </c>
      <c r="G340" t="s">
        <v>33985</v>
      </c>
      <c r="H340" s="14" t="s">
        <v>33990</v>
      </c>
      <c r="I340" t="s">
        <v>34423</v>
      </c>
    </row>
    <row r="341" spans="1:9" ht="48">
      <c r="A341" s="40">
        <v>288</v>
      </c>
      <c r="B341" s="41" t="s">
        <v>8724</v>
      </c>
      <c r="F341" t="s">
        <v>33884</v>
      </c>
      <c r="G341" t="s">
        <v>34194</v>
      </c>
      <c r="H341" s="14" t="s">
        <v>9858</v>
      </c>
      <c r="I341" t="s">
        <v>34423</v>
      </c>
    </row>
    <row r="342" spans="1:9" ht="36">
      <c r="A342" s="40">
        <v>289</v>
      </c>
      <c r="B342" s="41" t="s">
        <v>8725</v>
      </c>
      <c r="F342" t="s">
        <v>33884</v>
      </c>
      <c r="G342" t="s">
        <v>33985</v>
      </c>
      <c r="H342" s="14" t="s">
        <v>33986</v>
      </c>
      <c r="I342" t="s">
        <v>34423</v>
      </c>
    </row>
    <row r="343" spans="1:9" ht="48">
      <c r="A343" s="40">
        <v>290</v>
      </c>
      <c r="B343" s="41" t="s">
        <v>8726</v>
      </c>
      <c r="F343" t="s">
        <v>33884</v>
      </c>
      <c r="G343" t="s">
        <v>33985</v>
      </c>
      <c r="H343" s="14" t="s">
        <v>33990</v>
      </c>
      <c r="I343" t="s">
        <v>34423</v>
      </c>
    </row>
    <row r="344" spans="1:9" ht="36">
      <c r="A344" s="40">
        <v>291</v>
      </c>
      <c r="B344" s="41" t="s">
        <v>8727</v>
      </c>
      <c r="F344" t="s">
        <v>33884</v>
      </c>
      <c r="G344" t="s">
        <v>34194</v>
      </c>
      <c r="H344" s="14" t="s">
        <v>9272</v>
      </c>
      <c r="I344" t="s">
        <v>34423</v>
      </c>
    </row>
    <row r="345" spans="1:9" ht="36">
      <c r="A345" s="40">
        <v>292</v>
      </c>
      <c r="B345" s="41" t="s">
        <v>8694</v>
      </c>
      <c r="F345" t="s">
        <v>33884</v>
      </c>
      <c r="G345" t="s">
        <v>33985</v>
      </c>
      <c r="H345" s="14" t="s">
        <v>34194</v>
      </c>
      <c r="I345" t="s">
        <v>34423</v>
      </c>
    </row>
    <row r="346" spans="1:9" ht="96">
      <c r="A346" s="40">
        <v>293</v>
      </c>
      <c r="B346" s="41" t="s">
        <v>8695</v>
      </c>
      <c r="F346" t="s">
        <v>33884</v>
      </c>
      <c r="G346" t="s">
        <v>33985</v>
      </c>
      <c r="H346" s="14" t="s">
        <v>9448</v>
      </c>
      <c r="I346" t="s">
        <v>34423</v>
      </c>
    </row>
    <row r="347" spans="1:9" ht="36">
      <c r="A347" s="40">
        <v>294</v>
      </c>
      <c r="B347" s="41" t="s">
        <v>8696</v>
      </c>
      <c r="F347" t="s">
        <v>33884</v>
      </c>
      <c r="G347" t="s">
        <v>33985</v>
      </c>
      <c r="H347" s="14" t="s">
        <v>9646</v>
      </c>
      <c r="I347" t="s">
        <v>34423</v>
      </c>
    </row>
    <row r="348" spans="1:9" ht="36">
      <c r="A348" s="40">
        <v>295</v>
      </c>
      <c r="B348" s="41" t="s">
        <v>8697</v>
      </c>
      <c r="F348" t="s">
        <v>33884</v>
      </c>
      <c r="G348" t="s">
        <v>34194</v>
      </c>
      <c r="H348" s="14" t="s">
        <v>33986</v>
      </c>
      <c r="I348" t="s">
        <v>34423</v>
      </c>
    </row>
    <row r="349" spans="1:9" ht="60">
      <c r="A349" s="40">
        <v>296</v>
      </c>
      <c r="B349" s="41" t="s">
        <v>8698</v>
      </c>
      <c r="F349" t="s">
        <v>33884</v>
      </c>
      <c r="G349" t="s">
        <v>33985</v>
      </c>
      <c r="H349" s="14" t="s">
        <v>33990</v>
      </c>
      <c r="I349" t="s">
        <v>34423</v>
      </c>
    </row>
    <row r="350" spans="1:9" ht="36">
      <c r="A350" s="40">
        <v>297</v>
      </c>
      <c r="B350" s="41" t="s">
        <v>8699</v>
      </c>
      <c r="F350" t="s">
        <v>33884</v>
      </c>
      <c r="G350" t="s">
        <v>34194</v>
      </c>
      <c r="H350" s="14" t="s">
        <v>34194</v>
      </c>
      <c r="I350" t="s">
        <v>34423</v>
      </c>
    </row>
    <row r="351" spans="1:9" ht="84">
      <c r="A351" s="40">
        <v>298</v>
      </c>
      <c r="B351" s="41" t="s">
        <v>8700</v>
      </c>
      <c r="F351" t="s">
        <v>33884</v>
      </c>
      <c r="G351" t="s">
        <v>34194</v>
      </c>
      <c r="H351" s="14" t="s">
        <v>33986</v>
      </c>
      <c r="I351" t="s">
        <v>34423</v>
      </c>
    </row>
    <row r="352" spans="1:9" ht="36">
      <c r="A352" s="40">
        <v>299</v>
      </c>
      <c r="B352" s="41" t="s">
        <v>8701</v>
      </c>
      <c r="F352" t="s">
        <v>33884</v>
      </c>
      <c r="G352" t="s">
        <v>34194</v>
      </c>
      <c r="H352" s="14" t="s">
        <v>33986</v>
      </c>
      <c r="I352" t="s">
        <v>34423</v>
      </c>
    </row>
    <row r="353" spans="1:9" ht="48">
      <c r="A353" s="40">
        <v>300</v>
      </c>
      <c r="B353" s="41" t="s">
        <v>8738</v>
      </c>
      <c r="F353" t="s">
        <v>33884</v>
      </c>
      <c r="G353" t="s">
        <v>34194</v>
      </c>
      <c r="H353" s="14" t="s">
        <v>33986</v>
      </c>
      <c r="I353" t="s">
        <v>34423</v>
      </c>
    </row>
    <row r="354" spans="1:9" ht="36">
      <c r="A354" s="40">
        <v>301</v>
      </c>
      <c r="B354" s="41" t="s">
        <v>8739</v>
      </c>
      <c r="F354" t="s">
        <v>33884</v>
      </c>
      <c r="G354" t="s">
        <v>34194</v>
      </c>
      <c r="H354" s="14" t="s">
        <v>33986</v>
      </c>
      <c r="I354" t="s">
        <v>34423</v>
      </c>
    </row>
    <row r="355" spans="1:9" ht="48">
      <c r="A355" s="40">
        <v>302</v>
      </c>
      <c r="B355" s="41" t="s">
        <v>8740</v>
      </c>
      <c r="F355" t="s">
        <v>33884</v>
      </c>
      <c r="G355" t="s">
        <v>33985</v>
      </c>
      <c r="H355" s="14" t="s">
        <v>33986</v>
      </c>
      <c r="I355" t="s">
        <v>34423</v>
      </c>
    </row>
    <row r="356" spans="1:9" ht="48">
      <c r="A356" s="40">
        <v>303</v>
      </c>
      <c r="B356" s="41" t="s">
        <v>8706</v>
      </c>
      <c r="F356" t="s">
        <v>33884</v>
      </c>
      <c r="G356" t="s">
        <v>33985</v>
      </c>
      <c r="H356" s="14" t="s">
        <v>9653</v>
      </c>
      <c r="I356" t="s">
        <v>34423</v>
      </c>
    </row>
    <row r="357" spans="1:9" ht="72">
      <c r="A357" s="40">
        <v>304</v>
      </c>
      <c r="B357" s="41" t="s">
        <v>8707</v>
      </c>
      <c r="F357" t="s">
        <v>33884</v>
      </c>
      <c r="G357" t="s">
        <v>34194</v>
      </c>
      <c r="H357" s="14" t="s">
        <v>34194</v>
      </c>
      <c r="I357" t="s">
        <v>34423</v>
      </c>
    </row>
    <row r="358" spans="1:9" ht="36">
      <c r="A358" s="40">
        <v>305</v>
      </c>
      <c r="B358" s="41" t="s">
        <v>8708</v>
      </c>
      <c r="F358" t="s">
        <v>33884</v>
      </c>
      <c r="G358" t="s">
        <v>33985</v>
      </c>
      <c r="H358" s="14" t="s">
        <v>33986</v>
      </c>
      <c r="I358" t="s">
        <v>34423</v>
      </c>
    </row>
    <row r="359" spans="1:9" ht="36">
      <c r="A359" s="40">
        <v>306</v>
      </c>
      <c r="B359" s="41" t="s">
        <v>8709</v>
      </c>
      <c r="F359" t="s">
        <v>33884</v>
      </c>
      <c r="G359" t="s">
        <v>33985</v>
      </c>
      <c r="H359" s="14" t="s">
        <v>33990</v>
      </c>
      <c r="I359" t="s">
        <v>34423</v>
      </c>
    </row>
    <row r="360" spans="1:9" ht="48">
      <c r="A360" s="40">
        <v>307</v>
      </c>
      <c r="B360" s="41" t="s">
        <v>8679</v>
      </c>
      <c r="F360" t="s">
        <v>33884</v>
      </c>
      <c r="G360" t="s">
        <v>33985</v>
      </c>
      <c r="H360" s="14" t="s">
        <v>33990</v>
      </c>
      <c r="I360" t="s">
        <v>34423</v>
      </c>
    </row>
    <row r="361" spans="1:9" ht="72">
      <c r="A361" s="40">
        <v>308</v>
      </c>
      <c r="B361" s="41" t="s">
        <v>8680</v>
      </c>
      <c r="F361" t="s">
        <v>33884</v>
      </c>
      <c r="G361" t="s">
        <v>33985</v>
      </c>
      <c r="H361" s="14" t="s">
        <v>33986</v>
      </c>
      <c r="I361" t="s">
        <v>34423</v>
      </c>
    </row>
    <row r="362" spans="1:9" ht="48">
      <c r="A362" s="40">
        <v>309</v>
      </c>
      <c r="B362" s="41" t="s">
        <v>8681</v>
      </c>
      <c r="F362" t="s">
        <v>33884</v>
      </c>
      <c r="G362" t="s">
        <v>33985</v>
      </c>
      <c r="H362" s="14" t="s">
        <v>34194</v>
      </c>
      <c r="I362" t="s">
        <v>34423</v>
      </c>
    </row>
    <row r="363" spans="1:9" ht="36">
      <c r="A363" s="40">
        <v>310</v>
      </c>
      <c r="B363" s="41" t="s">
        <v>8682</v>
      </c>
      <c r="F363" t="s">
        <v>33884</v>
      </c>
      <c r="G363" t="s">
        <v>33985</v>
      </c>
      <c r="H363" s="14" t="s">
        <v>34194</v>
      </c>
      <c r="I363" t="s">
        <v>34423</v>
      </c>
    </row>
    <row r="364" spans="1:9" ht="36">
      <c r="A364" s="40">
        <v>311</v>
      </c>
      <c r="B364" s="41" t="s">
        <v>8683</v>
      </c>
      <c r="F364" t="s">
        <v>33884</v>
      </c>
      <c r="G364" t="s">
        <v>33985</v>
      </c>
      <c r="H364" s="14" t="s">
        <v>33990</v>
      </c>
      <c r="I364" t="s">
        <v>34423</v>
      </c>
    </row>
    <row r="365" spans="1:9" ht="36">
      <c r="A365" s="40">
        <v>312</v>
      </c>
      <c r="B365" s="41" t="s">
        <v>8684</v>
      </c>
      <c r="F365" t="s">
        <v>33884</v>
      </c>
      <c r="G365" t="s">
        <v>34194</v>
      </c>
      <c r="H365" s="14" t="s">
        <v>34194</v>
      </c>
      <c r="I365" t="s">
        <v>34423</v>
      </c>
    </row>
    <row r="366" spans="1:9" ht="84">
      <c r="A366" s="40">
        <v>313</v>
      </c>
      <c r="B366" s="41" t="s">
        <v>8685</v>
      </c>
      <c r="F366" t="s">
        <v>33884</v>
      </c>
      <c r="G366" t="s">
        <v>34194</v>
      </c>
      <c r="H366" s="14" t="s">
        <v>34194</v>
      </c>
      <c r="I366" t="s">
        <v>34423</v>
      </c>
    </row>
    <row r="367" spans="1:9" ht="72">
      <c r="A367" s="40">
        <v>314</v>
      </c>
      <c r="B367" s="41" t="s">
        <v>8686</v>
      </c>
      <c r="F367" t="s">
        <v>33884</v>
      </c>
      <c r="G367" t="s">
        <v>34194</v>
      </c>
      <c r="H367" s="14" t="s">
        <v>33990</v>
      </c>
      <c r="I367" t="s">
        <v>34423</v>
      </c>
    </row>
    <row r="368" spans="1:9" ht="60">
      <c r="A368" s="40">
        <v>315</v>
      </c>
      <c r="B368" s="41" t="s">
        <v>8720</v>
      </c>
      <c r="F368" t="s">
        <v>33884</v>
      </c>
      <c r="G368" t="s">
        <v>33985</v>
      </c>
      <c r="H368" s="14" t="s">
        <v>33990</v>
      </c>
      <c r="I368" t="s">
        <v>34423</v>
      </c>
    </row>
    <row r="369" spans="1:9" ht="48">
      <c r="A369" s="40">
        <v>316</v>
      </c>
      <c r="B369" s="41" t="s">
        <v>8721</v>
      </c>
      <c r="F369" t="s">
        <v>33884</v>
      </c>
      <c r="G369" t="s">
        <v>33985</v>
      </c>
      <c r="H369" s="14" t="s">
        <v>34194</v>
      </c>
      <c r="I369" t="s">
        <v>34423</v>
      </c>
    </row>
    <row r="370" spans="1:9" ht="48">
      <c r="A370" s="40">
        <v>317</v>
      </c>
      <c r="B370" s="41" t="s">
        <v>8722</v>
      </c>
      <c r="F370" t="s">
        <v>33884</v>
      </c>
      <c r="G370" t="s">
        <v>33985</v>
      </c>
      <c r="H370" s="14" t="s">
        <v>9614</v>
      </c>
      <c r="I370" t="s">
        <v>34423</v>
      </c>
    </row>
    <row r="371" spans="1:9" ht="36">
      <c r="A371" s="40">
        <v>318</v>
      </c>
      <c r="B371" s="41" t="s">
        <v>8691</v>
      </c>
      <c r="F371" t="s">
        <v>33884</v>
      </c>
      <c r="G371" t="s">
        <v>33985</v>
      </c>
      <c r="H371" s="14" t="s">
        <v>9653</v>
      </c>
      <c r="I371" t="s">
        <v>34423</v>
      </c>
    </row>
    <row r="372" spans="1:9" ht="84">
      <c r="A372" s="40">
        <v>319</v>
      </c>
      <c r="B372" s="41" t="s">
        <v>8692</v>
      </c>
      <c r="F372" t="s">
        <v>33884</v>
      </c>
      <c r="G372" t="s">
        <v>34194</v>
      </c>
      <c r="H372" s="14" t="s">
        <v>9653</v>
      </c>
      <c r="I372" t="s">
        <v>34423</v>
      </c>
    </row>
    <row r="373" spans="1:9" ht="72">
      <c r="A373" s="40">
        <v>320</v>
      </c>
      <c r="B373" s="41" t="s">
        <v>8693</v>
      </c>
      <c r="F373" t="s">
        <v>33884</v>
      </c>
      <c r="G373" t="s">
        <v>33985</v>
      </c>
      <c r="H373" s="14" t="s">
        <v>33986</v>
      </c>
      <c r="I373" t="s">
        <v>34423</v>
      </c>
    </row>
    <row r="374" spans="1:9" ht="72">
      <c r="A374" s="40">
        <v>321</v>
      </c>
      <c r="B374" s="41" t="s">
        <v>8661</v>
      </c>
      <c r="F374" t="s">
        <v>33884</v>
      </c>
      <c r="G374" t="s">
        <v>33985</v>
      </c>
      <c r="H374" s="14" t="s">
        <v>34194</v>
      </c>
      <c r="I374" t="s">
        <v>34423</v>
      </c>
    </row>
    <row r="375" spans="1:9" ht="48">
      <c r="A375" s="40">
        <v>322</v>
      </c>
      <c r="B375" s="41" t="s">
        <v>8662</v>
      </c>
      <c r="F375" t="s">
        <v>33884</v>
      </c>
      <c r="G375" t="s">
        <v>33985</v>
      </c>
      <c r="H375" s="14" t="s">
        <v>33990</v>
      </c>
      <c r="I375" t="s">
        <v>34423</v>
      </c>
    </row>
    <row r="376" spans="1:9" ht="84">
      <c r="A376" s="40">
        <v>323</v>
      </c>
      <c r="B376" s="41" t="s">
        <v>8663</v>
      </c>
      <c r="F376" t="s">
        <v>33884</v>
      </c>
      <c r="G376" t="s">
        <v>33985</v>
      </c>
      <c r="H376" s="14" t="s">
        <v>34194</v>
      </c>
      <c r="I376" t="s">
        <v>34423</v>
      </c>
    </row>
    <row r="377" spans="1:9" ht="48">
      <c r="A377" s="40">
        <v>324</v>
      </c>
      <c r="B377" s="41" t="s">
        <v>8664</v>
      </c>
      <c r="F377" t="s">
        <v>33884</v>
      </c>
      <c r="G377" t="s">
        <v>34194</v>
      </c>
      <c r="H377" s="14" t="s">
        <v>33990</v>
      </c>
      <c r="I377" t="s">
        <v>34423</v>
      </c>
    </row>
    <row r="378" spans="1:9" ht="48">
      <c r="A378" s="40">
        <v>325</v>
      </c>
      <c r="B378" s="41" t="s">
        <v>8665</v>
      </c>
      <c r="F378" t="s">
        <v>33884</v>
      </c>
      <c r="G378" t="s">
        <v>33985</v>
      </c>
      <c r="H378" s="14" t="s">
        <v>33990</v>
      </c>
      <c r="I378" t="s">
        <v>34423</v>
      </c>
    </row>
    <row r="379" spans="1:9" ht="60">
      <c r="A379" s="40">
        <v>326</v>
      </c>
      <c r="B379" s="41" t="s">
        <v>8666</v>
      </c>
      <c r="F379" t="s">
        <v>33884</v>
      </c>
      <c r="G379" t="s">
        <v>33985</v>
      </c>
      <c r="H379" s="14" t="s">
        <v>33990</v>
      </c>
      <c r="I379" t="s">
        <v>34423</v>
      </c>
    </row>
    <row r="380" spans="1:9" ht="36">
      <c r="A380" s="40">
        <v>327</v>
      </c>
      <c r="B380" s="41" t="s">
        <v>8667</v>
      </c>
      <c r="F380" t="s">
        <v>33884</v>
      </c>
      <c r="G380" t="s">
        <v>34194</v>
      </c>
      <c r="H380" s="14" t="s">
        <v>33986</v>
      </c>
      <c r="I380" t="s">
        <v>34423</v>
      </c>
    </row>
    <row r="381" spans="1:9" ht="48">
      <c r="A381" s="40">
        <v>328</v>
      </c>
      <c r="B381" s="41" t="s">
        <v>8668</v>
      </c>
      <c r="F381" t="s">
        <v>33884</v>
      </c>
      <c r="G381" t="s">
        <v>33985</v>
      </c>
      <c r="H381" s="14" t="s">
        <v>33990</v>
      </c>
      <c r="I381" t="s">
        <v>34423</v>
      </c>
    </row>
    <row r="382" spans="1:9" ht="48">
      <c r="A382" s="40">
        <v>329</v>
      </c>
      <c r="B382" s="41" t="s">
        <v>8669</v>
      </c>
      <c r="F382" t="s">
        <v>33884</v>
      </c>
      <c r="G382" t="s">
        <v>33985</v>
      </c>
      <c r="H382" s="14" t="s">
        <v>33990</v>
      </c>
      <c r="I382" t="s">
        <v>34423</v>
      </c>
    </row>
    <row r="383" spans="1:9" ht="48">
      <c r="A383" s="40">
        <v>330</v>
      </c>
      <c r="B383" s="41" t="s">
        <v>8702</v>
      </c>
      <c r="F383" t="s">
        <v>33884</v>
      </c>
      <c r="G383" t="s">
        <v>33985</v>
      </c>
      <c r="H383" s="14" t="s">
        <v>33990</v>
      </c>
      <c r="I383" t="s">
        <v>34423</v>
      </c>
    </row>
    <row r="384" spans="1:9" ht="72">
      <c r="A384" s="40">
        <v>331</v>
      </c>
      <c r="B384" s="41" t="s">
        <v>8703</v>
      </c>
      <c r="F384" t="s">
        <v>33884</v>
      </c>
      <c r="G384" t="s">
        <v>33985</v>
      </c>
      <c r="H384" s="14" t="s">
        <v>34194</v>
      </c>
      <c r="I384" t="s">
        <v>34423</v>
      </c>
    </row>
    <row r="385" spans="1:9" ht="36">
      <c r="A385" s="40">
        <v>332</v>
      </c>
      <c r="B385" s="41" t="s">
        <v>8704</v>
      </c>
      <c r="F385" t="s">
        <v>33884</v>
      </c>
      <c r="G385" t="s">
        <v>33985</v>
      </c>
      <c r="H385" s="14" t="s">
        <v>34194</v>
      </c>
      <c r="I385" t="s">
        <v>34423</v>
      </c>
    </row>
    <row r="386" spans="1:9" ht="36">
      <c r="A386" s="40">
        <v>333</v>
      </c>
      <c r="B386" s="41" t="s">
        <v>8705</v>
      </c>
      <c r="F386" t="s">
        <v>33884</v>
      </c>
      <c r="G386" t="s">
        <v>33985</v>
      </c>
      <c r="H386" s="14" t="s">
        <v>9411</v>
      </c>
      <c r="I386" t="s">
        <v>34423</v>
      </c>
    </row>
    <row r="387" spans="1:9" ht="36">
      <c r="A387" s="40">
        <v>334</v>
      </c>
      <c r="B387" s="41" t="s">
        <v>8675</v>
      </c>
      <c r="F387" t="s">
        <v>33884</v>
      </c>
      <c r="G387" t="s">
        <v>34194</v>
      </c>
      <c r="H387" s="14" t="s">
        <v>34194</v>
      </c>
      <c r="I387" t="s">
        <v>34423</v>
      </c>
    </row>
    <row r="388" spans="1:9">
      <c r="E388" s="51" t="s">
        <v>33703</v>
      </c>
      <c r="F388" s="51">
        <f>COUNTA(F165:F387)</f>
        <v>223</v>
      </c>
      <c r="H388" s="14"/>
    </row>
  </sheetData>
  <sortState ref="A5:V60">
    <sortCondition ref="R6:R60"/>
    <sortCondition ref="O6:O60"/>
  </sortState>
  <phoneticPr fontId="3" type="noConversion"/>
  <hyperlinks>
    <hyperlink ref="B156" r:id="rId1" display="http://www.westlaw.com/Find/Default.wl?rs=dfa1.0&amp;vr=2.0&amp;DB=780&amp;FindType=Y&amp;SerialNum=1981142546"/>
    <hyperlink ref="B157" r:id="rId2" display="http://www.westlaw.com/Find/Default.wl?rs=dfa1.0&amp;vr=2.0&amp;DB=780&amp;FindType=Y&amp;SerialNum=1981220211"/>
    <hyperlink ref="B161" r:id="rId3" display="http://www.westlaw.com/Find/Default.wl?rs=dfa1.0&amp;vr=2.0&amp;DB=780&amp;FindType=Y&amp;SerialNum=1980144905"/>
    <hyperlink ref="A165" r:id="rId4" display="http://www.westlaw.com/Find/Default.wl?rs=dfa1.0&amp;vr=2.0&amp;DB=780&amp;FindType=Y&amp;SerialNum=1981128879"/>
    <hyperlink ref="A166" r:id="rId5" display="http://www.westlaw.com/Find/Default.wl?rs=dfa1.0&amp;vr=2.0&amp;DB=780&amp;FindType=Y&amp;SerialNum=1981128876"/>
    <hyperlink ref="A167" r:id="rId6" display="http://www.westlaw.com/Find/Default.wl?rs=dfa1.0&amp;vr=2.0&amp;DB=780&amp;FindType=Y&amp;SerialNum=1981127849"/>
    <hyperlink ref="A168" r:id="rId7" display="http://www.westlaw.com/Find/Default.wl?rs=dfa1.0&amp;vr=2.0&amp;DB=780&amp;FindType=Y&amp;SerialNum=1981127851"/>
    <hyperlink ref="A169" r:id="rId8" display="http://www.westlaw.com/Find/Default.wl?rs=dfa1.0&amp;vr=2.0&amp;DB=780&amp;FindType=Y&amp;SerialNum=1981127607"/>
    <hyperlink ref="A170" r:id="rId9" display="http://www.westlaw.com/Find/Default.wl?rs=dfa1.0&amp;vr=2.0&amp;DB=780&amp;FindType=Y&amp;SerialNum=1981126811"/>
    <hyperlink ref="A171" r:id="rId10" display="http://www.westlaw.com/Find/Default.wl?rs=dfa1.0&amp;vr=2.0&amp;DB=780&amp;FindType=Y&amp;SerialNum=1981126816"/>
    <hyperlink ref="A172" r:id="rId11" display="http://www.westlaw.com/Find/Default.wl?rs=dfa1.0&amp;vr=2.0&amp;DB=780&amp;FindType=Y&amp;SerialNum=1981123718"/>
    <hyperlink ref="A173" r:id="rId12" display="http://www.westlaw.com/Find/Default.wl?rs=dfa1.0&amp;vr=2.0&amp;DB=780&amp;FindType=Y&amp;SerialNum=1981123719"/>
    <hyperlink ref="A174" r:id="rId13" display="http://www.westlaw.com/Find/Default.wl?rs=dfa1.0&amp;vr=2.0&amp;DB=780&amp;FindType=Y&amp;SerialNum=1981123723"/>
    <hyperlink ref="A175" r:id="rId14" display="http://www.westlaw.com/Find/Default.wl?rs=dfa1.0&amp;vr=2.0&amp;DB=780&amp;FindType=Y&amp;SerialNum=1981122699"/>
    <hyperlink ref="A176" r:id="rId15" display="http://www.westlaw.com/Find/Default.wl?rs=dfa1.0&amp;vr=2.0&amp;DB=780&amp;FindType=Y&amp;SerialNum=1981122700"/>
    <hyperlink ref="A177" r:id="rId16" display="http://www.westlaw.com/Find/Default.wl?rs=dfa1.0&amp;vr=2.0&amp;DB=780&amp;FindType=Y&amp;SerialNum=1981121566"/>
    <hyperlink ref="A178" r:id="rId17" display="http://www.westlaw.com/Find/Default.wl?rs=dfa1.0&amp;vr=2.0&amp;DB=780&amp;FindType=Y&amp;SerialNum=1981118611"/>
    <hyperlink ref="A179" r:id="rId18" display="http://www.westlaw.com/Find/Default.wl?rs=dfa1.0&amp;vr=2.0&amp;DB=780&amp;FindType=Y&amp;SerialNum=1981220211"/>
    <hyperlink ref="A180" r:id="rId19" display="http://www.westlaw.com/Find/Default.wl?rs=dfa1.0&amp;vr=2.0&amp;DB=780&amp;FindType=Y&amp;SerialNum=1981225882"/>
    <hyperlink ref="A181" r:id="rId20" display="http://www.westlaw.com/Find/Default.wl?rs=dfa1.0&amp;vr=2.0&amp;DB=780&amp;FindType=Y&amp;SerialNum=1981117284"/>
    <hyperlink ref="A182" r:id="rId21" display="http://www.westlaw.com/Find/Default.wl?rs=dfa1.0&amp;vr=2.0&amp;DB=780&amp;FindType=Y&amp;SerialNum=1981113007"/>
    <hyperlink ref="A183" r:id="rId22" display="http://www.westlaw.com/Find/Default.wl?rs=dfa1.0&amp;vr=2.0&amp;DB=780&amp;FindType=Y&amp;SerialNum=1981113008"/>
    <hyperlink ref="A184" r:id="rId23" display="http://www.westlaw.com/Find/Default.wl?rs=dfa1.0&amp;vr=2.0&amp;DB=780&amp;FindType=Y&amp;SerialNum=1981110758"/>
    <hyperlink ref="A185" r:id="rId24" display="http://www.westlaw.com/Find/Default.wl?rs=dfa1.0&amp;vr=2.0&amp;DB=780&amp;FindType=Y&amp;SerialNum=1981109600"/>
    <hyperlink ref="A186" r:id="rId25" display="http://www.westlaw.com/Find/Default.wl?rs=dfa1.0&amp;vr=2.0&amp;DB=780&amp;FindType=Y&amp;SerialNum=1981109601"/>
    <hyperlink ref="A187" r:id="rId26" display="http://www.westlaw.com/Find/Default.wl?rs=dfa1.0&amp;vr=2.0&amp;DB=780&amp;FindType=Y&amp;SerialNum=1981109166"/>
    <hyperlink ref="A188" r:id="rId27" display="http://www.westlaw.com/Find/Default.wl?rs=dfa1.0&amp;vr=2.0&amp;DB=780&amp;FindType=Y&amp;SerialNum=1981212469"/>
    <hyperlink ref="A189" r:id="rId28" display="http://www.westlaw.com/Find/Default.wl?rs=dfa1.0&amp;vr=2.0&amp;DB=780&amp;FindType=Y&amp;SerialNum=1981103161"/>
    <hyperlink ref="A190" r:id="rId29" display="http://www.westlaw.com/Find/Default.wl?rs=dfa1.0&amp;vr=2.0&amp;DB=780&amp;FindType=Y&amp;SerialNum=1981101936"/>
    <hyperlink ref="A191" r:id="rId30" display="http://www.westlaw.com/Find/Default.wl?rs=dfa1.0&amp;vr=2.0&amp;DB=780&amp;FindType=Y&amp;SerialNum=1980144905"/>
    <hyperlink ref="A192" r:id="rId31" display="http://www.westlaw.com/Find/Default.wl?rs=dfa1.0&amp;vr=2.0&amp;DB=350&amp;FindType=Y&amp;SerialNum=1981141878"/>
    <hyperlink ref="A193" r:id="rId32" display="http://www.westlaw.com/Find/Default.wl?rs=dfa1.0&amp;vr=2.0&amp;DB=350&amp;FindType=Y&amp;SerialNum=1981141467"/>
    <hyperlink ref="A194" r:id="rId33" display="http://www.westlaw.com/Find/Default.wl?rs=dfa1.0&amp;vr=2.0&amp;DB=350&amp;FindType=Y&amp;SerialNum=1981141186"/>
    <hyperlink ref="A195" r:id="rId34" display="http://www.westlaw.com/Find/Default.wl?rs=dfa1.0&amp;vr=2.0&amp;DB=350&amp;FindType=Y&amp;SerialNum=1981141486"/>
    <hyperlink ref="A196" r:id="rId35" display="http://www.westlaw.com/Find/Default.wl?rs=dfa1.0&amp;vr=2.0&amp;DB=350&amp;FindType=Y&amp;SerialNum=1981136772"/>
    <hyperlink ref="A197" r:id="rId36" display="http://www.westlaw.com/Find/Default.wl?rs=dfa1.0&amp;vr=2.0&amp;DB=350&amp;FindType=Y&amp;SerialNum=1981138404"/>
    <hyperlink ref="A198" r:id="rId37" display="http://www.westlaw.com/Find/Default.wl?rs=dfa1.0&amp;vr=2.0&amp;DB=350&amp;FindType=Y&amp;SerialNum=1981138242"/>
    <hyperlink ref="A199" r:id="rId38" display="http://www.westlaw.com/Find/Default.wl?rs=dfa1.0&amp;vr=2.0&amp;DB=350&amp;FindType=Y&amp;SerialNum=1981138680"/>
    <hyperlink ref="A200" r:id="rId39" display="http://www.westlaw.com/Find/Default.wl?rs=dfa1.0&amp;vr=2.0&amp;DB=350&amp;FindType=Y&amp;SerialNum=1981136901"/>
    <hyperlink ref="A201" r:id="rId40" display="http://www.westlaw.com/Find/Default.wl?rs=dfa1.0&amp;vr=2.0&amp;DB=350&amp;FindType=Y&amp;SerialNum=1981135231"/>
    <hyperlink ref="A202" r:id="rId41" display="http://www.westlaw.com/Find/Default.wl?rs=dfa1.0&amp;vr=2.0&amp;DB=350&amp;FindType=Y&amp;SerialNum=1981139699"/>
    <hyperlink ref="A203" r:id="rId42" display="http://www.westlaw.com/Find/Default.wl?rs=dfa1.0&amp;vr=2.0&amp;DB=350&amp;FindType=Y&amp;SerialNum=1981139700"/>
    <hyperlink ref="A204" r:id="rId43" display="http://www.westlaw.com/Find/Default.wl?rs=dfa1.0&amp;vr=2.0&amp;DB=350&amp;FindType=Y&amp;SerialNum=1981134251"/>
    <hyperlink ref="A205" r:id="rId44" display="http://www.westlaw.com/Find/Default.wl?rs=dfa1.0&amp;vr=2.0&amp;DB=350&amp;FindType=Y&amp;SerialNum=1981134256"/>
    <hyperlink ref="A206" r:id="rId45" display="http://www.westlaw.com/Find/Default.wl?rs=dfa1.0&amp;vr=2.0&amp;DB=350&amp;FindType=Y&amp;SerialNum=1981136101"/>
    <hyperlink ref="A207" r:id="rId46" display="http://www.westlaw.com/Find/Default.wl?rs=dfa1.0&amp;vr=2.0&amp;DB=350&amp;FindType=Y&amp;SerialNum=1981136107"/>
    <hyperlink ref="A208" r:id="rId47" display="http://www.westlaw.com/Find/Default.wl?rs=dfa1.0&amp;vr=2.0&amp;DB=350&amp;FindType=Y&amp;SerialNum=1981136290"/>
    <hyperlink ref="A209" r:id="rId48" display="http://www.westlaw.com/Find/Default.wl?rs=dfa1.0&amp;vr=2.0&amp;DB=350&amp;FindType=Y&amp;SerialNum=1981141466"/>
    <hyperlink ref="A210" r:id="rId49" display="http://www.westlaw.com/Find/Default.wl?rs=dfa1.0&amp;vr=2.0&amp;DB=350&amp;FindType=Y&amp;SerialNum=1981135302"/>
    <hyperlink ref="A211" r:id="rId50" display="http://www.westlaw.com/Find/Default.wl?rs=dfa1.0&amp;vr=2.0&amp;DB=350&amp;FindType=Y&amp;SerialNum=1981134347"/>
    <hyperlink ref="A212" r:id="rId51" display="http://www.westlaw.com/Find/Default.wl?rs=dfa1.0&amp;vr=2.0&amp;DB=350&amp;FindType=Y&amp;SerialNum=1981133337"/>
    <hyperlink ref="A213" r:id="rId52" display="http://www.westlaw.com/Find/Default.wl?rs=dfa1.0&amp;vr=2.0&amp;DB=350&amp;FindType=Y&amp;SerialNum=1981130689"/>
    <hyperlink ref="A214" r:id="rId53" display="http://www.westlaw.com/Find/Default.wl?rs=dfa1.0&amp;vr=2.0&amp;DB=350&amp;FindType=Y&amp;SerialNum=1981133113"/>
    <hyperlink ref="A215" r:id="rId54" display="http://www.westlaw.com/Find/Default.wl?rs=dfa1.0&amp;vr=2.0&amp;DB=350&amp;FindType=Y&amp;SerialNum=1981139617"/>
    <hyperlink ref="A216" r:id="rId55" display="http://www.westlaw.com/Find/Default.wl?rs=dfa1.0&amp;vr=2.0&amp;DB=350&amp;FindType=Y&amp;SerialNum=1981131594"/>
    <hyperlink ref="A217" r:id="rId56" display="http://www.westlaw.com/Find/Default.wl?rs=dfa1.0&amp;vr=2.0&amp;DB=350&amp;FindType=Y&amp;SerialNum=1981133275"/>
    <hyperlink ref="A218" r:id="rId57" display="http://www.westlaw.com/Find/Default.wl?rs=dfa1.0&amp;vr=2.0&amp;DB=350&amp;FindType=Y&amp;SerialNum=1981129622"/>
    <hyperlink ref="A219" r:id="rId58" display="http://www.westlaw.com/Find/Default.wl?rs=dfa1.0&amp;vr=2.0&amp;DB=350&amp;FindType=Y&amp;SerialNum=1981131326"/>
    <hyperlink ref="A220" r:id="rId59" display="http://www.westlaw.com/Find/Default.wl?rs=dfa1.0&amp;vr=2.0&amp;DB=350&amp;FindType=Y&amp;SerialNum=1981130756"/>
    <hyperlink ref="A221" r:id="rId60" display="http://www.westlaw.com/Find/Default.wl?rs=dfa1.0&amp;vr=2.0&amp;DB=350&amp;FindType=Y&amp;SerialNum=1981130857"/>
    <hyperlink ref="A222" r:id="rId61" display="http://www.westlaw.com/Find/Default.wl?rs=dfa1.0&amp;vr=2.0&amp;DB=350&amp;FindType=Y&amp;SerialNum=1981145943"/>
    <hyperlink ref="A223" r:id="rId62" display="http://www.westlaw.com/Find/Default.wl?rs=dfa1.0&amp;vr=2.0&amp;DB=350&amp;FindType=Y&amp;SerialNum=1981130139"/>
    <hyperlink ref="A224" r:id="rId63" display="http://www.westlaw.com/Find/Default.wl?rs=dfa1.0&amp;vr=2.0&amp;DB=350&amp;FindType=Y&amp;SerialNum=1981126732"/>
    <hyperlink ref="A225" r:id="rId64" display="http://www.westlaw.com/Find/Default.wl?rs=dfa1.0&amp;vr=2.0&amp;DB=350&amp;FindType=Y&amp;SerialNum=1981128967"/>
    <hyperlink ref="A226" r:id="rId65" display="http://www.westlaw.com/Find/Default.wl?rs=dfa1.0&amp;vr=2.0&amp;DB=350&amp;FindType=Y&amp;SerialNum=1981133344"/>
    <hyperlink ref="A227" r:id="rId66" display="http://www.westlaw.com/Find/Default.wl?rs=dfa1.0&amp;vr=2.0&amp;DB=350&amp;FindType=Y&amp;SerialNum=1981131346"/>
    <hyperlink ref="A228" r:id="rId67" display="http://www.westlaw.com/Find/Default.wl?rs=dfa1.0&amp;vr=2.0&amp;DB=350&amp;FindType=Y&amp;SerialNum=1981131352"/>
    <hyperlink ref="A229" r:id="rId68" display="http://www.westlaw.com/Find/Default.wl?rs=dfa1.0&amp;vr=2.0&amp;DB=350&amp;FindType=Y&amp;SerialNum=1981127977"/>
    <hyperlink ref="A230" r:id="rId69" display="http://www.westlaw.com/Find/Default.wl?rs=dfa1.0&amp;vr=2.0&amp;DB=350&amp;FindType=Y&amp;SerialNum=1981125740"/>
    <hyperlink ref="A231" r:id="rId70" display="http://www.westlaw.com/Find/Default.wl?rs=dfa1.0&amp;vr=2.0&amp;DB=350&amp;FindType=Y&amp;SerialNum=1981125508"/>
    <hyperlink ref="A232" r:id="rId71" display="http://www.westlaw.com/Find/Default.wl?rs=dfa1.0&amp;vr=2.0&amp;DB=350&amp;FindType=Y&amp;SerialNum=1981125075"/>
    <hyperlink ref="A233" r:id="rId72" display="http://www.westlaw.com/Find/Default.wl?rs=dfa1.0&amp;vr=2.0&amp;DB=350&amp;FindType=Y&amp;SerialNum=1981124327"/>
    <hyperlink ref="A234" r:id="rId73" display="http://www.westlaw.com/Find/Default.wl?rs=dfa1.0&amp;vr=2.0&amp;DB=350&amp;FindType=Y&amp;SerialNum=1981124324"/>
    <hyperlink ref="A235" r:id="rId74" display="http://www.westlaw.com/Find/Default.wl?rs=dfa1.0&amp;vr=2.0&amp;DB=350&amp;FindType=Y&amp;SerialNum=1981121745"/>
    <hyperlink ref="A236" r:id="rId75" display="http://www.westlaw.com/Find/Default.wl?rs=dfa1.0&amp;vr=2.0&amp;DB=350&amp;FindType=Y&amp;SerialNum=1981121585"/>
    <hyperlink ref="A237" r:id="rId76" display="http://www.westlaw.com/Find/Default.wl?rs=dfa1.0&amp;vr=2.0&amp;DB=350&amp;FindType=Y&amp;SerialNum=1981121174"/>
    <hyperlink ref="A238" r:id="rId77" display="http://www.westlaw.com/Find/Default.wl?rs=dfa1.0&amp;vr=2.0&amp;DB=350&amp;FindType=Y&amp;SerialNum=1981121183"/>
    <hyperlink ref="A239" r:id="rId78" display="http://www.westlaw.com/Find/Default.wl?rs=dfa1.0&amp;vr=2.0&amp;DB=350&amp;FindType=Y&amp;SerialNum=1981122129"/>
    <hyperlink ref="A240" r:id="rId79" display="http://www.westlaw.com/Find/Default.wl?rs=dfa1.0&amp;vr=2.0&amp;DB=350&amp;FindType=Y&amp;SerialNum=1981120543"/>
    <hyperlink ref="A241" r:id="rId80" display="http://www.westlaw.com/Find/Default.wl?rs=dfa1.0&amp;vr=2.0&amp;DB=350&amp;FindType=Y&amp;SerialNum=1981117255"/>
    <hyperlink ref="A242" r:id="rId81" display="http://www.westlaw.com/Find/Default.wl?rs=dfa1.0&amp;vr=2.0&amp;DB=350&amp;FindType=Y&amp;SerialNum=1981119874"/>
    <hyperlink ref="A243" r:id="rId82" display="http://www.westlaw.com/Find/Default.wl?rs=dfa1.0&amp;vr=2.0&amp;DB=350&amp;FindType=Y&amp;SerialNum=1981117211"/>
    <hyperlink ref="A244" r:id="rId83" display="http://www.westlaw.com/Find/Default.wl?rs=dfa1.0&amp;vr=2.0&amp;DB=350&amp;FindType=Y&amp;SerialNum=1981118654"/>
    <hyperlink ref="A245" r:id="rId84" display="http://www.westlaw.com/Find/Default.wl?rs=dfa1.0&amp;vr=2.0&amp;DB=350&amp;FindType=Y&amp;SerialNum=1981115867"/>
    <hyperlink ref="A246" r:id="rId85" display="http://www.westlaw.com/Find/Default.wl?rs=dfa1.0&amp;vr=2.0&amp;DB=350&amp;FindType=Y&amp;SerialNum=1981114207"/>
    <hyperlink ref="A247" r:id="rId86" display="http://www.westlaw.com/Find/Default.wl?rs=dfa1.0&amp;vr=2.0&amp;DB=350&amp;FindType=Y&amp;SerialNum=1981115308"/>
    <hyperlink ref="A248" r:id="rId87" display="http://www.westlaw.com/Find/Default.wl?rs=dfa1.0&amp;vr=2.0&amp;DB=350&amp;FindType=Y&amp;SerialNum=1981115420"/>
    <hyperlink ref="A249" r:id="rId88" display="http://www.westlaw.com/Find/Default.wl?rs=dfa1.0&amp;vr=2.0&amp;DB=350&amp;FindType=Y&amp;SerialNum=1981112646"/>
    <hyperlink ref="A250" r:id="rId89" display="http://www.westlaw.com/Find/Default.wl?rs=dfa1.0&amp;vr=2.0&amp;DB=350&amp;FindType=Y&amp;SerialNum=1981112580"/>
    <hyperlink ref="A251" r:id="rId90" display="http://www.westlaw.com/Find/Default.wl?rs=dfa1.0&amp;vr=2.0&amp;DB=350&amp;FindType=Y&amp;SerialNum=1981114039"/>
    <hyperlink ref="A252" r:id="rId91" display="http://www.westlaw.com/Find/Default.wl?rs=dfa1.0&amp;vr=2.0&amp;DB=350&amp;FindType=Y&amp;SerialNum=1981132831"/>
    <hyperlink ref="A253" r:id="rId92" display="http://www.westlaw.com/Find/Default.wl?rs=dfa1.0&amp;vr=2.0&amp;DB=350&amp;FindType=Y&amp;SerialNum=1981111246"/>
    <hyperlink ref="A254" r:id="rId93" display="http://www.westlaw.com/Find/Default.wl?rs=dfa1.0&amp;vr=2.0&amp;DB=350&amp;FindType=Y&amp;SerialNum=1981113860"/>
    <hyperlink ref="A255" r:id="rId94" display="http://www.westlaw.com/Find/Default.wl?rs=dfa1.0&amp;vr=2.0&amp;DB=350&amp;FindType=Y&amp;SerialNum=1981110196"/>
    <hyperlink ref="A256" r:id="rId95" display="http://www.westlaw.com/Find/Default.wl?rs=dfa1.0&amp;vr=2.0&amp;DB=350&amp;FindType=Y&amp;SerialNum=1981112865"/>
    <hyperlink ref="A257" r:id="rId96" display="http://www.westlaw.com/Find/Default.wl?rs=dfa1.0&amp;vr=2.0&amp;DB=350&amp;FindType=Y&amp;SerialNum=1981109529"/>
    <hyperlink ref="A258" r:id="rId97" display="http://www.westlaw.com/Find/Default.wl?rs=dfa1.0&amp;vr=2.0&amp;DB=350&amp;FindType=Y&amp;SerialNum=1981111945"/>
    <hyperlink ref="A259" r:id="rId98" display="http://www.westlaw.com/Find/Default.wl?rs=dfa1.0&amp;vr=2.0&amp;DB=350&amp;FindType=Y&amp;SerialNum=1981108493"/>
    <hyperlink ref="A260" r:id="rId99" display="http://www.westlaw.com/Find/Default.wl?rs=dfa1.0&amp;vr=2.0&amp;DB=350&amp;FindType=Y&amp;SerialNum=1981108155"/>
    <hyperlink ref="A261" r:id="rId100" display="http://www.westlaw.com/Find/Default.wl?rs=dfa1.0&amp;vr=2.0&amp;DB=350&amp;FindType=Y&amp;SerialNum=1981106916"/>
    <hyperlink ref="A262" r:id="rId101" display="http://www.westlaw.com/Find/Default.wl?rs=dfa1.0&amp;vr=2.0&amp;DB=350&amp;FindType=Y&amp;SerialNum=1981109971"/>
    <hyperlink ref="A263" r:id="rId102" display="http://www.westlaw.com/Find/Default.wl?rs=dfa1.0&amp;vr=2.0&amp;DB=350&amp;FindType=Y&amp;SerialNum=1981106311"/>
    <hyperlink ref="A264" r:id="rId103" display="http://www.westlaw.com/Find/Default.wl?rs=dfa1.0&amp;vr=2.0&amp;DB=350&amp;FindType=Y&amp;SerialNum=1981107323"/>
    <hyperlink ref="A265" r:id="rId104" display="http://www.westlaw.com/Find/Default.wl?rs=dfa1.0&amp;vr=2.0&amp;DB=350&amp;FindType=Y&amp;SerialNum=1981107324"/>
    <hyperlink ref="A266" r:id="rId105" display="http://www.westlaw.com/Find/Default.wl?rs=dfa1.0&amp;vr=2.0&amp;DB=350&amp;FindType=Y&amp;SerialNum=1981107423"/>
    <hyperlink ref="A267" r:id="rId106" display="http://www.westlaw.com/Find/Default.wl?rs=dfa1.0&amp;vr=2.0&amp;DB=350&amp;FindType=Y&amp;SerialNum=1981107427"/>
    <hyperlink ref="A268" r:id="rId107" display="http://www.westlaw.com/Find/Default.wl?rs=dfa1.0&amp;vr=2.0&amp;DB=350&amp;FindType=Y&amp;SerialNum=1981103912"/>
    <hyperlink ref="A269" r:id="rId108" display="http://www.westlaw.com/Find/Default.wl?rs=dfa1.0&amp;vr=2.0&amp;DB=350&amp;FindType=Y&amp;SerialNum=1981105493"/>
    <hyperlink ref="A270" r:id="rId109" display="http://www.westlaw.com/Find/Default.wl?rs=dfa1.0&amp;vr=2.0&amp;DB=350&amp;FindType=Y&amp;SerialNum=1981106494"/>
    <hyperlink ref="A271" r:id="rId110" display="http://www.westlaw.com/Find/Default.wl?rs=dfa1.0&amp;vr=2.0&amp;DB=350&amp;FindType=Y&amp;SerialNum=1981105484"/>
    <hyperlink ref="A272" r:id="rId111" display="http://www.westlaw.com/Find/Default.wl?rs=dfa1.0&amp;vr=2.0&amp;DB=350&amp;FindType=Y&amp;SerialNum=1980152470"/>
    <hyperlink ref="A273" r:id="rId112" display="http://www.westlaw.com/Find/Default.wl?rs=dfa1.0&amp;vr=2.0&amp;DB=350&amp;FindType=Y&amp;SerialNum=1981106169"/>
    <hyperlink ref="A274" r:id="rId113" display="http://www.westlaw.com/Find/Default.wl?rs=dfa1.0&amp;vr=2.0&amp;DB=350&amp;FindType=Y&amp;SerialNum=1981101189"/>
    <hyperlink ref="A275" r:id="rId114" display="http://www.westlaw.com/Find/Default.wl?rs=dfa1.0&amp;vr=2.0&amp;DB=350&amp;FindType=Y&amp;SerialNum=1981101175"/>
    <hyperlink ref="A276" r:id="rId115" display="http://www.westlaw.com/Find/Default.wl?rs=dfa1.0&amp;vr=2.0&amp;DB=350&amp;FindType=Y&amp;SerialNum=1980151957"/>
    <hyperlink ref="A277" r:id="rId116" display="http://www.westlaw.com/Find/Default.wl?rs=dfa1.0&amp;vr=2.0&amp;DB=350&amp;FindType=Y&amp;SerialNum=1980151874"/>
    <hyperlink ref="A278" r:id="rId117" display="http://www.westlaw.com/Find/Default.wl?rs=dfa1.0&amp;vr=2.0&amp;DB=350&amp;FindType=Y&amp;SerialNum=1980147549"/>
    <hyperlink ref="A279" r:id="rId118" display="http://www.westlaw.com/Find/Default.wl?rs=dfa1.0&amp;vr=2.0&amp;DB=350&amp;FindType=Y&amp;SerialNum=1980149842"/>
    <hyperlink ref="A280" r:id="rId119" display="http://www.westlaw.com/Find/Default.wl?rs=dfa1.0&amp;vr=2.0&amp;DB=350&amp;FindType=Y&amp;SerialNum=1980148839"/>
    <hyperlink ref="A281" r:id="rId120" display="http://www.westlaw.com/Find/Default.wl?rs=dfa1.0&amp;vr=2.0&amp;DB=350&amp;FindType=Y&amp;SerialNum=1980145526"/>
    <hyperlink ref="A282" r:id="rId121" display="http://www.westlaw.com/Find/Default.wl?rs=dfa1.0&amp;vr=2.0&amp;DB=350&amp;FindType=Y&amp;SerialNum=1980148483"/>
    <hyperlink ref="A283" r:id="rId122" display="http://www.westlaw.com/Find/Default.wl?rs=dfa1.0&amp;vr=2.0&amp;DB=350&amp;FindType=Y&amp;SerialNum=1980147086"/>
    <hyperlink ref="A284" r:id="rId123" display="http://www.westlaw.com/Find/Default.wl?rs=dfa1.0&amp;vr=2.0&amp;DB=350&amp;FindType=Y&amp;SerialNum=1980144126"/>
    <hyperlink ref="A285" r:id="rId124" display="http://www.westlaw.com/Find/Default.wl?rs=dfa1.0&amp;vr=2.0&amp;DB=350&amp;FindType=Y&amp;SerialNum=1980144128"/>
    <hyperlink ref="A286" r:id="rId125" display="http://www.westlaw.com/Find/Default.wl?rs=dfa1.0&amp;vr=2.0&amp;DB=350&amp;FindType=Y&amp;SerialNum=1980142988"/>
    <hyperlink ref="A287" r:id="rId126" display="http://www.westlaw.com/Find/Default.wl?rs=dfa1.0&amp;vr=2.0&amp;DB=350&amp;FindType=Y&amp;SerialNum=1980144019"/>
    <hyperlink ref="A288" r:id="rId127" display="http://www.westlaw.com/Find/Default.wl?rs=dfa1.0&amp;vr=2.0&amp;DB=350&amp;FindType=Y&amp;SerialNum=1980144658"/>
    <hyperlink ref="A289" r:id="rId128" display="http://www.westlaw.com/Find/Default.wl?rs=dfa1.0&amp;vr=2.0&amp;DB=350&amp;FindType=Y&amp;SerialNum=1980141406"/>
    <hyperlink ref="A290" r:id="rId129" display="http://www.westlaw.com/Find/Default.wl?rs=dfa1.0&amp;vr=2.0&amp;DB=350&amp;FindType=Y&amp;SerialNum=1980143686"/>
    <hyperlink ref="A291" r:id="rId130" display="http://www.westlaw.com/Find/Default.wl?rs=dfa1.0&amp;vr=2.0&amp;DB=350&amp;FindType=Y&amp;SerialNum=1980143109"/>
    <hyperlink ref="A292" r:id="rId131" display="http://www.westlaw.com/Find/Default.wl?rs=dfa1.0&amp;vr=2.0&amp;DB=350&amp;FindType=Y&amp;SerialNum=1980143233"/>
    <hyperlink ref="A293" r:id="rId132" display="http://www.westlaw.com/Find/Default.wl?rs=dfa1.0&amp;vr=2.0&amp;DB=350&amp;FindType=Y&amp;SerialNum=1980142629"/>
    <hyperlink ref="A294" r:id="rId133" display="http://www.westlaw.com/Find/Default.wl?rs=dfa1.0&amp;vr=2.0&amp;DB=350&amp;FindType=Y&amp;SerialNum=1980142496"/>
    <hyperlink ref="A295" r:id="rId134" display="http://www.westlaw.com/Find/Default.wl?rs=dfa1.0&amp;vr=2.0&amp;DB=350&amp;FindType=Y&amp;SerialNum=1980141308"/>
    <hyperlink ref="A296" r:id="rId135" display="http://www.westlaw.com/Find/Default.wl?rs=dfa1.0&amp;vr=2.0&amp;DB=345&amp;FindType=Y&amp;SerialNum=1981145049"/>
    <hyperlink ref="A297" r:id="rId136" display="http://www.westlaw.com/Find/Default.wl?rs=dfa1.0&amp;vr=2.0&amp;DB=345&amp;FindType=Y&amp;SerialNum=1981142641"/>
    <hyperlink ref="A298" r:id="rId137" display="http://www.westlaw.com/Find/Default.wl?rs=dfa1.0&amp;vr=2.0&amp;DB=999&amp;FindType=Y&amp;SerialNum=1981000970"/>
    <hyperlink ref="A299" r:id="rId138" display="http://www.westlaw.com/Find/Default.wl?rs=dfa1.0&amp;vr=2.0&amp;DB=345&amp;FindType=Y&amp;SerialNum=1981139983"/>
    <hyperlink ref="A300" r:id="rId139" display="http://www.westlaw.com/Find/Default.wl?rs=dfa1.0&amp;vr=2.0&amp;DB=345&amp;FindType=Y&amp;SerialNum=1981143858"/>
    <hyperlink ref="A301" r:id="rId140" display="http://www.westlaw.com/Find/Default.wl?rs=dfa1.0&amp;vr=2.0&amp;DB=345&amp;FindType=Y&amp;SerialNum=1981139391"/>
    <hyperlink ref="A302" r:id="rId141" display="http://www.westlaw.com/Find/Default.wl?rs=dfa1.0&amp;vr=2.0&amp;DB=345&amp;FindType=Y&amp;SerialNum=1981138594"/>
    <hyperlink ref="A303" r:id="rId142" display="http://www.westlaw.com/Find/Default.wl?rs=dfa1.0&amp;vr=2.0&amp;DB=345&amp;FindType=Y&amp;SerialNum=1981140075"/>
    <hyperlink ref="A304" r:id="rId143" display="http://www.westlaw.com/Find/Default.wl?rs=dfa1.0&amp;vr=2.0&amp;DB=345&amp;FindType=Y&amp;SerialNum=1981143580"/>
    <hyperlink ref="A305" r:id="rId144" display="http://www.westlaw.com/Find/Default.wl?rs=dfa1.0&amp;vr=2.0&amp;DB=345&amp;FindType=Y&amp;SerialNum=1981137509"/>
    <hyperlink ref="A306" r:id="rId145" display="http://www.westlaw.com/Find/Default.wl?rs=dfa1.0&amp;vr=2.0&amp;DB=164&amp;FindType=Y&amp;SerialNum=1981137158"/>
    <hyperlink ref="A307" r:id="rId146" display="http://www.westlaw.com/Find/Default.wl?rs=dfa1.0&amp;vr=2.0&amp;DB=345&amp;FindType=Y&amp;SerialNum=1981140814"/>
    <hyperlink ref="A308" r:id="rId147" display="http://www.westlaw.com/Find/Default.wl?rs=dfa1.0&amp;vr=2.0&amp;DB=345&amp;FindType=Y&amp;SerialNum=1981136806"/>
    <hyperlink ref="A309" r:id="rId148" display="http://www.westlaw.com/Find/Default.wl?rs=dfa1.0&amp;vr=2.0&amp;DB=345&amp;FindType=Y&amp;SerialNum=1982128373"/>
    <hyperlink ref="A310" r:id="rId149" display="http://www.westlaw.com/Find/Default.wl?rs=dfa1.0&amp;vr=2.0&amp;DB=345&amp;FindType=Y&amp;SerialNum=1982100415"/>
    <hyperlink ref="A311" r:id="rId150" display="http://www.westlaw.com/Find/Default.wl?rs=dfa1.0&amp;vr=2.0&amp;DB=345&amp;FindType=Y&amp;SerialNum=1981135745"/>
    <hyperlink ref="A312" r:id="rId151" display="http://www.westlaw.com/Find/Default.wl?rs=dfa1.0&amp;vr=2.0&amp;DB=345&amp;FindType=Y&amp;SerialNum=1981147249"/>
    <hyperlink ref="A313" r:id="rId152" display="http://www.westlaw.com/Find/Default.wl?rs=dfa1.0&amp;vr=2.0&amp;DB=345&amp;FindType=Y&amp;SerialNum=1981135738"/>
    <hyperlink ref="A314" r:id="rId153" display="http://www.westlaw.com/Find/Default.wl?rs=dfa1.0&amp;vr=2.0&amp;DB=345&amp;FindType=Y&amp;SerialNum=1981134727"/>
    <hyperlink ref="A315" r:id="rId154" display="http://www.westlaw.com/Find/Default.wl?rs=dfa1.0&amp;vr=2.0&amp;DB=345&amp;FindType=Y&amp;SerialNum=1981135914"/>
    <hyperlink ref="A316" r:id="rId155" display="http://www.westlaw.com/Find/Default.wl?rs=dfa1.0&amp;vr=2.0&amp;DB=345&amp;FindType=Y&amp;SerialNum=1981136852"/>
    <hyperlink ref="A317" r:id="rId156" display="http://www.westlaw.com/Find/Default.wl?rs=dfa1.0&amp;vr=2.0&amp;DB=345&amp;FindType=Y&amp;SerialNum=1981133301"/>
    <hyperlink ref="A318" r:id="rId157" display="http://www.westlaw.com/Find/Default.wl?rs=dfa1.0&amp;vr=2.0&amp;DB=345&amp;FindType=Y&amp;SerialNum=1981134265"/>
    <hyperlink ref="A319" r:id="rId158" display="http://www.westlaw.com/Find/Default.wl?rs=dfa1.0&amp;vr=2.0&amp;DB=345&amp;FindType=Y&amp;SerialNum=1981132766"/>
    <hyperlink ref="A320" r:id="rId159" display="http://www.westlaw.com/Find/Default.wl?rs=dfa1.0&amp;vr=2.0&amp;DB=345&amp;FindType=Y&amp;SerialNum=1982100788"/>
    <hyperlink ref="A321" r:id="rId160" display="http://www.westlaw.com/Find/Default.wl?rs=dfa1.0&amp;vr=2.0&amp;DB=345&amp;FindType=Y&amp;SerialNum=1981132397"/>
    <hyperlink ref="A322" r:id="rId161" display="http://www.westlaw.com/Find/Default.wl?rs=dfa1.0&amp;vr=2.0&amp;DB=345&amp;FindType=Y&amp;SerialNum=1981140457"/>
    <hyperlink ref="A323" r:id="rId162" display="http://www.westlaw.com/Find/Default.wl?rs=dfa1.0&amp;vr=2.0&amp;DB=345&amp;FindType=Y&amp;SerialNum=1981141006"/>
    <hyperlink ref="A324" r:id="rId163" display="http://www.westlaw.com/Find/Default.wl?rs=dfa1.0&amp;vr=2.0&amp;DB=345&amp;FindType=Y&amp;SerialNum=1981131171"/>
    <hyperlink ref="A325" r:id="rId164" display="http://www.westlaw.com/Find/Default.wl?rs=dfa1.0&amp;vr=2.0&amp;DB=345&amp;FindType=Y&amp;SerialNum=1981128835"/>
    <hyperlink ref="A326" r:id="rId165" display="http://www.westlaw.com/Find/Default.wl?rs=dfa1.0&amp;vr=2.0&amp;DB=345&amp;FindType=Y&amp;SerialNum=1981132379"/>
    <hyperlink ref="A327" r:id="rId166" display="http://www.westlaw.com/Find/Default.wl?rs=dfa1.0&amp;vr=2.0&amp;DB=345&amp;FindType=Y&amp;SerialNum=1981131152"/>
    <hyperlink ref="A328" r:id="rId167" display="http://www.westlaw.com/Find/Default.wl?rs=dfa1.0&amp;vr=2.0&amp;DB=164&amp;FindType=Y&amp;SerialNum=1981126366"/>
    <hyperlink ref="A329" r:id="rId168" display="http://www.westlaw.com/Find/Default.wl?rs=dfa1.0&amp;vr=2.0&amp;DB=345&amp;FindType=Y&amp;SerialNum=1981125795"/>
    <hyperlink ref="A330" r:id="rId169" display="http://www.westlaw.com/Find/Default.wl?rs=dfa1.0&amp;vr=2.0&amp;DB=345&amp;FindType=Y&amp;SerialNum=1981125060"/>
    <hyperlink ref="A331" r:id="rId170" display="http://www.westlaw.com/Find/Default.wl?rs=dfa1.0&amp;vr=2.0&amp;DB=345&amp;FindType=Y&amp;SerialNum=1981141418"/>
    <hyperlink ref="A332" r:id="rId171" display="http://www.westlaw.com/Find/Default.wl?rs=dfa1.0&amp;vr=2.0&amp;DB=345&amp;FindType=Y&amp;SerialNum=1981125568"/>
    <hyperlink ref="A333" r:id="rId172" display="http://www.westlaw.com/Find/Default.wl?rs=dfa1.0&amp;vr=2.0&amp;DB=345&amp;FindType=Y&amp;SerialNum=1981122100"/>
    <hyperlink ref="A334" r:id="rId173" display="http://www.westlaw.com/Find/Default.wl?rs=dfa1.0&amp;vr=2.0&amp;DB=345&amp;FindType=Y&amp;SerialNum=1981133975"/>
    <hyperlink ref="A335" r:id="rId174" display="http://www.westlaw.com/Find/Default.wl?rs=dfa1.0&amp;vr=2.0&amp;DB=345&amp;FindType=Y&amp;SerialNum=1981122085"/>
    <hyperlink ref="A336" r:id="rId175" display="http://www.westlaw.com/Find/Default.wl?rs=dfa1.0&amp;vr=2.0&amp;DB=345&amp;FindType=Y&amp;SerialNum=1983125802"/>
    <hyperlink ref="A337" r:id="rId176" display="http://www.westlaw.com/Find/Default.wl?rs=dfa1.0&amp;vr=2.0&amp;DB=345&amp;FindType=Y&amp;SerialNum=1983116364"/>
    <hyperlink ref="A338" r:id="rId177" display="http://www.westlaw.com/Find/Default.wl?rs=dfa1.0&amp;vr=2.0&amp;DB=345&amp;FindType=Y&amp;SerialNum=1981119951"/>
    <hyperlink ref="A339" r:id="rId178" display="http://www.westlaw.com/Find/Default.wl?rs=dfa1.0&amp;vr=2.0&amp;DB=345&amp;FindType=Y&amp;SerialNum=1981120416"/>
    <hyperlink ref="A340" r:id="rId179" display="http://www.westlaw.com/Find/Default.wl?rs=dfa1.0&amp;vr=2.0&amp;DB=345&amp;FindType=Y&amp;SerialNum=1981120046"/>
    <hyperlink ref="A341" r:id="rId180" display="http://www.westlaw.com/Find/Default.wl?rs=dfa1.0&amp;vr=2.0&amp;DB=345&amp;FindType=Y&amp;SerialNum=1981119482"/>
    <hyperlink ref="A342" r:id="rId181" display="http://www.westlaw.com/Find/Default.wl?rs=dfa1.0&amp;vr=2.0&amp;DB=345&amp;FindType=Y&amp;SerialNum=1981117742"/>
    <hyperlink ref="A343" r:id="rId182" display="http://www.westlaw.com/Find/Default.wl?rs=dfa1.0&amp;vr=2.0&amp;DB=345&amp;FindType=Y&amp;SerialNum=1981121146"/>
    <hyperlink ref="A344" r:id="rId183" display="http://www.westlaw.com/Find/Default.wl?rs=dfa1.0&amp;vr=2.0&amp;DB=345&amp;FindType=Y&amp;SerialNum=1981116081"/>
    <hyperlink ref="A345" r:id="rId184" display="http://www.westlaw.com/Find/Default.wl?rs=dfa1.0&amp;vr=2.0&amp;DB=345&amp;FindType=Y&amp;SerialNum=1981120666"/>
    <hyperlink ref="A346" r:id="rId185" display="http://www.westlaw.com/Find/Default.wl?rs=dfa1.0&amp;vr=2.0&amp;DB=345&amp;FindType=Y&amp;SerialNum=1981115190"/>
    <hyperlink ref="A347" r:id="rId186" display="http://www.westlaw.com/Find/Default.wl?rs=dfa1.0&amp;vr=2.0&amp;DB=345&amp;FindType=Y&amp;SerialNum=1981115880"/>
    <hyperlink ref="A348" r:id="rId187" display="http://www.westlaw.com/Find/Default.wl?rs=dfa1.0&amp;vr=2.0&amp;DB=345&amp;FindType=Y&amp;SerialNum=1981124172"/>
    <hyperlink ref="A349" r:id="rId188" display="http://www.westlaw.com/Find/Default.wl?rs=dfa1.0&amp;vr=2.0&amp;DB=345&amp;FindType=Y&amp;SerialNum=1981114805"/>
    <hyperlink ref="A350" r:id="rId189" display="http://www.westlaw.com/Find/Default.wl?rs=dfa1.0&amp;vr=2.0&amp;DB=345&amp;FindType=Y&amp;SerialNum=1981113801"/>
    <hyperlink ref="A351" r:id="rId190" display="http://www.westlaw.com/Find/Default.wl?rs=dfa1.0&amp;vr=2.0&amp;DB=345&amp;FindType=Y&amp;SerialNum=1981115270"/>
    <hyperlink ref="A352" r:id="rId191" display="http://www.westlaw.com/Find/Default.wl?rs=dfa1.0&amp;vr=2.0&amp;DB=345&amp;FindType=Y&amp;SerialNum=1981112132"/>
    <hyperlink ref="A353" r:id="rId192" display="http://www.westlaw.com/Find/Default.wl?rs=dfa1.0&amp;vr=2.0&amp;DB=345&amp;FindType=Y&amp;SerialNum=1981112805"/>
    <hyperlink ref="A354" r:id="rId193" display="http://www.westlaw.com/Find/Default.wl?rs=dfa1.0&amp;vr=2.0&amp;DB=345&amp;FindType=Y&amp;SerialNum=1981110920"/>
    <hyperlink ref="A355" r:id="rId194" display="http://www.westlaw.com/Find/Default.wl?rs=dfa1.0&amp;vr=2.0&amp;DB=345&amp;FindType=Y&amp;SerialNum=1981117685"/>
    <hyperlink ref="A356" r:id="rId195" display="http://www.westlaw.com/Find/Default.wl?rs=dfa1.0&amp;vr=2.0&amp;DB=345&amp;FindType=Y&amp;SerialNum=1981135915"/>
    <hyperlink ref="A357" r:id="rId196" display="http://www.westlaw.com/Find/Default.wl?rs=dfa1.0&amp;vr=2.0&amp;DB=345&amp;FindType=Y&amp;SerialNum=1981111401"/>
    <hyperlink ref="A358" r:id="rId197" display="http://www.westlaw.com/Find/Default.wl?rs=dfa1.0&amp;vr=2.0&amp;DB=345&amp;FindType=Y&amp;SerialNum=1981118864"/>
    <hyperlink ref="A359" r:id="rId198" display="http://www.westlaw.com/Find/Default.wl?rs=dfa1.0&amp;vr=2.0&amp;DB=345&amp;FindType=Y&amp;SerialNum=1981109611"/>
    <hyperlink ref="A360" r:id="rId199" display="http://www.westlaw.com/Find/Default.wl?rs=dfa1.0&amp;vr=2.0&amp;DB=999&amp;FindType=Y&amp;SerialNum=1989131485"/>
    <hyperlink ref="A361" r:id="rId200" display="http://www.westlaw.com/Find/Default.wl?rs=dfa1.0&amp;vr=2.0&amp;DB=345&amp;FindType=Y&amp;SerialNum=1981108202"/>
    <hyperlink ref="A362" r:id="rId201" display="http://www.westlaw.com/Find/Default.wl?rs=dfa1.0&amp;vr=2.0&amp;DB=345&amp;FindType=Y&amp;SerialNum=1981106724"/>
    <hyperlink ref="A363" r:id="rId202" display="http://www.westlaw.com/Find/Default.wl?rs=dfa1.0&amp;vr=2.0&amp;DB=345&amp;FindType=Y&amp;SerialNum=1981107116"/>
    <hyperlink ref="A364" r:id="rId203" display="http://www.westlaw.com/Find/Default.wl?rs=dfa1.0&amp;vr=2.0&amp;DB=345&amp;FindType=Y&amp;SerialNum=1981105365"/>
    <hyperlink ref="A365" r:id="rId204" display="http://www.westlaw.com/Find/Default.wl?rs=dfa1.0&amp;vr=2.0&amp;DB=345&amp;FindType=Y&amp;SerialNum=1981118916"/>
    <hyperlink ref="A366" r:id="rId205" display="http://www.westlaw.com/Find/Default.wl?rs=dfa1.0&amp;vr=2.0&amp;DB=345&amp;FindType=Y&amp;SerialNum=1981104156"/>
    <hyperlink ref="A367" r:id="rId206" display="http://www.westlaw.com/Find/Default.wl?rs=dfa1.0&amp;vr=2.0&amp;DB=345&amp;FindType=Y&amp;SerialNum=1981104244"/>
    <hyperlink ref="A368" r:id="rId207" display="http://www.westlaw.com/Find/Default.wl?rs=dfa1.0&amp;vr=2.0&amp;DB=345&amp;FindType=Y&amp;SerialNum=1981131167"/>
    <hyperlink ref="A369" r:id="rId208" display="http://www.westlaw.com/Find/Default.wl?rs=dfa1.0&amp;vr=2.0&amp;DB=345&amp;FindType=Y&amp;SerialNum=1981103517"/>
    <hyperlink ref="A370" r:id="rId209" display="http://www.westlaw.com/Find/Default.wl?rs=dfa1.0&amp;vr=2.0&amp;DB=345&amp;FindType=Y&amp;SerialNum=1981102110"/>
    <hyperlink ref="A371" r:id="rId210" display="http://www.westlaw.com/Find/Default.wl?rs=dfa1.0&amp;vr=2.0&amp;DB=345&amp;FindType=Y&amp;SerialNum=1981102210"/>
    <hyperlink ref="A372" r:id="rId211" display="http://www.westlaw.com/Find/Default.wl?rs=dfa1.0&amp;vr=2.0&amp;DB=345&amp;FindType=Y&amp;SerialNum=1981103616"/>
    <hyperlink ref="A373" r:id="rId212" display="http://www.westlaw.com/Find/Default.wl?rs=dfa1.0&amp;vr=2.0&amp;DB=345&amp;FindType=Y&amp;SerialNum=1981100572"/>
    <hyperlink ref="A374" r:id="rId213" display="http://www.westlaw.com/Find/Default.wl?rs=dfa1.0&amp;vr=2.0&amp;DB=345&amp;FindType=Y&amp;SerialNum=1981101116"/>
    <hyperlink ref="A375" r:id="rId214" display="http://www.westlaw.com/Find/Default.wl?rs=dfa1.0&amp;vr=2.0&amp;DB=344&amp;FindType=Y&amp;SerialNum=1980150880"/>
    <hyperlink ref="A376" r:id="rId215" display="http://www.westlaw.com/Find/Default.wl?rs=dfa1.0&amp;vr=2.0&amp;DB=345&amp;FindType=Y&amp;SerialNum=1981131471"/>
    <hyperlink ref="A377" r:id="rId216" display="http://www.westlaw.com/Find/Default.wl?rs=dfa1.0&amp;vr=2.0&amp;DB=345&amp;FindType=Y&amp;SerialNum=1981102523"/>
    <hyperlink ref="A378" r:id="rId217" display="http://www.westlaw.com/Find/Default.wl?rs=dfa1.0&amp;vr=2.0&amp;DB=345&amp;FindType=Y&amp;SerialNum=1980148758"/>
    <hyperlink ref="A379" r:id="rId218" display="http://www.westlaw.com/Find/Default.wl?rs=dfa1.0&amp;vr=2.0&amp;DB=999&amp;FindType=Y&amp;SerialNum=1980000103"/>
    <hyperlink ref="A380" r:id="rId219" display="http://www.westlaw.com/Find/Default.wl?rs=dfa1.0&amp;vr=2.0&amp;DB=345&amp;FindType=Y&amp;SerialNum=1980147054"/>
    <hyperlink ref="A381" r:id="rId220" display="http://www.westlaw.com/Find/Default.wl?rs=dfa1.0&amp;vr=2.0&amp;DB=345&amp;FindType=Y&amp;SerialNum=1980152367"/>
    <hyperlink ref="A382" r:id="rId221" display="http://www.westlaw.com/Find/Default.wl?rs=dfa1.0&amp;vr=2.0&amp;DB=345&amp;FindType=Y&amp;SerialNum=1980150181"/>
    <hyperlink ref="A383" r:id="rId222" display="http://www.westlaw.com/Find/Default.wl?rs=dfa1.0&amp;vr=2.0&amp;DB=345&amp;FindType=Y&amp;SerialNum=1980149951"/>
    <hyperlink ref="A384" r:id="rId223" display="http://www.westlaw.com/Find/Default.wl?rs=dfa1.0&amp;vr=2.0&amp;DB=345&amp;FindType=Y&amp;SerialNum=1980142017"/>
    <hyperlink ref="A385" r:id="rId224" display="http://www.westlaw.com/Find/Default.wl?rs=dfa1.0&amp;vr=2.0&amp;DB=509&amp;FindType=Y&amp;SerialNum=1981103596"/>
    <hyperlink ref="A386" r:id="rId225" display="http://www.westlaw.com/Find/Default.wl?rs=dfa1.0&amp;vr=2.0&amp;DB=509&amp;FindType=Y&amp;SerialNum=1981118337"/>
    <hyperlink ref="A387" r:id="rId226" display="http://www.westlaw.com/Find/Default.wl?rs=dfa1.0&amp;vr=2.0&amp;DB=509&amp;FindType=Y&amp;SerialNum=1981131994"/>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1"/>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13</v>
      </c>
      <c r="B2">
        <v>2</v>
      </c>
      <c r="C2">
        <v>0</v>
      </c>
      <c r="D2">
        <v>2</v>
      </c>
      <c r="E2">
        <v>17</v>
      </c>
      <c r="F2">
        <v>23</v>
      </c>
      <c r="G2">
        <f>1+D186</f>
        <v>6</v>
      </c>
      <c r="H2">
        <v>0</v>
      </c>
      <c r="I2">
        <v>90</v>
      </c>
      <c r="J2">
        <v>26</v>
      </c>
      <c r="K2">
        <v>0</v>
      </c>
      <c r="L2">
        <f>F441</f>
        <v>251</v>
      </c>
      <c r="N2" t="s">
        <v>9526</v>
      </c>
    </row>
    <row r="3" spans="1:22">
      <c r="N3">
        <f>COUNTIF(N5:N60,"&lt;5")</f>
        <v>2</v>
      </c>
      <c r="O3" t="s">
        <v>34578</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30005</v>
      </c>
      <c r="B5">
        <v>1</v>
      </c>
      <c r="C5" t="s">
        <v>28234</v>
      </c>
      <c r="D5" t="s">
        <v>28235</v>
      </c>
      <c r="E5" t="s">
        <v>28236</v>
      </c>
      <c r="F5" t="s">
        <v>28237</v>
      </c>
      <c r="G5">
        <v>1981</v>
      </c>
      <c r="H5">
        <v>1507</v>
      </c>
      <c r="I5" t="s">
        <v>33715</v>
      </c>
      <c r="J5" t="s">
        <v>28238</v>
      </c>
      <c r="K5" t="s">
        <v>28241</v>
      </c>
      <c r="L5" s="1">
        <v>29900</v>
      </c>
      <c r="M5">
        <v>102</v>
      </c>
      <c r="N5">
        <v>9</v>
      </c>
      <c r="O5">
        <v>0</v>
      </c>
      <c r="P5">
        <v>102</v>
      </c>
      <c r="Q5" t="s">
        <v>33717</v>
      </c>
      <c r="R5">
        <v>1</v>
      </c>
      <c r="S5">
        <v>2</v>
      </c>
      <c r="T5">
        <v>2</v>
      </c>
      <c r="V5" t="s">
        <v>1779</v>
      </c>
    </row>
    <row r="6" spans="1:22">
      <c r="A6" s="1">
        <v>30018</v>
      </c>
      <c r="B6">
        <v>1</v>
      </c>
      <c r="C6" t="s">
        <v>28193</v>
      </c>
      <c r="D6" t="s">
        <v>28194</v>
      </c>
      <c r="E6" t="s">
        <v>28195</v>
      </c>
      <c r="F6" t="s">
        <v>28196</v>
      </c>
      <c r="G6">
        <v>1981</v>
      </c>
      <c r="H6">
        <v>1507</v>
      </c>
      <c r="I6" t="s">
        <v>33715</v>
      </c>
      <c r="J6" t="s">
        <v>28197</v>
      </c>
      <c r="K6" t="s">
        <v>28199</v>
      </c>
      <c r="L6" s="1">
        <v>29964</v>
      </c>
      <c r="M6">
        <v>102</v>
      </c>
      <c r="N6">
        <v>9</v>
      </c>
      <c r="O6">
        <v>0</v>
      </c>
      <c r="P6">
        <v>102</v>
      </c>
      <c r="Q6" t="s">
        <v>33717</v>
      </c>
      <c r="R6">
        <v>1</v>
      </c>
      <c r="S6">
        <v>2</v>
      </c>
      <c r="T6">
        <v>2</v>
      </c>
      <c r="V6" t="s">
        <v>1775</v>
      </c>
    </row>
    <row r="7" spans="1:22">
      <c r="A7" s="1">
        <v>30123</v>
      </c>
      <c r="B7">
        <v>1</v>
      </c>
      <c r="C7" t="s">
        <v>27795</v>
      </c>
      <c r="D7" t="s">
        <v>27796</v>
      </c>
      <c r="E7" t="s">
        <v>27797</v>
      </c>
      <c r="F7" t="s">
        <v>27798</v>
      </c>
      <c r="G7">
        <v>1981</v>
      </c>
      <c r="H7">
        <v>1507</v>
      </c>
      <c r="I7" t="s">
        <v>33715</v>
      </c>
      <c r="J7" t="s">
        <v>27799</v>
      </c>
      <c r="K7" t="s">
        <v>27730</v>
      </c>
      <c r="L7" s="1">
        <v>30034</v>
      </c>
      <c r="M7">
        <v>102</v>
      </c>
      <c r="N7">
        <v>9</v>
      </c>
      <c r="O7">
        <v>0</v>
      </c>
      <c r="P7">
        <v>102</v>
      </c>
      <c r="Q7" t="s">
        <v>33717</v>
      </c>
      <c r="R7">
        <v>1</v>
      </c>
      <c r="S7">
        <v>2</v>
      </c>
      <c r="T7">
        <v>2</v>
      </c>
      <c r="V7" t="s">
        <v>1780</v>
      </c>
    </row>
    <row r="8" spans="1:22">
      <c r="A8" s="1">
        <v>30134</v>
      </c>
      <c r="B8">
        <v>1</v>
      </c>
      <c r="C8" t="s">
        <v>27481</v>
      </c>
      <c r="D8" t="s">
        <v>27482</v>
      </c>
      <c r="E8" t="s">
        <v>27483</v>
      </c>
      <c r="F8" t="s">
        <v>27484</v>
      </c>
      <c r="G8">
        <v>1981</v>
      </c>
      <c r="H8">
        <v>1507</v>
      </c>
      <c r="I8" t="s">
        <v>33715</v>
      </c>
      <c r="J8" t="s">
        <v>27485</v>
      </c>
      <c r="K8" t="s">
        <v>27486</v>
      </c>
      <c r="L8" s="1">
        <v>30013</v>
      </c>
      <c r="M8">
        <v>102</v>
      </c>
      <c r="N8">
        <v>8</v>
      </c>
      <c r="O8">
        <v>0</v>
      </c>
      <c r="P8">
        <v>102</v>
      </c>
      <c r="Q8" t="s">
        <v>33717</v>
      </c>
      <c r="R8">
        <v>1</v>
      </c>
      <c r="S8">
        <v>2</v>
      </c>
      <c r="T8">
        <v>2</v>
      </c>
      <c r="V8" t="s">
        <v>1778</v>
      </c>
    </row>
    <row r="9" spans="1:22">
      <c r="A9" s="1">
        <v>30116</v>
      </c>
      <c r="B9">
        <v>1</v>
      </c>
      <c r="C9" t="s">
        <v>27864</v>
      </c>
      <c r="D9" t="s">
        <v>27800</v>
      </c>
      <c r="E9" t="s">
        <v>27880</v>
      </c>
      <c r="F9" t="s">
        <v>27809</v>
      </c>
      <c r="G9">
        <v>1981</v>
      </c>
      <c r="H9">
        <v>1507</v>
      </c>
      <c r="I9" t="s">
        <v>33715</v>
      </c>
      <c r="J9" t="s">
        <v>27810</v>
      </c>
      <c r="K9" t="s">
        <v>27811</v>
      </c>
      <c r="L9" s="1">
        <v>30067</v>
      </c>
      <c r="M9">
        <v>102</v>
      </c>
      <c r="N9">
        <v>8</v>
      </c>
      <c r="O9">
        <v>1</v>
      </c>
      <c r="P9">
        <v>102</v>
      </c>
      <c r="Q9" t="s">
        <v>33717</v>
      </c>
      <c r="R9">
        <v>1</v>
      </c>
      <c r="S9">
        <v>2</v>
      </c>
      <c r="T9">
        <v>2</v>
      </c>
      <c r="U9" t="s">
        <v>1778</v>
      </c>
    </row>
    <row r="10" spans="1:22">
      <c r="A10" s="1">
        <v>30033</v>
      </c>
      <c r="B10">
        <v>1</v>
      </c>
      <c r="C10" t="s">
        <v>28146</v>
      </c>
      <c r="D10" t="s">
        <v>28147</v>
      </c>
      <c r="E10" t="s">
        <v>28148</v>
      </c>
      <c r="F10" t="s">
        <v>28149</v>
      </c>
      <c r="G10">
        <v>1981</v>
      </c>
      <c r="H10">
        <v>1507</v>
      </c>
      <c r="I10" t="s">
        <v>33715</v>
      </c>
      <c r="J10" t="s">
        <v>28150</v>
      </c>
      <c r="K10" t="s">
        <v>28151</v>
      </c>
      <c r="L10" s="1">
        <v>29865</v>
      </c>
      <c r="M10">
        <v>102</v>
      </c>
      <c r="N10">
        <v>6</v>
      </c>
      <c r="O10">
        <v>2</v>
      </c>
      <c r="P10">
        <v>102</v>
      </c>
      <c r="Q10" t="s">
        <v>33717</v>
      </c>
      <c r="R10">
        <v>1</v>
      </c>
      <c r="S10">
        <v>2</v>
      </c>
      <c r="T10">
        <v>2</v>
      </c>
      <c r="U10" t="s">
        <v>1777</v>
      </c>
    </row>
    <row r="11" spans="1:22">
      <c r="A11" s="1">
        <v>30120</v>
      </c>
      <c r="B11">
        <v>1</v>
      </c>
      <c r="C11" t="s">
        <v>27747</v>
      </c>
      <c r="D11" t="s">
        <v>27748</v>
      </c>
      <c r="E11" t="s">
        <v>27749</v>
      </c>
      <c r="F11" t="s">
        <v>27750</v>
      </c>
      <c r="G11">
        <v>1981</v>
      </c>
      <c r="H11">
        <v>1507</v>
      </c>
      <c r="I11" t="s">
        <v>33715</v>
      </c>
      <c r="J11" t="s">
        <v>27751</v>
      </c>
      <c r="K11" t="s">
        <v>27752</v>
      </c>
      <c r="L11" s="1">
        <v>30062</v>
      </c>
      <c r="M11">
        <v>102</v>
      </c>
      <c r="N11">
        <v>7</v>
      </c>
      <c r="O11">
        <v>2</v>
      </c>
      <c r="P11">
        <v>102</v>
      </c>
      <c r="Q11" t="s">
        <v>33717</v>
      </c>
      <c r="R11">
        <v>1</v>
      </c>
      <c r="S11">
        <v>2</v>
      </c>
      <c r="T11">
        <v>2</v>
      </c>
      <c r="U11" t="s">
        <v>1778</v>
      </c>
    </row>
    <row r="12" spans="1:22">
      <c r="A12" s="1">
        <v>30134</v>
      </c>
      <c r="B12">
        <v>1</v>
      </c>
      <c r="C12" t="s">
        <v>27487</v>
      </c>
      <c r="D12" t="s">
        <v>27561</v>
      </c>
      <c r="E12" t="s">
        <v>27562</v>
      </c>
      <c r="F12" t="s">
        <v>27563</v>
      </c>
      <c r="G12">
        <v>1981</v>
      </c>
      <c r="H12">
        <v>1507</v>
      </c>
      <c r="I12" t="s">
        <v>33715</v>
      </c>
      <c r="J12" t="s">
        <v>27564</v>
      </c>
      <c r="K12" t="s">
        <v>27413</v>
      </c>
      <c r="L12" s="1">
        <v>30040</v>
      </c>
      <c r="M12">
        <v>102</v>
      </c>
      <c r="N12">
        <v>7</v>
      </c>
      <c r="O12">
        <v>2</v>
      </c>
      <c r="P12">
        <v>102</v>
      </c>
      <c r="Q12" t="s">
        <v>33717</v>
      </c>
      <c r="R12">
        <v>1</v>
      </c>
      <c r="S12">
        <v>2</v>
      </c>
      <c r="T12">
        <v>2</v>
      </c>
      <c r="U12" t="s">
        <v>1778</v>
      </c>
    </row>
    <row r="13" spans="1:22">
      <c r="A13" s="1">
        <v>30005</v>
      </c>
      <c r="B13">
        <v>1</v>
      </c>
      <c r="C13" t="s">
        <v>28242</v>
      </c>
      <c r="D13" t="s">
        <v>28159</v>
      </c>
      <c r="E13" t="s">
        <v>28160</v>
      </c>
      <c r="F13" t="s">
        <v>28255</v>
      </c>
      <c r="G13">
        <v>1981</v>
      </c>
      <c r="H13">
        <v>1507</v>
      </c>
      <c r="I13" t="s">
        <v>33715</v>
      </c>
      <c r="J13" t="s">
        <v>28256</v>
      </c>
      <c r="K13" t="s">
        <v>28257</v>
      </c>
      <c r="L13" s="1">
        <v>29921</v>
      </c>
      <c r="M13">
        <v>102</v>
      </c>
      <c r="N13">
        <v>6</v>
      </c>
      <c r="O13">
        <v>3</v>
      </c>
      <c r="P13">
        <v>102</v>
      </c>
      <c r="Q13" t="s">
        <v>33717</v>
      </c>
      <c r="R13">
        <v>1</v>
      </c>
      <c r="S13">
        <v>2</v>
      </c>
      <c r="T13">
        <v>2</v>
      </c>
      <c r="U13" t="s">
        <v>1778</v>
      </c>
    </row>
    <row r="14" spans="1:22">
      <c r="A14" s="1">
        <v>30033</v>
      </c>
      <c r="B14">
        <v>1</v>
      </c>
      <c r="C14" t="s">
        <v>28152</v>
      </c>
      <c r="D14" t="s">
        <v>28153</v>
      </c>
      <c r="E14" t="s">
        <v>28154</v>
      </c>
      <c r="F14" t="s">
        <v>28155</v>
      </c>
      <c r="G14">
        <v>1981</v>
      </c>
      <c r="H14">
        <v>1507</v>
      </c>
      <c r="I14" t="s">
        <v>33715</v>
      </c>
      <c r="J14" t="s">
        <v>28156</v>
      </c>
      <c r="K14" t="s">
        <v>28157</v>
      </c>
      <c r="L14" s="1">
        <v>29921</v>
      </c>
      <c r="M14">
        <v>102</v>
      </c>
      <c r="N14">
        <v>6</v>
      </c>
      <c r="O14">
        <v>3</v>
      </c>
      <c r="P14">
        <v>102</v>
      </c>
      <c r="Q14" t="s">
        <v>33717</v>
      </c>
      <c r="R14">
        <v>1</v>
      </c>
      <c r="S14">
        <v>2</v>
      </c>
      <c r="T14">
        <v>2</v>
      </c>
      <c r="U14" t="s">
        <v>1778</v>
      </c>
    </row>
    <row r="15" spans="1:22">
      <c r="A15" s="1">
        <v>30103</v>
      </c>
      <c r="B15">
        <v>1</v>
      </c>
      <c r="C15" t="s">
        <v>27930</v>
      </c>
      <c r="D15" t="s">
        <v>27931</v>
      </c>
      <c r="E15" t="s">
        <v>27932</v>
      </c>
      <c r="F15" t="s">
        <v>27933</v>
      </c>
      <c r="G15">
        <v>1981</v>
      </c>
      <c r="H15">
        <v>1507</v>
      </c>
      <c r="I15" t="s">
        <v>33715</v>
      </c>
      <c r="J15" t="s">
        <v>27934</v>
      </c>
      <c r="K15" t="s">
        <v>27935</v>
      </c>
      <c r="L15" s="1">
        <v>30011</v>
      </c>
      <c r="M15">
        <v>102</v>
      </c>
      <c r="N15">
        <v>6</v>
      </c>
      <c r="O15">
        <v>3</v>
      </c>
      <c r="P15">
        <v>102</v>
      </c>
      <c r="Q15" t="s">
        <v>33717</v>
      </c>
      <c r="R15">
        <v>1</v>
      </c>
      <c r="S15">
        <v>2</v>
      </c>
      <c r="T15">
        <v>2</v>
      </c>
      <c r="U15" t="s">
        <v>1778</v>
      </c>
    </row>
    <row r="16" spans="1:22">
      <c r="A16" s="1">
        <v>30120</v>
      </c>
      <c r="B16">
        <v>1</v>
      </c>
      <c r="C16" t="s">
        <v>27808</v>
      </c>
      <c r="D16" t="s">
        <v>27742</v>
      </c>
      <c r="E16" t="s">
        <v>27743</v>
      </c>
      <c r="F16" t="s">
        <v>27744</v>
      </c>
      <c r="G16">
        <v>1981</v>
      </c>
      <c r="H16">
        <v>1507</v>
      </c>
      <c r="I16" t="s">
        <v>33715</v>
      </c>
      <c r="J16" t="s">
        <v>27745</v>
      </c>
      <c r="K16" t="s">
        <v>27746</v>
      </c>
      <c r="L16" s="1">
        <v>29894</v>
      </c>
      <c r="M16">
        <v>102</v>
      </c>
      <c r="N16">
        <v>4</v>
      </c>
      <c r="O16">
        <v>3</v>
      </c>
      <c r="P16">
        <v>102</v>
      </c>
      <c r="Q16" t="s">
        <v>33717</v>
      </c>
      <c r="R16">
        <v>1</v>
      </c>
      <c r="S16">
        <v>2</v>
      </c>
      <c r="T16">
        <v>2</v>
      </c>
      <c r="U16" t="s">
        <v>1777</v>
      </c>
    </row>
    <row r="17" spans="1:21">
      <c r="A17" s="1">
        <v>29963</v>
      </c>
      <c r="B17">
        <v>1</v>
      </c>
      <c r="C17" t="s">
        <v>28406</v>
      </c>
      <c r="D17" t="s">
        <v>28407</v>
      </c>
      <c r="E17" t="s">
        <v>28408</v>
      </c>
      <c r="F17" t="s">
        <v>28409</v>
      </c>
      <c r="G17">
        <v>1981</v>
      </c>
      <c r="H17">
        <v>1507</v>
      </c>
      <c r="I17" t="s">
        <v>33715</v>
      </c>
      <c r="J17" t="s">
        <v>28410</v>
      </c>
      <c r="K17" t="s">
        <v>28339</v>
      </c>
      <c r="L17" s="1">
        <v>29865</v>
      </c>
      <c r="M17">
        <v>102</v>
      </c>
      <c r="N17">
        <v>5</v>
      </c>
      <c r="O17">
        <v>4</v>
      </c>
      <c r="P17">
        <v>102</v>
      </c>
      <c r="Q17" t="s">
        <v>33717</v>
      </c>
      <c r="R17">
        <v>1</v>
      </c>
      <c r="S17">
        <v>2</v>
      </c>
      <c r="T17">
        <v>2</v>
      </c>
      <c r="U17" t="s">
        <v>1777</v>
      </c>
    </row>
    <row r="18" spans="1:21">
      <c r="A18" s="1">
        <v>30074</v>
      </c>
      <c r="B18">
        <v>1</v>
      </c>
      <c r="C18" t="s">
        <v>28012</v>
      </c>
      <c r="D18" t="s">
        <v>28013</v>
      </c>
      <c r="E18" t="s">
        <v>28014</v>
      </c>
      <c r="F18" t="s">
        <v>28015</v>
      </c>
      <c r="G18">
        <v>1981</v>
      </c>
      <c r="H18">
        <v>1507</v>
      </c>
      <c r="I18" t="s">
        <v>33715</v>
      </c>
      <c r="J18" t="s">
        <v>28016</v>
      </c>
      <c r="K18" t="s">
        <v>27947</v>
      </c>
      <c r="L18" s="1">
        <v>29892</v>
      </c>
      <c r="M18">
        <v>102</v>
      </c>
      <c r="N18">
        <v>5</v>
      </c>
      <c r="O18">
        <v>4</v>
      </c>
      <c r="P18">
        <v>102</v>
      </c>
      <c r="Q18" t="s">
        <v>33717</v>
      </c>
      <c r="R18">
        <v>1</v>
      </c>
      <c r="S18">
        <v>2</v>
      </c>
      <c r="T18">
        <v>2</v>
      </c>
      <c r="U18" t="s">
        <v>1778</v>
      </c>
    </row>
    <row r="19" spans="1:21">
      <c r="A19" s="1">
        <v>30006</v>
      </c>
      <c r="B19">
        <v>1</v>
      </c>
      <c r="C19" t="s">
        <v>28222</v>
      </c>
      <c r="D19" t="s">
        <v>28223</v>
      </c>
      <c r="E19" t="s">
        <v>28224</v>
      </c>
      <c r="F19" t="s">
        <v>28225</v>
      </c>
      <c r="G19">
        <v>1981</v>
      </c>
      <c r="H19">
        <v>1507</v>
      </c>
      <c r="I19" t="s">
        <v>33715</v>
      </c>
      <c r="J19" t="s">
        <v>28226</v>
      </c>
      <c r="K19" t="s">
        <v>28227</v>
      </c>
      <c r="L19" s="1">
        <v>29927</v>
      </c>
      <c r="M19">
        <v>99</v>
      </c>
      <c r="N19">
        <v>8</v>
      </c>
      <c r="O19">
        <v>1</v>
      </c>
      <c r="P19">
        <v>102</v>
      </c>
      <c r="Q19" t="s">
        <v>33717</v>
      </c>
      <c r="R19">
        <v>2</v>
      </c>
      <c r="S19">
        <v>2</v>
      </c>
      <c r="T19">
        <v>1</v>
      </c>
    </row>
    <row r="20" spans="1:21">
      <c r="A20" s="1">
        <v>30033</v>
      </c>
      <c r="B20">
        <v>1</v>
      </c>
      <c r="C20" t="s">
        <v>28158</v>
      </c>
      <c r="D20" t="s">
        <v>28096</v>
      </c>
      <c r="E20" t="s">
        <v>28097</v>
      </c>
      <c r="F20" t="s">
        <v>28098</v>
      </c>
      <c r="G20">
        <v>1981</v>
      </c>
      <c r="H20">
        <v>1507</v>
      </c>
      <c r="I20" t="s">
        <v>33715</v>
      </c>
      <c r="J20" t="s">
        <v>28099</v>
      </c>
      <c r="K20" t="s">
        <v>28100</v>
      </c>
      <c r="L20" s="1">
        <v>29963</v>
      </c>
      <c r="M20">
        <v>103</v>
      </c>
      <c r="N20">
        <v>8</v>
      </c>
      <c r="O20">
        <v>1</v>
      </c>
      <c r="P20">
        <v>102</v>
      </c>
      <c r="Q20" t="s">
        <v>33717</v>
      </c>
      <c r="R20">
        <v>2</v>
      </c>
      <c r="S20">
        <v>2</v>
      </c>
      <c r="T20">
        <v>1</v>
      </c>
    </row>
    <row r="21" spans="1:21">
      <c r="A21" s="1">
        <v>30068</v>
      </c>
      <c r="B21">
        <v>1</v>
      </c>
      <c r="C21" t="s">
        <v>28078</v>
      </c>
      <c r="D21" t="s">
        <v>28079</v>
      </c>
      <c r="E21" t="s">
        <v>28080</v>
      </c>
      <c r="F21" t="s">
        <v>28081</v>
      </c>
      <c r="G21">
        <v>1981</v>
      </c>
      <c r="H21">
        <v>1507</v>
      </c>
      <c r="I21" t="s">
        <v>33715</v>
      </c>
      <c r="J21" t="s">
        <v>28082</v>
      </c>
      <c r="K21" t="s">
        <v>28002</v>
      </c>
      <c r="L21" s="1">
        <v>30005</v>
      </c>
      <c r="M21">
        <v>94</v>
      </c>
      <c r="N21">
        <v>8</v>
      </c>
      <c r="O21">
        <v>1</v>
      </c>
      <c r="P21">
        <v>102</v>
      </c>
      <c r="Q21" t="s">
        <v>33717</v>
      </c>
      <c r="R21">
        <v>2</v>
      </c>
      <c r="S21">
        <v>2</v>
      </c>
      <c r="T21">
        <v>1</v>
      </c>
    </row>
    <row r="22" spans="1:21">
      <c r="A22" s="1">
        <v>30004</v>
      </c>
      <c r="B22">
        <v>2</v>
      </c>
      <c r="C22" t="s">
        <v>28278</v>
      </c>
      <c r="D22" t="s">
        <v>28279</v>
      </c>
      <c r="E22" t="s">
        <v>28287</v>
      </c>
      <c r="F22" t="s">
        <v>28288</v>
      </c>
      <c r="G22">
        <v>1981</v>
      </c>
      <c r="H22">
        <v>1507</v>
      </c>
      <c r="I22" t="s">
        <v>33715</v>
      </c>
      <c r="J22" t="s">
        <v>28289</v>
      </c>
      <c r="K22" t="s">
        <v>28290</v>
      </c>
      <c r="N22">
        <v>7</v>
      </c>
      <c r="O22">
        <v>1</v>
      </c>
      <c r="P22">
        <v>102</v>
      </c>
      <c r="Q22" t="s">
        <v>33717</v>
      </c>
      <c r="R22">
        <v>2</v>
      </c>
      <c r="S22">
        <v>2</v>
      </c>
      <c r="T22">
        <v>1</v>
      </c>
    </row>
    <row r="23" spans="1:21">
      <c r="A23" s="1">
        <v>30120</v>
      </c>
      <c r="B23">
        <v>1</v>
      </c>
      <c r="C23" t="s">
        <v>27686</v>
      </c>
      <c r="D23" t="s">
        <v>27687</v>
      </c>
      <c r="E23" t="s">
        <v>27688</v>
      </c>
      <c r="F23" t="s">
        <v>27689</v>
      </c>
      <c r="G23">
        <v>1981</v>
      </c>
      <c r="H23">
        <v>1507</v>
      </c>
      <c r="I23" t="s">
        <v>33715</v>
      </c>
      <c r="J23" t="s">
        <v>27690</v>
      </c>
      <c r="K23" t="s">
        <v>27691</v>
      </c>
      <c r="L23" s="1">
        <v>30040</v>
      </c>
      <c r="M23">
        <v>103</v>
      </c>
      <c r="N23">
        <v>7</v>
      </c>
      <c r="O23">
        <v>2</v>
      </c>
      <c r="P23">
        <v>102</v>
      </c>
      <c r="Q23" t="s">
        <v>33717</v>
      </c>
      <c r="R23">
        <v>2</v>
      </c>
      <c r="S23">
        <v>2</v>
      </c>
      <c r="T23">
        <v>1</v>
      </c>
    </row>
    <row r="24" spans="1:21">
      <c r="A24" s="1">
        <v>30132</v>
      </c>
      <c r="B24">
        <v>1</v>
      </c>
      <c r="C24" t="s">
        <v>27547</v>
      </c>
      <c r="D24" t="s">
        <v>27548</v>
      </c>
      <c r="E24" t="s">
        <v>27473</v>
      </c>
      <c r="F24" t="s">
        <v>27474</v>
      </c>
      <c r="G24">
        <v>1981</v>
      </c>
      <c r="H24">
        <v>1507</v>
      </c>
      <c r="I24" t="s">
        <v>33715</v>
      </c>
      <c r="J24" t="s">
        <v>27475</v>
      </c>
      <c r="K24" t="s">
        <v>27477</v>
      </c>
      <c r="L24" s="1">
        <v>30067</v>
      </c>
      <c r="M24">
        <v>101</v>
      </c>
      <c r="N24">
        <v>7</v>
      </c>
      <c r="O24">
        <v>2</v>
      </c>
      <c r="P24">
        <v>102</v>
      </c>
      <c r="Q24" t="s">
        <v>33717</v>
      </c>
      <c r="R24">
        <v>2</v>
      </c>
      <c r="S24">
        <v>2</v>
      </c>
      <c r="T24">
        <v>1</v>
      </c>
    </row>
    <row r="25" spans="1:21">
      <c r="A25" s="1">
        <v>29962</v>
      </c>
      <c r="B25">
        <v>2</v>
      </c>
      <c r="C25" t="s">
        <v>28346</v>
      </c>
      <c r="D25" t="s">
        <v>28347</v>
      </c>
      <c r="E25" t="s">
        <v>28348</v>
      </c>
      <c r="F25" t="s">
        <v>28349</v>
      </c>
      <c r="G25">
        <v>1981</v>
      </c>
      <c r="H25">
        <v>1507</v>
      </c>
      <c r="I25" t="s">
        <v>33715</v>
      </c>
      <c r="J25" t="s">
        <v>28350</v>
      </c>
      <c r="K25" t="s">
        <v>28351</v>
      </c>
      <c r="N25">
        <v>7</v>
      </c>
      <c r="O25">
        <v>2</v>
      </c>
      <c r="P25">
        <v>102</v>
      </c>
      <c r="Q25" t="s">
        <v>33717</v>
      </c>
      <c r="R25">
        <v>2</v>
      </c>
      <c r="S25">
        <v>2</v>
      </c>
      <c r="T25">
        <v>1</v>
      </c>
    </row>
    <row r="26" spans="1:21">
      <c r="A26" s="1">
        <v>29900</v>
      </c>
      <c r="B26">
        <v>1</v>
      </c>
      <c r="C26" t="s">
        <v>28506</v>
      </c>
      <c r="D26" t="s">
        <v>28507</v>
      </c>
      <c r="E26" t="s">
        <v>28508</v>
      </c>
      <c r="F26" t="s">
        <v>28509</v>
      </c>
      <c r="G26">
        <v>1981</v>
      </c>
      <c r="H26">
        <v>1507</v>
      </c>
      <c r="I26" t="s">
        <v>33715</v>
      </c>
      <c r="J26" t="s">
        <v>28510</v>
      </c>
      <c r="K26" t="s">
        <v>28444</v>
      </c>
      <c r="L26" s="1">
        <v>29866</v>
      </c>
      <c r="M26">
        <v>99</v>
      </c>
      <c r="N26">
        <v>5</v>
      </c>
      <c r="O26">
        <v>3</v>
      </c>
      <c r="P26">
        <v>102</v>
      </c>
      <c r="Q26" t="s">
        <v>33717</v>
      </c>
      <c r="R26">
        <v>2</v>
      </c>
      <c r="S26">
        <v>2</v>
      </c>
      <c r="T26">
        <v>1</v>
      </c>
    </row>
    <row r="27" spans="1:21">
      <c r="A27" s="1">
        <v>29922</v>
      </c>
      <c r="B27">
        <v>1</v>
      </c>
      <c r="C27" t="s">
        <v>28424</v>
      </c>
      <c r="D27" t="s">
        <v>28425</v>
      </c>
      <c r="E27" t="s">
        <v>28426</v>
      </c>
      <c r="F27" t="s">
        <v>28427</v>
      </c>
      <c r="G27">
        <v>1981</v>
      </c>
      <c r="H27">
        <v>1507</v>
      </c>
      <c r="I27" t="s">
        <v>33715</v>
      </c>
      <c r="J27" t="s">
        <v>28428</v>
      </c>
      <c r="K27" t="s">
        <v>28366</v>
      </c>
      <c r="L27" s="1">
        <v>29864</v>
      </c>
      <c r="M27">
        <v>97</v>
      </c>
      <c r="N27">
        <v>6</v>
      </c>
      <c r="O27">
        <v>3</v>
      </c>
      <c r="P27">
        <v>102</v>
      </c>
      <c r="Q27" t="s">
        <v>33717</v>
      </c>
      <c r="R27">
        <v>2</v>
      </c>
      <c r="S27">
        <v>2</v>
      </c>
      <c r="T27">
        <v>1</v>
      </c>
    </row>
    <row r="28" spans="1:21">
      <c r="A28" s="1">
        <v>29928</v>
      </c>
      <c r="B28">
        <v>1</v>
      </c>
      <c r="C28" t="s">
        <v>28500</v>
      </c>
      <c r="D28" t="s">
        <v>28501</v>
      </c>
      <c r="E28" t="s">
        <v>28502</v>
      </c>
      <c r="F28" t="s">
        <v>28503</v>
      </c>
      <c r="G28">
        <v>1981</v>
      </c>
      <c r="H28">
        <v>1507</v>
      </c>
      <c r="I28" t="s">
        <v>33715</v>
      </c>
      <c r="J28" t="s">
        <v>28504</v>
      </c>
      <c r="K28" t="s">
        <v>28505</v>
      </c>
      <c r="L28" s="1">
        <v>29873</v>
      </c>
      <c r="M28">
        <v>97</v>
      </c>
      <c r="N28">
        <v>4</v>
      </c>
      <c r="O28">
        <v>3</v>
      </c>
      <c r="P28">
        <v>102</v>
      </c>
      <c r="Q28" t="s">
        <v>33717</v>
      </c>
      <c r="R28">
        <v>2</v>
      </c>
      <c r="S28">
        <v>2</v>
      </c>
      <c r="T28">
        <v>1</v>
      </c>
    </row>
    <row r="29" spans="1:21">
      <c r="A29" s="1">
        <v>29976</v>
      </c>
      <c r="B29">
        <v>1</v>
      </c>
      <c r="C29" t="s">
        <v>28328</v>
      </c>
      <c r="D29" t="s">
        <v>28329</v>
      </c>
      <c r="E29" t="s">
        <v>28330</v>
      </c>
      <c r="F29" t="s">
        <v>28331</v>
      </c>
      <c r="G29">
        <v>1981</v>
      </c>
      <c r="H29">
        <v>1507</v>
      </c>
      <c r="I29" t="s">
        <v>33715</v>
      </c>
      <c r="J29" t="s">
        <v>28332</v>
      </c>
      <c r="K29" t="s">
        <v>28271</v>
      </c>
      <c r="L29" s="1">
        <v>29675</v>
      </c>
      <c r="M29">
        <v>97</v>
      </c>
      <c r="N29">
        <v>6</v>
      </c>
      <c r="O29">
        <v>3</v>
      </c>
      <c r="P29">
        <v>102</v>
      </c>
      <c r="Q29" t="s">
        <v>33717</v>
      </c>
      <c r="R29">
        <v>2</v>
      </c>
      <c r="S29">
        <v>2</v>
      </c>
      <c r="T29">
        <v>1</v>
      </c>
    </row>
    <row r="30" spans="1:21">
      <c r="A30" s="1">
        <v>30126</v>
      </c>
      <c r="B30">
        <v>1</v>
      </c>
      <c r="C30" t="s">
        <v>27709</v>
      </c>
      <c r="D30" t="s">
        <v>27710</v>
      </c>
      <c r="E30" t="s">
        <v>27711</v>
      </c>
      <c r="F30" t="s">
        <v>27712</v>
      </c>
      <c r="G30">
        <v>1981</v>
      </c>
      <c r="H30">
        <v>1507</v>
      </c>
      <c r="I30" t="s">
        <v>33715</v>
      </c>
      <c r="J30" t="s">
        <v>27713</v>
      </c>
      <c r="K30" t="s">
        <v>27714</v>
      </c>
      <c r="L30" s="1">
        <v>29969</v>
      </c>
      <c r="M30">
        <v>97</v>
      </c>
      <c r="N30">
        <v>6</v>
      </c>
      <c r="O30">
        <v>3</v>
      </c>
      <c r="P30">
        <v>102</v>
      </c>
      <c r="Q30" t="s">
        <v>33717</v>
      </c>
      <c r="R30">
        <v>2</v>
      </c>
      <c r="S30">
        <v>2</v>
      </c>
      <c r="T30">
        <v>1</v>
      </c>
    </row>
    <row r="31" spans="1:21">
      <c r="A31" s="1">
        <v>30133</v>
      </c>
      <c r="B31">
        <v>1</v>
      </c>
      <c r="C31" t="s">
        <v>27572</v>
      </c>
      <c r="D31" t="s">
        <v>27573</v>
      </c>
      <c r="E31" t="s">
        <v>27574</v>
      </c>
      <c r="F31" t="s">
        <v>27575</v>
      </c>
      <c r="G31">
        <v>1981</v>
      </c>
      <c r="H31">
        <v>1507</v>
      </c>
      <c r="I31" t="s">
        <v>33715</v>
      </c>
      <c r="J31" t="s">
        <v>27576</v>
      </c>
      <c r="K31" t="s">
        <v>27565</v>
      </c>
      <c r="L31" s="1">
        <v>30005</v>
      </c>
      <c r="M31">
        <v>94</v>
      </c>
      <c r="N31">
        <v>6</v>
      </c>
      <c r="O31">
        <v>3</v>
      </c>
      <c r="P31">
        <v>102</v>
      </c>
      <c r="Q31" t="s">
        <v>33717</v>
      </c>
      <c r="R31">
        <v>2</v>
      </c>
      <c r="S31">
        <v>2</v>
      </c>
      <c r="T31">
        <v>1</v>
      </c>
    </row>
    <row r="32" spans="1:21">
      <c r="A32" s="1">
        <v>29892</v>
      </c>
      <c r="B32">
        <v>2</v>
      </c>
      <c r="C32" t="s">
        <v>28483</v>
      </c>
      <c r="D32" t="s">
        <v>28484</v>
      </c>
      <c r="E32" t="s">
        <v>28485</v>
      </c>
      <c r="F32" t="s">
        <v>28486</v>
      </c>
      <c r="G32">
        <v>1981</v>
      </c>
      <c r="H32">
        <v>1507</v>
      </c>
      <c r="I32" t="s">
        <v>33715</v>
      </c>
      <c r="J32" t="s">
        <v>28429</v>
      </c>
      <c r="K32" t="s">
        <v>28430</v>
      </c>
      <c r="N32">
        <v>6</v>
      </c>
      <c r="O32">
        <v>3</v>
      </c>
      <c r="P32">
        <v>102</v>
      </c>
      <c r="Q32" t="s">
        <v>33717</v>
      </c>
      <c r="R32">
        <v>2</v>
      </c>
      <c r="S32">
        <v>2</v>
      </c>
      <c r="T32">
        <v>1</v>
      </c>
    </row>
    <row r="33" spans="1:20">
      <c r="A33" s="1">
        <v>29899</v>
      </c>
      <c r="B33">
        <v>2</v>
      </c>
      <c r="C33" t="s">
        <v>28431</v>
      </c>
      <c r="D33" t="s">
        <v>28432</v>
      </c>
      <c r="E33" t="s">
        <v>28433</v>
      </c>
      <c r="F33" t="s">
        <v>28434</v>
      </c>
      <c r="G33">
        <v>1981</v>
      </c>
      <c r="H33">
        <v>1507</v>
      </c>
      <c r="I33" t="s">
        <v>33715</v>
      </c>
      <c r="J33" t="s">
        <v>28435</v>
      </c>
      <c r="K33" t="s">
        <v>28436</v>
      </c>
      <c r="N33">
        <v>6</v>
      </c>
      <c r="O33">
        <v>3</v>
      </c>
      <c r="P33">
        <v>102</v>
      </c>
      <c r="Q33" t="s">
        <v>33717</v>
      </c>
      <c r="R33">
        <v>2</v>
      </c>
      <c r="S33">
        <v>2</v>
      </c>
      <c r="T33">
        <v>1</v>
      </c>
    </row>
    <row r="34" spans="1:20">
      <c r="A34" s="1">
        <v>30032</v>
      </c>
      <c r="B34">
        <v>2</v>
      </c>
      <c r="C34" t="s">
        <v>28062</v>
      </c>
      <c r="D34" t="s">
        <v>28063</v>
      </c>
      <c r="E34" t="s">
        <v>28064</v>
      </c>
      <c r="F34" t="s">
        <v>28065</v>
      </c>
      <c r="G34">
        <v>1981</v>
      </c>
      <c r="H34">
        <v>1507</v>
      </c>
      <c r="I34" t="s">
        <v>33715</v>
      </c>
      <c r="J34" t="s">
        <v>28066</v>
      </c>
      <c r="K34" t="s">
        <v>29176</v>
      </c>
      <c r="N34">
        <v>6</v>
      </c>
      <c r="O34">
        <v>3</v>
      </c>
      <c r="P34">
        <v>102</v>
      </c>
      <c r="Q34" t="s">
        <v>33717</v>
      </c>
      <c r="R34">
        <v>2</v>
      </c>
      <c r="S34">
        <v>2</v>
      </c>
      <c r="T34">
        <v>1</v>
      </c>
    </row>
    <row r="35" spans="1:20">
      <c r="A35" s="1">
        <v>30134</v>
      </c>
      <c r="B35">
        <v>2</v>
      </c>
      <c r="C35" t="s">
        <v>27414</v>
      </c>
      <c r="D35" t="s">
        <v>27415</v>
      </c>
      <c r="E35" t="s">
        <v>27488</v>
      </c>
      <c r="F35" t="s">
        <v>27489</v>
      </c>
      <c r="G35">
        <v>1981</v>
      </c>
      <c r="H35">
        <v>1507</v>
      </c>
      <c r="I35" t="s">
        <v>33715</v>
      </c>
      <c r="J35" t="s">
        <v>27490</v>
      </c>
      <c r="K35" t="s">
        <v>27491</v>
      </c>
      <c r="N35">
        <v>6</v>
      </c>
      <c r="O35">
        <v>3</v>
      </c>
      <c r="P35">
        <v>102</v>
      </c>
      <c r="Q35" t="s">
        <v>33717</v>
      </c>
      <c r="R35">
        <v>2</v>
      </c>
      <c r="S35">
        <v>2</v>
      </c>
      <c r="T35">
        <v>1</v>
      </c>
    </row>
    <row r="36" spans="1:20">
      <c r="A36" s="1">
        <v>29963</v>
      </c>
      <c r="B36">
        <v>1</v>
      </c>
      <c r="C36" t="s">
        <v>28334</v>
      </c>
      <c r="D36" t="s">
        <v>28335</v>
      </c>
      <c r="E36" t="s">
        <v>28336</v>
      </c>
      <c r="F36" t="s">
        <v>28337</v>
      </c>
      <c r="G36">
        <v>1981</v>
      </c>
      <c r="H36">
        <v>1507</v>
      </c>
      <c r="I36" t="s">
        <v>33715</v>
      </c>
      <c r="J36" t="s">
        <v>28338</v>
      </c>
      <c r="K36" t="s">
        <v>28405</v>
      </c>
      <c r="L36" s="1">
        <v>29894</v>
      </c>
      <c r="M36">
        <v>101</v>
      </c>
      <c r="N36">
        <v>5</v>
      </c>
      <c r="O36">
        <v>4</v>
      </c>
      <c r="P36">
        <v>102</v>
      </c>
      <c r="Q36" t="s">
        <v>33717</v>
      </c>
      <c r="R36">
        <v>2</v>
      </c>
      <c r="S36">
        <v>2</v>
      </c>
      <c r="T36">
        <v>1</v>
      </c>
    </row>
    <row r="37" spans="1:20">
      <c r="A37" s="1">
        <v>30013</v>
      </c>
      <c r="B37">
        <v>1</v>
      </c>
      <c r="C37" t="s">
        <v>28252</v>
      </c>
      <c r="D37" t="s">
        <v>28253</v>
      </c>
      <c r="E37" t="s">
        <v>28178</v>
      </c>
      <c r="F37" t="s">
        <v>28179</v>
      </c>
      <c r="G37">
        <v>1981</v>
      </c>
      <c r="H37">
        <v>1507</v>
      </c>
      <c r="I37" t="s">
        <v>33715</v>
      </c>
      <c r="J37" t="s">
        <v>28180</v>
      </c>
      <c r="K37" t="s">
        <v>28103</v>
      </c>
      <c r="L37" s="1">
        <v>29873</v>
      </c>
      <c r="M37">
        <v>103</v>
      </c>
      <c r="N37">
        <v>5</v>
      </c>
      <c r="O37">
        <v>4</v>
      </c>
      <c r="P37">
        <v>102</v>
      </c>
      <c r="Q37" t="s">
        <v>33717</v>
      </c>
      <c r="R37">
        <v>2</v>
      </c>
      <c r="S37">
        <v>2</v>
      </c>
      <c r="T37">
        <v>1</v>
      </c>
    </row>
    <row r="38" spans="1:20">
      <c r="A38" s="1">
        <v>30046</v>
      </c>
      <c r="B38">
        <v>1</v>
      </c>
      <c r="C38" t="s">
        <v>28084</v>
      </c>
      <c r="D38" t="s">
        <v>28085</v>
      </c>
      <c r="E38" t="s">
        <v>28086</v>
      </c>
      <c r="F38" t="s">
        <v>28087</v>
      </c>
      <c r="G38">
        <v>1981</v>
      </c>
      <c r="H38">
        <v>1507</v>
      </c>
      <c r="I38" t="s">
        <v>33715</v>
      </c>
      <c r="J38" t="s">
        <v>28088</v>
      </c>
      <c r="K38" t="s">
        <v>28089</v>
      </c>
      <c r="L38" s="1">
        <v>29970</v>
      </c>
      <c r="M38">
        <v>94</v>
      </c>
      <c r="N38">
        <v>5</v>
      </c>
      <c r="O38">
        <v>4</v>
      </c>
      <c r="P38">
        <v>102</v>
      </c>
      <c r="Q38" t="s">
        <v>33717</v>
      </c>
      <c r="R38">
        <v>2</v>
      </c>
      <c r="S38">
        <v>2</v>
      </c>
      <c r="T38">
        <v>1</v>
      </c>
    </row>
    <row r="39" spans="1:20">
      <c r="A39" s="1">
        <v>30088</v>
      </c>
      <c r="B39">
        <v>1</v>
      </c>
      <c r="C39" t="s">
        <v>27977</v>
      </c>
      <c r="D39" t="s">
        <v>27978</v>
      </c>
      <c r="E39" t="s">
        <v>27979</v>
      </c>
      <c r="F39" t="s">
        <v>27980</v>
      </c>
      <c r="G39">
        <v>1981</v>
      </c>
      <c r="H39">
        <v>1507</v>
      </c>
      <c r="I39" t="s">
        <v>33715</v>
      </c>
      <c r="J39" t="s">
        <v>27981</v>
      </c>
      <c r="K39" t="s">
        <v>27909</v>
      </c>
      <c r="L39" s="1">
        <v>29927</v>
      </c>
      <c r="M39">
        <v>94</v>
      </c>
      <c r="N39">
        <v>5</v>
      </c>
      <c r="O39">
        <v>4</v>
      </c>
      <c r="P39">
        <v>102</v>
      </c>
      <c r="Q39" t="s">
        <v>33717</v>
      </c>
      <c r="R39">
        <v>2</v>
      </c>
      <c r="S39">
        <v>2</v>
      </c>
      <c r="T39">
        <v>1</v>
      </c>
    </row>
    <row r="40" spans="1:20">
      <c r="A40" s="1">
        <v>30123</v>
      </c>
      <c r="B40">
        <v>1</v>
      </c>
      <c r="C40" t="s">
        <v>27767</v>
      </c>
      <c r="D40" t="s">
        <v>27768</v>
      </c>
      <c r="E40" t="s">
        <v>27769</v>
      </c>
      <c r="F40" t="s">
        <v>27770</v>
      </c>
      <c r="G40">
        <v>1981</v>
      </c>
      <c r="H40">
        <v>1507</v>
      </c>
      <c r="I40" t="s">
        <v>33715</v>
      </c>
      <c r="J40" t="s">
        <v>27771</v>
      </c>
      <c r="K40" t="s">
        <v>27718</v>
      </c>
      <c r="L40" s="1">
        <v>30034</v>
      </c>
      <c r="M40">
        <v>91</v>
      </c>
      <c r="N40">
        <v>5</v>
      </c>
      <c r="O40">
        <v>4</v>
      </c>
      <c r="P40">
        <v>102</v>
      </c>
      <c r="Q40" t="s">
        <v>33717</v>
      </c>
      <c r="R40">
        <v>2</v>
      </c>
      <c r="S40">
        <v>2</v>
      </c>
      <c r="T40">
        <v>1</v>
      </c>
    </row>
    <row r="41" spans="1:20">
      <c r="A41" s="1">
        <v>29900</v>
      </c>
      <c r="B41">
        <v>1</v>
      </c>
      <c r="C41" t="s">
        <v>28437</v>
      </c>
      <c r="D41" t="s">
        <v>28499</v>
      </c>
      <c r="E41" t="s">
        <v>28573</v>
      </c>
      <c r="F41" t="s">
        <v>28574</v>
      </c>
      <c r="G41">
        <v>1981</v>
      </c>
      <c r="H41">
        <v>1507</v>
      </c>
      <c r="I41" t="s">
        <v>33715</v>
      </c>
      <c r="J41" t="s">
        <v>28575</v>
      </c>
      <c r="K41" t="s">
        <v>28511</v>
      </c>
      <c r="L41" s="1">
        <v>29865</v>
      </c>
      <c r="M41">
        <v>94</v>
      </c>
      <c r="N41">
        <v>9</v>
      </c>
      <c r="O41">
        <v>0</v>
      </c>
      <c r="P41">
        <v>102</v>
      </c>
      <c r="Q41" t="s">
        <v>33717</v>
      </c>
      <c r="R41">
        <v>3</v>
      </c>
      <c r="S41">
        <v>2</v>
      </c>
      <c r="T41">
        <v>2</v>
      </c>
    </row>
    <row r="42" spans="1:20">
      <c r="A42" s="1">
        <v>30005</v>
      </c>
      <c r="B42">
        <v>1</v>
      </c>
      <c r="C42" t="s">
        <v>28295</v>
      </c>
      <c r="D42" t="s">
        <v>28296</v>
      </c>
      <c r="E42" t="s">
        <v>28297</v>
      </c>
      <c r="F42" t="s">
        <v>28243</v>
      </c>
      <c r="G42">
        <v>1981</v>
      </c>
      <c r="H42">
        <v>1507</v>
      </c>
      <c r="I42" t="s">
        <v>33715</v>
      </c>
      <c r="J42" t="s">
        <v>28244</v>
      </c>
      <c r="K42" t="s">
        <v>28245</v>
      </c>
      <c r="L42" s="1">
        <v>29964</v>
      </c>
      <c r="M42">
        <v>101</v>
      </c>
      <c r="N42">
        <v>8</v>
      </c>
      <c r="O42">
        <v>1</v>
      </c>
      <c r="P42">
        <v>102</v>
      </c>
      <c r="Q42" t="s">
        <v>33717</v>
      </c>
      <c r="R42">
        <v>3</v>
      </c>
      <c r="S42">
        <v>2</v>
      </c>
      <c r="T42">
        <v>2</v>
      </c>
    </row>
    <row r="43" spans="1:20">
      <c r="A43" s="1">
        <v>30046</v>
      </c>
      <c r="B43">
        <v>1</v>
      </c>
      <c r="C43" t="s">
        <v>28026</v>
      </c>
      <c r="D43" t="s">
        <v>28027</v>
      </c>
      <c r="E43" t="s">
        <v>28028</v>
      </c>
      <c r="F43" t="s">
        <v>28029</v>
      </c>
      <c r="G43">
        <v>1981</v>
      </c>
      <c r="H43">
        <v>1507</v>
      </c>
      <c r="I43" t="s">
        <v>33715</v>
      </c>
      <c r="J43" t="s">
        <v>28030</v>
      </c>
      <c r="K43" t="s">
        <v>28107</v>
      </c>
      <c r="L43" s="1">
        <v>29928</v>
      </c>
      <c r="M43">
        <v>103</v>
      </c>
      <c r="N43">
        <v>6</v>
      </c>
      <c r="O43">
        <v>1</v>
      </c>
      <c r="P43">
        <v>102</v>
      </c>
      <c r="Q43" t="s">
        <v>33717</v>
      </c>
      <c r="R43">
        <v>3</v>
      </c>
      <c r="S43">
        <v>2</v>
      </c>
      <c r="T43">
        <v>2</v>
      </c>
    </row>
    <row r="44" spans="1:20">
      <c r="A44" s="1">
        <v>29964</v>
      </c>
      <c r="B44">
        <v>1</v>
      </c>
      <c r="C44" t="s">
        <v>28299</v>
      </c>
      <c r="D44" t="s">
        <v>28300</v>
      </c>
      <c r="E44" t="s">
        <v>28301</v>
      </c>
      <c r="F44" t="s">
        <v>28302</v>
      </c>
      <c r="G44">
        <v>1981</v>
      </c>
      <c r="H44">
        <v>1507</v>
      </c>
      <c r="I44" t="s">
        <v>33715</v>
      </c>
      <c r="J44" t="s">
        <v>28303</v>
      </c>
      <c r="K44" t="s">
        <v>28371</v>
      </c>
      <c r="L44" s="1">
        <v>29872</v>
      </c>
      <c r="M44">
        <v>91</v>
      </c>
      <c r="N44">
        <v>5</v>
      </c>
      <c r="O44">
        <v>3</v>
      </c>
      <c r="P44">
        <v>102</v>
      </c>
      <c r="Q44" t="s">
        <v>33717</v>
      </c>
      <c r="R44">
        <v>3</v>
      </c>
      <c r="S44">
        <v>2</v>
      </c>
      <c r="T44">
        <v>2</v>
      </c>
    </row>
    <row r="45" spans="1:20">
      <c r="A45" s="1">
        <v>30125</v>
      </c>
      <c r="B45">
        <v>1</v>
      </c>
      <c r="C45" t="s">
        <v>27683</v>
      </c>
      <c r="D45" t="s">
        <v>27684</v>
      </c>
      <c r="E45" t="s">
        <v>27692</v>
      </c>
      <c r="F45" t="s">
        <v>27693</v>
      </c>
      <c r="G45">
        <v>1981</v>
      </c>
      <c r="H45">
        <v>1507</v>
      </c>
      <c r="I45" t="s">
        <v>33715</v>
      </c>
      <c r="J45" t="s">
        <v>27694</v>
      </c>
      <c r="K45" t="s">
        <v>27758</v>
      </c>
      <c r="L45" s="1">
        <v>29920</v>
      </c>
      <c r="M45">
        <v>94</v>
      </c>
      <c r="N45">
        <v>6</v>
      </c>
      <c r="O45">
        <v>3</v>
      </c>
      <c r="P45">
        <v>102</v>
      </c>
      <c r="Q45" t="s">
        <v>33717</v>
      </c>
      <c r="R45">
        <v>3</v>
      </c>
      <c r="S45">
        <v>2</v>
      </c>
      <c r="T45">
        <v>2</v>
      </c>
    </row>
    <row r="46" spans="1:20">
      <c r="A46" s="1">
        <v>29962</v>
      </c>
      <c r="B46">
        <v>1</v>
      </c>
      <c r="C46" t="s">
        <v>28311</v>
      </c>
      <c r="D46" t="s">
        <v>28312</v>
      </c>
      <c r="E46" t="s">
        <v>28313</v>
      </c>
      <c r="F46" t="s">
        <v>28314</v>
      </c>
      <c r="G46">
        <v>1981</v>
      </c>
      <c r="H46">
        <v>1507</v>
      </c>
      <c r="I46" t="s">
        <v>33715</v>
      </c>
      <c r="J46" t="s">
        <v>28315</v>
      </c>
      <c r="K46" t="s">
        <v>28316</v>
      </c>
      <c r="L46" s="1">
        <v>29872</v>
      </c>
      <c r="M46">
        <v>94</v>
      </c>
      <c r="N46">
        <v>5</v>
      </c>
      <c r="O46">
        <v>4</v>
      </c>
      <c r="P46">
        <v>102</v>
      </c>
      <c r="Q46" t="s">
        <v>33717</v>
      </c>
      <c r="R46">
        <v>3</v>
      </c>
      <c r="S46">
        <v>2</v>
      </c>
      <c r="T46">
        <v>2</v>
      </c>
    </row>
    <row r="47" spans="1:20">
      <c r="A47" s="1">
        <v>30062</v>
      </c>
      <c r="B47">
        <v>1</v>
      </c>
      <c r="C47" t="s">
        <v>27985</v>
      </c>
      <c r="D47" t="s">
        <v>27986</v>
      </c>
      <c r="E47" t="s">
        <v>27987</v>
      </c>
      <c r="F47" t="s">
        <v>27988</v>
      </c>
      <c r="G47">
        <v>1981</v>
      </c>
      <c r="H47">
        <v>1507</v>
      </c>
      <c r="I47" t="s">
        <v>33715</v>
      </c>
      <c r="J47" t="s">
        <v>27989</v>
      </c>
      <c r="K47" t="s">
        <v>27990</v>
      </c>
      <c r="L47" s="1">
        <v>29929</v>
      </c>
      <c r="M47">
        <v>91</v>
      </c>
      <c r="N47">
        <v>5</v>
      </c>
      <c r="O47">
        <v>4</v>
      </c>
      <c r="P47">
        <v>102</v>
      </c>
      <c r="Q47" t="s">
        <v>33717</v>
      </c>
      <c r="R47">
        <v>3</v>
      </c>
      <c r="S47">
        <v>2</v>
      </c>
      <c r="T47">
        <v>2</v>
      </c>
    </row>
    <row r="48" spans="1:20">
      <c r="A48" s="1">
        <v>30127</v>
      </c>
      <c r="B48">
        <v>1</v>
      </c>
      <c r="C48" t="s">
        <v>27614</v>
      </c>
      <c r="D48" t="s">
        <v>27615</v>
      </c>
      <c r="E48" t="s">
        <v>27616</v>
      </c>
      <c r="F48" t="s">
        <v>27617</v>
      </c>
      <c r="G48">
        <v>1981</v>
      </c>
      <c r="H48">
        <v>1507</v>
      </c>
      <c r="I48" t="s">
        <v>33715</v>
      </c>
      <c r="J48" t="s">
        <v>27618</v>
      </c>
      <c r="K48" t="s">
        <v>27619</v>
      </c>
      <c r="L48" s="1">
        <v>29963</v>
      </c>
      <c r="M48">
        <v>101</v>
      </c>
      <c r="N48">
        <v>5</v>
      </c>
      <c r="O48">
        <v>4</v>
      </c>
      <c r="P48">
        <v>102</v>
      </c>
      <c r="Q48" t="s">
        <v>33717</v>
      </c>
      <c r="R48">
        <v>3</v>
      </c>
      <c r="S48">
        <v>2</v>
      </c>
      <c r="T48">
        <v>2</v>
      </c>
    </row>
    <row r="49" spans="1:20">
      <c r="A49" s="1">
        <v>30005</v>
      </c>
      <c r="B49">
        <v>1</v>
      </c>
      <c r="C49" t="s">
        <v>28291</v>
      </c>
      <c r="D49" t="s">
        <v>28292</v>
      </c>
      <c r="E49" t="s">
        <v>28293</v>
      </c>
      <c r="F49" t="s">
        <v>28239</v>
      </c>
      <c r="G49">
        <v>1981</v>
      </c>
      <c r="H49">
        <v>1507</v>
      </c>
      <c r="I49" t="s">
        <v>33715</v>
      </c>
      <c r="J49" t="s">
        <v>28240</v>
      </c>
      <c r="K49" t="s">
        <v>28294</v>
      </c>
      <c r="L49" s="1">
        <v>29892</v>
      </c>
      <c r="M49">
        <v>98</v>
      </c>
      <c r="N49">
        <v>9</v>
      </c>
      <c r="O49">
        <v>0</v>
      </c>
      <c r="P49">
        <v>102</v>
      </c>
      <c r="Q49" t="s">
        <v>33717</v>
      </c>
      <c r="R49">
        <v>4</v>
      </c>
      <c r="S49">
        <v>2</v>
      </c>
      <c r="T49">
        <v>2</v>
      </c>
    </row>
    <row r="50" spans="1:20">
      <c r="A50" s="1">
        <v>30095</v>
      </c>
      <c r="B50">
        <v>1</v>
      </c>
      <c r="C50" t="s">
        <v>27971</v>
      </c>
      <c r="D50" t="s">
        <v>27972</v>
      </c>
      <c r="E50" t="s">
        <v>27973</v>
      </c>
      <c r="F50" t="s">
        <v>27974</v>
      </c>
      <c r="G50">
        <v>1981</v>
      </c>
      <c r="H50">
        <v>1507</v>
      </c>
      <c r="I50" t="s">
        <v>33715</v>
      </c>
      <c r="J50" t="s">
        <v>27975</v>
      </c>
      <c r="K50" t="s">
        <v>27906</v>
      </c>
      <c r="L50" s="1">
        <v>30039</v>
      </c>
      <c r="M50">
        <v>101</v>
      </c>
      <c r="N50">
        <v>9</v>
      </c>
      <c r="O50">
        <v>0</v>
      </c>
      <c r="P50">
        <v>102</v>
      </c>
      <c r="Q50" t="s">
        <v>33717</v>
      </c>
      <c r="R50">
        <v>4</v>
      </c>
      <c r="S50">
        <v>2</v>
      </c>
      <c r="T50">
        <v>2</v>
      </c>
    </row>
    <row r="51" spans="1:20">
      <c r="A51" s="1">
        <v>30133</v>
      </c>
      <c r="B51">
        <v>1</v>
      </c>
      <c r="C51" t="s">
        <v>27566</v>
      </c>
      <c r="D51" t="s">
        <v>27499</v>
      </c>
      <c r="E51" t="s">
        <v>27500</v>
      </c>
      <c r="F51" t="s">
        <v>27501</v>
      </c>
      <c r="G51">
        <v>1981</v>
      </c>
      <c r="H51">
        <v>1507</v>
      </c>
      <c r="I51" t="s">
        <v>33715</v>
      </c>
      <c r="J51" t="s">
        <v>27502</v>
      </c>
      <c r="K51" t="s">
        <v>27503</v>
      </c>
      <c r="L51" s="1">
        <v>30062</v>
      </c>
      <c r="M51">
        <v>101</v>
      </c>
      <c r="N51">
        <v>9</v>
      </c>
      <c r="O51">
        <v>0</v>
      </c>
      <c r="P51">
        <v>102</v>
      </c>
      <c r="Q51" t="s">
        <v>33717</v>
      </c>
      <c r="R51">
        <v>4</v>
      </c>
      <c r="S51">
        <v>2</v>
      </c>
      <c r="T51">
        <v>2</v>
      </c>
    </row>
    <row r="52" spans="1:20">
      <c r="A52" s="1">
        <v>30134</v>
      </c>
      <c r="B52">
        <v>1</v>
      </c>
      <c r="C52" t="s">
        <v>27536</v>
      </c>
      <c r="D52" t="s">
        <v>27537</v>
      </c>
      <c r="E52" t="s">
        <v>27538</v>
      </c>
      <c r="F52" t="s">
        <v>27539</v>
      </c>
      <c r="G52">
        <v>1981</v>
      </c>
      <c r="H52">
        <v>1507</v>
      </c>
      <c r="I52" t="s">
        <v>33715</v>
      </c>
      <c r="J52" t="s">
        <v>27540</v>
      </c>
      <c r="K52" t="s">
        <v>27541</v>
      </c>
      <c r="L52" s="1">
        <v>30068</v>
      </c>
      <c r="M52">
        <v>94</v>
      </c>
      <c r="N52">
        <v>9</v>
      </c>
      <c r="O52">
        <v>0</v>
      </c>
      <c r="P52">
        <v>102</v>
      </c>
      <c r="Q52" t="s">
        <v>33717</v>
      </c>
      <c r="R52">
        <v>4</v>
      </c>
      <c r="S52">
        <v>2</v>
      </c>
      <c r="T52">
        <v>2</v>
      </c>
    </row>
    <row r="53" spans="1:20">
      <c r="A53" s="1">
        <v>29928</v>
      </c>
      <c r="B53">
        <v>1</v>
      </c>
      <c r="C53" t="s">
        <v>28443</v>
      </c>
      <c r="D53" t="s">
        <v>28377</v>
      </c>
      <c r="E53" t="s">
        <v>28378</v>
      </c>
      <c r="F53" t="s">
        <v>28379</v>
      </c>
      <c r="G53">
        <v>1981</v>
      </c>
      <c r="H53">
        <v>1507</v>
      </c>
      <c r="I53" t="s">
        <v>33715</v>
      </c>
      <c r="J53" t="s">
        <v>28380</v>
      </c>
      <c r="K53" t="s">
        <v>28381</v>
      </c>
      <c r="L53" s="1">
        <v>29865</v>
      </c>
      <c r="M53">
        <v>100</v>
      </c>
      <c r="N53">
        <v>8</v>
      </c>
      <c r="O53">
        <v>1</v>
      </c>
      <c r="P53">
        <v>102</v>
      </c>
      <c r="Q53" t="s">
        <v>33717</v>
      </c>
      <c r="R53">
        <v>4</v>
      </c>
      <c r="S53">
        <v>2</v>
      </c>
      <c r="T53">
        <v>2</v>
      </c>
    </row>
    <row r="54" spans="1:20">
      <c r="A54" s="1">
        <v>30046</v>
      </c>
      <c r="B54">
        <v>1</v>
      </c>
      <c r="C54" t="s">
        <v>28020</v>
      </c>
      <c r="D54" t="s">
        <v>28021</v>
      </c>
      <c r="E54" t="s">
        <v>28022</v>
      </c>
      <c r="F54" t="s">
        <v>28023</v>
      </c>
      <c r="G54">
        <v>1981</v>
      </c>
      <c r="H54">
        <v>1507</v>
      </c>
      <c r="I54" t="s">
        <v>33715</v>
      </c>
      <c r="J54" t="s">
        <v>28024</v>
      </c>
      <c r="K54" t="s">
        <v>28025</v>
      </c>
      <c r="L54" s="1">
        <v>29928</v>
      </c>
      <c r="M54">
        <v>103</v>
      </c>
      <c r="N54">
        <v>7</v>
      </c>
      <c r="O54">
        <v>2</v>
      </c>
      <c r="P54">
        <v>102</v>
      </c>
      <c r="Q54" t="s">
        <v>33717</v>
      </c>
      <c r="R54">
        <v>4</v>
      </c>
      <c r="S54">
        <v>2</v>
      </c>
      <c r="T54">
        <v>2</v>
      </c>
    </row>
    <row r="55" spans="1:20">
      <c r="A55" s="1">
        <v>30068</v>
      </c>
      <c r="B55">
        <v>1</v>
      </c>
      <c r="C55" t="s">
        <v>27991</v>
      </c>
      <c r="D55" t="s">
        <v>27992</v>
      </c>
      <c r="E55" t="s">
        <v>27993</v>
      </c>
      <c r="F55" t="s">
        <v>27994</v>
      </c>
      <c r="G55">
        <v>1981</v>
      </c>
      <c r="H55">
        <v>1507</v>
      </c>
      <c r="I55" t="s">
        <v>33715</v>
      </c>
      <c r="J55" t="s">
        <v>27995</v>
      </c>
      <c r="K55" t="s">
        <v>28077</v>
      </c>
      <c r="L55" s="1">
        <v>29970</v>
      </c>
      <c r="M55">
        <v>94</v>
      </c>
      <c r="N55">
        <v>7</v>
      </c>
      <c r="O55">
        <v>2</v>
      </c>
      <c r="P55">
        <v>102</v>
      </c>
      <c r="Q55" t="s">
        <v>33717</v>
      </c>
      <c r="R55">
        <v>4</v>
      </c>
      <c r="S55">
        <v>2</v>
      </c>
      <c r="T55">
        <v>2</v>
      </c>
    </row>
    <row r="56" spans="1:20">
      <c r="A56" s="1">
        <v>30131</v>
      </c>
      <c r="B56">
        <v>1</v>
      </c>
      <c r="C56" t="s">
        <v>27578</v>
      </c>
      <c r="D56" t="s">
        <v>27579</v>
      </c>
      <c r="E56" t="s">
        <v>27580</v>
      </c>
      <c r="F56" t="s">
        <v>27440</v>
      </c>
      <c r="G56">
        <v>1981</v>
      </c>
      <c r="H56">
        <v>1507</v>
      </c>
      <c r="I56" t="s">
        <v>33715</v>
      </c>
      <c r="J56" t="s">
        <v>27441</v>
      </c>
      <c r="K56" t="s">
        <v>27510</v>
      </c>
      <c r="L56" s="1">
        <v>30013</v>
      </c>
      <c r="M56">
        <v>101</v>
      </c>
      <c r="N56">
        <v>7</v>
      </c>
      <c r="O56">
        <v>2</v>
      </c>
      <c r="P56">
        <v>102</v>
      </c>
      <c r="Q56" t="s">
        <v>33717</v>
      </c>
      <c r="R56">
        <v>4</v>
      </c>
      <c r="S56">
        <v>2</v>
      </c>
      <c r="T56">
        <v>2</v>
      </c>
    </row>
    <row r="57" spans="1:20">
      <c r="A57" s="1">
        <v>30041</v>
      </c>
      <c r="B57">
        <v>1</v>
      </c>
      <c r="C57" t="s">
        <v>28126</v>
      </c>
      <c r="D57" t="s">
        <v>28127</v>
      </c>
      <c r="E57" t="s">
        <v>28054</v>
      </c>
      <c r="F57" t="s">
        <v>28055</v>
      </c>
      <c r="G57">
        <v>1981</v>
      </c>
      <c r="H57">
        <v>1507</v>
      </c>
      <c r="I57" t="s">
        <v>33715</v>
      </c>
      <c r="J57" t="s">
        <v>28056</v>
      </c>
      <c r="K57" t="s">
        <v>31666</v>
      </c>
      <c r="L57" s="1">
        <v>29927</v>
      </c>
      <c r="M57">
        <v>98</v>
      </c>
      <c r="N57">
        <v>6</v>
      </c>
      <c r="O57">
        <v>3</v>
      </c>
      <c r="P57">
        <v>102</v>
      </c>
      <c r="Q57" t="s">
        <v>33717</v>
      </c>
      <c r="R57">
        <v>4</v>
      </c>
      <c r="S57">
        <v>2</v>
      </c>
      <c r="T57">
        <v>2</v>
      </c>
    </row>
    <row r="58" spans="1:20">
      <c r="A58" s="1">
        <v>30133</v>
      </c>
      <c r="B58">
        <v>7</v>
      </c>
      <c r="C58" t="s">
        <v>27504</v>
      </c>
      <c r="D58" t="s">
        <v>27505</v>
      </c>
      <c r="E58" t="s">
        <v>27506</v>
      </c>
      <c r="F58" t="s">
        <v>27507</v>
      </c>
      <c r="G58">
        <v>1981</v>
      </c>
      <c r="H58">
        <v>1507</v>
      </c>
      <c r="I58" t="s">
        <v>33715</v>
      </c>
      <c r="J58" t="s">
        <v>27508</v>
      </c>
      <c r="K58" t="s">
        <v>27509</v>
      </c>
      <c r="L58" s="1">
        <v>29971</v>
      </c>
      <c r="M58">
        <v>102</v>
      </c>
      <c r="N58">
        <v>5</v>
      </c>
      <c r="O58">
        <v>4</v>
      </c>
      <c r="P58">
        <v>102</v>
      </c>
      <c r="Q58" t="s">
        <v>33717</v>
      </c>
      <c r="R58">
        <v>5</v>
      </c>
      <c r="S58">
        <v>2</v>
      </c>
      <c r="T58">
        <v>2</v>
      </c>
    </row>
    <row r="59" spans="1:20">
      <c r="A59" s="1">
        <v>29920</v>
      </c>
      <c r="B59">
        <v>2</v>
      </c>
      <c r="C59" t="s">
        <v>28451</v>
      </c>
      <c r="D59" t="s">
        <v>28452</v>
      </c>
      <c r="E59" t="s">
        <v>28453</v>
      </c>
      <c r="F59" t="s">
        <v>28454</v>
      </c>
      <c r="G59">
        <v>1981</v>
      </c>
      <c r="H59">
        <v>1507</v>
      </c>
      <c r="I59" t="s">
        <v>33715</v>
      </c>
      <c r="J59" t="s">
        <v>28455</v>
      </c>
      <c r="K59" t="s">
        <v>28395</v>
      </c>
      <c r="N59">
        <v>6</v>
      </c>
      <c r="O59">
        <v>2</v>
      </c>
      <c r="P59">
        <v>102</v>
      </c>
      <c r="Q59" t="s">
        <v>33717</v>
      </c>
      <c r="R59">
        <v>6</v>
      </c>
      <c r="S59">
        <v>2</v>
      </c>
      <c r="T59">
        <v>1</v>
      </c>
    </row>
    <row r="60" spans="1:20">
      <c r="A60" s="1">
        <v>30125</v>
      </c>
      <c r="B60">
        <v>1</v>
      </c>
      <c r="C60" t="s">
        <v>27737</v>
      </c>
      <c r="D60" t="s">
        <v>27738</v>
      </c>
      <c r="E60" t="s">
        <v>27739</v>
      </c>
      <c r="F60" t="s">
        <v>27740</v>
      </c>
      <c r="G60">
        <v>1981</v>
      </c>
      <c r="H60">
        <v>1507</v>
      </c>
      <c r="I60" t="s">
        <v>33715</v>
      </c>
      <c r="J60" t="s">
        <v>27741</v>
      </c>
      <c r="K60" t="s">
        <v>27685</v>
      </c>
      <c r="L60" s="1">
        <v>30039</v>
      </c>
      <c r="M60">
        <v>91</v>
      </c>
      <c r="N60">
        <v>6</v>
      </c>
      <c r="O60">
        <v>2</v>
      </c>
      <c r="P60">
        <v>102</v>
      </c>
      <c r="Q60" t="s">
        <v>33717</v>
      </c>
      <c r="R60">
        <v>7</v>
      </c>
      <c r="S60">
        <v>2</v>
      </c>
      <c r="T60">
        <v>1</v>
      </c>
    </row>
    <row r="61" spans="1:20" ht="28" customHeight="1">
      <c r="A61" s="1"/>
    </row>
    <row r="62" spans="1:20">
      <c r="A62" s="1">
        <v>29921</v>
      </c>
      <c r="B62">
        <v>1</v>
      </c>
      <c r="C62" t="s">
        <v>28396</v>
      </c>
      <c r="D62" t="s">
        <v>28397</v>
      </c>
      <c r="E62" t="s">
        <v>28398</v>
      </c>
      <c r="F62" t="s">
        <v>28399</v>
      </c>
      <c r="G62">
        <v>1981</v>
      </c>
      <c r="H62">
        <v>1507</v>
      </c>
      <c r="I62" t="s">
        <v>33715</v>
      </c>
      <c r="J62" t="s">
        <v>28400</v>
      </c>
      <c r="K62" t="s">
        <v>28534</v>
      </c>
      <c r="L62" s="1">
        <v>29864</v>
      </c>
      <c r="M62">
        <v>101</v>
      </c>
      <c r="N62">
        <v>5</v>
      </c>
      <c r="O62">
        <v>4</v>
      </c>
      <c r="P62">
        <v>102</v>
      </c>
      <c r="Q62" t="s">
        <v>33717</v>
      </c>
      <c r="R62">
        <v>2</v>
      </c>
      <c r="S62">
        <v>1</v>
      </c>
      <c r="T62">
        <v>1</v>
      </c>
    </row>
    <row r="63" spans="1:20">
      <c r="A63" s="1">
        <v>29921</v>
      </c>
      <c r="B63">
        <v>1</v>
      </c>
      <c r="C63" t="s">
        <v>28535</v>
      </c>
      <c r="D63" t="s">
        <v>28536</v>
      </c>
      <c r="E63" t="s">
        <v>28537</v>
      </c>
      <c r="F63" t="s">
        <v>28538</v>
      </c>
      <c r="G63">
        <v>1981</v>
      </c>
      <c r="H63">
        <v>1507</v>
      </c>
      <c r="I63" t="s">
        <v>33715</v>
      </c>
      <c r="J63" t="s">
        <v>28539</v>
      </c>
      <c r="K63" t="s">
        <v>28411</v>
      </c>
      <c r="L63" s="1">
        <v>29872</v>
      </c>
      <c r="M63">
        <v>101</v>
      </c>
      <c r="N63">
        <v>9</v>
      </c>
      <c r="O63">
        <v>0</v>
      </c>
      <c r="P63">
        <v>102</v>
      </c>
      <c r="Q63" t="s">
        <v>33717</v>
      </c>
      <c r="R63">
        <v>1</v>
      </c>
      <c r="S63">
        <v>1</v>
      </c>
      <c r="T63">
        <v>2</v>
      </c>
    </row>
    <row r="64" spans="1:20">
      <c r="A64" s="1">
        <v>29921</v>
      </c>
      <c r="B64">
        <v>1</v>
      </c>
      <c r="C64" t="s">
        <v>28412</v>
      </c>
      <c r="D64" t="s">
        <v>28413</v>
      </c>
      <c r="E64" t="s">
        <v>28414</v>
      </c>
      <c r="F64" t="s">
        <v>28415</v>
      </c>
      <c r="G64">
        <v>1981</v>
      </c>
      <c r="H64">
        <v>1507</v>
      </c>
      <c r="I64" t="s">
        <v>33715</v>
      </c>
      <c r="J64" t="s">
        <v>28416</v>
      </c>
      <c r="K64" t="s">
        <v>28417</v>
      </c>
      <c r="L64" s="1">
        <v>29864</v>
      </c>
      <c r="M64">
        <v>103</v>
      </c>
      <c r="N64">
        <v>9</v>
      </c>
      <c r="O64">
        <v>0</v>
      </c>
      <c r="P64">
        <v>102</v>
      </c>
      <c r="Q64" t="s">
        <v>33717</v>
      </c>
      <c r="R64">
        <v>1</v>
      </c>
      <c r="S64">
        <v>1</v>
      </c>
      <c r="T64">
        <v>2</v>
      </c>
    </row>
    <row r="65" spans="1:20">
      <c r="A65" s="1">
        <v>29922</v>
      </c>
      <c r="B65">
        <v>1</v>
      </c>
      <c r="C65" t="s">
        <v>28418</v>
      </c>
      <c r="D65" t="s">
        <v>28419</v>
      </c>
      <c r="E65" t="s">
        <v>28420</v>
      </c>
      <c r="F65" t="s">
        <v>28421</v>
      </c>
      <c r="G65">
        <v>1981</v>
      </c>
      <c r="H65">
        <v>1507</v>
      </c>
      <c r="I65" t="s">
        <v>33715</v>
      </c>
      <c r="J65" t="s">
        <v>28422</v>
      </c>
      <c r="K65" t="s">
        <v>28423</v>
      </c>
      <c r="L65" s="1">
        <v>29864</v>
      </c>
      <c r="M65">
        <v>91</v>
      </c>
      <c r="N65">
        <v>5</v>
      </c>
      <c r="O65">
        <v>4</v>
      </c>
      <c r="P65">
        <v>102</v>
      </c>
      <c r="Q65" t="s">
        <v>33717</v>
      </c>
      <c r="R65">
        <v>1</v>
      </c>
      <c r="S65">
        <v>1</v>
      </c>
      <c r="T65">
        <v>2</v>
      </c>
    </row>
    <row r="66" spans="1:20">
      <c r="A66" s="1">
        <v>29934</v>
      </c>
      <c r="B66">
        <v>1</v>
      </c>
      <c r="C66" t="s">
        <v>28382</v>
      </c>
      <c r="D66" t="s">
        <v>28383</v>
      </c>
      <c r="E66" t="s">
        <v>28384</v>
      </c>
      <c r="F66" t="s">
        <v>28385</v>
      </c>
      <c r="G66">
        <v>1981</v>
      </c>
      <c r="H66">
        <v>1507</v>
      </c>
      <c r="I66" t="s">
        <v>33715</v>
      </c>
      <c r="J66" t="s">
        <v>28386</v>
      </c>
      <c r="K66" t="s">
        <v>28387</v>
      </c>
      <c r="L66" s="1">
        <v>29873</v>
      </c>
      <c r="M66">
        <v>98</v>
      </c>
      <c r="N66">
        <v>8</v>
      </c>
      <c r="O66">
        <v>1</v>
      </c>
      <c r="P66">
        <v>102</v>
      </c>
      <c r="Q66" t="s">
        <v>33717</v>
      </c>
      <c r="R66">
        <v>1</v>
      </c>
      <c r="S66">
        <v>1</v>
      </c>
      <c r="T66">
        <v>2</v>
      </c>
    </row>
    <row r="67" spans="1:20">
      <c r="A67" s="1">
        <v>29934</v>
      </c>
      <c r="B67">
        <v>1</v>
      </c>
      <c r="C67" t="s">
        <v>28388</v>
      </c>
      <c r="D67" t="s">
        <v>28389</v>
      </c>
      <c r="E67" t="s">
        <v>28390</v>
      </c>
      <c r="F67" t="s">
        <v>28391</v>
      </c>
      <c r="G67">
        <v>1981</v>
      </c>
      <c r="H67">
        <v>1507</v>
      </c>
      <c r="I67" t="s">
        <v>33715</v>
      </c>
      <c r="J67" t="s">
        <v>28392</v>
      </c>
      <c r="K67" t="s">
        <v>28393</v>
      </c>
      <c r="L67" s="1">
        <v>29872</v>
      </c>
      <c r="M67">
        <v>100</v>
      </c>
      <c r="N67">
        <v>8</v>
      </c>
      <c r="O67">
        <v>1</v>
      </c>
      <c r="P67">
        <v>102</v>
      </c>
      <c r="Q67" t="s">
        <v>33717</v>
      </c>
      <c r="R67">
        <v>1</v>
      </c>
      <c r="S67">
        <v>1</v>
      </c>
      <c r="T67">
        <v>2</v>
      </c>
    </row>
    <row r="68" spans="1:20">
      <c r="A68" s="1">
        <v>29963</v>
      </c>
      <c r="B68">
        <v>1</v>
      </c>
      <c r="C68" t="s">
        <v>28317</v>
      </c>
      <c r="D68" t="s">
        <v>28318</v>
      </c>
      <c r="E68" t="s">
        <v>28319</v>
      </c>
      <c r="F68" t="s">
        <v>28320</v>
      </c>
      <c r="G68">
        <v>1981</v>
      </c>
      <c r="H68">
        <v>1507</v>
      </c>
      <c r="I68" t="s">
        <v>33715</v>
      </c>
      <c r="J68" t="s">
        <v>28321</v>
      </c>
      <c r="K68" t="s">
        <v>28333</v>
      </c>
      <c r="L68" s="1">
        <v>29893</v>
      </c>
      <c r="M68">
        <v>94</v>
      </c>
      <c r="N68">
        <v>5</v>
      </c>
      <c r="O68">
        <v>4</v>
      </c>
      <c r="P68">
        <v>102</v>
      </c>
      <c r="Q68" t="s">
        <v>33717</v>
      </c>
      <c r="R68">
        <v>2</v>
      </c>
      <c r="S68">
        <v>1</v>
      </c>
      <c r="T68">
        <v>1</v>
      </c>
    </row>
    <row r="69" spans="1:20">
      <c r="A69" s="1">
        <v>29964</v>
      </c>
      <c r="B69">
        <v>1</v>
      </c>
      <c r="C69" t="s">
        <v>28340</v>
      </c>
      <c r="D69" t="s">
        <v>28341</v>
      </c>
      <c r="E69" t="s">
        <v>28342</v>
      </c>
      <c r="F69" t="s">
        <v>28343</v>
      </c>
      <c r="G69">
        <v>1981</v>
      </c>
      <c r="H69">
        <v>1507</v>
      </c>
      <c r="I69" t="s">
        <v>33715</v>
      </c>
      <c r="J69" t="s">
        <v>28344</v>
      </c>
      <c r="K69" t="s">
        <v>28280</v>
      </c>
      <c r="L69" s="1">
        <v>29893</v>
      </c>
      <c r="M69">
        <v>103</v>
      </c>
      <c r="N69">
        <v>9</v>
      </c>
      <c r="O69">
        <v>0</v>
      </c>
      <c r="P69">
        <v>102</v>
      </c>
      <c r="Q69" t="s">
        <v>33717</v>
      </c>
      <c r="R69">
        <v>1</v>
      </c>
      <c r="S69">
        <v>1</v>
      </c>
      <c r="T69">
        <v>2</v>
      </c>
    </row>
    <row r="70" spans="1:20">
      <c r="A70" s="1">
        <v>29964</v>
      </c>
      <c r="B70">
        <v>1</v>
      </c>
      <c r="C70" t="s">
        <v>28281</v>
      </c>
      <c r="D70" t="s">
        <v>28282</v>
      </c>
      <c r="E70" t="s">
        <v>28283</v>
      </c>
      <c r="F70" t="s">
        <v>28284</v>
      </c>
      <c r="G70">
        <v>1981</v>
      </c>
      <c r="H70">
        <v>1507</v>
      </c>
      <c r="I70" t="s">
        <v>33715</v>
      </c>
      <c r="J70" t="s">
        <v>28285</v>
      </c>
      <c r="K70" t="s">
        <v>28286</v>
      </c>
      <c r="L70" s="1">
        <v>29893</v>
      </c>
      <c r="M70">
        <v>98</v>
      </c>
      <c r="N70">
        <v>6</v>
      </c>
      <c r="O70">
        <v>3</v>
      </c>
      <c r="P70">
        <v>102</v>
      </c>
      <c r="Q70" t="s">
        <v>33717</v>
      </c>
      <c r="R70">
        <v>1</v>
      </c>
      <c r="S70">
        <v>1</v>
      </c>
      <c r="T70">
        <v>2</v>
      </c>
    </row>
    <row r="71" spans="1:20">
      <c r="A71" s="1">
        <v>29964</v>
      </c>
      <c r="B71">
        <v>1</v>
      </c>
      <c r="C71" t="s">
        <v>28361</v>
      </c>
      <c r="D71" t="s">
        <v>28362</v>
      </c>
      <c r="E71" t="s">
        <v>28363</v>
      </c>
      <c r="F71" t="s">
        <v>28364</v>
      </c>
      <c r="G71">
        <v>1981</v>
      </c>
      <c r="H71">
        <v>1507</v>
      </c>
      <c r="I71" t="s">
        <v>33715</v>
      </c>
      <c r="J71" t="s">
        <v>28365</v>
      </c>
      <c r="K71" t="s">
        <v>28298</v>
      </c>
      <c r="L71" s="1">
        <v>29893</v>
      </c>
      <c r="M71">
        <v>91</v>
      </c>
      <c r="N71">
        <v>7</v>
      </c>
      <c r="O71">
        <v>2</v>
      </c>
      <c r="P71">
        <v>102</v>
      </c>
      <c r="Q71" t="s">
        <v>33717</v>
      </c>
      <c r="R71">
        <v>1</v>
      </c>
      <c r="S71">
        <v>1</v>
      </c>
      <c r="T71">
        <v>2</v>
      </c>
    </row>
    <row r="72" spans="1:20">
      <c r="A72" s="1">
        <v>29964</v>
      </c>
      <c r="B72">
        <v>1</v>
      </c>
      <c r="C72" t="s">
        <v>28246</v>
      </c>
      <c r="D72" t="s">
        <v>28247</v>
      </c>
      <c r="E72" t="s">
        <v>28248</v>
      </c>
      <c r="F72" t="s">
        <v>28249</v>
      </c>
      <c r="G72">
        <v>1981</v>
      </c>
      <c r="H72">
        <v>1507</v>
      </c>
      <c r="I72" t="s">
        <v>33715</v>
      </c>
      <c r="J72" t="s">
        <v>28250</v>
      </c>
      <c r="K72" t="s">
        <v>28304</v>
      </c>
      <c r="L72" s="1">
        <v>29900</v>
      </c>
      <c r="M72">
        <v>94</v>
      </c>
      <c r="N72">
        <v>6</v>
      </c>
      <c r="O72">
        <v>3</v>
      </c>
      <c r="P72">
        <v>102</v>
      </c>
      <c r="Q72" t="s">
        <v>33717</v>
      </c>
      <c r="R72">
        <v>1</v>
      </c>
      <c r="S72">
        <v>1</v>
      </c>
      <c r="T72">
        <v>2</v>
      </c>
    </row>
    <row r="73" spans="1:20">
      <c r="A73" s="1">
        <v>29970</v>
      </c>
      <c r="B73">
        <v>1</v>
      </c>
      <c r="C73" t="s">
        <v>28322</v>
      </c>
      <c r="D73" t="s">
        <v>28323</v>
      </c>
      <c r="E73" t="s">
        <v>28324</v>
      </c>
      <c r="F73" t="s">
        <v>28325</v>
      </c>
      <c r="G73">
        <v>1981</v>
      </c>
      <c r="H73">
        <v>1507</v>
      </c>
      <c r="I73" t="s">
        <v>33715</v>
      </c>
      <c r="J73" t="s">
        <v>28326</v>
      </c>
      <c r="K73" t="s">
        <v>28327</v>
      </c>
      <c r="L73" s="1">
        <v>29892</v>
      </c>
      <c r="M73">
        <v>100</v>
      </c>
      <c r="N73">
        <v>5</v>
      </c>
      <c r="O73">
        <v>4</v>
      </c>
      <c r="P73">
        <v>102</v>
      </c>
      <c r="Q73" t="s">
        <v>33717</v>
      </c>
      <c r="R73">
        <v>1</v>
      </c>
      <c r="S73">
        <v>1</v>
      </c>
      <c r="T73">
        <v>2</v>
      </c>
    </row>
    <row r="74" spans="1:20">
      <c r="A74" s="1">
        <v>29976</v>
      </c>
      <c r="B74">
        <v>1</v>
      </c>
      <c r="C74" t="s">
        <v>28272</v>
      </c>
      <c r="D74" t="s">
        <v>28273</v>
      </c>
      <c r="E74" t="s">
        <v>28274</v>
      </c>
      <c r="F74" t="s">
        <v>28275</v>
      </c>
      <c r="G74">
        <v>1981</v>
      </c>
      <c r="H74">
        <v>1507</v>
      </c>
      <c r="I74" t="s">
        <v>33715</v>
      </c>
      <c r="J74" t="s">
        <v>28276</v>
      </c>
      <c r="K74" t="s">
        <v>28208</v>
      </c>
      <c r="L74" s="1">
        <v>29899</v>
      </c>
      <c r="M74">
        <v>100</v>
      </c>
      <c r="N74">
        <v>9</v>
      </c>
      <c r="O74">
        <v>0</v>
      </c>
      <c r="P74">
        <v>102</v>
      </c>
      <c r="Q74" t="s">
        <v>33717</v>
      </c>
      <c r="R74">
        <v>1</v>
      </c>
      <c r="S74">
        <v>1</v>
      </c>
      <c r="T74">
        <v>2</v>
      </c>
    </row>
    <row r="75" spans="1:20">
      <c r="A75" s="1">
        <v>29976</v>
      </c>
      <c r="B75">
        <v>1</v>
      </c>
      <c r="C75" t="s">
        <v>28209</v>
      </c>
      <c r="D75" t="s">
        <v>28210</v>
      </c>
      <c r="E75" t="s">
        <v>28211</v>
      </c>
      <c r="F75" t="s">
        <v>28212</v>
      </c>
      <c r="G75">
        <v>1981</v>
      </c>
      <c r="H75">
        <v>1507</v>
      </c>
      <c r="I75" t="s">
        <v>33715</v>
      </c>
      <c r="J75" t="s">
        <v>28213</v>
      </c>
      <c r="K75" t="s">
        <v>28277</v>
      </c>
      <c r="L75" s="1">
        <v>29899</v>
      </c>
      <c r="M75">
        <v>101</v>
      </c>
      <c r="N75">
        <v>6</v>
      </c>
      <c r="O75">
        <v>3</v>
      </c>
      <c r="P75">
        <v>102</v>
      </c>
      <c r="Q75" t="s">
        <v>33717</v>
      </c>
      <c r="R75">
        <v>2</v>
      </c>
      <c r="S75">
        <v>1</v>
      </c>
      <c r="T75">
        <v>1</v>
      </c>
    </row>
    <row r="76" spans="1:20">
      <c r="A76" s="1">
        <v>30006</v>
      </c>
      <c r="B76">
        <v>1</v>
      </c>
      <c r="C76" t="s">
        <v>28264</v>
      </c>
      <c r="D76" t="s">
        <v>28265</v>
      </c>
      <c r="E76" t="s">
        <v>28266</v>
      </c>
      <c r="F76" t="s">
        <v>28267</v>
      </c>
      <c r="G76">
        <v>1981</v>
      </c>
      <c r="H76">
        <v>1507</v>
      </c>
      <c r="I76" t="s">
        <v>33715</v>
      </c>
      <c r="J76" t="s">
        <v>28198</v>
      </c>
      <c r="K76" t="s">
        <v>28268</v>
      </c>
      <c r="L76" s="1">
        <v>29927</v>
      </c>
      <c r="M76">
        <v>98</v>
      </c>
      <c r="N76">
        <v>9</v>
      </c>
      <c r="O76">
        <v>0</v>
      </c>
      <c r="P76">
        <v>102</v>
      </c>
      <c r="Q76" t="s">
        <v>33717</v>
      </c>
      <c r="R76">
        <v>1</v>
      </c>
      <c r="S76">
        <v>1</v>
      </c>
      <c r="T76">
        <v>2</v>
      </c>
    </row>
    <row r="77" spans="1:20">
      <c r="A77" s="1">
        <v>30006</v>
      </c>
      <c r="B77">
        <v>1</v>
      </c>
      <c r="C77" t="s">
        <v>28269</v>
      </c>
      <c r="D77" t="s">
        <v>28270</v>
      </c>
      <c r="E77" t="s">
        <v>28205</v>
      </c>
      <c r="F77" t="s">
        <v>28206</v>
      </c>
      <c r="G77">
        <v>1981</v>
      </c>
      <c r="H77">
        <v>1507</v>
      </c>
      <c r="I77" t="s">
        <v>33715</v>
      </c>
      <c r="J77" t="s">
        <v>28207</v>
      </c>
      <c r="K77" t="s">
        <v>28181</v>
      </c>
      <c r="L77" s="1">
        <v>29922</v>
      </c>
      <c r="M77">
        <v>98</v>
      </c>
      <c r="N77">
        <v>9</v>
      </c>
      <c r="O77">
        <v>0</v>
      </c>
      <c r="P77">
        <v>102</v>
      </c>
      <c r="Q77" t="s">
        <v>33717</v>
      </c>
      <c r="R77">
        <v>1</v>
      </c>
      <c r="S77">
        <v>1</v>
      </c>
      <c r="T77">
        <v>2</v>
      </c>
    </row>
    <row r="78" spans="1:20">
      <c r="A78" s="1">
        <v>30006</v>
      </c>
      <c r="B78">
        <v>1</v>
      </c>
      <c r="C78" t="s">
        <v>28182</v>
      </c>
      <c r="D78" t="s">
        <v>28183</v>
      </c>
      <c r="E78" t="s">
        <v>28184</v>
      </c>
      <c r="F78" t="s">
        <v>28185</v>
      </c>
      <c r="G78">
        <v>1981</v>
      </c>
      <c r="H78">
        <v>1507</v>
      </c>
      <c r="I78" t="s">
        <v>33715</v>
      </c>
      <c r="J78" t="s">
        <v>28186</v>
      </c>
      <c r="K78" t="s">
        <v>28221</v>
      </c>
      <c r="L78" s="1">
        <v>29921</v>
      </c>
      <c r="M78">
        <v>91</v>
      </c>
      <c r="N78">
        <v>9</v>
      </c>
      <c r="O78">
        <v>0</v>
      </c>
      <c r="P78">
        <v>102</v>
      </c>
      <c r="Q78" t="s">
        <v>33717</v>
      </c>
      <c r="R78">
        <v>1</v>
      </c>
      <c r="S78">
        <v>1</v>
      </c>
      <c r="T78">
        <v>2</v>
      </c>
    </row>
    <row r="79" spans="1:20">
      <c r="A79" s="1">
        <v>30006</v>
      </c>
      <c r="B79">
        <v>1</v>
      </c>
      <c r="C79" t="s">
        <v>28228</v>
      </c>
      <c r="D79" t="s">
        <v>28229</v>
      </c>
      <c r="E79" t="s">
        <v>28230</v>
      </c>
      <c r="F79" t="s">
        <v>28231</v>
      </c>
      <c r="G79">
        <v>1981</v>
      </c>
      <c r="H79">
        <v>1507</v>
      </c>
      <c r="I79" t="s">
        <v>33715</v>
      </c>
      <c r="J79" t="s">
        <v>28232</v>
      </c>
      <c r="K79" t="s">
        <v>28233</v>
      </c>
      <c r="L79" s="1">
        <v>29873</v>
      </c>
      <c r="M79">
        <v>99</v>
      </c>
      <c r="N79">
        <v>9</v>
      </c>
      <c r="O79">
        <v>0</v>
      </c>
      <c r="P79">
        <v>102</v>
      </c>
      <c r="Q79" t="s">
        <v>33717</v>
      </c>
      <c r="R79">
        <v>1</v>
      </c>
      <c r="S79">
        <v>1</v>
      </c>
      <c r="T79">
        <v>2</v>
      </c>
    </row>
    <row r="80" spans="1:20">
      <c r="A80" s="1">
        <v>30012</v>
      </c>
      <c r="B80">
        <v>1</v>
      </c>
      <c r="C80" t="s">
        <v>28135</v>
      </c>
      <c r="D80" t="s">
        <v>28136</v>
      </c>
      <c r="E80" t="s">
        <v>28137</v>
      </c>
      <c r="F80" t="s">
        <v>28138</v>
      </c>
      <c r="G80">
        <v>1981</v>
      </c>
      <c r="H80">
        <v>1507</v>
      </c>
      <c r="I80" t="s">
        <v>33715</v>
      </c>
      <c r="J80" t="s">
        <v>28214</v>
      </c>
      <c r="K80" t="s">
        <v>28215</v>
      </c>
      <c r="L80" s="1">
        <v>29920</v>
      </c>
      <c r="M80">
        <v>100</v>
      </c>
      <c r="N80">
        <v>9</v>
      </c>
      <c r="O80">
        <v>0</v>
      </c>
      <c r="P80">
        <v>102</v>
      </c>
      <c r="Q80" t="s">
        <v>33717</v>
      </c>
      <c r="R80">
        <v>1</v>
      </c>
      <c r="S80">
        <v>1</v>
      </c>
      <c r="T80">
        <v>2</v>
      </c>
    </row>
    <row r="81" spans="1:20">
      <c r="A81" s="1">
        <v>30012</v>
      </c>
      <c r="B81">
        <v>1</v>
      </c>
      <c r="C81" t="s">
        <v>28161</v>
      </c>
      <c r="D81" t="s">
        <v>28162</v>
      </c>
      <c r="E81" t="s">
        <v>28163</v>
      </c>
      <c r="F81" t="s">
        <v>28164</v>
      </c>
      <c r="G81">
        <v>1981</v>
      </c>
      <c r="H81">
        <v>1507</v>
      </c>
      <c r="I81" t="s">
        <v>33715</v>
      </c>
      <c r="J81" t="s">
        <v>28165</v>
      </c>
      <c r="K81" t="s">
        <v>28166</v>
      </c>
      <c r="L81" s="1">
        <v>29922</v>
      </c>
      <c r="M81">
        <v>101</v>
      </c>
      <c r="N81">
        <v>9</v>
      </c>
      <c r="O81">
        <v>0</v>
      </c>
      <c r="P81">
        <v>102</v>
      </c>
      <c r="Q81" t="s">
        <v>33717</v>
      </c>
      <c r="R81">
        <v>1</v>
      </c>
      <c r="S81">
        <v>1</v>
      </c>
      <c r="T81">
        <v>2</v>
      </c>
    </row>
    <row r="82" spans="1:20">
      <c r="A82" s="1">
        <v>30018</v>
      </c>
      <c r="B82">
        <v>1</v>
      </c>
      <c r="C82" t="s">
        <v>28187</v>
      </c>
      <c r="D82" t="s">
        <v>28188</v>
      </c>
      <c r="E82" t="s">
        <v>28189</v>
      </c>
      <c r="F82" t="s">
        <v>28190</v>
      </c>
      <c r="G82">
        <v>1981</v>
      </c>
      <c r="H82">
        <v>1507</v>
      </c>
      <c r="I82" t="s">
        <v>33715</v>
      </c>
      <c r="J82" t="s">
        <v>28191</v>
      </c>
      <c r="K82" t="s">
        <v>28192</v>
      </c>
      <c r="L82" s="1">
        <v>29962</v>
      </c>
      <c r="M82">
        <v>98</v>
      </c>
      <c r="N82">
        <v>9</v>
      </c>
      <c r="O82">
        <v>0</v>
      </c>
      <c r="P82">
        <v>102</v>
      </c>
      <c r="Q82" t="s">
        <v>33717</v>
      </c>
      <c r="R82">
        <v>1</v>
      </c>
      <c r="S82">
        <v>1</v>
      </c>
      <c r="T82">
        <v>2</v>
      </c>
    </row>
    <row r="83" spans="1:20">
      <c r="A83" s="1">
        <v>30018</v>
      </c>
      <c r="B83">
        <v>1</v>
      </c>
      <c r="C83" t="s">
        <v>28200</v>
      </c>
      <c r="D83" t="s">
        <v>28201</v>
      </c>
      <c r="E83" t="s">
        <v>28202</v>
      </c>
      <c r="F83" t="s">
        <v>28203</v>
      </c>
      <c r="G83">
        <v>1981</v>
      </c>
      <c r="H83">
        <v>1507</v>
      </c>
      <c r="I83" t="s">
        <v>33715</v>
      </c>
      <c r="J83" t="s">
        <v>28204</v>
      </c>
      <c r="K83" t="s">
        <v>28128</v>
      </c>
      <c r="L83" s="1">
        <v>29970</v>
      </c>
      <c r="M83">
        <v>103</v>
      </c>
      <c r="N83">
        <v>9</v>
      </c>
      <c r="O83">
        <v>0</v>
      </c>
      <c r="P83">
        <v>102</v>
      </c>
      <c r="Q83" t="s">
        <v>33717</v>
      </c>
      <c r="R83">
        <v>1</v>
      </c>
      <c r="S83">
        <v>1</v>
      </c>
      <c r="T83">
        <v>2</v>
      </c>
    </row>
    <row r="84" spans="1:20">
      <c r="A84" s="1">
        <v>30034</v>
      </c>
      <c r="B84">
        <v>1</v>
      </c>
      <c r="C84" t="s">
        <v>28101</v>
      </c>
      <c r="D84" t="s">
        <v>28102</v>
      </c>
      <c r="E84" t="s">
        <v>28104</v>
      </c>
      <c r="F84" t="s">
        <v>28105</v>
      </c>
      <c r="G84">
        <v>1981</v>
      </c>
      <c r="H84">
        <v>1507</v>
      </c>
      <c r="I84" t="s">
        <v>33715</v>
      </c>
      <c r="J84" t="s">
        <v>28106</v>
      </c>
      <c r="K84" t="s">
        <v>28172</v>
      </c>
      <c r="L84" s="1">
        <v>29971</v>
      </c>
      <c r="M84">
        <v>98</v>
      </c>
      <c r="N84">
        <v>9</v>
      </c>
      <c r="O84">
        <v>0</v>
      </c>
      <c r="P84">
        <v>102</v>
      </c>
      <c r="Q84" t="s">
        <v>33717</v>
      </c>
      <c r="R84">
        <v>1</v>
      </c>
      <c r="S84">
        <v>1</v>
      </c>
      <c r="T84">
        <v>2</v>
      </c>
    </row>
    <row r="85" spans="1:20">
      <c r="A85" s="1">
        <v>30034</v>
      </c>
      <c r="B85">
        <v>1</v>
      </c>
      <c r="C85" t="s">
        <v>28173</v>
      </c>
      <c r="D85" t="s">
        <v>28174</v>
      </c>
      <c r="E85" t="s">
        <v>28175</v>
      </c>
      <c r="F85" t="s">
        <v>28176</v>
      </c>
      <c r="G85">
        <v>1981</v>
      </c>
      <c r="H85">
        <v>1507</v>
      </c>
      <c r="I85" t="s">
        <v>33715</v>
      </c>
      <c r="J85" t="s">
        <v>28177</v>
      </c>
      <c r="K85" t="s">
        <v>28113</v>
      </c>
      <c r="L85" s="1">
        <v>29899</v>
      </c>
      <c r="M85">
        <v>97</v>
      </c>
      <c r="N85">
        <v>9</v>
      </c>
      <c r="O85">
        <v>0</v>
      </c>
      <c r="P85">
        <v>102</v>
      </c>
      <c r="Q85" t="s">
        <v>33717</v>
      </c>
      <c r="R85">
        <v>4</v>
      </c>
      <c r="S85">
        <v>1</v>
      </c>
      <c r="T85">
        <v>2</v>
      </c>
    </row>
    <row r="86" spans="1:20">
      <c r="A86" s="1">
        <v>30034</v>
      </c>
      <c r="B86">
        <v>1</v>
      </c>
      <c r="C86" t="s">
        <v>28114</v>
      </c>
      <c r="D86" t="s">
        <v>28115</v>
      </c>
      <c r="E86" t="s">
        <v>28116</v>
      </c>
      <c r="F86" t="s">
        <v>28117</v>
      </c>
      <c r="G86">
        <v>1981</v>
      </c>
      <c r="H86">
        <v>1507</v>
      </c>
      <c r="I86" t="s">
        <v>33715</v>
      </c>
      <c r="J86" t="s">
        <v>28118</v>
      </c>
      <c r="K86" t="s">
        <v>28119</v>
      </c>
      <c r="L86" s="1">
        <v>29928</v>
      </c>
      <c r="M86">
        <v>99</v>
      </c>
      <c r="N86">
        <v>9</v>
      </c>
      <c r="O86">
        <v>0</v>
      </c>
      <c r="P86">
        <v>102</v>
      </c>
      <c r="Q86" t="s">
        <v>33717</v>
      </c>
      <c r="R86">
        <v>1</v>
      </c>
      <c r="S86">
        <v>1</v>
      </c>
      <c r="T86">
        <v>2</v>
      </c>
    </row>
    <row r="87" spans="1:20">
      <c r="A87" s="1">
        <v>30034</v>
      </c>
      <c r="B87">
        <v>1</v>
      </c>
      <c r="C87" t="s">
        <v>28120</v>
      </c>
      <c r="D87" t="s">
        <v>28121</v>
      </c>
      <c r="E87" t="s">
        <v>28122</v>
      </c>
      <c r="F87" t="s">
        <v>28123</v>
      </c>
      <c r="G87">
        <v>1981</v>
      </c>
      <c r="H87">
        <v>1507</v>
      </c>
      <c r="I87" t="s">
        <v>33715</v>
      </c>
      <c r="J87" t="s">
        <v>28124</v>
      </c>
      <c r="K87" t="s">
        <v>28125</v>
      </c>
      <c r="L87" s="1">
        <v>29900</v>
      </c>
      <c r="M87">
        <v>99</v>
      </c>
      <c r="N87">
        <v>5</v>
      </c>
      <c r="O87">
        <v>4</v>
      </c>
      <c r="P87">
        <v>102</v>
      </c>
      <c r="Q87" t="s">
        <v>33717</v>
      </c>
      <c r="R87">
        <v>1</v>
      </c>
      <c r="S87">
        <v>1</v>
      </c>
      <c r="T87">
        <v>2</v>
      </c>
    </row>
    <row r="88" spans="1:20">
      <c r="A88" s="1">
        <v>30041</v>
      </c>
      <c r="B88">
        <v>1</v>
      </c>
      <c r="C88" t="s">
        <v>28057</v>
      </c>
      <c r="D88" t="s">
        <v>28058</v>
      </c>
      <c r="E88" t="s">
        <v>28059</v>
      </c>
      <c r="F88" t="s">
        <v>28060</v>
      </c>
      <c r="G88">
        <v>1981</v>
      </c>
      <c r="H88">
        <v>1507</v>
      </c>
      <c r="I88" t="s">
        <v>33715</v>
      </c>
      <c r="J88" t="s">
        <v>28061</v>
      </c>
      <c r="K88" t="s">
        <v>28071</v>
      </c>
      <c r="L88" s="1">
        <v>30004</v>
      </c>
      <c r="M88">
        <v>101</v>
      </c>
      <c r="N88">
        <v>9</v>
      </c>
      <c r="O88">
        <v>0</v>
      </c>
      <c r="P88">
        <v>102</v>
      </c>
      <c r="Q88" t="s">
        <v>33717</v>
      </c>
      <c r="R88">
        <v>1</v>
      </c>
      <c r="S88">
        <v>1</v>
      </c>
      <c r="T88">
        <v>2</v>
      </c>
    </row>
    <row r="89" spans="1:20">
      <c r="A89" s="1">
        <v>30046</v>
      </c>
      <c r="B89">
        <v>1</v>
      </c>
      <c r="C89" t="s">
        <v>28140</v>
      </c>
      <c r="D89" t="s">
        <v>28141</v>
      </c>
      <c r="E89" t="s">
        <v>28142</v>
      </c>
      <c r="F89" t="s">
        <v>28143</v>
      </c>
      <c r="G89">
        <v>1981</v>
      </c>
      <c r="H89">
        <v>1507</v>
      </c>
      <c r="I89" t="s">
        <v>33715</v>
      </c>
      <c r="J89" t="s">
        <v>28144</v>
      </c>
      <c r="K89" t="s">
        <v>28083</v>
      </c>
      <c r="L89" s="1">
        <v>29971</v>
      </c>
      <c r="M89">
        <v>91</v>
      </c>
      <c r="N89">
        <v>9</v>
      </c>
      <c r="O89">
        <v>0</v>
      </c>
      <c r="P89">
        <v>102</v>
      </c>
      <c r="Q89" t="s">
        <v>33717</v>
      </c>
      <c r="R89">
        <v>1</v>
      </c>
      <c r="S89">
        <v>1</v>
      </c>
      <c r="T89">
        <v>2</v>
      </c>
    </row>
    <row r="90" spans="1:20">
      <c r="A90" s="1">
        <v>30046</v>
      </c>
      <c r="B90">
        <v>1</v>
      </c>
      <c r="C90" t="s">
        <v>28090</v>
      </c>
      <c r="D90" t="s">
        <v>28091</v>
      </c>
      <c r="E90" t="s">
        <v>28092</v>
      </c>
      <c r="F90" t="s">
        <v>28093</v>
      </c>
      <c r="G90">
        <v>1981</v>
      </c>
      <c r="H90">
        <v>1507</v>
      </c>
      <c r="I90" t="s">
        <v>33715</v>
      </c>
      <c r="J90" t="s">
        <v>28094</v>
      </c>
      <c r="K90" t="s">
        <v>28095</v>
      </c>
      <c r="L90" s="1">
        <v>29963</v>
      </c>
      <c r="M90">
        <v>101</v>
      </c>
      <c r="N90">
        <v>9</v>
      </c>
      <c r="O90">
        <v>0</v>
      </c>
      <c r="P90">
        <v>102</v>
      </c>
      <c r="Q90" t="s">
        <v>33717</v>
      </c>
      <c r="R90">
        <v>1</v>
      </c>
      <c r="S90">
        <v>1</v>
      </c>
      <c r="T90">
        <v>2</v>
      </c>
    </row>
    <row r="91" spans="1:20">
      <c r="A91" s="1">
        <v>30061</v>
      </c>
      <c r="B91">
        <v>1</v>
      </c>
      <c r="C91" t="s">
        <v>28108</v>
      </c>
      <c r="D91" t="s">
        <v>28109</v>
      </c>
      <c r="E91" t="s">
        <v>28110</v>
      </c>
      <c r="F91" t="s">
        <v>28111</v>
      </c>
      <c r="G91">
        <v>1981</v>
      </c>
      <c r="H91">
        <v>1507</v>
      </c>
      <c r="I91" t="s">
        <v>33715</v>
      </c>
      <c r="J91" t="s">
        <v>28112</v>
      </c>
      <c r="K91" t="s">
        <v>28042</v>
      </c>
      <c r="L91" s="1">
        <v>30011</v>
      </c>
      <c r="M91">
        <v>100</v>
      </c>
      <c r="N91">
        <v>9</v>
      </c>
      <c r="O91">
        <v>0</v>
      </c>
      <c r="P91">
        <v>102</v>
      </c>
      <c r="Q91" t="s">
        <v>33717</v>
      </c>
      <c r="R91">
        <v>1</v>
      </c>
      <c r="S91">
        <v>1</v>
      </c>
      <c r="T91">
        <v>2</v>
      </c>
    </row>
    <row r="92" spans="1:20">
      <c r="A92" s="1">
        <v>30061</v>
      </c>
      <c r="B92">
        <v>1</v>
      </c>
      <c r="C92" t="s">
        <v>28043</v>
      </c>
      <c r="D92" t="s">
        <v>28044</v>
      </c>
      <c r="E92" t="s">
        <v>28045</v>
      </c>
      <c r="F92" t="s">
        <v>28046</v>
      </c>
      <c r="G92">
        <v>1981</v>
      </c>
      <c r="H92">
        <v>1507</v>
      </c>
      <c r="I92" t="s">
        <v>33715</v>
      </c>
      <c r="J92" t="s">
        <v>28047</v>
      </c>
      <c r="K92" t="s">
        <v>28048</v>
      </c>
      <c r="L92" s="1">
        <v>30011</v>
      </c>
      <c r="M92">
        <v>100</v>
      </c>
      <c r="N92">
        <v>9</v>
      </c>
      <c r="O92">
        <v>0</v>
      </c>
      <c r="P92">
        <v>102</v>
      </c>
      <c r="Q92" t="s">
        <v>33717</v>
      </c>
      <c r="R92">
        <v>1</v>
      </c>
      <c r="S92">
        <v>1</v>
      </c>
      <c r="T92">
        <v>2</v>
      </c>
    </row>
    <row r="93" spans="1:20">
      <c r="A93" s="1">
        <v>30061</v>
      </c>
      <c r="B93">
        <v>1</v>
      </c>
      <c r="C93" t="s">
        <v>28049</v>
      </c>
      <c r="D93" t="s">
        <v>28067</v>
      </c>
      <c r="E93" t="s">
        <v>28068</v>
      </c>
      <c r="F93" t="s">
        <v>28069</v>
      </c>
      <c r="G93">
        <v>1981</v>
      </c>
      <c r="H93">
        <v>1507</v>
      </c>
      <c r="I93" t="s">
        <v>33715</v>
      </c>
      <c r="J93" t="s">
        <v>28070</v>
      </c>
      <c r="K93" t="s">
        <v>27984</v>
      </c>
      <c r="L93" s="1">
        <v>29969</v>
      </c>
      <c r="M93">
        <v>100</v>
      </c>
      <c r="N93">
        <v>9</v>
      </c>
      <c r="O93">
        <v>0</v>
      </c>
      <c r="P93">
        <v>102</v>
      </c>
      <c r="Q93" t="s">
        <v>33717</v>
      </c>
      <c r="R93">
        <v>1</v>
      </c>
      <c r="S93">
        <v>1</v>
      </c>
      <c r="T93">
        <v>2</v>
      </c>
    </row>
    <row r="94" spans="1:20">
      <c r="A94" s="1">
        <v>30068</v>
      </c>
      <c r="B94">
        <v>1</v>
      </c>
      <c r="C94" t="s">
        <v>28003</v>
      </c>
      <c r="D94" t="s">
        <v>28004</v>
      </c>
      <c r="E94" t="s">
        <v>28005</v>
      </c>
      <c r="F94" t="s">
        <v>28017</v>
      </c>
      <c r="G94">
        <v>1981</v>
      </c>
      <c r="H94">
        <v>1507</v>
      </c>
      <c r="I94" t="s">
        <v>33715</v>
      </c>
      <c r="J94" t="s">
        <v>28018</v>
      </c>
      <c r="K94" t="s">
        <v>28019</v>
      </c>
      <c r="L94" s="1">
        <v>30041</v>
      </c>
      <c r="M94">
        <v>99</v>
      </c>
      <c r="N94">
        <v>9</v>
      </c>
      <c r="O94">
        <v>0</v>
      </c>
      <c r="P94">
        <v>102</v>
      </c>
      <c r="Q94" t="s">
        <v>33717</v>
      </c>
      <c r="R94">
        <v>1</v>
      </c>
      <c r="S94">
        <v>1</v>
      </c>
      <c r="T94">
        <v>2</v>
      </c>
    </row>
    <row r="95" spans="1:20">
      <c r="A95" s="1">
        <v>30088</v>
      </c>
      <c r="B95">
        <v>1</v>
      </c>
      <c r="C95" t="s">
        <v>28032</v>
      </c>
      <c r="D95" t="s">
        <v>28033</v>
      </c>
      <c r="E95" t="s">
        <v>28034</v>
      </c>
      <c r="F95" t="s">
        <v>28035</v>
      </c>
      <c r="G95">
        <v>1981</v>
      </c>
      <c r="H95">
        <v>1507</v>
      </c>
      <c r="I95" t="s">
        <v>33715</v>
      </c>
      <c r="J95" t="s">
        <v>28036</v>
      </c>
      <c r="K95" t="s">
        <v>28050</v>
      </c>
      <c r="L95" s="1">
        <v>30006</v>
      </c>
      <c r="M95">
        <v>98</v>
      </c>
      <c r="N95">
        <v>9</v>
      </c>
      <c r="O95">
        <v>0</v>
      </c>
      <c r="P95">
        <v>102</v>
      </c>
      <c r="Q95" t="s">
        <v>33717</v>
      </c>
      <c r="R95">
        <v>1</v>
      </c>
      <c r="S95">
        <v>1</v>
      </c>
      <c r="T95">
        <v>2</v>
      </c>
    </row>
    <row r="96" spans="1:20">
      <c r="A96" s="1">
        <v>30088</v>
      </c>
      <c r="B96">
        <v>1</v>
      </c>
      <c r="C96" t="s">
        <v>28051</v>
      </c>
      <c r="D96" t="s">
        <v>28052</v>
      </c>
      <c r="E96" t="s">
        <v>28053</v>
      </c>
      <c r="F96" t="s">
        <v>27982</v>
      </c>
      <c r="G96">
        <v>1981</v>
      </c>
      <c r="H96">
        <v>1507</v>
      </c>
      <c r="I96" t="s">
        <v>33715</v>
      </c>
      <c r="J96" t="s">
        <v>27983</v>
      </c>
      <c r="K96" t="s">
        <v>27976</v>
      </c>
      <c r="L96" s="1">
        <v>30005</v>
      </c>
      <c r="M96">
        <v>91</v>
      </c>
      <c r="N96">
        <v>6</v>
      </c>
      <c r="O96">
        <v>3</v>
      </c>
      <c r="P96">
        <v>102</v>
      </c>
      <c r="Q96" t="s">
        <v>33717</v>
      </c>
      <c r="R96">
        <v>1</v>
      </c>
      <c r="S96">
        <v>1</v>
      </c>
      <c r="T96">
        <v>2</v>
      </c>
    </row>
    <row r="97" spans="1:20">
      <c r="A97" s="1">
        <v>30088</v>
      </c>
      <c r="B97">
        <v>1</v>
      </c>
      <c r="C97" t="s">
        <v>27910</v>
      </c>
      <c r="D97" t="s">
        <v>27911</v>
      </c>
      <c r="E97" t="s">
        <v>27912</v>
      </c>
      <c r="F97" t="s">
        <v>27913</v>
      </c>
      <c r="G97">
        <v>1981</v>
      </c>
      <c r="H97">
        <v>1507</v>
      </c>
      <c r="I97" t="s">
        <v>33715</v>
      </c>
      <c r="J97" t="s">
        <v>27914</v>
      </c>
      <c r="K97" t="s">
        <v>27915</v>
      </c>
      <c r="L97" s="1">
        <v>29929</v>
      </c>
      <c r="M97">
        <v>99</v>
      </c>
      <c r="N97">
        <v>6</v>
      </c>
      <c r="O97">
        <v>3</v>
      </c>
      <c r="P97">
        <v>102</v>
      </c>
      <c r="Q97" t="s">
        <v>33717</v>
      </c>
      <c r="R97">
        <v>1</v>
      </c>
      <c r="S97">
        <v>1</v>
      </c>
      <c r="T97">
        <v>2</v>
      </c>
    </row>
    <row r="98" spans="1:20">
      <c r="A98" s="1">
        <v>30088</v>
      </c>
      <c r="B98">
        <v>1</v>
      </c>
      <c r="C98" t="s">
        <v>27916</v>
      </c>
      <c r="D98" t="s">
        <v>27917</v>
      </c>
      <c r="E98" t="s">
        <v>27918</v>
      </c>
      <c r="F98" t="s">
        <v>27919</v>
      </c>
      <c r="G98">
        <v>1981</v>
      </c>
      <c r="H98">
        <v>1507</v>
      </c>
      <c r="I98" t="s">
        <v>33715</v>
      </c>
      <c r="J98" t="s">
        <v>27920</v>
      </c>
      <c r="K98" t="s">
        <v>27996</v>
      </c>
      <c r="L98" s="1">
        <v>29964</v>
      </c>
      <c r="M98">
        <v>99</v>
      </c>
      <c r="N98">
        <v>6</v>
      </c>
      <c r="O98">
        <v>3</v>
      </c>
      <c r="P98">
        <v>102</v>
      </c>
      <c r="Q98" t="s">
        <v>33717</v>
      </c>
      <c r="R98">
        <v>1</v>
      </c>
      <c r="S98">
        <v>1</v>
      </c>
      <c r="T98">
        <v>2</v>
      </c>
    </row>
    <row r="99" spans="1:20">
      <c r="A99" s="1">
        <v>30088</v>
      </c>
      <c r="B99">
        <v>1</v>
      </c>
      <c r="C99" t="s">
        <v>28006</v>
      </c>
      <c r="D99" t="s">
        <v>28007</v>
      </c>
      <c r="E99" t="s">
        <v>28008</v>
      </c>
      <c r="F99" t="s">
        <v>28009</v>
      </c>
      <c r="G99">
        <v>1981</v>
      </c>
      <c r="H99">
        <v>1507</v>
      </c>
      <c r="I99" t="s">
        <v>33715</v>
      </c>
      <c r="J99" t="s">
        <v>28010</v>
      </c>
      <c r="K99" t="s">
        <v>28011</v>
      </c>
      <c r="L99" s="1">
        <v>30041</v>
      </c>
      <c r="M99">
        <v>101</v>
      </c>
      <c r="N99">
        <v>9</v>
      </c>
      <c r="O99">
        <v>0</v>
      </c>
      <c r="P99">
        <v>102</v>
      </c>
      <c r="Q99" t="s">
        <v>33717</v>
      </c>
      <c r="R99">
        <v>1</v>
      </c>
      <c r="S99">
        <v>1</v>
      </c>
      <c r="T99">
        <v>2</v>
      </c>
    </row>
    <row r="100" spans="1:20">
      <c r="A100" s="1">
        <v>30095</v>
      </c>
      <c r="B100">
        <v>1</v>
      </c>
      <c r="C100" t="s">
        <v>27945</v>
      </c>
      <c r="D100" t="s">
        <v>27946</v>
      </c>
      <c r="E100" t="s">
        <v>27881</v>
      </c>
      <c r="F100" t="s">
        <v>27882</v>
      </c>
      <c r="G100">
        <v>1981</v>
      </c>
      <c r="H100">
        <v>1507</v>
      </c>
      <c r="I100" t="s">
        <v>33715</v>
      </c>
      <c r="J100" t="s">
        <v>27883</v>
      </c>
      <c r="K100" t="s">
        <v>27884</v>
      </c>
      <c r="L100" s="1">
        <v>30034</v>
      </c>
      <c r="M100">
        <v>98</v>
      </c>
      <c r="N100">
        <v>7</v>
      </c>
      <c r="O100">
        <v>2</v>
      </c>
      <c r="P100">
        <v>102</v>
      </c>
      <c r="Q100" t="s">
        <v>33717</v>
      </c>
      <c r="R100">
        <v>1</v>
      </c>
      <c r="S100">
        <v>1</v>
      </c>
      <c r="T100">
        <v>2</v>
      </c>
    </row>
    <row r="101" spans="1:20">
      <c r="A101" s="1">
        <v>30095</v>
      </c>
      <c r="B101">
        <v>1</v>
      </c>
      <c r="C101" t="s">
        <v>27885</v>
      </c>
      <c r="D101" t="s">
        <v>27886</v>
      </c>
      <c r="E101" t="s">
        <v>27887</v>
      </c>
      <c r="F101" t="s">
        <v>27888</v>
      </c>
      <c r="G101">
        <v>1981</v>
      </c>
      <c r="H101">
        <v>1507</v>
      </c>
      <c r="I101" t="s">
        <v>33715</v>
      </c>
      <c r="J101" t="s">
        <v>27889</v>
      </c>
      <c r="K101" t="s">
        <v>27890</v>
      </c>
      <c r="L101" s="1">
        <v>29962</v>
      </c>
      <c r="M101">
        <v>94</v>
      </c>
      <c r="N101">
        <v>5</v>
      </c>
      <c r="O101">
        <v>4</v>
      </c>
      <c r="P101">
        <v>102</v>
      </c>
      <c r="Q101" t="s">
        <v>33717</v>
      </c>
      <c r="R101">
        <v>1</v>
      </c>
      <c r="S101">
        <v>1</v>
      </c>
      <c r="T101">
        <v>2</v>
      </c>
    </row>
    <row r="102" spans="1:20">
      <c r="A102" s="1">
        <v>30095</v>
      </c>
      <c r="B102">
        <v>1</v>
      </c>
      <c r="C102" t="s">
        <v>28037</v>
      </c>
      <c r="D102" t="s">
        <v>28038</v>
      </c>
      <c r="E102" t="s">
        <v>28039</v>
      </c>
      <c r="F102" t="s">
        <v>28040</v>
      </c>
      <c r="G102">
        <v>1981</v>
      </c>
      <c r="H102">
        <v>1507</v>
      </c>
      <c r="I102" t="s">
        <v>33715</v>
      </c>
      <c r="J102" t="s">
        <v>28041</v>
      </c>
      <c r="K102" t="s">
        <v>27970</v>
      </c>
      <c r="L102" s="1">
        <v>30013</v>
      </c>
      <c r="M102">
        <v>97</v>
      </c>
      <c r="N102">
        <v>9</v>
      </c>
      <c r="O102">
        <v>0</v>
      </c>
      <c r="P102">
        <v>102</v>
      </c>
      <c r="Q102" t="s">
        <v>33717</v>
      </c>
      <c r="R102">
        <v>1</v>
      </c>
      <c r="S102">
        <v>1</v>
      </c>
      <c r="T102">
        <v>2</v>
      </c>
    </row>
    <row r="103" spans="1:20">
      <c r="A103" s="1">
        <v>30103</v>
      </c>
      <c r="B103">
        <v>1</v>
      </c>
      <c r="C103" t="s">
        <v>27832</v>
      </c>
      <c r="D103" t="s">
        <v>27833</v>
      </c>
      <c r="E103" t="s">
        <v>27834</v>
      </c>
      <c r="F103" t="s">
        <v>27835</v>
      </c>
      <c r="G103">
        <v>1981</v>
      </c>
      <c r="H103">
        <v>1507</v>
      </c>
      <c r="I103" t="s">
        <v>33715</v>
      </c>
      <c r="J103" t="s">
        <v>27836</v>
      </c>
      <c r="K103" t="s">
        <v>27907</v>
      </c>
      <c r="L103" s="1">
        <v>30033</v>
      </c>
      <c r="M103">
        <v>94</v>
      </c>
      <c r="N103">
        <v>9</v>
      </c>
      <c r="O103">
        <v>0</v>
      </c>
      <c r="P103">
        <v>102</v>
      </c>
      <c r="Q103" t="s">
        <v>33717</v>
      </c>
      <c r="R103">
        <v>1</v>
      </c>
      <c r="S103">
        <v>1</v>
      </c>
      <c r="T103">
        <v>2</v>
      </c>
    </row>
    <row r="104" spans="1:20">
      <c r="A104" s="1">
        <v>30103</v>
      </c>
      <c r="B104">
        <v>1</v>
      </c>
      <c r="C104" t="s">
        <v>27908</v>
      </c>
      <c r="D104" t="s">
        <v>27843</v>
      </c>
      <c r="E104" t="s">
        <v>27844</v>
      </c>
      <c r="F104" t="s">
        <v>27845</v>
      </c>
      <c r="G104">
        <v>1981</v>
      </c>
      <c r="H104">
        <v>1507</v>
      </c>
      <c r="I104" t="s">
        <v>33715</v>
      </c>
      <c r="J104" t="s">
        <v>27846</v>
      </c>
      <c r="K104" t="s">
        <v>27847</v>
      </c>
      <c r="L104" s="1">
        <v>30069</v>
      </c>
      <c r="M104">
        <v>97</v>
      </c>
      <c r="N104">
        <v>9</v>
      </c>
      <c r="O104">
        <v>0</v>
      </c>
      <c r="P104">
        <v>102</v>
      </c>
      <c r="Q104" t="s">
        <v>33717</v>
      </c>
      <c r="R104">
        <v>1</v>
      </c>
      <c r="S104">
        <v>1</v>
      </c>
      <c r="T104">
        <v>2</v>
      </c>
    </row>
    <row r="105" spans="1:20">
      <c r="A105" s="1">
        <v>30103</v>
      </c>
      <c r="B105">
        <v>1</v>
      </c>
      <c r="C105" t="s">
        <v>27848</v>
      </c>
      <c r="D105" t="s">
        <v>27997</v>
      </c>
      <c r="E105" t="s">
        <v>27998</v>
      </c>
      <c r="F105" t="s">
        <v>27999</v>
      </c>
      <c r="G105">
        <v>1981</v>
      </c>
      <c r="H105">
        <v>1507</v>
      </c>
      <c r="I105" t="s">
        <v>33715</v>
      </c>
      <c r="J105" t="s">
        <v>28000</v>
      </c>
      <c r="K105" t="s">
        <v>28001</v>
      </c>
      <c r="L105" s="1">
        <v>30005</v>
      </c>
      <c r="M105">
        <v>99</v>
      </c>
      <c r="N105">
        <v>9</v>
      </c>
      <c r="O105">
        <v>0</v>
      </c>
      <c r="P105">
        <v>102</v>
      </c>
      <c r="Q105" t="s">
        <v>33717</v>
      </c>
      <c r="R105">
        <v>1</v>
      </c>
      <c r="S105">
        <v>1</v>
      </c>
      <c r="T105">
        <v>2</v>
      </c>
    </row>
    <row r="106" spans="1:20">
      <c r="A106" s="1">
        <v>30103</v>
      </c>
      <c r="B106">
        <v>1</v>
      </c>
      <c r="C106" t="s">
        <v>27938</v>
      </c>
      <c r="D106" t="s">
        <v>27939</v>
      </c>
      <c r="E106" t="s">
        <v>27940</v>
      </c>
      <c r="F106" t="s">
        <v>27941</v>
      </c>
      <c r="G106">
        <v>1981</v>
      </c>
      <c r="H106">
        <v>1507</v>
      </c>
      <c r="I106" t="s">
        <v>33715</v>
      </c>
      <c r="J106" t="s">
        <v>27942</v>
      </c>
      <c r="K106" t="s">
        <v>27943</v>
      </c>
      <c r="L106" s="1">
        <v>29970</v>
      </c>
      <c r="M106">
        <v>99</v>
      </c>
      <c r="N106">
        <v>5</v>
      </c>
      <c r="O106">
        <v>4</v>
      </c>
      <c r="P106">
        <v>102</v>
      </c>
      <c r="Q106" t="s">
        <v>33717</v>
      </c>
      <c r="R106">
        <v>1</v>
      </c>
      <c r="S106">
        <v>1</v>
      </c>
      <c r="T106">
        <v>2</v>
      </c>
    </row>
    <row r="107" spans="1:20">
      <c r="A107" s="1">
        <v>30103</v>
      </c>
      <c r="B107">
        <v>1</v>
      </c>
      <c r="C107" t="s">
        <v>27936</v>
      </c>
      <c r="D107" t="s">
        <v>27937</v>
      </c>
      <c r="E107" t="s">
        <v>27865</v>
      </c>
      <c r="F107" t="s">
        <v>27866</v>
      </c>
      <c r="G107">
        <v>1981</v>
      </c>
      <c r="H107">
        <v>1507</v>
      </c>
      <c r="I107" t="s">
        <v>33715</v>
      </c>
      <c r="J107" t="s">
        <v>27867</v>
      </c>
      <c r="K107" t="s">
        <v>27873</v>
      </c>
      <c r="L107" s="1">
        <v>30004</v>
      </c>
      <c r="M107">
        <v>103</v>
      </c>
      <c r="N107">
        <v>9</v>
      </c>
      <c r="O107">
        <v>0</v>
      </c>
      <c r="P107">
        <v>102</v>
      </c>
      <c r="Q107" t="s">
        <v>33717</v>
      </c>
      <c r="R107">
        <v>1</v>
      </c>
      <c r="S107">
        <v>1</v>
      </c>
      <c r="T107">
        <v>2</v>
      </c>
    </row>
    <row r="108" spans="1:20">
      <c r="A108" s="1">
        <v>30109</v>
      </c>
      <c r="B108">
        <v>1</v>
      </c>
      <c r="C108" t="s">
        <v>27893</v>
      </c>
      <c r="D108" t="s">
        <v>27959</v>
      </c>
      <c r="E108" t="s">
        <v>27960</v>
      </c>
      <c r="F108" t="s">
        <v>27961</v>
      </c>
      <c r="G108">
        <v>1981</v>
      </c>
      <c r="H108">
        <v>1507</v>
      </c>
      <c r="I108" t="s">
        <v>33715</v>
      </c>
      <c r="J108" t="s">
        <v>27962</v>
      </c>
      <c r="K108" t="s">
        <v>27963</v>
      </c>
      <c r="L108" s="1">
        <v>30032</v>
      </c>
      <c r="M108">
        <v>98</v>
      </c>
      <c r="N108">
        <v>9</v>
      </c>
      <c r="O108">
        <v>0</v>
      </c>
      <c r="P108">
        <v>102</v>
      </c>
      <c r="Q108" t="s">
        <v>33717</v>
      </c>
      <c r="R108">
        <v>1</v>
      </c>
      <c r="S108">
        <v>1</v>
      </c>
      <c r="T108">
        <v>2</v>
      </c>
    </row>
    <row r="109" spans="1:20">
      <c r="A109" s="1">
        <v>30109</v>
      </c>
      <c r="B109">
        <v>1</v>
      </c>
      <c r="C109" t="s">
        <v>27964</v>
      </c>
      <c r="D109" t="s">
        <v>27965</v>
      </c>
      <c r="E109" t="s">
        <v>27966</v>
      </c>
      <c r="F109" t="s">
        <v>27967</v>
      </c>
      <c r="G109">
        <v>1981</v>
      </c>
      <c r="H109">
        <v>1507</v>
      </c>
      <c r="I109" t="s">
        <v>33715</v>
      </c>
      <c r="J109" t="s">
        <v>27968</v>
      </c>
      <c r="K109" t="s">
        <v>27969</v>
      </c>
      <c r="L109" s="1">
        <v>30062</v>
      </c>
      <c r="M109">
        <v>99</v>
      </c>
      <c r="N109">
        <v>9</v>
      </c>
      <c r="O109">
        <v>0</v>
      </c>
      <c r="P109">
        <v>102</v>
      </c>
      <c r="Q109" t="s">
        <v>33717</v>
      </c>
      <c r="R109">
        <v>1</v>
      </c>
      <c r="S109">
        <v>1</v>
      </c>
      <c r="T109">
        <v>2</v>
      </c>
    </row>
    <row r="110" spans="1:20">
      <c r="A110" s="1">
        <v>30109</v>
      </c>
      <c r="B110">
        <v>1</v>
      </c>
      <c r="C110" t="s">
        <v>27895</v>
      </c>
      <c r="D110" t="s">
        <v>27896</v>
      </c>
      <c r="E110" t="s">
        <v>27897</v>
      </c>
      <c r="F110" t="s">
        <v>27898</v>
      </c>
      <c r="G110">
        <v>1981</v>
      </c>
      <c r="H110">
        <v>1507</v>
      </c>
      <c r="I110" t="s">
        <v>33715</v>
      </c>
      <c r="J110" t="s">
        <v>27899</v>
      </c>
      <c r="K110" t="s">
        <v>27900</v>
      </c>
      <c r="L110" s="1">
        <v>30012</v>
      </c>
      <c r="M110">
        <v>103</v>
      </c>
      <c r="N110">
        <v>5</v>
      </c>
      <c r="O110">
        <v>4</v>
      </c>
      <c r="P110">
        <v>102</v>
      </c>
      <c r="Q110" t="s">
        <v>33717</v>
      </c>
      <c r="R110">
        <v>1</v>
      </c>
      <c r="S110">
        <v>1</v>
      </c>
      <c r="T110">
        <v>2</v>
      </c>
    </row>
    <row r="111" spans="1:20">
      <c r="A111" s="1">
        <v>30116</v>
      </c>
      <c r="B111">
        <v>1</v>
      </c>
      <c r="C111" t="s">
        <v>27849</v>
      </c>
      <c r="D111" t="s">
        <v>27850</v>
      </c>
      <c r="E111" t="s">
        <v>27851</v>
      </c>
      <c r="F111" t="s">
        <v>27852</v>
      </c>
      <c r="G111">
        <v>1981</v>
      </c>
      <c r="H111">
        <v>1507</v>
      </c>
      <c r="I111" t="s">
        <v>33715</v>
      </c>
      <c r="J111" t="s">
        <v>27853</v>
      </c>
      <c r="K111" t="s">
        <v>27854</v>
      </c>
      <c r="L111" s="1">
        <v>29866</v>
      </c>
      <c r="M111">
        <v>98</v>
      </c>
      <c r="N111">
        <v>8</v>
      </c>
      <c r="O111">
        <v>1</v>
      </c>
      <c r="P111">
        <v>102</v>
      </c>
      <c r="Q111" t="s">
        <v>33717</v>
      </c>
      <c r="R111">
        <v>1</v>
      </c>
      <c r="S111">
        <v>1</v>
      </c>
      <c r="T111">
        <v>2</v>
      </c>
    </row>
    <row r="112" spans="1:20">
      <c r="A112" s="1">
        <v>30116</v>
      </c>
      <c r="B112">
        <v>1</v>
      </c>
      <c r="C112" t="s">
        <v>27855</v>
      </c>
      <c r="D112" t="s">
        <v>27856</v>
      </c>
      <c r="E112" t="s">
        <v>27921</v>
      </c>
      <c r="F112" t="s">
        <v>27922</v>
      </c>
      <c r="G112">
        <v>1981</v>
      </c>
      <c r="H112">
        <v>1507</v>
      </c>
      <c r="I112" t="s">
        <v>33715</v>
      </c>
      <c r="J112" t="s">
        <v>27923</v>
      </c>
      <c r="K112" t="s">
        <v>27924</v>
      </c>
      <c r="L112" s="1">
        <v>29969</v>
      </c>
      <c r="M112">
        <v>94</v>
      </c>
      <c r="N112">
        <v>6</v>
      </c>
      <c r="O112">
        <v>3</v>
      </c>
      <c r="P112">
        <v>102</v>
      </c>
      <c r="Q112" t="s">
        <v>33717</v>
      </c>
      <c r="R112">
        <v>2</v>
      </c>
      <c r="S112">
        <v>1</v>
      </c>
      <c r="T112">
        <v>1</v>
      </c>
    </row>
    <row r="113" spans="1:20">
      <c r="A113" s="1">
        <v>30116</v>
      </c>
      <c r="B113">
        <v>1</v>
      </c>
      <c r="C113" t="s">
        <v>27925</v>
      </c>
      <c r="D113" t="s">
        <v>27926</v>
      </c>
      <c r="E113" t="s">
        <v>27927</v>
      </c>
      <c r="F113" t="s">
        <v>27928</v>
      </c>
      <c r="G113">
        <v>1981</v>
      </c>
      <c r="H113">
        <v>1507</v>
      </c>
      <c r="I113" t="s">
        <v>33715</v>
      </c>
      <c r="J113" t="s">
        <v>27929</v>
      </c>
      <c r="K113" t="s">
        <v>27857</v>
      </c>
      <c r="L113" s="1">
        <v>30041</v>
      </c>
      <c r="M113">
        <v>97</v>
      </c>
      <c r="N113">
        <v>5</v>
      </c>
      <c r="O113">
        <v>4</v>
      </c>
      <c r="P113">
        <v>102</v>
      </c>
      <c r="Q113" t="s">
        <v>33717</v>
      </c>
      <c r="R113">
        <v>1</v>
      </c>
      <c r="S113">
        <v>1</v>
      </c>
      <c r="T113">
        <v>2</v>
      </c>
    </row>
    <row r="114" spans="1:20">
      <c r="A114" s="1">
        <v>30116</v>
      </c>
      <c r="B114">
        <v>1</v>
      </c>
      <c r="C114" t="s">
        <v>27858</v>
      </c>
      <c r="D114" t="s">
        <v>27859</v>
      </c>
      <c r="E114" t="s">
        <v>27860</v>
      </c>
      <c r="F114" t="s">
        <v>27861</v>
      </c>
      <c r="G114">
        <v>1981</v>
      </c>
      <c r="H114">
        <v>1507</v>
      </c>
      <c r="I114" t="s">
        <v>33715</v>
      </c>
      <c r="J114" t="s">
        <v>27862</v>
      </c>
      <c r="K114" t="s">
        <v>27863</v>
      </c>
      <c r="L114" s="1">
        <v>30069</v>
      </c>
      <c r="M114">
        <v>97</v>
      </c>
      <c r="N114">
        <v>9</v>
      </c>
      <c r="O114">
        <v>0</v>
      </c>
      <c r="P114">
        <v>102</v>
      </c>
      <c r="Q114" t="s">
        <v>33717</v>
      </c>
      <c r="R114">
        <v>1</v>
      </c>
      <c r="S114">
        <v>1</v>
      </c>
      <c r="T114">
        <v>2</v>
      </c>
    </row>
    <row r="115" spans="1:20">
      <c r="A115" s="1">
        <v>30117</v>
      </c>
      <c r="B115">
        <v>1</v>
      </c>
      <c r="C115" t="s">
        <v>27753</v>
      </c>
      <c r="D115" t="s">
        <v>27754</v>
      </c>
      <c r="E115" t="s">
        <v>27755</v>
      </c>
      <c r="F115" t="s">
        <v>27756</v>
      </c>
      <c r="G115">
        <v>1981</v>
      </c>
      <c r="H115">
        <v>1507</v>
      </c>
      <c r="I115" t="s">
        <v>33715</v>
      </c>
      <c r="J115" t="s">
        <v>27757</v>
      </c>
      <c r="K115" t="s">
        <v>27823</v>
      </c>
      <c r="L115" s="1">
        <v>30067</v>
      </c>
      <c r="M115">
        <v>98</v>
      </c>
      <c r="N115">
        <v>9</v>
      </c>
      <c r="O115">
        <v>0</v>
      </c>
      <c r="P115">
        <v>102</v>
      </c>
      <c r="Q115" t="s">
        <v>33717</v>
      </c>
      <c r="R115">
        <v>1</v>
      </c>
      <c r="S115">
        <v>1</v>
      </c>
      <c r="T115">
        <v>2</v>
      </c>
    </row>
    <row r="116" spans="1:20">
      <c r="A116" s="1">
        <v>30117</v>
      </c>
      <c r="B116">
        <v>1</v>
      </c>
      <c r="C116" t="s">
        <v>27824</v>
      </c>
      <c r="D116" t="s">
        <v>27825</v>
      </c>
      <c r="E116" t="s">
        <v>27826</v>
      </c>
      <c r="F116" t="s">
        <v>27838</v>
      </c>
      <c r="G116">
        <v>1981</v>
      </c>
      <c r="H116">
        <v>1507</v>
      </c>
      <c r="I116" t="s">
        <v>33715</v>
      </c>
      <c r="J116" t="s">
        <v>27839</v>
      </c>
      <c r="K116" t="s">
        <v>27840</v>
      </c>
      <c r="L116" s="1">
        <v>30006</v>
      </c>
      <c r="M116">
        <v>98</v>
      </c>
      <c r="N116">
        <v>8</v>
      </c>
      <c r="O116">
        <v>1</v>
      </c>
      <c r="P116">
        <v>102</v>
      </c>
      <c r="Q116" t="s">
        <v>33717</v>
      </c>
      <c r="R116">
        <v>1</v>
      </c>
      <c r="S116">
        <v>1</v>
      </c>
      <c r="T116">
        <v>2</v>
      </c>
    </row>
    <row r="117" spans="1:20">
      <c r="A117" s="1">
        <v>30117</v>
      </c>
      <c r="B117">
        <v>1</v>
      </c>
      <c r="C117" t="s">
        <v>27841</v>
      </c>
      <c r="D117" t="s">
        <v>27842</v>
      </c>
      <c r="E117" t="s">
        <v>27772</v>
      </c>
      <c r="F117" t="s">
        <v>27773</v>
      </c>
      <c r="G117">
        <v>1981</v>
      </c>
      <c r="H117">
        <v>1507</v>
      </c>
      <c r="I117" t="s">
        <v>33715</v>
      </c>
      <c r="J117" t="s">
        <v>27774</v>
      </c>
      <c r="K117" t="s">
        <v>27775</v>
      </c>
      <c r="L117" s="1">
        <v>29921</v>
      </c>
      <c r="M117">
        <v>91</v>
      </c>
      <c r="N117">
        <v>5</v>
      </c>
      <c r="O117">
        <v>4</v>
      </c>
      <c r="P117">
        <v>102</v>
      </c>
      <c r="Q117" t="s">
        <v>33717</v>
      </c>
      <c r="R117">
        <v>1</v>
      </c>
      <c r="S117">
        <v>1</v>
      </c>
      <c r="T117">
        <v>2</v>
      </c>
    </row>
    <row r="118" spans="1:20">
      <c r="A118" s="1">
        <v>30117</v>
      </c>
      <c r="B118">
        <v>1</v>
      </c>
      <c r="C118" t="s">
        <v>27776</v>
      </c>
      <c r="D118" t="s">
        <v>27777</v>
      </c>
      <c r="E118" t="s">
        <v>27778</v>
      </c>
      <c r="F118" t="s">
        <v>27779</v>
      </c>
      <c r="G118">
        <v>1981</v>
      </c>
      <c r="H118">
        <v>1507</v>
      </c>
      <c r="I118" t="s">
        <v>33715</v>
      </c>
      <c r="J118" t="s">
        <v>27780</v>
      </c>
      <c r="K118" t="s">
        <v>27781</v>
      </c>
      <c r="L118" s="1">
        <v>30068</v>
      </c>
      <c r="M118">
        <v>103</v>
      </c>
      <c r="N118">
        <v>8</v>
      </c>
      <c r="O118">
        <v>1</v>
      </c>
      <c r="P118">
        <v>102</v>
      </c>
      <c r="Q118" t="s">
        <v>33717</v>
      </c>
      <c r="R118">
        <v>1</v>
      </c>
      <c r="S118">
        <v>1</v>
      </c>
      <c r="T118">
        <v>2</v>
      </c>
    </row>
    <row r="119" spans="1:20">
      <c r="A119" s="1">
        <v>30120</v>
      </c>
      <c r="B119">
        <v>1</v>
      </c>
      <c r="C119" t="s">
        <v>27782</v>
      </c>
      <c r="D119" t="s">
        <v>27783</v>
      </c>
      <c r="E119" t="s">
        <v>27784</v>
      </c>
      <c r="F119" t="s">
        <v>27785</v>
      </c>
      <c r="G119">
        <v>1981</v>
      </c>
      <c r="H119">
        <v>1507</v>
      </c>
      <c r="I119" t="s">
        <v>33715</v>
      </c>
      <c r="J119" t="s">
        <v>27786</v>
      </c>
      <c r="K119" t="s">
        <v>27724</v>
      </c>
      <c r="L119" s="1">
        <v>30039</v>
      </c>
      <c r="M119">
        <v>94</v>
      </c>
      <c r="N119">
        <v>9</v>
      </c>
      <c r="O119">
        <v>0</v>
      </c>
      <c r="P119">
        <v>102</v>
      </c>
      <c r="Q119" t="s">
        <v>33717</v>
      </c>
      <c r="R119">
        <v>4</v>
      </c>
      <c r="S119">
        <v>1</v>
      </c>
      <c r="T119">
        <v>2</v>
      </c>
    </row>
    <row r="120" spans="1:20">
      <c r="A120" s="1">
        <v>30120</v>
      </c>
      <c r="B120">
        <v>1</v>
      </c>
      <c r="C120" t="s">
        <v>27725</v>
      </c>
      <c r="D120" t="s">
        <v>27726</v>
      </c>
      <c r="E120" t="s">
        <v>27727</v>
      </c>
      <c r="F120" t="s">
        <v>27787</v>
      </c>
      <c r="G120">
        <v>1981</v>
      </c>
      <c r="H120">
        <v>1507</v>
      </c>
      <c r="I120" t="s">
        <v>33715</v>
      </c>
      <c r="J120" t="s">
        <v>27788</v>
      </c>
      <c r="K120" t="s">
        <v>27801</v>
      </c>
      <c r="L120" s="1">
        <v>29964</v>
      </c>
      <c r="M120">
        <v>100</v>
      </c>
      <c r="N120">
        <v>9</v>
      </c>
      <c r="O120">
        <v>0</v>
      </c>
      <c r="P120">
        <v>102</v>
      </c>
      <c r="Q120" t="s">
        <v>33717</v>
      </c>
      <c r="R120">
        <v>1</v>
      </c>
      <c r="S120">
        <v>1</v>
      </c>
      <c r="T120">
        <v>2</v>
      </c>
    </row>
    <row r="121" spans="1:20">
      <c r="A121" s="1">
        <v>30120</v>
      </c>
      <c r="B121">
        <v>1</v>
      </c>
      <c r="C121" t="s">
        <v>27802</v>
      </c>
      <c r="D121" t="s">
        <v>27803</v>
      </c>
      <c r="E121" t="s">
        <v>27804</v>
      </c>
      <c r="F121" t="s">
        <v>27805</v>
      </c>
      <c r="G121">
        <v>1981</v>
      </c>
      <c r="H121">
        <v>1507</v>
      </c>
      <c r="I121" t="s">
        <v>33715</v>
      </c>
      <c r="J121" t="s">
        <v>27806</v>
      </c>
      <c r="K121" t="s">
        <v>27807</v>
      </c>
      <c r="L121" s="1">
        <v>29962</v>
      </c>
      <c r="M121">
        <v>100</v>
      </c>
      <c r="N121">
        <v>9</v>
      </c>
      <c r="O121">
        <v>0</v>
      </c>
      <c r="P121">
        <v>102</v>
      </c>
      <c r="Q121" t="s">
        <v>33717</v>
      </c>
      <c r="R121">
        <v>1</v>
      </c>
      <c r="S121">
        <v>1</v>
      </c>
      <c r="T121">
        <v>2</v>
      </c>
    </row>
    <row r="122" spans="1:20">
      <c r="A122" s="1">
        <v>30123</v>
      </c>
      <c r="B122">
        <v>1</v>
      </c>
      <c r="C122" t="s">
        <v>27827</v>
      </c>
      <c r="D122" t="s">
        <v>27828</v>
      </c>
      <c r="E122" t="s">
        <v>27829</v>
      </c>
      <c r="F122" t="s">
        <v>27830</v>
      </c>
      <c r="G122">
        <v>1981</v>
      </c>
      <c r="H122">
        <v>1507</v>
      </c>
      <c r="I122" t="s">
        <v>33715</v>
      </c>
      <c r="J122" t="s">
        <v>27831</v>
      </c>
      <c r="K122" t="s">
        <v>27764</v>
      </c>
      <c r="L122" s="1">
        <v>30041</v>
      </c>
      <c r="M122">
        <v>98</v>
      </c>
      <c r="N122">
        <v>9</v>
      </c>
      <c r="O122">
        <v>0</v>
      </c>
      <c r="P122">
        <v>102</v>
      </c>
      <c r="Q122" t="s">
        <v>33717</v>
      </c>
      <c r="R122">
        <v>4</v>
      </c>
      <c r="S122">
        <v>1</v>
      </c>
      <c r="T122">
        <v>2</v>
      </c>
    </row>
    <row r="123" spans="1:20">
      <c r="A123" s="1">
        <v>30123</v>
      </c>
      <c r="B123">
        <v>1</v>
      </c>
      <c r="C123" t="s">
        <v>27765</v>
      </c>
      <c r="D123" t="s">
        <v>27704</v>
      </c>
      <c r="E123" t="s">
        <v>27705</v>
      </c>
      <c r="F123" t="s">
        <v>27706</v>
      </c>
      <c r="G123">
        <v>1981</v>
      </c>
      <c r="H123">
        <v>1507</v>
      </c>
      <c r="I123" t="s">
        <v>33715</v>
      </c>
      <c r="J123" t="s">
        <v>27707</v>
      </c>
      <c r="K123" t="s">
        <v>27766</v>
      </c>
      <c r="L123" s="1">
        <v>30039</v>
      </c>
      <c r="M123">
        <v>91</v>
      </c>
      <c r="N123">
        <v>5</v>
      </c>
      <c r="O123">
        <v>4</v>
      </c>
      <c r="P123">
        <v>102</v>
      </c>
      <c r="Q123" t="s">
        <v>33717</v>
      </c>
      <c r="R123">
        <v>1</v>
      </c>
      <c r="S123">
        <v>1</v>
      </c>
      <c r="T123">
        <v>2</v>
      </c>
    </row>
    <row r="124" spans="1:20">
      <c r="A124" s="1">
        <v>30123</v>
      </c>
      <c r="B124">
        <v>1</v>
      </c>
      <c r="C124" t="s">
        <v>27719</v>
      </c>
      <c r="D124" t="s">
        <v>27720</v>
      </c>
      <c r="E124" t="s">
        <v>27721</v>
      </c>
      <c r="F124" t="s">
        <v>27722</v>
      </c>
      <c r="G124">
        <v>1981</v>
      </c>
      <c r="H124">
        <v>1507</v>
      </c>
      <c r="I124" t="s">
        <v>33715</v>
      </c>
      <c r="J124" t="s">
        <v>27723</v>
      </c>
      <c r="K124" t="s">
        <v>27651</v>
      </c>
      <c r="L124" s="1">
        <v>30012</v>
      </c>
      <c r="M124">
        <v>97</v>
      </c>
      <c r="N124">
        <v>7</v>
      </c>
      <c r="O124">
        <v>2</v>
      </c>
      <c r="P124">
        <v>102</v>
      </c>
      <c r="Q124" t="s">
        <v>33717</v>
      </c>
      <c r="R124">
        <v>1</v>
      </c>
      <c r="S124">
        <v>1</v>
      </c>
      <c r="T124">
        <v>2</v>
      </c>
    </row>
    <row r="125" spans="1:20">
      <c r="A125" s="1">
        <v>30123</v>
      </c>
      <c r="B125">
        <v>1</v>
      </c>
      <c r="C125" t="s">
        <v>27789</v>
      </c>
      <c r="D125" t="s">
        <v>27790</v>
      </c>
      <c r="E125" t="s">
        <v>27791</v>
      </c>
      <c r="F125" t="s">
        <v>27792</v>
      </c>
      <c r="G125">
        <v>1981</v>
      </c>
      <c r="H125">
        <v>1507</v>
      </c>
      <c r="I125" t="s">
        <v>33715</v>
      </c>
      <c r="J125" t="s">
        <v>27793</v>
      </c>
      <c r="K125" t="s">
        <v>27794</v>
      </c>
      <c r="L125" s="1">
        <v>30006</v>
      </c>
      <c r="M125">
        <v>99</v>
      </c>
      <c r="N125">
        <v>5</v>
      </c>
      <c r="O125">
        <v>4</v>
      </c>
      <c r="P125">
        <v>102</v>
      </c>
      <c r="Q125" t="s">
        <v>33717</v>
      </c>
      <c r="R125">
        <v>1</v>
      </c>
      <c r="S125">
        <v>1</v>
      </c>
      <c r="T125">
        <v>2</v>
      </c>
    </row>
    <row r="126" spans="1:20">
      <c r="A126" s="1">
        <v>30125</v>
      </c>
      <c r="B126">
        <v>1</v>
      </c>
      <c r="C126" t="s">
        <v>27759</v>
      </c>
      <c r="D126" t="s">
        <v>27760</v>
      </c>
      <c r="E126" t="s">
        <v>27761</v>
      </c>
      <c r="F126" t="s">
        <v>27762</v>
      </c>
      <c r="G126">
        <v>1981</v>
      </c>
      <c r="H126">
        <v>1507</v>
      </c>
      <c r="I126" t="s">
        <v>33715</v>
      </c>
      <c r="J126" t="s">
        <v>27763</v>
      </c>
      <c r="K126" t="s">
        <v>27698</v>
      </c>
      <c r="L126" s="1">
        <v>29963</v>
      </c>
      <c r="M126">
        <v>97</v>
      </c>
      <c r="N126">
        <v>5</v>
      </c>
      <c r="O126">
        <v>4</v>
      </c>
      <c r="P126">
        <v>102</v>
      </c>
      <c r="Q126" t="s">
        <v>33717</v>
      </c>
      <c r="R126">
        <v>1</v>
      </c>
      <c r="S126">
        <v>1</v>
      </c>
      <c r="T126">
        <v>2</v>
      </c>
    </row>
    <row r="127" spans="1:20">
      <c r="A127" s="1">
        <v>30125</v>
      </c>
      <c r="B127">
        <v>1</v>
      </c>
      <c r="C127" t="s">
        <v>27699</v>
      </c>
      <c r="D127" t="s">
        <v>27700</v>
      </c>
      <c r="E127" t="s">
        <v>27701</v>
      </c>
      <c r="F127" t="s">
        <v>27702</v>
      </c>
      <c r="G127">
        <v>1981</v>
      </c>
      <c r="H127">
        <v>1507</v>
      </c>
      <c r="I127" t="s">
        <v>33715</v>
      </c>
      <c r="J127" t="s">
        <v>27703</v>
      </c>
      <c r="K127" t="s">
        <v>27708</v>
      </c>
      <c r="L127" s="1">
        <v>30033</v>
      </c>
      <c r="M127">
        <v>97</v>
      </c>
      <c r="N127">
        <v>5</v>
      </c>
      <c r="O127">
        <v>4</v>
      </c>
      <c r="P127">
        <v>102</v>
      </c>
      <c r="Q127" t="s">
        <v>33717</v>
      </c>
      <c r="R127">
        <v>1</v>
      </c>
      <c r="S127">
        <v>1</v>
      </c>
      <c r="T127">
        <v>2</v>
      </c>
    </row>
    <row r="128" spans="1:20">
      <c r="A128" s="1">
        <v>30126</v>
      </c>
      <c r="B128">
        <v>1</v>
      </c>
      <c r="C128" t="s">
        <v>27715</v>
      </c>
      <c r="D128" t="s">
        <v>27716</v>
      </c>
      <c r="E128" t="s">
        <v>27717</v>
      </c>
      <c r="F128" t="s">
        <v>27649</v>
      </c>
      <c r="G128">
        <v>1981</v>
      </c>
      <c r="H128">
        <v>1507</v>
      </c>
      <c r="I128" t="s">
        <v>33715</v>
      </c>
      <c r="J128" t="s">
        <v>27650</v>
      </c>
      <c r="K128" t="s">
        <v>27654</v>
      </c>
      <c r="L128" s="1">
        <v>29920</v>
      </c>
      <c r="M128">
        <v>100</v>
      </c>
      <c r="N128">
        <v>5</v>
      </c>
      <c r="O128">
        <v>4</v>
      </c>
      <c r="P128">
        <v>102</v>
      </c>
      <c r="Q128" t="s">
        <v>33717</v>
      </c>
      <c r="R128">
        <v>1</v>
      </c>
      <c r="S128">
        <v>1</v>
      </c>
      <c r="T128">
        <v>2</v>
      </c>
    </row>
    <row r="129" spans="1:20">
      <c r="A129" s="1">
        <v>30126</v>
      </c>
      <c r="B129">
        <v>1</v>
      </c>
      <c r="C129" t="s">
        <v>27655</v>
      </c>
      <c r="D129" t="s">
        <v>27656</v>
      </c>
      <c r="E129" t="s">
        <v>27657</v>
      </c>
      <c r="F129" t="s">
        <v>27658</v>
      </c>
      <c r="G129">
        <v>1981</v>
      </c>
      <c r="H129">
        <v>1507</v>
      </c>
      <c r="I129" t="s">
        <v>33715</v>
      </c>
      <c r="J129" t="s">
        <v>27659</v>
      </c>
      <c r="K129" t="s">
        <v>27728</v>
      </c>
      <c r="L129" s="1">
        <v>29920</v>
      </c>
      <c r="M129">
        <v>100</v>
      </c>
      <c r="N129">
        <v>8</v>
      </c>
      <c r="O129">
        <v>1</v>
      </c>
      <c r="P129">
        <v>102</v>
      </c>
      <c r="Q129" t="s">
        <v>33717</v>
      </c>
      <c r="R129">
        <v>1</v>
      </c>
      <c r="S129">
        <v>1</v>
      </c>
      <c r="T129">
        <v>2</v>
      </c>
    </row>
    <row r="130" spans="1:20">
      <c r="A130" s="1">
        <v>30127</v>
      </c>
      <c r="B130">
        <v>1</v>
      </c>
      <c r="C130" t="s">
        <v>27729</v>
      </c>
      <c r="D130" t="s">
        <v>27666</v>
      </c>
      <c r="E130" t="s">
        <v>27667</v>
      </c>
      <c r="F130" t="s">
        <v>27668</v>
      </c>
      <c r="G130">
        <v>1981</v>
      </c>
      <c r="H130">
        <v>1507</v>
      </c>
      <c r="I130" t="s">
        <v>33715</v>
      </c>
      <c r="J130" t="s">
        <v>27669</v>
      </c>
      <c r="K130" t="s">
        <v>27670</v>
      </c>
      <c r="L130" s="1">
        <v>30060</v>
      </c>
      <c r="M130">
        <v>98</v>
      </c>
      <c r="N130">
        <v>7</v>
      </c>
      <c r="O130">
        <v>2</v>
      </c>
      <c r="P130">
        <v>102</v>
      </c>
      <c r="Q130" t="s">
        <v>33717</v>
      </c>
      <c r="R130">
        <v>1</v>
      </c>
      <c r="S130">
        <v>1</v>
      </c>
      <c r="T130">
        <v>2</v>
      </c>
    </row>
    <row r="131" spans="1:20">
      <c r="A131" s="1">
        <v>30127</v>
      </c>
      <c r="B131">
        <v>1</v>
      </c>
      <c r="C131" t="s">
        <v>27677</v>
      </c>
      <c r="D131" t="s">
        <v>27678</v>
      </c>
      <c r="E131" t="s">
        <v>27679</v>
      </c>
      <c r="F131" t="s">
        <v>27680</v>
      </c>
      <c r="G131">
        <v>1981</v>
      </c>
      <c r="H131">
        <v>1507</v>
      </c>
      <c r="I131" t="s">
        <v>33715</v>
      </c>
      <c r="J131" t="s">
        <v>27681</v>
      </c>
      <c r="K131" t="s">
        <v>27682</v>
      </c>
      <c r="L131" s="1">
        <v>29928</v>
      </c>
      <c r="M131">
        <v>94</v>
      </c>
      <c r="N131">
        <v>5</v>
      </c>
      <c r="O131">
        <v>4</v>
      </c>
      <c r="P131">
        <v>102</v>
      </c>
      <c r="Q131" t="s">
        <v>33717</v>
      </c>
      <c r="R131">
        <v>1</v>
      </c>
      <c r="S131">
        <v>1</v>
      </c>
      <c r="T131">
        <v>2</v>
      </c>
    </row>
    <row r="132" spans="1:20">
      <c r="A132" s="1">
        <v>30127</v>
      </c>
      <c r="B132">
        <v>1</v>
      </c>
      <c r="C132" t="s">
        <v>27620</v>
      </c>
      <c r="D132" t="s">
        <v>27621</v>
      </c>
      <c r="E132" t="s">
        <v>27622</v>
      </c>
      <c r="F132" t="s">
        <v>27623</v>
      </c>
      <c r="G132">
        <v>1981</v>
      </c>
      <c r="H132">
        <v>1507</v>
      </c>
      <c r="I132" t="s">
        <v>33715</v>
      </c>
      <c r="J132" t="s">
        <v>27624</v>
      </c>
      <c r="K132" t="s">
        <v>27695</v>
      </c>
      <c r="L132" s="1">
        <v>30034</v>
      </c>
      <c r="M132">
        <v>101</v>
      </c>
      <c r="N132">
        <v>7</v>
      </c>
      <c r="O132">
        <v>2</v>
      </c>
      <c r="P132">
        <v>102</v>
      </c>
      <c r="Q132" t="s">
        <v>33717</v>
      </c>
      <c r="R132">
        <v>1</v>
      </c>
      <c r="S132">
        <v>1</v>
      </c>
      <c r="T132">
        <v>2</v>
      </c>
    </row>
    <row r="133" spans="1:20">
      <c r="A133" s="1">
        <v>30130</v>
      </c>
      <c r="B133">
        <v>1</v>
      </c>
      <c r="C133" t="s">
        <v>27696</v>
      </c>
      <c r="D133" t="s">
        <v>27697</v>
      </c>
      <c r="E133" t="s">
        <v>27631</v>
      </c>
      <c r="F133" t="s">
        <v>27632</v>
      </c>
      <c r="G133">
        <v>1981</v>
      </c>
      <c r="H133">
        <v>1507</v>
      </c>
      <c r="I133" t="s">
        <v>33715</v>
      </c>
      <c r="J133" t="s">
        <v>27633</v>
      </c>
      <c r="K133" t="s">
        <v>27634</v>
      </c>
      <c r="L133" s="1">
        <v>30012</v>
      </c>
      <c r="M133">
        <v>91</v>
      </c>
      <c r="N133">
        <v>6</v>
      </c>
      <c r="O133">
        <v>3</v>
      </c>
      <c r="P133">
        <v>102</v>
      </c>
      <c r="Q133" t="s">
        <v>33717</v>
      </c>
      <c r="R133">
        <v>1</v>
      </c>
      <c r="S133">
        <v>1</v>
      </c>
      <c r="T133">
        <v>2</v>
      </c>
    </row>
    <row r="134" spans="1:20">
      <c r="A134" s="1">
        <v>30130</v>
      </c>
      <c r="B134">
        <v>1</v>
      </c>
      <c r="C134" t="s">
        <v>27641</v>
      </c>
      <c r="D134" t="s">
        <v>27642</v>
      </c>
      <c r="E134" t="s">
        <v>27643</v>
      </c>
      <c r="F134" t="s">
        <v>27652</v>
      </c>
      <c r="G134">
        <v>1981</v>
      </c>
      <c r="H134">
        <v>1507</v>
      </c>
      <c r="I134" t="s">
        <v>33715</v>
      </c>
      <c r="J134" t="s">
        <v>27653</v>
      </c>
      <c r="K134" t="s">
        <v>27581</v>
      </c>
      <c r="L134" s="1">
        <v>30068</v>
      </c>
      <c r="M134">
        <v>91</v>
      </c>
      <c r="N134">
        <v>6</v>
      </c>
      <c r="O134">
        <v>3</v>
      </c>
      <c r="P134">
        <v>102</v>
      </c>
      <c r="Q134" t="s">
        <v>33717</v>
      </c>
      <c r="R134">
        <v>1</v>
      </c>
      <c r="S134">
        <v>1</v>
      </c>
      <c r="T134">
        <v>2</v>
      </c>
    </row>
    <row r="135" spans="1:20">
      <c r="A135" s="1">
        <v>30130</v>
      </c>
      <c r="B135">
        <v>1</v>
      </c>
      <c r="C135" t="s">
        <v>27582</v>
      </c>
      <c r="D135" t="s">
        <v>27583</v>
      </c>
      <c r="E135" t="s">
        <v>27584</v>
      </c>
      <c r="F135" t="s">
        <v>27585</v>
      </c>
      <c r="G135">
        <v>1981</v>
      </c>
      <c r="H135">
        <v>1507</v>
      </c>
      <c r="I135" t="s">
        <v>33715</v>
      </c>
      <c r="J135" t="s">
        <v>27586</v>
      </c>
      <c r="K135" t="s">
        <v>27587</v>
      </c>
      <c r="L135" s="1">
        <v>30069</v>
      </c>
      <c r="M135">
        <v>99</v>
      </c>
      <c r="N135">
        <v>6</v>
      </c>
      <c r="O135">
        <v>2</v>
      </c>
      <c r="P135">
        <v>102</v>
      </c>
      <c r="Q135" t="s">
        <v>33717</v>
      </c>
      <c r="R135">
        <v>2</v>
      </c>
      <c r="S135">
        <v>1</v>
      </c>
      <c r="T135">
        <v>1</v>
      </c>
    </row>
    <row r="136" spans="1:20">
      <c r="A136" s="1">
        <v>30130</v>
      </c>
      <c r="B136">
        <v>1</v>
      </c>
      <c r="C136" t="s">
        <v>27588</v>
      </c>
      <c r="D136" t="s">
        <v>27589</v>
      </c>
      <c r="E136" t="s">
        <v>27590</v>
      </c>
      <c r="F136" t="s">
        <v>27591</v>
      </c>
      <c r="G136">
        <v>1981</v>
      </c>
      <c r="H136">
        <v>1507</v>
      </c>
      <c r="I136" t="s">
        <v>33715</v>
      </c>
      <c r="J136" t="s">
        <v>27592</v>
      </c>
      <c r="K136" t="s">
        <v>27660</v>
      </c>
      <c r="L136" s="1">
        <v>30033</v>
      </c>
      <c r="M136">
        <v>101</v>
      </c>
      <c r="N136">
        <v>6</v>
      </c>
      <c r="O136">
        <v>3</v>
      </c>
      <c r="P136">
        <v>102</v>
      </c>
      <c r="Q136" t="s">
        <v>33717</v>
      </c>
      <c r="R136">
        <v>1</v>
      </c>
      <c r="S136">
        <v>1</v>
      </c>
      <c r="T136">
        <v>2</v>
      </c>
    </row>
    <row r="137" spans="1:20">
      <c r="A137" s="1">
        <v>30130</v>
      </c>
      <c r="B137">
        <v>1</v>
      </c>
      <c r="C137" t="s">
        <v>27661</v>
      </c>
      <c r="D137" t="s">
        <v>27662</v>
      </c>
      <c r="E137" t="s">
        <v>27663</v>
      </c>
      <c r="F137" t="s">
        <v>27664</v>
      </c>
      <c r="G137">
        <v>1981</v>
      </c>
      <c r="H137">
        <v>1507</v>
      </c>
      <c r="I137" t="s">
        <v>33715</v>
      </c>
      <c r="J137" t="s">
        <v>27665</v>
      </c>
      <c r="K137" t="s">
        <v>27596</v>
      </c>
      <c r="L137" s="1">
        <v>30061</v>
      </c>
      <c r="M137">
        <v>103</v>
      </c>
      <c r="N137">
        <v>6</v>
      </c>
      <c r="O137">
        <v>3</v>
      </c>
      <c r="P137">
        <v>102</v>
      </c>
      <c r="Q137" t="s">
        <v>33717</v>
      </c>
      <c r="R137">
        <v>1</v>
      </c>
      <c r="S137">
        <v>1</v>
      </c>
      <c r="T137">
        <v>2</v>
      </c>
    </row>
    <row r="138" spans="1:20">
      <c r="A138" s="1">
        <v>30131</v>
      </c>
      <c r="B138">
        <v>1</v>
      </c>
      <c r="C138" t="s">
        <v>27556</v>
      </c>
      <c r="D138" t="s">
        <v>27557</v>
      </c>
      <c r="E138" t="s">
        <v>27558</v>
      </c>
      <c r="F138" t="s">
        <v>27559</v>
      </c>
      <c r="G138">
        <v>1981</v>
      </c>
      <c r="H138">
        <v>1507</v>
      </c>
      <c r="I138" t="s">
        <v>33715</v>
      </c>
      <c r="J138" t="s">
        <v>27560</v>
      </c>
      <c r="K138" t="s">
        <v>27625</v>
      </c>
      <c r="L138" s="1">
        <v>30061</v>
      </c>
      <c r="M138">
        <v>99</v>
      </c>
      <c r="N138">
        <v>5</v>
      </c>
      <c r="O138">
        <v>4</v>
      </c>
      <c r="P138">
        <v>102</v>
      </c>
      <c r="Q138" t="s">
        <v>33717</v>
      </c>
      <c r="R138">
        <v>1</v>
      </c>
      <c r="S138">
        <v>1</v>
      </c>
      <c r="T138">
        <v>2</v>
      </c>
    </row>
    <row r="139" spans="1:20">
      <c r="A139" s="1">
        <v>30131</v>
      </c>
      <c r="B139">
        <v>1</v>
      </c>
      <c r="C139" t="s">
        <v>27626</v>
      </c>
      <c r="D139" t="s">
        <v>27627</v>
      </c>
      <c r="E139" t="s">
        <v>27628</v>
      </c>
      <c r="F139" t="s">
        <v>27629</v>
      </c>
      <c r="G139">
        <v>1981</v>
      </c>
      <c r="H139">
        <v>1507</v>
      </c>
      <c r="I139" t="s">
        <v>33715</v>
      </c>
      <c r="J139" t="s">
        <v>27630</v>
      </c>
      <c r="K139" t="s">
        <v>27567</v>
      </c>
      <c r="L139" s="1">
        <v>30060</v>
      </c>
      <c r="M139">
        <v>100</v>
      </c>
      <c r="N139">
        <v>6</v>
      </c>
      <c r="O139">
        <v>3</v>
      </c>
      <c r="P139">
        <v>102</v>
      </c>
      <c r="Q139" t="s">
        <v>33717</v>
      </c>
      <c r="R139">
        <v>1</v>
      </c>
      <c r="S139">
        <v>1</v>
      </c>
      <c r="T139">
        <v>2</v>
      </c>
    </row>
    <row r="140" spans="1:20">
      <c r="A140" s="1">
        <v>30131</v>
      </c>
      <c r="B140">
        <v>1</v>
      </c>
      <c r="C140" t="s">
        <v>27644</v>
      </c>
      <c r="D140" t="s">
        <v>27645</v>
      </c>
      <c r="E140" t="s">
        <v>27646</v>
      </c>
      <c r="F140" t="s">
        <v>27647</v>
      </c>
      <c r="G140">
        <v>1981</v>
      </c>
      <c r="H140">
        <v>1507</v>
      </c>
      <c r="I140" t="s">
        <v>33715</v>
      </c>
      <c r="J140" t="s">
        <v>27648</v>
      </c>
      <c r="K140" t="s">
        <v>27577</v>
      </c>
      <c r="L140" s="1">
        <v>30060</v>
      </c>
      <c r="M140">
        <v>100</v>
      </c>
      <c r="N140">
        <v>6</v>
      </c>
      <c r="O140">
        <v>3</v>
      </c>
      <c r="P140">
        <v>102</v>
      </c>
      <c r="Q140" t="s">
        <v>33717</v>
      </c>
      <c r="R140">
        <v>1</v>
      </c>
      <c r="S140">
        <v>1</v>
      </c>
      <c r="T140">
        <v>2</v>
      </c>
    </row>
    <row r="141" spans="1:20">
      <c r="A141" s="1">
        <v>30132</v>
      </c>
      <c r="B141">
        <v>1</v>
      </c>
      <c r="C141" t="s">
        <v>27511</v>
      </c>
      <c r="D141" t="s">
        <v>27512</v>
      </c>
      <c r="E141" t="s">
        <v>27513</v>
      </c>
      <c r="F141" t="s">
        <v>27514</v>
      </c>
      <c r="G141">
        <v>1981</v>
      </c>
      <c r="H141">
        <v>1507</v>
      </c>
      <c r="I141" t="s">
        <v>33715</v>
      </c>
      <c r="J141" t="s">
        <v>27515</v>
      </c>
      <c r="K141" t="s">
        <v>27516</v>
      </c>
      <c r="L141" s="1">
        <v>30013</v>
      </c>
      <c r="M141">
        <v>97</v>
      </c>
      <c r="N141">
        <v>6</v>
      </c>
      <c r="O141">
        <v>3</v>
      </c>
      <c r="P141">
        <v>102</v>
      </c>
      <c r="Q141" t="s">
        <v>33717</v>
      </c>
      <c r="R141">
        <v>1</v>
      </c>
      <c r="S141">
        <v>1</v>
      </c>
      <c r="T141">
        <v>2</v>
      </c>
    </row>
    <row r="142" spans="1:20">
      <c r="A142" s="1">
        <v>30132</v>
      </c>
      <c r="B142">
        <v>1</v>
      </c>
      <c r="C142" t="s">
        <v>27517</v>
      </c>
      <c r="D142" t="s">
        <v>27518</v>
      </c>
      <c r="E142" t="s">
        <v>27519</v>
      </c>
      <c r="F142" t="s">
        <v>27520</v>
      </c>
      <c r="G142">
        <v>1981</v>
      </c>
      <c r="H142">
        <v>1507</v>
      </c>
      <c r="I142" t="s">
        <v>33715</v>
      </c>
      <c r="J142" t="s">
        <v>27521</v>
      </c>
      <c r="K142" t="s">
        <v>27593</v>
      </c>
      <c r="L142" s="1">
        <v>30032</v>
      </c>
      <c r="M142">
        <v>99</v>
      </c>
      <c r="N142">
        <v>5</v>
      </c>
      <c r="O142">
        <v>4</v>
      </c>
      <c r="P142">
        <v>102</v>
      </c>
      <c r="Q142" t="s">
        <v>33717</v>
      </c>
      <c r="R142">
        <v>1</v>
      </c>
      <c r="S142">
        <v>1</v>
      </c>
      <c r="T142">
        <v>2</v>
      </c>
    </row>
    <row r="143" spans="1:20">
      <c r="A143" s="1">
        <v>30132</v>
      </c>
      <c r="B143">
        <v>1</v>
      </c>
      <c r="C143" t="s">
        <v>27602</v>
      </c>
      <c r="D143" t="s">
        <v>27603</v>
      </c>
      <c r="E143" t="s">
        <v>27604</v>
      </c>
      <c r="F143" t="s">
        <v>27605</v>
      </c>
      <c r="G143">
        <v>1981</v>
      </c>
      <c r="H143">
        <v>1507</v>
      </c>
      <c r="I143" t="s">
        <v>33715</v>
      </c>
      <c r="J143" t="s">
        <v>27606</v>
      </c>
      <c r="K143" t="s">
        <v>27607</v>
      </c>
      <c r="L143" s="1">
        <v>30040</v>
      </c>
      <c r="M143">
        <v>100</v>
      </c>
      <c r="N143">
        <v>6</v>
      </c>
      <c r="O143">
        <v>3</v>
      </c>
      <c r="P143">
        <v>102</v>
      </c>
      <c r="Q143" t="s">
        <v>33717</v>
      </c>
      <c r="R143">
        <v>1</v>
      </c>
      <c r="S143">
        <v>1</v>
      </c>
      <c r="T143">
        <v>2</v>
      </c>
    </row>
    <row r="144" spans="1:20">
      <c r="A144" s="1">
        <v>30132</v>
      </c>
      <c r="B144">
        <v>1</v>
      </c>
      <c r="C144" t="s">
        <v>27542</v>
      </c>
      <c r="D144" t="s">
        <v>27543</v>
      </c>
      <c r="E144" t="s">
        <v>27544</v>
      </c>
      <c r="F144" t="s">
        <v>27545</v>
      </c>
      <c r="G144">
        <v>1981</v>
      </c>
      <c r="H144">
        <v>1507</v>
      </c>
      <c r="I144" t="s">
        <v>33715</v>
      </c>
      <c r="J144" t="s">
        <v>27476</v>
      </c>
      <c r="K144" t="s">
        <v>27546</v>
      </c>
      <c r="L144" s="1">
        <v>30032</v>
      </c>
      <c r="M144">
        <v>100</v>
      </c>
      <c r="N144">
        <v>8</v>
      </c>
      <c r="O144">
        <v>1</v>
      </c>
      <c r="P144">
        <v>102</v>
      </c>
      <c r="Q144" t="s">
        <v>33717</v>
      </c>
      <c r="R144">
        <v>1</v>
      </c>
      <c r="S144">
        <v>1</v>
      </c>
      <c r="T144">
        <v>2</v>
      </c>
    </row>
    <row r="145" spans="1:20">
      <c r="A145" s="1">
        <v>30133</v>
      </c>
      <c r="B145">
        <v>1</v>
      </c>
      <c r="C145" t="s">
        <v>27478</v>
      </c>
      <c r="D145" t="s">
        <v>27479</v>
      </c>
      <c r="E145" t="s">
        <v>27568</v>
      </c>
      <c r="F145" t="s">
        <v>27569</v>
      </c>
      <c r="G145">
        <v>1981</v>
      </c>
      <c r="H145">
        <v>1507</v>
      </c>
      <c r="I145" t="s">
        <v>33715</v>
      </c>
      <c r="J145" t="s">
        <v>27570</v>
      </c>
      <c r="K145" t="s">
        <v>27571</v>
      </c>
      <c r="L145" s="1">
        <v>30061</v>
      </c>
      <c r="M145">
        <v>94</v>
      </c>
      <c r="N145">
        <v>8</v>
      </c>
      <c r="O145">
        <v>0</v>
      </c>
      <c r="P145">
        <v>102</v>
      </c>
      <c r="Q145" t="s">
        <v>33717</v>
      </c>
      <c r="R145">
        <v>3</v>
      </c>
      <c r="S145">
        <v>1</v>
      </c>
      <c r="T145">
        <v>2</v>
      </c>
    </row>
    <row r="146" spans="1:20">
      <c r="A146" s="1">
        <v>30133</v>
      </c>
      <c r="B146">
        <v>1</v>
      </c>
      <c r="C146" t="s">
        <v>27439</v>
      </c>
      <c r="D146" t="s">
        <v>27432</v>
      </c>
      <c r="E146" t="s">
        <v>27433</v>
      </c>
      <c r="F146" t="s">
        <v>27594</v>
      </c>
      <c r="G146">
        <v>1981</v>
      </c>
      <c r="H146">
        <v>1507</v>
      </c>
      <c r="I146" t="s">
        <v>33715</v>
      </c>
      <c r="J146" t="s">
        <v>27595</v>
      </c>
      <c r="K146" t="s">
        <v>27535</v>
      </c>
      <c r="L146" s="1">
        <v>30032</v>
      </c>
      <c r="M146">
        <v>103</v>
      </c>
      <c r="N146">
        <v>5</v>
      </c>
      <c r="O146">
        <v>4</v>
      </c>
      <c r="P146">
        <v>102</v>
      </c>
      <c r="Q146" t="s">
        <v>33717</v>
      </c>
      <c r="R146">
        <v>1</v>
      </c>
      <c r="S146">
        <v>1</v>
      </c>
      <c r="T146">
        <v>2</v>
      </c>
    </row>
    <row r="147" spans="1:20">
      <c r="A147" s="1">
        <v>30134</v>
      </c>
      <c r="B147">
        <v>1</v>
      </c>
      <c r="C147" t="s">
        <v>27454</v>
      </c>
      <c r="D147" t="s">
        <v>27455</v>
      </c>
      <c r="E147" t="s">
        <v>27456</v>
      </c>
      <c r="F147" t="s">
        <v>27457</v>
      </c>
      <c r="G147">
        <v>1981</v>
      </c>
      <c r="H147">
        <v>1507</v>
      </c>
      <c r="I147" t="s">
        <v>33715</v>
      </c>
      <c r="J147" t="s">
        <v>27458</v>
      </c>
      <c r="K147" t="s">
        <v>27522</v>
      </c>
      <c r="L147" s="1">
        <v>30033</v>
      </c>
      <c r="M147">
        <v>94</v>
      </c>
      <c r="N147">
        <v>5</v>
      </c>
      <c r="O147">
        <v>4</v>
      </c>
      <c r="P147">
        <v>102</v>
      </c>
      <c r="Q147" t="s">
        <v>33717</v>
      </c>
      <c r="R147">
        <v>1</v>
      </c>
      <c r="S147">
        <v>1</v>
      </c>
      <c r="T147">
        <v>2</v>
      </c>
    </row>
    <row r="148" spans="1:20">
      <c r="A148" s="1">
        <v>30134</v>
      </c>
      <c r="B148">
        <v>1</v>
      </c>
      <c r="C148" t="s">
        <v>27523</v>
      </c>
      <c r="D148" t="s">
        <v>27524</v>
      </c>
      <c r="E148" t="s">
        <v>27525</v>
      </c>
      <c r="F148" t="s">
        <v>27526</v>
      </c>
      <c r="G148">
        <v>1981</v>
      </c>
      <c r="H148">
        <v>1507</v>
      </c>
      <c r="I148" t="s">
        <v>33715</v>
      </c>
      <c r="J148" t="s">
        <v>27527</v>
      </c>
      <c r="K148" t="s">
        <v>27528</v>
      </c>
      <c r="L148" s="1">
        <v>30069</v>
      </c>
      <c r="M148">
        <v>97</v>
      </c>
      <c r="N148">
        <v>6</v>
      </c>
      <c r="O148">
        <v>3</v>
      </c>
      <c r="P148">
        <v>102</v>
      </c>
      <c r="Q148" t="s">
        <v>33717</v>
      </c>
      <c r="R148">
        <v>2</v>
      </c>
      <c r="S148">
        <v>1</v>
      </c>
      <c r="T148">
        <v>1</v>
      </c>
    </row>
    <row r="149" spans="1:20">
      <c r="A149" s="1">
        <v>30134</v>
      </c>
      <c r="B149">
        <v>1</v>
      </c>
      <c r="C149" t="s">
        <v>27529</v>
      </c>
      <c r="D149" t="s">
        <v>27530</v>
      </c>
      <c r="E149" t="s">
        <v>27531</v>
      </c>
      <c r="F149" t="s">
        <v>27532</v>
      </c>
      <c r="G149">
        <v>1981</v>
      </c>
      <c r="H149">
        <v>1507</v>
      </c>
      <c r="I149" t="s">
        <v>33715</v>
      </c>
      <c r="J149" t="s">
        <v>27533</v>
      </c>
      <c r="K149" t="s">
        <v>27480</v>
      </c>
      <c r="L149" s="1">
        <v>30061</v>
      </c>
      <c r="M149">
        <v>101</v>
      </c>
      <c r="N149">
        <v>7</v>
      </c>
      <c r="O149">
        <v>2</v>
      </c>
      <c r="P149">
        <v>102</v>
      </c>
      <c r="Q149" t="s">
        <v>33717</v>
      </c>
      <c r="R149">
        <v>1</v>
      </c>
      <c r="S149">
        <v>1</v>
      </c>
      <c r="T149">
        <v>2</v>
      </c>
    </row>
    <row r="150" spans="1:20">
      <c r="A150" s="1">
        <v>29878</v>
      </c>
      <c r="B150">
        <v>2</v>
      </c>
      <c r="C150" t="s">
        <v>28477</v>
      </c>
      <c r="D150" t="s">
        <v>28478</v>
      </c>
      <c r="E150" t="s">
        <v>28479</v>
      </c>
      <c r="F150" t="s">
        <v>28480</v>
      </c>
      <c r="G150">
        <v>1981</v>
      </c>
      <c r="H150">
        <v>1507</v>
      </c>
      <c r="I150" t="s">
        <v>33715</v>
      </c>
      <c r="J150" t="s">
        <v>28481</v>
      </c>
      <c r="K150" t="s">
        <v>28482</v>
      </c>
      <c r="N150">
        <v>8</v>
      </c>
      <c r="O150">
        <v>1</v>
      </c>
      <c r="P150">
        <v>102</v>
      </c>
      <c r="Q150" t="s">
        <v>33717</v>
      </c>
      <c r="R150">
        <v>1</v>
      </c>
      <c r="S150">
        <v>1</v>
      </c>
      <c r="T150">
        <v>2</v>
      </c>
    </row>
    <row r="151" spans="1:20">
      <c r="A151" s="1">
        <v>29906</v>
      </c>
      <c r="B151">
        <v>2</v>
      </c>
      <c r="C151" t="s">
        <v>28445</v>
      </c>
      <c r="D151" t="s">
        <v>28446</v>
      </c>
      <c r="E151" t="s">
        <v>28447</v>
      </c>
      <c r="F151" t="s">
        <v>28448</v>
      </c>
      <c r="G151">
        <v>1981</v>
      </c>
      <c r="H151">
        <v>1507</v>
      </c>
      <c r="I151" t="s">
        <v>33715</v>
      </c>
      <c r="J151" t="s">
        <v>28449</v>
      </c>
      <c r="K151" t="s">
        <v>28450</v>
      </c>
      <c r="N151">
        <v>6</v>
      </c>
      <c r="O151">
        <v>0</v>
      </c>
      <c r="P151">
        <v>102</v>
      </c>
      <c r="Q151" t="s">
        <v>33717</v>
      </c>
      <c r="R151">
        <v>1</v>
      </c>
      <c r="S151">
        <v>1</v>
      </c>
      <c r="T151">
        <v>2</v>
      </c>
    </row>
    <row r="152" spans="1:20">
      <c r="A152" s="1">
        <v>29924</v>
      </c>
      <c r="B152">
        <v>2</v>
      </c>
      <c r="C152" t="s">
        <v>28394</v>
      </c>
      <c r="D152" t="s">
        <v>28401</v>
      </c>
      <c r="E152" t="s">
        <v>28402</v>
      </c>
      <c r="F152" t="s">
        <v>28403</v>
      </c>
      <c r="G152">
        <v>1981</v>
      </c>
      <c r="H152">
        <v>1507</v>
      </c>
      <c r="I152" t="s">
        <v>33715</v>
      </c>
      <c r="J152" t="s">
        <v>28404</v>
      </c>
      <c r="K152" t="s">
        <v>28470</v>
      </c>
      <c r="N152">
        <v>8</v>
      </c>
      <c r="O152">
        <v>0</v>
      </c>
      <c r="P152">
        <v>102</v>
      </c>
      <c r="Q152" t="s">
        <v>33717</v>
      </c>
      <c r="R152">
        <v>1</v>
      </c>
      <c r="S152">
        <v>1</v>
      </c>
      <c r="T152">
        <v>2</v>
      </c>
    </row>
    <row r="153" spans="1:20">
      <c r="A153" s="1">
        <v>29962</v>
      </c>
      <c r="B153">
        <v>2</v>
      </c>
      <c r="C153" t="s">
        <v>28352</v>
      </c>
      <c r="D153" t="s">
        <v>28353</v>
      </c>
      <c r="E153" t="s">
        <v>28354</v>
      </c>
      <c r="F153" t="s">
        <v>28355</v>
      </c>
      <c r="G153">
        <v>1981</v>
      </c>
      <c r="H153">
        <v>1507</v>
      </c>
      <c r="I153" t="s">
        <v>33715</v>
      </c>
      <c r="J153" t="s">
        <v>28356</v>
      </c>
      <c r="K153" t="s">
        <v>28357</v>
      </c>
      <c r="N153">
        <v>6</v>
      </c>
      <c r="O153">
        <v>3</v>
      </c>
      <c r="P153">
        <v>102</v>
      </c>
      <c r="Q153" t="s">
        <v>33717</v>
      </c>
      <c r="R153">
        <v>1</v>
      </c>
      <c r="S153">
        <v>1</v>
      </c>
      <c r="T153">
        <v>2</v>
      </c>
    </row>
    <row r="154" spans="1:20">
      <c r="A154" s="1">
        <v>29962</v>
      </c>
      <c r="B154">
        <v>2</v>
      </c>
      <c r="C154" t="s">
        <v>28358</v>
      </c>
      <c r="D154" t="s">
        <v>28359</v>
      </c>
      <c r="E154" t="s">
        <v>28360</v>
      </c>
      <c r="F154" t="s">
        <v>28367</v>
      </c>
      <c r="G154">
        <v>1981</v>
      </c>
      <c r="H154">
        <v>1507</v>
      </c>
      <c r="I154" t="s">
        <v>33715</v>
      </c>
      <c r="J154" t="s">
        <v>28368</v>
      </c>
      <c r="K154" t="s">
        <v>28369</v>
      </c>
      <c r="N154">
        <v>6</v>
      </c>
      <c r="O154">
        <v>3</v>
      </c>
      <c r="P154">
        <v>102</v>
      </c>
      <c r="Q154" t="s">
        <v>33717</v>
      </c>
      <c r="R154">
        <v>2</v>
      </c>
      <c r="S154">
        <v>1</v>
      </c>
      <c r="T154">
        <v>1</v>
      </c>
    </row>
    <row r="155" spans="1:20">
      <c r="A155" s="1">
        <v>29962</v>
      </c>
      <c r="B155">
        <v>2</v>
      </c>
      <c r="C155" t="s">
        <v>28370</v>
      </c>
      <c r="D155" t="s">
        <v>28438</v>
      </c>
      <c r="E155" t="s">
        <v>28439</v>
      </c>
      <c r="F155" t="s">
        <v>28440</v>
      </c>
      <c r="G155">
        <v>1981</v>
      </c>
      <c r="H155">
        <v>1507</v>
      </c>
      <c r="I155" t="s">
        <v>33715</v>
      </c>
      <c r="J155" t="s">
        <v>28441</v>
      </c>
      <c r="K155" t="s">
        <v>28442</v>
      </c>
      <c r="N155">
        <v>9</v>
      </c>
      <c r="O155">
        <v>0</v>
      </c>
      <c r="P155">
        <v>102</v>
      </c>
      <c r="Q155" t="s">
        <v>33717</v>
      </c>
      <c r="R155">
        <v>1</v>
      </c>
      <c r="S155">
        <v>1</v>
      </c>
      <c r="T155">
        <v>2</v>
      </c>
    </row>
    <row r="156" spans="1:20">
      <c r="A156" s="1">
        <v>29962</v>
      </c>
      <c r="B156">
        <v>2</v>
      </c>
      <c r="C156" t="s">
        <v>28372</v>
      </c>
      <c r="D156" t="s">
        <v>28373</v>
      </c>
      <c r="E156" t="s">
        <v>28374</v>
      </c>
      <c r="F156" t="s">
        <v>28375</v>
      </c>
      <c r="G156">
        <v>1981</v>
      </c>
      <c r="H156">
        <v>1507</v>
      </c>
      <c r="I156" t="s">
        <v>33715</v>
      </c>
      <c r="J156" t="s">
        <v>28376</v>
      </c>
      <c r="K156" t="s">
        <v>28310</v>
      </c>
      <c r="N156">
        <v>9</v>
      </c>
      <c r="O156">
        <v>0</v>
      </c>
      <c r="P156">
        <v>102</v>
      </c>
      <c r="Q156" t="s">
        <v>33717</v>
      </c>
      <c r="R156">
        <v>1</v>
      </c>
      <c r="S156">
        <v>1</v>
      </c>
      <c r="T156">
        <v>2</v>
      </c>
    </row>
    <row r="157" spans="1:20">
      <c r="A157" s="1">
        <v>30032</v>
      </c>
      <c r="B157">
        <v>2</v>
      </c>
      <c r="C157" t="s">
        <v>28129</v>
      </c>
      <c r="D157" t="s">
        <v>28130</v>
      </c>
      <c r="E157" t="s">
        <v>28131</v>
      </c>
      <c r="F157" t="s">
        <v>28132</v>
      </c>
      <c r="G157">
        <v>1981</v>
      </c>
      <c r="H157">
        <v>1507</v>
      </c>
      <c r="I157" t="s">
        <v>33715</v>
      </c>
      <c r="J157" t="s">
        <v>28133</v>
      </c>
      <c r="K157" t="s">
        <v>28134</v>
      </c>
      <c r="N157">
        <v>7</v>
      </c>
      <c r="O157">
        <v>1</v>
      </c>
      <c r="P157">
        <v>102</v>
      </c>
      <c r="Q157" t="s">
        <v>33717</v>
      </c>
      <c r="R157">
        <v>1</v>
      </c>
      <c r="S157">
        <v>1</v>
      </c>
      <c r="T157">
        <v>2</v>
      </c>
    </row>
    <row r="158" spans="1:20">
      <c r="A158" s="1">
        <v>30032</v>
      </c>
      <c r="B158">
        <v>2</v>
      </c>
      <c r="C158" t="s">
        <v>28216</v>
      </c>
      <c r="D158" t="s">
        <v>28217</v>
      </c>
      <c r="E158" t="s">
        <v>28218</v>
      </c>
      <c r="F158" t="s">
        <v>28219</v>
      </c>
      <c r="G158">
        <v>1981</v>
      </c>
      <c r="H158">
        <v>1507</v>
      </c>
      <c r="I158" t="s">
        <v>33715</v>
      </c>
      <c r="J158" t="s">
        <v>28220</v>
      </c>
      <c r="K158" t="s">
        <v>28145</v>
      </c>
      <c r="N158">
        <v>7</v>
      </c>
      <c r="O158">
        <v>1</v>
      </c>
      <c r="P158">
        <v>102</v>
      </c>
      <c r="Q158" t="s">
        <v>33717</v>
      </c>
      <c r="R158">
        <v>1</v>
      </c>
      <c r="S158">
        <v>1</v>
      </c>
      <c r="T158">
        <v>2</v>
      </c>
    </row>
    <row r="159" spans="1:20">
      <c r="A159" s="1">
        <v>30042</v>
      </c>
      <c r="B159">
        <v>2</v>
      </c>
      <c r="C159" t="s">
        <v>28072</v>
      </c>
      <c r="D159" t="s">
        <v>28073</v>
      </c>
      <c r="E159" t="s">
        <v>28074</v>
      </c>
      <c r="F159" t="s">
        <v>28075</v>
      </c>
      <c r="G159">
        <v>1981</v>
      </c>
      <c r="H159">
        <v>1507</v>
      </c>
      <c r="I159" t="s">
        <v>33715</v>
      </c>
      <c r="J159" t="s">
        <v>28076</v>
      </c>
      <c r="K159" t="s">
        <v>28139</v>
      </c>
      <c r="N159">
        <v>9</v>
      </c>
      <c r="O159">
        <v>0</v>
      </c>
      <c r="P159">
        <v>102</v>
      </c>
      <c r="Q159" t="s">
        <v>33717</v>
      </c>
      <c r="R159">
        <v>1</v>
      </c>
      <c r="S159">
        <v>1</v>
      </c>
      <c r="T159">
        <v>2</v>
      </c>
    </row>
    <row r="160" spans="1:20">
      <c r="A160" s="1">
        <v>30109</v>
      </c>
      <c r="B160">
        <v>2</v>
      </c>
      <c r="C160" t="s">
        <v>27901</v>
      </c>
      <c r="D160" t="s">
        <v>27902</v>
      </c>
      <c r="E160" t="s">
        <v>27903</v>
      </c>
      <c r="F160" t="s">
        <v>27904</v>
      </c>
      <c r="G160">
        <v>1981</v>
      </c>
      <c r="H160">
        <v>1507</v>
      </c>
      <c r="I160" t="s">
        <v>33715</v>
      </c>
      <c r="J160" t="s">
        <v>27905</v>
      </c>
      <c r="K160" t="s">
        <v>27837</v>
      </c>
      <c r="N160">
        <v>5</v>
      </c>
      <c r="O160">
        <v>2</v>
      </c>
      <c r="P160">
        <v>102</v>
      </c>
      <c r="Q160" t="s">
        <v>33717</v>
      </c>
      <c r="R160">
        <v>1</v>
      </c>
      <c r="S160">
        <v>1</v>
      </c>
      <c r="T160">
        <v>2</v>
      </c>
    </row>
    <row r="161" spans="1:20">
      <c r="A161" s="1">
        <v>30116</v>
      </c>
      <c r="B161">
        <v>2</v>
      </c>
      <c r="C161" t="s">
        <v>27812</v>
      </c>
      <c r="D161" t="s">
        <v>27813</v>
      </c>
      <c r="E161" t="s">
        <v>27814</v>
      </c>
      <c r="F161" t="s">
        <v>27815</v>
      </c>
      <c r="G161">
        <v>1981</v>
      </c>
      <c r="H161">
        <v>1507</v>
      </c>
      <c r="I161" t="s">
        <v>33715</v>
      </c>
      <c r="J161" t="s">
        <v>27816</v>
      </c>
      <c r="K161" t="s">
        <v>27817</v>
      </c>
      <c r="N161">
        <v>5</v>
      </c>
      <c r="O161">
        <v>4</v>
      </c>
      <c r="P161">
        <v>102</v>
      </c>
      <c r="Q161" t="s">
        <v>33717</v>
      </c>
      <c r="R161">
        <v>2</v>
      </c>
      <c r="S161">
        <v>1</v>
      </c>
      <c r="T161">
        <v>1</v>
      </c>
    </row>
    <row r="162" spans="1:20">
      <c r="A162" s="1">
        <v>30123</v>
      </c>
      <c r="B162">
        <v>2</v>
      </c>
      <c r="C162" t="s">
        <v>27731</v>
      </c>
      <c r="D162" t="s">
        <v>27732</v>
      </c>
      <c r="E162" t="s">
        <v>27733</v>
      </c>
      <c r="F162" t="s">
        <v>27734</v>
      </c>
      <c r="G162">
        <v>1981</v>
      </c>
      <c r="H162">
        <v>1507</v>
      </c>
      <c r="I162" t="s">
        <v>33715</v>
      </c>
      <c r="J162" t="s">
        <v>27735</v>
      </c>
      <c r="K162" t="s">
        <v>27736</v>
      </c>
      <c r="N162">
        <v>9</v>
      </c>
      <c r="O162">
        <v>0</v>
      </c>
      <c r="P162">
        <v>102</v>
      </c>
      <c r="Q162" t="s">
        <v>33717</v>
      </c>
      <c r="R162">
        <v>1</v>
      </c>
      <c r="S162">
        <v>1</v>
      </c>
      <c r="T162">
        <v>2</v>
      </c>
    </row>
    <row r="163" spans="1:20">
      <c r="A163" s="1">
        <v>30130</v>
      </c>
      <c r="B163">
        <v>2</v>
      </c>
      <c r="C163" t="s">
        <v>27597</v>
      </c>
      <c r="D163" t="s">
        <v>27598</v>
      </c>
      <c r="E163" t="s">
        <v>27599</v>
      </c>
      <c r="F163" t="s">
        <v>27600</v>
      </c>
      <c r="G163">
        <v>1981</v>
      </c>
      <c r="H163">
        <v>1507</v>
      </c>
      <c r="I163" t="s">
        <v>33715</v>
      </c>
      <c r="J163" t="s">
        <v>27601</v>
      </c>
      <c r="K163" t="s">
        <v>27613</v>
      </c>
      <c r="N163">
        <v>7</v>
      </c>
      <c r="O163">
        <v>0</v>
      </c>
      <c r="P163">
        <v>102</v>
      </c>
      <c r="Q163" t="s">
        <v>33717</v>
      </c>
      <c r="R163">
        <v>1</v>
      </c>
      <c r="S163">
        <v>1</v>
      </c>
      <c r="T163">
        <v>2</v>
      </c>
    </row>
    <row r="164" spans="1:20">
      <c r="A164" s="1">
        <v>30130</v>
      </c>
      <c r="B164">
        <v>2</v>
      </c>
      <c r="C164" t="s">
        <v>27608</v>
      </c>
      <c r="D164" t="s">
        <v>27609</v>
      </c>
      <c r="E164" t="s">
        <v>27610</v>
      </c>
      <c r="F164" t="s">
        <v>27611</v>
      </c>
      <c r="G164">
        <v>1981</v>
      </c>
      <c r="H164">
        <v>1507</v>
      </c>
      <c r="I164" t="s">
        <v>33715</v>
      </c>
      <c r="J164" t="s">
        <v>27612</v>
      </c>
      <c r="K164" t="s">
        <v>27549</v>
      </c>
      <c r="N164">
        <v>6</v>
      </c>
      <c r="O164">
        <v>0</v>
      </c>
      <c r="P164">
        <v>102</v>
      </c>
      <c r="Q164" t="s">
        <v>33717</v>
      </c>
      <c r="R164">
        <v>1</v>
      </c>
      <c r="S164">
        <v>1</v>
      </c>
      <c r="T164">
        <v>2</v>
      </c>
    </row>
    <row r="165" spans="1:20">
      <c r="A165" s="1">
        <v>29934</v>
      </c>
      <c r="B165">
        <v>4</v>
      </c>
      <c r="C165" t="s">
        <v>28471</v>
      </c>
      <c r="D165" t="s">
        <v>28472</v>
      </c>
      <c r="E165" t="s">
        <v>28473</v>
      </c>
      <c r="F165" t="s">
        <v>28474</v>
      </c>
      <c r="G165">
        <v>1981</v>
      </c>
      <c r="H165">
        <v>1507</v>
      </c>
      <c r="I165" t="s">
        <v>33715</v>
      </c>
      <c r="J165" t="s">
        <v>28475</v>
      </c>
      <c r="K165" t="s">
        <v>28345</v>
      </c>
      <c r="N165">
        <v>9</v>
      </c>
      <c r="O165">
        <v>0</v>
      </c>
      <c r="P165">
        <v>102</v>
      </c>
      <c r="Q165" t="s">
        <v>33717</v>
      </c>
      <c r="R165">
        <v>1</v>
      </c>
      <c r="S165">
        <v>1</v>
      </c>
      <c r="T165">
        <v>2</v>
      </c>
    </row>
    <row r="166" spans="1:20">
      <c r="A166" s="1">
        <v>30103</v>
      </c>
      <c r="B166">
        <v>4</v>
      </c>
      <c r="C166" t="s">
        <v>27874</v>
      </c>
      <c r="D166" t="s">
        <v>27875</v>
      </c>
      <c r="E166" t="s">
        <v>27876</v>
      </c>
      <c r="F166" t="s">
        <v>27877</v>
      </c>
      <c r="G166">
        <v>1981</v>
      </c>
      <c r="H166">
        <v>1507</v>
      </c>
      <c r="I166" t="s">
        <v>33715</v>
      </c>
      <c r="J166" t="s">
        <v>29745</v>
      </c>
      <c r="K166" t="s">
        <v>28678</v>
      </c>
      <c r="N166">
        <v>8</v>
      </c>
      <c r="O166">
        <v>0</v>
      </c>
      <c r="P166">
        <v>102</v>
      </c>
      <c r="Q166" t="s">
        <v>33717</v>
      </c>
      <c r="R166">
        <v>1</v>
      </c>
      <c r="S166">
        <v>1</v>
      </c>
      <c r="T166">
        <v>2</v>
      </c>
    </row>
    <row r="167" spans="1:20">
      <c r="A167" s="1">
        <v>30103</v>
      </c>
      <c r="B167">
        <v>4</v>
      </c>
      <c r="C167" t="s">
        <v>27878</v>
      </c>
      <c r="D167" t="s">
        <v>27879</v>
      </c>
      <c r="E167" t="s">
        <v>27891</v>
      </c>
      <c r="F167" t="s">
        <v>27892</v>
      </c>
      <c r="G167">
        <v>1981</v>
      </c>
      <c r="H167">
        <v>1507</v>
      </c>
      <c r="I167" t="s">
        <v>33715</v>
      </c>
      <c r="J167" t="s">
        <v>29616</v>
      </c>
      <c r="K167" t="s">
        <v>29686</v>
      </c>
      <c r="N167">
        <v>9</v>
      </c>
      <c r="O167">
        <v>0</v>
      </c>
      <c r="P167">
        <v>102</v>
      </c>
      <c r="Q167" t="s">
        <v>33717</v>
      </c>
      <c r="R167">
        <v>1</v>
      </c>
      <c r="S167">
        <v>1</v>
      </c>
      <c r="T167">
        <v>2</v>
      </c>
    </row>
    <row r="168" spans="1:20">
      <c r="A168" s="1">
        <v>30116</v>
      </c>
      <c r="B168">
        <v>4</v>
      </c>
      <c r="C168" t="s">
        <v>27818</v>
      </c>
      <c r="D168" t="s">
        <v>27819</v>
      </c>
      <c r="E168" t="s">
        <v>27820</v>
      </c>
      <c r="F168" t="s">
        <v>27821</v>
      </c>
      <c r="G168">
        <v>1981</v>
      </c>
      <c r="H168">
        <v>1507</v>
      </c>
      <c r="I168" t="s">
        <v>33715</v>
      </c>
      <c r="J168" t="s">
        <v>27822</v>
      </c>
      <c r="K168" t="s">
        <v>27894</v>
      </c>
      <c r="N168">
        <v>9</v>
      </c>
      <c r="O168">
        <v>0</v>
      </c>
      <c r="P168">
        <v>102</v>
      </c>
      <c r="Q168" t="s">
        <v>33717</v>
      </c>
      <c r="R168">
        <v>1</v>
      </c>
      <c r="S168">
        <v>1</v>
      </c>
      <c r="T168">
        <v>2</v>
      </c>
    </row>
    <row r="169" spans="1:20">
      <c r="A169" s="1">
        <v>30130</v>
      </c>
      <c r="B169">
        <v>4</v>
      </c>
      <c r="C169" t="s">
        <v>27550</v>
      </c>
      <c r="D169" t="s">
        <v>27551</v>
      </c>
      <c r="E169" t="s">
        <v>27552</v>
      </c>
      <c r="F169" t="s">
        <v>27553</v>
      </c>
      <c r="G169">
        <v>1981</v>
      </c>
      <c r="H169">
        <v>1507</v>
      </c>
      <c r="I169" t="s">
        <v>33715</v>
      </c>
      <c r="J169" t="s">
        <v>27554</v>
      </c>
      <c r="K169" t="s">
        <v>27555</v>
      </c>
      <c r="N169">
        <v>9</v>
      </c>
      <c r="O169">
        <v>0</v>
      </c>
      <c r="P169">
        <v>102</v>
      </c>
      <c r="Q169" t="s">
        <v>33717</v>
      </c>
      <c r="R169">
        <v>1</v>
      </c>
      <c r="S169">
        <v>1</v>
      </c>
      <c r="T169">
        <v>2</v>
      </c>
    </row>
    <row r="170" spans="1:20">
      <c r="A170" s="1">
        <v>29964</v>
      </c>
      <c r="B170">
        <v>6</v>
      </c>
      <c r="C170" t="s">
        <v>28305</v>
      </c>
      <c r="D170" t="s">
        <v>28306</v>
      </c>
      <c r="E170" t="s">
        <v>28307</v>
      </c>
      <c r="F170" t="s">
        <v>28308</v>
      </c>
      <c r="G170">
        <v>1981</v>
      </c>
      <c r="H170">
        <v>1507</v>
      </c>
      <c r="I170" t="s">
        <v>33715</v>
      </c>
      <c r="J170" t="s">
        <v>28309</v>
      </c>
      <c r="K170" t="s">
        <v>28254</v>
      </c>
      <c r="L170" s="1">
        <v>29900</v>
      </c>
      <c r="N170">
        <v>8</v>
      </c>
      <c r="O170">
        <v>0</v>
      </c>
      <c r="P170">
        <v>102</v>
      </c>
      <c r="Q170" t="s">
        <v>33717</v>
      </c>
      <c r="R170">
        <v>1</v>
      </c>
      <c r="S170">
        <v>1</v>
      </c>
      <c r="T170">
        <v>2</v>
      </c>
    </row>
    <row r="171" spans="1:20">
      <c r="A171" s="1">
        <v>30005</v>
      </c>
      <c r="B171">
        <v>6</v>
      </c>
      <c r="C171" t="s">
        <v>28258</v>
      </c>
      <c r="D171" t="s">
        <v>28259</v>
      </c>
      <c r="E171" t="s">
        <v>28260</v>
      </c>
      <c r="F171" t="s">
        <v>28261</v>
      </c>
      <c r="G171">
        <v>1981</v>
      </c>
      <c r="H171">
        <v>1507</v>
      </c>
      <c r="I171" t="s">
        <v>33715</v>
      </c>
      <c r="J171" t="s">
        <v>28262</v>
      </c>
      <c r="K171" t="s">
        <v>28263</v>
      </c>
      <c r="L171" s="1">
        <v>29899</v>
      </c>
      <c r="N171">
        <v>7</v>
      </c>
      <c r="O171">
        <v>1</v>
      </c>
      <c r="P171">
        <v>102</v>
      </c>
      <c r="Q171" t="s">
        <v>33717</v>
      </c>
      <c r="R171">
        <v>1</v>
      </c>
      <c r="S171">
        <v>1</v>
      </c>
      <c r="T171">
        <v>2</v>
      </c>
    </row>
    <row r="172" spans="1:20">
      <c r="A172" s="1">
        <v>30012</v>
      </c>
      <c r="B172">
        <v>6</v>
      </c>
      <c r="C172" t="s">
        <v>28167</v>
      </c>
      <c r="D172" t="s">
        <v>28168</v>
      </c>
      <c r="E172" t="s">
        <v>28169</v>
      </c>
      <c r="F172" t="s">
        <v>28170</v>
      </c>
      <c r="G172">
        <v>1981</v>
      </c>
      <c r="H172">
        <v>1507</v>
      </c>
      <c r="I172" t="s">
        <v>33715</v>
      </c>
      <c r="J172" t="s">
        <v>28171</v>
      </c>
      <c r="K172" t="s">
        <v>28251</v>
      </c>
      <c r="L172" s="1">
        <v>29969</v>
      </c>
      <c r="N172">
        <v>8</v>
      </c>
      <c r="O172">
        <v>1</v>
      </c>
      <c r="P172">
        <v>102</v>
      </c>
      <c r="Q172" t="s">
        <v>33717</v>
      </c>
      <c r="R172">
        <v>1</v>
      </c>
      <c r="S172">
        <v>1</v>
      </c>
      <c r="T172">
        <v>2</v>
      </c>
    </row>
    <row r="173" spans="1:20">
      <c r="A173" s="1">
        <v>30074</v>
      </c>
      <c r="B173">
        <v>6</v>
      </c>
      <c r="C173" t="s">
        <v>27948</v>
      </c>
      <c r="D173" t="s">
        <v>27949</v>
      </c>
      <c r="E173" t="s">
        <v>27950</v>
      </c>
      <c r="F173" t="s">
        <v>27951</v>
      </c>
      <c r="G173">
        <v>1981</v>
      </c>
      <c r="H173">
        <v>1507</v>
      </c>
      <c r="I173" t="s">
        <v>33715</v>
      </c>
      <c r="J173" t="s">
        <v>27952</v>
      </c>
      <c r="K173" t="s">
        <v>27953</v>
      </c>
      <c r="L173" s="1">
        <v>30006</v>
      </c>
      <c r="N173">
        <v>6</v>
      </c>
      <c r="O173">
        <v>3</v>
      </c>
      <c r="P173">
        <v>102</v>
      </c>
      <c r="Q173" t="s">
        <v>33717</v>
      </c>
      <c r="R173">
        <v>1</v>
      </c>
      <c r="S173">
        <v>1</v>
      </c>
      <c r="T173">
        <v>2</v>
      </c>
    </row>
    <row r="174" spans="1:20">
      <c r="A174" s="1">
        <v>30075</v>
      </c>
      <c r="B174">
        <v>6</v>
      </c>
      <c r="C174" t="s">
        <v>27954</v>
      </c>
      <c r="D174" t="s">
        <v>27955</v>
      </c>
      <c r="E174" t="s">
        <v>27956</v>
      </c>
      <c r="F174" t="s">
        <v>27957</v>
      </c>
      <c r="G174">
        <v>1981</v>
      </c>
      <c r="H174">
        <v>1507</v>
      </c>
      <c r="I174" t="s">
        <v>33715</v>
      </c>
      <c r="J174" t="s">
        <v>27958</v>
      </c>
      <c r="K174" t="s">
        <v>28031</v>
      </c>
      <c r="L174" s="1">
        <v>30067</v>
      </c>
      <c r="N174">
        <v>9</v>
      </c>
      <c r="O174">
        <v>0</v>
      </c>
      <c r="P174">
        <v>102</v>
      </c>
      <c r="Q174" t="s">
        <v>33717</v>
      </c>
      <c r="R174">
        <v>1</v>
      </c>
      <c r="S174">
        <v>1</v>
      </c>
      <c r="T174">
        <v>2</v>
      </c>
    </row>
    <row r="175" spans="1:20">
      <c r="A175" s="1">
        <v>30088</v>
      </c>
      <c r="B175">
        <v>6</v>
      </c>
      <c r="C175" t="s">
        <v>27868</v>
      </c>
      <c r="D175" t="s">
        <v>27869</v>
      </c>
      <c r="E175" t="s">
        <v>27870</v>
      </c>
      <c r="F175" t="s">
        <v>27871</v>
      </c>
      <c r="G175">
        <v>1981</v>
      </c>
      <c r="H175">
        <v>1507</v>
      </c>
      <c r="I175" t="s">
        <v>33715</v>
      </c>
      <c r="J175" t="s">
        <v>27872</v>
      </c>
      <c r="K175" t="s">
        <v>27944</v>
      </c>
      <c r="L175" s="1">
        <v>30062</v>
      </c>
      <c r="N175">
        <v>9</v>
      </c>
      <c r="O175">
        <v>0</v>
      </c>
      <c r="P175">
        <v>102</v>
      </c>
      <c r="Q175" t="s">
        <v>33717</v>
      </c>
      <c r="R175">
        <v>1</v>
      </c>
      <c r="S175">
        <v>1</v>
      </c>
      <c r="T175">
        <v>2</v>
      </c>
    </row>
    <row r="176" spans="1:20">
      <c r="A176" s="1">
        <v>30127</v>
      </c>
      <c r="B176">
        <v>7</v>
      </c>
      <c r="C176" t="s">
        <v>27671</v>
      </c>
      <c r="D176" t="s">
        <v>27672</v>
      </c>
      <c r="E176" t="s">
        <v>27673</v>
      </c>
      <c r="F176" t="s">
        <v>27674</v>
      </c>
      <c r="G176">
        <v>1981</v>
      </c>
      <c r="H176">
        <v>1507</v>
      </c>
      <c r="I176" t="s">
        <v>33715</v>
      </c>
      <c r="J176" t="s">
        <v>27675</v>
      </c>
      <c r="K176" t="s">
        <v>27676</v>
      </c>
      <c r="L176" s="1">
        <v>30012</v>
      </c>
      <c r="M176">
        <v>91</v>
      </c>
      <c r="N176">
        <v>5</v>
      </c>
      <c r="O176">
        <v>4</v>
      </c>
      <c r="P176">
        <v>102</v>
      </c>
      <c r="Q176" t="s">
        <v>33717</v>
      </c>
      <c r="R176">
        <v>1</v>
      </c>
      <c r="S176">
        <v>1</v>
      </c>
      <c r="T176">
        <v>2</v>
      </c>
    </row>
    <row r="177" spans="1:20">
      <c r="A177" s="1">
        <v>30130</v>
      </c>
      <c r="B177">
        <v>7</v>
      </c>
      <c r="C177" t="s">
        <v>27635</v>
      </c>
      <c r="D177" t="s">
        <v>27636</v>
      </c>
      <c r="E177" t="s">
        <v>27637</v>
      </c>
      <c r="F177" t="s">
        <v>27638</v>
      </c>
      <c r="G177">
        <v>1981</v>
      </c>
      <c r="H177">
        <v>1507</v>
      </c>
      <c r="I177" t="s">
        <v>33715</v>
      </c>
      <c r="J177" t="s">
        <v>27639</v>
      </c>
      <c r="K177" t="s">
        <v>27640</v>
      </c>
      <c r="L177" s="1">
        <v>30068</v>
      </c>
      <c r="M177">
        <v>91</v>
      </c>
      <c r="N177">
        <v>6</v>
      </c>
      <c r="O177">
        <v>3</v>
      </c>
      <c r="P177">
        <v>102</v>
      </c>
      <c r="Q177" t="s">
        <v>33717</v>
      </c>
      <c r="R177">
        <v>1</v>
      </c>
      <c r="S177">
        <v>1</v>
      </c>
      <c r="T177">
        <v>2</v>
      </c>
    </row>
    <row r="180" spans="1:20" ht="42">
      <c r="A180" s="20" t="s">
        <v>33790</v>
      </c>
      <c r="B180" s="20" t="s">
        <v>33791</v>
      </c>
      <c r="C180" s="21" t="s">
        <v>33792</v>
      </c>
      <c r="D180" s="22" t="s">
        <v>33793</v>
      </c>
      <c r="E180" s="22" t="s">
        <v>33794</v>
      </c>
      <c r="F180" s="20" t="s">
        <v>33795</v>
      </c>
      <c r="G180" s="20" t="s">
        <v>33796</v>
      </c>
      <c r="H180" s="22" t="s">
        <v>33723</v>
      </c>
      <c r="I180" s="20" t="s">
        <v>33724</v>
      </c>
    </row>
    <row r="181" spans="1:20" ht="48">
      <c r="A181" s="40">
        <v>77</v>
      </c>
      <c r="B181" s="41" t="s">
        <v>9950</v>
      </c>
      <c r="D181" t="s">
        <v>9886</v>
      </c>
      <c r="F181" t="s">
        <v>34423</v>
      </c>
      <c r="H181" s="14"/>
    </row>
    <row r="182" spans="1:20" ht="72">
      <c r="A182" s="40">
        <v>120</v>
      </c>
      <c r="B182" s="41" t="s">
        <v>9887</v>
      </c>
      <c r="D182" t="s">
        <v>9886</v>
      </c>
      <c r="F182" t="s">
        <v>34423</v>
      </c>
      <c r="H182" s="14"/>
    </row>
    <row r="183" spans="1:20" ht="72">
      <c r="A183" s="40">
        <v>124</v>
      </c>
      <c r="B183" s="41" t="s">
        <v>9850</v>
      </c>
      <c r="D183" t="s">
        <v>9886</v>
      </c>
      <c r="F183" t="s">
        <v>34423</v>
      </c>
      <c r="H183" s="14"/>
    </row>
    <row r="184" spans="1:20" ht="48">
      <c r="A184" s="40">
        <v>129</v>
      </c>
      <c r="B184" s="41" t="s">
        <v>9892</v>
      </c>
      <c r="D184" t="s">
        <v>9886</v>
      </c>
      <c r="F184" t="s">
        <v>34423</v>
      </c>
      <c r="H184" s="14"/>
    </row>
    <row r="185" spans="1:20" ht="48">
      <c r="A185" s="40">
        <v>138</v>
      </c>
      <c r="B185" s="41" t="s">
        <v>9893</v>
      </c>
      <c r="D185" t="s">
        <v>9886</v>
      </c>
      <c r="F185" t="s">
        <v>34423</v>
      </c>
      <c r="H185" s="14"/>
    </row>
    <row r="186" spans="1:20">
      <c r="C186" s="43" t="s">
        <v>33703</v>
      </c>
      <c r="D186" s="43">
        <f>COUNTA(D181:D185)</f>
        <v>5</v>
      </c>
    </row>
    <row r="189" spans="1:20" ht="42">
      <c r="A189" s="20" t="s">
        <v>33790</v>
      </c>
      <c r="B189" s="20" t="s">
        <v>33791</v>
      </c>
      <c r="C189" s="21" t="s">
        <v>33792</v>
      </c>
      <c r="D189" s="22" t="s">
        <v>33793</v>
      </c>
      <c r="E189" s="22" t="s">
        <v>33794</v>
      </c>
      <c r="F189" s="20" t="s">
        <v>33795</v>
      </c>
      <c r="G189" s="20" t="s">
        <v>33796</v>
      </c>
      <c r="H189" s="22" t="s">
        <v>33723</v>
      </c>
      <c r="I189" s="20" t="s">
        <v>33724</v>
      </c>
    </row>
    <row r="190" spans="1:20" ht="48">
      <c r="A190" s="40">
        <v>3</v>
      </c>
      <c r="B190" s="41" t="s">
        <v>8676</v>
      </c>
      <c r="F190" t="s">
        <v>33884</v>
      </c>
      <c r="G190" t="s">
        <v>34194</v>
      </c>
      <c r="H190" s="14" t="s">
        <v>8677</v>
      </c>
      <c r="I190" t="s">
        <v>34423</v>
      </c>
    </row>
    <row r="191" spans="1:20" ht="48">
      <c r="A191" s="40">
        <v>11</v>
      </c>
      <c r="B191" s="41" t="s">
        <v>8678</v>
      </c>
      <c r="F191" t="s">
        <v>33884</v>
      </c>
      <c r="G191" t="s">
        <v>33985</v>
      </c>
      <c r="H191" s="14" t="s">
        <v>34194</v>
      </c>
      <c r="I191" t="s">
        <v>34423</v>
      </c>
    </row>
    <row r="192" spans="1:20" ht="60">
      <c r="A192" s="40">
        <v>14</v>
      </c>
      <c r="B192" s="41" t="s">
        <v>8648</v>
      </c>
      <c r="F192" t="s">
        <v>33884</v>
      </c>
      <c r="G192" t="s">
        <v>34194</v>
      </c>
      <c r="H192" s="14" t="s">
        <v>34194</v>
      </c>
      <c r="I192" t="s">
        <v>34423</v>
      </c>
    </row>
    <row r="193" spans="1:9" ht="60">
      <c r="A193" s="40">
        <v>15</v>
      </c>
      <c r="B193" s="41" t="s">
        <v>8649</v>
      </c>
      <c r="F193" t="s">
        <v>33884</v>
      </c>
      <c r="G193" t="s">
        <v>34194</v>
      </c>
      <c r="H193" s="14" t="s">
        <v>34194</v>
      </c>
      <c r="I193" t="s">
        <v>34423</v>
      </c>
    </row>
    <row r="194" spans="1:9" ht="60">
      <c r="A194" s="40">
        <v>16</v>
      </c>
      <c r="B194" s="41" t="s">
        <v>8650</v>
      </c>
      <c r="F194" t="s">
        <v>33884</v>
      </c>
      <c r="G194" t="s">
        <v>34194</v>
      </c>
      <c r="H194" s="14" t="s">
        <v>33986</v>
      </c>
      <c r="I194" t="s">
        <v>34423</v>
      </c>
    </row>
    <row r="195" spans="1:9" ht="48">
      <c r="A195" s="40">
        <v>18</v>
      </c>
      <c r="B195" s="41" t="s">
        <v>8651</v>
      </c>
      <c r="F195" t="s">
        <v>33884</v>
      </c>
      <c r="G195" t="s">
        <v>33985</v>
      </c>
      <c r="H195" s="14" t="s">
        <v>33986</v>
      </c>
      <c r="I195" t="s">
        <v>34423</v>
      </c>
    </row>
    <row r="196" spans="1:9" ht="96">
      <c r="A196" s="40">
        <v>19</v>
      </c>
      <c r="B196" s="41" t="s">
        <v>8652</v>
      </c>
      <c r="F196" t="s">
        <v>33884</v>
      </c>
      <c r="G196" t="s">
        <v>34194</v>
      </c>
      <c r="H196" s="14" t="s">
        <v>34194</v>
      </c>
      <c r="I196" t="s">
        <v>34423</v>
      </c>
    </row>
    <row r="197" spans="1:9" ht="72">
      <c r="A197" s="40">
        <v>23</v>
      </c>
      <c r="B197" s="41" t="s">
        <v>8653</v>
      </c>
      <c r="F197" t="s">
        <v>33884</v>
      </c>
      <c r="G197" t="s">
        <v>34194</v>
      </c>
      <c r="H197" s="14" t="s">
        <v>33986</v>
      </c>
      <c r="I197" t="s">
        <v>34423</v>
      </c>
    </row>
    <row r="198" spans="1:9" ht="48">
      <c r="A198" s="40">
        <v>24</v>
      </c>
      <c r="B198" s="41" t="s">
        <v>8654</v>
      </c>
      <c r="F198" t="s">
        <v>33884</v>
      </c>
      <c r="G198" t="s">
        <v>34194</v>
      </c>
      <c r="H198" s="14" t="s">
        <v>34194</v>
      </c>
      <c r="I198" t="s">
        <v>34423</v>
      </c>
    </row>
    <row r="199" spans="1:9" ht="72">
      <c r="A199" s="40">
        <v>26</v>
      </c>
      <c r="B199" s="41" t="s">
        <v>8655</v>
      </c>
      <c r="F199" t="s">
        <v>33884</v>
      </c>
      <c r="G199" t="s">
        <v>34194</v>
      </c>
      <c r="H199" s="14" t="s">
        <v>34194</v>
      </c>
      <c r="I199" t="s">
        <v>34423</v>
      </c>
    </row>
    <row r="200" spans="1:9" ht="72">
      <c r="A200" s="40">
        <v>27</v>
      </c>
      <c r="B200" s="41" t="s">
        <v>8687</v>
      </c>
      <c r="F200" t="s">
        <v>33884</v>
      </c>
      <c r="G200" t="s">
        <v>34194</v>
      </c>
      <c r="H200" s="14" t="s">
        <v>33986</v>
      </c>
      <c r="I200" t="s">
        <v>34423</v>
      </c>
    </row>
    <row r="201" spans="1:9" ht="48">
      <c r="A201" s="40">
        <v>28</v>
      </c>
      <c r="B201" s="41" t="s">
        <v>8688</v>
      </c>
      <c r="F201" t="s">
        <v>33884</v>
      </c>
      <c r="G201" t="s">
        <v>33985</v>
      </c>
      <c r="H201" s="14" t="s">
        <v>34194</v>
      </c>
      <c r="I201" t="s">
        <v>34423</v>
      </c>
    </row>
    <row r="202" spans="1:9" ht="48">
      <c r="A202" s="40">
        <v>31</v>
      </c>
      <c r="B202" s="41" t="s">
        <v>8689</v>
      </c>
      <c r="F202" t="s">
        <v>33884</v>
      </c>
      <c r="G202" t="s">
        <v>34194</v>
      </c>
      <c r="H202" s="14" t="s">
        <v>9411</v>
      </c>
      <c r="I202" t="s">
        <v>34423</v>
      </c>
    </row>
    <row r="203" spans="1:9" ht="60">
      <c r="A203" s="40">
        <v>37</v>
      </c>
      <c r="B203" s="41" t="s">
        <v>8690</v>
      </c>
      <c r="F203" t="s">
        <v>33884</v>
      </c>
      <c r="G203" t="s">
        <v>34194</v>
      </c>
      <c r="H203" s="14" t="s">
        <v>33986</v>
      </c>
      <c r="I203" t="s">
        <v>34423</v>
      </c>
    </row>
    <row r="204" spans="1:9" ht="72">
      <c r="A204" s="40">
        <v>39</v>
      </c>
      <c r="B204" s="41" t="s">
        <v>8660</v>
      </c>
      <c r="F204" t="s">
        <v>33884</v>
      </c>
      <c r="G204" t="s">
        <v>34194</v>
      </c>
      <c r="H204" s="14" t="s">
        <v>33986</v>
      </c>
      <c r="I204" t="s">
        <v>34423</v>
      </c>
    </row>
    <row r="205" spans="1:9" ht="48">
      <c r="A205" s="40">
        <v>41</v>
      </c>
      <c r="B205" s="41" t="s">
        <v>8633</v>
      </c>
      <c r="F205" t="s">
        <v>33884</v>
      </c>
      <c r="G205" t="s">
        <v>33985</v>
      </c>
      <c r="H205" s="14" t="s">
        <v>9411</v>
      </c>
      <c r="I205" t="s">
        <v>34423</v>
      </c>
    </row>
    <row r="206" spans="1:9" ht="48">
      <c r="A206" s="40">
        <v>46</v>
      </c>
      <c r="B206" s="41" t="s">
        <v>8634</v>
      </c>
      <c r="F206" t="s">
        <v>33884</v>
      </c>
      <c r="G206" t="s">
        <v>34194</v>
      </c>
      <c r="H206" s="14" t="s">
        <v>33986</v>
      </c>
      <c r="I206" t="s">
        <v>34423</v>
      </c>
    </row>
    <row r="207" spans="1:9" ht="60">
      <c r="A207" s="40">
        <v>48</v>
      </c>
      <c r="B207" s="41" t="s">
        <v>8635</v>
      </c>
      <c r="F207" t="s">
        <v>33884</v>
      </c>
      <c r="G207" t="s">
        <v>34194</v>
      </c>
      <c r="H207" s="14" t="s">
        <v>34194</v>
      </c>
      <c r="I207" t="s">
        <v>34423</v>
      </c>
    </row>
    <row r="208" spans="1:9" ht="72">
      <c r="A208" s="40">
        <v>54</v>
      </c>
      <c r="B208" s="41" t="s">
        <v>8636</v>
      </c>
      <c r="F208" t="s">
        <v>33884</v>
      </c>
      <c r="G208" t="s">
        <v>34194</v>
      </c>
      <c r="H208" s="14" t="s">
        <v>33986</v>
      </c>
      <c r="I208" t="s">
        <v>34423</v>
      </c>
    </row>
    <row r="209" spans="1:9" ht="42">
      <c r="A209" s="40">
        <v>55</v>
      </c>
      <c r="B209" s="41" t="s">
        <v>8637</v>
      </c>
      <c r="F209" t="s">
        <v>33884</v>
      </c>
      <c r="G209" t="s">
        <v>33985</v>
      </c>
      <c r="H209" s="14" t="s">
        <v>8638</v>
      </c>
      <c r="I209" t="s">
        <v>34423</v>
      </c>
    </row>
    <row r="210" spans="1:9" ht="60">
      <c r="A210" s="40">
        <v>61</v>
      </c>
      <c r="B210" s="41" t="s">
        <v>8639</v>
      </c>
      <c r="F210" t="s">
        <v>33884</v>
      </c>
      <c r="G210" t="s">
        <v>34194</v>
      </c>
      <c r="H210" s="14" t="s">
        <v>34194</v>
      </c>
      <c r="I210" t="s">
        <v>34423</v>
      </c>
    </row>
    <row r="211" spans="1:9" ht="48">
      <c r="A211" s="40">
        <v>64</v>
      </c>
      <c r="B211" s="41" t="s">
        <v>8640</v>
      </c>
      <c r="F211" t="s">
        <v>33884</v>
      </c>
      <c r="G211" t="s">
        <v>34194</v>
      </c>
      <c r="H211" s="14" t="s">
        <v>8641</v>
      </c>
      <c r="I211" t="s">
        <v>34423</v>
      </c>
    </row>
    <row r="212" spans="1:9" ht="84">
      <c r="A212" s="40">
        <v>65</v>
      </c>
      <c r="B212" s="41" t="s">
        <v>8642</v>
      </c>
      <c r="F212" t="s">
        <v>33884</v>
      </c>
      <c r="G212" t="s">
        <v>34194</v>
      </c>
      <c r="H212" s="14" t="s">
        <v>34194</v>
      </c>
      <c r="I212" t="s">
        <v>34423</v>
      </c>
    </row>
    <row r="213" spans="1:9" ht="48">
      <c r="A213" s="40">
        <v>68</v>
      </c>
      <c r="B213" s="41" t="s">
        <v>8643</v>
      </c>
      <c r="F213" t="s">
        <v>33884</v>
      </c>
      <c r="G213" t="s">
        <v>34194</v>
      </c>
      <c r="H213" s="14" t="s">
        <v>9543</v>
      </c>
      <c r="I213" t="s">
        <v>34423</v>
      </c>
    </row>
    <row r="214" spans="1:9" ht="48">
      <c r="A214" s="40">
        <v>69</v>
      </c>
      <c r="B214" s="41" t="s">
        <v>8670</v>
      </c>
      <c r="F214" t="s">
        <v>33884</v>
      </c>
      <c r="G214" t="s">
        <v>33985</v>
      </c>
      <c r="H214" s="14" t="s">
        <v>8671</v>
      </c>
      <c r="I214" t="s">
        <v>34423</v>
      </c>
    </row>
    <row r="215" spans="1:9" ht="48">
      <c r="A215" s="40">
        <v>72</v>
      </c>
      <c r="B215" s="41" t="s">
        <v>8672</v>
      </c>
      <c r="F215" t="s">
        <v>33884</v>
      </c>
      <c r="G215" t="s">
        <v>34194</v>
      </c>
      <c r="H215" s="14" t="s">
        <v>33986</v>
      </c>
      <c r="I215" t="s">
        <v>34423</v>
      </c>
    </row>
    <row r="216" spans="1:9" ht="48">
      <c r="A216" s="40">
        <v>86</v>
      </c>
      <c r="B216" s="41" t="s">
        <v>8673</v>
      </c>
      <c r="F216" t="s">
        <v>33884</v>
      </c>
      <c r="G216" t="s">
        <v>34194</v>
      </c>
      <c r="H216" s="14" t="s">
        <v>34194</v>
      </c>
      <c r="I216" t="s">
        <v>34423</v>
      </c>
    </row>
    <row r="217" spans="1:9" ht="48">
      <c r="A217" s="40">
        <v>89</v>
      </c>
      <c r="B217" s="41" t="s">
        <v>8674</v>
      </c>
      <c r="F217" t="s">
        <v>33884</v>
      </c>
      <c r="G217" t="s">
        <v>34194</v>
      </c>
      <c r="H217" s="14" t="s">
        <v>33986</v>
      </c>
      <c r="I217" t="s">
        <v>34423</v>
      </c>
    </row>
    <row r="218" spans="1:9" ht="72">
      <c r="A218" s="40">
        <v>90</v>
      </c>
      <c r="B218" s="41" t="s">
        <v>8647</v>
      </c>
      <c r="F218" t="s">
        <v>33884</v>
      </c>
      <c r="G218" t="s">
        <v>34194</v>
      </c>
      <c r="H218" s="14" t="s">
        <v>34194</v>
      </c>
      <c r="I218" t="s">
        <v>34423</v>
      </c>
    </row>
    <row r="219" spans="1:9" ht="60">
      <c r="A219" s="40">
        <v>91</v>
      </c>
      <c r="B219" s="41" t="s">
        <v>8618</v>
      </c>
      <c r="F219" t="s">
        <v>33884</v>
      </c>
      <c r="G219" t="s">
        <v>34194</v>
      </c>
      <c r="H219" s="14" t="s">
        <v>33986</v>
      </c>
      <c r="I219" t="s">
        <v>34423</v>
      </c>
    </row>
    <row r="220" spans="1:9" ht="48">
      <c r="A220" s="40">
        <v>92</v>
      </c>
      <c r="B220" s="41" t="s">
        <v>8619</v>
      </c>
      <c r="F220" t="s">
        <v>33884</v>
      </c>
      <c r="G220" t="s">
        <v>34194</v>
      </c>
      <c r="H220" s="14" t="s">
        <v>33986</v>
      </c>
      <c r="I220" t="s">
        <v>34423</v>
      </c>
    </row>
    <row r="221" spans="1:9" ht="84">
      <c r="A221" s="40">
        <v>105</v>
      </c>
      <c r="B221" s="41" t="s">
        <v>8620</v>
      </c>
      <c r="F221" t="s">
        <v>33884</v>
      </c>
      <c r="G221" t="s">
        <v>34194</v>
      </c>
      <c r="H221" s="14" t="s">
        <v>33990</v>
      </c>
      <c r="I221" t="s">
        <v>34423</v>
      </c>
    </row>
    <row r="222" spans="1:9" ht="72">
      <c r="A222" s="40">
        <v>107</v>
      </c>
      <c r="B222" s="41" t="s">
        <v>8621</v>
      </c>
      <c r="F222" t="s">
        <v>33884</v>
      </c>
      <c r="G222" t="s">
        <v>34194</v>
      </c>
      <c r="H222" s="14" t="s">
        <v>33986</v>
      </c>
      <c r="I222" t="s">
        <v>34423</v>
      </c>
    </row>
    <row r="223" spans="1:9" ht="48">
      <c r="A223" s="40">
        <v>114</v>
      </c>
      <c r="B223" s="41" t="s">
        <v>8622</v>
      </c>
      <c r="F223" t="s">
        <v>33884</v>
      </c>
      <c r="G223" t="s">
        <v>34194</v>
      </c>
      <c r="H223" s="14" t="s">
        <v>33986</v>
      </c>
      <c r="I223" t="s">
        <v>34423</v>
      </c>
    </row>
    <row r="224" spans="1:9" ht="48">
      <c r="A224" s="40">
        <v>117</v>
      </c>
      <c r="B224" s="41" t="s">
        <v>8623</v>
      </c>
      <c r="F224" t="s">
        <v>33884</v>
      </c>
      <c r="G224" t="s">
        <v>34194</v>
      </c>
      <c r="H224" s="14" t="s">
        <v>9411</v>
      </c>
      <c r="I224" t="s">
        <v>34423</v>
      </c>
    </row>
    <row r="225" spans="1:9" ht="72">
      <c r="A225" s="40">
        <v>119</v>
      </c>
      <c r="B225" s="41" t="s">
        <v>8624</v>
      </c>
      <c r="F225" t="s">
        <v>33884</v>
      </c>
      <c r="G225" t="s">
        <v>34194</v>
      </c>
      <c r="H225" s="14" t="s">
        <v>9457</v>
      </c>
      <c r="I225" t="s">
        <v>34423</v>
      </c>
    </row>
    <row r="226" spans="1:9" ht="48">
      <c r="A226" s="40">
        <v>127</v>
      </c>
      <c r="B226" s="41" t="s">
        <v>8625</v>
      </c>
      <c r="F226" t="s">
        <v>33884</v>
      </c>
      <c r="G226" t="s">
        <v>33985</v>
      </c>
      <c r="H226" s="14" t="s">
        <v>8626</v>
      </c>
      <c r="I226" t="s">
        <v>34423</v>
      </c>
    </row>
    <row r="227" spans="1:9" ht="72">
      <c r="A227" s="40">
        <v>130</v>
      </c>
      <c r="B227" s="41" t="s">
        <v>8656</v>
      </c>
      <c r="F227" t="s">
        <v>33884</v>
      </c>
      <c r="G227" t="s">
        <v>33985</v>
      </c>
      <c r="H227" s="14" t="s">
        <v>33986</v>
      </c>
      <c r="I227" t="s">
        <v>34423</v>
      </c>
    </row>
    <row r="228" spans="1:9" ht="48">
      <c r="A228" s="40">
        <v>133</v>
      </c>
      <c r="B228" s="41" t="s">
        <v>8657</v>
      </c>
      <c r="F228" t="s">
        <v>33884</v>
      </c>
      <c r="G228" t="s">
        <v>34194</v>
      </c>
      <c r="H228" s="14" t="s">
        <v>33986</v>
      </c>
      <c r="I228" t="s">
        <v>34423</v>
      </c>
    </row>
    <row r="229" spans="1:9" ht="48">
      <c r="A229" s="40">
        <v>134</v>
      </c>
      <c r="B229" s="41" t="s">
        <v>8658</v>
      </c>
      <c r="F229" t="s">
        <v>33884</v>
      </c>
      <c r="G229" t="s">
        <v>33985</v>
      </c>
      <c r="H229" s="14" t="s">
        <v>34194</v>
      </c>
      <c r="I229" t="s">
        <v>34423</v>
      </c>
    </row>
    <row r="230" spans="1:9" ht="48">
      <c r="A230" s="40">
        <v>139</v>
      </c>
      <c r="B230" s="41" t="s">
        <v>8659</v>
      </c>
      <c r="F230" t="s">
        <v>33884</v>
      </c>
      <c r="G230" t="s">
        <v>34194</v>
      </c>
      <c r="H230" s="14" t="s">
        <v>8631</v>
      </c>
      <c r="I230" t="s">
        <v>34423</v>
      </c>
    </row>
    <row r="231" spans="1:9" ht="60">
      <c r="A231" s="40">
        <v>140</v>
      </c>
      <c r="B231" s="41" t="s">
        <v>8632</v>
      </c>
      <c r="F231" t="s">
        <v>33884</v>
      </c>
      <c r="G231" t="s">
        <v>33985</v>
      </c>
      <c r="H231" s="14" t="s">
        <v>33990</v>
      </c>
      <c r="I231" t="s">
        <v>34423</v>
      </c>
    </row>
    <row r="232" spans="1:9" ht="48">
      <c r="A232" s="40">
        <v>143</v>
      </c>
      <c r="B232" s="41" t="s">
        <v>8602</v>
      </c>
      <c r="F232" t="s">
        <v>33884</v>
      </c>
      <c r="G232" t="s">
        <v>33985</v>
      </c>
      <c r="H232" s="14" t="s">
        <v>33986</v>
      </c>
      <c r="I232" t="s">
        <v>34423</v>
      </c>
    </row>
    <row r="233" spans="1:9" ht="36">
      <c r="A233" s="40">
        <v>144</v>
      </c>
      <c r="B233" s="41" t="s">
        <v>8603</v>
      </c>
      <c r="F233" t="s">
        <v>33884</v>
      </c>
      <c r="G233" t="s">
        <v>33985</v>
      </c>
      <c r="H233" s="14" t="s">
        <v>34194</v>
      </c>
      <c r="I233" t="s">
        <v>34423</v>
      </c>
    </row>
    <row r="234" spans="1:9" ht="60">
      <c r="A234" s="40">
        <v>145</v>
      </c>
      <c r="B234" s="41" t="s">
        <v>8604</v>
      </c>
      <c r="F234" t="s">
        <v>33884</v>
      </c>
      <c r="G234" t="s">
        <v>33985</v>
      </c>
      <c r="H234" s="14" t="s">
        <v>33990</v>
      </c>
      <c r="I234" t="s">
        <v>34423</v>
      </c>
    </row>
    <row r="235" spans="1:9" ht="48">
      <c r="A235" s="40">
        <v>146</v>
      </c>
      <c r="B235" s="41" t="s">
        <v>8605</v>
      </c>
      <c r="F235" t="s">
        <v>33884</v>
      </c>
      <c r="G235" t="s">
        <v>33985</v>
      </c>
      <c r="H235" s="14" t="s">
        <v>33990</v>
      </c>
      <c r="I235" t="s">
        <v>34423</v>
      </c>
    </row>
    <row r="236" spans="1:9" ht="60">
      <c r="A236" s="40">
        <v>148</v>
      </c>
      <c r="B236" s="41" t="s">
        <v>8606</v>
      </c>
      <c r="F236" t="s">
        <v>33884</v>
      </c>
      <c r="G236" t="s">
        <v>34194</v>
      </c>
      <c r="H236" s="14" t="s">
        <v>33986</v>
      </c>
      <c r="I236" t="s">
        <v>34423</v>
      </c>
    </row>
    <row r="237" spans="1:9" ht="36">
      <c r="A237" s="40">
        <v>149</v>
      </c>
      <c r="B237" s="41" t="s">
        <v>8607</v>
      </c>
      <c r="F237" t="s">
        <v>33884</v>
      </c>
      <c r="G237" t="s">
        <v>33985</v>
      </c>
      <c r="H237" s="14" t="s">
        <v>9411</v>
      </c>
      <c r="I237" t="s">
        <v>34423</v>
      </c>
    </row>
    <row r="238" spans="1:9" ht="36">
      <c r="A238" s="40">
        <v>150</v>
      </c>
      <c r="B238" s="41" t="s">
        <v>8608</v>
      </c>
      <c r="F238" t="s">
        <v>33884</v>
      </c>
      <c r="G238" t="s">
        <v>34194</v>
      </c>
      <c r="H238" s="14" t="s">
        <v>9646</v>
      </c>
      <c r="I238" t="s">
        <v>34423</v>
      </c>
    </row>
    <row r="239" spans="1:9" ht="72">
      <c r="A239" s="40">
        <v>151</v>
      </c>
      <c r="B239" s="41" t="s">
        <v>8609</v>
      </c>
      <c r="F239" t="s">
        <v>33884</v>
      </c>
      <c r="G239" t="s">
        <v>34194</v>
      </c>
      <c r="H239" s="14" t="s">
        <v>33986</v>
      </c>
      <c r="I239" t="s">
        <v>34423</v>
      </c>
    </row>
    <row r="240" spans="1:9" ht="36">
      <c r="A240" s="40">
        <v>152</v>
      </c>
      <c r="B240" s="41" t="s">
        <v>8610</v>
      </c>
      <c r="F240" t="s">
        <v>33884</v>
      </c>
      <c r="G240" t="s">
        <v>33985</v>
      </c>
      <c r="H240" s="14" t="s">
        <v>33986</v>
      </c>
      <c r="I240" t="s">
        <v>34423</v>
      </c>
    </row>
    <row r="241" spans="1:9" ht="60">
      <c r="A241" s="40">
        <v>153</v>
      </c>
      <c r="B241" s="41" t="s">
        <v>8611</v>
      </c>
      <c r="F241" t="s">
        <v>33884</v>
      </c>
      <c r="G241" t="s">
        <v>33985</v>
      </c>
      <c r="H241" s="14" t="s">
        <v>33990</v>
      </c>
      <c r="I241" t="s">
        <v>34423</v>
      </c>
    </row>
    <row r="242" spans="1:9" ht="72">
      <c r="A242" s="40">
        <v>154</v>
      </c>
      <c r="B242" s="41" t="s">
        <v>8644</v>
      </c>
      <c r="F242" t="s">
        <v>33884</v>
      </c>
      <c r="G242" t="s">
        <v>33985</v>
      </c>
      <c r="H242" s="14" t="s">
        <v>33990</v>
      </c>
      <c r="I242" t="s">
        <v>34423</v>
      </c>
    </row>
    <row r="243" spans="1:9" ht="48">
      <c r="A243" s="40">
        <v>155</v>
      </c>
      <c r="B243" s="41" t="s">
        <v>8645</v>
      </c>
      <c r="F243" t="s">
        <v>33884</v>
      </c>
      <c r="G243" t="s">
        <v>33985</v>
      </c>
      <c r="H243" s="14" t="s">
        <v>33986</v>
      </c>
      <c r="I243" t="s">
        <v>34423</v>
      </c>
    </row>
    <row r="244" spans="1:9" ht="36">
      <c r="A244" s="40">
        <v>156</v>
      </c>
      <c r="B244" s="41" t="s">
        <v>8646</v>
      </c>
      <c r="F244" t="s">
        <v>33884</v>
      </c>
      <c r="G244" t="s">
        <v>34194</v>
      </c>
      <c r="H244" s="14" t="s">
        <v>34194</v>
      </c>
      <c r="I244" t="s">
        <v>34423</v>
      </c>
    </row>
    <row r="245" spans="1:9" ht="60">
      <c r="A245" s="40">
        <v>157</v>
      </c>
      <c r="B245" s="41" t="s">
        <v>8616</v>
      </c>
      <c r="F245" t="s">
        <v>33884</v>
      </c>
      <c r="G245" t="s">
        <v>33985</v>
      </c>
      <c r="H245" s="14" t="s">
        <v>34194</v>
      </c>
      <c r="I245" t="s">
        <v>34423</v>
      </c>
    </row>
    <row r="246" spans="1:9" ht="48">
      <c r="A246" s="40">
        <v>158</v>
      </c>
      <c r="B246" s="41" t="s">
        <v>8617</v>
      </c>
      <c r="F246" t="s">
        <v>33884</v>
      </c>
      <c r="G246" t="s">
        <v>34194</v>
      </c>
      <c r="H246" s="14" t="s">
        <v>34194</v>
      </c>
      <c r="I246" t="s">
        <v>34423</v>
      </c>
    </row>
    <row r="247" spans="1:9" ht="36">
      <c r="A247" s="40">
        <v>159</v>
      </c>
      <c r="B247" s="41" t="s">
        <v>8585</v>
      </c>
      <c r="F247" t="s">
        <v>33884</v>
      </c>
      <c r="G247" t="s">
        <v>33985</v>
      </c>
      <c r="H247" s="14" t="s">
        <v>33986</v>
      </c>
      <c r="I247" t="s">
        <v>34423</v>
      </c>
    </row>
    <row r="248" spans="1:9" ht="48">
      <c r="A248" s="40">
        <v>160</v>
      </c>
      <c r="B248" s="41" t="s">
        <v>8586</v>
      </c>
      <c r="F248" t="s">
        <v>33884</v>
      </c>
      <c r="G248" t="s">
        <v>33985</v>
      </c>
      <c r="H248" s="14" t="s">
        <v>33990</v>
      </c>
      <c r="I248" t="s">
        <v>34423</v>
      </c>
    </row>
    <row r="249" spans="1:9" ht="36">
      <c r="A249" s="40">
        <v>161</v>
      </c>
      <c r="B249" s="41" t="s">
        <v>8587</v>
      </c>
      <c r="F249" t="s">
        <v>33884</v>
      </c>
      <c r="G249" t="s">
        <v>34194</v>
      </c>
      <c r="H249" s="14" t="s">
        <v>9653</v>
      </c>
      <c r="I249" t="s">
        <v>34423</v>
      </c>
    </row>
    <row r="250" spans="1:9" ht="36">
      <c r="A250" s="40">
        <v>162</v>
      </c>
      <c r="B250" s="41" t="s">
        <v>8588</v>
      </c>
      <c r="F250" t="s">
        <v>33884</v>
      </c>
      <c r="G250" t="s">
        <v>34194</v>
      </c>
      <c r="H250" s="14" t="s">
        <v>33986</v>
      </c>
      <c r="I250" t="s">
        <v>34423</v>
      </c>
    </row>
    <row r="251" spans="1:9" ht="36">
      <c r="A251" s="40">
        <v>163</v>
      </c>
      <c r="B251" s="41" t="s">
        <v>8589</v>
      </c>
      <c r="F251" t="s">
        <v>33884</v>
      </c>
      <c r="G251" t="s">
        <v>33985</v>
      </c>
      <c r="H251" s="14" t="s">
        <v>34194</v>
      </c>
      <c r="I251" t="s">
        <v>34423</v>
      </c>
    </row>
    <row r="252" spans="1:9" ht="60">
      <c r="A252" s="40">
        <v>164</v>
      </c>
      <c r="B252" s="41" t="s">
        <v>8590</v>
      </c>
      <c r="F252" t="s">
        <v>33884</v>
      </c>
      <c r="G252" t="s">
        <v>33985</v>
      </c>
      <c r="H252" s="14" t="s">
        <v>9653</v>
      </c>
      <c r="I252" t="s">
        <v>34423</v>
      </c>
    </row>
    <row r="253" spans="1:9" ht="48">
      <c r="A253" s="40">
        <v>165</v>
      </c>
      <c r="B253" s="41" t="s">
        <v>8591</v>
      </c>
      <c r="F253" t="s">
        <v>33884</v>
      </c>
      <c r="G253" t="s">
        <v>34194</v>
      </c>
      <c r="H253" s="14" t="s">
        <v>33986</v>
      </c>
      <c r="I253" t="s">
        <v>34423</v>
      </c>
    </row>
    <row r="254" spans="1:9" ht="36">
      <c r="A254" s="40">
        <v>166</v>
      </c>
      <c r="B254" s="41" t="s">
        <v>8592</v>
      </c>
      <c r="F254" t="s">
        <v>33884</v>
      </c>
      <c r="G254" t="s">
        <v>33985</v>
      </c>
      <c r="H254" s="14" t="s">
        <v>34194</v>
      </c>
      <c r="I254" t="s">
        <v>34423</v>
      </c>
    </row>
    <row r="255" spans="1:9" ht="48">
      <c r="A255" s="40">
        <v>168</v>
      </c>
      <c r="B255" s="41" t="s">
        <v>8593</v>
      </c>
      <c r="F255" t="s">
        <v>33884</v>
      </c>
      <c r="G255" t="s">
        <v>33985</v>
      </c>
      <c r="H255" s="14" t="s">
        <v>9411</v>
      </c>
      <c r="I255" t="s">
        <v>34423</v>
      </c>
    </row>
    <row r="256" spans="1:9" ht="48">
      <c r="A256" s="40">
        <v>169</v>
      </c>
      <c r="B256" s="41" t="s">
        <v>8594</v>
      </c>
      <c r="F256" t="s">
        <v>33884</v>
      </c>
      <c r="G256" t="s">
        <v>33985</v>
      </c>
      <c r="H256" s="14" t="s">
        <v>9448</v>
      </c>
      <c r="I256" t="s">
        <v>34423</v>
      </c>
    </row>
    <row r="257" spans="1:9" ht="36">
      <c r="A257" s="40">
        <v>170</v>
      </c>
      <c r="B257" s="41" t="s">
        <v>8595</v>
      </c>
      <c r="F257" t="s">
        <v>33884</v>
      </c>
      <c r="G257" t="s">
        <v>33985</v>
      </c>
      <c r="H257" s="14" t="s">
        <v>33990</v>
      </c>
      <c r="I257" t="s">
        <v>34423</v>
      </c>
    </row>
    <row r="258" spans="1:9" ht="48">
      <c r="A258" s="40">
        <v>171</v>
      </c>
      <c r="B258" s="41" t="s">
        <v>8627</v>
      </c>
      <c r="F258" t="s">
        <v>33884</v>
      </c>
      <c r="G258" t="s">
        <v>33985</v>
      </c>
      <c r="H258" s="14" t="s">
        <v>33990</v>
      </c>
      <c r="I258" t="s">
        <v>34423</v>
      </c>
    </row>
    <row r="259" spans="1:9" ht="48">
      <c r="A259" s="40">
        <v>173</v>
      </c>
      <c r="B259" s="41" t="s">
        <v>8628</v>
      </c>
      <c r="F259" t="s">
        <v>33884</v>
      </c>
      <c r="G259" t="s">
        <v>34194</v>
      </c>
      <c r="H259" s="14" t="s">
        <v>9646</v>
      </c>
      <c r="I259" t="s">
        <v>34423</v>
      </c>
    </row>
    <row r="260" spans="1:9" ht="48">
      <c r="A260" s="40">
        <v>174</v>
      </c>
      <c r="B260" s="41" t="s">
        <v>8629</v>
      </c>
      <c r="F260" t="s">
        <v>33884</v>
      </c>
      <c r="G260" t="s">
        <v>33985</v>
      </c>
      <c r="H260" s="14" t="s">
        <v>33986</v>
      </c>
      <c r="I260" t="s">
        <v>34423</v>
      </c>
    </row>
    <row r="261" spans="1:9" ht="48">
      <c r="A261" s="40">
        <v>175</v>
      </c>
      <c r="B261" s="41" t="s">
        <v>8630</v>
      </c>
      <c r="F261" t="s">
        <v>33884</v>
      </c>
      <c r="G261" t="s">
        <v>33985</v>
      </c>
      <c r="H261" s="14" t="s">
        <v>9411</v>
      </c>
      <c r="I261" t="s">
        <v>34423</v>
      </c>
    </row>
    <row r="262" spans="1:9" ht="48">
      <c r="A262" s="40">
        <v>176</v>
      </c>
      <c r="B262" s="41" t="s">
        <v>8599</v>
      </c>
      <c r="F262" t="s">
        <v>33884</v>
      </c>
      <c r="G262" t="s">
        <v>33985</v>
      </c>
      <c r="H262" s="14" t="s">
        <v>33990</v>
      </c>
      <c r="I262" t="s">
        <v>34423</v>
      </c>
    </row>
    <row r="263" spans="1:9" ht="36">
      <c r="A263" s="40">
        <v>177</v>
      </c>
      <c r="B263" s="41" t="s">
        <v>8600</v>
      </c>
      <c r="F263" t="s">
        <v>33884</v>
      </c>
      <c r="G263" t="s">
        <v>33985</v>
      </c>
      <c r="H263" s="14" t="s">
        <v>34194</v>
      </c>
      <c r="I263" t="s">
        <v>34423</v>
      </c>
    </row>
    <row r="264" spans="1:9" ht="48">
      <c r="A264" s="40">
        <v>179</v>
      </c>
      <c r="B264" s="41" t="s">
        <v>8601</v>
      </c>
      <c r="F264" t="s">
        <v>33884</v>
      </c>
      <c r="G264" t="s">
        <v>33985</v>
      </c>
      <c r="H264" s="14" t="s">
        <v>34194</v>
      </c>
      <c r="I264" t="s">
        <v>34423</v>
      </c>
    </row>
    <row r="265" spans="1:9" ht="60">
      <c r="A265" s="40">
        <v>180</v>
      </c>
      <c r="B265" s="41" t="s">
        <v>8571</v>
      </c>
      <c r="F265" t="s">
        <v>33884</v>
      </c>
      <c r="G265" t="s">
        <v>34194</v>
      </c>
      <c r="H265" s="14" t="s">
        <v>9653</v>
      </c>
      <c r="I265" t="s">
        <v>34423</v>
      </c>
    </row>
    <row r="266" spans="1:9" ht="60">
      <c r="A266" s="40">
        <v>181</v>
      </c>
      <c r="B266" s="41" t="s">
        <v>8572</v>
      </c>
      <c r="F266" t="s">
        <v>33884</v>
      </c>
      <c r="G266" t="s">
        <v>33985</v>
      </c>
      <c r="H266" s="14" t="s">
        <v>9653</v>
      </c>
      <c r="I266" t="s">
        <v>34423</v>
      </c>
    </row>
    <row r="267" spans="1:9" ht="48">
      <c r="A267" s="40">
        <v>183</v>
      </c>
      <c r="B267" s="41" t="s">
        <v>8573</v>
      </c>
      <c r="F267" t="s">
        <v>33884</v>
      </c>
      <c r="G267" t="s">
        <v>34194</v>
      </c>
      <c r="H267" s="14" t="s">
        <v>34194</v>
      </c>
      <c r="I267" t="s">
        <v>34423</v>
      </c>
    </row>
    <row r="268" spans="1:9" ht="36">
      <c r="A268" s="40">
        <v>184</v>
      </c>
      <c r="B268" s="41" t="s">
        <v>8574</v>
      </c>
      <c r="F268" t="s">
        <v>33884</v>
      </c>
      <c r="G268" t="s">
        <v>34194</v>
      </c>
      <c r="H268" s="14" t="s">
        <v>33986</v>
      </c>
      <c r="I268" t="s">
        <v>34423</v>
      </c>
    </row>
    <row r="269" spans="1:9" ht="48">
      <c r="A269" s="40">
        <v>185</v>
      </c>
      <c r="B269" s="41" t="s">
        <v>8575</v>
      </c>
      <c r="F269" t="s">
        <v>33884</v>
      </c>
      <c r="G269" t="s">
        <v>34194</v>
      </c>
      <c r="H269" s="14" t="s">
        <v>34194</v>
      </c>
      <c r="I269" t="s">
        <v>34423</v>
      </c>
    </row>
    <row r="270" spans="1:9" ht="36">
      <c r="A270" s="40">
        <v>186</v>
      </c>
      <c r="B270" s="41" t="s">
        <v>8576</v>
      </c>
      <c r="F270" t="s">
        <v>33884</v>
      </c>
      <c r="G270" t="s">
        <v>33985</v>
      </c>
      <c r="H270" s="14" t="s">
        <v>9518</v>
      </c>
      <c r="I270" t="s">
        <v>34423</v>
      </c>
    </row>
    <row r="271" spans="1:9" ht="36">
      <c r="A271" s="40">
        <v>187</v>
      </c>
      <c r="B271" s="41" t="s">
        <v>8577</v>
      </c>
      <c r="F271" t="s">
        <v>33884</v>
      </c>
      <c r="G271" t="s">
        <v>33985</v>
      </c>
      <c r="H271" s="14" t="s">
        <v>9411</v>
      </c>
      <c r="I271" t="s">
        <v>34423</v>
      </c>
    </row>
    <row r="272" spans="1:9" ht="96">
      <c r="A272" s="40">
        <v>188</v>
      </c>
      <c r="B272" s="41" t="s">
        <v>8578</v>
      </c>
      <c r="F272" t="s">
        <v>33884</v>
      </c>
      <c r="G272" t="s">
        <v>34194</v>
      </c>
      <c r="H272" s="14" t="s">
        <v>33986</v>
      </c>
      <c r="I272" t="s">
        <v>34423</v>
      </c>
    </row>
    <row r="273" spans="1:9" ht="48">
      <c r="A273" s="40">
        <v>189</v>
      </c>
      <c r="B273" s="41" t="s">
        <v>8579</v>
      </c>
      <c r="F273" t="s">
        <v>33884</v>
      </c>
      <c r="G273" t="s">
        <v>33985</v>
      </c>
      <c r="H273" s="14" t="s">
        <v>33990</v>
      </c>
      <c r="I273" t="s">
        <v>34423</v>
      </c>
    </row>
    <row r="274" spans="1:9" ht="36">
      <c r="A274" s="40">
        <v>190</v>
      </c>
      <c r="B274" s="41" t="s">
        <v>8612</v>
      </c>
      <c r="F274" t="s">
        <v>33884</v>
      </c>
      <c r="G274" t="s">
        <v>33985</v>
      </c>
      <c r="H274" s="14" t="s">
        <v>9886</v>
      </c>
      <c r="I274" t="s">
        <v>34423</v>
      </c>
    </row>
    <row r="275" spans="1:9" ht="36">
      <c r="A275" s="40">
        <v>191</v>
      </c>
      <c r="B275" s="41" t="s">
        <v>8613</v>
      </c>
      <c r="F275" t="s">
        <v>33884</v>
      </c>
      <c r="G275" t="s">
        <v>34194</v>
      </c>
      <c r="H275" s="14" t="s">
        <v>34194</v>
      </c>
      <c r="I275" t="s">
        <v>34423</v>
      </c>
    </row>
    <row r="276" spans="1:9" ht="36">
      <c r="A276" s="40">
        <v>192</v>
      </c>
      <c r="B276" s="41" t="s">
        <v>8614</v>
      </c>
      <c r="F276" t="s">
        <v>33884</v>
      </c>
      <c r="G276" t="s">
        <v>34194</v>
      </c>
      <c r="H276" s="14" t="s">
        <v>34194</v>
      </c>
      <c r="I276" t="s">
        <v>34423</v>
      </c>
    </row>
    <row r="277" spans="1:9" ht="60">
      <c r="A277" s="40">
        <v>193</v>
      </c>
      <c r="B277" s="41" t="s">
        <v>8615</v>
      </c>
      <c r="F277" t="s">
        <v>33884</v>
      </c>
      <c r="G277" t="s">
        <v>34194</v>
      </c>
      <c r="H277" s="14" t="s">
        <v>9653</v>
      </c>
      <c r="I277" t="s">
        <v>34423</v>
      </c>
    </row>
    <row r="278" spans="1:9" ht="36">
      <c r="A278" s="40">
        <v>194</v>
      </c>
      <c r="B278" s="41" t="s">
        <v>8582</v>
      </c>
      <c r="F278" t="s">
        <v>33884</v>
      </c>
      <c r="G278" t="s">
        <v>33985</v>
      </c>
      <c r="H278" s="14" t="s">
        <v>33990</v>
      </c>
      <c r="I278" t="s">
        <v>34423</v>
      </c>
    </row>
    <row r="279" spans="1:9" ht="60">
      <c r="A279" s="40">
        <v>195</v>
      </c>
      <c r="B279" s="41" t="s">
        <v>8583</v>
      </c>
      <c r="F279" t="s">
        <v>33884</v>
      </c>
      <c r="G279" t="s">
        <v>33985</v>
      </c>
      <c r="H279" s="14" t="s">
        <v>33986</v>
      </c>
      <c r="I279" t="s">
        <v>34423</v>
      </c>
    </row>
    <row r="280" spans="1:9" ht="48">
      <c r="A280" s="40">
        <v>196</v>
      </c>
      <c r="B280" s="41" t="s">
        <v>8584</v>
      </c>
      <c r="F280" t="s">
        <v>33884</v>
      </c>
      <c r="G280" t="s">
        <v>33985</v>
      </c>
      <c r="H280" s="14" t="s">
        <v>34194</v>
      </c>
      <c r="I280" t="s">
        <v>34423</v>
      </c>
    </row>
    <row r="281" spans="1:9" ht="36">
      <c r="A281" s="40">
        <v>197</v>
      </c>
      <c r="B281" s="41" t="s">
        <v>8556</v>
      </c>
      <c r="F281" t="s">
        <v>33884</v>
      </c>
      <c r="G281" t="s">
        <v>34194</v>
      </c>
      <c r="H281" s="14" t="s">
        <v>33986</v>
      </c>
      <c r="I281" t="s">
        <v>34423</v>
      </c>
    </row>
    <row r="282" spans="1:9" ht="36">
      <c r="A282" s="40">
        <v>198</v>
      </c>
      <c r="B282" s="41" t="s">
        <v>8557</v>
      </c>
      <c r="F282" t="s">
        <v>33884</v>
      </c>
      <c r="G282" t="s">
        <v>33985</v>
      </c>
      <c r="H282" s="14" t="s">
        <v>33986</v>
      </c>
      <c r="I282" t="s">
        <v>34423</v>
      </c>
    </row>
    <row r="283" spans="1:9" ht="48">
      <c r="A283" s="40">
        <v>199</v>
      </c>
      <c r="B283" s="41" t="s">
        <v>8558</v>
      </c>
      <c r="F283" t="s">
        <v>33884</v>
      </c>
      <c r="G283" t="s">
        <v>34194</v>
      </c>
      <c r="H283" s="14" t="s">
        <v>33990</v>
      </c>
      <c r="I283" t="s">
        <v>34423</v>
      </c>
    </row>
    <row r="284" spans="1:9" ht="60">
      <c r="A284" s="40">
        <v>200</v>
      </c>
      <c r="B284" s="41" t="s">
        <v>8559</v>
      </c>
      <c r="F284" t="s">
        <v>33884</v>
      </c>
      <c r="G284" t="s">
        <v>33985</v>
      </c>
      <c r="H284" s="14" t="s">
        <v>33990</v>
      </c>
      <c r="I284" t="s">
        <v>34423</v>
      </c>
    </row>
    <row r="285" spans="1:9" ht="60">
      <c r="A285" s="40">
        <v>201</v>
      </c>
      <c r="B285" s="41" t="s">
        <v>8560</v>
      </c>
      <c r="F285" t="s">
        <v>33884</v>
      </c>
      <c r="G285" t="s">
        <v>33985</v>
      </c>
      <c r="H285" s="14" t="s">
        <v>33990</v>
      </c>
      <c r="I285" t="s">
        <v>34423</v>
      </c>
    </row>
    <row r="286" spans="1:9" ht="48">
      <c r="A286" s="40">
        <v>202</v>
      </c>
      <c r="B286" s="41" t="s">
        <v>8561</v>
      </c>
      <c r="F286" t="s">
        <v>33884</v>
      </c>
      <c r="G286" t="s">
        <v>33985</v>
      </c>
      <c r="H286" s="14" t="s">
        <v>9589</v>
      </c>
      <c r="I286" t="s">
        <v>34423</v>
      </c>
    </row>
    <row r="287" spans="1:9" ht="84">
      <c r="A287" s="40">
        <v>203</v>
      </c>
      <c r="B287" s="41" t="s">
        <v>8562</v>
      </c>
      <c r="F287" t="s">
        <v>33884</v>
      </c>
      <c r="G287" t="s">
        <v>33985</v>
      </c>
      <c r="H287" s="14" t="s">
        <v>33986</v>
      </c>
      <c r="I287" t="s">
        <v>34423</v>
      </c>
    </row>
    <row r="288" spans="1:9" ht="36">
      <c r="A288" s="40">
        <v>204</v>
      </c>
      <c r="B288" s="41" t="s">
        <v>8563</v>
      </c>
      <c r="F288" t="s">
        <v>33884</v>
      </c>
      <c r="G288" t="s">
        <v>33985</v>
      </c>
      <c r="H288" s="14" t="s">
        <v>34194</v>
      </c>
      <c r="I288" t="s">
        <v>34423</v>
      </c>
    </row>
    <row r="289" spans="1:9" ht="48">
      <c r="A289" s="40">
        <v>205</v>
      </c>
      <c r="B289" s="41" t="s">
        <v>8564</v>
      </c>
      <c r="F289" t="s">
        <v>33884</v>
      </c>
      <c r="G289" t="s">
        <v>33985</v>
      </c>
      <c r="H289" s="14" t="s">
        <v>33986</v>
      </c>
      <c r="I289" t="s">
        <v>34423</v>
      </c>
    </row>
    <row r="290" spans="1:9" ht="72">
      <c r="A290" s="40">
        <v>206</v>
      </c>
      <c r="B290" s="41" t="s">
        <v>8596</v>
      </c>
      <c r="F290" t="s">
        <v>33884</v>
      </c>
      <c r="G290" t="s">
        <v>34194</v>
      </c>
      <c r="H290" s="14" t="s">
        <v>34194</v>
      </c>
      <c r="I290" t="s">
        <v>34423</v>
      </c>
    </row>
    <row r="291" spans="1:9" ht="48">
      <c r="A291" s="40">
        <v>207</v>
      </c>
      <c r="B291" s="41" t="s">
        <v>8597</v>
      </c>
      <c r="F291" t="s">
        <v>33884</v>
      </c>
      <c r="G291" t="s">
        <v>34194</v>
      </c>
      <c r="H291" s="14" t="s">
        <v>34194</v>
      </c>
      <c r="I291" t="s">
        <v>34423</v>
      </c>
    </row>
    <row r="292" spans="1:9" ht="36">
      <c r="A292" s="40">
        <v>208</v>
      </c>
      <c r="B292" s="41" t="s">
        <v>8598</v>
      </c>
      <c r="F292" t="s">
        <v>33884</v>
      </c>
      <c r="G292" t="s">
        <v>33985</v>
      </c>
      <c r="H292" s="14" t="s">
        <v>9411</v>
      </c>
      <c r="I292" t="s">
        <v>34423</v>
      </c>
    </row>
    <row r="293" spans="1:9" ht="48">
      <c r="A293" s="40">
        <v>209</v>
      </c>
      <c r="B293" s="41" t="s">
        <v>8567</v>
      </c>
      <c r="F293" t="s">
        <v>33884</v>
      </c>
      <c r="G293" t="s">
        <v>34194</v>
      </c>
      <c r="H293" s="14" t="s">
        <v>34194</v>
      </c>
      <c r="I293" t="s">
        <v>34423</v>
      </c>
    </row>
    <row r="294" spans="1:9" ht="60">
      <c r="A294" s="40">
        <v>210</v>
      </c>
      <c r="B294" s="41" t="s">
        <v>8568</v>
      </c>
      <c r="F294" t="s">
        <v>33884</v>
      </c>
      <c r="G294" t="s">
        <v>34194</v>
      </c>
      <c r="H294" s="14" t="s">
        <v>34194</v>
      </c>
      <c r="I294" t="s">
        <v>34423</v>
      </c>
    </row>
    <row r="295" spans="1:9" ht="48">
      <c r="A295" s="40">
        <v>211</v>
      </c>
      <c r="B295" s="41" t="s">
        <v>8569</v>
      </c>
      <c r="F295" t="s">
        <v>33884</v>
      </c>
      <c r="G295" t="s">
        <v>34194</v>
      </c>
      <c r="H295" s="14" t="s">
        <v>33990</v>
      </c>
      <c r="I295" t="s">
        <v>34423</v>
      </c>
    </row>
    <row r="296" spans="1:9" ht="36">
      <c r="A296" s="40">
        <v>212</v>
      </c>
      <c r="B296" s="41" t="s">
        <v>8570</v>
      </c>
      <c r="F296" t="s">
        <v>33884</v>
      </c>
      <c r="G296" t="s">
        <v>33985</v>
      </c>
      <c r="H296" s="14" t="s">
        <v>9411</v>
      </c>
      <c r="I296" t="s">
        <v>34423</v>
      </c>
    </row>
    <row r="297" spans="1:9" ht="48">
      <c r="A297" s="40">
        <v>213</v>
      </c>
      <c r="B297" s="41" t="s">
        <v>8538</v>
      </c>
      <c r="F297" t="s">
        <v>33884</v>
      </c>
      <c r="G297" t="s">
        <v>33985</v>
      </c>
      <c r="H297" s="14" t="s">
        <v>9646</v>
      </c>
      <c r="I297" t="s">
        <v>34423</v>
      </c>
    </row>
    <row r="298" spans="1:9" ht="72">
      <c r="A298" s="40">
        <v>214</v>
      </c>
      <c r="B298" s="41" t="s">
        <v>8539</v>
      </c>
      <c r="F298" t="s">
        <v>33884</v>
      </c>
      <c r="G298" t="s">
        <v>34194</v>
      </c>
      <c r="H298" s="14" t="s">
        <v>33986</v>
      </c>
      <c r="I298" t="s">
        <v>34423</v>
      </c>
    </row>
    <row r="299" spans="1:9" ht="48">
      <c r="A299" s="40">
        <v>215</v>
      </c>
      <c r="B299" s="41" t="s">
        <v>8540</v>
      </c>
      <c r="F299" t="s">
        <v>33884</v>
      </c>
      <c r="G299" t="s">
        <v>34194</v>
      </c>
      <c r="H299" s="14" t="s">
        <v>9411</v>
      </c>
      <c r="I299" t="s">
        <v>34423</v>
      </c>
    </row>
    <row r="300" spans="1:9" ht="36">
      <c r="A300" s="40">
        <v>216</v>
      </c>
      <c r="B300" s="41" t="s">
        <v>8541</v>
      </c>
      <c r="F300" t="s">
        <v>33884</v>
      </c>
      <c r="G300" t="s">
        <v>33985</v>
      </c>
      <c r="H300" s="14" t="s">
        <v>34194</v>
      </c>
      <c r="I300" t="s">
        <v>34423</v>
      </c>
    </row>
    <row r="301" spans="1:9" ht="60">
      <c r="A301" s="40">
        <v>217</v>
      </c>
      <c r="B301" s="41" t="s">
        <v>8542</v>
      </c>
      <c r="F301" t="s">
        <v>33884</v>
      </c>
      <c r="G301" t="s">
        <v>34194</v>
      </c>
      <c r="H301" s="14" t="s">
        <v>34194</v>
      </c>
      <c r="I301" t="s">
        <v>34423</v>
      </c>
    </row>
    <row r="302" spans="1:9" ht="36">
      <c r="A302" s="40">
        <v>218</v>
      </c>
      <c r="B302" s="41" t="s">
        <v>8543</v>
      </c>
      <c r="F302" t="s">
        <v>33884</v>
      </c>
      <c r="G302" t="s">
        <v>33985</v>
      </c>
      <c r="H302" s="14" t="s">
        <v>34194</v>
      </c>
      <c r="I302" t="s">
        <v>34423</v>
      </c>
    </row>
    <row r="303" spans="1:9" ht="48">
      <c r="A303" s="40">
        <v>219</v>
      </c>
      <c r="B303" s="41" t="s">
        <v>8544</v>
      </c>
      <c r="F303" t="s">
        <v>33884</v>
      </c>
      <c r="G303" t="s">
        <v>34194</v>
      </c>
      <c r="H303" s="14" t="s">
        <v>33986</v>
      </c>
      <c r="I303" t="s">
        <v>34423</v>
      </c>
    </row>
    <row r="304" spans="1:9" ht="36">
      <c r="A304" s="40">
        <v>220</v>
      </c>
      <c r="B304" s="41" t="s">
        <v>8545</v>
      </c>
      <c r="F304" t="s">
        <v>33884</v>
      </c>
      <c r="G304" t="s">
        <v>34194</v>
      </c>
      <c r="H304" s="14" t="s">
        <v>33990</v>
      </c>
      <c r="I304" t="s">
        <v>34423</v>
      </c>
    </row>
    <row r="305" spans="1:9" ht="36">
      <c r="A305" s="40">
        <v>221</v>
      </c>
      <c r="B305" s="41" t="s">
        <v>8546</v>
      </c>
      <c r="F305" t="s">
        <v>33884</v>
      </c>
      <c r="G305" t="s">
        <v>33985</v>
      </c>
      <c r="H305" s="14" t="s">
        <v>33990</v>
      </c>
      <c r="I305" t="s">
        <v>34423</v>
      </c>
    </row>
    <row r="306" spans="1:9" ht="60">
      <c r="A306" s="40">
        <v>222</v>
      </c>
      <c r="B306" s="41" t="s">
        <v>8547</v>
      </c>
      <c r="F306" t="s">
        <v>33884</v>
      </c>
      <c r="G306" t="s">
        <v>34194</v>
      </c>
      <c r="H306" s="14" t="s">
        <v>33986</v>
      </c>
      <c r="I306" t="s">
        <v>34423</v>
      </c>
    </row>
    <row r="307" spans="1:9" ht="60">
      <c r="A307" s="40">
        <v>223</v>
      </c>
      <c r="B307" s="41" t="s">
        <v>8580</v>
      </c>
      <c r="F307" t="s">
        <v>33884</v>
      </c>
      <c r="G307" t="s">
        <v>34194</v>
      </c>
      <c r="H307" s="14" t="s">
        <v>33986</v>
      </c>
      <c r="I307" t="s">
        <v>34423</v>
      </c>
    </row>
    <row r="308" spans="1:9" ht="48">
      <c r="A308" s="40">
        <v>224</v>
      </c>
      <c r="B308" s="41" t="s">
        <v>8581</v>
      </c>
      <c r="F308" t="s">
        <v>33884</v>
      </c>
      <c r="G308" t="s">
        <v>33985</v>
      </c>
      <c r="H308" s="14" t="s">
        <v>33986</v>
      </c>
      <c r="I308" t="s">
        <v>34423</v>
      </c>
    </row>
    <row r="309" spans="1:9" ht="72">
      <c r="A309" s="40">
        <v>225</v>
      </c>
      <c r="B309" s="41" t="s">
        <v>8552</v>
      </c>
      <c r="F309" t="s">
        <v>33884</v>
      </c>
      <c r="G309" t="s">
        <v>33985</v>
      </c>
      <c r="H309" s="14" t="s">
        <v>9653</v>
      </c>
      <c r="I309" t="s">
        <v>34423</v>
      </c>
    </row>
    <row r="310" spans="1:9" ht="36">
      <c r="A310" s="40">
        <v>227</v>
      </c>
      <c r="B310" s="41" t="s">
        <v>8553</v>
      </c>
      <c r="F310" t="s">
        <v>33884</v>
      </c>
      <c r="G310" t="s">
        <v>33985</v>
      </c>
      <c r="H310" s="14" t="s">
        <v>33986</v>
      </c>
      <c r="I310" t="s">
        <v>34423</v>
      </c>
    </row>
    <row r="311" spans="1:9" ht="36">
      <c r="A311" s="40">
        <v>228</v>
      </c>
      <c r="B311" s="41" t="s">
        <v>8554</v>
      </c>
      <c r="F311" t="s">
        <v>33884</v>
      </c>
      <c r="G311" t="s">
        <v>34194</v>
      </c>
      <c r="H311" s="14" t="s">
        <v>33986</v>
      </c>
      <c r="I311" t="s">
        <v>34423</v>
      </c>
    </row>
    <row r="312" spans="1:9" ht="36">
      <c r="A312" s="40">
        <v>229</v>
      </c>
      <c r="B312" s="41" t="s">
        <v>8555</v>
      </c>
      <c r="F312" t="s">
        <v>33884</v>
      </c>
      <c r="G312" t="s">
        <v>33985</v>
      </c>
      <c r="H312" s="14" t="s">
        <v>33990</v>
      </c>
      <c r="I312" t="s">
        <v>34423</v>
      </c>
    </row>
    <row r="313" spans="1:9" ht="72">
      <c r="A313" s="40">
        <v>230</v>
      </c>
      <c r="B313" s="41" t="s">
        <v>8524</v>
      </c>
      <c r="F313" t="s">
        <v>33884</v>
      </c>
      <c r="G313" t="s">
        <v>34194</v>
      </c>
      <c r="H313" s="14" t="s">
        <v>34194</v>
      </c>
      <c r="I313" t="s">
        <v>34423</v>
      </c>
    </row>
    <row r="314" spans="1:9" ht="60">
      <c r="A314" s="40">
        <v>232</v>
      </c>
      <c r="B314" s="41" t="s">
        <v>8525</v>
      </c>
      <c r="F314" t="s">
        <v>33884</v>
      </c>
      <c r="G314" t="s">
        <v>33985</v>
      </c>
      <c r="H314" s="14" t="s">
        <v>33990</v>
      </c>
      <c r="I314" t="s">
        <v>34423</v>
      </c>
    </row>
    <row r="315" spans="1:9" ht="72">
      <c r="A315" s="40">
        <v>233</v>
      </c>
      <c r="B315" s="41" t="s">
        <v>8526</v>
      </c>
      <c r="F315" t="s">
        <v>33884</v>
      </c>
      <c r="G315" t="s">
        <v>34194</v>
      </c>
      <c r="H315" s="14" t="s">
        <v>34194</v>
      </c>
      <c r="I315" t="s">
        <v>34423</v>
      </c>
    </row>
    <row r="316" spans="1:9" ht="36">
      <c r="A316" s="40">
        <v>234</v>
      </c>
      <c r="B316" s="41" t="s">
        <v>8527</v>
      </c>
      <c r="F316" t="s">
        <v>33884</v>
      </c>
      <c r="G316" t="s">
        <v>34194</v>
      </c>
      <c r="H316" s="14" t="s">
        <v>33990</v>
      </c>
      <c r="I316" t="s">
        <v>34423</v>
      </c>
    </row>
    <row r="317" spans="1:9" ht="60">
      <c r="A317" s="40">
        <v>235</v>
      </c>
      <c r="B317" s="41" t="s">
        <v>8528</v>
      </c>
      <c r="F317" t="s">
        <v>33884</v>
      </c>
      <c r="G317" t="s">
        <v>33985</v>
      </c>
      <c r="H317" s="14" t="s">
        <v>33990</v>
      </c>
      <c r="I317" t="s">
        <v>34423</v>
      </c>
    </row>
    <row r="318" spans="1:9" ht="48">
      <c r="A318" s="40">
        <v>236</v>
      </c>
      <c r="B318" s="41" t="s">
        <v>8529</v>
      </c>
      <c r="F318" t="s">
        <v>33884</v>
      </c>
      <c r="G318" t="s">
        <v>34194</v>
      </c>
      <c r="H318" s="14" t="s">
        <v>33986</v>
      </c>
      <c r="I318" t="s">
        <v>34423</v>
      </c>
    </row>
    <row r="319" spans="1:9" ht="72">
      <c r="A319" s="40">
        <v>237</v>
      </c>
      <c r="B319" s="41" t="s">
        <v>8530</v>
      </c>
      <c r="F319" t="s">
        <v>33884</v>
      </c>
      <c r="G319" t="s">
        <v>33985</v>
      </c>
      <c r="H319" s="14" t="s">
        <v>33986</v>
      </c>
      <c r="I319" t="s">
        <v>34423</v>
      </c>
    </row>
    <row r="320" spans="1:9" ht="48">
      <c r="A320" s="40">
        <v>238</v>
      </c>
      <c r="B320" s="41" t="s">
        <v>8531</v>
      </c>
      <c r="F320" t="s">
        <v>33884</v>
      </c>
      <c r="G320" t="s">
        <v>34194</v>
      </c>
      <c r="H320" s="14" t="s">
        <v>34194</v>
      </c>
      <c r="I320" t="s">
        <v>34423</v>
      </c>
    </row>
    <row r="321" spans="1:9" ht="48">
      <c r="A321" s="40">
        <v>239</v>
      </c>
      <c r="B321" s="41" t="s">
        <v>8532</v>
      </c>
      <c r="F321" t="s">
        <v>33884</v>
      </c>
      <c r="G321" t="s">
        <v>34194</v>
      </c>
      <c r="H321" s="14" t="s">
        <v>9646</v>
      </c>
      <c r="I321" t="s">
        <v>34423</v>
      </c>
    </row>
    <row r="322" spans="1:9" ht="60">
      <c r="A322" s="40">
        <v>240</v>
      </c>
      <c r="B322" s="41" t="s">
        <v>8565</v>
      </c>
      <c r="F322" t="s">
        <v>33884</v>
      </c>
      <c r="G322" t="s">
        <v>33985</v>
      </c>
      <c r="H322" s="14" t="s">
        <v>33990</v>
      </c>
      <c r="I322" t="s">
        <v>34423</v>
      </c>
    </row>
    <row r="323" spans="1:9" ht="48">
      <c r="A323" s="40">
        <v>241</v>
      </c>
      <c r="B323" s="41" t="s">
        <v>8566</v>
      </c>
      <c r="F323" t="s">
        <v>33884</v>
      </c>
      <c r="G323" t="s">
        <v>33985</v>
      </c>
      <c r="H323" s="14" t="s">
        <v>33990</v>
      </c>
      <c r="I323" t="s">
        <v>34423</v>
      </c>
    </row>
    <row r="324" spans="1:9" ht="60">
      <c r="A324" s="40">
        <v>242</v>
      </c>
      <c r="B324" s="41" t="s">
        <v>8535</v>
      </c>
      <c r="F324" t="s">
        <v>33884</v>
      </c>
      <c r="G324" t="s">
        <v>33985</v>
      </c>
      <c r="H324" s="14" t="s">
        <v>33986</v>
      </c>
      <c r="I324" t="s">
        <v>34423</v>
      </c>
    </row>
    <row r="325" spans="1:9" ht="72">
      <c r="A325" s="40">
        <v>243</v>
      </c>
      <c r="B325" s="41" t="s">
        <v>8536</v>
      </c>
      <c r="F325" t="s">
        <v>33884</v>
      </c>
      <c r="G325" t="s">
        <v>33985</v>
      </c>
      <c r="H325" s="14" t="s">
        <v>9614</v>
      </c>
      <c r="I325" t="s">
        <v>34423</v>
      </c>
    </row>
    <row r="326" spans="1:9" ht="36">
      <c r="A326" s="40">
        <v>244</v>
      </c>
      <c r="B326" s="41" t="s">
        <v>8537</v>
      </c>
      <c r="F326" t="s">
        <v>33884</v>
      </c>
      <c r="G326" t="s">
        <v>33985</v>
      </c>
      <c r="H326" s="14" t="s">
        <v>9411</v>
      </c>
      <c r="I326" t="s">
        <v>34423</v>
      </c>
    </row>
    <row r="327" spans="1:9" ht="36">
      <c r="A327" s="40">
        <v>245</v>
      </c>
      <c r="B327" s="41" t="s">
        <v>8508</v>
      </c>
      <c r="F327" t="s">
        <v>33884</v>
      </c>
      <c r="G327" t="s">
        <v>34194</v>
      </c>
      <c r="H327" s="14" t="s">
        <v>34194</v>
      </c>
      <c r="I327" t="s">
        <v>34423</v>
      </c>
    </row>
    <row r="328" spans="1:9" ht="36">
      <c r="A328" s="40">
        <v>246</v>
      </c>
      <c r="B328" s="41" t="s">
        <v>8509</v>
      </c>
      <c r="F328" t="s">
        <v>33884</v>
      </c>
      <c r="G328" t="s">
        <v>33985</v>
      </c>
      <c r="H328" s="14" t="s">
        <v>9411</v>
      </c>
      <c r="I328" t="s">
        <v>34423</v>
      </c>
    </row>
    <row r="329" spans="1:9" ht="48">
      <c r="A329" s="40">
        <v>247</v>
      </c>
      <c r="B329" s="41" t="s">
        <v>8510</v>
      </c>
      <c r="F329" t="s">
        <v>33884</v>
      </c>
      <c r="G329" t="s">
        <v>34194</v>
      </c>
      <c r="H329" s="14" t="s">
        <v>34194</v>
      </c>
      <c r="I329" t="s">
        <v>34423</v>
      </c>
    </row>
    <row r="330" spans="1:9" ht="48">
      <c r="A330" s="40">
        <v>248</v>
      </c>
      <c r="B330" s="41" t="s">
        <v>8511</v>
      </c>
      <c r="F330" t="s">
        <v>33884</v>
      </c>
      <c r="G330" t="s">
        <v>33985</v>
      </c>
      <c r="H330" s="14" t="s">
        <v>9653</v>
      </c>
      <c r="I330" t="s">
        <v>34423</v>
      </c>
    </row>
    <row r="331" spans="1:9" ht="48">
      <c r="A331" s="40">
        <v>249</v>
      </c>
      <c r="B331" s="41" t="s">
        <v>8512</v>
      </c>
      <c r="F331" t="s">
        <v>33884</v>
      </c>
      <c r="G331" t="s">
        <v>33985</v>
      </c>
      <c r="H331" s="14" t="s">
        <v>8799</v>
      </c>
      <c r="I331" t="s">
        <v>34423</v>
      </c>
    </row>
    <row r="332" spans="1:9" ht="36">
      <c r="A332" s="40">
        <v>250</v>
      </c>
      <c r="B332" s="41" t="s">
        <v>8513</v>
      </c>
      <c r="F332" t="s">
        <v>33884</v>
      </c>
      <c r="G332" t="s">
        <v>33985</v>
      </c>
      <c r="H332" s="14" t="s">
        <v>33986</v>
      </c>
      <c r="I332" t="s">
        <v>34423</v>
      </c>
    </row>
    <row r="333" spans="1:9" ht="60">
      <c r="A333" s="40">
        <v>252</v>
      </c>
      <c r="B333" s="41" t="s">
        <v>8514</v>
      </c>
      <c r="F333" t="s">
        <v>33884</v>
      </c>
      <c r="G333" t="s">
        <v>33985</v>
      </c>
      <c r="H333" s="14" t="s">
        <v>34194</v>
      </c>
      <c r="I333" t="s">
        <v>34423</v>
      </c>
    </row>
    <row r="334" spans="1:9" ht="36">
      <c r="A334" s="40">
        <v>253</v>
      </c>
      <c r="B334" s="41" t="s">
        <v>8515</v>
      </c>
      <c r="F334" t="s">
        <v>33884</v>
      </c>
      <c r="G334" t="s">
        <v>33985</v>
      </c>
      <c r="H334" s="14" t="s">
        <v>33986</v>
      </c>
      <c r="I334" t="s">
        <v>34423</v>
      </c>
    </row>
    <row r="335" spans="1:9" ht="72">
      <c r="A335" s="40">
        <v>254</v>
      </c>
      <c r="B335" s="41" t="s">
        <v>8516</v>
      </c>
      <c r="F335" t="s">
        <v>33884</v>
      </c>
      <c r="G335" t="s">
        <v>33985</v>
      </c>
      <c r="H335" s="14" t="s">
        <v>33990</v>
      </c>
      <c r="I335" t="s">
        <v>34423</v>
      </c>
    </row>
    <row r="336" spans="1:9" ht="72">
      <c r="A336" s="40">
        <v>255</v>
      </c>
      <c r="B336" s="41" t="s">
        <v>8517</v>
      </c>
      <c r="F336" t="s">
        <v>33884</v>
      </c>
      <c r="G336" t="s">
        <v>33985</v>
      </c>
      <c r="H336" s="14" t="s">
        <v>33986</v>
      </c>
      <c r="I336" t="s">
        <v>34423</v>
      </c>
    </row>
    <row r="337" spans="1:9" ht="36">
      <c r="A337" s="40">
        <v>256</v>
      </c>
      <c r="B337" s="41" t="s">
        <v>8548</v>
      </c>
      <c r="F337" t="s">
        <v>33884</v>
      </c>
      <c r="G337" t="s">
        <v>34194</v>
      </c>
      <c r="H337" s="14" t="s">
        <v>34194</v>
      </c>
      <c r="I337" t="s">
        <v>34423</v>
      </c>
    </row>
    <row r="338" spans="1:9" ht="36">
      <c r="A338" s="40">
        <v>257</v>
      </c>
      <c r="B338" s="41" t="s">
        <v>8549</v>
      </c>
      <c r="F338" t="s">
        <v>33884</v>
      </c>
      <c r="G338" t="s">
        <v>34194</v>
      </c>
      <c r="H338" s="14" t="s">
        <v>9411</v>
      </c>
      <c r="I338" t="s">
        <v>34423</v>
      </c>
    </row>
    <row r="339" spans="1:9" ht="48">
      <c r="A339" s="40">
        <v>258</v>
      </c>
      <c r="B339" s="41" t="s">
        <v>8550</v>
      </c>
      <c r="F339" t="s">
        <v>33884</v>
      </c>
      <c r="G339" t="s">
        <v>33985</v>
      </c>
      <c r="H339" s="14" t="s">
        <v>33990</v>
      </c>
      <c r="I339" t="s">
        <v>34423</v>
      </c>
    </row>
    <row r="340" spans="1:9" ht="48">
      <c r="A340" s="40">
        <v>259</v>
      </c>
      <c r="B340" s="41" t="s">
        <v>8551</v>
      </c>
      <c r="F340" t="s">
        <v>33884</v>
      </c>
      <c r="G340" t="s">
        <v>33985</v>
      </c>
      <c r="H340" s="14" t="s">
        <v>9411</v>
      </c>
      <c r="I340" t="s">
        <v>34423</v>
      </c>
    </row>
    <row r="341" spans="1:9" ht="60">
      <c r="A341" s="40">
        <v>260</v>
      </c>
      <c r="B341" s="41" t="s">
        <v>8521</v>
      </c>
      <c r="F341" t="s">
        <v>33884</v>
      </c>
      <c r="G341" t="s">
        <v>33985</v>
      </c>
      <c r="H341" s="14" t="s">
        <v>34194</v>
      </c>
      <c r="I341" t="s">
        <v>34423</v>
      </c>
    </row>
    <row r="342" spans="1:9" ht="48">
      <c r="A342" s="40">
        <v>261</v>
      </c>
      <c r="B342" s="41" t="s">
        <v>8522</v>
      </c>
      <c r="F342" t="s">
        <v>33884</v>
      </c>
      <c r="G342" t="s">
        <v>33985</v>
      </c>
      <c r="H342" s="14" t="s">
        <v>9653</v>
      </c>
      <c r="I342" t="s">
        <v>34423</v>
      </c>
    </row>
    <row r="343" spans="1:9" ht="36">
      <c r="A343" s="40">
        <v>262</v>
      </c>
      <c r="B343" s="41" t="s">
        <v>8523</v>
      </c>
      <c r="F343" t="s">
        <v>33884</v>
      </c>
      <c r="G343" t="s">
        <v>33985</v>
      </c>
      <c r="H343" s="14" t="s">
        <v>34194</v>
      </c>
      <c r="I343" t="s">
        <v>34423</v>
      </c>
    </row>
    <row r="344" spans="1:9" ht="48">
      <c r="A344" s="40">
        <v>264</v>
      </c>
      <c r="B344" s="41" t="s">
        <v>8489</v>
      </c>
      <c r="F344" t="s">
        <v>33884</v>
      </c>
      <c r="G344" t="s">
        <v>33985</v>
      </c>
      <c r="H344" s="14" t="s">
        <v>33986</v>
      </c>
      <c r="I344" t="s">
        <v>34423</v>
      </c>
    </row>
    <row r="345" spans="1:9" ht="72">
      <c r="A345" s="40">
        <v>265</v>
      </c>
      <c r="B345" s="41" t="s">
        <v>8490</v>
      </c>
      <c r="F345" t="s">
        <v>33884</v>
      </c>
      <c r="G345" t="s">
        <v>34194</v>
      </c>
      <c r="H345" s="14" t="s">
        <v>34194</v>
      </c>
      <c r="I345" t="s">
        <v>34423</v>
      </c>
    </row>
    <row r="346" spans="1:9" ht="84">
      <c r="A346" s="40">
        <v>266</v>
      </c>
      <c r="B346" s="41" t="s">
        <v>8491</v>
      </c>
      <c r="F346" t="s">
        <v>33884</v>
      </c>
      <c r="G346" t="s">
        <v>33985</v>
      </c>
      <c r="H346" s="14" t="s">
        <v>8492</v>
      </c>
      <c r="I346" t="s">
        <v>34423</v>
      </c>
    </row>
    <row r="347" spans="1:9" ht="36">
      <c r="A347" s="40">
        <v>267</v>
      </c>
      <c r="B347" s="41" t="s">
        <v>8493</v>
      </c>
      <c r="F347" t="s">
        <v>33884</v>
      </c>
      <c r="G347" t="s">
        <v>33985</v>
      </c>
      <c r="H347" s="14" t="s">
        <v>33990</v>
      </c>
      <c r="I347" t="s">
        <v>34423</v>
      </c>
    </row>
    <row r="348" spans="1:9" ht="48">
      <c r="A348" s="40">
        <v>268</v>
      </c>
      <c r="B348" s="41" t="s">
        <v>8494</v>
      </c>
      <c r="F348" t="s">
        <v>33884</v>
      </c>
      <c r="G348" t="s">
        <v>33985</v>
      </c>
      <c r="H348" s="14" t="s">
        <v>8495</v>
      </c>
      <c r="I348" t="s">
        <v>34423</v>
      </c>
    </row>
    <row r="349" spans="1:9" ht="60">
      <c r="A349" s="40">
        <v>269</v>
      </c>
      <c r="B349" s="41" t="s">
        <v>8496</v>
      </c>
      <c r="F349" t="s">
        <v>33884</v>
      </c>
      <c r="G349" t="s">
        <v>33985</v>
      </c>
      <c r="H349" s="14" t="s">
        <v>34194</v>
      </c>
      <c r="I349" t="s">
        <v>34423</v>
      </c>
    </row>
    <row r="350" spans="1:9" ht="36">
      <c r="A350" s="40">
        <v>270</v>
      </c>
      <c r="B350" s="41" t="s">
        <v>8497</v>
      </c>
      <c r="F350" t="s">
        <v>33884</v>
      </c>
      <c r="G350" t="s">
        <v>33985</v>
      </c>
      <c r="H350" s="14" t="s">
        <v>33986</v>
      </c>
      <c r="I350" t="s">
        <v>34423</v>
      </c>
    </row>
    <row r="351" spans="1:9" ht="60">
      <c r="A351" s="40">
        <v>271</v>
      </c>
      <c r="B351" s="41" t="s">
        <v>8498</v>
      </c>
      <c r="F351" t="s">
        <v>33884</v>
      </c>
      <c r="G351" t="s">
        <v>34194</v>
      </c>
      <c r="H351" s="14" t="s">
        <v>9653</v>
      </c>
      <c r="I351" t="s">
        <v>34423</v>
      </c>
    </row>
    <row r="352" spans="1:9" ht="48">
      <c r="A352" s="40">
        <v>272</v>
      </c>
      <c r="B352" s="41" t="s">
        <v>8499</v>
      </c>
      <c r="F352" t="s">
        <v>33884</v>
      </c>
      <c r="G352" t="s">
        <v>33985</v>
      </c>
      <c r="H352" s="14" t="s">
        <v>9653</v>
      </c>
      <c r="I352" t="s">
        <v>34423</v>
      </c>
    </row>
    <row r="353" spans="1:9" ht="96">
      <c r="A353" s="40">
        <v>273</v>
      </c>
      <c r="B353" s="41" t="s">
        <v>8533</v>
      </c>
      <c r="F353" t="s">
        <v>33884</v>
      </c>
      <c r="G353" t="s">
        <v>33985</v>
      </c>
      <c r="H353" s="14" t="s">
        <v>33986</v>
      </c>
      <c r="I353" t="s">
        <v>34423</v>
      </c>
    </row>
    <row r="354" spans="1:9" ht="36">
      <c r="A354" s="40">
        <v>274</v>
      </c>
      <c r="B354" s="41" t="s">
        <v>8534</v>
      </c>
      <c r="F354" t="s">
        <v>33884</v>
      </c>
      <c r="G354" t="s">
        <v>33985</v>
      </c>
      <c r="H354" s="14" t="s">
        <v>9411</v>
      </c>
      <c r="I354" t="s">
        <v>34423</v>
      </c>
    </row>
    <row r="355" spans="1:9" ht="48">
      <c r="A355" s="40">
        <v>275</v>
      </c>
      <c r="B355" s="41" t="s">
        <v>8504</v>
      </c>
      <c r="F355" t="s">
        <v>33884</v>
      </c>
      <c r="G355" t="s">
        <v>33985</v>
      </c>
      <c r="H355" s="14" t="s">
        <v>8505</v>
      </c>
      <c r="I355" t="s">
        <v>34423</v>
      </c>
    </row>
    <row r="356" spans="1:9" ht="36">
      <c r="A356" s="40">
        <v>276</v>
      </c>
      <c r="B356" s="41" t="s">
        <v>8506</v>
      </c>
      <c r="F356" t="s">
        <v>33884</v>
      </c>
      <c r="G356" t="s">
        <v>33985</v>
      </c>
      <c r="H356" s="14" t="s">
        <v>33986</v>
      </c>
      <c r="I356" t="s">
        <v>34423</v>
      </c>
    </row>
    <row r="357" spans="1:9" ht="48">
      <c r="A357" s="40">
        <v>277</v>
      </c>
      <c r="B357" s="41" t="s">
        <v>8507</v>
      </c>
      <c r="F357" t="s">
        <v>33884</v>
      </c>
      <c r="G357" t="s">
        <v>33985</v>
      </c>
      <c r="H357" s="14" t="s">
        <v>34194</v>
      </c>
      <c r="I357" t="s">
        <v>34423</v>
      </c>
    </row>
    <row r="358" spans="1:9" ht="36">
      <c r="A358" s="40">
        <v>279</v>
      </c>
      <c r="B358" s="41" t="s">
        <v>8472</v>
      </c>
      <c r="F358" t="s">
        <v>33884</v>
      </c>
      <c r="G358" t="s">
        <v>33985</v>
      </c>
      <c r="H358" s="14" t="s">
        <v>34194</v>
      </c>
      <c r="I358" t="s">
        <v>34423</v>
      </c>
    </row>
    <row r="359" spans="1:9" ht="36">
      <c r="A359" s="40">
        <v>280</v>
      </c>
      <c r="B359" s="41" t="s">
        <v>8473</v>
      </c>
      <c r="F359" t="s">
        <v>33884</v>
      </c>
      <c r="G359" t="s">
        <v>33985</v>
      </c>
      <c r="H359" s="14" t="s">
        <v>34194</v>
      </c>
      <c r="I359" t="s">
        <v>34423</v>
      </c>
    </row>
    <row r="360" spans="1:9" ht="60">
      <c r="A360" s="40">
        <v>283</v>
      </c>
      <c r="B360" s="41" t="s">
        <v>8474</v>
      </c>
      <c r="F360" t="s">
        <v>33884</v>
      </c>
      <c r="G360" t="s">
        <v>33985</v>
      </c>
      <c r="H360" s="14" t="s">
        <v>33990</v>
      </c>
      <c r="I360" t="s">
        <v>34423</v>
      </c>
    </row>
    <row r="361" spans="1:9" ht="60">
      <c r="A361" s="40">
        <v>284</v>
      </c>
      <c r="B361" s="41" t="s">
        <v>8475</v>
      </c>
      <c r="F361" t="s">
        <v>33884</v>
      </c>
      <c r="G361" t="s">
        <v>33985</v>
      </c>
      <c r="H361" s="14" t="s">
        <v>33990</v>
      </c>
      <c r="I361" t="s">
        <v>34423</v>
      </c>
    </row>
    <row r="362" spans="1:9" ht="60">
      <c r="A362" s="40">
        <v>285</v>
      </c>
      <c r="B362" s="41" t="s">
        <v>8476</v>
      </c>
      <c r="F362" t="s">
        <v>33884</v>
      </c>
      <c r="G362" t="s">
        <v>33985</v>
      </c>
      <c r="H362" s="14" t="s">
        <v>34194</v>
      </c>
      <c r="I362" t="s">
        <v>34423</v>
      </c>
    </row>
    <row r="363" spans="1:9" ht="60">
      <c r="A363" s="40">
        <v>286</v>
      </c>
      <c r="B363" s="41" t="s">
        <v>8477</v>
      </c>
      <c r="F363" t="s">
        <v>33884</v>
      </c>
      <c r="G363" t="s">
        <v>34194</v>
      </c>
      <c r="H363" s="14" t="s">
        <v>9653</v>
      </c>
      <c r="I363" t="s">
        <v>34423</v>
      </c>
    </row>
    <row r="364" spans="1:9" ht="72">
      <c r="A364" s="40">
        <v>287</v>
      </c>
      <c r="B364" s="41" t="s">
        <v>8478</v>
      </c>
      <c r="F364" t="s">
        <v>33884</v>
      </c>
      <c r="G364" t="s">
        <v>33985</v>
      </c>
      <c r="H364" s="14" t="s">
        <v>33990</v>
      </c>
      <c r="I364" t="s">
        <v>34423</v>
      </c>
    </row>
    <row r="365" spans="1:9" ht="36">
      <c r="A365" s="40">
        <v>288</v>
      </c>
      <c r="B365" s="41" t="s">
        <v>8479</v>
      </c>
      <c r="F365" t="s">
        <v>33884</v>
      </c>
      <c r="G365" t="s">
        <v>33985</v>
      </c>
      <c r="H365" s="14" t="s">
        <v>9448</v>
      </c>
      <c r="I365" t="s">
        <v>34423</v>
      </c>
    </row>
    <row r="366" spans="1:9" ht="48">
      <c r="A366" s="40">
        <v>289</v>
      </c>
      <c r="B366" s="41" t="s">
        <v>8480</v>
      </c>
      <c r="F366" t="s">
        <v>33884</v>
      </c>
      <c r="G366" t="s">
        <v>34194</v>
      </c>
      <c r="H366" s="14" t="s">
        <v>9448</v>
      </c>
      <c r="I366" t="s">
        <v>34423</v>
      </c>
    </row>
    <row r="367" spans="1:9" ht="60">
      <c r="A367" s="40">
        <v>290</v>
      </c>
      <c r="B367" s="41" t="s">
        <v>8481</v>
      </c>
      <c r="F367" t="s">
        <v>33884</v>
      </c>
      <c r="G367" t="s">
        <v>34194</v>
      </c>
      <c r="H367" s="14" t="s">
        <v>34194</v>
      </c>
      <c r="I367" t="s">
        <v>34423</v>
      </c>
    </row>
    <row r="368" spans="1:9" ht="36">
      <c r="A368" s="40">
        <v>291</v>
      </c>
      <c r="B368" s="41" t="s">
        <v>8482</v>
      </c>
      <c r="F368" t="s">
        <v>33884</v>
      </c>
      <c r="G368" t="s">
        <v>33985</v>
      </c>
      <c r="H368" s="14" t="s">
        <v>33990</v>
      </c>
      <c r="I368" t="s">
        <v>34423</v>
      </c>
    </row>
    <row r="369" spans="1:9" ht="60">
      <c r="A369" s="40">
        <v>292</v>
      </c>
      <c r="B369" s="41" t="s">
        <v>8518</v>
      </c>
      <c r="F369" t="s">
        <v>33884</v>
      </c>
      <c r="G369" t="s">
        <v>34194</v>
      </c>
      <c r="H369" s="14" t="s">
        <v>34194</v>
      </c>
      <c r="I369" t="s">
        <v>34423</v>
      </c>
    </row>
    <row r="370" spans="1:9" ht="72">
      <c r="A370" s="40">
        <v>293</v>
      </c>
      <c r="B370" s="41" t="s">
        <v>8519</v>
      </c>
      <c r="F370" t="s">
        <v>33884</v>
      </c>
      <c r="G370" t="s">
        <v>33985</v>
      </c>
      <c r="H370" s="14" t="s">
        <v>33986</v>
      </c>
      <c r="I370" t="s">
        <v>34423</v>
      </c>
    </row>
    <row r="371" spans="1:9" ht="36">
      <c r="A371" s="40">
        <v>294</v>
      </c>
      <c r="B371" s="41" t="s">
        <v>8520</v>
      </c>
      <c r="F371" t="s">
        <v>33884</v>
      </c>
      <c r="G371" t="s">
        <v>33985</v>
      </c>
      <c r="H371" s="14" t="s">
        <v>33990</v>
      </c>
      <c r="I371" t="s">
        <v>34423</v>
      </c>
    </row>
    <row r="372" spans="1:9" ht="60">
      <c r="A372" s="40">
        <v>295</v>
      </c>
      <c r="B372" s="41" t="s">
        <v>8488</v>
      </c>
      <c r="F372" t="s">
        <v>33884</v>
      </c>
      <c r="G372" t="s">
        <v>33985</v>
      </c>
      <c r="H372" s="14" t="s">
        <v>33986</v>
      </c>
      <c r="I372" t="s">
        <v>34423</v>
      </c>
    </row>
    <row r="373" spans="1:9" ht="36">
      <c r="A373" s="40">
        <v>296</v>
      </c>
      <c r="B373" s="41" t="s">
        <v>8487</v>
      </c>
      <c r="F373" t="s">
        <v>33884</v>
      </c>
      <c r="G373" t="s">
        <v>34194</v>
      </c>
      <c r="H373" s="14" t="s">
        <v>33986</v>
      </c>
      <c r="I373" t="s">
        <v>34423</v>
      </c>
    </row>
    <row r="374" spans="1:9" ht="36">
      <c r="A374" s="40">
        <v>297</v>
      </c>
      <c r="B374" s="41" t="s">
        <v>8455</v>
      </c>
      <c r="F374" t="s">
        <v>33884</v>
      </c>
      <c r="G374" t="s">
        <v>33985</v>
      </c>
      <c r="H374" s="14" t="s">
        <v>33990</v>
      </c>
      <c r="I374" t="s">
        <v>34423</v>
      </c>
    </row>
    <row r="375" spans="1:9" ht="36">
      <c r="A375" s="40">
        <v>298</v>
      </c>
      <c r="B375" s="41" t="s">
        <v>8456</v>
      </c>
      <c r="F375" t="s">
        <v>33884</v>
      </c>
      <c r="G375" t="s">
        <v>34194</v>
      </c>
      <c r="H375" s="14" t="s">
        <v>33986</v>
      </c>
      <c r="I375" t="s">
        <v>34423</v>
      </c>
    </row>
    <row r="376" spans="1:9" ht="48">
      <c r="A376" s="40">
        <v>299</v>
      </c>
      <c r="B376" s="41" t="s">
        <v>8457</v>
      </c>
      <c r="F376" t="s">
        <v>33884</v>
      </c>
      <c r="G376" t="s">
        <v>34194</v>
      </c>
      <c r="H376" s="14" t="s">
        <v>33986</v>
      </c>
      <c r="I376" t="s">
        <v>34423</v>
      </c>
    </row>
    <row r="377" spans="1:9" ht="48">
      <c r="A377" s="40">
        <v>300</v>
      </c>
      <c r="B377" s="41" t="s">
        <v>8458</v>
      </c>
      <c r="F377" t="s">
        <v>33884</v>
      </c>
      <c r="G377" t="s">
        <v>34194</v>
      </c>
      <c r="H377" s="14" t="s">
        <v>33990</v>
      </c>
      <c r="I377" t="s">
        <v>34423</v>
      </c>
    </row>
    <row r="378" spans="1:9" ht="48">
      <c r="A378" s="40">
        <v>302</v>
      </c>
      <c r="B378" s="41" t="s">
        <v>8459</v>
      </c>
      <c r="F378" t="s">
        <v>33884</v>
      </c>
      <c r="G378" t="s">
        <v>34194</v>
      </c>
      <c r="H378" s="14" t="s">
        <v>33986</v>
      </c>
      <c r="I378" t="s">
        <v>34423</v>
      </c>
    </row>
    <row r="379" spans="1:9" ht="36">
      <c r="A379" s="40">
        <v>303</v>
      </c>
      <c r="B379" s="41" t="s">
        <v>8460</v>
      </c>
      <c r="F379" t="s">
        <v>33884</v>
      </c>
      <c r="G379" t="s">
        <v>34194</v>
      </c>
      <c r="H379" s="14" t="s">
        <v>33986</v>
      </c>
      <c r="I379" t="s">
        <v>34423</v>
      </c>
    </row>
    <row r="380" spans="1:9" ht="36">
      <c r="A380" s="40">
        <v>304</v>
      </c>
      <c r="B380" s="41" t="s">
        <v>8461</v>
      </c>
      <c r="F380" t="s">
        <v>33884</v>
      </c>
      <c r="G380" t="s">
        <v>33985</v>
      </c>
      <c r="H380" s="14" t="s">
        <v>33986</v>
      </c>
      <c r="I380" t="s">
        <v>34423</v>
      </c>
    </row>
    <row r="381" spans="1:9" ht="72">
      <c r="A381" s="40">
        <v>306</v>
      </c>
      <c r="B381" s="41" t="s">
        <v>8462</v>
      </c>
      <c r="F381" t="s">
        <v>33884</v>
      </c>
      <c r="G381" t="s">
        <v>33985</v>
      </c>
      <c r="H381" s="14" t="s">
        <v>33986</v>
      </c>
      <c r="I381" t="s">
        <v>34423</v>
      </c>
    </row>
    <row r="382" spans="1:9" ht="36">
      <c r="A382" s="40">
        <v>307</v>
      </c>
      <c r="B382" s="41" t="s">
        <v>8463</v>
      </c>
      <c r="F382" t="s">
        <v>33884</v>
      </c>
      <c r="G382" t="s">
        <v>34194</v>
      </c>
      <c r="H382" s="14" t="s">
        <v>33986</v>
      </c>
      <c r="I382" t="s">
        <v>34423</v>
      </c>
    </row>
    <row r="383" spans="1:9" ht="72">
      <c r="A383" s="40">
        <v>308</v>
      </c>
      <c r="B383" s="41" t="s">
        <v>8464</v>
      </c>
      <c r="F383" t="s">
        <v>33884</v>
      </c>
      <c r="G383" t="s">
        <v>33985</v>
      </c>
      <c r="H383" s="14" t="s">
        <v>33986</v>
      </c>
      <c r="I383" t="s">
        <v>34423</v>
      </c>
    </row>
    <row r="384" spans="1:9" ht="36">
      <c r="A384" s="40">
        <v>310</v>
      </c>
      <c r="B384" s="41" t="s">
        <v>8465</v>
      </c>
      <c r="F384" t="s">
        <v>33884</v>
      </c>
      <c r="G384" t="s">
        <v>33985</v>
      </c>
      <c r="H384" s="14" t="s">
        <v>34194</v>
      </c>
      <c r="I384" t="s">
        <v>34423</v>
      </c>
    </row>
    <row r="385" spans="1:9" ht="60">
      <c r="A385" s="40">
        <v>311</v>
      </c>
      <c r="B385" s="41" t="s">
        <v>8466</v>
      </c>
      <c r="F385" t="s">
        <v>33884</v>
      </c>
      <c r="G385" t="s">
        <v>33985</v>
      </c>
      <c r="H385" s="14" t="s">
        <v>34194</v>
      </c>
      <c r="I385" t="s">
        <v>34423</v>
      </c>
    </row>
    <row r="386" spans="1:9" ht="60">
      <c r="A386" s="40">
        <v>312</v>
      </c>
      <c r="B386" s="41" t="s">
        <v>8500</v>
      </c>
      <c r="F386" t="s">
        <v>33884</v>
      </c>
      <c r="G386" t="s">
        <v>33985</v>
      </c>
      <c r="H386" s="14" t="s">
        <v>33990</v>
      </c>
      <c r="I386" t="s">
        <v>34423</v>
      </c>
    </row>
    <row r="387" spans="1:9" ht="36">
      <c r="A387" s="40">
        <v>313</v>
      </c>
      <c r="B387" s="41" t="s">
        <v>8501</v>
      </c>
      <c r="F387" t="s">
        <v>33884</v>
      </c>
      <c r="G387" t="s">
        <v>33985</v>
      </c>
      <c r="H387" s="14" t="s">
        <v>33986</v>
      </c>
      <c r="I387" t="s">
        <v>34423</v>
      </c>
    </row>
    <row r="388" spans="1:9" ht="60">
      <c r="A388" s="40">
        <v>314</v>
      </c>
      <c r="B388" s="41" t="s">
        <v>8502</v>
      </c>
      <c r="F388" t="s">
        <v>33884</v>
      </c>
      <c r="G388" t="s">
        <v>34194</v>
      </c>
      <c r="H388" s="14" t="s">
        <v>34194</v>
      </c>
      <c r="I388" t="s">
        <v>34423</v>
      </c>
    </row>
    <row r="389" spans="1:9" ht="60">
      <c r="A389" s="40">
        <v>315</v>
      </c>
      <c r="B389" s="41" t="s">
        <v>8503</v>
      </c>
      <c r="F389" t="s">
        <v>33884</v>
      </c>
      <c r="G389" t="s">
        <v>33985</v>
      </c>
      <c r="H389" s="14" t="s">
        <v>33986</v>
      </c>
      <c r="I389" t="s">
        <v>34423</v>
      </c>
    </row>
    <row r="390" spans="1:9" ht="36">
      <c r="A390" s="40">
        <v>316</v>
      </c>
      <c r="B390" s="41" t="s">
        <v>8437</v>
      </c>
      <c r="F390" t="s">
        <v>33884</v>
      </c>
      <c r="G390" t="s">
        <v>33985</v>
      </c>
      <c r="H390" s="14" t="s">
        <v>33990</v>
      </c>
      <c r="I390" t="s">
        <v>34423</v>
      </c>
    </row>
    <row r="391" spans="1:9" ht="36">
      <c r="A391" s="40">
        <v>317</v>
      </c>
      <c r="B391" s="41" t="s">
        <v>8438</v>
      </c>
      <c r="F391" t="s">
        <v>33884</v>
      </c>
      <c r="G391" t="s">
        <v>33985</v>
      </c>
      <c r="H391" s="14" t="s">
        <v>33986</v>
      </c>
      <c r="I391" t="s">
        <v>34423</v>
      </c>
    </row>
    <row r="392" spans="1:9" ht="72">
      <c r="A392" s="40">
        <v>318</v>
      </c>
      <c r="B392" s="41" t="s">
        <v>8439</v>
      </c>
      <c r="F392" t="s">
        <v>33884</v>
      </c>
      <c r="G392" t="s">
        <v>34194</v>
      </c>
      <c r="H392" s="14" t="s">
        <v>9589</v>
      </c>
      <c r="I392" t="s">
        <v>34423</v>
      </c>
    </row>
    <row r="393" spans="1:9" ht="36">
      <c r="A393" s="40">
        <v>319</v>
      </c>
      <c r="B393" s="41" t="s">
        <v>8440</v>
      </c>
      <c r="F393" t="s">
        <v>33884</v>
      </c>
      <c r="G393" t="s">
        <v>33985</v>
      </c>
      <c r="H393" s="14" t="s">
        <v>33990</v>
      </c>
      <c r="I393" t="s">
        <v>34423</v>
      </c>
    </row>
    <row r="394" spans="1:9" ht="36">
      <c r="A394" s="40">
        <v>321</v>
      </c>
      <c r="B394" s="41" t="s">
        <v>8441</v>
      </c>
      <c r="F394" t="s">
        <v>33884</v>
      </c>
      <c r="G394" t="s">
        <v>33985</v>
      </c>
      <c r="H394" s="14" t="s">
        <v>34194</v>
      </c>
      <c r="I394" t="s">
        <v>34423</v>
      </c>
    </row>
    <row r="395" spans="1:9" ht="72">
      <c r="A395" s="40">
        <v>322</v>
      </c>
      <c r="B395" s="41" t="s">
        <v>8442</v>
      </c>
      <c r="F395" t="s">
        <v>33884</v>
      </c>
      <c r="G395" t="s">
        <v>33985</v>
      </c>
      <c r="H395" s="14" t="s">
        <v>34194</v>
      </c>
      <c r="I395" t="s">
        <v>34423</v>
      </c>
    </row>
    <row r="396" spans="1:9" ht="48">
      <c r="A396" s="40">
        <v>325</v>
      </c>
      <c r="B396" s="41" t="s">
        <v>8443</v>
      </c>
      <c r="F396" t="s">
        <v>33884</v>
      </c>
      <c r="G396" t="s">
        <v>34194</v>
      </c>
      <c r="H396" s="14" t="s">
        <v>33986</v>
      </c>
      <c r="I396" t="s">
        <v>34423</v>
      </c>
    </row>
    <row r="397" spans="1:9" ht="36">
      <c r="A397" s="40">
        <v>326</v>
      </c>
      <c r="B397" s="41" t="s">
        <v>8444</v>
      </c>
      <c r="F397" t="s">
        <v>33884</v>
      </c>
      <c r="G397" t="s">
        <v>34194</v>
      </c>
      <c r="H397" s="14" t="s">
        <v>34194</v>
      </c>
      <c r="I397" t="s">
        <v>34423</v>
      </c>
    </row>
    <row r="398" spans="1:9" ht="72">
      <c r="A398" s="40">
        <v>327</v>
      </c>
      <c r="B398" s="41" t="s">
        <v>8445</v>
      </c>
      <c r="F398" t="s">
        <v>33884</v>
      </c>
      <c r="G398" t="s">
        <v>34194</v>
      </c>
      <c r="H398" s="14" t="s">
        <v>9653</v>
      </c>
      <c r="I398" t="s">
        <v>34423</v>
      </c>
    </row>
    <row r="399" spans="1:9" ht="36">
      <c r="A399" s="40">
        <v>328</v>
      </c>
      <c r="B399" s="41" t="s">
        <v>8446</v>
      </c>
      <c r="F399" t="s">
        <v>33884</v>
      </c>
      <c r="G399" t="s">
        <v>33985</v>
      </c>
      <c r="H399" s="14" t="s">
        <v>9411</v>
      </c>
      <c r="I399" t="s">
        <v>34423</v>
      </c>
    </row>
    <row r="400" spans="1:9" ht="36">
      <c r="A400" s="40">
        <v>329</v>
      </c>
      <c r="B400" s="41" t="s">
        <v>8447</v>
      </c>
      <c r="F400" t="s">
        <v>33884</v>
      </c>
      <c r="G400" t="s">
        <v>33985</v>
      </c>
      <c r="H400" s="14" t="s">
        <v>33990</v>
      </c>
      <c r="I400" t="s">
        <v>34423</v>
      </c>
    </row>
    <row r="401" spans="1:9" ht="36">
      <c r="A401" s="40">
        <v>330</v>
      </c>
      <c r="B401" s="41" t="s">
        <v>8448</v>
      </c>
      <c r="F401" t="s">
        <v>33884</v>
      </c>
      <c r="G401" t="s">
        <v>34194</v>
      </c>
      <c r="H401" s="14" t="s">
        <v>34194</v>
      </c>
      <c r="I401" t="s">
        <v>34423</v>
      </c>
    </row>
    <row r="402" spans="1:9" ht="36">
      <c r="A402" s="40">
        <v>331</v>
      </c>
      <c r="B402" s="41" t="s">
        <v>8483</v>
      </c>
      <c r="F402" t="s">
        <v>33884</v>
      </c>
      <c r="G402" t="s">
        <v>33985</v>
      </c>
      <c r="H402" s="14" t="s">
        <v>33990</v>
      </c>
      <c r="I402" t="s">
        <v>34423</v>
      </c>
    </row>
    <row r="403" spans="1:9" ht="48">
      <c r="A403" s="40">
        <v>332</v>
      </c>
      <c r="B403" s="41" t="s">
        <v>8484</v>
      </c>
      <c r="F403" t="s">
        <v>33884</v>
      </c>
      <c r="G403" t="s">
        <v>34194</v>
      </c>
      <c r="H403" s="14" t="s">
        <v>9653</v>
      </c>
      <c r="I403" t="s">
        <v>34423</v>
      </c>
    </row>
    <row r="404" spans="1:9" ht="72">
      <c r="A404" s="40">
        <v>334</v>
      </c>
      <c r="B404" s="41" t="s">
        <v>8485</v>
      </c>
      <c r="F404" t="s">
        <v>33884</v>
      </c>
      <c r="G404" t="s">
        <v>34194</v>
      </c>
      <c r="H404" s="14" t="s">
        <v>9653</v>
      </c>
      <c r="I404" t="s">
        <v>34423</v>
      </c>
    </row>
    <row r="405" spans="1:9" ht="60">
      <c r="A405" s="40">
        <v>335</v>
      </c>
      <c r="B405" s="41" t="s">
        <v>8486</v>
      </c>
      <c r="F405" t="s">
        <v>33884</v>
      </c>
      <c r="G405" t="s">
        <v>33985</v>
      </c>
      <c r="H405" s="14" t="s">
        <v>9653</v>
      </c>
      <c r="I405" t="s">
        <v>34423</v>
      </c>
    </row>
    <row r="406" spans="1:9" ht="72">
      <c r="A406" s="40">
        <v>336</v>
      </c>
      <c r="B406" s="41" t="s">
        <v>8422</v>
      </c>
      <c r="F406" t="s">
        <v>33884</v>
      </c>
      <c r="G406" t="s">
        <v>34194</v>
      </c>
      <c r="H406" s="14" t="s">
        <v>9411</v>
      </c>
      <c r="I406" t="s">
        <v>34423</v>
      </c>
    </row>
    <row r="407" spans="1:9" ht="36">
      <c r="A407" s="40">
        <v>337</v>
      </c>
      <c r="B407" s="41" t="s">
        <v>8423</v>
      </c>
      <c r="F407" t="s">
        <v>33884</v>
      </c>
      <c r="G407" t="s">
        <v>34194</v>
      </c>
      <c r="H407" s="14" t="s">
        <v>33986</v>
      </c>
      <c r="I407" t="s">
        <v>34423</v>
      </c>
    </row>
    <row r="408" spans="1:9" ht="60">
      <c r="A408" s="40">
        <v>338</v>
      </c>
      <c r="B408" s="41" t="s">
        <v>8424</v>
      </c>
      <c r="F408" t="s">
        <v>33884</v>
      </c>
      <c r="G408" t="s">
        <v>33985</v>
      </c>
      <c r="H408" s="14" t="s">
        <v>33990</v>
      </c>
      <c r="I408" t="s">
        <v>34423</v>
      </c>
    </row>
    <row r="409" spans="1:9" ht="72">
      <c r="A409" s="40">
        <v>339</v>
      </c>
      <c r="B409" s="41" t="s">
        <v>8425</v>
      </c>
      <c r="F409" t="s">
        <v>33884</v>
      </c>
      <c r="G409" t="s">
        <v>33985</v>
      </c>
      <c r="H409" s="14" t="s">
        <v>9653</v>
      </c>
      <c r="I409" t="s">
        <v>34423</v>
      </c>
    </row>
    <row r="410" spans="1:9" ht="48">
      <c r="A410" s="40">
        <v>340</v>
      </c>
      <c r="B410" s="41" t="s">
        <v>8426</v>
      </c>
      <c r="F410" t="s">
        <v>33884</v>
      </c>
      <c r="G410" t="s">
        <v>34194</v>
      </c>
      <c r="H410" s="14" t="s">
        <v>33986</v>
      </c>
      <c r="I410" t="s">
        <v>34423</v>
      </c>
    </row>
    <row r="411" spans="1:9" ht="48">
      <c r="A411" s="40">
        <v>341</v>
      </c>
      <c r="B411" s="41" t="s">
        <v>8427</v>
      </c>
      <c r="F411" t="s">
        <v>33884</v>
      </c>
      <c r="G411" t="s">
        <v>34194</v>
      </c>
      <c r="H411" s="14" t="s">
        <v>33986</v>
      </c>
      <c r="I411" t="s">
        <v>34423</v>
      </c>
    </row>
    <row r="412" spans="1:9" ht="60">
      <c r="A412" s="40">
        <v>342</v>
      </c>
      <c r="B412" s="41" t="s">
        <v>8428</v>
      </c>
      <c r="F412" t="s">
        <v>33884</v>
      </c>
      <c r="G412" t="s">
        <v>33985</v>
      </c>
      <c r="H412" s="14" t="s">
        <v>33986</v>
      </c>
      <c r="I412" t="s">
        <v>34423</v>
      </c>
    </row>
    <row r="413" spans="1:9" ht="48">
      <c r="A413" s="40">
        <v>343</v>
      </c>
      <c r="B413" s="41" t="s">
        <v>8429</v>
      </c>
      <c r="F413" t="s">
        <v>33884</v>
      </c>
      <c r="G413" t="s">
        <v>33985</v>
      </c>
      <c r="H413" s="14" t="s">
        <v>9543</v>
      </c>
      <c r="I413" t="s">
        <v>34423</v>
      </c>
    </row>
    <row r="414" spans="1:9" ht="72">
      <c r="A414" s="40">
        <v>344</v>
      </c>
      <c r="B414" s="41" t="s">
        <v>8430</v>
      </c>
      <c r="F414" t="s">
        <v>33884</v>
      </c>
      <c r="G414" t="s">
        <v>34194</v>
      </c>
      <c r="H414" s="14" t="s">
        <v>33986</v>
      </c>
      <c r="I414" t="s">
        <v>34423</v>
      </c>
    </row>
    <row r="415" spans="1:9" ht="36">
      <c r="A415" s="40">
        <v>345</v>
      </c>
      <c r="B415" s="41" t="s">
        <v>8431</v>
      </c>
      <c r="F415" t="s">
        <v>33884</v>
      </c>
      <c r="G415" t="s">
        <v>34194</v>
      </c>
      <c r="H415" s="14" t="s">
        <v>9411</v>
      </c>
      <c r="I415" t="s">
        <v>34423</v>
      </c>
    </row>
    <row r="416" spans="1:9" ht="60">
      <c r="A416" s="40">
        <v>346</v>
      </c>
      <c r="B416" s="41" t="s">
        <v>8467</v>
      </c>
      <c r="F416" t="s">
        <v>33884</v>
      </c>
      <c r="G416" t="s">
        <v>33985</v>
      </c>
      <c r="H416" s="14" t="s">
        <v>9018</v>
      </c>
      <c r="I416" t="s">
        <v>34423</v>
      </c>
    </row>
    <row r="417" spans="1:9" ht="48">
      <c r="A417" s="40">
        <v>347</v>
      </c>
      <c r="B417" s="41" t="s">
        <v>8468</v>
      </c>
      <c r="F417" t="s">
        <v>33884</v>
      </c>
      <c r="G417" t="s">
        <v>33985</v>
      </c>
      <c r="H417" s="14" t="s">
        <v>33990</v>
      </c>
      <c r="I417" t="s">
        <v>34423</v>
      </c>
    </row>
    <row r="418" spans="1:9" ht="48">
      <c r="A418" s="40">
        <v>348</v>
      </c>
      <c r="B418" s="41" t="s">
        <v>8469</v>
      </c>
      <c r="F418" t="s">
        <v>33884</v>
      </c>
      <c r="G418" t="s">
        <v>33985</v>
      </c>
      <c r="H418" s="14" t="s">
        <v>33990</v>
      </c>
      <c r="I418" t="s">
        <v>34423</v>
      </c>
    </row>
    <row r="419" spans="1:9" ht="60">
      <c r="A419" s="40">
        <v>349</v>
      </c>
      <c r="B419" s="41" t="s">
        <v>8470</v>
      </c>
      <c r="F419" t="s">
        <v>33884</v>
      </c>
      <c r="G419" t="s">
        <v>33985</v>
      </c>
      <c r="H419" s="14" t="s">
        <v>33986</v>
      </c>
      <c r="I419" t="s">
        <v>34423</v>
      </c>
    </row>
    <row r="420" spans="1:9" ht="36">
      <c r="A420" s="40">
        <v>350</v>
      </c>
      <c r="B420" s="41" t="s">
        <v>8471</v>
      </c>
      <c r="F420" t="s">
        <v>33884</v>
      </c>
      <c r="G420" t="s">
        <v>34194</v>
      </c>
      <c r="H420" s="14" t="s">
        <v>9646</v>
      </c>
      <c r="I420" t="s">
        <v>34423</v>
      </c>
    </row>
    <row r="421" spans="1:9" ht="72">
      <c r="A421" s="40">
        <v>351</v>
      </c>
      <c r="B421" s="41" t="s">
        <v>8408</v>
      </c>
      <c r="F421" t="s">
        <v>33884</v>
      </c>
      <c r="G421" t="s">
        <v>33985</v>
      </c>
      <c r="H421" s="14" t="s">
        <v>34194</v>
      </c>
      <c r="I421" t="s">
        <v>34423</v>
      </c>
    </row>
    <row r="422" spans="1:9" ht="60">
      <c r="A422" s="40">
        <v>352</v>
      </c>
      <c r="B422" s="41" t="s">
        <v>8409</v>
      </c>
      <c r="F422" t="s">
        <v>33884</v>
      </c>
      <c r="G422" t="s">
        <v>34194</v>
      </c>
      <c r="H422" s="14" t="s">
        <v>9653</v>
      </c>
      <c r="I422" t="s">
        <v>34423</v>
      </c>
    </row>
    <row r="423" spans="1:9" ht="72">
      <c r="A423" s="40">
        <v>353</v>
      </c>
      <c r="B423" s="41" t="s">
        <v>8410</v>
      </c>
      <c r="F423" t="s">
        <v>33884</v>
      </c>
      <c r="G423" t="s">
        <v>34194</v>
      </c>
      <c r="H423" s="14" t="s">
        <v>34194</v>
      </c>
      <c r="I423" t="s">
        <v>34423</v>
      </c>
    </row>
    <row r="424" spans="1:9" ht="36">
      <c r="A424" s="40">
        <v>354</v>
      </c>
      <c r="B424" s="41" t="s">
        <v>8411</v>
      </c>
      <c r="F424" t="s">
        <v>33884</v>
      </c>
      <c r="G424" t="s">
        <v>33985</v>
      </c>
      <c r="H424" s="14" t="s">
        <v>33990</v>
      </c>
      <c r="I424" t="s">
        <v>34423</v>
      </c>
    </row>
    <row r="425" spans="1:9" ht="60">
      <c r="A425" s="40">
        <v>355</v>
      </c>
      <c r="B425" s="41" t="s">
        <v>8412</v>
      </c>
      <c r="F425" t="s">
        <v>33884</v>
      </c>
      <c r="G425" t="s">
        <v>34194</v>
      </c>
      <c r="H425" s="14" t="s">
        <v>33986</v>
      </c>
      <c r="I425" t="s">
        <v>34423</v>
      </c>
    </row>
    <row r="426" spans="1:9" ht="36">
      <c r="A426" s="40">
        <v>356</v>
      </c>
      <c r="B426" s="41" t="s">
        <v>8413</v>
      </c>
      <c r="F426" t="s">
        <v>33884</v>
      </c>
      <c r="G426" t="s">
        <v>33985</v>
      </c>
      <c r="H426" s="14" t="s">
        <v>9653</v>
      </c>
      <c r="I426" t="s">
        <v>34423</v>
      </c>
    </row>
    <row r="427" spans="1:9" ht="72">
      <c r="A427" s="40">
        <v>357</v>
      </c>
      <c r="B427" s="41" t="s">
        <v>8414</v>
      </c>
      <c r="F427" t="s">
        <v>33884</v>
      </c>
      <c r="G427" t="s">
        <v>34194</v>
      </c>
      <c r="H427" s="14" t="s">
        <v>33990</v>
      </c>
      <c r="I427" t="s">
        <v>34423</v>
      </c>
    </row>
    <row r="428" spans="1:9" ht="72">
      <c r="A428" s="40">
        <v>358</v>
      </c>
      <c r="B428" s="41" t="s">
        <v>8415</v>
      </c>
      <c r="F428" t="s">
        <v>33884</v>
      </c>
      <c r="G428" t="s">
        <v>34194</v>
      </c>
      <c r="H428" s="14" t="s">
        <v>33986</v>
      </c>
      <c r="I428" t="s">
        <v>34423</v>
      </c>
    </row>
    <row r="429" spans="1:9" ht="36">
      <c r="A429" s="40">
        <v>360</v>
      </c>
      <c r="B429" s="41" t="s">
        <v>8416</v>
      </c>
      <c r="F429" t="s">
        <v>33884</v>
      </c>
      <c r="G429" t="s">
        <v>33985</v>
      </c>
      <c r="H429" s="14" t="s">
        <v>33990</v>
      </c>
      <c r="I429" t="s">
        <v>34423</v>
      </c>
    </row>
    <row r="430" spans="1:9" ht="36">
      <c r="A430" s="40">
        <v>361</v>
      </c>
      <c r="B430" s="41" t="s">
        <v>8417</v>
      </c>
      <c r="F430" t="s">
        <v>33884</v>
      </c>
      <c r="G430" t="s">
        <v>33985</v>
      </c>
      <c r="H430" s="14" t="s">
        <v>33990</v>
      </c>
      <c r="I430" t="s">
        <v>34423</v>
      </c>
    </row>
    <row r="431" spans="1:9" ht="48">
      <c r="A431" s="40">
        <v>362</v>
      </c>
      <c r="B431" s="41" t="s">
        <v>8449</v>
      </c>
      <c r="F431" t="s">
        <v>33884</v>
      </c>
      <c r="G431" t="s">
        <v>33985</v>
      </c>
      <c r="H431" s="14" t="s">
        <v>9411</v>
      </c>
      <c r="I431" t="s">
        <v>34423</v>
      </c>
    </row>
    <row r="432" spans="1:9" ht="36">
      <c r="A432" s="40">
        <v>363</v>
      </c>
      <c r="B432" s="41" t="s">
        <v>8450</v>
      </c>
      <c r="F432" t="s">
        <v>33884</v>
      </c>
      <c r="G432" t="s">
        <v>33985</v>
      </c>
      <c r="H432" s="14" t="s">
        <v>34194</v>
      </c>
      <c r="I432" t="s">
        <v>34423</v>
      </c>
    </row>
    <row r="433" spans="1:9" ht="36">
      <c r="A433" s="40">
        <v>364</v>
      </c>
      <c r="B433" s="41" t="s">
        <v>8451</v>
      </c>
      <c r="F433" t="s">
        <v>33884</v>
      </c>
      <c r="G433" t="s">
        <v>33985</v>
      </c>
      <c r="H433" s="14" t="s">
        <v>9858</v>
      </c>
      <c r="I433" t="s">
        <v>34423</v>
      </c>
    </row>
    <row r="434" spans="1:9" ht="48">
      <c r="A434" s="40">
        <v>365</v>
      </c>
      <c r="B434" s="41" t="s">
        <v>8452</v>
      </c>
      <c r="F434" t="s">
        <v>33884</v>
      </c>
      <c r="G434" t="s">
        <v>33985</v>
      </c>
      <c r="H434" s="14" t="s">
        <v>9411</v>
      </c>
      <c r="I434" t="s">
        <v>34423</v>
      </c>
    </row>
    <row r="435" spans="1:9" ht="48">
      <c r="A435" s="40">
        <v>366</v>
      </c>
      <c r="B435" s="41" t="s">
        <v>8453</v>
      </c>
      <c r="F435" t="s">
        <v>33884</v>
      </c>
      <c r="G435" t="s">
        <v>33985</v>
      </c>
      <c r="H435" s="14" t="s">
        <v>33990</v>
      </c>
      <c r="I435" t="s">
        <v>34423</v>
      </c>
    </row>
    <row r="436" spans="1:9" ht="36">
      <c r="A436" s="40">
        <v>367</v>
      </c>
      <c r="B436" s="41" t="s">
        <v>8454</v>
      </c>
      <c r="F436" t="s">
        <v>33884</v>
      </c>
      <c r="G436" t="s">
        <v>33985</v>
      </c>
      <c r="H436" s="14" t="s">
        <v>33990</v>
      </c>
      <c r="I436" t="s">
        <v>34423</v>
      </c>
    </row>
    <row r="437" spans="1:9" ht="36">
      <c r="A437" s="40">
        <v>368</v>
      </c>
      <c r="B437" s="41" t="s">
        <v>8392</v>
      </c>
      <c r="F437" t="s">
        <v>33884</v>
      </c>
      <c r="G437" t="s">
        <v>34194</v>
      </c>
      <c r="H437" s="14" t="s">
        <v>34194</v>
      </c>
      <c r="I437" t="s">
        <v>34423</v>
      </c>
    </row>
    <row r="438" spans="1:9" ht="36">
      <c r="A438" s="40">
        <v>369</v>
      </c>
      <c r="B438" s="41" t="s">
        <v>8393</v>
      </c>
      <c r="F438" t="s">
        <v>33884</v>
      </c>
      <c r="G438" t="s">
        <v>33985</v>
      </c>
      <c r="H438" s="14" t="s">
        <v>9411</v>
      </c>
      <c r="I438" t="s">
        <v>34423</v>
      </c>
    </row>
    <row r="439" spans="1:9" ht="36">
      <c r="A439" s="40">
        <v>370</v>
      </c>
      <c r="B439" s="41" t="s">
        <v>8394</v>
      </c>
      <c r="F439" t="s">
        <v>33884</v>
      </c>
      <c r="G439" t="s">
        <v>34194</v>
      </c>
      <c r="H439" s="14" t="s">
        <v>34194</v>
      </c>
      <c r="I439" t="s">
        <v>34423</v>
      </c>
    </row>
    <row r="440" spans="1:9" ht="36">
      <c r="A440" s="40">
        <v>141</v>
      </c>
      <c r="B440" s="41" t="s">
        <v>8395</v>
      </c>
      <c r="F440" t="s">
        <v>33884</v>
      </c>
      <c r="G440" t="s">
        <v>33985</v>
      </c>
      <c r="H440" s="14" t="s">
        <v>9411</v>
      </c>
      <c r="I440" t="s">
        <v>34423</v>
      </c>
    </row>
    <row r="441" spans="1:9">
      <c r="E441" s="54" t="s">
        <v>33703</v>
      </c>
      <c r="F441" s="54">
        <f>COUNTA(F190:F440)</f>
        <v>251</v>
      </c>
      <c r="H441" s="14"/>
    </row>
  </sheetData>
  <sortState ref="A5:V60">
    <sortCondition ref="R6:R60"/>
    <sortCondition ref="O6:O60"/>
  </sortState>
  <phoneticPr fontId="3" type="noConversion"/>
  <hyperlinks>
    <hyperlink ref="A181" r:id="rId1" display="http://www.westlaw.com/Find/Default.wl?rs=dfa1.0&amp;vr=2.0&amp;DB=780&amp;FindType=Y&amp;SerialNum=1982212514"/>
    <hyperlink ref="A182" r:id="rId2" display="http://www.westlaw.com/Find/Default.wl?rs=dfa1.0&amp;vr=2.0&amp;DB=780&amp;FindType=Y&amp;SerialNum=1981243922"/>
    <hyperlink ref="A183" r:id="rId3" display="http://www.westlaw.com/Find/Default.wl?rs=dfa1.0&amp;vr=2.0&amp;DB=780&amp;FindType=Y&amp;SerialNum=1981243883"/>
    <hyperlink ref="A184" r:id="rId4" display="http://www.westlaw.com/Find/Default.wl?rs=dfa1.0&amp;vr=2.0&amp;DB=780&amp;FindType=Y&amp;SerialNum=1981243638"/>
    <hyperlink ref="A185" r:id="rId5" display="http://www.westlaw.com/Find/Default.wl?rs=dfa1.0&amp;vr=2.0&amp;DB=780&amp;FindType=Y&amp;SerialNum=1981242106"/>
    <hyperlink ref="A190" r:id="rId6" display="http://www.westlaw.com/Find/Default.wl?rs=dfa1.0&amp;vr=2.0&amp;DB=780&amp;FindType=Y&amp;SerialNum=1982130116"/>
    <hyperlink ref="A191" r:id="rId7" display="http://www.westlaw.com/Find/Default.wl?rs=dfa1.0&amp;vr=2.0&amp;DB=780&amp;FindType=Y&amp;SerialNum=1982129567"/>
    <hyperlink ref="A192" r:id="rId8" display="http://www.westlaw.com/Find/Default.wl?rs=dfa1.0&amp;vr=2.0&amp;DB=780&amp;FindType=Y&amp;SerialNum=1982129339"/>
    <hyperlink ref="A193" r:id="rId9" display="http://www.westlaw.com/Find/Default.wl?rs=dfa1.0&amp;vr=2.0&amp;DB=780&amp;FindType=Y&amp;SerialNum=1982129340"/>
    <hyperlink ref="A194" r:id="rId10" display="http://www.westlaw.com/Find/Default.wl?rs=dfa1.0&amp;vr=2.0&amp;DB=780&amp;FindType=Y&amp;SerialNum=1982129342"/>
    <hyperlink ref="A195" r:id="rId11" display="http://www.westlaw.com/Find/Default.wl?rs=dfa1.0&amp;vr=2.0&amp;DB=780&amp;FindType=Y&amp;SerialNum=1982129178"/>
    <hyperlink ref="A196" r:id="rId12" display="http://www.westlaw.com/Find/Default.wl?rs=dfa1.0&amp;vr=2.0&amp;DB=780&amp;FindType=Y&amp;SerialNum=1982129179"/>
    <hyperlink ref="A197" r:id="rId13" display="http://www.westlaw.com/Find/Default.wl?rs=dfa1.0&amp;vr=2.0&amp;DB=780&amp;FindType=Y&amp;SerialNum=1982128846"/>
    <hyperlink ref="A198" r:id="rId14" display="http://www.westlaw.com/Find/Default.wl?rs=dfa1.0&amp;vr=2.0&amp;DB=780&amp;FindType=Y&amp;SerialNum=1982128848"/>
    <hyperlink ref="A199" r:id="rId15" display="http://www.westlaw.com/Find/Default.wl?rs=dfa1.0&amp;vr=2.0&amp;DB=780&amp;FindType=Y&amp;SerialNum=1982128279"/>
    <hyperlink ref="A200" r:id="rId16" display="http://www.westlaw.com/Find/Default.wl?rs=dfa1.0&amp;vr=2.0&amp;DB=780&amp;FindType=Y&amp;SerialNum=1982128280"/>
    <hyperlink ref="A201" r:id="rId17" display="http://www.westlaw.com/Find/Default.wl?rs=dfa1.0&amp;vr=2.0&amp;DB=780&amp;FindType=Y&amp;SerialNum=1982128282"/>
    <hyperlink ref="A202" r:id="rId18" display="http://www.westlaw.com/Find/Default.wl?rs=dfa1.0&amp;vr=2.0&amp;DB=780&amp;FindType=Y&amp;SerialNum=1982127834"/>
    <hyperlink ref="A203" r:id="rId19" display="http://www.westlaw.com/Find/Default.wl?rs=dfa1.0&amp;vr=2.0&amp;DB=780&amp;FindType=Y&amp;SerialNum=1982127302"/>
    <hyperlink ref="A204" r:id="rId20" display="http://www.westlaw.com/Find/Default.wl?rs=dfa1.0&amp;vr=2.0&amp;DB=780&amp;FindType=Y&amp;SerialNum=1982127304"/>
    <hyperlink ref="A205" r:id="rId21" display="http://www.westlaw.com/Find/Default.wl?rs=dfa1.0&amp;vr=2.0&amp;DB=780&amp;FindType=Y&amp;SerialNum=1982126653"/>
    <hyperlink ref="A206" r:id="rId22" display="http://www.westlaw.com/Find/Default.wl?rs=dfa1.0&amp;vr=2.0&amp;DB=780&amp;FindType=Y&amp;SerialNum=1982124666"/>
    <hyperlink ref="A207" r:id="rId23" display="http://www.westlaw.com/Find/Default.wl?rs=dfa1.0&amp;vr=2.0&amp;DB=780&amp;FindType=Y&amp;SerialNum=1982122168"/>
    <hyperlink ref="A208" r:id="rId24" display="http://www.westlaw.com/Find/Default.wl?rs=dfa1.0&amp;vr=2.0&amp;DB=780&amp;FindType=Y&amp;SerialNum=1982119923"/>
    <hyperlink ref="A209" r:id="rId25" display="http://www.westlaw.com/Find/Default.wl?rs=dfa1.0&amp;vr=2.0&amp;DB=780&amp;FindType=Y&amp;SerialNum=1982119924"/>
    <hyperlink ref="A210" r:id="rId26" display="http://www.westlaw.com/Find/Default.wl?rs=dfa1.0&amp;vr=2.0&amp;DB=780&amp;FindType=Y&amp;SerialNum=1982119205"/>
    <hyperlink ref="A211" r:id="rId27" display="http://www.westlaw.com/Find/Default.wl?rs=dfa1.0&amp;vr=2.0&amp;DB=780&amp;FindType=Y&amp;SerialNum=1982118250"/>
    <hyperlink ref="A212" r:id="rId28" display="http://www.westlaw.com/Find/Default.wl?rs=dfa1.0&amp;vr=2.0&amp;DB=780&amp;FindType=Y&amp;SerialNum=1982117904"/>
    <hyperlink ref="A213" r:id="rId29" display="http://www.westlaw.com/Find/Default.wl?rs=dfa1.0&amp;vr=2.0&amp;DB=780&amp;FindType=Y&amp;SerialNum=1982115446"/>
    <hyperlink ref="A214" r:id="rId30" display="http://www.westlaw.com/Find/Default.wl?rs=dfa1.0&amp;vr=2.0&amp;DB=780&amp;FindType=Y&amp;SerialNum=1982115447"/>
    <hyperlink ref="A215" r:id="rId31" display="http://www.westlaw.com/Find/Default.wl?rs=dfa1.0&amp;vr=2.0&amp;DB=780&amp;FindType=Y&amp;SerialNum=1982113139"/>
    <hyperlink ref="A216" r:id="rId32" display="http://www.westlaw.com/Find/Default.wl?rs=dfa1.0&amp;vr=2.0&amp;DB=780&amp;FindType=Y&amp;SerialNum=1982109838"/>
    <hyperlink ref="A217" r:id="rId33" display="http://www.westlaw.com/Find/Default.wl?rs=dfa1.0&amp;vr=2.0&amp;DB=780&amp;FindType=Y&amp;SerialNum=1982108987"/>
    <hyperlink ref="A218" r:id="rId34" display="http://www.westlaw.com/Find/Default.wl?rs=dfa1.0&amp;vr=2.0&amp;DB=780&amp;FindType=Y&amp;SerialNum=1982108988"/>
    <hyperlink ref="A219" r:id="rId35" display="http://www.westlaw.com/Find/Default.wl?rs=dfa1.0&amp;vr=2.0&amp;DB=780&amp;FindType=Y&amp;SerialNum=1982108979"/>
    <hyperlink ref="A220" r:id="rId36" display="http://www.westlaw.com/Find/Default.wl?rs=dfa1.0&amp;vr=2.0&amp;DB=780&amp;FindType=Y&amp;SerialNum=1982108980"/>
    <hyperlink ref="A221" r:id="rId37" display="http://www.westlaw.com/Find/Default.wl?rs=dfa1.0&amp;vr=2.0&amp;DB=780&amp;FindType=Y&amp;SerialNum=1982102025"/>
    <hyperlink ref="A222" r:id="rId38" display="http://www.westlaw.com/Find/Default.wl?rs=dfa1.0&amp;vr=2.0&amp;DB=780&amp;FindType=Y&amp;SerialNum=1982102019"/>
    <hyperlink ref="A223" r:id="rId39" display="http://www.westlaw.com/Find/Default.wl?rs=dfa1.0&amp;vr=2.0&amp;DB=780&amp;FindType=Y&amp;SerialNum=1981152143"/>
    <hyperlink ref="A224" r:id="rId40" display="http://www.westlaw.com/Find/Default.wl?rs=dfa1.0&amp;vr=2.0&amp;DB=780&amp;FindType=Y&amp;SerialNum=1981150568"/>
    <hyperlink ref="A225" r:id="rId41" display="http://www.westlaw.com/Find/Default.wl?rs=dfa1.0&amp;vr=2.0&amp;DB=780&amp;FindType=Y&amp;SerialNum=1981150046"/>
    <hyperlink ref="A226" r:id="rId42" display="http://www.westlaw.com/Find/Default.wl?rs=dfa1.0&amp;vr=2.0&amp;DB=780&amp;FindType=Y&amp;SerialNum=1981146792"/>
    <hyperlink ref="A227" r:id="rId43" display="http://www.westlaw.com/Find/Default.wl?rs=dfa1.0&amp;vr=2.0&amp;DB=780&amp;FindType=Y&amp;SerialNum=1981146050"/>
    <hyperlink ref="A228" r:id="rId44" display="http://www.westlaw.com/Find/Default.wl?rs=dfa1.0&amp;vr=2.0&amp;DB=780&amp;FindType=Y&amp;SerialNum=1981243428"/>
    <hyperlink ref="A229" r:id="rId45" display="http://www.westlaw.com/Find/Default.wl?rs=dfa1.0&amp;vr=2.0&amp;DB=780&amp;FindType=Y&amp;SerialNum=1981243439"/>
    <hyperlink ref="A230" r:id="rId46" display="http://www.westlaw.com/Find/Default.wl?rs=dfa1.0&amp;vr=2.0&amp;DB=350&amp;FindType=Y&amp;SerialNum=1982141747"/>
    <hyperlink ref="A231" r:id="rId47" display="http://www.westlaw.com/Find/Default.wl?rs=dfa1.0&amp;vr=2.0&amp;DB=350&amp;FindType=Y&amp;SerialNum=1982142009"/>
    <hyperlink ref="A440" r:id="rId48" display="http://www.westlaw.com/Find/Default.wl?rs=dfa1.0&amp;vr=2.0&amp;DB=350&amp;FindType=Y&amp;SerialNum=1982142011"/>
    <hyperlink ref="A232" r:id="rId49" display="http://www.westlaw.com/Find/Default.wl?rs=dfa1.0&amp;vr=2.0&amp;DB=350&amp;FindType=Y&amp;SerialNum=1982141576"/>
    <hyperlink ref="A233" r:id="rId50" display="http://www.westlaw.com/Find/Default.wl?rs=dfa1.0&amp;vr=2.0&amp;DB=350&amp;FindType=Y&amp;SerialNum=1982138944"/>
    <hyperlink ref="A234" r:id="rId51" display="http://www.westlaw.com/Find/Default.wl?rs=dfa1.0&amp;vr=2.0&amp;DB=350&amp;FindType=Y&amp;SerialNum=1982141387"/>
    <hyperlink ref="A235" r:id="rId52" display="http://www.westlaw.com/Find/Default.wl?rs=dfa1.0&amp;vr=2.0&amp;DB=350&amp;FindType=Y&amp;SerialNum=1982137566"/>
    <hyperlink ref="A236" r:id="rId53" display="http://www.westlaw.com/Find/Default.wl?rs=dfa1.0&amp;vr=2.0&amp;DB=350&amp;FindType=Y&amp;SerialNum=1982139137"/>
    <hyperlink ref="A237" r:id="rId54" display="http://www.westlaw.com/Find/Default.wl?rs=dfa1.0&amp;vr=2.0&amp;DB=350&amp;FindType=Y&amp;SerialNum=1982138885"/>
    <hyperlink ref="A238" r:id="rId55" display="http://www.westlaw.com/Find/Default.wl?rs=dfa1.0&amp;vr=2.0&amp;DB=350&amp;FindType=Y&amp;SerialNum=1982136285"/>
    <hyperlink ref="A239" r:id="rId56" display="http://www.westlaw.com/Find/Default.wl?rs=dfa1.0&amp;vr=2.0&amp;DB=350&amp;FindType=Y&amp;SerialNum=1982139014"/>
    <hyperlink ref="A240" r:id="rId57" display="http://www.westlaw.com/Find/Default.wl?rs=dfa1.0&amp;vr=2.0&amp;DB=350&amp;FindType=Y&amp;SerialNum=1982139065"/>
    <hyperlink ref="A241" r:id="rId58" display="http://www.westlaw.com/Find/Default.wl?rs=dfa1.0&amp;vr=2.0&amp;DB=350&amp;FindType=Y&amp;SerialNum=1982139066"/>
    <hyperlink ref="A242" r:id="rId59" display="http://www.westlaw.com/Find/Default.wl?rs=dfa1.0&amp;vr=2.0&amp;DB=350&amp;FindType=Y&amp;SerialNum=1982136622"/>
    <hyperlink ref="A243" r:id="rId60" display="http://www.westlaw.com/Find/Default.wl?rs=dfa1.0&amp;vr=2.0&amp;DB=350&amp;FindType=Y&amp;SerialNum=1982137401"/>
    <hyperlink ref="A244" r:id="rId61" display="http://www.westlaw.com/Find/Default.wl?rs=dfa1.0&amp;vr=2.0&amp;DB=350&amp;FindType=Y&amp;SerialNum=1982134653"/>
    <hyperlink ref="A245" r:id="rId62" display="http://www.westlaw.com/Find/Default.wl?rs=dfa1.0&amp;vr=2.0&amp;DB=350&amp;FindType=Y&amp;SerialNum=1982136874"/>
    <hyperlink ref="A246" r:id="rId63" display="http://www.westlaw.com/Find/Default.wl?rs=dfa1.0&amp;vr=2.0&amp;DB=350&amp;FindType=Y&amp;SerialNum=1982137465"/>
    <hyperlink ref="A247" r:id="rId64" display="http://www.westlaw.com/Find/Default.wl?rs=dfa1.0&amp;vr=2.0&amp;DB=350&amp;FindType=Y&amp;SerialNum=1982136938"/>
    <hyperlink ref="A248" r:id="rId65" display="http://www.westlaw.com/Find/Default.wl?rs=dfa1.0&amp;vr=2.0&amp;DB=350&amp;FindType=Y&amp;SerialNum=1982137387"/>
    <hyperlink ref="A249" r:id="rId66" display="http://www.westlaw.com/Find/Default.wl?rs=dfa1.0&amp;vr=2.0&amp;DB=350&amp;FindType=Y&amp;SerialNum=1982133291"/>
    <hyperlink ref="A250" r:id="rId67" display="http://www.westlaw.com/Find/Default.wl?rs=dfa1.0&amp;vr=2.0&amp;DB=350&amp;FindType=Y&amp;SerialNum=1982134693"/>
    <hyperlink ref="A251" r:id="rId68" display="http://www.westlaw.com/Find/Default.wl?rs=dfa1.0&amp;vr=2.0&amp;DB=350&amp;FindType=Y&amp;SerialNum=1982136324"/>
    <hyperlink ref="A252" r:id="rId69" display="http://www.westlaw.com/Find/Default.wl?rs=dfa1.0&amp;vr=2.0&amp;DB=350&amp;FindType=Y&amp;SerialNum=1982131904"/>
    <hyperlink ref="A253" r:id="rId70" display="http://www.westlaw.com/Find/Default.wl?rs=dfa1.0&amp;vr=2.0&amp;DB=350&amp;FindType=Y&amp;SerialNum=1982134224"/>
    <hyperlink ref="A254" r:id="rId71" display="http://www.westlaw.com/Find/Default.wl?rs=dfa1.0&amp;vr=2.0&amp;DB=350&amp;FindType=Y&amp;SerialNum=1982134916"/>
    <hyperlink ref="A255" r:id="rId72" display="http://www.westlaw.com/Find/Default.wl?rs=dfa1.0&amp;vr=2.0&amp;DB=350&amp;FindType=Y&amp;SerialNum=1982134315"/>
    <hyperlink ref="A256" r:id="rId73" display="http://www.westlaw.com/Find/Default.wl?rs=dfa1.0&amp;vr=2.0&amp;DB=289&amp;FindType=Y&amp;SerialNum=1982135307"/>
    <hyperlink ref="A257" r:id="rId74" display="http://www.westlaw.com/Find/Default.wl?rs=dfa1.0&amp;vr=2.0&amp;DB=350&amp;FindType=Y&amp;SerialNum=1982133650"/>
    <hyperlink ref="A258" r:id="rId75" display="http://www.westlaw.com/Find/Default.wl?rs=dfa1.0&amp;vr=2.0&amp;DB=350&amp;FindType=Y&amp;SerialNum=1982131361"/>
    <hyperlink ref="A259" r:id="rId76" display="http://www.westlaw.com/Find/Default.wl?rs=dfa1.0&amp;vr=2.0&amp;DB=350&amp;FindType=Y&amp;SerialNum=1982133298"/>
    <hyperlink ref="A260" r:id="rId77" display="http://www.westlaw.com/Find/Default.wl?rs=dfa1.0&amp;vr=2.0&amp;DB=350&amp;FindType=Y&amp;SerialNum=1982130348"/>
    <hyperlink ref="A261" r:id="rId78" display="http://www.westlaw.com/Find/Default.wl?rs=dfa1.0&amp;vr=2.0&amp;DB=350&amp;FindType=Y&amp;SerialNum=1982133349"/>
    <hyperlink ref="A262" r:id="rId79" display="http://www.westlaw.com/Find/Default.wl?rs=dfa1.0&amp;vr=2.0&amp;DB=350&amp;FindType=Y&amp;SerialNum=1982132600"/>
    <hyperlink ref="A263" r:id="rId80" display="http://www.westlaw.com/Find/Default.wl?rs=dfa1.0&amp;vr=2.0&amp;DB=350&amp;FindType=Y&amp;SerialNum=1982132031"/>
    <hyperlink ref="A264" r:id="rId81" display="http://www.westlaw.com/Find/Default.wl?rs=dfa1.0&amp;vr=2.0&amp;DB=350&amp;FindType=Y&amp;SerialNum=1982129723"/>
    <hyperlink ref="A265" r:id="rId82" display="http://www.westlaw.com/Find/Default.wl?rs=dfa1.0&amp;vr=2.0&amp;DB=350&amp;FindType=Y&amp;SerialNum=1982128637"/>
    <hyperlink ref="A266" r:id="rId83" display="http://www.westlaw.com/Find/Default.wl?rs=dfa1.0&amp;vr=2.0&amp;DB=350&amp;FindType=Y&amp;SerialNum=1982125904"/>
    <hyperlink ref="A267" r:id="rId84" display="http://www.westlaw.com/Find/Default.wl?rs=dfa1.0&amp;vr=2.0&amp;DB=350&amp;FindType=Y&amp;SerialNum=1982128298"/>
    <hyperlink ref="A268" r:id="rId85" display="http://www.westlaw.com/Find/Default.wl?rs=dfa1.0&amp;vr=2.0&amp;DB=350&amp;FindType=Y&amp;SerialNum=1982128474"/>
    <hyperlink ref="A269" r:id="rId86" display="http://www.westlaw.com/Find/Default.wl?rs=dfa1.0&amp;vr=2.0&amp;DB=350&amp;FindType=Y&amp;SerialNum=1982128311"/>
    <hyperlink ref="A270" r:id="rId87" display="http://www.westlaw.com/Find/Default.wl?rs=dfa1.0&amp;vr=2.0&amp;DB=350&amp;FindType=Y&amp;SerialNum=1982127844"/>
    <hyperlink ref="A271" r:id="rId88" display="http://www.westlaw.com/Find/Default.wl?rs=dfa1.0&amp;vr=2.0&amp;DB=350&amp;FindType=Y&amp;SerialNum=1982130557"/>
    <hyperlink ref="A272" r:id="rId89" display="http://www.westlaw.com/Find/Default.wl?rs=dfa1.0&amp;vr=2.0&amp;DB=350&amp;FindType=Y&amp;SerialNum=1982124533"/>
    <hyperlink ref="A273" r:id="rId90" display="http://www.westlaw.com/Find/Default.wl?rs=dfa1.0&amp;vr=2.0&amp;DB=350&amp;FindType=Y&amp;SerialNum=1982127332"/>
    <hyperlink ref="A274" r:id="rId91" display="http://www.westlaw.com/Find/Default.wl?rs=dfa1.0&amp;vr=2.0&amp;DB=350&amp;FindType=Y&amp;SerialNum=1982124954"/>
    <hyperlink ref="A275" r:id="rId92" display="http://www.westlaw.com/Find/Default.wl?rs=dfa1.0&amp;vr=2.0&amp;DB=350&amp;FindType=Y&amp;SerialNum=1982127951"/>
    <hyperlink ref="A276" r:id="rId93" display="http://www.westlaw.com/Find/Default.wl?rs=dfa1.0&amp;vr=2.0&amp;DB=350&amp;FindType=Y&amp;SerialNum=1982123785"/>
    <hyperlink ref="A277" r:id="rId94" display="http://www.westlaw.com/Find/Default.wl?rs=dfa1.0&amp;vr=2.0&amp;DB=350&amp;FindType=Y&amp;SerialNum=1982123277"/>
    <hyperlink ref="A278" r:id="rId95" display="http://www.westlaw.com/Find/Default.wl?rs=dfa1.0&amp;vr=2.0&amp;DB=350&amp;FindType=Y&amp;SerialNum=1982123053"/>
    <hyperlink ref="A279" r:id="rId96" display="http://www.westlaw.com/Find/Default.wl?rs=dfa1.0&amp;vr=2.0&amp;DB=350&amp;FindType=Y&amp;SerialNum=1982122891"/>
    <hyperlink ref="A280" r:id="rId97" display="http://www.westlaw.com/Find/Default.wl?rs=dfa1.0&amp;vr=2.0&amp;DB=350&amp;FindType=Y&amp;SerialNum=1982123177"/>
    <hyperlink ref="A281" r:id="rId98" display="http://www.westlaw.com/Find/Default.wl?rs=dfa1.0&amp;vr=2.0&amp;DB=350&amp;FindType=Y&amp;SerialNum=1982118899"/>
    <hyperlink ref="A282" r:id="rId99" display="http://www.westlaw.com/Find/Default.wl?rs=dfa1.0&amp;vr=2.0&amp;DB=350&amp;FindType=Y&amp;SerialNum=1982117823"/>
    <hyperlink ref="A283" r:id="rId100" display="http://www.westlaw.com/Find/Default.wl?rs=dfa1.0&amp;vr=2.0&amp;DB=350&amp;FindType=Y&amp;SerialNum=1982126723"/>
    <hyperlink ref="A284" r:id="rId101" display="http://www.westlaw.com/Find/Default.wl?rs=dfa1.0&amp;vr=2.0&amp;DB=350&amp;FindType=Y&amp;SerialNum=1982120404"/>
    <hyperlink ref="A285" r:id="rId102" display="http://www.westlaw.com/Find/Default.wl?rs=dfa1.0&amp;vr=2.0&amp;DB=350&amp;FindType=Y&amp;SerialNum=1982120577"/>
    <hyperlink ref="A286" r:id="rId103" display="http://www.westlaw.com/Find/Default.wl?rs=dfa1.0&amp;vr=2.0&amp;DB=350&amp;FindType=Y&amp;SerialNum=1982118781"/>
    <hyperlink ref="A287" r:id="rId104" display="http://www.westlaw.com/Find/Default.wl?rs=dfa1.0&amp;vr=2.0&amp;DB=350&amp;FindType=Y&amp;SerialNum=1982148362"/>
    <hyperlink ref="A288" r:id="rId105" display="http://www.westlaw.com/Find/Default.wl?rs=dfa1.0&amp;vr=2.0&amp;DB=350&amp;FindType=Y&amp;SerialNum=1982116319"/>
    <hyperlink ref="A289" r:id="rId106" display="http://www.westlaw.com/Find/Default.wl?rs=dfa1.0&amp;vr=2.0&amp;DB=350&amp;FindType=Y&amp;SerialNum=1982114823"/>
    <hyperlink ref="A290" r:id="rId107" display="http://www.westlaw.com/Find/Default.wl?rs=dfa1.0&amp;vr=2.0&amp;DB=350&amp;FindType=Y&amp;SerialNum=1982114204"/>
    <hyperlink ref="A291" r:id="rId108" display="http://www.westlaw.com/Find/Default.wl?rs=dfa1.0&amp;vr=2.0&amp;DB=350&amp;FindType=Y&amp;SerialNum=1982115483"/>
    <hyperlink ref="A292" r:id="rId109" display="http://www.westlaw.com/Find/Default.wl?rs=dfa1.0&amp;vr=2.0&amp;DB=350&amp;FindType=Y&amp;SerialNum=1982135359"/>
    <hyperlink ref="A293" r:id="rId110" display="http://www.westlaw.com/Find/Default.wl?rs=dfa1.0&amp;vr=2.0&amp;DB=350&amp;FindType=Y&amp;SerialNum=1982114977"/>
    <hyperlink ref="A294" r:id="rId111" display="http://www.westlaw.com/Find/Default.wl?rs=dfa1.0&amp;vr=2.0&amp;DB=350&amp;FindType=Y&amp;SerialNum=1982113478"/>
    <hyperlink ref="A295" r:id="rId112" display="http://www.westlaw.com/Find/Default.wl?rs=dfa1.0&amp;vr=2.0&amp;DB=350&amp;FindType=Y&amp;SerialNum=1982116538"/>
    <hyperlink ref="A296" r:id="rId113" display="http://www.westlaw.com/Find/Default.wl?rs=dfa1.0&amp;vr=2.0&amp;DB=350&amp;FindType=Y&amp;SerialNum=1982109513"/>
    <hyperlink ref="A297" r:id="rId114" display="http://www.westlaw.com/Find/Default.wl?rs=dfa1.0&amp;vr=2.0&amp;DB=350&amp;FindType=Y&amp;SerialNum=1982112321"/>
    <hyperlink ref="A298" r:id="rId115" display="http://www.westlaw.com/Find/Default.wl?rs=dfa1.0&amp;vr=2.0&amp;DB=350&amp;FindType=Y&amp;SerialNum=1982112188"/>
    <hyperlink ref="A299" r:id="rId116" display="http://www.westlaw.com/Find/Default.wl?rs=dfa1.0&amp;vr=2.0&amp;DB=350&amp;FindType=Y&amp;SerialNum=1982109002"/>
    <hyperlink ref="A300" r:id="rId117" display="http://www.westlaw.com/Find/Default.wl?rs=dfa1.0&amp;vr=2.0&amp;DB=350&amp;FindType=Y&amp;SerialNum=1982111658"/>
    <hyperlink ref="A301" r:id="rId118" display="http://www.westlaw.com/Find/Default.wl?rs=dfa1.0&amp;vr=2.0&amp;DB=294&amp;FindType=Y&amp;SerialNum=1982111258"/>
    <hyperlink ref="A302" r:id="rId119" display="http://www.westlaw.com/Find/Default.wl?rs=dfa1.0&amp;vr=2.0&amp;DB=350&amp;FindType=Y&amp;SerialNum=1982108006"/>
    <hyperlink ref="A303" r:id="rId120" display="http://www.westlaw.com/Find/Default.wl?rs=dfa1.0&amp;vr=2.0&amp;DB=350&amp;FindType=Y&amp;SerialNum=1982107080"/>
    <hyperlink ref="A304" r:id="rId121" display="http://www.westlaw.com/Find/Default.wl?rs=dfa1.0&amp;vr=2.0&amp;DB=350&amp;FindType=Y&amp;SerialNum=1982106966"/>
    <hyperlink ref="A305" r:id="rId122" display="http://www.westlaw.com/Find/Default.wl?rs=dfa1.0&amp;vr=2.0&amp;DB=350&amp;FindType=Y&amp;SerialNum=1982108679"/>
    <hyperlink ref="A306" r:id="rId123" display="http://www.westlaw.com/Find/Default.wl?rs=dfa1.0&amp;vr=2.0&amp;DB=350&amp;FindType=Y&amp;SerialNum=1982107026"/>
    <hyperlink ref="A307" r:id="rId124" display="http://www.westlaw.com/Find/Default.wl?rs=dfa1.0&amp;vr=2.0&amp;DB=294&amp;FindType=Y&amp;SerialNum=1982105734"/>
    <hyperlink ref="A308" r:id="rId125" display="http://www.westlaw.com/Find/Default.wl?rs=dfa1.0&amp;vr=2.0&amp;DB=350&amp;FindType=Y&amp;SerialNum=1982102486"/>
    <hyperlink ref="A309" r:id="rId126" display="http://www.westlaw.com/Find/Default.wl?rs=dfa1.0&amp;vr=2.0&amp;DB=350&amp;FindType=Y&amp;SerialNum=1982108040"/>
    <hyperlink ref="A310" r:id="rId127" display="http://www.westlaw.com/Find/Default.wl?rs=dfa1.0&amp;vr=2.0&amp;DB=350&amp;FindType=Y&amp;SerialNum=1982104472"/>
    <hyperlink ref="A311" r:id="rId128" display="http://www.westlaw.com/Find/Default.wl?rs=dfa1.0&amp;vr=2.0&amp;DB=350&amp;FindType=Y&amp;SerialNum=1982107035"/>
    <hyperlink ref="A312" r:id="rId129" display="http://www.westlaw.com/Find/Default.wl?rs=dfa1.0&amp;vr=2.0&amp;DB=350&amp;FindType=Y&amp;SerialNum=1981153270"/>
    <hyperlink ref="A313" r:id="rId130" display="http://www.westlaw.com/Find/Default.wl?rs=dfa1.0&amp;vr=2.0&amp;DB=350&amp;FindType=Y&amp;SerialNum=1981153500"/>
    <hyperlink ref="A314" r:id="rId131" display="http://www.westlaw.com/Find/Default.wl?rs=dfa1.0&amp;vr=2.0&amp;DB=350&amp;FindType=Y&amp;SerialNum=1981151355"/>
    <hyperlink ref="A315" r:id="rId132" display="http://www.westlaw.com/Find/Default.wl?rs=dfa1.0&amp;vr=2.0&amp;DB=350&amp;FindType=Y&amp;SerialNum=1981152685"/>
    <hyperlink ref="A316" r:id="rId133" display="http://www.westlaw.com/Find/Default.wl?rs=dfa1.0&amp;vr=2.0&amp;DB=350&amp;FindType=Y&amp;SerialNum=1982101086"/>
    <hyperlink ref="A317" r:id="rId134" display="http://www.westlaw.com/Find/Default.wl?rs=dfa1.0&amp;vr=2.0&amp;DB=350&amp;FindType=Y&amp;SerialNum=1981154484"/>
    <hyperlink ref="A318" r:id="rId135" display="http://www.westlaw.com/Find/Default.wl?rs=dfa1.0&amp;vr=2.0&amp;DB=350&amp;FindType=Y&amp;SerialNum=1981151024"/>
    <hyperlink ref="A319" r:id="rId136" display="http://www.westlaw.com/Find/Default.wl?rs=dfa1.0&amp;vr=2.0&amp;DB=350&amp;FindType=Y&amp;SerialNum=1981151344"/>
    <hyperlink ref="A320" r:id="rId137" display="http://www.westlaw.com/Find/Default.wl?rs=dfa1.0&amp;vr=2.0&amp;DB=350&amp;FindType=Y&amp;SerialNum=1981151346"/>
    <hyperlink ref="A321" r:id="rId138" display="http://www.westlaw.com/Find/Default.wl?rs=dfa1.0&amp;vr=2.0&amp;DB=350&amp;FindType=Y&amp;SerialNum=1981151442"/>
    <hyperlink ref="A322" r:id="rId139" display="http://www.westlaw.com/Find/Default.wl?rs=dfa1.0&amp;vr=2.0&amp;DB=350&amp;FindType=Y&amp;SerialNum=1981151446"/>
    <hyperlink ref="A323" r:id="rId140" display="http://www.westlaw.com/Find/Default.wl?rs=dfa1.0&amp;vr=2.0&amp;DB=350&amp;FindType=Y&amp;SerialNum=1981151313"/>
    <hyperlink ref="A324" r:id="rId141" display="http://www.westlaw.com/Find/Default.wl?rs=dfa1.0&amp;vr=2.0&amp;DB=350&amp;FindType=Y&amp;SerialNum=1981147860"/>
    <hyperlink ref="A325" r:id="rId142" display="http://www.westlaw.com/Find/Default.wl?rs=dfa1.0&amp;vr=2.0&amp;DB=350&amp;FindType=Y&amp;SerialNum=1981151440"/>
    <hyperlink ref="A326" r:id="rId143" display="http://www.westlaw.com/Find/Default.wl?rs=dfa1.0&amp;vr=2.0&amp;DB=350&amp;FindType=Y&amp;SerialNum=1981145809"/>
    <hyperlink ref="A327" r:id="rId144" display="http://www.westlaw.com/Find/Default.wl?rs=dfa1.0&amp;vr=2.0&amp;DB=350&amp;FindType=Y&amp;SerialNum=1981148786"/>
    <hyperlink ref="A328" r:id="rId145" display="http://www.westlaw.com/Find/Default.wl?rs=dfa1.0&amp;vr=2.0&amp;DB=350&amp;FindType=Y&amp;SerialNum=1981145813"/>
    <hyperlink ref="A329" r:id="rId146" display="http://www.westlaw.com/Find/Default.wl?rs=dfa1.0&amp;vr=2.0&amp;DB=350&amp;FindType=Y&amp;SerialNum=1981145047"/>
    <hyperlink ref="A330" r:id="rId147" display="http://www.westlaw.com/Find/Default.wl?rs=dfa1.0&amp;vr=2.0&amp;DB=350&amp;FindType=Y&amp;SerialNum=1981146416"/>
    <hyperlink ref="A331" r:id="rId148" display="http://www.westlaw.com/Find/Default.wl?rs=dfa1.0&amp;vr=2.0&amp;DB=350&amp;FindType=Y&amp;SerialNum=1981147670"/>
    <hyperlink ref="A332" r:id="rId149" display="http://www.westlaw.com/Find/Default.wl?rs=dfa1.0&amp;vr=2.0&amp;DB=350&amp;FindType=Y&amp;SerialNum=1981146065"/>
    <hyperlink ref="A333" r:id="rId150" display="http://www.westlaw.com/Find/Default.wl?rs=dfa1.0&amp;vr=2.0&amp;DB=350&amp;FindType=Y&amp;SerialNum=1981146508"/>
    <hyperlink ref="A334" r:id="rId151" display="http://www.westlaw.com/Find/Default.wl?rs=dfa1.0&amp;vr=2.0&amp;DB=350&amp;FindType=Y&amp;SerialNum=1981145357"/>
    <hyperlink ref="A335" r:id="rId152" display="http://www.westlaw.com/Find/Default.wl?rs=dfa1.0&amp;vr=2.0&amp;DB=350&amp;FindType=Y&amp;SerialNum=1981143630"/>
    <hyperlink ref="A336" r:id="rId153" display="http://www.westlaw.com/Find/Default.wl?rs=dfa1.0&amp;vr=2.0&amp;DB=350&amp;FindType=Y&amp;SerialNum=1981140432"/>
    <hyperlink ref="A337" r:id="rId154" display="http://www.westlaw.com/Find/Default.wl?rs=dfa1.0&amp;vr=2.0&amp;DB=350&amp;FindType=Y&amp;SerialNum=1981142963"/>
    <hyperlink ref="A338" r:id="rId155" display="http://www.westlaw.com/Find/Default.wl?rs=dfa1.0&amp;vr=2.0&amp;DB=345&amp;FindType=Y&amp;SerialNum=1982146318"/>
    <hyperlink ref="A339" r:id="rId156" display="http://www.westlaw.com/Find/Default.wl?rs=dfa1.0&amp;vr=2.0&amp;DB=345&amp;FindType=Y&amp;SerialNum=1982142990"/>
    <hyperlink ref="A340" r:id="rId157" display="http://www.westlaw.com/Find/Default.wl?rs=dfa1.0&amp;vr=2.0&amp;DB=345&amp;FindType=Y&amp;SerialNum=1982147502"/>
    <hyperlink ref="A341" r:id="rId158" display="http://www.westlaw.com/Find/Default.wl?rs=dfa1.0&amp;vr=2.0&amp;DB=345&amp;FindType=Y&amp;SerialNum=1982142476"/>
    <hyperlink ref="A342" r:id="rId159" display="http://www.westlaw.com/Find/Default.wl?rs=dfa1.0&amp;vr=2.0&amp;DB=345&amp;FindType=Y&amp;SerialNum=1982143075"/>
    <hyperlink ref="A343" r:id="rId160" display="http://www.westlaw.com/Find/Default.wl?rs=dfa1.0&amp;vr=2.0&amp;DB=345&amp;FindType=Y&amp;SerialNum=1982141851"/>
    <hyperlink ref="A344" r:id="rId161" display="http://www.westlaw.com/Find/Default.wl?rs=dfa1.0&amp;vr=2.0&amp;DB=345&amp;FindType=Y&amp;SerialNum=1982140301"/>
    <hyperlink ref="A345" r:id="rId162" display="http://www.westlaw.com/Find/Default.wl?rs=dfa1.0&amp;vr=2.0&amp;DB=345&amp;FindType=Y&amp;SerialNum=1982140612"/>
    <hyperlink ref="A346" r:id="rId163" display="http://www.westlaw.com/Find/Default.wl?rs=dfa1.0&amp;vr=2.0&amp;DB=345&amp;FindType=Y&amp;SerialNum=1982141738"/>
    <hyperlink ref="A347" r:id="rId164" display="http://www.westlaw.com/Find/Default.wl?rs=dfa1.0&amp;vr=2.0&amp;DB=345&amp;FindType=Y&amp;SerialNum=1983151349"/>
    <hyperlink ref="A348" r:id="rId165" display="http://www.westlaw.com/Find/Default.wl?rs=dfa1.0&amp;vr=2.0&amp;DB=345&amp;FindType=Y&amp;SerialNum=1982139753"/>
    <hyperlink ref="A349" r:id="rId166" display="http://www.westlaw.com/Find/Default.wl?rs=dfa1.0&amp;vr=2.0&amp;DB=345&amp;FindType=Y&amp;SerialNum=1982141247"/>
    <hyperlink ref="A350" r:id="rId167" display="http://www.westlaw.com/Find/Default.wl?rs=dfa1.0&amp;vr=2.0&amp;DB=345&amp;FindType=Y&amp;SerialNum=1982138158"/>
    <hyperlink ref="A351" r:id="rId168" display="http://www.westlaw.com/Find/Default.wl?rs=dfa1.0&amp;vr=2.0&amp;DB=345&amp;FindType=Y&amp;SerialNum=1982137860"/>
    <hyperlink ref="A352" r:id="rId169" display="http://www.westlaw.com/Find/Default.wl?rs=dfa1.0&amp;vr=2.0&amp;DB=345&amp;FindType=Y&amp;SerialNum=1982150461"/>
    <hyperlink ref="A353" r:id="rId170" display="http://www.westlaw.com/Find/Default.wl?rs=dfa1.0&amp;vr=2.0&amp;DB=345&amp;FindType=Y&amp;SerialNum=1982139897"/>
    <hyperlink ref="A354" r:id="rId171" display="http://www.westlaw.com/Find/Default.wl?rs=dfa1.0&amp;vr=2.0&amp;DB=345&amp;FindType=Y&amp;SerialNum=1983100348"/>
    <hyperlink ref="A355" r:id="rId172" display="http://www.westlaw.com/Find/Default.wl?rs=dfa1.0&amp;vr=2.0&amp;DB=345&amp;FindType=Y&amp;SerialNum=1982136309"/>
    <hyperlink ref="A356" r:id="rId173" display="http://www.westlaw.com/Find/Default.wl?rs=dfa1.0&amp;vr=2.0&amp;DB=345&amp;FindType=Y&amp;SerialNum=1983109379"/>
    <hyperlink ref="A357" r:id="rId174" display="http://www.westlaw.com/Find/Default.wl?rs=dfa1.0&amp;vr=2.0&amp;DB=345&amp;FindType=Y&amp;SerialNum=1982141258"/>
    <hyperlink ref="A358" r:id="rId175" display="http://www.westlaw.com/Find/Default.wl?rs=dfa1.0&amp;vr=2.0&amp;DB=345&amp;FindType=Y&amp;SerialNum=1982135240"/>
    <hyperlink ref="A359" r:id="rId176" display="http://www.westlaw.com/Find/Default.wl?rs=dfa1.0&amp;vr=2.0&amp;DB=345&amp;FindType=Y&amp;SerialNum=1982143972"/>
    <hyperlink ref="A360" r:id="rId177" display="http://www.westlaw.com/Find/Default.wl?rs=dfa1.0&amp;vr=2.0&amp;DB=999&amp;FindType=Y&amp;SerialNum=1982018702"/>
    <hyperlink ref="A361" r:id="rId178" display="http://www.westlaw.com/Find/Default.wl?rs=dfa1.0&amp;vr=2.0&amp;DB=345&amp;FindType=Y&amp;SerialNum=1982132482"/>
    <hyperlink ref="A362" r:id="rId179" display="http://www.westlaw.com/Find/Default.wl?rs=dfa1.0&amp;vr=2.0&amp;DB=345&amp;FindType=Y&amp;SerialNum=1982132305"/>
    <hyperlink ref="A363" r:id="rId180" display="http://www.westlaw.com/Find/Default.wl?rs=dfa1.0&amp;vr=2.0&amp;DB=344&amp;FindType=Y&amp;SerialNum=1982131935"/>
    <hyperlink ref="A364" r:id="rId181" display="http://www.westlaw.com/Find/Default.wl?rs=dfa1.0&amp;vr=2.0&amp;DB=999&amp;FindType=Y&amp;SerialNum=1982018713"/>
    <hyperlink ref="A365" r:id="rId182" display="http://www.westlaw.com/Find/Default.wl?rs=dfa1.0&amp;vr=2.0&amp;DB=345&amp;FindType=Y&amp;SerialNum=1982130770"/>
    <hyperlink ref="A366" r:id="rId183" display="http://www.westlaw.com/Find/Default.wl?rs=dfa1.0&amp;vr=2.0&amp;DB=345&amp;FindType=Y&amp;SerialNum=1982141260"/>
    <hyperlink ref="A367" r:id="rId184" display="http://www.westlaw.com/Find/Default.wl?rs=dfa1.0&amp;vr=2.0&amp;DB=345&amp;FindType=Y&amp;SerialNum=1982130776"/>
    <hyperlink ref="A368" r:id="rId185" display="http://www.westlaw.com/Find/Default.wl?rs=dfa1.0&amp;vr=2.0&amp;DB=345&amp;FindType=Y&amp;SerialNum=1982129746"/>
    <hyperlink ref="A369" r:id="rId186" display="http://www.westlaw.com/Find/Default.wl?rs=dfa1.0&amp;vr=2.0&amp;DB=345&amp;FindType=Y&amp;SerialNum=1982147949"/>
    <hyperlink ref="A370" r:id="rId187" display="http://www.westlaw.com/Find/Default.wl?rs=dfa1.0&amp;vr=2.0&amp;DB=345&amp;FindType=Y&amp;SerialNum=1982126296"/>
    <hyperlink ref="A371" r:id="rId188" display="http://www.westlaw.com/Find/Default.wl?rs=dfa1.0&amp;vr=2.0&amp;DB=345&amp;FindType=Y&amp;SerialNum=1982128368"/>
    <hyperlink ref="A372" r:id="rId189" display="http://www.westlaw.com/Find/Default.wl?rs=dfa1.0&amp;vr=2.0&amp;DB=345&amp;FindType=Y&amp;SerialNum=1982126035"/>
    <hyperlink ref="A373" r:id="rId190" display="http://www.westlaw.com/Find/Default.wl?rs=dfa1.0&amp;vr=2.0&amp;DB=345&amp;FindType=Y&amp;SerialNum=1983103510"/>
    <hyperlink ref="A374" r:id="rId191" display="http://www.westlaw.com/Find/Default.wl?rs=dfa1.0&amp;vr=2.0&amp;DB=345&amp;FindType=Y&amp;SerialNum=1982127638"/>
    <hyperlink ref="A375" r:id="rId192" display="http://www.westlaw.com/Find/Default.wl?rs=dfa1.0&amp;vr=2.0&amp;DB=345&amp;FindType=Y&amp;SerialNum=1982124921"/>
    <hyperlink ref="A376" r:id="rId193" display="http://www.westlaw.com/Find/Default.wl?rs=dfa1.0&amp;vr=2.0&amp;DB=345&amp;FindType=Y&amp;SerialNum=1982124818"/>
    <hyperlink ref="A377" r:id="rId194" display="http://www.westlaw.com/Find/Default.wl?rs=dfa1.0&amp;vr=2.0&amp;DB=345&amp;FindType=Y&amp;SerialNum=1982122150"/>
    <hyperlink ref="A378" r:id="rId195" display="http://www.westlaw.com/Find/Default.wl?rs=dfa1.0&amp;vr=2.0&amp;DB=345&amp;FindType=Y&amp;SerialNum=1982122618"/>
    <hyperlink ref="A379" r:id="rId196" display="http://www.westlaw.com/Find/Default.wl?rs=dfa1.0&amp;vr=2.0&amp;DB=345&amp;FindType=Y&amp;SerialNum=1982121571"/>
    <hyperlink ref="A380" r:id="rId197" display="http://www.westlaw.com/Find/Default.wl?rs=dfa1.0&amp;vr=2.0&amp;DB=345&amp;FindType=Y&amp;SerialNum=1982120964"/>
    <hyperlink ref="A381" r:id="rId198" display="http://www.westlaw.com/Find/Default.wl?rs=dfa1.0&amp;vr=2.0&amp;DB=164&amp;FindType=Y&amp;SerialNum=1982120939"/>
    <hyperlink ref="A382" r:id="rId199" display="http://www.westlaw.com/Find/Default.wl?rs=dfa1.0&amp;vr=2.0&amp;DB=345&amp;FindType=Y&amp;SerialNum=1982119534"/>
    <hyperlink ref="A383" r:id="rId200" display="http://www.westlaw.com/Find/Default.wl?rs=dfa1.0&amp;vr=2.0&amp;DB=345&amp;FindType=Y&amp;SerialNum=1982122136"/>
    <hyperlink ref="A384" r:id="rId201" display="http://www.westlaw.com/Find/Default.wl?rs=dfa1.0&amp;vr=2.0&amp;DB=345&amp;FindType=Y&amp;SerialNum=1982130033"/>
    <hyperlink ref="A385" r:id="rId202" display="http://www.westlaw.com/Find/Default.wl?rs=dfa1.0&amp;vr=2.0&amp;DB=345&amp;FindType=Y&amp;SerialNum=1982130034"/>
    <hyperlink ref="A386" r:id="rId203" display="http://www.westlaw.com/Find/Default.wl?rs=dfa1.0&amp;vr=2.0&amp;DB=345&amp;FindType=Y&amp;SerialNum=1982116556"/>
    <hyperlink ref="A387" r:id="rId204" display="http://www.westlaw.com/Find/Default.wl?rs=dfa1.0&amp;vr=2.0&amp;DB=345&amp;FindType=Y&amp;SerialNum=1983105978"/>
    <hyperlink ref="A388" r:id="rId205" display="http://www.westlaw.com/Find/Default.wl?rs=dfa1.0&amp;vr=2.0&amp;DB=345&amp;FindType=Y&amp;SerialNum=1982117037"/>
    <hyperlink ref="A389" r:id="rId206" display="http://www.westlaw.com/Find/Default.wl?rs=dfa1.0&amp;vr=2.0&amp;DB=345&amp;FindType=Y&amp;SerialNum=1982116025"/>
    <hyperlink ref="A390" r:id="rId207" display="http://www.westlaw.com/Find/Default.wl?rs=dfa1.0&amp;vr=2.0&amp;DB=345&amp;FindType=Y&amp;SerialNum=1982114782"/>
    <hyperlink ref="A391" r:id="rId208" display="http://www.westlaw.com/Find/Default.wl?rs=dfa1.0&amp;vr=2.0&amp;DB=345&amp;FindType=Y&amp;SerialNum=1982114763"/>
    <hyperlink ref="A392" r:id="rId209" display="http://www.westlaw.com/Find/Default.wl?rs=dfa1.0&amp;vr=2.0&amp;DB=345&amp;FindType=Y&amp;SerialNum=1982114950"/>
    <hyperlink ref="A393" r:id="rId210" display="http://www.westlaw.com/Find/Default.wl?rs=dfa1.0&amp;vr=2.0&amp;DB=345&amp;FindType=Y&amp;SerialNum=1982114508"/>
    <hyperlink ref="A394" r:id="rId211" display="http://www.westlaw.com/Find/Default.wl?rs=dfa1.0&amp;vr=2.0&amp;DB=345&amp;FindType=Y&amp;SerialNum=1982113133"/>
    <hyperlink ref="A395" r:id="rId212" display="http://www.westlaw.com/Find/Default.wl?rs=dfa1.0&amp;vr=2.0&amp;DB=345&amp;FindType=Y&amp;SerialNum=1982117116"/>
    <hyperlink ref="A396" r:id="rId213" display="http://www.westlaw.com/Find/Default.wl?rs=dfa1.0&amp;vr=2.0&amp;DB=345&amp;FindType=Y&amp;SerialNum=1982111825"/>
    <hyperlink ref="A397" r:id="rId214" display="http://www.westlaw.com/Find/Default.wl?rs=dfa1.0&amp;vr=2.0&amp;DB=345&amp;FindType=Y&amp;SerialNum=1982110803"/>
    <hyperlink ref="A398" r:id="rId215" display="http://www.westlaw.com/Find/Default.wl?rs=dfa1.0&amp;vr=2.0&amp;DB=345&amp;FindType=Y&amp;SerialNum=1982112275"/>
    <hyperlink ref="A399" r:id="rId216" display="http://www.westlaw.com/Find/Default.wl?rs=dfa1.0&amp;vr=2.0&amp;DB=345&amp;FindType=Y&amp;SerialNum=1982113192"/>
    <hyperlink ref="A400" r:id="rId217" display="http://www.westlaw.com/Find/Default.wl?rs=dfa1.0&amp;vr=2.0&amp;DB=344&amp;FindType=Y&amp;SerialNum=1982117106"/>
    <hyperlink ref="A401" r:id="rId218" display="http://www.westlaw.com/Find/Default.wl?rs=dfa1.0&amp;vr=2.0&amp;DB=345&amp;FindType=Y&amp;SerialNum=1982116333"/>
    <hyperlink ref="A402" r:id="rId219" display="http://www.westlaw.com/Find/Default.wl?rs=dfa1.0&amp;vr=2.0&amp;DB=345&amp;FindType=Y&amp;SerialNum=1982108214"/>
    <hyperlink ref="A403" r:id="rId220" display="http://www.westlaw.com/Find/Default.wl?rs=dfa1.0&amp;vr=2.0&amp;DB=345&amp;FindType=Y&amp;SerialNum=1982108649"/>
    <hyperlink ref="A404" r:id="rId221" display="http://www.westlaw.com/Find/Default.wl?rs=dfa1.0&amp;vr=2.0&amp;DB=345&amp;FindType=Y&amp;SerialNum=1982107098"/>
    <hyperlink ref="A405" r:id="rId222" display="http://www.westlaw.com/Find/Default.wl?rs=dfa1.0&amp;vr=2.0&amp;DB=345&amp;FindType=Y&amp;SerialNum=1982110721"/>
    <hyperlink ref="A406" r:id="rId223" display="http://www.westlaw.com/Find/Default.wl?rs=dfa1.0&amp;vr=2.0&amp;DB=344&amp;FindType=Y&amp;SerialNum=1982104921"/>
    <hyperlink ref="A407" r:id="rId224" display="http://www.westlaw.com/Find/Default.wl?rs=dfa1.0&amp;vr=2.0&amp;DB=345&amp;FindType=Y&amp;SerialNum=1982113067"/>
    <hyperlink ref="A408" r:id="rId225" display="http://www.westlaw.com/Find/Default.wl?rs=dfa1.0&amp;vr=2.0&amp;DB=345&amp;FindType=Y&amp;SerialNum=1982104834"/>
    <hyperlink ref="A409" r:id="rId226" display="http://www.westlaw.com/Find/Default.wl?rs=dfa1.0&amp;vr=2.0&amp;DB=345&amp;FindType=Y&amp;SerialNum=1982107718"/>
    <hyperlink ref="A410" r:id="rId227" display="http://www.westlaw.com/Find/Default.wl?rs=dfa1.0&amp;vr=2.0&amp;DB=345&amp;FindType=Y&amp;SerialNum=1982110807"/>
    <hyperlink ref="A411" r:id="rId228" display="http://www.westlaw.com/Find/Default.wl?rs=dfa1.0&amp;vr=2.0&amp;DB=345&amp;FindType=Y&amp;SerialNum=1982102853"/>
    <hyperlink ref="A412" r:id="rId229" display="http://www.westlaw.com/Find/Default.wl?rs=dfa1.0&amp;vr=2.0&amp;DB=345&amp;FindType=Y&amp;SerialNum=1982108157"/>
    <hyperlink ref="A413" r:id="rId230" display="http://www.westlaw.com/Find/Default.wl?rs=dfa1.0&amp;vr=2.0&amp;DB=345&amp;FindType=Y&amp;SerialNum=1982151182"/>
    <hyperlink ref="A414" r:id="rId231" display="http://www.westlaw.com/Find/Default.wl?rs=dfa1.0&amp;vr=2.0&amp;DB=345&amp;FindType=Y&amp;SerialNum=1982104603"/>
    <hyperlink ref="A415" r:id="rId232" display="http://www.westlaw.com/Find/Default.wl?rs=dfa1.0&amp;vr=2.0&amp;DB=345&amp;FindType=Y&amp;SerialNum=1982121058"/>
    <hyperlink ref="A416" r:id="rId233" display="http://www.westlaw.com/Find/Default.wl?rs=dfa1.0&amp;vr=2.0&amp;DB=345&amp;FindType=Y&amp;SerialNum=1982115250"/>
    <hyperlink ref="A417" r:id="rId234" display="http://www.westlaw.com/Find/Default.wl?rs=dfa1.0&amp;vr=2.0&amp;DB=345&amp;FindType=Y&amp;SerialNum=1982103498"/>
    <hyperlink ref="A418" r:id="rId235" display="http://www.westlaw.com/Find/Default.wl?rs=dfa1.0&amp;vr=2.0&amp;DB=345&amp;FindType=Y&amp;SerialNum=1982100505"/>
    <hyperlink ref="A419" r:id="rId236" display="http://www.westlaw.com/Find/Default.wl?rs=dfa1.0&amp;vr=2.0&amp;DB=345&amp;FindType=Y&amp;SerialNum=1982133511"/>
    <hyperlink ref="A420" r:id="rId237" display="http://www.westlaw.com/Find/Default.wl?rs=dfa1.0&amp;vr=2.0&amp;DB=345&amp;FindType=Y&amp;SerialNum=1982102318"/>
    <hyperlink ref="A421" r:id="rId238" display="http://www.westlaw.com/Find/Default.wl?rs=dfa1.0&amp;vr=2.0&amp;DB=999&amp;FindType=Y&amp;SerialNum=1981001472"/>
    <hyperlink ref="A422" r:id="rId239" display="http://www.westlaw.com/Find/Default.wl?rs=dfa1.0&amp;vr=2.0&amp;DB=345&amp;FindType=Y&amp;SerialNum=1981153503"/>
    <hyperlink ref="A423" r:id="rId240" display="http://www.westlaw.com/Find/Default.wl?rs=dfa1.0&amp;vr=2.0&amp;DB=345&amp;FindType=Y&amp;SerialNum=1981152752"/>
    <hyperlink ref="A424" r:id="rId241" display="http://www.westlaw.com/Find/Default.wl?rs=dfa1.0&amp;vr=2.0&amp;DB=345&amp;FindType=Y&amp;SerialNum=1981154451"/>
    <hyperlink ref="A425" r:id="rId242" display="http://www.westlaw.com/Find/Default.wl?rs=dfa1.0&amp;vr=2.0&amp;DB=999&amp;FindType=Y&amp;SerialNum=1981000119"/>
    <hyperlink ref="A426" r:id="rId243" display="http://www.westlaw.com/Find/Default.wl?rs=dfa1.0&amp;vr=2.0&amp;DB=345&amp;FindType=Y&amp;SerialNum=1982108218"/>
    <hyperlink ref="A427" r:id="rId244" display="http://www.westlaw.com/Find/Default.wl?rs=dfa1.0&amp;vr=2.0&amp;DB=345&amp;FindType=Y&amp;SerialNum=1981149854"/>
    <hyperlink ref="A428" r:id="rId245" display="http://www.westlaw.com/Find/Default.wl?rs=dfa1.0&amp;vr=2.0&amp;DB=345&amp;FindType=Y&amp;SerialNum=1981151134"/>
    <hyperlink ref="A429" r:id="rId246" display="http://www.westlaw.com/Find/Default.wl?rs=dfa1.0&amp;vr=2.0&amp;DB=345&amp;FindType=Y&amp;SerialNum=1981148391"/>
    <hyperlink ref="A430" r:id="rId247" display="http://www.westlaw.com/Find/Default.wl?rs=dfa1.0&amp;vr=2.0&amp;DB=345&amp;FindType=Y&amp;SerialNum=1983123980"/>
    <hyperlink ref="A431" r:id="rId248" display="http://www.westlaw.com/Find/Default.wl?rs=dfa1.0&amp;vr=2.0&amp;DB=345&amp;FindType=Y&amp;SerialNum=1981146021"/>
    <hyperlink ref="A432" r:id="rId249" display="http://www.westlaw.com/Find/Default.wl?rs=dfa1.0&amp;vr=2.0&amp;DB=345&amp;FindType=Y&amp;SerialNum=1981144837"/>
    <hyperlink ref="A433" r:id="rId250" display="http://www.westlaw.com/Find/Default.wl?rs=dfa1.0&amp;vr=2.0&amp;DB=345&amp;FindType=Y&amp;SerialNum=1981145271"/>
    <hyperlink ref="A434" r:id="rId251" display="http://www.westlaw.com/Find/Default.wl?rs=dfa1.0&amp;vr=2.0&amp;DB=345&amp;FindType=Y&amp;SerialNum=1981145311"/>
    <hyperlink ref="A435" r:id="rId252" display="http://www.westlaw.com/Find/Default.wl?rs=dfa1.0&amp;vr=2.0&amp;DB=345&amp;FindType=Y&amp;SerialNum=1981142352"/>
    <hyperlink ref="A436" r:id="rId253" display="http://www.westlaw.com/Find/Default.wl?rs=dfa1.0&amp;vr=2.0&amp;DB=345&amp;FindType=Y&amp;SerialNum=1981146430"/>
    <hyperlink ref="A437" r:id="rId254" display="http://www.westlaw.com/Find/Default.wl?rs=dfa1.0&amp;vr=2.0&amp;DB=509&amp;FindType=Y&amp;SerialNum=1981142274"/>
    <hyperlink ref="A438" r:id="rId255" display="http://www.westlaw.com/Find/Default.wl?rs=dfa1.0&amp;vr=2.0&amp;DB=509&amp;FindType=Y&amp;SerialNum=1982115464"/>
    <hyperlink ref="A439" r:id="rId256" display="http://www.westlaw.com/Find/Default.wl?rs=dfa1.0&amp;vr=2.0&amp;DB=509&amp;FindType=Y&amp;SerialNum=1982133657"/>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1"/>
  <sheetViews>
    <sheetView zoomScale="70" zoomScaleNormal="70" zoomScalePageLayoutView="70" workbookViewId="0">
      <selection activeCell="A2" sqref="A2:K2"/>
    </sheetView>
  </sheetViews>
  <sheetFormatPr baseColWidth="10" defaultColWidth="11.5" defaultRowHeight="14" x14ac:dyDescent="0"/>
  <cols>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15</v>
      </c>
      <c r="B2">
        <v>4</v>
      </c>
      <c r="C2">
        <v>0</v>
      </c>
      <c r="D2">
        <v>0</v>
      </c>
      <c r="E2">
        <v>14</v>
      </c>
      <c r="F2">
        <v>24</v>
      </c>
      <c r="G2">
        <f>D183</f>
        <v>9</v>
      </c>
      <c r="H2">
        <v>0</v>
      </c>
      <c r="I2">
        <v>101</v>
      </c>
      <c r="J2">
        <v>11</v>
      </c>
      <c r="K2">
        <v>0</v>
      </c>
      <c r="L2">
        <f>F431</f>
        <v>245</v>
      </c>
      <c r="N2" t="s">
        <v>9526</v>
      </c>
    </row>
    <row r="3" spans="1:22">
      <c r="N3">
        <f>COUNTIF(N5:N57,"&lt;5")</f>
        <v>0</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30397</v>
      </c>
      <c r="B5">
        <v>1</v>
      </c>
      <c r="C5" t="s">
        <v>27244</v>
      </c>
      <c r="D5" t="s">
        <v>27245</v>
      </c>
      <c r="E5" t="s">
        <v>27262</v>
      </c>
      <c r="F5" t="s">
        <v>27263</v>
      </c>
      <c r="G5">
        <v>1982</v>
      </c>
      <c r="H5">
        <v>1507</v>
      </c>
      <c r="I5" t="s">
        <v>33715</v>
      </c>
      <c r="J5" t="s">
        <v>27260</v>
      </c>
      <c r="K5" t="s">
        <v>27187</v>
      </c>
      <c r="L5" s="1">
        <v>30258</v>
      </c>
      <c r="M5">
        <v>102</v>
      </c>
      <c r="N5">
        <v>9</v>
      </c>
      <c r="O5">
        <v>0</v>
      </c>
      <c r="P5">
        <v>102</v>
      </c>
      <c r="Q5" t="s">
        <v>33717</v>
      </c>
      <c r="R5">
        <v>1</v>
      </c>
      <c r="S5">
        <v>2</v>
      </c>
      <c r="T5">
        <v>2</v>
      </c>
      <c r="V5" t="s">
        <v>34502</v>
      </c>
    </row>
    <row r="6" spans="1:22">
      <c r="A6" s="1">
        <v>30404</v>
      </c>
      <c r="B6">
        <v>1</v>
      </c>
      <c r="C6" t="s">
        <v>27292</v>
      </c>
      <c r="D6" t="s">
        <v>27293</v>
      </c>
      <c r="E6" t="s">
        <v>27219</v>
      </c>
      <c r="F6" t="s">
        <v>27220</v>
      </c>
      <c r="G6">
        <v>1982</v>
      </c>
      <c r="H6">
        <v>1507</v>
      </c>
      <c r="I6" t="s">
        <v>33715</v>
      </c>
      <c r="J6" t="s">
        <v>27221</v>
      </c>
      <c r="K6" t="s">
        <v>27215</v>
      </c>
      <c r="L6" s="1">
        <v>30284</v>
      </c>
      <c r="M6">
        <v>102</v>
      </c>
      <c r="N6">
        <v>9</v>
      </c>
      <c r="O6">
        <v>0</v>
      </c>
      <c r="P6">
        <v>102</v>
      </c>
      <c r="Q6" t="s">
        <v>33717</v>
      </c>
      <c r="R6">
        <v>1</v>
      </c>
      <c r="S6">
        <v>2</v>
      </c>
      <c r="T6">
        <v>2</v>
      </c>
      <c r="V6" t="s">
        <v>34503</v>
      </c>
    </row>
    <row r="7" spans="1:22">
      <c r="A7" s="1">
        <v>30410</v>
      </c>
      <c r="B7">
        <v>1</v>
      </c>
      <c r="C7" t="s">
        <v>27182</v>
      </c>
      <c r="D7" t="s">
        <v>27183</v>
      </c>
      <c r="E7" t="s">
        <v>27184</v>
      </c>
      <c r="F7" t="s">
        <v>27185</v>
      </c>
      <c r="G7">
        <v>1982</v>
      </c>
      <c r="H7">
        <v>1507</v>
      </c>
      <c r="I7" t="s">
        <v>33715</v>
      </c>
      <c r="J7" t="s">
        <v>27186</v>
      </c>
      <c r="K7" t="s">
        <v>27053</v>
      </c>
      <c r="L7" s="1">
        <v>30328</v>
      </c>
      <c r="M7">
        <v>102</v>
      </c>
      <c r="N7">
        <v>9</v>
      </c>
      <c r="O7">
        <v>0</v>
      </c>
      <c r="P7">
        <v>102</v>
      </c>
      <c r="Q7" t="s">
        <v>33717</v>
      </c>
      <c r="R7">
        <v>1</v>
      </c>
      <c r="S7">
        <v>2</v>
      </c>
      <c r="T7">
        <v>2</v>
      </c>
      <c r="V7" t="s">
        <v>34502</v>
      </c>
    </row>
    <row r="8" spans="1:22">
      <c r="A8" s="1">
        <v>30480</v>
      </c>
      <c r="B8">
        <v>1</v>
      </c>
      <c r="C8" t="s">
        <v>26758</v>
      </c>
      <c r="D8" t="s">
        <v>26759</v>
      </c>
      <c r="E8" t="s">
        <v>26760</v>
      </c>
      <c r="F8" t="s">
        <v>26761</v>
      </c>
      <c r="G8">
        <v>1982</v>
      </c>
      <c r="H8">
        <v>1507</v>
      </c>
      <c r="I8" t="s">
        <v>33715</v>
      </c>
      <c r="J8" t="s">
        <v>26762</v>
      </c>
      <c r="K8" t="s">
        <v>26824</v>
      </c>
      <c r="L8" s="1">
        <v>30335</v>
      </c>
      <c r="M8">
        <v>102</v>
      </c>
      <c r="N8">
        <v>9</v>
      </c>
      <c r="O8">
        <v>0</v>
      </c>
      <c r="P8">
        <v>102</v>
      </c>
      <c r="Q8" t="s">
        <v>33717</v>
      </c>
      <c r="R8">
        <v>1</v>
      </c>
      <c r="S8">
        <v>2</v>
      </c>
      <c r="T8">
        <v>2</v>
      </c>
      <c r="V8" t="s">
        <v>34503</v>
      </c>
    </row>
    <row r="9" spans="1:22">
      <c r="A9" s="1">
        <v>30482</v>
      </c>
      <c r="B9">
        <v>1</v>
      </c>
      <c r="C9" t="s">
        <v>26730</v>
      </c>
      <c r="D9" t="s">
        <v>26731</v>
      </c>
      <c r="E9" t="s">
        <v>26732</v>
      </c>
      <c r="F9" t="s">
        <v>26733</v>
      </c>
      <c r="G9">
        <v>1982</v>
      </c>
      <c r="H9">
        <v>1507</v>
      </c>
      <c r="I9" t="s">
        <v>33715</v>
      </c>
      <c r="J9" t="s">
        <v>26734</v>
      </c>
      <c r="K9" t="s">
        <v>26791</v>
      </c>
      <c r="L9" s="1">
        <v>30375</v>
      </c>
      <c r="M9">
        <v>102</v>
      </c>
      <c r="N9">
        <v>9</v>
      </c>
      <c r="O9">
        <v>0</v>
      </c>
      <c r="P9">
        <v>102</v>
      </c>
      <c r="Q9" t="s">
        <v>33717</v>
      </c>
      <c r="R9">
        <v>1</v>
      </c>
      <c r="S9">
        <v>2</v>
      </c>
      <c r="T9">
        <v>2</v>
      </c>
      <c r="V9" t="s">
        <v>34502</v>
      </c>
    </row>
    <row r="10" spans="1:22">
      <c r="A10" s="1">
        <v>30491</v>
      </c>
      <c r="B10">
        <v>1</v>
      </c>
      <c r="C10" t="s">
        <v>26667</v>
      </c>
      <c r="D10" t="s">
        <v>26668</v>
      </c>
      <c r="E10" t="s">
        <v>26669</v>
      </c>
      <c r="F10" t="s">
        <v>26670</v>
      </c>
      <c r="G10">
        <v>1982</v>
      </c>
      <c r="H10">
        <v>1507</v>
      </c>
      <c r="I10" t="s">
        <v>33715</v>
      </c>
      <c r="J10" t="s">
        <v>26671</v>
      </c>
      <c r="K10" t="s">
        <v>26672</v>
      </c>
      <c r="L10" s="1">
        <v>30397</v>
      </c>
      <c r="M10">
        <v>102</v>
      </c>
      <c r="N10">
        <v>9</v>
      </c>
      <c r="O10">
        <v>0</v>
      </c>
      <c r="P10">
        <v>102</v>
      </c>
      <c r="Q10" t="s">
        <v>33717</v>
      </c>
      <c r="R10">
        <v>1</v>
      </c>
      <c r="S10">
        <v>2</v>
      </c>
      <c r="T10">
        <v>2</v>
      </c>
      <c r="V10" t="s">
        <v>34504</v>
      </c>
    </row>
    <row r="11" spans="1:22">
      <c r="A11" s="1">
        <v>30369</v>
      </c>
      <c r="B11">
        <v>1</v>
      </c>
      <c r="C11" t="s">
        <v>27272</v>
      </c>
      <c r="D11" t="s">
        <v>27273</v>
      </c>
      <c r="E11" t="s">
        <v>27274</v>
      </c>
      <c r="F11" t="s">
        <v>27275</v>
      </c>
      <c r="G11">
        <v>1982</v>
      </c>
      <c r="H11">
        <v>1507</v>
      </c>
      <c r="I11" t="s">
        <v>33715</v>
      </c>
      <c r="J11" t="s">
        <v>27276</v>
      </c>
      <c r="K11" t="s">
        <v>27277</v>
      </c>
      <c r="L11" s="1">
        <v>30229</v>
      </c>
      <c r="M11">
        <v>102</v>
      </c>
      <c r="N11">
        <v>8</v>
      </c>
      <c r="O11">
        <v>1</v>
      </c>
      <c r="P11">
        <v>102</v>
      </c>
      <c r="Q11" t="s">
        <v>33717</v>
      </c>
      <c r="R11">
        <v>1</v>
      </c>
      <c r="S11">
        <v>2</v>
      </c>
      <c r="T11">
        <v>2</v>
      </c>
      <c r="U11" t="s">
        <v>34505</v>
      </c>
    </row>
    <row r="12" spans="1:22">
      <c r="A12" s="1">
        <v>30369</v>
      </c>
      <c r="B12">
        <v>1</v>
      </c>
      <c r="C12" t="s">
        <v>27334</v>
      </c>
      <c r="D12" t="s">
        <v>27335</v>
      </c>
      <c r="E12" t="s">
        <v>27336</v>
      </c>
      <c r="F12" t="s">
        <v>27337</v>
      </c>
      <c r="G12">
        <v>1982</v>
      </c>
      <c r="H12">
        <v>1507</v>
      </c>
      <c r="I12" t="s">
        <v>33715</v>
      </c>
      <c r="J12" t="s">
        <v>27264</v>
      </c>
      <c r="K12" t="s">
        <v>27266</v>
      </c>
      <c r="L12" s="1">
        <v>30236</v>
      </c>
      <c r="M12">
        <v>102</v>
      </c>
      <c r="N12">
        <v>7</v>
      </c>
      <c r="O12">
        <v>2</v>
      </c>
      <c r="P12">
        <v>102</v>
      </c>
      <c r="Q12" t="s">
        <v>33717</v>
      </c>
      <c r="R12">
        <v>1</v>
      </c>
      <c r="S12">
        <v>2</v>
      </c>
      <c r="T12">
        <v>2</v>
      </c>
      <c r="U12" t="s">
        <v>34503</v>
      </c>
    </row>
    <row r="13" spans="1:22">
      <c r="A13" s="1">
        <v>30487</v>
      </c>
      <c r="B13">
        <v>1</v>
      </c>
      <c r="C13" t="s">
        <v>26764</v>
      </c>
      <c r="D13" t="s">
        <v>26765</v>
      </c>
      <c r="E13" t="s">
        <v>26766</v>
      </c>
      <c r="F13" t="s">
        <v>26767</v>
      </c>
      <c r="G13">
        <v>1982</v>
      </c>
      <c r="H13">
        <v>1507</v>
      </c>
      <c r="I13" t="s">
        <v>33715</v>
      </c>
      <c r="J13" t="s">
        <v>26768</v>
      </c>
      <c r="K13" t="s">
        <v>26777</v>
      </c>
      <c r="L13" s="1">
        <v>30433</v>
      </c>
      <c r="M13">
        <v>102</v>
      </c>
      <c r="N13">
        <v>7</v>
      </c>
      <c r="O13">
        <v>2</v>
      </c>
      <c r="P13">
        <v>102</v>
      </c>
      <c r="Q13" t="s">
        <v>33717</v>
      </c>
      <c r="R13">
        <v>1</v>
      </c>
      <c r="S13">
        <v>2</v>
      </c>
      <c r="T13">
        <v>2</v>
      </c>
      <c r="U13" t="s">
        <v>34503</v>
      </c>
    </row>
    <row r="14" spans="1:22">
      <c r="A14" s="1">
        <v>30489</v>
      </c>
      <c r="B14">
        <v>1</v>
      </c>
      <c r="C14" t="s">
        <v>26743</v>
      </c>
      <c r="D14" t="s">
        <v>26744</v>
      </c>
      <c r="E14" t="s">
        <v>26676</v>
      </c>
      <c r="F14" t="s">
        <v>26677</v>
      </c>
      <c r="G14">
        <v>1982</v>
      </c>
      <c r="H14">
        <v>1507</v>
      </c>
      <c r="I14" t="s">
        <v>33715</v>
      </c>
      <c r="J14" t="s">
        <v>27952</v>
      </c>
      <c r="K14" t="s">
        <v>27953</v>
      </c>
      <c r="L14" s="1">
        <v>30439</v>
      </c>
      <c r="M14">
        <v>102</v>
      </c>
      <c r="N14">
        <v>7</v>
      </c>
      <c r="O14">
        <v>2</v>
      </c>
      <c r="P14">
        <v>102</v>
      </c>
      <c r="Q14" t="s">
        <v>33717</v>
      </c>
      <c r="R14">
        <v>1</v>
      </c>
      <c r="S14">
        <v>2</v>
      </c>
      <c r="T14">
        <v>2</v>
      </c>
      <c r="U14" t="s">
        <v>34503</v>
      </c>
    </row>
    <row r="15" spans="1:22">
      <c r="A15" s="1">
        <v>30382</v>
      </c>
      <c r="B15">
        <v>1</v>
      </c>
      <c r="C15" t="s">
        <v>27158</v>
      </c>
      <c r="D15" t="s">
        <v>27159</v>
      </c>
      <c r="E15" t="s">
        <v>27081</v>
      </c>
      <c r="F15" t="s">
        <v>27082</v>
      </c>
      <c r="G15">
        <v>1982</v>
      </c>
      <c r="H15">
        <v>1507</v>
      </c>
      <c r="I15" t="s">
        <v>33715</v>
      </c>
      <c r="J15" t="s">
        <v>27083</v>
      </c>
      <c r="K15" t="s">
        <v>27160</v>
      </c>
      <c r="L15" s="1">
        <v>30264</v>
      </c>
      <c r="M15">
        <v>102</v>
      </c>
      <c r="N15">
        <v>6</v>
      </c>
      <c r="O15">
        <v>3</v>
      </c>
      <c r="P15">
        <v>102</v>
      </c>
      <c r="Q15" t="s">
        <v>33717</v>
      </c>
      <c r="R15">
        <v>1</v>
      </c>
      <c r="S15">
        <v>2</v>
      </c>
      <c r="T15">
        <v>2</v>
      </c>
      <c r="U15" t="s">
        <v>34503</v>
      </c>
    </row>
    <row r="16" spans="1:22">
      <c r="A16" s="1">
        <v>30487</v>
      </c>
      <c r="B16">
        <v>1</v>
      </c>
      <c r="C16" t="s">
        <v>26693</v>
      </c>
      <c r="D16" t="s">
        <v>26694</v>
      </c>
      <c r="E16" t="s">
        <v>26695</v>
      </c>
      <c r="F16" t="s">
        <v>26696</v>
      </c>
      <c r="G16">
        <v>1982</v>
      </c>
      <c r="H16">
        <v>1507</v>
      </c>
      <c r="I16" t="s">
        <v>33715</v>
      </c>
      <c r="J16" t="s">
        <v>26697</v>
      </c>
      <c r="K16" t="s">
        <v>26763</v>
      </c>
      <c r="L16" s="1">
        <v>30398</v>
      </c>
      <c r="M16">
        <v>102</v>
      </c>
      <c r="N16">
        <v>6</v>
      </c>
      <c r="O16">
        <v>3</v>
      </c>
      <c r="P16">
        <v>102</v>
      </c>
      <c r="Q16" t="s">
        <v>33717</v>
      </c>
      <c r="R16">
        <v>1</v>
      </c>
      <c r="S16">
        <v>2</v>
      </c>
      <c r="T16">
        <v>2</v>
      </c>
      <c r="U16" t="s">
        <v>34503</v>
      </c>
    </row>
    <row r="17" spans="1:21">
      <c r="A17" s="1">
        <v>30494</v>
      </c>
      <c r="B17">
        <v>1</v>
      </c>
      <c r="C17" t="s">
        <v>26699</v>
      </c>
      <c r="D17" t="s">
        <v>26700</v>
      </c>
      <c r="E17" t="s">
        <v>26701</v>
      </c>
      <c r="F17" t="s">
        <v>26702</v>
      </c>
      <c r="G17">
        <v>1982</v>
      </c>
      <c r="H17">
        <v>1507</v>
      </c>
      <c r="I17" t="s">
        <v>33715</v>
      </c>
      <c r="J17" t="s">
        <v>26703</v>
      </c>
      <c r="K17" t="s">
        <v>26540</v>
      </c>
      <c r="L17" s="1">
        <v>30292</v>
      </c>
      <c r="M17">
        <v>102</v>
      </c>
      <c r="N17">
        <v>6</v>
      </c>
      <c r="O17">
        <v>3</v>
      </c>
      <c r="P17">
        <v>102</v>
      </c>
      <c r="Q17" t="s">
        <v>33717</v>
      </c>
      <c r="R17">
        <v>1</v>
      </c>
      <c r="S17">
        <v>2</v>
      </c>
      <c r="T17">
        <v>2</v>
      </c>
      <c r="U17" t="s">
        <v>34503</v>
      </c>
    </row>
    <row r="18" spans="1:21">
      <c r="A18" s="1">
        <v>30425</v>
      </c>
      <c r="B18">
        <v>1</v>
      </c>
      <c r="C18" t="s">
        <v>27145</v>
      </c>
      <c r="D18" t="s">
        <v>27146</v>
      </c>
      <c r="E18" t="s">
        <v>27147</v>
      </c>
      <c r="F18" t="s">
        <v>27148</v>
      </c>
      <c r="G18">
        <v>1982</v>
      </c>
      <c r="H18">
        <v>1507</v>
      </c>
      <c r="I18" t="s">
        <v>33715</v>
      </c>
      <c r="J18" t="s">
        <v>27149</v>
      </c>
      <c r="K18" t="s">
        <v>27150</v>
      </c>
      <c r="L18" s="1">
        <v>30291</v>
      </c>
      <c r="M18">
        <v>102</v>
      </c>
      <c r="N18">
        <v>5</v>
      </c>
      <c r="O18">
        <v>4</v>
      </c>
      <c r="P18">
        <v>102</v>
      </c>
      <c r="Q18" t="s">
        <v>33717</v>
      </c>
      <c r="R18">
        <v>1</v>
      </c>
      <c r="S18">
        <v>2</v>
      </c>
      <c r="T18">
        <v>2</v>
      </c>
      <c r="U18" t="s">
        <v>34503</v>
      </c>
    </row>
    <row r="19" spans="1:21">
      <c r="A19" s="1">
        <v>30495</v>
      </c>
      <c r="B19">
        <v>1</v>
      </c>
      <c r="C19" t="s">
        <v>26627</v>
      </c>
      <c r="D19" t="s">
        <v>26628</v>
      </c>
      <c r="E19" t="s">
        <v>26629</v>
      </c>
      <c r="F19" t="s">
        <v>26630</v>
      </c>
      <c r="G19">
        <v>1982</v>
      </c>
      <c r="H19">
        <v>1507</v>
      </c>
      <c r="I19" t="s">
        <v>33715</v>
      </c>
      <c r="J19" t="s">
        <v>26631</v>
      </c>
      <c r="K19" t="s">
        <v>26632</v>
      </c>
      <c r="L19" s="1">
        <v>30397</v>
      </c>
      <c r="M19">
        <v>102</v>
      </c>
      <c r="N19">
        <v>5</v>
      </c>
      <c r="O19">
        <v>4</v>
      </c>
      <c r="P19">
        <v>102</v>
      </c>
      <c r="Q19" t="s">
        <v>33717</v>
      </c>
      <c r="R19">
        <v>1</v>
      </c>
      <c r="S19">
        <v>2</v>
      </c>
      <c r="T19">
        <v>2</v>
      </c>
      <c r="U19" t="s">
        <v>34505</v>
      </c>
    </row>
    <row r="20" spans="1:21">
      <c r="A20" s="1">
        <v>30327</v>
      </c>
      <c r="B20">
        <v>1</v>
      </c>
      <c r="C20" t="s">
        <v>27267</v>
      </c>
      <c r="D20" t="s">
        <v>27268</v>
      </c>
      <c r="E20" t="s">
        <v>27269</v>
      </c>
      <c r="F20" t="s">
        <v>27270</v>
      </c>
      <c r="G20">
        <v>1982</v>
      </c>
      <c r="H20">
        <v>1507</v>
      </c>
      <c r="I20" t="s">
        <v>33715</v>
      </c>
      <c r="J20" t="s">
        <v>27271</v>
      </c>
      <c r="K20" t="s">
        <v>27417</v>
      </c>
      <c r="L20" s="1">
        <v>30228</v>
      </c>
      <c r="M20">
        <v>103</v>
      </c>
      <c r="N20">
        <v>8</v>
      </c>
      <c r="O20">
        <v>1</v>
      </c>
      <c r="P20">
        <v>102</v>
      </c>
      <c r="Q20" t="s">
        <v>33717</v>
      </c>
      <c r="R20">
        <v>2</v>
      </c>
      <c r="S20">
        <v>2</v>
      </c>
      <c r="T20">
        <v>1</v>
      </c>
    </row>
    <row r="21" spans="1:21">
      <c r="A21" s="1">
        <v>30398</v>
      </c>
      <c r="B21">
        <v>1</v>
      </c>
      <c r="C21" t="s">
        <v>27255</v>
      </c>
      <c r="D21" t="s">
        <v>27256</v>
      </c>
      <c r="E21" t="s">
        <v>27257</v>
      </c>
      <c r="F21" t="s">
        <v>27258</v>
      </c>
      <c r="G21">
        <v>1982</v>
      </c>
      <c r="H21">
        <v>1507</v>
      </c>
      <c r="I21" t="s">
        <v>33715</v>
      </c>
      <c r="J21" t="s">
        <v>27259</v>
      </c>
      <c r="K21" t="s">
        <v>27122</v>
      </c>
      <c r="L21" s="1">
        <v>30293</v>
      </c>
      <c r="M21">
        <v>91</v>
      </c>
      <c r="N21">
        <v>8</v>
      </c>
      <c r="O21">
        <v>1</v>
      </c>
      <c r="P21">
        <v>102</v>
      </c>
      <c r="Q21" t="s">
        <v>33717</v>
      </c>
      <c r="R21">
        <v>2</v>
      </c>
      <c r="S21">
        <v>2</v>
      </c>
      <c r="T21">
        <v>1</v>
      </c>
    </row>
    <row r="22" spans="1:21">
      <c r="A22" s="1">
        <v>30459</v>
      </c>
      <c r="B22">
        <v>1</v>
      </c>
      <c r="C22" t="s">
        <v>27044</v>
      </c>
      <c r="D22" t="s">
        <v>27045</v>
      </c>
      <c r="E22" t="s">
        <v>27046</v>
      </c>
      <c r="F22" t="s">
        <v>27047</v>
      </c>
      <c r="G22">
        <v>1982</v>
      </c>
      <c r="H22">
        <v>1507</v>
      </c>
      <c r="I22" t="s">
        <v>33715</v>
      </c>
      <c r="J22" t="s">
        <v>27048</v>
      </c>
      <c r="K22" t="s">
        <v>26986</v>
      </c>
      <c r="L22" s="1">
        <v>30334</v>
      </c>
      <c r="M22">
        <v>103</v>
      </c>
      <c r="N22">
        <v>8</v>
      </c>
      <c r="O22">
        <v>1</v>
      </c>
      <c r="P22">
        <v>102</v>
      </c>
      <c r="Q22" t="s">
        <v>33717</v>
      </c>
      <c r="R22">
        <v>2</v>
      </c>
      <c r="S22">
        <v>2</v>
      </c>
      <c r="T22">
        <v>1</v>
      </c>
    </row>
    <row r="23" spans="1:21">
      <c r="A23" s="1">
        <v>30480</v>
      </c>
      <c r="B23">
        <v>1</v>
      </c>
      <c r="C23" t="s">
        <v>26810</v>
      </c>
      <c r="D23" t="s">
        <v>26811</v>
      </c>
      <c r="E23" t="s">
        <v>26812</v>
      </c>
      <c r="F23" t="s">
        <v>26813</v>
      </c>
      <c r="G23">
        <v>1982</v>
      </c>
      <c r="H23">
        <v>1507</v>
      </c>
      <c r="I23" t="s">
        <v>33715</v>
      </c>
      <c r="J23" t="s">
        <v>26819</v>
      </c>
      <c r="K23" t="s">
        <v>26757</v>
      </c>
      <c r="L23" s="1">
        <v>30431</v>
      </c>
      <c r="M23">
        <v>100</v>
      </c>
      <c r="N23">
        <v>8</v>
      </c>
      <c r="O23">
        <v>1</v>
      </c>
      <c r="P23">
        <v>102</v>
      </c>
      <c r="Q23" t="s">
        <v>33717</v>
      </c>
      <c r="R23">
        <v>2</v>
      </c>
      <c r="S23">
        <v>2</v>
      </c>
      <c r="T23">
        <v>1</v>
      </c>
    </row>
    <row r="24" spans="1:21">
      <c r="A24" s="1">
        <v>30482</v>
      </c>
      <c r="B24">
        <v>1</v>
      </c>
      <c r="C24" t="s">
        <v>26784</v>
      </c>
      <c r="D24" t="s">
        <v>26725</v>
      </c>
      <c r="E24" t="s">
        <v>26726</v>
      </c>
      <c r="F24" t="s">
        <v>26727</v>
      </c>
      <c r="G24">
        <v>1982</v>
      </c>
      <c r="H24">
        <v>1507</v>
      </c>
      <c r="I24" t="s">
        <v>33715</v>
      </c>
      <c r="J24" t="s">
        <v>26728</v>
      </c>
      <c r="K24" t="s">
        <v>26729</v>
      </c>
      <c r="L24" s="1">
        <v>30285</v>
      </c>
      <c r="M24">
        <v>100</v>
      </c>
      <c r="N24">
        <v>8</v>
      </c>
      <c r="O24">
        <v>1</v>
      </c>
      <c r="P24">
        <v>102</v>
      </c>
      <c r="Q24" t="s">
        <v>33717</v>
      </c>
      <c r="R24">
        <v>2</v>
      </c>
      <c r="S24">
        <v>2</v>
      </c>
      <c r="T24">
        <v>1</v>
      </c>
    </row>
    <row r="25" spans="1:21">
      <c r="A25" s="1">
        <v>30327</v>
      </c>
      <c r="B25">
        <v>1</v>
      </c>
      <c r="C25" t="s">
        <v>27339</v>
      </c>
      <c r="D25" t="s">
        <v>27340</v>
      </c>
      <c r="E25" t="s">
        <v>27341</v>
      </c>
      <c r="F25" t="s">
        <v>27342</v>
      </c>
      <c r="G25">
        <v>1982</v>
      </c>
      <c r="H25">
        <v>1507</v>
      </c>
      <c r="I25" t="s">
        <v>33715</v>
      </c>
      <c r="J25" t="s">
        <v>27343</v>
      </c>
      <c r="K25" t="s">
        <v>27344</v>
      </c>
      <c r="L25" s="1">
        <v>30230</v>
      </c>
      <c r="M25">
        <v>100</v>
      </c>
      <c r="N25">
        <v>7</v>
      </c>
      <c r="O25">
        <v>2</v>
      </c>
      <c r="P25">
        <v>102</v>
      </c>
      <c r="Q25" t="s">
        <v>33717</v>
      </c>
      <c r="R25">
        <v>2</v>
      </c>
      <c r="S25">
        <v>2</v>
      </c>
      <c r="T25">
        <v>1</v>
      </c>
    </row>
    <row r="26" spans="1:21">
      <c r="A26" s="1">
        <v>30475</v>
      </c>
      <c r="B26">
        <v>1</v>
      </c>
      <c r="C26" t="s">
        <v>26821</v>
      </c>
      <c r="D26" t="s">
        <v>26822</v>
      </c>
      <c r="E26" t="s">
        <v>26823</v>
      </c>
      <c r="F26" t="s">
        <v>26886</v>
      </c>
      <c r="G26">
        <v>1982</v>
      </c>
      <c r="H26">
        <v>1507</v>
      </c>
      <c r="I26" t="s">
        <v>33715</v>
      </c>
      <c r="J26" t="s">
        <v>26887</v>
      </c>
      <c r="K26" t="s">
        <v>26888</v>
      </c>
      <c r="L26" s="1">
        <v>30431</v>
      </c>
      <c r="M26">
        <v>91</v>
      </c>
      <c r="N26">
        <v>7</v>
      </c>
      <c r="O26">
        <v>2</v>
      </c>
      <c r="P26">
        <v>102</v>
      </c>
      <c r="Q26" t="s">
        <v>33717</v>
      </c>
      <c r="R26">
        <v>2</v>
      </c>
      <c r="S26">
        <v>2</v>
      </c>
      <c r="T26">
        <v>1</v>
      </c>
    </row>
    <row r="27" spans="1:21">
      <c r="A27" s="1">
        <v>30475</v>
      </c>
      <c r="B27">
        <v>1</v>
      </c>
      <c r="C27" t="s">
        <v>26901</v>
      </c>
      <c r="D27" t="s">
        <v>26902</v>
      </c>
      <c r="E27" t="s">
        <v>26903</v>
      </c>
      <c r="F27" t="s">
        <v>26904</v>
      </c>
      <c r="G27">
        <v>1982</v>
      </c>
      <c r="H27">
        <v>1507</v>
      </c>
      <c r="I27" t="s">
        <v>33715</v>
      </c>
      <c r="J27" t="s">
        <v>26842</v>
      </c>
      <c r="K27" t="s">
        <v>26843</v>
      </c>
      <c r="L27" s="1">
        <v>30237</v>
      </c>
      <c r="M27">
        <v>101</v>
      </c>
      <c r="N27">
        <v>6</v>
      </c>
      <c r="O27">
        <v>3</v>
      </c>
      <c r="P27">
        <v>102</v>
      </c>
      <c r="Q27" t="s">
        <v>33717</v>
      </c>
      <c r="R27">
        <v>2</v>
      </c>
      <c r="S27">
        <v>2</v>
      </c>
      <c r="T27">
        <v>1</v>
      </c>
    </row>
    <row r="28" spans="1:21">
      <c r="A28" s="1">
        <v>30484</v>
      </c>
      <c r="B28">
        <v>1</v>
      </c>
      <c r="C28" t="s">
        <v>26746</v>
      </c>
      <c r="D28" t="s">
        <v>26747</v>
      </c>
      <c r="E28" t="s">
        <v>26748</v>
      </c>
      <c r="F28" t="s">
        <v>26749</v>
      </c>
      <c r="G28">
        <v>1982</v>
      </c>
      <c r="H28">
        <v>1507</v>
      </c>
      <c r="I28" t="s">
        <v>33715</v>
      </c>
      <c r="J28" t="s">
        <v>26750</v>
      </c>
      <c r="K28" t="s">
        <v>26751</v>
      </c>
      <c r="L28" s="1">
        <v>30403</v>
      </c>
      <c r="M28">
        <v>103</v>
      </c>
      <c r="N28">
        <v>6</v>
      </c>
      <c r="O28">
        <v>3</v>
      </c>
      <c r="P28">
        <v>102</v>
      </c>
      <c r="Q28" t="s">
        <v>33717</v>
      </c>
      <c r="R28">
        <v>2</v>
      </c>
      <c r="S28">
        <v>2</v>
      </c>
      <c r="T28">
        <v>1</v>
      </c>
    </row>
    <row r="29" spans="1:21">
      <c r="A29" s="1">
        <v>30498</v>
      </c>
      <c r="B29">
        <v>1</v>
      </c>
      <c r="C29" t="s">
        <v>26604</v>
      </c>
      <c r="D29" t="s">
        <v>26605</v>
      </c>
      <c r="E29" t="s">
        <v>26606</v>
      </c>
      <c r="F29" t="s">
        <v>26607</v>
      </c>
      <c r="G29">
        <v>1982</v>
      </c>
      <c r="H29">
        <v>1507</v>
      </c>
      <c r="I29" t="s">
        <v>33715</v>
      </c>
      <c r="J29" t="s">
        <v>26608</v>
      </c>
      <c r="K29" t="s">
        <v>26609</v>
      </c>
      <c r="L29" s="1">
        <v>30398</v>
      </c>
      <c r="M29">
        <v>91</v>
      </c>
      <c r="N29">
        <v>6</v>
      </c>
      <c r="O29">
        <v>3</v>
      </c>
      <c r="P29">
        <v>102</v>
      </c>
      <c r="Q29" t="s">
        <v>33717</v>
      </c>
      <c r="R29">
        <v>2</v>
      </c>
      <c r="S29">
        <v>2</v>
      </c>
      <c r="T29">
        <v>1</v>
      </c>
    </row>
    <row r="30" spans="1:21">
      <c r="A30" s="1">
        <v>30502</v>
      </c>
      <c r="B30">
        <v>1</v>
      </c>
      <c r="C30" t="s">
        <v>26559</v>
      </c>
      <c r="D30" t="s">
        <v>26560</v>
      </c>
      <c r="E30" t="s">
        <v>26561</v>
      </c>
      <c r="F30" t="s">
        <v>26562</v>
      </c>
      <c r="G30">
        <v>1982</v>
      </c>
      <c r="H30">
        <v>1507</v>
      </c>
      <c r="I30" t="s">
        <v>33715</v>
      </c>
      <c r="J30" t="s">
        <v>26563</v>
      </c>
      <c r="K30" t="s">
        <v>26566</v>
      </c>
      <c r="L30" s="1">
        <v>30405</v>
      </c>
      <c r="M30">
        <v>98</v>
      </c>
      <c r="N30">
        <v>6</v>
      </c>
      <c r="O30">
        <v>3</v>
      </c>
      <c r="P30">
        <v>102</v>
      </c>
      <c r="Q30" t="s">
        <v>33717</v>
      </c>
      <c r="R30">
        <v>2</v>
      </c>
      <c r="S30">
        <v>2</v>
      </c>
      <c r="T30">
        <v>1</v>
      </c>
    </row>
    <row r="31" spans="1:21">
      <c r="A31" s="1">
        <v>30502</v>
      </c>
      <c r="B31">
        <v>1</v>
      </c>
      <c r="C31" t="s">
        <v>26567</v>
      </c>
      <c r="D31" t="s">
        <v>26497</v>
      </c>
      <c r="E31" t="s">
        <v>26498</v>
      </c>
      <c r="F31" t="s">
        <v>26499</v>
      </c>
      <c r="G31">
        <v>1982</v>
      </c>
      <c r="H31">
        <v>1507</v>
      </c>
      <c r="I31" t="s">
        <v>33715</v>
      </c>
      <c r="J31" t="s">
        <v>26500</v>
      </c>
      <c r="K31" t="s">
        <v>26426</v>
      </c>
      <c r="L31" s="1">
        <v>30426</v>
      </c>
      <c r="M31">
        <v>98</v>
      </c>
      <c r="N31">
        <v>6</v>
      </c>
      <c r="O31">
        <v>3</v>
      </c>
      <c r="P31">
        <v>102</v>
      </c>
      <c r="Q31" t="s">
        <v>33717</v>
      </c>
      <c r="R31">
        <v>2</v>
      </c>
      <c r="S31">
        <v>2</v>
      </c>
      <c r="T31">
        <v>1</v>
      </c>
    </row>
    <row r="32" spans="1:21">
      <c r="A32" s="1">
        <v>30503</v>
      </c>
      <c r="B32">
        <v>1</v>
      </c>
      <c r="C32" t="s">
        <v>26547</v>
      </c>
      <c r="D32" t="s">
        <v>26548</v>
      </c>
      <c r="E32" t="s">
        <v>26549</v>
      </c>
      <c r="F32" t="s">
        <v>26550</v>
      </c>
      <c r="G32">
        <v>1982</v>
      </c>
      <c r="H32">
        <v>1507</v>
      </c>
      <c r="I32" t="s">
        <v>33715</v>
      </c>
      <c r="J32" t="s">
        <v>26551</v>
      </c>
      <c r="K32" t="s">
        <v>26552</v>
      </c>
      <c r="L32" s="1">
        <v>30370</v>
      </c>
      <c r="M32">
        <v>103</v>
      </c>
      <c r="N32">
        <v>6</v>
      </c>
      <c r="O32">
        <v>3</v>
      </c>
      <c r="P32">
        <v>102</v>
      </c>
      <c r="Q32" t="s">
        <v>33717</v>
      </c>
      <c r="R32">
        <v>2</v>
      </c>
      <c r="S32">
        <v>2</v>
      </c>
      <c r="T32">
        <v>1</v>
      </c>
    </row>
    <row r="33" spans="1:20">
      <c r="A33" s="1">
        <v>30256</v>
      </c>
      <c r="B33">
        <v>2</v>
      </c>
      <c r="C33" t="s">
        <v>27434</v>
      </c>
      <c r="D33" t="s">
        <v>27435</v>
      </c>
      <c r="E33" t="s">
        <v>27436</v>
      </c>
      <c r="F33" t="s">
        <v>27437</v>
      </c>
      <c r="G33">
        <v>1982</v>
      </c>
      <c r="H33">
        <v>1507</v>
      </c>
      <c r="I33" t="s">
        <v>33715</v>
      </c>
      <c r="J33" t="s">
        <v>27438</v>
      </c>
      <c r="K33" t="s">
        <v>27442</v>
      </c>
      <c r="N33">
        <v>6</v>
      </c>
      <c r="O33">
        <v>3</v>
      </c>
      <c r="P33">
        <v>102</v>
      </c>
      <c r="Q33" t="s">
        <v>33717</v>
      </c>
      <c r="R33">
        <v>2</v>
      </c>
      <c r="S33">
        <v>2</v>
      </c>
      <c r="T33">
        <v>1</v>
      </c>
    </row>
    <row r="34" spans="1:20">
      <c r="A34" s="1">
        <v>30503</v>
      </c>
      <c r="B34">
        <v>2</v>
      </c>
      <c r="C34" t="s">
        <v>26489</v>
      </c>
      <c r="D34" t="s">
        <v>26490</v>
      </c>
      <c r="E34" t="s">
        <v>26491</v>
      </c>
      <c r="F34" t="s">
        <v>26427</v>
      </c>
      <c r="G34">
        <v>1982</v>
      </c>
      <c r="H34">
        <v>1507</v>
      </c>
      <c r="I34" t="s">
        <v>33715</v>
      </c>
      <c r="J34" t="s">
        <v>26428</v>
      </c>
      <c r="K34" t="s">
        <v>26429</v>
      </c>
      <c r="N34">
        <v>6</v>
      </c>
      <c r="O34">
        <v>3</v>
      </c>
      <c r="P34">
        <v>102</v>
      </c>
      <c r="Q34" t="s">
        <v>33717</v>
      </c>
      <c r="R34">
        <v>2</v>
      </c>
      <c r="S34">
        <v>2</v>
      </c>
      <c r="T34">
        <v>1</v>
      </c>
    </row>
    <row r="35" spans="1:20">
      <c r="A35" s="1">
        <v>30369</v>
      </c>
      <c r="B35">
        <v>1</v>
      </c>
      <c r="C35" t="s">
        <v>27385</v>
      </c>
      <c r="D35" t="s">
        <v>27386</v>
      </c>
      <c r="E35" t="s">
        <v>27387</v>
      </c>
      <c r="F35" t="s">
        <v>27388</v>
      </c>
      <c r="G35">
        <v>1982</v>
      </c>
      <c r="H35">
        <v>1507</v>
      </c>
      <c r="I35" t="s">
        <v>33715</v>
      </c>
      <c r="J35" t="s">
        <v>27389</v>
      </c>
      <c r="K35" t="s">
        <v>27390</v>
      </c>
      <c r="L35" s="1">
        <v>30229</v>
      </c>
      <c r="M35">
        <v>101</v>
      </c>
      <c r="N35">
        <v>5</v>
      </c>
      <c r="O35">
        <v>4</v>
      </c>
      <c r="P35">
        <v>102</v>
      </c>
      <c r="Q35" t="s">
        <v>33717</v>
      </c>
      <c r="R35">
        <v>2</v>
      </c>
      <c r="S35">
        <v>2</v>
      </c>
      <c r="T35">
        <v>1</v>
      </c>
    </row>
    <row r="36" spans="1:20">
      <c r="A36" s="1">
        <v>30369</v>
      </c>
      <c r="B36">
        <v>1</v>
      </c>
      <c r="C36" t="s">
        <v>27391</v>
      </c>
      <c r="D36" t="s">
        <v>27392</v>
      </c>
      <c r="E36" t="s">
        <v>27330</v>
      </c>
      <c r="F36" t="s">
        <v>27331</v>
      </c>
      <c r="G36">
        <v>1982</v>
      </c>
      <c r="H36">
        <v>1507</v>
      </c>
      <c r="I36" t="s">
        <v>33715</v>
      </c>
      <c r="J36" t="s">
        <v>27332</v>
      </c>
      <c r="K36" t="s">
        <v>27333</v>
      </c>
      <c r="L36" s="1">
        <v>30263</v>
      </c>
      <c r="M36">
        <v>101</v>
      </c>
      <c r="N36">
        <v>5</v>
      </c>
      <c r="O36">
        <v>4</v>
      </c>
      <c r="P36">
        <v>102</v>
      </c>
      <c r="Q36" t="s">
        <v>33717</v>
      </c>
      <c r="R36">
        <v>2</v>
      </c>
      <c r="S36">
        <v>2</v>
      </c>
      <c r="T36">
        <v>1</v>
      </c>
    </row>
    <row r="37" spans="1:20">
      <c r="A37" s="1">
        <v>30370</v>
      </c>
      <c r="B37">
        <v>1</v>
      </c>
      <c r="C37" t="s">
        <v>27319</v>
      </c>
      <c r="D37" t="s">
        <v>27320</v>
      </c>
      <c r="E37" t="s">
        <v>27321</v>
      </c>
      <c r="F37" t="s">
        <v>27322</v>
      </c>
      <c r="G37">
        <v>1982</v>
      </c>
      <c r="H37">
        <v>1507</v>
      </c>
      <c r="I37" t="s">
        <v>33715</v>
      </c>
      <c r="J37" t="s">
        <v>27323</v>
      </c>
      <c r="K37" t="s">
        <v>27324</v>
      </c>
      <c r="L37" s="1">
        <v>30263</v>
      </c>
      <c r="M37">
        <v>100</v>
      </c>
      <c r="N37">
        <v>5</v>
      </c>
      <c r="O37">
        <v>4</v>
      </c>
      <c r="P37">
        <v>102</v>
      </c>
      <c r="Q37" t="s">
        <v>33717</v>
      </c>
      <c r="R37">
        <v>2</v>
      </c>
      <c r="S37">
        <v>2</v>
      </c>
      <c r="T37">
        <v>1</v>
      </c>
    </row>
    <row r="38" spans="1:20">
      <c r="A38" s="1">
        <v>30496</v>
      </c>
      <c r="B38">
        <v>1</v>
      </c>
      <c r="C38" t="s">
        <v>26633</v>
      </c>
      <c r="D38" t="s">
        <v>26634</v>
      </c>
      <c r="E38" t="s">
        <v>26656</v>
      </c>
      <c r="F38" t="s">
        <v>26657</v>
      </c>
      <c r="G38">
        <v>1982</v>
      </c>
      <c r="H38">
        <v>1507</v>
      </c>
      <c r="I38" t="s">
        <v>33715</v>
      </c>
      <c r="J38" t="s">
        <v>26658</v>
      </c>
      <c r="K38" t="s">
        <v>26575</v>
      </c>
      <c r="L38" s="1">
        <v>30257</v>
      </c>
      <c r="M38">
        <v>100</v>
      </c>
      <c r="N38">
        <v>5</v>
      </c>
      <c r="O38">
        <v>4</v>
      </c>
      <c r="P38">
        <v>102</v>
      </c>
      <c r="Q38" t="s">
        <v>33717</v>
      </c>
      <c r="R38">
        <v>2</v>
      </c>
      <c r="S38">
        <v>2</v>
      </c>
      <c r="T38">
        <v>1</v>
      </c>
    </row>
    <row r="39" spans="1:20">
      <c r="A39" s="1">
        <v>30498</v>
      </c>
      <c r="B39">
        <v>1</v>
      </c>
      <c r="C39" t="s">
        <v>26460</v>
      </c>
      <c r="D39" t="s">
        <v>26461</v>
      </c>
      <c r="E39" t="s">
        <v>26462</v>
      </c>
      <c r="F39" t="s">
        <v>26463</v>
      </c>
      <c r="G39">
        <v>1982</v>
      </c>
      <c r="H39">
        <v>1507</v>
      </c>
      <c r="I39" t="s">
        <v>33715</v>
      </c>
      <c r="J39" t="s">
        <v>26464</v>
      </c>
      <c r="K39" t="s">
        <v>26635</v>
      </c>
      <c r="L39" s="1">
        <v>30431</v>
      </c>
      <c r="M39">
        <v>101</v>
      </c>
      <c r="N39">
        <v>5</v>
      </c>
      <c r="O39">
        <v>4</v>
      </c>
      <c r="P39">
        <v>102</v>
      </c>
      <c r="Q39" t="s">
        <v>33717</v>
      </c>
      <c r="R39">
        <v>2</v>
      </c>
      <c r="S39">
        <v>2</v>
      </c>
      <c r="T39">
        <v>1</v>
      </c>
    </row>
    <row r="40" spans="1:20">
      <c r="A40" s="1">
        <v>30503</v>
      </c>
      <c r="B40">
        <v>1</v>
      </c>
      <c r="C40" t="s">
        <v>26465</v>
      </c>
      <c r="D40" t="s">
        <v>26466</v>
      </c>
      <c r="E40" t="s">
        <v>26467</v>
      </c>
      <c r="F40" t="s">
        <v>26468</v>
      </c>
      <c r="G40">
        <v>1982</v>
      </c>
      <c r="H40">
        <v>1507</v>
      </c>
      <c r="I40" t="s">
        <v>33715</v>
      </c>
      <c r="J40" t="s">
        <v>26469</v>
      </c>
      <c r="K40" t="s">
        <v>26546</v>
      </c>
      <c r="L40" s="1">
        <v>30369</v>
      </c>
      <c r="M40">
        <v>103</v>
      </c>
      <c r="N40">
        <v>5</v>
      </c>
      <c r="O40">
        <v>4</v>
      </c>
      <c r="P40">
        <v>102</v>
      </c>
      <c r="Q40" t="s">
        <v>33717</v>
      </c>
      <c r="R40">
        <v>2</v>
      </c>
      <c r="S40">
        <v>2</v>
      </c>
      <c r="T40">
        <v>1</v>
      </c>
    </row>
    <row r="41" spans="1:20">
      <c r="A41" s="1">
        <v>30498</v>
      </c>
      <c r="B41">
        <v>7</v>
      </c>
      <c r="C41" t="s">
        <v>26610</v>
      </c>
      <c r="D41" t="s">
        <v>26611</v>
      </c>
      <c r="E41" t="s">
        <v>26612</v>
      </c>
      <c r="F41" t="s">
        <v>26613</v>
      </c>
      <c r="G41">
        <v>1982</v>
      </c>
      <c r="H41">
        <v>1507</v>
      </c>
      <c r="I41" t="s">
        <v>33715</v>
      </c>
      <c r="J41" t="s">
        <v>26539</v>
      </c>
      <c r="K41" t="s">
        <v>26601</v>
      </c>
      <c r="L41" s="1">
        <v>30256</v>
      </c>
      <c r="M41">
        <v>94</v>
      </c>
      <c r="N41">
        <v>5</v>
      </c>
      <c r="O41">
        <v>4</v>
      </c>
      <c r="P41">
        <v>102</v>
      </c>
      <c r="Q41" t="s">
        <v>33717</v>
      </c>
      <c r="R41">
        <v>2</v>
      </c>
      <c r="S41">
        <v>2</v>
      </c>
      <c r="T41">
        <v>1</v>
      </c>
    </row>
    <row r="42" spans="1:20">
      <c r="A42" s="1">
        <v>30460</v>
      </c>
      <c r="B42">
        <v>1</v>
      </c>
      <c r="C42" t="s">
        <v>26848</v>
      </c>
      <c r="D42" t="s">
        <v>26849</v>
      </c>
      <c r="E42" t="s">
        <v>26850</v>
      </c>
      <c r="F42" t="s">
        <v>26851</v>
      </c>
      <c r="G42">
        <v>1982</v>
      </c>
      <c r="H42">
        <v>1507</v>
      </c>
      <c r="I42" t="s">
        <v>33715</v>
      </c>
      <c r="J42" t="s">
        <v>26852</v>
      </c>
      <c r="K42" t="s">
        <v>26853</v>
      </c>
      <c r="L42" s="1">
        <v>30292</v>
      </c>
      <c r="M42">
        <v>97</v>
      </c>
      <c r="N42">
        <v>9</v>
      </c>
      <c r="O42">
        <v>0</v>
      </c>
      <c r="P42">
        <v>102</v>
      </c>
      <c r="Q42" t="s">
        <v>33717</v>
      </c>
      <c r="R42">
        <v>3</v>
      </c>
      <c r="S42">
        <v>2</v>
      </c>
      <c r="T42">
        <v>2</v>
      </c>
    </row>
    <row r="43" spans="1:20">
      <c r="A43" s="1">
        <v>30377</v>
      </c>
      <c r="B43">
        <v>1</v>
      </c>
      <c r="C43" t="s">
        <v>27193</v>
      </c>
      <c r="D43" t="s">
        <v>27194</v>
      </c>
      <c r="E43" t="s">
        <v>27195</v>
      </c>
      <c r="F43" t="s">
        <v>27196</v>
      </c>
      <c r="G43">
        <v>1982</v>
      </c>
      <c r="H43">
        <v>1507</v>
      </c>
      <c r="I43" t="s">
        <v>33715</v>
      </c>
      <c r="J43" t="s">
        <v>27197</v>
      </c>
      <c r="K43" t="s">
        <v>27198</v>
      </c>
      <c r="L43" s="1">
        <v>30229</v>
      </c>
      <c r="M43">
        <v>91</v>
      </c>
      <c r="N43">
        <v>5</v>
      </c>
      <c r="O43">
        <v>4</v>
      </c>
      <c r="P43">
        <v>102</v>
      </c>
      <c r="Q43" t="s">
        <v>33717</v>
      </c>
      <c r="R43">
        <v>3</v>
      </c>
      <c r="S43">
        <v>2</v>
      </c>
      <c r="T43">
        <v>2</v>
      </c>
    </row>
    <row r="44" spans="1:20">
      <c r="A44" s="1">
        <v>30489</v>
      </c>
      <c r="B44">
        <v>1</v>
      </c>
      <c r="C44" t="s">
        <v>26714</v>
      </c>
      <c r="D44" t="s">
        <v>26715</v>
      </c>
      <c r="E44" t="s">
        <v>26716</v>
      </c>
      <c r="F44" t="s">
        <v>26717</v>
      </c>
      <c r="G44">
        <v>1982</v>
      </c>
      <c r="H44">
        <v>1507</v>
      </c>
      <c r="I44" t="s">
        <v>33715</v>
      </c>
      <c r="J44" t="s">
        <v>26718</v>
      </c>
      <c r="K44" t="s">
        <v>26719</v>
      </c>
      <c r="L44" s="1">
        <v>30377</v>
      </c>
      <c r="M44">
        <v>91</v>
      </c>
      <c r="N44">
        <v>5</v>
      </c>
      <c r="O44">
        <v>4</v>
      </c>
      <c r="P44">
        <v>102</v>
      </c>
      <c r="Q44" t="s">
        <v>33717</v>
      </c>
      <c r="R44">
        <v>3</v>
      </c>
      <c r="S44">
        <v>2</v>
      </c>
      <c r="T44">
        <v>2</v>
      </c>
    </row>
    <row r="45" spans="1:20">
      <c r="A45" s="1">
        <v>30377</v>
      </c>
      <c r="B45">
        <v>1</v>
      </c>
      <c r="C45" t="s">
        <v>27199</v>
      </c>
      <c r="D45" t="s">
        <v>27200</v>
      </c>
      <c r="E45" t="s">
        <v>27201</v>
      </c>
      <c r="F45" t="s">
        <v>27202</v>
      </c>
      <c r="G45">
        <v>1982</v>
      </c>
      <c r="H45">
        <v>1507</v>
      </c>
      <c r="I45" t="s">
        <v>33715</v>
      </c>
      <c r="J45" t="s">
        <v>27203</v>
      </c>
      <c r="K45" t="s">
        <v>27283</v>
      </c>
      <c r="L45" s="1">
        <v>30291</v>
      </c>
      <c r="M45">
        <v>101</v>
      </c>
      <c r="N45">
        <v>9</v>
      </c>
      <c r="O45">
        <v>0</v>
      </c>
      <c r="P45">
        <v>102</v>
      </c>
      <c r="Q45" t="s">
        <v>33717</v>
      </c>
      <c r="R45">
        <v>4</v>
      </c>
      <c r="S45">
        <v>2</v>
      </c>
      <c r="T45">
        <v>2</v>
      </c>
    </row>
    <row r="46" spans="1:20">
      <c r="A46" s="1">
        <v>30426</v>
      </c>
      <c r="B46">
        <v>1</v>
      </c>
      <c r="C46" t="s">
        <v>27059</v>
      </c>
      <c r="D46" t="s">
        <v>27060</v>
      </c>
      <c r="E46" t="s">
        <v>27061</v>
      </c>
      <c r="F46" t="s">
        <v>27062</v>
      </c>
      <c r="G46">
        <v>1982</v>
      </c>
      <c r="H46">
        <v>1507</v>
      </c>
      <c r="I46" t="s">
        <v>33715</v>
      </c>
      <c r="J46" t="s">
        <v>27063</v>
      </c>
      <c r="K46" t="s">
        <v>27064</v>
      </c>
      <c r="L46" s="1">
        <v>30334</v>
      </c>
      <c r="M46">
        <v>94</v>
      </c>
      <c r="N46">
        <v>9</v>
      </c>
      <c r="O46">
        <v>0</v>
      </c>
      <c r="P46">
        <v>102</v>
      </c>
      <c r="Q46" t="s">
        <v>33717</v>
      </c>
      <c r="R46">
        <v>4</v>
      </c>
      <c r="S46">
        <v>2</v>
      </c>
      <c r="T46">
        <v>2</v>
      </c>
    </row>
    <row r="47" spans="1:20">
      <c r="A47" s="1">
        <v>30459</v>
      </c>
      <c r="B47">
        <v>1</v>
      </c>
      <c r="C47" t="s">
        <v>26947</v>
      </c>
      <c r="D47" t="s">
        <v>26948</v>
      </c>
      <c r="E47" t="s">
        <v>26949</v>
      </c>
      <c r="F47" t="s">
        <v>26950</v>
      </c>
      <c r="G47">
        <v>1982</v>
      </c>
      <c r="H47">
        <v>1507</v>
      </c>
      <c r="I47" t="s">
        <v>33715</v>
      </c>
      <c r="J47" t="s">
        <v>26951</v>
      </c>
      <c r="K47" t="s">
        <v>26952</v>
      </c>
      <c r="L47" s="1">
        <v>30292</v>
      </c>
      <c r="M47">
        <v>98</v>
      </c>
      <c r="N47">
        <v>9</v>
      </c>
      <c r="O47">
        <v>0</v>
      </c>
      <c r="P47">
        <v>102</v>
      </c>
      <c r="Q47" t="s">
        <v>33717</v>
      </c>
      <c r="R47">
        <v>4</v>
      </c>
      <c r="S47">
        <v>2</v>
      </c>
      <c r="T47">
        <v>2</v>
      </c>
    </row>
    <row r="48" spans="1:20">
      <c r="A48" s="1">
        <v>30491</v>
      </c>
      <c r="B48">
        <v>1</v>
      </c>
      <c r="C48" t="s">
        <v>26645</v>
      </c>
      <c r="D48" t="s">
        <v>26646</v>
      </c>
      <c r="E48" t="s">
        <v>26647</v>
      </c>
      <c r="F48" t="s">
        <v>26648</v>
      </c>
      <c r="G48">
        <v>1982</v>
      </c>
      <c r="H48">
        <v>1507</v>
      </c>
      <c r="I48" t="s">
        <v>33715</v>
      </c>
      <c r="J48" t="s">
        <v>26649</v>
      </c>
      <c r="K48" t="s">
        <v>26650</v>
      </c>
      <c r="L48" s="1">
        <v>30328</v>
      </c>
      <c r="M48">
        <v>97</v>
      </c>
      <c r="N48">
        <v>8</v>
      </c>
      <c r="O48">
        <v>0</v>
      </c>
      <c r="P48">
        <v>102</v>
      </c>
      <c r="Q48" t="s">
        <v>33717</v>
      </c>
      <c r="R48">
        <v>4</v>
      </c>
      <c r="S48">
        <v>2</v>
      </c>
      <c r="T48">
        <v>2</v>
      </c>
    </row>
    <row r="49" spans="1:20">
      <c r="A49" s="1">
        <v>30494</v>
      </c>
      <c r="B49">
        <v>1</v>
      </c>
      <c r="C49" t="s">
        <v>26621</v>
      </c>
      <c r="D49" t="s">
        <v>26622</v>
      </c>
      <c r="E49" t="s">
        <v>26623</v>
      </c>
      <c r="F49" t="s">
        <v>26624</v>
      </c>
      <c r="G49">
        <v>1982</v>
      </c>
      <c r="H49">
        <v>1507</v>
      </c>
      <c r="I49" t="s">
        <v>33715</v>
      </c>
      <c r="J49" t="s">
        <v>26625</v>
      </c>
      <c r="K49" t="s">
        <v>26698</v>
      </c>
      <c r="L49" s="1">
        <v>30375</v>
      </c>
      <c r="M49">
        <v>99</v>
      </c>
      <c r="N49">
        <v>9</v>
      </c>
      <c r="O49">
        <v>0</v>
      </c>
      <c r="P49">
        <v>102</v>
      </c>
      <c r="Q49" t="s">
        <v>33717</v>
      </c>
      <c r="R49">
        <v>4</v>
      </c>
      <c r="S49">
        <v>2</v>
      </c>
      <c r="T49">
        <v>2</v>
      </c>
    </row>
    <row r="50" spans="1:20">
      <c r="A50" s="1">
        <v>30425</v>
      </c>
      <c r="B50">
        <v>7</v>
      </c>
      <c r="C50" t="s">
        <v>27054</v>
      </c>
      <c r="D50" t="s">
        <v>27055</v>
      </c>
      <c r="E50" t="s">
        <v>27056</v>
      </c>
      <c r="F50" t="s">
        <v>27057</v>
      </c>
      <c r="G50">
        <v>1982</v>
      </c>
      <c r="H50">
        <v>1507</v>
      </c>
      <c r="I50" t="s">
        <v>33715</v>
      </c>
      <c r="J50" t="s">
        <v>27058</v>
      </c>
      <c r="K50" t="s">
        <v>27208</v>
      </c>
      <c r="L50" s="1">
        <v>30328</v>
      </c>
      <c r="M50">
        <v>101</v>
      </c>
      <c r="N50">
        <v>9</v>
      </c>
      <c r="O50">
        <v>0</v>
      </c>
      <c r="P50">
        <v>102</v>
      </c>
      <c r="Q50" t="s">
        <v>33717</v>
      </c>
      <c r="R50">
        <v>4</v>
      </c>
      <c r="S50">
        <v>2</v>
      </c>
      <c r="T50">
        <v>2</v>
      </c>
    </row>
    <row r="51" spans="1:20">
      <c r="A51" s="1">
        <v>30284</v>
      </c>
      <c r="B51">
        <v>2</v>
      </c>
      <c r="C51" t="s">
        <v>27382</v>
      </c>
      <c r="D51" t="s">
        <v>27383</v>
      </c>
      <c r="E51" t="s">
        <v>27459</v>
      </c>
      <c r="F51" t="s">
        <v>27460</v>
      </c>
      <c r="G51">
        <v>1982</v>
      </c>
      <c r="H51">
        <v>1507</v>
      </c>
      <c r="I51" t="s">
        <v>33715</v>
      </c>
      <c r="J51" t="s">
        <v>27461</v>
      </c>
      <c r="K51" t="s">
        <v>27462</v>
      </c>
      <c r="N51">
        <v>8</v>
      </c>
      <c r="O51">
        <v>1</v>
      </c>
      <c r="P51">
        <v>102</v>
      </c>
      <c r="Q51" t="s">
        <v>33717</v>
      </c>
      <c r="R51">
        <v>4</v>
      </c>
      <c r="S51">
        <v>2</v>
      </c>
      <c r="T51">
        <v>2</v>
      </c>
    </row>
    <row r="52" spans="1:20">
      <c r="A52" s="1">
        <v>30382</v>
      </c>
      <c r="B52">
        <v>1</v>
      </c>
      <c r="C52" t="s">
        <v>27161</v>
      </c>
      <c r="D52" t="s">
        <v>27162</v>
      </c>
      <c r="E52" t="s">
        <v>27163</v>
      </c>
      <c r="F52" t="s">
        <v>27164</v>
      </c>
      <c r="G52">
        <v>1982</v>
      </c>
      <c r="H52">
        <v>1507</v>
      </c>
      <c r="I52" t="s">
        <v>33715</v>
      </c>
      <c r="J52" t="s">
        <v>27165</v>
      </c>
      <c r="K52" t="s">
        <v>27166</v>
      </c>
      <c r="L52" s="1">
        <v>30256</v>
      </c>
      <c r="M52">
        <v>103</v>
      </c>
      <c r="N52">
        <v>7</v>
      </c>
      <c r="O52">
        <v>2</v>
      </c>
      <c r="P52">
        <v>102</v>
      </c>
      <c r="Q52" t="s">
        <v>33717</v>
      </c>
      <c r="R52">
        <v>4</v>
      </c>
      <c r="S52">
        <v>2</v>
      </c>
      <c r="T52">
        <v>2</v>
      </c>
    </row>
    <row r="53" spans="1:20">
      <c r="A53" s="1">
        <v>30503</v>
      </c>
      <c r="B53">
        <v>1</v>
      </c>
      <c r="C53" t="s">
        <v>26529</v>
      </c>
      <c r="D53" t="s">
        <v>26530</v>
      </c>
      <c r="E53" t="s">
        <v>26531</v>
      </c>
      <c r="F53" t="s">
        <v>26532</v>
      </c>
      <c r="G53">
        <v>1982</v>
      </c>
      <c r="H53">
        <v>1507</v>
      </c>
      <c r="I53" t="s">
        <v>33715</v>
      </c>
      <c r="J53" t="s">
        <v>26533</v>
      </c>
      <c r="K53" t="s">
        <v>26523</v>
      </c>
      <c r="L53" s="1">
        <v>30432</v>
      </c>
      <c r="M53">
        <v>94</v>
      </c>
      <c r="N53">
        <v>6</v>
      </c>
      <c r="O53">
        <v>3</v>
      </c>
      <c r="P53">
        <v>102</v>
      </c>
      <c r="Q53" t="s">
        <v>33717</v>
      </c>
      <c r="R53">
        <v>4</v>
      </c>
      <c r="S53">
        <v>2</v>
      </c>
      <c r="T53">
        <v>2</v>
      </c>
    </row>
    <row r="54" spans="1:20">
      <c r="A54" s="1">
        <v>30503</v>
      </c>
      <c r="B54">
        <v>7</v>
      </c>
      <c r="C54" t="s">
        <v>26524</v>
      </c>
      <c r="D54" t="s">
        <v>26525</v>
      </c>
      <c r="E54" t="s">
        <v>26526</v>
      </c>
      <c r="F54" t="s">
        <v>26527</v>
      </c>
      <c r="G54">
        <v>1982</v>
      </c>
      <c r="H54">
        <v>1507</v>
      </c>
      <c r="I54" t="s">
        <v>33715</v>
      </c>
      <c r="J54" t="s">
        <v>26528</v>
      </c>
      <c r="K54" t="s">
        <v>26534</v>
      </c>
      <c r="L54" s="1">
        <v>30405</v>
      </c>
      <c r="M54">
        <v>101</v>
      </c>
      <c r="N54">
        <v>6</v>
      </c>
      <c r="O54">
        <v>3</v>
      </c>
      <c r="P54">
        <v>102</v>
      </c>
      <c r="Q54" t="s">
        <v>33717</v>
      </c>
      <c r="R54">
        <v>4</v>
      </c>
      <c r="S54">
        <v>2</v>
      </c>
      <c r="T54">
        <v>2</v>
      </c>
    </row>
    <row r="55" spans="1:20">
      <c r="A55" s="1">
        <v>30370</v>
      </c>
      <c r="B55">
        <v>7</v>
      </c>
      <c r="C55" t="s">
        <v>27297</v>
      </c>
      <c r="D55" t="s">
        <v>27298</v>
      </c>
      <c r="E55" t="s">
        <v>27299</v>
      </c>
      <c r="F55" t="s">
        <v>27300</v>
      </c>
      <c r="G55">
        <v>1982</v>
      </c>
      <c r="H55">
        <v>1507</v>
      </c>
      <c r="I55" t="s">
        <v>33715</v>
      </c>
      <c r="J55" t="s">
        <v>27223</v>
      </c>
      <c r="K55" t="s">
        <v>27228</v>
      </c>
      <c r="L55" s="1">
        <v>30237</v>
      </c>
      <c r="M55">
        <v>99</v>
      </c>
      <c r="N55">
        <v>5</v>
      </c>
      <c r="O55">
        <v>4</v>
      </c>
      <c r="P55">
        <v>102</v>
      </c>
      <c r="Q55" t="s">
        <v>33717</v>
      </c>
      <c r="R55">
        <v>4</v>
      </c>
      <c r="S55">
        <v>2</v>
      </c>
      <c r="T55">
        <v>2</v>
      </c>
    </row>
    <row r="56" spans="1:20">
      <c r="A56" s="1">
        <v>30369</v>
      </c>
      <c r="B56">
        <v>1</v>
      </c>
      <c r="C56" t="s">
        <v>27278</v>
      </c>
      <c r="D56" t="s">
        <v>27279</v>
      </c>
      <c r="E56" t="s">
        <v>27280</v>
      </c>
      <c r="F56" t="s">
        <v>27281</v>
      </c>
      <c r="G56">
        <v>1982</v>
      </c>
      <c r="H56">
        <v>1507</v>
      </c>
      <c r="I56" t="s">
        <v>33715</v>
      </c>
      <c r="J56" t="s">
        <v>27282</v>
      </c>
      <c r="K56" t="s">
        <v>27352</v>
      </c>
      <c r="L56" s="1">
        <v>30293</v>
      </c>
      <c r="M56">
        <v>103</v>
      </c>
      <c r="N56">
        <v>7</v>
      </c>
      <c r="O56">
        <v>0</v>
      </c>
      <c r="P56">
        <v>102</v>
      </c>
      <c r="Q56" t="s">
        <v>33717</v>
      </c>
      <c r="R56">
        <v>7</v>
      </c>
      <c r="S56">
        <v>2</v>
      </c>
      <c r="T56">
        <v>1</v>
      </c>
    </row>
    <row r="57" spans="1:20">
      <c r="A57" s="1">
        <v>30503</v>
      </c>
      <c r="B57">
        <v>2</v>
      </c>
      <c r="C57" t="s">
        <v>26483</v>
      </c>
      <c r="D57" t="s">
        <v>26484</v>
      </c>
      <c r="E57" t="s">
        <v>26485</v>
      </c>
      <c r="F57" t="s">
        <v>26486</v>
      </c>
      <c r="G57">
        <v>1982</v>
      </c>
      <c r="H57">
        <v>1507</v>
      </c>
      <c r="I57" t="s">
        <v>33715</v>
      </c>
      <c r="J57" t="s">
        <v>26487</v>
      </c>
      <c r="K57" t="s">
        <v>26488</v>
      </c>
      <c r="N57">
        <v>6</v>
      </c>
      <c r="O57">
        <v>0</v>
      </c>
      <c r="P57">
        <v>102</v>
      </c>
      <c r="Q57" t="s">
        <v>33717</v>
      </c>
      <c r="R57">
        <v>7</v>
      </c>
      <c r="S57">
        <v>2</v>
      </c>
      <c r="T57">
        <v>1</v>
      </c>
    </row>
    <row r="58" spans="1:20" ht="28" customHeight="1">
      <c r="A58" s="1"/>
    </row>
    <row r="59" spans="1:20">
      <c r="A59" s="1">
        <v>30270</v>
      </c>
      <c r="B59">
        <v>1</v>
      </c>
      <c r="C59" t="s">
        <v>27449</v>
      </c>
      <c r="D59" t="s">
        <v>27450</v>
      </c>
      <c r="E59" t="s">
        <v>27451</v>
      </c>
      <c r="F59" t="s">
        <v>27452</v>
      </c>
      <c r="G59">
        <v>1982</v>
      </c>
      <c r="H59">
        <v>1507</v>
      </c>
      <c r="I59" t="s">
        <v>33715</v>
      </c>
      <c r="J59" t="s">
        <v>27453</v>
      </c>
      <c r="K59" t="s">
        <v>27381</v>
      </c>
      <c r="L59" s="1">
        <v>30229</v>
      </c>
      <c r="M59">
        <v>103</v>
      </c>
      <c r="N59">
        <v>8</v>
      </c>
      <c r="O59">
        <v>1</v>
      </c>
      <c r="P59">
        <v>102</v>
      </c>
      <c r="Q59" t="s">
        <v>33717</v>
      </c>
      <c r="R59">
        <v>1</v>
      </c>
      <c r="S59">
        <v>1</v>
      </c>
      <c r="T59">
        <v>2</v>
      </c>
    </row>
    <row r="60" spans="1:20">
      <c r="A60" s="1">
        <v>30285</v>
      </c>
      <c r="B60">
        <v>1</v>
      </c>
      <c r="C60" t="s">
        <v>27401</v>
      </c>
      <c r="D60" t="s">
        <v>27402</v>
      </c>
      <c r="E60" t="s">
        <v>27403</v>
      </c>
      <c r="F60" t="s">
        <v>27404</v>
      </c>
      <c r="G60">
        <v>1982</v>
      </c>
      <c r="H60">
        <v>1507</v>
      </c>
      <c r="I60" t="s">
        <v>33715</v>
      </c>
      <c r="J60" t="s">
        <v>27405</v>
      </c>
      <c r="K60" t="s">
        <v>27406</v>
      </c>
      <c r="L60" s="1">
        <v>30230</v>
      </c>
      <c r="M60">
        <v>101</v>
      </c>
      <c r="N60">
        <v>9</v>
      </c>
      <c r="O60">
        <v>0</v>
      </c>
      <c r="P60">
        <v>102</v>
      </c>
      <c r="Q60" t="s">
        <v>33717</v>
      </c>
      <c r="R60">
        <v>1</v>
      </c>
      <c r="S60">
        <v>1</v>
      </c>
      <c r="T60">
        <v>2</v>
      </c>
    </row>
    <row r="61" spans="1:20">
      <c r="A61" s="1">
        <v>30293</v>
      </c>
      <c r="B61">
        <v>1</v>
      </c>
      <c r="C61" t="s">
        <v>27345</v>
      </c>
      <c r="D61" t="s">
        <v>27346</v>
      </c>
      <c r="E61" t="s">
        <v>27347</v>
      </c>
      <c r="F61" t="s">
        <v>27348</v>
      </c>
      <c r="G61">
        <v>1982</v>
      </c>
      <c r="H61">
        <v>1507</v>
      </c>
      <c r="I61" t="s">
        <v>33715</v>
      </c>
      <c r="J61" t="s">
        <v>27349</v>
      </c>
      <c r="K61" t="s">
        <v>27350</v>
      </c>
      <c r="L61" s="1">
        <v>30228</v>
      </c>
      <c r="M61">
        <v>97</v>
      </c>
      <c r="N61">
        <v>6</v>
      </c>
      <c r="O61">
        <v>3</v>
      </c>
      <c r="P61">
        <v>102</v>
      </c>
      <c r="Q61" t="s">
        <v>33717</v>
      </c>
      <c r="R61">
        <v>2</v>
      </c>
      <c r="S61">
        <v>1</v>
      </c>
      <c r="T61">
        <v>1</v>
      </c>
    </row>
    <row r="62" spans="1:20">
      <c r="A62" s="1">
        <v>30298</v>
      </c>
      <c r="B62">
        <v>1</v>
      </c>
      <c r="C62" t="s">
        <v>27351</v>
      </c>
      <c r="D62" t="s">
        <v>27416</v>
      </c>
      <c r="E62" t="s">
        <v>27496</v>
      </c>
      <c r="F62" t="s">
        <v>27497</v>
      </c>
      <c r="G62">
        <v>1982</v>
      </c>
      <c r="H62">
        <v>1507</v>
      </c>
      <c r="I62" t="s">
        <v>33715</v>
      </c>
      <c r="J62" t="s">
        <v>27498</v>
      </c>
      <c r="K62" t="s">
        <v>27426</v>
      </c>
      <c r="L62" s="1">
        <v>30228</v>
      </c>
      <c r="M62">
        <v>98</v>
      </c>
      <c r="N62">
        <v>8</v>
      </c>
      <c r="O62">
        <v>1</v>
      </c>
      <c r="P62">
        <v>102</v>
      </c>
      <c r="Q62" t="s">
        <v>33717</v>
      </c>
      <c r="R62">
        <v>1</v>
      </c>
      <c r="S62">
        <v>1</v>
      </c>
      <c r="T62">
        <v>2</v>
      </c>
    </row>
    <row r="63" spans="1:20">
      <c r="A63" s="1">
        <v>30298</v>
      </c>
      <c r="B63">
        <v>1</v>
      </c>
      <c r="C63" t="s">
        <v>27427</v>
      </c>
      <c r="D63" t="s">
        <v>27428</v>
      </c>
      <c r="E63" t="s">
        <v>27429</v>
      </c>
      <c r="F63" t="s">
        <v>27430</v>
      </c>
      <c r="G63">
        <v>1982</v>
      </c>
      <c r="H63">
        <v>1507</v>
      </c>
      <c r="I63" t="s">
        <v>33715</v>
      </c>
      <c r="J63" t="s">
        <v>27431</v>
      </c>
      <c r="K63" t="s">
        <v>27369</v>
      </c>
      <c r="L63" s="1">
        <v>30258</v>
      </c>
      <c r="M63">
        <v>98</v>
      </c>
      <c r="N63">
        <v>9</v>
      </c>
      <c r="O63">
        <v>0</v>
      </c>
      <c r="P63">
        <v>102</v>
      </c>
      <c r="Q63" t="s">
        <v>33717</v>
      </c>
      <c r="R63">
        <v>1</v>
      </c>
      <c r="S63">
        <v>1</v>
      </c>
      <c r="T63">
        <v>2</v>
      </c>
    </row>
    <row r="64" spans="1:20">
      <c r="A64" s="1">
        <v>30298</v>
      </c>
      <c r="B64">
        <v>1</v>
      </c>
      <c r="C64" t="s">
        <v>27370</v>
      </c>
      <c r="D64" t="s">
        <v>27371</v>
      </c>
      <c r="E64" t="s">
        <v>27372</v>
      </c>
      <c r="F64" t="s">
        <v>27373</v>
      </c>
      <c r="G64">
        <v>1982</v>
      </c>
      <c r="H64">
        <v>1507</v>
      </c>
      <c r="I64" t="s">
        <v>33715</v>
      </c>
      <c r="J64" t="s">
        <v>27374</v>
      </c>
      <c r="K64" t="s">
        <v>27375</v>
      </c>
      <c r="L64" s="1">
        <v>30265</v>
      </c>
      <c r="M64">
        <v>98</v>
      </c>
      <c r="N64">
        <v>8</v>
      </c>
      <c r="O64">
        <v>1</v>
      </c>
      <c r="P64">
        <v>102</v>
      </c>
      <c r="Q64" t="s">
        <v>33717</v>
      </c>
      <c r="R64">
        <v>1</v>
      </c>
      <c r="S64">
        <v>1</v>
      </c>
      <c r="T64">
        <v>2</v>
      </c>
    </row>
    <row r="65" spans="1:20">
      <c r="A65" s="1">
        <v>30298</v>
      </c>
      <c r="B65">
        <v>1</v>
      </c>
      <c r="C65" t="s">
        <v>27376</v>
      </c>
      <c r="D65" t="s">
        <v>27377</v>
      </c>
      <c r="E65" t="s">
        <v>27378</v>
      </c>
      <c r="F65" t="s">
        <v>27379</v>
      </c>
      <c r="G65">
        <v>1982</v>
      </c>
      <c r="H65">
        <v>1507</v>
      </c>
      <c r="I65" t="s">
        <v>33715</v>
      </c>
      <c r="J65" t="s">
        <v>27380</v>
      </c>
      <c r="K65" t="s">
        <v>27309</v>
      </c>
      <c r="L65" s="1">
        <v>30230</v>
      </c>
      <c r="M65">
        <v>94</v>
      </c>
      <c r="N65">
        <v>6</v>
      </c>
      <c r="O65">
        <v>3</v>
      </c>
      <c r="P65">
        <v>102</v>
      </c>
      <c r="Q65" t="s">
        <v>33717</v>
      </c>
      <c r="R65">
        <v>1</v>
      </c>
      <c r="S65">
        <v>1</v>
      </c>
      <c r="T65">
        <v>2</v>
      </c>
    </row>
    <row r="66" spans="1:20">
      <c r="A66" s="1">
        <v>30298</v>
      </c>
      <c r="B66">
        <v>1</v>
      </c>
      <c r="C66" t="s">
        <v>27310</v>
      </c>
      <c r="D66" t="s">
        <v>27311</v>
      </c>
      <c r="E66" t="s">
        <v>27312</v>
      </c>
      <c r="F66" t="s">
        <v>27463</v>
      </c>
      <c r="G66">
        <v>1982</v>
      </c>
      <c r="H66">
        <v>1507</v>
      </c>
      <c r="I66" t="s">
        <v>33715</v>
      </c>
      <c r="J66" t="s">
        <v>27464</v>
      </c>
      <c r="K66" t="s">
        <v>27465</v>
      </c>
      <c r="L66" s="1">
        <v>30228</v>
      </c>
      <c r="M66">
        <v>97</v>
      </c>
      <c r="N66">
        <v>9</v>
      </c>
      <c r="O66">
        <v>0</v>
      </c>
      <c r="P66">
        <v>102</v>
      </c>
      <c r="Q66" t="s">
        <v>33717</v>
      </c>
      <c r="R66">
        <v>3</v>
      </c>
      <c r="S66">
        <v>1</v>
      </c>
      <c r="T66">
        <v>2</v>
      </c>
    </row>
    <row r="67" spans="1:20">
      <c r="A67" s="1">
        <v>30298</v>
      </c>
      <c r="B67">
        <v>1</v>
      </c>
      <c r="C67" t="s">
        <v>27466</v>
      </c>
      <c r="D67" t="s">
        <v>27467</v>
      </c>
      <c r="E67" t="s">
        <v>27393</v>
      </c>
      <c r="F67" t="s">
        <v>27394</v>
      </c>
      <c r="G67">
        <v>1982</v>
      </c>
      <c r="H67">
        <v>1507</v>
      </c>
      <c r="I67" t="s">
        <v>33715</v>
      </c>
      <c r="J67" t="s">
        <v>27395</v>
      </c>
      <c r="K67" t="s">
        <v>27396</v>
      </c>
      <c r="L67" s="1">
        <v>30256</v>
      </c>
      <c r="M67">
        <v>101</v>
      </c>
      <c r="N67">
        <v>9</v>
      </c>
      <c r="O67">
        <v>0</v>
      </c>
      <c r="P67">
        <v>102</v>
      </c>
      <c r="Q67" t="s">
        <v>33717</v>
      </c>
      <c r="R67">
        <v>1</v>
      </c>
      <c r="S67">
        <v>1</v>
      </c>
      <c r="T67">
        <v>2</v>
      </c>
    </row>
    <row r="68" spans="1:20">
      <c r="A68" s="1">
        <v>30327</v>
      </c>
      <c r="B68">
        <v>1</v>
      </c>
      <c r="C68" t="s">
        <v>27397</v>
      </c>
      <c r="D68" t="s">
        <v>27398</v>
      </c>
      <c r="E68" t="s">
        <v>27399</v>
      </c>
      <c r="F68" t="s">
        <v>27400</v>
      </c>
      <c r="G68">
        <v>1982</v>
      </c>
      <c r="H68">
        <v>1507</v>
      </c>
      <c r="I68" t="s">
        <v>33715</v>
      </c>
      <c r="J68" t="s">
        <v>27265</v>
      </c>
      <c r="K68" t="s">
        <v>27338</v>
      </c>
      <c r="L68" s="1">
        <v>30230</v>
      </c>
      <c r="M68">
        <v>100</v>
      </c>
      <c r="N68">
        <v>5</v>
      </c>
      <c r="O68">
        <v>4</v>
      </c>
      <c r="P68">
        <v>102</v>
      </c>
      <c r="Q68" t="s">
        <v>33717</v>
      </c>
      <c r="R68">
        <v>1</v>
      </c>
      <c r="S68">
        <v>1</v>
      </c>
      <c r="T68">
        <v>2</v>
      </c>
    </row>
    <row r="69" spans="1:20">
      <c r="A69" s="1">
        <v>30334</v>
      </c>
      <c r="B69">
        <v>1</v>
      </c>
      <c r="C69" t="s">
        <v>27418</v>
      </c>
      <c r="D69" t="s">
        <v>27419</v>
      </c>
      <c r="E69" t="s">
        <v>27420</v>
      </c>
      <c r="F69" t="s">
        <v>27421</v>
      </c>
      <c r="G69">
        <v>1982</v>
      </c>
      <c r="H69">
        <v>1507</v>
      </c>
      <c r="I69" t="s">
        <v>33715</v>
      </c>
      <c r="J69" t="s">
        <v>27422</v>
      </c>
      <c r="K69" t="s">
        <v>27423</v>
      </c>
      <c r="L69" s="1">
        <v>30291</v>
      </c>
      <c r="M69">
        <v>101</v>
      </c>
      <c r="N69">
        <v>8</v>
      </c>
      <c r="O69">
        <v>1</v>
      </c>
      <c r="P69">
        <v>102</v>
      </c>
      <c r="Q69" t="s">
        <v>33717</v>
      </c>
      <c r="R69">
        <v>1</v>
      </c>
      <c r="S69">
        <v>1</v>
      </c>
      <c r="T69">
        <v>2</v>
      </c>
    </row>
    <row r="70" spans="1:20">
      <c r="A70" s="1">
        <v>30335</v>
      </c>
      <c r="B70">
        <v>1</v>
      </c>
      <c r="C70" t="s">
        <v>27424</v>
      </c>
      <c r="D70" t="s">
        <v>27362</v>
      </c>
      <c r="E70" t="s">
        <v>27363</v>
      </c>
      <c r="F70" t="s">
        <v>27364</v>
      </c>
      <c r="G70">
        <v>1982</v>
      </c>
      <c r="H70">
        <v>1507</v>
      </c>
      <c r="I70" t="s">
        <v>33715</v>
      </c>
      <c r="J70" t="s">
        <v>27425</v>
      </c>
      <c r="K70" t="s">
        <v>27365</v>
      </c>
      <c r="L70" s="1">
        <v>30265</v>
      </c>
      <c r="M70">
        <v>98</v>
      </c>
      <c r="N70">
        <v>7</v>
      </c>
      <c r="O70">
        <v>2</v>
      </c>
      <c r="P70">
        <v>102</v>
      </c>
      <c r="Q70" t="s">
        <v>33717</v>
      </c>
      <c r="R70">
        <v>2</v>
      </c>
      <c r="S70">
        <v>1</v>
      </c>
      <c r="T70">
        <v>1</v>
      </c>
    </row>
    <row r="71" spans="1:20">
      <c r="A71" s="1">
        <v>30340</v>
      </c>
      <c r="B71">
        <v>1</v>
      </c>
      <c r="C71" t="s">
        <v>27366</v>
      </c>
      <c r="D71" t="s">
        <v>27367</v>
      </c>
      <c r="E71" t="s">
        <v>27368</v>
      </c>
      <c r="F71" t="s">
        <v>27301</v>
      </c>
      <c r="G71">
        <v>1982</v>
      </c>
      <c r="H71">
        <v>1507</v>
      </c>
      <c r="I71" t="s">
        <v>33715</v>
      </c>
      <c r="J71" t="s">
        <v>27302</v>
      </c>
      <c r="K71" t="s">
        <v>27303</v>
      </c>
      <c r="L71" s="1">
        <v>30264</v>
      </c>
      <c r="M71">
        <v>97</v>
      </c>
      <c r="N71">
        <v>8</v>
      </c>
      <c r="O71">
        <v>0</v>
      </c>
      <c r="P71">
        <v>102</v>
      </c>
      <c r="Q71" t="s">
        <v>33717</v>
      </c>
      <c r="R71">
        <v>1</v>
      </c>
      <c r="S71">
        <v>1</v>
      </c>
      <c r="T71">
        <v>2</v>
      </c>
    </row>
    <row r="72" spans="1:20">
      <c r="A72" s="1">
        <v>30340</v>
      </c>
      <c r="B72">
        <v>1</v>
      </c>
      <c r="C72" t="s">
        <v>27304</v>
      </c>
      <c r="D72" t="s">
        <v>27305</v>
      </c>
      <c r="E72" t="s">
        <v>27306</v>
      </c>
      <c r="F72" t="s">
        <v>27307</v>
      </c>
      <c r="G72">
        <v>1982</v>
      </c>
      <c r="H72">
        <v>1507</v>
      </c>
      <c r="I72" t="s">
        <v>33715</v>
      </c>
      <c r="J72" t="s">
        <v>27308</v>
      </c>
      <c r="K72" t="s">
        <v>27222</v>
      </c>
      <c r="L72" s="1">
        <v>30284</v>
      </c>
      <c r="M72">
        <v>97</v>
      </c>
      <c r="N72">
        <v>9</v>
      </c>
      <c r="O72">
        <v>0</v>
      </c>
      <c r="P72">
        <v>102</v>
      </c>
      <c r="Q72" t="s">
        <v>33717</v>
      </c>
      <c r="R72">
        <v>1</v>
      </c>
      <c r="S72">
        <v>1</v>
      </c>
      <c r="T72">
        <v>2</v>
      </c>
    </row>
    <row r="73" spans="1:20">
      <c r="A73" s="1">
        <v>30340</v>
      </c>
      <c r="B73">
        <v>1</v>
      </c>
      <c r="C73" t="s">
        <v>27313</v>
      </c>
      <c r="D73" t="s">
        <v>27314</v>
      </c>
      <c r="E73" t="s">
        <v>27315</v>
      </c>
      <c r="F73" t="s">
        <v>27316</v>
      </c>
      <c r="G73">
        <v>1982</v>
      </c>
      <c r="H73">
        <v>1507</v>
      </c>
      <c r="I73" t="s">
        <v>33715</v>
      </c>
      <c r="J73" t="s">
        <v>27317</v>
      </c>
      <c r="K73" t="s">
        <v>27384</v>
      </c>
      <c r="L73" s="1">
        <v>30264</v>
      </c>
      <c r="M73">
        <v>99</v>
      </c>
      <c r="N73">
        <v>9</v>
      </c>
      <c r="O73">
        <v>0</v>
      </c>
      <c r="P73">
        <v>102</v>
      </c>
      <c r="Q73" t="s">
        <v>33717</v>
      </c>
      <c r="R73">
        <v>1</v>
      </c>
      <c r="S73">
        <v>1</v>
      </c>
      <c r="T73">
        <v>2</v>
      </c>
    </row>
    <row r="74" spans="1:20">
      <c r="A74" s="1">
        <v>30370</v>
      </c>
      <c r="B74">
        <v>1</v>
      </c>
      <c r="C74" t="s">
        <v>27353</v>
      </c>
      <c r="D74" t="s">
        <v>27354</v>
      </c>
      <c r="E74" t="s">
        <v>27355</v>
      </c>
      <c r="F74" t="s">
        <v>27356</v>
      </c>
      <c r="G74">
        <v>1982</v>
      </c>
      <c r="H74">
        <v>1507</v>
      </c>
      <c r="I74" t="s">
        <v>33715</v>
      </c>
      <c r="J74" t="s">
        <v>27357</v>
      </c>
      <c r="K74" t="s">
        <v>27358</v>
      </c>
      <c r="L74" s="1">
        <v>30257</v>
      </c>
      <c r="M74">
        <v>91</v>
      </c>
      <c r="N74">
        <v>6</v>
      </c>
      <c r="O74">
        <v>3</v>
      </c>
      <c r="P74">
        <v>102</v>
      </c>
      <c r="Q74" t="s">
        <v>33717</v>
      </c>
      <c r="R74">
        <v>1</v>
      </c>
      <c r="S74">
        <v>1</v>
      </c>
      <c r="T74">
        <v>2</v>
      </c>
    </row>
    <row r="75" spans="1:20">
      <c r="A75" s="1">
        <v>30370</v>
      </c>
      <c r="B75">
        <v>1</v>
      </c>
      <c r="C75" t="s">
        <v>27359</v>
      </c>
      <c r="D75" t="s">
        <v>27360</v>
      </c>
      <c r="E75" t="s">
        <v>27361</v>
      </c>
      <c r="F75" t="s">
        <v>27294</v>
      </c>
      <c r="G75">
        <v>1982</v>
      </c>
      <c r="H75">
        <v>1507</v>
      </c>
      <c r="I75" t="s">
        <v>33715</v>
      </c>
      <c r="J75" t="s">
        <v>27295</v>
      </c>
      <c r="K75" t="s">
        <v>27296</v>
      </c>
      <c r="L75" s="1">
        <v>30237</v>
      </c>
      <c r="M75">
        <v>94</v>
      </c>
      <c r="N75">
        <v>5</v>
      </c>
      <c r="O75">
        <v>4</v>
      </c>
      <c r="P75">
        <v>102</v>
      </c>
      <c r="Q75" t="s">
        <v>33717</v>
      </c>
      <c r="R75">
        <v>2</v>
      </c>
      <c r="S75">
        <v>1</v>
      </c>
      <c r="T75">
        <v>1</v>
      </c>
    </row>
    <row r="76" spans="1:20">
      <c r="A76" s="1">
        <v>30370</v>
      </c>
      <c r="B76">
        <v>1</v>
      </c>
      <c r="C76" t="s">
        <v>27229</v>
      </c>
      <c r="D76" t="s">
        <v>27230</v>
      </c>
      <c r="E76" t="s">
        <v>27231</v>
      </c>
      <c r="F76" t="s">
        <v>27232</v>
      </c>
      <c r="G76">
        <v>1982</v>
      </c>
      <c r="H76">
        <v>1507</v>
      </c>
      <c r="I76" t="s">
        <v>33715</v>
      </c>
      <c r="J76" t="s">
        <v>27233</v>
      </c>
      <c r="K76" t="s">
        <v>27234</v>
      </c>
      <c r="L76" s="1">
        <v>30284</v>
      </c>
      <c r="M76">
        <v>99</v>
      </c>
      <c r="N76">
        <v>5</v>
      </c>
      <c r="O76">
        <v>4</v>
      </c>
      <c r="P76">
        <v>102</v>
      </c>
      <c r="Q76" t="s">
        <v>33717</v>
      </c>
      <c r="R76">
        <v>2</v>
      </c>
      <c r="S76">
        <v>1</v>
      </c>
      <c r="T76">
        <v>1</v>
      </c>
    </row>
    <row r="77" spans="1:20">
      <c r="A77" s="1">
        <v>30370</v>
      </c>
      <c r="B77">
        <v>1</v>
      </c>
      <c r="C77" t="s">
        <v>27235</v>
      </c>
      <c r="D77" t="s">
        <v>27236</v>
      </c>
      <c r="E77" t="s">
        <v>27237</v>
      </c>
      <c r="F77" t="s">
        <v>27238</v>
      </c>
      <c r="G77">
        <v>1982</v>
      </c>
      <c r="H77">
        <v>1507</v>
      </c>
      <c r="I77" t="s">
        <v>33715</v>
      </c>
      <c r="J77" t="s">
        <v>27239</v>
      </c>
      <c r="K77" t="s">
        <v>27318</v>
      </c>
      <c r="L77" s="1">
        <v>30258</v>
      </c>
      <c r="M77">
        <v>100</v>
      </c>
      <c r="N77">
        <v>6</v>
      </c>
      <c r="O77">
        <v>3</v>
      </c>
      <c r="P77">
        <v>102</v>
      </c>
      <c r="Q77" t="s">
        <v>33717</v>
      </c>
      <c r="R77">
        <v>1</v>
      </c>
      <c r="S77">
        <v>1</v>
      </c>
      <c r="T77">
        <v>2</v>
      </c>
    </row>
    <row r="78" spans="1:20">
      <c r="A78" s="1">
        <v>30370</v>
      </c>
      <c r="B78">
        <v>1</v>
      </c>
      <c r="C78" t="s">
        <v>27325</v>
      </c>
      <c r="D78" t="s">
        <v>27326</v>
      </c>
      <c r="E78" t="s">
        <v>27327</v>
      </c>
      <c r="F78" t="s">
        <v>27328</v>
      </c>
      <c r="G78">
        <v>1982</v>
      </c>
      <c r="H78">
        <v>1507</v>
      </c>
      <c r="I78" t="s">
        <v>33715</v>
      </c>
      <c r="J78" t="s">
        <v>27329</v>
      </c>
      <c r="K78" t="s">
        <v>27261</v>
      </c>
      <c r="L78" s="1">
        <v>30285</v>
      </c>
      <c r="M78">
        <v>100</v>
      </c>
      <c r="N78">
        <v>7</v>
      </c>
      <c r="O78">
        <v>2</v>
      </c>
      <c r="P78">
        <v>102</v>
      </c>
      <c r="Q78" t="s">
        <v>33717</v>
      </c>
      <c r="R78">
        <v>1</v>
      </c>
      <c r="S78">
        <v>1</v>
      </c>
      <c r="T78">
        <v>2</v>
      </c>
    </row>
    <row r="79" spans="1:20">
      <c r="A79" s="1">
        <v>30375</v>
      </c>
      <c r="B79">
        <v>1</v>
      </c>
      <c r="C79" t="s">
        <v>27188</v>
      </c>
      <c r="D79" t="s">
        <v>27189</v>
      </c>
      <c r="E79" t="s">
        <v>27190</v>
      </c>
      <c r="F79" t="s">
        <v>27191</v>
      </c>
      <c r="G79">
        <v>1982</v>
      </c>
      <c r="H79">
        <v>1507</v>
      </c>
      <c r="I79" t="s">
        <v>33715</v>
      </c>
      <c r="J79" t="s">
        <v>27124</v>
      </c>
      <c r="K79" t="s">
        <v>27192</v>
      </c>
      <c r="L79" s="1">
        <v>30256</v>
      </c>
      <c r="M79">
        <v>101</v>
      </c>
      <c r="N79">
        <v>7</v>
      </c>
      <c r="O79">
        <v>2</v>
      </c>
      <c r="P79">
        <v>102</v>
      </c>
      <c r="Q79" t="s">
        <v>33717</v>
      </c>
      <c r="R79">
        <v>1</v>
      </c>
      <c r="S79">
        <v>1</v>
      </c>
      <c r="T79">
        <v>2</v>
      </c>
    </row>
    <row r="80" spans="1:20">
      <c r="A80" s="1">
        <v>30382</v>
      </c>
      <c r="B80">
        <v>1</v>
      </c>
      <c r="C80" t="s">
        <v>27284</v>
      </c>
      <c r="D80" t="s">
        <v>27285</v>
      </c>
      <c r="E80" t="s">
        <v>27286</v>
      </c>
      <c r="F80" t="s">
        <v>27287</v>
      </c>
      <c r="G80">
        <v>1982</v>
      </c>
      <c r="H80">
        <v>1507</v>
      </c>
      <c r="I80" t="s">
        <v>33715</v>
      </c>
      <c r="J80" t="s">
        <v>27288</v>
      </c>
      <c r="K80" t="s">
        <v>27289</v>
      </c>
      <c r="L80" s="1">
        <v>30335</v>
      </c>
      <c r="M80">
        <v>97</v>
      </c>
      <c r="N80">
        <v>9</v>
      </c>
      <c r="O80">
        <v>0</v>
      </c>
      <c r="P80">
        <v>102</v>
      </c>
      <c r="Q80" t="s">
        <v>33717</v>
      </c>
      <c r="R80">
        <v>1</v>
      </c>
      <c r="S80">
        <v>1</v>
      </c>
      <c r="T80">
        <v>2</v>
      </c>
    </row>
    <row r="81" spans="1:20">
      <c r="A81" s="1">
        <v>30382</v>
      </c>
      <c r="B81">
        <v>1</v>
      </c>
      <c r="C81" t="s">
        <v>27290</v>
      </c>
      <c r="D81" t="s">
        <v>27224</v>
      </c>
      <c r="E81" t="s">
        <v>27225</v>
      </c>
      <c r="F81" t="s">
        <v>27226</v>
      </c>
      <c r="G81">
        <v>1982</v>
      </c>
      <c r="H81">
        <v>1507</v>
      </c>
      <c r="I81" t="s">
        <v>33715</v>
      </c>
      <c r="J81" t="s">
        <v>27227</v>
      </c>
      <c r="K81" t="s">
        <v>27157</v>
      </c>
      <c r="L81" s="1">
        <v>30257</v>
      </c>
      <c r="M81">
        <v>99</v>
      </c>
      <c r="N81">
        <v>7</v>
      </c>
      <c r="O81">
        <v>2</v>
      </c>
      <c r="P81">
        <v>102</v>
      </c>
      <c r="Q81" t="s">
        <v>33717</v>
      </c>
      <c r="R81">
        <v>1</v>
      </c>
      <c r="S81">
        <v>1</v>
      </c>
      <c r="T81">
        <v>2</v>
      </c>
    </row>
    <row r="82" spans="1:20">
      <c r="A82" s="1">
        <v>30397</v>
      </c>
      <c r="B82">
        <v>1</v>
      </c>
      <c r="C82" t="s">
        <v>27167</v>
      </c>
      <c r="D82" t="s">
        <v>27168</v>
      </c>
      <c r="E82" t="s">
        <v>27240</v>
      </c>
      <c r="F82" t="s">
        <v>27241</v>
      </c>
      <c r="G82">
        <v>1982</v>
      </c>
      <c r="H82">
        <v>1507</v>
      </c>
      <c r="I82" t="s">
        <v>33715</v>
      </c>
      <c r="J82" t="s">
        <v>27242</v>
      </c>
      <c r="K82" t="s">
        <v>27243</v>
      </c>
      <c r="L82" s="1">
        <v>30237</v>
      </c>
      <c r="M82">
        <v>99</v>
      </c>
      <c r="N82">
        <v>9</v>
      </c>
      <c r="O82">
        <v>0</v>
      </c>
      <c r="P82">
        <v>102</v>
      </c>
      <c r="Q82" t="s">
        <v>33717</v>
      </c>
      <c r="R82">
        <v>1</v>
      </c>
      <c r="S82">
        <v>1</v>
      </c>
      <c r="T82">
        <v>2</v>
      </c>
    </row>
    <row r="83" spans="1:20">
      <c r="A83" s="1">
        <v>30404</v>
      </c>
      <c r="B83">
        <v>1</v>
      </c>
      <c r="C83" t="s">
        <v>27132</v>
      </c>
      <c r="D83" t="s">
        <v>27204</v>
      </c>
      <c r="E83" t="s">
        <v>27205</v>
      </c>
      <c r="F83" t="s">
        <v>27206</v>
      </c>
      <c r="G83">
        <v>1982</v>
      </c>
      <c r="H83">
        <v>1507</v>
      </c>
      <c r="I83" t="s">
        <v>33715</v>
      </c>
      <c r="J83" t="s">
        <v>27207</v>
      </c>
      <c r="K83" t="s">
        <v>27291</v>
      </c>
      <c r="L83" s="1">
        <v>30326</v>
      </c>
      <c r="M83">
        <v>101</v>
      </c>
      <c r="N83">
        <v>5</v>
      </c>
      <c r="O83">
        <v>4</v>
      </c>
      <c r="P83">
        <v>102</v>
      </c>
      <c r="Q83" t="s">
        <v>33717</v>
      </c>
      <c r="R83">
        <v>2</v>
      </c>
      <c r="S83">
        <v>1</v>
      </c>
      <c r="T83">
        <v>1</v>
      </c>
    </row>
    <row r="84" spans="1:20">
      <c r="A84" s="1">
        <v>30404</v>
      </c>
      <c r="B84">
        <v>1</v>
      </c>
      <c r="C84" t="s">
        <v>27216</v>
      </c>
      <c r="D84" t="s">
        <v>27217</v>
      </c>
      <c r="E84" t="s">
        <v>27218</v>
      </c>
      <c r="F84" t="s">
        <v>27155</v>
      </c>
      <c r="G84">
        <v>1982</v>
      </c>
      <c r="H84">
        <v>1507</v>
      </c>
      <c r="I84" t="s">
        <v>33715</v>
      </c>
      <c r="J84" t="s">
        <v>27156</v>
      </c>
      <c r="K84" t="s">
        <v>27084</v>
      </c>
      <c r="L84" s="1">
        <v>30328</v>
      </c>
      <c r="M84">
        <v>103</v>
      </c>
      <c r="N84">
        <v>8</v>
      </c>
      <c r="O84">
        <v>1</v>
      </c>
      <c r="P84">
        <v>102</v>
      </c>
      <c r="Q84" t="s">
        <v>33717</v>
      </c>
      <c r="R84">
        <v>1</v>
      </c>
      <c r="S84">
        <v>1</v>
      </c>
      <c r="T84">
        <v>2</v>
      </c>
    </row>
    <row r="85" spans="1:20">
      <c r="A85" s="1">
        <v>30405</v>
      </c>
      <c r="B85">
        <v>1</v>
      </c>
      <c r="C85" t="s">
        <v>27085</v>
      </c>
      <c r="D85" t="s">
        <v>27086</v>
      </c>
      <c r="E85" t="s">
        <v>27087</v>
      </c>
      <c r="F85" t="s">
        <v>27088</v>
      </c>
      <c r="G85">
        <v>1982</v>
      </c>
      <c r="H85">
        <v>1507</v>
      </c>
      <c r="I85" t="s">
        <v>33715</v>
      </c>
      <c r="J85" t="s">
        <v>31138</v>
      </c>
      <c r="K85" t="s">
        <v>31064</v>
      </c>
      <c r="L85" s="1">
        <v>30293</v>
      </c>
      <c r="M85">
        <v>94</v>
      </c>
      <c r="N85">
        <v>5</v>
      </c>
      <c r="O85">
        <v>3</v>
      </c>
      <c r="P85">
        <v>102</v>
      </c>
      <c r="Q85" t="s">
        <v>33717</v>
      </c>
      <c r="R85">
        <v>2</v>
      </c>
      <c r="S85">
        <v>1</v>
      </c>
      <c r="T85">
        <v>1</v>
      </c>
    </row>
    <row r="86" spans="1:20">
      <c r="A86" s="1">
        <v>30405</v>
      </c>
      <c r="B86">
        <v>1</v>
      </c>
      <c r="C86" t="s">
        <v>27089</v>
      </c>
      <c r="D86" t="s">
        <v>27090</v>
      </c>
      <c r="E86" t="s">
        <v>27091</v>
      </c>
      <c r="F86" t="s">
        <v>27092</v>
      </c>
      <c r="G86">
        <v>1982</v>
      </c>
      <c r="H86">
        <v>1507</v>
      </c>
      <c r="I86" t="s">
        <v>33715</v>
      </c>
      <c r="J86" t="s">
        <v>27093</v>
      </c>
      <c r="K86" t="s">
        <v>27094</v>
      </c>
      <c r="L86" s="1">
        <v>30376</v>
      </c>
      <c r="M86">
        <v>97</v>
      </c>
      <c r="N86">
        <v>9</v>
      </c>
      <c r="O86">
        <v>0</v>
      </c>
      <c r="P86">
        <v>102</v>
      </c>
      <c r="Q86" t="s">
        <v>33717</v>
      </c>
      <c r="R86">
        <v>1</v>
      </c>
      <c r="S86">
        <v>1</v>
      </c>
      <c r="T86">
        <v>2</v>
      </c>
    </row>
    <row r="87" spans="1:20">
      <c r="A87" s="1">
        <v>30410</v>
      </c>
      <c r="B87">
        <v>1</v>
      </c>
      <c r="C87" t="s">
        <v>27095</v>
      </c>
      <c r="D87" t="s">
        <v>27096</v>
      </c>
      <c r="E87" t="s">
        <v>27246</v>
      </c>
      <c r="F87" t="s">
        <v>27247</v>
      </c>
      <c r="G87">
        <v>1982</v>
      </c>
      <c r="H87">
        <v>1507</v>
      </c>
      <c r="I87" t="s">
        <v>33715</v>
      </c>
      <c r="J87" t="s">
        <v>27248</v>
      </c>
      <c r="K87" t="s">
        <v>27249</v>
      </c>
      <c r="L87" s="1">
        <v>30286</v>
      </c>
      <c r="M87">
        <v>94</v>
      </c>
      <c r="N87">
        <v>6</v>
      </c>
      <c r="O87">
        <v>3</v>
      </c>
      <c r="P87">
        <v>102</v>
      </c>
      <c r="Q87" t="s">
        <v>33717</v>
      </c>
      <c r="R87">
        <v>1</v>
      </c>
      <c r="S87">
        <v>1</v>
      </c>
      <c r="T87">
        <v>2</v>
      </c>
    </row>
    <row r="88" spans="1:20">
      <c r="A88" s="1">
        <v>30410</v>
      </c>
      <c r="B88">
        <v>1</v>
      </c>
      <c r="C88" t="s">
        <v>27250</v>
      </c>
      <c r="D88" t="s">
        <v>27251</v>
      </c>
      <c r="E88" t="s">
        <v>27252</v>
      </c>
      <c r="F88" t="s">
        <v>27253</v>
      </c>
      <c r="G88">
        <v>1982</v>
      </c>
      <c r="H88">
        <v>1507</v>
      </c>
      <c r="I88" t="s">
        <v>33715</v>
      </c>
      <c r="J88" t="s">
        <v>27254</v>
      </c>
      <c r="K88" t="s">
        <v>27175</v>
      </c>
      <c r="L88" s="1">
        <v>30327</v>
      </c>
      <c r="M88">
        <v>100</v>
      </c>
      <c r="N88">
        <v>9</v>
      </c>
      <c r="O88">
        <v>0</v>
      </c>
      <c r="P88">
        <v>102</v>
      </c>
      <c r="Q88" t="s">
        <v>33717</v>
      </c>
      <c r="R88">
        <v>1</v>
      </c>
      <c r="S88">
        <v>1</v>
      </c>
      <c r="T88">
        <v>2</v>
      </c>
    </row>
    <row r="89" spans="1:20">
      <c r="A89" s="1">
        <v>30410</v>
      </c>
      <c r="B89">
        <v>1</v>
      </c>
      <c r="C89" t="s">
        <v>27176</v>
      </c>
      <c r="D89" t="s">
        <v>27177</v>
      </c>
      <c r="E89" t="s">
        <v>27178</v>
      </c>
      <c r="F89" t="s">
        <v>27179</v>
      </c>
      <c r="G89">
        <v>1982</v>
      </c>
      <c r="H89">
        <v>1507</v>
      </c>
      <c r="I89" t="s">
        <v>33715</v>
      </c>
      <c r="J89" t="s">
        <v>27180</v>
      </c>
      <c r="K89" t="s">
        <v>27181</v>
      </c>
      <c r="L89" s="1">
        <v>30264</v>
      </c>
      <c r="M89">
        <v>101</v>
      </c>
      <c r="N89">
        <v>9</v>
      </c>
      <c r="O89">
        <v>0</v>
      </c>
      <c r="P89">
        <v>102</v>
      </c>
      <c r="Q89" t="s">
        <v>33717</v>
      </c>
      <c r="R89">
        <v>1</v>
      </c>
      <c r="S89">
        <v>1</v>
      </c>
      <c r="T89">
        <v>2</v>
      </c>
    </row>
    <row r="90" spans="1:20">
      <c r="A90" s="1">
        <v>30425</v>
      </c>
      <c r="B90">
        <v>1</v>
      </c>
      <c r="C90" t="s">
        <v>27209</v>
      </c>
      <c r="D90" t="s">
        <v>27210</v>
      </c>
      <c r="E90" t="s">
        <v>27211</v>
      </c>
      <c r="F90" t="s">
        <v>27212</v>
      </c>
      <c r="G90">
        <v>1982</v>
      </c>
      <c r="H90">
        <v>1507</v>
      </c>
      <c r="I90" t="s">
        <v>33715</v>
      </c>
      <c r="J90" t="s">
        <v>27213</v>
      </c>
      <c r="K90" t="s">
        <v>27214</v>
      </c>
      <c r="L90" s="1">
        <v>30334</v>
      </c>
      <c r="M90">
        <v>101</v>
      </c>
      <c r="N90">
        <v>8</v>
      </c>
      <c r="O90">
        <v>1</v>
      </c>
      <c r="P90">
        <v>102</v>
      </c>
      <c r="Q90" t="s">
        <v>33717</v>
      </c>
      <c r="R90">
        <v>1</v>
      </c>
      <c r="S90">
        <v>1</v>
      </c>
      <c r="T90">
        <v>2</v>
      </c>
    </row>
    <row r="91" spans="1:20">
      <c r="A91" s="1">
        <v>30425</v>
      </c>
      <c r="B91">
        <v>1</v>
      </c>
      <c r="C91" t="s">
        <v>27139</v>
      </c>
      <c r="D91" t="s">
        <v>27140</v>
      </c>
      <c r="E91" t="s">
        <v>27141</v>
      </c>
      <c r="F91" t="s">
        <v>27142</v>
      </c>
      <c r="G91">
        <v>1982</v>
      </c>
      <c r="H91">
        <v>1507</v>
      </c>
      <c r="I91" t="s">
        <v>33715</v>
      </c>
      <c r="J91" t="s">
        <v>27143</v>
      </c>
      <c r="K91" t="s">
        <v>27144</v>
      </c>
      <c r="L91" s="1">
        <v>30376</v>
      </c>
      <c r="M91">
        <v>101</v>
      </c>
      <c r="N91">
        <v>9</v>
      </c>
      <c r="O91">
        <v>0</v>
      </c>
      <c r="P91">
        <v>102</v>
      </c>
      <c r="Q91" t="s">
        <v>33717</v>
      </c>
      <c r="R91">
        <v>1</v>
      </c>
      <c r="S91">
        <v>1</v>
      </c>
      <c r="T91">
        <v>2</v>
      </c>
    </row>
    <row r="92" spans="1:20">
      <c r="A92" s="1">
        <v>30425</v>
      </c>
      <c r="B92">
        <v>1</v>
      </c>
      <c r="C92" t="s">
        <v>27151</v>
      </c>
      <c r="D92" t="s">
        <v>27152</v>
      </c>
      <c r="E92" t="s">
        <v>27153</v>
      </c>
      <c r="F92" t="s">
        <v>27154</v>
      </c>
      <c r="G92">
        <v>1982</v>
      </c>
      <c r="H92">
        <v>1507</v>
      </c>
      <c r="I92" t="s">
        <v>33715</v>
      </c>
      <c r="J92" t="s">
        <v>27080</v>
      </c>
      <c r="K92" t="s">
        <v>27022</v>
      </c>
      <c r="L92" s="1">
        <v>30286</v>
      </c>
      <c r="M92">
        <v>103</v>
      </c>
      <c r="N92">
        <v>7</v>
      </c>
      <c r="O92">
        <v>2</v>
      </c>
      <c r="P92">
        <v>102</v>
      </c>
      <c r="Q92" t="s">
        <v>33717</v>
      </c>
      <c r="R92">
        <v>4</v>
      </c>
      <c r="S92">
        <v>1</v>
      </c>
      <c r="T92">
        <v>2</v>
      </c>
    </row>
    <row r="93" spans="1:20">
      <c r="A93" s="1">
        <v>30426</v>
      </c>
      <c r="B93">
        <v>1</v>
      </c>
      <c r="C93" t="s">
        <v>27097</v>
      </c>
      <c r="D93" t="s">
        <v>27098</v>
      </c>
      <c r="E93" t="s">
        <v>27099</v>
      </c>
      <c r="F93" t="s">
        <v>27100</v>
      </c>
      <c r="G93">
        <v>1982</v>
      </c>
      <c r="H93">
        <v>1507</v>
      </c>
      <c r="I93" t="s">
        <v>33715</v>
      </c>
      <c r="J93" t="s">
        <v>27101</v>
      </c>
      <c r="K93" t="s">
        <v>27169</v>
      </c>
      <c r="L93" s="1">
        <v>30286</v>
      </c>
      <c r="M93">
        <v>98</v>
      </c>
      <c r="N93">
        <v>9</v>
      </c>
      <c r="O93">
        <v>0</v>
      </c>
      <c r="P93">
        <v>102</v>
      </c>
      <c r="Q93" t="s">
        <v>33717</v>
      </c>
      <c r="R93">
        <v>4</v>
      </c>
      <c r="S93">
        <v>1</v>
      </c>
      <c r="T93">
        <v>2</v>
      </c>
    </row>
    <row r="94" spans="1:20">
      <c r="A94" s="1">
        <v>30426</v>
      </c>
      <c r="B94">
        <v>1</v>
      </c>
      <c r="C94" t="s">
        <v>27170</v>
      </c>
      <c r="D94" t="s">
        <v>27171</v>
      </c>
      <c r="E94" t="s">
        <v>27172</v>
      </c>
      <c r="F94" t="s">
        <v>27173</v>
      </c>
      <c r="G94">
        <v>1982</v>
      </c>
      <c r="H94">
        <v>1507</v>
      </c>
      <c r="I94" t="s">
        <v>33715</v>
      </c>
      <c r="J94" t="s">
        <v>27174</v>
      </c>
      <c r="K94" t="s">
        <v>27108</v>
      </c>
      <c r="L94" s="1">
        <v>30265</v>
      </c>
      <c r="M94">
        <v>91</v>
      </c>
      <c r="N94">
        <v>5</v>
      </c>
      <c r="O94">
        <v>4</v>
      </c>
      <c r="P94">
        <v>102</v>
      </c>
      <c r="Q94" t="s">
        <v>33717</v>
      </c>
      <c r="R94">
        <v>1</v>
      </c>
      <c r="S94">
        <v>1</v>
      </c>
      <c r="T94">
        <v>2</v>
      </c>
    </row>
    <row r="95" spans="1:20">
      <c r="A95" s="1">
        <v>30426</v>
      </c>
      <c r="B95">
        <v>1</v>
      </c>
      <c r="C95" t="s">
        <v>27109</v>
      </c>
      <c r="D95" t="s">
        <v>27110</v>
      </c>
      <c r="E95" t="s">
        <v>27111</v>
      </c>
      <c r="F95" t="s">
        <v>27112</v>
      </c>
      <c r="G95">
        <v>1982</v>
      </c>
      <c r="H95">
        <v>1507</v>
      </c>
      <c r="I95" t="s">
        <v>33715</v>
      </c>
      <c r="J95" t="s">
        <v>27113</v>
      </c>
      <c r="K95" t="s">
        <v>27114</v>
      </c>
      <c r="L95" s="1">
        <v>30257</v>
      </c>
      <c r="M95">
        <v>94</v>
      </c>
      <c r="N95">
        <v>5</v>
      </c>
      <c r="O95">
        <v>4</v>
      </c>
      <c r="P95">
        <v>102</v>
      </c>
      <c r="Q95" t="s">
        <v>33717</v>
      </c>
      <c r="R95">
        <v>2</v>
      </c>
      <c r="S95">
        <v>1</v>
      </c>
      <c r="T95">
        <v>1</v>
      </c>
    </row>
    <row r="96" spans="1:20">
      <c r="A96" s="1">
        <v>30426</v>
      </c>
      <c r="B96">
        <v>1</v>
      </c>
      <c r="C96" t="s">
        <v>27115</v>
      </c>
      <c r="D96" t="s">
        <v>27116</v>
      </c>
      <c r="E96" t="s">
        <v>27117</v>
      </c>
      <c r="F96" t="s">
        <v>27118</v>
      </c>
      <c r="G96">
        <v>1982</v>
      </c>
      <c r="H96">
        <v>1507</v>
      </c>
      <c r="I96" t="s">
        <v>33715</v>
      </c>
      <c r="J96" t="s">
        <v>27119</v>
      </c>
      <c r="K96" t="s">
        <v>27051</v>
      </c>
      <c r="L96" s="1">
        <v>30263</v>
      </c>
      <c r="M96">
        <v>94</v>
      </c>
      <c r="N96">
        <v>5</v>
      </c>
      <c r="O96">
        <v>4</v>
      </c>
      <c r="P96">
        <v>102</v>
      </c>
      <c r="Q96" t="s">
        <v>33717</v>
      </c>
      <c r="R96">
        <v>2</v>
      </c>
      <c r="S96">
        <v>1</v>
      </c>
      <c r="T96">
        <v>1</v>
      </c>
    </row>
    <row r="97" spans="1:20">
      <c r="A97" s="1">
        <v>30426</v>
      </c>
      <c r="B97">
        <v>1</v>
      </c>
      <c r="C97" t="s">
        <v>27133</v>
      </c>
      <c r="D97" t="s">
        <v>27134</v>
      </c>
      <c r="E97" t="s">
        <v>27135</v>
      </c>
      <c r="F97" t="s">
        <v>27136</v>
      </c>
      <c r="G97">
        <v>1982</v>
      </c>
      <c r="H97">
        <v>1507</v>
      </c>
      <c r="I97" t="s">
        <v>33715</v>
      </c>
      <c r="J97" t="s">
        <v>27137</v>
      </c>
      <c r="K97" t="s">
        <v>27138</v>
      </c>
      <c r="L97" s="1">
        <v>30333</v>
      </c>
      <c r="M97">
        <v>94</v>
      </c>
      <c r="N97">
        <v>9</v>
      </c>
      <c r="O97">
        <v>0</v>
      </c>
      <c r="P97">
        <v>102</v>
      </c>
      <c r="Q97" t="s">
        <v>33717</v>
      </c>
      <c r="R97">
        <v>4</v>
      </c>
      <c r="S97">
        <v>1</v>
      </c>
      <c r="T97">
        <v>2</v>
      </c>
    </row>
    <row r="98" spans="1:20">
      <c r="A98" s="1">
        <v>30432</v>
      </c>
      <c r="B98">
        <v>1</v>
      </c>
      <c r="C98" t="s">
        <v>27072</v>
      </c>
      <c r="D98" t="s">
        <v>27073</v>
      </c>
      <c r="E98" t="s">
        <v>27074</v>
      </c>
      <c r="F98" t="s">
        <v>27075</v>
      </c>
      <c r="G98">
        <v>1982</v>
      </c>
      <c r="H98">
        <v>1507</v>
      </c>
      <c r="I98" t="s">
        <v>33715</v>
      </c>
      <c r="J98" t="s">
        <v>27076</v>
      </c>
      <c r="K98" t="s">
        <v>27077</v>
      </c>
      <c r="L98" s="1">
        <v>30335</v>
      </c>
      <c r="M98">
        <v>99</v>
      </c>
      <c r="N98">
        <v>6</v>
      </c>
      <c r="O98">
        <v>3</v>
      </c>
      <c r="P98">
        <v>102</v>
      </c>
      <c r="Q98" t="s">
        <v>33717</v>
      </c>
      <c r="R98">
        <v>2</v>
      </c>
      <c r="S98">
        <v>1</v>
      </c>
      <c r="T98">
        <v>1</v>
      </c>
    </row>
    <row r="99" spans="1:20">
      <c r="A99" s="1">
        <v>30433</v>
      </c>
      <c r="B99">
        <v>1</v>
      </c>
      <c r="C99" t="s">
        <v>27023</v>
      </c>
      <c r="D99" t="s">
        <v>27024</v>
      </c>
      <c r="E99" t="s">
        <v>27025</v>
      </c>
      <c r="F99" t="s">
        <v>27026</v>
      </c>
      <c r="G99">
        <v>1982</v>
      </c>
      <c r="H99">
        <v>1507</v>
      </c>
      <c r="I99" t="s">
        <v>33715</v>
      </c>
      <c r="J99" t="s">
        <v>27027</v>
      </c>
      <c r="K99" t="s">
        <v>27028</v>
      </c>
      <c r="L99" s="1">
        <v>30333</v>
      </c>
      <c r="M99">
        <v>98</v>
      </c>
      <c r="N99">
        <v>9</v>
      </c>
      <c r="O99">
        <v>0</v>
      </c>
      <c r="P99">
        <v>102</v>
      </c>
      <c r="Q99" t="s">
        <v>33717</v>
      </c>
      <c r="R99">
        <v>1</v>
      </c>
      <c r="S99">
        <v>1</v>
      </c>
      <c r="T99">
        <v>2</v>
      </c>
    </row>
    <row r="100" spans="1:20">
      <c r="A100" s="1">
        <v>30438</v>
      </c>
      <c r="B100">
        <v>1</v>
      </c>
      <c r="C100" t="s">
        <v>27029</v>
      </c>
      <c r="D100" t="s">
        <v>27030</v>
      </c>
      <c r="E100" t="s">
        <v>27031</v>
      </c>
      <c r="F100" t="s">
        <v>27032</v>
      </c>
      <c r="G100">
        <v>1982</v>
      </c>
      <c r="H100">
        <v>1507</v>
      </c>
      <c r="I100" t="s">
        <v>33715</v>
      </c>
      <c r="J100" t="s">
        <v>27033</v>
      </c>
      <c r="K100" t="s">
        <v>27102</v>
      </c>
      <c r="L100" s="1">
        <v>30370</v>
      </c>
      <c r="M100">
        <v>94</v>
      </c>
      <c r="N100">
        <v>8</v>
      </c>
      <c r="O100">
        <v>1</v>
      </c>
      <c r="P100">
        <v>102</v>
      </c>
      <c r="Q100" t="s">
        <v>33717</v>
      </c>
      <c r="R100">
        <v>1</v>
      </c>
      <c r="S100">
        <v>1</v>
      </c>
      <c r="T100">
        <v>2</v>
      </c>
    </row>
    <row r="101" spans="1:20">
      <c r="A101" s="1">
        <v>30438</v>
      </c>
      <c r="B101">
        <v>1</v>
      </c>
      <c r="C101" t="s">
        <v>27103</v>
      </c>
      <c r="D101" t="s">
        <v>27104</v>
      </c>
      <c r="E101" t="s">
        <v>27105</v>
      </c>
      <c r="F101" t="s">
        <v>27106</v>
      </c>
      <c r="G101">
        <v>1982</v>
      </c>
      <c r="H101">
        <v>1507</v>
      </c>
      <c r="I101" t="s">
        <v>33715</v>
      </c>
      <c r="J101" t="s">
        <v>27107</v>
      </c>
      <c r="K101" t="s">
        <v>27034</v>
      </c>
      <c r="L101" s="1">
        <v>30284</v>
      </c>
      <c r="M101">
        <v>99</v>
      </c>
      <c r="N101">
        <v>9</v>
      </c>
      <c r="O101">
        <v>0</v>
      </c>
      <c r="P101">
        <v>102</v>
      </c>
      <c r="Q101" t="s">
        <v>33717</v>
      </c>
      <c r="R101">
        <v>1</v>
      </c>
      <c r="S101">
        <v>1</v>
      </c>
      <c r="T101">
        <v>2</v>
      </c>
    </row>
    <row r="102" spans="1:20">
      <c r="A102" s="1">
        <v>30438</v>
      </c>
      <c r="B102">
        <v>1</v>
      </c>
      <c r="C102" t="s">
        <v>27035</v>
      </c>
      <c r="D102" t="s">
        <v>27036</v>
      </c>
      <c r="E102" t="s">
        <v>27037</v>
      </c>
      <c r="F102" t="s">
        <v>27038</v>
      </c>
      <c r="G102">
        <v>1982</v>
      </c>
      <c r="H102">
        <v>1507</v>
      </c>
      <c r="I102" t="s">
        <v>33715</v>
      </c>
      <c r="J102" t="s">
        <v>27039</v>
      </c>
      <c r="K102" t="s">
        <v>27040</v>
      </c>
      <c r="L102" s="1">
        <v>30326</v>
      </c>
      <c r="M102">
        <v>100</v>
      </c>
      <c r="N102">
        <v>8</v>
      </c>
      <c r="O102">
        <v>1</v>
      </c>
      <c r="P102">
        <v>102</v>
      </c>
      <c r="Q102" t="s">
        <v>33717</v>
      </c>
      <c r="R102">
        <v>1</v>
      </c>
      <c r="S102">
        <v>1</v>
      </c>
      <c r="T102">
        <v>2</v>
      </c>
    </row>
    <row r="103" spans="1:20">
      <c r="A103" s="1">
        <v>30438</v>
      </c>
      <c r="B103">
        <v>1</v>
      </c>
      <c r="C103" t="s">
        <v>27041</v>
      </c>
      <c r="D103" t="s">
        <v>27042</v>
      </c>
      <c r="E103" t="s">
        <v>27052</v>
      </c>
      <c r="F103" t="s">
        <v>26988</v>
      </c>
      <c r="G103">
        <v>1982</v>
      </c>
      <c r="H103">
        <v>1507</v>
      </c>
      <c r="I103" t="s">
        <v>33715</v>
      </c>
      <c r="J103" t="s">
        <v>26989</v>
      </c>
      <c r="K103" t="s">
        <v>26990</v>
      </c>
      <c r="L103" s="1">
        <v>30263</v>
      </c>
      <c r="M103">
        <v>103</v>
      </c>
      <c r="N103">
        <v>7</v>
      </c>
      <c r="O103">
        <v>2</v>
      </c>
      <c r="P103">
        <v>102</v>
      </c>
      <c r="Q103" t="s">
        <v>33717</v>
      </c>
      <c r="R103">
        <v>1</v>
      </c>
      <c r="S103">
        <v>1</v>
      </c>
      <c r="T103">
        <v>2</v>
      </c>
    </row>
    <row r="104" spans="1:20">
      <c r="A104" s="1">
        <v>30452</v>
      </c>
      <c r="B104">
        <v>1</v>
      </c>
      <c r="C104" t="s">
        <v>26991</v>
      </c>
      <c r="D104" t="s">
        <v>26992</v>
      </c>
      <c r="E104" t="s">
        <v>26993</v>
      </c>
      <c r="F104" t="s">
        <v>26994</v>
      </c>
      <c r="G104">
        <v>1982</v>
      </c>
      <c r="H104">
        <v>1507</v>
      </c>
      <c r="I104" t="s">
        <v>33715</v>
      </c>
      <c r="J104" t="s">
        <v>26995</v>
      </c>
      <c r="K104" t="s">
        <v>26996</v>
      </c>
      <c r="L104" s="1">
        <v>30333</v>
      </c>
      <c r="M104">
        <v>91</v>
      </c>
      <c r="N104">
        <v>7</v>
      </c>
      <c r="O104">
        <v>2</v>
      </c>
      <c r="P104">
        <v>102</v>
      </c>
      <c r="Q104" t="s">
        <v>33717</v>
      </c>
      <c r="R104">
        <v>1</v>
      </c>
      <c r="S104">
        <v>1</v>
      </c>
      <c r="T104">
        <v>2</v>
      </c>
    </row>
    <row r="105" spans="1:20">
      <c r="A105" s="1">
        <v>30452</v>
      </c>
      <c r="B105">
        <v>1</v>
      </c>
      <c r="C105" t="s">
        <v>26997</v>
      </c>
      <c r="D105" t="s">
        <v>26998</v>
      </c>
      <c r="E105" t="s">
        <v>26999</v>
      </c>
      <c r="F105" t="s">
        <v>27000</v>
      </c>
      <c r="G105">
        <v>1982</v>
      </c>
      <c r="H105">
        <v>1507</v>
      </c>
      <c r="I105" t="s">
        <v>33715</v>
      </c>
      <c r="J105" t="s">
        <v>27001</v>
      </c>
      <c r="K105" t="s">
        <v>27065</v>
      </c>
      <c r="L105" s="1">
        <v>30397</v>
      </c>
      <c r="M105">
        <v>97</v>
      </c>
      <c r="N105">
        <v>8</v>
      </c>
      <c r="O105">
        <v>0</v>
      </c>
      <c r="P105">
        <v>102</v>
      </c>
      <c r="Q105" t="s">
        <v>33717</v>
      </c>
      <c r="R105">
        <v>1</v>
      </c>
      <c r="S105">
        <v>1</v>
      </c>
      <c r="T105">
        <v>2</v>
      </c>
    </row>
    <row r="106" spans="1:20">
      <c r="A106" s="1">
        <v>30452</v>
      </c>
      <c r="B106">
        <v>1</v>
      </c>
      <c r="C106" t="s">
        <v>26915</v>
      </c>
      <c r="D106" t="s">
        <v>26916</v>
      </c>
      <c r="E106" t="s">
        <v>26917</v>
      </c>
      <c r="F106" t="s">
        <v>26918</v>
      </c>
      <c r="G106">
        <v>1982</v>
      </c>
      <c r="H106">
        <v>1507</v>
      </c>
      <c r="I106" t="s">
        <v>33715</v>
      </c>
      <c r="J106" t="s">
        <v>27002</v>
      </c>
      <c r="K106" t="s">
        <v>27003</v>
      </c>
      <c r="L106" s="1">
        <v>30258</v>
      </c>
      <c r="M106">
        <v>100</v>
      </c>
      <c r="N106">
        <v>5</v>
      </c>
      <c r="O106">
        <v>4</v>
      </c>
      <c r="P106">
        <v>102</v>
      </c>
      <c r="Q106" t="s">
        <v>33717</v>
      </c>
      <c r="R106">
        <v>2</v>
      </c>
      <c r="S106">
        <v>1</v>
      </c>
      <c r="T106">
        <v>1</v>
      </c>
    </row>
    <row r="107" spans="1:20">
      <c r="A107" s="1">
        <v>30452</v>
      </c>
      <c r="B107">
        <v>1</v>
      </c>
      <c r="C107" t="s">
        <v>27004</v>
      </c>
      <c r="D107" t="s">
        <v>27005</v>
      </c>
      <c r="E107" t="s">
        <v>27006</v>
      </c>
      <c r="F107" t="s">
        <v>27078</v>
      </c>
      <c r="G107">
        <v>1982</v>
      </c>
      <c r="H107">
        <v>1507</v>
      </c>
      <c r="I107" t="s">
        <v>33715</v>
      </c>
      <c r="J107" t="s">
        <v>27079</v>
      </c>
      <c r="K107" t="s">
        <v>27019</v>
      </c>
      <c r="L107" s="1">
        <v>30375</v>
      </c>
      <c r="M107">
        <v>100</v>
      </c>
      <c r="N107">
        <v>8</v>
      </c>
      <c r="O107">
        <v>1</v>
      </c>
      <c r="P107">
        <v>102</v>
      </c>
      <c r="Q107" t="s">
        <v>33717</v>
      </c>
      <c r="R107">
        <v>1</v>
      </c>
      <c r="S107">
        <v>1</v>
      </c>
      <c r="T107">
        <v>2</v>
      </c>
    </row>
    <row r="108" spans="1:20">
      <c r="A108" s="1">
        <v>30459</v>
      </c>
      <c r="B108">
        <v>1</v>
      </c>
      <c r="C108" t="s">
        <v>27020</v>
      </c>
      <c r="D108" t="s">
        <v>27021</v>
      </c>
      <c r="E108" t="s">
        <v>26943</v>
      </c>
      <c r="F108" t="s">
        <v>26944</v>
      </c>
      <c r="G108">
        <v>1982</v>
      </c>
      <c r="H108">
        <v>1507</v>
      </c>
      <c r="I108" t="s">
        <v>33715</v>
      </c>
      <c r="J108" t="s">
        <v>26945</v>
      </c>
      <c r="K108" t="s">
        <v>26946</v>
      </c>
      <c r="L108" s="1">
        <v>30327</v>
      </c>
      <c r="M108">
        <v>98</v>
      </c>
      <c r="N108">
        <v>9</v>
      </c>
      <c r="O108">
        <v>0</v>
      </c>
      <c r="P108">
        <v>102</v>
      </c>
      <c r="Q108" t="s">
        <v>33717</v>
      </c>
      <c r="R108">
        <v>1</v>
      </c>
      <c r="S108">
        <v>1</v>
      </c>
      <c r="T108">
        <v>2</v>
      </c>
    </row>
    <row r="109" spans="1:20">
      <c r="A109" s="1">
        <v>30459</v>
      </c>
      <c r="B109">
        <v>1</v>
      </c>
      <c r="C109" t="s">
        <v>26953</v>
      </c>
      <c r="D109" t="s">
        <v>26954</v>
      </c>
      <c r="E109" t="s">
        <v>26955</v>
      </c>
      <c r="F109" t="s">
        <v>26956</v>
      </c>
      <c r="G109">
        <v>1982</v>
      </c>
      <c r="H109">
        <v>1507</v>
      </c>
      <c r="I109" t="s">
        <v>33715</v>
      </c>
      <c r="J109" t="s">
        <v>26957</v>
      </c>
      <c r="K109" t="s">
        <v>26884</v>
      </c>
      <c r="L109" s="1">
        <v>30431</v>
      </c>
      <c r="M109">
        <v>97</v>
      </c>
      <c r="N109">
        <v>9</v>
      </c>
      <c r="O109">
        <v>0</v>
      </c>
      <c r="P109">
        <v>102</v>
      </c>
      <c r="Q109" t="s">
        <v>33717</v>
      </c>
      <c r="R109">
        <v>1</v>
      </c>
      <c r="S109">
        <v>1</v>
      </c>
      <c r="T109">
        <v>2</v>
      </c>
    </row>
    <row r="110" spans="1:20">
      <c r="A110" s="1">
        <v>30459</v>
      </c>
      <c r="B110">
        <v>1</v>
      </c>
      <c r="C110" t="s">
        <v>26885</v>
      </c>
      <c r="D110" t="s">
        <v>26958</v>
      </c>
      <c r="E110" t="s">
        <v>26959</v>
      </c>
      <c r="F110" t="s">
        <v>26960</v>
      </c>
      <c r="G110">
        <v>1982</v>
      </c>
      <c r="H110">
        <v>1507</v>
      </c>
      <c r="I110" t="s">
        <v>33715</v>
      </c>
      <c r="J110" t="s">
        <v>26961</v>
      </c>
      <c r="K110" t="s">
        <v>27043</v>
      </c>
      <c r="L110" s="1">
        <v>30397</v>
      </c>
      <c r="M110">
        <v>101</v>
      </c>
      <c r="N110">
        <v>9</v>
      </c>
      <c r="O110">
        <v>0</v>
      </c>
      <c r="P110">
        <v>102</v>
      </c>
      <c r="Q110" t="s">
        <v>33717</v>
      </c>
      <c r="R110">
        <v>1</v>
      </c>
      <c r="S110">
        <v>1</v>
      </c>
      <c r="T110">
        <v>2</v>
      </c>
    </row>
    <row r="111" spans="1:20">
      <c r="A111" s="1">
        <v>30460</v>
      </c>
      <c r="B111">
        <v>1</v>
      </c>
      <c r="C111" t="s">
        <v>26987</v>
      </c>
      <c r="D111" t="s">
        <v>26985</v>
      </c>
      <c r="E111" t="s">
        <v>26905</v>
      </c>
      <c r="F111" t="s">
        <v>26906</v>
      </c>
      <c r="G111">
        <v>1982</v>
      </c>
      <c r="H111">
        <v>1507</v>
      </c>
      <c r="I111" t="s">
        <v>33715</v>
      </c>
      <c r="J111" t="s">
        <v>26907</v>
      </c>
      <c r="K111" t="s">
        <v>26908</v>
      </c>
      <c r="L111" s="1">
        <v>30236</v>
      </c>
      <c r="M111">
        <v>98</v>
      </c>
      <c r="N111">
        <v>8</v>
      </c>
      <c r="O111">
        <v>1</v>
      </c>
      <c r="P111">
        <v>102</v>
      </c>
      <c r="Q111" t="s">
        <v>33717</v>
      </c>
      <c r="R111">
        <v>1</v>
      </c>
      <c r="S111">
        <v>1</v>
      </c>
      <c r="T111">
        <v>2</v>
      </c>
    </row>
    <row r="112" spans="1:20">
      <c r="A112" s="1">
        <v>30460</v>
      </c>
      <c r="B112">
        <v>1</v>
      </c>
      <c r="C112" t="s">
        <v>26909</v>
      </c>
      <c r="D112" t="s">
        <v>26910</v>
      </c>
      <c r="E112" t="s">
        <v>26911</v>
      </c>
      <c r="F112" t="s">
        <v>26912</v>
      </c>
      <c r="G112">
        <v>1982</v>
      </c>
      <c r="H112">
        <v>1507</v>
      </c>
      <c r="I112" t="s">
        <v>33715</v>
      </c>
      <c r="J112" t="s">
        <v>26913</v>
      </c>
      <c r="K112" t="s">
        <v>26914</v>
      </c>
      <c r="L112" s="1">
        <v>30396</v>
      </c>
      <c r="M112">
        <v>98</v>
      </c>
      <c r="N112">
        <v>8</v>
      </c>
      <c r="O112">
        <v>1</v>
      </c>
      <c r="P112">
        <v>102</v>
      </c>
      <c r="Q112" t="s">
        <v>33717</v>
      </c>
      <c r="R112">
        <v>1</v>
      </c>
      <c r="S112">
        <v>1</v>
      </c>
      <c r="T112">
        <v>2</v>
      </c>
    </row>
    <row r="113" spans="1:20">
      <c r="A113" s="1">
        <v>30460</v>
      </c>
      <c r="B113">
        <v>1</v>
      </c>
      <c r="C113" t="s">
        <v>27007</v>
      </c>
      <c r="D113" t="s">
        <v>27008</v>
      </c>
      <c r="E113" t="s">
        <v>27009</v>
      </c>
      <c r="F113" t="s">
        <v>27010</v>
      </c>
      <c r="G113">
        <v>1982</v>
      </c>
      <c r="H113">
        <v>1507</v>
      </c>
      <c r="I113" t="s">
        <v>33715</v>
      </c>
      <c r="J113" t="s">
        <v>27011</v>
      </c>
      <c r="K113" t="s">
        <v>27012</v>
      </c>
      <c r="L113" s="1">
        <v>30327</v>
      </c>
      <c r="M113">
        <v>103</v>
      </c>
      <c r="N113">
        <v>9</v>
      </c>
      <c r="O113">
        <v>0</v>
      </c>
      <c r="P113">
        <v>102</v>
      </c>
      <c r="Q113" t="s">
        <v>33717</v>
      </c>
      <c r="R113">
        <v>1</v>
      </c>
      <c r="S113">
        <v>1</v>
      </c>
      <c r="T113">
        <v>2</v>
      </c>
    </row>
    <row r="114" spans="1:20">
      <c r="A114" s="1">
        <v>30467</v>
      </c>
      <c r="B114">
        <v>1</v>
      </c>
      <c r="C114" t="s">
        <v>27013</v>
      </c>
      <c r="D114" t="s">
        <v>27014</v>
      </c>
      <c r="E114" t="s">
        <v>27015</v>
      </c>
      <c r="F114" t="s">
        <v>27016</v>
      </c>
      <c r="G114">
        <v>1982</v>
      </c>
      <c r="H114">
        <v>1507</v>
      </c>
      <c r="I114" t="s">
        <v>33715</v>
      </c>
      <c r="J114" t="s">
        <v>27017</v>
      </c>
      <c r="K114" t="s">
        <v>27018</v>
      </c>
      <c r="L114" s="1">
        <v>30291</v>
      </c>
      <c r="M114">
        <v>91</v>
      </c>
      <c r="N114">
        <v>5</v>
      </c>
      <c r="O114">
        <v>4</v>
      </c>
      <c r="P114">
        <v>102</v>
      </c>
      <c r="Q114" t="s">
        <v>33717</v>
      </c>
      <c r="R114">
        <v>2</v>
      </c>
      <c r="S114">
        <v>1</v>
      </c>
      <c r="T114">
        <v>1</v>
      </c>
    </row>
    <row r="115" spans="1:20">
      <c r="A115" s="1">
        <v>30467</v>
      </c>
      <c r="B115">
        <v>1</v>
      </c>
      <c r="C115" t="s">
        <v>26938</v>
      </c>
      <c r="D115" t="s">
        <v>26939</v>
      </c>
      <c r="E115" t="s">
        <v>26940</v>
      </c>
      <c r="F115" t="s">
        <v>26941</v>
      </c>
      <c r="G115">
        <v>1982</v>
      </c>
      <c r="H115">
        <v>1507</v>
      </c>
      <c r="I115" t="s">
        <v>33715</v>
      </c>
      <c r="J115" t="s">
        <v>26942</v>
      </c>
      <c r="K115" t="s">
        <v>26878</v>
      </c>
      <c r="L115" s="1">
        <v>30404</v>
      </c>
      <c r="M115">
        <v>94</v>
      </c>
      <c r="N115">
        <v>9</v>
      </c>
      <c r="O115">
        <v>0</v>
      </c>
      <c r="P115">
        <v>102</v>
      </c>
      <c r="Q115" t="s">
        <v>33717</v>
      </c>
      <c r="R115">
        <v>1</v>
      </c>
      <c r="S115">
        <v>1</v>
      </c>
      <c r="T115">
        <v>2</v>
      </c>
    </row>
    <row r="116" spans="1:20">
      <c r="A116" s="1">
        <v>30467</v>
      </c>
      <c r="B116">
        <v>1</v>
      </c>
      <c r="C116" t="s">
        <v>26879</v>
      </c>
      <c r="D116" t="s">
        <v>26880</v>
      </c>
      <c r="E116" t="s">
        <v>26881</v>
      </c>
      <c r="F116" t="s">
        <v>26882</v>
      </c>
      <c r="G116">
        <v>1982</v>
      </c>
      <c r="H116">
        <v>1507</v>
      </c>
      <c r="I116" t="s">
        <v>33715</v>
      </c>
      <c r="J116" t="s">
        <v>26883</v>
      </c>
      <c r="K116" t="s">
        <v>26818</v>
      </c>
      <c r="L116" s="1">
        <v>30375</v>
      </c>
      <c r="M116">
        <v>99</v>
      </c>
      <c r="N116">
        <v>9</v>
      </c>
      <c r="O116">
        <v>0</v>
      </c>
      <c r="P116">
        <v>102</v>
      </c>
      <c r="Q116" t="s">
        <v>33717</v>
      </c>
      <c r="R116">
        <v>1</v>
      </c>
      <c r="S116">
        <v>1</v>
      </c>
      <c r="T116">
        <v>2</v>
      </c>
    </row>
    <row r="117" spans="1:20">
      <c r="A117" s="1">
        <v>30467</v>
      </c>
      <c r="B117">
        <v>1</v>
      </c>
      <c r="C117" t="s">
        <v>26962</v>
      </c>
      <c r="D117" t="s">
        <v>26963</v>
      </c>
      <c r="E117" t="s">
        <v>26964</v>
      </c>
      <c r="F117" t="s">
        <v>26965</v>
      </c>
      <c r="G117">
        <v>1982</v>
      </c>
      <c r="H117">
        <v>1507</v>
      </c>
      <c r="I117" t="s">
        <v>33715</v>
      </c>
      <c r="J117" t="s">
        <v>26966</v>
      </c>
      <c r="K117" t="s">
        <v>26967</v>
      </c>
      <c r="L117" s="1">
        <v>30424</v>
      </c>
      <c r="M117">
        <v>103</v>
      </c>
      <c r="N117">
        <v>9</v>
      </c>
      <c r="O117">
        <v>0</v>
      </c>
      <c r="P117">
        <v>102</v>
      </c>
      <c r="Q117" t="s">
        <v>33717</v>
      </c>
      <c r="R117">
        <v>1</v>
      </c>
      <c r="S117">
        <v>1</v>
      </c>
      <c r="T117">
        <v>2</v>
      </c>
    </row>
    <row r="118" spans="1:20">
      <c r="A118" s="1">
        <v>30473</v>
      </c>
      <c r="B118">
        <v>1</v>
      </c>
      <c r="C118" t="s">
        <v>26980</v>
      </c>
      <c r="D118" t="s">
        <v>26981</v>
      </c>
      <c r="E118" t="s">
        <v>26982</v>
      </c>
      <c r="F118" t="s">
        <v>26983</v>
      </c>
      <c r="G118">
        <v>1982</v>
      </c>
      <c r="H118">
        <v>1507</v>
      </c>
      <c r="I118" t="s">
        <v>33715</v>
      </c>
      <c r="J118" t="s">
        <v>26984</v>
      </c>
      <c r="K118" t="s">
        <v>26847</v>
      </c>
      <c r="L118" s="1">
        <v>30433</v>
      </c>
      <c r="M118">
        <v>91</v>
      </c>
      <c r="N118">
        <v>9</v>
      </c>
      <c r="O118">
        <v>0</v>
      </c>
      <c r="P118">
        <v>102</v>
      </c>
      <c r="Q118" t="s">
        <v>33717</v>
      </c>
      <c r="R118">
        <v>1</v>
      </c>
      <c r="S118">
        <v>1</v>
      </c>
      <c r="T118">
        <v>2</v>
      </c>
    </row>
    <row r="119" spans="1:20">
      <c r="A119" s="1">
        <v>30473</v>
      </c>
      <c r="B119">
        <v>1</v>
      </c>
      <c r="C119" t="s">
        <v>26844</v>
      </c>
      <c r="D119" t="s">
        <v>26845</v>
      </c>
      <c r="E119" t="s">
        <v>26846</v>
      </c>
      <c r="F119" t="s">
        <v>26854</v>
      </c>
      <c r="G119">
        <v>1982</v>
      </c>
      <c r="H119">
        <v>1507</v>
      </c>
      <c r="I119" t="s">
        <v>33715</v>
      </c>
      <c r="J119" t="s">
        <v>26919</v>
      </c>
      <c r="K119" t="s">
        <v>26920</v>
      </c>
      <c r="L119" s="1">
        <v>30404</v>
      </c>
      <c r="M119">
        <v>94</v>
      </c>
      <c r="N119">
        <v>9</v>
      </c>
      <c r="O119">
        <v>0</v>
      </c>
      <c r="P119">
        <v>102</v>
      </c>
      <c r="Q119" t="s">
        <v>33717</v>
      </c>
      <c r="R119">
        <v>1</v>
      </c>
      <c r="S119">
        <v>1</v>
      </c>
      <c r="T119">
        <v>2</v>
      </c>
    </row>
    <row r="120" spans="1:20">
      <c r="A120" s="1">
        <v>30473</v>
      </c>
      <c r="B120">
        <v>1</v>
      </c>
      <c r="C120" t="s">
        <v>26921</v>
      </c>
      <c r="D120" t="s">
        <v>26922</v>
      </c>
      <c r="E120" t="s">
        <v>26923</v>
      </c>
      <c r="F120" t="s">
        <v>26924</v>
      </c>
      <c r="G120">
        <v>1982</v>
      </c>
      <c r="H120">
        <v>1507</v>
      </c>
      <c r="I120" t="s">
        <v>33715</v>
      </c>
      <c r="J120" t="s">
        <v>26925</v>
      </c>
      <c r="K120" t="s">
        <v>26926</v>
      </c>
      <c r="L120" s="1">
        <v>30333</v>
      </c>
      <c r="M120">
        <v>97</v>
      </c>
      <c r="N120">
        <v>5</v>
      </c>
      <c r="O120">
        <v>4</v>
      </c>
      <c r="P120">
        <v>102</v>
      </c>
      <c r="Q120" t="s">
        <v>33717</v>
      </c>
      <c r="R120">
        <v>2</v>
      </c>
      <c r="S120">
        <v>1</v>
      </c>
      <c r="T120">
        <v>1</v>
      </c>
    </row>
    <row r="121" spans="1:20">
      <c r="A121" s="1">
        <v>30473</v>
      </c>
      <c r="B121">
        <v>1</v>
      </c>
      <c r="C121" t="s">
        <v>26927</v>
      </c>
      <c r="D121" t="s">
        <v>26928</v>
      </c>
      <c r="E121" t="s">
        <v>26929</v>
      </c>
      <c r="F121" t="s">
        <v>26930</v>
      </c>
      <c r="G121">
        <v>1982</v>
      </c>
      <c r="H121">
        <v>1507</v>
      </c>
      <c r="I121" t="s">
        <v>33715</v>
      </c>
      <c r="J121" t="s">
        <v>26931</v>
      </c>
      <c r="K121" t="s">
        <v>26932</v>
      </c>
      <c r="L121" s="1">
        <v>30433</v>
      </c>
      <c r="M121">
        <v>100</v>
      </c>
      <c r="N121">
        <v>9</v>
      </c>
      <c r="O121">
        <v>0</v>
      </c>
      <c r="P121">
        <v>102</v>
      </c>
      <c r="Q121" t="s">
        <v>33717</v>
      </c>
      <c r="R121">
        <v>1</v>
      </c>
      <c r="S121">
        <v>1</v>
      </c>
      <c r="T121">
        <v>2</v>
      </c>
    </row>
    <row r="122" spans="1:20">
      <c r="A122" s="1">
        <v>30473</v>
      </c>
      <c r="B122">
        <v>1</v>
      </c>
      <c r="C122" t="s">
        <v>26933</v>
      </c>
      <c r="D122" t="s">
        <v>26934</v>
      </c>
      <c r="E122" t="s">
        <v>26935</v>
      </c>
      <c r="F122" t="s">
        <v>26936</v>
      </c>
      <c r="G122">
        <v>1982</v>
      </c>
      <c r="H122">
        <v>1507</v>
      </c>
      <c r="I122" t="s">
        <v>33715</v>
      </c>
      <c r="J122" t="s">
        <v>26937</v>
      </c>
      <c r="K122" t="s">
        <v>26873</v>
      </c>
      <c r="L122" s="1">
        <v>30425</v>
      </c>
      <c r="M122">
        <v>103</v>
      </c>
      <c r="N122">
        <v>8</v>
      </c>
      <c r="O122">
        <v>0</v>
      </c>
      <c r="P122">
        <v>102</v>
      </c>
      <c r="Q122" t="s">
        <v>33717</v>
      </c>
      <c r="R122">
        <v>1</v>
      </c>
      <c r="S122">
        <v>1</v>
      </c>
      <c r="T122">
        <v>2</v>
      </c>
    </row>
    <row r="123" spans="1:20">
      <c r="A123" s="1">
        <v>30475</v>
      </c>
      <c r="B123">
        <v>1</v>
      </c>
      <c r="C123" t="s">
        <v>26874</v>
      </c>
      <c r="D123" t="s">
        <v>26875</v>
      </c>
      <c r="E123" t="s">
        <v>26876</v>
      </c>
      <c r="F123" t="s">
        <v>26877</v>
      </c>
      <c r="G123">
        <v>1982</v>
      </c>
      <c r="H123">
        <v>1507</v>
      </c>
      <c r="I123" t="s">
        <v>33715</v>
      </c>
      <c r="J123" t="s">
        <v>26817</v>
      </c>
      <c r="K123" t="s">
        <v>26820</v>
      </c>
      <c r="L123" s="1">
        <v>30335</v>
      </c>
      <c r="M123">
        <v>98</v>
      </c>
      <c r="N123">
        <v>5</v>
      </c>
      <c r="O123">
        <v>3</v>
      </c>
      <c r="P123">
        <v>102</v>
      </c>
      <c r="Q123" t="s">
        <v>33717</v>
      </c>
      <c r="R123">
        <v>1</v>
      </c>
      <c r="S123">
        <v>1</v>
      </c>
      <c r="T123">
        <v>2</v>
      </c>
    </row>
    <row r="124" spans="1:20">
      <c r="A124" s="1">
        <v>30475</v>
      </c>
      <c r="B124">
        <v>1</v>
      </c>
      <c r="C124" t="s">
        <v>26889</v>
      </c>
      <c r="D124" t="s">
        <v>26890</v>
      </c>
      <c r="E124" t="s">
        <v>26891</v>
      </c>
      <c r="F124" t="s">
        <v>26892</v>
      </c>
      <c r="G124">
        <v>1982</v>
      </c>
      <c r="H124">
        <v>1507</v>
      </c>
      <c r="I124" t="s">
        <v>33715</v>
      </c>
      <c r="J124" t="s">
        <v>26893</v>
      </c>
      <c r="K124" t="s">
        <v>26894</v>
      </c>
      <c r="L124" s="1">
        <v>30369</v>
      </c>
      <c r="M124">
        <v>97</v>
      </c>
      <c r="N124">
        <v>9</v>
      </c>
      <c r="O124">
        <v>0</v>
      </c>
      <c r="P124">
        <v>102</v>
      </c>
      <c r="Q124" t="s">
        <v>33717</v>
      </c>
      <c r="R124">
        <v>1</v>
      </c>
      <c r="S124">
        <v>1</v>
      </c>
      <c r="T124">
        <v>2</v>
      </c>
    </row>
    <row r="125" spans="1:20">
      <c r="A125" s="1">
        <v>30475</v>
      </c>
      <c r="B125">
        <v>1</v>
      </c>
      <c r="C125" t="s">
        <v>26895</v>
      </c>
      <c r="D125" t="s">
        <v>26896</v>
      </c>
      <c r="E125" t="s">
        <v>26897</v>
      </c>
      <c r="F125" t="s">
        <v>26898</v>
      </c>
      <c r="G125">
        <v>1982</v>
      </c>
      <c r="H125">
        <v>1507</v>
      </c>
      <c r="I125" t="s">
        <v>33715</v>
      </c>
      <c r="J125" t="s">
        <v>26899</v>
      </c>
      <c r="K125" t="s">
        <v>26900</v>
      </c>
      <c r="L125" s="1">
        <v>30425</v>
      </c>
      <c r="M125">
        <v>99</v>
      </c>
      <c r="N125">
        <v>9</v>
      </c>
      <c r="O125">
        <v>0</v>
      </c>
      <c r="P125">
        <v>102</v>
      </c>
      <c r="Q125" t="s">
        <v>33717</v>
      </c>
      <c r="R125">
        <v>1</v>
      </c>
      <c r="S125">
        <v>1</v>
      </c>
      <c r="T125">
        <v>2</v>
      </c>
    </row>
    <row r="126" spans="1:20">
      <c r="A126" s="1">
        <v>30480</v>
      </c>
      <c r="B126">
        <v>1</v>
      </c>
      <c r="C126" t="s">
        <v>26786</v>
      </c>
      <c r="D126" t="s">
        <v>26787</v>
      </c>
      <c r="E126" t="s">
        <v>26788</v>
      </c>
      <c r="F126" t="s">
        <v>26789</v>
      </c>
      <c r="G126">
        <v>1982</v>
      </c>
      <c r="H126">
        <v>1507</v>
      </c>
      <c r="I126" t="s">
        <v>33715</v>
      </c>
      <c r="J126" t="s">
        <v>26790</v>
      </c>
      <c r="K126" t="s">
        <v>26855</v>
      </c>
      <c r="L126" s="1">
        <v>30432</v>
      </c>
      <c r="M126">
        <v>98</v>
      </c>
      <c r="N126">
        <v>9</v>
      </c>
      <c r="O126">
        <v>0</v>
      </c>
      <c r="P126">
        <v>102</v>
      </c>
      <c r="Q126" t="s">
        <v>33717</v>
      </c>
      <c r="R126">
        <v>1</v>
      </c>
      <c r="S126">
        <v>1</v>
      </c>
      <c r="T126">
        <v>2</v>
      </c>
    </row>
    <row r="127" spans="1:20">
      <c r="A127" s="1">
        <v>30480</v>
      </c>
      <c r="B127">
        <v>1</v>
      </c>
      <c r="C127" t="s">
        <v>26856</v>
      </c>
      <c r="D127" t="s">
        <v>26857</v>
      </c>
      <c r="E127" t="s">
        <v>26858</v>
      </c>
      <c r="F127" t="s">
        <v>26859</v>
      </c>
      <c r="G127">
        <v>1982</v>
      </c>
      <c r="H127">
        <v>1507</v>
      </c>
      <c r="I127" t="s">
        <v>33715</v>
      </c>
      <c r="J127" t="s">
        <v>26860</v>
      </c>
      <c r="K127" t="s">
        <v>26861</v>
      </c>
      <c r="L127" s="1">
        <v>30426</v>
      </c>
      <c r="M127">
        <v>97</v>
      </c>
      <c r="N127">
        <v>9</v>
      </c>
      <c r="O127">
        <v>0</v>
      </c>
      <c r="P127">
        <v>102</v>
      </c>
      <c r="Q127" t="s">
        <v>33717</v>
      </c>
      <c r="R127">
        <v>1</v>
      </c>
      <c r="S127">
        <v>1</v>
      </c>
      <c r="T127">
        <v>2</v>
      </c>
    </row>
    <row r="128" spans="1:20">
      <c r="A128" s="1">
        <v>30480</v>
      </c>
      <c r="B128">
        <v>1</v>
      </c>
      <c r="C128" t="s">
        <v>26862</v>
      </c>
      <c r="D128" t="s">
        <v>26863</v>
      </c>
      <c r="E128" t="s">
        <v>26864</v>
      </c>
      <c r="F128" t="s">
        <v>26865</v>
      </c>
      <c r="G128">
        <v>1982</v>
      </c>
      <c r="H128">
        <v>1507</v>
      </c>
      <c r="I128" t="s">
        <v>33715</v>
      </c>
      <c r="J128" t="s">
        <v>26866</v>
      </c>
      <c r="K128" t="s">
        <v>26867</v>
      </c>
      <c r="L128" s="1">
        <v>30425</v>
      </c>
      <c r="M128">
        <v>97</v>
      </c>
      <c r="N128">
        <v>9</v>
      </c>
      <c r="O128">
        <v>0</v>
      </c>
      <c r="P128">
        <v>102</v>
      </c>
      <c r="Q128" t="s">
        <v>33717</v>
      </c>
      <c r="R128">
        <v>1</v>
      </c>
      <c r="S128">
        <v>1</v>
      </c>
      <c r="T128">
        <v>2</v>
      </c>
    </row>
    <row r="129" spans="1:20">
      <c r="A129" s="1">
        <v>30480</v>
      </c>
      <c r="B129">
        <v>1</v>
      </c>
      <c r="C129" t="s">
        <v>26868</v>
      </c>
      <c r="D129" t="s">
        <v>26869</v>
      </c>
      <c r="E129" t="s">
        <v>26870</v>
      </c>
      <c r="F129" t="s">
        <v>26871</v>
      </c>
      <c r="G129">
        <v>1982</v>
      </c>
      <c r="H129">
        <v>1507</v>
      </c>
      <c r="I129" t="s">
        <v>33715</v>
      </c>
      <c r="J129" t="s">
        <v>26872</v>
      </c>
      <c r="K129" t="s">
        <v>26809</v>
      </c>
      <c r="L129" s="1">
        <v>30424</v>
      </c>
      <c r="M129">
        <v>99</v>
      </c>
      <c r="N129">
        <v>9</v>
      </c>
      <c r="O129">
        <v>0</v>
      </c>
      <c r="P129">
        <v>102</v>
      </c>
      <c r="Q129" t="s">
        <v>33717</v>
      </c>
      <c r="R129">
        <v>1</v>
      </c>
      <c r="S129">
        <v>1</v>
      </c>
      <c r="T129">
        <v>2</v>
      </c>
    </row>
    <row r="130" spans="1:20">
      <c r="A130" s="1">
        <v>30480</v>
      </c>
      <c r="B130">
        <v>1</v>
      </c>
      <c r="C130" t="s">
        <v>26825</v>
      </c>
      <c r="D130" t="s">
        <v>26826</v>
      </c>
      <c r="E130" t="s">
        <v>26827</v>
      </c>
      <c r="F130" t="s">
        <v>26828</v>
      </c>
      <c r="G130">
        <v>1982</v>
      </c>
      <c r="H130">
        <v>1507</v>
      </c>
      <c r="I130" t="s">
        <v>33715</v>
      </c>
      <c r="J130" t="s">
        <v>26829</v>
      </c>
      <c r="K130" t="s">
        <v>26830</v>
      </c>
      <c r="L130" s="1">
        <v>30403</v>
      </c>
      <c r="M130">
        <v>94</v>
      </c>
      <c r="N130">
        <v>9</v>
      </c>
      <c r="O130">
        <v>0</v>
      </c>
      <c r="P130">
        <v>102</v>
      </c>
      <c r="Q130" t="s">
        <v>33717</v>
      </c>
      <c r="R130">
        <v>1</v>
      </c>
      <c r="S130">
        <v>1</v>
      </c>
      <c r="T130">
        <v>2</v>
      </c>
    </row>
    <row r="131" spans="1:20">
      <c r="A131" s="1">
        <v>30482</v>
      </c>
      <c r="B131">
        <v>1</v>
      </c>
      <c r="C131" t="s">
        <v>26831</v>
      </c>
      <c r="D131" t="s">
        <v>26832</v>
      </c>
      <c r="E131" t="s">
        <v>26833</v>
      </c>
      <c r="F131" t="s">
        <v>26834</v>
      </c>
      <c r="G131">
        <v>1982</v>
      </c>
      <c r="H131">
        <v>1507</v>
      </c>
      <c r="I131" t="s">
        <v>33715</v>
      </c>
      <c r="J131" t="s">
        <v>26835</v>
      </c>
      <c r="K131" t="s">
        <v>26836</v>
      </c>
      <c r="L131" s="1">
        <v>30426</v>
      </c>
      <c r="M131">
        <v>94</v>
      </c>
      <c r="N131">
        <v>9</v>
      </c>
      <c r="O131">
        <v>0</v>
      </c>
      <c r="P131">
        <v>102</v>
      </c>
      <c r="Q131" t="s">
        <v>33717</v>
      </c>
      <c r="R131">
        <v>1</v>
      </c>
      <c r="S131">
        <v>1</v>
      </c>
      <c r="T131">
        <v>2</v>
      </c>
    </row>
    <row r="132" spans="1:20">
      <c r="A132" s="1">
        <v>30482</v>
      </c>
      <c r="B132">
        <v>1</v>
      </c>
      <c r="C132" t="s">
        <v>26837</v>
      </c>
      <c r="D132" t="s">
        <v>26838</v>
      </c>
      <c r="E132" t="s">
        <v>26839</v>
      </c>
      <c r="F132" t="s">
        <v>26840</v>
      </c>
      <c r="G132">
        <v>1982</v>
      </c>
      <c r="H132">
        <v>1507</v>
      </c>
      <c r="I132" t="s">
        <v>33715</v>
      </c>
      <c r="J132" t="s">
        <v>26841</v>
      </c>
      <c r="K132" t="s">
        <v>26785</v>
      </c>
      <c r="L132" s="1">
        <v>30285</v>
      </c>
      <c r="M132">
        <v>100</v>
      </c>
      <c r="N132">
        <v>6</v>
      </c>
      <c r="O132">
        <v>3</v>
      </c>
      <c r="P132">
        <v>102</v>
      </c>
      <c r="Q132" t="s">
        <v>33717</v>
      </c>
      <c r="R132">
        <v>1</v>
      </c>
      <c r="S132">
        <v>1</v>
      </c>
      <c r="T132">
        <v>2</v>
      </c>
    </row>
    <row r="133" spans="1:20">
      <c r="A133" s="1">
        <v>30484</v>
      </c>
      <c r="B133">
        <v>1</v>
      </c>
      <c r="C133" t="s">
        <v>26798</v>
      </c>
      <c r="D133" t="s">
        <v>26799</v>
      </c>
      <c r="E133" t="s">
        <v>26800</v>
      </c>
      <c r="F133" t="s">
        <v>26801</v>
      </c>
      <c r="G133">
        <v>1982</v>
      </c>
      <c r="H133">
        <v>1507</v>
      </c>
      <c r="I133" t="s">
        <v>33715</v>
      </c>
      <c r="J133" t="s">
        <v>29823</v>
      </c>
      <c r="K133" t="s">
        <v>29824</v>
      </c>
      <c r="L133" s="1">
        <v>30405</v>
      </c>
      <c r="M133">
        <v>91</v>
      </c>
      <c r="N133">
        <v>9</v>
      </c>
      <c r="O133">
        <v>0</v>
      </c>
      <c r="P133">
        <v>102</v>
      </c>
      <c r="Q133" t="s">
        <v>33717</v>
      </c>
      <c r="R133">
        <v>1</v>
      </c>
      <c r="S133">
        <v>1</v>
      </c>
      <c r="T133">
        <v>2</v>
      </c>
    </row>
    <row r="134" spans="1:20">
      <c r="A134" s="1">
        <v>30484</v>
      </c>
      <c r="B134">
        <v>1</v>
      </c>
      <c r="C134" t="s">
        <v>26814</v>
      </c>
      <c r="D134" t="s">
        <v>26815</v>
      </c>
      <c r="E134" t="s">
        <v>26816</v>
      </c>
      <c r="F134" t="s">
        <v>26807</v>
      </c>
      <c r="G134">
        <v>1982</v>
      </c>
      <c r="H134">
        <v>1507</v>
      </c>
      <c r="I134" t="s">
        <v>33715</v>
      </c>
      <c r="J134" t="s">
        <v>26808</v>
      </c>
      <c r="K134" t="s">
        <v>26745</v>
      </c>
      <c r="L134" s="1">
        <v>30370</v>
      </c>
      <c r="M134">
        <v>101</v>
      </c>
      <c r="N134">
        <v>6</v>
      </c>
      <c r="O134">
        <v>3</v>
      </c>
      <c r="P134">
        <v>102</v>
      </c>
      <c r="Q134" t="s">
        <v>33717</v>
      </c>
      <c r="R134">
        <v>2</v>
      </c>
      <c r="S134">
        <v>1</v>
      </c>
      <c r="T134">
        <v>1</v>
      </c>
    </row>
    <row r="135" spans="1:20">
      <c r="A135" s="1">
        <v>30487</v>
      </c>
      <c r="B135">
        <v>1</v>
      </c>
      <c r="C135" t="s">
        <v>26752</v>
      </c>
      <c r="D135" t="s">
        <v>26753</v>
      </c>
      <c r="E135" t="s">
        <v>26754</v>
      </c>
      <c r="F135" t="s">
        <v>26755</v>
      </c>
      <c r="G135">
        <v>1982</v>
      </c>
      <c r="H135">
        <v>1507</v>
      </c>
      <c r="I135" t="s">
        <v>33715</v>
      </c>
      <c r="J135" t="s">
        <v>26756</v>
      </c>
      <c r="K135" t="s">
        <v>26692</v>
      </c>
      <c r="L135" s="1">
        <v>30426</v>
      </c>
      <c r="M135">
        <v>98</v>
      </c>
      <c r="N135">
        <v>9</v>
      </c>
      <c r="O135">
        <v>0</v>
      </c>
      <c r="P135">
        <v>102</v>
      </c>
      <c r="Q135" t="s">
        <v>33717</v>
      </c>
      <c r="R135">
        <v>1</v>
      </c>
      <c r="S135">
        <v>1</v>
      </c>
      <c r="T135">
        <v>2</v>
      </c>
    </row>
    <row r="136" spans="1:20">
      <c r="A136" s="1">
        <v>30487</v>
      </c>
      <c r="B136">
        <v>1</v>
      </c>
      <c r="C136" t="s">
        <v>26772</v>
      </c>
      <c r="D136" t="s">
        <v>26773</v>
      </c>
      <c r="E136" t="s">
        <v>26774</v>
      </c>
      <c r="F136" t="s">
        <v>26775</v>
      </c>
      <c r="G136">
        <v>1982</v>
      </c>
      <c r="H136">
        <v>1507</v>
      </c>
      <c r="I136" t="s">
        <v>33715</v>
      </c>
      <c r="J136" t="s">
        <v>26776</v>
      </c>
      <c r="K136" t="s">
        <v>26713</v>
      </c>
      <c r="L136" s="1">
        <v>30377</v>
      </c>
      <c r="M136">
        <v>103</v>
      </c>
      <c r="N136">
        <v>9</v>
      </c>
      <c r="O136">
        <v>0</v>
      </c>
      <c r="P136">
        <v>102</v>
      </c>
      <c r="Q136" t="s">
        <v>33717</v>
      </c>
      <c r="R136">
        <v>1</v>
      </c>
      <c r="S136">
        <v>1</v>
      </c>
      <c r="T136">
        <v>2</v>
      </c>
    </row>
    <row r="137" spans="1:20">
      <c r="A137" s="1">
        <v>30489</v>
      </c>
      <c r="B137">
        <v>1</v>
      </c>
      <c r="C137" t="s">
        <v>26720</v>
      </c>
      <c r="D137" t="s">
        <v>26721</v>
      </c>
      <c r="E137" t="s">
        <v>26722</v>
      </c>
      <c r="F137" t="s">
        <v>26723</v>
      </c>
      <c r="G137">
        <v>1982</v>
      </c>
      <c r="H137">
        <v>1507</v>
      </c>
      <c r="I137" t="s">
        <v>33715</v>
      </c>
      <c r="J137" t="s">
        <v>26724</v>
      </c>
      <c r="K137" t="s">
        <v>26659</v>
      </c>
      <c r="L137" s="1">
        <v>30405</v>
      </c>
      <c r="M137">
        <v>97</v>
      </c>
      <c r="N137">
        <v>6</v>
      </c>
      <c r="O137">
        <v>3</v>
      </c>
      <c r="P137">
        <v>102</v>
      </c>
      <c r="Q137" t="s">
        <v>33717</v>
      </c>
      <c r="R137">
        <v>1</v>
      </c>
      <c r="S137">
        <v>1</v>
      </c>
      <c r="T137">
        <v>2</v>
      </c>
    </row>
    <row r="138" spans="1:20">
      <c r="A138" s="1">
        <v>30489</v>
      </c>
      <c r="B138">
        <v>1</v>
      </c>
      <c r="C138" t="s">
        <v>26660</v>
      </c>
      <c r="D138" t="s">
        <v>26661</v>
      </c>
      <c r="E138" t="s">
        <v>26662</v>
      </c>
      <c r="F138" t="s">
        <v>26663</v>
      </c>
      <c r="G138">
        <v>1982</v>
      </c>
      <c r="H138">
        <v>1507</v>
      </c>
      <c r="I138" t="s">
        <v>33715</v>
      </c>
      <c r="J138" t="s">
        <v>26664</v>
      </c>
      <c r="K138" t="s">
        <v>26735</v>
      </c>
      <c r="L138" s="1">
        <v>30286</v>
      </c>
      <c r="M138">
        <v>99</v>
      </c>
      <c r="N138">
        <v>9</v>
      </c>
      <c r="O138">
        <v>0</v>
      </c>
      <c r="P138">
        <v>102</v>
      </c>
      <c r="Q138" t="s">
        <v>33717</v>
      </c>
      <c r="R138">
        <v>1</v>
      </c>
      <c r="S138">
        <v>1</v>
      </c>
      <c r="T138">
        <v>2</v>
      </c>
    </row>
    <row r="139" spans="1:20">
      <c r="A139" s="1">
        <v>30489</v>
      </c>
      <c r="B139">
        <v>1</v>
      </c>
      <c r="C139" t="s">
        <v>26802</v>
      </c>
      <c r="D139" t="s">
        <v>26803</v>
      </c>
      <c r="E139" t="s">
        <v>26804</v>
      </c>
      <c r="F139" t="s">
        <v>26805</v>
      </c>
      <c r="G139">
        <v>1982</v>
      </c>
      <c r="H139">
        <v>1507</v>
      </c>
      <c r="I139" t="s">
        <v>33715</v>
      </c>
      <c r="J139" t="s">
        <v>26806</v>
      </c>
      <c r="K139" t="s">
        <v>26742</v>
      </c>
      <c r="L139" s="1">
        <v>30396</v>
      </c>
      <c r="M139">
        <v>100</v>
      </c>
      <c r="N139">
        <v>5</v>
      </c>
      <c r="O139">
        <v>4</v>
      </c>
      <c r="P139">
        <v>102</v>
      </c>
      <c r="Q139" t="s">
        <v>33717</v>
      </c>
      <c r="R139">
        <v>3</v>
      </c>
      <c r="S139">
        <v>1</v>
      </c>
      <c r="T139">
        <v>2</v>
      </c>
    </row>
    <row r="140" spans="1:20">
      <c r="A140" s="1">
        <v>30490</v>
      </c>
      <c r="B140">
        <v>1</v>
      </c>
      <c r="C140" t="s">
        <v>26684</v>
      </c>
      <c r="D140" t="s">
        <v>26685</v>
      </c>
      <c r="E140" t="s">
        <v>26686</v>
      </c>
      <c r="F140" t="s">
        <v>26687</v>
      </c>
      <c r="G140">
        <v>1982</v>
      </c>
      <c r="H140">
        <v>1507</v>
      </c>
      <c r="I140" t="s">
        <v>33715</v>
      </c>
      <c r="J140" t="s">
        <v>26688</v>
      </c>
      <c r="K140" t="s">
        <v>26689</v>
      </c>
      <c r="L140" s="1">
        <v>30004</v>
      </c>
      <c r="M140">
        <v>98</v>
      </c>
      <c r="N140">
        <v>7</v>
      </c>
      <c r="O140">
        <v>2</v>
      </c>
      <c r="P140">
        <v>102</v>
      </c>
      <c r="Q140" t="s">
        <v>33717</v>
      </c>
      <c r="R140">
        <v>1</v>
      </c>
      <c r="S140">
        <v>1</v>
      </c>
      <c r="T140">
        <v>2</v>
      </c>
    </row>
    <row r="141" spans="1:20">
      <c r="A141" s="1">
        <v>30490</v>
      </c>
      <c r="B141">
        <v>1</v>
      </c>
      <c r="C141" t="s">
        <v>26690</v>
      </c>
      <c r="D141" t="s">
        <v>26691</v>
      </c>
      <c r="E141" t="s">
        <v>26614</v>
      </c>
      <c r="F141" t="s">
        <v>26615</v>
      </c>
      <c r="G141">
        <v>1982</v>
      </c>
      <c r="H141">
        <v>1507</v>
      </c>
      <c r="I141" t="s">
        <v>33715</v>
      </c>
      <c r="J141" t="s">
        <v>32975</v>
      </c>
      <c r="K141" t="s">
        <v>30164</v>
      </c>
      <c r="L141" s="1">
        <v>30398</v>
      </c>
      <c r="M141">
        <v>99</v>
      </c>
      <c r="N141">
        <v>6</v>
      </c>
      <c r="O141">
        <v>3</v>
      </c>
      <c r="P141">
        <v>102</v>
      </c>
      <c r="Q141" t="s">
        <v>33717</v>
      </c>
      <c r="R141">
        <v>2</v>
      </c>
      <c r="S141">
        <v>1</v>
      </c>
      <c r="T141">
        <v>1</v>
      </c>
    </row>
    <row r="142" spans="1:20">
      <c r="A142" s="1">
        <v>30491</v>
      </c>
      <c r="B142">
        <v>1</v>
      </c>
      <c r="C142" t="s">
        <v>26770</v>
      </c>
      <c r="D142" t="s">
        <v>26771</v>
      </c>
      <c r="E142" t="s">
        <v>26704</v>
      </c>
      <c r="F142" t="s">
        <v>26705</v>
      </c>
      <c r="G142">
        <v>1982</v>
      </c>
      <c r="H142">
        <v>1507</v>
      </c>
      <c r="I142" t="s">
        <v>33715</v>
      </c>
      <c r="J142" t="s">
        <v>26706</v>
      </c>
      <c r="K142" t="s">
        <v>26707</v>
      </c>
      <c r="L142" s="1">
        <v>30425</v>
      </c>
      <c r="M142">
        <v>91</v>
      </c>
      <c r="N142">
        <v>9</v>
      </c>
      <c r="O142">
        <v>0</v>
      </c>
      <c r="P142">
        <v>102</v>
      </c>
      <c r="Q142" t="s">
        <v>33717</v>
      </c>
      <c r="R142">
        <v>1</v>
      </c>
      <c r="S142">
        <v>1</v>
      </c>
      <c r="T142">
        <v>2</v>
      </c>
    </row>
    <row r="143" spans="1:20">
      <c r="A143" s="1">
        <v>30491</v>
      </c>
      <c r="B143">
        <v>1</v>
      </c>
      <c r="C143" t="s">
        <v>26708</v>
      </c>
      <c r="D143" t="s">
        <v>26709</v>
      </c>
      <c r="E143" t="s">
        <v>26710</v>
      </c>
      <c r="F143" t="s">
        <v>26711</v>
      </c>
      <c r="G143">
        <v>1982</v>
      </c>
      <c r="H143">
        <v>1507</v>
      </c>
      <c r="I143" t="s">
        <v>33715</v>
      </c>
      <c r="J143" t="s">
        <v>26712</v>
      </c>
      <c r="K143" t="s">
        <v>26644</v>
      </c>
      <c r="L143" s="1">
        <v>30432</v>
      </c>
      <c r="M143">
        <v>94</v>
      </c>
      <c r="N143">
        <v>9</v>
      </c>
      <c r="O143">
        <v>0</v>
      </c>
      <c r="P143">
        <v>102</v>
      </c>
      <c r="Q143" t="s">
        <v>33717</v>
      </c>
      <c r="R143">
        <v>1</v>
      </c>
      <c r="S143">
        <v>1</v>
      </c>
      <c r="T143">
        <v>2</v>
      </c>
    </row>
    <row r="144" spans="1:20">
      <c r="A144" s="1">
        <v>30491</v>
      </c>
      <c r="B144">
        <v>1</v>
      </c>
      <c r="C144" t="s">
        <v>26651</v>
      </c>
      <c r="D144" t="s">
        <v>26652</v>
      </c>
      <c r="E144" t="s">
        <v>26653</v>
      </c>
      <c r="F144" t="s">
        <v>26654</v>
      </c>
      <c r="G144">
        <v>1982</v>
      </c>
      <c r="H144">
        <v>1507</v>
      </c>
      <c r="I144" t="s">
        <v>33715</v>
      </c>
      <c r="J144" t="s">
        <v>26655</v>
      </c>
      <c r="K144" t="s">
        <v>26736</v>
      </c>
      <c r="L144" s="1">
        <v>30326</v>
      </c>
      <c r="M144">
        <v>99</v>
      </c>
      <c r="N144">
        <v>9</v>
      </c>
      <c r="O144">
        <v>0</v>
      </c>
      <c r="P144">
        <v>102</v>
      </c>
      <c r="Q144" t="s">
        <v>33717</v>
      </c>
      <c r="R144">
        <v>1</v>
      </c>
      <c r="S144">
        <v>1</v>
      </c>
      <c r="T144">
        <v>2</v>
      </c>
    </row>
    <row r="145" spans="1:20">
      <c r="A145" s="1">
        <v>30491</v>
      </c>
      <c r="B145">
        <v>1</v>
      </c>
      <c r="C145" t="s">
        <v>26737</v>
      </c>
      <c r="D145" t="s">
        <v>26738</v>
      </c>
      <c r="E145" t="s">
        <v>26739</v>
      </c>
      <c r="F145" t="s">
        <v>26740</v>
      </c>
      <c r="G145">
        <v>1982</v>
      </c>
      <c r="H145">
        <v>1507</v>
      </c>
      <c r="I145" t="s">
        <v>33715</v>
      </c>
      <c r="J145" t="s">
        <v>26741</v>
      </c>
      <c r="K145" t="s">
        <v>26666</v>
      </c>
      <c r="L145" s="1">
        <v>30433</v>
      </c>
      <c r="M145">
        <v>101</v>
      </c>
      <c r="N145">
        <v>9</v>
      </c>
      <c r="O145">
        <v>0</v>
      </c>
      <c r="P145">
        <v>102</v>
      </c>
      <c r="Q145" t="s">
        <v>33717</v>
      </c>
      <c r="R145">
        <v>1</v>
      </c>
      <c r="S145">
        <v>1</v>
      </c>
      <c r="T145">
        <v>2</v>
      </c>
    </row>
    <row r="146" spans="1:20">
      <c r="A146" s="1">
        <v>30494</v>
      </c>
      <c r="B146">
        <v>1</v>
      </c>
      <c r="C146" t="s">
        <v>26673</v>
      </c>
      <c r="D146" t="s">
        <v>26674</v>
      </c>
      <c r="E146" t="s">
        <v>26675</v>
      </c>
      <c r="F146" t="s">
        <v>26597</v>
      </c>
      <c r="G146">
        <v>1982</v>
      </c>
      <c r="H146">
        <v>1507</v>
      </c>
      <c r="I146" t="s">
        <v>33715</v>
      </c>
      <c r="J146" t="s">
        <v>26598</v>
      </c>
      <c r="K146" t="s">
        <v>29904</v>
      </c>
      <c r="L146" s="1">
        <v>30376</v>
      </c>
      <c r="M146">
        <v>97</v>
      </c>
      <c r="N146">
        <v>6</v>
      </c>
      <c r="O146">
        <v>3</v>
      </c>
      <c r="P146">
        <v>102</v>
      </c>
      <c r="Q146" t="s">
        <v>33717</v>
      </c>
      <c r="R146">
        <v>1</v>
      </c>
      <c r="S146">
        <v>1</v>
      </c>
      <c r="T146">
        <v>2</v>
      </c>
    </row>
    <row r="147" spans="1:20">
      <c r="A147" s="1">
        <v>30495</v>
      </c>
      <c r="B147">
        <v>1</v>
      </c>
      <c r="C147" t="s">
        <v>26541</v>
      </c>
      <c r="D147" t="s">
        <v>26542</v>
      </c>
      <c r="E147" t="s">
        <v>26543</v>
      </c>
      <c r="F147" t="s">
        <v>26544</v>
      </c>
      <c r="G147">
        <v>1982</v>
      </c>
      <c r="H147">
        <v>1507</v>
      </c>
      <c r="I147" t="s">
        <v>33715</v>
      </c>
      <c r="J147" t="s">
        <v>26545</v>
      </c>
      <c r="K147" t="s">
        <v>26626</v>
      </c>
      <c r="L147" s="1">
        <v>30404</v>
      </c>
      <c r="M147">
        <v>100</v>
      </c>
      <c r="N147">
        <v>5</v>
      </c>
      <c r="O147">
        <v>4</v>
      </c>
      <c r="P147">
        <v>102</v>
      </c>
      <c r="Q147" t="s">
        <v>33717</v>
      </c>
      <c r="R147">
        <v>1</v>
      </c>
      <c r="S147">
        <v>1</v>
      </c>
      <c r="T147">
        <v>2</v>
      </c>
    </row>
    <row r="148" spans="1:20">
      <c r="A148" s="1">
        <v>30496</v>
      </c>
      <c r="B148">
        <v>1</v>
      </c>
      <c r="C148" t="s">
        <v>26576</v>
      </c>
      <c r="D148" t="s">
        <v>26577</v>
      </c>
      <c r="E148" t="s">
        <v>26578</v>
      </c>
      <c r="F148" t="s">
        <v>26579</v>
      </c>
      <c r="G148">
        <v>1982</v>
      </c>
      <c r="H148">
        <v>1507</v>
      </c>
      <c r="I148" t="s">
        <v>33715</v>
      </c>
      <c r="J148" t="s">
        <v>26580</v>
      </c>
      <c r="K148" t="s">
        <v>26665</v>
      </c>
      <c r="L148" s="1">
        <v>30424</v>
      </c>
      <c r="M148">
        <v>101</v>
      </c>
      <c r="N148">
        <v>5</v>
      </c>
      <c r="O148">
        <v>4</v>
      </c>
      <c r="P148">
        <v>102</v>
      </c>
      <c r="Q148" t="s">
        <v>33717</v>
      </c>
      <c r="R148">
        <v>2</v>
      </c>
      <c r="S148">
        <v>1</v>
      </c>
      <c r="T148">
        <v>1</v>
      </c>
    </row>
    <row r="149" spans="1:20">
      <c r="A149" s="1">
        <v>30497</v>
      </c>
      <c r="B149">
        <v>1</v>
      </c>
      <c r="C149" t="s">
        <v>26572</v>
      </c>
      <c r="D149" t="s">
        <v>26573</v>
      </c>
      <c r="E149" t="s">
        <v>26574</v>
      </c>
      <c r="F149" t="s">
        <v>26569</v>
      </c>
      <c r="G149">
        <v>1982</v>
      </c>
      <c r="H149">
        <v>1507</v>
      </c>
      <c r="I149" t="s">
        <v>33715</v>
      </c>
      <c r="J149" t="s">
        <v>26570</v>
      </c>
      <c r="K149" t="s">
        <v>26501</v>
      </c>
      <c r="L149" s="1">
        <v>30377</v>
      </c>
      <c r="M149">
        <v>91</v>
      </c>
      <c r="N149">
        <v>5</v>
      </c>
      <c r="O149">
        <v>4</v>
      </c>
      <c r="P149">
        <v>102</v>
      </c>
      <c r="Q149" t="s">
        <v>33717</v>
      </c>
      <c r="R149">
        <v>1</v>
      </c>
      <c r="S149">
        <v>1</v>
      </c>
      <c r="T149">
        <v>2</v>
      </c>
    </row>
    <row r="150" spans="1:20">
      <c r="A150" s="1">
        <v>30497</v>
      </c>
      <c r="B150">
        <v>1</v>
      </c>
      <c r="C150" t="s">
        <v>26502</v>
      </c>
      <c r="D150" t="s">
        <v>26503</v>
      </c>
      <c r="E150" t="s">
        <v>26504</v>
      </c>
      <c r="F150" t="s">
        <v>26505</v>
      </c>
      <c r="G150">
        <v>1982</v>
      </c>
      <c r="H150">
        <v>1507</v>
      </c>
      <c r="I150" t="s">
        <v>33715</v>
      </c>
      <c r="J150" t="s">
        <v>26506</v>
      </c>
      <c r="K150" t="s">
        <v>26581</v>
      </c>
      <c r="L150" s="1">
        <v>30377</v>
      </c>
      <c r="M150">
        <v>91</v>
      </c>
      <c r="N150">
        <v>8</v>
      </c>
      <c r="O150">
        <v>1</v>
      </c>
      <c r="P150">
        <v>102</v>
      </c>
      <c r="Q150" t="s">
        <v>33717</v>
      </c>
      <c r="R150">
        <v>1</v>
      </c>
      <c r="S150">
        <v>1</v>
      </c>
      <c r="T150">
        <v>2</v>
      </c>
    </row>
    <row r="151" spans="1:20">
      <c r="A151" s="1">
        <v>30497</v>
      </c>
      <c r="B151">
        <v>1</v>
      </c>
      <c r="C151" t="s">
        <v>26582</v>
      </c>
      <c r="D151" t="s">
        <v>26583</v>
      </c>
      <c r="E151" t="s">
        <v>26584</v>
      </c>
      <c r="F151" t="s">
        <v>26599</v>
      </c>
      <c r="G151">
        <v>1982</v>
      </c>
      <c r="H151">
        <v>1507</v>
      </c>
      <c r="I151" t="s">
        <v>33715</v>
      </c>
      <c r="J151" t="s">
        <v>26600</v>
      </c>
      <c r="K151" t="s">
        <v>26603</v>
      </c>
      <c r="L151" s="1">
        <v>30327</v>
      </c>
      <c r="M151">
        <v>94</v>
      </c>
      <c r="N151">
        <v>6</v>
      </c>
      <c r="O151">
        <v>3</v>
      </c>
      <c r="P151">
        <v>102</v>
      </c>
      <c r="Q151" t="s">
        <v>33717</v>
      </c>
      <c r="R151">
        <v>1</v>
      </c>
      <c r="S151">
        <v>1</v>
      </c>
      <c r="T151">
        <v>2</v>
      </c>
    </row>
    <row r="152" spans="1:20">
      <c r="A152" s="1">
        <v>30498</v>
      </c>
      <c r="B152">
        <v>1</v>
      </c>
      <c r="C152" t="s">
        <v>26602</v>
      </c>
      <c r="D152" t="s">
        <v>26535</v>
      </c>
      <c r="E152" t="s">
        <v>26536</v>
      </c>
      <c r="F152" t="s">
        <v>26537</v>
      </c>
      <c r="G152">
        <v>1982</v>
      </c>
      <c r="H152">
        <v>1507</v>
      </c>
      <c r="I152" t="s">
        <v>33715</v>
      </c>
      <c r="J152" t="s">
        <v>26538</v>
      </c>
      <c r="K152" t="s">
        <v>26459</v>
      </c>
      <c r="L152" s="1">
        <v>30376</v>
      </c>
      <c r="M152">
        <v>100</v>
      </c>
      <c r="N152">
        <v>6</v>
      </c>
      <c r="O152">
        <v>3</v>
      </c>
      <c r="P152">
        <v>102</v>
      </c>
      <c r="Q152" t="s">
        <v>33717</v>
      </c>
      <c r="R152">
        <v>1</v>
      </c>
      <c r="S152">
        <v>1</v>
      </c>
      <c r="T152">
        <v>2</v>
      </c>
    </row>
    <row r="153" spans="1:20">
      <c r="A153" s="1">
        <v>30498</v>
      </c>
      <c r="B153">
        <v>1</v>
      </c>
      <c r="C153" t="s">
        <v>26636</v>
      </c>
      <c r="D153" t="s">
        <v>26637</v>
      </c>
      <c r="E153" t="s">
        <v>26638</v>
      </c>
      <c r="F153" t="s">
        <v>26639</v>
      </c>
      <c r="G153">
        <v>1982</v>
      </c>
      <c r="H153">
        <v>1507</v>
      </c>
      <c r="I153" t="s">
        <v>33715</v>
      </c>
      <c r="J153" t="s">
        <v>26564</v>
      </c>
      <c r="K153" t="s">
        <v>26565</v>
      </c>
      <c r="L153" s="1">
        <v>30396</v>
      </c>
      <c r="M153">
        <v>103</v>
      </c>
      <c r="N153">
        <v>6</v>
      </c>
      <c r="O153">
        <v>3</v>
      </c>
      <c r="P153">
        <v>102</v>
      </c>
      <c r="Q153" t="s">
        <v>33717</v>
      </c>
      <c r="R153">
        <v>1</v>
      </c>
      <c r="S153">
        <v>1</v>
      </c>
      <c r="T153">
        <v>2</v>
      </c>
    </row>
    <row r="154" spans="1:20">
      <c r="A154" s="1">
        <v>30502</v>
      </c>
      <c r="B154">
        <v>1</v>
      </c>
      <c r="C154" t="s">
        <v>26640</v>
      </c>
      <c r="D154" t="s">
        <v>26641</v>
      </c>
      <c r="E154" t="s">
        <v>26642</v>
      </c>
      <c r="F154" t="s">
        <v>26643</v>
      </c>
      <c r="G154">
        <v>1982</v>
      </c>
      <c r="H154">
        <v>1507</v>
      </c>
      <c r="I154" t="s">
        <v>33715</v>
      </c>
      <c r="J154" t="s">
        <v>26568</v>
      </c>
      <c r="K154" t="s">
        <v>26571</v>
      </c>
      <c r="L154" s="1">
        <v>30369</v>
      </c>
      <c r="M154">
        <v>98</v>
      </c>
      <c r="N154">
        <v>7</v>
      </c>
      <c r="O154">
        <v>2</v>
      </c>
      <c r="P154">
        <v>102</v>
      </c>
      <c r="Q154" t="s">
        <v>33717</v>
      </c>
      <c r="R154">
        <v>1</v>
      </c>
      <c r="S154">
        <v>1</v>
      </c>
      <c r="T154">
        <v>2</v>
      </c>
    </row>
    <row r="155" spans="1:20">
      <c r="A155" s="1">
        <v>30502</v>
      </c>
      <c r="B155">
        <v>1</v>
      </c>
      <c r="C155" t="s">
        <v>26585</v>
      </c>
      <c r="D155" t="s">
        <v>26586</v>
      </c>
      <c r="E155" t="s">
        <v>26587</v>
      </c>
      <c r="F155" t="s">
        <v>26588</v>
      </c>
      <c r="G155">
        <v>1982</v>
      </c>
      <c r="H155">
        <v>1507</v>
      </c>
      <c r="I155" t="s">
        <v>33715</v>
      </c>
      <c r="J155" t="s">
        <v>26589</v>
      </c>
      <c r="K155" t="s">
        <v>26590</v>
      </c>
      <c r="L155" s="1">
        <v>30432</v>
      </c>
      <c r="M155">
        <v>94</v>
      </c>
      <c r="N155">
        <v>5</v>
      </c>
      <c r="O155">
        <v>4</v>
      </c>
      <c r="P155">
        <v>102</v>
      </c>
      <c r="Q155" t="s">
        <v>33717</v>
      </c>
      <c r="R155">
        <v>1</v>
      </c>
      <c r="S155">
        <v>1</v>
      </c>
      <c r="T155">
        <v>2</v>
      </c>
    </row>
    <row r="156" spans="1:20">
      <c r="A156" s="1">
        <v>30502</v>
      </c>
      <c r="B156">
        <v>1</v>
      </c>
      <c r="C156" t="s">
        <v>26591</v>
      </c>
      <c r="D156" t="s">
        <v>26592</v>
      </c>
      <c r="E156" t="s">
        <v>26593</v>
      </c>
      <c r="F156" t="s">
        <v>26594</v>
      </c>
      <c r="G156">
        <v>1982</v>
      </c>
      <c r="H156">
        <v>1507</v>
      </c>
      <c r="I156" t="s">
        <v>33715</v>
      </c>
      <c r="J156" t="s">
        <v>26595</v>
      </c>
      <c r="K156" t="s">
        <v>26596</v>
      </c>
      <c r="L156" s="1">
        <v>30404</v>
      </c>
      <c r="M156">
        <v>99</v>
      </c>
      <c r="N156">
        <v>6</v>
      </c>
      <c r="O156">
        <v>2</v>
      </c>
      <c r="P156">
        <v>102</v>
      </c>
      <c r="Q156" t="s">
        <v>33717</v>
      </c>
      <c r="R156">
        <v>2</v>
      </c>
      <c r="S156">
        <v>1</v>
      </c>
      <c r="T156">
        <v>1</v>
      </c>
    </row>
    <row r="157" spans="1:20">
      <c r="A157" s="1">
        <v>30263</v>
      </c>
      <c r="B157">
        <v>2</v>
      </c>
      <c r="C157" t="s">
        <v>27443</v>
      </c>
      <c r="D157" t="s">
        <v>27444</v>
      </c>
      <c r="E157" t="s">
        <v>27445</v>
      </c>
      <c r="F157" t="s">
        <v>27446</v>
      </c>
      <c r="G157">
        <v>1982</v>
      </c>
      <c r="H157">
        <v>1507</v>
      </c>
      <c r="I157" t="s">
        <v>33715</v>
      </c>
      <c r="J157" t="s">
        <v>27447</v>
      </c>
      <c r="K157" t="s">
        <v>27448</v>
      </c>
      <c r="N157">
        <v>8</v>
      </c>
      <c r="O157">
        <v>0</v>
      </c>
      <c r="P157">
        <v>102</v>
      </c>
      <c r="Q157" t="s">
        <v>33717</v>
      </c>
      <c r="R157">
        <v>1</v>
      </c>
      <c r="S157">
        <v>1</v>
      </c>
      <c r="T157">
        <v>2</v>
      </c>
    </row>
    <row r="158" spans="1:20">
      <c r="A158" s="1">
        <v>30284</v>
      </c>
      <c r="B158">
        <v>2</v>
      </c>
      <c r="C158" t="s">
        <v>27534</v>
      </c>
      <c r="D158" t="s">
        <v>27468</v>
      </c>
      <c r="E158" t="s">
        <v>27469</v>
      </c>
      <c r="F158" t="s">
        <v>27470</v>
      </c>
      <c r="G158">
        <v>1982</v>
      </c>
      <c r="H158">
        <v>1507</v>
      </c>
      <c r="I158" t="s">
        <v>33715</v>
      </c>
      <c r="J158" t="s">
        <v>27471</v>
      </c>
      <c r="K158" t="s">
        <v>27472</v>
      </c>
      <c r="N158">
        <v>8</v>
      </c>
      <c r="O158">
        <v>1</v>
      </c>
      <c r="P158">
        <v>102</v>
      </c>
      <c r="Q158" t="s">
        <v>33717</v>
      </c>
      <c r="R158">
        <v>1</v>
      </c>
      <c r="S158">
        <v>1</v>
      </c>
      <c r="T158">
        <v>2</v>
      </c>
    </row>
    <row r="159" spans="1:20">
      <c r="A159" s="1">
        <v>30398</v>
      </c>
      <c r="B159">
        <v>2</v>
      </c>
      <c r="C159" t="s">
        <v>27126</v>
      </c>
      <c r="D159" t="s">
        <v>27127</v>
      </c>
      <c r="E159" t="s">
        <v>27128</v>
      </c>
      <c r="F159" t="s">
        <v>27129</v>
      </c>
      <c r="G159">
        <v>1982</v>
      </c>
      <c r="H159">
        <v>1507</v>
      </c>
      <c r="I159" t="s">
        <v>33715</v>
      </c>
      <c r="J159" t="s">
        <v>27130</v>
      </c>
      <c r="K159" t="s">
        <v>27131</v>
      </c>
      <c r="N159">
        <v>9</v>
      </c>
      <c r="O159">
        <v>0</v>
      </c>
      <c r="P159">
        <v>102</v>
      </c>
      <c r="Q159" t="s">
        <v>33717</v>
      </c>
      <c r="R159">
        <v>1</v>
      </c>
      <c r="S159">
        <v>1</v>
      </c>
      <c r="T159">
        <v>2</v>
      </c>
    </row>
    <row r="160" spans="1:20">
      <c r="A160" s="1">
        <v>30428</v>
      </c>
      <c r="B160">
        <v>2</v>
      </c>
      <c r="C160" t="s">
        <v>27066</v>
      </c>
      <c r="D160" t="s">
        <v>27067</v>
      </c>
      <c r="E160" t="s">
        <v>27068</v>
      </c>
      <c r="F160" t="s">
        <v>27069</v>
      </c>
      <c r="G160">
        <v>1982</v>
      </c>
      <c r="H160">
        <v>1507</v>
      </c>
      <c r="I160" t="s">
        <v>33715</v>
      </c>
      <c r="J160" t="s">
        <v>27070</v>
      </c>
      <c r="K160" t="s">
        <v>27071</v>
      </c>
      <c r="N160">
        <v>7</v>
      </c>
      <c r="O160">
        <v>2</v>
      </c>
      <c r="P160">
        <v>102</v>
      </c>
      <c r="Q160" t="s">
        <v>33717</v>
      </c>
      <c r="R160">
        <v>1</v>
      </c>
      <c r="S160">
        <v>1</v>
      </c>
      <c r="T160">
        <v>2</v>
      </c>
    </row>
    <row r="161" spans="1:20">
      <c r="A161" s="1">
        <v>30459</v>
      </c>
      <c r="B161">
        <v>2</v>
      </c>
      <c r="C161" t="s">
        <v>26974</v>
      </c>
      <c r="D161" t="s">
        <v>26975</v>
      </c>
      <c r="E161" t="s">
        <v>26976</v>
      </c>
      <c r="F161" t="s">
        <v>26977</v>
      </c>
      <c r="G161">
        <v>1982</v>
      </c>
      <c r="H161">
        <v>1507</v>
      </c>
      <c r="I161" t="s">
        <v>33715</v>
      </c>
      <c r="J161" t="s">
        <v>26978</v>
      </c>
      <c r="K161" t="s">
        <v>26979</v>
      </c>
      <c r="N161">
        <v>7</v>
      </c>
      <c r="O161">
        <v>0</v>
      </c>
      <c r="P161">
        <v>102</v>
      </c>
      <c r="Q161" t="s">
        <v>33717</v>
      </c>
      <c r="R161">
        <v>1</v>
      </c>
      <c r="S161">
        <v>1</v>
      </c>
      <c r="T161">
        <v>2</v>
      </c>
    </row>
    <row r="162" spans="1:20">
      <c r="A162" s="1">
        <v>30473</v>
      </c>
      <c r="B162">
        <v>2</v>
      </c>
      <c r="C162" t="s">
        <v>26792</v>
      </c>
      <c r="D162" t="s">
        <v>26793</v>
      </c>
      <c r="E162" t="s">
        <v>26794</v>
      </c>
      <c r="F162" t="s">
        <v>26795</v>
      </c>
      <c r="G162">
        <v>1982</v>
      </c>
      <c r="H162">
        <v>1507</v>
      </c>
      <c r="I162" t="s">
        <v>33715</v>
      </c>
      <c r="J162" t="s">
        <v>26796</v>
      </c>
      <c r="K162" t="s">
        <v>26797</v>
      </c>
      <c r="N162">
        <v>6</v>
      </c>
      <c r="O162">
        <v>1</v>
      </c>
      <c r="P162">
        <v>102</v>
      </c>
      <c r="Q162" t="s">
        <v>33717</v>
      </c>
      <c r="R162">
        <v>7</v>
      </c>
      <c r="S162">
        <v>1</v>
      </c>
    </row>
    <row r="163" spans="1:20">
      <c r="A163" s="1">
        <v>30242</v>
      </c>
      <c r="B163">
        <v>4</v>
      </c>
      <c r="C163" t="s">
        <v>27492</v>
      </c>
      <c r="D163" t="s">
        <v>27493</v>
      </c>
      <c r="E163" t="s">
        <v>27494</v>
      </c>
      <c r="F163" t="s">
        <v>27495</v>
      </c>
      <c r="G163">
        <v>1982</v>
      </c>
      <c r="H163">
        <v>1507</v>
      </c>
      <c r="I163" t="s">
        <v>33715</v>
      </c>
      <c r="J163" t="s">
        <v>27786</v>
      </c>
      <c r="K163" t="s">
        <v>27724</v>
      </c>
      <c r="N163">
        <v>9</v>
      </c>
      <c r="O163">
        <v>0</v>
      </c>
      <c r="P163">
        <v>102</v>
      </c>
      <c r="Q163" t="s">
        <v>33717</v>
      </c>
      <c r="R163">
        <v>1</v>
      </c>
      <c r="S163">
        <v>1</v>
      </c>
      <c r="T163">
        <v>2</v>
      </c>
    </row>
    <row r="164" spans="1:20">
      <c r="A164" s="1">
        <v>30291</v>
      </c>
      <c r="B164">
        <v>6</v>
      </c>
      <c r="C164" t="s">
        <v>27407</v>
      </c>
      <c r="D164" t="s">
        <v>27408</v>
      </c>
      <c r="E164" t="s">
        <v>27409</v>
      </c>
      <c r="F164" t="s">
        <v>27410</v>
      </c>
      <c r="G164">
        <v>1982</v>
      </c>
      <c r="H164">
        <v>1507</v>
      </c>
      <c r="I164" t="s">
        <v>33715</v>
      </c>
      <c r="J164" t="s">
        <v>27411</v>
      </c>
      <c r="K164" t="s">
        <v>27412</v>
      </c>
      <c r="L164" s="1">
        <v>30265</v>
      </c>
      <c r="N164">
        <v>9</v>
      </c>
      <c r="O164">
        <v>0</v>
      </c>
      <c r="P164">
        <v>102</v>
      </c>
      <c r="Q164" t="s">
        <v>33717</v>
      </c>
      <c r="R164">
        <v>1</v>
      </c>
      <c r="S164">
        <v>1</v>
      </c>
      <c r="T164">
        <v>2</v>
      </c>
    </row>
    <row r="165" spans="1:20">
      <c r="A165" s="1">
        <v>30452</v>
      </c>
      <c r="B165">
        <v>6</v>
      </c>
      <c r="C165" t="s">
        <v>26968</v>
      </c>
      <c r="D165" t="s">
        <v>26969</v>
      </c>
      <c r="E165" t="s">
        <v>26970</v>
      </c>
      <c r="F165" t="s">
        <v>26971</v>
      </c>
      <c r="G165">
        <v>1982</v>
      </c>
      <c r="H165">
        <v>1507</v>
      </c>
      <c r="I165" t="s">
        <v>33715</v>
      </c>
      <c r="J165" t="s">
        <v>26972</v>
      </c>
      <c r="K165" t="s">
        <v>26973</v>
      </c>
      <c r="L165" s="1">
        <v>30424</v>
      </c>
      <c r="N165">
        <v>8</v>
      </c>
      <c r="O165">
        <v>0</v>
      </c>
      <c r="P165">
        <v>102</v>
      </c>
      <c r="Q165" t="s">
        <v>33717</v>
      </c>
      <c r="R165">
        <v>1</v>
      </c>
      <c r="S165">
        <v>1</v>
      </c>
      <c r="T165">
        <v>2</v>
      </c>
    </row>
    <row r="166" spans="1:20">
      <c r="A166" s="1">
        <v>30484</v>
      </c>
      <c r="B166">
        <v>6</v>
      </c>
      <c r="C166" t="s">
        <v>26678</v>
      </c>
      <c r="D166" t="s">
        <v>26679</v>
      </c>
      <c r="E166" t="s">
        <v>26680</v>
      </c>
      <c r="F166" t="s">
        <v>26681</v>
      </c>
      <c r="G166">
        <v>1982</v>
      </c>
      <c r="H166">
        <v>1507</v>
      </c>
      <c r="I166" t="s">
        <v>33715</v>
      </c>
      <c r="J166" t="s">
        <v>26682</v>
      </c>
      <c r="K166" t="s">
        <v>26683</v>
      </c>
      <c r="L166" s="1">
        <v>30370</v>
      </c>
      <c r="N166">
        <v>9</v>
      </c>
      <c r="O166">
        <v>0</v>
      </c>
      <c r="P166">
        <v>102</v>
      </c>
      <c r="Q166" t="s">
        <v>33717</v>
      </c>
      <c r="R166">
        <v>1</v>
      </c>
      <c r="S166">
        <v>1</v>
      </c>
      <c r="T166">
        <v>2</v>
      </c>
    </row>
    <row r="167" spans="1:20">
      <c r="A167" s="1">
        <v>30503</v>
      </c>
      <c r="B167">
        <v>6</v>
      </c>
      <c r="C167" t="s">
        <v>26553</v>
      </c>
      <c r="D167" t="s">
        <v>26554</v>
      </c>
      <c r="E167" t="s">
        <v>26555</v>
      </c>
      <c r="F167" t="s">
        <v>26556</v>
      </c>
      <c r="G167">
        <v>1982</v>
      </c>
      <c r="H167">
        <v>1507</v>
      </c>
      <c r="I167" t="s">
        <v>33715</v>
      </c>
      <c r="J167" t="s">
        <v>26557</v>
      </c>
      <c r="K167" t="s">
        <v>26558</v>
      </c>
      <c r="L167" s="1">
        <v>30403</v>
      </c>
      <c r="N167">
        <v>5</v>
      </c>
      <c r="O167">
        <v>4</v>
      </c>
      <c r="P167">
        <v>102</v>
      </c>
      <c r="Q167" t="s">
        <v>33717</v>
      </c>
      <c r="R167">
        <v>4</v>
      </c>
      <c r="S167">
        <v>1</v>
      </c>
      <c r="T167">
        <v>2</v>
      </c>
    </row>
    <row r="168" spans="1:20">
      <c r="A168" s="1">
        <v>30398</v>
      </c>
      <c r="B168">
        <v>7</v>
      </c>
      <c r="C168" t="s">
        <v>27123</v>
      </c>
      <c r="D168" t="s">
        <v>27120</v>
      </c>
      <c r="E168" t="s">
        <v>27121</v>
      </c>
      <c r="F168" t="s">
        <v>27049</v>
      </c>
      <c r="G168">
        <v>1982</v>
      </c>
      <c r="H168">
        <v>1507</v>
      </c>
      <c r="I168" t="s">
        <v>33715</v>
      </c>
      <c r="J168" t="s">
        <v>27050</v>
      </c>
      <c r="K168" t="s">
        <v>27125</v>
      </c>
      <c r="L168" s="1">
        <v>30236</v>
      </c>
      <c r="M168">
        <v>94</v>
      </c>
      <c r="N168">
        <v>5</v>
      </c>
      <c r="O168">
        <v>4</v>
      </c>
      <c r="P168">
        <v>102</v>
      </c>
      <c r="Q168" t="s">
        <v>33717</v>
      </c>
      <c r="R168">
        <v>1</v>
      </c>
      <c r="S168">
        <v>1</v>
      </c>
      <c r="T168">
        <v>2</v>
      </c>
    </row>
    <row r="169" spans="1:20">
      <c r="A169" s="1">
        <v>30482</v>
      </c>
      <c r="B169">
        <v>7</v>
      </c>
      <c r="C169" t="s">
        <v>26778</v>
      </c>
      <c r="D169" t="s">
        <v>26779</v>
      </c>
      <c r="E169" t="s">
        <v>26780</v>
      </c>
      <c r="F169" t="s">
        <v>26781</v>
      </c>
      <c r="G169">
        <v>1982</v>
      </c>
      <c r="H169">
        <v>1507</v>
      </c>
      <c r="I169" t="s">
        <v>33715</v>
      </c>
      <c r="J169" t="s">
        <v>26782</v>
      </c>
      <c r="K169" t="s">
        <v>26783</v>
      </c>
      <c r="L169" s="1">
        <v>30285</v>
      </c>
      <c r="M169">
        <v>100</v>
      </c>
      <c r="N169">
        <v>5</v>
      </c>
      <c r="O169">
        <v>4</v>
      </c>
      <c r="P169">
        <v>102</v>
      </c>
      <c r="Q169" t="s">
        <v>33717</v>
      </c>
      <c r="R169">
        <v>2</v>
      </c>
      <c r="S169">
        <v>1</v>
      </c>
      <c r="T169">
        <v>1</v>
      </c>
    </row>
    <row r="170" spans="1:20">
      <c r="A170" s="1">
        <v>30490</v>
      </c>
      <c r="B170">
        <v>7</v>
      </c>
      <c r="C170" t="s">
        <v>26616</v>
      </c>
      <c r="D170" t="s">
        <v>26617</v>
      </c>
      <c r="E170" t="s">
        <v>26618</v>
      </c>
      <c r="F170" t="s">
        <v>26619</v>
      </c>
      <c r="G170">
        <v>1982</v>
      </c>
      <c r="H170">
        <v>1507</v>
      </c>
      <c r="I170" t="s">
        <v>33715</v>
      </c>
      <c r="J170" t="s">
        <v>26620</v>
      </c>
      <c r="K170" t="s">
        <v>26769</v>
      </c>
      <c r="L170" s="1">
        <v>30403</v>
      </c>
      <c r="M170">
        <v>101</v>
      </c>
      <c r="N170">
        <v>5</v>
      </c>
      <c r="O170">
        <v>4</v>
      </c>
      <c r="P170">
        <v>102</v>
      </c>
      <c r="Q170" t="s">
        <v>33717</v>
      </c>
      <c r="R170">
        <v>2</v>
      </c>
      <c r="S170">
        <v>1</v>
      </c>
      <c r="T170">
        <v>1</v>
      </c>
    </row>
    <row r="173" spans="1:20" ht="42">
      <c r="A173" s="20" t="s">
        <v>33790</v>
      </c>
      <c r="B173" s="20" t="s">
        <v>33791</v>
      </c>
      <c r="C173" s="21" t="s">
        <v>33792</v>
      </c>
      <c r="D173" s="22" t="s">
        <v>33793</v>
      </c>
      <c r="E173" s="22" t="s">
        <v>33794</v>
      </c>
      <c r="F173" s="20" t="s">
        <v>33795</v>
      </c>
      <c r="G173" s="20" t="s">
        <v>33796</v>
      </c>
      <c r="H173" s="22" t="s">
        <v>33723</v>
      </c>
      <c r="I173" s="20" t="s">
        <v>33724</v>
      </c>
    </row>
    <row r="174" spans="1:20" ht="108">
      <c r="A174" s="40">
        <v>38</v>
      </c>
      <c r="B174" s="41" t="s">
        <v>9894</v>
      </c>
      <c r="D174" t="s">
        <v>9886</v>
      </c>
      <c r="H174" s="14"/>
    </row>
    <row r="175" spans="1:20" ht="108">
      <c r="A175" s="40">
        <v>54</v>
      </c>
      <c r="B175" s="41" t="s">
        <v>9853</v>
      </c>
      <c r="D175" t="s">
        <v>9886</v>
      </c>
      <c r="F175" t="s">
        <v>34423</v>
      </c>
      <c r="H175" s="14"/>
    </row>
    <row r="176" spans="1:20" ht="120">
      <c r="A176" s="40">
        <v>86</v>
      </c>
      <c r="B176" s="41" t="s">
        <v>9854</v>
      </c>
      <c r="D176" s="14" t="s">
        <v>9886</v>
      </c>
      <c r="F176" t="s">
        <v>34423</v>
      </c>
      <c r="H176" s="14"/>
    </row>
    <row r="177" spans="1:9" ht="132">
      <c r="A177" s="40">
        <v>106</v>
      </c>
      <c r="B177" s="41" t="s">
        <v>9855</v>
      </c>
      <c r="D177" s="14" t="s">
        <v>9886</v>
      </c>
      <c r="F177" t="s">
        <v>34423</v>
      </c>
      <c r="H177" s="14"/>
    </row>
    <row r="178" spans="1:9" ht="120">
      <c r="A178" s="40">
        <v>107</v>
      </c>
      <c r="B178" s="41" t="s">
        <v>9822</v>
      </c>
      <c r="D178" s="14" t="s">
        <v>9886</v>
      </c>
      <c r="F178" t="s">
        <v>34423</v>
      </c>
      <c r="H178" s="14"/>
    </row>
    <row r="179" spans="1:9" ht="120">
      <c r="A179" s="40">
        <v>118</v>
      </c>
      <c r="B179" s="41" t="s">
        <v>9823</v>
      </c>
      <c r="D179" s="14" t="s">
        <v>9886</v>
      </c>
      <c r="F179" t="s">
        <v>34423</v>
      </c>
      <c r="H179" s="14"/>
    </row>
    <row r="180" spans="1:9" ht="120">
      <c r="A180" s="40">
        <v>120</v>
      </c>
      <c r="B180" s="41" t="s">
        <v>9856</v>
      </c>
      <c r="D180" s="14" t="s">
        <v>9886</v>
      </c>
      <c r="F180" t="s">
        <v>34423</v>
      </c>
      <c r="H180" s="14"/>
    </row>
    <row r="181" spans="1:9" ht="144">
      <c r="A181" s="40">
        <v>122</v>
      </c>
      <c r="B181" s="41" t="s">
        <v>9857</v>
      </c>
      <c r="D181" s="14" t="s">
        <v>9886</v>
      </c>
      <c r="F181" t="s">
        <v>33884</v>
      </c>
      <c r="G181" t="s">
        <v>34194</v>
      </c>
      <c r="H181" s="14" t="s">
        <v>9858</v>
      </c>
      <c r="I181" t="s">
        <v>34423</v>
      </c>
    </row>
    <row r="182" spans="1:9" ht="120">
      <c r="A182" s="40">
        <v>131</v>
      </c>
      <c r="B182" s="41" t="s">
        <v>9859</v>
      </c>
      <c r="D182" s="14" t="s">
        <v>9886</v>
      </c>
      <c r="H182" s="14"/>
    </row>
    <row r="183" spans="1:9">
      <c r="C183" s="43" t="s">
        <v>33703</v>
      </c>
      <c r="D183" s="43">
        <f>COUNTA(D174:D182)</f>
        <v>9</v>
      </c>
    </row>
    <row r="185" spans="1:9" ht="42">
      <c r="A185" s="20" t="s">
        <v>33790</v>
      </c>
      <c r="B185" s="20" t="s">
        <v>33791</v>
      </c>
      <c r="C185" s="21" t="s">
        <v>33792</v>
      </c>
      <c r="D185" s="22" t="s">
        <v>33793</v>
      </c>
      <c r="E185" s="22" t="s">
        <v>33794</v>
      </c>
      <c r="F185" s="20" t="s">
        <v>33795</v>
      </c>
      <c r="G185" s="20" t="s">
        <v>33796</v>
      </c>
      <c r="H185" s="22" t="s">
        <v>33723</v>
      </c>
      <c r="I185" s="20" t="s">
        <v>33724</v>
      </c>
    </row>
    <row r="186" spans="1:9" ht="72">
      <c r="A186" s="40">
        <v>290</v>
      </c>
      <c r="B186" s="41" t="s">
        <v>8396</v>
      </c>
      <c r="D186" s="14"/>
      <c r="F186" t="s">
        <v>33884</v>
      </c>
      <c r="G186" t="s">
        <v>33985</v>
      </c>
      <c r="H186" s="14" t="s">
        <v>9411</v>
      </c>
      <c r="I186" t="s">
        <v>33990</v>
      </c>
    </row>
    <row r="187" spans="1:9" ht="132">
      <c r="A187" s="40">
        <v>2</v>
      </c>
      <c r="B187" s="41" t="s">
        <v>8397</v>
      </c>
      <c r="D187" s="14"/>
      <c r="F187" t="s">
        <v>33884</v>
      </c>
      <c r="G187" t="s">
        <v>33985</v>
      </c>
      <c r="H187" s="14" t="s">
        <v>9413</v>
      </c>
      <c r="I187" t="s">
        <v>34423</v>
      </c>
    </row>
    <row r="188" spans="1:9" ht="96">
      <c r="A188" s="40">
        <v>3</v>
      </c>
      <c r="B188" s="41" t="s">
        <v>8398</v>
      </c>
      <c r="D188" s="14"/>
      <c r="F188" t="s">
        <v>33884</v>
      </c>
      <c r="G188" t="s">
        <v>33985</v>
      </c>
      <c r="H188" s="14" t="s">
        <v>8399</v>
      </c>
      <c r="I188" t="s">
        <v>34423</v>
      </c>
    </row>
    <row r="189" spans="1:9" ht="96">
      <c r="A189" s="40">
        <v>4</v>
      </c>
      <c r="B189" s="41" t="s">
        <v>8400</v>
      </c>
      <c r="D189" s="14"/>
      <c r="F189" t="s">
        <v>33884</v>
      </c>
      <c r="G189" t="s">
        <v>33985</v>
      </c>
      <c r="H189" s="14" t="s">
        <v>8401</v>
      </c>
      <c r="I189" t="s">
        <v>34423</v>
      </c>
    </row>
    <row r="190" spans="1:9" ht="108">
      <c r="A190" s="40">
        <v>5</v>
      </c>
      <c r="B190" s="41" t="s">
        <v>8402</v>
      </c>
      <c r="D190" s="14"/>
      <c r="F190" t="s">
        <v>33884</v>
      </c>
      <c r="G190" t="s">
        <v>34194</v>
      </c>
      <c r="H190" s="14" t="s">
        <v>33986</v>
      </c>
      <c r="I190" t="s">
        <v>34423</v>
      </c>
    </row>
    <row r="191" spans="1:9" ht="312">
      <c r="A191" s="40">
        <v>6</v>
      </c>
      <c r="B191" s="41" t="s">
        <v>8403</v>
      </c>
      <c r="D191" s="14"/>
      <c r="F191" t="s">
        <v>33884</v>
      </c>
      <c r="G191" t="s">
        <v>34194</v>
      </c>
      <c r="H191" s="14" t="s">
        <v>33986</v>
      </c>
      <c r="I191" t="s">
        <v>34423</v>
      </c>
    </row>
    <row r="192" spans="1:9" ht="96">
      <c r="A192" s="40">
        <v>12</v>
      </c>
      <c r="B192" s="41" t="s">
        <v>8432</v>
      </c>
      <c r="D192" s="14"/>
      <c r="F192" t="s">
        <v>33884</v>
      </c>
      <c r="G192" t="s">
        <v>34194</v>
      </c>
      <c r="H192" s="14" t="s">
        <v>8433</v>
      </c>
      <c r="I192" t="s">
        <v>34423</v>
      </c>
    </row>
    <row r="193" spans="1:9" ht="108">
      <c r="A193" s="40">
        <v>13</v>
      </c>
      <c r="B193" s="41" t="s">
        <v>8434</v>
      </c>
      <c r="D193" s="14"/>
      <c r="F193" t="s">
        <v>33884</v>
      </c>
      <c r="G193" t="s">
        <v>34194</v>
      </c>
      <c r="H193" s="14" t="s">
        <v>9457</v>
      </c>
      <c r="I193" t="s">
        <v>34423</v>
      </c>
    </row>
    <row r="194" spans="1:9" ht="144">
      <c r="A194" s="40">
        <v>15</v>
      </c>
      <c r="B194" s="41" t="s">
        <v>8435</v>
      </c>
      <c r="D194" s="14"/>
      <c r="F194" t="s">
        <v>33884</v>
      </c>
      <c r="G194" t="s">
        <v>33985</v>
      </c>
      <c r="H194" s="14" t="s">
        <v>33986</v>
      </c>
      <c r="I194" t="s">
        <v>34423</v>
      </c>
    </row>
    <row r="195" spans="1:9" ht="192">
      <c r="A195" s="40">
        <v>16</v>
      </c>
      <c r="B195" s="41" t="s">
        <v>8436</v>
      </c>
      <c r="D195" s="14"/>
      <c r="F195" t="s">
        <v>33884</v>
      </c>
      <c r="G195" t="s">
        <v>34194</v>
      </c>
      <c r="H195" s="14" t="s">
        <v>9653</v>
      </c>
      <c r="I195" t="s">
        <v>34423</v>
      </c>
    </row>
    <row r="196" spans="1:9" ht="132">
      <c r="A196" s="40">
        <v>17</v>
      </c>
      <c r="B196" s="41" t="s">
        <v>8374</v>
      </c>
      <c r="D196" s="14"/>
      <c r="F196" t="s">
        <v>33884</v>
      </c>
      <c r="G196" t="s">
        <v>34194</v>
      </c>
      <c r="H196" s="14" t="s">
        <v>34194</v>
      </c>
      <c r="I196" t="s">
        <v>34423</v>
      </c>
    </row>
    <row r="197" spans="1:9" ht="108">
      <c r="A197" s="40">
        <v>19</v>
      </c>
      <c r="B197" s="41" t="s">
        <v>8375</v>
      </c>
      <c r="D197" s="14"/>
      <c r="F197" t="s">
        <v>33884</v>
      </c>
      <c r="G197" t="s">
        <v>34194</v>
      </c>
      <c r="H197" s="14" t="s">
        <v>9858</v>
      </c>
      <c r="I197" t="s">
        <v>34423</v>
      </c>
    </row>
    <row r="198" spans="1:9" ht="132">
      <c r="A198" s="40">
        <v>20</v>
      </c>
      <c r="B198" s="41" t="s">
        <v>8376</v>
      </c>
      <c r="D198" s="14"/>
      <c r="F198" t="s">
        <v>33884</v>
      </c>
      <c r="G198" t="s">
        <v>34194</v>
      </c>
      <c r="H198" s="14" t="s">
        <v>9653</v>
      </c>
      <c r="I198" t="s">
        <v>34423</v>
      </c>
    </row>
    <row r="199" spans="1:9" ht="96">
      <c r="A199" s="40">
        <v>21</v>
      </c>
      <c r="B199" s="41" t="s">
        <v>8377</v>
      </c>
      <c r="D199" s="14"/>
      <c r="F199" t="s">
        <v>33884</v>
      </c>
      <c r="G199" t="s">
        <v>34194</v>
      </c>
      <c r="H199" s="14" t="s">
        <v>9413</v>
      </c>
      <c r="I199" t="s">
        <v>34423</v>
      </c>
    </row>
    <row r="200" spans="1:9" ht="132">
      <c r="A200" s="40">
        <v>23</v>
      </c>
      <c r="B200" s="41" t="s">
        <v>8379</v>
      </c>
      <c r="D200" s="14"/>
      <c r="F200" t="s">
        <v>33884</v>
      </c>
      <c r="G200" t="s">
        <v>33985</v>
      </c>
      <c r="H200" s="14" t="s">
        <v>33986</v>
      </c>
      <c r="I200" t="s">
        <v>34423</v>
      </c>
    </row>
    <row r="201" spans="1:9" ht="144">
      <c r="A201" s="40">
        <v>24</v>
      </c>
      <c r="B201" s="41" t="s">
        <v>8380</v>
      </c>
      <c r="D201" s="14"/>
      <c r="F201" t="s">
        <v>33884</v>
      </c>
      <c r="G201" t="s">
        <v>34194</v>
      </c>
      <c r="H201" s="14" t="s">
        <v>33986</v>
      </c>
      <c r="I201" t="s">
        <v>34423</v>
      </c>
    </row>
    <row r="202" spans="1:9" ht="96">
      <c r="A202" s="40">
        <v>25</v>
      </c>
      <c r="B202" s="41" t="s">
        <v>8381</v>
      </c>
      <c r="D202" s="14"/>
      <c r="F202" t="s">
        <v>33884</v>
      </c>
      <c r="G202" t="s">
        <v>34194</v>
      </c>
      <c r="H202" s="14" t="s">
        <v>34194</v>
      </c>
      <c r="I202" t="s">
        <v>34423</v>
      </c>
    </row>
    <row r="203" spans="1:9" ht="132">
      <c r="A203" s="40">
        <v>27</v>
      </c>
      <c r="B203" s="41" t="s">
        <v>8382</v>
      </c>
      <c r="D203" s="14"/>
      <c r="F203" t="s">
        <v>33884</v>
      </c>
      <c r="G203" t="s">
        <v>34194</v>
      </c>
      <c r="H203" s="14" t="s">
        <v>8383</v>
      </c>
      <c r="I203" t="s">
        <v>34423</v>
      </c>
    </row>
    <row r="204" spans="1:9" ht="96">
      <c r="A204" s="40">
        <v>30</v>
      </c>
      <c r="B204" s="41" t="s">
        <v>8384</v>
      </c>
      <c r="D204" s="14"/>
      <c r="F204" t="s">
        <v>33884</v>
      </c>
      <c r="G204" t="s">
        <v>33985</v>
      </c>
      <c r="H204" s="14" t="s">
        <v>33990</v>
      </c>
      <c r="I204" t="s">
        <v>34423</v>
      </c>
    </row>
    <row r="205" spans="1:9" ht="96">
      <c r="A205" s="40">
        <v>31</v>
      </c>
      <c r="B205" s="41" t="s">
        <v>8385</v>
      </c>
      <c r="D205" s="14"/>
      <c r="F205" t="s">
        <v>33884</v>
      </c>
      <c r="G205" t="s">
        <v>34194</v>
      </c>
      <c r="H205" s="14" t="s">
        <v>8386</v>
      </c>
      <c r="I205" t="s">
        <v>34423</v>
      </c>
    </row>
    <row r="206" spans="1:9" ht="96">
      <c r="A206" s="40">
        <v>33</v>
      </c>
      <c r="B206" s="41" t="s">
        <v>8418</v>
      </c>
      <c r="D206" s="14"/>
      <c r="F206" t="s">
        <v>33884</v>
      </c>
      <c r="G206" t="s">
        <v>33985</v>
      </c>
      <c r="H206" s="14" t="s">
        <v>8419</v>
      </c>
      <c r="I206" t="s">
        <v>34423</v>
      </c>
    </row>
    <row r="207" spans="1:9" ht="228">
      <c r="A207" s="40">
        <v>35</v>
      </c>
      <c r="B207" s="41" t="s">
        <v>8420</v>
      </c>
      <c r="D207" s="14"/>
      <c r="F207" t="s">
        <v>33884</v>
      </c>
      <c r="G207" t="s">
        <v>34194</v>
      </c>
      <c r="H207" s="14" t="s">
        <v>33986</v>
      </c>
      <c r="I207" t="s">
        <v>34423</v>
      </c>
    </row>
    <row r="208" spans="1:9" ht="96">
      <c r="A208" s="40">
        <v>36</v>
      </c>
      <c r="B208" s="41" t="s">
        <v>8421</v>
      </c>
      <c r="D208" s="14"/>
      <c r="F208" t="s">
        <v>33884</v>
      </c>
      <c r="G208" t="s">
        <v>33985</v>
      </c>
      <c r="H208" s="14" t="s">
        <v>34194</v>
      </c>
      <c r="I208" t="s">
        <v>34423</v>
      </c>
    </row>
    <row r="209" spans="1:9" ht="156">
      <c r="A209" s="40">
        <v>41</v>
      </c>
      <c r="B209" s="41" t="s">
        <v>8391</v>
      </c>
      <c r="D209" s="14"/>
      <c r="F209" t="s">
        <v>33884</v>
      </c>
      <c r="G209" t="s">
        <v>34194</v>
      </c>
      <c r="H209" s="14" t="s">
        <v>9466</v>
      </c>
      <c r="I209" t="s">
        <v>34423</v>
      </c>
    </row>
    <row r="210" spans="1:9" ht="156">
      <c r="A210" s="40">
        <v>42</v>
      </c>
      <c r="B210" s="41" t="s">
        <v>8355</v>
      </c>
      <c r="D210" s="14"/>
      <c r="F210" t="s">
        <v>33884</v>
      </c>
      <c r="G210" t="s">
        <v>33985</v>
      </c>
      <c r="H210" s="14" t="s">
        <v>34194</v>
      </c>
      <c r="I210" t="s">
        <v>34423</v>
      </c>
    </row>
    <row r="211" spans="1:9" ht="96">
      <c r="A211" s="40">
        <v>45</v>
      </c>
      <c r="B211" s="41" t="s">
        <v>8356</v>
      </c>
      <c r="D211" s="14"/>
      <c r="F211" t="s">
        <v>33884</v>
      </c>
      <c r="G211" t="s">
        <v>34194</v>
      </c>
      <c r="H211" s="14" t="s">
        <v>33986</v>
      </c>
      <c r="I211" t="s">
        <v>34423</v>
      </c>
    </row>
    <row r="212" spans="1:9" ht="192">
      <c r="A212" s="40">
        <v>48</v>
      </c>
      <c r="B212" s="41" t="s">
        <v>8357</v>
      </c>
      <c r="D212" s="14"/>
      <c r="F212" t="s">
        <v>33884</v>
      </c>
      <c r="G212" t="s">
        <v>33985</v>
      </c>
      <c r="H212" s="14" t="s">
        <v>9653</v>
      </c>
      <c r="I212" t="s">
        <v>34423</v>
      </c>
    </row>
    <row r="213" spans="1:9" ht="120">
      <c r="A213" s="40">
        <v>49</v>
      </c>
      <c r="B213" s="41" t="s">
        <v>8362</v>
      </c>
      <c r="D213" s="14"/>
      <c r="F213" t="s">
        <v>33884</v>
      </c>
      <c r="G213" t="s">
        <v>33985</v>
      </c>
      <c r="H213" s="14" t="s">
        <v>9614</v>
      </c>
      <c r="I213" t="s">
        <v>34423</v>
      </c>
    </row>
    <row r="214" spans="1:9" ht="96">
      <c r="A214" s="40">
        <v>59</v>
      </c>
      <c r="B214" s="41" t="s">
        <v>8363</v>
      </c>
      <c r="D214" s="14"/>
      <c r="F214" t="s">
        <v>33884</v>
      </c>
      <c r="G214" t="s">
        <v>34194</v>
      </c>
      <c r="H214" s="14" t="s">
        <v>34194</v>
      </c>
      <c r="I214" t="s">
        <v>34423</v>
      </c>
    </row>
    <row r="215" spans="1:9" ht="120">
      <c r="A215" s="40">
        <v>68</v>
      </c>
      <c r="B215" s="41" t="s">
        <v>8364</v>
      </c>
      <c r="D215" s="14"/>
      <c r="F215" t="s">
        <v>33884</v>
      </c>
      <c r="G215" t="s">
        <v>34194</v>
      </c>
      <c r="H215" s="14" t="s">
        <v>33986</v>
      </c>
      <c r="I215" t="s">
        <v>34423</v>
      </c>
    </row>
    <row r="216" spans="1:9" ht="192">
      <c r="A216" s="40">
        <v>92</v>
      </c>
      <c r="B216" s="41" t="s">
        <v>8365</v>
      </c>
      <c r="D216" s="14"/>
      <c r="F216" t="s">
        <v>33884</v>
      </c>
      <c r="G216" t="s">
        <v>34194</v>
      </c>
      <c r="H216" s="14" t="s">
        <v>34194</v>
      </c>
      <c r="I216" t="s">
        <v>34423</v>
      </c>
    </row>
    <row r="217" spans="1:9" ht="132">
      <c r="A217" s="40">
        <v>97</v>
      </c>
      <c r="B217" s="41" t="s">
        <v>8366</v>
      </c>
      <c r="D217" s="14"/>
      <c r="F217" t="s">
        <v>33884</v>
      </c>
      <c r="G217" t="s">
        <v>34194</v>
      </c>
      <c r="H217" s="14" t="s">
        <v>8367</v>
      </c>
      <c r="I217" t="s">
        <v>34423</v>
      </c>
    </row>
    <row r="218" spans="1:9" ht="108">
      <c r="A218" s="40">
        <v>100</v>
      </c>
      <c r="B218" s="41" t="s">
        <v>8368</v>
      </c>
      <c r="D218" s="14"/>
      <c r="F218" t="s">
        <v>33884</v>
      </c>
      <c r="G218" t="s">
        <v>34194</v>
      </c>
      <c r="H218" s="14" t="s">
        <v>9411</v>
      </c>
      <c r="I218" t="s">
        <v>34423</v>
      </c>
    </row>
    <row r="219" spans="1:9" ht="120">
      <c r="A219" s="40">
        <v>113</v>
      </c>
      <c r="B219" s="41" t="s">
        <v>8404</v>
      </c>
      <c r="D219" s="14"/>
      <c r="F219" t="s">
        <v>33884</v>
      </c>
      <c r="G219" t="s">
        <v>34194</v>
      </c>
      <c r="H219" s="14" t="s">
        <v>34194</v>
      </c>
      <c r="I219" t="s">
        <v>34423</v>
      </c>
    </row>
    <row r="220" spans="1:9" ht="108">
      <c r="A220" s="40">
        <v>119</v>
      </c>
      <c r="B220" s="41" t="s">
        <v>8335</v>
      </c>
      <c r="D220" s="14"/>
      <c r="F220" t="s">
        <v>33884</v>
      </c>
      <c r="G220" t="s">
        <v>34194</v>
      </c>
      <c r="H220" s="14" t="s">
        <v>33986</v>
      </c>
      <c r="I220" t="s">
        <v>34423</v>
      </c>
    </row>
    <row r="221" spans="1:9" ht="156">
      <c r="A221" s="40">
        <v>121</v>
      </c>
      <c r="B221" s="41" t="s">
        <v>8405</v>
      </c>
      <c r="D221" s="14"/>
      <c r="F221" t="s">
        <v>33884</v>
      </c>
      <c r="G221" t="s">
        <v>34194</v>
      </c>
      <c r="H221" s="14" t="s">
        <v>9886</v>
      </c>
      <c r="I221" t="s">
        <v>34423</v>
      </c>
    </row>
    <row r="222" spans="1:9" ht="144">
      <c r="A222" s="40">
        <v>122</v>
      </c>
      <c r="B222" s="41" t="s">
        <v>9857</v>
      </c>
      <c r="D222" s="14" t="s">
        <v>9886</v>
      </c>
      <c r="F222" t="s">
        <v>33884</v>
      </c>
      <c r="G222" t="s">
        <v>34194</v>
      </c>
      <c r="H222" s="14" t="s">
        <v>9858</v>
      </c>
      <c r="I222" t="s">
        <v>34423</v>
      </c>
    </row>
    <row r="223" spans="1:9" ht="108">
      <c r="A223" s="40">
        <v>126</v>
      </c>
      <c r="B223" s="41" t="s">
        <v>8406</v>
      </c>
      <c r="D223" s="14"/>
      <c r="F223" t="s">
        <v>33884</v>
      </c>
      <c r="G223" t="s">
        <v>34194</v>
      </c>
      <c r="H223" s="14" t="s">
        <v>9457</v>
      </c>
      <c r="I223" t="s">
        <v>34423</v>
      </c>
    </row>
    <row r="224" spans="1:9" ht="108">
      <c r="A224" s="40">
        <v>129</v>
      </c>
      <c r="B224" s="41" t="s">
        <v>8407</v>
      </c>
      <c r="D224" s="14"/>
      <c r="F224" t="s">
        <v>33884</v>
      </c>
      <c r="G224" t="s">
        <v>34194</v>
      </c>
      <c r="H224" s="14" t="s">
        <v>33986</v>
      </c>
      <c r="I224" t="s">
        <v>34423</v>
      </c>
    </row>
    <row r="225" spans="1:9" ht="84">
      <c r="A225" s="40">
        <v>132</v>
      </c>
      <c r="B225" s="41" t="s">
        <v>8373</v>
      </c>
      <c r="D225" s="14"/>
      <c r="F225" t="s">
        <v>33884</v>
      </c>
      <c r="G225" t="s">
        <v>33985</v>
      </c>
      <c r="H225" s="14" t="s">
        <v>34194</v>
      </c>
      <c r="I225" t="s">
        <v>34423</v>
      </c>
    </row>
    <row r="226" spans="1:9" ht="84">
      <c r="A226" s="40">
        <v>133</v>
      </c>
      <c r="B226" s="41" t="s">
        <v>8371</v>
      </c>
      <c r="D226" s="14"/>
      <c r="F226" t="s">
        <v>33884</v>
      </c>
      <c r="G226" t="s">
        <v>34194</v>
      </c>
      <c r="H226" s="14" t="s">
        <v>8372</v>
      </c>
      <c r="I226" t="s">
        <v>34423</v>
      </c>
    </row>
    <row r="227" spans="1:9" ht="156">
      <c r="A227" s="40">
        <v>134</v>
      </c>
      <c r="B227" s="41" t="s">
        <v>8340</v>
      </c>
      <c r="D227" s="14"/>
      <c r="F227" t="s">
        <v>33884</v>
      </c>
      <c r="G227" t="s">
        <v>33985</v>
      </c>
      <c r="H227" s="14" t="s">
        <v>9653</v>
      </c>
      <c r="I227" t="s">
        <v>34423</v>
      </c>
    </row>
    <row r="228" spans="1:9" ht="156">
      <c r="A228" s="40">
        <v>135</v>
      </c>
      <c r="B228" s="41" t="s">
        <v>8341</v>
      </c>
      <c r="D228" s="14"/>
      <c r="F228" t="s">
        <v>33884</v>
      </c>
      <c r="G228" t="s">
        <v>33985</v>
      </c>
      <c r="H228" s="14" t="s">
        <v>33986</v>
      </c>
      <c r="I228" t="s">
        <v>34423</v>
      </c>
    </row>
    <row r="229" spans="1:9" ht="168">
      <c r="A229" s="40">
        <v>136</v>
      </c>
      <c r="B229" s="41" t="s">
        <v>8378</v>
      </c>
      <c r="D229" s="14"/>
      <c r="F229" t="s">
        <v>33884</v>
      </c>
      <c r="G229" t="s">
        <v>33985</v>
      </c>
      <c r="H229" s="14" t="s">
        <v>33990</v>
      </c>
      <c r="I229" t="s">
        <v>34423</v>
      </c>
    </row>
    <row r="230" spans="1:9" ht="84">
      <c r="A230" s="40">
        <v>137</v>
      </c>
      <c r="B230" s="41" t="s">
        <v>8345</v>
      </c>
      <c r="D230" s="14"/>
      <c r="F230" t="s">
        <v>33884</v>
      </c>
      <c r="G230" t="s">
        <v>33985</v>
      </c>
      <c r="H230" s="14" t="s">
        <v>34194</v>
      </c>
      <c r="I230" t="s">
        <v>34423</v>
      </c>
    </row>
    <row r="231" spans="1:9" ht="84">
      <c r="A231" s="40">
        <v>138</v>
      </c>
      <c r="B231" s="41" t="s">
        <v>8346</v>
      </c>
      <c r="D231" s="14"/>
      <c r="F231" t="s">
        <v>33884</v>
      </c>
      <c r="G231" t="s">
        <v>33985</v>
      </c>
      <c r="H231" s="14" t="s">
        <v>34194</v>
      </c>
      <c r="I231" t="s">
        <v>34423</v>
      </c>
    </row>
    <row r="232" spans="1:9" ht="96">
      <c r="A232" s="40">
        <v>139</v>
      </c>
      <c r="B232" s="41" t="s">
        <v>8347</v>
      </c>
      <c r="D232" s="14"/>
      <c r="F232" t="s">
        <v>33884</v>
      </c>
      <c r="G232" t="s">
        <v>34194</v>
      </c>
      <c r="H232" s="14" t="s">
        <v>33986</v>
      </c>
      <c r="I232" t="s">
        <v>34423</v>
      </c>
    </row>
    <row r="233" spans="1:9" ht="264">
      <c r="A233" s="40">
        <v>140</v>
      </c>
      <c r="B233" s="41" t="s">
        <v>8348</v>
      </c>
      <c r="D233" s="14"/>
      <c r="F233" t="s">
        <v>33884</v>
      </c>
      <c r="G233" t="s">
        <v>34194</v>
      </c>
      <c r="H233" s="14" t="s">
        <v>33986</v>
      </c>
      <c r="I233" t="s">
        <v>34423</v>
      </c>
    </row>
    <row r="234" spans="1:9" ht="180">
      <c r="A234" s="40">
        <v>141</v>
      </c>
      <c r="B234" s="41" t="s">
        <v>8349</v>
      </c>
      <c r="D234" s="14"/>
      <c r="F234" t="s">
        <v>33884</v>
      </c>
      <c r="G234" t="s">
        <v>34194</v>
      </c>
      <c r="H234" s="14" t="s">
        <v>9646</v>
      </c>
      <c r="I234" t="s">
        <v>34423</v>
      </c>
    </row>
    <row r="235" spans="1:9" ht="84">
      <c r="A235" s="40">
        <v>142</v>
      </c>
      <c r="B235" s="41" t="s">
        <v>8350</v>
      </c>
      <c r="D235" s="14"/>
      <c r="F235" t="s">
        <v>33884</v>
      </c>
      <c r="G235" t="s">
        <v>34194</v>
      </c>
      <c r="H235" s="14" t="s">
        <v>34194</v>
      </c>
      <c r="I235" t="s">
        <v>34423</v>
      </c>
    </row>
    <row r="236" spans="1:9" ht="84">
      <c r="A236" s="40">
        <v>143</v>
      </c>
      <c r="B236" s="41" t="s">
        <v>8319</v>
      </c>
      <c r="D236" s="14"/>
      <c r="F236" t="s">
        <v>33884</v>
      </c>
      <c r="G236" t="s">
        <v>33985</v>
      </c>
      <c r="H236" s="14" t="s">
        <v>34194</v>
      </c>
      <c r="I236" t="s">
        <v>34423</v>
      </c>
    </row>
    <row r="237" spans="1:9" ht="120">
      <c r="A237" s="40">
        <v>144</v>
      </c>
      <c r="B237" s="41" t="s">
        <v>8387</v>
      </c>
      <c r="D237" s="14"/>
      <c r="F237" t="s">
        <v>33884</v>
      </c>
      <c r="G237" t="s">
        <v>34194</v>
      </c>
      <c r="H237" s="14" t="s">
        <v>33986</v>
      </c>
      <c r="I237" t="s">
        <v>34423</v>
      </c>
    </row>
    <row r="238" spans="1:9" ht="84">
      <c r="A238" s="40">
        <v>145</v>
      </c>
      <c r="B238" s="41" t="s">
        <v>8388</v>
      </c>
      <c r="D238" s="14"/>
      <c r="F238" t="s">
        <v>33884</v>
      </c>
      <c r="G238" t="s">
        <v>34194</v>
      </c>
      <c r="H238" s="14" t="s">
        <v>33986</v>
      </c>
      <c r="I238" t="s">
        <v>34423</v>
      </c>
    </row>
    <row r="239" spans="1:9" ht="96">
      <c r="A239" s="40">
        <v>146</v>
      </c>
      <c r="B239" s="41" t="s">
        <v>8389</v>
      </c>
      <c r="D239" s="14"/>
      <c r="F239" t="s">
        <v>33884</v>
      </c>
      <c r="G239" t="s">
        <v>33985</v>
      </c>
      <c r="H239" s="14" t="s">
        <v>9411</v>
      </c>
      <c r="I239" t="s">
        <v>34423</v>
      </c>
    </row>
    <row r="240" spans="1:9" ht="96">
      <c r="A240" s="40">
        <v>147</v>
      </c>
      <c r="B240" s="41" t="s">
        <v>8390</v>
      </c>
      <c r="D240" s="14"/>
      <c r="F240" t="s">
        <v>33884</v>
      </c>
      <c r="G240" t="s">
        <v>33985</v>
      </c>
      <c r="H240" s="14" t="s">
        <v>33986</v>
      </c>
      <c r="I240" t="s">
        <v>34423</v>
      </c>
    </row>
    <row r="241" spans="1:9" ht="144">
      <c r="A241" s="40">
        <v>149</v>
      </c>
      <c r="B241" s="41" t="s">
        <v>8352</v>
      </c>
      <c r="D241" s="14"/>
      <c r="F241" t="s">
        <v>33884</v>
      </c>
      <c r="G241" t="s">
        <v>33985</v>
      </c>
      <c r="H241" s="14" t="s">
        <v>33990</v>
      </c>
      <c r="I241" t="s">
        <v>34423</v>
      </c>
    </row>
    <row r="242" spans="1:9" ht="96">
      <c r="A242" s="40">
        <v>150</v>
      </c>
      <c r="B242" s="41" t="s">
        <v>8353</v>
      </c>
      <c r="D242" s="14"/>
      <c r="F242" t="s">
        <v>33884</v>
      </c>
      <c r="G242" t="s">
        <v>34194</v>
      </c>
      <c r="H242" s="14" t="s">
        <v>33986</v>
      </c>
      <c r="I242" t="s">
        <v>34423</v>
      </c>
    </row>
    <row r="243" spans="1:9" ht="84">
      <c r="A243" s="40">
        <v>151</v>
      </c>
      <c r="B243" s="41" t="s">
        <v>8354</v>
      </c>
      <c r="D243" s="14"/>
      <c r="F243" t="s">
        <v>33884</v>
      </c>
      <c r="G243" t="s">
        <v>34194</v>
      </c>
      <c r="H243" s="14" t="s">
        <v>33986</v>
      </c>
      <c r="I243" t="s">
        <v>34423</v>
      </c>
    </row>
    <row r="244" spans="1:9" ht="120">
      <c r="A244" s="40">
        <v>152</v>
      </c>
      <c r="B244" s="41" t="s">
        <v>8325</v>
      </c>
      <c r="D244" s="14"/>
      <c r="F244" t="s">
        <v>33884</v>
      </c>
      <c r="G244" t="s">
        <v>34194</v>
      </c>
      <c r="H244" s="14" t="s">
        <v>33986</v>
      </c>
      <c r="I244" t="s">
        <v>34423</v>
      </c>
    </row>
    <row r="245" spans="1:9" ht="84">
      <c r="A245" s="40">
        <v>153</v>
      </c>
      <c r="B245" s="41" t="s">
        <v>8358</v>
      </c>
      <c r="D245" s="14"/>
      <c r="F245" t="s">
        <v>33884</v>
      </c>
      <c r="G245" t="s">
        <v>33985</v>
      </c>
      <c r="H245" s="14" t="s">
        <v>33990</v>
      </c>
      <c r="I245" t="s">
        <v>34423</v>
      </c>
    </row>
    <row r="246" spans="1:9" ht="72">
      <c r="A246" s="40">
        <v>154</v>
      </c>
      <c r="B246" s="41" t="s">
        <v>8359</v>
      </c>
      <c r="D246" s="14"/>
      <c r="F246" t="s">
        <v>33884</v>
      </c>
      <c r="G246" t="s">
        <v>33985</v>
      </c>
      <c r="H246" s="14" t="s">
        <v>8360</v>
      </c>
      <c r="I246" t="s">
        <v>34423</v>
      </c>
    </row>
    <row r="247" spans="1:9" ht="72">
      <c r="A247" s="40">
        <v>155</v>
      </c>
      <c r="B247" s="41" t="s">
        <v>8361</v>
      </c>
      <c r="D247" s="14"/>
      <c r="F247" t="s">
        <v>33884</v>
      </c>
      <c r="G247" t="s">
        <v>34194</v>
      </c>
      <c r="H247" s="14" t="s">
        <v>34194</v>
      </c>
      <c r="I247" t="s">
        <v>34423</v>
      </c>
    </row>
    <row r="248" spans="1:9" ht="72">
      <c r="A248" s="40">
        <v>156</v>
      </c>
      <c r="B248" s="41" t="s">
        <v>8329</v>
      </c>
      <c r="D248" s="14"/>
      <c r="F248" t="s">
        <v>33884</v>
      </c>
      <c r="G248" t="s">
        <v>34194</v>
      </c>
      <c r="H248" s="14" t="s">
        <v>34194</v>
      </c>
      <c r="I248" t="s">
        <v>34423</v>
      </c>
    </row>
    <row r="249" spans="1:9" ht="84">
      <c r="A249" s="40">
        <v>157</v>
      </c>
      <c r="B249" s="41" t="s">
        <v>8330</v>
      </c>
      <c r="D249" s="14"/>
      <c r="F249" t="s">
        <v>33884</v>
      </c>
      <c r="G249" t="s">
        <v>34194</v>
      </c>
      <c r="H249" s="14" t="s">
        <v>33986</v>
      </c>
      <c r="I249" t="s">
        <v>34423</v>
      </c>
    </row>
    <row r="250" spans="1:9" ht="96">
      <c r="A250" s="40">
        <v>158</v>
      </c>
      <c r="B250" s="41" t="s">
        <v>8331</v>
      </c>
      <c r="D250" s="14"/>
      <c r="F250" t="s">
        <v>33884</v>
      </c>
      <c r="G250" t="s">
        <v>33985</v>
      </c>
      <c r="H250" s="14" t="s">
        <v>9646</v>
      </c>
      <c r="I250" t="s">
        <v>34423</v>
      </c>
    </row>
    <row r="251" spans="1:9" ht="144">
      <c r="A251" s="40">
        <v>159</v>
      </c>
      <c r="B251" s="41" t="s">
        <v>8332</v>
      </c>
      <c r="D251" s="14"/>
      <c r="F251" t="s">
        <v>33884</v>
      </c>
      <c r="G251" t="s">
        <v>33985</v>
      </c>
      <c r="H251" s="14" t="s">
        <v>34194</v>
      </c>
      <c r="I251" t="s">
        <v>34423</v>
      </c>
    </row>
    <row r="252" spans="1:9" ht="132">
      <c r="A252" s="40">
        <v>160</v>
      </c>
      <c r="B252" s="41" t="s">
        <v>8333</v>
      </c>
      <c r="D252" s="14"/>
      <c r="F252" t="s">
        <v>33884</v>
      </c>
      <c r="G252" t="s">
        <v>33985</v>
      </c>
      <c r="H252" s="14" t="s">
        <v>33990</v>
      </c>
      <c r="I252" t="s">
        <v>34423</v>
      </c>
    </row>
    <row r="253" spans="1:9" ht="180">
      <c r="A253" s="40">
        <v>161</v>
      </c>
      <c r="B253" s="41" t="s">
        <v>8334</v>
      </c>
      <c r="D253" s="14"/>
      <c r="F253" t="s">
        <v>33884</v>
      </c>
      <c r="G253" t="s">
        <v>34194</v>
      </c>
      <c r="H253" s="14" t="s">
        <v>9653</v>
      </c>
      <c r="I253" t="s">
        <v>34423</v>
      </c>
    </row>
    <row r="254" spans="1:9" ht="96">
      <c r="A254" s="40">
        <v>162</v>
      </c>
      <c r="B254" s="41" t="s">
        <v>8302</v>
      </c>
      <c r="D254" s="14"/>
      <c r="F254" t="s">
        <v>33884</v>
      </c>
      <c r="G254" t="s">
        <v>33985</v>
      </c>
      <c r="H254" s="14" t="s">
        <v>34194</v>
      </c>
      <c r="I254" t="s">
        <v>34423</v>
      </c>
    </row>
    <row r="255" spans="1:9" ht="144">
      <c r="A255" s="40">
        <v>163</v>
      </c>
      <c r="B255" s="41" t="s">
        <v>8369</v>
      </c>
      <c r="D255" s="14"/>
      <c r="F255" t="s">
        <v>33884</v>
      </c>
      <c r="G255" t="s">
        <v>33985</v>
      </c>
      <c r="H255" s="14" t="s">
        <v>33990</v>
      </c>
      <c r="I255" t="s">
        <v>34423</v>
      </c>
    </row>
    <row r="256" spans="1:9" ht="192">
      <c r="A256" s="40">
        <v>164</v>
      </c>
      <c r="B256" s="41" t="s">
        <v>8370</v>
      </c>
      <c r="D256" s="14"/>
      <c r="F256" t="s">
        <v>33884</v>
      </c>
      <c r="G256" t="s">
        <v>33985</v>
      </c>
      <c r="H256" s="14" t="s">
        <v>34194</v>
      </c>
      <c r="I256" t="s">
        <v>34423</v>
      </c>
    </row>
    <row r="257" spans="1:9" ht="180">
      <c r="A257" s="40">
        <v>165</v>
      </c>
      <c r="B257" s="41" t="s">
        <v>8337</v>
      </c>
      <c r="D257" s="14"/>
      <c r="F257" t="s">
        <v>33884</v>
      </c>
      <c r="G257" t="s">
        <v>34194</v>
      </c>
      <c r="H257" s="14" t="s">
        <v>34194</v>
      </c>
      <c r="I257" t="s">
        <v>34423</v>
      </c>
    </row>
    <row r="258" spans="1:9" ht="72">
      <c r="A258" s="40">
        <v>166</v>
      </c>
      <c r="B258" s="41" t="s">
        <v>8338</v>
      </c>
      <c r="D258" s="14"/>
      <c r="F258" t="s">
        <v>33884</v>
      </c>
      <c r="G258" t="s">
        <v>34194</v>
      </c>
      <c r="H258" s="14" t="s">
        <v>34194</v>
      </c>
      <c r="I258" t="s">
        <v>34423</v>
      </c>
    </row>
    <row r="259" spans="1:9" ht="144">
      <c r="A259" s="40">
        <v>167</v>
      </c>
      <c r="B259" s="41" t="s">
        <v>8339</v>
      </c>
      <c r="D259" s="14"/>
      <c r="F259" t="s">
        <v>33884</v>
      </c>
      <c r="G259" t="s">
        <v>33985</v>
      </c>
      <c r="H259" s="14" t="s">
        <v>33990</v>
      </c>
      <c r="I259" t="s">
        <v>34423</v>
      </c>
    </row>
    <row r="260" spans="1:9" ht="108">
      <c r="A260" s="40">
        <v>168</v>
      </c>
      <c r="B260" s="41" t="s">
        <v>8310</v>
      </c>
      <c r="D260" s="14"/>
      <c r="F260" t="s">
        <v>33884</v>
      </c>
      <c r="G260" t="s">
        <v>33985</v>
      </c>
      <c r="H260" s="14" t="s">
        <v>34194</v>
      </c>
      <c r="I260" t="s">
        <v>34423</v>
      </c>
    </row>
    <row r="261" spans="1:9" ht="132">
      <c r="A261" s="40">
        <v>170</v>
      </c>
      <c r="B261" s="41" t="s">
        <v>8342</v>
      </c>
      <c r="D261" s="14"/>
      <c r="F261" t="s">
        <v>33884</v>
      </c>
      <c r="G261" t="s">
        <v>33985</v>
      </c>
      <c r="H261" s="14" t="s">
        <v>9653</v>
      </c>
      <c r="I261" t="s">
        <v>34423</v>
      </c>
    </row>
    <row r="262" spans="1:9" ht="84">
      <c r="A262" s="40">
        <v>171</v>
      </c>
      <c r="B262" s="41" t="s">
        <v>8343</v>
      </c>
      <c r="D262" s="14"/>
      <c r="F262" t="s">
        <v>33884</v>
      </c>
      <c r="G262" t="s">
        <v>34194</v>
      </c>
      <c r="H262" s="14" t="s">
        <v>34194</v>
      </c>
      <c r="I262" t="s">
        <v>34423</v>
      </c>
    </row>
    <row r="263" spans="1:9" ht="144">
      <c r="A263" s="40">
        <v>172</v>
      </c>
      <c r="B263" s="41" t="s">
        <v>8344</v>
      </c>
      <c r="D263" s="14"/>
      <c r="F263" t="s">
        <v>33884</v>
      </c>
      <c r="G263" t="s">
        <v>34194</v>
      </c>
      <c r="H263" s="14" t="s">
        <v>9411</v>
      </c>
      <c r="I263" t="s">
        <v>34423</v>
      </c>
    </row>
    <row r="264" spans="1:9" ht="156">
      <c r="A264" s="40">
        <v>173</v>
      </c>
      <c r="B264" s="41" t="s">
        <v>8313</v>
      </c>
      <c r="D264" s="14"/>
      <c r="F264" t="s">
        <v>33884</v>
      </c>
      <c r="G264" t="s">
        <v>34194</v>
      </c>
      <c r="H264" s="14" t="s">
        <v>34194</v>
      </c>
      <c r="I264" t="s">
        <v>34423</v>
      </c>
    </row>
    <row r="265" spans="1:9" ht="156">
      <c r="A265" s="40">
        <v>174</v>
      </c>
      <c r="B265" s="41" t="s">
        <v>8314</v>
      </c>
      <c r="D265" s="14"/>
      <c r="F265" t="s">
        <v>33884</v>
      </c>
      <c r="G265" t="s">
        <v>34194</v>
      </c>
      <c r="H265" s="14" t="s">
        <v>34194</v>
      </c>
      <c r="I265" t="s">
        <v>34423</v>
      </c>
    </row>
    <row r="266" spans="1:9" ht="84">
      <c r="A266" s="40">
        <v>175</v>
      </c>
      <c r="B266" s="41" t="s">
        <v>8315</v>
      </c>
      <c r="D266" s="14"/>
      <c r="F266" t="s">
        <v>33884</v>
      </c>
      <c r="G266" t="s">
        <v>33985</v>
      </c>
      <c r="H266" s="14" t="s">
        <v>34194</v>
      </c>
      <c r="I266" t="s">
        <v>34423</v>
      </c>
    </row>
    <row r="267" spans="1:9" ht="96">
      <c r="A267" s="40">
        <v>176</v>
      </c>
      <c r="B267" s="41" t="s">
        <v>8316</v>
      </c>
      <c r="D267" s="14"/>
      <c r="F267" t="s">
        <v>33884</v>
      </c>
      <c r="G267" t="s">
        <v>34194</v>
      </c>
      <c r="H267" s="14" t="s">
        <v>33986</v>
      </c>
      <c r="I267" t="s">
        <v>34423</v>
      </c>
    </row>
    <row r="268" spans="1:9" ht="84">
      <c r="A268" s="40">
        <v>177</v>
      </c>
      <c r="B268" s="41" t="s">
        <v>8317</v>
      </c>
      <c r="D268" s="14"/>
      <c r="F268" t="s">
        <v>33884</v>
      </c>
      <c r="G268" t="s">
        <v>33985</v>
      </c>
      <c r="H268" s="14" t="s">
        <v>33990</v>
      </c>
      <c r="I268" t="s">
        <v>34423</v>
      </c>
    </row>
    <row r="269" spans="1:9" ht="180">
      <c r="A269" s="40">
        <v>178</v>
      </c>
      <c r="B269" s="41" t="s">
        <v>8318</v>
      </c>
      <c r="D269" s="14"/>
      <c r="F269" t="s">
        <v>33884</v>
      </c>
      <c r="G269" t="s">
        <v>33985</v>
      </c>
      <c r="H269" s="14" t="s">
        <v>33986</v>
      </c>
      <c r="I269" t="s">
        <v>34423</v>
      </c>
    </row>
    <row r="270" spans="1:9" ht="96">
      <c r="A270" s="40">
        <v>179</v>
      </c>
      <c r="B270" s="41" t="s">
        <v>8285</v>
      </c>
      <c r="D270" s="14"/>
      <c r="F270" t="s">
        <v>33884</v>
      </c>
      <c r="G270" t="s">
        <v>34194</v>
      </c>
      <c r="H270" s="14" t="s">
        <v>33986</v>
      </c>
      <c r="I270" t="s">
        <v>34423</v>
      </c>
    </row>
    <row r="271" spans="1:9" ht="84">
      <c r="A271" s="40">
        <v>180</v>
      </c>
      <c r="B271" s="41" t="s">
        <v>8320</v>
      </c>
      <c r="D271" s="14"/>
      <c r="F271" t="s">
        <v>33884</v>
      </c>
      <c r="G271" t="s">
        <v>33985</v>
      </c>
      <c r="H271" s="14" t="s">
        <v>34194</v>
      </c>
      <c r="I271" t="s">
        <v>34423</v>
      </c>
    </row>
    <row r="272" spans="1:9" ht="180">
      <c r="A272" s="40">
        <v>181</v>
      </c>
      <c r="B272" s="41" t="s">
        <v>8351</v>
      </c>
      <c r="D272" s="14"/>
      <c r="F272" t="s">
        <v>33884</v>
      </c>
      <c r="G272" t="s">
        <v>34194</v>
      </c>
      <c r="H272" s="14" t="s">
        <v>33986</v>
      </c>
      <c r="I272" t="s">
        <v>34423</v>
      </c>
    </row>
    <row r="273" spans="1:9" ht="96">
      <c r="A273" s="40">
        <v>182</v>
      </c>
      <c r="B273" s="41" t="s">
        <v>8323</v>
      </c>
      <c r="D273" s="14"/>
      <c r="F273" t="s">
        <v>33884</v>
      </c>
      <c r="G273" t="s">
        <v>34194</v>
      </c>
      <c r="H273" s="14" t="s">
        <v>34194</v>
      </c>
      <c r="I273" t="s">
        <v>34423</v>
      </c>
    </row>
    <row r="274" spans="1:9" ht="132">
      <c r="A274" s="40">
        <v>183</v>
      </c>
      <c r="B274" s="41" t="s">
        <v>8324</v>
      </c>
      <c r="D274" s="14"/>
      <c r="F274" t="s">
        <v>33884</v>
      </c>
      <c r="G274" t="s">
        <v>33985</v>
      </c>
      <c r="H274" s="14" t="s">
        <v>8802</v>
      </c>
      <c r="I274" t="s">
        <v>34423</v>
      </c>
    </row>
    <row r="275" spans="1:9" ht="84">
      <c r="A275" s="40">
        <v>184</v>
      </c>
      <c r="B275" s="41" t="s">
        <v>8292</v>
      </c>
      <c r="D275" s="14"/>
      <c r="F275" t="s">
        <v>33884</v>
      </c>
      <c r="G275" t="s">
        <v>33985</v>
      </c>
      <c r="H275" s="14" t="s">
        <v>33986</v>
      </c>
      <c r="I275" t="s">
        <v>34423</v>
      </c>
    </row>
    <row r="276" spans="1:9" ht="98">
      <c r="A276" s="40">
        <v>185</v>
      </c>
      <c r="B276" s="41" t="s">
        <v>8293</v>
      </c>
      <c r="D276" s="14"/>
      <c r="F276" t="s">
        <v>33884</v>
      </c>
      <c r="G276" t="s">
        <v>34194</v>
      </c>
      <c r="H276" s="14" t="s">
        <v>8294</v>
      </c>
      <c r="I276" t="s">
        <v>34423</v>
      </c>
    </row>
    <row r="277" spans="1:9" ht="132">
      <c r="A277" s="40">
        <v>186</v>
      </c>
      <c r="B277" s="41" t="s">
        <v>8326</v>
      </c>
      <c r="D277" s="14"/>
      <c r="F277" t="s">
        <v>33884</v>
      </c>
      <c r="G277" t="s">
        <v>33985</v>
      </c>
      <c r="H277" s="14" t="s">
        <v>33990</v>
      </c>
      <c r="I277" t="s">
        <v>34423</v>
      </c>
    </row>
    <row r="278" spans="1:9" ht="72">
      <c r="A278" s="40">
        <v>187</v>
      </c>
      <c r="B278" s="41" t="s">
        <v>8327</v>
      </c>
      <c r="D278" s="14"/>
      <c r="F278" t="s">
        <v>33884</v>
      </c>
      <c r="G278" t="s">
        <v>34194</v>
      </c>
      <c r="H278" s="14" t="s">
        <v>34194</v>
      </c>
      <c r="I278" t="s">
        <v>34423</v>
      </c>
    </row>
    <row r="279" spans="1:9" ht="192">
      <c r="A279" s="40">
        <v>188</v>
      </c>
      <c r="B279" s="41" t="s">
        <v>8328</v>
      </c>
      <c r="D279" s="14"/>
      <c r="F279" t="s">
        <v>33884</v>
      </c>
      <c r="G279" t="s">
        <v>34194</v>
      </c>
      <c r="H279" s="14" t="s">
        <v>33990</v>
      </c>
      <c r="I279" t="s">
        <v>34423</v>
      </c>
    </row>
    <row r="280" spans="1:9" ht="144">
      <c r="A280" s="40">
        <v>189</v>
      </c>
      <c r="B280" s="41" t="s">
        <v>8297</v>
      </c>
      <c r="D280" s="14"/>
      <c r="F280" t="s">
        <v>33884</v>
      </c>
      <c r="G280" t="s">
        <v>33985</v>
      </c>
      <c r="H280" s="14" t="s">
        <v>9646</v>
      </c>
      <c r="I280" t="s">
        <v>34423</v>
      </c>
    </row>
    <row r="281" spans="1:9" ht="156">
      <c r="A281" s="40">
        <v>190</v>
      </c>
      <c r="B281" s="41" t="s">
        <v>8298</v>
      </c>
      <c r="D281" s="14"/>
      <c r="F281" t="s">
        <v>33884</v>
      </c>
      <c r="G281" t="s">
        <v>33985</v>
      </c>
      <c r="H281" s="14" t="s">
        <v>9411</v>
      </c>
      <c r="I281" t="s">
        <v>34423</v>
      </c>
    </row>
    <row r="282" spans="1:9" ht="84">
      <c r="A282" s="40">
        <v>191</v>
      </c>
      <c r="B282" s="41" t="s">
        <v>8299</v>
      </c>
      <c r="D282" s="14"/>
      <c r="F282" t="s">
        <v>33884</v>
      </c>
      <c r="G282" t="s">
        <v>33985</v>
      </c>
      <c r="H282" s="14" t="s">
        <v>33986</v>
      </c>
      <c r="I282" t="s">
        <v>34423</v>
      </c>
    </row>
    <row r="283" spans="1:9" ht="120">
      <c r="A283" s="40">
        <v>192</v>
      </c>
      <c r="B283" s="41" t="s">
        <v>8300</v>
      </c>
      <c r="D283" s="14"/>
      <c r="F283" t="s">
        <v>33884</v>
      </c>
      <c r="G283" t="s">
        <v>33985</v>
      </c>
      <c r="H283" s="14" t="s">
        <v>33986</v>
      </c>
      <c r="I283" t="s">
        <v>34423</v>
      </c>
    </row>
    <row r="284" spans="1:9" ht="156">
      <c r="A284" s="40">
        <v>194</v>
      </c>
      <c r="B284" s="41" t="s">
        <v>8301</v>
      </c>
      <c r="D284" s="14"/>
      <c r="F284" t="s">
        <v>33884</v>
      </c>
      <c r="G284" t="s">
        <v>34194</v>
      </c>
      <c r="H284" s="14" t="s">
        <v>9411</v>
      </c>
      <c r="I284" t="s">
        <v>34423</v>
      </c>
    </row>
    <row r="285" spans="1:9" ht="96">
      <c r="A285" s="40">
        <v>195</v>
      </c>
      <c r="B285" s="41" t="s">
        <v>8303</v>
      </c>
      <c r="D285" s="14"/>
      <c r="F285" t="s">
        <v>33884</v>
      </c>
      <c r="G285" t="s">
        <v>33985</v>
      </c>
      <c r="H285" s="14" t="s">
        <v>34194</v>
      </c>
      <c r="I285" t="s">
        <v>34423</v>
      </c>
    </row>
    <row r="286" spans="1:9" ht="84">
      <c r="A286" s="40">
        <v>196</v>
      </c>
      <c r="B286" s="41" t="s">
        <v>8304</v>
      </c>
      <c r="D286" s="14"/>
      <c r="F286" t="s">
        <v>33884</v>
      </c>
      <c r="G286" t="s">
        <v>33985</v>
      </c>
      <c r="H286" s="14" t="s">
        <v>34194</v>
      </c>
      <c r="I286" t="s">
        <v>34423</v>
      </c>
    </row>
    <row r="287" spans="1:9" ht="144">
      <c r="A287" s="40">
        <v>197</v>
      </c>
      <c r="B287" s="41" t="s">
        <v>8336</v>
      </c>
      <c r="D287" s="14"/>
      <c r="F287" t="s">
        <v>33884</v>
      </c>
      <c r="G287" t="s">
        <v>33985</v>
      </c>
      <c r="H287" s="14" t="s">
        <v>9653</v>
      </c>
      <c r="I287" t="s">
        <v>34423</v>
      </c>
    </row>
    <row r="288" spans="1:9" ht="108">
      <c r="A288" s="40">
        <v>198</v>
      </c>
      <c r="B288" s="41" t="s">
        <v>8306</v>
      </c>
      <c r="D288" s="14"/>
      <c r="F288" t="s">
        <v>33884</v>
      </c>
      <c r="G288" t="s">
        <v>33985</v>
      </c>
      <c r="H288" s="14" t="s">
        <v>34194</v>
      </c>
      <c r="I288" t="s">
        <v>34423</v>
      </c>
    </row>
    <row r="289" spans="1:9" ht="120">
      <c r="A289" s="40">
        <v>199</v>
      </c>
      <c r="B289" s="41" t="s">
        <v>8307</v>
      </c>
      <c r="D289" s="14"/>
      <c r="F289" t="s">
        <v>33884</v>
      </c>
      <c r="G289" t="s">
        <v>34194</v>
      </c>
      <c r="H289" s="14" t="s">
        <v>34194</v>
      </c>
      <c r="I289" t="s">
        <v>34423</v>
      </c>
    </row>
    <row r="290" spans="1:9" ht="108">
      <c r="A290" s="40">
        <v>201</v>
      </c>
      <c r="B290" s="41" t="s">
        <v>8308</v>
      </c>
      <c r="D290" s="14"/>
      <c r="F290" t="s">
        <v>33884</v>
      </c>
      <c r="G290" t="s">
        <v>33985</v>
      </c>
      <c r="H290" s="14" t="s">
        <v>33990</v>
      </c>
      <c r="I290" t="s">
        <v>34423</v>
      </c>
    </row>
    <row r="291" spans="1:9" ht="96">
      <c r="A291" s="40">
        <v>202</v>
      </c>
      <c r="B291" s="41" t="s">
        <v>8309</v>
      </c>
      <c r="D291" s="14"/>
      <c r="F291" t="s">
        <v>33884</v>
      </c>
      <c r="G291" t="s">
        <v>33985</v>
      </c>
      <c r="H291" s="14" t="s">
        <v>33990</v>
      </c>
      <c r="I291" t="s">
        <v>34423</v>
      </c>
    </row>
    <row r="292" spans="1:9" ht="252">
      <c r="A292" s="40">
        <v>203</v>
      </c>
      <c r="B292" s="41" t="s">
        <v>8311</v>
      </c>
      <c r="D292" s="14"/>
      <c r="F292" t="s">
        <v>33884</v>
      </c>
      <c r="G292" t="s">
        <v>33985</v>
      </c>
      <c r="H292" s="14" t="s">
        <v>33990</v>
      </c>
      <c r="I292" t="s">
        <v>34423</v>
      </c>
    </row>
    <row r="293" spans="1:9" ht="72">
      <c r="A293" s="40">
        <v>204</v>
      </c>
      <c r="B293" s="41" t="s">
        <v>8312</v>
      </c>
      <c r="D293" s="14"/>
      <c r="F293" t="s">
        <v>33884</v>
      </c>
      <c r="G293" t="s">
        <v>33985</v>
      </c>
      <c r="H293" s="14" t="s">
        <v>34194</v>
      </c>
      <c r="I293" t="s">
        <v>34423</v>
      </c>
    </row>
    <row r="294" spans="1:9" ht="96">
      <c r="A294" s="40">
        <v>205</v>
      </c>
      <c r="B294" s="41" t="s">
        <v>8278</v>
      </c>
      <c r="D294" s="14"/>
      <c r="F294" t="s">
        <v>33884</v>
      </c>
      <c r="G294" t="s">
        <v>33985</v>
      </c>
      <c r="H294" s="14" t="s">
        <v>34194</v>
      </c>
      <c r="I294" t="s">
        <v>34423</v>
      </c>
    </row>
    <row r="295" spans="1:9" ht="84">
      <c r="A295" s="40">
        <v>206</v>
      </c>
      <c r="B295" s="41" t="s">
        <v>8279</v>
      </c>
      <c r="D295" s="14"/>
      <c r="F295" t="s">
        <v>33884</v>
      </c>
      <c r="G295" t="s">
        <v>33985</v>
      </c>
      <c r="H295" s="14" t="s">
        <v>9646</v>
      </c>
      <c r="I295" t="s">
        <v>34423</v>
      </c>
    </row>
    <row r="296" spans="1:9" ht="96">
      <c r="A296" s="40">
        <v>207</v>
      </c>
      <c r="B296" s="41" t="s">
        <v>8280</v>
      </c>
      <c r="D296" s="14"/>
      <c r="F296" t="s">
        <v>33884</v>
      </c>
      <c r="G296" t="s">
        <v>33985</v>
      </c>
      <c r="H296" s="14" t="s">
        <v>9646</v>
      </c>
      <c r="I296" t="s">
        <v>34423</v>
      </c>
    </row>
    <row r="297" spans="1:9" ht="96">
      <c r="A297" s="40">
        <v>208</v>
      </c>
      <c r="B297" s="41" t="s">
        <v>8281</v>
      </c>
      <c r="D297" s="14"/>
      <c r="F297" t="s">
        <v>33884</v>
      </c>
      <c r="G297" t="s">
        <v>34194</v>
      </c>
      <c r="H297" s="14" t="s">
        <v>34194</v>
      </c>
      <c r="I297" t="s">
        <v>34423</v>
      </c>
    </row>
    <row r="298" spans="1:9" ht="84">
      <c r="A298" s="40">
        <v>209</v>
      </c>
      <c r="B298" s="41" t="s">
        <v>8282</v>
      </c>
      <c r="D298" s="14"/>
      <c r="F298" t="s">
        <v>33884</v>
      </c>
      <c r="G298" t="s">
        <v>33985</v>
      </c>
      <c r="H298" s="14" t="s">
        <v>9886</v>
      </c>
      <c r="I298" t="s">
        <v>34423</v>
      </c>
    </row>
    <row r="299" spans="1:9" ht="84">
      <c r="A299" s="40">
        <v>210</v>
      </c>
      <c r="B299" s="41" t="s">
        <v>8283</v>
      </c>
      <c r="D299" s="14"/>
      <c r="F299" t="s">
        <v>33884</v>
      </c>
      <c r="G299" t="s">
        <v>33985</v>
      </c>
      <c r="H299" s="14" t="s">
        <v>33986</v>
      </c>
      <c r="I299" t="s">
        <v>34423</v>
      </c>
    </row>
    <row r="300" spans="1:9" ht="84">
      <c r="A300" s="40">
        <v>211</v>
      </c>
      <c r="B300" s="41" t="s">
        <v>8284</v>
      </c>
      <c r="D300" s="14"/>
      <c r="F300" t="s">
        <v>33884</v>
      </c>
      <c r="G300" t="s">
        <v>33985</v>
      </c>
      <c r="H300" s="14" t="s">
        <v>9457</v>
      </c>
      <c r="I300" t="s">
        <v>34423</v>
      </c>
    </row>
    <row r="301" spans="1:9" ht="180">
      <c r="A301" s="40">
        <v>212</v>
      </c>
      <c r="B301" s="41" t="s">
        <v>8286</v>
      </c>
      <c r="D301" s="14"/>
      <c r="F301" t="s">
        <v>33884</v>
      </c>
      <c r="G301" t="s">
        <v>33985</v>
      </c>
      <c r="H301" s="14" t="s">
        <v>34194</v>
      </c>
      <c r="I301" t="s">
        <v>34423</v>
      </c>
    </row>
    <row r="302" spans="1:9" ht="84">
      <c r="A302" s="40">
        <v>213</v>
      </c>
      <c r="B302" s="41" t="s">
        <v>8321</v>
      </c>
      <c r="D302" s="14"/>
      <c r="F302" t="s">
        <v>33884</v>
      </c>
      <c r="G302" t="s">
        <v>33985</v>
      </c>
      <c r="H302" s="14" t="s">
        <v>9457</v>
      </c>
      <c r="I302" t="s">
        <v>34423</v>
      </c>
    </row>
    <row r="303" spans="1:9" ht="216">
      <c r="A303" s="40">
        <v>214</v>
      </c>
      <c r="B303" s="41" t="s">
        <v>8322</v>
      </c>
      <c r="D303" s="14"/>
      <c r="F303" t="s">
        <v>33884</v>
      </c>
      <c r="G303" t="s">
        <v>33985</v>
      </c>
      <c r="H303" s="14" t="s">
        <v>33990</v>
      </c>
      <c r="I303" t="s">
        <v>34423</v>
      </c>
    </row>
    <row r="304" spans="1:9" ht="228">
      <c r="A304" s="40">
        <v>216</v>
      </c>
      <c r="B304" s="41" t="s">
        <v>8287</v>
      </c>
      <c r="D304" s="14"/>
      <c r="F304" t="s">
        <v>33884</v>
      </c>
      <c r="G304" t="s">
        <v>33985</v>
      </c>
      <c r="H304" s="14" t="s">
        <v>33990</v>
      </c>
      <c r="I304" t="s">
        <v>34423</v>
      </c>
    </row>
    <row r="305" spans="1:9" ht="84">
      <c r="A305" s="40">
        <v>217</v>
      </c>
      <c r="B305" s="41" t="s">
        <v>8288</v>
      </c>
      <c r="D305" s="14"/>
      <c r="F305" t="s">
        <v>33884</v>
      </c>
      <c r="G305" t="s">
        <v>33985</v>
      </c>
      <c r="H305" s="14" t="s">
        <v>34194</v>
      </c>
      <c r="I305" t="s">
        <v>34423</v>
      </c>
    </row>
    <row r="306" spans="1:9" ht="84">
      <c r="A306" s="40">
        <v>218</v>
      </c>
      <c r="B306" s="41" t="s">
        <v>8289</v>
      </c>
      <c r="D306" s="14"/>
      <c r="F306" t="s">
        <v>33884</v>
      </c>
      <c r="G306" t="s">
        <v>33985</v>
      </c>
      <c r="H306" s="14" t="s">
        <v>34194</v>
      </c>
      <c r="I306" t="s">
        <v>34423</v>
      </c>
    </row>
    <row r="307" spans="1:9" ht="84">
      <c r="A307" s="40">
        <v>219</v>
      </c>
      <c r="B307" s="41" t="s">
        <v>8290</v>
      </c>
      <c r="D307" s="14"/>
      <c r="F307" t="s">
        <v>33884</v>
      </c>
      <c r="G307" t="s">
        <v>34194</v>
      </c>
      <c r="H307" s="14" t="s">
        <v>8399</v>
      </c>
      <c r="I307" t="s">
        <v>34423</v>
      </c>
    </row>
    <row r="308" spans="1:9" ht="108">
      <c r="A308" s="40">
        <v>220</v>
      </c>
      <c r="B308" s="41" t="s">
        <v>8291</v>
      </c>
      <c r="D308" s="14"/>
      <c r="F308" t="s">
        <v>33884</v>
      </c>
      <c r="G308" t="s">
        <v>33985</v>
      </c>
      <c r="H308" s="14" t="s">
        <v>9653</v>
      </c>
      <c r="I308" t="s">
        <v>34423</v>
      </c>
    </row>
    <row r="309" spans="1:9" ht="108">
      <c r="A309" s="40">
        <v>221</v>
      </c>
      <c r="B309" s="41" t="s">
        <v>8295</v>
      </c>
      <c r="D309" s="14"/>
      <c r="F309" t="s">
        <v>33884</v>
      </c>
      <c r="G309" t="s">
        <v>34194</v>
      </c>
      <c r="H309" s="14" t="s">
        <v>33986</v>
      </c>
      <c r="I309" t="s">
        <v>34423</v>
      </c>
    </row>
    <row r="310" spans="1:9" ht="84">
      <c r="A310" s="40">
        <v>222</v>
      </c>
      <c r="B310" s="41" t="s">
        <v>8296</v>
      </c>
      <c r="D310" s="14"/>
      <c r="F310" t="s">
        <v>33884</v>
      </c>
      <c r="G310" t="s">
        <v>34194</v>
      </c>
      <c r="H310" s="14" t="s">
        <v>33986</v>
      </c>
      <c r="I310" t="s">
        <v>34423</v>
      </c>
    </row>
    <row r="311" spans="1:9" ht="156">
      <c r="A311" s="40">
        <v>223</v>
      </c>
      <c r="B311" s="41" t="s">
        <v>8262</v>
      </c>
      <c r="D311" s="14"/>
      <c r="F311" t="s">
        <v>33884</v>
      </c>
      <c r="G311" t="s">
        <v>34194</v>
      </c>
      <c r="H311" s="14" t="s">
        <v>9653</v>
      </c>
      <c r="I311" t="s">
        <v>34423</v>
      </c>
    </row>
    <row r="312" spans="1:9" ht="120">
      <c r="A312" s="40">
        <v>224</v>
      </c>
      <c r="B312" s="41" t="s">
        <v>8263</v>
      </c>
      <c r="D312" s="14"/>
      <c r="F312" t="s">
        <v>33884</v>
      </c>
      <c r="G312" t="s">
        <v>33985</v>
      </c>
      <c r="H312" s="14" t="s">
        <v>34194</v>
      </c>
      <c r="I312" t="s">
        <v>34423</v>
      </c>
    </row>
    <row r="313" spans="1:9" ht="156">
      <c r="A313" s="40">
        <v>226</v>
      </c>
      <c r="B313" s="41" t="s">
        <v>8264</v>
      </c>
      <c r="D313" s="14"/>
      <c r="F313" t="s">
        <v>33884</v>
      </c>
      <c r="G313" t="s">
        <v>33985</v>
      </c>
      <c r="H313" s="14" t="s">
        <v>33986</v>
      </c>
      <c r="I313" t="s">
        <v>34423</v>
      </c>
    </row>
    <row r="314" spans="1:9" ht="84">
      <c r="A314" s="40">
        <v>227</v>
      </c>
      <c r="B314" s="41" t="s">
        <v>8265</v>
      </c>
      <c r="D314" s="14"/>
      <c r="F314" t="s">
        <v>33884</v>
      </c>
      <c r="G314" t="s">
        <v>33985</v>
      </c>
      <c r="H314" s="14" t="s">
        <v>33986</v>
      </c>
      <c r="I314" t="s">
        <v>34423</v>
      </c>
    </row>
    <row r="315" spans="1:9" ht="84">
      <c r="A315" s="40">
        <v>228</v>
      </c>
      <c r="B315" s="41" t="s">
        <v>8266</v>
      </c>
      <c r="D315" s="14"/>
      <c r="F315" t="s">
        <v>33884</v>
      </c>
      <c r="G315" t="s">
        <v>34194</v>
      </c>
      <c r="H315" s="14" t="s">
        <v>33986</v>
      </c>
      <c r="I315" t="s">
        <v>34423</v>
      </c>
    </row>
    <row r="316" spans="1:9" ht="132">
      <c r="A316" s="40">
        <v>229</v>
      </c>
      <c r="B316" s="41" t="s">
        <v>8267</v>
      </c>
      <c r="D316" s="14"/>
      <c r="F316" t="s">
        <v>33884</v>
      </c>
      <c r="G316" t="s">
        <v>33985</v>
      </c>
      <c r="H316" s="14" t="s">
        <v>9018</v>
      </c>
      <c r="I316" t="s">
        <v>34423</v>
      </c>
    </row>
    <row r="317" spans="1:9" ht="96">
      <c r="A317" s="40">
        <v>230</v>
      </c>
      <c r="B317" s="41" t="s">
        <v>8236</v>
      </c>
      <c r="D317" s="14"/>
      <c r="F317" t="s">
        <v>33884</v>
      </c>
      <c r="G317" t="s">
        <v>33985</v>
      </c>
      <c r="H317" s="14" t="s">
        <v>33990</v>
      </c>
      <c r="I317" t="s">
        <v>34423</v>
      </c>
    </row>
    <row r="318" spans="1:9" ht="120">
      <c r="A318" s="40">
        <v>231</v>
      </c>
      <c r="B318" s="41" t="s">
        <v>8268</v>
      </c>
      <c r="D318" s="14"/>
      <c r="F318" t="s">
        <v>33884</v>
      </c>
      <c r="G318" t="s">
        <v>33985</v>
      </c>
      <c r="H318" s="14" t="s">
        <v>33990</v>
      </c>
      <c r="I318" t="s">
        <v>34423</v>
      </c>
    </row>
    <row r="319" spans="1:9" ht="84">
      <c r="A319" s="40">
        <v>232</v>
      </c>
      <c r="B319" s="41" t="s">
        <v>8269</v>
      </c>
      <c r="D319" s="14"/>
      <c r="F319" t="s">
        <v>33884</v>
      </c>
      <c r="G319" t="s">
        <v>33985</v>
      </c>
      <c r="H319" s="14" t="s">
        <v>33986</v>
      </c>
      <c r="I319" t="s">
        <v>34423</v>
      </c>
    </row>
    <row r="320" spans="1:9" ht="108">
      <c r="A320" s="40">
        <v>234</v>
      </c>
      <c r="B320" s="41" t="s">
        <v>8305</v>
      </c>
      <c r="D320" s="14"/>
      <c r="F320" t="s">
        <v>33884</v>
      </c>
      <c r="G320" t="s">
        <v>33985</v>
      </c>
      <c r="H320" s="14" t="s">
        <v>33986</v>
      </c>
      <c r="I320" t="s">
        <v>34423</v>
      </c>
    </row>
    <row r="321" spans="1:9" ht="168">
      <c r="A321" s="40">
        <v>235</v>
      </c>
      <c r="B321" s="41" t="s">
        <v>8272</v>
      </c>
      <c r="D321" s="14"/>
      <c r="F321" t="s">
        <v>33884</v>
      </c>
      <c r="G321" t="s">
        <v>34194</v>
      </c>
      <c r="H321" s="14" t="s">
        <v>33986</v>
      </c>
      <c r="I321" t="s">
        <v>34423</v>
      </c>
    </row>
    <row r="322" spans="1:9" ht="84">
      <c r="A322" s="40">
        <v>236</v>
      </c>
      <c r="B322" s="41" t="s">
        <v>8273</v>
      </c>
      <c r="D322" s="14"/>
      <c r="F322" t="s">
        <v>33884</v>
      </c>
      <c r="G322" t="s">
        <v>33985</v>
      </c>
      <c r="H322" s="14" t="s">
        <v>33986</v>
      </c>
      <c r="I322" t="s">
        <v>34423</v>
      </c>
    </row>
    <row r="323" spans="1:9" ht="108">
      <c r="A323" s="40">
        <v>237</v>
      </c>
      <c r="B323" s="41" t="s">
        <v>8274</v>
      </c>
      <c r="D323" s="14"/>
      <c r="F323" t="s">
        <v>33884</v>
      </c>
      <c r="G323" t="s">
        <v>33985</v>
      </c>
      <c r="H323" s="14" t="s">
        <v>33990</v>
      </c>
      <c r="I323" t="s">
        <v>34423</v>
      </c>
    </row>
    <row r="324" spans="1:9" ht="168">
      <c r="A324" s="40">
        <v>238</v>
      </c>
      <c r="B324" s="41" t="s">
        <v>8244</v>
      </c>
      <c r="D324" s="14"/>
      <c r="F324" t="s">
        <v>33884</v>
      </c>
      <c r="G324" t="s">
        <v>34194</v>
      </c>
      <c r="H324" s="14" t="s">
        <v>33986</v>
      </c>
      <c r="I324" t="s">
        <v>34423</v>
      </c>
    </row>
    <row r="325" spans="1:9" ht="228">
      <c r="A325" s="40">
        <v>240</v>
      </c>
      <c r="B325" s="41" t="s">
        <v>8275</v>
      </c>
      <c r="D325" s="14"/>
      <c r="F325" t="s">
        <v>33884</v>
      </c>
      <c r="G325" t="s">
        <v>34194</v>
      </c>
      <c r="H325" s="14" t="s">
        <v>33986</v>
      </c>
      <c r="I325" t="s">
        <v>34423</v>
      </c>
    </row>
    <row r="326" spans="1:9" ht="84">
      <c r="A326" s="40">
        <v>241</v>
      </c>
      <c r="B326" s="41" t="s">
        <v>8276</v>
      </c>
      <c r="D326" s="14"/>
      <c r="F326" t="s">
        <v>33884</v>
      </c>
      <c r="G326" t="s">
        <v>33985</v>
      </c>
      <c r="H326" s="14" t="s">
        <v>33986</v>
      </c>
      <c r="I326" t="s">
        <v>34423</v>
      </c>
    </row>
    <row r="327" spans="1:9" ht="120">
      <c r="A327" s="40">
        <v>242</v>
      </c>
      <c r="B327" s="41" t="s">
        <v>8277</v>
      </c>
      <c r="D327" s="14"/>
      <c r="F327" t="s">
        <v>33884</v>
      </c>
      <c r="G327" t="s">
        <v>33985</v>
      </c>
      <c r="H327" s="14" t="s">
        <v>9646</v>
      </c>
      <c r="I327" t="s">
        <v>34423</v>
      </c>
    </row>
    <row r="328" spans="1:9" ht="168">
      <c r="A328" s="40">
        <v>243</v>
      </c>
      <c r="B328" s="41" t="s">
        <v>8247</v>
      </c>
      <c r="D328" s="14"/>
      <c r="F328" t="s">
        <v>33884</v>
      </c>
      <c r="G328" t="s">
        <v>33985</v>
      </c>
      <c r="H328" s="14" t="s">
        <v>33990</v>
      </c>
      <c r="I328" t="s">
        <v>34423</v>
      </c>
    </row>
    <row r="329" spans="1:9" ht="84">
      <c r="A329" s="40">
        <v>244</v>
      </c>
      <c r="B329" s="41" t="s">
        <v>8248</v>
      </c>
      <c r="D329" s="14"/>
      <c r="F329" t="s">
        <v>33884</v>
      </c>
      <c r="G329" t="s">
        <v>33985</v>
      </c>
      <c r="H329" s="14" t="s">
        <v>34194</v>
      </c>
      <c r="I329" t="s">
        <v>34423</v>
      </c>
    </row>
    <row r="330" spans="1:9" ht="84">
      <c r="A330" s="40">
        <v>245</v>
      </c>
      <c r="B330" s="41" t="s">
        <v>8249</v>
      </c>
      <c r="D330" s="14"/>
      <c r="F330" t="s">
        <v>33884</v>
      </c>
      <c r="G330" t="s">
        <v>33985</v>
      </c>
      <c r="H330" s="14" t="s">
        <v>33990</v>
      </c>
      <c r="I330" t="s">
        <v>34423</v>
      </c>
    </row>
    <row r="331" spans="1:9" ht="144">
      <c r="A331" s="40">
        <v>246</v>
      </c>
      <c r="B331" s="41" t="s">
        <v>8250</v>
      </c>
      <c r="D331" s="14"/>
      <c r="F331" t="s">
        <v>33884</v>
      </c>
      <c r="G331" t="s">
        <v>33985</v>
      </c>
      <c r="H331" s="14" t="s">
        <v>9411</v>
      </c>
      <c r="I331" t="s">
        <v>34423</v>
      </c>
    </row>
    <row r="332" spans="1:9" ht="144">
      <c r="A332" s="40">
        <v>247</v>
      </c>
      <c r="B332" s="41" t="s">
        <v>8251</v>
      </c>
      <c r="D332" s="14"/>
      <c r="F332" t="s">
        <v>33884</v>
      </c>
      <c r="G332" t="s">
        <v>33985</v>
      </c>
      <c r="H332" s="14" t="s">
        <v>33990</v>
      </c>
      <c r="I332" t="s">
        <v>34423</v>
      </c>
    </row>
    <row r="333" spans="1:9" ht="192">
      <c r="A333" s="40">
        <v>248</v>
      </c>
      <c r="B333" s="41" t="s">
        <v>8252</v>
      </c>
      <c r="D333" s="14"/>
      <c r="F333" t="s">
        <v>33884</v>
      </c>
      <c r="G333" t="s">
        <v>33985</v>
      </c>
      <c r="H333" s="14" t="s">
        <v>9411</v>
      </c>
      <c r="I333" t="s">
        <v>34423</v>
      </c>
    </row>
    <row r="334" spans="1:9" ht="120">
      <c r="A334" s="40">
        <v>250</v>
      </c>
      <c r="B334" s="41" t="s">
        <v>8253</v>
      </c>
      <c r="D334" s="14"/>
      <c r="F334" t="s">
        <v>33884</v>
      </c>
      <c r="G334" t="s">
        <v>34194</v>
      </c>
      <c r="H334" s="14" t="s">
        <v>33986</v>
      </c>
      <c r="I334" t="s">
        <v>34423</v>
      </c>
    </row>
    <row r="335" spans="1:9" ht="120">
      <c r="A335" s="40">
        <v>251</v>
      </c>
      <c r="B335" s="41" t="s">
        <v>8255</v>
      </c>
      <c r="D335" s="14"/>
      <c r="F335" t="s">
        <v>33884</v>
      </c>
      <c r="G335" t="s">
        <v>33985</v>
      </c>
      <c r="H335" s="14" t="s">
        <v>9653</v>
      </c>
      <c r="I335" t="s">
        <v>34423</v>
      </c>
    </row>
    <row r="336" spans="1:9" ht="132">
      <c r="A336" s="40">
        <v>252</v>
      </c>
      <c r="B336" s="41" t="s">
        <v>8256</v>
      </c>
      <c r="D336" s="14"/>
      <c r="F336" t="s">
        <v>33884</v>
      </c>
      <c r="G336" t="s">
        <v>33985</v>
      </c>
      <c r="H336" s="14" t="s">
        <v>33990</v>
      </c>
      <c r="I336" t="s">
        <v>34423</v>
      </c>
    </row>
    <row r="337" spans="1:9" ht="84">
      <c r="A337" s="40">
        <v>253</v>
      </c>
      <c r="B337" s="41" t="s">
        <v>8257</v>
      </c>
      <c r="D337" s="14"/>
      <c r="F337" t="s">
        <v>33884</v>
      </c>
      <c r="G337" t="s">
        <v>33985</v>
      </c>
      <c r="H337" s="14" t="s">
        <v>33986</v>
      </c>
      <c r="I337" t="s">
        <v>34423</v>
      </c>
    </row>
    <row r="338" spans="1:9" ht="156">
      <c r="A338" s="40">
        <v>254</v>
      </c>
      <c r="B338" s="41" t="s">
        <v>8258</v>
      </c>
      <c r="D338" s="14"/>
      <c r="F338" t="s">
        <v>33884</v>
      </c>
      <c r="G338" t="s">
        <v>33985</v>
      </c>
      <c r="H338" s="14" t="s">
        <v>9653</v>
      </c>
      <c r="I338" t="s">
        <v>34423</v>
      </c>
    </row>
    <row r="339" spans="1:9" ht="204">
      <c r="A339" s="40">
        <v>255</v>
      </c>
      <c r="B339" s="41" t="s">
        <v>8259</v>
      </c>
      <c r="D339" s="14"/>
      <c r="F339" t="s">
        <v>33884</v>
      </c>
      <c r="G339" t="s">
        <v>33985</v>
      </c>
      <c r="H339" s="14" t="s">
        <v>34194</v>
      </c>
      <c r="I339" t="s">
        <v>34423</v>
      </c>
    </row>
    <row r="340" spans="1:9" ht="108">
      <c r="A340" s="40">
        <v>257</v>
      </c>
      <c r="B340" s="41" t="s">
        <v>8260</v>
      </c>
      <c r="D340" s="14"/>
      <c r="F340" t="s">
        <v>33884</v>
      </c>
      <c r="G340" t="s">
        <v>33985</v>
      </c>
      <c r="H340" s="14" t="s">
        <v>9473</v>
      </c>
      <c r="I340" t="s">
        <v>34423</v>
      </c>
    </row>
    <row r="341" spans="1:9" ht="144">
      <c r="A341" s="40">
        <v>260</v>
      </c>
      <c r="B341" s="41" t="s">
        <v>8261</v>
      </c>
      <c r="D341" s="14"/>
      <c r="F341" t="s">
        <v>33884</v>
      </c>
      <c r="G341" t="s">
        <v>33985</v>
      </c>
      <c r="H341" s="14" t="s">
        <v>33990</v>
      </c>
      <c r="I341" t="s">
        <v>34423</v>
      </c>
    </row>
    <row r="342" spans="1:9" ht="132">
      <c r="A342" s="40">
        <v>261</v>
      </c>
      <c r="B342" s="41" t="s">
        <v>8232</v>
      </c>
      <c r="D342" s="14"/>
      <c r="F342" t="s">
        <v>33884</v>
      </c>
      <c r="G342" t="s">
        <v>34194</v>
      </c>
      <c r="H342" s="14" t="s">
        <v>33990</v>
      </c>
      <c r="I342" t="s">
        <v>34423</v>
      </c>
    </row>
    <row r="343" spans="1:9" ht="144">
      <c r="A343" s="40">
        <v>262</v>
      </c>
      <c r="B343" s="41" t="s">
        <v>8233</v>
      </c>
      <c r="D343" s="14"/>
      <c r="F343" t="s">
        <v>33884</v>
      </c>
      <c r="G343" t="s">
        <v>33985</v>
      </c>
      <c r="H343" s="14" t="s">
        <v>34194</v>
      </c>
      <c r="I343" t="s">
        <v>34423</v>
      </c>
    </row>
    <row r="344" spans="1:9" ht="168">
      <c r="A344" s="40">
        <v>263</v>
      </c>
      <c r="B344" s="41" t="s">
        <v>8234</v>
      </c>
      <c r="D344" s="14"/>
      <c r="F344" t="s">
        <v>33884</v>
      </c>
      <c r="G344" t="s">
        <v>34194</v>
      </c>
      <c r="H344" s="14" t="s">
        <v>34194</v>
      </c>
      <c r="I344" t="s">
        <v>34423</v>
      </c>
    </row>
    <row r="345" spans="1:9" ht="72">
      <c r="A345" s="40">
        <v>264</v>
      </c>
      <c r="B345" s="41" t="s">
        <v>8235</v>
      </c>
      <c r="D345" s="14"/>
      <c r="F345" t="s">
        <v>33884</v>
      </c>
      <c r="G345" t="s">
        <v>33985</v>
      </c>
      <c r="H345" s="14" t="s">
        <v>33990</v>
      </c>
      <c r="I345" t="s">
        <v>34423</v>
      </c>
    </row>
    <row r="346" spans="1:9" ht="192">
      <c r="A346" s="40">
        <v>265</v>
      </c>
      <c r="B346" s="41" t="s">
        <v>8237</v>
      </c>
      <c r="D346" s="14"/>
      <c r="F346" t="s">
        <v>33884</v>
      </c>
      <c r="G346" t="s">
        <v>34194</v>
      </c>
      <c r="H346" s="14" t="s">
        <v>33990</v>
      </c>
      <c r="I346" t="s">
        <v>34423</v>
      </c>
    </row>
    <row r="347" spans="1:9" ht="84">
      <c r="A347" s="40">
        <v>266</v>
      </c>
      <c r="B347" s="41" t="s">
        <v>8238</v>
      </c>
      <c r="D347" s="14"/>
      <c r="F347" t="s">
        <v>33884</v>
      </c>
      <c r="G347" t="s">
        <v>34194</v>
      </c>
      <c r="H347" s="14" t="s">
        <v>33986</v>
      </c>
      <c r="I347" t="s">
        <v>34423</v>
      </c>
    </row>
    <row r="348" spans="1:9" ht="84">
      <c r="A348" s="40">
        <v>267</v>
      </c>
      <c r="B348" s="41" t="s">
        <v>8270</v>
      </c>
      <c r="D348" s="14"/>
      <c r="F348" t="s">
        <v>33884</v>
      </c>
      <c r="G348" t="s">
        <v>33985</v>
      </c>
      <c r="H348" s="14" t="s">
        <v>34194</v>
      </c>
      <c r="I348" t="s">
        <v>34423</v>
      </c>
    </row>
    <row r="349" spans="1:9" ht="108">
      <c r="A349" s="40">
        <v>268</v>
      </c>
      <c r="B349" s="41" t="s">
        <v>8271</v>
      </c>
      <c r="D349" s="14"/>
      <c r="F349" t="s">
        <v>33884</v>
      </c>
      <c r="G349" t="s">
        <v>34194</v>
      </c>
      <c r="H349" s="14" t="s">
        <v>9912</v>
      </c>
      <c r="I349" t="s">
        <v>34423</v>
      </c>
    </row>
    <row r="350" spans="1:9" ht="72">
      <c r="A350" s="40">
        <v>269</v>
      </c>
      <c r="B350" s="41" t="s">
        <v>8239</v>
      </c>
      <c r="D350" s="14"/>
      <c r="F350" t="s">
        <v>33884</v>
      </c>
      <c r="G350" t="s">
        <v>33985</v>
      </c>
      <c r="H350" s="14" t="s">
        <v>34194</v>
      </c>
      <c r="I350" t="s">
        <v>34423</v>
      </c>
    </row>
    <row r="351" spans="1:9" ht="132">
      <c r="A351" s="40">
        <v>270</v>
      </c>
      <c r="B351" s="41" t="s">
        <v>8240</v>
      </c>
      <c r="D351" s="14"/>
      <c r="F351" t="s">
        <v>33884</v>
      </c>
      <c r="G351" t="s">
        <v>33985</v>
      </c>
      <c r="H351" s="14" t="s">
        <v>34194</v>
      </c>
      <c r="I351" t="s">
        <v>34423</v>
      </c>
    </row>
    <row r="352" spans="1:9" ht="96">
      <c r="A352" s="40">
        <v>271</v>
      </c>
      <c r="B352" s="41" t="s">
        <v>8241</v>
      </c>
      <c r="D352" s="14"/>
      <c r="F352" t="s">
        <v>33884</v>
      </c>
      <c r="G352" t="s">
        <v>33985</v>
      </c>
      <c r="H352" s="14" t="s">
        <v>33986</v>
      </c>
      <c r="I352" t="s">
        <v>34423</v>
      </c>
    </row>
    <row r="353" spans="1:9" ht="144">
      <c r="A353" s="40">
        <v>276</v>
      </c>
      <c r="B353" s="41" t="s">
        <v>8242</v>
      </c>
      <c r="D353" s="14"/>
      <c r="F353" t="s">
        <v>33884</v>
      </c>
      <c r="G353" t="s">
        <v>33985</v>
      </c>
      <c r="H353" s="14" t="s">
        <v>34194</v>
      </c>
      <c r="I353" t="s">
        <v>34423</v>
      </c>
    </row>
    <row r="354" spans="1:9" ht="180">
      <c r="A354" s="40">
        <v>277</v>
      </c>
      <c r="B354" s="41" t="s">
        <v>8245</v>
      </c>
      <c r="D354" s="14"/>
      <c r="F354" t="s">
        <v>33884</v>
      </c>
      <c r="G354" t="s">
        <v>34194</v>
      </c>
      <c r="H354" s="14" t="s">
        <v>33986</v>
      </c>
      <c r="I354" t="s">
        <v>34423</v>
      </c>
    </row>
    <row r="355" spans="1:9" ht="96">
      <c r="A355" s="40">
        <v>278</v>
      </c>
      <c r="B355" s="41" t="s">
        <v>8246</v>
      </c>
      <c r="D355" s="14"/>
      <c r="F355" t="s">
        <v>33884</v>
      </c>
      <c r="G355" t="s">
        <v>33985</v>
      </c>
      <c r="H355" s="14" t="s">
        <v>33986</v>
      </c>
      <c r="I355" t="s">
        <v>34423</v>
      </c>
    </row>
    <row r="356" spans="1:9" ht="156">
      <c r="A356" s="40">
        <v>279</v>
      </c>
      <c r="B356" s="41" t="s">
        <v>8215</v>
      </c>
      <c r="D356" s="14"/>
      <c r="F356" t="s">
        <v>33884</v>
      </c>
      <c r="G356" t="s">
        <v>33985</v>
      </c>
      <c r="H356" s="14" t="s">
        <v>34194</v>
      </c>
      <c r="I356" t="s">
        <v>34423</v>
      </c>
    </row>
    <row r="357" spans="1:9" ht="132">
      <c r="A357" s="40">
        <v>280</v>
      </c>
      <c r="B357" s="41" t="s">
        <v>8216</v>
      </c>
      <c r="D357" s="14"/>
      <c r="F357" t="s">
        <v>33884</v>
      </c>
      <c r="G357" t="s">
        <v>34194</v>
      </c>
      <c r="H357" s="14" t="s">
        <v>34194</v>
      </c>
      <c r="I357" t="s">
        <v>34423</v>
      </c>
    </row>
    <row r="358" spans="1:9" ht="132">
      <c r="A358" s="40">
        <v>281</v>
      </c>
      <c r="B358" s="41" t="s">
        <v>8217</v>
      </c>
      <c r="D358" s="14"/>
      <c r="F358" t="s">
        <v>33884</v>
      </c>
      <c r="G358" t="s">
        <v>33985</v>
      </c>
      <c r="H358" s="14" t="s">
        <v>33990</v>
      </c>
      <c r="I358" t="s">
        <v>34423</v>
      </c>
    </row>
    <row r="359" spans="1:9" ht="84">
      <c r="A359" s="40">
        <v>282</v>
      </c>
      <c r="B359" s="41" t="s">
        <v>8218</v>
      </c>
      <c r="D359" s="14"/>
      <c r="F359" t="s">
        <v>33884</v>
      </c>
      <c r="G359" t="s">
        <v>33985</v>
      </c>
      <c r="H359" s="14" t="s">
        <v>9411</v>
      </c>
      <c r="I359" t="s">
        <v>34423</v>
      </c>
    </row>
    <row r="360" spans="1:9" ht="96">
      <c r="A360" s="40">
        <v>283</v>
      </c>
      <c r="B360" s="41" t="s">
        <v>8219</v>
      </c>
      <c r="D360" s="14"/>
      <c r="F360" t="s">
        <v>33884</v>
      </c>
      <c r="G360" t="s">
        <v>33985</v>
      </c>
      <c r="H360" s="14" t="s">
        <v>9411</v>
      </c>
      <c r="I360" t="s">
        <v>34423</v>
      </c>
    </row>
    <row r="361" spans="1:9" ht="168">
      <c r="A361" s="40">
        <v>284</v>
      </c>
      <c r="B361" s="41" t="s">
        <v>8188</v>
      </c>
      <c r="D361" s="14"/>
      <c r="F361" t="s">
        <v>33884</v>
      </c>
      <c r="G361" t="s">
        <v>33985</v>
      </c>
      <c r="H361" s="14" t="s">
        <v>34194</v>
      </c>
      <c r="I361" t="s">
        <v>34423</v>
      </c>
    </row>
    <row r="362" spans="1:9" ht="72">
      <c r="A362" s="40">
        <v>285</v>
      </c>
      <c r="B362" s="41" t="s">
        <v>8220</v>
      </c>
      <c r="D362" s="14"/>
      <c r="F362" t="s">
        <v>33884</v>
      </c>
      <c r="G362" t="s">
        <v>33985</v>
      </c>
      <c r="H362" s="14" t="s">
        <v>9448</v>
      </c>
      <c r="I362" t="s">
        <v>34423</v>
      </c>
    </row>
    <row r="363" spans="1:9" ht="120">
      <c r="A363" s="40">
        <v>286</v>
      </c>
      <c r="B363" s="41" t="s">
        <v>8221</v>
      </c>
      <c r="D363" s="14"/>
      <c r="F363" t="s">
        <v>33884</v>
      </c>
      <c r="G363" t="s">
        <v>33985</v>
      </c>
      <c r="H363" s="14" t="s">
        <v>33990</v>
      </c>
      <c r="I363" t="s">
        <v>34423</v>
      </c>
    </row>
    <row r="364" spans="1:9" ht="84">
      <c r="A364" s="40">
        <v>287</v>
      </c>
      <c r="B364" s="41" t="s">
        <v>8254</v>
      </c>
      <c r="D364" s="14"/>
      <c r="F364" t="s">
        <v>33884</v>
      </c>
      <c r="G364" t="s">
        <v>34194</v>
      </c>
      <c r="H364" s="14" t="s">
        <v>33986</v>
      </c>
      <c r="I364" t="s">
        <v>34423</v>
      </c>
    </row>
    <row r="365" spans="1:9" ht="144">
      <c r="A365" s="40">
        <v>288</v>
      </c>
      <c r="B365" s="41" t="s">
        <v>8223</v>
      </c>
      <c r="D365" s="14"/>
      <c r="F365" t="s">
        <v>33884</v>
      </c>
      <c r="G365" t="s">
        <v>33985</v>
      </c>
      <c r="H365" s="14" t="s">
        <v>33990</v>
      </c>
      <c r="I365" t="s">
        <v>34423</v>
      </c>
    </row>
    <row r="366" spans="1:9" ht="72">
      <c r="A366" s="40">
        <v>289</v>
      </c>
      <c r="B366" s="41" t="s">
        <v>8224</v>
      </c>
      <c r="D366" s="14"/>
      <c r="F366" t="s">
        <v>33884</v>
      </c>
      <c r="G366" t="s">
        <v>33985</v>
      </c>
      <c r="H366" s="14" t="s">
        <v>9646</v>
      </c>
      <c r="I366" t="s">
        <v>34423</v>
      </c>
    </row>
    <row r="367" spans="1:9" ht="120">
      <c r="A367" s="40">
        <v>291</v>
      </c>
      <c r="B367" s="41" t="s">
        <v>8225</v>
      </c>
      <c r="D367" s="14"/>
      <c r="F367" t="s">
        <v>33884</v>
      </c>
      <c r="G367" t="s">
        <v>34194</v>
      </c>
      <c r="H367" s="14" t="s">
        <v>34194</v>
      </c>
      <c r="I367" t="s">
        <v>34423</v>
      </c>
    </row>
    <row r="368" spans="1:9" ht="84">
      <c r="A368" s="40">
        <v>292</v>
      </c>
      <c r="B368" s="41" t="s">
        <v>8226</v>
      </c>
      <c r="D368" s="14"/>
      <c r="F368" t="s">
        <v>33884</v>
      </c>
      <c r="G368" t="s">
        <v>33985</v>
      </c>
      <c r="H368" s="14" t="s">
        <v>9411</v>
      </c>
      <c r="I368" t="s">
        <v>34423</v>
      </c>
    </row>
    <row r="369" spans="1:9" ht="72">
      <c r="A369" s="40">
        <v>293</v>
      </c>
      <c r="B369" s="41" t="s">
        <v>8227</v>
      </c>
      <c r="D369" s="14"/>
      <c r="F369" t="s">
        <v>33884</v>
      </c>
      <c r="G369" t="s">
        <v>34194</v>
      </c>
      <c r="H369" s="14" t="s">
        <v>33986</v>
      </c>
      <c r="I369" t="s">
        <v>34423</v>
      </c>
    </row>
    <row r="370" spans="1:9" ht="84">
      <c r="A370" s="40">
        <v>294</v>
      </c>
      <c r="B370" s="41" t="s">
        <v>8228</v>
      </c>
      <c r="D370" s="14"/>
      <c r="F370" t="s">
        <v>33884</v>
      </c>
      <c r="G370" t="s">
        <v>34194</v>
      </c>
      <c r="H370" s="14" t="s">
        <v>33986</v>
      </c>
      <c r="I370" t="s">
        <v>34423</v>
      </c>
    </row>
    <row r="371" spans="1:9" ht="96">
      <c r="A371" s="40">
        <v>295</v>
      </c>
      <c r="B371" s="41" t="s">
        <v>8229</v>
      </c>
      <c r="D371" s="14"/>
      <c r="F371" t="s">
        <v>33884</v>
      </c>
      <c r="G371" t="s">
        <v>33985</v>
      </c>
      <c r="H371" s="14" t="s">
        <v>9606</v>
      </c>
      <c r="I371" t="s">
        <v>34423</v>
      </c>
    </row>
    <row r="372" spans="1:9" ht="156">
      <c r="A372" s="40">
        <v>296</v>
      </c>
      <c r="B372" s="41" t="s">
        <v>8230</v>
      </c>
      <c r="D372" s="14"/>
      <c r="F372" t="s">
        <v>33884</v>
      </c>
      <c r="G372" t="s">
        <v>33985</v>
      </c>
      <c r="H372" s="14" t="s">
        <v>34194</v>
      </c>
      <c r="I372" t="s">
        <v>34423</v>
      </c>
    </row>
    <row r="373" spans="1:9" ht="84">
      <c r="A373" s="40">
        <v>297</v>
      </c>
      <c r="B373" s="41" t="s">
        <v>8231</v>
      </c>
      <c r="D373" s="14"/>
      <c r="F373" t="s">
        <v>33884</v>
      </c>
      <c r="G373" t="s">
        <v>34194</v>
      </c>
      <c r="H373" s="14" t="s">
        <v>9886</v>
      </c>
      <c r="I373" t="s">
        <v>34423</v>
      </c>
    </row>
    <row r="374" spans="1:9" ht="96">
      <c r="A374" s="40">
        <v>298</v>
      </c>
      <c r="B374" s="41" t="s">
        <v>8199</v>
      </c>
      <c r="D374" s="14"/>
      <c r="F374" t="s">
        <v>33884</v>
      </c>
      <c r="G374" t="s">
        <v>33985</v>
      </c>
      <c r="H374" s="14" t="s">
        <v>33990</v>
      </c>
      <c r="I374" t="s">
        <v>34423</v>
      </c>
    </row>
    <row r="375" spans="1:9" ht="108">
      <c r="A375" s="40">
        <v>299</v>
      </c>
      <c r="B375" s="41" t="s">
        <v>8200</v>
      </c>
      <c r="D375" s="14"/>
      <c r="F375" t="s">
        <v>33884</v>
      </c>
      <c r="G375" t="s">
        <v>33985</v>
      </c>
      <c r="H375" s="14" t="s">
        <v>9411</v>
      </c>
      <c r="I375" t="s">
        <v>34423</v>
      </c>
    </row>
    <row r="376" spans="1:9" ht="84">
      <c r="A376" s="40">
        <v>300</v>
      </c>
      <c r="B376" s="41" t="s">
        <v>8201</v>
      </c>
      <c r="D376" s="14"/>
      <c r="F376" t="s">
        <v>33884</v>
      </c>
      <c r="G376" t="s">
        <v>33985</v>
      </c>
      <c r="H376" s="14" t="s">
        <v>33990</v>
      </c>
      <c r="I376" t="s">
        <v>34423</v>
      </c>
    </row>
    <row r="377" spans="1:9" ht="120">
      <c r="A377" s="40">
        <v>301</v>
      </c>
      <c r="B377" s="41" t="s">
        <v>8202</v>
      </c>
      <c r="D377" s="14"/>
      <c r="F377" t="s">
        <v>33884</v>
      </c>
      <c r="G377" t="s">
        <v>34194</v>
      </c>
      <c r="H377" s="14" t="s">
        <v>34194</v>
      </c>
      <c r="I377" t="s">
        <v>34423</v>
      </c>
    </row>
    <row r="378" spans="1:9" ht="84">
      <c r="A378" s="40">
        <v>302</v>
      </c>
      <c r="B378" s="41" t="s">
        <v>8203</v>
      </c>
      <c r="D378" s="14"/>
      <c r="F378" t="s">
        <v>33884</v>
      </c>
      <c r="G378" t="s">
        <v>33985</v>
      </c>
      <c r="H378" s="14" t="s">
        <v>8173</v>
      </c>
      <c r="I378" t="s">
        <v>34423</v>
      </c>
    </row>
    <row r="379" spans="1:9" ht="108">
      <c r="A379" s="40">
        <v>303</v>
      </c>
      <c r="B379" s="41" t="s">
        <v>8174</v>
      </c>
      <c r="D379" s="14"/>
      <c r="F379" t="s">
        <v>33884</v>
      </c>
      <c r="G379" t="s">
        <v>33985</v>
      </c>
      <c r="H379" s="14" t="s">
        <v>9411</v>
      </c>
      <c r="I379" t="s">
        <v>34423</v>
      </c>
    </row>
    <row r="380" spans="1:9" ht="108">
      <c r="A380" s="40">
        <v>304</v>
      </c>
      <c r="B380" s="41" t="s">
        <v>8204</v>
      </c>
      <c r="D380" s="14"/>
      <c r="F380" t="s">
        <v>33884</v>
      </c>
      <c r="G380" t="s">
        <v>34194</v>
      </c>
      <c r="H380" s="14" t="s">
        <v>33986</v>
      </c>
      <c r="I380" t="s">
        <v>34423</v>
      </c>
    </row>
    <row r="381" spans="1:9" ht="108">
      <c r="A381" s="40">
        <v>305</v>
      </c>
      <c r="B381" s="41" t="s">
        <v>8205</v>
      </c>
      <c r="D381" s="14"/>
      <c r="F381" t="s">
        <v>33884</v>
      </c>
      <c r="G381" t="s">
        <v>33985</v>
      </c>
      <c r="H381" s="14" t="s">
        <v>33990</v>
      </c>
      <c r="I381" t="s">
        <v>34423</v>
      </c>
    </row>
    <row r="382" spans="1:9" ht="84">
      <c r="A382" s="40">
        <v>306</v>
      </c>
      <c r="B382" s="41" t="s">
        <v>8206</v>
      </c>
      <c r="D382" s="14"/>
      <c r="F382" t="s">
        <v>33884</v>
      </c>
      <c r="G382" t="s">
        <v>33985</v>
      </c>
      <c r="H382" s="14" t="s">
        <v>33986</v>
      </c>
      <c r="I382" t="s">
        <v>34423</v>
      </c>
    </row>
    <row r="383" spans="1:9" ht="240">
      <c r="A383" s="40">
        <v>307</v>
      </c>
      <c r="B383" s="41" t="s">
        <v>8208</v>
      </c>
      <c r="D383" s="14"/>
      <c r="F383" t="s">
        <v>33884</v>
      </c>
      <c r="G383" t="s">
        <v>33985</v>
      </c>
      <c r="H383" s="14" t="s">
        <v>33990</v>
      </c>
      <c r="I383" t="s">
        <v>34423</v>
      </c>
    </row>
    <row r="384" spans="1:9" ht="144">
      <c r="A384" s="40">
        <v>308</v>
      </c>
      <c r="B384" s="41" t="s">
        <v>8209</v>
      </c>
      <c r="D384" s="14"/>
      <c r="F384" t="s">
        <v>33884</v>
      </c>
      <c r="G384" t="s">
        <v>33985</v>
      </c>
      <c r="H384" s="14" t="s">
        <v>33990</v>
      </c>
      <c r="I384" t="s">
        <v>34423</v>
      </c>
    </row>
    <row r="385" spans="1:9" ht="96">
      <c r="A385" s="40">
        <v>309</v>
      </c>
      <c r="B385" s="41" t="s">
        <v>8210</v>
      </c>
      <c r="D385" s="14"/>
      <c r="F385" t="s">
        <v>33884</v>
      </c>
      <c r="G385" t="s">
        <v>33985</v>
      </c>
      <c r="H385" s="14" t="s">
        <v>34194</v>
      </c>
      <c r="I385" t="s">
        <v>34423</v>
      </c>
    </row>
    <row r="386" spans="1:9" ht="96">
      <c r="A386" s="40">
        <v>310</v>
      </c>
      <c r="B386" s="41" t="s">
        <v>8243</v>
      </c>
      <c r="D386" s="14"/>
      <c r="F386" t="s">
        <v>33884</v>
      </c>
      <c r="G386" t="s">
        <v>33985</v>
      </c>
      <c r="H386" s="14" t="s">
        <v>33990</v>
      </c>
      <c r="I386" t="s">
        <v>34423</v>
      </c>
    </row>
    <row r="387" spans="1:9" ht="144">
      <c r="A387" s="40">
        <v>311</v>
      </c>
      <c r="B387" s="41" t="s">
        <v>8211</v>
      </c>
      <c r="D387" s="14"/>
      <c r="F387" t="s">
        <v>33884</v>
      </c>
      <c r="G387" t="s">
        <v>33985</v>
      </c>
      <c r="H387" s="14" t="s">
        <v>33990</v>
      </c>
      <c r="I387" t="s">
        <v>34423</v>
      </c>
    </row>
    <row r="388" spans="1:9" ht="108">
      <c r="A388" s="40">
        <v>312</v>
      </c>
      <c r="B388" s="41" t="s">
        <v>8212</v>
      </c>
      <c r="D388" s="14"/>
      <c r="F388" t="s">
        <v>33884</v>
      </c>
      <c r="G388" t="s">
        <v>33985</v>
      </c>
      <c r="H388" s="14" t="s">
        <v>34194</v>
      </c>
      <c r="I388" t="s">
        <v>34423</v>
      </c>
    </row>
    <row r="389" spans="1:9" ht="96">
      <c r="A389" s="40">
        <v>313</v>
      </c>
      <c r="B389" s="41" t="s">
        <v>8213</v>
      </c>
      <c r="D389" s="14"/>
      <c r="F389" t="s">
        <v>33884</v>
      </c>
      <c r="G389" t="s">
        <v>33985</v>
      </c>
      <c r="H389" s="14" t="s">
        <v>9411</v>
      </c>
      <c r="I389" t="s">
        <v>34423</v>
      </c>
    </row>
    <row r="390" spans="1:9" ht="156">
      <c r="A390" s="40">
        <v>314</v>
      </c>
      <c r="B390" s="41" t="s">
        <v>8214</v>
      </c>
      <c r="D390" s="14"/>
      <c r="F390" t="s">
        <v>33884</v>
      </c>
      <c r="G390" t="s">
        <v>34194</v>
      </c>
      <c r="H390" s="14" t="s">
        <v>34194</v>
      </c>
      <c r="I390" t="s">
        <v>34423</v>
      </c>
    </row>
    <row r="391" spans="1:9" ht="84">
      <c r="A391" s="40">
        <v>315</v>
      </c>
      <c r="B391" s="41" t="s">
        <v>8185</v>
      </c>
      <c r="D391" s="14"/>
      <c r="F391" t="s">
        <v>33884</v>
      </c>
      <c r="G391" t="s">
        <v>33985</v>
      </c>
      <c r="H391" s="14" t="s">
        <v>33986</v>
      </c>
      <c r="I391" t="s">
        <v>34423</v>
      </c>
    </row>
    <row r="392" spans="1:9" ht="180">
      <c r="A392" s="40">
        <v>316</v>
      </c>
      <c r="B392" s="41" t="s">
        <v>8186</v>
      </c>
      <c r="D392" s="14"/>
      <c r="F392" t="s">
        <v>33884</v>
      </c>
      <c r="G392" t="s">
        <v>33985</v>
      </c>
      <c r="H392" s="14" t="s">
        <v>9886</v>
      </c>
      <c r="I392" t="s">
        <v>34423</v>
      </c>
    </row>
    <row r="393" spans="1:9" ht="132">
      <c r="A393" s="40">
        <v>317</v>
      </c>
      <c r="B393" s="41" t="s">
        <v>8187</v>
      </c>
      <c r="D393" s="14"/>
      <c r="F393" t="s">
        <v>33884</v>
      </c>
      <c r="G393" t="s">
        <v>33985</v>
      </c>
      <c r="H393" s="14" t="s">
        <v>33990</v>
      </c>
      <c r="I393" t="s">
        <v>34423</v>
      </c>
    </row>
    <row r="394" spans="1:9" ht="84">
      <c r="A394" s="40">
        <v>318</v>
      </c>
      <c r="B394" s="41" t="s">
        <v>8156</v>
      </c>
      <c r="D394" s="14"/>
      <c r="F394" t="s">
        <v>33884</v>
      </c>
      <c r="G394" t="s">
        <v>34194</v>
      </c>
      <c r="H394" s="14" t="s">
        <v>33990</v>
      </c>
      <c r="I394" t="s">
        <v>34423</v>
      </c>
    </row>
    <row r="395" spans="1:9" ht="132">
      <c r="A395" s="40">
        <v>319</v>
      </c>
      <c r="B395" s="41" t="s">
        <v>8189</v>
      </c>
      <c r="D395" s="14"/>
      <c r="F395" t="s">
        <v>33884</v>
      </c>
      <c r="G395" t="s">
        <v>33985</v>
      </c>
      <c r="H395" s="14" t="s">
        <v>33990</v>
      </c>
      <c r="I395" t="s">
        <v>34423</v>
      </c>
    </row>
    <row r="396" spans="1:9" ht="192">
      <c r="A396" s="40">
        <v>320</v>
      </c>
      <c r="B396" s="41" t="s">
        <v>8190</v>
      </c>
      <c r="D396" s="14"/>
      <c r="F396" t="s">
        <v>33884</v>
      </c>
      <c r="G396" t="s">
        <v>33985</v>
      </c>
      <c r="H396" s="14" t="s">
        <v>9411</v>
      </c>
      <c r="I396" t="s">
        <v>34423</v>
      </c>
    </row>
    <row r="397" spans="1:9" ht="144">
      <c r="A397" s="40">
        <v>321</v>
      </c>
      <c r="B397" s="41" t="s">
        <v>8222</v>
      </c>
      <c r="D397" s="14"/>
      <c r="F397" t="s">
        <v>33884</v>
      </c>
      <c r="G397" t="s">
        <v>33985</v>
      </c>
      <c r="H397" s="14" t="s">
        <v>9653</v>
      </c>
      <c r="I397" t="s">
        <v>34423</v>
      </c>
    </row>
    <row r="398" spans="1:9" ht="84">
      <c r="A398" s="40">
        <v>322</v>
      </c>
      <c r="B398" s="41" t="s">
        <v>8192</v>
      </c>
      <c r="D398" s="14"/>
      <c r="F398" t="s">
        <v>33884</v>
      </c>
      <c r="G398" t="s">
        <v>33985</v>
      </c>
      <c r="H398" s="14" t="s">
        <v>9411</v>
      </c>
      <c r="I398" t="s">
        <v>34423</v>
      </c>
    </row>
    <row r="399" spans="1:9" ht="132">
      <c r="A399" s="40">
        <v>323</v>
      </c>
      <c r="B399" s="41" t="s">
        <v>8193</v>
      </c>
      <c r="D399" s="14"/>
      <c r="F399" t="s">
        <v>33884</v>
      </c>
      <c r="G399" t="s">
        <v>34194</v>
      </c>
      <c r="H399" s="14" t="s">
        <v>33990</v>
      </c>
      <c r="I399" t="s">
        <v>34423</v>
      </c>
    </row>
    <row r="400" spans="1:9" ht="84">
      <c r="A400" s="40">
        <v>324</v>
      </c>
      <c r="B400" s="41" t="s">
        <v>8194</v>
      </c>
      <c r="D400" s="14"/>
      <c r="F400" t="s">
        <v>33884</v>
      </c>
      <c r="G400" t="s">
        <v>34194</v>
      </c>
      <c r="H400" s="14" t="s">
        <v>33986</v>
      </c>
      <c r="I400" t="s">
        <v>34423</v>
      </c>
    </row>
    <row r="401" spans="1:9" ht="192">
      <c r="A401" s="40">
        <v>325</v>
      </c>
      <c r="B401" s="41" t="s">
        <v>8195</v>
      </c>
      <c r="D401" s="14"/>
      <c r="F401" t="s">
        <v>33884</v>
      </c>
      <c r="G401" t="s">
        <v>33985</v>
      </c>
      <c r="H401" s="14" t="s">
        <v>9653</v>
      </c>
      <c r="I401" t="s">
        <v>34423</v>
      </c>
    </row>
    <row r="402" spans="1:9" ht="144">
      <c r="A402" s="40">
        <v>326</v>
      </c>
      <c r="B402" s="41" t="s">
        <v>8196</v>
      </c>
      <c r="D402" s="14"/>
      <c r="F402" t="s">
        <v>33884</v>
      </c>
      <c r="G402" t="s">
        <v>33985</v>
      </c>
      <c r="H402" s="14" t="s">
        <v>9646</v>
      </c>
      <c r="I402" t="s">
        <v>34423</v>
      </c>
    </row>
    <row r="403" spans="1:9" ht="180">
      <c r="A403" s="40">
        <v>327</v>
      </c>
      <c r="B403" s="41" t="s">
        <v>8197</v>
      </c>
      <c r="D403" s="14"/>
      <c r="F403" t="s">
        <v>33884</v>
      </c>
      <c r="G403" t="s">
        <v>33985</v>
      </c>
      <c r="H403" s="14" t="s">
        <v>9411</v>
      </c>
      <c r="I403" t="s">
        <v>34423</v>
      </c>
    </row>
    <row r="404" spans="1:9" ht="156">
      <c r="A404" s="40">
        <v>328</v>
      </c>
      <c r="B404" s="41" t="s">
        <v>8198</v>
      </c>
      <c r="D404" s="14"/>
      <c r="F404" t="s">
        <v>33884</v>
      </c>
      <c r="G404" t="s">
        <v>33985</v>
      </c>
      <c r="H404" s="14" t="s">
        <v>34194</v>
      </c>
      <c r="I404" t="s">
        <v>34423</v>
      </c>
    </row>
    <row r="405" spans="1:9" ht="156">
      <c r="A405" s="40">
        <v>329</v>
      </c>
      <c r="B405" s="41" t="s">
        <v>8170</v>
      </c>
      <c r="D405" s="14"/>
      <c r="F405" t="s">
        <v>33884</v>
      </c>
      <c r="G405" t="s">
        <v>34194</v>
      </c>
      <c r="H405" s="14" t="s">
        <v>33986</v>
      </c>
      <c r="I405" t="s">
        <v>34423</v>
      </c>
    </row>
    <row r="406" spans="1:9" ht="132">
      <c r="A406" s="40">
        <v>331</v>
      </c>
      <c r="B406" s="41" t="s">
        <v>8171</v>
      </c>
      <c r="D406" s="14"/>
      <c r="F406" t="s">
        <v>33884</v>
      </c>
      <c r="G406" t="s">
        <v>33985</v>
      </c>
      <c r="H406" s="14" t="s">
        <v>9646</v>
      </c>
      <c r="I406" t="s">
        <v>34423</v>
      </c>
    </row>
    <row r="407" spans="1:9" ht="144">
      <c r="A407" s="40">
        <v>332</v>
      </c>
      <c r="B407" s="41" t="s">
        <v>8172</v>
      </c>
      <c r="D407" s="14"/>
      <c r="F407" t="s">
        <v>33884</v>
      </c>
      <c r="G407" t="s">
        <v>33985</v>
      </c>
      <c r="H407" s="14" t="s">
        <v>9653</v>
      </c>
      <c r="I407" t="s">
        <v>34423</v>
      </c>
    </row>
    <row r="408" spans="1:9" ht="96">
      <c r="A408" s="40">
        <v>333</v>
      </c>
      <c r="B408" s="41" t="s">
        <v>8139</v>
      </c>
      <c r="D408" s="14"/>
      <c r="F408" t="s">
        <v>33884</v>
      </c>
      <c r="G408" t="s">
        <v>34194</v>
      </c>
      <c r="H408" s="14" t="s">
        <v>9448</v>
      </c>
      <c r="I408" t="s">
        <v>34423</v>
      </c>
    </row>
    <row r="409" spans="1:9" ht="192">
      <c r="A409" s="40">
        <v>334</v>
      </c>
      <c r="B409" s="41" t="s">
        <v>8175</v>
      </c>
      <c r="D409" s="14"/>
      <c r="F409" t="s">
        <v>33884</v>
      </c>
      <c r="G409" t="s">
        <v>33985</v>
      </c>
      <c r="H409" s="14" t="s">
        <v>9653</v>
      </c>
      <c r="I409" t="s">
        <v>34423</v>
      </c>
    </row>
    <row r="410" spans="1:9" ht="108">
      <c r="A410" s="40">
        <v>335</v>
      </c>
      <c r="B410" s="41" t="s">
        <v>8176</v>
      </c>
      <c r="D410" s="14"/>
      <c r="F410" t="s">
        <v>33884</v>
      </c>
      <c r="G410" t="s">
        <v>34194</v>
      </c>
      <c r="H410" s="14" t="s">
        <v>33986</v>
      </c>
      <c r="I410" t="s">
        <v>34423</v>
      </c>
    </row>
    <row r="411" spans="1:9" ht="156">
      <c r="A411" s="40">
        <v>336</v>
      </c>
      <c r="B411" s="41" t="s">
        <v>8207</v>
      </c>
      <c r="D411" s="14"/>
      <c r="F411" t="s">
        <v>33884</v>
      </c>
      <c r="G411" t="s">
        <v>33985</v>
      </c>
      <c r="H411" s="14" t="s">
        <v>9646</v>
      </c>
      <c r="I411" t="s">
        <v>34423</v>
      </c>
    </row>
    <row r="412" spans="1:9" ht="192">
      <c r="A412" s="40">
        <v>337</v>
      </c>
      <c r="B412" s="41" t="s">
        <v>8177</v>
      </c>
      <c r="D412" s="14"/>
      <c r="F412" t="s">
        <v>33884</v>
      </c>
      <c r="G412" t="s">
        <v>33985</v>
      </c>
      <c r="H412" s="14" t="s">
        <v>9653</v>
      </c>
      <c r="I412" t="s">
        <v>34423</v>
      </c>
    </row>
    <row r="413" spans="1:9" ht="96">
      <c r="A413" s="40">
        <v>338</v>
      </c>
      <c r="B413" s="41" t="s">
        <v>8178</v>
      </c>
      <c r="D413" s="14"/>
      <c r="F413" t="s">
        <v>33884</v>
      </c>
      <c r="G413" t="s">
        <v>34194</v>
      </c>
      <c r="H413" s="14" t="s">
        <v>33986</v>
      </c>
      <c r="I413" t="s">
        <v>34423</v>
      </c>
    </row>
    <row r="414" spans="1:9" ht="144">
      <c r="A414" s="40">
        <v>339</v>
      </c>
      <c r="B414" s="41" t="s">
        <v>8179</v>
      </c>
      <c r="D414" s="14"/>
      <c r="F414" t="s">
        <v>33884</v>
      </c>
      <c r="G414" t="s">
        <v>33985</v>
      </c>
      <c r="H414" s="14" t="s">
        <v>33990</v>
      </c>
      <c r="I414" t="s">
        <v>34423</v>
      </c>
    </row>
    <row r="415" spans="1:9" ht="228">
      <c r="A415" s="40">
        <v>340</v>
      </c>
      <c r="B415" s="41" t="s">
        <v>8182</v>
      </c>
      <c r="D415" s="14"/>
      <c r="F415" t="s">
        <v>33884</v>
      </c>
      <c r="G415" t="s">
        <v>33985</v>
      </c>
      <c r="H415" s="14" t="s">
        <v>33990</v>
      </c>
      <c r="I415" t="s">
        <v>34423</v>
      </c>
    </row>
    <row r="416" spans="1:9" ht="84">
      <c r="A416" s="40">
        <v>341</v>
      </c>
      <c r="B416" s="41" t="s">
        <v>8183</v>
      </c>
      <c r="D416" s="14"/>
      <c r="F416" t="s">
        <v>33884</v>
      </c>
      <c r="G416" t="s">
        <v>33985</v>
      </c>
      <c r="H416" s="14" t="s">
        <v>33990</v>
      </c>
      <c r="I416" t="s">
        <v>34423</v>
      </c>
    </row>
    <row r="417" spans="1:9" ht="108">
      <c r="A417" s="40">
        <v>342</v>
      </c>
      <c r="B417" s="41" t="s">
        <v>8184</v>
      </c>
      <c r="D417" s="14"/>
      <c r="F417" t="s">
        <v>33884</v>
      </c>
      <c r="G417" t="s">
        <v>34194</v>
      </c>
      <c r="H417" s="14" t="s">
        <v>33986</v>
      </c>
      <c r="I417" t="s">
        <v>34423</v>
      </c>
    </row>
    <row r="418" spans="1:9" ht="108">
      <c r="A418" s="40">
        <v>343</v>
      </c>
      <c r="B418" s="41" t="s">
        <v>8152</v>
      </c>
      <c r="D418" s="14"/>
      <c r="F418" t="s">
        <v>33884</v>
      </c>
      <c r="G418" t="s">
        <v>33985</v>
      </c>
      <c r="H418" s="14" t="s">
        <v>33990</v>
      </c>
      <c r="I418" t="s">
        <v>34423</v>
      </c>
    </row>
    <row r="419" spans="1:9" ht="144">
      <c r="A419" s="40">
        <v>344</v>
      </c>
      <c r="B419" s="41" t="s">
        <v>8153</v>
      </c>
      <c r="D419" s="14"/>
      <c r="F419" t="s">
        <v>33884</v>
      </c>
      <c r="G419" t="s">
        <v>34194</v>
      </c>
      <c r="H419" s="14" t="s">
        <v>34194</v>
      </c>
      <c r="I419" t="s">
        <v>34423</v>
      </c>
    </row>
    <row r="420" spans="1:9" ht="84">
      <c r="A420" s="40">
        <v>345</v>
      </c>
      <c r="B420" s="41" t="s">
        <v>8154</v>
      </c>
      <c r="D420" s="14"/>
      <c r="F420" t="s">
        <v>33884</v>
      </c>
      <c r="G420" t="s">
        <v>33985</v>
      </c>
      <c r="H420" s="14" t="s">
        <v>33990</v>
      </c>
      <c r="I420" t="s">
        <v>34423</v>
      </c>
    </row>
    <row r="421" spans="1:9" ht="156">
      <c r="A421" s="40">
        <v>346</v>
      </c>
      <c r="B421" s="41" t="s">
        <v>8155</v>
      </c>
      <c r="D421" s="14"/>
      <c r="F421" t="s">
        <v>33884</v>
      </c>
      <c r="G421" t="s">
        <v>33985</v>
      </c>
      <c r="H421" s="14" t="s">
        <v>33990</v>
      </c>
      <c r="I421" t="s">
        <v>34423</v>
      </c>
    </row>
    <row r="422" spans="1:9" ht="96">
      <c r="A422" s="40">
        <v>347</v>
      </c>
      <c r="B422" s="41" t="s">
        <v>8121</v>
      </c>
      <c r="D422" s="14"/>
      <c r="F422" t="s">
        <v>33884</v>
      </c>
      <c r="G422" t="s">
        <v>33985</v>
      </c>
      <c r="H422" s="14" t="s">
        <v>33986</v>
      </c>
      <c r="I422" t="s">
        <v>34423</v>
      </c>
    </row>
    <row r="423" spans="1:9" ht="204">
      <c r="A423" s="40">
        <v>348</v>
      </c>
      <c r="B423" s="41" t="s">
        <v>8157</v>
      </c>
      <c r="D423" s="14"/>
      <c r="F423" t="s">
        <v>33884</v>
      </c>
      <c r="G423" t="s">
        <v>33985</v>
      </c>
      <c r="H423" s="14" t="s">
        <v>33990</v>
      </c>
      <c r="I423" t="s">
        <v>34423</v>
      </c>
    </row>
    <row r="424" spans="1:9" ht="96">
      <c r="A424" s="40">
        <v>349</v>
      </c>
      <c r="B424" s="41" t="s">
        <v>8158</v>
      </c>
      <c r="D424" s="14"/>
      <c r="F424" t="s">
        <v>33884</v>
      </c>
      <c r="G424" t="s">
        <v>33985</v>
      </c>
      <c r="H424" s="14" t="s">
        <v>33990</v>
      </c>
      <c r="I424" t="s">
        <v>34423</v>
      </c>
    </row>
    <row r="425" spans="1:9" ht="108">
      <c r="A425" s="40">
        <v>350</v>
      </c>
      <c r="B425" s="41" t="s">
        <v>8191</v>
      </c>
      <c r="D425" s="14"/>
      <c r="F425" t="s">
        <v>33884</v>
      </c>
      <c r="G425" t="s">
        <v>33985</v>
      </c>
      <c r="H425" s="14" t="s">
        <v>9543</v>
      </c>
      <c r="I425" t="s">
        <v>34423</v>
      </c>
    </row>
    <row r="426" spans="1:9" ht="180">
      <c r="A426" s="40">
        <v>351</v>
      </c>
      <c r="B426" s="41" t="s">
        <v>8161</v>
      </c>
      <c r="D426" s="14"/>
      <c r="F426" t="s">
        <v>33884</v>
      </c>
      <c r="G426" t="s">
        <v>34194</v>
      </c>
      <c r="H426" s="14" t="s">
        <v>9653</v>
      </c>
      <c r="I426" t="s">
        <v>34423</v>
      </c>
    </row>
    <row r="427" spans="1:9" ht="156">
      <c r="A427" s="40">
        <v>353</v>
      </c>
      <c r="B427" s="41" t="s">
        <v>8162</v>
      </c>
      <c r="D427" s="14"/>
      <c r="F427" t="s">
        <v>33884</v>
      </c>
      <c r="G427" t="s">
        <v>33985</v>
      </c>
      <c r="H427" s="14" t="s">
        <v>33990</v>
      </c>
      <c r="I427" t="s">
        <v>34423</v>
      </c>
    </row>
    <row r="428" spans="1:9" ht="96">
      <c r="A428" s="40">
        <v>355</v>
      </c>
      <c r="B428" s="41" t="s">
        <v>8163</v>
      </c>
      <c r="D428" s="14"/>
      <c r="F428" t="s">
        <v>33884</v>
      </c>
      <c r="G428" t="s">
        <v>34194</v>
      </c>
      <c r="H428" s="14" t="s">
        <v>34194</v>
      </c>
      <c r="I428" t="s">
        <v>34423</v>
      </c>
    </row>
    <row r="429" spans="1:9" ht="60">
      <c r="A429" s="40">
        <v>357</v>
      </c>
      <c r="B429" s="41" t="s">
        <v>8165</v>
      </c>
      <c r="D429" s="14"/>
      <c r="F429" t="s">
        <v>33884</v>
      </c>
      <c r="G429" t="s">
        <v>34194</v>
      </c>
      <c r="H429" s="14" t="s">
        <v>34194</v>
      </c>
      <c r="I429" t="s">
        <v>34423</v>
      </c>
    </row>
    <row r="430" spans="1:9" ht="204">
      <c r="A430" s="40">
        <v>358</v>
      </c>
      <c r="B430" s="41" t="s">
        <v>8166</v>
      </c>
      <c r="D430" s="14"/>
      <c r="F430" t="s">
        <v>33884</v>
      </c>
      <c r="G430" t="s">
        <v>34194</v>
      </c>
      <c r="H430" s="14" t="s">
        <v>9653</v>
      </c>
      <c r="I430" t="s">
        <v>34423</v>
      </c>
    </row>
    <row r="431" spans="1:9">
      <c r="D431" s="14"/>
      <c r="E431" s="54" t="s">
        <v>33703</v>
      </c>
      <c r="F431" s="54">
        <f>COUNTA(F186:F430)</f>
        <v>245</v>
      </c>
      <c r="H431" s="14"/>
    </row>
  </sheetData>
  <sortState ref="A5:V57">
    <sortCondition ref="R6:R57"/>
    <sortCondition ref="O6:O57"/>
  </sortState>
  <phoneticPr fontId="3" type="noConversion"/>
  <hyperlinks>
    <hyperlink ref="A174" r:id="rId1" display="http://www.westlaw.com/Find/Default.wl?rs=dfa1.0&amp;vr=2.0&amp;DB=780&amp;FindType=Y&amp;SerialNum=1983223571"/>
    <hyperlink ref="A175" r:id="rId2" display="http://www.westlaw.com/Find/Default.wl?rs=dfa1.0&amp;vr=2.0&amp;DB=780&amp;FindType=Y&amp;SerialNum=1983219440"/>
    <hyperlink ref="A176" r:id="rId3" display="http://www.westlaw.com/Find/Default.wl?rs=dfa1.0&amp;vr=2.0&amp;DB=780&amp;FindType=Y&amp;SerialNum=1983211403"/>
    <hyperlink ref="A177" r:id="rId4" display="http://www.westlaw.com/Find/Default.wl?rs=dfa1.0&amp;vr=2.0&amp;DB=780&amp;FindType=Y&amp;SerialNum=1983203049"/>
    <hyperlink ref="A178" r:id="rId5" display="http://www.westlaw.com/Find/Default.wl?rs=dfa1.0&amp;vr=2.0&amp;DB=780&amp;FindType=Y&amp;SerialNum=1983203117"/>
    <hyperlink ref="A179" r:id="rId6" display="http://www.westlaw.com/Find/Default.wl?rs=dfa1.0&amp;vr=2.0&amp;DB=780&amp;FindType=Y&amp;SerialNum=1983202981"/>
    <hyperlink ref="A180" r:id="rId7" display="http://www.westlaw.com/Find/Default.wl?rs=dfa1.0&amp;vr=2.0&amp;DB=780&amp;FindType=Y&amp;SerialNum=1982243391"/>
    <hyperlink ref="A181" r:id="rId8" display="http://www.westlaw.com/Find/Default.wl?rs=dfa1.0&amp;vr=2.0&amp;DB=780&amp;FindType=Y&amp;SerialNum=1982243548"/>
    <hyperlink ref="A182" r:id="rId9" display="http://www.westlaw.com/Find/Default.wl?rs=dfa1.0&amp;vr=2.0&amp;DB=780&amp;FindType=Y&amp;SerialNum=1982237314"/>
    <hyperlink ref="A187" r:id="rId10" display="http://www.westlaw.com/Find/Default.wl?rs=dfa1.0&amp;vr=2.0&amp;DB=780&amp;FindType=Y&amp;SerialNum=1983131590"/>
    <hyperlink ref="A188" r:id="rId11" display="http://www.westlaw.com/Find/Default.wl?rs=dfa1.0&amp;vr=2.0&amp;DB=780&amp;FindType=Y&amp;SerialNum=1983131591"/>
    <hyperlink ref="A189" r:id="rId12" display="http://www.westlaw.com/Find/Default.wl?rs=dfa1.0&amp;vr=2.0&amp;DB=780&amp;FindType=Y&amp;SerialNum=1983131592"/>
    <hyperlink ref="A190" r:id="rId13" display="http://www.westlaw.com/Find/Default.wl?rs=dfa1.0&amp;vr=2.0&amp;DB=780&amp;FindType=Y&amp;SerialNum=1983131593"/>
    <hyperlink ref="A191" r:id="rId14" display="http://www.westlaw.com/Find/Default.wl?rs=dfa1.0&amp;vr=2.0&amp;DB=780&amp;FindType=Y&amp;SerialNum=1983131594"/>
    <hyperlink ref="A192" r:id="rId15" display="http://www.westlaw.com/Find/Default.wl?rs=dfa1.0&amp;vr=2.0&amp;DB=780&amp;FindType=Y&amp;SerialNum=1983131401"/>
    <hyperlink ref="A193" r:id="rId16" display="http://www.westlaw.com/Find/Default.wl?rs=dfa1.0&amp;vr=2.0&amp;DB=780&amp;FindType=Y&amp;SerialNum=1983131402"/>
    <hyperlink ref="A194" r:id="rId17" display="http://www.westlaw.com/Find/Default.wl?rs=dfa1.0&amp;vr=2.0&amp;DB=780&amp;FindType=Y&amp;SerialNum=1983131395"/>
    <hyperlink ref="A195" r:id="rId18" display="http://www.westlaw.com/Find/Default.wl?rs=dfa1.0&amp;vr=2.0&amp;DB=780&amp;FindType=Y&amp;SerialNum=1983131396"/>
    <hyperlink ref="A196" r:id="rId19" display="http://www.westlaw.com/Find/Default.wl?rs=dfa1.0&amp;vr=2.0&amp;DB=780&amp;FindType=Y&amp;SerialNum=1983131397"/>
    <hyperlink ref="A197" r:id="rId20" display="http://www.westlaw.com/Find/Default.wl?rs=dfa1.0&amp;vr=2.0&amp;DB=780&amp;FindType=Y&amp;SerialNum=1983130453"/>
    <hyperlink ref="A198" r:id="rId21" display="http://www.westlaw.com/Find/Default.wl?rs=dfa1.0&amp;vr=2.0&amp;DB=780&amp;FindType=Y&amp;SerialNum=1983130454"/>
    <hyperlink ref="A199" r:id="rId22" display="http://www.westlaw.com/Find/Default.wl?rs=dfa1.0&amp;vr=2.0&amp;DB=780&amp;FindType=Y&amp;SerialNum=1983130328"/>
    <hyperlink ref="A200" r:id="rId23" display="http://www.westlaw.com/Find/Default.wl?rs=dfa1.0&amp;vr=2.0&amp;DB=780&amp;FindType=Y&amp;SerialNum=1983130076"/>
    <hyperlink ref="A201" r:id="rId24" display="http://www.westlaw.com/Find/Default.wl?rs=dfa1.0&amp;vr=2.0&amp;DB=780&amp;FindType=Y&amp;SerialNum=1983130078"/>
    <hyperlink ref="A202" r:id="rId25" display="http://www.westlaw.com/Find/Default.wl?rs=dfa1.0&amp;vr=2.0&amp;DB=780&amp;FindType=Y&amp;SerialNum=1983130079"/>
    <hyperlink ref="A203" r:id="rId26" display="http://www.westlaw.com/Find/Default.wl?rs=dfa1.0&amp;vr=2.0&amp;DB=780&amp;FindType=Y&amp;SerialNum=1983129662"/>
    <hyperlink ref="A204" r:id="rId27" display="http://www.westlaw.com/Find/Default.wl?rs=dfa1.0&amp;vr=2.0&amp;DB=780&amp;FindType=Y&amp;SerialNum=1983129417"/>
    <hyperlink ref="A205" r:id="rId28" display="http://www.westlaw.com/Find/Default.wl?rs=dfa1.0&amp;vr=2.0&amp;DB=780&amp;FindType=Y&amp;SerialNum=1983129241"/>
    <hyperlink ref="A206" r:id="rId29" display="http://www.westlaw.com/Find/Default.wl?rs=dfa1.0&amp;vr=2.0&amp;DB=780&amp;FindType=Y&amp;SerialNum=1983129245"/>
    <hyperlink ref="A207" r:id="rId30" display="http://www.westlaw.com/Find/Default.wl?rs=dfa1.0&amp;vr=2.0&amp;DB=780&amp;FindType=Y&amp;SerialNum=1983128877"/>
    <hyperlink ref="A208" r:id="rId31" display="http://www.westlaw.com/Find/Default.wl?rs=dfa1.0&amp;vr=2.0&amp;DB=780&amp;FindType=Y&amp;SerialNum=1983128878"/>
    <hyperlink ref="A209" r:id="rId32" display="http://www.westlaw.com/Find/Default.wl?rs=dfa1.0&amp;vr=2.0&amp;DB=780&amp;FindType=Y&amp;SerialNum=1983128076"/>
    <hyperlink ref="A210" r:id="rId33" display="http://www.westlaw.com/Find/Default.wl?rs=dfa1.0&amp;vr=2.0&amp;DB=780&amp;FindType=Y&amp;SerialNum=1983128077"/>
    <hyperlink ref="A211" r:id="rId34" display="http://www.westlaw.com/Find/Default.wl?rs=dfa1.0&amp;vr=2.0&amp;DB=780&amp;FindType=Y&amp;SerialNum=1983127670"/>
    <hyperlink ref="A212" r:id="rId35" display="http://www.westlaw.com/Find/Default.wl?rs=dfa1.0&amp;vr=2.0&amp;DB=780&amp;FindType=Y&amp;SerialNum=1983126669"/>
    <hyperlink ref="A213" r:id="rId36" display="http://www.westlaw.com/Find/Default.wl?rs=dfa1.0&amp;vr=2.0&amp;DB=780&amp;FindType=Y&amp;SerialNum=1983126672"/>
    <hyperlink ref="A214" r:id="rId37" display="http://www.westlaw.com/Find/Default.wl?rs=dfa1.0&amp;vr=2.0&amp;DB=780&amp;FindType=Y&amp;SerialNum=1983124083"/>
    <hyperlink ref="A215" r:id="rId38" display="http://www.westlaw.com/Find/Default.wl?rs=dfa1.0&amp;vr=2.0&amp;DB=780&amp;FindType=Y&amp;SerialNum=1983119363"/>
    <hyperlink ref="A216" r:id="rId39" display="http://www.westlaw.com/Find/Default.wl?rs=dfa1.0&amp;vr=2.0&amp;DB=780&amp;FindType=Y&amp;SerialNum=1983109287"/>
    <hyperlink ref="A217" r:id="rId40" display="http://www.westlaw.com/Find/Default.wl?rs=dfa1.0&amp;vr=2.0&amp;DB=780&amp;FindType=Y&amp;SerialNum=1983109204"/>
    <hyperlink ref="A218" r:id="rId41" display="http://www.westlaw.com/Find/Default.wl?rs=dfa1.0&amp;vr=2.0&amp;DB=780&amp;FindType=Y&amp;SerialNum=1983109207"/>
    <hyperlink ref="A219" r:id="rId42" display="http://www.westlaw.com/Find/Default.wl?rs=dfa1.0&amp;vr=2.0&amp;DB=780&amp;FindType=Y&amp;SerialNum=1983202237"/>
    <hyperlink ref="A220" r:id="rId43" display="http://www.westlaw.com/Find/Default.wl?rs=dfa1.0&amp;vr=2.0&amp;DB=780&amp;FindType=Y&amp;SerialNum=1982151207"/>
    <hyperlink ref="A221" r:id="rId44" display="http://www.westlaw.com/Find/Default.wl?rs=dfa1.0&amp;vr=2.0&amp;DB=780&amp;FindType=Y&amp;SerialNum=1982243542"/>
    <hyperlink ref="A222" r:id="rId45" display="http://www.westlaw.com/Find/Default.wl?rs=dfa1.0&amp;vr=2.0&amp;DB=780&amp;FindType=Y&amp;SerialNum=1982243548"/>
    <hyperlink ref="A223" r:id="rId46" display="http://www.westlaw.com/Find/Default.wl?rs=dfa1.0&amp;vr=2.0&amp;DB=780&amp;FindType=Y&amp;SerialNum=1982147193"/>
    <hyperlink ref="A224" r:id="rId47" display="http://www.westlaw.com/Find/Default.wl?rs=dfa1.0&amp;vr=2.0&amp;DB=780&amp;FindType=Y&amp;SerialNum=1982237928"/>
    <hyperlink ref="A225" r:id="rId48" display="http://www.westlaw.com/Find/Default.wl?rs=dfa1.0&amp;vr=2.0&amp;DB=350&amp;FindType=Y&amp;SerialNum=1983141957"/>
    <hyperlink ref="A226" r:id="rId49" display="http://www.westlaw.com/Find/Default.wl?rs=dfa1.0&amp;vr=2.0&amp;DB=350&amp;FindType=Y&amp;SerialNum=1983144517"/>
    <hyperlink ref="A227" r:id="rId50" display="http://www.westlaw.com/Find/Default.wl?rs=dfa1.0&amp;vr=2.0&amp;DB=350&amp;FindType=Y&amp;SerialNum=1983146510"/>
    <hyperlink ref="A228" r:id="rId51" display="http://www.westlaw.com/Find/Default.wl?rs=dfa1.0&amp;vr=2.0&amp;DB=350&amp;FindType=Y&amp;SerialNum=1983144523"/>
    <hyperlink ref="A229" r:id="rId52" display="http://www.westlaw.com/Find/Default.wl?rs=dfa1.0&amp;vr=2.0&amp;DB=350&amp;FindType=Y&amp;SerialNum=1983144976"/>
    <hyperlink ref="A230" r:id="rId53" display="http://www.westlaw.com/Find/Default.wl?rs=dfa1.0&amp;vr=2.0&amp;DB=350&amp;FindType=Y&amp;SerialNum=1983144097"/>
    <hyperlink ref="A231" r:id="rId54" display="http://www.westlaw.com/Find/Default.wl?rs=dfa1.0&amp;vr=2.0&amp;DB=350&amp;FindType=Y&amp;SerialNum=1983142193"/>
    <hyperlink ref="A232" r:id="rId55" display="http://www.westlaw.com/Find/Default.wl?rs=dfa1.0&amp;vr=2.0&amp;DB=350&amp;FindType=Y&amp;SerialNum=1983142433"/>
    <hyperlink ref="A233" r:id="rId56" display="http://www.westlaw.com/Find/Default.wl?rs=dfa1.0&amp;vr=2.0&amp;DB=350&amp;FindType=Y&amp;SerialNum=1983141430"/>
    <hyperlink ref="A234" r:id="rId57" display="http://www.westlaw.com/Find/Default.wl?rs=dfa1.0&amp;vr=2.0&amp;DB=350&amp;FindType=Y&amp;SerialNum=1983141756"/>
    <hyperlink ref="A235" r:id="rId58" display="http://www.westlaw.com/Find/Default.wl?rs=dfa1.0&amp;vr=2.0&amp;DB=350&amp;FindType=Y&amp;SerialNum=1983141955"/>
    <hyperlink ref="A236" r:id="rId59" display="http://www.westlaw.com/Find/Default.wl?rs=dfa1.0&amp;vr=2.0&amp;DB=350&amp;FindType=Y&amp;SerialNum=1983141426"/>
    <hyperlink ref="A237" r:id="rId60" display="http://www.westlaw.com/Find/Default.wl?rs=dfa1.0&amp;vr=2.0&amp;DB=350&amp;FindType=Y&amp;SerialNum=1983143037"/>
    <hyperlink ref="A238" r:id="rId61" display="http://www.westlaw.com/Find/Default.wl?rs=dfa1.0&amp;vr=2.0&amp;DB=350&amp;FindType=Y&amp;SerialNum=1983139589"/>
    <hyperlink ref="A239" r:id="rId62" display="http://www.westlaw.com/Find/Default.wl?rs=dfa1.0&amp;vr=2.0&amp;DB=350&amp;FindType=Y&amp;SerialNum=1983139156"/>
    <hyperlink ref="A240" r:id="rId63" display="http://www.westlaw.com/Find/Default.wl?rs=dfa1.0&amp;vr=2.0&amp;DB=350&amp;FindType=Y&amp;SerialNum=1983139247"/>
    <hyperlink ref="A241" r:id="rId64" display="http://www.westlaw.com/Find/Default.wl?rs=dfa1.0&amp;vr=2.0&amp;DB=350&amp;FindType=Y&amp;SerialNum=1983138198"/>
    <hyperlink ref="A242" r:id="rId65" display="http://www.westlaw.com/Find/Default.wl?rs=dfa1.0&amp;vr=2.0&amp;DB=350&amp;FindType=Y&amp;SerialNum=1983137261"/>
    <hyperlink ref="A243" r:id="rId66" display="http://www.westlaw.com/Find/Default.wl?rs=dfa1.0&amp;vr=2.0&amp;DB=350&amp;FindType=Y&amp;SerialNum=1983137747"/>
    <hyperlink ref="A244" r:id="rId67" display="http://www.westlaw.com/Find/Default.wl?rs=dfa1.0&amp;vr=2.0&amp;DB=350&amp;FindType=Y&amp;SerialNum=1983134988"/>
    <hyperlink ref="A245" r:id="rId68" display="http://www.westlaw.com/Find/Default.wl?rs=dfa1.0&amp;vr=2.0&amp;DB=350&amp;FindType=Y&amp;SerialNum=1983137059"/>
    <hyperlink ref="A246" r:id="rId69" display="http://www.westlaw.com/Find/Default.wl?rs=dfa1.0&amp;vr=2.0&amp;DB=350&amp;FindType=Y&amp;SerialNum=1983133641"/>
    <hyperlink ref="A247" r:id="rId70" display="http://www.westlaw.com/Find/Default.wl?rs=dfa1.0&amp;vr=2.0&amp;DB=350&amp;FindType=Y&amp;SerialNum=1983133829"/>
    <hyperlink ref="A248" r:id="rId71" display="http://www.westlaw.com/Find/Default.wl?rs=dfa1.0&amp;vr=2.0&amp;DB=350&amp;FindType=Y&amp;SerialNum=1983136100"/>
    <hyperlink ref="A249" r:id="rId72" display="http://www.westlaw.com/Find/Default.wl?rs=dfa1.0&amp;vr=2.0&amp;DB=350&amp;FindType=Y&amp;SerialNum=1983136899"/>
    <hyperlink ref="A250" r:id="rId73" display="http://www.westlaw.com/Find/Default.wl?rs=dfa1.0&amp;vr=2.0&amp;DB=350&amp;FindType=Y&amp;SerialNum=1983135993"/>
    <hyperlink ref="A251" r:id="rId74" display="http://www.westlaw.com/Find/Default.wl?rs=dfa1.0&amp;vr=2.0&amp;DB=350&amp;FindType=Y&amp;SerialNum=1983133470"/>
    <hyperlink ref="A252" r:id="rId75" display="http://www.westlaw.com/Find/Default.wl?rs=dfa1.0&amp;vr=2.0&amp;DB=350&amp;FindType=Y&amp;SerialNum=1983132234"/>
    <hyperlink ref="A253" r:id="rId76" display="http://www.westlaw.com/Find/Default.wl?rs=dfa1.0&amp;vr=2.0&amp;DB=350&amp;FindType=Y&amp;SerialNum=1983130946"/>
    <hyperlink ref="A254" r:id="rId77" display="http://www.westlaw.com/Find/Default.wl?rs=dfa1.0&amp;vr=2.0&amp;DB=350&amp;FindType=Y&amp;SerialNum=1983126616"/>
    <hyperlink ref="A255" r:id="rId78" display="http://www.westlaw.com/Find/Default.wl?rs=dfa1.0&amp;vr=2.0&amp;DB=350&amp;FindType=Y&amp;SerialNum=1983129558"/>
    <hyperlink ref="A256" r:id="rId79" display="http://www.westlaw.com/Find/Default.wl?rs=dfa1.0&amp;vr=2.0&amp;DB=350&amp;FindType=Y&amp;SerialNum=1983128556"/>
    <hyperlink ref="A257" r:id="rId80" display="http://www.westlaw.com/Find/Default.wl?rs=dfa1.0&amp;vr=2.0&amp;DB=350&amp;FindType=Y&amp;SerialNum=1983128253"/>
    <hyperlink ref="A258" r:id="rId81" display="http://www.westlaw.com/Find/Default.wl?rs=dfa1.0&amp;vr=2.0&amp;DB=350&amp;FindType=Y&amp;SerialNum=1983127098"/>
    <hyperlink ref="A259" r:id="rId82" display="http://www.westlaw.com/Find/Default.wl?rs=dfa1.0&amp;vr=2.0&amp;DB=350&amp;FindType=Y&amp;SerialNum=1983127434"/>
    <hyperlink ref="A260" r:id="rId83" display="http://www.westlaw.com/Find/Default.wl?rs=dfa1.0&amp;vr=2.0&amp;DB=350&amp;FindType=Y&amp;SerialNum=1983127780"/>
    <hyperlink ref="A261" r:id="rId84" display="http://www.westlaw.com/Find/Default.wl?rs=dfa1.0&amp;vr=2.0&amp;DB=350&amp;FindType=Y&amp;SerialNum=1983126759"/>
    <hyperlink ref="A262" r:id="rId85" display="http://www.westlaw.com/Find/Default.wl?rs=dfa1.0&amp;vr=2.0&amp;DB=350&amp;FindType=Y&amp;SerialNum=1983125912"/>
    <hyperlink ref="A263" r:id="rId86" display="http://www.westlaw.com/Find/Default.wl?rs=dfa1.0&amp;vr=2.0&amp;DB=350&amp;FindType=Y&amp;SerialNum=1983126157"/>
    <hyperlink ref="A264" r:id="rId87" display="http://www.westlaw.com/Find/Default.wl?rs=dfa1.0&amp;vr=2.0&amp;DB=350&amp;FindType=Y&amp;SerialNum=1983126158"/>
    <hyperlink ref="A265" r:id="rId88" display="http://www.westlaw.com/Find/Default.wl?rs=dfa1.0&amp;vr=2.0&amp;DB=350&amp;FindType=Y&amp;SerialNum=1983125341"/>
    <hyperlink ref="A266" r:id="rId89" display="http://www.westlaw.com/Find/Default.wl?rs=dfa1.0&amp;vr=2.0&amp;DB=350&amp;FindType=Y&amp;SerialNum=1983124404"/>
    <hyperlink ref="A267" r:id="rId90" display="http://www.westlaw.com/Find/Default.wl?rs=dfa1.0&amp;vr=2.0&amp;DB=350&amp;FindType=Y&amp;SerialNum=1983123198"/>
    <hyperlink ref="A268" r:id="rId91" display="http://www.westlaw.com/Find/Default.wl?rs=dfa1.0&amp;vr=2.0&amp;DB=350&amp;FindType=Y&amp;SerialNum=1983123519"/>
    <hyperlink ref="A269" r:id="rId92" display="http://www.westlaw.com/Find/Default.wl?rs=dfa1.0&amp;vr=2.0&amp;DB=350&amp;FindType=Y&amp;SerialNum=1983122640"/>
    <hyperlink ref="A270" r:id="rId93" display="http://www.westlaw.com/Find/Default.wl?rs=dfa1.0&amp;vr=2.0&amp;DB=350&amp;FindType=Y&amp;SerialNum=1983122988"/>
    <hyperlink ref="A271" r:id="rId94" display="http://www.westlaw.com/Find/Default.wl?rs=dfa1.0&amp;vr=2.0&amp;DB=350&amp;FindType=Y&amp;SerialNum=1983121797"/>
    <hyperlink ref="A272" r:id="rId95" display="http://www.westlaw.com/Find/Default.wl?rs=dfa1.0&amp;vr=2.0&amp;DB=350&amp;FindType=Y&amp;SerialNum=1983121907"/>
    <hyperlink ref="A273" r:id="rId96" display="http://www.westlaw.com/Find/Default.wl?rs=dfa1.0&amp;vr=2.0&amp;DB=350&amp;FindType=Y&amp;SerialNum=1983121908"/>
    <hyperlink ref="A274" r:id="rId97" display="http://www.westlaw.com/Find/Default.wl?rs=dfa1.0&amp;vr=2.0&amp;DB=350&amp;FindType=Y&amp;SerialNum=1983121264"/>
    <hyperlink ref="A275" r:id="rId98" display="http://www.westlaw.com/Find/Default.wl?rs=dfa1.0&amp;vr=2.0&amp;DB=350&amp;FindType=Y&amp;SerialNum=1983123151"/>
    <hyperlink ref="A276" r:id="rId99" display="http://www.westlaw.com/Find/Default.wl?rs=dfa1.0&amp;vr=2.0&amp;DB=350&amp;FindType=Y&amp;SerialNum=1983118125"/>
    <hyperlink ref="A277" r:id="rId100" display="http://www.westlaw.com/Find/Default.wl?rs=dfa1.0&amp;vr=2.0&amp;DB=350&amp;FindType=Y&amp;SerialNum=1983119348"/>
    <hyperlink ref="A278" r:id="rId101" display="http://www.westlaw.com/Find/Default.wl?rs=dfa1.0&amp;vr=2.0&amp;DB=350&amp;FindType=Y&amp;SerialNum=1983117511"/>
    <hyperlink ref="A279" r:id="rId102" display="http://www.westlaw.com/Find/Default.wl?rs=dfa1.0&amp;vr=2.0&amp;DB=350&amp;FindType=Y&amp;SerialNum=1983119401"/>
    <hyperlink ref="A280" r:id="rId103" display="http://www.westlaw.com/Find/Default.wl?rs=dfa1.0&amp;vr=2.0&amp;DB=350&amp;FindType=Y&amp;SerialNum=1983114214"/>
    <hyperlink ref="A281" r:id="rId104" display="http://www.westlaw.com/Find/Default.wl?rs=dfa1.0&amp;vr=2.0&amp;DB=350&amp;FindType=Y&amp;SerialNum=1983117022"/>
    <hyperlink ref="A282" r:id="rId105" display="http://www.westlaw.com/Find/Default.wl?rs=dfa1.0&amp;vr=2.0&amp;DB=350&amp;FindType=Y&amp;SerialNum=1983116884"/>
    <hyperlink ref="A283" r:id="rId106" display="http://www.westlaw.com/Find/Default.wl?rs=dfa1.0&amp;vr=2.0&amp;DB=350&amp;FindType=Y&amp;SerialNum=1983112611"/>
    <hyperlink ref="A284" r:id="rId107" display="http://www.westlaw.com/Find/Default.wl?rs=dfa1.0&amp;vr=2.0&amp;DB=350&amp;FindType=Y&amp;SerialNum=1983111786"/>
    <hyperlink ref="A285" r:id="rId108" display="http://www.westlaw.com/Find/Default.wl?rs=dfa1.0&amp;vr=2.0&amp;DB=350&amp;FindType=Y&amp;SerialNum=1983113507"/>
    <hyperlink ref="A286" r:id="rId109" display="http://www.westlaw.com/Find/Default.wl?rs=dfa1.0&amp;vr=2.0&amp;DB=350&amp;FindType=Y&amp;SerialNum=1983111923"/>
    <hyperlink ref="A287" r:id="rId110" display="http://www.westlaw.com/Find/Default.wl?rs=dfa1.0&amp;vr=2.0&amp;DB=350&amp;FindType=Y&amp;SerialNum=1983113655"/>
    <hyperlink ref="A288" r:id="rId111" display="http://www.westlaw.com/Find/Default.wl?rs=dfa1.0&amp;vr=2.0&amp;DB=350&amp;FindType=Y&amp;SerialNum=1983111517"/>
    <hyperlink ref="A289" r:id="rId112" display="http://www.westlaw.com/Find/Default.wl?rs=dfa1.0&amp;vr=2.0&amp;DB=350&amp;FindType=Y&amp;SerialNum=1983113653"/>
    <hyperlink ref="A290" r:id="rId113" display="http://www.westlaw.com/Find/Default.wl?rs=dfa1.0&amp;vr=2.0&amp;DB=350&amp;FindType=Y&amp;SerialNum=1983108947"/>
    <hyperlink ref="A291" r:id="rId114" display="http://www.westlaw.com/Find/Default.wl?rs=dfa1.0&amp;vr=2.0&amp;DB=350&amp;FindType=Y&amp;SerialNum=1983107179"/>
    <hyperlink ref="A292" r:id="rId115" display="http://www.westlaw.com/Find/Default.wl?rs=dfa1.0&amp;vr=2.0&amp;DB=350&amp;FindType=Y&amp;SerialNum=1983107079"/>
    <hyperlink ref="A293" r:id="rId116" display="http://www.westlaw.com/Find/Default.wl?rs=dfa1.0&amp;vr=2.0&amp;DB=350&amp;FindType=Y&amp;SerialNum=1983103543"/>
    <hyperlink ref="A294" r:id="rId117" display="http://www.westlaw.com/Find/Default.wl?rs=dfa1.0&amp;vr=2.0&amp;DB=350&amp;FindType=Y&amp;SerialNum=1983106771"/>
    <hyperlink ref="A295" r:id="rId118" display="http://www.westlaw.com/Find/Default.wl?rs=dfa1.0&amp;vr=2.0&amp;DB=350&amp;FindType=Y&amp;SerialNum=1983105940"/>
    <hyperlink ref="A296" r:id="rId119" display="http://www.westlaw.com/Find/Default.wl?rs=dfa1.0&amp;vr=2.0&amp;DB=350&amp;FindType=Y&amp;SerialNum=1983105478"/>
    <hyperlink ref="A297" r:id="rId120" display="http://www.westlaw.com/Find/Default.wl?rs=dfa1.0&amp;vr=2.0&amp;DB=350&amp;FindType=Y&amp;SerialNum=1983104989"/>
    <hyperlink ref="A298" r:id="rId121" display="http://www.westlaw.com/Find/Default.wl?rs=dfa1.0&amp;vr=2.0&amp;DB=350&amp;FindType=Y&amp;SerialNum=1983103766"/>
    <hyperlink ref="A299" r:id="rId122" display="http://www.westlaw.com/Find/Default.wl?rs=dfa1.0&amp;vr=2.0&amp;DB=350&amp;FindType=Y&amp;SerialNum=1983103770"/>
    <hyperlink ref="A300" r:id="rId123" display="http://www.westlaw.com/Find/Default.wl?rs=dfa1.0&amp;vr=2.0&amp;DB=350&amp;FindType=Y&amp;SerialNum=1983100084"/>
    <hyperlink ref="A301" r:id="rId124" display="http://www.westlaw.com/Find/Default.wl?rs=dfa1.0&amp;vr=2.0&amp;DB=350&amp;FindType=Y&amp;SerialNum=1983103247"/>
    <hyperlink ref="A302" r:id="rId125" display="http://www.westlaw.com/Find/Default.wl?rs=dfa1.0&amp;vr=2.0&amp;DB=350&amp;FindType=Y&amp;SerialNum=1983102683"/>
    <hyperlink ref="A303" r:id="rId126" display="http://www.westlaw.com/Find/Default.wl?rs=dfa1.0&amp;vr=2.0&amp;DB=350&amp;FindType=Y&amp;SerialNum=1983103519"/>
    <hyperlink ref="A304" r:id="rId127" display="http://www.westlaw.com/Find/Default.wl?rs=dfa1.0&amp;vr=2.0&amp;DB=350&amp;FindType=Y&amp;SerialNum=1983103085"/>
    <hyperlink ref="A305" r:id="rId128" display="http://www.westlaw.com/Find/Default.wl?rs=dfa1.0&amp;vr=2.0&amp;DB=350&amp;FindType=Y&amp;SerialNum=1983101398"/>
    <hyperlink ref="A306" r:id="rId129" display="http://www.westlaw.com/Find/Default.wl?rs=dfa1.0&amp;vr=2.0&amp;DB=350&amp;FindType=Y&amp;SerialNum=1983102157"/>
    <hyperlink ref="A307" r:id="rId130" display="http://www.westlaw.com/Find/Default.wl?rs=dfa1.0&amp;vr=2.0&amp;DB=350&amp;FindType=Y&amp;SerialNum=1983101902"/>
    <hyperlink ref="A308" r:id="rId131" display="http://www.westlaw.com/Find/Default.wl?rs=dfa1.0&amp;vr=2.0&amp;DB=350&amp;FindType=Y&amp;SerialNum=1983102133"/>
    <hyperlink ref="A309" r:id="rId132" display="http://www.westlaw.com/Find/Default.wl?rs=dfa1.0&amp;vr=2.0&amp;DB=350&amp;FindType=Y&amp;SerialNum=1982152618"/>
    <hyperlink ref="A310" r:id="rId133" display="http://www.westlaw.com/Find/Default.wl?rs=dfa1.0&amp;vr=2.0&amp;DB=350&amp;FindType=Y&amp;SerialNum=1982155232"/>
    <hyperlink ref="A311" r:id="rId134" display="http://www.westlaw.com/Find/Default.wl?rs=dfa1.0&amp;vr=2.0&amp;DB=350&amp;FindType=Y&amp;SerialNum=1982155135"/>
    <hyperlink ref="A312" r:id="rId135" display="http://www.westlaw.com/Find/Default.wl?rs=dfa1.0&amp;vr=2.0&amp;DB=350&amp;FindType=Y&amp;SerialNum=1982154615"/>
    <hyperlink ref="A313" r:id="rId136" display="http://www.westlaw.com/Find/Default.wl?rs=dfa1.0&amp;vr=2.0&amp;DB=350&amp;FindType=Y&amp;SerialNum=1982152778"/>
    <hyperlink ref="A314" r:id="rId137" display="http://www.westlaw.com/Find/Default.wl?rs=dfa1.0&amp;vr=2.0&amp;DB=350&amp;FindType=Y&amp;SerialNum=1982150941"/>
    <hyperlink ref="A315" r:id="rId138" display="http://www.westlaw.com/Find/Default.wl?rs=dfa1.0&amp;vr=2.0&amp;DB=350&amp;FindType=Y&amp;SerialNum=1982151342"/>
    <hyperlink ref="A316" r:id="rId139" display="http://www.westlaw.com/Find/Default.wl?rs=dfa1.0&amp;vr=2.0&amp;DB=350&amp;FindType=Y&amp;SerialNum=1982153175"/>
    <hyperlink ref="A317" r:id="rId140" display="http://www.westlaw.com/Find/Default.wl?rs=dfa1.0&amp;vr=2.0&amp;DB=350&amp;FindType=Y&amp;SerialNum=1982151163"/>
    <hyperlink ref="A318" r:id="rId141" display="http://www.westlaw.com/Find/Default.wl?rs=dfa1.0&amp;vr=2.0&amp;DB=350&amp;FindType=Y&amp;SerialNum=1982151164"/>
    <hyperlink ref="A319" r:id="rId142" display="http://www.westlaw.com/Find/Default.wl?rs=dfa1.0&amp;vr=2.0&amp;DB=350&amp;FindType=Y&amp;SerialNum=1982148422"/>
    <hyperlink ref="A320" r:id="rId143" display="http://www.westlaw.com/Find/Default.wl?rs=dfa1.0&amp;vr=2.0&amp;DB=350&amp;FindType=Y&amp;SerialNum=1982151019"/>
    <hyperlink ref="A321" r:id="rId144" display="http://www.westlaw.com/Find/Default.wl?rs=dfa1.0&amp;vr=2.0&amp;DB=350&amp;FindType=Y&amp;SerialNum=1982149834"/>
    <hyperlink ref="A322" r:id="rId145" display="http://www.westlaw.com/Find/Default.wl?rs=dfa1.0&amp;vr=2.0&amp;DB=350&amp;FindType=Y&amp;SerialNum=1982149583"/>
    <hyperlink ref="A323" r:id="rId146" display="http://www.westlaw.com/Find/Default.wl?rs=dfa1.0&amp;vr=2.0&amp;DB=350&amp;FindType=Y&amp;SerialNum=1982148745"/>
    <hyperlink ref="A324" r:id="rId147" display="http://www.westlaw.com/Find/Default.wl?rs=dfa1.0&amp;vr=2.0&amp;DB=350&amp;FindType=Y&amp;SerialNum=1982148354"/>
    <hyperlink ref="A325" r:id="rId148" display="http://www.westlaw.com/Find/Default.wl?rs=dfa1.0&amp;vr=2.0&amp;DB=350&amp;FindType=Y&amp;SerialNum=1982148238"/>
    <hyperlink ref="A326" r:id="rId149" display="http://www.westlaw.com/Find/Default.wl?rs=dfa1.0&amp;vr=2.0&amp;DB=350&amp;FindType=Y&amp;SerialNum=1982147887"/>
    <hyperlink ref="A327" r:id="rId150" display="http://www.westlaw.com/Find/Default.wl?rs=dfa1.0&amp;vr=2.0&amp;DB=350&amp;FindType=Y&amp;SerialNum=1982144172"/>
    <hyperlink ref="A328" r:id="rId151" display="http://www.westlaw.com/Find/Default.wl?rs=dfa1.0&amp;vr=2.0&amp;DB=350&amp;FindType=Y&amp;SerialNum=1982146691"/>
    <hyperlink ref="A329" r:id="rId152" display="http://www.westlaw.com/Find/Default.wl?rs=dfa1.0&amp;vr=2.0&amp;DB=350&amp;FindType=Y&amp;SerialNum=1982146692"/>
    <hyperlink ref="A330" r:id="rId153" display="http://www.westlaw.com/Find/Default.wl?rs=dfa1.0&amp;vr=2.0&amp;DB=350&amp;FindType=Y&amp;SerialNum=1982145501"/>
    <hyperlink ref="A331" r:id="rId154" display="http://www.westlaw.com/Find/Default.wl?rs=dfa1.0&amp;vr=2.0&amp;DB=350&amp;FindType=Y&amp;SerialNum=1982142652"/>
    <hyperlink ref="A332" r:id="rId155" display="http://www.westlaw.com/Find/Default.wl?rs=dfa1.0&amp;vr=2.0&amp;DB=350&amp;FindType=Y&amp;SerialNum=1982145036"/>
    <hyperlink ref="A333" r:id="rId156" display="http://www.westlaw.com/Find/Default.wl?rs=dfa1.0&amp;vr=2.0&amp;DB=350&amp;FindType=Y&amp;SerialNum=1982142464"/>
    <hyperlink ref="A334" r:id="rId157" display="http://www.westlaw.com/Find/Default.wl?rs=dfa1.0&amp;vr=2.0&amp;DB=350&amp;FindType=Y&amp;SerialNum=1982144505"/>
    <hyperlink ref="A335" r:id="rId158" display="http://www.westlaw.com/Find/Default.wl?rs=dfa1.0&amp;vr=2.0&amp;DB=345&amp;FindType=Y&amp;SerialNum=1983145139"/>
    <hyperlink ref="A336" r:id="rId159" display="http://www.westlaw.com/Find/Default.wl?rs=dfa1.0&amp;vr=2.0&amp;DB=345&amp;FindType=Y&amp;SerialNum=1983145547"/>
    <hyperlink ref="A337" r:id="rId160" display="http://www.westlaw.com/Find/Default.wl?rs=dfa1.0&amp;vr=2.0&amp;DB=345&amp;FindType=Y&amp;SerialNum=1983144587"/>
    <hyperlink ref="A338" r:id="rId161" display="http://www.westlaw.com/Find/Default.wl?rs=dfa1.0&amp;vr=2.0&amp;DB=345&amp;FindType=Y&amp;SerialNum=1983145138"/>
    <hyperlink ref="A339" r:id="rId162" display="http://www.westlaw.com/Find/Default.wl?rs=dfa1.0&amp;vr=2.0&amp;DB=999&amp;FindType=Y&amp;SerialNum=1983000425"/>
    <hyperlink ref="A340" r:id="rId163" display="http://www.westlaw.com/Find/Default.wl?rs=dfa1.0&amp;vr=2.0&amp;DB=345&amp;FindType=Y&amp;SerialNum=1983147128"/>
    <hyperlink ref="A341" r:id="rId164" display="http://www.westlaw.com/Find/Default.wl?rs=dfa1.0&amp;vr=2.0&amp;DB=344&amp;FindType=Y&amp;SerialNum=1984114522"/>
    <hyperlink ref="A342" r:id="rId165" display="http://www.westlaw.com/Find/Default.wl?rs=dfa1.0&amp;vr=2.0&amp;DB=345&amp;FindType=Y&amp;SerialNum=1983139284"/>
    <hyperlink ref="A343" r:id="rId166" display="http://www.westlaw.com/Find/Default.wl?rs=dfa1.0&amp;vr=2.0&amp;DB=345&amp;FindType=Y&amp;SerialNum=1983138627"/>
    <hyperlink ref="A344" r:id="rId167" display="http://www.westlaw.com/Find/Default.wl?rs=dfa1.0&amp;vr=2.0&amp;DB=345&amp;FindType=Y&amp;SerialNum=1983139929"/>
    <hyperlink ref="A345" r:id="rId168" display="http://www.westlaw.com/Find/Default.wl?rs=dfa1.0&amp;vr=2.0&amp;DB=345&amp;FindType=Y&amp;SerialNum=1983137588"/>
    <hyperlink ref="A346" r:id="rId169" display="http://www.westlaw.com/Find/Default.wl?rs=dfa1.0&amp;vr=2.0&amp;DB=345&amp;FindType=Y&amp;SerialNum=1983139839"/>
    <hyperlink ref="A347" r:id="rId170" display="http://www.westlaw.com/Find/Default.wl?rs=dfa1.0&amp;vr=2.0&amp;DB=345&amp;FindType=Y&amp;SerialNum=1983138641"/>
    <hyperlink ref="A348" r:id="rId171" display="http://www.westlaw.com/Find/Default.wl?rs=dfa1.0&amp;vr=2.0&amp;DB=345&amp;FindType=Y&amp;SerialNum=1983143021"/>
    <hyperlink ref="A349" r:id="rId172" display="http://www.westlaw.com/Find/Default.wl?rs=dfa1.0&amp;vr=2.0&amp;DB=345&amp;FindType=Y&amp;SerialNum=1983139608"/>
    <hyperlink ref="A350" r:id="rId173" display="http://www.westlaw.com/Find/Default.wl?rs=dfa1.0&amp;vr=2.0&amp;DB=345&amp;FindType=Y&amp;SerialNum=1983139971"/>
    <hyperlink ref="A351" r:id="rId174" display="http://www.westlaw.com/Find/Default.wl?rs=dfa1.0&amp;vr=2.0&amp;DB=345&amp;FindType=Y&amp;SerialNum=1983135702"/>
    <hyperlink ref="A352" r:id="rId175" display="http://www.westlaw.com/Find/Default.wl?rs=dfa1.0&amp;vr=2.0&amp;DB=345&amp;FindType=Y&amp;SerialNum=1983138103"/>
    <hyperlink ref="A353" r:id="rId176" display="http://www.westlaw.com/Find/Default.wl?rs=dfa1.0&amp;vr=2.0&amp;DB=345&amp;FindType=Y&amp;SerialNum=1983134212"/>
    <hyperlink ref="A354" r:id="rId177" display="http://www.westlaw.com/Find/Default.wl?rs=dfa1.0&amp;vr=2.0&amp;DB=345&amp;FindType=Y&amp;SerialNum=1983131078"/>
    <hyperlink ref="A355" r:id="rId178" display="http://www.westlaw.com/Find/Default.wl?rs=dfa1.0&amp;vr=2.0&amp;DB=345&amp;FindType=Y&amp;SerialNum=1983138632"/>
    <hyperlink ref="A356" r:id="rId179" display="http://www.westlaw.com/Find/Default.wl?rs=dfa1.0&amp;vr=2.0&amp;DB=345&amp;FindType=Y&amp;SerialNum=1983151066"/>
    <hyperlink ref="A357" r:id="rId180" display="http://www.westlaw.com/Find/Default.wl?rs=dfa1.0&amp;vr=2.0&amp;DB=345&amp;FindType=Y&amp;SerialNum=1983129834"/>
    <hyperlink ref="A358" r:id="rId181" display="http://www.westlaw.com/Find/Default.wl?rs=dfa1.0&amp;vr=2.0&amp;DB=345&amp;FindType=Y&amp;SerialNum=1983132912"/>
    <hyperlink ref="A359" r:id="rId182" display="http://www.westlaw.com/Find/Default.wl?rs=dfa1.0&amp;vr=2.0&amp;DB=345&amp;FindType=Y&amp;SerialNum=1983130470"/>
    <hyperlink ref="A360" r:id="rId183" display="http://www.westlaw.com/Find/Default.wl?rs=dfa1.0&amp;vr=2.0&amp;DB=345&amp;FindType=Y&amp;SerialNum=1983128265"/>
    <hyperlink ref="A361" r:id="rId184" display="http://www.westlaw.com/Find/Default.wl?rs=dfa1.0&amp;vr=2.0&amp;DB=345&amp;FindType=Y&amp;SerialNum=1983126640"/>
    <hyperlink ref="A362" r:id="rId185" display="http://www.westlaw.com/Find/Default.wl?rs=dfa1.0&amp;vr=2.0&amp;DB=345&amp;FindType=Y&amp;SerialNum=1983126653"/>
    <hyperlink ref="A363" r:id="rId186" display="http://www.westlaw.com/Find/Default.wl?rs=dfa1.0&amp;vr=2.0&amp;DB=345&amp;FindType=Y&amp;SerialNum=1983125011"/>
    <hyperlink ref="A364" r:id="rId187" display="http://www.westlaw.com/Find/Default.wl?rs=dfa1.0&amp;vr=2.0&amp;DB=345&amp;FindType=Y&amp;SerialNum=1983125014"/>
    <hyperlink ref="A365" r:id="rId188" display="http://www.westlaw.com/Find/Default.wl?rs=dfa1.0&amp;vr=2.0&amp;DB=344&amp;FindType=Y&amp;SerialNum=1984121680"/>
    <hyperlink ref="A366" r:id="rId189" display="http://www.westlaw.com/Find/Default.wl?rs=dfa1.0&amp;vr=2.0&amp;DB=345&amp;FindType=Y&amp;SerialNum=1983122487"/>
    <hyperlink ref="A186" r:id="rId190" display="http://www.westlaw.com/Find/Default.wl?rs=dfa1.0&amp;vr=2.0&amp;DB=345&amp;FindType=Y&amp;SerialNum=1983122868"/>
    <hyperlink ref="A367" r:id="rId191" display="http://www.westlaw.com/Find/Default.wl?rs=dfa1.0&amp;vr=2.0&amp;DB=345&amp;FindType=Y&amp;SerialNum=1983122607"/>
    <hyperlink ref="A368" r:id="rId192" display="http://www.westlaw.com/Find/Default.wl?rs=dfa1.0&amp;vr=2.0&amp;DB=345&amp;FindType=Y&amp;SerialNum=1983122733"/>
    <hyperlink ref="A369" r:id="rId193" display="http://www.westlaw.com/Find/Default.wl?rs=dfa1.0&amp;vr=2.0&amp;DB=345&amp;FindType=Y&amp;SerialNum=1983131215"/>
    <hyperlink ref="A370" r:id="rId194" display="http://www.westlaw.com/Find/Default.wl?rs=dfa1.0&amp;vr=2.0&amp;DB=345&amp;FindType=Y&amp;SerialNum=1983124456"/>
    <hyperlink ref="A371" r:id="rId195" display="http://www.westlaw.com/Find/Default.wl?rs=dfa1.0&amp;vr=2.0&amp;DB=345&amp;FindType=Y&amp;SerialNum=1983121146"/>
    <hyperlink ref="A372" r:id="rId196" display="http://www.westlaw.com/Find/Default.wl?rs=dfa1.0&amp;vr=2.0&amp;DB=345&amp;FindType=Y&amp;SerialNum=1983119728"/>
    <hyperlink ref="A373" r:id="rId197" display="http://www.westlaw.com/Find/Default.wl?rs=dfa1.0&amp;vr=2.0&amp;DB=345&amp;FindType=Y&amp;SerialNum=1983123746"/>
    <hyperlink ref="A374" r:id="rId198" display="http://www.westlaw.com/Find/Default.wl?rs=dfa1.0&amp;vr=2.0&amp;DB=345&amp;FindType=Y&amp;SerialNum=1983132992"/>
    <hyperlink ref="A375" r:id="rId199" display="http://www.westlaw.com/Find/Default.wl?rs=dfa1.0&amp;vr=2.0&amp;DB=345&amp;FindType=Y&amp;SerialNum=1983119802"/>
    <hyperlink ref="A376" r:id="rId200" display="http://www.westlaw.com/Find/Default.wl?rs=dfa1.0&amp;vr=2.0&amp;DB=345&amp;FindType=Y&amp;SerialNum=1983123209"/>
    <hyperlink ref="A377" r:id="rId201" display="http://www.westlaw.com/Find/Default.wl?rs=dfa1.0&amp;vr=2.0&amp;DB=345&amp;FindType=Y&amp;SerialNum=1983119495"/>
    <hyperlink ref="A378" r:id="rId202" display="http://www.westlaw.com/Find/Default.wl?rs=dfa1.0&amp;vr=2.0&amp;DB=345&amp;FindType=Y&amp;SerialNum=1983117365"/>
    <hyperlink ref="A379" r:id="rId203" display="http://www.westlaw.com/Find/Default.wl?rs=dfa1.0&amp;vr=2.0&amp;DB=345&amp;FindType=Y&amp;SerialNum=1983121674"/>
    <hyperlink ref="A380" r:id="rId204" display="http://www.westlaw.com/Find/Default.wl?rs=dfa1.0&amp;vr=2.0&amp;DB=344&amp;FindType=Y&amp;SerialNum=1983117476"/>
    <hyperlink ref="A381" r:id="rId205" display="http://www.westlaw.com/Find/Default.wl?rs=dfa1.0&amp;vr=2.0&amp;DB=344&amp;FindType=Y&amp;SerialNum=1983139185"/>
    <hyperlink ref="A382" r:id="rId206" display="http://www.westlaw.com/Find/Default.wl?rs=dfa1.0&amp;vr=2.0&amp;DB=345&amp;FindType=Y&amp;SerialNum=1983116167"/>
    <hyperlink ref="A383" r:id="rId207" display="http://www.westlaw.com/Find/Default.wl?rs=dfa1.0&amp;vr=2.0&amp;DB=345&amp;FindType=Y&amp;SerialNum=1983116254"/>
    <hyperlink ref="A384" r:id="rId208" display="http://www.westlaw.com/Find/Default.wl?rs=dfa1.0&amp;vr=2.0&amp;DB=345&amp;FindType=Y&amp;SerialNum=1983117371"/>
    <hyperlink ref="A385" r:id="rId209" display="http://www.westlaw.com/Find/Default.wl?rs=dfa1.0&amp;vr=2.0&amp;DB=345&amp;FindType=Y&amp;SerialNum=1983115962"/>
    <hyperlink ref="A386" r:id="rId210" display="http://www.westlaw.com/Find/Default.wl?rs=dfa1.0&amp;vr=2.0&amp;DB=345&amp;FindType=Y&amp;SerialNum=1983128273"/>
    <hyperlink ref="A387" r:id="rId211" display="http://www.westlaw.com/Find/Default.wl?rs=dfa1.0&amp;vr=2.0&amp;DB=345&amp;FindType=Y&amp;SerialNum=1983113203"/>
    <hyperlink ref="A388" r:id="rId212" display="http://www.westlaw.com/Find/Default.wl?rs=dfa1.0&amp;vr=2.0&amp;DB=345&amp;FindType=Y&amp;SerialNum=1983118287"/>
    <hyperlink ref="A389" r:id="rId213" display="http://www.westlaw.com/Find/Default.wl?rs=dfa1.0&amp;vr=2.0&amp;DB=345&amp;FindType=Y&amp;SerialNum=1983112059"/>
    <hyperlink ref="A390" r:id="rId214" display="http://www.westlaw.com/Find/Default.wl?rs=dfa1.0&amp;vr=2.0&amp;DB=344&amp;FindType=Y&amp;SerialNum=1983123685"/>
    <hyperlink ref="A391" r:id="rId215" display="http://www.westlaw.com/Find/Default.wl?rs=dfa1.0&amp;vr=2.0&amp;DB=345&amp;FindType=Y&amp;SerialNum=1983114249"/>
    <hyperlink ref="A392" r:id="rId216" display="http://www.westlaw.com/Find/Default.wl?rs=dfa1.0&amp;vr=2.0&amp;DB=345&amp;FindType=Y&amp;SerialNum=1983125008"/>
    <hyperlink ref="A393" r:id="rId217" display="http://www.westlaw.com/Find/Default.wl?rs=dfa1.0&amp;vr=2.0&amp;DB=345&amp;FindType=Y&amp;SerialNum=1983112236"/>
    <hyperlink ref="A394" r:id="rId218" display="http://www.westlaw.com/Find/Default.wl?rs=dfa1.0&amp;vr=2.0&amp;DB=345&amp;FindType=Y&amp;SerialNum=1983114951"/>
    <hyperlink ref="A395" r:id="rId219" display="http://www.westlaw.com/Find/Default.wl?rs=dfa1.0&amp;vr=2.0&amp;DB=345&amp;FindType=Y&amp;SerialNum=1983109599"/>
    <hyperlink ref="A396" r:id="rId220" display="http://www.westlaw.com/Find/Default.wl?rs=dfa1.0&amp;vr=2.0&amp;DB=344&amp;FindType=Y&amp;SerialNum=1983107959"/>
    <hyperlink ref="A397" r:id="rId221" display="http://www.westlaw.com/Find/Default.wl?rs=dfa1.0&amp;vr=2.0&amp;DB=345&amp;FindType=Y&amp;SerialNum=1983107317"/>
    <hyperlink ref="A398" r:id="rId222" display="http://www.westlaw.com/Find/Default.wl?rs=dfa1.0&amp;vr=2.0&amp;DB=345&amp;FindType=Y&amp;SerialNum=1983106904"/>
    <hyperlink ref="A399" r:id="rId223" display="http://www.westlaw.com/Find/Default.wl?rs=dfa1.0&amp;vr=2.0&amp;DB=345&amp;FindType=Y&amp;SerialNum=1983105970"/>
    <hyperlink ref="A400" r:id="rId224" display="http://www.westlaw.com/Find/Default.wl?rs=dfa1.0&amp;vr=2.0&amp;DB=345&amp;FindType=Y&amp;SerialNum=1983104714"/>
    <hyperlink ref="A401" r:id="rId225" display="http://www.westlaw.com/Find/Default.wl?rs=dfa1.0&amp;vr=2.0&amp;DB=345&amp;FindType=Y&amp;SerialNum=1983108755"/>
    <hyperlink ref="A402" r:id="rId226" display="http://www.westlaw.com/Find/Default.wl?rs=dfa1.0&amp;vr=2.0&amp;DB=345&amp;FindType=Y&amp;SerialNum=1983153403"/>
    <hyperlink ref="A403" r:id="rId227" display="http://www.westlaw.com/Find/Default.wl?rs=dfa1.0&amp;vr=2.0&amp;DB=345&amp;FindType=Y&amp;SerialNum=1983103951"/>
    <hyperlink ref="A404" r:id="rId228" display="http://www.westlaw.com/Find/Default.wl?rs=dfa1.0&amp;vr=2.0&amp;DB=345&amp;FindType=Y&amp;SerialNum=1983102666"/>
    <hyperlink ref="A405" r:id="rId229" display="http://www.westlaw.com/Find/Default.wl?rs=dfa1.0&amp;vr=2.0&amp;DB=345&amp;FindType=Y&amp;SerialNum=1983101331"/>
    <hyperlink ref="A406" r:id="rId230" display="http://www.westlaw.com/Find/Default.wl?rs=dfa1.0&amp;vr=2.0&amp;DB=345&amp;FindType=Y&amp;SerialNum=1982155002"/>
    <hyperlink ref="A407" r:id="rId231" display="http://www.westlaw.com/Find/Default.wl?rs=dfa1.0&amp;vr=2.0&amp;DB=345&amp;FindType=Y&amp;SerialNum=1983100693"/>
    <hyperlink ref="A408" r:id="rId232" display="http://www.westlaw.com/Find/Default.wl?rs=dfa1.0&amp;vr=2.0&amp;DB=345&amp;FindType=Y&amp;SerialNum=1983125094"/>
    <hyperlink ref="A409" r:id="rId233" display="http://www.westlaw.com/Find/Default.wl?rs=dfa1.0&amp;vr=2.0&amp;DB=345&amp;FindType=Y&amp;SerialNum=1983100696"/>
    <hyperlink ref="A410" r:id="rId234" display="http://www.westlaw.com/Find/Default.wl?rs=dfa1.0&amp;vr=2.0&amp;DB=345&amp;FindType=Y&amp;SerialNum=1983144262"/>
    <hyperlink ref="A411" r:id="rId235" display="http://www.westlaw.com/Find/Default.wl?rs=dfa1.0&amp;vr=2.0&amp;DB=999&amp;FindType=Y&amp;SerialNum=1988077680"/>
    <hyperlink ref="A412" r:id="rId236" display="http://www.westlaw.com/Find/Default.wl?rs=dfa1.0&amp;vr=2.0&amp;DB=345&amp;FindType=Y&amp;SerialNum=1982154808"/>
    <hyperlink ref="A413" r:id="rId237" display="http://www.westlaw.com/Find/Default.wl?rs=dfa1.0&amp;vr=2.0&amp;DB=345&amp;FindType=Y&amp;SerialNum=1982153051"/>
    <hyperlink ref="A414" r:id="rId238" display="http://www.westlaw.com/Find/Default.wl?rs=dfa1.0&amp;vr=2.0&amp;DB=999&amp;FindType=Y&amp;SerialNum=1982000991"/>
    <hyperlink ref="A415" r:id="rId239" display="http://www.westlaw.com/Find/Default.wl?rs=dfa1.0&amp;vr=2.0&amp;DB=345&amp;FindType=Y&amp;SerialNum=1983101848"/>
    <hyperlink ref="A416" r:id="rId240" display="http://www.westlaw.com/Find/Default.wl?rs=dfa1.0&amp;vr=2.0&amp;DB=345&amp;FindType=Y&amp;SerialNum=1983116363"/>
    <hyperlink ref="A417" r:id="rId241" display="http://www.westlaw.com/Find/Default.wl?rs=dfa1.0&amp;vr=2.0&amp;DB=345&amp;FindType=Y&amp;SerialNum=1982151226"/>
    <hyperlink ref="A418" r:id="rId242" display="http://www.westlaw.com/Find/Default.wl?rs=dfa1.0&amp;vr=2.0&amp;DB=345&amp;FindType=Y&amp;SerialNum=1983110754"/>
    <hyperlink ref="A419" r:id="rId243" display="http://www.westlaw.com/Find/Default.wl?rs=dfa1.0&amp;vr=2.0&amp;DB=345&amp;FindType=Y&amp;SerialNum=1982148442"/>
    <hyperlink ref="A420" r:id="rId244" display="http://www.westlaw.com/Find/Default.wl?rs=dfa1.0&amp;vr=2.0&amp;DB=345&amp;FindType=Y&amp;SerialNum=1983101148"/>
    <hyperlink ref="A421" r:id="rId245" display="http://www.westlaw.com/Find/Default.wl?rs=dfa1.0&amp;vr=2.0&amp;DB=345&amp;FindType=Y&amp;SerialNum=1983111908"/>
    <hyperlink ref="A422" r:id="rId246" display="http://www.westlaw.com/Find/Default.wl?rs=dfa1.0&amp;vr=2.0&amp;DB=345&amp;FindType=Y&amp;SerialNum=1982154997"/>
    <hyperlink ref="A423" r:id="rId247" display="http://www.westlaw.com/Find/Default.wl?rs=dfa1.0&amp;vr=2.0&amp;DB=345&amp;FindType=Y&amp;SerialNum=1982148345"/>
    <hyperlink ref="A424" r:id="rId248" display="http://www.westlaw.com/Find/Default.wl?rs=dfa1.0&amp;vr=2.0&amp;DB=345&amp;FindType=Y&amp;SerialNum=1982146874"/>
    <hyperlink ref="A425" r:id="rId249" display="http://www.westlaw.com/Find/Default.wl?rs=dfa1.0&amp;vr=2.0&amp;DB=345&amp;FindType=Y&amp;SerialNum=1982147630"/>
    <hyperlink ref="A426" r:id="rId250" display="http://www.westlaw.com/Find/Default.wl?rs=dfa1.0&amp;vr=2.0&amp;DB=999&amp;FindType=Y&amp;SerialNum=1982001223"/>
    <hyperlink ref="A427" r:id="rId251" display="http://www.westlaw.com/Find/Default.wl?rs=dfa1.0&amp;vr=2.0&amp;DB=345&amp;FindType=Y&amp;SerialNum=1982154818"/>
    <hyperlink ref="A428" r:id="rId252" display="http://www.westlaw.com/Find/Default.wl?rs=dfa1.0&amp;vr=2.0&amp;DB=509&amp;FindType=Y&amp;SerialNum=1982145797"/>
    <hyperlink ref="A429" r:id="rId253" display="http://www.westlaw.com/Find/Default.wl?rs=dfa1.0&amp;vr=2.0&amp;DB=509&amp;FindType=Y&amp;SerialNum=1983130538"/>
    <hyperlink ref="A430" r:id="rId254" display="http://www.westlaw.com/Find/Default.wl?rs=dfa1.0&amp;vr=2.0&amp;DB=838&amp;FindType=Y&amp;SerialNum=1983229040"/>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8"/>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16</v>
      </c>
      <c r="B2">
        <v>6</v>
      </c>
      <c r="C2">
        <v>0</v>
      </c>
      <c r="D2">
        <v>0</v>
      </c>
      <c r="E2">
        <v>24</v>
      </c>
      <c r="F2">
        <v>32</v>
      </c>
      <c r="G2">
        <f>D200</f>
        <v>21</v>
      </c>
      <c r="H2">
        <v>0</v>
      </c>
      <c r="I2">
        <v>89</v>
      </c>
      <c r="J2">
        <v>9</v>
      </c>
      <c r="K2">
        <v>0</v>
      </c>
      <c r="L2">
        <f>F438</f>
        <v>235</v>
      </c>
      <c r="N2" t="s">
        <v>9526</v>
      </c>
    </row>
    <row r="3" spans="1:22">
      <c r="N3">
        <f>COUNTIF(N5:N75,"&lt;5")</f>
        <v>1</v>
      </c>
      <c r="O3" t="s">
        <v>34579</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30733</v>
      </c>
      <c r="B5">
        <v>1</v>
      </c>
      <c r="C5" t="s">
        <v>26310</v>
      </c>
      <c r="D5" t="s">
        <v>26311</v>
      </c>
      <c r="E5" t="s">
        <v>26312</v>
      </c>
      <c r="F5" t="s">
        <v>26313</v>
      </c>
      <c r="G5">
        <v>1983</v>
      </c>
      <c r="H5">
        <v>1507</v>
      </c>
      <c r="I5" t="s">
        <v>33715</v>
      </c>
      <c r="J5" t="s">
        <v>26314</v>
      </c>
      <c r="K5" t="s">
        <v>26315</v>
      </c>
      <c r="L5" s="1">
        <v>30620</v>
      </c>
      <c r="M5">
        <v>102</v>
      </c>
      <c r="N5">
        <v>9</v>
      </c>
      <c r="O5">
        <v>0</v>
      </c>
      <c r="P5">
        <v>102</v>
      </c>
      <c r="Q5" t="s">
        <v>33717</v>
      </c>
      <c r="R5">
        <v>1</v>
      </c>
      <c r="S5">
        <v>2</v>
      </c>
      <c r="T5">
        <v>2</v>
      </c>
      <c r="V5" t="s">
        <v>34506</v>
      </c>
    </row>
    <row r="6" spans="1:22">
      <c r="A6" s="1">
        <v>30761</v>
      </c>
      <c r="B6">
        <v>1</v>
      </c>
      <c r="C6" t="s">
        <v>26250</v>
      </c>
      <c r="D6" t="s">
        <v>26251</v>
      </c>
      <c r="E6" t="s">
        <v>26252</v>
      </c>
      <c r="F6" t="s">
        <v>26253</v>
      </c>
      <c r="G6">
        <v>1983</v>
      </c>
      <c r="H6">
        <v>1507</v>
      </c>
      <c r="I6" t="s">
        <v>33715</v>
      </c>
      <c r="J6" t="s">
        <v>26254</v>
      </c>
      <c r="K6" t="s">
        <v>26183</v>
      </c>
      <c r="L6" s="1">
        <v>30692</v>
      </c>
      <c r="M6">
        <v>102</v>
      </c>
      <c r="N6">
        <v>9</v>
      </c>
      <c r="O6">
        <v>0</v>
      </c>
      <c r="P6">
        <v>102</v>
      </c>
      <c r="Q6" t="s">
        <v>33717</v>
      </c>
      <c r="R6">
        <v>1</v>
      </c>
      <c r="S6">
        <v>2</v>
      </c>
      <c r="T6">
        <v>2</v>
      </c>
      <c r="V6" t="s">
        <v>34502</v>
      </c>
    </row>
    <row r="7" spans="1:22">
      <c r="A7" s="1">
        <v>30768</v>
      </c>
      <c r="B7">
        <v>1</v>
      </c>
      <c r="C7" t="s">
        <v>26151</v>
      </c>
      <c r="D7" t="s">
        <v>26152</v>
      </c>
      <c r="E7" t="s">
        <v>26086</v>
      </c>
      <c r="F7" t="s">
        <v>26087</v>
      </c>
      <c r="G7">
        <v>1983</v>
      </c>
      <c r="H7">
        <v>1507</v>
      </c>
      <c r="I7" t="s">
        <v>33715</v>
      </c>
      <c r="J7" t="s">
        <v>26088</v>
      </c>
      <c r="K7" t="s">
        <v>26019</v>
      </c>
      <c r="L7" s="1">
        <v>30622</v>
      </c>
      <c r="M7">
        <v>102</v>
      </c>
      <c r="N7">
        <v>9</v>
      </c>
      <c r="O7">
        <v>0</v>
      </c>
      <c r="P7">
        <v>102</v>
      </c>
      <c r="Q7" t="s">
        <v>33717</v>
      </c>
      <c r="R7">
        <v>1</v>
      </c>
      <c r="S7">
        <v>2</v>
      </c>
      <c r="T7">
        <v>2</v>
      </c>
      <c r="V7" t="s">
        <v>34505</v>
      </c>
    </row>
    <row r="8" spans="1:22">
      <c r="A8" s="1">
        <v>30816</v>
      </c>
      <c r="B8">
        <v>1</v>
      </c>
      <c r="C8" t="s">
        <v>25895</v>
      </c>
      <c r="D8" t="s">
        <v>25896</v>
      </c>
      <c r="E8" t="s">
        <v>25897</v>
      </c>
      <c r="F8" t="s">
        <v>25898</v>
      </c>
      <c r="G8">
        <v>1983</v>
      </c>
      <c r="H8">
        <v>1507</v>
      </c>
      <c r="I8" t="s">
        <v>33715</v>
      </c>
      <c r="J8" t="s">
        <v>25899</v>
      </c>
      <c r="K8" t="s">
        <v>25966</v>
      </c>
      <c r="L8" s="1">
        <v>30691</v>
      </c>
      <c r="M8">
        <v>102</v>
      </c>
      <c r="N8">
        <v>9</v>
      </c>
      <c r="O8">
        <v>0</v>
      </c>
      <c r="P8">
        <v>102</v>
      </c>
      <c r="Q8" t="s">
        <v>33717</v>
      </c>
      <c r="R8">
        <v>1</v>
      </c>
      <c r="S8">
        <v>2</v>
      </c>
      <c r="T8">
        <v>2</v>
      </c>
      <c r="V8" t="s">
        <v>34505</v>
      </c>
    </row>
    <row r="9" spans="1:22">
      <c r="A9" s="1">
        <v>30823</v>
      </c>
      <c r="B9">
        <v>1</v>
      </c>
      <c r="C9" t="s">
        <v>25821</v>
      </c>
      <c r="D9" t="s">
        <v>25822</v>
      </c>
      <c r="E9" t="s">
        <v>25823</v>
      </c>
      <c r="F9" t="s">
        <v>25973</v>
      </c>
      <c r="G9">
        <v>1983</v>
      </c>
      <c r="H9">
        <v>1507</v>
      </c>
      <c r="I9" t="s">
        <v>33715</v>
      </c>
      <c r="J9" t="s">
        <v>25974</v>
      </c>
      <c r="K9" t="s">
        <v>25902</v>
      </c>
      <c r="L9" s="1">
        <v>30739</v>
      </c>
      <c r="M9">
        <v>102</v>
      </c>
      <c r="N9">
        <v>9</v>
      </c>
      <c r="O9">
        <v>0</v>
      </c>
      <c r="P9">
        <v>102</v>
      </c>
      <c r="Q9" t="s">
        <v>33717</v>
      </c>
      <c r="R9">
        <v>1</v>
      </c>
      <c r="S9">
        <v>2</v>
      </c>
      <c r="T9">
        <v>2</v>
      </c>
      <c r="V9" t="s">
        <v>34503</v>
      </c>
    </row>
    <row r="10" spans="1:22">
      <c r="A10" s="1">
        <v>30838</v>
      </c>
      <c r="B10">
        <v>1</v>
      </c>
      <c r="C10" t="s">
        <v>25857</v>
      </c>
      <c r="D10" t="s">
        <v>25858</v>
      </c>
      <c r="E10" t="s">
        <v>25859</v>
      </c>
      <c r="F10" t="s">
        <v>25860</v>
      </c>
      <c r="G10">
        <v>1983</v>
      </c>
      <c r="H10">
        <v>1507</v>
      </c>
      <c r="I10" t="s">
        <v>33715</v>
      </c>
      <c r="J10" t="s">
        <v>25861</v>
      </c>
      <c r="K10" t="s">
        <v>25779</v>
      </c>
      <c r="L10" s="1">
        <v>30656</v>
      </c>
      <c r="M10">
        <v>102</v>
      </c>
      <c r="N10">
        <v>9</v>
      </c>
      <c r="O10">
        <v>0</v>
      </c>
      <c r="P10">
        <v>102</v>
      </c>
      <c r="Q10" t="s">
        <v>33717</v>
      </c>
      <c r="R10">
        <v>1</v>
      </c>
      <c r="S10">
        <v>2</v>
      </c>
      <c r="T10">
        <v>2</v>
      </c>
      <c r="V10" t="s">
        <v>34507</v>
      </c>
    </row>
    <row r="11" spans="1:22">
      <c r="A11" s="1">
        <v>30844</v>
      </c>
      <c r="B11">
        <v>1</v>
      </c>
      <c r="C11" t="s">
        <v>25812</v>
      </c>
      <c r="D11" t="s">
        <v>25813</v>
      </c>
      <c r="E11" t="s">
        <v>25814</v>
      </c>
      <c r="F11" t="s">
        <v>25815</v>
      </c>
      <c r="G11">
        <v>1983</v>
      </c>
      <c r="H11">
        <v>1507</v>
      </c>
      <c r="I11" t="s">
        <v>33715</v>
      </c>
      <c r="J11" t="s">
        <v>25746</v>
      </c>
      <c r="K11" t="s">
        <v>25747</v>
      </c>
      <c r="L11" s="1">
        <v>30788</v>
      </c>
      <c r="M11">
        <v>102</v>
      </c>
      <c r="N11">
        <v>9</v>
      </c>
      <c r="O11">
        <v>0</v>
      </c>
      <c r="P11">
        <v>102</v>
      </c>
      <c r="Q11" t="s">
        <v>33717</v>
      </c>
      <c r="R11">
        <v>1</v>
      </c>
      <c r="S11">
        <v>2</v>
      </c>
      <c r="T11">
        <v>2</v>
      </c>
      <c r="V11" t="s">
        <v>34508</v>
      </c>
    </row>
    <row r="12" spans="1:22">
      <c r="A12" s="1">
        <v>30844</v>
      </c>
      <c r="B12">
        <v>1</v>
      </c>
      <c r="C12" t="s">
        <v>25832</v>
      </c>
      <c r="D12" t="s">
        <v>25833</v>
      </c>
      <c r="E12" t="s">
        <v>25834</v>
      </c>
      <c r="F12" t="s">
        <v>25835</v>
      </c>
      <c r="G12">
        <v>1983</v>
      </c>
      <c r="H12">
        <v>1507</v>
      </c>
      <c r="I12" t="s">
        <v>33715</v>
      </c>
      <c r="J12" t="s">
        <v>25836</v>
      </c>
      <c r="K12" t="s">
        <v>25837</v>
      </c>
      <c r="L12" s="1">
        <v>30789</v>
      </c>
      <c r="M12">
        <v>102</v>
      </c>
      <c r="N12">
        <v>9</v>
      </c>
      <c r="O12">
        <v>0</v>
      </c>
      <c r="P12">
        <v>102</v>
      </c>
      <c r="Q12" t="s">
        <v>33717</v>
      </c>
      <c r="R12">
        <v>1</v>
      </c>
      <c r="S12">
        <v>2</v>
      </c>
      <c r="T12">
        <v>2</v>
      </c>
      <c r="V12" t="s">
        <v>34504</v>
      </c>
    </row>
    <row r="13" spans="1:22">
      <c r="A13" s="1">
        <v>30852</v>
      </c>
      <c r="B13">
        <v>1</v>
      </c>
      <c r="C13" t="s">
        <v>25616</v>
      </c>
      <c r="D13" t="s">
        <v>25617</v>
      </c>
      <c r="E13" t="s">
        <v>25618</v>
      </c>
      <c r="F13" t="s">
        <v>25619</v>
      </c>
      <c r="G13">
        <v>1983</v>
      </c>
      <c r="H13">
        <v>1507</v>
      </c>
      <c r="I13" t="s">
        <v>33715</v>
      </c>
      <c r="J13" t="s">
        <v>25620</v>
      </c>
      <c r="K13" t="s">
        <v>25689</v>
      </c>
      <c r="L13" s="1">
        <v>30797</v>
      </c>
      <c r="M13">
        <v>102</v>
      </c>
      <c r="N13">
        <v>9</v>
      </c>
      <c r="O13">
        <v>0</v>
      </c>
      <c r="P13">
        <v>102</v>
      </c>
      <c r="Q13" t="s">
        <v>33717</v>
      </c>
      <c r="R13">
        <v>1</v>
      </c>
      <c r="S13">
        <v>2</v>
      </c>
      <c r="T13">
        <v>2</v>
      </c>
      <c r="V13" t="s">
        <v>34504</v>
      </c>
    </row>
    <row r="14" spans="1:22">
      <c r="A14" s="1">
        <v>30858</v>
      </c>
      <c r="B14">
        <v>1</v>
      </c>
      <c r="C14" t="s">
        <v>25690</v>
      </c>
      <c r="D14" t="s">
        <v>25691</v>
      </c>
      <c r="E14" t="s">
        <v>25692</v>
      </c>
      <c r="F14" t="s">
        <v>25693</v>
      </c>
      <c r="G14">
        <v>1983</v>
      </c>
      <c r="H14">
        <v>1507</v>
      </c>
      <c r="I14" t="s">
        <v>33715</v>
      </c>
      <c r="J14" t="s">
        <v>25694</v>
      </c>
      <c r="K14" t="s">
        <v>25695</v>
      </c>
      <c r="L14" s="1">
        <v>30741</v>
      </c>
      <c r="M14">
        <v>102</v>
      </c>
      <c r="N14">
        <v>6</v>
      </c>
      <c r="O14">
        <v>0</v>
      </c>
      <c r="P14">
        <v>102</v>
      </c>
      <c r="Q14" t="s">
        <v>33717</v>
      </c>
      <c r="R14">
        <v>1</v>
      </c>
      <c r="S14">
        <v>2</v>
      </c>
      <c r="T14">
        <v>2</v>
      </c>
      <c r="V14" t="s">
        <v>34504</v>
      </c>
    </row>
    <row r="15" spans="1:22">
      <c r="A15" s="1">
        <v>30858</v>
      </c>
      <c r="B15">
        <v>1</v>
      </c>
      <c r="C15" t="s">
        <v>25776</v>
      </c>
      <c r="D15" t="s">
        <v>25777</v>
      </c>
      <c r="E15" t="s">
        <v>25778</v>
      </c>
      <c r="F15" t="s">
        <v>25709</v>
      </c>
      <c r="G15">
        <v>1983</v>
      </c>
      <c r="H15">
        <v>1507</v>
      </c>
      <c r="I15" t="s">
        <v>33715</v>
      </c>
      <c r="J15" t="s">
        <v>25710</v>
      </c>
      <c r="K15" t="s">
        <v>25711</v>
      </c>
      <c r="L15" s="1">
        <v>30760</v>
      </c>
      <c r="M15">
        <v>102</v>
      </c>
      <c r="N15">
        <v>8</v>
      </c>
      <c r="O15">
        <v>0</v>
      </c>
      <c r="P15">
        <v>102</v>
      </c>
      <c r="Q15" t="s">
        <v>33717</v>
      </c>
      <c r="R15">
        <v>1</v>
      </c>
      <c r="S15">
        <v>2</v>
      </c>
      <c r="T15">
        <v>2</v>
      </c>
      <c r="V15" t="s">
        <v>34505</v>
      </c>
    </row>
    <row r="16" spans="1:22">
      <c r="A16" s="1">
        <v>30774</v>
      </c>
      <c r="B16">
        <v>1</v>
      </c>
      <c r="C16" t="s">
        <v>26112</v>
      </c>
      <c r="D16" t="s">
        <v>26113</v>
      </c>
      <c r="E16" t="s">
        <v>26114</v>
      </c>
      <c r="F16" t="s">
        <v>26115</v>
      </c>
      <c r="G16">
        <v>1983</v>
      </c>
      <c r="H16">
        <v>1507</v>
      </c>
      <c r="I16" t="s">
        <v>33715</v>
      </c>
      <c r="J16" t="s">
        <v>26116</v>
      </c>
      <c r="K16" t="s">
        <v>26117</v>
      </c>
      <c r="L16" s="1">
        <v>30657</v>
      </c>
      <c r="M16">
        <v>102</v>
      </c>
      <c r="N16">
        <v>7</v>
      </c>
      <c r="O16">
        <v>2</v>
      </c>
      <c r="P16">
        <v>102</v>
      </c>
      <c r="Q16" t="s">
        <v>33717</v>
      </c>
      <c r="R16">
        <v>1</v>
      </c>
      <c r="S16">
        <v>2</v>
      </c>
      <c r="T16">
        <v>2</v>
      </c>
      <c r="U16" t="s">
        <v>34503</v>
      </c>
    </row>
    <row r="17" spans="1:21">
      <c r="A17" s="1">
        <v>30860</v>
      </c>
      <c r="B17">
        <v>1</v>
      </c>
      <c r="C17" t="s">
        <v>25640</v>
      </c>
      <c r="D17" t="s">
        <v>25641</v>
      </c>
      <c r="E17" t="s">
        <v>25642</v>
      </c>
      <c r="F17" t="s">
        <v>25643</v>
      </c>
      <c r="G17">
        <v>1983</v>
      </c>
      <c r="H17">
        <v>1507</v>
      </c>
      <c r="I17" t="s">
        <v>33715</v>
      </c>
      <c r="J17" t="s">
        <v>25644</v>
      </c>
      <c r="K17" t="s">
        <v>25575</v>
      </c>
      <c r="L17" s="1">
        <v>30761</v>
      </c>
      <c r="M17">
        <v>102</v>
      </c>
      <c r="N17">
        <v>7</v>
      </c>
      <c r="O17">
        <v>2</v>
      </c>
      <c r="P17">
        <v>102</v>
      </c>
      <c r="Q17" t="s">
        <v>33717</v>
      </c>
      <c r="R17">
        <v>1</v>
      </c>
      <c r="S17">
        <v>2</v>
      </c>
      <c r="T17">
        <v>2</v>
      </c>
      <c r="U17" t="s">
        <v>34503</v>
      </c>
    </row>
    <row r="18" spans="1:21">
      <c r="A18" s="1">
        <v>30802</v>
      </c>
      <c r="B18">
        <v>1</v>
      </c>
      <c r="C18" t="s">
        <v>25929</v>
      </c>
      <c r="D18" t="s">
        <v>25930</v>
      </c>
      <c r="E18" t="s">
        <v>25931</v>
      </c>
      <c r="F18" t="s">
        <v>25932</v>
      </c>
      <c r="G18">
        <v>1983</v>
      </c>
      <c r="H18">
        <v>1507</v>
      </c>
      <c r="I18" t="s">
        <v>33715</v>
      </c>
      <c r="J18" t="s">
        <v>25933</v>
      </c>
      <c r="K18" t="s">
        <v>25995</v>
      </c>
      <c r="L18" s="1">
        <v>30628</v>
      </c>
      <c r="M18">
        <v>102</v>
      </c>
      <c r="N18">
        <v>6</v>
      </c>
      <c r="O18">
        <v>3</v>
      </c>
      <c r="P18">
        <v>102</v>
      </c>
      <c r="Q18" t="s">
        <v>33717</v>
      </c>
      <c r="R18">
        <v>1</v>
      </c>
      <c r="S18">
        <v>2</v>
      </c>
      <c r="T18">
        <v>2</v>
      </c>
      <c r="U18" t="s">
        <v>34505</v>
      </c>
    </row>
    <row r="19" spans="1:21">
      <c r="A19" s="1">
        <v>30817</v>
      </c>
      <c r="B19">
        <v>1</v>
      </c>
      <c r="C19" t="s">
        <v>25937</v>
      </c>
      <c r="D19" t="s">
        <v>25938</v>
      </c>
      <c r="E19" t="s">
        <v>25939</v>
      </c>
      <c r="F19" t="s">
        <v>25940</v>
      </c>
      <c r="G19">
        <v>1983</v>
      </c>
      <c r="H19">
        <v>1507</v>
      </c>
      <c r="I19" t="s">
        <v>33715</v>
      </c>
      <c r="J19" t="s">
        <v>25941</v>
      </c>
      <c r="K19" t="s">
        <v>25942</v>
      </c>
      <c r="L19" s="1">
        <v>30601</v>
      </c>
      <c r="M19">
        <v>102</v>
      </c>
      <c r="N19">
        <v>6</v>
      </c>
      <c r="O19">
        <v>3</v>
      </c>
      <c r="P19">
        <v>102</v>
      </c>
      <c r="Q19" t="s">
        <v>33717</v>
      </c>
      <c r="R19">
        <v>1</v>
      </c>
      <c r="S19">
        <v>2</v>
      </c>
      <c r="T19">
        <v>2</v>
      </c>
      <c r="U19" t="s">
        <v>34503</v>
      </c>
    </row>
    <row r="20" spans="1:21">
      <c r="A20" s="1">
        <v>30698</v>
      </c>
      <c r="B20">
        <v>1</v>
      </c>
      <c r="C20" t="s">
        <v>26379</v>
      </c>
      <c r="D20" t="s">
        <v>26380</v>
      </c>
      <c r="E20" t="s">
        <v>26381</v>
      </c>
      <c r="F20" t="s">
        <v>26382</v>
      </c>
      <c r="G20">
        <v>1983</v>
      </c>
      <c r="H20">
        <v>1507</v>
      </c>
      <c r="I20" t="s">
        <v>33715</v>
      </c>
      <c r="J20" t="s">
        <v>26383</v>
      </c>
      <c r="K20" t="s">
        <v>26384</v>
      </c>
      <c r="L20" s="1">
        <v>30334</v>
      </c>
      <c r="M20">
        <v>102</v>
      </c>
      <c r="N20">
        <v>5</v>
      </c>
      <c r="O20">
        <v>4</v>
      </c>
      <c r="P20">
        <v>102</v>
      </c>
      <c r="Q20" t="s">
        <v>33717</v>
      </c>
      <c r="R20">
        <v>1</v>
      </c>
      <c r="S20">
        <v>2</v>
      </c>
      <c r="T20">
        <v>2</v>
      </c>
      <c r="U20" t="s">
        <v>34503</v>
      </c>
    </row>
    <row r="21" spans="1:21">
      <c r="A21" s="1">
        <v>30698</v>
      </c>
      <c r="B21">
        <v>1</v>
      </c>
      <c r="C21" t="s">
        <v>26294</v>
      </c>
      <c r="D21" t="s">
        <v>26295</v>
      </c>
      <c r="E21" t="s">
        <v>26296</v>
      </c>
      <c r="F21" t="s">
        <v>26297</v>
      </c>
      <c r="G21">
        <v>1983</v>
      </c>
      <c r="H21">
        <v>1507</v>
      </c>
      <c r="I21" t="s">
        <v>33715</v>
      </c>
      <c r="J21" t="s">
        <v>26370</v>
      </c>
      <c r="K21" t="s">
        <v>26371</v>
      </c>
      <c r="L21" s="1">
        <v>30648</v>
      </c>
      <c r="M21">
        <v>99</v>
      </c>
      <c r="N21">
        <v>8</v>
      </c>
      <c r="O21">
        <v>1</v>
      </c>
      <c r="P21">
        <v>102</v>
      </c>
      <c r="Q21" t="s">
        <v>33717</v>
      </c>
      <c r="R21">
        <v>2</v>
      </c>
      <c r="S21">
        <v>2</v>
      </c>
      <c r="T21">
        <v>1</v>
      </c>
    </row>
    <row r="22" spans="1:21">
      <c r="A22" s="1">
        <v>30762</v>
      </c>
      <c r="B22">
        <v>1</v>
      </c>
      <c r="C22" t="s">
        <v>26204</v>
      </c>
      <c r="D22" t="s">
        <v>26205</v>
      </c>
      <c r="E22" t="s">
        <v>26206</v>
      </c>
      <c r="F22" t="s">
        <v>26207</v>
      </c>
      <c r="G22">
        <v>1983</v>
      </c>
      <c r="H22">
        <v>1507</v>
      </c>
      <c r="I22" t="s">
        <v>33715</v>
      </c>
      <c r="J22" t="s">
        <v>26208</v>
      </c>
      <c r="K22" t="s">
        <v>26209</v>
      </c>
      <c r="L22" s="1">
        <v>30627</v>
      </c>
      <c r="M22">
        <v>97</v>
      </c>
      <c r="N22">
        <v>8</v>
      </c>
      <c r="O22">
        <v>1</v>
      </c>
      <c r="P22">
        <v>102</v>
      </c>
      <c r="Q22" t="s">
        <v>33717</v>
      </c>
      <c r="R22">
        <v>2</v>
      </c>
      <c r="S22">
        <v>2</v>
      </c>
      <c r="T22">
        <v>1</v>
      </c>
    </row>
    <row r="23" spans="1:21">
      <c r="A23" s="1">
        <v>30789</v>
      </c>
      <c r="B23">
        <v>1</v>
      </c>
      <c r="C23" t="s">
        <v>26095</v>
      </c>
      <c r="D23" t="s">
        <v>26096</v>
      </c>
      <c r="E23" t="s">
        <v>26097</v>
      </c>
      <c r="F23" t="s">
        <v>26098</v>
      </c>
      <c r="G23">
        <v>1983</v>
      </c>
      <c r="H23">
        <v>1507</v>
      </c>
      <c r="I23" t="s">
        <v>33715</v>
      </c>
      <c r="J23" t="s">
        <v>26099</v>
      </c>
      <c r="K23" t="s">
        <v>26100</v>
      </c>
      <c r="L23" s="1">
        <v>30650</v>
      </c>
      <c r="M23">
        <v>103</v>
      </c>
      <c r="N23">
        <v>8</v>
      </c>
      <c r="O23">
        <v>1</v>
      </c>
      <c r="P23">
        <v>102</v>
      </c>
      <c r="Q23" t="s">
        <v>33717</v>
      </c>
      <c r="R23">
        <v>2</v>
      </c>
      <c r="S23">
        <v>2</v>
      </c>
      <c r="T23">
        <v>1</v>
      </c>
    </row>
    <row r="24" spans="1:21">
      <c r="A24" s="1">
        <v>30837</v>
      </c>
      <c r="B24">
        <v>1</v>
      </c>
      <c r="C24" t="s">
        <v>25828</v>
      </c>
      <c r="D24" t="s">
        <v>25829</v>
      </c>
      <c r="E24" t="s">
        <v>25830</v>
      </c>
      <c r="F24" t="s">
        <v>25831</v>
      </c>
      <c r="G24">
        <v>1983</v>
      </c>
      <c r="H24">
        <v>1507</v>
      </c>
      <c r="I24" t="s">
        <v>33715</v>
      </c>
      <c r="J24" t="s">
        <v>27464</v>
      </c>
      <c r="K24" t="s">
        <v>27465</v>
      </c>
      <c r="L24" s="1">
        <v>30690</v>
      </c>
      <c r="M24">
        <v>103</v>
      </c>
      <c r="N24">
        <v>8</v>
      </c>
      <c r="O24">
        <v>1</v>
      </c>
      <c r="P24">
        <v>102</v>
      </c>
      <c r="Q24" t="s">
        <v>33717</v>
      </c>
      <c r="R24">
        <v>2</v>
      </c>
      <c r="S24">
        <v>2</v>
      </c>
      <c r="T24">
        <v>1</v>
      </c>
    </row>
    <row r="25" spans="1:21">
      <c r="A25" s="1">
        <v>30838</v>
      </c>
      <c r="B25">
        <v>1</v>
      </c>
      <c r="C25" t="s">
        <v>25844</v>
      </c>
      <c r="D25" t="s">
        <v>25845</v>
      </c>
      <c r="E25" t="s">
        <v>25846</v>
      </c>
      <c r="F25" t="s">
        <v>25847</v>
      </c>
      <c r="G25">
        <v>1983</v>
      </c>
      <c r="H25">
        <v>1507</v>
      </c>
      <c r="I25" t="s">
        <v>33715</v>
      </c>
      <c r="J25" t="s">
        <v>25848</v>
      </c>
      <c r="K25" t="s">
        <v>25856</v>
      </c>
      <c r="L25" s="1">
        <v>30690</v>
      </c>
      <c r="M25">
        <v>99</v>
      </c>
      <c r="N25">
        <v>8</v>
      </c>
      <c r="O25">
        <v>1</v>
      </c>
      <c r="P25">
        <v>102</v>
      </c>
      <c r="Q25" t="s">
        <v>33717</v>
      </c>
      <c r="R25">
        <v>2</v>
      </c>
      <c r="S25">
        <v>2</v>
      </c>
      <c r="T25">
        <v>1</v>
      </c>
    </row>
    <row r="26" spans="1:21">
      <c r="A26" s="1">
        <v>30845</v>
      </c>
      <c r="B26">
        <v>1</v>
      </c>
      <c r="C26" t="s">
        <v>25838</v>
      </c>
      <c r="D26" t="s">
        <v>25839</v>
      </c>
      <c r="E26" t="s">
        <v>25840</v>
      </c>
      <c r="F26" t="s">
        <v>25841</v>
      </c>
      <c r="G26">
        <v>1983</v>
      </c>
      <c r="H26">
        <v>1507</v>
      </c>
      <c r="I26" t="s">
        <v>33715</v>
      </c>
      <c r="J26" t="s">
        <v>25842</v>
      </c>
      <c r="K26" t="s">
        <v>25760</v>
      </c>
      <c r="L26" s="1">
        <v>30690</v>
      </c>
      <c r="M26">
        <v>91</v>
      </c>
      <c r="N26">
        <v>8</v>
      </c>
      <c r="O26">
        <v>1</v>
      </c>
      <c r="P26">
        <v>102</v>
      </c>
      <c r="Q26" t="s">
        <v>33717</v>
      </c>
      <c r="R26">
        <v>2</v>
      </c>
      <c r="S26">
        <v>2</v>
      </c>
      <c r="T26">
        <v>1</v>
      </c>
    </row>
    <row r="27" spans="1:21">
      <c r="A27" s="1">
        <v>30859</v>
      </c>
      <c r="B27">
        <v>1</v>
      </c>
      <c r="C27" t="s">
        <v>25678</v>
      </c>
      <c r="D27" t="s">
        <v>25679</v>
      </c>
      <c r="E27" t="s">
        <v>25680</v>
      </c>
      <c r="F27" t="s">
        <v>25681</v>
      </c>
      <c r="G27">
        <v>1983</v>
      </c>
      <c r="H27">
        <v>1507</v>
      </c>
      <c r="I27" t="s">
        <v>33715</v>
      </c>
      <c r="J27" t="s">
        <v>25682</v>
      </c>
      <c r="K27" t="s">
        <v>25613</v>
      </c>
      <c r="L27" s="1">
        <v>30740</v>
      </c>
      <c r="M27">
        <v>100</v>
      </c>
      <c r="N27">
        <v>6</v>
      </c>
      <c r="O27">
        <v>2</v>
      </c>
      <c r="P27">
        <v>102</v>
      </c>
      <c r="Q27" t="s">
        <v>33717</v>
      </c>
      <c r="R27">
        <v>2</v>
      </c>
      <c r="S27">
        <v>2</v>
      </c>
      <c r="T27">
        <v>1</v>
      </c>
    </row>
    <row r="28" spans="1:21">
      <c r="A28" s="1">
        <v>30634</v>
      </c>
      <c r="B28">
        <v>2</v>
      </c>
      <c r="C28" t="s">
        <v>26477</v>
      </c>
      <c r="D28" t="s">
        <v>26478</v>
      </c>
      <c r="E28" t="s">
        <v>26479</v>
      </c>
      <c r="F28" t="s">
        <v>26480</v>
      </c>
      <c r="G28">
        <v>1983</v>
      </c>
      <c r="H28">
        <v>1507</v>
      </c>
      <c r="I28" t="s">
        <v>33715</v>
      </c>
      <c r="J28" t="s">
        <v>26481</v>
      </c>
      <c r="K28" t="s">
        <v>26482</v>
      </c>
      <c r="N28">
        <v>5</v>
      </c>
      <c r="O28">
        <v>2</v>
      </c>
      <c r="P28">
        <v>102</v>
      </c>
      <c r="Q28" t="s">
        <v>33717</v>
      </c>
      <c r="R28">
        <v>2</v>
      </c>
      <c r="S28">
        <v>2</v>
      </c>
      <c r="T28">
        <v>1</v>
      </c>
    </row>
    <row r="29" spans="1:21">
      <c r="A29" s="1">
        <v>30704</v>
      </c>
      <c r="B29">
        <v>1</v>
      </c>
      <c r="C29" t="s">
        <v>26336</v>
      </c>
      <c r="D29" t="s">
        <v>26337</v>
      </c>
      <c r="E29" t="s">
        <v>26338</v>
      </c>
      <c r="F29" t="s">
        <v>26339</v>
      </c>
      <c r="G29">
        <v>1983</v>
      </c>
      <c r="H29">
        <v>1507</v>
      </c>
      <c r="I29" t="s">
        <v>33715</v>
      </c>
      <c r="J29" t="s">
        <v>26340</v>
      </c>
      <c r="K29" t="s">
        <v>26341</v>
      </c>
      <c r="L29" s="1">
        <v>30593</v>
      </c>
      <c r="M29">
        <v>98</v>
      </c>
      <c r="N29">
        <v>6</v>
      </c>
      <c r="O29">
        <v>3</v>
      </c>
      <c r="P29">
        <v>102</v>
      </c>
      <c r="Q29" t="s">
        <v>33717</v>
      </c>
      <c r="R29">
        <v>2</v>
      </c>
      <c r="S29">
        <v>2</v>
      </c>
      <c r="T29">
        <v>1</v>
      </c>
    </row>
    <row r="30" spans="1:21">
      <c r="A30" s="1">
        <v>30733</v>
      </c>
      <c r="B30">
        <v>1</v>
      </c>
      <c r="C30" t="s">
        <v>26331</v>
      </c>
      <c r="D30" t="s">
        <v>26332</v>
      </c>
      <c r="E30" t="s">
        <v>26333</v>
      </c>
      <c r="F30" t="s">
        <v>26334</v>
      </c>
      <c r="G30">
        <v>1983</v>
      </c>
      <c r="H30">
        <v>1507</v>
      </c>
      <c r="I30" t="s">
        <v>33715</v>
      </c>
      <c r="J30" t="s">
        <v>26335</v>
      </c>
      <c r="K30" t="s">
        <v>26267</v>
      </c>
      <c r="L30" s="1">
        <v>30621</v>
      </c>
      <c r="M30">
        <v>103</v>
      </c>
      <c r="N30">
        <v>6</v>
      </c>
      <c r="O30">
        <v>3</v>
      </c>
      <c r="P30">
        <v>102</v>
      </c>
      <c r="Q30" t="s">
        <v>33717</v>
      </c>
      <c r="R30">
        <v>2</v>
      </c>
      <c r="S30">
        <v>2</v>
      </c>
      <c r="T30">
        <v>1</v>
      </c>
    </row>
    <row r="31" spans="1:21">
      <c r="A31" s="1">
        <v>30740</v>
      </c>
      <c r="B31">
        <v>1</v>
      </c>
      <c r="C31" t="s">
        <v>26122</v>
      </c>
      <c r="D31" t="s">
        <v>26123</v>
      </c>
      <c r="E31" t="s">
        <v>26124</v>
      </c>
      <c r="F31" t="s">
        <v>26125</v>
      </c>
      <c r="G31">
        <v>1983</v>
      </c>
      <c r="H31">
        <v>1507</v>
      </c>
      <c r="I31" t="s">
        <v>33715</v>
      </c>
      <c r="J31" t="s">
        <v>26126</v>
      </c>
      <c r="K31" t="s">
        <v>26192</v>
      </c>
      <c r="L31" s="1">
        <v>30657</v>
      </c>
      <c r="M31">
        <v>100</v>
      </c>
      <c r="N31">
        <v>6</v>
      </c>
      <c r="O31">
        <v>3</v>
      </c>
      <c r="P31">
        <v>102</v>
      </c>
      <c r="Q31" t="s">
        <v>33717</v>
      </c>
      <c r="R31">
        <v>2</v>
      </c>
      <c r="S31">
        <v>2</v>
      </c>
      <c r="T31">
        <v>1</v>
      </c>
    </row>
    <row r="32" spans="1:21">
      <c r="A32" s="1">
        <v>30741</v>
      </c>
      <c r="B32">
        <v>1</v>
      </c>
      <c r="C32" t="s">
        <v>26199</v>
      </c>
      <c r="D32" t="s">
        <v>26200</v>
      </c>
      <c r="E32" t="s">
        <v>26201</v>
      </c>
      <c r="F32" t="s">
        <v>26202</v>
      </c>
      <c r="G32">
        <v>1983</v>
      </c>
      <c r="H32">
        <v>1507</v>
      </c>
      <c r="I32" t="s">
        <v>33715</v>
      </c>
      <c r="J32" t="s">
        <v>26203</v>
      </c>
      <c r="K32" t="s">
        <v>26286</v>
      </c>
      <c r="L32" s="1">
        <v>30648</v>
      </c>
      <c r="M32">
        <v>94</v>
      </c>
      <c r="N32">
        <v>6</v>
      </c>
      <c r="O32">
        <v>3</v>
      </c>
      <c r="P32">
        <v>102</v>
      </c>
      <c r="Q32" t="s">
        <v>33717</v>
      </c>
      <c r="R32">
        <v>2</v>
      </c>
      <c r="S32">
        <v>2</v>
      </c>
      <c r="T32">
        <v>1</v>
      </c>
    </row>
    <row r="33" spans="1:20">
      <c r="A33" s="1">
        <v>30816</v>
      </c>
      <c r="B33">
        <v>1</v>
      </c>
      <c r="C33" t="s">
        <v>26013</v>
      </c>
      <c r="D33" t="s">
        <v>25954</v>
      </c>
      <c r="E33" t="s">
        <v>25955</v>
      </c>
      <c r="F33" t="s">
        <v>26014</v>
      </c>
      <c r="G33">
        <v>1983</v>
      </c>
      <c r="H33">
        <v>1507</v>
      </c>
      <c r="I33" t="s">
        <v>33715</v>
      </c>
      <c r="J33" t="s">
        <v>26015</v>
      </c>
      <c r="K33" t="s">
        <v>26016</v>
      </c>
      <c r="L33" s="1">
        <v>30697</v>
      </c>
      <c r="M33">
        <v>100</v>
      </c>
      <c r="N33">
        <v>4</v>
      </c>
      <c r="O33">
        <v>3</v>
      </c>
      <c r="P33">
        <v>102</v>
      </c>
      <c r="Q33" t="s">
        <v>33717</v>
      </c>
      <c r="R33">
        <v>2</v>
      </c>
      <c r="S33">
        <v>2</v>
      </c>
      <c r="T33">
        <v>1</v>
      </c>
    </row>
    <row r="34" spans="1:20">
      <c r="A34" s="1">
        <v>30816</v>
      </c>
      <c r="B34">
        <v>1</v>
      </c>
      <c r="C34" t="s">
        <v>26017</v>
      </c>
      <c r="D34" t="s">
        <v>26018</v>
      </c>
      <c r="E34" t="s">
        <v>25958</v>
      </c>
      <c r="F34" t="s">
        <v>25959</v>
      </c>
      <c r="G34">
        <v>1983</v>
      </c>
      <c r="H34">
        <v>1507</v>
      </c>
      <c r="I34" t="s">
        <v>33715</v>
      </c>
      <c r="J34" t="s">
        <v>25893</v>
      </c>
      <c r="K34" t="s">
        <v>25894</v>
      </c>
      <c r="L34" s="1">
        <v>30739</v>
      </c>
      <c r="M34">
        <v>101</v>
      </c>
      <c r="N34">
        <v>6</v>
      </c>
      <c r="O34">
        <v>3</v>
      </c>
      <c r="P34">
        <v>102</v>
      </c>
      <c r="Q34" t="s">
        <v>33717</v>
      </c>
      <c r="R34">
        <v>2</v>
      </c>
      <c r="S34">
        <v>2</v>
      </c>
      <c r="T34">
        <v>1</v>
      </c>
    </row>
    <row r="35" spans="1:20">
      <c r="A35" s="1">
        <v>30844</v>
      </c>
      <c r="B35">
        <v>1</v>
      </c>
      <c r="C35" t="s">
        <v>25806</v>
      </c>
      <c r="D35" t="s">
        <v>25807</v>
      </c>
      <c r="E35" t="s">
        <v>25808</v>
      </c>
      <c r="F35" t="s">
        <v>25809</v>
      </c>
      <c r="G35">
        <v>1983</v>
      </c>
      <c r="H35">
        <v>1507</v>
      </c>
      <c r="I35" t="s">
        <v>33715</v>
      </c>
      <c r="J35" t="s">
        <v>25810</v>
      </c>
      <c r="K35" t="s">
        <v>25811</v>
      </c>
      <c r="L35" s="1">
        <v>30797</v>
      </c>
      <c r="M35">
        <v>101</v>
      </c>
      <c r="N35">
        <v>6</v>
      </c>
      <c r="O35">
        <v>3</v>
      </c>
      <c r="P35">
        <v>102</v>
      </c>
      <c r="Q35" t="s">
        <v>33717</v>
      </c>
      <c r="R35">
        <v>2</v>
      </c>
      <c r="S35">
        <v>2</v>
      </c>
      <c r="T35">
        <v>1</v>
      </c>
    </row>
    <row r="36" spans="1:20">
      <c r="A36" s="1">
        <v>30852</v>
      </c>
      <c r="B36">
        <v>1</v>
      </c>
      <c r="C36" t="s">
        <v>25684</v>
      </c>
      <c r="D36" t="s">
        <v>25685</v>
      </c>
      <c r="E36" t="s">
        <v>25686</v>
      </c>
      <c r="F36" t="s">
        <v>25687</v>
      </c>
      <c r="G36">
        <v>1983</v>
      </c>
      <c r="H36">
        <v>1507</v>
      </c>
      <c r="I36" t="s">
        <v>33715</v>
      </c>
      <c r="J36" t="s">
        <v>25688</v>
      </c>
      <c r="K36" t="s">
        <v>25754</v>
      </c>
      <c r="L36" s="1">
        <v>30655</v>
      </c>
      <c r="M36">
        <v>98</v>
      </c>
      <c r="N36">
        <v>5</v>
      </c>
      <c r="O36">
        <v>3</v>
      </c>
      <c r="P36">
        <v>102</v>
      </c>
      <c r="Q36" t="s">
        <v>33717</v>
      </c>
      <c r="R36">
        <v>2</v>
      </c>
      <c r="S36">
        <v>2</v>
      </c>
      <c r="T36">
        <v>1</v>
      </c>
    </row>
    <row r="37" spans="1:20">
      <c r="A37" s="1">
        <v>30862</v>
      </c>
      <c r="B37">
        <v>1</v>
      </c>
      <c r="C37" t="s">
        <v>25607</v>
      </c>
      <c r="D37" t="s">
        <v>25608</v>
      </c>
      <c r="E37" t="s">
        <v>25609</v>
      </c>
      <c r="F37" t="s">
        <v>25610</v>
      </c>
      <c r="G37">
        <v>1983</v>
      </c>
      <c r="H37">
        <v>1507</v>
      </c>
      <c r="I37" t="s">
        <v>33715</v>
      </c>
      <c r="J37" t="s">
        <v>25611</v>
      </c>
      <c r="K37" t="s">
        <v>25543</v>
      </c>
      <c r="L37" s="1">
        <v>30692</v>
      </c>
      <c r="M37">
        <v>94</v>
      </c>
      <c r="N37">
        <v>5</v>
      </c>
      <c r="O37">
        <v>3</v>
      </c>
      <c r="P37">
        <v>102</v>
      </c>
      <c r="Q37" t="s">
        <v>33717</v>
      </c>
      <c r="R37">
        <v>2</v>
      </c>
      <c r="S37">
        <v>2</v>
      </c>
      <c r="T37">
        <v>1</v>
      </c>
    </row>
    <row r="38" spans="1:20">
      <c r="A38" s="1">
        <v>30865</v>
      </c>
      <c r="B38">
        <v>1</v>
      </c>
      <c r="C38" t="s">
        <v>25634</v>
      </c>
      <c r="D38" t="s">
        <v>25635</v>
      </c>
      <c r="E38" t="s">
        <v>25636</v>
      </c>
      <c r="F38" t="s">
        <v>25637</v>
      </c>
      <c r="G38">
        <v>1983</v>
      </c>
      <c r="H38">
        <v>1507</v>
      </c>
      <c r="I38" t="s">
        <v>33715</v>
      </c>
      <c r="J38" t="s">
        <v>25638</v>
      </c>
      <c r="K38" t="s">
        <v>25639</v>
      </c>
      <c r="L38" s="1">
        <v>30797</v>
      </c>
      <c r="M38">
        <v>98</v>
      </c>
      <c r="N38">
        <v>6</v>
      </c>
      <c r="O38">
        <v>3</v>
      </c>
      <c r="P38">
        <v>102</v>
      </c>
      <c r="Q38" t="s">
        <v>33717</v>
      </c>
      <c r="R38">
        <v>2</v>
      </c>
      <c r="S38">
        <v>2</v>
      </c>
      <c r="T38">
        <v>1</v>
      </c>
    </row>
    <row r="39" spans="1:20">
      <c r="A39" s="1">
        <v>30865</v>
      </c>
      <c r="B39">
        <v>1</v>
      </c>
      <c r="C39" t="s">
        <v>25589</v>
      </c>
      <c r="D39" t="s">
        <v>25590</v>
      </c>
      <c r="E39" t="s">
        <v>25591</v>
      </c>
      <c r="F39" t="s">
        <v>25592</v>
      </c>
      <c r="G39">
        <v>1983</v>
      </c>
      <c r="H39">
        <v>1507</v>
      </c>
      <c r="I39" t="s">
        <v>33715</v>
      </c>
      <c r="J39" t="s">
        <v>25593</v>
      </c>
      <c r="K39" t="s">
        <v>25594</v>
      </c>
      <c r="L39" s="1">
        <v>30789</v>
      </c>
      <c r="M39">
        <v>99</v>
      </c>
      <c r="N39">
        <v>6</v>
      </c>
      <c r="O39">
        <v>3</v>
      </c>
      <c r="P39">
        <v>102</v>
      </c>
      <c r="Q39" t="s">
        <v>33717</v>
      </c>
      <c r="R39">
        <v>2</v>
      </c>
      <c r="S39">
        <v>2</v>
      </c>
      <c r="T39">
        <v>1</v>
      </c>
    </row>
    <row r="40" spans="1:20">
      <c r="A40" s="1">
        <v>30866</v>
      </c>
      <c r="B40">
        <v>1</v>
      </c>
      <c r="C40" t="s">
        <v>25494</v>
      </c>
      <c r="D40" t="s">
        <v>25495</v>
      </c>
      <c r="E40" t="s">
        <v>25496</v>
      </c>
      <c r="F40" t="s">
        <v>25497</v>
      </c>
      <c r="G40">
        <v>1983</v>
      </c>
      <c r="H40">
        <v>1507</v>
      </c>
      <c r="I40" t="s">
        <v>33715</v>
      </c>
      <c r="J40" t="s">
        <v>25498</v>
      </c>
      <c r="K40" t="s">
        <v>25510</v>
      </c>
      <c r="L40" s="1">
        <v>30797</v>
      </c>
      <c r="M40">
        <v>94</v>
      </c>
      <c r="N40">
        <v>6</v>
      </c>
      <c r="O40">
        <v>3</v>
      </c>
      <c r="P40">
        <v>102</v>
      </c>
      <c r="Q40" t="s">
        <v>33717</v>
      </c>
      <c r="R40">
        <v>2</v>
      </c>
      <c r="S40">
        <v>2</v>
      </c>
      <c r="T40">
        <v>1</v>
      </c>
    </row>
    <row r="41" spans="1:20">
      <c r="A41" s="1">
        <v>30866</v>
      </c>
      <c r="B41">
        <v>1</v>
      </c>
      <c r="C41" t="s">
        <v>25511</v>
      </c>
      <c r="D41" t="s">
        <v>25443</v>
      </c>
      <c r="E41" t="s">
        <v>25444</v>
      </c>
      <c r="F41" t="s">
        <v>25445</v>
      </c>
      <c r="G41">
        <v>1983</v>
      </c>
      <c r="H41">
        <v>1507</v>
      </c>
      <c r="I41" t="s">
        <v>33715</v>
      </c>
      <c r="J41" t="s">
        <v>25446</v>
      </c>
      <c r="K41" t="s">
        <v>25516</v>
      </c>
      <c r="L41" s="1">
        <v>30741</v>
      </c>
      <c r="M41">
        <v>103</v>
      </c>
      <c r="N41">
        <v>5</v>
      </c>
      <c r="O41">
        <v>3</v>
      </c>
      <c r="P41">
        <v>102</v>
      </c>
      <c r="Q41" t="s">
        <v>33717</v>
      </c>
      <c r="R41">
        <v>2</v>
      </c>
      <c r="S41">
        <v>2</v>
      </c>
      <c r="T41">
        <v>1</v>
      </c>
    </row>
    <row r="42" spans="1:20">
      <c r="A42" s="1">
        <v>30868</v>
      </c>
      <c r="B42">
        <v>1</v>
      </c>
      <c r="C42" t="s">
        <v>25538</v>
      </c>
      <c r="D42" t="s">
        <v>25539</v>
      </c>
      <c r="E42" t="s">
        <v>25540</v>
      </c>
      <c r="F42" t="s">
        <v>25541</v>
      </c>
      <c r="G42">
        <v>1983</v>
      </c>
      <c r="H42">
        <v>1507</v>
      </c>
      <c r="I42" t="s">
        <v>33715</v>
      </c>
      <c r="J42" t="s">
        <v>25542</v>
      </c>
      <c r="K42" t="s">
        <v>25473</v>
      </c>
      <c r="L42" s="1">
        <v>30698</v>
      </c>
      <c r="M42">
        <v>94</v>
      </c>
      <c r="N42">
        <v>6</v>
      </c>
      <c r="O42">
        <v>3</v>
      </c>
      <c r="P42">
        <v>102</v>
      </c>
      <c r="Q42" t="s">
        <v>33717</v>
      </c>
      <c r="R42">
        <v>2</v>
      </c>
      <c r="S42">
        <v>2</v>
      </c>
      <c r="T42">
        <v>1</v>
      </c>
    </row>
    <row r="43" spans="1:20">
      <c r="A43" s="1">
        <v>30788</v>
      </c>
      <c r="B43">
        <v>2</v>
      </c>
      <c r="C43" t="s">
        <v>26134</v>
      </c>
      <c r="D43" t="s">
        <v>26135</v>
      </c>
      <c r="E43" t="s">
        <v>26136</v>
      </c>
      <c r="F43" t="s">
        <v>26137</v>
      </c>
      <c r="G43">
        <v>1983</v>
      </c>
      <c r="H43">
        <v>1507</v>
      </c>
      <c r="I43" t="s">
        <v>33715</v>
      </c>
      <c r="J43" t="s">
        <v>26138</v>
      </c>
      <c r="K43" t="s">
        <v>26139</v>
      </c>
      <c r="N43">
        <v>6</v>
      </c>
      <c r="O43">
        <v>3</v>
      </c>
      <c r="P43">
        <v>102</v>
      </c>
      <c r="Q43" t="s">
        <v>33717</v>
      </c>
      <c r="R43">
        <v>2</v>
      </c>
      <c r="S43">
        <v>2</v>
      </c>
      <c r="T43">
        <v>1</v>
      </c>
    </row>
    <row r="44" spans="1:20">
      <c r="A44" s="1">
        <v>30692</v>
      </c>
      <c r="B44">
        <v>1</v>
      </c>
      <c r="C44" t="s">
        <v>26419</v>
      </c>
      <c r="D44" t="s">
        <v>26420</v>
      </c>
      <c r="E44" t="s">
        <v>26421</v>
      </c>
      <c r="F44" t="s">
        <v>26353</v>
      </c>
      <c r="G44">
        <v>1983</v>
      </c>
      <c r="H44">
        <v>1507</v>
      </c>
      <c r="I44" t="s">
        <v>33715</v>
      </c>
      <c r="J44" t="s">
        <v>26354</v>
      </c>
      <c r="K44" t="s">
        <v>26422</v>
      </c>
      <c r="L44" s="1">
        <v>30621</v>
      </c>
      <c r="M44">
        <v>103</v>
      </c>
      <c r="N44">
        <v>5</v>
      </c>
      <c r="O44">
        <v>4</v>
      </c>
      <c r="P44">
        <v>102</v>
      </c>
      <c r="Q44" t="s">
        <v>33717</v>
      </c>
      <c r="R44">
        <v>2</v>
      </c>
      <c r="S44">
        <v>2</v>
      </c>
      <c r="T44">
        <v>1</v>
      </c>
    </row>
    <row r="45" spans="1:20">
      <c r="A45" s="1">
        <v>30704</v>
      </c>
      <c r="B45">
        <v>1</v>
      </c>
      <c r="C45" t="s">
        <v>26356</v>
      </c>
      <c r="D45" t="s">
        <v>26357</v>
      </c>
      <c r="E45" t="s">
        <v>26358</v>
      </c>
      <c r="F45" t="s">
        <v>26359</v>
      </c>
      <c r="G45">
        <v>1983</v>
      </c>
      <c r="H45">
        <v>1507</v>
      </c>
      <c r="I45" t="s">
        <v>33715</v>
      </c>
      <c r="J45" t="s">
        <v>26360</v>
      </c>
      <c r="K45" t="s">
        <v>29008</v>
      </c>
      <c r="L45" s="1">
        <v>30369</v>
      </c>
      <c r="M45">
        <v>100</v>
      </c>
      <c r="N45">
        <v>5</v>
      </c>
      <c r="O45">
        <v>4</v>
      </c>
      <c r="P45">
        <v>102</v>
      </c>
      <c r="Q45" t="s">
        <v>33717</v>
      </c>
      <c r="R45">
        <v>2</v>
      </c>
      <c r="S45">
        <v>2</v>
      </c>
      <c r="T45">
        <v>1</v>
      </c>
    </row>
    <row r="46" spans="1:20">
      <c r="A46" s="1">
        <v>30865</v>
      </c>
      <c r="B46">
        <v>1</v>
      </c>
      <c r="C46" t="s">
        <v>25569</v>
      </c>
      <c r="D46" t="s">
        <v>25570</v>
      </c>
      <c r="E46" t="s">
        <v>25571</v>
      </c>
      <c r="F46" t="s">
        <v>25572</v>
      </c>
      <c r="G46">
        <v>1983</v>
      </c>
      <c r="H46">
        <v>1507</v>
      </c>
      <c r="I46" t="s">
        <v>33715</v>
      </c>
      <c r="J46" t="s">
        <v>25573</v>
      </c>
      <c r="K46" t="s">
        <v>25574</v>
      </c>
      <c r="L46" s="1">
        <v>30697</v>
      </c>
      <c r="M46">
        <v>91</v>
      </c>
      <c r="N46">
        <v>5</v>
      </c>
      <c r="O46">
        <v>4</v>
      </c>
      <c r="P46">
        <v>102</v>
      </c>
      <c r="Q46" t="s">
        <v>33717</v>
      </c>
      <c r="R46">
        <v>2</v>
      </c>
      <c r="S46">
        <v>2</v>
      </c>
      <c r="T46">
        <v>1</v>
      </c>
    </row>
    <row r="47" spans="1:20">
      <c r="A47" s="1">
        <v>30866</v>
      </c>
      <c r="B47">
        <v>1</v>
      </c>
      <c r="C47" t="s">
        <v>25601</v>
      </c>
      <c r="D47" t="s">
        <v>25602</v>
      </c>
      <c r="E47" t="s">
        <v>25603</v>
      </c>
      <c r="F47" t="s">
        <v>25604</v>
      </c>
      <c r="G47">
        <v>1983</v>
      </c>
      <c r="H47">
        <v>1507</v>
      </c>
      <c r="I47" t="s">
        <v>33715</v>
      </c>
      <c r="J47" t="s">
        <v>25605</v>
      </c>
      <c r="K47" t="s">
        <v>25534</v>
      </c>
      <c r="L47" s="1">
        <v>30657</v>
      </c>
      <c r="M47">
        <v>98</v>
      </c>
      <c r="N47">
        <v>5</v>
      </c>
      <c r="O47">
        <v>4</v>
      </c>
      <c r="P47">
        <v>102</v>
      </c>
      <c r="Q47" t="s">
        <v>33717</v>
      </c>
      <c r="R47">
        <v>2</v>
      </c>
      <c r="S47">
        <v>2</v>
      </c>
      <c r="T47">
        <v>1</v>
      </c>
    </row>
    <row r="48" spans="1:20">
      <c r="A48" s="1">
        <v>30868</v>
      </c>
      <c r="B48">
        <v>1</v>
      </c>
      <c r="C48" t="s">
        <v>25517</v>
      </c>
      <c r="D48" t="s">
        <v>25518</v>
      </c>
      <c r="E48" t="s">
        <v>25519</v>
      </c>
      <c r="F48" t="s">
        <v>25520</v>
      </c>
      <c r="G48">
        <v>1983</v>
      </c>
      <c r="H48">
        <v>1507</v>
      </c>
      <c r="I48" t="s">
        <v>33715</v>
      </c>
      <c r="J48" t="s">
        <v>25521</v>
      </c>
      <c r="K48" t="s">
        <v>25522</v>
      </c>
      <c r="L48" s="1">
        <v>30629</v>
      </c>
      <c r="M48">
        <v>98</v>
      </c>
      <c r="N48">
        <v>5</v>
      </c>
      <c r="O48">
        <v>4</v>
      </c>
      <c r="P48">
        <v>102</v>
      </c>
      <c r="Q48" t="s">
        <v>33717</v>
      </c>
      <c r="R48">
        <v>2</v>
      </c>
      <c r="S48">
        <v>2</v>
      </c>
      <c r="T48">
        <v>1</v>
      </c>
    </row>
    <row r="49" spans="1:20">
      <c r="A49" s="1">
        <v>30868</v>
      </c>
      <c r="B49">
        <v>1</v>
      </c>
      <c r="C49" t="s">
        <v>25488</v>
      </c>
      <c r="D49" t="s">
        <v>25489</v>
      </c>
      <c r="E49" t="s">
        <v>25490</v>
      </c>
      <c r="F49" t="s">
        <v>25491</v>
      </c>
      <c r="G49">
        <v>1983</v>
      </c>
      <c r="H49">
        <v>1507</v>
      </c>
      <c r="I49" t="s">
        <v>33715</v>
      </c>
      <c r="J49" t="s">
        <v>25492</v>
      </c>
      <c r="K49" t="s">
        <v>25493</v>
      </c>
      <c r="L49" s="1">
        <v>30790</v>
      </c>
      <c r="M49">
        <v>103</v>
      </c>
      <c r="N49">
        <v>5</v>
      </c>
      <c r="O49">
        <v>4</v>
      </c>
      <c r="P49">
        <v>102</v>
      </c>
      <c r="Q49" t="s">
        <v>33717</v>
      </c>
      <c r="R49">
        <v>2</v>
      </c>
      <c r="S49">
        <v>2</v>
      </c>
      <c r="T49">
        <v>1</v>
      </c>
    </row>
    <row r="50" spans="1:20">
      <c r="A50" s="1">
        <v>30592</v>
      </c>
      <c r="B50">
        <v>2</v>
      </c>
      <c r="C50" t="s">
        <v>26430</v>
      </c>
      <c r="D50" t="s">
        <v>26507</v>
      </c>
      <c r="E50" t="s">
        <v>26508</v>
      </c>
      <c r="F50" t="s">
        <v>26509</v>
      </c>
      <c r="G50">
        <v>1983</v>
      </c>
      <c r="H50">
        <v>1507</v>
      </c>
      <c r="I50" t="s">
        <v>33715</v>
      </c>
      <c r="J50" t="s">
        <v>26510</v>
      </c>
      <c r="K50" t="s">
        <v>26511</v>
      </c>
      <c r="N50">
        <v>5</v>
      </c>
      <c r="O50">
        <v>4</v>
      </c>
      <c r="P50">
        <v>102</v>
      </c>
      <c r="Q50" t="s">
        <v>33717</v>
      </c>
      <c r="R50">
        <v>2</v>
      </c>
      <c r="S50">
        <v>2</v>
      </c>
      <c r="T50">
        <v>1</v>
      </c>
    </row>
    <row r="51" spans="1:20">
      <c r="A51" s="1">
        <v>30699</v>
      </c>
      <c r="B51">
        <v>1</v>
      </c>
      <c r="C51" t="s">
        <v>26385</v>
      </c>
      <c r="D51" t="s">
        <v>26386</v>
      </c>
      <c r="E51" t="s">
        <v>26387</v>
      </c>
      <c r="F51" t="s">
        <v>26388</v>
      </c>
      <c r="G51">
        <v>1983</v>
      </c>
      <c r="H51">
        <v>1507</v>
      </c>
      <c r="I51" t="s">
        <v>33715</v>
      </c>
      <c r="J51" t="s">
        <v>26389</v>
      </c>
      <c r="K51" t="s">
        <v>26390</v>
      </c>
      <c r="L51" s="1">
        <v>30601</v>
      </c>
      <c r="M51">
        <v>98</v>
      </c>
      <c r="N51">
        <v>9</v>
      </c>
      <c r="O51">
        <v>0</v>
      </c>
      <c r="P51">
        <v>102</v>
      </c>
      <c r="Q51" t="s">
        <v>33717</v>
      </c>
      <c r="R51">
        <v>3</v>
      </c>
      <c r="S51">
        <v>2</v>
      </c>
      <c r="T51">
        <v>2</v>
      </c>
    </row>
    <row r="52" spans="1:20">
      <c r="A52" s="1">
        <v>30868</v>
      </c>
      <c r="B52">
        <v>1</v>
      </c>
      <c r="C52" t="s">
        <v>25529</v>
      </c>
      <c r="D52" t="s">
        <v>25530</v>
      </c>
      <c r="E52" t="s">
        <v>25531</v>
      </c>
      <c r="F52" t="s">
        <v>25532</v>
      </c>
      <c r="G52">
        <v>1983</v>
      </c>
      <c r="H52">
        <v>1507</v>
      </c>
      <c r="I52" t="s">
        <v>33715</v>
      </c>
      <c r="J52" t="s">
        <v>25533</v>
      </c>
      <c r="K52" t="s">
        <v>25459</v>
      </c>
      <c r="L52" s="1">
        <v>30788</v>
      </c>
      <c r="M52">
        <v>98</v>
      </c>
      <c r="N52">
        <v>9</v>
      </c>
      <c r="O52">
        <v>0</v>
      </c>
      <c r="P52">
        <v>102</v>
      </c>
      <c r="Q52" t="s">
        <v>33717</v>
      </c>
      <c r="R52">
        <v>3</v>
      </c>
      <c r="S52">
        <v>2</v>
      </c>
      <c r="T52">
        <v>2</v>
      </c>
    </row>
    <row r="53" spans="1:20">
      <c r="A53" s="1">
        <v>30733</v>
      </c>
      <c r="B53">
        <v>6</v>
      </c>
      <c r="C53" t="s">
        <v>26268</v>
      </c>
      <c r="D53" t="s">
        <v>26269</v>
      </c>
      <c r="E53" t="s">
        <v>26270</v>
      </c>
      <c r="F53" t="s">
        <v>26271</v>
      </c>
      <c r="G53">
        <v>1983</v>
      </c>
      <c r="H53">
        <v>1507</v>
      </c>
      <c r="I53" t="s">
        <v>33715</v>
      </c>
      <c r="J53" t="s">
        <v>26272</v>
      </c>
      <c r="K53" t="s">
        <v>26273</v>
      </c>
      <c r="L53" s="1">
        <v>30698</v>
      </c>
      <c r="N53">
        <v>9</v>
      </c>
      <c r="O53">
        <v>0</v>
      </c>
      <c r="P53">
        <v>102</v>
      </c>
      <c r="Q53" t="s">
        <v>33717</v>
      </c>
      <c r="R53">
        <v>3</v>
      </c>
      <c r="S53">
        <v>2</v>
      </c>
      <c r="T53">
        <v>2</v>
      </c>
    </row>
    <row r="54" spans="1:20">
      <c r="A54" s="1">
        <v>30789</v>
      </c>
      <c r="B54">
        <v>1</v>
      </c>
      <c r="C54" t="s">
        <v>26076</v>
      </c>
      <c r="D54" t="s">
        <v>26077</v>
      </c>
      <c r="E54" t="s">
        <v>26078</v>
      </c>
      <c r="F54" t="s">
        <v>26079</v>
      </c>
      <c r="G54">
        <v>1983</v>
      </c>
      <c r="H54">
        <v>1507</v>
      </c>
      <c r="I54" t="s">
        <v>33715</v>
      </c>
      <c r="J54" t="s">
        <v>26080</v>
      </c>
      <c r="K54" t="s">
        <v>26094</v>
      </c>
      <c r="L54" s="1">
        <v>30692</v>
      </c>
      <c r="M54">
        <v>101</v>
      </c>
      <c r="N54">
        <v>7</v>
      </c>
      <c r="O54">
        <v>2</v>
      </c>
      <c r="P54">
        <v>102</v>
      </c>
      <c r="Q54" t="s">
        <v>33717</v>
      </c>
      <c r="R54">
        <v>3</v>
      </c>
      <c r="S54">
        <v>2</v>
      </c>
      <c r="T54">
        <v>2</v>
      </c>
    </row>
    <row r="55" spans="1:20">
      <c r="A55" s="1">
        <v>30706</v>
      </c>
      <c r="B55">
        <v>2</v>
      </c>
      <c r="C55" t="s">
        <v>26225</v>
      </c>
      <c r="D55" t="s">
        <v>26299</v>
      </c>
      <c r="E55" t="s">
        <v>26300</v>
      </c>
      <c r="F55" t="s">
        <v>26301</v>
      </c>
      <c r="G55">
        <v>1983</v>
      </c>
      <c r="H55">
        <v>1507</v>
      </c>
      <c r="I55" t="s">
        <v>33715</v>
      </c>
      <c r="J55" t="s">
        <v>26302</v>
      </c>
      <c r="K55" t="s">
        <v>26303</v>
      </c>
      <c r="N55">
        <v>7</v>
      </c>
      <c r="O55">
        <v>2</v>
      </c>
      <c r="P55">
        <v>102</v>
      </c>
      <c r="Q55" t="s">
        <v>33717</v>
      </c>
      <c r="R55">
        <v>3</v>
      </c>
      <c r="S55">
        <v>2</v>
      </c>
      <c r="T55">
        <v>2</v>
      </c>
    </row>
    <row r="56" spans="1:20">
      <c r="A56" s="1">
        <v>30859</v>
      </c>
      <c r="B56">
        <v>1</v>
      </c>
      <c r="C56" t="s">
        <v>25735</v>
      </c>
      <c r="D56" t="s">
        <v>25736</v>
      </c>
      <c r="E56" t="s">
        <v>25737</v>
      </c>
      <c r="F56" t="s">
        <v>25738</v>
      </c>
      <c r="G56">
        <v>1983</v>
      </c>
      <c r="H56">
        <v>1507</v>
      </c>
      <c r="I56" t="s">
        <v>33715</v>
      </c>
      <c r="J56" t="s">
        <v>25739</v>
      </c>
      <c r="K56" t="s">
        <v>25740</v>
      </c>
      <c r="L56" s="1">
        <v>30620</v>
      </c>
      <c r="M56">
        <v>99</v>
      </c>
      <c r="N56">
        <v>5</v>
      </c>
      <c r="O56">
        <v>4</v>
      </c>
      <c r="P56">
        <v>102</v>
      </c>
      <c r="Q56" t="s">
        <v>33717</v>
      </c>
      <c r="R56">
        <v>3</v>
      </c>
      <c r="S56">
        <v>2</v>
      </c>
      <c r="T56">
        <v>2</v>
      </c>
    </row>
    <row r="57" spans="1:20">
      <c r="A57" s="1">
        <v>30832</v>
      </c>
      <c r="B57">
        <v>6</v>
      </c>
      <c r="C57" t="s">
        <v>25888</v>
      </c>
      <c r="D57" t="s">
        <v>25816</v>
      </c>
      <c r="E57" t="s">
        <v>25817</v>
      </c>
      <c r="F57" t="s">
        <v>25818</v>
      </c>
      <c r="G57">
        <v>1983</v>
      </c>
      <c r="H57">
        <v>1507</v>
      </c>
      <c r="I57" t="s">
        <v>33715</v>
      </c>
      <c r="J57" t="s">
        <v>25819</v>
      </c>
      <c r="K57" t="s">
        <v>25748</v>
      </c>
      <c r="L57" s="1">
        <v>30699</v>
      </c>
      <c r="N57">
        <v>5</v>
      </c>
      <c r="O57">
        <v>4</v>
      </c>
      <c r="P57">
        <v>102</v>
      </c>
      <c r="Q57" t="s">
        <v>33717</v>
      </c>
      <c r="R57">
        <v>3</v>
      </c>
      <c r="S57">
        <v>2</v>
      </c>
      <c r="T57">
        <v>2</v>
      </c>
    </row>
    <row r="58" spans="1:20">
      <c r="A58" s="1">
        <v>30699</v>
      </c>
      <c r="B58">
        <v>1</v>
      </c>
      <c r="C58" t="s">
        <v>26391</v>
      </c>
      <c r="D58" t="s">
        <v>26392</v>
      </c>
      <c r="E58" t="s">
        <v>26393</v>
      </c>
      <c r="F58" t="s">
        <v>26394</v>
      </c>
      <c r="G58">
        <v>1983</v>
      </c>
      <c r="H58">
        <v>1507</v>
      </c>
      <c r="I58" t="s">
        <v>33715</v>
      </c>
      <c r="J58" t="s">
        <v>26260</v>
      </c>
      <c r="K58" t="s">
        <v>26261</v>
      </c>
      <c r="L58" s="1">
        <v>30627</v>
      </c>
      <c r="M58">
        <v>91</v>
      </c>
      <c r="N58">
        <v>9</v>
      </c>
      <c r="O58">
        <v>0</v>
      </c>
      <c r="P58">
        <v>102</v>
      </c>
      <c r="Q58" t="s">
        <v>33717</v>
      </c>
      <c r="R58">
        <v>4</v>
      </c>
      <c r="S58">
        <v>2</v>
      </c>
      <c r="T58">
        <v>2</v>
      </c>
    </row>
    <row r="59" spans="1:20">
      <c r="A59" s="1">
        <v>30734</v>
      </c>
      <c r="B59">
        <v>1</v>
      </c>
      <c r="C59" t="s">
        <v>26226</v>
      </c>
      <c r="D59" t="s">
        <v>26227</v>
      </c>
      <c r="E59" t="s">
        <v>26228</v>
      </c>
      <c r="F59" t="s">
        <v>26229</v>
      </c>
      <c r="G59">
        <v>1983</v>
      </c>
      <c r="H59">
        <v>1507</v>
      </c>
      <c r="I59" t="s">
        <v>33715</v>
      </c>
      <c r="J59" t="s">
        <v>26230</v>
      </c>
      <c r="K59" t="s">
        <v>26298</v>
      </c>
      <c r="L59" s="1">
        <v>30594</v>
      </c>
      <c r="M59">
        <v>91</v>
      </c>
      <c r="N59">
        <v>9</v>
      </c>
      <c r="O59">
        <v>0</v>
      </c>
      <c r="P59">
        <v>102</v>
      </c>
      <c r="Q59" t="s">
        <v>33717</v>
      </c>
      <c r="R59">
        <v>4</v>
      </c>
      <c r="S59">
        <v>2</v>
      </c>
      <c r="T59">
        <v>2</v>
      </c>
    </row>
    <row r="60" spans="1:20">
      <c r="A60" s="1">
        <v>30790</v>
      </c>
      <c r="B60">
        <v>1</v>
      </c>
      <c r="C60" t="s">
        <v>26107</v>
      </c>
      <c r="D60" t="s">
        <v>26108</v>
      </c>
      <c r="E60" t="s">
        <v>26109</v>
      </c>
      <c r="F60" t="s">
        <v>26110</v>
      </c>
      <c r="G60">
        <v>1983</v>
      </c>
      <c r="H60">
        <v>1507</v>
      </c>
      <c r="I60" t="s">
        <v>33715</v>
      </c>
      <c r="J60" t="s">
        <v>26044</v>
      </c>
      <c r="K60" t="s">
        <v>26033</v>
      </c>
      <c r="L60" s="1">
        <v>30656</v>
      </c>
      <c r="M60">
        <v>94</v>
      </c>
      <c r="N60">
        <v>9</v>
      </c>
      <c r="O60">
        <v>0</v>
      </c>
      <c r="P60">
        <v>102</v>
      </c>
      <c r="Q60" t="s">
        <v>33717</v>
      </c>
      <c r="R60">
        <v>4</v>
      </c>
      <c r="S60">
        <v>2</v>
      </c>
      <c r="T60">
        <v>2</v>
      </c>
    </row>
    <row r="61" spans="1:20">
      <c r="A61" s="1">
        <v>30865</v>
      </c>
      <c r="B61">
        <v>1</v>
      </c>
      <c r="C61" t="s">
        <v>25581</v>
      </c>
      <c r="D61" t="s">
        <v>25512</v>
      </c>
      <c r="E61" t="s">
        <v>25513</v>
      </c>
      <c r="F61" t="s">
        <v>25514</v>
      </c>
      <c r="G61">
        <v>1983</v>
      </c>
      <c r="H61">
        <v>1507</v>
      </c>
      <c r="I61" t="s">
        <v>33715</v>
      </c>
      <c r="J61" t="s">
        <v>25515</v>
      </c>
      <c r="K61" t="s">
        <v>25588</v>
      </c>
      <c r="L61" s="1">
        <v>30790</v>
      </c>
      <c r="M61">
        <v>97</v>
      </c>
      <c r="N61">
        <v>9</v>
      </c>
      <c r="O61">
        <v>0</v>
      </c>
      <c r="P61">
        <v>102</v>
      </c>
      <c r="Q61" t="s">
        <v>33717</v>
      </c>
      <c r="R61">
        <v>4</v>
      </c>
      <c r="S61">
        <v>2</v>
      </c>
      <c r="T61">
        <v>2</v>
      </c>
    </row>
    <row r="62" spans="1:20">
      <c r="A62" s="1">
        <v>30866</v>
      </c>
      <c r="B62">
        <v>1</v>
      </c>
      <c r="C62" t="s">
        <v>25535</v>
      </c>
      <c r="D62" t="s">
        <v>25536</v>
      </c>
      <c r="E62" t="s">
        <v>25537</v>
      </c>
      <c r="F62" t="s">
        <v>25544</v>
      </c>
      <c r="G62">
        <v>1983</v>
      </c>
      <c r="H62">
        <v>1507</v>
      </c>
      <c r="I62" t="s">
        <v>33715</v>
      </c>
      <c r="J62" t="s">
        <v>25545</v>
      </c>
      <c r="K62" t="s">
        <v>25479</v>
      </c>
      <c r="L62" s="1">
        <v>30761</v>
      </c>
      <c r="M62">
        <v>98</v>
      </c>
      <c r="N62">
        <v>9</v>
      </c>
      <c r="O62">
        <v>0</v>
      </c>
      <c r="P62">
        <v>102</v>
      </c>
      <c r="Q62" t="s">
        <v>33717</v>
      </c>
      <c r="R62">
        <v>4</v>
      </c>
      <c r="S62">
        <v>2</v>
      </c>
      <c r="T62">
        <v>2</v>
      </c>
    </row>
    <row r="63" spans="1:20">
      <c r="A63" s="1">
        <v>30816</v>
      </c>
      <c r="B63">
        <v>2</v>
      </c>
      <c r="C63" t="s">
        <v>25982</v>
      </c>
      <c r="D63" t="s">
        <v>25983</v>
      </c>
      <c r="E63" t="s">
        <v>25984</v>
      </c>
      <c r="F63" t="s">
        <v>25985</v>
      </c>
      <c r="G63">
        <v>1983</v>
      </c>
      <c r="H63">
        <v>1507</v>
      </c>
      <c r="I63" t="s">
        <v>33715</v>
      </c>
      <c r="J63" t="s">
        <v>25986</v>
      </c>
      <c r="K63" t="s">
        <v>25987</v>
      </c>
      <c r="N63">
        <v>7</v>
      </c>
      <c r="O63">
        <v>0</v>
      </c>
      <c r="P63">
        <v>102</v>
      </c>
      <c r="Q63" t="s">
        <v>33717</v>
      </c>
      <c r="R63">
        <v>4</v>
      </c>
      <c r="S63">
        <v>2</v>
      </c>
      <c r="T63">
        <v>2</v>
      </c>
    </row>
    <row r="64" spans="1:20">
      <c r="A64" s="1">
        <v>30831</v>
      </c>
      <c r="B64">
        <v>1</v>
      </c>
      <c r="C64" t="s">
        <v>25786</v>
      </c>
      <c r="D64" t="s">
        <v>25787</v>
      </c>
      <c r="E64" t="s">
        <v>25788</v>
      </c>
      <c r="F64" t="s">
        <v>25789</v>
      </c>
      <c r="G64">
        <v>1983</v>
      </c>
      <c r="H64">
        <v>1507</v>
      </c>
      <c r="I64" t="s">
        <v>33715</v>
      </c>
      <c r="J64" t="s">
        <v>25790</v>
      </c>
      <c r="K64" t="s">
        <v>25868</v>
      </c>
      <c r="L64" s="1">
        <v>30761</v>
      </c>
      <c r="M64">
        <v>101</v>
      </c>
      <c r="N64">
        <v>8</v>
      </c>
      <c r="O64">
        <v>1</v>
      </c>
      <c r="P64">
        <v>102</v>
      </c>
      <c r="Q64" t="s">
        <v>33717</v>
      </c>
      <c r="R64">
        <v>4</v>
      </c>
      <c r="S64">
        <v>2</v>
      </c>
      <c r="T64">
        <v>2</v>
      </c>
    </row>
    <row r="65" spans="1:20">
      <c r="A65" s="1">
        <v>30662</v>
      </c>
      <c r="B65">
        <v>2</v>
      </c>
      <c r="C65" t="s">
        <v>26432</v>
      </c>
      <c r="D65" t="s">
        <v>26433</v>
      </c>
      <c r="E65" t="s">
        <v>26434</v>
      </c>
      <c r="F65" t="s">
        <v>26435</v>
      </c>
      <c r="G65">
        <v>1983</v>
      </c>
      <c r="H65">
        <v>1507</v>
      </c>
      <c r="I65" t="s">
        <v>33715</v>
      </c>
      <c r="J65" t="s">
        <v>26436</v>
      </c>
      <c r="K65" t="s">
        <v>26437</v>
      </c>
      <c r="N65">
        <v>6</v>
      </c>
      <c r="O65">
        <v>1</v>
      </c>
      <c r="P65">
        <v>102</v>
      </c>
      <c r="Q65" t="s">
        <v>33717</v>
      </c>
      <c r="R65">
        <v>4</v>
      </c>
      <c r="S65">
        <v>2</v>
      </c>
      <c r="T65">
        <v>2</v>
      </c>
    </row>
    <row r="66" spans="1:20">
      <c r="A66" s="1">
        <v>30704</v>
      </c>
      <c r="B66">
        <v>1</v>
      </c>
      <c r="C66" t="s">
        <v>26342</v>
      </c>
      <c r="D66" t="s">
        <v>26343</v>
      </c>
      <c r="E66" t="s">
        <v>26344</v>
      </c>
      <c r="F66" t="s">
        <v>26345</v>
      </c>
      <c r="G66">
        <v>1983</v>
      </c>
      <c r="H66">
        <v>1507</v>
      </c>
      <c r="I66" t="s">
        <v>33715</v>
      </c>
      <c r="J66" t="s">
        <v>26346</v>
      </c>
      <c r="K66" t="s">
        <v>26347</v>
      </c>
      <c r="L66" s="1">
        <v>30627</v>
      </c>
      <c r="M66">
        <v>94</v>
      </c>
      <c r="N66">
        <v>7</v>
      </c>
      <c r="O66">
        <v>2</v>
      </c>
      <c r="P66">
        <v>102</v>
      </c>
      <c r="Q66" t="s">
        <v>33717</v>
      </c>
      <c r="R66">
        <v>4</v>
      </c>
      <c r="S66">
        <v>2</v>
      </c>
      <c r="T66">
        <v>2</v>
      </c>
    </row>
    <row r="67" spans="1:20">
      <c r="A67" s="1">
        <v>30740</v>
      </c>
      <c r="B67">
        <v>1</v>
      </c>
      <c r="C67" t="s">
        <v>26187</v>
      </c>
      <c r="D67" t="s">
        <v>26188</v>
      </c>
      <c r="E67" t="s">
        <v>26189</v>
      </c>
      <c r="F67" t="s">
        <v>26190</v>
      </c>
      <c r="G67">
        <v>1983</v>
      </c>
      <c r="H67">
        <v>1507</v>
      </c>
      <c r="I67" t="s">
        <v>33715</v>
      </c>
      <c r="J67" t="s">
        <v>26191</v>
      </c>
      <c r="K67" t="s">
        <v>26121</v>
      </c>
      <c r="L67" s="1">
        <v>30649</v>
      </c>
      <c r="M67">
        <v>94</v>
      </c>
      <c r="N67">
        <v>7</v>
      </c>
      <c r="O67">
        <v>2</v>
      </c>
      <c r="P67">
        <v>102</v>
      </c>
      <c r="Q67" t="s">
        <v>33717</v>
      </c>
      <c r="R67">
        <v>4</v>
      </c>
      <c r="S67">
        <v>2</v>
      </c>
      <c r="T67">
        <v>2</v>
      </c>
    </row>
    <row r="68" spans="1:20">
      <c r="A68" s="1">
        <v>30844</v>
      </c>
      <c r="B68">
        <v>1</v>
      </c>
      <c r="C68" t="s">
        <v>25715</v>
      </c>
      <c r="D68" t="s">
        <v>25716</v>
      </c>
      <c r="E68" t="s">
        <v>25717</v>
      </c>
      <c r="F68" t="s">
        <v>25718</v>
      </c>
      <c r="G68">
        <v>1983</v>
      </c>
      <c r="H68">
        <v>1507</v>
      </c>
      <c r="I68" t="s">
        <v>33715</v>
      </c>
      <c r="J68" t="s">
        <v>25719</v>
      </c>
      <c r="K68" t="s">
        <v>25720</v>
      </c>
      <c r="L68" s="1">
        <v>30699</v>
      </c>
      <c r="M68">
        <v>98</v>
      </c>
      <c r="N68">
        <v>7</v>
      </c>
      <c r="O68">
        <v>2</v>
      </c>
      <c r="P68">
        <v>102</v>
      </c>
      <c r="Q68" t="s">
        <v>33717</v>
      </c>
      <c r="R68">
        <v>4</v>
      </c>
      <c r="S68">
        <v>2</v>
      </c>
      <c r="T68">
        <v>2</v>
      </c>
    </row>
    <row r="69" spans="1:20">
      <c r="A69" s="1">
        <v>30862</v>
      </c>
      <c r="B69">
        <v>1</v>
      </c>
      <c r="C69" t="s">
        <v>25628</v>
      </c>
      <c r="D69" t="s">
        <v>25629</v>
      </c>
      <c r="E69" t="s">
        <v>25630</v>
      </c>
      <c r="F69" t="s">
        <v>25631</v>
      </c>
      <c r="G69">
        <v>1983</v>
      </c>
      <c r="H69">
        <v>1507</v>
      </c>
      <c r="I69" t="s">
        <v>33715</v>
      </c>
      <c r="J69" t="s">
        <v>25632</v>
      </c>
      <c r="K69" t="s">
        <v>25633</v>
      </c>
      <c r="L69" s="1">
        <v>30761</v>
      </c>
      <c r="M69">
        <v>101</v>
      </c>
      <c r="N69">
        <v>7</v>
      </c>
      <c r="O69">
        <v>2</v>
      </c>
      <c r="P69">
        <v>102</v>
      </c>
      <c r="Q69" t="s">
        <v>33717</v>
      </c>
      <c r="R69">
        <v>4</v>
      </c>
      <c r="S69">
        <v>2</v>
      </c>
      <c r="T69">
        <v>2</v>
      </c>
    </row>
    <row r="70" spans="1:20">
      <c r="A70" s="1">
        <v>30868</v>
      </c>
      <c r="B70">
        <v>1</v>
      </c>
      <c r="C70" t="s">
        <v>25474</v>
      </c>
      <c r="D70" t="s">
        <v>25475</v>
      </c>
      <c r="E70" t="s">
        <v>25476</v>
      </c>
      <c r="F70" t="s">
        <v>25477</v>
      </c>
      <c r="G70">
        <v>1983</v>
      </c>
      <c r="H70">
        <v>1507</v>
      </c>
      <c r="I70" t="s">
        <v>33715</v>
      </c>
      <c r="J70" t="s">
        <v>25478</v>
      </c>
      <c r="K70" t="s">
        <v>25481</v>
      </c>
      <c r="L70" s="1">
        <v>30698</v>
      </c>
      <c r="M70">
        <v>94</v>
      </c>
      <c r="N70">
        <v>7</v>
      </c>
      <c r="O70">
        <v>2</v>
      </c>
      <c r="P70">
        <v>102</v>
      </c>
      <c r="Q70" t="s">
        <v>33717</v>
      </c>
      <c r="R70">
        <v>4</v>
      </c>
      <c r="S70">
        <v>2</v>
      </c>
      <c r="T70">
        <v>2</v>
      </c>
    </row>
    <row r="71" spans="1:20">
      <c r="A71" s="1">
        <v>30845</v>
      </c>
      <c r="B71">
        <v>1</v>
      </c>
      <c r="C71" t="s">
        <v>25761</v>
      </c>
      <c r="D71" t="s">
        <v>25762</v>
      </c>
      <c r="E71" t="s">
        <v>25763</v>
      </c>
      <c r="F71" t="s">
        <v>25764</v>
      </c>
      <c r="G71">
        <v>1983</v>
      </c>
      <c r="H71">
        <v>1507</v>
      </c>
      <c r="I71" t="s">
        <v>33715</v>
      </c>
      <c r="J71" t="s">
        <v>25765</v>
      </c>
      <c r="K71" t="s">
        <v>25766</v>
      </c>
      <c r="L71" s="1">
        <v>30656</v>
      </c>
      <c r="M71">
        <v>94</v>
      </c>
      <c r="N71">
        <v>6</v>
      </c>
      <c r="O71">
        <v>3</v>
      </c>
      <c r="P71">
        <v>102</v>
      </c>
      <c r="Q71" t="s">
        <v>33717</v>
      </c>
      <c r="R71">
        <v>4</v>
      </c>
      <c r="S71">
        <v>2</v>
      </c>
      <c r="T71">
        <v>2</v>
      </c>
    </row>
    <row r="72" spans="1:20">
      <c r="A72" s="1">
        <v>30627</v>
      </c>
      <c r="B72">
        <v>2</v>
      </c>
      <c r="C72" t="s">
        <v>26471</v>
      </c>
      <c r="D72" t="s">
        <v>26472</v>
      </c>
      <c r="E72" t="s">
        <v>26473</v>
      </c>
      <c r="F72" t="s">
        <v>26474</v>
      </c>
      <c r="G72">
        <v>1983</v>
      </c>
      <c r="H72">
        <v>1507</v>
      </c>
      <c r="I72" t="s">
        <v>33715</v>
      </c>
      <c r="J72" t="s">
        <v>26475</v>
      </c>
      <c r="K72" t="s">
        <v>26476</v>
      </c>
      <c r="N72">
        <v>6</v>
      </c>
      <c r="O72">
        <v>3</v>
      </c>
      <c r="P72">
        <v>102</v>
      </c>
      <c r="Q72" t="s">
        <v>33717</v>
      </c>
      <c r="R72">
        <v>4</v>
      </c>
      <c r="S72">
        <v>2</v>
      </c>
      <c r="T72">
        <v>2</v>
      </c>
    </row>
    <row r="73" spans="1:20">
      <c r="A73" s="1">
        <v>30866</v>
      </c>
      <c r="B73">
        <v>1</v>
      </c>
      <c r="C73" t="s">
        <v>25563</v>
      </c>
      <c r="D73" t="s">
        <v>25564</v>
      </c>
      <c r="E73" t="s">
        <v>25565</v>
      </c>
      <c r="F73" t="s">
        <v>25566</v>
      </c>
      <c r="G73">
        <v>1983</v>
      </c>
      <c r="H73">
        <v>1507</v>
      </c>
      <c r="I73" t="s">
        <v>33715</v>
      </c>
      <c r="J73" t="s">
        <v>25567</v>
      </c>
      <c r="K73" t="s">
        <v>25568</v>
      </c>
      <c r="L73" s="1">
        <v>30629</v>
      </c>
      <c r="M73">
        <v>94</v>
      </c>
      <c r="N73">
        <v>5</v>
      </c>
      <c r="O73">
        <v>4</v>
      </c>
      <c r="P73">
        <v>102</v>
      </c>
      <c r="Q73" t="s">
        <v>33717</v>
      </c>
      <c r="R73">
        <v>4</v>
      </c>
      <c r="S73">
        <v>2</v>
      </c>
      <c r="T73">
        <v>2</v>
      </c>
    </row>
    <row r="74" spans="1:20">
      <c r="A74" s="1">
        <v>30692</v>
      </c>
      <c r="B74">
        <v>7</v>
      </c>
      <c r="C74" t="s">
        <v>26329</v>
      </c>
      <c r="D74" t="s">
        <v>26330</v>
      </c>
      <c r="E74" t="s">
        <v>26415</v>
      </c>
      <c r="F74" t="s">
        <v>26416</v>
      </c>
      <c r="G74">
        <v>1983</v>
      </c>
      <c r="H74">
        <v>1507</v>
      </c>
      <c r="I74" t="s">
        <v>33715</v>
      </c>
      <c r="J74" t="s">
        <v>26417</v>
      </c>
      <c r="K74" t="s">
        <v>26418</v>
      </c>
      <c r="L74" s="1">
        <v>30594</v>
      </c>
      <c r="M74">
        <v>100</v>
      </c>
      <c r="N74">
        <v>5</v>
      </c>
      <c r="O74">
        <v>4</v>
      </c>
      <c r="P74">
        <v>102</v>
      </c>
      <c r="Q74" t="s">
        <v>33717</v>
      </c>
      <c r="R74">
        <v>4</v>
      </c>
      <c r="S74">
        <v>2</v>
      </c>
      <c r="T74">
        <v>2</v>
      </c>
    </row>
    <row r="75" spans="1:20">
      <c r="A75" s="1">
        <v>30795</v>
      </c>
      <c r="B75">
        <v>2</v>
      </c>
      <c r="C75" t="s">
        <v>26002</v>
      </c>
      <c r="D75" t="s">
        <v>26003</v>
      </c>
      <c r="E75" t="s">
        <v>26004</v>
      </c>
      <c r="F75" t="s">
        <v>26005</v>
      </c>
      <c r="G75">
        <v>1983</v>
      </c>
      <c r="H75">
        <v>1507</v>
      </c>
      <c r="I75" t="s">
        <v>33715</v>
      </c>
      <c r="J75" t="s">
        <v>26006</v>
      </c>
      <c r="K75" t="s">
        <v>26007</v>
      </c>
      <c r="N75">
        <v>6</v>
      </c>
      <c r="O75">
        <v>0</v>
      </c>
      <c r="P75">
        <v>102</v>
      </c>
      <c r="Q75" t="s">
        <v>33717</v>
      </c>
      <c r="R75">
        <v>7</v>
      </c>
      <c r="S75">
        <v>2</v>
      </c>
      <c r="T75">
        <v>1</v>
      </c>
    </row>
    <row r="76" spans="1:20" ht="29" customHeight="1">
      <c r="A76" s="1"/>
      <c r="L76" s="1"/>
    </row>
    <row r="77" spans="1:20">
      <c r="A77" s="1">
        <v>30621</v>
      </c>
      <c r="B77">
        <v>1</v>
      </c>
      <c r="C77" t="s">
        <v>26512</v>
      </c>
      <c r="D77" t="s">
        <v>26513</v>
      </c>
      <c r="E77" t="s">
        <v>26514</v>
      </c>
      <c r="F77" t="s">
        <v>26515</v>
      </c>
      <c r="G77">
        <v>1983</v>
      </c>
      <c r="H77">
        <v>1507</v>
      </c>
      <c r="I77" t="s">
        <v>33715</v>
      </c>
      <c r="J77" t="s">
        <v>26516</v>
      </c>
      <c r="K77" t="s">
        <v>26517</v>
      </c>
      <c r="L77" s="1">
        <v>30593</v>
      </c>
      <c r="M77">
        <v>97</v>
      </c>
      <c r="N77">
        <v>9</v>
      </c>
      <c r="O77">
        <v>0</v>
      </c>
      <c r="P77">
        <v>102</v>
      </c>
      <c r="Q77" t="s">
        <v>33717</v>
      </c>
      <c r="R77">
        <v>1</v>
      </c>
      <c r="S77">
        <v>1</v>
      </c>
      <c r="T77">
        <v>2</v>
      </c>
    </row>
    <row r="78" spans="1:20">
      <c r="A78" s="1">
        <v>30621</v>
      </c>
      <c r="B78">
        <v>1</v>
      </c>
      <c r="C78" t="s">
        <v>26518</v>
      </c>
      <c r="D78" t="s">
        <v>26519</v>
      </c>
      <c r="E78" t="s">
        <v>26520</v>
      </c>
      <c r="F78" t="s">
        <v>26521</v>
      </c>
      <c r="G78">
        <v>1983</v>
      </c>
      <c r="H78">
        <v>1507</v>
      </c>
      <c r="I78" t="s">
        <v>33715</v>
      </c>
      <c r="J78" t="s">
        <v>26522</v>
      </c>
      <c r="K78" t="s">
        <v>26443</v>
      </c>
      <c r="L78" s="1">
        <v>30594</v>
      </c>
      <c r="M78">
        <v>99</v>
      </c>
      <c r="N78">
        <v>9</v>
      </c>
      <c r="O78">
        <v>0</v>
      </c>
      <c r="P78">
        <v>102</v>
      </c>
      <c r="Q78" t="s">
        <v>33717</v>
      </c>
      <c r="R78">
        <v>1</v>
      </c>
      <c r="S78">
        <v>1</v>
      </c>
      <c r="T78">
        <v>2</v>
      </c>
    </row>
    <row r="79" spans="1:20">
      <c r="A79" s="1">
        <v>30621</v>
      </c>
      <c r="B79">
        <v>1</v>
      </c>
      <c r="C79" t="s">
        <v>26444</v>
      </c>
      <c r="D79" t="s">
        <v>26445</v>
      </c>
      <c r="E79" t="s">
        <v>26446</v>
      </c>
      <c r="F79" t="s">
        <v>26447</v>
      </c>
      <c r="G79">
        <v>1983</v>
      </c>
      <c r="H79">
        <v>1507</v>
      </c>
      <c r="I79" t="s">
        <v>33715</v>
      </c>
      <c r="J79" t="s">
        <v>26448</v>
      </c>
      <c r="K79" t="s">
        <v>26396</v>
      </c>
      <c r="L79" s="1">
        <v>30592</v>
      </c>
      <c r="M79">
        <v>101</v>
      </c>
      <c r="N79">
        <v>8</v>
      </c>
      <c r="O79">
        <v>0</v>
      </c>
      <c r="P79">
        <v>102</v>
      </c>
      <c r="Q79" t="s">
        <v>33717</v>
      </c>
      <c r="R79">
        <v>1</v>
      </c>
      <c r="S79">
        <v>1</v>
      </c>
      <c r="T79">
        <v>2</v>
      </c>
    </row>
    <row r="80" spans="1:20">
      <c r="A80" s="1">
        <v>30649</v>
      </c>
      <c r="B80">
        <v>1</v>
      </c>
      <c r="C80" t="s">
        <v>26492</v>
      </c>
      <c r="D80" t="s">
        <v>26493</v>
      </c>
      <c r="E80" t="s">
        <v>26494</v>
      </c>
      <c r="F80" t="s">
        <v>26495</v>
      </c>
      <c r="G80">
        <v>1983</v>
      </c>
      <c r="H80">
        <v>1507</v>
      </c>
      <c r="I80" t="s">
        <v>33715</v>
      </c>
      <c r="J80" t="s">
        <v>26496</v>
      </c>
      <c r="K80" t="s">
        <v>26364</v>
      </c>
      <c r="L80" s="1">
        <v>30600</v>
      </c>
      <c r="M80">
        <v>91</v>
      </c>
      <c r="N80">
        <v>9</v>
      </c>
      <c r="O80">
        <v>0</v>
      </c>
      <c r="P80">
        <v>102</v>
      </c>
      <c r="Q80" t="s">
        <v>33717</v>
      </c>
      <c r="R80">
        <v>1</v>
      </c>
      <c r="S80">
        <v>1</v>
      </c>
      <c r="T80">
        <v>2</v>
      </c>
    </row>
    <row r="81" spans="1:20">
      <c r="A81" s="1">
        <v>30691</v>
      </c>
      <c r="B81">
        <v>1</v>
      </c>
      <c r="C81" t="s">
        <v>26438</v>
      </c>
      <c r="D81" t="s">
        <v>26439</v>
      </c>
      <c r="E81" t="s">
        <v>26440</v>
      </c>
      <c r="F81" t="s">
        <v>26441</v>
      </c>
      <c r="G81">
        <v>1983</v>
      </c>
      <c r="H81">
        <v>1507</v>
      </c>
      <c r="I81" t="s">
        <v>33715</v>
      </c>
      <c r="J81" t="s">
        <v>26442</v>
      </c>
      <c r="K81" t="s">
        <v>26377</v>
      </c>
      <c r="L81" s="1">
        <v>30622</v>
      </c>
      <c r="M81">
        <v>101</v>
      </c>
      <c r="N81">
        <v>9</v>
      </c>
      <c r="O81">
        <v>0</v>
      </c>
      <c r="P81">
        <v>102</v>
      </c>
      <c r="Q81" t="s">
        <v>33717</v>
      </c>
      <c r="R81">
        <v>1</v>
      </c>
      <c r="S81">
        <v>1</v>
      </c>
      <c r="T81">
        <v>2</v>
      </c>
    </row>
    <row r="82" spans="1:20">
      <c r="A82" s="1">
        <v>30691</v>
      </c>
      <c r="B82">
        <v>1</v>
      </c>
      <c r="C82" t="s">
        <v>26449</v>
      </c>
      <c r="D82" t="s">
        <v>26450</v>
      </c>
      <c r="E82" t="s">
        <v>26451</v>
      </c>
      <c r="F82" t="s">
        <v>26452</v>
      </c>
      <c r="G82">
        <v>1983</v>
      </c>
      <c r="H82">
        <v>1507</v>
      </c>
      <c r="I82" t="s">
        <v>33715</v>
      </c>
      <c r="J82" t="s">
        <v>26453</v>
      </c>
      <c r="K82" t="s">
        <v>26454</v>
      </c>
      <c r="L82" s="1">
        <v>30622</v>
      </c>
      <c r="M82">
        <v>101</v>
      </c>
      <c r="N82">
        <v>9</v>
      </c>
      <c r="O82">
        <v>0</v>
      </c>
      <c r="P82">
        <v>102</v>
      </c>
      <c r="Q82" t="s">
        <v>33717</v>
      </c>
      <c r="R82">
        <v>1</v>
      </c>
      <c r="S82">
        <v>1</v>
      </c>
      <c r="T82">
        <v>2</v>
      </c>
    </row>
    <row r="83" spans="1:20">
      <c r="A83" s="1">
        <v>30691</v>
      </c>
      <c r="B83">
        <v>1</v>
      </c>
      <c r="C83" t="s">
        <v>26455</v>
      </c>
      <c r="D83" t="s">
        <v>26456</v>
      </c>
      <c r="E83" t="s">
        <v>26457</v>
      </c>
      <c r="F83" t="s">
        <v>26395</v>
      </c>
      <c r="G83">
        <v>1983</v>
      </c>
      <c r="H83">
        <v>1507</v>
      </c>
      <c r="I83" t="s">
        <v>33715</v>
      </c>
      <c r="J83" t="s">
        <v>26458</v>
      </c>
      <c r="K83" t="s">
        <v>26322</v>
      </c>
      <c r="L83" s="1">
        <v>30592</v>
      </c>
      <c r="M83">
        <v>103</v>
      </c>
      <c r="N83">
        <v>9</v>
      </c>
      <c r="O83">
        <v>0</v>
      </c>
      <c r="P83">
        <v>102</v>
      </c>
      <c r="Q83" t="s">
        <v>33717</v>
      </c>
      <c r="R83">
        <v>4</v>
      </c>
      <c r="S83">
        <v>1</v>
      </c>
      <c r="T83">
        <v>2</v>
      </c>
    </row>
    <row r="84" spans="1:20">
      <c r="A84" s="1">
        <v>30691</v>
      </c>
      <c r="B84">
        <v>1</v>
      </c>
      <c r="C84" t="s">
        <v>26323</v>
      </c>
      <c r="D84" t="s">
        <v>26324</v>
      </c>
      <c r="E84" t="s">
        <v>26325</v>
      </c>
      <c r="F84" t="s">
        <v>26326</v>
      </c>
      <c r="G84">
        <v>1983</v>
      </c>
      <c r="H84">
        <v>1507</v>
      </c>
      <c r="I84" t="s">
        <v>33715</v>
      </c>
      <c r="J84" t="s">
        <v>26327</v>
      </c>
      <c r="K84" t="s">
        <v>26402</v>
      </c>
      <c r="L84" s="1">
        <v>30600</v>
      </c>
      <c r="M84">
        <v>103</v>
      </c>
      <c r="N84">
        <v>5</v>
      </c>
      <c r="O84">
        <v>4</v>
      </c>
      <c r="P84">
        <v>102</v>
      </c>
      <c r="Q84" t="s">
        <v>33717</v>
      </c>
      <c r="R84">
        <v>1</v>
      </c>
      <c r="S84">
        <v>1</v>
      </c>
      <c r="T84">
        <v>2</v>
      </c>
    </row>
    <row r="85" spans="1:20">
      <c r="A85" s="1">
        <v>30692</v>
      </c>
      <c r="B85">
        <v>1</v>
      </c>
      <c r="C85" t="s">
        <v>26403</v>
      </c>
      <c r="D85" t="s">
        <v>26404</v>
      </c>
      <c r="E85" t="s">
        <v>26405</v>
      </c>
      <c r="F85" t="s">
        <v>26406</v>
      </c>
      <c r="G85">
        <v>1983</v>
      </c>
      <c r="H85">
        <v>1507</v>
      </c>
      <c r="I85" t="s">
        <v>33715</v>
      </c>
      <c r="J85" t="s">
        <v>26407</v>
      </c>
      <c r="K85" t="s">
        <v>26408</v>
      </c>
      <c r="L85" s="1">
        <v>30593</v>
      </c>
      <c r="M85">
        <v>94</v>
      </c>
      <c r="N85">
        <v>5</v>
      </c>
      <c r="O85">
        <v>4</v>
      </c>
      <c r="P85">
        <v>102</v>
      </c>
      <c r="Q85" t="s">
        <v>33717</v>
      </c>
      <c r="R85">
        <v>1</v>
      </c>
      <c r="S85">
        <v>1</v>
      </c>
      <c r="T85">
        <v>2</v>
      </c>
    </row>
    <row r="86" spans="1:20">
      <c r="A86" s="1">
        <v>30698</v>
      </c>
      <c r="B86">
        <v>1</v>
      </c>
      <c r="C86" t="s">
        <v>26372</v>
      </c>
      <c r="D86" t="s">
        <v>26373</v>
      </c>
      <c r="E86" t="s">
        <v>26374</v>
      </c>
      <c r="F86" t="s">
        <v>26375</v>
      </c>
      <c r="G86">
        <v>1983</v>
      </c>
      <c r="H86">
        <v>1507</v>
      </c>
      <c r="I86" t="s">
        <v>33715</v>
      </c>
      <c r="J86" t="s">
        <v>26376</v>
      </c>
      <c r="K86" t="s">
        <v>26378</v>
      </c>
      <c r="L86" s="1">
        <v>30649</v>
      </c>
      <c r="M86">
        <v>101</v>
      </c>
      <c r="N86">
        <v>9</v>
      </c>
      <c r="O86">
        <v>0</v>
      </c>
      <c r="P86">
        <v>102</v>
      </c>
      <c r="Q86" t="s">
        <v>33717</v>
      </c>
      <c r="R86">
        <v>1</v>
      </c>
      <c r="S86">
        <v>1</v>
      </c>
      <c r="T86">
        <v>2</v>
      </c>
    </row>
    <row r="87" spans="1:20">
      <c r="A87" s="1">
        <v>30699</v>
      </c>
      <c r="B87">
        <v>1</v>
      </c>
      <c r="C87" t="s">
        <v>26262</v>
      </c>
      <c r="D87" t="s">
        <v>26263</v>
      </c>
      <c r="E87" t="s">
        <v>26264</v>
      </c>
      <c r="F87" t="s">
        <v>26265</v>
      </c>
      <c r="G87">
        <v>1983</v>
      </c>
      <c r="H87">
        <v>1507</v>
      </c>
      <c r="I87" t="s">
        <v>33715</v>
      </c>
      <c r="J87" t="s">
        <v>26266</v>
      </c>
      <c r="K87" t="s">
        <v>26328</v>
      </c>
      <c r="L87" s="1">
        <v>30648</v>
      </c>
      <c r="M87">
        <v>101</v>
      </c>
      <c r="N87">
        <v>9</v>
      </c>
      <c r="O87">
        <v>0</v>
      </c>
      <c r="P87">
        <v>102</v>
      </c>
      <c r="Q87" t="s">
        <v>33717</v>
      </c>
      <c r="R87">
        <v>3</v>
      </c>
      <c r="S87">
        <v>1</v>
      </c>
      <c r="T87">
        <v>2</v>
      </c>
    </row>
    <row r="88" spans="1:20">
      <c r="A88" s="1">
        <v>30704</v>
      </c>
      <c r="B88">
        <v>1</v>
      </c>
      <c r="C88" t="s">
        <v>26348</v>
      </c>
      <c r="D88" t="s">
        <v>26349</v>
      </c>
      <c r="E88" t="s">
        <v>26350</v>
      </c>
      <c r="F88" t="s">
        <v>26351</v>
      </c>
      <c r="G88">
        <v>1983</v>
      </c>
      <c r="H88">
        <v>1507</v>
      </c>
      <c r="I88" t="s">
        <v>33715</v>
      </c>
      <c r="J88" t="s">
        <v>26352</v>
      </c>
      <c r="K88" t="s">
        <v>26355</v>
      </c>
      <c r="L88" s="1">
        <v>30600</v>
      </c>
      <c r="M88">
        <v>99</v>
      </c>
      <c r="N88">
        <v>9</v>
      </c>
      <c r="O88">
        <v>0</v>
      </c>
      <c r="P88">
        <v>102</v>
      </c>
      <c r="Q88" t="s">
        <v>33717</v>
      </c>
      <c r="R88">
        <v>1</v>
      </c>
      <c r="S88">
        <v>1</v>
      </c>
      <c r="T88">
        <v>2</v>
      </c>
    </row>
    <row r="89" spans="1:20">
      <c r="A89" s="1">
        <v>30704</v>
      </c>
      <c r="B89">
        <v>1</v>
      </c>
      <c r="C89" t="s">
        <v>26361</v>
      </c>
      <c r="D89" t="s">
        <v>26362</v>
      </c>
      <c r="E89" t="s">
        <v>26363</v>
      </c>
      <c r="F89" t="s">
        <v>26290</v>
      </c>
      <c r="G89">
        <v>1983</v>
      </c>
      <c r="H89">
        <v>1507</v>
      </c>
      <c r="I89" t="s">
        <v>33715</v>
      </c>
      <c r="J89" t="s">
        <v>26289</v>
      </c>
      <c r="K89" t="s">
        <v>26224</v>
      </c>
      <c r="L89" s="1">
        <v>30629</v>
      </c>
      <c r="M89">
        <v>103</v>
      </c>
      <c r="N89">
        <v>6</v>
      </c>
      <c r="O89">
        <v>3</v>
      </c>
      <c r="P89">
        <v>102</v>
      </c>
      <c r="Q89" t="s">
        <v>33717</v>
      </c>
      <c r="R89">
        <v>1</v>
      </c>
      <c r="S89">
        <v>1</v>
      </c>
      <c r="T89">
        <v>2</v>
      </c>
    </row>
    <row r="90" spans="1:20">
      <c r="A90" s="1">
        <v>30733</v>
      </c>
      <c r="B90">
        <v>1</v>
      </c>
      <c r="C90" t="s">
        <v>26304</v>
      </c>
      <c r="D90" t="s">
        <v>26305</v>
      </c>
      <c r="E90" t="s">
        <v>26306</v>
      </c>
      <c r="F90" t="s">
        <v>26307</v>
      </c>
      <c r="G90">
        <v>1983</v>
      </c>
      <c r="H90">
        <v>1507</v>
      </c>
      <c r="I90" t="s">
        <v>33715</v>
      </c>
      <c r="J90" t="s">
        <v>26308</v>
      </c>
      <c r="K90" t="s">
        <v>26309</v>
      </c>
      <c r="L90" s="1">
        <v>30648</v>
      </c>
      <c r="M90">
        <v>101</v>
      </c>
      <c r="N90">
        <v>8</v>
      </c>
      <c r="O90">
        <v>1</v>
      </c>
      <c r="P90">
        <v>102</v>
      </c>
      <c r="Q90" t="s">
        <v>33717</v>
      </c>
      <c r="R90">
        <v>1</v>
      </c>
      <c r="S90">
        <v>1</v>
      </c>
      <c r="T90">
        <v>2</v>
      </c>
    </row>
    <row r="91" spans="1:20">
      <c r="A91" s="1">
        <v>30733</v>
      </c>
      <c r="B91">
        <v>1</v>
      </c>
      <c r="C91" t="s">
        <v>26316</v>
      </c>
      <c r="D91" t="s">
        <v>26317</v>
      </c>
      <c r="E91" t="s">
        <v>26318</v>
      </c>
      <c r="F91" t="s">
        <v>26319</v>
      </c>
      <c r="G91">
        <v>1983</v>
      </c>
      <c r="H91">
        <v>1507</v>
      </c>
      <c r="I91" t="s">
        <v>33715</v>
      </c>
      <c r="J91" t="s">
        <v>26320</v>
      </c>
      <c r="K91" t="s">
        <v>26321</v>
      </c>
      <c r="L91" s="1">
        <v>30650</v>
      </c>
      <c r="M91">
        <v>103</v>
      </c>
      <c r="N91">
        <v>9</v>
      </c>
      <c r="O91">
        <v>0</v>
      </c>
      <c r="P91">
        <v>102</v>
      </c>
      <c r="Q91" t="s">
        <v>33717</v>
      </c>
      <c r="R91">
        <v>1</v>
      </c>
      <c r="S91">
        <v>1</v>
      </c>
      <c r="T91">
        <v>2</v>
      </c>
    </row>
    <row r="92" spans="1:20">
      <c r="A92" s="1">
        <v>30733</v>
      </c>
      <c r="B92">
        <v>1</v>
      </c>
      <c r="C92" t="s">
        <v>26274</v>
      </c>
      <c r="D92" t="s">
        <v>26275</v>
      </c>
      <c r="E92" t="s">
        <v>26276</v>
      </c>
      <c r="F92" t="s">
        <v>26277</v>
      </c>
      <c r="G92">
        <v>1983</v>
      </c>
      <c r="H92">
        <v>1507</v>
      </c>
      <c r="I92" t="s">
        <v>33715</v>
      </c>
      <c r="J92" t="s">
        <v>26278</v>
      </c>
      <c r="K92" t="s">
        <v>26279</v>
      </c>
      <c r="L92" s="1">
        <v>30621</v>
      </c>
      <c r="M92">
        <v>98</v>
      </c>
      <c r="N92">
        <v>7</v>
      </c>
      <c r="O92">
        <v>2</v>
      </c>
      <c r="P92">
        <v>102</v>
      </c>
      <c r="Q92" t="s">
        <v>33717</v>
      </c>
      <c r="R92">
        <v>1</v>
      </c>
      <c r="S92">
        <v>1</v>
      </c>
      <c r="T92">
        <v>2</v>
      </c>
    </row>
    <row r="93" spans="1:20">
      <c r="A93" s="1">
        <v>30734</v>
      </c>
      <c r="B93">
        <v>1</v>
      </c>
      <c r="C93" t="s">
        <v>26280</v>
      </c>
      <c r="D93" t="s">
        <v>26281</v>
      </c>
      <c r="E93" t="s">
        <v>26282</v>
      </c>
      <c r="F93" t="s">
        <v>26283</v>
      </c>
      <c r="G93">
        <v>1983</v>
      </c>
      <c r="H93">
        <v>1507</v>
      </c>
      <c r="I93" t="s">
        <v>33715</v>
      </c>
      <c r="J93" t="s">
        <v>26284</v>
      </c>
      <c r="K93" t="s">
        <v>26285</v>
      </c>
      <c r="L93" s="1">
        <v>30650</v>
      </c>
      <c r="M93">
        <v>98</v>
      </c>
      <c r="N93">
        <v>9</v>
      </c>
      <c r="O93">
        <v>0</v>
      </c>
      <c r="P93">
        <v>102</v>
      </c>
      <c r="Q93" t="s">
        <v>33717</v>
      </c>
      <c r="R93">
        <v>1</v>
      </c>
      <c r="S93">
        <v>1</v>
      </c>
      <c r="T93">
        <v>2</v>
      </c>
    </row>
    <row r="94" spans="1:20">
      <c r="A94" s="1">
        <v>30734</v>
      </c>
      <c r="B94">
        <v>1</v>
      </c>
      <c r="C94" t="s">
        <v>26154</v>
      </c>
      <c r="D94" t="s">
        <v>26155</v>
      </c>
      <c r="E94" t="s">
        <v>26156</v>
      </c>
      <c r="F94" t="s">
        <v>26157</v>
      </c>
      <c r="G94">
        <v>1983</v>
      </c>
      <c r="H94">
        <v>1507</v>
      </c>
      <c r="I94" t="s">
        <v>33715</v>
      </c>
      <c r="J94" t="s">
        <v>26158</v>
      </c>
      <c r="K94" t="s">
        <v>26231</v>
      </c>
      <c r="L94" s="1">
        <v>30601</v>
      </c>
      <c r="M94">
        <v>94</v>
      </c>
      <c r="N94">
        <v>6</v>
      </c>
      <c r="O94">
        <v>3</v>
      </c>
      <c r="P94">
        <v>102</v>
      </c>
      <c r="Q94" t="s">
        <v>33717</v>
      </c>
      <c r="R94">
        <v>2</v>
      </c>
      <c r="S94">
        <v>1</v>
      </c>
      <c r="T94">
        <v>1</v>
      </c>
    </row>
    <row r="95" spans="1:20">
      <c r="A95" s="1">
        <v>30734</v>
      </c>
      <c r="B95">
        <v>1</v>
      </c>
      <c r="C95" t="s">
        <v>26232</v>
      </c>
      <c r="D95" t="s">
        <v>26233</v>
      </c>
      <c r="E95" t="s">
        <v>26234</v>
      </c>
      <c r="F95" t="s">
        <v>26235</v>
      </c>
      <c r="G95">
        <v>1983</v>
      </c>
      <c r="H95">
        <v>1507</v>
      </c>
      <c r="I95" t="s">
        <v>33715</v>
      </c>
      <c r="J95" t="s">
        <v>26236</v>
      </c>
      <c r="K95" t="s">
        <v>26237</v>
      </c>
      <c r="L95" s="1">
        <v>30657</v>
      </c>
      <c r="M95">
        <v>97</v>
      </c>
      <c r="N95">
        <v>9</v>
      </c>
      <c r="O95">
        <v>0</v>
      </c>
      <c r="P95">
        <v>102</v>
      </c>
      <c r="Q95" t="s">
        <v>33717</v>
      </c>
      <c r="R95">
        <v>1</v>
      </c>
      <c r="S95">
        <v>1</v>
      </c>
      <c r="T95">
        <v>2</v>
      </c>
    </row>
    <row r="96" spans="1:20">
      <c r="A96" s="1">
        <v>30734</v>
      </c>
      <c r="B96">
        <v>1</v>
      </c>
      <c r="C96" t="s">
        <v>26238</v>
      </c>
      <c r="D96" t="s">
        <v>26239</v>
      </c>
      <c r="E96" t="s">
        <v>26240</v>
      </c>
      <c r="F96" t="s">
        <v>26241</v>
      </c>
      <c r="G96">
        <v>1983</v>
      </c>
      <c r="H96">
        <v>1507</v>
      </c>
      <c r="I96" t="s">
        <v>33715</v>
      </c>
      <c r="J96" t="s">
        <v>26242</v>
      </c>
      <c r="K96" t="s">
        <v>26243</v>
      </c>
      <c r="L96" s="1">
        <v>30601</v>
      </c>
      <c r="M96">
        <v>97</v>
      </c>
      <c r="N96">
        <v>5</v>
      </c>
      <c r="O96">
        <v>4</v>
      </c>
      <c r="P96">
        <v>102</v>
      </c>
      <c r="Q96" t="s">
        <v>33717</v>
      </c>
      <c r="R96">
        <v>2</v>
      </c>
      <c r="S96">
        <v>1</v>
      </c>
      <c r="T96">
        <v>1</v>
      </c>
    </row>
    <row r="97" spans="1:20">
      <c r="A97" s="1">
        <v>30734</v>
      </c>
      <c r="B97">
        <v>1</v>
      </c>
      <c r="C97" t="s">
        <v>26259</v>
      </c>
      <c r="D97" t="s">
        <v>26255</v>
      </c>
      <c r="E97" t="s">
        <v>26256</v>
      </c>
      <c r="F97" t="s">
        <v>26257</v>
      </c>
      <c r="G97">
        <v>1983</v>
      </c>
      <c r="H97">
        <v>1507</v>
      </c>
      <c r="I97" t="s">
        <v>33715</v>
      </c>
      <c r="J97" t="s">
        <v>26258</v>
      </c>
      <c r="K97" t="s">
        <v>26186</v>
      </c>
      <c r="L97" s="1">
        <v>30600</v>
      </c>
      <c r="M97">
        <v>101</v>
      </c>
      <c r="N97">
        <v>5</v>
      </c>
      <c r="O97">
        <v>4</v>
      </c>
      <c r="P97">
        <v>102</v>
      </c>
      <c r="Q97" t="s">
        <v>33717</v>
      </c>
      <c r="R97">
        <v>1</v>
      </c>
      <c r="S97">
        <v>1</v>
      </c>
      <c r="T97">
        <v>2</v>
      </c>
    </row>
    <row r="98" spans="1:20">
      <c r="A98" s="1">
        <v>30736</v>
      </c>
      <c r="B98">
        <v>1</v>
      </c>
      <c r="C98" t="s">
        <v>26193</v>
      </c>
      <c r="D98" t="s">
        <v>26194</v>
      </c>
      <c r="E98" t="s">
        <v>26195</v>
      </c>
      <c r="F98" t="s">
        <v>26196</v>
      </c>
      <c r="G98">
        <v>1983</v>
      </c>
      <c r="H98">
        <v>1507</v>
      </c>
      <c r="I98" t="s">
        <v>33715</v>
      </c>
      <c r="J98" t="s">
        <v>26197</v>
      </c>
      <c r="K98" t="s">
        <v>26198</v>
      </c>
      <c r="L98" s="1">
        <v>30649</v>
      </c>
      <c r="M98">
        <v>100</v>
      </c>
      <c r="N98">
        <v>9</v>
      </c>
      <c r="O98">
        <v>0</v>
      </c>
      <c r="P98">
        <v>102</v>
      </c>
      <c r="Q98" t="s">
        <v>33717</v>
      </c>
      <c r="R98">
        <v>1</v>
      </c>
      <c r="S98">
        <v>1</v>
      </c>
      <c r="T98">
        <v>2</v>
      </c>
    </row>
    <row r="99" spans="1:20">
      <c r="A99" s="1">
        <v>30746</v>
      </c>
      <c r="B99">
        <v>1</v>
      </c>
      <c r="C99" t="s">
        <v>26287</v>
      </c>
      <c r="D99" t="s">
        <v>26288</v>
      </c>
      <c r="E99" t="s">
        <v>26221</v>
      </c>
      <c r="F99" t="s">
        <v>26222</v>
      </c>
      <c r="G99">
        <v>1983</v>
      </c>
      <c r="H99">
        <v>1507</v>
      </c>
      <c r="I99" t="s">
        <v>33715</v>
      </c>
      <c r="J99" t="s">
        <v>26223</v>
      </c>
      <c r="K99" t="s">
        <v>26153</v>
      </c>
      <c r="L99" s="1">
        <v>30593</v>
      </c>
      <c r="M99">
        <v>98</v>
      </c>
      <c r="N99">
        <v>5</v>
      </c>
      <c r="O99">
        <v>4</v>
      </c>
      <c r="P99">
        <v>102</v>
      </c>
      <c r="Q99" t="s">
        <v>33717</v>
      </c>
      <c r="R99">
        <v>2</v>
      </c>
      <c r="S99">
        <v>1</v>
      </c>
      <c r="T99">
        <v>1</v>
      </c>
    </row>
    <row r="100" spans="1:20">
      <c r="A100" s="1">
        <v>30746</v>
      </c>
      <c r="B100">
        <v>1</v>
      </c>
      <c r="C100" t="s">
        <v>26216</v>
      </c>
      <c r="D100" t="s">
        <v>26217</v>
      </c>
      <c r="E100" t="s">
        <v>26218</v>
      </c>
      <c r="F100" t="s">
        <v>26219</v>
      </c>
      <c r="G100">
        <v>1983</v>
      </c>
      <c r="H100">
        <v>1507</v>
      </c>
      <c r="I100" t="s">
        <v>33715</v>
      </c>
      <c r="J100" t="s">
        <v>26220</v>
      </c>
      <c r="K100" t="s">
        <v>26089</v>
      </c>
      <c r="L100" s="1">
        <v>30655</v>
      </c>
      <c r="M100">
        <v>91</v>
      </c>
      <c r="N100">
        <v>9</v>
      </c>
      <c r="O100">
        <v>0</v>
      </c>
      <c r="P100">
        <v>102</v>
      </c>
      <c r="Q100" t="s">
        <v>33717</v>
      </c>
      <c r="R100">
        <v>1</v>
      </c>
      <c r="S100">
        <v>1</v>
      </c>
      <c r="T100">
        <v>2</v>
      </c>
    </row>
    <row r="101" spans="1:20">
      <c r="A101" s="1">
        <v>30761</v>
      </c>
      <c r="B101">
        <v>1</v>
      </c>
      <c r="C101" t="s">
        <v>26090</v>
      </c>
      <c r="D101" t="s">
        <v>26091</v>
      </c>
      <c r="E101" t="s">
        <v>26092</v>
      </c>
      <c r="F101" t="s">
        <v>26093</v>
      </c>
      <c r="G101">
        <v>1983</v>
      </c>
      <c r="H101">
        <v>1507</v>
      </c>
      <c r="I101" t="s">
        <v>33715</v>
      </c>
      <c r="J101" t="s">
        <v>26159</v>
      </c>
      <c r="K101" t="s">
        <v>26160</v>
      </c>
      <c r="L101" s="1">
        <v>30655</v>
      </c>
      <c r="M101">
        <v>100</v>
      </c>
      <c r="N101">
        <v>8</v>
      </c>
      <c r="O101">
        <v>0</v>
      </c>
      <c r="P101">
        <v>102</v>
      </c>
      <c r="Q101" t="s">
        <v>33717</v>
      </c>
      <c r="R101">
        <v>1</v>
      </c>
      <c r="S101">
        <v>1</v>
      </c>
      <c r="T101">
        <v>2</v>
      </c>
    </row>
    <row r="102" spans="1:20">
      <c r="A102" s="1">
        <v>30761</v>
      </c>
      <c r="B102">
        <v>1</v>
      </c>
      <c r="C102" t="s">
        <v>26161</v>
      </c>
      <c r="D102" t="s">
        <v>26162</v>
      </c>
      <c r="E102" t="s">
        <v>26163</v>
      </c>
      <c r="F102" t="s">
        <v>26164</v>
      </c>
      <c r="G102">
        <v>1983</v>
      </c>
      <c r="H102">
        <v>1507</v>
      </c>
      <c r="I102" t="s">
        <v>33715</v>
      </c>
      <c r="J102" t="s">
        <v>26165</v>
      </c>
      <c r="K102" t="s">
        <v>26166</v>
      </c>
      <c r="L102" s="1">
        <v>30628</v>
      </c>
      <c r="M102">
        <v>101</v>
      </c>
      <c r="N102">
        <v>9</v>
      </c>
      <c r="O102">
        <v>0</v>
      </c>
      <c r="P102">
        <v>102</v>
      </c>
      <c r="Q102" t="s">
        <v>33717</v>
      </c>
      <c r="R102">
        <v>1</v>
      </c>
      <c r="S102">
        <v>1</v>
      </c>
      <c r="T102">
        <v>2</v>
      </c>
    </row>
    <row r="103" spans="1:20">
      <c r="A103" s="1">
        <v>30761</v>
      </c>
      <c r="B103">
        <v>1</v>
      </c>
      <c r="C103" t="s">
        <v>26244</v>
      </c>
      <c r="D103" t="s">
        <v>26245</v>
      </c>
      <c r="E103" t="s">
        <v>26246</v>
      </c>
      <c r="F103" t="s">
        <v>26247</v>
      </c>
      <c r="G103">
        <v>1983</v>
      </c>
      <c r="H103">
        <v>1507</v>
      </c>
      <c r="I103" t="s">
        <v>33715</v>
      </c>
      <c r="J103" t="s">
        <v>26248</v>
      </c>
      <c r="K103" t="s">
        <v>26249</v>
      </c>
      <c r="L103" s="1">
        <v>30628</v>
      </c>
      <c r="M103">
        <v>101</v>
      </c>
      <c r="N103">
        <v>9</v>
      </c>
      <c r="O103">
        <v>0</v>
      </c>
      <c r="P103">
        <v>102</v>
      </c>
      <c r="Q103" t="s">
        <v>33717</v>
      </c>
      <c r="R103">
        <v>1</v>
      </c>
      <c r="S103">
        <v>1</v>
      </c>
      <c r="T103">
        <v>2</v>
      </c>
    </row>
    <row r="104" spans="1:20">
      <c r="A104" s="1">
        <v>30762</v>
      </c>
      <c r="B104">
        <v>1</v>
      </c>
      <c r="C104" t="s">
        <v>26184</v>
      </c>
      <c r="D104" t="s">
        <v>26185</v>
      </c>
      <c r="E104" t="s">
        <v>26120</v>
      </c>
      <c r="F104" t="s">
        <v>26052</v>
      </c>
      <c r="G104">
        <v>1983</v>
      </c>
      <c r="H104">
        <v>1507</v>
      </c>
      <c r="I104" t="s">
        <v>33715</v>
      </c>
      <c r="J104" t="s">
        <v>26053</v>
      </c>
      <c r="K104" t="s">
        <v>26054</v>
      </c>
      <c r="L104" s="1">
        <v>30697</v>
      </c>
      <c r="M104">
        <v>98</v>
      </c>
      <c r="N104">
        <v>9</v>
      </c>
      <c r="O104">
        <v>0</v>
      </c>
      <c r="P104">
        <v>102</v>
      </c>
      <c r="Q104" t="s">
        <v>33717</v>
      </c>
      <c r="R104">
        <v>1</v>
      </c>
      <c r="S104">
        <v>1</v>
      </c>
      <c r="T104">
        <v>2</v>
      </c>
    </row>
    <row r="105" spans="1:20">
      <c r="A105" s="1">
        <v>30762</v>
      </c>
      <c r="B105">
        <v>1</v>
      </c>
      <c r="C105" t="s">
        <v>26055</v>
      </c>
      <c r="D105" t="s">
        <v>26127</v>
      </c>
      <c r="E105" t="s">
        <v>26128</v>
      </c>
      <c r="F105" t="s">
        <v>26129</v>
      </c>
      <c r="G105">
        <v>1983</v>
      </c>
      <c r="H105">
        <v>1507</v>
      </c>
      <c r="I105" t="s">
        <v>33715</v>
      </c>
      <c r="J105" t="s">
        <v>26130</v>
      </c>
      <c r="K105" t="s">
        <v>26131</v>
      </c>
      <c r="L105" s="1">
        <v>30627</v>
      </c>
      <c r="M105">
        <v>91</v>
      </c>
      <c r="N105">
        <v>5</v>
      </c>
      <c r="O105">
        <v>4</v>
      </c>
      <c r="P105">
        <v>102</v>
      </c>
      <c r="Q105" t="s">
        <v>33717</v>
      </c>
      <c r="R105">
        <v>1</v>
      </c>
      <c r="S105">
        <v>1</v>
      </c>
      <c r="T105">
        <v>2</v>
      </c>
    </row>
    <row r="106" spans="1:20">
      <c r="A106" s="1">
        <v>30762</v>
      </c>
      <c r="B106">
        <v>1</v>
      </c>
      <c r="C106" t="s">
        <v>26210</v>
      </c>
      <c r="D106" t="s">
        <v>26211</v>
      </c>
      <c r="E106" t="s">
        <v>26212</v>
      </c>
      <c r="F106" t="s">
        <v>26213</v>
      </c>
      <c r="G106">
        <v>1983</v>
      </c>
      <c r="H106">
        <v>1507</v>
      </c>
      <c r="I106" t="s">
        <v>33715</v>
      </c>
      <c r="J106" t="s">
        <v>26214</v>
      </c>
      <c r="K106" t="s">
        <v>26215</v>
      </c>
      <c r="L106" s="1">
        <v>30650</v>
      </c>
      <c r="M106">
        <v>97</v>
      </c>
      <c r="N106">
        <v>9</v>
      </c>
      <c r="O106">
        <v>0</v>
      </c>
      <c r="P106">
        <v>102</v>
      </c>
      <c r="Q106" t="s">
        <v>33717</v>
      </c>
      <c r="R106">
        <v>1</v>
      </c>
      <c r="S106">
        <v>1</v>
      </c>
      <c r="T106">
        <v>2</v>
      </c>
    </row>
    <row r="107" spans="1:20">
      <c r="A107" s="1">
        <v>30762</v>
      </c>
      <c r="B107">
        <v>1</v>
      </c>
      <c r="C107" t="s">
        <v>26145</v>
      </c>
      <c r="D107" t="s">
        <v>26146</v>
      </c>
      <c r="E107" t="s">
        <v>26147</v>
      </c>
      <c r="F107" t="s">
        <v>26148</v>
      </c>
      <c r="G107">
        <v>1983</v>
      </c>
      <c r="H107">
        <v>1507</v>
      </c>
      <c r="I107" t="s">
        <v>33715</v>
      </c>
      <c r="J107" t="s">
        <v>26149</v>
      </c>
      <c r="K107" t="s">
        <v>26150</v>
      </c>
      <c r="L107" s="1">
        <v>30692</v>
      </c>
      <c r="M107">
        <v>100</v>
      </c>
      <c r="N107">
        <v>9</v>
      </c>
      <c r="O107">
        <v>0</v>
      </c>
      <c r="P107">
        <v>102</v>
      </c>
      <c r="Q107" t="s">
        <v>33717</v>
      </c>
      <c r="R107">
        <v>1</v>
      </c>
      <c r="S107">
        <v>1</v>
      </c>
      <c r="T107">
        <v>2</v>
      </c>
    </row>
    <row r="108" spans="1:20">
      <c r="A108" s="1">
        <v>30774</v>
      </c>
      <c r="B108">
        <v>1</v>
      </c>
      <c r="C108" t="s">
        <v>26172</v>
      </c>
      <c r="D108" t="s">
        <v>26173</v>
      </c>
      <c r="E108" t="s">
        <v>26174</v>
      </c>
      <c r="F108" t="s">
        <v>26175</v>
      </c>
      <c r="G108">
        <v>1983</v>
      </c>
      <c r="H108">
        <v>1507</v>
      </c>
      <c r="I108" t="s">
        <v>33715</v>
      </c>
      <c r="J108" t="s">
        <v>26176</v>
      </c>
      <c r="K108" t="s">
        <v>26177</v>
      </c>
      <c r="L108" s="1">
        <v>30620</v>
      </c>
      <c r="M108">
        <v>97</v>
      </c>
      <c r="N108">
        <v>9</v>
      </c>
      <c r="O108">
        <v>0</v>
      </c>
      <c r="P108">
        <v>102</v>
      </c>
      <c r="Q108" t="s">
        <v>33717</v>
      </c>
      <c r="R108">
        <v>1</v>
      </c>
      <c r="S108">
        <v>1</v>
      </c>
      <c r="T108">
        <v>2</v>
      </c>
    </row>
    <row r="109" spans="1:20">
      <c r="A109" s="1">
        <v>30774</v>
      </c>
      <c r="B109">
        <v>1</v>
      </c>
      <c r="C109" t="s">
        <v>26178</v>
      </c>
      <c r="D109" t="s">
        <v>26179</v>
      </c>
      <c r="E109" t="s">
        <v>26180</v>
      </c>
      <c r="F109" t="s">
        <v>26181</v>
      </c>
      <c r="G109">
        <v>1983</v>
      </c>
      <c r="H109">
        <v>1507</v>
      </c>
      <c r="I109" t="s">
        <v>33715</v>
      </c>
      <c r="J109" t="s">
        <v>26182</v>
      </c>
      <c r="K109" t="s">
        <v>26111</v>
      </c>
      <c r="L109" s="1">
        <v>30697</v>
      </c>
      <c r="M109">
        <v>99</v>
      </c>
      <c r="N109">
        <v>9</v>
      </c>
      <c r="O109">
        <v>0</v>
      </c>
      <c r="P109">
        <v>102</v>
      </c>
      <c r="Q109" t="s">
        <v>33717</v>
      </c>
      <c r="R109">
        <v>1</v>
      </c>
      <c r="S109">
        <v>1</v>
      </c>
      <c r="T109">
        <v>2</v>
      </c>
    </row>
    <row r="110" spans="1:20">
      <c r="A110" s="1">
        <v>30789</v>
      </c>
      <c r="B110">
        <v>1</v>
      </c>
      <c r="C110" t="s">
        <v>26140</v>
      </c>
      <c r="D110" t="s">
        <v>26141</v>
      </c>
      <c r="E110" t="s">
        <v>26142</v>
      </c>
      <c r="F110" t="s">
        <v>26143</v>
      </c>
      <c r="G110">
        <v>1983</v>
      </c>
      <c r="H110">
        <v>1507</v>
      </c>
      <c r="I110" t="s">
        <v>33715</v>
      </c>
      <c r="J110" t="s">
        <v>26074</v>
      </c>
      <c r="K110" t="s">
        <v>26144</v>
      </c>
      <c r="L110" s="1">
        <v>30629</v>
      </c>
      <c r="M110">
        <v>100</v>
      </c>
      <c r="N110">
        <v>6</v>
      </c>
      <c r="O110">
        <v>3</v>
      </c>
      <c r="P110">
        <v>102</v>
      </c>
      <c r="Q110" t="s">
        <v>33717</v>
      </c>
      <c r="R110">
        <v>2</v>
      </c>
      <c r="S110">
        <v>1</v>
      </c>
      <c r="T110">
        <v>1</v>
      </c>
    </row>
    <row r="111" spans="1:20">
      <c r="A111" s="1">
        <v>30789</v>
      </c>
      <c r="B111">
        <v>1</v>
      </c>
      <c r="C111" t="s">
        <v>26069</v>
      </c>
      <c r="D111" t="s">
        <v>26070</v>
      </c>
      <c r="E111" t="s">
        <v>26071</v>
      </c>
      <c r="F111" t="s">
        <v>26072</v>
      </c>
      <c r="G111">
        <v>1983</v>
      </c>
      <c r="H111">
        <v>1507</v>
      </c>
      <c r="I111" t="s">
        <v>33715</v>
      </c>
      <c r="J111" t="s">
        <v>26073</v>
      </c>
      <c r="K111" t="s">
        <v>26075</v>
      </c>
      <c r="L111" s="1">
        <v>30741</v>
      </c>
      <c r="M111">
        <v>101</v>
      </c>
      <c r="N111">
        <v>8</v>
      </c>
      <c r="O111">
        <v>0</v>
      </c>
      <c r="P111">
        <v>102</v>
      </c>
      <c r="Q111" t="s">
        <v>33717</v>
      </c>
      <c r="R111">
        <v>1</v>
      </c>
      <c r="S111">
        <v>1</v>
      </c>
      <c r="T111">
        <v>2</v>
      </c>
    </row>
    <row r="112" spans="1:20">
      <c r="A112" s="1">
        <v>30790</v>
      </c>
      <c r="B112">
        <v>1</v>
      </c>
      <c r="C112" t="s">
        <v>26101</v>
      </c>
      <c r="D112" t="s">
        <v>26102</v>
      </c>
      <c r="E112" t="s">
        <v>26103</v>
      </c>
      <c r="F112" t="s">
        <v>26104</v>
      </c>
      <c r="G112">
        <v>1983</v>
      </c>
      <c r="H112">
        <v>1507</v>
      </c>
      <c r="I112" t="s">
        <v>33715</v>
      </c>
      <c r="J112" t="s">
        <v>26105</v>
      </c>
      <c r="K112" t="s">
        <v>26106</v>
      </c>
      <c r="L112" s="1">
        <v>30739</v>
      </c>
      <c r="M112">
        <v>91</v>
      </c>
      <c r="N112">
        <v>9</v>
      </c>
      <c r="O112">
        <v>0</v>
      </c>
      <c r="P112">
        <v>102</v>
      </c>
      <c r="Q112" t="s">
        <v>33717</v>
      </c>
      <c r="R112">
        <v>1</v>
      </c>
      <c r="S112">
        <v>1</v>
      </c>
      <c r="T112">
        <v>2</v>
      </c>
    </row>
    <row r="113" spans="1:20">
      <c r="A113" s="1">
        <v>30790</v>
      </c>
      <c r="B113">
        <v>1</v>
      </c>
      <c r="C113" t="s">
        <v>26034</v>
      </c>
      <c r="D113" t="s">
        <v>26035</v>
      </c>
      <c r="E113" t="s">
        <v>26036</v>
      </c>
      <c r="F113" t="s">
        <v>26037</v>
      </c>
      <c r="G113">
        <v>1983</v>
      </c>
      <c r="H113">
        <v>1507</v>
      </c>
      <c r="I113" t="s">
        <v>33715</v>
      </c>
      <c r="J113" t="s">
        <v>26038</v>
      </c>
      <c r="K113" t="s">
        <v>25989</v>
      </c>
      <c r="L113" s="1">
        <v>30740</v>
      </c>
      <c r="M113">
        <v>94</v>
      </c>
      <c r="N113">
        <v>7</v>
      </c>
      <c r="O113">
        <v>1</v>
      </c>
      <c r="P113">
        <v>102</v>
      </c>
      <c r="Q113" t="s">
        <v>33717</v>
      </c>
      <c r="R113">
        <v>1</v>
      </c>
      <c r="S113">
        <v>1</v>
      </c>
      <c r="T113">
        <v>2</v>
      </c>
    </row>
    <row r="114" spans="1:20">
      <c r="A114" s="1">
        <v>30790</v>
      </c>
      <c r="B114">
        <v>1</v>
      </c>
      <c r="C114" t="s">
        <v>25990</v>
      </c>
      <c r="D114" t="s">
        <v>25991</v>
      </c>
      <c r="E114" t="s">
        <v>25992</v>
      </c>
      <c r="F114" t="s">
        <v>25993</v>
      </c>
      <c r="G114">
        <v>1983</v>
      </c>
      <c r="H114">
        <v>1507</v>
      </c>
      <c r="I114" t="s">
        <v>33715</v>
      </c>
      <c r="J114" t="s">
        <v>25994</v>
      </c>
      <c r="K114" t="s">
        <v>26056</v>
      </c>
      <c r="L114" s="1">
        <v>30734</v>
      </c>
      <c r="M114">
        <v>99</v>
      </c>
      <c r="N114">
        <v>9</v>
      </c>
      <c r="O114">
        <v>0</v>
      </c>
      <c r="P114">
        <v>102</v>
      </c>
      <c r="Q114" t="s">
        <v>33717</v>
      </c>
      <c r="R114">
        <v>1</v>
      </c>
      <c r="S114">
        <v>1</v>
      </c>
      <c r="T114">
        <v>2</v>
      </c>
    </row>
    <row r="115" spans="1:20">
      <c r="A115" s="1">
        <v>30790</v>
      </c>
      <c r="B115">
        <v>1</v>
      </c>
      <c r="C115" t="s">
        <v>26057</v>
      </c>
      <c r="D115" t="s">
        <v>26058</v>
      </c>
      <c r="E115" t="s">
        <v>26059</v>
      </c>
      <c r="F115" t="s">
        <v>26060</v>
      </c>
      <c r="G115">
        <v>1983</v>
      </c>
      <c r="H115">
        <v>1507</v>
      </c>
      <c r="I115" t="s">
        <v>33715</v>
      </c>
      <c r="J115" t="s">
        <v>26061</v>
      </c>
      <c r="K115" t="s">
        <v>26062</v>
      </c>
      <c r="L115" s="1">
        <v>30733</v>
      </c>
      <c r="M115">
        <v>100</v>
      </c>
      <c r="N115">
        <v>9</v>
      </c>
      <c r="O115">
        <v>0</v>
      </c>
      <c r="P115">
        <v>102</v>
      </c>
      <c r="Q115" t="s">
        <v>33717</v>
      </c>
      <c r="R115">
        <v>1</v>
      </c>
      <c r="S115">
        <v>1</v>
      </c>
      <c r="T115">
        <v>2</v>
      </c>
    </row>
    <row r="116" spans="1:20">
      <c r="A116" s="1">
        <v>30796</v>
      </c>
      <c r="B116">
        <v>1</v>
      </c>
      <c r="C116" t="s">
        <v>26081</v>
      </c>
      <c r="D116" t="s">
        <v>26082</v>
      </c>
      <c r="E116" t="s">
        <v>26083</v>
      </c>
      <c r="F116" t="s">
        <v>26084</v>
      </c>
      <c r="G116">
        <v>1983</v>
      </c>
      <c r="H116">
        <v>1507</v>
      </c>
      <c r="I116" t="s">
        <v>33715</v>
      </c>
      <c r="J116" t="s">
        <v>26085</v>
      </c>
      <c r="K116" t="s">
        <v>25960</v>
      </c>
      <c r="L116" s="1">
        <v>30621</v>
      </c>
      <c r="M116">
        <v>99</v>
      </c>
      <c r="N116">
        <v>9</v>
      </c>
      <c r="O116">
        <v>0</v>
      </c>
      <c r="P116">
        <v>102</v>
      </c>
      <c r="Q116" t="s">
        <v>33717</v>
      </c>
      <c r="R116">
        <v>1</v>
      </c>
      <c r="S116">
        <v>1</v>
      </c>
      <c r="T116">
        <v>2</v>
      </c>
    </row>
    <row r="117" spans="1:20">
      <c r="A117" s="1">
        <v>30796</v>
      </c>
      <c r="B117">
        <v>1</v>
      </c>
      <c r="C117" t="s">
        <v>25961</v>
      </c>
      <c r="D117" t="s">
        <v>25962</v>
      </c>
      <c r="E117" t="s">
        <v>25963</v>
      </c>
      <c r="F117" t="s">
        <v>25964</v>
      </c>
      <c r="G117">
        <v>1983</v>
      </c>
      <c r="H117">
        <v>1507</v>
      </c>
      <c r="I117" t="s">
        <v>33715</v>
      </c>
      <c r="J117" t="s">
        <v>25965</v>
      </c>
      <c r="K117" t="s">
        <v>26021</v>
      </c>
      <c r="L117" s="1">
        <v>30628</v>
      </c>
      <c r="M117">
        <v>99</v>
      </c>
      <c r="N117">
        <v>8</v>
      </c>
      <c r="O117">
        <v>1</v>
      </c>
      <c r="P117">
        <v>102</v>
      </c>
      <c r="Q117" t="s">
        <v>33717</v>
      </c>
      <c r="R117">
        <v>1</v>
      </c>
      <c r="S117">
        <v>1</v>
      </c>
      <c r="T117">
        <v>2</v>
      </c>
    </row>
    <row r="118" spans="1:20">
      <c r="A118" s="1">
        <v>30796</v>
      </c>
      <c r="B118">
        <v>1</v>
      </c>
      <c r="C118" t="s">
        <v>26022</v>
      </c>
      <c r="D118" t="s">
        <v>26023</v>
      </c>
      <c r="E118" t="s">
        <v>26024</v>
      </c>
      <c r="F118" t="s">
        <v>26025</v>
      </c>
      <c r="G118">
        <v>1983</v>
      </c>
      <c r="H118">
        <v>1507</v>
      </c>
      <c r="I118" t="s">
        <v>33715</v>
      </c>
      <c r="J118" t="s">
        <v>26026</v>
      </c>
      <c r="K118" t="s">
        <v>26027</v>
      </c>
      <c r="L118" s="1">
        <v>30734</v>
      </c>
      <c r="M118">
        <v>98</v>
      </c>
      <c r="N118">
        <v>9</v>
      </c>
      <c r="O118">
        <v>0</v>
      </c>
      <c r="P118">
        <v>102</v>
      </c>
      <c r="Q118" t="s">
        <v>33717</v>
      </c>
      <c r="R118">
        <v>1</v>
      </c>
      <c r="S118">
        <v>1</v>
      </c>
      <c r="T118">
        <v>2</v>
      </c>
    </row>
    <row r="119" spans="1:20">
      <c r="A119" s="1">
        <v>30797</v>
      </c>
      <c r="B119">
        <v>1</v>
      </c>
      <c r="C119" t="s">
        <v>26028</v>
      </c>
      <c r="D119" t="s">
        <v>26029</v>
      </c>
      <c r="E119" t="s">
        <v>26030</v>
      </c>
      <c r="F119" t="s">
        <v>26031</v>
      </c>
      <c r="G119">
        <v>1983</v>
      </c>
      <c r="H119">
        <v>1507</v>
      </c>
      <c r="I119" t="s">
        <v>33715</v>
      </c>
      <c r="J119" t="s">
        <v>26032</v>
      </c>
      <c r="K119" t="s">
        <v>25972</v>
      </c>
      <c r="L119" s="1">
        <v>30690</v>
      </c>
      <c r="M119">
        <v>94</v>
      </c>
      <c r="N119">
        <v>8</v>
      </c>
      <c r="O119">
        <v>1</v>
      </c>
      <c r="P119">
        <v>102</v>
      </c>
      <c r="Q119" t="s">
        <v>33717</v>
      </c>
      <c r="R119">
        <v>1</v>
      </c>
      <c r="S119">
        <v>1</v>
      </c>
      <c r="T119">
        <v>2</v>
      </c>
    </row>
    <row r="120" spans="1:20">
      <c r="A120" s="1">
        <v>30802</v>
      </c>
      <c r="B120">
        <v>1</v>
      </c>
      <c r="C120" t="s">
        <v>26039</v>
      </c>
      <c r="D120" t="s">
        <v>26040</v>
      </c>
      <c r="E120" t="s">
        <v>26041</v>
      </c>
      <c r="F120" t="s">
        <v>26042</v>
      </c>
      <c r="G120">
        <v>1983</v>
      </c>
      <c r="H120">
        <v>1507</v>
      </c>
      <c r="I120" t="s">
        <v>33715</v>
      </c>
      <c r="J120" t="s">
        <v>26043</v>
      </c>
      <c r="K120" t="s">
        <v>26045</v>
      </c>
      <c r="L120" s="1">
        <v>30762</v>
      </c>
      <c r="M120">
        <v>100</v>
      </c>
      <c r="N120">
        <v>9</v>
      </c>
      <c r="O120">
        <v>0</v>
      </c>
      <c r="P120">
        <v>102</v>
      </c>
      <c r="Q120" t="s">
        <v>33717</v>
      </c>
      <c r="R120">
        <v>1</v>
      </c>
      <c r="S120">
        <v>1</v>
      </c>
      <c r="T120">
        <v>2</v>
      </c>
    </row>
    <row r="121" spans="1:20">
      <c r="A121" s="1">
        <v>30802</v>
      </c>
      <c r="B121">
        <v>1</v>
      </c>
      <c r="C121" t="s">
        <v>26046</v>
      </c>
      <c r="D121" t="s">
        <v>26047</v>
      </c>
      <c r="E121" t="s">
        <v>26048</v>
      </c>
      <c r="F121" t="s">
        <v>26049</v>
      </c>
      <c r="G121">
        <v>1983</v>
      </c>
      <c r="H121">
        <v>1507</v>
      </c>
      <c r="I121" t="s">
        <v>33715</v>
      </c>
      <c r="J121" t="s">
        <v>26050</v>
      </c>
      <c r="K121" t="s">
        <v>25928</v>
      </c>
      <c r="L121" s="1">
        <v>30768</v>
      </c>
      <c r="M121">
        <v>101</v>
      </c>
      <c r="N121">
        <v>9</v>
      </c>
      <c r="O121">
        <v>0</v>
      </c>
      <c r="P121">
        <v>102</v>
      </c>
      <c r="Q121" t="s">
        <v>33717</v>
      </c>
      <c r="R121">
        <v>1</v>
      </c>
      <c r="S121">
        <v>1</v>
      </c>
      <c r="T121">
        <v>2</v>
      </c>
    </row>
    <row r="122" spans="1:20">
      <c r="A122" s="1">
        <v>30816</v>
      </c>
      <c r="B122">
        <v>1</v>
      </c>
      <c r="C122" t="s">
        <v>25935</v>
      </c>
      <c r="D122" t="s">
        <v>26008</v>
      </c>
      <c r="E122" t="s">
        <v>26009</v>
      </c>
      <c r="F122" t="s">
        <v>26010</v>
      </c>
      <c r="G122">
        <v>1983</v>
      </c>
      <c r="H122">
        <v>1507</v>
      </c>
      <c r="I122" t="s">
        <v>33715</v>
      </c>
      <c r="J122" t="s">
        <v>26011</v>
      </c>
      <c r="K122" t="s">
        <v>26012</v>
      </c>
      <c r="L122" s="1">
        <v>30622</v>
      </c>
      <c r="M122">
        <v>99</v>
      </c>
      <c r="N122">
        <v>5</v>
      </c>
      <c r="O122">
        <v>4</v>
      </c>
      <c r="P122">
        <v>102</v>
      </c>
      <c r="Q122" t="s">
        <v>33717</v>
      </c>
      <c r="R122">
        <v>1</v>
      </c>
      <c r="S122">
        <v>1</v>
      </c>
      <c r="T122">
        <v>2</v>
      </c>
    </row>
    <row r="123" spans="1:20">
      <c r="A123" s="1">
        <v>30816</v>
      </c>
      <c r="B123">
        <v>1</v>
      </c>
      <c r="C123" t="s">
        <v>25967</v>
      </c>
      <c r="D123" t="s">
        <v>25968</v>
      </c>
      <c r="E123" t="s">
        <v>25969</v>
      </c>
      <c r="F123" t="s">
        <v>25970</v>
      </c>
      <c r="G123">
        <v>1983</v>
      </c>
      <c r="H123">
        <v>1507</v>
      </c>
      <c r="I123" t="s">
        <v>33715</v>
      </c>
      <c r="J123" t="s">
        <v>25971</v>
      </c>
      <c r="K123" t="s">
        <v>25975</v>
      </c>
      <c r="L123" s="1">
        <v>30691</v>
      </c>
      <c r="M123">
        <v>103</v>
      </c>
      <c r="N123">
        <v>8</v>
      </c>
      <c r="O123">
        <v>1</v>
      </c>
      <c r="P123">
        <v>102</v>
      </c>
      <c r="Q123" t="s">
        <v>33717</v>
      </c>
      <c r="R123">
        <v>1</v>
      </c>
      <c r="S123">
        <v>1</v>
      </c>
      <c r="T123">
        <v>2</v>
      </c>
    </row>
    <row r="124" spans="1:20">
      <c r="A124" s="1">
        <v>30817</v>
      </c>
      <c r="B124">
        <v>1</v>
      </c>
      <c r="C124" t="s">
        <v>25988</v>
      </c>
      <c r="D124" t="s">
        <v>25924</v>
      </c>
      <c r="E124" t="s">
        <v>25925</v>
      </c>
      <c r="F124" t="s">
        <v>25926</v>
      </c>
      <c r="G124">
        <v>1983</v>
      </c>
      <c r="H124">
        <v>1507</v>
      </c>
      <c r="I124" t="s">
        <v>33715</v>
      </c>
      <c r="J124" t="s">
        <v>25927</v>
      </c>
      <c r="K124" t="s">
        <v>25862</v>
      </c>
      <c r="L124" s="1">
        <v>30594</v>
      </c>
      <c r="M124">
        <v>91</v>
      </c>
      <c r="N124">
        <v>6</v>
      </c>
      <c r="O124">
        <v>2</v>
      </c>
      <c r="P124">
        <v>102</v>
      </c>
      <c r="Q124" t="s">
        <v>33717</v>
      </c>
      <c r="R124">
        <v>1</v>
      </c>
      <c r="S124">
        <v>1</v>
      </c>
      <c r="T124">
        <v>2</v>
      </c>
    </row>
    <row r="125" spans="1:20">
      <c r="A125" s="1">
        <v>30817</v>
      </c>
      <c r="B125">
        <v>1</v>
      </c>
      <c r="C125" t="s">
        <v>25863</v>
      </c>
      <c r="D125" t="s">
        <v>25864</v>
      </c>
      <c r="E125" t="s">
        <v>25865</v>
      </c>
      <c r="F125" t="s">
        <v>25866</v>
      </c>
      <c r="G125">
        <v>1983</v>
      </c>
      <c r="H125">
        <v>1507</v>
      </c>
      <c r="I125" t="s">
        <v>33715</v>
      </c>
      <c r="J125" t="s">
        <v>25867</v>
      </c>
      <c r="K125" t="s">
        <v>25934</v>
      </c>
      <c r="L125" s="1">
        <v>30767</v>
      </c>
      <c r="M125">
        <v>94</v>
      </c>
      <c r="N125">
        <v>9</v>
      </c>
      <c r="O125">
        <v>0</v>
      </c>
      <c r="P125">
        <v>102</v>
      </c>
      <c r="Q125" t="s">
        <v>33717</v>
      </c>
      <c r="R125">
        <v>1</v>
      </c>
      <c r="S125">
        <v>1</v>
      </c>
      <c r="T125">
        <v>2</v>
      </c>
    </row>
    <row r="126" spans="1:20">
      <c r="A126" s="1">
        <v>30823</v>
      </c>
      <c r="B126">
        <v>1</v>
      </c>
      <c r="C126" t="s">
        <v>25943</v>
      </c>
      <c r="D126" t="s">
        <v>25944</v>
      </c>
      <c r="E126" t="s">
        <v>25945</v>
      </c>
      <c r="F126" t="s">
        <v>25946</v>
      </c>
      <c r="G126">
        <v>1983</v>
      </c>
      <c r="H126">
        <v>1507</v>
      </c>
      <c r="I126" t="s">
        <v>33715</v>
      </c>
      <c r="J126" t="s">
        <v>25947</v>
      </c>
      <c r="K126" t="s">
        <v>25948</v>
      </c>
      <c r="L126" s="1">
        <v>30734</v>
      </c>
      <c r="M126">
        <v>97</v>
      </c>
      <c r="N126">
        <v>9</v>
      </c>
      <c r="O126">
        <v>0</v>
      </c>
      <c r="P126">
        <v>102</v>
      </c>
      <c r="Q126" t="s">
        <v>33717</v>
      </c>
      <c r="R126">
        <v>1</v>
      </c>
      <c r="S126">
        <v>1</v>
      </c>
      <c r="T126">
        <v>2</v>
      </c>
    </row>
    <row r="127" spans="1:20">
      <c r="A127" s="1">
        <v>30823</v>
      </c>
      <c r="B127">
        <v>1</v>
      </c>
      <c r="C127" t="s">
        <v>25949</v>
      </c>
      <c r="D127" t="s">
        <v>25950</v>
      </c>
      <c r="E127" t="s">
        <v>25951</v>
      </c>
      <c r="F127" t="s">
        <v>25952</v>
      </c>
      <c r="G127">
        <v>1983</v>
      </c>
      <c r="H127">
        <v>1507</v>
      </c>
      <c r="I127" t="s">
        <v>33715</v>
      </c>
      <c r="J127" t="s">
        <v>25953</v>
      </c>
      <c r="K127" t="s">
        <v>25956</v>
      </c>
      <c r="L127" s="1">
        <v>30733</v>
      </c>
      <c r="M127">
        <v>100</v>
      </c>
      <c r="N127">
        <v>9</v>
      </c>
      <c r="O127">
        <v>0</v>
      </c>
      <c r="P127">
        <v>102</v>
      </c>
      <c r="Q127" t="s">
        <v>33717</v>
      </c>
      <c r="R127">
        <v>1</v>
      </c>
      <c r="S127">
        <v>1</v>
      </c>
      <c r="T127">
        <v>2</v>
      </c>
    </row>
    <row r="128" spans="1:20">
      <c r="A128" s="1">
        <v>30823</v>
      </c>
      <c r="B128">
        <v>1</v>
      </c>
      <c r="C128" t="s">
        <v>25957</v>
      </c>
      <c r="D128" t="s">
        <v>25889</v>
      </c>
      <c r="E128" t="s">
        <v>25890</v>
      </c>
      <c r="F128" t="s">
        <v>25891</v>
      </c>
      <c r="G128">
        <v>1983</v>
      </c>
      <c r="H128">
        <v>1507</v>
      </c>
      <c r="I128" t="s">
        <v>33715</v>
      </c>
      <c r="J128" t="s">
        <v>25892</v>
      </c>
      <c r="K128" t="s">
        <v>25820</v>
      </c>
      <c r="L128" s="1">
        <v>30768</v>
      </c>
      <c r="M128">
        <v>100</v>
      </c>
      <c r="N128">
        <v>9</v>
      </c>
      <c r="O128">
        <v>0</v>
      </c>
      <c r="P128">
        <v>102</v>
      </c>
      <c r="Q128" t="s">
        <v>33717</v>
      </c>
      <c r="R128">
        <v>1</v>
      </c>
      <c r="S128">
        <v>1</v>
      </c>
      <c r="T128">
        <v>2</v>
      </c>
    </row>
    <row r="129" spans="1:20">
      <c r="A129" s="1">
        <v>30824</v>
      </c>
      <c r="B129">
        <v>1</v>
      </c>
      <c r="C129" t="s">
        <v>25903</v>
      </c>
      <c r="D129" t="s">
        <v>25904</v>
      </c>
      <c r="E129" t="s">
        <v>25905</v>
      </c>
      <c r="F129" t="s">
        <v>25906</v>
      </c>
      <c r="G129">
        <v>1983</v>
      </c>
      <c r="H129">
        <v>1507</v>
      </c>
      <c r="I129" t="s">
        <v>33715</v>
      </c>
      <c r="J129" t="s">
        <v>25907</v>
      </c>
      <c r="K129" t="s">
        <v>25908</v>
      </c>
      <c r="L129" s="1">
        <v>30620</v>
      </c>
      <c r="M129">
        <v>98</v>
      </c>
      <c r="N129">
        <v>9</v>
      </c>
      <c r="O129">
        <v>0</v>
      </c>
      <c r="P129">
        <v>102</v>
      </c>
      <c r="Q129" t="s">
        <v>33717</v>
      </c>
      <c r="R129">
        <v>1</v>
      </c>
      <c r="S129">
        <v>1</v>
      </c>
      <c r="T129">
        <v>2</v>
      </c>
    </row>
    <row r="130" spans="1:20">
      <c r="A130" s="1">
        <v>30824</v>
      </c>
      <c r="B130">
        <v>1</v>
      </c>
      <c r="C130" t="s">
        <v>25909</v>
      </c>
      <c r="D130" t="s">
        <v>25910</v>
      </c>
      <c r="E130" t="s">
        <v>25911</v>
      </c>
      <c r="F130" t="s">
        <v>25912</v>
      </c>
      <c r="G130">
        <v>1983</v>
      </c>
      <c r="H130">
        <v>1507</v>
      </c>
      <c r="I130" t="s">
        <v>33715</v>
      </c>
      <c r="J130" t="s">
        <v>25913</v>
      </c>
      <c r="K130" t="s">
        <v>25914</v>
      </c>
      <c r="L130" s="1">
        <v>30741</v>
      </c>
      <c r="M130">
        <v>94</v>
      </c>
      <c r="N130">
        <v>6</v>
      </c>
      <c r="O130">
        <v>2</v>
      </c>
      <c r="P130">
        <v>102</v>
      </c>
      <c r="Q130" t="s">
        <v>33717</v>
      </c>
      <c r="R130">
        <v>1</v>
      </c>
      <c r="S130">
        <v>1</v>
      </c>
      <c r="T130">
        <v>2</v>
      </c>
    </row>
    <row r="131" spans="1:20">
      <c r="A131" s="1">
        <v>30824</v>
      </c>
      <c r="B131">
        <v>1</v>
      </c>
      <c r="C131" t="s">
        <v>25915</v>
      </c>
      <c r="D131" t="s">
        <v>25916</v>
      </c>
      <c r="E131" t="s">
        <v>25917</v>
      </c>
      <c r="F131" t="s">
        <v>25918</v>
      </c>
      <c r="G131">
        <v>1983</v>
      </c>
      <c r="H131">
        <v>1507</v>
      </c>
      <c r="I131" t="s">
        <v>33715</v>
      </c>
      <c r="J131" t="s">
        <v>25919</v>
      </c>
      <c r="K131" t="s">
        <v>25920</v>
      </c>
      <c r="L131" s="1">
        <v>30655</v>
      </c>
      <c r="M131">
        <v>100</v>
      </c>
      <c r="N131">
        <v>5</v>
      </c>
      <c r="O131">
        <v>4</v>
      </c>
      <c r="P131">
        <v>102</v>
      </c>
      <c r="Q131" t="s">
        <v>33717</v>
      </c>
      <c r="R131">
        <v>2</v>
      </c>
      <c r="S131">
        <v>1</v>
      </c>
      <c r="T131">
        <v>1</v>
      </c>
    </row>
    <row r="132" spans="1:20">
      <c r="A132" s="1">
        <v>30831</v>
      </c>
      <c r="B132">
        <v>1</v>
      </c>
      <c r="C132" t="s">
        <v>25849</v>
      </c>
      <c r="D132" t="s">
        <v>25850</v>
      </c>
      <c r="E132" t="s">
        <v>25851</v>
      </c>
      <c r="F132" t="s">
        <v>25852</v>
      </c>
      <c r="G132">
        <v>1983</v>
      </c>
      <c r="H132">
        <v>1507</v>
      </c>
      <c r="I132" t="s">
        <v>33715</v>
      </c>
      <c r="J132" t="s">
        <v>25853</v>
      </c>
      <c r="K132" t="s">
        <v>25936</v>
      </c>
      <c r="L132" s="1">
        <v>30649</v>
      </c>
      <c r="M132">
        <v>99</v>
      </c>
      <c r="N132">
        <v>7</v>
      </c>
      <c r="O132">
        <v>2</v>
      </c>
      <c r="P132">
        <v>102</v>
      </c>
      <c r="Q132" t="s">
        <v>33717</v>
      </c>
      <c r="R132">
        <v>2</v>
      </c>
      <c r="S132">
        <v>1</v>
      </c>
      <c r="T132">
        <v>1</v>
      </c>
    </row>
    <row r="133" spans="1:20">
      <c r="A133" s="1">
        <v>30831</v>
      </c>
      <c r="B133">
        <v>1</v>
      </c>
      <c r="C133" t="s">
        <v>25780</v>
      </c>
      <c r="D133" t="s">
        <v>25781</v>
      </c>
      <c r="E133" t="s">
        <v>25782</v>
      </c>
      <c r="F133" t="s">
        <v>25783</v>
      </c>
      <c r="G133">
        <v>1983</v>
      </c>
      <c r="H133">
        <v>1507</v>
      </c>
      <c r="I133" t="s">
        <v>33715</v>
      </c>
      <c r="J133" t="s">
        <v>25784</v>
      </c>
      <c r="K133" t="s">
        <v>25785</v>
      </c>
      <c r="L133" s="1">
        <v>30795</v>
      </c>
      <c r="M133">
        <v>99</v>
      </c>
      <c r="N133">
        <v>9</v>
      </c>
      <c r="O133">
        <v>0</v>
      </c>
      <c r="P133">
        <v>102</v>
      </c>
      <c r="Q133" t="s">
        <v>33717</v>
      </c>
      <c r="R133">
        <v>1</v>
      </c>
      <c r="S133">
        <v>1</v>
      </c>
      <c r="T133">
        <v>2</v>
      </c>
    </row>
    <row r="134" spans="1:20">
      <c r="A134" s="1">
        <v>30831</v>
      </c>
      <c r="B134">
        <v>1</v>
      </c>
      <c r="C134" t="s">
        <v>25869</v>
      </c>
      <c r="D134" t="s">
        <v>25870</v>
      </c>
      <c r="E134" t="s">
        <v>25871</v>
      </c>
      <c r="F134" t="s">
        <v>25872</v>
      </c>
      <c r="G134">
        <v>1983</v>
      </c>
      <c r="H134">
        <v>1507</v>
      </c>
      <c r="I134" t="s">
        <v>33715</v>
      </c>
      <c r="J134" t="s">
        <v>25873</v>
      </c>
      <c r="K134" t="s">
        <v>25874</v>
      </c>
      <c r="L134" s="1">
        <v>30795</v>
      </c>
      <c r="M134">
        <v>103</v>
      </c>
      <c r="N134">
        <v>7</v>
      </c>
      <c r="O134">
        <v>2</v>
      </c>
      <c r="P134">
        <v>102</v>
      </c>
      <c r="Q134" t="s">
        <v>33717</v>
      </c>
      <c r="R134">
        <v>1</v>
      </c>
      <c r="S134">
        <v>1</v>
      </c>
      <c r="T134">
        <v>2</v>
      </c>
    </row>
    <row r="135" spans="1:20">
      <c r="A135" s="1">
        <v>30832</v>
      </c>
      <c r="B135">
        <v>1</v>
      </c>
      <c r="C135" t="s">
        <v>25875</v>
      </c>
      <c r="D135" t="s">
        <v>25876</v>
      </c>
      <c r="E135" t="s">
        <v>25877</v>
      </c>
      <c r="F135" t="s">
        <v>25878</v>
      </c>
      <c r="G135">
        <v>1983</v>
      </c>
      <c r="H135">
        <v>1507</v>
      </c>
      <c r="I135" t="s">
        <v>33715</v>
      </c>
      <c r="J135" t="s">
        <v>25879</v>
      </c>
      <c r="K135" t="s">
        <v>25880</v>
      </c>
      <c r="L135" s="1">
        <v>30769</v>
      </c>
      <c r="M135">
        <v>97</v>
      </c>
      <c r="N135">
        <v>8</v>
      </c>
      <c r="O135">
        <v>1</v>
      </c>
      <c r="P135">
        <v>102</v>
      </c>
      <c r="Q135" t="s">
        <v>33717</v>
      </c>
      <c r="R135">
        <v>1</v>
      </c>
      <c r="S135">
        <v>1</v>
      </c>
      <c r="T135">
        <v>2</v>
      </c>
    </row>
    <row r="136" spans="1:20">
      <c r="A136" s="1">
        <v>30832</v>
      </c>
      <c r="B136">
        <v>1</v>
      </c>
      <c r="C136" t="s">
        <v>25824</v>
      </c>
      <c r="D136" t="s">
        <v>25825</v>
      </c>
      <c r="E136" t="s">
        <v>25826</v>
      </c>
      <c r="F136" t="s">
        <v>25900</v>
      </c>
      <c r="G136">
        <v>1983</v>
      </c>
      <c r="H136">
        <v>1507</v>
      </c>
      <c r="I136" t="s">
        <v>33715</v>
      </c>
      <c r="J136" t="s">
        <v>25901</v>
      </c>
      <c r="K136" t="s">
        <v>25887</v>
      </c>
      <c r="L136" s="1">
        <v>30767</v>
      </c>
      <c r="M136">
        <v>103</v>
      </c>
      <c r="N136">
        <v>8</v>
      </c>
      <c r="O136">
        <v>0</v>
      </c>
      <c r="P136">
        <v>102</v>
      </c>
      <c r="Q136" t="s">
        <v>33717</v>
      </c>
      <c r="R136">
        <v>1</v>
      </c>
      <c r="S136">
        <v>1</v>
      </c>
      <c r="T136">
        <v>2</v>
      </c>
    </row>
    <row r="137" spans="1:20">
      <c r="A137" s="1">
        <v>30837</v>
      </c>
      <c r="B137">
        <v>1</v>
      </c>
      <c r="C137" t="s">
        <v>25749</v>
      </c>
      <c r="D137" t="s">
        <v>25750</v>
      </c>
      <c r="E137" t="s">
        <v>25751</v>
      </c>
      <c r="F137" t="s">
        <v>25752</v>
      </c>
      <c r="G137">
        <v>1983</v>
      </c>
      <c r="H137">
        <v>1507</v>
      </c>
      <c r="I137" t="s">
        <v>33715</v>
      </c>
      <c r="J137" t="s">
        <v>25753</v>
      </c>
      <c r="K137" t="s">
        <v>25827</v>
      </c>
      <c r="L137" s="1">
        <v>30698</v>
      </c>
      <c r="M137">
        <v>101</v>
      </c>
      <c r="N137">
        <v>6</v>
      </c>
      <c r="O137">
        <v>3</v>
      </c>
      <c r="P137">
        <v>102</v>
      </c>
      <c r="Q137" t="s">
        <v>33717</v>
      </c>
      <c r="R137">
        <v>2</v>
      </c>
      <c r="S137">
        <v>1</v>
      </c>
      <c r="T137">
        <v>1</v>
      </c>
    </row>
    <row r="138" spans="1:20">
      <c r="A138" s="1">
        <v>30838</v>
      </c>
      <c r="B138">
        <v>1</v>
      </c>
      <c r="C138" t="s">
        <v>25854</v>
      </c>
      <c r="D138" t="s">
        <v>25855</v>
      </c>
      <c r="E138" t="s">
        <v>25921</v>
      </c>
      <c r="F138" t="s">
        <v>25922</v>
      </c>
      <c r="G138">
        <v>1983</v>
      </c>
      <c r="H138">
        <v>1507</v>
      </c>
      <c r="I138" t="s">
        <v>33715</v>
      </c>
      <c r="J138" t="s">
        <v>25923</v>
      </c>
      <c r="K138" t="s">
        <v>25843</v>
      </c>
      <c r="L138" s="1">
        <v>30691</v>
      </c>
      <c r="M138">
        <v>97</v>
      </c>
      <c r="N138">
        <v>5</v>
      </c>
      <c r="O138">
        <v>4</v>
      </c>
      <c r="P138">
        <v>102</v>
      </c>
      <c r="Q138" t="s">
        <v>33717</v>
      </c>
      <c r="R138">
        <v>2</v>
      </c>
      <c r="S138">
        <v>1</v>
      </c>
      <c r="T138">
        <v>1</v>
      </c>
    </row>
    <row r="139" spans="1:20">
      <c r="A139" s="1">
        <v>30844</v>
      </c>
      <c r="B139">
        <v>1</v>
      </c>
      <c r="C139" t="s">
        <v>25881</v>
      </c>
      <c r="D139" t="s">
        <v>25882</v>
      </c>
      <c r="E139" t="s">
        <v>25883</v>
      </c>
      <c r="F139" t="s">
        <v>25884</v>
      </c>
      <c r="G139">
        <v>1983</v>
      </c>
      <c r="H139">
        <v>1507</v>
      </c>
      <c r="I139" t="s">
        <v>33715</v>
      </c>
      <c r="J139" t="s">
        <v>25885</v>
      </c>
      <c r="K139" t="s">
        <v>25886</v>
      </c>
      <c r="L139" s="1">
        <v>30760</v>
      </c>
      <c r="M139">
        <v>91</v>
      </c>
      <c r="N139">
        <v>9</v>
      </c>
      <c r="O139">
        <v>0</v>
      </c>
      <c r="P139">
        <v>102</v>
      </c>
      <c r="Q139" t="s">
        <v>33717</v>
      </c>
      <c r="R139">
        <v>1</v>
      </c>
      <c r="S139">
        <v>1</v>
      </c>
      <c r="T139">
        <v>2</v>
      </c>
    </row>
    <row r="140" spans="1:20">
      <c r="A140" s="1">
        <v>30844</v>
      </c>
      <c r="B140">
        <v>1</v>
      </c>
      <c r="C140" t="s">
        <v>25800</v>
      </c>
      <c r="D140" t="s">
        <v>25801</v>
      </c>
      <c r="E140" t="s">
        <v>25802</v>
      </c>
      <c r="F140" t="s">
        <v>25803</v>
      </c>
      <c r="G140">
        <v>1983</v>
      </c>
      <c r="H140">
        <v>1507</v>
      </c>
      <c r="I140" t="s">
        <v>33715</v>
      </c>
      <c r="J140" t="s">
        <v>25804</v>
      </c>
      <c r="K140" t="s">
        <v>25805</v>
      </c>
      <c r="L140" s="1">
        <v>30790</v>
      </c>
      <c r="M140">
        <v>97</v>
      </c>
      <c r="N140">
        <v>9</v>
      </c>
      <c r="O140">
        <v>0</v>
      </c>
      <c r="P140">
        <v>102</v>
      </c>
      <c r="Q140" t="s">
        <v>33717</v>
      </c>
      <c r="R140">
        <v>1</v>
      </c>
      <c r="S140">
        <v>1</v>
      </c>
      <c r="T140">
        <v>2</v>
      </c>
    </row>
    <row r="141" spans="1:20">
      <c r="A141" s="1">
        <v>30845</v>
      </c>
      <c r="B141">
        <v>1</v>
      </c>
      <c r="C141" t="s">
        <v>25767</v>
      </c>
      <c r="D141" t="s">
        <v>25768</v>
      </c>
      <c r="E141" t="s">
        <v>25769</v>
      </c>
      <c r="F141" t="s">
        <v>25770</v>
      </c>
      <c r="G141">
        <v>1983</v>
      </c>
      <c r="H141">
        <v>1507</v>
      </c>
      <c r="I141" t="s">
        <v>33715</v>
      </c>
      <c r="J141" t="s">
        <v>25771</v>
      </c>
      <c r="K141" t="s">
        <v>25772</v>
      </c>
      <c r="L141" s="1">
        <v>30733</v>
      </c>
      <c r="M141">
        <v>97</v>
      </c>
      <c r="N141">
        <v>9</v>
      </c>
      <c r="O141">
        <v>0</v>
      </c>
      <c r="P141">
        <v>102</v>
      </c>
      <c r="Q141" t="s">
        <v>33717</v>
      </c>
      <c r="R141">
        <v>1</v>
      </c>
      <c r="S141">
        <v>1</v>
      </c>
      <c r="T141">
        <v>2</v>
      </c>
    </row>
    <row r="142" spans="1:20">
      <c r="A142" s="1">
        <v>30845</v>
      </c>
      <c r="B142">
        <v>1</v>
      </c>
      <c r="C142" t="s">
        <v>25773</v>
      </c>
      <c r="D142" t="s">
        <v>25774</v>
      </c>
      <c r="E142" t="s">
        <v>25775</v>
      </c>
      <c r="F142" t="s">
        <v>25791</v>
      </c>
      <c r="G142">
        <v>1983</v>
      </c>
      <c r="H142">
        <v>1507</v>
      </c>
      <c r="I142" t="s">
        <v>33715</v>
      </c>
      <c r="J142" t="s">
        <v>25792</v>
      </c>
      <c r="K142" t="s">
        <v>25793</v>
      </c>
      <c r="L142" s="1">
        <v>30789</v>
      </c>
      <c r="M142">
        <v>100</v>
      </c>
      <c r="N142">
        <v>8</v>
      </c>
      <c r="O142">
        <v>1</v>
      </c>
      <c r="P142">
        <v>102</v>
      </c>
      <c r="Q142" t="s">
        <v>33717</v>
      </c>
      <c r="R142">
        <v>1</v>
      </c>
      <c r="S142">
        <v>1</v>
      </c>
      <c r="T142">
        <v>2</v>
      </c>
    </row>
    <row r="143" spans="1:20">
      <c r="A143" s="1">
        <v>30845</v>
      </c>
      <c r="B143">
        <v>1</v>
      </c>
      <c r="C143" t="s">
        <v>25794</v>
      </c>
      <c r="D143" t="s">
        <v>25795</v>
      </c>
      <c r="E143" t="s">
        <v>25796</v>
      </c>
      <c r="F143" t="s">
        <v>25797</v>
      </c>
      <c r="G143">
        <v>1983</v>
      </c>
      <c r="H143">
        <v>1507</v>
      </c>
      <c r="I143" t="s">
        <v>33715</v>
      </c>
      <c r="J143" t="s">
        <v>25798</v>
      </c>
      <c r="K143" t="s">
        <v>25799</v>
      </c>
      <c r="L143" s="1">
        <v>30699</v>
      </c>
      <c r="M143">
        <v>101</v>
      </c>
      <c r="N143">
        <v>5</v>
      </c>
      <c r="O143">
        <v>4</v>
      </c>
      <c r="P143">
        <v>102</v>
      </c>
      <c r="Q143" t="s">
        <v>33717</v>
      </c>
      <c r="R143">
        <v>2</v>
      </c>
      <c r="S143">
        <v>1</v>
      </c>
      <c r="T143">
        <v>1</v>
      </c>
    </row>
    <row r="144" spans="1:20">
      <c r="A144" s="1">
        <v>30851</v>
      </c>
      <c r="B144">
        <v>1</v>
      </c>
      <c r="C144" t="s">
        <v>25656</v>
      </c>
      <c r="D144" t="s">
        <v>25657</v>
      </c>
      <c r="E144" t="s">
        <v>25658</v>
      </c>
      <c r="F144" t="s">
        <v>25721</v>
      </c>
      <c r="G144">
        <v>1983</v>
      </c>
      <c r="H144">
        <v>1507</v>
      </c>
      <c r="I144" t="s">
        <v>33715</v>
      </c>
      <c r="J144" t="s">
        <v>25722</v>
      </c>
      <c r="K144" t="s">
        <v>25723</v>
      </c>
      <c r="L144" s="1">
        <v>30733</v>
      </c>
      <c r="M144">
        <v>91</v>
      </c>
      <c r="N144">
        <v>9</v>
      </c>
      <c r="O144">
        <v>0</v>
      </c>
      <c r="P144">
        <v>102</v>
      </c>
      <c r="Q144" t="s">
        <v>33717</v>
      </c>
      <c r="R144">
        <v>1</v>
      </c>
      <c r="S144">
        <v>1</v>
      </c>
      <c r="T144">
        <v>2</v>
      </c>
    </row>
    <row r="145" spans="1:20">
      <c r="A145" s="1">
        <v>30851</v>
      </c>
      <c r="B145">
        <v>1</v>
      </c>
      <c r="C145" t="s">
        <v>25724</v>
      </c>
      <c r="D145" t="s">
        <v>25725</v>
      </c>
      <c r="E145" t="s">
        <v>25726</v>
      </c>
      <c r="F145" t="s">
        <v>25727</v>
      </c>
      <c r="G145">
        <v>1983</v>
      </c>
      <c r="H145">
        <v>1507</v>
      </c>
      <c r="I145" t="s">
        <v>33715</v>
      </c>
      <c r="J145" t="s">
        <v>25728</v>
      </c>
      <c r="K145" t="s">
        <v>25729</v>
      </c>
      <c r="L145" s="1">
        <v>30788</v>
      </c>
      <c r="M145">
        <v>91</v>
      </c>
      <c r="N145">
        <v>9</v>
      </c>
      <c r="O145">
        <v>0</v>
      </c>
      <c r="P145">
        <v>102</v>
      </c>
      <c r="Q145" t="s">
        <v>33717</v>
      </c>
      <c r="R145">
        <v>1</v>
      </c>
      <c r="S145">
        <v>1</v>
      </c>
      <c r="T145">
        <v>2</v>
      </c>
    </row>
    <row r="146" spans="1:20">
      <c r="A146" s="1">
        <v>30851</v>
      </c>
      <c r="B146">
        <v>1</v>
      </c>
      <c r="C146" t="s">
        <v>25730</v>
      </c>
      <c r="D146" t="s">
        <v>25731</v>
      </c>
      <c r="E146" t="s">
        <v>25732</v>
      </c>
      <c r="F146" t="s">
        <v>25733</v>
      </c>
      <c r="G146">
        <v>1983</v>
      </c>
      <c r="H146">
        <v>1507</v>
      </c>
      <c r="I146" t="s">
        <v>33715</v>
      </c>
      <c r="J146" t="s">
        <v>25734</v>
      </c>
      <c r="K146" t="s">
        <v>25683</v>
      </c>
      <c r="L146" s="1">
        <v>30789</v>
      </c>
      <c r="M146">
        <v>97</v>
      </c>
      <c r="N146">
        <v>9</v>
      </c>
      <c r="O146">
        <v>0</v>
      </c>
      <c r="P146">
        <v>102</v>
      </c>
      <c r="Q146" t="s">
        <v>33717</v>
      </c>
      <c r="R146">
        <v>1</v>
      </c>
      <c r="S146">
        <v>1</v>
      </c>
      <c r="T146">
        <v>2</v>
      </c>
    </row>
    <row r="147" spans="1:20">
      <c r="A147" s="1">
        <v>30852</v>
      </c>
      <c r="B147">
        <v>1</v>
      </c>
      <c r="C147" t="s">
        <v>25755</v>
      </c>
      <c r="D147" t="s">
        <v>25756</v>
      </c>
      <c r="E147" t="s">
        <v>25757</v>
      </c>
      <c r="F147" t="s">
        <v>25758</v>
      </c>
      <c r="G147">
        <v>1983</v>
      </c>
      <c r="H147">
        <v>1507</v>
      </c>
      <c r="I147" t="s">
        <v>33715</v>
      </c>
      <c r="J147" t="s">
        <v>25759</v>
      </c>
      <c r="K147" t="s">
        <v>25615</v>
      </c>
      <c r="L147" s="1">
        <v>30699</v>
      </c>
      <c r="M147">
        <v>98</v>
      </c>
      <c r="N147">
        <v>9</v>
      </c>
      <c r="O147">
        <v>0</v>
      </c>
      <c r="P147">
        <v>102</v>
      </c>
      <c r="Q147" t="s">
        <v>33717</v>
      </c>
      <c r="R147">
        <v>1</v>
      </c>
      <c r="S147">
        <v>1</v>
      </c>
      <c r="T147">
        <v>2</v>
      </c>
    </row>
    <row r="148" spans="1:20">
      <c r="A148" s="1">
        <v>30858</v>
      </c>
      <c r="B148">
        <v>1</v>
      </c>
      <c r="C148" t="s">
        <v>25712</v>
      </c>
      <c r="D148" t="s">
        <v>25713</v>
      </c>
      <c r="E148" t="s">
        <v>25714</v>
      </c>
      <c r="F148" t="s">
        <v>25653</v>
      </c>
      <c r="G148">
        <v>1983</v>
      </c>
      <c r="H148">
        <v>1507</v>
      </c>
      <c r="I148" t="s">
        <v>33715</v>
      </c>
      <c r="J148" t="s">
        <v>25654</v>
      </c>
      <c r="K148" t="s">
        <v>25655</v>
      </c>
      <c r="L148" s="1">
        <v>30656</v>
      </c>
      <c r="M148">
        <v>103</v>
      </c>
      <c r="N148">
        <v>7</v>
      </c>
      <c r="O148">
        <v>2</v>
      </c>
      <c r="P148">
        <v>102</v>
      </c>
      <c r="Q148" t="s">
        <v>33717</v>
      </c>
      <c r="R148">
        <v>3</v>
      </c>
      <c r="S148">
        <v>1</v>
      </c>
      <c r="T148">
        <v>2</v>
      </c>
    </row>
    <row r="149" spans="1:20">
      <c r="A149" s="1">
        <v>30858</v>
      </c>
      <c r="B149">
        <v>1</v>
      </c>
      <c r="C149" t="s">
        <v>25648</v>
      </c>
      <c r="D149" t="s">
        <v>25649</v>
      </c>
      <c r="E149" t="s">
        <v>25650</v>
      </c>
      <c r="F149" t="s">
        <v>25651</v>
      </c>
      <c r="G149">
        <v>1983</v>
      </c>
      <c r="H149">
        <v>1507</v>
      </c>
      <c r="I149" t="s">
        <v>33715</v>
      </c>
      <c r="J149" t="s">
        <v>25652</v>
      </c>
      <c r="K149" t="s">
        <v>25582</v>
      </c>
      <c r="L149" s="1">
        <v>30734</v>
      </c>
      <c r="M149">
        <v>103</v>
      </c>
      <c r="N149">
        <v>9</v>
      </c>
      <c r="O149">
        <v>0</v>
      </c>
      <c r="P149">
        <v>102</v>
      </c>
      <c r="Q149" t="s">
        <v>33717</v>
      </c>
      <c r="R149">
        <v>4</v>
      </c>
      <c r="S149">
        <v>1</v>
      </c>
      <c r="T149">
        <v>2</v>
      </c>
    </row>
    <row r="150" spans="1:20">
      <c r="A150" s="1">
        <v>30859</v>
      </c>
      <c r="B150">
        <v>1</v>
      </c>
      <c r="C150" t="s">
        <v>25583</v>
      </c>
      <c r="D150" t="s">
        <v>25584</v>
      </c>
      <c r="E150" t="s">
        <v>25585</v>
      </c>
      <c r="F150" t="s">
        <v>25586</v>
      </c>
      <c r="G150">
        <v>1983</v>
      </c>
      <c r="H150">
        <v>1507</v>
      </c>
      <c r="I150" t="s">
        <v>33715</v>
      </c>
      <c r="J150" t="s">
        <v>25587</v>
      </c>
      <c r="K150" t="s">
        <v>25659</v>
      </c>
      <c r="L150" s="1">
        <v>30796</v>
      </c>
      <c r="M150">
        <v>97</v>
      </c>
      <c r="N150">
        <v>6</v>
      </c>
      <c r="O150">
        <v>3</v>
      </c>
      <c r="P150">
        <v>102</v>
      </c>
      <c r="Q150" t="s">
        <v>33717</v>
      </c>
      <c r="R150">
        <v>2</v>
      </c>
      <c r="S150">
        <v>1</v>
      </c>
      <c r="T150">
        <v>1</v>
      </c>
    </row>
    <row r="151" spans="1:20">
      <c r="A151" s="1">
        <v>30859</v>
      </c>
      <c r="B151">
        <v>1</v>
      </c>
      <c r="C151" t="s">
        <v>25741</v>
      </c>
      <c r="D151" t="s">
        <v>25742</v>
      </c>
      <c r="E151" t="s">
        <v>25743</v>
      </c>
      <c r="F151" t="s">
        <v>25744</v>
      </c>
      <c r="G151">
        <v>1983</v>
      </c>
      <c r="H151">
        <v>1507</v>
      </c>
      <c r="I151" t="s">
        <v>33715</v>
      </c>
      <c r="J151" t="s">
        <v>25745</v>
      </c>
      <c r="K151" t="s">
        <v>25677</v>
      </c>
      <c r="L151" s="1">
        <v>30739</v>
      </c>
      <c r="M151">
        <v>99</v>
      </c>
      <c r="N151">
        <v>7</v>
      </c>
      <c r="O151">
        <v>1</v>
      </c>
      <c r="P151">
        <v>102</v>
      </c>
      <c r="Q151" t="s">
        <v>33717</v>
      </c>
      <c r="R151">
        <v>1</v>
      </c>
      <c r="S151">
        <v>1</v>
      </c>
      <c r="T151">
        <v>2</v>
      </c>
    </row>
    <row r="152" spans="1:20">
      <c r="A152" s="1">
        <v>30860</v>
      </c>
      <c r="B152">
        <v>1</v>
      </c>
      <c r="C152" t="s">
        <v>25614</v>
      </c>
      <c r="D152" t="s">
        <v>25546</v>
      </c>
      <c r="E152" t="s">
        <v>25547</v>
      </c>
      <c r="F152" t="s">
        <v>25548</v>
      </c>
      <c r="G152">
        <v>1983</v>
      </c>
      <c r="H152">
        <v>1507</v>
      </c>
      <c r="I152" t="s">
        <v>33715</v>
      </c>
      <c r="J152" t="s">
        <v>25549</v>
      </c>
      <c r="K152" t="s">
        <v>25550</v>
      </c>
      <c r="L152" s="1">
        <v>30768</v>
      </c>
      <c r="M152">
        <v>91</v>
      </c>
      <c r="N152">
        <v>5</v>
      </c>
      <c r="O152">
        <v>4</v>
      </c>
      <c r="P152">
        <v>102</v>
      </c>
      <c r="Q152" t="s">
        <v>33717</v>
      </c>
      <c r="R152">
        <v>1</v>
      </c>
      <c r="S152">
        <v>1</v>
      </c>
      <c r="T152">
        <v>2</v>
      </c>
    </row>
    <row r="153" spans="1:20">
      <c r="A153" s="1">
        <v>30860</v>
      </c>
      <c r="B153">
        <v>1</v>
      </c>
      <c r="C153" t="s">
        <v>25551</v>
      </c>
      <c r="D153" t="s">
        <v>25621</v>
      </c>
      <c r="E153" t="s">
        <v>25696</v>
      </c>
      <c r="F153" t="s">
        <v>25697</v>
      </c>
      <c r="G153">
        <v>1983</v>
      </c>
      <c r="H153">
        <v>1507</v>
      </c>
      <c r="I153" t="s">
        <v>33715</v>
      </c>
      <c r="J153" t="s">
        <v>25698</v>
      </c>
      <c r="K153" t="s">
        <v>25699</v>
      </c>
      <c r="L153" s="1">
        <v>30795</v>
      </c>
      <c r="M153">
        <v>94</v>
      </c>
      <c r="N153">
        <v>6</v>
      </c>
      <c r="O153">
        <v>3</v>
      </c>
      <c r="P153">
        <v>102</v>
      </c>
      <c r="Q153" t="s">
        <v>33717</v>
      </c>
      <c r="R153">
        <v>1</v>
      </c>
      <c r="S153">
        <v>1</v>
      </c>
      <c r="T153">
        <v>2</v>
      </c>
    </row>
    <row r="154" spans="1:20">
      <c r="A154" s="1">
        <v>30860</v>
      </c>
      <c r="B154">
        <v>1</v>
      </c>
      <c r="C154" t="s">
        <v>25700</v>
      </c>
      <c r="D154" t="s">
        <v>25701</v>
      </c>
      <c r="E154" t="s">
        <v>25702</v>
      </c>
      <c r="F154" t="s">
        <v>25703</v>
      </c>
      <c r="G154">
        <v>1983</v>
      </c>
      <c r="H154">
        <v>1507</v>
      </c>
      <c r="I154" t="s">
        <v>33715</v>
      </c>
      <c r="J154" t="s">
        <v>25704</v>
      </c>
      <c r="K154" t="s">
        <v>25705</v>
      </c>
      <c r="L154" s="1">
        <v>30767</v>
      </c>
      <c r="M154">
        <v>97</v>
      </c>
      <c r="N154">
        <v>9</v>
      </c>
      <c r="O154">
        <v>0</v>
      </c>
      <c r="P154">
        <v>102</v>
      </c>
      <c r="Q154" t="s">
        <v>33717</v>
      </c>
      <c r="R154">
        <v>1</v>
      </c>
      <c r="S154">
        <v>1</v>
      </c>
      <c r="T154">
        <v>2</v>
      </c>
    </row>
    <row r="155" spans="1:20">
      <c r="A155" s="1">
        <v>30860</v>
      </c>
      <c r="B155">
        <v>1</v>
      </c>
      <c r="C155" t="s">
        <v>25706</v>
      </c>
      <c r="D155" t="s">
        <v>25707</v>
      </c>
      <c r="E155" t="s">
        <v>25708</v>
      </c>
      <c r="F155" t="s">
        <v>25645</v>
      </c>
      <c r="G155">
        <v>1983</v>
      </c>
      <c r="H155">
        <v>1507</v>
      </c>
      <c r="I155" t="s">
        <v>33715</v>
      </c>
      <c r="J155" t="s">
        <v>25646</v>
      </c>
      <c r="K155" t="s">
        <v>25647</v>
      </c>
      <c r="L155" s="1">
        <v>30768</v>
      </c>
      <c r="M155">
        <v>100</v>
      </c>
      <c r="N155">
        <v>5</v>
      </c>
      <c r="O155">
        <v>4</v>
      </c>
      <c r="P155">
        <v>102</v>
      </c>
      <c r="Q155" t="s">
        <v>33717</v>
      </c>
      <c r="R155">
        <v>2</v>
      </c>
      <c r="S155">
        <v>1</v>
      </c>
      <c r="T155">
        <v>1</v>
      </c>
    </row>
    <row r="156" spans="1:20">
      <c r="A156" s="1">
        <v>30861</v>
      </c>
      <c r="B156">
        <v>1</v>
      </c>
      <c r="C156" t="s">
        <v>25576</v>
      </c>
      <c r="D156" t="s">
        <v>25577</v>
      </c>
      <c r="E156" t="s">
        <v>25578</v>
      </c>
      <c r="F156" t="s">
        <v>25579</v>
      </c>
      <c r="G156">
        <v>1983</v>
      </c>
      <c r="H156">
        <v>1507</v>
      </c>
      <c r="I156" t="s">
        <v>33715</v>
      </c>
      <c r="J156" t="s">
        <v>25580</v>
      </c>
      <c r="K156" t="s">
        <v>25660</v>
      </c>
      <c r="L156" s="1">
        <v>30762</v>
      </c>
      <c r="M156">
        <v>99</v>
      </c>
      <c r="N156">
        <v>6</v>
      </c>
      <c r="O156">
        <v>3</v>
      </c>
      <c r="P156">
        <v>102</v>
      </c>
      <c r="Q156" t="s">
        <v>33717</v>
      </c>
      <c r="R156">
        <v>1</v>
      </c>
      <c r="S156">
        <v>1</v>
      </c>
      <c r="T156">
        <v>2</v>
      </c>
    </row>
    <row r="157" spans="1:20">
      <c r="A157" s="1">
        <v>30861</v>
      </c>
      <c r="B157">
        <v>1</v>
      </c>
      <c r="C157" t="s">
        <v>25661</v>
      </c>
      <c r="D157" t="s">
        <v>25662</v>
      </c>
      <c r="E157" t="s">
        <v>25663</v>
      </c>
      <c r="F157" t="s">
        <v>25664</v>
      </c>
      <c r="G157">
        <v>1983</v>
      </c>
      <c r="H157">
        <v>1507</v>
      </c>
      <c r="I157" t="s">
        <v>33715</v>
      </c>
      <c r="J157" t="s">
        <v>25665</v>
      </c>
      <c r="K157" t="s">
        <v>25666</v>
      </c>
      <c r="L157" s="1">
        <v>30788</v>
      </c>
      <c r="M157">
        <v>100</v>
      </c>
      <c r="N157">
        <v>5</v>
      </c>
      <c r="O157">
        <v>4</v>
      </c>
      <c r="P157">
        <v>102</v>
      </c>
      <c r="Q157" t="s">
        <v>33717</v>
      </c>
      <c r="R157">
        <v>2</v>
      </c>
      <c r="S157">
        <v>1</v>
      </c>
      <c r="T157">
        <v>1</v>
      </c>
    </row>
    <row r="158" spans="1:20">
      <c r="A158" s="1">
        <v>30861</v>
      </c>
      <c r="B158">
        <v>1</v>
      </c>
      <c r="C158" t="s">
        <v>25667</v>
      </c>
      <c r="D158" t="s">
        <v>25668</v>
      </c>
      <c r="E158" t="s">
        <v>25669</v>
      </c>
      <c r="F158" t="s">
        <v>25670</v>
      </c>
      <c r="G158">
        <v>1983</v>
      </c>
      <c r="H158">
        <v>1507</v>
      </c>
      <c r="I158" t="s">
        <v>33715</v>
      </c>
      <c r="J158" t="s">
        <v>25671</v>
      </c>
      <c r="K158" t="s">
        <v>25672</v>
      </c>
      <c r="L158" s="1">
        <v>30796</v>
      </c>
      <c r="M158">
        <v>100</v>
      </c>
      <c r="N158">
        <v>9</v>
      </c>
      <c r="O158">
        <v>0</v>
      </c>
      <c r="P158">
        <v>102</v>
      </c>
      <c r="Q158" t="s">
        <v>33717</v>
      </c>
      <c r="R158">
        <v>1</v>
      </c>
      <c r="S158">
        <v>1</v>
      </c>
      <c r="T158">
        <v>2</v>
      </c>
    </row>
    <row r="159" spans="1:20">
      <c r="A159" s="1">
        <v>30861</v>
      </c>
      <c r="B159">
        <v>1</v>
      </c>
      <c r="C159" t="s">
        <v>25673</v>
      </c>
      <c r="D159" t="s">
        <v>25674</v>
      </c>
      <c r="E159" t="s">
        <v>25675</v>
      </c>
      <c r="F159" t="s">
        <v>25676</v>
      </c>
      <c r="G159">
        <v>1983</v>
      </c>
      <c r="H159">
        <v>1507</v>
      </c>
      <c r="I159" t="s">
        <v>33715</v>
      </c>
      <c r="J159" t="s">
        <v>25612</v>
      </c>
      <c r="K159" t="s">
        <v>25606</v>
      </c>
      <c r="L159" s="1">
        <v>30796</v>
      </c>
      <c r="M159">
        <v>101</v>
      </c>
      <c r="N159">
        <v>5</v>
      </c>
      <c r="O159">
        <v>4</v>
      </c>
      <c r="P159">
        <v>102</v>
      </c>
      <c r="Q159" t="s">
        <v>33717</v>
      </c>
      <c r="R159">
        <v>1</v>
      </c>
      <c r="S159">
        <v>1</v>
      </c>
      <c r="T159">
        <v>2</v>
      </c>
    </row>
    <row r="160" spans="1:20">
      <c r="A160" s="1">
        <v>30862</v>
      </c>
      <c r="B160">
        <v>1</v>
      </c>
      <c r="C160" t="s">
        <v>25622</v>
      </c>
      <c r="D160" t="s">
        <v>25623</v>
      </c>
      <c r="E160" t="s">
        <v>25624</v>
      </c>
      <c r="F160" t="s">
        <v>25625</v>
      </c>
      <c r="G160">
        <v>1983</v>
      </c>
      <c r="H160">
        <v>1507</v>
      </c>
      <c r="I160" t="s">
        <v>33715</v>
      </c>
      <c r="J160" t="s">
        <v>25626</v>
      </c>
      <c r="K160" t="s">
        <v>25627</v>
      </c>
      <c r="L160" s="1">
        <v>30762</v>
      </c>
      <c r="M160">
        <v>94</v>
      </c>
      <c r="N160">
        <v>7</v>
      </c>
      <c r="O160">
        <v>2</v>
      </c>
      <c r="P160">
        <v>102</v>
      </c>
      <c r="Q160" t="s">
        <v>33717</v>
      </c>
      <c r="R160">
        <v>1</v>
      </c>
      <c r="S160">
        <v>1</v>
      </c>
      <c r="T160">
        <v>2</v>
      </c>
    </row>
    <row r="161" spans="1:20">
      <c r="A161" s="1">
        <v>30865</v>
      </c>
      <c r="B161">
        <v>1</v>
      </c>
      <c r="C161" t="s">
        <v>25595</v>
      </c>
      <c r="D161" t="s">
        <v>25596</v>
      </c>
      <c r="E161" t="s">
        <v>25597</v>
      </c>
      <c r="F161" t="s">
        <v>25598</v>
      </c>
      <c r="G161">
        <v>1983</v>
      </c>
      <c r="H161">
        <v>1507</v>
      </c>
      <c r="I161" t="s">
        <v>33715</v>
      </c>
      <c r="J161" t="s">
        <v>25599</v>
      </c>
      <c r="K161" t="s">
        <v>25600</v>
      </c>
      <c r="L161" s="1">
        <v>30767</v>
      </c>
      <c r="M161">
        <v>103</v>
      </c>
      <c r="N161">
        <v>4</v>
      </c>
      <c r="O161">
        <v>3</v>
      </c>
      <c r="P161">
        <v>102</v>
      </c>
      <c r="Q161" t="s">
        <v>33717</v>
      </c>
      <c r="R161">
        <v>2</v>
      </c>
      <c r="S161">
        <v>1</v>
      </c>
      <c r="T161">
        <v>1</v>
      </c>
    </row>
    <row r="162" spans="1:20">
      <c r="A162" s="1">
        <v>30866</v>
      </c>
      <c r="B162">
        <v>1</v>
      </c>
      <c r="C162" t="s">
        <v>25480</v>
      </c>
      <c r="D162" t="s">
        <v>25552</v>
      </c>
      <c r="E162" t="s">
        <v>25553</v>
      </c>
      <c r="F162" t="s">
        <v>25554</v>
      </c>
      <c r="G162">
        <v>1983</v>
      </c>
      <c r="H162">
        <v>1507</v>
      </c>
      <c r="I162" t="s">
        <v>33715</v>
      </c>
      <c r="J162" t="s">
        <v>25555</v>
      </c>
      <c r="K162" t="s">
        <v>25556</v>
      </c>
      <c r="L162" s="1">
        <v>30769</v>
      </c>
      <c r="M162">
        <v>98</v>
      </c>
      <c r="N162">
        <v>6</v>
      </c>
      <c r="O162">
        <v>3</v>
      </c>
      <c r="P162">
        <v>102</v>
      </c>
      <c r="Q162" t="s">
        <v>33717</v>
      </c>
      <c r="R162">
        <v>2</v>
      </c>
      <c r="S162">
        <v>1</v>
      </c>
      <c r="T162">
        <v>1</v>
      </c>
    </row>
    <row r="163" spans="1:20">
      <c r="A163" s="1">
        <v>30866</v>
      </c>
      <c r="B163">
        <v>1</v>
      </c>
      <c r="C163" t="s">
        <v>25557</v>
      </c>
      <c r="D163" t="s">
        <v>25558</v>
      </c>
      <c r="E163" t="s">
        <v>25559</v>
      </c>
      <c r="F163" t="s">
        <v>25560</v>
      </c>
      <c r="G163">
        <v>1983</v>
      </c>
      <c r="H163">
        <v>1507</v>
      </c>
      <c r="I163" t="s">
        <v>33715</v>
      </c>
      <c r="J163" t="s">
        <v>25561</v>
      </c>
      <c r="K163" t="s">
        <v>25562</v>
      </c>
      <c r="L163" s="1">
        <v>30790</v>
      </c>
      <c r="M163">
        <v>91</v>
      </c>
      <c r="N163">
        <v>7</v>
      </c>
      <c r="O163">
        <v>0</v>
      </c>
      <c r="P163">
        <v>102</v>
      </c>
      <c r="Q163" t="s">
        <v>33717</v>
      </c>
      <c r="R163">
        <v>1</v>
      </c>
      <c r="S163">
        <v>1</v>
      </c>
      <c r="T163">
        <v>2</v>
      </c>
    </row>
    <row r="164" spans="1:20">
      <c r="A164" s="1">
        <v>30868</v>
      </c>
      <c r="B164">
        <v>1</v>
      </c>
      <c r="C164" t="s">
        <v>25523</v>
      </c>
      <c r="D164" t="s">
        <v>25524</v>
      </c>
      <c r="E164" t="s">
        <v>25525</v>
      </c>
      <c r="F164" t="s">
        <v>25526</v>
      </c>
      <c r="G164">
        <v>1983</v>
      </c>
      <c r="H164">
        <v>1507</v>
      </c>
      <c r="I164" t="s">
        <v>33715</v>
      </c>
      <c r="J164" t="s">
        <v>25527</v>
      </c>
      <c r="K164" t="s">
        <v>25528</v>
      </c>
      <c r="L164" s="1">
        <v>30795</v>
      </c>
      <c r="M164">
        <v>98</v>
      </c>
      <c r="N164">
        <v>6</v>
      </c>
      <c r="O164">
        <v>2</v>
      </c>
      <c r="P164">
        <v>102</v>
      </c>
      <c r="Q164" t="s">
        <v>33717</v>
      </c>
      <c r="R164">
        <v>1</v>
      </c>
      <c r="S164">
        <v>1</v>
      </c>
      <c r="T164">
        <v>2</v>
      </c>
    </row>
    <row r="165" spans="1:20">
      <c r="A165" s="1">
        <v>30868</v>
      </c>
      <c r="B165">
        <v>1</v>
      </c>
      <c r="C165" t="s">
        <v>25482</v>
      </c>
      <c r="D165" t="s">
        <v>25483</v>
      </c>
      <c r="E165" t="s">
        <v>25484</v>
      </c>
      <c r="F165" t="s">
        <v>25485</v>
      </c>
      <c r="G165">
        <v>1983</v>
      </c>
      <c r="H165">
        <v>1507</v>
      </c>
      <c r="I165" t="s">
        <v>33715</v>
      </c>
      <c r="J165" t="s">
        <v>25486</v>
      </c>
      <c r="K165" t="s">
        <v>25487</v>
      </c>
      <c r="L165" s="1">
        <v>30769</v>
      </c>
      <c r="M165">
        <v>99</v>
      </c>
      <c r="N165">
        <v>6</v>
      </c>
      <c r="O165">
        <v>3</v>
      </c>
      <c r="P165">
        <v>102</v>
      </c>
      <c r="Q165" t="s">
        <v>33717</v>
      </c>
      <c r="R165">
        <v>2</v>
      </c>
      <c r="S165">
        <v>1</v>
      </c>
      <c r="T165">
        <v>1</v>
      </c>
    </row>
    <row r="166" spans="1:20">
      <c r="A166" s="1">
        <v>30627</v>
      </c>
      <c r="B166">
        <v>2</v>
      </c>
      <c r="C166" t="s">
        <v>26397</v>
      </c>
      <c r="D166" t="s">
        <v>26398</v>
      </c>
      <c r="E166" t="s">
        <v>26399</v>
      </c>
      <c r="F166" t="s">
        <v>26400</v>
      </c>
      <c r="G166">
        <v>1983</v>
      </c>
      <c r="H166">
        <v>1507</v>
      </c>
      <c r="I166" t="s">
        <v>33715</v>
      </c>
      <c r="J166" t="s">
        <v>26401</v>
      </c>
      <c r="K166" t="s">
        <v>26470</v>
      </c>
      <c r="N166">
        <v>6</v>
      </c>
      <c r="O166">
        <v>3</v>
      </c>
      <c r="P166">
        <v>102</v>
      </c>
      <c r="Q166" t="s">
        <v>33717</v>
      </c>
      <c r="R166">
        <v>1</v>
      </c>
      <c r="S166">
        <v>1</v>
      </c>
      <c r="T166">
        <v>2</v>
      </c>
    </row>
    <row r="167" spans="1:20">
      <c r="A167" s="1">
        <v>30648</v>
      </c>
      <c r="B167">
        <v>2</v>
      </c>
      <c r="C167" t="s">
        <v>26409</v>
      </c>
      <c r="D167" t="s">
        <v>26410</v>
      </c>
      <c r="E167" t="s">
        <v>26411</v>
      </c>
      <c r="F167" t="s">
        <v>26412</v>
      </c>
      <c r="G167">
        <v>1983</v>
      </c>
      <c r="H167">
        <v>1507</v>
      </c>
      <c r="I167" t="s">
        <v>33715</v>
      </c>
      <c r="J167" t="s">
        <v>26413</v>
      </c>
      <c r="K167" t="s">
        <v>26414</v>
      </c>
      <c r="N167">
        <v>7</v>
      </c>
      <c r="O167">
        <v>2</v>
      </c>
      <c r="P167">
        <v>102</v>
      </c>
      <c r="Q167" t="s">
        <v>33717</v>
      </c>
      <c r="R167">
        <v>1</v>
      </c>
      <c r="S167">
        <v>1</v>
      </c>
      <c r="T167">
        <v>2</v>
      </c>
    </row>
    <row r="168" spans="1:20">
      <c r="A168" s="1">
        <v>30649</v>
      </c>
      <c r="B168">
        <v>2</v>
      </c>
      <c r="C168" t="s">
        <v>26365</v>
      </c>
      <c r="D168" t="s">
        <v>26366</v>
      </c>
      <c r="E168" t="s">
        <v>26367</v>
      </c>
      <c r="F168" t="s">
        <v>26368</v>
      </c>
      <c r="G168">
        <v>1983</v>
      </c>
      <c r="H168">
        <v>1507</v>
      </c>
      <c r="I168" t="s">
        <v>33715</v>
      </c>
      <c r="J168" t="s">
        <v>26369</v>
      </c>
      <c r="K168" t="s">
        <v>26431</v>
      </c>
      <c r="N168">
        <v>7</v>
      </c>
      <c r="O168">
        <v>2</v>
      </c>
      <c r="P168">
        <v>102</v>
      </c>
      <c r="Q168" t="s">
        <v>33717</v>
      </c>
      <c r="R168">
        <v>4</v>
      </c>
      <c r="S168">
        <v>1</v>
      </c>
      <c r="T168">
        <v>2</v>
      </c>
    </row>
    <row r="169" spans="1:20">
      <c r="A169" s="1">
        <v>30795</v>
      </c>
      <c r="B169">
        <v>2</v>
      </c>
      <c r="C169" t="s">
        <v>26063</v>
      </c>
      <c r="D169" t="s">
        <v>26064</v>
      </c>
      <c r="E169" t="s">
        <v>26065</v>
      </c>
      <c r="F169" t="s">
        <v>26066</v>
      </c>
      <c r="G169">
        <v>1983</v>
      </c>
      <c r="H169">
        <v>1507</v>
      </c>
      <c r="I169" t="s">
        <v>33715</v>
      </c>
      <c r="J169" t="s">
        <v>26067</v>
      </c>
      <c r="K169" t="s">
        <v>26068</v>
      </c>
      <c r="N169">
        <v>9</v>
      </c>
      <c r="O169">
        <v>0</v>
      </c>
      <c r="P169">
        <v>102</v>
      </c>
      <c r="Q169" t="s">
        <v>33717</v>
      </c>
      <c r="R169">
        <v>1</v>
      </c>
      <c r="S169">
        <v>1</v>
      </c>
      <c r="T169">
        <v>2</v>
      </c>
    </row>
    <row r="170" spans="1:20">
      <c r="A170" s="1">
        <v>30816</v>
      </c>
      <c r="B170">
        <v>2</v>
      </c>
      <c r="C170" t="s">
        <v>25976</v>
      </c>
      <c r="D170" t="s">
        <v>25977</v>
      </c>
      <c r="E170" t="s">
        <v>25978</v>
      </c>
      <c r="F170" t="s">
        <v>25979</v>
      </c>
      <c r="G170">
        <v>1983</v>
      </c>
      <c r="H170">
        <v>1507</v>
      </c>
      <c r="I170" t="s">
        <v>33715</v>
      </c>
      <c r="J170" t="s">
        <v>25980</v>
      </c>
      <c r="K170" t="s">
        <v>25981</v>
      </c>
      <c r="N170">
        <v>8</v>
      </c>
      <c r="O170">
        <v>0</v>
      </c>
      <c r="P170">
        <v>102</v>
      </c>
      <c r="Q170" t="s">
        <v>33717</v>
      </c>
      <c r="R170">
        <v>1</v>
      </c>
      <c r="S170">
        <v>1</v>
      </c>
      <c r="T170">
        <v>2</v>
      </c>
    </row>
    <row r="171" spans="1:20">
      <c r="A171" s="1">
        <v>30868</v>
      </c>
      <c r="B171">
        <v>2</v>
      </c>
      <c r="C171" t="s">
        <v>25499</v>
      </c>
      <c r="D171" t="s">
        <v>25500</v>
      </c>
      <c r="E171" t="s">
        <v>25501</v>
      </c>
      <c r="F171" t="s">
        <v>25502</v>
      </c>
      <c r="G171">
        <v>1983</v>
      </c>
      <c r="H171">
        <v>1507</v>
      </c>
      <c r="I171" t="s">
        <v>33715</v>
      </c>
      <c r="J171" t="s">
        <v>25503</v>
      </c>
      <c r="K171" t="s">
        <v>25504</v>
      </c>
      <c r="N171">
        <v>9</v>
      </c>
      <c r="O171">
        <v>0</v>
      </c>
      <c r="P171">
        <v>102</v>
      </c>
      <c r="Q171" t="s">
        <v>33717</v>
      </c>
      <c r="R171">
        <v>1</v>
      </c>
      <c r="S171">
        <v>1</v>
      </c>
      <c r="T171">
        <v>2</v>
      </c>
    </row>
    <row r="172" spans="1:20">
      <c r="A172" s="1">
        <v>30788</v>
      </c>
      <c r="B172">
        <v>4</v>
      </c>
      <c r="C172" t="s">
        <v>26118</v>
      </c>
      <c r="D172" t="s">
        <v>26119</v>
      </c>
      <c r="E172" t="s">
        <v>26051</v>
      </c>
      <c r="F172" t="s">
        <v>26132</v>
      </c>
      <c r="G172">
        <v>1983</v>
      </c>
      <c r="H172">
        <v>1507</v>
      </c>
      <c r="I172" t="s">
        <v>33715</v>
      </c>
      <c r="J172" t="s">
        <v>31138</v>
      </c>
      <c r="K172" t="s">
        <v>26133</v>
      </c>
      <c r="N172">
        <v>8</v>
      </c>
      <c r="O172">
        <v>0</v>
      </c>
      <c r="P172">
        <v>102</v>
      </c>
      <c r="Q172" t="s">
        <v>33717</v>
      </c>
      <c r="R172">
        <v>1</v>
      </c>
      <c r="S172">
        <v>1</v>
      </c>
      <c r="T172">
        <v>2</v>
      </c>
    </row>
    <row r="173" spans="1:20">
      <c r="A173" s="1">
        <v>30768</v>
      </c>
      <c r="B173">
        <v>6</v>
      </c>
      <c r="C173" t="s">
        <v>26020</v>
      </c>
      <c r="D173" t="s">
        <v>26167</v>
      </c>
      <c r="E173" t="s">
        <v>26168</v>
      </c>
      <c r="F173" t="s">
        <v>26169</v>
      </c>
      <c r="G173">
        <v>1983</v>
      </c>
      <c r="H173">
        <v>1507</v>
      </c>
      <c r="I173" t="s">
        <v>33715</v>
      </c>
      <c r="J173" t="s">
        <v>26170</v>
      </c>
      <c r="K173" t="s">
        <v>26171</v>
      </c>
      <c r="L173" s="1">
        <v>30691</v>
      </c>
      <c r="N173">
        <v>8</v>
      </c>
      <c r="O173">
        <v>0</v>
      </c>
      <c r="P173">
        <v>102</v>
      </c>
      <c r="Q173" t="s">
        <v>33717</v>
      </c>
      <c r="R173">
        <v>1</v>
      </c>
      <c r="S173">
        <v>1</v>
      </c>
      <c r="T173">
        <v>2</v>
      </c>
    </row>
    <row r="174" spans="1:20">
      <c r="A174" s="1">
        <v>30802</v>
      </c>
      <c r="B174">
        <v>6</v>
      </c>
      <c r="C174" t="s">
        <v>25996</v>
      </c>
      <c r="D174" t="s">
        <v>25997</v>
      </c>
      <c r="E174" t="s">
        <v>25998</v>
      </c>
      <c r="F174" t="s">
        <v>25999</v>
      </c>
      <c r="G174">
        <v>1983</v>
      </c>
      <c r="H174">
        <v>1507</v>
      </c>
      <c r="I174" t="s">
        <v>33715</v>
      </c>
      <c r="J174" t="s">
        <v>26000</v>
      </c>
      <c r="K174" t="s">
        <v>26001</v>
      </c>
      <c r="L174" s="1">
        <v>30760</v>
      </c>
      <c r="N174">
        <v>9</v>
      </c>
      <c r="O174">
        <v>0</v>
      </c>
      <c r="P174">
        <v>102</v>
      </c>
      <c r="Q174" t="s">
        <v>33717</v>
      </c>
      <c r="R174">
        <v>1</v>
      </c>
      <c r="S174">
        <v>1</v>
      </c>
      <c r="T174">
        <v>2</v>
      </c>
    </row>
    <row r="175" spans="1:20" s="28" customFormat="1">
      <c r="A175" s="39">
        <v>30694</v>
      </c>
      <c r="B175" s="28">
        <v>2</v>
      </c>
      <c r="C175" s="28" t="s">
        <v>26423</v>
      </c>
      <c r="D175" s="28" t="s">
        <v>26424</v>
      </c>
      <c r="E175" s="28" t="s">
        <v>26425</v>
      </c>
      <c r="F175" s="28" t="s">
        <v>26291</v>
      </c>
      <c r="G175" s="28">
        <v>1983</v>
      </c>
      <c r="H175" s="28">
        <v>1507</v>
      </c>
      <c r="I175" s="28" t="s">
        <v>33715</v>
      </c>
      <c r="J175" s="28" t="s">
        <v>26292</v>
      </c>
      <c r="K175" s="28" t="s">
        <v>26293</v>
      </c>
      <c r="N175" s="28">
        <v>5</v>
      </c>
      <c r="O175" s="28">
        <v>4</v>
      </c>
      <c r="P175" s="28">
        <v>102</v>
      </c>
      <c r="Q175" s="28" t="s">
        <v>33717</v>
      </c>
      <c r="R175" s="28">
        <v>2</v>
      </c>
      <c r="S175" s="28">
        <v>3</v>
      </c>
      <c r="T175" s="28">
        <v>1</v>
      </c>
    </row>
    <row r="178" spans="1:4">
      <c r="A178" s="20" t="s">
        <v>33790</v>
      </c>
      <c r="B178" s="20" t="s">
        <v>33791</v>
      </c>
      <c r="C178" s="21" t="s">
        <v>33792</v>
      </c>
      <c r="D178" s="22" t="s">
        <v>33793</v>
      </c>
    </row>
    <row r="179" spans="1:4" ht="48">
      <c r="A179" s="40">
        <v>42</v>
      </c>
      <c r="B179" s="41" t="s">
        <v>9851</v>
      </c>
      <c r="D179" t="s">
        <v>9886</v>
      </c>
    </row>
    <row r="180" spans="1:4" ht="48">
      <c r="A180" s="40">
        <v>63</v>
      </c>
      <c r="B180" s="41" t="s">
        <v>9852</v>
      </c>
      <c r="D180" t="s">
        <v>9886</v>
      </c>
    </row>
    <row r="181" spans="1:4" ht="36">
      <c r="A181" s="40">
        <v>50</v>
      </c>
      <c r="B181" s="41" t="s">
        <v>9788</v>
      </c>
      <c r="D181" t="s">
        <v>9886</v>
      </c>
    </row>
    <row r="182" spans="1:4" ht="48">
      <c r="A182" s="40">
        <v>51</v>
      </c>
      <c r="B182" s="41" t="s">
        <v>9789</v>
      </c>
      <c r="D182" t="s">
        <v>9886</v>
      </c>
    </row>
    <row r="183" spans="1:4" ht="60">
      <c r="A183" s="40">
        <v>76</v>
      </c>
      <c r="B183" s="41" t="s">
        <v>9821</v>
      </c>
      <c r="D183" t="s">
        <v>9886</v>
      </c>
    </row>
    <row r="184" spans="1:4" ht="48">
      <c r="A184" s="40">
        <v>78</v>
      </c>
      <c r="B184" s="41" t="s">
        <v>9791</v>
      </c>
      <c r="D184" t="s">
        <v>9886</v>
      </c>
    </row>
    <row r="185" spans="1:4" ht="60">
      <c r="A185" s="40">
        <v>94</v>
      </c>
      <c r="B185" s="41" t="s">
        <v>9792</v>
      </c>
      <c r="D185" t="s">
        <v>9886</v>
      </c>
    </row>
    <row r="186" spans="1:4" ht="72">
      <c r="A186" s="40">
        <v>101</v>
      </c>
      <c r="B186" s="41" t="s">
        <v>9824</v>
      </c>
      <c r="D186" t="s">
        <v>9886</v>
      </c>
    </row>
    <row r="187" spans="1:4" ht="60">
      <c r="A187" s="40">
        <v>106</v>
      </c>
      <c r="B187" s="41" t="s">
        <v>9825</v>
      </c>
      <c r="D187" t="s">
        <v>9886</v>
      </c>
    </row>
    <row r="188" spans="1:4" ht="72">
      <c r="A188" s="40">
        <v>112</v>
      </c>
      <c r="B188" s="41" t="s">
        <v>9860</v>
      </c>
      <c r="D188" t="s">
        <v>9886</v>
      </c>
    </row>
    <row r="189" spans="1:4" ht="48">
      <c r="A189" s="40">
        <v>119</v>
      </c>
      <c r="B189" s="41" t="s">
        <v>9861</v>
      </c>
      <c r="D189" t="s">
        <v>9886</v>
      </c>
    </row>
    <row r="190" spans="1:4" ht="72">
      <c r="A190" s="40">
        <v>130</v>
      </c>
      <c r="B190" s="41" t="s">
        <v>9862</v>
      </c>
      <c r="D190" t="s">
        <v>9886</v>
      </c>
    </row>
    <row r="191" spans="1:4" ht="48">
      <c r="A191" s="40">
        <v>131</v>
      </c>
      <c r="B191" s="41" t="s">
        <v>9863</v>
      </c>
      <c r="D191" t="s">
        <v>9886</v>
      </c>
    </row>
    <row r="192" spans="1:4" ht="48">
      <c r="A192" s="40">
        <v>137</v>
      </c>
      <c r="B192" s="41" t="s">
        <v>9832</v>
      </c>
      <c r="D192" t="s">
        <v>9886</v>
      </c>
    </row>
    <row r="193" spans="1:9" ht="60">
      <c r="A193" s="40">
        <v>138</v>
      </c>
      <c r="B193" s="41" t="s">
        <v>9803</v>
      </c>
      <c r="D193" t="s">
        <v>9886</v>
      </c>
    </row>
    <row r="194" spans="1:9" ht="48">
      <c r="A194" s="40">
        <v>139</v>
      </c>
      <c r="B194" s="41" t="s">
        <v>9804</v>
      </c>
      <c r="D194" t="s">
        <v>9886</v>
      </c>
    </row>
    <row r="195" spans="1:9" ht="48">
      <c r="A195" s="40">
        <v>140</v>
      </c>
      <c r="B195" s="41" t="s">
        <v>9772</v>
      </c>
      <c r="D195" t="s">
        <v>9886</v>
      </c>
    </row>
    <row r="196" spans="1:9" ht="48">
      <c r="A196" s="40">
        <v>143</v>
      </c>
      <c r="B196" s="41" t="s">
        <v>9773</v>
      </c>
      <c r="D196" t="s">
        <v>9886</v>
      </c>
    </row>
    <row r="197" spans="1:9" ht="48">
      <c r="A197" s="40">
        <v>147</v>
      </c>
      <c r="B197" s="41" t="s">
        <v>9805</v>
      </c>
      <c r="D197" t="s">
        <v>9886</v>
      </c>
    </row>
    <row r="198" spans="1:9" ht="48">
      <c r="A198" s="40">
        <v>148</v>
      </c>
      <c r="B198" s="41" t="s">
        <v>9774</v>
      </c>
      <c r="D198" t="s">
        <v>9886</v>
      </c>
    </row>
    <row r="199" spans="1:9" ht="48">
      <c r="A199" s="40">
        <v>149</v>
      </c>
      <c r="B199" s="41" t="s">
        <v>9775</v>
      </c>
      <c r="D199" t="s">
        <v>9886</v>
      </c>
    </row>
    <row r="200" spans="1:9">
      <c r="C200" s="43" t="s">
        <v>33703</v>
      </c>
      <c r="D200" s="43">
        <f>COUNTA(D179:D199)</f>
        <v>21</v>
      </c>
    </row>
    <row r="202" spans="1:9" ht="42">
      <c r="A202" s="20" t="s">
        <v>33790</v>
      </c>
      <c r="B202" s="20" t="s">
        <v>33791</v>
      </c>
      <c r="C202" s="21" t="s">
        <v>33792</v>
      </c>
      <c r="D202" s="22" t="s">
        <v>33793</v>
      </c>
      <c r="E202" s="22" t="s">
        <v>33794</v>
      </c>
      <c r="F202" s="20" t="s">
        <v>33795</v>
      </c>
      <c r="G202" s="20" t="s">
        <v>33796</v>
      </c>
      <c r="H202" s="22" t="s">
        <v>33723</v>
      </c>
      <c r="I202" s="20" t="s">
        <v>33724</v>
      </c>
    </row>
    <row r="203" spans="1:9" ht="48">
      <c r="A203" s="40">
        <v>1</v>
      </c>
      <c r="B203" s="41" t="s">
        <v>8167</v>
      </c>
      <c r="F203" t="s">
        <v>33884</v>
      </c>
      <c r="G203" t="s">
        <v>33985</v>
      </c>
      <c r="H203" s="14" t="s">
        <v>8168</v>
      </c>
      <c r="I203" t="s">
        <v>34423</v>
      </c>
    </row>
    <row r="204" spans="1:9" ht="48">
      <c r="A204" s="40">
        <v>4</v>
      </c>
      <c r="B204" s="41" t="s">
        <v>8169</v>
      </c>
      <c r="F204" t="s">
        <v>33884</v>
      </c>
      <c r="G204" t="s">
        <v>34194</v>
      </c>
      <c r="H204" s="14" t="s">
        <v>34194</v>
      </c>
      <c r="I204" t="s">
        <v>34423</v>
      </c>
    </row>
    <row r="205" spans="1:9" ht="48">
      <c r="A205" s="40">
        <v>6</v>
      </c>
      <c r="B205" s="41" t="s">
        <v>8134</v>
      </c>
      <c r="F205" t="s">
        <v>33884</v>
      </c>
      <c r="G205" t="s">
        <v>34194</v>
      </c>
      <c r="H205" s="14" t="s">
        <v>34194</v>
      </c>
      <c r="I205" t="s">
        <v>34423</v>
      </c>
    </row>
    <row r="206" spans="1:9" ht="48">
      <c r="A206" s="40">
        <v>8</v>
      </c>
      <c r="B206" s="41" t="s">
        <v>8135</v>
      </c>
      <c r="F206" t="s">
        <v>33884</v>
      </c>
      <c r="G206" t="s">
        <v>34194</v>
      </c>
      <c r="H206" s="14" t="s">
        <v>8136</v>
      </c>
      <c r="I206" t="s">
        <v>34423</v>
      </c>
    </row>
    <row r="207" spans="1:9" ht="48">
      <c r="A207" s="40">
        <v>10</v>
      </c>
      <c r="B207" s="41" t="s">
        <v>8137</v>
      </c>
      <c r="F207" t="s">
        <v>33884</v>
      </c>
      <c r="G207" t="s">
        <v>34194</v>
      </c>
      <c r="H207" s="14" t="s">
        <v>34194</v>
      </c>
      <c r="I207" t="s">
        <v>34423</v>
      </c>
    </row>
    <row r="208" spans="1:9" ht="48">
      <c r="A208" s="40">
        <v>11</v>
      </c>
      <c r="B208" s="41" t="s">
        <v>8138</v>
      </c>
      <c r="F208" t="s">
        <v>33884</v>
      </c>
      <c r="G208" t="s">
        <v>34194</v>
      </c>
      <c r="H208" s="14" t="s">
        <v>9543</v>
      </c>
      <c r="I208" t="s">
        <v>34423</v>
      </c>
    </row>
    <row r="209" spans="1:9" ht="48">
      <c r="A209" s="40">
        <v>13</v>
      </c>
      <c r="B209" s="41" t="s">
        <v>8105</v>
      </c>
      <c r="F209" t="s">
        <v>33884</v>
      </c>
      <c r="G209" t="s">
        <v>33985</v>
      </c>
      <c r="H209" s="14" t="s">
        <v>8106</v>
      </c>
      <c r="I209" t="s">
        <v>34423</v>
      </c>
    </row>
    <row r="210" spans="1:9" ht="48">
      <c r="A210" s="40">
        <v>15</v>
      </c>
      <c r="B210" s="41" t="s">
        <v>8140</v>
      </c>
      <c r="F210" t="s">
        <v>33884</v>
      </c>
      <c r="G210" t="s">
        <v>34194</v>
      </c>
      <c r="H210" s="14" t="s">
        <v>9653</v>
      </c>
      <c r="I210" t="s">
        <v>34423</v>
      </c>
    </row>
    <row r="211" spans="1:9" ht="48">
      <c r="A211" s="40">
        <v>17</v>
      </c>
      <c r="B211" s="41" t="s">
        <v>8141</v>
      </c>
      <c r="F211" t="s">
        <v>33884</v>
      </c>
      <c r="G211" t="s">
        <v>34194</v>
      </c>
      <c r="H211" s="14" t="s">
        <v>34194</v>
      </c>
      <c r="I211" t="s">
        <v>34423</v>
      </c>
    </row>
    <row r="212" spans="1:9" ht="48">
      <c r="A212" s="40">
        <v>19</v>
      </c>
      <c r="B212" s="41" t="s">
        <v>8142</v>
      </c>
      <c r="F212" t="s">
        <v>33884</v>
      </c>
      <c r="G212" t="s">
        <v>34194</v>
      </c>
      <c r="H212" s="14" t="s">
        <v>33986</v>
      </c>
      <c r="I212" t="s">
        <v>34423</v>
      </c>
    </row>
    <row r="213" spans="1:9" ht="84">
      <c r="A213" s="40">
        <v>20</v>
      </c>
      <c r="B213" s="41" t="s">
        <v>8145</v>
      </c>
      <c r="F213" t="s">
        <v>33884</v>
      </c>
      <c r="G213" t="s">
        <v>33985</v>
      </c>
      <c r="H213" s="14" t="s">
        <v>34194</v>
      </c>
      <c r="I213" t="s">
        <v>34423</v>
      </c>
    </row>
    <row r="214" spans="1:9" ht="48">
      <c r="A214" s="40">
        <v>21</v>
      </c>
      <c r="B214" s="41" t="s">
        <v>8146</v>
      </c>
      <c r="F214" t="s">
        <v>33884</v>
      </c>
      <c r="G214" t="s">
        <v>34194</v>
      </c>
      <c r="H214" s="14" t="s">
        <v>8147</v>
      </c>
      <c r="I214" t="s">
        <v>34423</v>
      </c>
    </row>
    <row r="215" spans="1:9" ht="56">
      <c r="A215" s="40">
        <v>22</v>
      </c>
      <c r="B215" s="41" t="s">
        <v>8180</v>
      </c>
      <c r="F215" t="s">
        <v>33884</v>
      </c>
      <c r="G215" t="s">
        <v>33985</v>
      </c>
      <c r="H215" s="14" t="s">
        <v>8181</v>
      </c>
      <c r="I215" t="s">
        <v>34423</v>
      </c>
    </row>
    <row r="216" spans="1:9" ht="36">
      <c r="A216" s="40">
        <v>29</v>
      </c>
      <c r="B216" s="41" t="s">
        <v>8148</v>
      </c>
      <c r="F216" t="s">
        <v>33884</v>
      </c>
      <c r="G216" t="s">
        <v>34194</v>
      </c>
      <c r="H216" s="14" t="s">
        <v>34194</v>
      </c>
      <c r="I216" t="s">
        <v>34423</v>
      </c>
    </row>
    <row r="217" spans="1:9" ht="60">
      <c r="A217" s="40">
        <v>33</v>
      </c>
      <c r="B217" s="41" t="s">
        <v>8149</v>
      </c>
      <c r="F217" t="s">
        <v>33884</v>
      </c>
      <c r="G217" t="s">
        <v>34194</v>
      </c>
      <c r="H217" s="14" t="s">
        <v>34194</v>
      </c>
      <c r="I217" t="s">
        <v>34423</v>
      </c>
    </row>
    <row r="218" spans="1:9" ht="48">
      <c r="A218" s="40">
        <v>46</v>
      </c>
      <c r="B218" s="41" t="s">
        <v>8150</v>
      </c>
      <c r="F218" t="s">
        <v>33884</v>
      </c>
      <c r="G218" t="s">
        <v>34194</v>
      </c>
      <c r="H218" s="14" t="s">
        <v>34194</v>
      </c>
      <c r="I218" t="s">
        <v>34423</v>
      </c>
    </row>
    <row r="219" spans="1:9" ht="48">
      <c r="A219" s="40">
        <v>56</v>
      </c>
      <c r="B219" s="41" t="s">
        <v>8151</v>
      </c>
      <c r="F219" t="s">
        <v>33884</v>
      </c>
      <c r="G219" t="s">
        <v>34194</v>
      </c>
      <c r="H219" s="14" t="s">
        <v>8118</v>
      </c>
      <c r="I219" t="s">
        <v>34423</v>
      </c>
    </row>
    <row r="220" spans="1:9" ht="60">
      <c r="A220" s="40">
        <v>70</v>
      </c>
      <c r="B220" s="41" t="s">
        <v>8119</v>
      </c>
      <c r="F220" t="s">
        <v>33884</v>
      </c>
      <c r="G220" t="s">
        <v>33985</v>
      </c>
      <c r="H220" s="14" t="s">
        <v>33986</v>
      </c>
      <c r="I220" t="s">
        <v>34423</v>
      </c>
    </row>
    <row r="221" spans="1:9" ht="60">
      <c r="A221" s="40">
        <v>72</v>
      </c>
      <c r="B221" s="41" t="s">
        <v>8120</v>
      </c>
      <c r="F221" t="s">
        <v>33884</v>
      </c>
      <c r="G221" t="s">
        <v>34194</v>
      </c>
      <c r="H221" s="14" t="s">
        <v>33986</v>
      </c>
      <c r="I221" t="s">
        <v>34423</v>
      </c>
    </row>
    <row r="222" spans="1:9" ht="56">
      <c r="A222" s="40">
        <v>74</v>
      </c>
      <c r="B222" s="41" t="s">
        <v>8087</v>
      </c>
      <c r="F222" t="s">
        <v>33884</v>
      </c>
      <c r="G222" t="s">
        <v>34194</v>
      </c>
      <c r="H222" s="14" t="s">
        <v>8122</v>
      </c>
      <c r="I222" t="s">
        <v>34423</v>
      </c>
    </row>
    <row r="223" spans="1:9" ht="48">
      <c r="A223" s="40">
        <v>75</v>
      </c>
      <c r="B223" s="41" t="s">
        <v>8123</v>
      </c>
      <c r="F223" t="s">
        <v>33884</v>
      </c>
      <c r="G223" t="s">
        <v>34194</v>
      </c>
      <c r="H223" s="14" t="s">
        <v>8124</v>
      </c>
      <c r="I223" t="s">
        <v>34423</v>
      </c>
    </row>
    <row r="224" spans="1:9" ht="60">
      <c r="A224" s="40">
        <v>76</v>
      </c>
      <c r="B224" s="41" t="s">
        <v>9821</v>
      </c>
      <c r="D224" t="s">
        <v>9886</v>
      </c>
      <c r="F224" t="s">
        <v>33884</v>
      </c>
      <c r="G224" t="s">
        <v>34194</v>
      </c>
      <c r="H224" s="14" t="s">
        <v>33986</v>
      </c>
      <c r="I224" t="s">
        <v>34423</v>
      </c>
    </row>
    <row r="225" spans="1:9" ht="60">
      <c r="A225" s="40">
        <v>77</v>
      </c>
      <c r="B225" s="41" t="s">
        <v>8125</v>
      </c>
      <c r="F225" t="s">
        <v>33884</v>
      </c>
      <c r="G225" t="s">
        <v>34194</v>
      </c>
      <c r="H225" s="14" t="s">
        <v>9646</v>
      </c>
      <c r="I225" t="s">
        <v>34423</v>
      </c>
    </row>
    <row r="226" spans="1:9" ht="48">
      <c r="A226" s="40">
        <v>79</v>
      </c>
      <c r="B226" s="41" t="s">
        <v>8159</v>
      </c>
      <c r="F226" t="s">
        <v>33884</v>
      </c>
      <c r="G226" t="s">
        <v>34194</v>
      </c>
      <c r="H226" s="14" t="s">
        <v>8160</v>
      </c>
      <c r="I226" t="s">
        <v>34423</v>
      </c>
    </row>
    <row r="227" spans="1:9" ht="48">
      <c r="A227" s="40">
        <v>82</v>
      </c>
      <c r="B227" s="41" t="s">
        <v>8127</v>
      </c>
      <c r="F227" t="s">
        <v>33884</v>
      </c>
      <c r="G227" t="s">
        <v>34194</v>
      </c>
      <c r="H227" s="14" t="s">
        <v>9457</v>
      </c>
      <c r="I227" t="s">
        <v>34423</v>
      </c>
    </row>
    <row r="228" spans="1:9" ht="48">
      <c r="A228" s="40">
        <v>85</v>
      </c>
      <c r="B228" s="41" t="s">
        <v>8128</v>
      </c>
      <c r="F228" t="s">
        <v>33884</v>
      </c>
      <c r="G228" t="s">
        <v>34194</v>
      </c>
      <c r="H228" s="14" t="s">
        <v>33986</v>
      </c>
      <c r="I228" t="s">
        <v>34423</v>
      </c>
    </row>
    <row r="229" spans="1:9" ht="48">
      <c r="A229" s="40">
        <v>86</v>
      </c>
      <c r="B229" s="41" t="s">
        <v>8129</v>
      </c>
      <c r="F229" t="s">
        <v>33884</v>
      </c>
      <c r="G229" t="s">
        <v>34194</v>
      </c>
      <c r="H229" s="14" t="s">
        <v>33986</v>
      </c>
      <c r="I229" t="s">
        <v>34423</v>
      </c>
    </row>
    <row r="230" spans="1:9" ht="48">
      <c r="A230" s="40">
        <v>93</v>
      </c>
      <c r="B230" s="41" t="s">
        <v>8164</v>
      </c>
      <c r="F230" t="s">
        <v>33884</v>
      </c>
      <c r="G230" t="s">
        <v>33985</v>
      </c>
      <c r="H230" s="14" t="s">
        <v>9614</v>
      </c>
      <c r="I230" t="s">
        <v>34423</v>
      </c>
    </row>
    <row r="231" spans="1:9" ht="48">
      <c r="A231" s="40">
        <v>96</v>
      </c>
      <c r="B231" s="41" t="s">
        <v>8131</v>
      </c>
      <c r="F231" t="s">
        <v>33884</v>
      </c>
      <c r="G231" t="s">
        <v>34194</v>
      </c>
      <c r="H231" s="14" t="s">
        <v>34194</v>
      </c>
      <c r="I231" t="s">
        <v>34423</v>
      </c>
    </row>
    <row r="232" spans="1:9" ht="48">
      <c r="A232" s="40">
        <v>103</v>
      </c>
      <c r="B232" s="41" t="s">
        <v>8132</v>
      </c>
      <c r="F232" t="s">
        <v>33884</v>
      </c>
      <c r="G232" t="s">
        <v>34194</v>
      </c>
      <c r="H232" s="14" t="s">
        <v>9457</v>
      </c>
      <c r="I232" t="s">
        <v>34423</v>
      </c>
    </row>
    <row r="233" spans="1:9" ht="84">
      <c r="A233" s="40">
        <v>105</v>
      </c>
      <c r="B233" s="41" t="s">
        <v>8133</v>
      </c>
      <c r="F233" t="s">
        <v>33884</v>
      </c>
      <c r="G233" t="s">
        <v>34194</v>
      </c>
      <c r="H233" s="14" t="s">
        <v>34194</v>
      </c>
      <c r="I233" t="s">
        <v>34423</v>
      </c>
    </row>
    <row r="234" spans="1:9" ht="84">
      <c r="A234" s="40">
        <v>110</v>
      </c>
      <c r="B234" s="41" t="s">
        <v>8102</v>
      </c>
      <c r="F234" t="s">
        <v>33884</v>
      </c>
      <c r="G234" t="s">
        <v>33985</v>
      </c>
      <c r="H234" s="14" t="s">
        <v>33986</v>
      </c>
      <c r="I234" t="s">
        <v>34423</v>
      </c>
    </row>
    <row r="235" spans="1:9" ht="72">
      <c r="A235" s="40">
        <v>112</v>
      </c>
      <c r="B235" s="41" t="s">
        <v>9860</v>
      </c>
      <c r="D235" t="s">
        <v>9886</v>
      </c>
      <c r="F235" t="s">
        <v>33884</v>
      </c>
      <c r="G235" t="s">
        <v>34194</v>
      </c>
      <c r="H235" s="14" t="s">
        <v>33986</v>
      </c>
      <c r="I235" t="s">
        <v>34423</v>
      </c>
    </row>
    <row r="236" spans="1:9" ht="48">
      <c r="A236" s="40">
        <v>114</v>
      </c>
      <c r="B236" s="41" t="s">
        <v>8103</v>
      </c>
      <c r="F236" t="s">
        <v>33884</v>
      </c>
      <c r="G236" t="s">
        <v>34194</v>
      </c>
      <c r="H236" s="14" t="s">
        <v>33990</v>
      </c>
      <c r="I236" t="s">
        <v>34423</v>
      </c>
    </row>
    <row r="237" spans="1:9" ht="48">
      <c r="A237" s="40">
        <v>118</v>
      </c>
      <c r="B237" s="41" t="s">
        <v>8104</v>
      </c>
      <c r="F237" t="s">
        <v>33884</v>
      </c>
      <c r="G237" t="s">
        <v>34194</v>
      </c>
      <c r="H237" s="14" t="s">
        <v>8071</v>
      </c>
      <c r="I237" t="s">
        <v>34423</v>
      </c>
    </row>
    <row r="238" spans="1:9" ht="48">
      <c r="A238" s="40">
        <v>121</v>
      </c>
      <c r="B238" s="41" t="s">
        <v>8107</v>
      </c>
      <c r="F238" t="s">
        <v>33884</v>
      </c>
      <c r="G238" t="s">
        <v>34194</v>
      </c>
      <c r="H238" s="14" t="s">
        <v>33986</v>
      </c>
      <c r="I238" t="s">
        <v>34423</v>
      </c>
    </row>
    <row r="239" spans="1:9" ht="48">
      <c r="A239" s="40">
        <v>122</v>
      </c>
      <c r="B239" s="41" t="s">
        <v>8108</v>
      </c>
      <c r="F239" t="s">
        <v>33884</v>
      </c>
      <c r="G239" t="s">
        <v>33985</v>
      </c>
      <c r="H239" s="14" t="s">
        <v>9858</v>
      </c>
      <c r="I239" t="s">
        <v>34423</v>
      </c>
    </row>
    <row r="240" spans="1:9" ht="48">
      <c r="A240" s="40">
        <v>123</v>
      </c>
      <c r="B240" s="41" t="s">
        <v>8143</v>
      </c>
      <c r="F240" t="s">
        <v>33884</v>
      </c>
      <c r="G240" t="s">
        <v>34194</v>
      </c>
      <c r="H240" s="14" t="s">
        <v>9646</v>
      </c>
      <c r="I240" t="s">
        <v>34423</v>
      </c>
    </row>
    <row r="241" spans="1:9" ht="72">
      <c r="A241" s="40">
        <v>125</v>
      </c>
      <c r="B241" s="41" t="s">
        <v>8144</v>
      </c>
      <c r="F241" t="s">
        <v>33884</v>
      </c>
      <c r="G241" t="s">
        <v>34194</v>
      </c>
      <c r="H241" s="14" t="s">
        <v>9543</v>
      </c>
      <c r="I241" t="s">
        <v>34423</v>
      </c>
    </row>
    <row r="242" spans="1:9" ht="48">
      <c r="A242" s="40">
        <v>133</v>
      </c>
      <c r="B242" s="41" t="s">
        <v>8110</v>
      </c>
      <c r="F242" t="s">
        <v>33884</v>
      </c>
      <c r="G242" t="s">
        <v>34194</v>
      </c>
      <c r="H242" s="14" t="s">
        <v>33986</v>
      </c>
      <c r="I242" t="s">
        <v>34423</v>
      </c>
    </row>
    <row r="243" spans="1:9" ht="48">
      <c r="A243" s="40">
        <v>141</v>
      </c>
      <c r="B243" s="41" t="s">
        <v>8111</v>
      </c>
      <c r="F243" t="s">
        <v>33884</v>
      </c>
      <c r="G243" t="s">
        <v>34194</v>
      </c>
      <c r="H243" s="14" t="s">
        <v>33986</v>
      </c>
      <c r="I243" t="s">
        <v>34423</v>
      </c>
    </row>
    <row r="244" spans="1:9" ht="56">
      <c r="A244" s="40">
        <v>150</v>
      </c>
      <c r="B244" s="41" t="s">
        <v>8114</v>
      </c>
      <c r="F244" t="s">
        <v>33884</v>
      </c>
      <c r="G244" t="s">
        <v>34194</v>
      </c>
      <c r="H244" s="14" t="s">
        <v>8115</v>
      </c>
      <c r="I244" t="s">
        <v>34423</v>
      </c>
    </row>
    <row r="245" spans="1:9" ht="84">
      <c r="A245" s="40">
        <v>152</v>
      </c>
      <c r="B245" s="41" t="s">
        <v>8116</v>
      </c>
      <c r="F245" t="s">
        <v>33884</v>
      </c>
      <c r="G245" t="s">
        <v>33985</v>
      </c>
      <c r="H245" s="14" t="s">
        <v>9886</v>
      </c>
      <c r="I245" t="s">
        <v>34423</v>
      </c>
    </row>
    <row r="246" spans="1:9" ht="60">
      <c r="A246" s="40">
        <v>154</v>
      </c>
      <c r="B246" s="41" t="s">
        <v>8117</v>
      </c>
      <c r="F246" t="s">
        <v>33884</v>
      </c>
      <c r="G246" t="s">
        <v>34194</v>
      </c>
      <c r="H246" s="14" t="s">
        <v>33986</v>
      </c>
      <c r="I246" t="s">
        <v>34423</v>
      </c>
    </row>
    <row r="247" spans="1:9" ht="36">
      <c r="A247" s="40">
        <v>157</v>
      </c>
      <c r="B247" s="41" t="s">
        <v>8082</v>
      </c>
      <c r="F247" t="s">
        <v>33884</v>
      </c>
      <c r="G247" t="s">
        <v>33985</v>
      </c>
      <c r="H247" s="14" t="s">
        <v>33990</v>
      </c>
      <c r="I247" t="s">
        <v>34423</v>
      </c>
    </row>
    <row r="248" spans="1:9" ht="36">
      <c r="A248" s="40">
        <v>158</v>
      </c>
      <c r="B248" s="41" t="s">
        <v>8083</v>
      </c>
      <c r="F248" t="s">
        <v>33884</v>
      </c>
      <c r="G248" t="s">
        <v>33985</v>
      </c>
      <c r="H248" s="14" t="s">
        <v>8084</v>
      </c>
      <c r="I248" t="s">
        <v>34423</v>
      </c>
    </row>
    <row r="249" spans="1:9" ht="36">
      <c r="A249" s="40">
        <v>159</v>
      </c>
      <c r="B249" s="41" t="s">
        <v>8085</v>
      </c>
      <c r="F249" t="s">
        <v>33884</v>
      </c>
      <c r="G249" t="s">
        <v>33985</v>
      </c>
      <c r="H249" s="14" t="s">
        <v>33990</v>
      </c>
      <c r="I249" t="s">
        <v>34423</v>
      </c>
    </row>
    <row r="250" spans="1:9" ht="60">
      <c r="A250" s="40">
        <v>160</v>
      </c>
      <c r="B250" s="41" t="s">
        <v>8086</v>
      </c>
      <c r="F250" t="s">
        <v>33884</v>
      </c>
      <c r="G250" t="s">
        <v>34194</v>
      </c>
      <c r="H250" s="14" t="s">
        <v>33986</v>
      </c>
      <c r="I250" t="s">
        <v>34423</v>
      </c>
    </row>
    <row r="251" spans="1:9" ht="48">
      <c r="A251" s="40">
        <v>161</v>
      </c>
      <c r="B251" s="41" t="s">
        <v>8055</v>
      </c>
      <c r="F251" t="s">
        <v>33884</v>
      </c>
      <c r="G251" t="s">
        <v>33985</v>
      </c>
      <c r="H251" s="14" t="s">
        <v>33990</v>
      </c>
      <c r="I251" t="s">
        <v>34423</v>
      </c>
    </row>
    <row r="252" spans="1:9" ht="48">
      <c r="A252" s="40">
        <v>162</v>
      </c>
      <c r="B252" s="41" t="s">
        <v>8088</v>
      </c>
      <c r="F252" t="s">
        <v>33884</v>
      </c>
      <c r="G252" t="s">
        <v>33985</v>
      </c>
      <c r="H252" s="14" t="s">
        <v>9543</v>
      </c>
      <c r="I252" t="s">
        <v>34423</v>
      </c>
    </row>
    <row r="253" spans="1:9" ht="60">
      <c r="A253" s="40">
        <v>163</v>
      </c>
      <c r="B253" s="41" t="s">
        <v>8089</v>
      </c>
      <c r="F253" t="s">
        <v>33884</v>
      </c>
      <c r="G253" t="s">
        <v>33985</v>
      </c>
      <c r="H253" s="14" t="s">
        <v>34194</v>
      </c>
      <c r="I253" t="s">
        <v>34423</v>
      </c>
    </row>
    <row r="254" spans="1:9" ht="36">
      <c r="A254" s="40">
        <v>164</v>
      </c>
      <c r="B254" s="41" t="s">
        <v>8090</v>
      </c>
      <c r="F254" t="s">
        <v>33884</v>
      </c>
      <c r="G254" t="s">
        <v>33985</v>
      </c>
      <c r="H254" s="14" t="s">
        <v>33990</v>
      </c>
      <c r="I254" t="s">
        <v>34423</v>
      </c>
    </row>
    <row r="255" spans="1:9" ht="72">
      <c r="A255" s="40">
        <v>165</v>
      </c>
      <c r="B255" s="41" t="s">
        <v>8126</v>
      </c>
      <c r="F255" t="s">
        <v>33884</v>
      </c>
      <c r="G255" t="s">
        <v>33985</v>
      </c>
      <c r="H255" s="14" t="s">
        <v>9411</v>
      </c>
      <c r="I255" t="s">
        <v>34423</v>
      </c>
    </row>
    <row r="256" spans="1:9" ht="60">
      <c r="A256" s="40">
        <v>166</v>
      </c>
      <c r="B256" s="41" t="s">
        <v>8094</v>
      </c>
      <c r="F256" t="s">
        <v>33884</v>
      </c>
      <c r="G256" t="s">
        <v>34194</v>
      </c>
      <c r="H256" s="14" t="s">
        <v>34194</v>
      </c>
      <c r="I256" t="s">
        <v>34423</v>
      </c>
    </row>
    <row r="257" spans="1:9" ht="36">
      <c r="A257" s="40">
        <v>167</v>
      </c>
      <c r="B257" s="41" t="s">
        <v>8130</v>
      </c>
      <c r="F257" t="s">
        <v>33884</v>
      </c>
      <c r="G257" t="s">
        <v>33985</v>
      </c>
      <c r="H257" s="14" t="s">
        <v>33990</v>
      </c>
      <c r="I257" t="s">
        <v>34423</v>
      </c>
    </row>
    <row r="258" spans="1:9" ht="60">
      <c r="A258" s="40">
        <v>168</v>
      </c>
      <c r="B258" s="41" t="s">
        <v>8098</v>
      </c>
      <c r="F258" t="s">
        <v>33884</v>
      </c>
      <c r="G258" t="s">
        <v>34194</v>
      </c>
      <c r="H258" s="14" t="s">
        <v>34194</v>
      </c>
      <c r="I258" t="s">
        <v>34423</v>
      </c>
    </row>
    <row r="259" spans="1:9" ht="48">
      <c r="A259" s="40">
        <v>169</v>
      </c>
      <c r="B259" s="41" t="s">
        <v>8099</v>
      </c>
      <c r="F259" t="s">
        <v>33884</v>
      </c>
      <c r="G259" t="s">
        <v>33985</v>
      </c>
      <c r="H259" s="14" t="s">
        <v>33990</v>
      </c>
      <c r="I259" t="s">
        <v>34423</v>
      </c>
    </row>
    <row r="260" spans="1:9" ht="60">
      <c r="A260" s="40">
        <v>170</v>
      </c>
      <c r="B260" s="41" t="s">
        <v>8100</v>
      </c>
      <c r="F260" t="s">
        <v>33884</v>
      </c>
      <c r="G260" t="s">
        <v>33985</v>
      </c>
      <c r="H260" s="14" t="s">
        <v>8101</v>
      </c>
      <c r="I260" t="s">
        <v>34423</v>
      </c>
    </row>
    <row r="261" spans="1:9" ht="36">
      <c r="A261" s="40">
        <v>171</v>
      </c>
      <c r="B261" s="41" t="s">
        <v>8066</v>
      </c>
      <c r="F261" t="s">
        <v>33884</v>
      </c>
      <c r="G261" t="s">
        <v>34194</v>
      </c>
      <c r="H261" s="14" t="s">
        <v>9646</v>
      </c>
      <c r="I261" t="s">
        <v>34423</v>
      </c>
    </row>
    <row r="262" spans="1:9" ht="36">
      <c r="A262" s="40">
        <v>172</v>
      </c>
      <c r="B262" s="41" t="s">
        <v>8067</v>
      </c>
      <c r="F262" t="s">
        <v>33884</v>
      </c>
      <c r="G262" t="s">
        <v>33985</v>
      </c>
      <c r="H262" s="14" t="s">
        <v>34194</v>
      </c>
      <c r="I262" t="s">
        <v>34423</v>
      </c>
    </row>
    <row r="263" spans="1:9" ht="36">
      <c r="A263" s="40">
        <v>173</v>
      </c>
      <c r="B263" s="41" t="s">
        <v>8068</v>
      </c>
      <c r="F263" t="s">
        <v>33884</v>
      </c>
      <c r="G263" t="s">
        <v>33985</v>
      </c>
      <c r="H263" s="14" t="s">
        <v>9589</v>
      </c>
      <c r="I263" t="s">
        <v>34423</v>
      </c>
    </row>
    <row r="264" spans="1:9" ht="36">
      <c r="A264" s="40">
        <v>174</v>
      </c>
      <c r="B264" s="41" t="s">
        <v>8069</v>
      </c>
      <c r="F264" t="s">
        <v>33884</v>
      </c>
      <c r="G264" t="s">
        <v>34194</v>
      </c>
      <c r="H264" s="14" t="s">
        <v>9606</v>
      </c>
      <c r="I264" t="s">
        <v>34423</v>
      </c>
    </row>
    <row r="265" spans="1:9" ht="48">
      <c r="A265" s="40">
        <v>175</v>
      </c>
      <c r="B265" s="41" t="s">
        <v>8070</v>
      </c>
      <c r="F265" t="s">
        <v>33884</v>
      </c>
      <c r="G265" t="s">
        <v>34194</v>
      </c>
      <c r="H265" s="14" t="s">
        <v>34194</v>
      </c>
      <c r="I265" t="s">
        <v>34423</v>
      </c>
    </row>
    <row r="266" spans="1:9" ht="36">
      <c r="A266" s="40">
        <v>176</v>
      </c>
      <c r="B266" s="41" t="s">
        <v>8040</v>
      </c>
      <c r="F266" t="s">
        <v>33884</v>
      </c>
      <c r="G266" t="s">
        <v>34194</v>
      </c>
      <c r="H266" s="14" t="s">
        <v>9411</v>
      </c>
      <c r="I266" t="s">
        <v>34423</v>
      </c>
    </row>
    <row r="267" spans="1:9" ht="60">
      <c r="A267" s="40">
        <v>177</v>
      </c>
      <c r="B267" s="41" t="s">
        <v>8072</v>
      </c>
      <c r="F267" t="s">
        <v>33884</v>
      </c>
      <c r="G267" t="s">
        <v>33985</v>
      </c>
      <c r="H267" s="14" t="s">
        <v>33990</v>
      </c>
      <c r="I267" t="s">
        <v>34423</v>
      </c>
    </row>
    <row r="268" spans="1:9" ht="72">
      <c r="A268" s="40">
        <v>178</v>
      </c>
      <c r="B268" s="41" t="s">
        <v>8073</v>
      </c>
      <c r="F268" t="s">
        <v>33884</v>
      </c>
      <c r="G268" t="s">
        <v>33985</v>
      </c>
      <c r="H268" s="14" t="s">
        <v>34194</v>
      </c>
      <c r="I268" t="s">
        <v>34423</v>
      </c>
    </row>
    <row r="269" spans="1:9" ht="48">
      <c r="A269" s="40">
        <v>179</v>
      </c>
      <c r="B269" s="41" t="s">
        <v>8074</v>
      </c>
      <c r="F269" t="s">
        <v>33884</v>
      </c>
      <c r="G269" t="s">
        <v>33985</v>
      </c>
      <c r="H269" s="14" t="s">
        <v>9653</v>
      </c>
      <c r="I269" t="s">
        <v>34423</v>
      </c>
    </row>
    <row r="270" spans="1:9" ht="36">
      <c r="A270" s="40">
        <v>181</v>
      </c>
      <c r="B270" s="41" t="s">
        <v>8075</v>
      </c>
      <c r="F270" t="s">
        <v>33884</v>
      </c>
      <c r="G270" t="s">
        <v>33985</v>
      </c>
      <c r="H270" s="14" t="s">
        <v>34194</v>
      </c>
      <c r="I270" t="s">
        <v>34423</v>
      </c>
    </row>
    <row r="271" spans="1:9" ht="48">
      <c r="A271" s="40">
        <v>182</v>
      </c>
      <c r="B271" s="41" t="s">
        <v>8109</v>
      </c>
      <c r="F271" t="s">
        <v>33884</v>
      </c>
      <c r="G271" t="s">
        <v>33985</v>
      </c>
      <c r="H271" s="14" t="s">
        <v>34194</v>
      </c>
      <c r="I271" t="s">
        <v>34423</v>
      </c>
    </row>
    <row r="272" spans="1:9" ht="48">
      <c r="A272" s="40">
        <v>183</v>
      </c>
      <c r="B272" s="41" t="s">
        <v>8079</v>
      </c>
      <c r="F272" t="s">
        <v>33884</v>
      </c>
      <c r="G272" t="s">
        <v>34194</v>
      </c>
      <c r="H272" s="14" t="s">
        <v>33986</v>
      </c>
      <c r="I272" t="s">
        <v>34423</v>
      </c>
    </row>
    <row r="273" spans="1:9" ht="48">
      <c r="A273" s="40">
        <v>184</v>
      </c>
      <c r="B273" s="41" t="s">
        <v>8112</v>
      </c>
      <c r="F273" t="s">
        <v>33884</v>
      </c>
      <c r="G273" t="s">
        <v>34194</v>
      </c>
      <c r="H273" s="14" t="s">
        <v>33986</v>
      </c>
      <c r="I273" t="s">
        <v>34423</v>
      </c>
    </row>
    <row r="274" spans="1:9" ht="84">
      <c r="A274" s="40">
        <v>185</v>
      </c>
      <c r="B274" s="41" t="s">
        <v>8113</v>
      </c>
      <c r="F274" t="s">
        <v>33884</v>
      </c>
      <c r="G274" t="s">
        <v>33985</v>
      </c>
      <c r="H274" s="14" t="s">
        <v>33990</v>
      </c>
      <c r="I274" t="s">
        <v>34423</v>
      </c>
    </row>
    <row r="275" spans="1:9" ht="108">
      <c r="A275" s="40">
        <v>186</v>
      </c>
      <c r="B275" s="41" t="s">
        <v>8081</v>
      </c>
      <c r="F275" t="s">
        <v>33884</v>
      </c>
      <c r="G275" t="s">
        <v>33985</v>
      </c>
      <c r="H275" s="14" t="s">
        <v>33990</v>
      </c>
      <c r="I275" t="s">
        <v>34423</v>
      </c>
    </row>
    <row r="276" spans="1:9" ht="60">
      <c r="A276" s="40">
        <v>187</v>
      </c>
      <c r="B276" s="41" t="s">
        <v>8053</v>
      </c>
      <c r="F276" t="s">
        <v>33884</v>
      </c>
      <c r="G276" t="s">
        <v>33985</v>
      </c>
      <c r="H276" s="14" t="s">
        <v>33986</v>
      </c>
      <c r="I276" t="s">
        <v>34423</v>
      </c>
    </row>
    <row r="277" spans="1:9" ht="72">
      <c r="A277" s="40">
        <v>188</v>
      </c>
      <c r="B277" s="41" t="s">
        <v>8054</v>
      </c>
      <c r="F277" t="s">
        <v>33884</v>
      </c>
      <c r="G277" t="s">
        <v>33985</v>
      </c>
      <c r="H277" s="14" t="s">
        <v>8495</v>
      </c>
      <c r="I277" t="s">
        <v>34423</v>
      </c>
    </row>
    <row r="278" spans="1:9" ht="60">
      <c r="A278" s="40">
        <v>189</v>
      </c>
      <c r="B278" s="41" t="s">
        <v>8025</v>
      </c>
      <c r="F278" t="s">
        <v>33884</v>
      </c>
      <c r="G278" t="s">
        <v>34194</v>
      </c>
      <c r="H278" s="14" t="s">
        <v>9653</v>
      </c>
      <c r="I278" t="s">
        <v>34423</v>
      </c>
    </row>
    <row r="279" spans="1:9" ht="48">
      <c r="A279" s="40">
        <v>190</v>
      </c>
      <c r="B279" s="41" t="s">
        <v>8056</v>
      </c>
      <c r="F279" t="s">
        <v>33884</v>
      </c>
      <c r="G279" t="s">
        <v>34194</v>
      </c>
      <c r="H279" s="14" t="s">
        <v>34194</v>
      </c>
      <c r="I279" t="s">
        <v>34423</v>
      </c>
    </row>
    <row r="280" spans="1:9" ht="36">
      <c r="A280" s="40">
        <v>191</v>
      </c>
      <c r="B280" s="41" t="s">
        <v>8057</v>
      </c>
      <c r="F280" t="s">
        <v>33884</v>
      </c>
      <c r="G280" t="s">
        <v>33985</v>
      </c>
      <c r="H280" s="14" t="s">
        <v>34194</v>
      </c>
      <c r="I280" t="s">
        <v>34423</v>
      </c>
    </row>
    <row r="281" spans="1:9" ht="36">
      <c r="A281" s="40">
        <v>192</v>
      </c>
      <c r="B281" s="41" t="s">
        <v>8058</v>
      </c>
      <c r="F281" t="s">
        <v>33884</v>
      </c>
      <c r="G281" t="s">
        <v>33985</v>
      </c>
      <c r="H281" s="14" t="s">
        <v>33990</v>
      </c>
      <c r="I281" t="s">
        <v>34423</v>
      </c>
    </row>
    <row r="282" spans="1:9" ht="48">
      <c r="A282" s="40">
        <v>193</v>
      </c>
      <c r="B282" s="41" t="s">
        <v>8059</v>
      </c>
      <c r="F282" t="s">
        <v>33884</v>
      </c>
      <c r="G282" t="s">
        <v>33985</v>
      </c>
      <c r="H282" s="14" t="s">
        <v>8802</v>
      </c>
      <c r="I282" t="s">
        <v>34423</v>
      </c>
    </row>
    <row r="283" spans="1:9" ht="48">
      <c r="A283" s="40">
        <v>194</v>
      </c>
      <c r="B283" s="41" t="s">
        <v>8091</v>
      </c>
      <c r="F283" t="s">
        <v>33884</v>
      </c>
      <c r="G283" t="s">
        <v>34194</v>
      </c>
      <c r="H283" s="14" t="s">
        <v>33990</v>
      </c>
      <c r="I283" t="s">
        <v>34423</v>
      </c>
    </row>
    <row r="284" spans="1:9" ht="48">
      <c r="A284" s="40">
        <v>195</v>
      </c>
      <c r="B284" s="41" t="s">
        <v>8092</v>
      </c>
      <c r="F284" t="s">
        <v>33884</v>
      </c>
      <c r="G284" t="s">
        <v>33985</v>
      </c>
      <c r="H284" s="14" t="s">
        <v>33990</v>
      </c>
      <c r="I284" t="s">
        <v>34423</v>
      </c>
    </row>
    <row r="285" spans="1:9" ht="36">
      <c r="A285" s="40">
        <v>196</v>
      </c>
      <c r="B285" s="41" t="s">
        <v>8093</v>
      </c>
      <c r="F285" t="s">
        <v>33884</v>
      </c>
      <c r="G285" t="s">
        <v>34194</v>
      </c>
      <c r="H285" s="14" t="s">
        <v>33986</v>
      </c>
      <c r="I285" t="s">
        <v>34423</v>
      </c>
    </row>
    <row r="286" spans="1:9" ht="36">
      <c r="A286" s="40">
        <v>197</v>
      </c>
      <c r="B286" s="41" t="s">
        <v>8095</v>
      </c>
      <c r="F286" t="s">
        <v>33884</v>
      </c>
      <c r="G286" t="s">
        <v>33985</v>
      </c>
      <c r="H286" s="14" t="s">
        <v>33990</v>
      </c>
      <c r="I286" t="s">
        <v>34423</v>
      </c>
    </row>
    <row r="287" spans="1:9" ht="48">
      <c r="A287" s="40">
        <v>198</v>
      </c>
      <c r="B287" s="41" t="s">
        <v>8096</v>
      </c>
      <c r="F287" t="s">
        <v>33884</v>
      </c>
      <c r="G287" t="s">
        <v>33985</v>
      </c>
      <c r="H287" s="14" t="s">
        <v>8097</v>
      </c>
      <c r="I287" t="s">
        <v>34423</v>
      </c>
    </row>
    <row r="288" spans="1:9" ht="72">
      <c r="A288" s="40">
        <v>199</v>
      </c>
      <c r="B288" s="41" t="s">
        <v>8064</v>
      </c>
      <c r="F288" t="s">
        <v>33884</v>
      </c>
      <c r="G288" t="s">
        <v>33985</v>
      </c>
      <c r="H288" s="14" t="s">
        <v>33990</v>
      </c>
      <c r="I288" t="s">
        <v>34423</v>
      </c>
    </row>
    <row r="289" spans="1:9" ht="36">
      <c r="A289" s="40">
        <v>200</v>
      </c>
      <c r="B289" s="41" t="s">
        <v>8065</v>
      </c>
      <c r="F289" t="s">
        <v>33884</v>
      </c>
      <c r="G289" t="s">
        <v>34194</v>
      </c>
      <c r="H289" s="14" t="s">
        <v>33986</v>
      </c>
      <c r="I289" t="s">
        <v>34423</v>
      </c>
    </row>
    <row r="290" spans="1:9" ht="72">
      <c r="A290" s="40">
        <v>201</v>
      </c>
      <c r="B290" s="41" t="s">
        <v>8038</v>
      </c>
      <c r="F290" t="s">
        <v>33884</v>
      </c>
      <c r="G290" t="s">
        <v>33985</v>
      </c>
      <c r="H290" s="14" t="s">
        <v>33986</v>
      </c>
      <c r="I290" t="s">
        <v>34423</v>
      </c>
    </row>
    <row r="291" spans="1:9" ht="84">
      <c r="A291" s="40">
        <v>202</v>
      </c>
      <c r="B291" s="41" t="s">
        <v>8039</v>
      </c>
      <c r="F291" t="s">
        <v>33884</v>
      </c>
      <c r="G291" t="s">
        <v>33985</v>
      </c>
      <c r="H291" s="14" t="s">
        <v>33986</v>
      </c>
      <c r="I291" t="s">
        <v>34423</v>
      </c>
    </row>
    <row r="292" spans="1:9" ht="48">
      <c r="A292" s="40">
        <v>203</v>
      </c>
      <c r="B292" s="41" t="s">
        <v>8007</v>
      </c>
      <c r="F292" t="s">
        <v>33884</v>
      </c>
      <c r="G292" t="s">
        <v>34194</v>
      </c>
      <c r="H292" s="14" t="s">
        <v>33986</v>
      </c>
      <c r="I292" t="s">
        <v>34423</v>
      </c>
    </row>
    <row r="293" spans="1:9" ht="48">
      <c r="A293" s="40">
        <v>204</v>
      </c>
      <c r="B293" s="41" t="s">
        <v>8008</v>
      </c>
      <c r="F293" t="s">
        <v>33884</v>
      </c>
      <c r="G293" t="s">
        <v>33985</v>
      </c>
      <c r="H293" s="14" t="s">
        <v>33990</v>
      </c>
      <c r="I293" t="s">
        <v>34423</v>
      </c>
    </row>
    <row r="294" spans="1:9" ht="48">
      <c r="A294" s="40">
        <v>205</v>
      </c>
      <c r="B294" s="41" t="s">
        <v>8041</v>
      </c>
      <c r="F294" t="s">
        <v>33884</v>
      </c>
      <c r="G294" t="s">
        <v>34194</v>
      </c>
      <c r="H294" s="14" t="s">
        <v>33986</v>
      </c>
      <c r="I294" t="s">
        <v>34423</v>
      </c>
    </row>
    <row r="295" spans="1:9" ht="48">
      <c r="A295" s="40">
        <v>206</v>
      </c>
      <c r="B295" s="41" t="s">
        <v>8042</v>
      </c>
      <c r="F295" t="s">
        <v>33884</v>
      </c>
      <c r="G295" t="s">
        <v>33985</v>
      </c>
      <c r="H295" s="14" t="s">
        <v>33990</v>
      </c>
      <c r="I295" t="s">
        <v>34423</v>
      </c>
    </row>
    <row r="296" spans="1:9" ht="60">
      <c r="A296" s="40">
        <v>207</v>
      </c>
      <c r="B296" s="41" t="s">
        <v>8043</v>
      </c>
      <c r="F296" t="s">
        <v>33884</v>
      </c>
      <c r="G296" t="s">
        <v>33985</v>
      </c>
      <c r="H296" s="14" t="s">
        <v>34194</v>
      </c>
      <c r="I296" t="s">
        <v>34423</v>
      </c>
    </row>
    <row r="297" spans="1:9" ht="36">
      <c r="A297" s="40">
        <v>208</v>
      </c>
      <c r="B297" s="41" t="s">
        <v>8076</v>
      </c>
      <c r="F297" t="s">
        <v>33884</v>
      </c>
      <c r="G297" t="s">
        <v>33985</v>
      </c>
      <c r="H297" s="14" t="s">
        <v>9646</v>
      </c>
      <c r="I297" t="s">
        <v>34423</v>
      </c>
    </row>
    <row r="298" spans="1:9" ht="36">
      <c r="A298" s="40">
        <v>209</v>
      </c>
      <c r="B298" s="41" t="s">
        <v>8077</v>
      </c>
      <c r="F298" t="s">
        <v>33884</v>
      </c>
      <c r="G298" t="s">
        <v>34194</v>
      </c>
      <c r="H298" s="14" t="s">
        <v>33986</v>
      </c>
      <c r="I298" t="s">
        <v>34423</v>
      </c>
    </row>
    <row r="299" spans="1:9" ht="60">
      <c r="A299" s="40">
        <v>210</v>
      </c>
      <c r="B299" s="41" t="s">
        <v>8078</v>
      </c>
      <c r="F299" t="s">
        <v>33884</v>
      </c>
      <c r="G299" t="s">
        <v>34194</v>
      </c>
      <c r="H299" s="14" t="s">
        <v>34194</v>
      </c>
      <c r="I299" t="s">
        <v>34423</v>
      </c>
    </row>
    <row r="300" spans="1:9" ht="60">
      <c r="A300" s="40">
        <v>211</v>
      </c>
      <c r="B300" s="41" t="s">
        <v>8080</v>
      </c>
      <c r="F300" t="s">
        <v>33884</v>
      </c>
      <c r="G300" t="s">
        <v>33985</v>
      </c>
      <c r="H300" s="14" t="s">
        <v>33990</v>
      </c>
      <c r="I300" t="s">
        <v>34423</v>
      </c>
    </row>
    <row r="301" spans="1:9" ht="72">
      <c r="A301" s="40">
        <v>212</v>
      </c>
      <c r="B301" s="41" t="s">
        <v>8050</v>
      </c>
      <c r="F301" t="s">
        <v>33884</v>
      </c>
      <c r="G301" t="s">
        <v>34194</v>
      </c>
      <c r="H301" s="14" t="s">
        <v>33986</v>
      </c>
      <c r="I301" t="s">
        <v>34423</v>
      </c>
    </row>
    <row r="302" spans="1:9" ht="60">
      <c r="A302" s="40">
        <v>213</v>
      </c>
      <c r="B302" s="41" t="s">
        <v>8051</v>
      </c>
      <c r="F302" t="s">
        <v>33884</v>
      </c>
      <c r="G302" t="s">
        <v>34194</v>
      </c>
      <c r="H302" s="14" t="s">
        <v>33990</v>
      </c>
      <c r="I302" t="s">
        <v>34423</v>
      </c>
    </row>
    <row r="303" spans="1:9" ht="36">
      <c r="A303" s="40">
        <v>214</v>
      </c>
      <c r="B303" s="41" t="s">
        <v>8052</v>
      </c>
      <c r="F303" t="s">
        <v>33884</v>
      </c>
      <c r="G303" t="s">
        <v>33985</v>
      </c>
      <c r="H303" s="14" t="s">
        <v>9646</v>
      </c>
      <c r="I303" t="s">
        <v>34423</v>
      </c>
    </row>
    <row r="304" spans="1:9" ht="60">
      <c r="A304" s="40">
        <v>215</v>
      </c>
      <c r="B304" s="41" t="s">
        <v>8022</v>
      </c>
      <c r="F304" t="s">
        <v>33884</v>
      </c>
      <c r="G304" t="s">
        <v>34194</v>
      </c>
      <c r="H304" s="14" t="s">
        <v>33986</v>
      </c>
      <c r="I304" t="s">
        <v>34423</v>
      </c>
    </row>
    <row r="305" spans="1:9" ht="48">
      <c r="A305" s="40">
        <v>216</v>
      </c>
      <c r="B305" s="41" t="s">
        <v>8023</v>
      </c>
      <c r="F305" t="s">
        <v>33884</v>
      </c>
      <c r="G305" t="s">
        <v>33985</v>
      </c>
      <c r="H305" s="14" t="s">
        <v>33990</v>
      </c>
      <c r="I305" t="s">
        <v>34423</v>
      </c>
    </row>
    <row r="306" spans="1:9" ht="36">
      <c r="A306" s="40">
        <v>217</v>
      </c>
      <c r="B306" s="41" t="s">
        <v>8024</v>
      </c>
      <c r="F306" t="s">
        <v>33884</v>
      </c>
      <c r="G306" t="s">
        <v>34194</v>
      </c>
      <c r="H306" s="14" t="s">
        <v>9858</v>
      </c>
      <c r="I306" t="s">
        <v>34423</v>
      </c>
    </row>
    <row r="307" spans="1:9" ht="48">
      <c r="A307" s="40">
        <v>218</v>
      </c>
      <c r="B307" s="41" t="s">
        <v>7989</v>
      </c>
      <c r="F307" t="s">
        <v>33884</v>
      </c>
      <c r="G307" t="s">
        <v>33985</v>
      </c>
      <c r="H307" s="14" t="s">
        <v>7990</v>
      </c>
      <c r="I307" t="s">
        <v>34423</v>
      </c>
    </row>
    <row r="308" spans="1:9" ht="36">
      <c r="A308" s="40">
        <v>219</v>
      </c>
      <c r="B308" s="41" t="s">
        <v>7991</v>
      </c>
      <c r="F308" t="s">
        <v>33884</v>
      </c>
      <c r="G308" t="s">
        <v>34194</v>
      </c>
      <c r="H308" s="14" t="s">
        <v>34194</v>
      </c>
      <c r="I308" t="s">
        <v>34423</v>
      </c>
    </row>
    <row r="309" spans="1:9" ht="72">
      <c r="A309" s="40">
        <v>220</v>
      </c>
      <c r="B309" s="41" t="s">
        <v>8026</v>
      </c>
      <c r="F309" t="s">
        <v>33884</v>
      </c>
      <c r="G309" t="s">
        <v>34194</v>
      </c>
      <c r="H309" s="14" t="s">
        <v>9646</v>
      </c>
      <c r="I309" t="s">
        <v>34423</v>
      </c>
    </row>
    <row r="310" spans="1:9" ht="48">
      <c r="A310" s="40">
        <v>221</v>
      </c>
      <c r="B310" s="41" t="s">
        <v>8027</v>
      </c>
      <c r="F310" t="s">
        <v>33884</v>
      </c>
      <c r="G310" t="s">
        <v>34194</v>
      </c>
      <c r="H310" s="14" t="s">
        <v>33986</v>
      </c>
      <c r="I310" t="s">
        <v>34423</v>
      </c>
    </row>
    <row r="311" spans="1:9" ht="48">
      <c r="A311" s="40">
        <v>222</v>
      </c>
      <c r="B311" s="41" t="s">
        <v>8028</v>
      </c>
      <c r="F311" t="s">
        <v>33884</v>
      </c>
      <c r="G311" t="s">
        <v>33985</v>
      </c>
      <c r="H311" s="14" t="s">
        <v>9411</v>
      </c>
      <c r="I311" t="s">
        <v>34423</v>
      </c>
    </row>
    <row r="312" spans="1:9" ht="60">
      <c r="A312" s="40">
        <v>223</v>
      </c>
      <c r="B312" s="41" t="s">
        <v>8060</v>
      </c>
      <c r="F312" t="s">
        <v>33884</v>
      </c>
      <c r="G312" t="s">
        <v>33985</v>
      </c>
      <c r="H312" s="14" t="s">
        <v>9646</v>
      </c>
      <c r="I312" t="s">
        <v>34423</v>
      </c>
    </row>
    <row r="313" spans="1:9" ht="36">
      <c r="A313" s="40">
        <v>224</v>
      </c>
      <c r="B313" s="41" t="s">
        <v>8061</v>
      </c>
      <c r="F313" t="s">
        <v>33884</v>
      </c>
      <c r="G313" t="s">
        <v>33985</v>
      </c>
      <c r="H313" s="14" t="s">
        <v>34194</v>
      </c>
      <c r="I313" t="s">
        <v>34423</v>
      </c>
    </row>
    <row r="314" spans="1:9" ht="84">
      <c r="A314" s="40">
        <v>225</v>
      </c>
      <c r="B314" s="41" t="s">
        <v>8062</v>
      </c>
      <c r="F314" t="s">
        <v>33884</v>
      </c>
      <c r="G314" t="s">
        <v>33985</v>
      </c>
      <c r="H314" s="14" t="s">
        <v>34194</v>
      </c>
      <c r="I314" t="s">
        <v>34423</v>
      </c>
    </row>
    <row r="315" spans="1:9" ht="60">
      <c r="A315" s="40">
        <v>227</v>
      </c>
      <c r="B315" s="41" t="s">
        <v>8063</v>
      </c>
      <c r="F315" t="s">
        <v>33884</v>
      </c>
      <c r="G315" t="s">
        <v>34194</v>
      </c>
      <c r="H315" s="14" t="s">
        <v>33986</v>
      </c>
      <c r="I315" t="s">
        <v>34423</v>
      </c>
    </row>
    <row r="316" spans="1:9" ht="48">
      <c r="A316" s="40">
        <v>228</v>
      </c>
      <c r="B316" s="41" t="s">
        <v>8034</v>
      </c>
      <c r="F316" t="s">
        <v>33884</v>
      </c>
      <c r="G316" t="s">
        <v>34194</v>
      </c>
      <c r="H316" s="14" t="s">
        <v>34194</v>
      </c>
      <c r="I316" t="s">
        <v>34423</v>
      </c>
    </row>
    <row r="317" spans="1:9" ht="72">
      <c r="A317" s="40">
        <v>230</v>
      </c>
      <c r="B317" s="41" t="s">
        <v>8035</v>
      </c>
      <c r="F317" t="s">
        <v>33884</v>
      </c>
      <c r="G317" t="s">
        <v>33985</v>
      </c>
      <c r="H317" s="14" t="s">
        <v>34194</v>
      </c>
      <c r="I317" t="s">
        <v>34423</v>
      </c>
    </row>
    <row r="318" spans="1:9" ht="36">
      <c r="A318" s="40">
        <v>231</v>
      </c>
      <c r="B318" s="41" t="s">
        <v>8036</v>
      </c>
      <c r="F318" t="s">
        <v>33884</v>
      </c>
      <c r="G318" t="s">
        <v>33985</v>
      </c>
      <c r="H318" s="14" t="s">
        <v>33986</v>
      </c>
      <c r="I318" t="s">
        <v>34423</v>
      </c>
    </row>
    <row r="319" spans="1:9" ht="36">
      <c r="A319" s="40">
        <v>232</v>
      </c>
      <c r="B319" s="41" t="s">
        <v>8037</v>
      </c>
      <c r="F319" t="s">
        <v>33884</v>
      </c>
      <c r="G319" t="s">
        <v>33985</v>
      </c>
      <c r="H319" s="14" t="s">
        <v>9543</v>
      </c>
      <c r="I319" t="s">
        <v>34423</v>
      </c>
    </row>
    <row r="320" spans="1:9" ht="36">
      <c r="A320" s="40">
        <v>233</v>
      </c>
      <c r="B320" s="41" t="s">
        <v>8005</v>
      </c>
      <c r="F320" t="s">
        <v>33884</v>
      </c>
      <c r="G320" t="s">
        <v>34194</v>
      </c>
      <c r="H320" s="14" t="s">
        <v>34194</v>
      </c>
      <c r="I320" t="s">
        <v>34423</v>
      </c>
    </row>
    <row r="321" spans="1:9" ht="36">
      <c r="A321" s="40">
        <v>234</v>
      </c>
      <c r="B321" s="41" t="s">
        <v>8006</v>
      </c>
      <c r="F321" t="s">
        <v>33884</v>
      </c>
      <c r="G321" t="s">
        <v>33985</v>
      </c>
      <c r="H321" s="14" t="s">
        <v>33986</v>
      </c>
      <c r="I321" t="s">
        <v>34423</v>
      </c>
    </row>
    <row r="322" spans="1:9" ht="60">
      <c r="A322" s="40">
        <v>235</v>
      </c>
      <c r="B322" s="41" t="s">
        <v>7971</v>
      </c>
      <c r="F322" t="s">
        <v>33884</v>
      </c>
      <c r="G322" t="s">
        <v>33985</v>
      </c>
      <c r="H322" s="14" t="s">
        <v>9653</v>
      </c>
      <c r="I322" t="s">
        <v>34423</v>
      </c>
    </row>
    <row r="323" spans="1:9" ht="36">
      <c r="A323" s="40">
        <v>236</v>
      </c>
      <c r="B323" s="41" t="s">
        <v>7972</v>
      </c>
      <c r="F323" t="s">
        <v>33884</v>
      </c>
      <c r="G323" t="s">
        <v>34194</v>
      </c>
      <c r="H323" s="14" t="s">
        <v>9518</v>
      </c>
      <c r="I323" t="s">
        <v>34423</v>
      </c>
    </row>
    <row r="324" spans="1:9" ht="36">
      <c r="A324" s="40">
        <v>237</v>
      </c>
      <c r="B324" s="41" t="s">
        <v>7973</v>
      </c>
      <c r="F324" t="s">
        <v>33884</v>
      </c>
      <c r="G324" t="s">
        <v>34194</v>
      </c>
      <c r="H324" s="14" t="s">
        <v>34194</v>
      </c>
      <c r="I324" t="s">
        <v>34423</v>
      </c>
    </row>
    <row r="325" spans="1:9" ht="36">
      <c r="A325" s="40">
        <v>238</v>
      </c>
      <c r="B325" s="41" t="s">
        <v>8009</v>
      </c>
      <c r="F325" t="s">
        <v>33884</v>
      </c>
      <c r="G325" t="s">
        <v>34194</v>
      </c>
      <c r="H325" s="14" t="s">
        <v>34194</v>
      </c>
      <c r="I325" t="s">
        <v>34423</v>
      </c>
    </row>
    <row r="326" spans="1:9" ht="84">
      <c r="A326" s="40">
        <v>239</v>
      </c>
      <c r="B326" s="41" t="s">
        <v>8010</v>
      </c>
      <c r="F326" t="s">
        <v>33884</v>
      </c>
      <c r="G326" t="s">
        <v>33985</v>
      </c>
      <c r="H326" s="14" t="s">
        <v>34194</v>
      </c>
      <c r="I326" t="s">
        <v>34423</v>
      </c>
    </row>
    <row r="327" spans="1:9" ht="36">
      <c r="A327" s="40">
        <v>240</v>
      </c>
      <c r="B327" s="41" t="s">
        <v>8011</v>
      </c>
      <c r="F327" t="s">
        <v>33884</v>
      </c>
      <c r="G327" t="s">
        <v>33985</v>
      </c>
      <c r="H327" s="14" t="s">
        <v>34194</v>
      </c>
      <c r="I327" t="s">
        <v>34423</v>
      </c>
    </row>
    <row r="328" spans="1:9" ht="36">
      <c r="A328" s="40">
        <v>241</v>
      </c>
      <c r="B328" s="41" t="s">
        <v>8012</v>
      </c>
      <c r="F328" t="s">
        <v>33884</v>
      </c>
      <c r="G328" t="s">
        <v>34194</v>
      </c>
      <c r="H328" s="14" t="s">
        <v>33986</v>
      </c>
      <c r="I328" t="s">
        <v>34423</v>
      </c>
    </row>
    <row r="329" spans="1:9" ht="48">
      <c r="A329" s="40">
        <v>242</v>
      </c>
      <c r="B329" s="41" t="s">
        <v>8044</v>
      </c>
      <c r="F329" t="s">
        <v>33884</v>
      </c>
      <c r="G329" t="s">
        <v>33985</v>
      </c>
      <c r="H329" s="14" t="s">
        <v>9912</v>
      </c>
      <c r="I329" t="s">
        <v>34423</v>
      </c>
    </row>
    <row r="330" spans="1:9" ht="36">
      <c r="A330" s="40">
        <v>244</v>
      </c>
      <c r="B330" s="41" t="s">
        <v>8045</v>
      </c>
      <c r="F330" t="s">
        <v>33884</v>
      </c>
      <c r="G330" t="s">
        <v>33985</v>
      </c>
      <c r="H330" s="14" t="s">
        <v>34194</v>
      </c>
      <c r="I330" t="s">
        <v>34423</v>
      </c>
    </row>
    <row r="331" spans="1:9" ht="60">
      <c r="A331" s="40">
        <v>245</v>
      </c>
      <c r="B331" s="41" t="s">
        <v>8046</v>
      </c>
      <c r="F331" t="s">
        <v>33884</v>
      </c>
      <c r="G331" t="s">
        <v>33985</v>
      </c>
      <c r="H331" s="14" t="s">
        <v>9653</v>
      </c>
      <c r="I331" t="s">
        <v>34423</v>
      </c>
    </row>
    <row r="332" spans="1:9" ht="36">
      <c r="A332" s="40">
        <v>246</v>
      </c>
      <c r="B332" s="41" t="s">
        <v>8047</v>
      </c>
      <c r="F332" t="s">
        <v>33884</v>
      </c>
      <c r="G332" t="s">
        <v>33985</v>
      </c>
      <c r="H332" s="14" t="s">
        <v>8048</v>
      </c>
      <c r="I332" t="s">
        <v>34423</v>
      </c>
    </row>
    <row r="333" spans="1:9" ht="60">
      <c r="A333" s="40">
        <v>247</v>
      </c>
      <c r="B333" s="41" t="s">
        <v>8049</v>
      </c>
      <c r="F333" t="s">
        <v>33884</v>
      </c>
      <c r="G333" t="s">
        <v>34194</v>
      </c>
      <c r="H333" s="14" t="s">
        <v>9653</v>
      </c>
      <c r="I333" t="s">
        <v>34423</v>
      </c>
    </row>
    <row r="334" spans="1:9" ht="36">
      <c r="A334" s="40">
        <v>248</v>
      </c>
      <c r="B334" s="41" t="s">
        <v>8017</v>
      </c>
      <c r="F334" t="s">
        <v>33884</v>
      </c>
      <c r="G334" t="s">
        <v>34194</v>
      </c>
      <c r="H334" s="14" t="s">
        <v>34194</v>
      </c>
      <c r="I334" t="s">
        <v>34423</v>
      </c>
    </row>
    <row r="335" spans="1:9" ht="36">
      <c r="A335" s="40">
        <v>249</v>
      </c>
      <c r="B335" s="41" t="s">
        <v>8018</v>
      </c>
      <c r="F335" t="s">
        <v>33884</v>
      </c>
      <c r="G335" t="s">
        <v>33985</v>
      </c>
      <c r="H335" s="14" t="s">
        <v>33986</v>
      </c>
      <c r="I335" t="s">
        <v>34423</v>
      </c>
    </row>
    <row r="336" spans="1:9" ht="36">
      <c r="A336" s="40">
        <v>250</v>
      </c>
      <c r="B336" s="41" t="s">
        <v>8019</v>
      </c>
      <c r="F336" t="s">
        <v>33884</v>
      </c>
      <c r="G336" t="s">
        <v>34194</v>
      </c>
      <c r="H336" s="14" t="s">
        <v>9413</v>
      </c>
      <c r="I336" t="s">
        <v>34423</v>
      </c>
    </row>
    <row r="337" spans="1:9" ht="60">
      <c r="A337" s="40">
        <v>251</v>
      </c>
      <c r="B337" s="41" t="s">
        <v>8020</v>
      </c>
      <c r="F337" t="s">
        <v>33884</v>
      </c>
      <c r="G337" t="s">
        <v>33985</v>
      </c>
      <c r="H337" s="14" t="s">
        <v>33986</v>
      </c>
      <c r="I337" t="s">
        <v>34423</v>
      </c>
    </row>
    <row r="338" spans="1:9" ht="36">
      <c r="A338" s="40">
        <v>252</v>
      </c>
      <c r="B338" s="41" t="s">
        <v>8021</v>
      </c>
      <c r="F338" t="s">
        <v>33884</v>
      </c>
      <c r="G338" t="s">
        <v>34194</v>
      </c>
      <c r="H338" s="14" t="s">
        <v>34194</v>
      </c>
      <c r="I338" t="s">
        <v>34423</v>
      </c>
    </row>
    <row r="339" spans="1:9" ht="36">
      <c r="A339" s="40">
        <v>254</v>
      </c>
      <c r="B339" s="41" t="s">
        <v>7988</v>
      </c>
      <c r="F339" t="s">
        <v>33884</v>
      </c>
      <c r="G339" t="s">
        <v>33985</v>
      </c>
      <c r="H339" s="14" t="s">
        <v>33986</v>
      </c>
      <c r="I339" t="s">
        <v>34423</v>
      </c>
    </row>
    <row r="340" spans="1:9" ht="60">
      <c r="A340" s="40">
        <v>255</v>
      </c>
      <c r="B340" s="41" t="s">
        <v>7955</v>
      </c>
      <c r="F340" t="s">
        <v>33884</v>
      </c>
      <c r="G340" t="s">
        <v>34194</v>
      </c>
      <c r="H340" s="14" t="s">
        <v>33986</v>
      </c>
      <c r="I340" t="s">
        <v>34423</v>
      </c>
    </row>
    <row r="341" spans="1:9" ht="36">
      <c r="A341" s="40">
        <v>256</v>
      </c>
      <c r="B341" s="41" t="s">
        <v>7956</v>
      </c>
      <c r="F341" t="s">
        <v>33884</v>
      </c>
      <c r="G341" t="s">
        <v>33985</v>
      </c>
      <c r="H341" s="14" t="s">
        <v>34194</v>
      </c>
      <c r="I341" t="s">
        <v>34423</v>
      </c>
    </row>
    <row r="342" spans="1:9" ht="36">
      <c r="A342" s="40">
        <v>257</v>
      </c>
      <c r="B342" s="41" t="s">
        <v>7957</v>
      </c>
      <c r="F342" t="s">
        <v>33884</v>
      </c>
      <c r="G342" t="s">
        <v>33985</v>
      </c>
      <c r="H342" s="14" t="s">
        <v>34194</v>
      </c>
      <c r="I342" t="s">
        <v>34423</v>
      </c>
    </row>
    <row r="343" spans="1:9" ht="60">
      <c r="A343" s="40">
        <v>258</v>
      </c>
      <c r="B343" s="41" t="s">
        <v>7992</v>
      </c>
      <c r="F343" t="s">
        <v>33884</v>
      </c>
      <c r="G343" t="s">
        <v>33985</v>
      </c>
      <c r="H343" s="14" t="s">
        <v>9606</v>
      </c>
      <c r="I343" t="s">
        <v>34423</v>
      </c>
    </row>
    <row r="344" spans="1:9" ht="36">
      <c r="A344" s="40">
        <v>261</v>
      </c>
      <c r="B344" s="41" t="s">
        <v>7993</v>
      </c>
      <c r="F344" t="s">
        <v>33884</v>
      </c>
      <c r="G344" t="s">
        <v>33985</v>
      </c>
      <c r="H344" s="14" t="s">
        <v>33990</v>
      </c>
      <c r="I344" t="s">
        <v>34423</v>
      </c>
    </row>
    <row r="345" spans="1:9" ht="60">
      <c r="A345" s="40">
        <v>262</v>
      </c>
      <c r="B345" s="41" t="s">
        <v>7994</v>
      </c>
      <c r="F345" t="s">
        <v>33884</v>
      </c>
      <c r="G345" t="s">
        <v>34194</v>
      </c>
      <c r="H345" s="14" t="s">
        <v>33986</v>
      </c>
      <c r="I345" t="s">
        <v>34423</v>
      </c>
    </row>
    <row r="346" spans="1:9" ht="60">
      <c r="A346" s="40">
        <v>263</v>
      </c>
      <c r="B346" s="41" t="s">
        <v>7995</v>
      </c>
      <c r="F346" t="s">
        <v>33884</v>
      </c>
      <c r="G346" t="s">
        <v>33985</v>
      </c>
      <c r="H346" s="14" t="s">
        <v>33986</v>
      </c>
      <c r="I346" t="s">
        <v>34423</v>
      </c>
    </row>
    <row r="347" spans="1:9" ht="36">
      <c r="A347" s="40">
        <v>264</v>
      </c>
      <c r="B347" s="41" t="s">
        <v>7996</v>
      </c>
      <c r="F347" t="s">
        <v>33884</v>
      </c>
      <c r="G347" t="s">
        <v>34194</v>
      </c>
      <c r="H347" s="14" t="s">
        <v>34194</v>
      </c>
      <c r="I347" t="s">
        <v>34423</v>
      </c>
    </row>
    <row r="348" spans="1:9" ht="72">
      <c r="A348" s="40">
        <v>265</v>
      </c>
      <c r="B348" s="41" t="s">
        <v>8029</v>
      </c>
      <c r="F348" t="s">
        <v>33884</v>
      </c>
      <c r="G348" t="s">
        <v>33985</v>
      </c>
      <c r="H348" s="14" t="s">
        <v>9653</v>
      </c>
      <c r="I348" t="s">
        <v>34423</v>
      </c>
    </row>
    <row r="349" spans="1:9" ht="48">
      <c r="A349" s="40">
        <v>266</v>
      </c>
      <c r="B349" s="41" t="s">
        <v>8030</v>
      </c>
      <c r="F349" t="s">
        <v>33884</v>
      </c>
      <c r="G349" t="s">
        <v>34194</v>
      </c>
      <c r="H349" s="14" t="s">
        <v>33986</v>
      </c>
      <c r="I349" t="s">
        <v>34423</v>
      </c>
    </row>
    <row r="350" spans="1:9" ht="36">
      <c r="A350" s="40">
        <v>270</v>
      </c>
      <c r="B350" s="41" t="s">
        <v>8031</v>
      </c>
      <c r="F350" t="s">
        <v>33884</v>
      </c>
      <c r="G350" t="s">
        <v>34194</v>
      </c>
      <c r="H350" s="14" t="s">
        <v>9646</v>
      </c>
      <c r="I350" t="s">
        <v>34423</v>
      </c>
    </row>
    <row r="351" spans="1:9" ht="48">
      <c r="A351" s="40">
        <v>271</v>
      </c>
      <c r="B351" s="41" t="s">
        <v>8032</v>
      </c>
      <c r="F351" t="s">
        <v>33884</v>
      </c>
      <c r="G351" t="s">
        <v>33985</v>
      </c>
      <c r="H351" s="14" t="s">
        <v>34194</v>
      </c>
      <c r="I351" t="s">
        <v>34423</v>
      </c>
    </row>
    <row r="352" spans="1:9" ht="36">
      <c r="A352" s="40">
        <v>272</v>
      </c>
      <c r="B352" s="41" t="s">
        <v>8033</v>
      </c>
      <c r="F352" t="s">
        <v>33884</v>
      </c>
      <c r="G352" t="s">
        <v>33985</v>
      </c>
      <c r="H352" s="14" t="s">
        <v>9473</v>
      </c>
      <c r="I352" t="s">
        <v>34423</v>
      </c>
    </row>
    <row r="353" spans="1:9" ht="72">
      <c r="A353" s="40">
        <v>273</v>
      </c>
      <c r="B353" s="41" t="s">
        <v>8002</v>
      </c>
      <c r="F353" t="s">
        <v>33884</v>
      </c>
      <c r="G353" t="s">
        <v>33985</v>
      </c>
      <c r="H353" s="14" t="s">
        <v>33990</v>
      </c>
      <c r="I353" t="s">
        <v>34423</v>
      </c>
    </row>
    <row r="354" spans="1:9" ht="60">
      <c r="A354" s="40">
        <v>274</v>
      </c>
      <c r="B354" s="41" t="s">
        <v>8003</v>
      </c>
      <c r="F354" t="s">
        <v>33884</v>
      </c>
      <c r="G354" t="s">
        <v>34194</v>
      </c>
      <c r="H354" s="14" t="s">
        <v>33990</v>
      </c>
      <c r="I354" t="s">
        <v>34423</v>
      </c>
    </row>
    <row r="355" spans="1:9" ht="36">
      <c r="A355" s="40">
        <v>275</v>
      </c>
      <c r="B355" s="41" t="s">
        <v>8004</v>
      </c>
      <c r="F355" t="s">
        <v>33884</v>
      </c>
      <c r="G355" t="s">
        <v>33985</v>
      </c>
      <c r="H355" s="14" t="s">
        <v>33986</v>
      </c>
      <c r="I355" t="s">
        <v>34423</v>
      </c>
    </row>
    <row r="356" spans="1:9" ht="84">
      <c r="A356" s="40">
        <v>276</v>
      </c>
      <c r="B356" s="41" t="s">
        <v>7940</v>
      </c>
      <c r="F356" t="s">
        <v>33884</v>
      </c>
      <c r="G356" t="s">
        <v>34194</v>
      </c>
      <c r="H356" s="14" t="s">
        <v>33986</v>
      </c>
      <c r="I356" t="s">
        <v>34423</v>
      </c>
    </row>
    <row r="357" spans="1:9" ht="36">
      <c r="A357" s="40">
        <v>277</v>
      </c>
      <c r="B357" s="41" t="s">
        <v>7941</v>
      </c>
      <c r="F357" t="s">
        <v>33884</v>
      </c>
      <c r="G357" t="s">
        <v>33985</v>
      </c>
      <c r="H357" s="14" t="s">
        <v>33990</v>
      </c>
      <c r="I357" t="s">
        <v>34423</v>
      </c>
    </row>
    <row r="358" spans="1:9" ht="72">
      <c r="A358" s="40">
        <v>279</v>
      </c>
      <c r="B358" s="41" t="s">
        <v>7974</v>
      </c>
      <c r="F358" t="s">
        <v>33884</v>
      </c>
      <c r="G358" t="s">
        <v>33985</v>
      </c>
      <c r="H358" s="14" t="s">
        <v>9411</v>
      </c>
      <c r="I358" t="s">
        <v>34423</v>
      </c>
    </row>
    <row r="359" spans="1:9" ht="60">
      <c r="A359" s="40">
        <v>280</v>
      </c>
      <c r="B359" s="41" t="s">
        <v>7975</v>
      </c>
      <c r="F359" t="s">
        <v>33884</v>
      </c>
      <c r="G359" t="s">
        <v>33985</v>
      </c>
      <c r="H359" s="14" t="s">
        <v>33986</v>
      </c>
      <c r="I359" t="s">
        <v>34423</v>
      </c>
    </row>
    <row r="360" spans="1:9" ht="36">
      <c r="A360" s="40">
        <v>282</v>
      </c>
      <c r="B360" s="41" t="s">
        <v>7976</v>
      </c>
      <c r="F360" t="s">
        <v>33884</v>
      </c>
      <c r="G360" t="s">
        <v>34194</v>
      </c>
      <c r="H360" s="14" t="s">
        <v>34194</v>
      </c>
      <c r="I360" t="s">
        <v>34423</v>
      </c>
    </row>
    <row r="361" spans="1:9" ht="48">
      <c r="A361" s="40">
        <v>283</v>
      </c>
      <c r="B361" s="41" t="s">
        <v>7977</v>
      </c>
      <c r="F361" t="s">
        <v>33884</v>
      </c>
      <c r="G361" t="s">
        <v>34194</v>
      </c>
      <c r="H361" s="14" t="s">
        <v>34194</v>
      </c>
      <c r="I361" t="s">
        <v>34423</v>
      </c>
    </row>
    <row r="362" spans="1:9" ht="72">
      <c r="A362" s="40">
        <v>284</v>
      </c>
      <c r="B362" s="41" t="s">
        <v>7978</v>
      </c>
      <c r="F362" t="s">
        <v>33884</v>
      </c>
      <c r="G362" t="s">
        <v>34194</v>
      </c>
      <c r="H362" s="14" t="s">
        <v>33986</v>
      </c>
      <c r="I362" t="s">
        <v>34423</v>
      </c>
    </row>
    <row r="363" spans="1:9" ht="60">
      <c r="A363" s="40">
        <v>287</v>
      </c>
      <c r="B363" s="41" t="s">
        <v>8013</v>
      </c>
      <c r="F363" t="s">
        <v>33884</v>
      </c>
      <c r="G363" t="s">
        <v>33985</v>
      </c>
      <c r="H363" s="14" t="s">
        <v>33990</v>
      </c>
      <c r="I363" t="s">
        <v>34423</v>
      </c>
    </row>
    <row r="364" spans="1:9" ht="60">
      <c r="A364" s="40">
        <v>288</v>
      </c>
      <c r="B364" s="41" t="s">
        <v>8014</v>
      </c>
      <c r="F364" t="s">
        <v>33884</v>
      </c>
      <c r="G364" t="s">
        <v>33985</v>
      </c>
      <c r="H364" s="14" t="s">
        <v>33986</v>
      </c>
      <c r="I364" t="s">
        <v>34423</v>
      </c>
    </row>
    <row r="365" spans="1:9" ht="72">
      <c r="A365" s="40">
        <v>289</v>
      </c>
      <c r="B365" s="41" t="s">
        <v>8015</v>
      </c>
      <c r="F365" t="s">
        <v>33884</v>
      </c>
      <c r="G365" t="s">
        <v>33985</v>
      </c>
      <c r="H365" s="14" t="s">
        <v>9653</v>
      </c>
      <c r="I365" t="s">
        <v>34423</v>
      </c>
    </row>
    <row r="366" spans="1:9" ht="60">
      <c r="A366" s="40">
        <v>290</v>
      </c>
      <c r="B366" s="41" t="s">
        <v>8016</v>
      </c>
      <c r="F366" t="s">
        <v>33884</v>
      </c>
      <c r="G366" t="s">
        <v>34194</v>
      </c>
      <c r="H366" s="14" t="s">
        <v>33986</v>
      </c>
      <c r="I366" t="s">
        <v>34423</v>
      </c>
    </row>
    <row r="367" spans="1:9" ht="48">
      <c r="A367" s="40">
        <v>291</v>
      </c>
      <c r="B367" s="41" t="s">
        <v>7985</v>
      </c>
      <c r="F367" t="s">
        <v>33884</v>
      </c>
      <c r="G367" t="s">
        <v>33985</v>
      </c>
      <c r="H367" s="14" t="s">
        <v>7986</v>
      </c>
      <c r="I367" t="s">
        <v>34423</v>
      </c>
    </row>
    <row r="368" spans="1:9" ht="84">
      <c r="A368" s="40">
        <v>292</v>
      </c>
      <c r="B368" s="41" t="s">
        <v>7987</v>
      </c>
      <c r="F368" t="s">
        <v>33884</v>
      </c>
      <c r="G368" t="s">
        <v>34194</v>
      </c>
      <c r="H368" s="14" t="s">
        <v>34194</v>
      </c>
      <c r="I368" t="s">
        <v>34423</v>
      </c>
    </row>
    <row r="369" spans="1:9" ht="60">
      <c r="A369" s="40">
        <v>293</v>
      </c>
      <c r="B369" s="41" t="s">
        <v>7925</v>
      </c>
      <c r="F369" t="s">
        <v>33884</v>
      </c>
      <c r="G369" t="s">
        <v>34194</v>
      </c>
      <c r="H369" s="14" t="s">
        <v>9653</v>
      </c>
      <c r="I369" t="s">
        <v>34423</v>
      </c>
    </row>
    <row r="370" spans="1:9" ht="72">
      <c r="A370" s="40">
        <v>294</v>
      </c>
      <c r="B370" s="41" t="s">
        <v>7926</v>
      </c>
      <c r="F370" t="s">
        <v>33884</v>
      </c>
      <c r="G370" t="s">
        <v>33985</v>
      </c>
      <c r="H370" s="14" t="s">
        <v>33990</v>
      </c>
      <c r="I370" t="s">
        <v>34423</v>
      </c>
    </row>
    <row r="371" spans="1:9" ht="72">
      <c r="A371" s="40">
        <v>295</v>
      </c>
      <c r="B371" s="41" t="s">
        <v>7958</v>
      </c>
      <c r="F371" t="s">
        <v>33884</v>
      </c>
      <c r="G371" t="s">
        <v>33985</v>
      </c>
      <c r="H371" s="14" t="s">
        <v>33990</v>
      </c>
      <c r="I371" t="s">
        <v>34423</v>
      </c>
    </row>
    <row r="372" spans="1:9" ht="36">
      <c r="A372" s="40">
        <v>296</v>
      </c>
      <c r="B372" s="41" t="s">
        <v>7959</v>
      </c>
      <c r="F372" t="s">
        <v>33884</v>
      </c>
      <c r="G372" t="s">
        <v>33985</v>
      </c>
      <c r="H372" s="14" t="s">
        <v>33990</v>
      </c>
      <c r="I372" t="s">
        <v>34423</v>
      </c>
    </row>
    <row r="373" spans="1:9" ht="36">
      <c r="A373" s="40">
        <v>298</v>
      </c>
      <c r="B373" s="41" t="s">
        <v>7960</v>
      </c>
      <c r="F373" t="s">
        <v>33884</v>
      </c>
      <c r="G373" t="s">
        <v>33985</v>
      </c>
      <c r="H373" s="14" t="s">
        <v>33986</v>
      </c>
      <c r="I373" t="s">
        <v>34423</v>
      </c>
    </row>
    <row r="374" spans="1:9" ht="48">
      <c r="A374" s="40">
        <v>299</v>
      </c>
      <c r="B374" s="41" t="s">
        <v>7961</v>
      </c>
      <c r="F374" t="s">
        <v>33884</v>
      </c>
      <c r="G374" t="s">
        <v>34194</v>
      </c>
      <c r="H374" s="14" t="s">
        <v>34194</v>
      </c>
      <c r="I374" t="s">
        <v>34423</v>
      </c>
    </row>
    <row r="375" spans="1:9" ht="60">
      <c r="A375" s="40">
        <v>300</v>
      </c>
      <c r="B375" s="41" t="s">
        <v>7962</v>
      </c>
      <c r="F375" t="s">
        <v>33884</v>
      </c>
      <c r="G375" t="s">
        <v>33985</v>
      </c>
      <c r="H375" s="14" t="s">
        <v>34194</v>
      </c>
      <c r="I375" t="s">
        <v>34423</v>
      </c>
    </row>
    <row r="376" spans="1:9" ht="60">
      <c r="A376" s="40">
        <v>301</v>
      </c>
      <c r="B376" s="41" t="s">
        <v>7963</v>
      </c>
      <c r="F376" t="s">
        <v>33884</v>
      </c>
      <c r="G376" t="s">
        <v>34194</v>
      </c>
      <c r="H376" s="14" t="s">
        <v>34194</v>
      </c>
      <c r="I376" t="s">
        <v>34423</v>
      </c>
    </row>
    <row r="377" spans="1:9" ht="48">
      <c r="A377" s="40">
        <v>302</v>
      </c>
      <c r="B377" s="41" t="s">
        <v>7997</v>
      </c>
      <c r="F377" t="s">
        <v>33884</v>
      </c>
      <c r="G377" t="s">
        <v>33985</v>
      </c>
      <c r="H377" s="14" t="s">
        <v>33990</v>
      </c>
      <c r="I377" t="s">
        <v>34423</v>
      </c>
    </row>
    <row r="378" spans="1:9" ht="84">
      <c r="A378" s="40">
        <v>303</v>
      </c>
      <c r="B378" s="41" t="s">
        <v>7998</v>
      </c>
      <c r="F378" t="s">
        <v>33884</v>
      </c>
      <c r="G378" t="s">
        <v>34194</v>
      </c>
      <c r="H378" s="14" t="s">
        <v>9835</v>
      </c>
      <c r="I378" t="s">
        <v>34423</v>
      </c>
    </row>
    <row r="379" spans="1:9" ht="36">
      <c r="A379" s="40">
        <v>304</v>
      </c>
      <c r="B379" s="41" t="s">
        <v>7999</v>
      </c>
      <c r="F379" t="s">
        <v>33884</v>
      </c>
      <c r="G379" t="s">
        <v>33985</v>
      </c>
      <c r="H379" s="14" t="s">
        <v>33990</v>
      </c>
      <c r="I379" t="s">
        <v>34423</v>
      </c>
    </row>
    <row r="380" spans="1:9" ht="84">
      <c r="A380" s="40">
        <v>305</v>
      </c>
      <c r="B380" s="41" t="s">
        <v>8000</v>
      </c>
      <c r="F380" t="s">
        <v>33884</v>
      </c>
      <c r="G380" t="s">
        <v>33985</v>
      </c>
      <c r="H380" s="14" t="s">
        <v>8001</v>
      </c>
      <c r="I380" t="s">
        <v>34423</v>
      </c>
    </row>
    <row r="381" spans="1:9" ht="48">
      <c r="A381" s="40">
        <v>306</v>
      </c>
      <c r="B381" s="41" t="s">
        <v>7969</v>
      </c>
      <c r="F381" t="s">
        <v>33884</v>
      </c>
      <c r="G381" t="s">
        <v>33985</v>
      </c>
      <c r="H381" s="14" t="s">
        <v>34194</v>
      </c>
      <c r="I381" t="s">
        <v>34423</v>
      </c>
    </row>
    <row r="382" spans="1:9" ht="48">
      <c r="A382" s="40">
        <v>307</v>
      </c>
      <c r="B382" s="41" t="s">
        <v>7970</v>
      </c>
      <c r="F382" t="s">
        <v>33884</v>
      </c>
      <c r="G382" t="s">
        <v>34194</v>
      </c>
      <c r="H382" s="14" t="s">
        <v>34194</v>
      </c>
      <c r="I382" t="s">
        <v>34423</v>
      </c>
    </row>
    <row r="383" spans="1:9" ht="60">
      <c r="A383" s="40">
        <v>309</v>
      </c>
      <c r="B383" s="41" t="s">
        <v>7912</v>
      </c>
      <c r="F383" t="s">
        <v>33884</v>
      </c>
      <c r="G383" t="s">
        <v>34194</v>
      </c>
      <c r="H383" s="14" t="s">
        <v>34194</v>
      </c>
      <c r="I383" t="s">
        <v>34423</v>
      </c>
    </row>
    <row r="384" spans="1:9" ht="60">
      <c r="A384" s="40">
        <v>310</v>
      </c>
      <c r="B384" s="41" t="s">
        <v>7913</v>
      </c>
      <c r="F384" t="s">
        <v>33884</v>
      </c>
      <c r="G384" t="s">
        <v>33985</v>
      </c>
      <c r="H384" s="14" t="s">
        <v>33986</v>
      </c>
      <c r="I384" t="s">
        <v>34423</v>
      </c>
    </row>
    <row r="385" spans="1:9" ht="84">
      <c r="A385" s="40">
        <v>311</v>
      </c>
      <c r="B385" s="41" t="s">
        <v>7942</v>
      </c>
      <c r="F385" t="s">
        <v>33884</v>
      </c>
      <c r="G385" t="s">
        <v>34194</v>
      </c>
      <c r="H385" s="14" t="s">
        <v>33986</v>
      </c>
      <c r="I385" t="s">
        <v>34423</v>
      </c>
    </row>
    <row r="386" spans="1:9" ht="36">
      <c r="A386" s="40">
        <v>312</v>
      </c>
      <c r="B386" s="41" t="s">
        <v>7943</v>
      </c>
      <c r="F386" t="s">
        <v>33884</v>
      </c>
      <c r="G386" t="s">
        <v>33985</v>
      </c>
      <c r="H386" s="14" t="s">
        <v>34194</v>
      </c>
      <c r="I386" t="s">
        <v>34423</v>
      </c>
    </row>
    <row r="387" spans="1:9" ht="60">
      <c r="A387" s="40">
        <v>313</v>
      </c>
      <c r="B387" s="41" t="s">
        <v>7944</v>
      </c>
      <c r="F387" t="s">
        <v>33884</v>
      </c>
      <c r="G387" t="s">
        <v>33985</v>
      </c>
      <c r="H387" s="14" t="s">
        <v>33986</v>
      </c>
      <c r="I387" t="s">
        <v>34423</v>
      </c>
    </row>
    <row r="388" spans="1:9" ht="36">
      <c r="A388" s="40">
        <v>315</v>
      </c>
      <c r="B388" s="41" t="s">
        <v>7945</v>
      </c>
      <c r="F388" t="s">
        <v>33884</v>
      </c>
      <c r="G388" t="s">
        <v>33985</v>
      </c>
      <c r="H388" s="14" t="s">
        <v>9411</v>
      </c>
      <c r="I388" t="s">
        <v>34423</v>
      </c>
    </row>
    <row r="389" spans="1:9" ht="36">
      <c r="A389" s="40">
        <v>316</v>
      </c>
      <c r="B389" s="41" t="s">
        <v>7946</v>
      </c>
      <c r="F389" t="s">
        <v>33884</v>
      </c>
      <c r="G389" t="s">
        <v>34194</v>
      </c>
      <c r="H389" s="14" t="s">
        <v>8874</v>
      </c>
      <c r="I389" t="s">
        <v>34423</v>
      </c>
    </row>
    <row r="390" spans="1:9" ht="48">
      <c r="A390" s="40">
        <v>317</v>
      </c>
      <c r="B390" s="41" t="s">
        <v>7947</v>
      </c>
      <c r="F390" t="s">
        <v>33884</v>
      </c>
      <c r="G390" t="s">
        <v>34194</v>
      </c>
      <c r="H390" s="14" t="s">
        <v>9411</v>
      </c>
      <c r="I390" t="s">
        <v>34423</v>
      </c>
    </row>
    <row r="391" spans="1:9" ht="36">
      <c r="A391" s="40">
        <v>318</v>
      </c>
      <c r="B391" s="41" t="s">
        <v>7948</v>
      </c>
      <c r="F391" t="s">
        <v>33884</v>
      </c>
      <c r="G391" t="s">
        <v>33985</v>
      </c>
      <c r="H391" s="14" t="s">
        <v>33990</v>
      </c>
      <c r="I391" t="s">
        <v>34423</v>
      </c>
    </row>
    <row r="392" spans="1:9" ht="36">
      <c r="A392" s="40">
        <v>319</v>
      </c>
      <c r="B392" s="41" t="s">
        <v>7979</v>
      </c>
      <c r="F392" t="s">
        <v>33884</v>
      </c>
      <c r="G392" t="s">
        <v>33985</v>
      </c>
      <c r="H392" s="14" t="s">
        <v>33990</v>
      </c>
      <c r="I392" t="s">
        <v>34423</v>
      </c>
    </row>
    <row r="393" spans="1:9" ht="48">
      <c r="A393" s="40">
        <v>321</v>
      </c>
      <c r="B393" s="41" t="s">
        <v>7980</v>
      </c>
      <c r="F393" t="s">
        <v>33884</v>
      </c>
      <c r="G393" t="s">
        <v>33985</v>
      </c>
      <c r="H393" s="14" t="s">
        <v>34194</v>
      </c>
      <c r="I393" t="s">
        <v>34423</v>
      </c>
    </row>
    <row r="394" spans="1:9" ht="72">
      <c r="A394" s="40">
        <v>322</v>
      </c>
      <c r="B394" s="41" t="s">
        <v>7981</v>
      </c>
      <c r="F394" t="s">
        <v>33884</v>
      </c>
      <c r="G394" t="s">
        <v>33985</v>
      </c>
      <c r="H394" s="14" t="s">
        <v>9653</v>
      </c>
      <c r="I394" t="s">
        <v>34423</v>
      </c>
    </row>
    <row r="395" spans="1:9" ht="36">
      <c r="A395" s="40">
        <v>324</v>
      </c>
      <c r="B395" s="41" t="s">
        <v>7982</v>
      </c>
      <c r="F395" t="s">
        <v>33884</v>
      </c>
      <c r="G395" t="s">
        <v>34194</v>
      </c>
      <c r="H395" s="14" t="s">
        <v>34194</v>
      </c>
      <c r="I395" t="s">
        <v>34423</v>
      </c>
    </row>
    <row r="396" spans="1:9" ht="48">
      <c r="A396" s="40">
        <v>325</v>
      </c>
      <c r="B396" s="41" t="s">
        <v>7983</v>
      </c>
      <c r="F396" t="s">
        <v>33884</v>
      </c>
      <c r="G396" t="s">
        <v>33985</v>
      </c>
      <c r="H396" s="14" t="s">
        <v>33986</v>
      </c>
      <c r="I396" t="s">
        <v>34423</v>
      </c>
    </row>
    <row r="397" spans="1:9" ht="36">
      <c r="A397" s="40">
        <v>327</v>
      </c>
      <c r="B397" s="41" t="s">
        <v>7984</v>
      </c>
      <c r="F397" t="s">
        <v>33884</v>
      </c>
      <c r="G397" t="s">
        <v>33985</v>
      </c>
      <c r="H397" s="14" t="s">
        <v>9858</v>
      </c>
      <c r="I397" t="s">
        <v>34423</v>
      </c>
    </row>
    <row r="398" spans="1:9" ht="48">
      <c r="A398" s="40">
        <v>328</v>
      </c>
      <c r="B398" s="41" t="s">
        <v>7954</v>
      </c>
      <c r="F398" t="s">
        <v>33884</v>
      </c>
      <c r="G398" t="s">
        <v>33985</v>
      </c>
      <c r="H398" s="14" t="s">
        <v>33986</v>
      </c>
      <c r="I398" t="s">
        <v>34423</v>
      </c>
    </row>
    <row r="399" spans="1:9" ht="60">
      <c r="A399" s="40">
        <v>329</v>
      </c>
      <c r="B399" s="41" t="s">
        <v>7924</v>
      </c>
      <c r="F399" t="s">
        <v>33884</v>
      </c>
      <c r="G399" t="s">
        <v>33985</v>
      </c>
      <c r="H399" s="14" t="s">
        <v>34194</v>
      </c>
      <c r="I399" t="s">
        <v>34423</v>
      </c>
    </row>
    <row r="400" spans="1:9" ht="48">
      <c r="A400" s="40">
        <v>330</v>
      </c>
      <c r="B400" s="41" t="s">
        <v>7894</v>
      </c>
      <c r="F400" t="s">
        <v>33884</v>
      </c>
      <c r="G400" t="s">
        <v>34194</v>
      </c>
      <c r="H400" s="14" t="s">
        <v>9912</v>
      </c>
      <c r="I400" t="s">
        <v>34423</v>
      </c>
    </row>
    <row r="401" spans="1:9" ht="36">
      <c r="A401" s="40">
        <v>332</v>
      </c>
      <c r="B401" s="41" t="s">
        <v>7895</v>
      </c>
      <c r="F401" t="s">
        <v>33884</v>
      </c>
      <c r="G401" t="s">
        <v>34194</v>
      </c>
      <c r="H401" s="14" t="s">
        <v>34194</v>
      </c>
      <c r="I401" t="s">
        <v>34423</v>
      </c>
    </row>
    <row r="402" spans="1:9" ht="36">
      <c r="A402" s="40">
        <v>333</v>
      </c>
      <c r="B402" s="41" t="s">
        <v>7896</v>
      </c>
      <c r="F402" t="s">
        <v>33884</v>
      </c>
      <c r="G402" t="s">
        <v>34194</v>
      </c>
      <c r="H402" s="14" t="s">
        <v>33986</v>
      </c>
      <c r="I402" t="s">
        <v>34423</v>
      </c>
    </row>
    <row r="403" spans="1:9" ht="48">
      <c r="A403" s="40">
        <v>334</v>
      </c>
      <c r="B403" s="41" t="s">
        <v>7927</v>
      </c>
      <c r="F403" t="s">
        <v>33884</v>
      </c>
      <c r="G403" t="s">
        <v>33985</v>
      </c>
      <c r="H403" s="14" t="s">
        <v>9653</v>
      </c>
      <c r="I403" t="s">
        <v>34423</v>
      </c>
    </row>
    <row r="404" spans="1:9" ht="48">
      <c r="A404" s="40">
        <v>335</v>
      </c>
      <c r="B404" s="41" t="s">
        <v>7928</v>
      </c>
      <c r="F404" t="s">
        <v>33884</v>
      </c>
      <c r="G404" t="s">
        <v>33985</v>
      </c>
      <c r="H404" s="14" t="s">
        <v>33986</v>
      </c>
      <c r="I404" t="s">
        <v>34423</v>
      </c>
    </row>
    <row r="405" spans="1:9" ht="48">
      <c r="A405" s="40">
        <v>337</v>
      </c>
      <c r="B405" s="41" t="s">
        <v>7929</v>
      </c>
      <c r="F405" t="s">
        <v>33884</v>
      </c>
      <c r="G405" t="s">
        <v>34194</v>
      </c>
      <c r="H405" s="14" t="s">
        <v>34194</v>
      </c>
      <c r="I405" t="s">
        <v>34423</v>
      </c>
    </row>
    <row r="406" spans="1:9" ht="36">
      <c r="A406" s="40">
        <v>338</v>
      </c>
      <c r="B406" s="41" t="s">
        <v>7930</v>
      </c>
      <c r="F406" t="s">
        <v>33884</v>
      </c>
      <c r="G406" t="s">
        <v>33985</v>
      </c>
      <c r="H406" s="14" t="s">
        <v>33990</v>
      </c>
      <c r="I406" t="s">
        <v>34423</v>
      </c>
    </row>
    <row r="407" spans="1:9" ht="60">
      <c r="A407" s="40">
        <v>339</v>
      </c>
      <c r="B407" s="41" t="s">
        <v>7931</v>
      </c>
      <c r="F407" t="s">
        <v>33884</v>
      </c>
      <c r="G407" t="s">
        <v>33985</v>
      </c>
      <c r="H407" s="14" t="s">
        <v>33990</v>
      </c>
      <c r="I407" t="s">
        <v>34423</v>
      </c>
    </row>
    <row r="408" spans="1:9" ht="36">
      <c r="A408" s="40">
        <v>341</v>
      </c>
      <c r="B408" s="41" t="s">
        <v>7932</v>
      </c>
      <c r="F408" t="s">
        <v>33884</v>
      </c>
      <c r="G408" t="s">
        <v>34194</v>
      </c>
      <c r="H408" s="14" t="s">
        <v>33986</v>
      </c>
      <c r="I408" t="s">
        <v>34423</v>
      </c>
    </row>
    <row r="409" spans="1:9" ht="84">
      <c r="A409" s="40">
        <v>342</v>
      </c>
      <c r="B409" s="41" t="s">
        <v>7964</v>
      </c>
      <c r="F409" t="s">
        <v>33884</v>
      </c>
      <c r="G409" t="s">
        <v>33985</v>
      </c>
      <c r="H409" s="14" t="s">
        <v>33990</v>
      </c>
      <c r="I409" t="s">
        <v>34423</v>
      </c>
    </row>
    <row r="410" spans="1:9" ht="60">
      <c r="A410" s="40">
        <v>343</v>
      </c>
      <c r="B410" s="41" t="s">
        <v>7965</v>
      </c>
      <c r="F410" t="s">
        <v>33884</v>
      </c>
      <c r="G410" t="s">
        <v>33985</v>
      </c>
      <c r="H410" s="14" t="s">
        <v>33986</v>
      </c>
      <c r="I410" t="s">
        <v>34423</v>
      </c>
    </row>
    <row r="411" spans="1:9" ht="48">
      <c r="A411" s="40">
        <v>346</v>
      </c>
      <c r="B411" s="41" t="s">
        <v>7966</v>
      </c>
      <c r="F411" t="s">
        <v>33884</v>
      </c>
      <c r="G411" t="s">
        <v>33985</v>
      </c>
      <c r="H411" s="14" t="s">
        <v>33990</v>
      </c>
      <c r="I411" t="s">
        <v>34423</v>
      </c>
    </row>
    <row r="412" spans="1:9" ht="60">
      <c r="A412" s="40">
        <v>347</v>
      </c>
      <c r="B412" s="41" t="s">
        <v>7967</v>
      </c>
      <c r="F412" t="s">
        <v>33884</v>
      </c>
      <c r="G412" t="s">
        <v>33985</v>
      </c>
      <c r="H412" s="14" t="s">
        <v>33990</v>
      </c>
      <c r="I412" t="s">
        <v>34423</v>
      </c>
    </row>
    <row r="413" spans="1:9" ht="48">
      <c r="A413" s="40">
        <v>348</v>
      </c>
      <c r="B413" s="41" t="s">
        <v>7968</v>
      </c>
      <c r="F413" t="s">
        <v>33884</v>
      </c>
      <c r="G413" t="s">
        <v>34194</v>
      </c>
      <c r="H413" s="14" t="s">
        <v>34194</v>
      </c>
      <c r="I413" t="s">
        <v>34423</v>
      </c>
    </row>
    <row r="414" spans="1:9" ht="60">
      <c r="A414" s="40">
        <v>350</v>
      </c>
      <c r="B414" s="41" t="s">
        <v>7939</v>
      </c>
      <c r="F414" t="s">
        <v>33884</v>
      </c>
      <c r="G414" t="s">
        <v>33985</v>
      </c>
      <c r="H414" s="14" t="s">
        <v>33990</v>
      </c>
      <c r="I414" t="s">
        <v>34423</v>
      </c>
    </row>
    <row r="415" spans="1:9" ht="36">
      <c r="A415" s="40">
        <v>351</v>
      </c>
      <c r="B415" s="41" t="s">
        <v>7910</v>
      </c>
      <c r="F415" t="s">
        <v>33884</v>
      </c>
      <c r="G415" t="s">
        <v>33985</v>
      </c>
      <c r="H415" s="14" t="s">
        <v>34194</v>
      </c>
      <c r="I415" t="s">
        <v>34423</v>
      </c>
    </row>
    <row r="416" spans="1:9" ht="60">
      <c r="A416" s="40">
        <v>352</v>
      </c>
      <c r="B416" s="41" t="s">
        <v>7911</v>
      </c>
      <c r="F416" t="s">
        <v>33884</v>
      </c>
      <c r="G416" t="s">
        <v>33985</v>
      </c>
      <c r="H416" s="14" t="s">
        <v>33986</v>
      </c>
      <c r="I416" t="s">
        <v>34423</v>
      </c>
    </row>
    <row r="417" spans="1:9" ht="36">
      <c r="A417" s="40">
        <v>353</v>
      </c>
      <c r="B417" s="41" t="s">
        <v>7878</v>
      </c>
      <c r="F417" t="s">
        <v>33884</v>
      </c>
      <c r="G417" t="s">
        <v>33985</v>
      </c>
      <c r="H417" s="14" t="s">
        <v>9646</v>
      </c>
      <c r="I417" t="s">
        <v>34423</v>
      </c>
    </row>
    <row r="418" spans="1:9" ht="36">
      <c r="A418" s="40">
        <v>355</v>
      </c>
      <c r="B418" s="41" t="s">
        <v>7879</v>
      </c>
      <c r="F418" t="s">
        <v>33884</v>
      </c>
      <c r="G418" t="s">
        <v>34194</v>
      </c>
      <c r="H418" s="14" t="s">
        <v>9912</v>
      </c>
      <c r="I418" t="s">
        <v>34423</v>
      </c>
    </row>
    <row r="419" spans="1:9" ht="60">
      <c r="A419" s="40">
        <v>356</v>
      </c>
      <c r="B419" s="41" t="s">
        <v>7880</v>
      </c>
      <c r="F419" t="s">
        <v>33884</v>
      </c>
      <c r="G419" t="s">
        <v>33985</v>
      </c>
      <c r="H419" s="14" t="s">
        <v>34194</v>
      </c>
      <c r="I419" t="s">
        <v>34423</v>
      </c>
    </row>
    <row r="420" spans="1:9" ht="60">
      <c r="A420" s="40">
        <v>357</v>
      </c>
      <c r="B420" s="41" t="s">
        <v>7914</v>
      </c>
      <c r="F420" t="s">
        <v>33884</v>
      </c>
      <c r="G420" t="s">
        <v>34194</v>
      </c>
      <c r="H420" s="14" t="s">
        <v>34194</v>
      </c>
      <c r="I420" t="s">
        <v>34423</v>
      </c>
    </row>
    <row r="421" spans="1:9" ht="96">
      <c r="A421" s="40">
        <v>358</v>
      </c>
      <c r="B421" s="41" t="s">
        <v>7915</v>
      </c>
      <c r="F421" t="s">
        <v>33884</v>
      </c>
      <c r="G421" t="s">
        <v>33985</v>
      </c>
      <c r="H421" s="14" t="s">
        <v>34194</v>
      </c>
      <c r="I421" t="s">
        <v>34423</v>
      </c>
    </row>
    <row r="422" spans="1:9" ht="36">
      <c r="A422" s="40">
        <v>359</v>
      </c>
      <c r="B422" s="41" t="s">
        <v>7916</v>
      </c>
      <c r="F422" t="s">
        <v>33884</v>
      </c>
      <c r="G422" t="s">
        <v>34194</v>
      </c>
      <c r="H422" s="14" t="s">
        <v>34194</v>
      </c>
      <c r="I422" t="s">
        <v>34423</v>
      </c>
    </row>
    <row r="423" spans="1:9" ht="36">
      <c r="A423" s="40">
        <v>360</v>
      </c>
      <c r="B423" s="41" t="s">
        <v>7882</v>
      </c>
      <c r="F423" t="s">
        <v>33884</v>
      </c>
      <c r="G423" t="s">
        <v>33985</v>
      </c>
      <c r="H423" s="14" t="s">
        <v>9411</v>
      </c>
      <c r="I423" t="s">
        <v>34423</v>
      </c>
    </row>
    <row r="424" spans="1:9" ht="72">
      <c r="A424" s="40">
        <v>361</v>
      </c>
      <c r="B424" s="41" t="s">
        <v>7917</v>
      </c>
      <c r="F424" t="s">
        <v>33884</v>
      </c>
      <c r="G424" t="s">
        <v>34194</v>
      </c>
      <c r="H424" s="14" t="s">
        <v>33990</v>
      </c>
      <c r="I424" t="s">
        <v>34423</v>
      </c>
    </row>
    <row r="425" spans="1:9" ht="84">
      <c r="A425" s="40">
        <v>362</v>
      </c>
      <c r="B425" s="41" t="s">
        <v>7949</v>
      </c>
      <c r="F425" t="s">
        <v>33884</v>
      </c>
      <c r="G425" t="s">
        <v>33985</v>
      </c>
      <c r="H425" s="14" t="s">
        <v>9646</v>
      </c>
      <c r="I425" t="s">
        <v>34423</v>
      </c>
    </row>
    <row r="426" spans="1:9" ht="36">
      <c r="A426" s="40">
        <v>363</v>
      </c>
      <c r="B426" s="41" t="s">
        <v>7950</v>
      </c>
      <c r="F426" t="s">
        <v>33884</v>
      </c>
      <c r="G426" t="s">
        <v>33985</v>
      </c>
      <c r="H426" s="14" t="s">
        <v>9886</v>
      </c>
      <c r="I426" t="s">
        <v>34423</v>
      </c>
    </row>
    <row r="427" spans="1:9" ht="72">
      <c r="A427" s="40">
        <v>365</v>
      </c>
      <c r="B427" s="41" t="s">
        <v>7951</v>
      </c>
      <c r="F427" t="s">
        <v>33884</v>
      </c>
      <c r="G427" t="s">
        <v>33985</v>
      </c>
      <c r="H427" s="14" t="s">
        <v>33986</v>
      </c>
      <c r="I427" t="s">
        <v>34423</v>
      </c>
    </row>
    <row r="428" spans="1:9" ht="48">
      <c r="A428" s="40">
        <v>366</v>
      </c>
      <c r="B428" s="41" t="s">
        <v>7952</v>
      </c>
      <c r="F428" t="s">
        <v>33884</v>
      </c>
      <c r="G428" t="s">
        <v>33985</v>
      </c>
      <c r="H428" s="14" t="s">
        <v>33990</v>
      </c>
      <c r="I428" t="s">
        <v>34423</v>
      </c>
    </row>
    <row r="429" spans="1:9" ht="48">
      <c r="A429" s="40">
        <v>367</v>
      </c>
      <c r="B429" s="41" t="s">
        <v>7953</v>
      </c>
      <c r="F429" t="s">
        <v>33884</v>
      </c>
      <c r="G429" t="s">
        <v>33985</v>
      </c>
      <c r="H429" s="14" t="s">
        <v>33990</v>
      </c>
      <c r="I429" t="s">
        <v>34423</v>
      </c>
    </row>
    <row r="430" spans="1:9" ht="48">
      <c r="A430" s="40">
        <v>368</v>
      </c>
      <c r="B430" s="41" t="s">
        <v>7923</v>
      </c>
      <c r="F430" t="s">
        <v>33884</v>
      </c>
      <c r="G430" t="s">
        <v>33985</v>
      </c>
      <c r="H430" s="14" t="s">
        <v>33986</v>
      </c>
      <c r="I430" t="s">
        <v>34423</v>
      </c>
    </row>
    <row r="431" spans="1:9" ht="36">
      <c r="A431" s="40">
        <v>369</v>
      </c>
      <c r="B431" s="41" t="s">
        <v>7892</v>
      </c>
      <c r="F431" t="s">
        <v>33884</v>
      </c>
      <c r="G431" t="s">
        <v>33985</v>
      </c>
      <c r="H431" s="14" t="s">
        <v>33986</v>
      </c>
      <c r="I431" t="s">
        <v>34423</v>
      </c>
    </row>
    <row r="432" spans="1:9" ht="48">
      <c r="A432" s="40">
        <v>370</v>
      </c>
      <c r="B432" s="41" t="s">
        <v>7893</v>
      </c>
      <c r="F432" t="s">
        <v>33884</v>
      </c>
      <c r="G432" t="s">
        <v>34194</v>
      </c>
      <c r="H432" s="14" t="s">
        <v>33986</v>
      </c>
      <c r="I432" t="s">
        <v>34423</v>
      </c>
    </row>
    <row r="433" spans="1:9" ht="84">
      <c r="A433" s="40">
        <v>372</v>
      </c>
      <c r="B433" s="41" t="s">
        <v>7860</v>
      </c>
      <c r="F433" t="s">
        <v>33884</v>
      </c>
      <c r="G433" t="s">
        <v>33985</v>
      </c>
      <c r="H433" s="14" t="s">
        <v>33990</v>
      </c>
      <c r="I433" t="s">
        <v>34423</v>
      </c>
    </row>
    <row r="434" spans="1:9" ht="48">
      <c r="A434" s="40">
        <v>373</v>
      </c>
      <c r="B434" s="41" t="s">
        <v>7861</v>
      </c>
      <c r="F434" t="s">
        <v>33884</v>
      </c>
      <c r="G434" t="s">
        <v>34194</v>
      </c>
      <c r="H434" s="14" t="s">
        <v>34194</v>
      </c>
      <c r="I434" t="s">
        <v>34423</v>
      </c>
    </row>
    <row r="435" spans="1:9" ht="72">
      <c r="A435" s="40">
        <v>375</v>
      </c>
      <c r="B435" s="41" t="s">
        <v>7897</v>
      </c>
      <c r="F435" t="s">
        <v>33884</v>
      </c>
      <c r="G435" t="s">
        <v>33985</v>
      </c>
      <c r="H435" s="14" t="s">
        <v>9653</v>
      </c>
      <c r="I435" t="s">
        <v>34423</v>
      </c>
    </row>
    <row r="436" spans="1:9" ht="42">
      <c r="A436" s="40">
        <v>376</v>
      </c>
      <c r="B436" s="41" t="s">
        <v>7898</v>
      </c>
      <c r="F436" t="s">
        <v>33884</v>
      </c>
      <c r="G436" t="s">
        <v>33985</v>
      </c>
      <c r="H436" s="14" t="s">
        <v>7899</v>
      </c>
      <c r="I436" t="s">
        <v>34423</v>
      </c>
    </row>
    <row r="437" spans="1:9" ht="36">
      <c r="A437" s="40">
        <v>377</v>
      </c>
      <c r="B437" s="41" t="s">
        <v>7900</v>
      </c>
      <c r="F437" t="s">
        <v>33884</v>
      </c>
      <c r="G437" t="s">
        <v>34194</v>
      </c>
      <c r="H437" s="14" t="s">
        <v>33986</v>
      </c>
      <c r="I437" t="s">
        <v>34423</v>
      </c>
    </row>
    <row r="438" spans="1:9">
      <c r="D438" s="14"/>
      <c r="E438" s="54" t="s">
        <v>33703</v>
      </c>
      <c r="F438" s="54">
        <f>COUNTA(F203:F437)</f>
        <v>235</v>
      </c>
      <c r="H438" s="14"/>
    </row>
  </sheetData>
  <sortState ref="A5:V75">
    <sortCondition ref="R6:R75"/>
    <sortCondition ref="O6:O75"/>
  </sortState>
  <phoneticPr fontId="3" type="noConversion"/>
  <hyperlinks>
    <hyperlink ref="A179" r:id="rId1" display="http://www.westlaw.com/Find/Default.wl?rs=dfa1.0&amp;vr=2.0&amp;DB=780&amp;FindType=Y&amp;SerialNum=1984225844"/>
    <hyperlink ref="A180" r:id="rId2" display="http://www.westlaw.com/Find/Default.wl?rs=dfa1.0&amp;vr=2.0&amp;DB=780&amp;FindType=Y&amp;SerialNum=1984222442"/>
    <hyperlink ref="A181" r:id="rId3" display="http://www.westlaw.com/Find/Default.wl?rs=dfa1.0&amp;vr=2.0&amp;DB=780&amp;FindType=Y&amp;SerialNum=1984224366"/>
    <hyperlink ref="A182" r:id="rId4" display="http://www.westlaw.com/Find/Default.wl?rs=dfa1.0&amp;vr=2.0&amp;DB=780&amp;FindType=Y&amp;SerialNum=1984224368"/>
    <hyperlink ref="A183" r:id="rId5" display="http://www.westlaw.com/Find/Default.wl?rs=dfa1.0&amp;vr=2.0&amp;DB=780&amp;FindType=Y&amp;SerialNum=1984219343"/>
    <hyperlink ref="A184" r:id="rId6" display="http://www.westlaw.com/Find/Default.wl?rs=dfa1.0&amp;vr=2.0&amp;DB=780&amp;FindType=Y&amp;SerialNum=1984220036"/>
    <hyperlink ref="A185" r:id="rId7" display="http://www.westlaw.com/Find/Default.wl?rs=dfa1.0&amp;vr=2.0&amp;DB=780&amp;FindType=Y&amp;SerialNum=1984213159"/>
    <hyperlink ref="A186" r:id="rId8" display="http://www.westlaw.com/Find/Default.wl?rs=dfa1.0&amp;vr=2.0&amp;DB=780&amp;FindType=Y&amp;SerialNum=1984210675"/>
    <hyperlink ref="A187" r:id="rId9" display="http://www.westlaw.com/Find/Default.wl?rs=dfa1.0&amp;vr=2.0&amp;DB=780&amp;FindType=Y&amp;SerialNum=1984209097"/>
    <hyperlink ref="A188" r:id="rId10" display="http://www.westlaw.com/Find/Default.wl?rs=dfa1.0&amp;vr=2.0&amp;DB=780&amp;FindType=Y&amp;SerialNum=1984208191"/>
    <hyperlink ref="A189" r:id="rId11" display="http://www.westlaw.com/Find/Default.wl?rs=dfa1.0&amp;vr=2.0&amp;DB=780&amp;FindType=Y&amp;SerialNum=1984207016"/>
    <hyperlink ref="A190" r:id="rId12" display="http://www.westlaw.com/Find/Default.wl?rs=dfa1.0&amp;vr=2.0&amp;DB=780&amp;FindType=Y&amp;SerialNum=1984203236"/>
    <hyperlink ref="A191" r:id="rId13" display="http://www.westlaw.com/Find/Default.wl?rs=dfa1.0&amp;vr=2.0&amp;DB=780&amp;FindType=Y&amp;SerialNum=1984203237"/>
    <hyperlink ref="A192" r:id="rId14" display="http://www.westlaw.com/Find/Default.wl?rs=dfa1.0&amp;vr=2.0&amp;DB=780&amp;FindType=Y&amp;SerialNum=1984201787"/>
    <hyperlink ref="A193" r:id="rId15" display="http://www.westlaw.com/Find/Default.wl?rs=dfa1.0&amp;vr=2.0&amp;DB=780&amp;FindType=Y&amp;SerialNum=1984201788"/>
    <hyperlink ref="A194" r:id="rId16" display="http://www.westlaw.com/Find/Default.wl?rs=dfa1.0&amp;vr=2.0&amp;DB=780&amp;FindType=Y&amp;SerialNum=1984201789"/>
    <hyperlink ref="A195" r:id="rId17" display="http://www.westlaw.com/Find/Default.wl?rs=dfa1.0&amp;vr=2.0&amp;DB=780&amp;FindType=Y&amp;SerialNum=1983246294"/>
    <hyperlink ref="A196" r:id="rId18" display="http://www.westlaw.com/Find/Default.wl?rs=dfa1.0&amp;vr=2.0&amp;DB=780&amp;FindType=Y&amp;SerialNum=1983245971"/>
    <hyperlink ref="A197" r:id="rId19" display="http://www.westlaw.com/Find/Default.wl?rs=dfa1.0&amp;vr=2.0&amp;DB=780&amp;FindType=Y&amp;SerialNum=1983243447"/>
    <hyperlink ref="A198" r:id="rId20" display="http://www.westlaw.com/Find/Default.wl?rs=dfa1.0&amp;vr=2.0&amp;DB=780&amp;FindType=Y&amp;SerialNum=1983151520"/>
    <hyperlink ref="A199" r:id="rId21" display="http://www.westlaw.com/Find/Default.wl?rs=dfa1.0&amp;vr=2.0&amp;DB=780&amp;FindType=Y&amp;SerialNum=1983241123"/>
    <hyperlink ref="A203" r:id="rId22" display="http://www.westlaw.com/Find/Default.wl?rs=dfa1.0&amp;vr=2.0&amp;DB=780&amp;FindType=Y&amp;SerialNum=1984234831"/>
    <hyperlink ref="A204" r:id="rId23" display="http://www.westlaw.com/Find/Default.wl?rs=dfa1.0&amp;vr=2.0&amp;DB=780&amp;FindType=Y&amp;SerialNum=1984132644"/>
    <hyperlink ref="A205" r:id="rId24" display="http://www.westlaw.com/Find/Default.wl?rs=dfa1.0&amp;vr=2.0&amp;DB=780&amp;FindType=Y&amp;SerialNum=1984132647"/>
    <hyperlink ref="A206" r:id="rId25" display="http://www.westlaw.com/Find/Default.wl?rs=dfa1.0&amp;vr=2.0&amp;DB=780&amp;FindType=Y&amp;SerialNum=1984132649"/>
    <hyperlink ref="A207" r:id="rId26" display="http://www.westlaw.com/Find/Default.wl?rs=dfa1.0&amp;vr=2.0&amp;DB=780&amp;FindType=Y&amp;SerialNum=1984132651"/>
    <hyperlink ref="A208" r:id="rId27" display="http://www.westlaw.com/Find/Default.wl?rs=dfa1.0&amp;vr=2.0&amp;DB=780&amp;FindType=Y&amp;SerialNum=1984227862"/>
    <hyperlink ref="A209" r:id="rId28" display="http://www.westlaw.com/Find/Default.wl?rs=dfa1.0&amp;vr=2.0&amp;DB=780&amp;FindType=Y&amp;SerialNum=1984132346"/>
    <hyperlink ref="A210" r:id="rId29" display="http://www.westlaw.com/Find/Default.wl?rs=dfa1.0&amp;vr=2.0&amp;DB=780&amp;FindType=Y&amp;SerialNum=1984132348"/>
    <hyperlink ref="A211" r:id="rId30" display="http://www.westlaw.com/Find/Default.wl?rs=dfa1.0&amp;vr=2.0&amp;DB=780&amp;FindType=Y&amp;SerialNum=1984132351"/>
    <hyperlink ref="A212" r:id="rId31" display="http://www.westlaw.com/Find/Default.wl?rs=dfa1.0&amp;vr=2.0&amp;DB=780&amp;FindType=Y&amp;SerialNum=1984132128"/>
    <hyperlink ref="A213" r:id="rId32" display="http://www.westlaw.com/Find/Default.wl?rs=dfa1.0&amp;vr=2.0&amp;DB=780&amp;FindType=Y&amp;SerialNum=1984132129"/>
    <hyperlink ref="A214" r:id="rId33" display="http://www.westlaw.com/Find/Default.wl?rs=dfa1.0&amp;vr=2.0&amp;DB=780&amp;FindType=Y&amp;SerialNum=1984132130"/>
    <hyperlink ref="A215" r:id="rId34" display="http://www.westlaw.com/Find/Default.wl?rs=dfa1.0&amp;vr=2.0&amp;DB=780&amp;FindType=Y&amp;SerialNum=1984132131"/>
    <hyperlink ref="A216" r:id="rId35" display="http://www.westlaw.com/Find/Default.wl?rs=dfa1.0&amp;vr=2.0&amp;DB=780&amp;FindType=Y&amp;SerialNum=1984131036"/>
    <hyperlink ref="A217" r:id="rId36" display="http://www.westlaw.com/Find/Default.wl?rs=dfa1.0&amp;vr=2.0&amp;DB=780&amp;FindType=Y&amp;SerialNum=1984130891"/>
    <hyperlink ref="A218" r:id="rId37" display="http://www.westlaw.com/Find/Default.wl?rs=dfa1.0&amp;vr=2.0&amp;DB=780&amp;FindType=Y&amp;SerialNum=1984128229"/>
    <hyperlink ref="A219" r:id="rId38" display="http://www.westlaw.com/Find/Default.wl?rs=dfa1.0&amp;vr=2.0&amp;DB=780&amp;FindType=Y&amp;SerialNum=1984126795"/>
    <hyperlink ref="A220" r:id="rId39" display="http://www.westlaw.com/Find/Default.wl?rs=dfa1.0&amp;vr=2.0&amp;DB=780&amp;FindType=Y&amp;SerialNum=1984123438"/>
    <hyperlink ref="A221" r:id="rId40" display="http://www.westlaw.com/Find/Default.wl?rs=dfa1.0&amp;vr=2.0&amp;DB=780&amp;FindType=Y&amp;SerialNum=1984123334"/>
    <hyperlink ref="A222" r:id="rId41" display="http://www.westlaw.com/Find/Default.wl?rs=dfa1.0&amp;vr=2.0&amp;DB=780&amp;FindType=Y&amp;SerialNum=1984123336"/>
    <hyperlink ref="A223" r:id="rId42" display="http://www.westlaw.com/Find/Default.wl?rs=dfa1.0&amp;vr=2.0&amp;DB=780&amp;FindType=Y&amp;SerialNum=1984123338"/>
    <hyperlink ref="A224" r:id="rId43" display="http://www.westlaw.com/Find/Default.wl?rs=dfa1.0&amp;vr=2.0&amp;DB=780&amp;FindType=Y&amp;SerialNum=1984219343"/>
    <hyperlink ref="A225" r:id="rId44" display="http://www.westlaw.com/Find/Default.wl?rs=dfa1.0&amp;vr=2.0&amp;DB=780&amp;FindType=Y&amp;SerialNum=1984219345"/>
    <hyperlink ref="A226" r:id="rId45" display="http://www.westlaw.com/Find/Default.wl?rs=dfa1.0&amp;vr=2.0&amp;DB=780&amp;FindType=Y&amp;SerialNum=1984218612"/>
    <hyperlink ref="A227" r:id="rId46" display="http://www.westlaw.com/Find/Default.wl?rs=dfa1.0&amp;vr=2.0&amp;DB=780&amp;FindType=Y&amp;SerialNum=1984119958"/>
    <hyperlink ref="A228" r:id="rId47" display="http://www.westlaw.com/Find/Default.wl?rs=dfa1.0&amp;vr=2.0&amp;DB=780&amp;FindType=Y&amp;SerialNum=1984119006"/>
    <hyperlink ref="A229" r:id="rId48" display="http://www.westlaw.com/Find/Default.wl?rs=dfa1.0&amp;vr=2.0&amp;DB=780&amp;FindType=Y&amp;SerialNum=1984118840"/>
    <hyperlink ref="A230" r:id="rId49" display="http://www.westlaw.com/Find/Default.wl?rs=dfa1.0&amp;vr=2.0&amp;DB=780&amp;FindType=Y&amp;SerialNum=1984116301"/>
    <hyperlink ref="A231" r:id="rId50" display="http://www.westlaw.com/Find/Default.wl?rs=dfa1.0&amp;vr=2.0&amp;DB=780&amp;FindType=Y&amp;SerialNum=1984213158"/>
    <hyperlink ref="A232" r:id="rId51" display="http://www.westlaw.com/Find/Default.wl?rs=dfa1.0&amp;vr=2.0&amp;DB=780&amp;FindType=Y&amp;SerialNum=1984210471"/>
    <hyperlink ref="A233" r:id="rId52" display="http://www.westlaw.com/Find/Default.wl?rs=dfa1.0&amp;vr=2.0&amp;DB=780&amp;FindType=Y&amp;SerialNum=1984111055"/>
    <hyperlink ref="A234" r:id="rId53" display="http://www.westlaw.com/Find/Default.wl?rs=dfa1.0&amp;vr=2.0&amp;DB=780&amp;FindType=Y&amp;SerialNum=1984110002"/>
    <hyperlink ref="A235" r:id="rId54" display="http://www.westlaw.com/Find/Default.wl?rs=dfa1.0&amp;vr=2.0&amp;DB=780&amp;FindType=Y&amp;SerialNum=1984208191"/>
    <hyperlink ref="A236" r:id="rId55" display="http://www.westlaw.com/Find/Default.wl?rs=dfa1.0&amp;vr=2.0&amp;DB=780&amp;FindType=Y&amp;SerialNum=1984109092"/>
    <hyperlink ref="A237" r:id="rId56" display="http://www.westlaw.com/Find/Default.wl?rs=dfa1.0&amp;vr=2.0&amp;DB=780&amp;FindType=Y&amp;SerialNum=1984207014"/>
    <hyperlink ref="A238" r:id="rId57" display="http://www.westlaw.com/Find/Default.wl?rs=dfa1.0&amp;vr=2.0&amp;DB=780&amp;FindType=Y&amp;SerialNum=1984104100"/>
    <hyperlink ref="A239" r:id="rId58" display="http://www.westlaw.com/Find/Default.wl?rs=dfa1.0&amp;vr=2.0&amp;DB=780&amp;FindType=Y&amp;SerialNum=1984104101"/>
    <hyperlink ref="A240" r:id="rId59" display="http://www.westlaw.com/Find/Default.wl?rs=dfa1.0&amp;vr=2.0&amp;DB=780&amp;FindType=Y&amp;SerialNum=1984104103"/>
    <hyperlink ref="A241" r:id="rId60" display="http://www.westlaw.com/Find/Default.wl?rs=dfa1.0&amp;vr=2.0&amp;DB=780&amp;FindType=Y&amp;SerialNum=1984103129"/>
    <hyperlink ref="A242" r:id="rId61" display="http://www.westlaw.com/Find/Default.wl?rs=dfa1.0&amp;vr=2.0&amp;DB=780&amp;FindType=Y&amp;SerialNum=1984101855"/>
    <hyperlink ref="A243" r:id="rId62" display="http://www.westlaw.com/Find/Default.wl?rs=dfa1.0&amp;vr=2.0&amp;DB=780&amp;FindType=Y&amp;SerialNum=1983155722"/>
    <hyperlink ref="A244" r:id="rId63" display="http://www.westlaw.com/Find/Default.wl?rs=dfa1.0&amp;vr=2.0&amp;DB=780&amp;FindType=Y&amp;SerialNum=1983150342"/>
    <hyperlink ref="A245" r:id="rId64" display="http://www.westlaw.com/Find/Default.wl?rs=dfa1.0&amp;vr=2.0&amp;DB=780&amp;FindType=Y&amp;SerialNum=1983238211"/>
    <hyperlink ref="A246" r:id="rId65" display="http://www.westlaw.com/Find/Default.wl?rs=dfa1.0&amp;vr=2.0&amp;DB=780&amp;FindType=Y&amp;SerialNum=1983236057"/>
    <hyperlink ref="A247" r:id="rId66" display="http://www.westlaw.com/Find/Default.wl?rs=dfa1.0&amp;vr=2.0&amp;DB=350&amp;FindType=Y&amp;SerialNum=1984145008"/>
    <hyperlink ref="A248" r:id="rId67" display="http://www.westlaw.com/Find/Default.wl?rs=dfa1.0&amp;vr=2.0&amp;DB=350&amp;FindType=Y&amp;SerialNum=1984118104"/>
    <hyperlink ref="A249" r:id="rId68" display="http://www.westlaw.com/Find/Default.wl?rs=dfa1.0&amp;vr=2.0&amp;DB=350&amp;FindType=Y&amp;SerialNum=1984144694"/>
    <hyperlink ref="A250" r:id="rId69" display="http://www.westlaw.com/Find/Default.wl?rs=dfa1.0&amp;vr=2.0&amp;DB=350&amp;FindType=Y&amp;SerialNum=1984145668"/>
    <hyperlink ref="A251" r:id="rId70" display="http://www.westlaw.com/Find/Default.wl?rs=dfa1.0&amp;vr=2.0&amp;DB=350&amp;FindType=Y&amp;SerialNum=1984144050"/>
    <hyperlink ref="A252" r:id="rId71" display="http://www.westlaw.com/Find/Default.wl?rs=dfa1.0&amp;vr=2.0&amp;DB=350&amp;FindType=Y&amp;SerialNum=1984144283"/>
    <hyperlink ref="A253" r:id="rId72" display="http://www.westlaw.com/Find/Default.wl?rs=dfa1.0&amp;vr=2.0&amp;DB=350&amp;FindType=Y&amp;SerialNum=1984143718"/>
    <hyperlink ref="A254" r:id="rId73" display="http://www.westlaw.com/Find/Default.wl?rs=dfa1.0&amp;vr=2.0&amp;DB=350&amp;FindType=Y&amp;SerialNum=1984142898"/>
    <hyperlink ref="A255" r:id="rId74" display="http://www.westlaw.com/Find/Default.wl?rs=dfa1.0&amp;vr=2.0&amp;DB=350&amp;FindType=Y&amp;SerialNum=1984142500"/>
    <hyperlink ref="A256" r:id="rId75" display="http://www.westlaw.com/Find/Default.wl?rs=dfa1.0&amp;vr=2.0&amp;DB=350&amp;FindType=Y&amp;SerialNum=1984142541"/>
    <hyperlink ref="A257" r:id="rId76" display="http://www.westlaw.com/Find/Default.wl?rs=dfa1.0&amp;vr=2.0&amp;DB=350&amp;FindType=Y&amp;SerialNum=1984141504"/>
    <hyperlink ref="A258" r:id="rId77" display="http://www.westlaw.com/Find/Default.wl?rs=dfa1.0&amp;vr=2.0&amp;DB=350&amp;FindType=Y&amp;SerialNum=1984140797"/>
    <hyperlink ref="A259" r:id="rId78" display="http://www.westlaw.com/Find/Default.wl?rs=dfa1.0&amp;vr=2.0&amp;DB=350&amp;FindType=Y&amp;SerialNum=1985118646"/>
    <hyperlink ref="A260" r:id="rId79" display="http://www.westlaw.com/Find/Default.wl?rs=dfa1.0&amp;vr=2.0&amp;DB=350&amp;FindType=Y&amp;SerialNum=1984141600"/>
    <hyperlink ref="A261" r:id="rId80" display="http://www.westlaw.com/Find/Default.wl?rs=dfa1.0&amp;vr=2.0&amp;DB=350&amp;FindType=Y&amp;SerialNum=1984140059"/>
    <hyperlink ref="A262" r:id="rId81" display="http://www.westlaw.com/Find/Default.wl?rs=dfa1.0&amp;vr=2.0&amp;DB=350&amp;FindType=Y&amp;SerialNum=1984139331"/>
    <hyperlink ref="A263" r:id="rId82" display="http://www.westlaw.com/Find/Default.wl?rs=dfa1.0&amp;vr=2.0&amp;DB=350&amp;FindType=Y&amp;SerialNum=1984139158"/>
    <hyperlink ref="A264" r:id="rId83" display="http://www.westlaw.com/Find/Default.wl?rs=dfa1.0&amp;vr=2.0&amp;DB=350&amp;FindType=Y&amp;SerialNum=1984139159"/>
    <hyperlink ref="A265" r:id="rId84" display="http://www.westlaw.com/Find/Default.wl?rs=dfa1.0&amp;vr=2.0&amp;DB=350&amp;FindType=Y&amp;SerialNum=1984139353"/>
    <hyperlink ref="A266" r:id="rId85" display="http://www.westlaw.com/Find/Default.wl?rs=dfa1.0&amp;vr=2.0&amp;DB=350&amp;FindType=Y&amp;SerialNum=1984138458"/>
    <hyperlink ref="A267" r:id="rId86" display="http://www.westlaw.com/Find/Default.wl?rs=dfa1.0&amp;vr=2.0&amp;DB=350&amp;FindType=Y&amp;SerialNum=1984139066"/>
    <hyperlink ref="A268" r:id="rId87" display="http://www.westlaw.com/Find/Default.wl?rs=dfa1.0&amp;vr=2.0&amp;DB=350&amp;FindType=Y&amp;SerialNum=1984137956"/>
    <hyperlink ref="A269" r:id="rId88" display="http://www.westlaw.com/Find/Default.wl?rs=dfa1.0&amp;vr=2.0&amp;DB=350&amp;FindType=Y&amp;SerialNum=1984137506"/>
    <hyperlink ref="A270" r:id="rId89" display="http://www.westlaw.com/Find/Default.wl?rs=dfa1.0&amp;vr=2.0&amp;DB=350&amp;FindType=Y&amp;SerialNum=1984136993"/>
    <hyperlink ref="A271" r:id="rId90" display="http://www.westlaw.com/Find/Default.wl?rs=dfa1.0&amp;vr=2.0&amp;DB=350&amp;FindType=Y&amp;SerialNum=1984137109"/>
    <hyperlink ref="A272" r:id="rId91" display="http://www.westlaw.com/Find/Default.wl?rs=dfa1.0&amp;vr=2.0&amp;DB=350&amp;FindType=Y&amp;SerialNum=1984137064"/>
    <hyperlink ref="A273" r:id="rId92" display="http://www.westlaw.com/Find/Default.wl?rs=dfa1.0&amp;vr=2.0&amp;DB=350&amp;FindType=Y&amp;SerialNum=1984136017"/>
    <hyperlink ref="A274" r:id="rId93" display="http://www.westlaw.com/Find/Default.wl?rs=dfa1.0&amp;vr=2.0&amp;DB=350&amp;FindType=Y&amp;SerialNum=1984135268"/>
    <hyperlink ref="A275" r:id="rId94" display="http://www.westlaw.com/Find/Default.wl?rs=dfa1.0&amp;vr=2.0&amp;DB=350&amp;FindType=Y&amp;SerialNum=1984136343"/>
    <hyperlink ref="A276" r:id="rId95" display="http://www.westlaw.com/Find/Default.wl?rs=dfa1.0&amp;vr=2.0&amp;DB=350&amp;FindType=Y&amp;SerialNum=1984136402"/>
    <hyperlink ref="A277" r:id="rId96" display="http://www.westlaw.com/Find/Default.wl?rs=dfa1.0&amp;vr=2.0&amp;DB=350&amp;FindType=Y&amp;SerialNum=1984135015"/>
    <hyperlink ref="A278" r:id="rId97" display="http://www.westlaw.com/Find/Default.wl?rs=dfa1.0&amp;vr=2.0&amp;DB=350&amp;FindType=Y&amp;SerialNum=1984135371"/>
    <hyperlink ref="A279" r:id="rId98" display="http://www.westlaw.com/Find/Default.wl?rs=dfa1.0&amp;vr=2.0&amp;DB=350&amp;FindType=Y&amp;SerialNum=1984130178"/>
    <hyperlink ref="A280" r:id="rId99" display="http://www.westlaw.com/Find/Default.wl?rs=dfa1.0&amp;vr=2.0&amp;DB=350&amp;FindType=Y&amp;SerialNum=1984130316"/>
    <hyperlink ref="A281" r:id="rId100" display="http://www.westlaw.com/Find/Default.wl?rs=dfa1.0&amp;vr=2.0&amp;DB=350&amp;FindType=Y&amp;SerialNum=1984133557"/>
    <hyperlink ref="A282" r:id="rId101" display="http://www.westlaw.com/Find/Default.wl?rs=dfa1.0&amp;vr=2.0&amp;DB=350&amp;FindType=Y&amp;SerialNum=1984134678"/>
    <hyperlink ref="A283" r:id="rId102" display="http://www.westlaw.com/Find/Default.wl?rs=dfa1.0&amp;vr=2.0&amp;DB=350&amp;FindType=Y&amp;SerialNum=1984129958"/>
    <hyperlink ref="A284" r:id="rId103" display="http://www.westlaw.com/Find/Default.wl?rs=dfa1.0&amp;vr=2.0&amp;DB=350&amp;FindType=Y&amp;SerialNum=1984133674"/>
    <hyperlink ref="A285" r:id="rId104" display="http://www.westlaw.com/Find/Default.wl?rs=dfa1.0&amp;vr=2.0&amp;DB=350&amp;FindType=Y&amp;SerialNum=1984132890"/>
    <hyperlink ref="A286" r:id="rId105" display="http://www.westlaw.com/Find/Default.wl?rs=dfa1.0&amp;vr=2.0&amp;DB=350&amp;FindType=Y&amp;SerialNum=1984131768"/>
    <hyperlink ref="A287" r:id="rId106" display="http://www.westlaw.com/Find/Default.wl?rs=dfa1.0&amp;vr=2.0&amp;DB=350&amp;FindType=Y&amp;SerialNum=1984130233"/>
    <hyperlink ref="A288" r:id="rId107" display="http://www.westlaw.com/Find/Default.wl?rs=dfa1.0&amp;vr=2.0&amp;DB=350&amp;FindType=Y&amp;SerialNum=1984130718"/>
    <hyperlink ref="A289" r:id="rId108" display="http://www.westlaw.com/Find/Default.wl?rs=dfa1.0&amp;vr=2.0&amp;DB=350&amp;FindType=Y&amp;SerialNum=1984129425"/>
    <hyperlink ref="A290" r:id="rId109" display="http://www.westlaw.com/Find/Default.wl?rs=dfa1.0&amp;vr=2.0&amp;DB=350&amp;FindType=Y&amp;SerialNum=1984128888"/>
    <hyperlink ref="A291" r:id="rId110" display="http://www.westlaw.com/Find/Default.wl?rs=dfa1.0&amp;vr=2.0&amp;DB=350&amp;FindType=Y&amp;SerialNum=1984129582"/>
    <hyperlink ref="A292" r:id="rId111" display="http://www.westlaw.com/Find/Default.wl?rs=dfa1.0&amp;vr=2.0&amp;DB=350&amp;FindType=Y&amp;SerialNum=1984129578"/>
    <hyperlink ref="A293" r:id="rId112" display="http://www.westlaw.com/Find/Default.wl?rs=dfa1.0&amp;vr=2.0&amp;DB=350&amp;FindType=Y&amp;SerialNum=1984127659"/>
    <hyperlink ref="A294" r:id="rId113" display="http://www.westlaw.com/Find/Default.wl?rs=dfa1.0&amp;vr=2.0&amp;DB=350&amp;FindType=Y&amp;SerialNum=1984126497"/>
    <hyperlink ref="A295" r:id="rId114" display="http://www.westlaw.com/Find/Default.wl?rs=dfa1.0&amp;vr=2.0&amp;DB=350&amp;FindType=Y&amp;SerialNum=1984126736"/>
    <hyperlink ref="A296" r:id="rId115" display="http://www.westlaw.com/Find/Default.wl?rs=dfa1.0&amp;vr=2.0&amp;DB=350&amp;FindType=Y&amp;SerialNum=1984127666"/>
    <hyperlink ref="A297" r:id="rId116" display="http://www.westlaw.com/Find/Default.wl?rs=dfa1.0&amp;vr=2.0&amp;DB=350&amp;FindType=Y&amp;SerialNum=1984126204"/>
    <hyperlink ref="A298" r:id="rId117" display="http://www.westlaw.com/Find/Default.wl?rs=dfa1.0&amp;vr=2.0&amp;DB=350&amp;FindType=Y&amp;SerialNum=1984125469"/>
    <hyperlink ref="A299" r:id="rId118" display="http://www.westlaw.com/Find/Default.wl?rs=dfa1.0&amp;vr=2.0&amp;DB=350&amp;FindType=Y&amp;SerialNum=1984125477"/>
    <hyperlink ref="A300" r:id="rId119" display="http://www.westlaw.com/Find/Default.wl?rs=dfa1.0&amp;vr=2.0&amp;DB=350&amp;FindType=Y&amp;SerialNum=1984124198"/>
    <hyperlink ref="A301" r:id="rId120" display="http://www.westlaw.com/Find/Default.wl?rs=dfa1.0&amp;vr=2.0&amp;DB=350&amp;FindType=Y&amp;SerialNum=1984123046"/>
    <hyperlink ref="A302" r:id="rId121" display="http://www.westlaw.com/Find/Default.wl?rs=dfa1.0&amp;vr=2.0&amp;DB=350&amp;FindType=Y&amp;SerialNum=1984121653"/>
    <hyperlink ref="A303" r:id="rId122" display="http://www.westlaw.com/Find/Default.wl?rs=dfa1.0&amp;vr=2.0&amp;DB=350&amp;FindType=Y&amp;SerialNum=1984122108"/>
    <hyperlink ref="A304" r:id="rId123" display="http://www.westlaw.com/Find/Default.wl?rs=dfa1.0&amp;vr=2.0&amp;DB=350&amp;FindType=Y&amp;SerialNum=1984121601"/>
    <hyperlink ref="A305" r:id="rId124" display="http://www.westlaw.com/Find/Default.wl?rs=dfa1.0&amp;vr=2.0&amp;DB=350&amp;FindType=Y&amp;SerialNum=1984117994"/>
    <hyperlink ref="A306" r:id="rId125" display="http://www.westlaw.com/Find/Default.wl?rs=dfa1.0&amp;vr=2.0&amp;DB=350&amp;FindType=Y&amp;SerialNum=1984120953"/>
    <hyperlink ref="A307" r:id="rId126" display="http://www.westlaw.com/Find/Default.wl?rs=dfa1.0&amp;vr=2.0&amp;DB=350&amp;FindType=Y&amp;SerialNum=1984122237"/>
    <hyperlink ref="A308" r:id="rId127" display="http://www.westlaw.com/Find/Default.wl?rs=dfa1.0&amp;vr=2.0&amp;DB=350&amp;FindType=Y&amp;SerialNum=1984117090"/>
    <hyperlink ref="A309" r:id="rId128" display="http://www.westlaw.com/Find/Default.wl?rs=dfa1.0&amp;vr=2.0&amp;DB=350&amp;FindType=Y&amp;SerialNum=1984120088"/>
    <hyperlink ref="A310" r:id="rId129" display="http://www.westlaw.com/Find/Default.wl?rs=dfa1.0&amp;vr=2.0&amp;DB=350&amp;FindType=Y&amp;SerialNum=1984117703"/>
    <hyperlink ref="A311" r:id="rId130" display="http://www.westlaw.com/Find/Default.wl?rs=dfa1.0&amp;vr=2.0&amp;DB=350&amp;FindType=Y&amp;SerialNum=1984117570"/>
    <hyperlink ref="A312" r:id="rId131" display="http://www.westlaw.com/Find/Default.wl?rs=dfa1.0&amp;vr=2.0&amp;DB=350&amp;FindType=Y&amp;SerialNum=1984114322"/>
    <hyperlink ref="A313" r:id="rId132" display="http://www.westlaw.com/Find/Default.wl?rs=dfa1.0&amp;vr=2.0&amp;DB=350&amp;FindType=Y&amp;SerialNum=1984117662"/>
    <hyperlink ref="A314" r:id="rId133" display="http://www.westlaw.com/Find/Default.wl?rs=dfa1.0&amp;vr=2.0&amp;DB=350&amp;FindType=Y&amp;SerialNum=1984117034"/>
    <hyperlink ref="A315" r:id="rId134" display="http://www.westlaw.com/Find/Default.wl?rs=dfa1.0&amp;vr=2.0&amp;DB=350&amp;FindType=Y&amp;SerialNum=1984118039"/>
    <hyperlink ref="A316" r:id="rId135" display="http://www.westlaw.com/Find/Default.wl?rs=dfa1.0&amp;vr=2.0&amp;DB=350&amp;FindType=Y&amp;SerialNum=1984115231"/>
    <hyperlink ref="A317" r:id="rId136" display="http://www.westlaw.com/Find/Default.wl?rs=dfa1.0&amp;vr=2.0&amp;DB=350&amp;FindType=Y&amp;SerialNum=1984112047"/>
    <hyperlink ref="A318" r:id="rId137" display="http://www.westlaw.com/Find/Default.wl?rs=dfa1.0&amp;vr=2.0&amp;DB=350&amp;FindType=Y&amp;SerialNum=1984111322"/>
    <hyperlink ref="A319" r:id="rId138" display="http://www.westlaw.com/Find/Default.wl?rs=dfa1.0&amp;vr=2.0&amp;DB=350&amp;FindType=Y&amp;SerialNum=1984111613"/>
    <hyperlink ref="A320" r:id="rId139" display="http://www.westlaw.com/Find/Default.wl?rs=dfa1.0&amp;vr=2.0&amp;DB=350&amp;FindType=Y&amp;SerialNum=1984111030"/>
    <hyperlink ref="A321" r:id="rId140" display="http://www.westlaw.com/Find/Default.wl?rs=dfa1.0&amp;vr=2.0&amp;DB=350&amp;FindType=Y&amp;SerialNum=1984109195"/>
    <hyperlink ref="A322" r:id="rId141" display="http://www.westlaw.com/Find/Default.wl?rs=dfa1.0&amp;vr=2.0&amp;DB=350&amp;FindType=Y&amp;SerialNum=1984109209"/>
    <hyperlink ref="A323" r:id="rId142" display="http://www.westlaw.com/Find/Default.wl?rs=dfa1.0&amp;vr=2.0&amp;DB=350&amp;FindType=Y&amp;SerialNum=1984108501"/>
    <hyperlink ref="A324" r:id="rId143" display="http://www.westlaw.com/Find/Default.wl?rs=dfa1.0&amp;vr=2.0&amp;DB=350&amp;FindType=Y&amp;SerialNum=1984107314"/>
    <hyperlink ref="A325" r:id="rId144" display="http://www.westlaw.com/Find/Default.wl?rs=dfa1.0&amp;vr=2.0&amp;DB=350&amp;FindType=Y&amp;SerialNum=1984107099"/>
    <hyperlink ref="A326" r:id="rId145" display="http://www.westlaw.com/Find/Default.wl?rs=dfa1.0&amp;vr=2.0&amp;DB=350&amp;FindType=Y&amp;SerialNum=1984101964"/>
    <hyperlink ref="A327" r:id="rId146" display="http://www.westlaw.com/Find/Default.wl?rs=dfa1.0&amp;vr=2.0&amp;DB=350&amp;FindType=Y&amp;SerialNum=1984101089"/>
    <hyperlink ref="A328" r:id="rId147" display="http://www.westlaw.com/Find/Default.wl?rs=dfa1.0&amp;vr=2.0&amp;DB=350&amp;FindType=Y&amp;SerialNum=1984104595"/>
    <hyperlink ref="A329" r:id="rId148" display="http://www.westlaw.com/Find/Default.wl?rs=dfa1.0&amp;vr=2.0&amp;DB=350&amp;FindType=Y&amp;SerialNum=1984103707"/>
    <hyperlink ref="A330" r:id="rId149" display="http://www.westlaw.com/Find/Default.wl?rs=dfa1.0&amp;vr=2.0&amp;DB=350&amp;FindType=Y&amp;SerialNum=1984102919"/>
    <hyperlink ref="A331" r:id="rId150" display="http://www.westlaw.com/Find/Default.wl?rs=dfa1.0&amp;vr=2.0&amp;DB=350&amp;FindType=Y&amp;SerialNum=1984100891"/>
    <hyperlink ref="A332" r:id="rId151" display="http://www.westlaw.com/Find/Default.wl?rs=dfa1.0&amp;vr=2.0&amp;DB=350&amp;FindType=Y&amp;SerialNum=1984101269"/>
    <hyperlink ref="A333" r:id="rId152" display="http://www.westlaw.com/Find/Default.wl?rs=dfa1.0&amp;vr=2.0&amp;DB=350&amp;FindType=Y&amp;SerialNum=1983157571"/>
    <hyperlink ref="A334" r:id="rId153" display="http://www.westlaw.com/Find/Default.wl?rs=dfa1.0&amp;vr=2.0&amp;DB=350&amp;FindType=Y&amp;SerialNum=1984100682"/>
    <hyperlink ref="A335" r:id="rId154" display="http://www.westlaw.com/Find/Default.wl?rs=dfa1.0&amp;vr=2.0&amp;DB=350&amp;FindType=Y&amp;SerialNum=1983157654"/>
    <hyperlink ref="A336" r:id="rId155" display="http://www.westlaw.com/Find/Default.wl?rs=dfa1.0&amp;vr=2.0&amp;DB=350&amp;FindType=Y&amp;SerialNum=1983157425"/>
    <hyperlink ref="A337" r:id="rId156" display="http://www.westlaw.com/Find/Default.wl?rs=dfa1.0&amp;vr=2.0&amp;DB=350&amp;FindType=Y&amp;SerialNum=1983156603"/>
    <hyperlink ref="A338" r:id="rId157" display="http://www.westlaw.com/Find/Default.wl?rs=dfa1.0&amp;vr=2.0&amp;DB=350&amp;FindType=Y&amp;SerialNum=1983156641"/>
    <hyperlink ref="A339" r:id="rId158" display="http://www.westlaw.com/Find/Default.wl?rs=dfa1.0&amp;vr=2.0&amp;DB=350&amp;FindType=Y&amp;SerialNum=1983156474"/>
    <hyperlink ref="A340" r:id="rId159" display="http://www.westlaw.com/Find/Default.wl?rs=dfa1.0&amp;vr=2.0&amp;DB=350&amp;FindType=Y&amp;SerialNum=1983156067"/>
    <hyperlink ref="A341" r:id="rId160" display="http://www.westlaw.com/Find/Default.wl?rs=dfa1.0&amp;vr=2.0&amp;DB=350&amp;FindType=Y&amp;SerialNum=1983156454"/>
    <hyperlink ref="A342" r:id="rId161" display="http://www.westlaw.com/Find/Default.wl?rs=dfa1.0&amp;vr=2.0&amp;DB=350&amp;FindType=Y&amp;SerialNum=1983156029"/>
    <hyperlink ref="A343" r:id="rId162" display="http://www.westlaw.com/Find/Default.wl?rs=dfa1.0&amp;vr=2.0&amp;DB=350&amp;FindType=Y&amp;SerialNum=1984100746"/>
    <hyperlink ref="A344" r:id="rId163" display="http://www.westlaw.com/Find/Default.wl?rs=dfa1.0&amp;vr=2.0&amp;DB=350&amp;FindType=Y&amp;SerialNum=1983153729"/>
    <hyperlink ref="A345" r:id="rId164" display="http://www.westlaw.com/Find/Default.wl?rs=dfa1.0&amp;vr=2.0&amp;DB=350&amp;FindType=Y&amp;SerialNum=1983153600"/>
    <hyperlink ref="A346" r:id="rId165" display="http://www.westlaw.com/Find/Default.wl?rs=dfa1.0&amp;vr=2.0&amp;DB=350&amp;FindType=Y&amp;SerialNum=1983152417"/>
    <hyperlink ref="A347" r:id="rId166" display="http://www.westlaw.com/Find/Default.wl?rs=dfa1.0&amp;vr=2.0&amp;DB=350&amp;FindType=Y&amp;SerialNum=1983147621"/>
    <hyperlink ref="A348" r:id="rId167" display="http://www.westlaw.com/Find/Default.wl?rs=dfa1.0&amp;vr=2.0&amp;DB=350&amp;FindType=Y&amp;SerialNum=1983149883"/>
    <hyperlink ref="A349" r:id="rId168" display="http://www.westlaw.com/Find/Default.wl?rs=dfa1.0&amp;vr=2.0&amp;DB=350&amp;FindType=Y&amp;SerialNum=1983146423"/>
    <hyperlink ref="A350" r:id="rId169" display="http://www.westlaw.com/Find/Default.wl?rs=dfa1.0&amp;vr=2.0&amp;DB=350&amp;FindType=Y&amp;SerialNum=1983145086"/>
    <hyperlink ref="A351" r:id="rId170" display="http://www.westlaw.com/Find/Default.wl?rs=dfa1.0&amp;vr=2.0&amp;DB=350&amp;FindType=Y&amp;SerialNum=1983147848"/>
    <hyperlink ref="A352" r:id="rId171" display="http://www.westlaw.com/Find/Default.wl?rs=dfa1.0&amp;vr=2.0&amp;DB=350&amp;FindType=Y&amp;SerialNum=1983146522"/>
    <hyperlink ref="A353" r:id="rId172" display="http://www.westlaw.com/Find/Default.wl?rs=dfa1.0&amp;vr=2.0&amp;DB=350&amp;FindType=Y&amp;SerialNum=1983145875"/>
    <hyperlink ref="A354" r:id="rId173" display="http://www.westlaw.com/Find/Default.wl?rs=dfa1.0&amp;vr=2.0&amp;DB=350&amp;FindType=Y&amp;SerialNum=1983145629"/>
    <hyperlink ref="A355" r:id="rId174" display="http://www.westlaw.com/Find/Default.wl?rs=dfa1.0&amp;vr=2.0&amp;DB=350&amp;FindType=Y&amp;SerialNum=1983146001"/>
    <hyperlink ref="A356" r:id="rId175" display="http://www.westlaw.com/Find/Default.wl?rs=dfa1.0&amp;vr=2.0&amp;DB=999&amp;FindType=Y&amp;SerialNum=1984012936"/>
    <hyperlink ref="A357" r:id="rId176" display="http://www.westlaw.com/Find/Default.wl?rs=dfa1.0&amp;vr=2.0&amp;DB=345&amp;FindType=Y&amp;SerialNum=1984145201"/>
    <hyperlink ref="A358" r:id="rId177" display="http://www.westlaw.com/Find/Default.wl?rs=dfa1.0&amp;vr=2.0&amp;DB=999&amp;FindType=Y&amp;SerialNum=1988081980"/>
    <hyperlink ref="A359" r:id="rId178" display="http://www.westlaw.com/Find/Default.wl?rs=dfa1.0&amp;vr=2.0&amp;DB=345&amp;FindType=Y&amp;SerialNum=1985113694"/>
    <hyperlink ref="A360" r:id="rId179" display="http://www.westlaw.com/Find/Default.wl?rs=dfa1.0&amp;vr=2.0&amp;DB=345&amp;FindType=Y&amp;SerialNum=1984152655"/>
    <hyperlink ref="A361" r:id="rId180" display="http://www.westlaw.com/Find/Default.wl?rs=dfa1.0&amp;vr=2.0&amp;DB=164&amp;FindType=Y&amp;SerialNum=1984159966"/>
    <hyperlink ref="A362" r:id="rId181" display="http://www.westlaw.com/Find/Default.wl?rs=dfa1.0&amp;vr=2.0&amp;DB=345&amp;FindType=Y&amp;SerialNum=1984143455"/>
    <hyperlink ref="A363" r:id="rId182" display="http://www.westlaw.com/Find/Default.wl?rs=dfa1.0&amp;vr=2.0&amp;DB=999&amp;FindType=Y&amp;SerialNum=1992061419"/>
    <hyperlink ref="A364" r:id="rId183" display="http://www.westlaw.com/Find/Default.wl?rs=dfa1.0&amp;vr=2.0&amp;DB=345&amp;FindType=Y&amp;SerialNum=1984141544"/>
    <hyperlink ref="A365" r:id="rId184" display="http://www.westlaw.com/Find/Default.wl?rs=dfa1.0&amp;vr=2.0&amp;DB=999&amp;FindType=Y&amp;SerialNum=1992056530"/>
    <hyperlink ref="A366" r:id="rId185" display="http://www.westlaw.com/Find/Default.wl?rs=dfa1.0&amp;vr=2.0&amp;DB=999&amp;FindType=Y&amp;SerialNum=1984401543"/>
    <hyperlink ref="A367" r:id="rId186" display="http://www.westlaw.com/Find/Default.wl?rs=dfa1.0&amp;vr=2.0&amp;DB=345&amp;FindType=Y&amp;SerialNum=1984142025"/>
    <hyperlink ref="A368" r:id="rId187" display="http://www.westlaw.com/Find/Default.wl?rs=dfa1.0&amp;vr=2.0&amp;DB=999&amp;FindType=Y&amp;SerialNum=1984402024"/>
    <hyperlink ref="A369" r:id="rId188" display="http://www.westlaw.com/Find/Default.wl?rs=dfa1.0&amp;vr=2.0&amp;DB=345&amp;FindType=Y&amp;SerialNum=1984158174"/>
    <hyperlink ref="A370" r:id="rId189" display="http://www.westlaw.com/Find/Default.wl?rs=dfa1.0&amp;vr=2.0&amp;DB=999&amp;FindType=Y&amp;SerialNum=1985402351"/>
    <hyperlink ref="A371" r:id="rId190" display="http://www.westlaw.com/Find/Default.wl?rs=dfa1.0&amp;vr=2.0&amp;DB=345&amp;FindType=Y&amp;SerialNum=1984148547"/>
    <hyperlink ref="A372" r:id="rId191" display="http://www.westlaw.com/Find/Default.wl?rs=dfa1.0&amp;vr=2.0&amp;DB=345&amp;FindType=Y&amp;SerialNum=1984139588"/>
    <hyperlink ref="A373" r:id="rId192" display="http://www.westlaw.com/Find/Default.wl?rs=dfa1.0&amp;vr=2.0&amp;DB=345&amp;FindType=Y&amp;SerialNum=1985157772"/>
    <hyperlink ref="A374" r:id="rId193" display="http://www.westlaw.com/Find/Default.wl?rs=dfa1.0&amp;vr=2.0&amp;DB=345&amp;FindType=Y&amp;SerialNum=1984142460"/>
    <hyperlink ref="A375" r:id="rId194" display="http://www.westlaw.com/Find/Default.wl?rs=dfa1.0&amp;vr=2.0&amp;DB=999&amp;FindType=Y&amp;SerialNum=1988123086"/>
    <hyperlink ref="A376" r:id="rId195" display="http://www.westlaw.com/Find/Default.wl?rs=dfa1.0&amp;vr=2.0&amp;DB=164&amp;FindType=Y&amp;SerialNum=1984159967"/>
    <hyperlink ref="A377" r:id="rId196" display="http://www.westlaw.com/Find/Default.wl?rs=dfa1.0&amp;vr=2.0&amp;DB=345&amp;FindType=Y&amp;SerialNum=1984140136"/>
    <hyperlink ref="A378" r:id="rId197" display="http://www.westlaw.com/Find/Default.wl?rs=dfa1.0&amp;vr=2.0&amp;DB=345&amp;FindType=Y&amp;SerialNum=1984144771"/>
    <hyperlink ref="A379" r:id="rId198" display="http://www.westlaw.com/Find/Default.wl?rs=dfa1.0&amp;vr=2.0&amp;DB=345&amp;FindType=Y&amp;SerialNum=1984139586"/>
    <hyperlink ref="A380" r:id="rId199" display="http://www.westlaw.com/Find/Default.wl?rs=dfa1.0&amp;vr=2.0&amp;DB=999&amp;FindType=Y&amp;SerialNum=1984000643"/>
    <hyperlink ref="A381" r:id="rId200" display="http://www.westlaw.com/Find/Default.wl?rs=dfa1.0&amp;vr=2.0&amp;DB=345&amp;FindType=Y&amp;SerialNum=1984130706"/>
    <hyperlink ref="A382" r:id="rId201" display="http://www.westlaw.com/Find/Default.wl?rs=dfa1.0&amp;vr=2.0&amp;DB=345&amp;FindType=Y&amp;SerialNum=1984130211"/>
    <hyperlink ref="A383" r:id="rId202" display="http://www.westlaw.com/Find/Default.wl?rs=dfa1.0&amp;vr=2.0&amp;DB=345&amp;FindType=Y&amp;SerialNum=1984140265"/>
    <hyperlink ref="A384" r:id="rId203" display="http://www.westlaw.com/Find/Default.wl?rs=dfa1.0&amp;vr=2.0&amp;DB=345&amp;FindType=Y&amp;SerialNum=1984137417"/>
    <hyperlink ref="A385" r:id="rId204" display="http://www.westlaw.com/Find/Default.wl?rs=dfa1.0&amp;vr=2.0&amp;DB=999&amp;FindType=Y&amp;SerialNum=1984000658"/>
    <hyperlink ref="A386" r:id="rId205" display="http://www.westlaw.com/Find/Default.wl?rs=dfa1.0&amp;vr=2.0&amp;DB=345&amp;FindType=Y&amp;SerialNum=1984151581"/>
    <hyperlink ref="A387" r:id="rId206" display="http://www.westlaw.com/Find/Default.wl?rs=dfa1.0&amp;vr=2.0&amp;DB=345&amp;FindType=Y&amp;SerialNum=1984148592"/>
    <hyperlink ref="A388" r:id="rId207" display="http://www.westlaw.com/Find/Default.wl?rs=dfa1.0&amp;vr=2.0&amp;DB=345&amp;FindType=Y&amp;SerialNum=1986145483"/>
    <hyperlink ref="A389" r:id="rId208" display="http://www.westlaw.com/Find/Default.wl?rs=dfa1.0&amp;vr=2.0&amp;DB=345&amp;FindType=Y&amp;SerialNum=1984126034"/>
    <hyperlink ref="A390" r:id="rId209" display="http://www.westlaw.com/Find/Default.wl?rs=dfa1.0&amp;vr=2.0&amp;DB=345&amp;FindType=Y&amp;SerialNum=1984127711"/>
    <hyperlink ref="A391" r:id="rId210" display="http://www.westlaw.com/Find/Default.wl?rs=dfa1.0&amp;vr=2.0&amp;DB=345&amp;FindType=Y&amp;SerialNum=1984122071"/>
    <hyperlink ref="A392" r:id="rId211" display="http://www.westlaw.com/Find/Default.wl?rs=dfa1.0&amp;vr=2.0&amp;DB=345&amp;FindType=Y&amp;SerialNum=1984121072"/>
    <hyperlink ref="A393" r:id="rId212" display="http://www.westlaw.com/Find/Default.wl?rs=dfa1.0&amp;vr=2.0&amp;DB=345&amp;FindType=Y&amp;SerialNum=1984131703"/>
    <hyperlink ref="A394" r:id="rId213" display="http://www.westlaw.com/Find/Default.wl?rs=dfa1.0&amp;vr=2.0&amp;DB=345&amp;FindType=Y&amp;SerialNum=1984121383"/>
    <hyperlink ref="A395" r:id="rId214" display="http://www.westlaw.com/Find/Default.wl?rs=dfa1.0&amp;vr=2.0&amp;DB=345&amp;FindType=Y&amp;SerialNum=1984124248"/>
    <hyperlink ref="A396" r:id="rId215" display="http://www.westlaw.com/Find/Default.wl?rs=dfa1.0&amp;vr=2.0&amp;DB=999&amp;FindType=Y&amp;SerialNum=1984401142"/>
    <hyperlink ref="A397" r:id="rId216" display="http://www.westlaw.com/Find/Default.wl?rs=dfa1.0&amp;vr=2.0&amp;DB=345&amp;FindType=Y&amp;SerialNum=1984119542"/>
    <hyperlink ref="A398" r:id="rId217" display="http://www.westlaw.com/Find/Default.wl?rs=dfa1.0&amp;vr=2.0&amp;DB=345&amp;FindType=Y&amp;SerialNum=1984119001"/>
    <hyperlink ref="A399" r:id="rId218" display="http://www.westlaw.com/Find/Default.wl?rs=dfa1.0&amp;vr=2.0&amp;DB=345&amp;FindType=Y&amp;SerialNum=1984119539"/>
    <hyperlink ref="A400" r:id="rId219" display="http://www.westlaw.com/Find/Default.wl?rs=dfa1.0&amp;vr=2.0&amp;DB=345&amp;FindType=Y&amp;SerialNum=1984119425"/>
    <hyperlink ref="A401" r:id="rId220" display="http://www.westlaw.com/Find/Default.wl?rs=dfa1.0&amp;vr=2.0&amp;DB=344&amp;FindType=Y&amp;SerialNum=1984119890"/>
    <hyperlink ref="A402" r:id="rId221" display="http://www.westlaw.com/Find/Default.wl?rs=dfa1.0&amp;vr=2.0&amp;DB=345&amp;FindType=Y&amp;SerialNum=1984117418"/>
    <hyperlink ref="A403" r:id="rId222" display="http://www.westlaw.com/Find/Default.wl?rs=dfa1.0&amp;vr=2.0&amp;DB=345&amp;FindType=Y&amp;SerialNum=1984117565"/>
    <hyperlink ref="A404" r:id="rId223" display="http://www.westlaw.com/Find/Default.wl?rs=dfa1.0&amp;vr=2.0&amp;DB=345&amp;FindType=Y&amp;SerialNum=1984145659"/>
    <hyperlink ref="A405" r:id="rId224" display="http://www.westlaw.com/Find/Default.wl?rs=dfa1.0&amp;vr=2.0&amp;DB=345&amp;FindType=Y&amp;SerialNum=1984116611"/>
    <hyperlink ref="A406" r:id="rId225" display="http://www.westlaw.com/Find/Default.wl?rs=dfa1.0&amp;vr=2.0&amp;DB=345&amp;FindType=Y&amp;SerialNum=1986108288"/>
    <hyperlink ref="A407" r:id="rId226" display="http://www.westlaw.com/Find/Default.wl?rs=dfa1.0&amp;vr=2.0&amp;DB=345&amp;FindType=Y&amp;SerialNum=1984114341"/>
    <hyperlink ref="A408" r:id="rId227" display="http://www.westlaw.com/Find/Default.wl?rs=dfa1.0&amp;vr=2.0&amp;DB=345&amp;FindType=Y&amp;SerialNum=1984119677"/>
    <hyperlink ref="A409" r:id="rId228" display="http://www.westlaw.com/Find/Default.wl?rs=dfa1.0&amp;vr=2.0&amp;DB=345&amp;FindType=Y&amp;SerialNum=1984113586"/>
    <hyperlink ref="A410" r:id="rId229" display="http://www.westlaw.com/Find/Default.wl?rs=dfa1.0&amp;vr=2.0&amp;DB=345&amp;FindType=Y&amp;SerialNum=1984111970"/>
    <hyperlink ref="A411" r:id="rId230" display="http://www.westlaw.com/Find/Default.wl?rs=dfa1.0&amp;vr=2.0&amp;DB=345&amp;FindType=Y&amp;SerialNum=1984112993"/>
    <hyperlink ref="A412" r:id="rId231" display="http://www.westlaw.com/Find/Default.wl?rs=dfa1.0&amp;vr=2.0&amp;DB=345&amp;FindType=Y&amp;SerialNum=1984109258"/>
    <hyperlink ref="A413" r:id="rId232" display="http://www.westlaw.com/Find/Default.wl?rs=dfa1.0&amp;vr=2.0&amp;DB=345&amp;FindType=Y&amp;SerialNum=1984108850"/>
    <hyperlink ref="A414" r:id="rId233" display="http://www.westlaw.com/Find/Default.wl?rs=dfa1.0&amp;vr=2.0&amp;DB=345&amp;FindType=Y&amp;SerialNum=1984106715"/>
    <hyperlink ref="A415" r:id="rId234" display="http://www.westlaw.com/Find/Default.wl?rs=dfa1.0&amp;vr=2.0&amp;DB=345&amp;FindType=Y&amp;SerialNum=1984106124"/>
    <hyperlink ref="A416" r:id="rId235" display="http://www.westlaw.com/Find/Default.wl?rs=dfa1.0&amp;vr=2.0&amp;DB=345&amp;FindType=Y&amp;SerialNum=1984106254"/>
    <hyperlink ref="A417" r:id="rId236" display="http://www.westlaw.com/Find/Default.wl?rs=dfa1.0&amp;vr=2.0&amp;DB=345&amp;FindType=Y&amp;SerialNum=1984110014"/>
    <hyperlink ref="A418" r:id="rId237" display="http://www.westlaw.com/Find/Default.wl?rs=dfa1.0&amp;vr=2.0&amp;DB=345&amp;FindType=Y&amp;SerialNum=1984130711"/>
    <hyperlink ref="A419" r:id="rId238" display="http://www.westlaw.com/Find/Default.wl?rs=dfa1.0&amp;vr=2.0&amp;DB=345&amp;FindType=Y&amp;SerialNum=1984104993"/>
    <hyperlink ref="A420" r:id="rId239" display="http://www.westlaw.com/Find/Default.wl?rs=dfa1.0&amp;vr=2.0&amp;DB=345&amp;FindType=Y&amp;SerialNum=1984103586"/>
    <hyperlink ref="A421" r:id="rId240" display="http://www.westlaw.com/Find/Default.wl?rs=dfa1.0&amp;vr=2.0&amp;DB=345&amp;FindType=Y&amp;SerialNum=1984144764"/>
    <hyperlink ref="A422" r:id="rId241" display="http://www.westlaw.com/Find/Default.wl?rs=dfa1.0&amp;vr=2.0&amp;DB=345&amp;FindType=Y&amp;SerialNum=1984111402"/>
    <hyperlink ref="A423" r:id="rId242" display="http://www.westlaw.com/Find/Default.wl?rs=dfa1.0&amp;vr=2.0&amp;DB=345&amp;FindType=Y&amp;SerialNum=1984111445"/>
    <hyperlink ref="A424" r:id="rId243" display="http://www.westlaw.com/Find/Default.wl?rs=dfa1.0&amp;vr=2.0&amp;DB=164&amp;FindType=Y&amp;SerialNum=1984115501"/>
    <hyperlink ref="A425" r:id="rId244" display="http://www.westlaw.com/Find/Default.wl?rs=dfa1.0&amp;vr=2.0&amp;DB=345&amp;FindType=Y&amp;SerialNum=1983157620"/>
    <hyperlink ref="A426" r:id="rId245" display="http://www.westlaw.com/Find/Default.wl?rs=dfa1.0&amp;vr=2.0&amp;DB=345&amp;FindType=Y&amp;SerialNum=1983157485"/>
    <hyperlink ref="A427" r:id="rId246" display="http://www.westlaw.com/Find/Default.wl?rs=dfa1.0&amp;vr=2.0&amp;DB=345&amp;FindType=Y&amp;SerialNum=1984107455"/>
    <hyperlink ref="A428" r:id="rId247" display="http://www.westlaw.com/Find/Default.wl?rs=dfa1.0&amp;vr=2.0&amp;DB=345&amp;FindType=Y&amp;SerialNum=1983156622"/>
    <hyperlink ref="A429" r:id="rId248" display="http://www.westlaw.com/Find/Default.wl?rs=dfa1.0&amp;vr=2.0&amp;DB=345&amp;FindType=Y&amp;SerialNum=1983154518"/>
    <hyperlink ref="A430" r:id="rId249" display="http://www.westlaw.com/Find/Default.wl?rs=dfa1.0&amp;vr=2.0&amp;DB=345&amp;FindType=Y&amp;SerialNum=1983152827"/>
    <hyperlink ref="A431" r:id="rId250" display="http://www.westlaw.com/Find/Default.wl?rs=dfa1.0&amp;vr=2.0&amp;DB=345&amp;FindType=Y&amp;SerialNum=1983152963"/>
    <hyperlink ref="A432" r:id="rId251" display="http://www.westlaw.com/Find/Default.wl?rs=dfa1.0&amp;vr=2.0&amp;DB=345&amp;FindType=Y&amp;SerialNum=1984103641"/>
    <hyperlink ref="A433" r:id="rId252" display="http://www.westlaw.com/Find/Default.wl?rs=dfa1.0&amp;vr=2.0&amp;DB=999&amp;FindType=Y&amp;SerialNum=1983000756"/>
    <hyperlink ref="A434" r:id="rId253" display="http://www.westlaw.com/Find/Default.wl?rs=dfa1.0&amp;vr=2.0&amp;DB=345&amp;FindType=Y&amp;SerialNum=1983147647"/>
    <hyperlink ref="A435" r:id="rId254" display="http://www.westlaw.com/Find/Default.wl?rs=dfa1.0&amp;vr=2.0&amp;DB=345&amp;FindType=Y&amp;SerialNum=1983145558"/>
    <hyperlink ref="A436" r:id="rId255" display="http://www.westlaw.com/Find/Default.wl?rs=dfa1.0&amp;vr=2.0&amp;DB=509&amp;FindType=Y&amp;SerialNum=1983143520"/>
    <hyperlink ref="A437" r:id="rId256" display="http://www.westlaw.com/Find/Default.wl?rs=dfa1.0&amp;vr=2.0&amp;DB=509&amp;FindType=Y&amp;SerialNum=1984108678"/>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1"/>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16</v>
      </c>
      <c r="B2">
        <v>5</v>
      </c>
      <c r="C2">
        <v>0</v>
      </c>
      <c r="D2">
        <v>0</v>
      </c>
      <c r="E2">
        <v>10</v>
      </c>
      <c r="F2">
        <v>32</v>
      </c>
      <c r="G2">
        <f>D179</f>
        <v>14</v>
      </c>
      <c r="H2">
        <v>0</v>
      </c>
      <c r="I2">
        <v>82</v>
      </c>
      <c r="J2">
        <v>15</v>
      </c>
      <c r="K2">
        <v>0</v>
      </c>
      <c r="L2">
        <f>F491</f>
        <v>302</v>
      </c>
      <c r="N2" t="s">
        <v>9526</v>
      </c>
    </row>
    <row r="3" spans="1:22">
      <c r="N3">
        <f>COUNTIF(N5:N62,"&lt;5")</f>
        <v>2</v>
      </c>
      <c r="O3" t="s">
        <v>34580</v>
      </c>
    </row>
    <row r="4" spans="1:22" s="4" customFormat="1" ht="100" customHeight="1">
      <c r="A4" s="4" t="s">
        <v>9867</v>
      </c>
      <c r="B4" s="4" t="s">
        <v>9920</v>
      </c>
      <c r="C4" s="4" t="s">
        <v>34509</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31020</v>
      </c>
      <c r="B5">
        <v>1</v>
      </c>
      <c r="C5" t="s">
        <v>25454</v>
      </c>
      <c r="D5" t="s">
        <v>25455</v>
      </c>
      <c r="E5" t="s">
        <v>25456</v>
      </c>
      <c r="F5" t="s">
        <v>25457</v>
      </c>
      <c r="G5">
        <v>1984</v>
      </c>
      <c r="H5">
        <v>1507</v>
      </c>
      <c r="I5" t="s">
        <v>33715</v>
      </c>
      <c r="J5" t="s">
        <v>25458</v>
      </c>
      <c r="K5" t="s">
        <v>25465</v>
      </c>
      <c r="L5" s="1">
        <v>30957</v>
      </c>
      <c r="M5">
        <v>102</v>
      </c>
      <c r="N5">
        <v>9</v>
      </c>
      <c r="O5">
        <v>0</v>
      </c>
      <c r="P5">
        <v>102</v>
      </c>
      <c r="Q5" t="s">
        <v>33717</v>
      </c>
      <c r="R5">
        <v>1</v>
      </c>
      <c r="S5">
        <v>2</v>
      </c>
      <c r="T5">
        <v>2</v>
      </c>
      <c r="V5" t="s">
        <v>34503</v>
      </c>
    </row>
    <row r="6" spans="1:22">
      <c r="A6" s="1">
        <v>31187</v>
      </c>
      <c r="B6">
        <v>1</v>
      </c>
      <c r="C6" t="s">
        <v>24949</v>
      </c>
      <c r="D6" t="s">
        <v>24950</v>
      </c>
      <c r="E6" t="s">
        <v>24951</v>
      </c>
      <c r="F6" t="s">
        <v>24952</v>
      </c>
      <c r="G6">
        <v>1984</v>
      </c>
      <c r="H6">
        <v>1507</v>
      </c>
      <c r="I6" t="s">
        <v>33715</v>
      </c>
      <c r="J6" t="s">
        <v>24953</v>
      </c>
      <c r="K6" t="s">
        <v>24954</v>
      </c>
      <c r="L6" s="1">
        <v>31133</v>
      </c>
      <c r="M6">
        <v>102</v>
      </c>
      <c r="N6">
        <v>9</v>
      </c>
      <c r="O6">
        <v>0</v>
      </c>
      <c r="P6">
        <v>102</v>
      </c>
      <c r="Q6" t="s">
        <v>33717</v>
      </c>
      <c r="R6">
        <v>1</v>
      </c>
      <c r="S6">
        <v>2</v>
      </c>
      <c r="T6">
        <v>2</v>
      </c>
      <c r="V6" t="s">
        <v>34510</v>
      </c>
    </row>
    <row r="7" spans="1:22">
      <c r="A7" s="1">
        <v>31201</v>
      </c>
      <c r="B7">
        <v>1</v>
      </c>
      <c r="C7" t="s">
        <v>24885</v>
      </c>
      <c r="D7" t="s">
        <v>24886</v>
      </c>
      <c r="E7" t="s">
        <v>24887</v>
      </c>
      <c r="F7" t="s">
        <v>24888</v>
      </c>
      <c r="G7">
        <v>1984</v>
      </c>
      <c r="H7">
        <v>1507</v>
      </c>
      <c r="I7" t="s">
        <v>33715</v>
      </c>
      <c r="J7" t="s">
        <v>24889</v>
      </c>
      <c r="K7" t="s">
        <v>24901</v>
      </c>
      <c r="L7" s="1">
        <v>31153</v>
      </c>
      <c r="M7">
        <v>102</v>
      </c>
      <c r="N7">
        <v>9</v>
      </c>
      <c r="O7">
        <v>0</v>
      </c>
      <c r="P7">
        <v>102</v>
      </c>
      <c r="Q7" t="s">
        <v>33717</v>
      </c>
      <c r="R7">
        <v>1</v>
      </c>
      <c r="S7">
        <v>2</v>
      </c>
      <c r="T7">
        <v>2</v>
      </c>
      <c r="V7" t="s">
        <v>34502</v>
      </c>
    </row>
    <row r="8" spans="1:22">
      <c r="A8" s="1">
        <v>31201</v>
      </c>
      <c r="B8">
        <v>1</v>
      </c>
      <c r="C8" t="s">
        <v>24902</v>
      </c>
      <c r="D8" t="s">
        <v>24903</v>
      </c>
      <c r="E8" t="s">
        <v>24904</v>
      </c>
      <c r="F8" t="s">
        <v>24905</v>
      </c>
      <c r="G8">
        <v>1984</v>
      </c>
      <c r="H8">
        <v>1507</v>
      </c>
      <c r="I8" t="s">
        <v>33715</v>
      </c>
      <c r="J8" t="s">
        <v>24906</v>
      </c>
      <c r="K8" t="s">
        <v>24834</v>
      </c>
      <c r="L8" s="1">
        <v>31161</v>
      </c>
      <c r="M8">
        <v>102</v>
      </c>
      <c r="N8">
        <v>9</v>
      </c>
      <c r="O8">
        <v>0</v>
      </c>
      <c r="P8">
        <v>102</v>
      </c>
      <c r="Q8" t="s">
        <v>33717</v>
      </c>
      <c r="R8">
        <v>1</v>
      </c>
      <c r="S8">
        <v>2</v>
      </c>
      <c r="T8">
        <v>2</v>
      </c>
      <c r="V8" t="s">
        <v>34502</v>
      </c>
    </row>
    <row r="9" spans="1:22">
      <c r="A9" s="1">
        <v>31208</v>
      </c>
      <c r="B9">
        <v>1</v>
      </c>
      <c r="C9" t="s">
        <v>24802</v>
      </c>
      <c r="D9" t="s">
        <v>24803</v>
      </c>
      <c r="E9" t="s">
        <v>24804</v>
      </c>
      <c r="F9" t="s">
        <v>24805</v>
      </c>
      <c r="G9">
        <v>1984</v>
      </c>
      <c r="H9">
        <v>1507</v>
      </c>
      <c r="I9" t="s">
        <v>33715</v>
      </c>
      <c r="J9" t="s">
        <v>24806</v>
      </c>
      <c r="K9" t="s">
        <v>24807</v>
      </c>
      <c r="L9" s="1">
        <v>31054</v>
      </c>
      <c r="M9">
        <v>102</v>
      </c>
      <c r="N9">
        <v>8</v>
      </c>
      <c r="O9">
        <v>0</v>
      </c>
      <c r="P9">
        <v>102</v>
      </c>
      <c r="Q9" t="s">
        <v>33717</v>
      </c>
      <c r="R9">
        <v>1</v>
      </c>
      <c r="S9">
        <v>2</v>
      </c>
      <c r="T9">
        <v>2</v>
      </c>
      <c r="V9" t="s">
        <v>34503</v>
      </c>
    </row>
    <row r="10" spans="1:22">
      <c r="A10" s="1">
        <v>31215</v>
      </c>
      <c r="B10">
        <v>1</v>
      </c>
      <c r="C10" t="s">
        <v>24854</v>
      </c>
      <c r="D10" t="s">
        <v>24855</v>
      </c>
      <c r="E10" t="s">
        <v>24856</v>
      </c>
      <c r="F10" t="s">
        <v>24857</v>
      </c>
      <c r="G10">
        <v>1984</v>
      </c>
      <c r="H10">
        <v>1507</v>
      </c>
      <c r="I10" t="s">
        <v>33715</v>
      </c>
      <c r="J10" t="s">
        <v>24858</v>
      </c>
      <c r="K10" t="s">
        <v>24795</v>
      </c>
      <c r="L10" s="1">
        <v>31061</v>
      </c>
      <c r="M10">
        <v>102</v>
      </c>
      <c r="N10">
        <v>8</v>
      </c>
      <c r="O10">
        <v>0</v>
      </c>
      <c r="P10">
        <v>102</v>
      </c>
      <c r="Q10" t="s">
        <v>33717</v>
      </c>
      <c r="R10">
        <v>1</v>
      </c>
      <c r="S10">
        <v>2</v>
      </c>
      <c r="T10">
        <v>2</v>
      </c>
      <c r="V10" t="s">
        <v>34502</v>
      </c>
    </row>
    <row r="11" spans="1:22">
      <c r="A11" s="1">
        <v>31217</v>
      </c>
      <c r="B11">
        <v>1</v>
      </c>
      <c r="C11" t="s">
        <v>24769</v>
      </c>
      <c r="D11" t="s">
        <v>24770</v>
      </c>
      <c r="E11" t="s">
        <v>24771</v>
      </c>
      <c r="F11" t="s">
        <v>24772</v>
      </c>
      <c r="G11">
        <v>1984</v>
      </c>
      <c r="H11">
        <v>1507</v>
      </c>
      <c r="I11" t="s">
        <v>33715</v>
      </c>
      <c r="J11" t="s">
        <v>24773</v>
      </c>
      <c r="K11" t="s">
        <v>24774</v>
      </c>
      <c r="L11" s="1">
        <v>31133</v>
      </c>
      <c r="M11">
        <v>102</v>
      </c>
      <c r="N11">
        <v>8</v>
      </c>
      <c r="O11">
        <v>0</v>
      </c>
      <c r="P11">
        <v>102</v>
      </c>
      <c r="Q11" t="s">
        <v>33717</v>
      </c>
      <c r="R11">
        <v>1</v>
      </c>
      <c r="S11">
        <v>2</v>
      </c>
      <c r="T11">
        <v>2</v>
      </c>
      <c r="V11" t="s">
        <v>34502</v>
      </c>
    </row>
    <row r="12" spans="1:22">
      <c r="A12" s="1">
        <v>31225</v>
      </c>
      <c r="B12">
        <v>1</v>
      </c>
      <c r="C12" t="s">
        <v>24718</v>
      </c>
      <c r="D12" t="s">
        <v>24719</v>
      </c>
      <c r="E12" t="s">
        <v>24720</v>
      </c>
      <c r="F12" t="s">
        <v>24721</v>
      </c>
      <c r="G12">
        <v>1984</v>
      </c>
      <c r="H12">
        <v>1507</v>
      </c>
      <c r="I12" t="s">
        <v>33715</v>
      </c>
      <c r="J12" t="s">
        <v>24722</v>
      </c>
      <c r="K12" t="s">
        <v>24723</v>
      </c>
      <c r="L12" s="1">
        <v>31063</v>
      </c>
      <c r="M12">
        <v>102</v>
      </c>
      <c r="N12">
        <v>9</v>
      </c>
      <c r="O12">
        <v>0</v>
      </c>
      <c r="P12">
        <v>102</v>
      </c>
      <c r="Q12" t="s">
        <v>33717</v>
      </c>
      <c r="R12">
        <v>1</v>
      </c>
      <c r="S12">
        <v>2</v>
      </c>
      <c r="T12">
        <v>2</v>
      </c>
      <c r="V12" t="s">
        <v>34505</v>
      </c>
    </row>
    <row r="13" spans="1:22">
      <c r="A13" s="1">
        <v>31068</v>
      </c>
      <c r="B13">
        <v>1</v>
      </c>
      <c r="C13" t="s">
        <v>25327</v>
      </c>
      <c r="D13" t="s">
        <v>25328</v>
      </c>
      <c r="E13" t="s">
        <v>25329</v>
      </c>
      <c r="F13" t="s">
        <v>25330</v>
      </c>
      <c r="G13">
        <v>1984</v>
      </c>
      <c r="H13">
        <v>1507</v>
      </c>
      <c r="I13" t="s">
        <v>33715</v>
      </c>
      <c r="J13" t="s">
        <v>25331</v>
      </c>
      <c r="K13" t="s">
        <v>25332</v>
      </c>
      <c r="L13" s="1">
        <v>30991</v>
      </c>
      <c r="M13">
        <v>102</v>
      </c>
      <c r="N13">
        <v>8</v>
      </c>
      <c r="O13">
        <v>1</v>
      </c>
      <c r="P13">
        <v>102</v>
      </c>
      <c r="Q13" t="s">
        <v>33717</v>
      </c>
      <c r="R13">
        <v>1</v>
      </c>
      <c r="S13">
        <v>2</v>
      </c>
      <c r="T13">
        <v>2</v>
      </c>
      <c r="U13" t="s">
        <v>34503</v>
      </c>
    </row>
    <row r="14" spans="1:22">
      <c r="A14" s="1">
        <v>31154</v>
      </c>
      <c r="B14">
        <v>1</v>
      </c>
      <c r="C14" t="s">
        <v>25058</v>
      </c>
      <c r="D14" t="s">
        <v>25059</v>
      </c>
      <c r="E14" t="s">
        <v>25060</v>
      </c>
      <c r="F14" t="s">
        <v>25061</v>
      </c>
      <c r="G14">
        <v>1984</v>
      </c>
      <c r="H14">
        <v>1507</v>
      </c>
      <c r="I14" t="s">
        <v>33715</v>
      </c>
      <c r="J14" t="s">
        <v>25062</v>
      </c>
      <c r="K14" t="s">
        <v>25067</v>
      </c>
      <c r="L14" s="1">
        <v>31061</v>
      </c>
      <c r="M14">
        <v>102</v>
      </c>
      <c r="N14">
        <v>7</v>
      </c>
      <c r="O14">
        <v>1</v>
      </c>
      <c r="P14">
        <v>102</v>
      </c>
      <c r="Q14" t="s">
        <v>33717</v>
      </c>
      <c r="R14">
        <v>1</v>
      </c>
      <c r="S14">
        <v>2</v>
      </c>
      <c r="T14">
        <v>2</v>
      </c>
      <c r="U14" t="s">
        <v>34503</v>
      </c>
    </row>
    <row r="15" spans="1:22">
      <c r="A15" s="1">
        <v>31154</v>
      </c>
      <c r="B15">
        <v>1</v>
      </c>
      <c r="C15" t="s">
        <v>25052</v>
      </c>
      <c r="D15" t="s">
        <v>25053</v>
      </c>
      <c r="E15" t="s">
        <v>25054</v>
      </c>
      <c r="F15" t="s">
        <v>25055</v>
      </c>
      <c r="G15">
        <v>1984</v>
      </c>
      <c r="H15">
        <v>1507</v>
      </c>
      <c r="I15" t="s">
        <v>33715</v>
      </c>
      <c r="J15" t="s">
        <v>25056</v>
      </c>
      <c r="K15" t="s">
        <v>25057</v>
      </c>
      <c r="L15" s="1">
        <v>30984</v>
      </c>
      <c r="M15">
        <v>102</v>
      </c>
      <c r="N15">
        <v>6</v>
      </c>
      <c r="O15">
        <v>2</v>
      </c>
      <c r="P15">
        <v>102</v>
      </c>
      <c r="Q15" t="s">
        <v>33717</v>
      </c>
      <c r="R15">
        <v>1</v>
      </c>
      <c r="S15">
        <v>2</v>
      </c>
      <c r="T15">
        <v>2</v>
      </c>
      <c r="U15" t="s">
        <v>34503</v>
      </c>
    </row>
    <row r="16" spans="1:22">
      <c r="A16" s="1">
        <v>31202</v>
      </c>
      <c r="B16">
        <v>1</v>
      </c>
      <c r="C16" t="s">
        <v>24861</v>
      </c>
      <c r="D16" t="s">
        <v>24862</v>
      </c>
      <c r="E16" t="s">
        <v>24863</v>
      </c>
      <c r="F16" t="s">
        <v>24864</v>
      </c>
      <c r="G16">
        <v>1984</v>
      </c>
      <c r="H16">
        <v>1507</v>
      </c>
      <c r="I16" t="s">
        <v>33715</v>
      </c>
      <c r="J16" t="s">
        <v>24865</v>
      </c>
      <c r="K16" t="s">
        <v>24866</v>
      </c>
      <c r="L16" s="1">
        <v>31013</v>
      </c>
      <c r="M16">
        <v>102</v>
      </c>
      <c r="N16">
        <v>7</v>
      </c>
      <c r="O16">
        <v>2</v>
      </c>
      <c r="P16">
        <v>102</v>
      </c>
      <c r="Q16" t="s">
        <v>33717</v>
      </c>
      <c r="R16">
        <v>1</v>
      </c>
      <c r="S16">
        <v>2</v>
      </c>
      <c r="T16">
        <v>2</v>
      </c>
      <c r="U16" t="s">
        <v>34511</v>
      </c>
    </row>
    <row r="17" spans="1:21">
      <c r="A17" s="1">
        <v>31230</v>
      </c>
      <c r="B17">
        <v>1</v>
      </c>
      <c r="C17" t="s">
        <v>24615</v>
      </c>
      <c r="D17" t="s">
        <v>24616</v>
      </c>
      <c r="E17" t="s">
        <v>24617</v>
      </c>
      <c r="F17" t="s">
        <v>24618</v>
      </c>
      <c r="G17">
        <v>1984</v>
      </c>
      <c r="H17">
        <v>1507</v>
      </c>
      <c r="I17" t="s">
        <v>33715</v>
      </c>
      <c r="J17" t="s">
        <v>24619</v>
      </c>
      <c r="K17" t="s">
        <v>24551</v>
      </c>
      <c r="L17" s="1">
        <v>31105</v>
      </c>
      <c r="M17">
        <v>102</v>
      </c>
      <c r="N17">
        <v>6</v>
      </c>
      <c r="O17">
        <v>2</v>
      </c>
      <c r="P17">
        <v>102</v>
      </c>
      <c r="Q17" t="s">
        <v>33717</v>
      </c>
      <c r="R17">
        <v>1</v>
      </c>
      <c r="S17">
        <v>2</v>
      </c>
      <c r="T17">
        <v>2</v>
      </c>
      <c r="U17" t="s">
        <v>34503</v>
      </c>
    </row>
    <row r="18" spans="1:21">
      <c r="A18" s="1">
        <v>31202</v>
      </c>
      <c r="B18">
        <v>1</v>
      </c>
      <c r="C18" t="s">
        <v>24847</v>
      </c>
      <c r="D18" t="s">
        <v>24848</v>
      </c>
      <c r="E18" t="s">
        <v>24849</v>
      </c>
      <c r="F18" t="s">
        <v>24850</v>
      </c>
      <c r="G18">
        <v>1984</v>
      </c>
      <c r="H18">
        <v>1507</v>
      </c>
      <c r="I18" t="s">
        <v>33715</v>
      </c>
      <c r="J18" t="s">
        <v>24851</v>
      </c>
      <c r="K18" t="s">
        <v>24852</v>
      </c>
      <c r="L18" s="1">
        <v>31020</v>
      </c>
      <c r="M18">
        <v>102</v>
      </c>
      <c r="N18">
        <v>6</v>
      </c>
      <c r="O18">
        <v>3</v>
      </c>
      <c r="P18">
        <v>102</v>
      </c>
      <c r="Q18" t="s">
        <v>33717</v>
      </c>
      <c r="R18">
        <v>1</v>
      </c>
      <c r="S18">
        <v>2</v>
      </c>
      <c r="T18">
        <v>2</v>
      </c>
      <c r="U18" t="s">
        <v>34505</v>
      </c>
    </row>
    <row r="19" spans="1:21">
      <c r="A19" s="1">
        <v>31208</v>
      </c>
      <c r="B19">
        <v>1</v>
      </c>
      <c r="C19" t="s">
        <v>24808</v>
      </c>
      <c r="D19" t="s">
        <v>24809</v>
      </c>
      <c r="E19" t="s">
        <v>24810</v>
      </c>
      <c r="F19" t="s">
        <v>24811</v>
      </c>
      <c r="G19">
        <v>1984</v>
      </c>
      <c r="H19">
        <v>1507</v>
      </c>
      <c r="I19" t="s">
        <v>33715</v>
      </c>
      <c r="J19" t="s">
        <v>24812</v>
      </c>
      <c r="K19" t="s">
        <v>24813</v>
      </c>
      <c r="L19" s="1">
        <v>31098</v>
      </c>
      <c r="M19">
        <v>102</v>
      </c>
      <c r="N19">
        <v>5</v>
      </c>
      <c r="O19">
        <v>3</v>
      </c>
      <c r="P19">
        <v>102</v>
      </c>
      <c r="Q19" t="s">
        <v>33717</v>
      </c>
      <c r="R19">
        <v>1</v>
      </c>
      <c r="S19">
        <v>2</v>
      </c>
      <c r="T19">
        <v>2</v>
      </c>
      <c r="U19" t="s">
        <v>34505</v>
      </c>
    </row>
    <row r="20" spans="1:21">
      <c r="A20" s="1">
        <v>31055</v>
      </c>
      <c r="B20">
        <v>1</v>
      </c>
      <c r="C20" t="s">
        <v>25460</v>
      </c>
      <c r="D20" t="s">
        <v>25461</v>
      </c>
      <c r="E20" t="s">
        <v>25462</v>
      </c>
      <c r="F20" t="s">
        <v>25463</v>
      </c>
      <c r="G20">
        <v>1984</v>
      </c>
      <c r="H20">
        <v>1507</v>
      </c>
      <c r="I20" t="s">
        <v>33715</v>
      </c>
      <c r="J20" t="s">
        <v>25464</v>
      </c>
      <c r="K20" t="s">
        <v>25388</v>
      </c>
      <c r="L20" s="1">
        <v>30964</v>
      </c>
      <c r="M20">
        <v>102</v>
      </c>
      <c r="N20">
        <v>5</v>
      </c>
      <c r="O20">
        <v>4</v>
      </c>
      <c r="P20">
        <v>102</v>
      </c>
      <c r="Q20" t="s">
        <v>33717</v>
      </c>
      <c r="R20">
        <v>1</v>
      </c>
      <c r="S20">
        <v>2</v>
      </c>
      <c r="T20">
        <v>2</v>
      </c>
      <c r="U20" t="s">
        <v>34512</v>
      </c>
    </row>
    <row r="21" spans="1:21">
      <c r="A21" s="1">
        <v>31055</v>
      </c>
      <c r="B21">
        <v>1</v>
      </c>
      <c r="C21" t="s">
        <v>25389</v>
      </c>
      <c r="D21" t="s">
        <v>25390</v>
      </c>
      <c r="E21" t="s">
        <v>25391</v>
      </c>
      <c r="F21" t="s">
        <v>25392</v>
      </c>
      <c r="G21">
        <v>1984</v>
      </c>
      <c r="H21">
        <v>1507</v>
      </c>
      <c r="I21" t="s">
        <v>33715</v>
      </c>
      <c r="J21" t="s">
        <v>25325</v>
      </c>
      <c r="K21" t="s">
        <v>25393</v>
      </c>
      <c r="L21" s="1">
        <v>30964</v>
      </c>
      <c r="M21">
        <v>103</v>
      </c>
      <c r="N21">
        <v>8</v>
      </c>
      <c r="O21">
        <v>1</v>
      </c>
      <c r="P21">
        <v>102</v>
      </c>
      <c r="Q21" t="s">
        <v>33717</v>
      </c>
      <c r="R21">
        <v>2</v>
      </c>
      <c r="S21">
        <v>2</v>
      </c>
      <c r="T21">
        <v>1</v>
      </c>
    </row>
    <row r="22" spans="1:21">
      <c r="A22" s="1">
        <v>31126</v>
      </c>
      <c r="B22">
        <v>1</v>
      </c>
      <c r="C22" t="s">
        <v>25198</v>
      </c>
      <c r="D22" t="s">
        <v>25199</v>
      </c>
      <c r="E22" t="s">
        <v>25200</v>
      </c>
      <c r="F22" t="s">
        <v>25201</v>
      </c>
      <c r="G22">
        <v>1984</v>
      </c>
      <c r="H22">
        <v>1507</v>
      </c>
      <c r="I22" t="s">
        <v>33715</v>
      </c>
      <c r="J22" t="s">
        <v>25202</v>
      </c>
      <c r="K22" t="s">
        <v>25139</v>
      </c>
      <c r="L22" s="1">
        <v>30984</v>
      </c>
      <c r="M22">
        <v>91</v>
      </c>
      <c r="N22">
        <v>8</v>
      </c>
      <c r="O22">
        <v>1</v>
      </c>
      <c r="P22">
        <v>102</v>
      </c>
      <c r="Q22" t="s">
        <v>33717</v>
      </c>
      <c r="R22">
        <v>2</v>
      </c>
      <c r="S22">
        <v>2</v>
      </c>
      <c r="T22">
        <v>1</v>
      </c>
    </row>
    <row r="23" spans="1:21">
      <c r="A23" s="1">
        <v>31195</v>
      </c>
      <c r="B23">
        <v>1</v>
      </c>
      <c r="C23" t="s">
        <v>24908</v>
      </c>
      <c r="D23" t="s">
        <v>24909</v>
      </c>
      <c r="E23" t="s">
        <v>24910</v>
      </c>
      <c r="F23" t="s">
        <v>24911</v>
      </c>
      <c r="G23">
        <v>1984</v>
      </c>
      <c r="H23">
        <v>1507</v>
      </c>
      <c r="I23" t="s">
        <v>33715</v>
      </c>
      <c r="J23" t="s">
        <v>24912</v>
      </c>
      <c r="K23" t="s">
        <v>24913</v>
      </c>
      <c r="L23" s="1">
        <v>31132</v>
      </c>
      <c r="M23">
        <v>100</v>
      </c>
      <c r="N23">
        <v>8</v>
      </c>
      <c r="O23">
        <v>1</v>
      </c>
      <c r="P23">
        <v>102</v>
      </c>
      <c r="Q23" t="s">
        <v>33717</v>
      </c>
      <c r="R23">
        <v>2</v>
      </c>
      <c r="S23">
        <v>2</v>
      </c>
      <c r="T23">
        <v>1</v>
      </c>
    </row>
    <row r="24" spans="1:21">
      <c r="A24" s="1">
        <v>31195</v>
      </c>
      <c r="B24">
        <v>1</v>
      </c>
      <c r="C24" t="s">
        <v>24914</v>
      </c>
      <c r="D24" t="s">
        <v>24915</v>
      </c>
      <c r="E24" t="s">
        <v>24916</v>
      </c>
      <c r="F24" t="s">
        <v>24917</v>
      </c>
      <c r="G24">
        <v>1984</v>
      </c>
      <c r="H24">
        <v>1507</v>
      </c>
      <c r="I24" t="s">
        <v>33715</v>
      </c>
      <c r="J24" t="s">
        <v>24918</v>
      </c>
      <c r="K24" t="s">
        <v>24920</v>
      </c>
      <c r="L24" s="1">
        <v>31132</v>
      </c>
      <c r="M24">
        <v>100</v>
      </c>
      <c r="N24">
        <v>8</v>
      </c>
      <c r="O24">
        <v>1</v>
      </c>
      <c r="P24">
        <v>102</v>
      </c>
      <c r="Q24" t="s">
        <v>33717</v>
      </c>
      <c r="R24">
        <v>2</v>
      </c>
      <c r="S24">
        <v>2</v>
      </c>
      <c r="T24">
        <v>1</v>
      </c>
    </row>
    <row r="25" spans="1:21">
      <c r="A25" s="1">
        <v>31215</v>
      </c>
      <c r="B25">
        <v>1</v>
      </c>
      <c r="C25" t="s">
        <v>24781</v>
      </c>
      <c r="D25" t="s">
        <v>24782</v>
      </c>
      <c r="E25" t="s">
        <v>24783</v>
      </c>
      <c r="F25" t="s">
        <v>24784</v>
      </c>
      <c r="G25">
        <v>1984</v>
      </c>
      <c r="H25">
        <v>1507</v>
      </c>
      <c r="I25" t="s">
        <v>33715</v>
      </c>
      <c r="J25" t="s">
        <v>24785</v>
      </c>
      <c r="K25" t="s">
        <v>24714</v>
      </c>
      <c r="L25" s="1">
        <v>31104</v>
      </c>
      <c r="M25">
        <v>103</v>
      </c>
      <c r="N25">
        <v>8</v>
      </c>
      <c r="O25">
        <v>1</v>
      </c>
      <c r="P25">
        <v>102</v>
      </c>
      <c r="Q25" t="s">
        <v>33717</v>
      </c>
      <c r="R25">
        <v>2</v>
      </c>
      <c r="S25">
        <v>2</v>
      </c>
      <c r="T25">
        <v>1</v>
      </c>
    </row>
    <row r="26" spans="1:21">
      <c r="A26" s="1">
        <v>31012</v>
      </c>
      <c r="B26">
        <v>2</v>
      </c>
      <c r="C26" t="s">
        <v>25438</v>
      </c>
      <c r="D26" t="s">
        <v>25439</v>
      </c>
      <c r="E26" t="s">
        <v>25440</v>
      </c>
      <c r="F26" t="s">
        <v>25441</v>
      </c>
      <c r="G26">
        <v>1984</v>
      </c>
      <c r="H26">
        <v>1507</v>
      </c>
      <c r="I26" t="s">
        <v>33715</v>
      </c>
      <c r="J26" t="s">
        <v>25442</v>
      </c>
      <c r="K26" t="s">
        <v>25447</v>
      </c>
      <c r="N26">
        <v>8</v>
      </c>
      <c r="O26">
        <v>1</v>
      </c>
      <c r="P26">
        <v>102</v>
      </c>
      <c r="Q26" t="s">
        <v>33717</v>
      </c>
      <c r="R26">
        <v>2</v>
      </c>
      <c r="S26">
        <v>2</v>
      </c>
      <c r="T26">
        <v>1</v>
      </c>
    </row>
    <row r="27" spans="1:21">
      <c r="A27" s="1">
        <v>31201</v>
      </c>
      <c r="B27">
        <v>7</v>
      </c>
      <c r="C27" t="s">
        <v>24879</v>
      </c>
      <c r="D27" t="s">
        <v>24880</v>
      </c>
      <c r="E27" t="s">
        <v>24881</v>
      </c>
      <c r="F27" t="s">
        <v>24882</v>
      </c>
      <c r="G27">
        <v>1984</v>
      </c>
      <c r="H27">
        <v>1507</v>
      </c>
      <c r="I27" t="s">
        <v>33715</v>
      </c>
      <c r="J27" t="s">
        <v>24883</v>
      </c>
      <c r="K27" t="s">
        <v>24884</v>
      </c>
      <c r="L27" s="1">
        <v>31055</v>
      </c>
      <c r="M27">
        <v>101</v>
      </c>
      <c r="N27">
        <v>7</v>
      </c>
      <c r="O27">
        <v>1</v>
      </c>
      <c r="P27">
        <v>102</v>
      </c>
      <c r="Q27" t="s">
        <v>33717</v>
      </c>
      <c r="R27">
        <v>2</v>
      </c>
      <c r="S27">
        <v>2</v>
      </c>
      <c r="T27">
        <v>1</v>
      </c>
    </row>
    <row r="28" spans="1:21">
      <c r="A28" s="1">
        <v>31125</v>
      </c>
      <c r="B28">
        <v>1</v>
      </c>
      <c r="C28" t="s">
        <v>25181</v>
      </c>
      <c r="D28" t="s">
        <v>25182</v>
      </c>
      <c r="E28" t="s">
        <v>25183</v>
      </c>
      <c r="F28" t="s">
        <v>25184</v>
      </c>
      <c r="G28">
        <v>1984</v>
      </c>
      <c r="H28">
        <v>1507</v>
      </c>
      <c r="I28" t="s">
        <v>33715</v>
      </c>
      <c r="J28" t="s">
        <v>25185</v>
      </c>
      <c r="K28" t="s">
        <v>25186</v>
      </c>
      <c r="L28" s="1">
        <v>31055</v>
      </c>
      <c r="M28">
        <v>103</v>
      </c>
      <c r="N28">
        <v>6</v>
      </c>
      <c r="O28">
        <v>2</v>
      </c>
      <c r="P28">
        <v>102</v>
      </c>
      <c r="Q28" t="s">
        <v>33717</v>
      </c>
      <c r="R28">
        <v>2</v>
      </c>
      <c r="S28">
        <v>2</v>
      </c>
      <c r="T28">
        <v>1</v>
      </c>
    </row>
    <row r="29" spans="1:21">
      <c r="A29" s="1">
        <v>31133</v>
      </c>
      <c r="B29">
        <v>1</v>
      </c>
      <c r="C29" t="s">
        <v>25128</v>
      </c>
      <c r="D29" t="s">
        <v>25129</v>
      </c>
      <c r="E29" t="s">
        <v>25130</v>
      </c>
      <c r="F29" t="s">
        <v>25131</v>
      </c>
      <c r="G29">
        <v>1984</v>
      </c>
      <c r="H29">
        <v>1507</v>
      </c>
      <c r="I29" t="s">
        <v>33715</v>
      </c>
      <c r="J29" t="s">
        <v>25132</v>
      </c>
      <c r="K29" t="s">
        <v>25133</v>
      </c>
      <c r="L29" s="1">
        <v>31012</v>
      </c>
      <c r="M29">
        <v>100</v>
      </c>
      <c r="N29">
        <v>7</v>
      </c>
      <c r="O29">
        <v>2</v>
      </c>
      <c r="P29">
        <v>102</v>
      </c>
      <c r="Q29" t="s">
        <v>33717</v>
      </c>
      <c r="R29">
        <v>2</v>
      </c>
      <c r="S29">
        <v>2</v>
      </c>
      <c r="T29">
        <v>1</v>
      </c>
    </row>
    <row r="30" spans="1:21">
      <c r="A30" s="1">
        <v>31187</v>
      </c>
      <c r="B30">
        <v>1</v>
      </c>
      <c r="C30" t="s">
        <v>24933</v>
      </c>
      <c r="D30" t="s">
        <v>24934</v>
      </c>
      <c r="E30" t="s">
        <v>24935</v>
      </c>
      <c r="F30" t="s">
        <v>24936</v>
      </c>
      <c r="G30">
        <v>1984</v>
      </c>
      <c r="H30">
        <v>1507</v>
      </c>
      <c r="I30" t="s">
        <v>33715</v>
      </c>
      <c r="J30" t="s">
        <v>24937</v>
      </c>
      <c r="K30" t="s">
        <v>25040</v>
      </c>
      <c r="L30" s="1">
        <v>31055</v>
      </c>
      <c r="M30">
        <v>91</v>
      </c>
      <c r="N30">
        <v>6</v>
      </c>
      <c r="O30">
        <v>2</v>
      </c>
      <c r="P30">
        <v>102</v>
      </c>
      <c r="Q30" t="s">
        <v>33717</v>
      </c>
      <c r="R30">
        <v>2</v>
      </c>
      <c r="S30">
        <v>2</v>
      </c>
      <c r="T30">
        <v>1</v>
      </c>
    </row>
    <row r="31" spans="1:21">
      <c r="A31" s="1">
        <v>31026</v>
      </c>
      <c r="B31">
        <v>1</v>
      </c>
      <c r="C31" t="s">
        <v>25410</v>
      </c>
      <c r="D31" t="s">
        <v>25411</v>
      </c>
      <c r="E31" t="s">
        <v>25413</v>
      </c>
      <c r="F31" t="s">
        <v>25414</v>
      </c>
      <c r="G31">
        <v>1984</v>
      </c>
      <c r="H31">
        <v>1507</v>
      </c>
      <c r="I31" t="s">
        <v>33715</v>
      </c>
      <c r="J31" t="s">
        <v>25415</v>
      </c>
      <c r="K31" t="s">
        <v>25416</v>
      </c>
      <c r="L31" s="1">
        <v>30965</v>
      </c>
      <c r="M31">
        <v>101</v>
      </c>
      <c r="N31">
        <v>6</v>
      </c>
      <c r="O31">
        <v>3</v>
      </c>
      <c r="P31">
        <v>102</v>
      </c>
      <c r="Q31" t="s">
        <v>33717</v>
      </c>
      <c r="R31">
        <v>2</v>
      </c>
      <c r="S31">
        <v>2</v>
      </c>
      <c r="T31">
        <v>1</v>
      </c>
    </row>
    <row r="32" spans="1:21">
      <c r="A32" s="1">
        <v>31062</v>
      </c>
      <c r="B32">
        <v>1</v>
      </c>
      <c r="C32" t="s">
        <v>25383</v>
      </c>
      <c r="D32" t="s">
        <v>25384</v>
      </c>
      <c r="E32" t="s">
        <v>25385</v>
      </c>
      <c r="F32" t="s">
        <v>25386</v>
      </c>
      <c r="G32">
        <v>1984</v>
      </c>
      <c r="H32">
        <v>1507</v>
      </c>
      <c r="I32" t="s">
        <v>33715</v>
      </c>
      <c r="J32" t="s">
        <v>25387</v>
      </c>
      <c r="K32" t="s">
        <v>25313</v>
      </c>
      <c r="L32" s="1">
        <v>30769</v>
      </c>
      <c r="M32">
        <v>94</v>
      </c>
      <c r="N32">
        <v>6</v>
      </c>
      <c r="O32">
        <v>3</v>
      </c>
      <c r="P32">
        <v>102</v>
      </c>
      <c r="Q32" t="s">
        <v>33717</v>
      </c>
      <c r="R32">
        <v>2</v>
      </c>
      <c r="S32">
        <v>2</v>
      </c>
      <c r="T32">
        <v>1</v>
      </c>
    </row>
    <row r="33" spans="1:20">
      <c r="A33" s="1">
        <v>31097</v>
      </c>
      <c r="B33">
        <v>1</v>
      </c>
      <c r="C33" t="s">
        <v>25279</v>
      </c>
      <c r="D33" t="s">
        <v>25280</v>
      </c>
      <c r="E33" t="s">
        <v>25281</v>
      </c>
      <c r="F33" t="s">
        <v>25283</v>
      </c>
      <c r="G33">
        <v>1984</v>
      </c>
      <c r="H33">
        <v>1507</v>
      </c>
      <c r="I33" t="s">
        <v>33715</v>
      </c>
      <c r="J33" t="s">
        <v>25284</v>
      </c>
      <c r="K33" t="s">
        <v>25285</v>
      </c>
      <c r="L33" s="1">
        <v>30984</v>
      </c>
      <c r="M33">
        <v>98</v>
      </c>
      <c r="N33">
        <v>6</v>
      </c>
      <c r="O33">
        <v>3</v>
      </c>
      <c r="P33">
        <v>102</v>
      </c>
      <c r="Q33" t="s">
        <v>33717</v>
      </c>
      <c r="R33">
        <v>2</v>
      </c>
      <c r="S33">
        <v>2</v>
      </c>
      <c r="T33">
        <v>1</v>
      </c>
    </row>
    <row r="34" spans="1:20">
      <c r="A34" s="1">
        <v>31110</v>
      </c>
      <c r="B34">
        <v>1</v>
      </c>
      <c r="C34" t="s">
        <v>25234</v>
      </c>
      <c r="D34" t="s">
        <v>25235</v>
      </c>
      <c r="E34" t="s">
        <v>25236</v>
      </c>
      <c r="F34" t="s">
        <v>25237</v>
      </c>
      <c r="G34">
        <v>1984</v>
      </c>
      <c r="H34">
        <v>1507</v>
      </c>
      <c r="I34" t="s">
        <v>33715</v>
      </c>
      <c r="J34" t="s">
        <v>25238</v>
      </c>
      <c r="K34" t="s">
        <v>25239</v>
      </c>
      <c r="L34" s="1">
        <v>30958</v>
      </c>
      <c r="M34">
        <v>103</v>
      </c>
      <c r="N34">
        <v>6</v>
      </c>
      <c r="O34">
        <v>3</v>
      </c>
      <c r="P34">
        <v>102</v>
      </c>
      <c r="Q34" t="s">
        <v>33717</v>
      </c>
      <c r="R34">
        <v>2</v>
      </c>
      <c r="S34">
        <v>2</v>
      </c>
      <c r="T34">
        <v>1</v>
      </c>
    </row>
    <row r="35" spans="1:20">
      <c r="A35" s="1">
        <v>31138</v>
      </c>
      <c r="B35">
        <v>1</v>
      </c>
      <c r="C35" t="s">
        <v>25134</v>
      </c>
      <c r="D35" t="s">
        <v>25135</v>
      </c>
      <c r="E35" t="s">
        <v>25136</v>
      </c>
      <c r="F35" t="s">
        <v>25137</v>
      </c>
      <c r="G35">
        <v>1984</v>
      </c>
      <c r="H35">
        <v>1507</v>
      </c>
      <c r="I35" t="s">
        <v>33715</v>
      </c>
      <c r="J35" t="s">
        <v>25138</v>
      </c>
      <c r="K35" t="s">
        <v>25063</v>
      </c>
      <c r="L35" s="1">
        <v>30992</v>
      </c>
      <c r="M35">
        <v>97</v>
      </c>
      <c r="N35">
        <v>6</v>
      </c>
      <c r="O35">
        <v>3</v>
      </c>
      <c r="P35">
        <v>102</v>
      </c>
      <c r="Q35" t="s">
        <v>33717</v>
      </c>
      <c r="R35">
        <v>2</v>
      </c>
      <c r="S35">
        <v>2</v>
      </c>
      <c r="T35">
        <v>1</v>
      </c>
    </row>
    <row r="36" spans="1:20">
      <c r="A36" s="1">
        <v>31180</v>
      </c>
      <c r="B36">
        <v>1</v>
      </c>
      <c r="C36" t="s">
        <v>24969</v>
      </c>
      <c r="D36" t="s">
        <v>24970</v>
      </c>
      <c r="E36" t="s">
        <v>24971</v>
      </c>
      <c r="F36" t="s">
        <v>24972</v>
      </c>
      <c r="G36">
        <v>1984</v>
      </c>
      <c r="H36">
        <v>1507</v>
      </c>
      <c r="I36" t="s">
        <v>33715</v>
      </c>
      <c r="J36" t="s">
        <v>24973</v>
      </c>
      <c r="K36" t="s">
        <v>24979</v>
      </c>
      <c r="L36" s="1">
        <v>30985</v>
      </c>
      <c r="M36">
        <v>98</v>
      </c>
      <c r="N36">
        <v>6</v>
      </c>
      <c r="O36">
        <v>3</v>
      </c>
      <c r="P36">
        <v>102</v>
      </c>
      <c r="Q36" t="s">
        <v>33717</v>
      </c>
      <c r="R36">
        <v>2</v>
      </c>
      <c r="S36">
        <v>2</v>
      </c>
      <c r="T36">
        <v>1</v>
      </c>
    </row>
    <row r="37" spans="1:20">
      <c r="A37" s="1">
        <v>31201</v>
      </c>
      <c r="B37">
        <v>1</v>
      </c>
      <c r="C37" t="s">
        <v>24873</v>
      </c>
      <c r="D37" t="s">
        <v>24874</v>
      </c>
      <c r="E37" t="s">
        <v>24875</v>
      </c>
      <c r="F37" t="s">
        <v>24876</v>
      </c>
      <c r="G37">
        <v>1984</v>
      </c>
      <c r="H37">
        <v>1507</v>
      </c>
      <c r="I37" t="s">
        <v>33715</v>
      </c>
      <c r="J37" t="s">
        <v>24877</v>
      </c>
      <c r="K37" t="s">
        <v>24878</v>
      </c>
      <c r="L37" s="1">
        <v>31063</v>
      </c>
      <c r="M37">
        <v>101</v>
      </c>
      <c r="N37">
        <v>5</v>
      </c>
      <c r="O37">
        <v>3</v>
      </c>
      <c r="P37">
        <v>102</v>
      </c>
      <c r="Q37" t="s">
        <v>33717</v>
      </c>
      <c r="R37">
        <v>2</v>
      </c>
      <c r="S37">
        <v>2</v>
      </c>
      <c r="T37">
        <v>1</v>
      </c>
    </row>
    <row r="38" spans="1:20">
      <c r="A38" s="1">
        <v>31215</v>
      </c>
      <c r="B38">
        <v>1</v>
      </c>
      <c r="C38" t="s">
        <v>24764</v>
      </c>
      <c r="D38" t="s">
        <v>24765</v>
      </c>
      <c r="E38" t="s">
        <v>24766</v>
      </c>
      <c r="F38" t="s">
        <v>24767</v>
      </c>
      <c r="G38">
        <v>1984</v>
      </c>
      <c r="H38">
        <v>1507</v>
      </c>
      <c r="I38" t="s">
        <v>33715</v>
      </c>
      <c r="J38" t="s">
        <v>24768</v>
      </c>
      <c r="K38" t="s">
        <v>24853</v>
      </c>
      <c r="L38" s="1">
        <v>31133</v>
      </c>
      <c r="M38">
        <v>99</v>
      </c>
      <c r="N38">
        <v>6</v>
      </c>
      <c r="O38">
        <v>3</v>
      </c>
      <c r="P38">
        <v>102</v>
      </c>
      <c r="Q38" t="s">
        <v>33717</v>
      </c>
      <c r="R38">
        <v>2</v>
      </c>
      <c r="S38">
        <v>2</v>
      </c>
      <c r="T38">
        <v>1</v>
      </c>
    </row>
    <row r="39" spans="1:20">
      <c r="A39" s="1">
        <v>31215</v>
      </c>
      <c r="B39">
        <v>1</v>
      </c>
      <c r="C39" t="s">
        <v>24715</v>
      </c>
      <c r="D39" t="s">
        <v>24716</v>
      </c>
      <c r="E39" t="s">
        <v>24786</v>
      </c>
      <c r="F39" t="s">
        <v>24787</v>
      </c>
      <c r="G39">
        <v>1984</v>
      </c>
      <c r="H39">
        <v>1507</v>
      </c>
      <c r="I39" t="s">
        <v>33715</v>
      </c>
      <c r="J39" t="s">
        <v>24788</v>
      </c>
      <c r="K39" t="s">
        <v>24789</v>
      </c>
      <c r="L39" s="1">
        <v>31131</v>
      </c>
      <c r="M39">
        <v>103</v>
      </c>
      <c r="N39">
        <v>6</v>
      </c>
      <c r="O39">
        <v>3</v>
      </c>
      <c r="P39">
        <v>102</v>
      </c>
      <c r="Q39" t="s">
        <v>33717</v>
      </c>
      <c r="R39">
        <v>2</v>
      </c>
      <c r="S39">
        <v>2</v>
      </c>
      <c r="T39">
        <v>1</v>
      </c>
    </row>
    <row r="40" spans="1:20">
      <c r="A40" s="1">
        <v>31217</v>
      </c>
      <c r="B40">
        <v>1</v>
      </c>
      <c r="C40" t="s">
        <v>24742</v>
      </c>
      <c r="D40" t="s">
        <v>24743</v>
      </c>
      <c r="E40" t="s">
        <v>24744</v>
      </c>
      <c r="F40" t="s">
        <v>24682</v>
      </c>
      <c r="G40">
        <v>1984</v>
      </c>
      <c r="H40">
        <v>1507</v>
      </c>
      <c r="I40" t="s">
        <v>33715</v>
      </c>
      <c r="J40" t="s">
        <v>24683</v>
      </c>
      <c r="K40" t="s">
        <v>24684</v>
      </c>
      <c r="L40" s="1">
        <v>31105</v>
      </c>
      <c r="M40">
        <v>94</v>
      </c>
      <c r="N40">
        <v>4</v>
      </c>
      <c r="O40">
        <v>3</v>
      </c>
      <c r="P40">
        <v>102</v>
      </c>
      <c r="Q40" t="s">
        <v>33717</v>
      </c>
      <c r="R40">
        <v>2</v>
      </c>
      <c r="S40">
        <v>2</v>
      </c>
      <c r="T40">
        <v>1</v>
      </c>
    </row>
    <row r="41" spans="1:20">
      <c r="A41" s="1">
        <v>31222</v>
      </c>
      <c r="B41">
        <v>1</v>
      </c>
      <c r="C41" t="s">
        <v>24775</v>
      </c>
      <c r="D41" t="s">
        <v>24776</v>
      </c>
      <c r="E41" t="s">
        <v>24777</v>
      </c>
      <c r="F41" t="s">
        <v>24778</v>
      </c>
      <c r="G41">
        <v>1984</v>
      </c>
      <c r="H41">
        <v>1507</v>
      </c>
      <c r="I41" t="s">
        <v>33715</v>
      </c>
      <c r="J41" t="s">
        <v>24779</v>
      </c>
      <c r="K41" t="s">
        <v>24780</v>
      </c>
      <c r="L41" s="1">
        <v>31098</v>
      </c>
      <c r="M41">
        <v>98</v>
      </c>
      <c r="N41">
        <v>5</v>
      </c>
      <c r="O41">
        <v>3</v>
      </c>
      <c r="P41">
        <v>102</v>
      </c>
      <c r="Q41" t="s">
        <v>33717</v>
      </c>
      <c r="R41">
        <v>2</v>
      </c>
      <c r="S41">
        <v>2</v>
      </c>
      <c r="T41">
        <v>1</v>
      </c>
    </row>
    <row r="42" spans="1:20">
      <c r="A42" s="1">
        <v>31222</v>
      </c>
      <c r="B42">
        <v>1</v>
      </c>
      <c r="C42" t="s">
        <v>24643</v>
      </c>
      <c r="D42" t="s">
        <v>24644</v>
      </c>
      <c r="E42" t="s">
        <v>24726</v>
      </c>
      <c r="F42" t="s">
        <v>24727</v>
      </c>
      <c r="G42">
        <v>1984</v>
      </c>
      <c r="H42">
        <v>1507</v>
      </c>
      <c r="I42" t="s">
        <v>33715</v>
      </c>
      <c r="J42" t="s">
        <v>24728</v>
      </c>
      <c r="K42" t="s">
        <v>24729</v>
      </c>
      <c r="L42" s="1">
        <v>31152</v>
      </c>
      <c r="M42">
        <v>103</v>
      </c>
      <c r="N42">
        <v>6</v>
      </c>
      <c r="O42">
        <v>3</v>
      </c>
      <c r="P42">
        <v>102</v>
      </c>
      <c r="Q42" t="s">
        <v>33717</v>
      </c>
      <c r="R42">
        <v>2</v>
      </c>
      <c r="S42">
        <v>2</v>
      </c>
      <c r="T42">
        <v>1</v>
      </c>
    </row>
    <row r="43" spans="1:20">
      <c r="A43" s="1">
        <v>31226</v>
      </c>
      <c r="B43">
        <v>1</v>
      </c>
      <c r="C43" t="s">
        <v>24598</v>
      </c>
      <c r="D43" t="s">
        <v>24599</v>
      </c>
      <c r="E43" t="s">
        <v>24600</v>
      </c>
      <c r="F43" t="s">
        <v>24601</v>
      </c>
      <c r="G43">
        <v>1984</v>
      </c>
      <c r="H43">
        <v>1507</v>
      </c>
      <c r="I43" t="s">
        <v>33715</v>
      </c>
      <c r="J43" t="s">
        <v>24602</v>
      </c>
      <c r="K43" t="s">
        <v>24685</v>
      </c>
      <c r="L43" s="1">
        <v>31133</v>
      </c>
      <c r="M43">
        <v>101</v>
      </c>
      <c r="N43">
        <v>6</v>
      </c>
      <c r="O43">
        <v>3</v>
      </c>
      <c r="P43">
        <v>102</v>
      </c>
      <c r="Q43" t="s">
        <v>33717</v>
      </c>
      <c r="R43">
        <v>2</v>
      </c>
      <c r="S43">
        <v>2</v>
      </c>
      <c r="T43">
        <v>1</v>
      </c>
    </row>
    <row r="44" spans="1:20">
      <c r="A44" s="1">
        <v>31230</v>
      </c>
      <c r="B44">
        <v>1</v>
      </c>
      <c r="C44" t="s">
        <v>24590</v>
      </c>
      <c r="D44" t="s">
        <v>24591</v>
      </c>
      <c r="E44" t="s">
        <v>24592</v>
      </c>
      <c r="F44" t="s">
        <v>24593</v>
      </c>
      <c r="G44">
        <v>1984</v>
      </c>
      <c r="H44">
        <v>1507</v>
      </c>
      <c r="I44" t="s">
        <v>33715</v>
      </c>
      <c r="J44" t="s">
        <v>24594</v>
      </c>
      <c r="K44" t="s">
        <v>24532</v>
      </c>
      <c r="L44" s="1">
        <v>31124</v>
      </c>
      <c r="M44">
        <v>99</v>
      </c>
      <c r="N44">
        <v>5</v>
      </c>
      <c r="O44">
        <v>3</v>
      </c>
      <c r="P44">
        <v>102</v>
      </c>
      <c r="Q44" t="s">
        <v>33717</v>
      </c>
      <c r="R44">
        <v>2</v>
      </c>
      <c r="S44">
        <v>2</v>
      </c>
      <c r="T44">
        <v>1</v>
      </c>
    </row>
    <row r="45" spans="1:20">
      <c r="A45" s="1">
        <v>31230</v>
      </c>
      <c r="B45">
        <v>1</v>
      </c>
      <c r="C45" t="s">
        <v>24533</v>
      </c>
      <c r="D45" t="s">
        <v>24534</v>
      </c>
      <c r="E45" t="s">
        <v>24535</v>
      </c>
      <c r="F45" t="s">
        <v>24536</v>
      </c>
      <c r="G45">
        <v>1984</v>
      </c>
      <c r="H45">
        <v>1507</v>
      </c>
      <c r="I45" t="s">
        <v>33715</v>
      </c>
      <c r="J45" t="s">
        <v>24537</v>
      </c>
      <c r="K45" t="s">
        <v>24603</v>
      </c>
      <c r="L45" s="1">
        <v>31126</v>
      </c>
      <c r="M45">
        <v>99</v>
      </c>
      <c r="N45">
        <v>5</v>
      </c>
      <c r="O45">
        <v>3</v>
      </c>
      <c r="P45">
        <v>102</v>
      </c>
      <c r="Q45" t="s">
        <v>33717</v>
      </c>
      <c r="R45">
        <v>2</v>
      </c>
      <c r="S45">
        <v>2</v>
      </c>
      <c r="T45">
        <v>1</v>
      </c>
    </row>
    <row r="46" spans="1:20">
      <c r="A46" s="1">
        <v>31230</v>
      </c>
      <c r="B46">
        <v>1</v>
      </c>
      <c r="C46" t="s">
        <v>24552</v>
      </c>
      <c r="D46" t="s">
        <v>24553</v>
      </c>
      <c r="E46" t="s">
        <v>24554</v>
      </c>
      <c r="F46" t="s">
        <v>24555</v>
      </c>
      <c r="G46">
        <v>1984</v>
      </c>
      <c r="H46">
        <v>1507</v>
      </c>
      <c r="I46" t="s">
        <v>33715</v>
      </c>
      <c r="J46" t="s">
        <v>24556</v>
      </c>
      <c r="K46" t="s">
        <v>24557</v>
      </c>
      <c r="L46" s="1">
        <v>31097</v>
      </c>
      <c r="M46">
        <v>103</v>
      </c>
      <c r="N46">
        <v>4</v>
      </c>
      <c r="O46">
        <v>3</v>
      </c>
      <c r="P46">
        <v>102</v>
      </c>
      <c r="Q46" t="s">
        <v>33717</v>
      </c>
      <c r="R46">
        <v>2</v>
      </c>
      <c r="S46">
        <v>2</v>
      </c>
      <c r="T46">
        <v>1</v>
      </c>
    </row>
    <row r="47" spans="1:20">
      <c r="A47" s="1">
        <v>30999</v>
      </c>
      <c r="B47">
        <v>2</v>
      </c>
      <c r="C47" t="s">
        <v>25505</v>
      </c>
      <c r="D47" t="s">
        <v>25506</v>
      </c>
      <c r="E47" t="s">
        <v>25507</v>
      </c>
      <c r="F47" t="s">
        <v>25508</v>
      </c>
      <c r="G47">
        <v>1984</v>
      </c>
      <c r="H47">
        <v>1507</v>
      </c>
      <c r="I47" t="s">
        <v>33715</v>
      </c>
      <c r="J47" t="s">
        <v>25509</v>
      </c>
      <c r="K47" t="s">
        <v>25437</v>
      </c>
      <c r="N47">
        <v>6</v>
      </c>
      <c r="O47">
        <v>3</v>
      </c>
      <c r="P47">
        <v>102</v>
      </c>
      <c r="Q47" t="s">
        <v>33717</v>
      </c>
      <c r="R47">
        <v>2</v>
      </c>
      <c r="S47">
        <v>2</v>
      </c>
      <c r="T47">
        <v>1</v>
      </c>
    </row>
    <row r="48" spans="1:20">
      <c r="A48" s="1">
        <v>31098</v>
      </c>
      <c r="B48">
        <v>1</v>
      </c>
      <c r="C48" t="s">
        <v>25295</v>
      </c>
      <c r="D48" t="s">
        <v>25371</v>
      </c>
      <c r="E48" t="s">
        <v>25372</v>
      </c>
      <c r="F48" t="s">
        <v>25373</v>
      </c>
      <c r="G48">
        <v>1984</v>
      </c>
      <c r="H48">
        <v>1507</v>
      </c>
      <c r="I48" t="s">
        <v>33715</v>
      </c>
      <c r="J48" t="s">
        <v>25374</v>
      </c>
      <c r="K48" t="s">
        <v>25307</v>
      </c>
      <c r="L48" s="1">
        <v>30957</v>
      </c>
      <c r="M48">
        <v>98</v>
      </c>
      <c r="N48">
        <v>5</v>
      </c>
      <c r="O48">
        <v>4</v>
      </c>
      <c r="P48">
        <v>102</v>
      </c>
      <c r="Q48" t="s">
        <v>33717</v>
      </c>
      <c r="R48">
        <v>2</v>
      </c>
      <c r="S48">
        <v>2</v>
      </c>
      <c r="T48">
        <v>1</v>
      </c>
    </row>
    <row r="49" spans="1:20">
      <c r="A49" s="1">
        <v>31110</v>
      </c>
      <c r="B49">
        <v>1</v>
      </c>
      <c r="C49" t="s">
        <v>25297</v>
      </c>
      <c r="D49" t="s">
        <v>25298</v>
      </c>
      <c r="E49" t="s">
        <v>25299</v>
      </c>
      <c r="F49" t="s">
        <v>25300</v>
      </c>
      <c r="G49">
        <v>1984</v>
      </c>
      <c r="H49">
        <v>1507</v>
      </c>
      <c r="I49" t="s">
        <v>33715</v>
      </c>
      <c r="J49" t="s">
        <v>25301</v>
      </c>
      <c r="K49" t="s">
        <v>25302</v>
      </c>
      <c r="L49" s="1">
        <v>30956</v>
      </c>
      <c r="M49">
        <v>100</v>
      </c>
      <c r="N49">
        <v>5</v>
      </c>
      <c r="O49">
        <v>4</v>
      </c>
      <c r="P49">
        <v>102</v>
      </c>
      <c r="Q49" t="s">
        <v>33717</v>
      </c>
      <c r="R49">
        <v>2</v>
      </c>
      <c r="S49">
        <v>2</v>
      </c>
      <c r="T49">
        <v>1</v>
      </c>
    </row>
    <row r="50" spans="1:20">
      <c r="A50" s="1">
        <v>31225</v>
      </c>
      <c r="B50">
        <v>1</v>
      </c>
      <c r="C50" t="s">
        <v>24630</v>
      </c>
      <c r="D50" t="s">
        <v>24631</v>
      </c>
      <c r="E50" t="s">
        <v>24632</v>
      </c>
      <c r="F50" t="s">
        <v>24633</v>
      </c>
      <c r="G50">
        <v>1984</v>
      </c>
      <c r="H50">
        <v>1507</v>
      </c>
      <c r="I50" t="s">
        <v>33715</v>
      </c>
      <c r="J50" t="s">
        <v>24634</v>
      </c>
      <c r="K50" t="s">
        <v>24717</v>
      </c>
      <c r="L50" s="1">
        <v>31105</v>
      </c>
      <c r="M50">
        <v>100</v>
      </c>
      <c r="N50">
        <v>5</v>
      </c>
      <c r="O50">
        <v>4</v>
      </c>
      <c r="P50">
        <v>102</v>
      </c>
      <c r="Q50" t="s">
        <v>33717</v>
      </c>
      <c r="R50">
        <v>2</v>
      </c>
      <c r="S50">
        <v>2</v>
      </c>
      <c r="T50">
        <v>1</v>
      </c>
    </row>
    <row r="51" spans="1:20">
      <c r="A51" s="1">
        <v>31226</v>
      </c>
      <c r="B51">
        <v>1</v>
      </c>
      <c r="C51" t="s">
        <v>24584</v>
      </c>
      <c r="D51" t="s">
        <v>24585</v>
      </c>
      <c r="E51" t="s">
        <v>24681</v>
      </c>
      <c r="F51" t="s">
        <v>24595</v>
      </c>
      <c r="G51">
        <v>1984</v>
      </c>
      <c r="H51">
        <v>1507</v>
      </c>
      <c r="I51" t="s">
        <v>33715</v>
      </c>
      <c r="J51" t="s">
        <v>24596</v>
      </c>
      <c r="K51" t="s">
        <v>24597</v>
      </c>
      <c r="L51" s="1">
        <v>31131</v>
      </c>
      <c r="M51">
        <v>100</v>
      </c>
      <c r="N51">
        <v>5</v>
      </c>
      <c r="O51">
        <v>4</v>
      </c>
      <c r="P51">
        <v>102</v>
      </c>
      <c r="Q51" t="s">
        <v>33717</v>
      </c>
      <c r="R51">
        <v>2</v>
      </c>
      <c r="S51">
        <v>2</v>
      </c>
      <c r="T51">
        <v>1</v>
      </c>
    </row>
    <row r="52" spans="1:20">
      <c r="A52" s="1">
        <v>31229</v>
      </c>
      <c r="B52">
        <v>1</v>
      </c>
      <c r="C52" t="s">
        <v>24610</v>
      </c>
      <c r="D52" t="s">
        <v>24611</v>
      </c>
      <c r="E52" t="s">
        <v>24612</v>
      </c>
      <c r="F52" t="s">
        <v>24613</v>
      </c>
      <c r="G52">
        <v>1984</v>
      </c>
      <c r="H52">
        <v>1507</v>
      </c>
      <c r="I52" t="s">
        <v>33715</v>
      </c>
      <c r="J52" t="s">
        <v>24614</v>
      </c>
      <c r="K52" t="s">
        <v>24635</v>
      </c>
      <c r="L52" s="1">
        <v>31124</v>
      </c>
      <c r="M52">
        <v>94</v>
      </c>
      <c r="N52">
        <v>9</v>
      </c>
      <c r="O52">
        <v>0</v>
      </c>
      <c r="P52">
        <v>102</v>
      </c>
      <c r="Q52" t="s">
        <v>33717</v>
      </c>
      <c r="R52">
        <v>3</v>
      </c>
      <c r="S52">
        <v>2</v>
      </c>
      <c r="T52">
        <v>2</v>
      </c>
    </row>
    <row r="53" spans="1:20">
      <c r="A53" s="1">
        <v>31187</v>
      </c>
      <c r="B53">
        <v>1</v>
      </c>
      <c r="C53" t="s">
        <v>24943</v>
      </c>
      <c r="D53" t="s">
        <v>24944</v>
      </c>
      <c r="E53" t="s">
        <v>24945</v>
      </c>
      <c r="F53" t="s">
        <v>24946</v>
      </c>
      <c r="G53">
        <v>1984</v>
      </c>
      <c r="H53">
        <v>1507</v>
      </c>
      <c r="I53" t="s">
        <v>33715</v>
      </c>
      <c r="J53" t="s">
        <v>24947</v>
      </c>
      <c r="K53" t="s">
        <v>24948</v>
      </c>
      <c r="L53" s="1">
        <v>31056</v>
      </c>
      <c r="M53">
        <v>101</v>
      </c>
      <c r="N53">
        <v>6</v>
      </c>
      <c r="O53">
        <v>2</v>
      </c>
      <c r="P53">
        <v>102</v>
      </c>
      <c r="Q53" t="s">
        <v>33717</v>
      </c>
      <c r="R53">
        <v>3</v>
      </c>
      <c r="S53">
        <v>2</v>
      </c>
      <c r="T53">
        <v>2</v>
      </c>
    </row>
    <row r="54" spans="1:20">
      <c r="A54" s="1">
        <v>31132</v>
      </c>
      <c r="B54">
        <v>1</v>
      </c>
      <c r="C54" t="s">
        <v>25168</v>
      </c>
      <c r="D54" t="s">
        <v>25169</v>
      </c>
      <c r="E54" t="s">
        <v>25170</v>
      </c>
      <c r="F54" t="s">
        <v>25171</v>
      </c>
      <c r="G54">
        <v>1984</v>
      </c>
      <c r="H54">
        <v>1507</v>
      </c>
      <c r="I54" t="s">
        <v>33715</v>
      </c>
      <c r="J54" t="s">
        <v>25101</v>
      </c>
      <c r="K54" t="s">
        <v>25102</v>
      </c>
      <c r="L54" s="1">
        <v>31056</v>
      </c>
      <c r="M54">
        <v>98</v>
      </c>
      <c r="N54">
        <v>8</v>
      </c>
      <c r="O54">
        <v>0</v>
      </c>
      <c r="P54">
        <v>102</v>
      </c>
      <c r="Q54" t="s">
        <v>33717</v>
      </c>
      <c r="R54">
        <v>4</v>
      </c>
      <c r="S54">
        <v>2</v>
      </c>
      <c r="T54">
        <v>2</v>
      </c>
    </row>
    <row r="55" spans="1:20">
      <c r="A55" s="1">
        <v>31217</v>
      </c>
      <c r="B55">
        <v>1</v>
      </c>
      <c r="C55" t="s">
        <v>24749</v>
      </c>
      <c r="D55" t="s">
        <v>24750</v>
      </c>
      <c r="E55" t="s">
        <v>24751</v>
      </c>
      <c r="F55" t="s">
        <v>24752</v>
      </c>
      <c r="G55">
        <v>1984</v>
      </c>
      <c r="H55">
        <v>1507</v>
      </c>
      <c r="I55" t="s">
        <v>33715</v>
      </c>
      <c r="J55" t="s">
        <v>24753</v>
      </c>
      <c r="K55" t="s">
        <v>24754</v>
      </c>
      <c r="L55" s="1">
        <v>31013</v>
      </c>
      <c r="M55">
        <v>97</v>
      </c>
      <c r="N55">
        <v>9</v>
      </c>
      <c r="O55">
        <v>0</v>
      </c>
      <c r="P55">
        <v>102</v>
      </c>
      <c r="Q55" t="s">
        <v>33717</v>
      </c>
      <c r="R55">
        <v>4</v>
      </c>
      <c r="S55">
        <v>2</v>
      </c>
      <c r="T55">
        <v>2</v>
      </c>
    </row>
    <row r="56" spans="1:20">
      <c r="A56" s="1">
        <v>31224</v>
      </c>
      <c r="B56">
        <v>1</v>
      </c>
      <c r="C56" t="s">
        <v>24676</v>
      </c>
      <c r="D56" t="s">
        <v>24677</v>
      </c>
      <c r="E56" t="s">
        <v>24678</v>
      </c>
      <c r="F56" t="s">
        <v>24679</v>
      </c>
      <c r="G56">
        <v>1984</v>
      </c>
      <c r="H56">
        <v>1507</v>
      </c>
      <c r="I56" t="s">
        <v>33715</v>
      </c>
      <c r="J56" t="s">
        <v>24680</v>
      </c>
      <c r="K56" t="s">
        <v>24755</v>
      </c>
      <c r="L56" s="1">
        <v>31103</v>
      </c>
      <c r="M56">
        <v>101</v>
      </c>
      <c r="N56">
        <v>8</v>
      </c>
      <c r="O56">
        <v>0</v>
      </c>
      <c r="P56">
        <v>102</v>
      </c>
      <c r="Q56" t="s">
        <v>33717</v>
      </c>
      <c r="R56">
        <v>4</v>
      </c>
      <c r="S56">
        <v>2</v>
      </c>
      <c r="T56">
        <v>2</v>
      </c>
    </row>
    <row r="57" spans="1:20">
      <c r="A57" s="1">
        <v>31226</v>
      </c>
      <c r="B57">
        <v>1</v>
      </c>
      <c r="C57" t="s">
        <v>24664</v>
      </c>
      <c r="D57" t="s">
        <v>24665</v>
      </c>
      <c r="E57" t="s">
        <v>24666</v>
      </c>
      <c r="F57" t="s">
        <v>24651</v>
      </c>
      <c r="G57">
        <v>1984</v>
      </c>
      <c r="H57">
        <v>1507</v>
      </c>
      <c r="I57" t="s">
        <v>33715</v>
      </c>
      <c r="J57" t="s">
        <v>24652</v>
      </c>
      <c r="K57" t="s">
        <v>24653</v>
      </c>
      <c r="L57" s="1">
        <v>31097</v>
      </c>
      <c r="M57">
        <v>99</v>
      </c>
      <c r="N57">
        <v>7</v>
      </c>
      <c r="O57">
        <v>0</v>
      </c>
      <c r="P57">
        <v>102</v>
      </c>
      <c r="Q57" t="s">
        <v>33717</v>
      </c>
      <c r="R57">
        <v>4</v>
      </c>
      <c r="S57">
        <v>2</v>
      </c>
      <c r="T57">
        <v>2</v>
      </c>
    </row>
    <row r="58" spans="1:20">
      <c r="A58" s="1">
        <v>31229</v>
      </c>
      <c r="B58">
        <v>1</v>
      </c>
      <c r="C58" t="s">
        <v>24646</v>
      </c>
      <c r="D58" t="s">
        <v>24647</v>
      </c>
      <c r="E58" t="s">
        <v>24648</v>
      </c>
      <c r="F58" t="s">
        <v>24649</v>
      </c>
      <c r="G58">
        <v>1984</v>
      </c>
      <c r="H58">
        <v>1507</v>
      </c>
      <c r="I58" t="s">
        <v>33715</v>
      </c>
      <c r="J58" t="s">
        <v>24650</v>
      </c>
      <c r="K58" t="s">
        <v>24569</v>
      </c>
      <c r="L58" s="1">
        <v>31132</v>
      </c>
      <c r="M58">
        <v>103</v>
      </c>
      <c r="N58">
        <v>9</v>
      </c>
      <c r="O58">
        <v>0</v>
      </c>
      <c r="P58">
        <v>102</v>
      </c>
      <c r="Q58" t="s">
        <v>33717</v>
      </c>
      <c r="R58">
        <v>4</v>
      </c>
      <c r="S58">
        <v>2</v>
      </c>
      <c r="T58">
        <v>2</v>
      </c>
    </row>
    <row r="59" spans="1:20">
      <c r="A59" s="1">
        <v>31179</v>
      </c>
      <c r="B59">
        <v>2</v>
      </c>
      <c r="C59" t="s">
        <v>25000</v>
      </c>
      <c r="D59" t="s">
        <v>25001</v>
      </c>
      <c r="E59" t="s">
        <v>25002</v>
      </c>
      <c r="F59" t="s">
        <v>25003</v>
      </c>
      <c r="G59">
        <v>1984</v>
      </c>
      <c r="H59">
        <v>1507</v>
      </c>
      <c r="I59" t="s">
        <v>33715</v>
      </c>
      <c r="J59" t="s">
        <v>25004</v>
      </c>
      <c r="K59" t="s">
        <v>24926</v>
      </c>
      <c r="N59">
        <v>7</v>
      </c>
      <c r="O59">
        <v>0</v>
      </c>
      <c r="P59">
        <v>102</v>
      </c>
      <c r="Q59" t="s">
        <v>33717</v>
      </c>
      <c r="R59">
        <v>4</v>
      </c>
      <c r="S59">
        <v>2</v>
      </c>
      <c r="T59">
        <v>2</v>
      </c>
    </row>
    <row r="60" spans="1:20">
      <c r="A60" s="1">
        <v>31068</v>
      </c>
      <c r="B60">
        <v>1</v>
      </c>
      <c r="C60" t="s">
        <v>25320</v>
      </c>
      <c r="D60" t="s">
        <v>25321</v>
      </c>
      <c r="E60" t="s">
        <v>25322</v>
      </c>
      <c r="F60" t="s">
        <v>25323</v>
      </c>
      <c r="G60">
        <v>1984</v>
      </c>
      <c r="H60">
        <v>1507</v>
      </c>
      <c r="I60" t="s">
        <v>33715</v>
      </c>
      <c r="J60" t="s">
        <v>25324</v>
      </c>
      <c r="K60" t="s">
        <v>25326</v>
      </c>
      <c r="L60" s="1">
        <v>30957</v>
      </c>
      <c r="M60">
        <v>101</v>
      </c>
      <c r="N60">
        <v>7</v>
      </c>
      <c r="O60">
        <v>2</v>
      </c>
      <c r="P60">
        <v>102</v>
      </c>
      <c r="Q60" t="s">
        <v>33717</v>
      </c>
      <c r="R60">
        <v>4</v>
      </c>
      <c r="S60">
        <v>2</v>
      </c>
      <c r="T60">
        <v>2</v>
      </c>
    </row>
    <row r="61" spans="1:20">
      <c r="A61" s="1">
        <v>31229</v>
      </c>
      <c r="B61">
        <v>1</v>
      </c>
      <c r="C61" t="s">
        <v>24564</v>
      </c>
      <c r="D61" t="s">
        <v>24565</v>
      </c>
      <c r="E61" t="s">
        <v>24566</v>
      </c>
      <c r="F61" t="s">
        <v>24567</v>
      </c>
      <c r="G61">
        <v>1984</v>
      </c>
      <c r="H61">
        <v>1507</v>
      </c>
      <c r="I61" t="s">
        <v>33715</v>
      </c>
      <c r="J61" t="s">
        <v>24568</v>
      </c>
      <c r="K61" t="s">
        <v>24645</v>
      </c>
      <c r="L61" s="1">
        <v>31161</v>
      </c>
      <c r="M61">
        <v>101</v>
      </c>
      <c r="N61">
        <v>7</v>
      </c>
      <c r="O61">
        <v>2</v>
      </c>
      <c r="P61">
        <v>102</v>
      </c>
      <c r="Q61" t="s">
        <v>33717</v>
      </c>
      <c r="R61">
        <v>4</v>
      </c>
      <c r="S61">
        <v>2</v>
      </c>
      <c r="T61">
        <v>2</v>
      </c>
    </row>
    <row r="62" spans="1:20">
      <c r="A62" s="1">
        <v>31126</v>
      </c>
      <c r="B62">
        <v>1</v>
      </c>
      <c r="C62" t="s">
        <v>25047</v>
      </c>
      <c r="D62" t="s">
        <v>25112</v>
      </c>
      <c r="E62" t="s">
        <v>25113</v>
      </c>
      <c r="F62" t="s">
        <v>25114</v>
      </c>
      <c r="G62">
        <v>1984</v>
      </c>
      <c r="H62">
        <v>1507</v>
      </c>
      <c r="I62" t="s">
        <v>33715</v>
      </c>
      <c r="J62" t="s">
        <v>25196</v>
      </c>
      <c r="K62" t="s">
        <v>25197</v>
      </c>
      <c r="L62" s="1">
        <v>31013</v>
      </c>
      <c r="M62">
        <v>98</v>
      </c>
      <c r="N62">
        <v>7</v>
      </c>
      <c r="O62">
        <v>1</v>
      </c>
      <c r="P62">
        <v>102</v>
      </c>
      <c r="Q62" t="s">
        <v>33717</v>
      </c>
      <c r="R62">
        <v>7</v>
      </c>
      <c r="S62">
        <v>2</v>
      </c>
      <c r="T62">
        <v>1</v>
      </c>
    </row>
    <row r="63" spans="1:20" ht="29" customHeight="1">
      <c r="A63" s="1"/>
      <c r="L63" s="1"/>
    </row>
    <row r="64" spans="1:20">
      <c r="A64" s="1">
        <v>31026</v>
      </c>
      <c r="B64">
        <v>1</v>
      </c>
      <c r="C64" t="s">
        <v>25466</v>
      </c>
      <c r="D64" t="s">
        <v>25467</v>
      </c>
      <c r="E64" t="s">
        <v>25468</v>
      </c>
      <c r="F64" t="s">
        <v>25469</v>
      </c>
      <c r="G64">
        <v>1984</v>
      </c>
      <c r="H64">
        <v>1507</v>
      </c>
      <c r="I64" t="s">
        <v>33715</v>
      </c>
      <c r="J64" t="s">
        <v>25470</v>
      </c>
      <c r="K64" t="s">
        <v>25471</v>
      </c>
      <c r="L64" s="1">
        <v>30993</v>
      </c>
      <c r="M64">
        <v>101</v>
      </c>
      <c r="N64">
        <v>9</v>
      </c>
      <c r="O64">
        <v>0</v>
      </c>
      <c r="P64">
        <v>102</v>
      </c>
      <c r="Q64" t="s">
        <v>33717</v>
      </c>
      <c r="R64">
        <v>1</v>
      </c>
      <c r="S64">
        <v>1</v>
      </c>
      <c r="T64">
        <v>2</v>
      </c>
    </row>
    <row r="65" spans="1:20">
      <c r="A65" s="1">
        <v>31026</v>
      </c>
      <c r="B65">
        <v>1</v>
      </c>
      <c r="C65" t="s">
        <v>25472</v>
      </c>
      <c r="D65" t="s">
        <v>25405</v>
      </c>
      <c r="E65" t="s">
        <v>25406</v>
      </c>
      <c r="F65" t="s">
        <v>25407</v>
      </c>
      <c r="G65">
        <v>1984</v>
      </c>
      <c r="H65">
        <v>1507</v>
      </c>
      <c r="I65" t="s">
        <v>33715</v>
      </c>
      <c r="J65" t="s">
        <v>25408</v>
      </c>
      <c r="K65" t="s">
        <v>25409</v>
      </c>
      <c r="L65" s="1">
        <v>30991</v>
      </c>
      <c r="M65">
        <v>101</v>
      </c>
      <c r="N65">
        <v>9</v>
      </c>
      <c r="O65">
        <v>0</v>
      </c>
      <c r="P65">
        <v>102</v>
      </c>
      <c r="Q65" t="s">
        <v>33717</v>
      </c>
      <c r="R65">
        <v>1</v>
      </c>
      <c r="S65">
        <v>1</v>
      </c>
      <c r="T65">
        <v>2</v>
      </c>
    </row>
    <row r="66" spans="1:20">
      <c r="A66" s="1">
        <v>31055</v>
      </c>
      <c r="B66">
        <v>1</v>
      </c>
      <c r="C66" t="s">
        <v>25432</v>
      </c>
      <c r="D66" t="s">
        <v>25433</v>
      </c>
      <c r="E66" t="s">
        <v>25434</v>
      </c>
      <c r="F66" t="s">
        <v>25435</v>
      </c>
      <c r="G66">
        <v>1984</v>
      </c>
      <c r="H66">
        <v>1507</v>
      </c>
      <c r="I66" t="s">
        <v>33715</v>
      </c>
      <c r="J66" t="s">
        <v>25436</v>
      </c>
      <c r="K66" t="s">
        <v>25375</v>
      </c>
      <c r="L66" s="1">
        <v>30964</v>
      </c>
      <c r="M66">
        <v>100</v>
      </c>
      <c r="N66">
        <v>9</v>
      </c>
      <c r="O66">
        <v>0</v>
      </c>
      <c r="P66">
        <v>102</v>
      </c>
      <c r="Q66" t="s">
        <v>33717</v>
      </c>
      <c r="R66">
        <v>1</v>
      </c>
      <c r="S66">
        <v>1</v>
      </c>
      <c r="T66">
        <v>2</v>
      </c>
    </row>
    <row r="67" spans="1:20">
      <c r="A67" s="1">
        <v>31055</v>
      </c>
      <c r="B67">
        <v>1</v>
      </c>
      <c r="C67" t="s">
        <v>25376</v>
      </c>
      <c r="D67" t="s">
        <v>25377</v>
      </c>
      <c r="E67" t="s">
        <v>25378</v>
      </c>
      <c r="F67" t="s">
        <v>25379</v>
      </c>
      <c r="G67">
        <v>1984</v>
      </c>
      <c r="H67">
        <v>1507</v>
      </c>
      <c r="I67" t="s">
        <v>33715</v>
      </c>
      <c r="J67" t="s">
        <v>25380</v>
      </c>
      <c r="K67" t="s">
        <v>25381</v>
      </c>
      <c r="L67" s="1">
        <v>30984</v>
      </c>
      <c r="M67">
        <v>101</v>
      </c>
      <c r="N67">
        <v>6</v>
      </c>
      <c r="O67">
        <v>2</v>
      </c>
      <c r="P67">
        <v>102</v>
      </c>
      <c r="Q67" t="s">
        <v>33717</v>
      </c>
      <c r="R67">
        <v>1</v>
      </c>
      <c r="S67">
        <v>1</v>
      </c>
      <c r="T67">
        <v>2</v>
      </c>
    </row>
    <row r="68" spans="1:20">
      <c r="A68" s="1">
        <v>31055</v>
      </c>
      <c r="B68">
        <v>1</v>
      </c>
      <c r="C68" t="s">
        <v>25394</v>
      </c>
      <c r="D68" t="s">
        <v>25395</v>
      </c>
      <c r="E68" t="s">
        <v>25396</v>
      </c>
      <c r="F68" t="s">
        <v>25397</v>
      </c>
      <c r="G68">
        <v>1984</v>
      </c>
      <c r="H68">
        <v>1507</v>
      </c>
      <c r="I68" t="s">
        <v>33715</v>
      </c>
      <c r="J68" t="s">
        <v>25398</v>
      </c>
      <c r="K68" t="s">
        <v>25399</v>
      </c>
      <c r="L68" s="1">
        <v>30991</v>
      </c>
      <c r="M68">
        <v>103</v>
      </c>
      <c r="N68">
        <v>9</v>
      </c>
      <c r="O68">
        <v>0</v>
      </c>
      <c r="P68">
        <v>102</v>
      </c>
      <c r="Q68" t="s">
        <v>33717</v>
      </c>
      <c r="R68">
        <v>1</v>
      </c>
      <c r="S68">
        <v>1</v>
      </c>
      <c r="T68">
        <v>2</v>
      </c>
    </row>
    <row r="69" spans="1:20">
      <c r="A69" s="1">
        <v>31056</v>
      </c>
      <c r="B69">
        <v>1</v>
      </c>
      <c r="C69" t="s">
        <v>25341</v>
      </c>
      <c r="D69" t="s">
        <v>25417</v>
      </c>
      <c r="E69" t="s">
        <v>25418</v>
      </c>
      <c r="F69" t="s">
        <v>25419</v>
      </c>
      <c r="G69">
        <v>1984</v>
      </c>
      <c r="H69">
        <v>1507</v>
      </c>
      <c r="I69" t="s">
        <v>33715</v>
      </c>
      <c r="J69" t="s">
        <v>25420</v>
      </c>
      <c r="K69" t="s">
        <v>25421</v>
      </c>
      <c r="L69" s="1">
        <v>30965</v>
      </c>
      <c r="M69">
        <v>98</v>
      </c>
      <c r="N69">
        <v>9</v>
      </c>
      <c r="O69">
        <v>0</v>
      </c>
      <c r="P69">
        <v>102</v>
      </c>
      <c r="Q69" t="s">
        <v>33717</v>
      </c>
      <c r="R69">
        <v>1</v>
      </c>
      <c r="S69">
        <v>1</v>
      </c>
      <c r="T69">
        <v>2</v>
      </c>
    </row>
    <row r="70" spans="1:20">
      <c r="A70" s="1">
        <v>31056</v>
      </c>
      <c r="B70">
        <v>1</v>
      </c>
      <c r="C70" t="s">
        <v>25346</v>
      </c>
      <c r="D70" t="s">
        <v>25347</v>
      </c>
      <c r="E70" t="s">
        <v>25348</v>
      </c>
      <c r="F70" t="s">
        <v>25349</v>
      </c>
      <c r="G70">
        <v>1984</v>
      </c>
      <c r="H70">
        <v>1507</v>
      </c>
      <c r="I70" t="s">
        <v>33715</v>
      </c>
      <c r="J70" t="s">
        <v>25350</v>
      </c>
      <c r="K70" t="s">
        <v>25351</v>
      </c>
      <c r="L70" s="1">
        <v>30985</v>
      </c>
      <c r="M70">
        <v>94</v>
      </c>
      <c r="N70">
        <v>7</v>
      </c>
      <c r="O70">
        <v>2</v>
      </c>
      <c r="P70">
        <v>102</v>
      </c>
      <c r="Q70" t="s">
        <v>33717</v>
      </c>
      <c r="R70">
        <v>2</v>
      </c>
      <c r="S70">
        <v>1</v>
      </c>
      <c r="T70">
        <v>1</v>
      </c>
    </row>
    <row r="71" spans="1:20">
      <c r="A71" s="1">
        <v>31056</v>
      </c>
      <c r="B71">
        <v>1</v>
      </c>
      <c r="C71" t="s">
        <v>25352</v>
      </c>
      <c r="D71" t="s">
        <v>25353</v>
      </c>
      <c r="E71" t="s">
        <v>25354</v>
      </c>
      <c r="F71" t="s">
        <v>25355</v>
      </c>
      <c r="G71">
        <v>1984</v>
      </c>
      <c r="H71">
        <v>1507</v>
      </c>
      <c r="I71" t="s">
        <v>33715</v>
      </c>
      <c r="J71" t="s">
        <v>25356</v>
      </c>
      <c r="K71" t="s">
        <v>25359</v>
      </c>
      <c r="L71" s="1">
        <v>30965</v>
      </c>
      <c r="M71">
        <v>94</v>
      </c>
      <c r="N71">
        <v>9</v>
      </c>
      <c r="O71">
        <v>0</v>
      </c>
      <c r="P71">
        <v>102</v>
      </c>
      <c r="Q71" t="s">
        <v>33717</v>
      </c>
      <c r="R71">
        <v>1</v>
      </c>
      <c r="S71">
        <v>1</v>
      </c>
      <c r="T71">
        <v>2</v>
      </c>
    </row>
    <row r="72" spans="1:20">
      <c r="A72" s="1">
        <v>31056</v>
      </c>
      <c r="B72">
        <v>1</v>
      </c>
      <c r="C72" t="s">
        <v>25360</v>
      </c>
      <c r="D72" t="s">
        <v>25361</v>
      </c>
      <c r="E72" t="s">
        <v>25362</v>
      </c>
      <c r="F72" t="s">
        <v>25363</v>
      </c>
      <c r="G72">
        <v>1984</v>
      </c>
      <c r="H72">
        <v>1507</v>
      </c>
      <c r="I72" t="s">
        <v>33715</v>
      </c>
      <c r="J72" t="s">
        <v>25364</v>
      </c>
      <c r="K72" t="s">
        <v>25365</v>
      </c>
      <c r="L72" s="1">
        <v>30956</v>
      </c>
      <c r="M72">
        <v>97</v>
      </c>
      <c r="N72">
        <v>9</v>
      </c>
      <c r="O72">
        <v>0</v>
      </c>
      <c r="P72">
        <v>102</v>
      </c>
      <c r="Q72" t="s">
        <v>33717</v>
      </c>
      <c r="R72">
        <v>1</v>
      </c>
      <c r="S72">
        <v>1</v>
      </c>
      <c r="T72">
        <v>2</v>
      </c>
    </row>
    <row r="73" spans="1:20">
      <c r="A73" s="1">
        <v>31056</v>
      </c>
      <c r="B73">
        <v>1</v>
      </c>
      <c r="C73" t="s">
        <v>25366</v>
      </c>
      <c r="D73" t="s">
        <v>25367</v>
      </c>
      <c r="E73" t="s">
        <v>25368</v>
      </c>
      <c r="F73" t="s">
        <v>25369</v>
      </c>
      <c r="G73">
        <v>1984</v>
      </c>
      <c r="H73">
        <v>1507</v>
      </c>
      <c r="I73" t="s">
        <v>33715</v>
      </c>
      <c r="J73" t="s">
        <v>25370</v>
      </c>
      <c r="K73" t="s">
        <v>25382</v>
      </c>
      <c r="L73" s="1">
        <v>30986</v>
      </c>
      <c r="M73">
        <v>97</v>
      </c>
      <c r="N73">
        <v>9</v>
      </c>
      <c r="O73">
        <v>0</v>
      </c>
      <c r="P73">
        <v>102</v>
      </c>
      <c r="Q73" t="s">
        <v>33717</v>
      </c>
      <c r="R73">
        <v>1</v>
      </c>
      <c r="S73">
        <v>1</v>
      </c>
      <c r="T73">
        <v>2</v>
      </c>
    </row>
    <row r="74" spans="1:20">
      <c r="A74" s="1">
        <v>31068</v>
      </c>
      <c r="B74">
        <v>1</v>
      </c>
      <c r="C74" t="s">
        <v>25314</v>
      </c>
      <c r="D74" t="s">
        <v>25315</v>
      </c>
      <c r="E74" t="s">
        <v>25316</v>
      </c>
      <c r="F74" t="s">
        <v>25317</v>
      </c>
      <c r="G74">
        <v>1984</v>
      </c>
      <c r="H74">
        <v>1507</v>
      </c>
      <c r="I74" t="s">
        <v>33715</v>
      </c>
      <c r="J74" t="s">
        <v>25318</v>
      </c>
      <c r="K74" t="s">
        <v>25319</v>
      </c>
      <c r="L74" s="1">
        <v>30965</v>
      </c>
      <c r="M74">
        <v>91</v>
      </c>
      <c r="N74">
        <v>7</v>
      </c>
      <c r="O74">
        <v>2</v>
      </c>
      <c r="P74">
        <v>102</v>
      </c>
      <c r="Q74" t="s">
        <v>33717</v>
      </c>
      <c r="R74">
        <v>1</v>
      </c>
      <c r="S74">
        <v>1</v>
      </c>
      <c r="T74">
        <v>2</v>
      </c>
    </row>
    <row r="75" spans="1:20">
      <c r="A75" s="1">
        <v>31068</v>
      </c>
      <c r="B75">
        <v>1</v>
      </c>
      <c r="C75" t="s">
        <v>25342</v>
      </c>
      <c r="D75" t="s">
        <v>25343</v>
      </c>
      <c r="E75" t="s">
        <v>25344</v>
      </c>
      <c r="F75" t="s">
        <v>25282</v>
      </c>
      <c r="G75">
        <v>1984</v>
      </c>
      <c r="H75">
        <v>1507</v>
      </c>
      <c r="I75" t="s">
        <v>33715</v>
      </c>
      <c r="J75" t="s">
        <v>25412</v>
      </c>
      <c r="K75" t="s">
        <v>25345</v>
      </c>
      <c r="L75" s="1">
        <v>31014</v>
      </c>
      <c r="M75">
        <v>103</v>
      </c>
      <c r="N75">
        <v>7</v>
      </c>
      <c r="O75">
        <v>2</v>
      </c>
      <c r="P75">
        <v>102</v>
      </c>
      <c r="Q75" t="s">
        <v>33717</v>
      </c>
      <c r="R75">
        <v>1</v>
      </c>
      <c r="S75">
        <v>1</v>
      </c>
      <c r="T75">
        <v>2</v>
      </c>
    </row>
    <row r="76" spans="1:20">
      <c r="A76" s="1">
        <v>31097</v>
      </c>
      <c r="B76">
        <v>1</v>
      </c>
      <c r="C76" t="s">
        <v>25286</v>
      </c>
      <c r="D76" t="s">
        <v>25287</v>
      </c>
      <c r="E76" t="s">
        <v>25288</v>
      </c>
      <c r="F76" t="s">
        <v>25289</v>
      </c>
      <c r="G76">
        <v>1984</v>
      </c>
      <c r="H76">
        <v>1507</v>
      </c>
      <c r="I76" t="s">
        <v>33715</v>
      </c>
      <c r="J76" t="s">
        <v>28794</v>
      </c>
      <c r="K76" t="s">
        <v>25290</v>
      </c>
      <c r="L76" s="1">
        <v>31012</v>
      </c>
      <c r="M76">
        <v>99</v>
      </c>
      <c r="N76">
        <v>9</v>
      </c>
      <c r="O76">
        <v>0</v>
      </c>
      <c r="P76">
        <v>102</v>
      </c>
      <c r="Q76" t="s">
        <v>33717</v>
      </c>
      <c r="R76">
        <v>1</v>
      </c>
      <c r="S76">
        <v>1</v>
      </c>
      <c r="T76">
        <v>2</v>
      </c>
    </row>
    <row r="77" spans="1:20">
      <c r="A77" s="1">
        <v>31097</v>
      </c>
      <c r="B77">
        <v>1</v>
      </c>
      <c r="C77" t="s">
        <v>25291</v>
      </c>
      <c r="D77" t="s">
        <v>25292</v>
      </c>
      <c r="E77" t="s">
        <v>25293</v>
      </c>
      <c r="F77" t="s">
        <v>25225</v>
      </c>
      <c r="G77">
        <v>1984</v>
      </c>
      <c r="H77">
        <v>1507</v>
      </c>
      <c r="I77" t="s">
        <v>33715</v>
      </c>
      <c r="J77" t="s">
        <v>25226</v>
      </c>
      <c r="K77" t="s">
        <v>25294</v>
      </c>
      <c r="L77" s="1">
        <v>30760</v>
      </c>
      <c r="M77">
        <v>99</v>
      </c>
      <c r="N77">
        <v>5</v>
      </c>
      <c r="O77">
        <v>4</v>
      </c>
      <c r="P77">
        <v>102</v>
      </c>
      <c r="Q77" t="s">
        <v>33717</v>
      </c>
      <c r="R77">
        <v>1</v>
      </c>
      <c r="S77">
        <v>1</v>
      </c>
      <c r="T77">
        <v>2</v>
      </c>
    </row>
    <row r="78" spans="1:20">
      <c r="A78" s="1">
        <v>31098</v>
      </c>
      <c r="B78">
        <v>1</v>
      </c>
      <c r="C78" t="s">
        <v>25308</v>
      </c>
      <c r="D78" t="s">
        <v>25309</v>
      </c>
      <c r="E78" t="s">
        <v>25310</v>
      </c>
      <c r="F78" t="s">
        <v>25311</v>
      </c>
      <c r="G78">
        <v>1984</v>
      </c>
      <c r="H78">
        <v>1507</v>
      </c>
      <c r="I78" t="s">
        <v>33715</v>
      </c>
      <c r="J78" t="s">
        <v>25312</v>
      </c>
      <c r="K78" t="s">
        <v>25244</v>
      </c>
      <c r="L78" s="1">
        <v>30991</v>
      </c>
      <c r="M78">
        <v>91</v>
      </c>
      <c r="N78">
        <v>9</v>
      </c>
      <c r="O78">
        <v>0</v>
      </c>
      <c r="P78">
        <v>102</v>
      </c>
      <c r="Q78" t="s">
        <v>33717</v>
      </c>
      <c r="R78">
        <v>1</v>
      </c>
      <c r="S78">
        <v>1</v>
      </c>
      <c r="T78">
        <v>2</v>
      </c>
    </row>
    <row r="79" spans="1:20">
      <c r="A79" s="1">
        <v>31098</v>
      </c>
      <c r="B79">
        <v>1</v>
      </c>
      <c r="C79" t="s">
        <v>25245</v>
      </c>
      <c r="D79" t="s">
        <v>25246</v>
      </c>
      <c r="E79" t="s">
        <v>25247</v>
      </c>
      <c r="F79" t="s">
        <v>25248</v>
      </c>
      <c r="G79">
        <v>1984</v>
      </c>
      <c r="H79">
        <v>1507</v>
      </c>
      <c r="I79" t="s">
        <v>33715</v>
      </c>
      <c r="J79" t="s">
        <v>25249</v>
      </c>
      <c r="K79" t="s">
        <v>25250</v>
      </c>
      <c r="L79" s="1">
        <v>30993</v>
      </c>
      <c r="M79">
        <v>99</v>
      </c>
      <c r="N79">
        <v>5</v>
      </c>
      <c r="O79">
        <v>4</v>
      </c>
      <c r="P79">
        <v>102</v>
      </c>
      <c r="Q79" t="s">
        <v>33717</v>
      </c>
      <c r="R79">
        <v>1</v>
      </c>
      <c r="S79">
        <v>1</v>
      </c>
      <c r="T79">
        <v>2</v>
      </c>
    </row>
    <row r="80" spans="1:20">
      <c r="A80" s="1">
        <v>31098</v>
      </c>
      <c r="B80">
        <v>1</v>
      </c>
      <c r="C80" t="s">
        <v>25251</v>
      </c>
      <c r="D80" t="s">
        <v>25252</v>
      </c>
      <c r="E80" t="s">
        <v>25253</v>
      </c>
      <c r="F80" t="s">
        <v>25254</v>
      </c>
      <c r="G80">
        <v>1984</v>
      </c>
      <c r="H80">
        <v>1507</v>
      </c>
      <c r="I80" t="s">
        <v>33715</v>
      </c>
      <c r="J80" t="s">
        <v>25255</v>
      </c>
      <c r="K80" t="s">
        <v>25256</v>
      </c>
      <c r="L80" s="1">
        <v>30993</v>
      </c>
      <c r="M80">
        <v>97</v>
      </c>
      <c r="N80">
        <v>8</v>
      </c>
      <c r="O80">
        <v>1</v>
      </c>
      <c r="P80">
        <v>102</v>
      </c>
      <c r="Q80" t="s">
        <v>33717</v>
      </c>
      <c r="R80">
        <v>1</v>
      </c>
      <c r="S80">
        <v>1</v>
      </c>
      <c r="T80">
        <v>2</v>
      </c>
    </row>
    <row r="81" spans="1:20">
      <c r="A81" s="1">
        <v>31104</v>
      </c>
      <c r="B81">
        <v>1</v>
      </c>
      <c r="C81" t="s">
        <v>25257</v>
      </c>
      <c r="D81" t="s">
        <v>25333</v>
      </c>
      <c r="E81" t="s">
        <v>25334</v>
      </c>
      <c r="F81" t="s">
        <v>25335</v>
      </c>
      <c r="G81">
        <v>1984</v>
      </c>
      <c r="H81">
        <v>1507</v>
      </c>
      <c r="I81" t="s">
        <v>33715</v>
      </c>
      <c r="J81" t="s">
        <v>29745</v>
      </c>
      <c r="K81" t="s">
        <v>25336</v>
      </c>
      <c r="L81" s="1">
        <v>31012</v>
      </c>
      <c r="M81">
        <v>99</v>
      </c>
      <c r="N81">
        <v>8</v>
      </c>
      <c r="O81">
        <v>0</v>
      </c>
      <c r="P81">
        <v>102</v>
      </c>
      <c r="Q81" t="s">
        <v>33717</v>
      </c>
      <c r="R81">
        <v>1</v>
      </c>
      <c r="S81">
        <v>1</v>
      </c>
      <c r="T81">
        <v>2</v>
      </c>
    </row>
    <row r="82" spans="1:20">
      <c r="A82" s="1">
        <v>31105</v>
      </c>
      <c r="B82">
        <v>1</v>
      </c>
      <c r="C82" t="s">
        <v>25337</v>
      </c>
      <c r="D82" t="s">
        <v>25338</v>
      </c>
      <c r="E82" t="s">
        <v>25339</v>
      </c>
      <c r="F82" t="s">
        <v>25276</v>
      </c>
      <c r="G82">
        <v>1984</v>
      </c>
      <c r="H82">
        <v>1507</v>
      </c>
      <c r="I82" t="s">
        <v>33715</v>
      </c>
      <c r="J82" t="s">
        <v>25277</v>
      </c>
      <c r="K82" t="s">
        <v>25278</v>
      </c>
      <c r="L82" s="1">
        <v>30992</v>
      </c>
      <c r="M82">
        <v>94</v>
      </c>
      <c r="N82">
        <v>5</v>
      </c>
      <c r="O82">
        <v>4</v>
      </c>
      <c r="P82">
        <v>102</v>
      </c>
      <c r="Q82" t="s">
        <v>33717</v>
      </c>
      <c r="R82">
        <v>2</v>
      </c>
      <c r="S82">
        <v>1</v>
      </c>
      <c r="T82">
        <v>1</v>
      </c>
    </row>
    <row r="83" spans="1:20">
      <c r="A83" s="1">
        <v>31105</v>
      </c>
      <c r="B83">
        <v>1</v>
      </c>
      <c r="C83" t="s">
        <v>25270</v>
      </c>
      <c r="D83" t="s">
        <v>25271</v>
      </c>
      <c r="E83" t="s">
        <v>25272</v>
      </c>
      <c r="F83" t="s">
        <v>25273</v>
      </c>
      <c r="G83">
        <v>1984</v>
      </c>
      <c r="H83">
        <v>1507</v>
      </c>
      <c r="I83" t="s">
        <v>33715</v>
      </c>
      <c r="J83" t="s">
        <v>25274</v>
      </c>
      <c r="K83" t="s">
        <v>25275</v>
      </c>
      <c r="L83" s="1">
        <v>31014</v>
      </c>
      <c r="M83">
        <v>94</v>
      </c>
      <c r="N83">
        <v>9</v>
      </c>
      <c r="O83">
        <v>0</v>
      </c>
      <c r="P83">
        <v>102</v>
      </c>
      <c r="Q83" t="s">
        <v>33717</v>
      </c>
      <c r="R83">
        <v>1</v>
      </c>
      <c r="S83">
        <v>1</v>
      </c>
      <c r="T83">
        <v>2</v>
      </c>
    </row>
    <row r="84" spans="1:20">
      <c r="A84" s="1">
        <v>31105</v>
      </c>
      <c r="B84">
        <v>1</v>
      </c>
      <c r="C84" t="s">
        <v>25203</v>
      </c>
      <c r="D84" t="s">
        <v>25204</v>
      </c>
      <c r="E84" t="s">
        <v>25205</v>
      </c>
      <c r="F84" t="s">
        <v>25206</v>
      </c>
      <c r="G84">
        <v>1984</v>
      </c>
      <c r="H84">
        <v>1507</v>
      </c>
      <c r="I84" t="s">
        <v>33715</v>
      </c>
      <c r="J84" t="s">
        <v>25207</v>
      </c>
      <c r="K84" t="s">
        <v>25208</v>
      </c>
      <c r="L84" s="1">
        <v>30964</v>
      </c>
      <c r="M84">
        <v>99</v>
      </c>
      <c r="N84">
        <v>9</v>
      </c>
      <c r="O84">
        <v>0</v>
      </c>
      <c r="P84">
        <v>102</v>
      </c>
      <c r="Q84" t="s">
        <v>33717</v>
      </c>
      <c r="R84">
        <v>1</v>
      </c>
      <c r="S84">
        <v>1</v>
      </c>
      <c r="T84">
        <v>2</v>
      </c>
    </row>
    <row r="85" spans="1:20">
      <c r="A85" s="1">
        <v>31110</v>
      </c>
      <c r="B85">
        <v>1</v>
      </c>
      <c r="C85" t="s">
        <v>25209</v>
      </c>
      <c r="D85" t="s">
        <v>25210</v>
      </c>
      <c r="E85" t="s">
        <v>25211</v>
      </c>
      <c r="F85" t="s">
        <v>25212</v>
      </c>
      <c r="G85">
        <v>1984</v>
      </c>
      <c r="H85">
        <v>1507</v>
      </c>
      <c r="I85" t="s">
        <v>33715</v>
      </c>
      <c r="J85" t="s">
        <v>25213</v>
      </c>
      <c r="K85" t="s">
        <v>25296</v>
      </c>
      <c r="L85" s="1">
        <v>31020</v>
      </c>
      <c r="M85">
        <v>97</v>
      </c>
      <c r="N85">
        <v>9</v>
      </c>
      <c r="O85">
        <v>0</v>
      </c>
      <c r="P85">
        <v>102</v>
      </c>
      <c r="Q85" t="s">
        <v>33717</v>
      </c>
      <c r="R85">
        <v>1</v>
      </c>
      <c r="S85">
        <v>1</v>
      </c>
      <c r="T85">
        <v>2</v>
      </c>
    </row>
    <row r="86" spans="1:20">
      <c r="A86" s="1">
        <v>31110</v>
      </c>
      <c r="B86">
        <v>1</v>
      </c>
      <c r="C86" t="s">
        <v>25303</v>
      </c>
      <c r="D86" t="s">
        <v>25304</v>
      </c>
      <c r="E86" t="s">
        <v>25305</v>
      </c>
      <c r="F86" t="s">
        <v>25306</v>
      </c>
      <c r="G86">
        <v>1984</v>
      </c>
      <c r="H86">
        <v>1507</v>
      </c>
      <c r="I86" t="s">
        <v>33715</v>
      </c>
      <c r="J86" t="s">
        <v>25243</v>
      </c>
      <c r="K86" t="s">
        <v>25233</v>
      </c>
      <c r="L86" s="1">
        <v>30986</v>
      </c>
      <c r="M86">
        <v>100</v>
      </c>
      <c r="N86">
        <v>8</v>
      </c>
      <c r="O86">
        <v>1</v>
      </c>
      <c r="P86">
        <v>102</v>
      </c>
      <c r="Q86" t="s">
        <v>33717</v>
      </c>
      <c r="R86">
        <v>1</v>
      </c>
      <c r="S86">
        <v>1</v>
      </c>
      <c r="T86">
        <v>2</v>
      </c>
    </row>
    <row r="87" spans="1:20">
      <c r="A87" s="1">
        <v>31110</v>
      </c>
      <c r="B87">
        <v>1</v>
      </c>
      <c r="C87" t="s">
        <v>25258</v>
      </c>
      <c r="D87" t="s">
        <v>25259</v>
      </c>
      <c r="E87" t="s">
        <v>25260</v>
      </c>
      <c r="F87" t="s">
        <v>25261</v>
      </c>
      <c r="G87">
        <v>1984</v>
      </c>
      <c r="H87">
        <v>1507</v>
      </c>
      <c r="I87" t="s">
        <v>33715</v>
      </c>
      <c r="J87" t="s">
        <v>25262</v>
      </c>
      <c r="K87" t="s">
        <v>25263</v>
      </c>
      <c r="L87" s="1">
        <v>31062</v>
      </c>
      <c r="M87">
        <v>103</v>
      </c>
      <c r="N87">
        <v>8</v>
      </c>
      <c r="O87">
        <v>0</v>
      </c>
      <c r="P87">
        <v>102</v>
      </c>
      <c r="Q87" t="s">
        <v>33717</v>
      </c>
      <c r="R87">
        <v>1</v>
      </c>
      <c r="S87">
        <v>1</v>
      </c>
      <c r="T87">
        <v>2</v>
      </c>
    </row>
    <row r="88" spans="1:20">
      <c r="A88" s="1">
        <v>31124</v>
      </c>
      <c r="B88">
        <v>1</v>
      </c>
      <c r="C88" t="s">
        <v>25187</v>
      </c>
      <c r="D88" t="s">
        <v>25188</v>
      </c>
      <c r="E88" t="s">
        <v>25124</v>
      </c>
      <c r="F88" t="s">
        <v>25125</v>
      </c>
      <c r="G88">
        <v>1984</v>
      </c>
      <c r="H88">
        <v>1507</v>
      </c>
      <c r="I88" t="s">
        <v>33715</v>
      </c>
      <c r="J88" t="s">
        <v>25126</v>
      </c>
      <c r="K88" t="s">
        <v>25189</v>
      </c>
      <c r="L88" s="1">
        <v>30958</v>
      </c>
      <c r="M88">
        <v>94</v>
      </c>
      <c r="N88">
        <v>5</v>
      </c>
      <c r="O88">
        <v>4</v>
      </c>
      <c r="P88">
        <v>102</v>
      </c>
      <c r="Q88" t="s">
        <v>33717</v>
      </c>
      <c r="R88">
        <v>1</v>
      </c>
      <c r="S88">
        <v>1</v>
      </c>
      <c r="T88">
        <v>2</v>
      </c>
    </row>
    <row r="89" spans="1:20">
      <c r="A89" s="1">
        <v>31124</v>
      </c>
      <c r="B89">
        <v>1</v>
      </c>
      <c r="C89" t="s">
        <v>25190</v>
      </c>
      <c r="D89" t="s">
        <v>25191</v>
      </c>
      <c r="E89" t="s">
        <v>25192</v>
      </c>
      <c r="F89" t="s">
        <v>25193</v>
      </c>
      <c r="G89">
        <v>1984</v>
      </c>
      <c r="H89">
        <v>1507</v>
      </c>
      <c r="I89" t="s">
        <v>33715</v>
      </c>
      <c r="J89" t="s">
        <v>25194</v>
      </c>
      <c r="K89" t="s">
        <v>25195</v>
      </c>
      <c r="L89" s="1">
        <v>31062</v>
      </c>
      <c r="M89">
        <v>97</v>
      </c>
      <c r="N89">
        <v>8</v>
      </c>
      <c r="O89">
        <v>0</v>
      </c>
      <c r="P89">
        <v>102</v>
      </c>
      <c r="Q89" t="s">
        <v>33717</v>
      </c>
      <c r="R89">
        <v>1</v>
      </c>
      <c r="S89">
        <v>1</v>
      </c>
      <c r="T89">
        <v>2</v>
      </c>
    </row>
    <row r="90" spans="1:20">
      <c r="A90" s="1">
        <v>31124</v>
      </c>
      <c r="B90">
        <v>1</v>
      </c>
      <c r="C90" t="s">
        <v>25214</v>
      </c>
      <c r="D90" t="s">
        <v>25215</v>
      </c>
      <c r="E90" t="s">
        <v>25216</v>
      </c>
      <c r="F90" t="s">
        <v>25217</v>
      </c>
      <c r="G90">
        <v>1984</v>
      </c>
      <c r="H90">
        <v>1507</v>
      </c>
      <c r="I90" t="s">
        <v>33715</v>
      </c>
      <c r="J90" t="s">
        <v>25218</v>
      </c>
      <c r="K90" t="s">
        <v>25219</v>
      </c>
      <c r="L90" s="1">
        <v>31014</v>
      </c>
      <c r="M90">
        <v>101</v>
      </c>
      <c r="N90">
        <v>7</v>
      </c>
      <c r="O90">
        <v>2</v>
      </c>
      <c r="P90">
        <v>102</v>
      </c>
      <c r="Q90" t="s">
        <v>33717</v>
      </c>
      <c r="R90">
        <v>1</v>
      </c>
      <c r="S90">
        <v>1</v>
      </c>
      <c r="T90">
        <v>2</v>
      </c>
    </row>
    <row r="91" spans="1:20">
      <c r="A91" s="1">
        <v>31125</v>
      </c>
      <c r="B91">
        <v>1</v>
      </c>
      <c r="C91" t="s">
        <v>25228</v>
      </c>
      <c r="D91" t="s">
        <v>25229</v>
      </c>
      <c r="E91" t="s">
        <v>25230</v>
      </c>
      <c r="F91" t="s">
        <v>25231</v>
      </c>
      <c r="G91">
        <v>1984</v>
      </c>
      <c r="H91">
        <v>1507</v>
      </c>
      <c r="I91" t="s">
        <v>33715</v>
      </c>
      <c r="J91" t="s">
        <v>25232</v>
      </c>
      <c r="K91" t="s">
        <v>25155</v>
      </c>
      <c r="L91" s="1">
        <v>31019</v>
      </c>
      <c r="M91">
        <v>94</v>
      </c>
      <c r="N91">
        <v>8</v>
      </c>
      <c r="O91">
        <v>1</v>
      </c>
      <c r="P91">
        <v>102</v>
      </c>
      <c r="Q91" t="s">
        <v>33717</v>
      </c>
      <c r="R91">
        <v>1</v>
      </c>
      <c r="S91">
        <v>1</v>
      </c>
      <c r="T91">
        <v>2</v>
      </c>
    </row>
    <row r="92" spans="1:20">
      <c r="A92" s="1">
        <v>31125</v>
      </c>
      <c r="B92">
        <v>1</v>
      </c>
      <c r="C92" t="s">
        <v>25156</v>
      </c>
      <c r="D92" t="s">
        <v>25157</v>
      </c>
      <c r="E92" t="s">
        <v>25090</v>
      </c>
      <c r="F92" t="s">
        <v>25091</v>
      </c>
      <c r="G92">
        <v>1984</v>
      </c>
      <c r="H92">
        <v>1507</v>
      </c>
      <c r="I92" t="s">
        <v>33715</v>
      </c>
      <c r="J92" t="s">
        <v>25092</v>
      </c>
      <c r="K92" t="s">
        <v>25158</v>
      </c>
      <c r="L92" s="1">
        <v>31019</v>
      </c>
      <c r="M92">
        <v>94</v>
      </c>
      <c r="N92">
        <v>9</v>
      </c>
      <c r="O92">
        <v>0</v>
      </c>
      <c r="P92">
        <v>102</v>
      </c>
      <c r="Q92" t="s">
        <v>33717</v>
      </c>
      <c r="R92">
        <v>1</v>
      </c>
      <c r="S92">
        <v>1</v>
      </c>
      <c r="T92">
        <v>2</v>
      </c>
    </row>
    <row r="93" spans="1:20">
      <c r="A93" s="1">
        <v>31125</v>
      </c>
      <c r="B93">
        <v>1</v>
      </c>
      <c r="C93" t="s">
        <v>25159</v>
      </c>
      <c r="D93" t="s">
        <v>25160</v>
      </c>
      <c r="E93" t="s">
        <v>25240</v>
      </c>
      <c r="F93" t="s">
        <v>25241</v>
      </c>
      <c r="G93">
        <v>1984</v>
      </c>
      <c r="H93">
        <v>1507</v>
      </c>
      <c r="I93" t="s">
        <v>33715</v>
      </c>
      <c r="J93" t="s">
        <v>25242</v>
      </c>
      <c r="K93" t="s">
        <v>25172</v>
      </c>
      <c r="L93" s="1">
        <v>30985</v>
      </c>
      <c r="M93">
        <v>99</v>
      </c>
      <c r="N93">
        <v>9</v>
      </c>
      <c r="O93">
        <v>0</v>
      </c>
      <c r="P93">
        <v>102</v>
      </c>
      <c r="Q93" t="s">
        <v>33717</v>
      </c>
      <c r="R93">
        <v>1</v>
      </c>
      <c r="S93">
        <v>1</v>
      </c>
      <c r="T93">
        <v>2</v>
      </c>
    </row>
    <row r="94" spans="1:20">
      <c r="A94" s="1">
        <v>31125</v>
      </c>
      <c r="B94">
        <v>1</v>
      </c>
      <c r="C94" t="s">
        <v>25173</v>
      </c>
      <c r="D94" t="s">
        <v>25174</v>
      </c>
      <c r="E94" t="s">
        <v>25175</v>
      </c>
      <c r="F94" t="s">
        <v>25176</v>
      </c>
      <c r="G94">
        <v>1984</v>
      </c>
      <c r="H94">
        <v>1507</v>
      </c>
      <c r="I94" t="s">
        <v>33715</v>
      </c>
      <c r="J94" t="s">
        <v>25177</v>
      </c>
      <c r="K94" t="s">
        <v>25180</v>
      </c>
      <c r="L94" s="1">
        <v>30992</v>
      </c>
      <c r="M94">
        <v>100</v>
      </c>
      <c r="N94">
        <v>7</v>
      </c>
      <c r="O94">
        <v>2</v>
      </c>
      <c r="P94">
        <v>102</v>
      </c>
      <c r="Q94" t="s">
        <v>33717</v>
      </c>
      <c r="R94">
        <v>1</v>
      </c>
      <c r="S94">
        <v>1</v>
      </c>
      <c r="T94">
        <v>2</v>
      </c>
    </row>
    <row r="95" spans="1:20">
      <c r="A95" s="1">
        <v>31125</v>
      </c>
      <c r="B95">
        <v>1</v>
      </c>
      <c r="C95" t="s">
        <v>25118</v>
      </c>
      <c r="D95" t="s">
        <v>25119</v>
      </c>
      <c r="E95" t="s">
        <v>25120</v>
      </c>
      <c r="F95" t="s">
        <v>25121</v>
      </c>
      <c r="G95">
        <v>1984</v>
      </c>
      <c r="H95">
        <v>1507</v>
      </c>
      <c r="I95" t="s">
        <v>33715</v>
      </c>
      <c r="J95" t="s">
        <v>25122</v>
      </c>
      <c r="K95" t="s">
        <v>25123</v>
      </c>
      <c r="L95" s="1">
        <v>31055</v>
      </c>
      <c r="M95">
        <v>103</v>
      </c>
      <c r="N95">
        <v>8</v>
      </c>
      <c r="O95">
        <v>0</v>
      </c>
      <c r="P95">
        <v>102</v>
      </c>
      <c r="Q95" t="s">
        <v>33717</v>
      </c>
      <c r="R95">
        <v>1</v>
      </c>
      <c r="S95">
        <v>1</v>
      </c>
      <c r="T95">
        <v>2</v>
      </c>
    </row>
    <row r="96" spans="1:20">
      <c r="A96" s="1">
        <v>31126</v>
      </c>
      <c r="B96">
        <v>1</v>
      </c>
      <c r="C96" t="s">
        <v>25140</v>
      </c>
      <c r="D96" t="s">
        <v>25141</v>
      </c>
      <c r="E96" t="s">
        <v>25142</v>
      </c>
      <c r="F96" t="s">
        <v>25143</v>
      </c>
      <c r="G96">
        <v>1984</v>
      </c>
      <c r="H96">
        <v>1507</v>
      </c>
      <c r="I96" t="s">
        <v>33715</v>
      </c>
      <c r="J96" t="s">
        <v>25144</v>
      </c>
      <c r="K96" t="s">
        <v>25149</v>
      </c>
      <c r="L96" s="1">
        <v>30986</v>
      </c>
      <c r="M96">
        <v>91</v>
      </c>
      <c r="N96">
        <v>9</v>
      </c>
      <c r="O96">
        <v>0</v>
      </c>
      <c r="P96">
        <v>102</v>
      </c>
      <c r="Q96" t="s">
        <v>33717</v>
      </c>
      <c r="R96">
        <v>1</v>
      </c>
      <c r="S96">
        <v>1</v>
      </c>
      <c r="T96">
        <v>2</v>
      </c>
    </row>
    <row r="97" spans="1:20">
      <c r="A97" s="1">
        <v>31126</v>
      </c>
      <c r="B97">
        <v>1</v>
      </c>
      <c r="C97" t="s">
        <v>25150</v>
      </c>
      <c r="D97" t="s">
        <v>25151</v>
      </c>
      <c r="E97" t="s">
        <v>25152</v>
      </c>
      <c r="F97" t="s">
        <v>25153</v>
      </c>
      <c r="G97">
        <v>1984</v>
      </c>
      <c r="H97">
        <v>1507</v>
      </c>
      <c r="I97" t="s">
        <v>33715</v>
      </c>
      <c r="J97" t="s">
        <v>25154</v>
      </c>
      <c r="K97" t="s">
        <v>25148</v>
      </c>
      <c r="L97" s="1">
        <v>31019</v>
      </c>
      <c r="M97">
        <v>91</v>
      </c>
      <c r="N97">
        <v>5</v>
      </c>
      <c r="O97">
        <v>4</v>
      </c>
      <c r="P97">
        <v>102</v>
      </c>
      <c r="Q97" t="s">
        <v>33717</v>
      </c>
      <c r="R97">
        <v>1</v>
      </c>
      <c r="S97">
        <v>1</v>
      </c>
      <c r="T97">
        <v>2</v>
      </c>
    </row>
    <row r="98" spans="1:20">
      <c r="A98" s="1">
        <v>31126</v>
      </c>
      <c r="B98">
        <v>1</v>
      </c>
      <c r="C98" t="s">
        <v>25080</v>
      </c>
      <c r="D98" t="s">
        <v>25081</v>
      </c>
      <c r="E98" t="s">
        <v>25082</v>
      </c>
      <c r="F98" t="s">
        <v>25083</v>
      </c>
      <c r="G98">
        <v>1984</v>
      </c>
      <c r="H98">
        <v>1507</v>
      </c>
      <c r="I98" t="s">
        <v>33715</v>
      </c>
      <c r="J98" t="s">
        <v>25084</v>
      </c>
      <c r="K98" t="s">
        <v>25161</v>
      </c>
      <c r="L98" s="1">
        <v>31056</v>
      </c>
      <c r="M98">
        <v>94</v>
      </c>
      <c r="N98">
        <v>8</v>
      </c>
      <c r="O98">
        <v>0</v>
      </c>
      <c r="P98">
        <v>102</v>
      </c>
      <c r="Q98" t="s">
        <v>33717</v>
      </c>
      <c r="R98">
        <v>1</v>
      </c>
      <c r="S98">
        <v>1</v>
      </c>
      <c r="T98">
        <v>2</v>
      </c>
    </row>
    <row r="99" spans="1:20">
      <c r="A99" s="1">
        <v>31126</v>
      </c>
      <c r="B99">
        <v>1</v>
      </c>
      <c r="C99" t="s">
        <v>25162</v>
      </c>
      <c r="D99" t="s">
        <v>25163</v>
      </c>
      <c r="E99" t="s">
        <v>25164</v>
      </c>
      <c r="F99" t="s">
        <v>25165</v>
      </c>
      <c r="G99">
        <v>1984</v>
      </c>
      <c r="H99">
        <v>1507</v>
      </c>
      <c r="I99" t="s">
        <v>33715</v>
      </c>
      <c r="J99" t="s">
        <v>25166</v>
      </c>
      <c r="K99" t="s">
        <v>25167</v>
      </c>
      <c r="L99" s="1">
        <v>31019</v>
      </c>
      <c r="M99">
        <v>101</v>
      </c>
      <c r="N99">
        <v>9</v>
      </c>
      <c r="O99">
        <v>0</v>
      </c>
      <c r="P99">
        <v>102</v>
      </c>
      <c r="Q99" t="s">
        <v>33717</v>
      </c>
      <c r="R99">
        <v>1</v>
      </c>
      <c r="S99">
        <v>1</v>
      </c>
      <c r="T99">
        <v>2</v>
      </c>
    </row>
    <row r="100" spans="1:20">
      <c r="A100" s="1">
        <v>31132</v>
      </c>
      <c r="B100">
        <v>1</v>
      </c>
      <c r="C100" t="s">
        <v>25103</v>
      </c>
      <c r="D100" t="s">
        <v>25104</v>
      </c>
      <c r="E100" t="s">
        <v>25105</v>
      </c>
      <c r="F100" t="s">
        <v>25178</v>
      </c>
      <c r="G100">
        <v>1984</v>
      </c>
      <c r="H100">
        <v>1507</v>
      </c>
      <c r="I100" t="s">
        <v>33715</v>
      </c>
      <c r="J100" t="s">
        <v>25179</v>
      </c>
      <c r="K100" t="s">
        <v>25117</v>
      </c>
      <c r="L100" s="1">
        <v>30986</v>
      </c>
      <c r="M100">
        <v>100</v>
      </c>
      <c r="N100">
        <v>5</v>
      </c>
      <c r="O100">
        <v>4</v>
      </c>
      <c r="P100">
        <v>102</v>
      </c>
      <c r="Q100" t="s">
        <v>33717</v>
      </c>
      <c r="R100">
        <v>1</v>
      </c>
      <c r="S100">
        <v>1</v>
      </c>
      <c r="T100">
        <v>2</v>
      </c>
    </row>
    <row r="101" spans="1:20">
      <c r="A101" s="1">
        <v>31133</v>
      </c>
      <c r="B101">
        <v>1</v>
      </c>
      <c r="C101" t="s">
        <v>25038</v>
      </c>
      <c r="D101" t="s">
        <v>25039</v>
      </c>
      <c r="E101" t="s">
        <v>25106</v>
      </c>
      <c r="F101" t="s">
        <v>25107</v>
      </c>
      <c r="G101">
        <v>1984</v>
      </c>
      <c r="H101">
        <v>1507</v>
      </c>
      <c r="I101" t="s">
        <v>33715</v>
      </c>
      <c r="J101" t="s">
        <v>25108</v>
      </c>
      <c r="K101" t="s">
        <v>25109</v>
      </c>
      <c r="L101" s="1">
        <v>30985</v>
      </c>
      <c r="M101">
        <v>94</v>
      </c>
      <c r="N101">
        <v>6</v>
      </c>
      <c r="O101">
        <v>3</v>
      </c>
      <c r="P101">
        <v>102</v>
      </c>
      <c r="Q101" t="s">
        <v>33717</v>
      </c>
      <c r="R101">
        <v>1</v>
      </c>
      <c r="S101">
        <v>1</v>
      </c>
      <c r="T101">
        <v>2</v>
      </c>
    </row>
    <row r="102" spans="1:20">
      <c r="A102" s="1">
        <v>31133</v>
      </c>
      <c r="B102">
        <v>1</v>
      </c>
      <c r="C102" t="s">
        <v>25115</v>
      </c>
      <c r="D102" t="s">
        <v>25116</v>
      </c>
      <c r="E102" t="s">
        <v>25048</v>
      </c>
      <c r="F102" t="s">
        <v>25049</v>
      </c>
      <c r="G102">
        <v>1984</v>
      </c>
      <c r="H102">
        <v>1507</v>
      </c>
      <c r="I102" t="s">
        <v>33715</v>
      </c>
      <c r="J102" t="s">
        <v>25050</v>
      </c>
      <c r="K102" t="s">
        <v>25127</v>
      </c>
      <c r="L102" s="1">
        <v>31012</v>
      </c>
      <c r="M102">
        <v>100</v>
      </c>
      <c r="N102">
        <v>9</v>
      </c>
      <c r="O102">
        <v>0</v>
      </c>
      <c r="P102">
        <v>102</v>
      </c>
      <c r="Q102" t="s">
        <v>33717</v>
      </c>
      <c r="R102">
        <v>1</v>
      </c>
      <c r="S102">
        <v>1</v>
      </c>
      <c r="T102">
        <v>2</v>
      </c>
    </row>
    <row r="103" spans="1:20">
      <c r="A103" s="1">
        <v>31138</v>
      </c>
      <c r="B103">
        <v>1</v>
      </c>
      <c r="C103" t="s">
        <v>25064</v>
      </c>
      <c r="D103" t="s">
        <v>25065</v>
      </c>
      <c r="E103" t="s">
        <v>25066</v>
      </c>
      <c r="F103" t="s">
        <v>25145</v>
      </c>
      <c r="G103">
        <v>1984</v>
      </c>
      <c r="H103">
        <v>1507</v>
      </c>
      <c r="I103" t="s">
        <v>33715</v>
      </c>
      <c r="J103" t="s">
        <v>25146</v>
      </c>
      <c r="K103" t="s">
        <v>33605</v>
      </c>
      <c r="L103" s="1">
        <v>31063</v>
      </c>
      <c r="M103">
        <v>97</v>
      </c>
      <c r="N103">
        <v>8</v>
      </c>
      <c r="O103">
        <v>0</v>
      </c>
      <c r="P103">
        <v>102</v>
      </c>
      <c r="Q103" t="s">
        <v>33717</v>
      </c>
      <c r="R103">
        <v>1</v>
      </c>
      <c r="S103">
        <v>1</v>
      </c>
      <c r="T103">
        <v>2</v>
      </c>
    </row>
    <row r="104" spans="1:20">
      <c r="A104" s="1">
        <v>31153</v>
      </c>
      <c r="B104">
        <v>1</v>
      </c>
      <c r="C104" t="s">
        <v>25094</v>
      </c>
      <c r="D104" t="s">
        <v>25095</v>
      </c>
      <c r="E104" t="s">
        <v>25096</v>
      </c>
      <c r="F104" t="s">
        <v>25097</v>
      </c>
      <c r="G104">
        <v>1984</v>
      </c>
      <c r="H104">
        <v>1507</v>
      </c>
      <c r="I104" t="s">
        <v>33715</v>
      </c>
      <c r="J104" t="s">
        <v>25098</v>
      </c>
      <c r="K104" t="s">
        <v>25099</v>
      </c>
      <c r="L104" s="1">
        <v>31020</v>
      </c>
      <c r="M104">
        <v>98</v>
      </c>
      <c r="N104">
        <v>9</v>
      </c>
      <c r="O104">
        <v>0</v>
      </c>
      <c r="P104">
        <v>102</v>
      </c>
      <c r="Q104" t="s">
        <v>33717</v>
      </c>
      <c r="R104">
        <v>1</v>
      </c>
      <c r="S104">
        <v>1</v>
      </c>
      <c r="T104">
        <v>2</v>
      </c>
    </row>
    <row r="105" spans="1:20">
      <c r="A105" s="1">
        <v>31153</v>
      </c>
      <c r="B105">
        <v>1</v>
      </c>
      <c r="C105" t="s">
        <v>25100</v>
      </c>
      <c r="D105" t="s">
        <v>25034</v>
      </c>
      <c r="E105" t="s">
        <v>25035</v>
      </c>
      <c r="F105" t="s">
        <v>25036</v>
      </c>
      <c r="G105">
        <v>1984</v>
      </c>
      <c r="H105">
        <v>1507</v>
      </c>
      <c r="I105" t="s">
        <v>33715</v>
      </c>
      <c r="J105" t="s">
        <v>25037</v>
      </c>
      <c r="K105" t="s">
        <v>25110</v>
      </c>
      <c r="L105" s="1">
        <v>31103</v>
      </c>
      <c r="M105">
        <v>98</v>
      </c>
      <c r="N105">
        <v>8</v>
      </c>
      <c r="O105">
        <v>0</v>
      </c>
      <c r="P105">
        <v>102</v>
      </c>
      <c r="Q105" t="s">
        <v>33717</v>
      </c>
      <c r="R105">
        <v>1</v>
      </c>
      <c r="S105">
        <v>1</v>
      </c>
      <c r="T105">
        <v>2</v>
      </c>
    </row>
    <row r="106" spans="1:20">
      <c r="A106" s="1">
        <v>31153</v>
      </c>
      <c r="B106">
        <v>1</v>
      </c>
      <c r="C106" t="s">
        <v>25111</v>
      </c>
      <c r="D106" t="s">
        <v>25043</v>
      </c>
      <c r="E106" t="s">
        <v>25044</v>
      </c>
      <c r="F106" t="s">
        <v>25045</v>
      </c>
      <c r="G106">
        <v>1984</v>
      </c>
      <c r="H106">
        <v>1507</v>
      </c>
      <c r="I106" t="s">
        <v>33715</v>
      </c>
      <c r="J106" t="s">
        <v>25046</v>
      </c>
      <c r="K106" t="s">
        <v>25042</v>
      </c>
      <c r="L106" s="1">
        <v>31063</v>
      </c>
      <c r="M106">
        <v>99</v>
      </c>
      <c r="N106">
        <v>8</v>
      </c>
      <c r="O106">
        <v>0</v>
      </c>
      <c r="P106">
        <v>102</v>
      </c>
      <c r="Q106" t="s">
        <v>33717</v>
      </c>
      <c r="R106">
        <v>1</v>
      </c>
      <c r="S106">
        <v>1</v>
      </c>
      <c r="T106">
        <v>2</v>
      </c>
    </row>
    <row r="107" spans="1:20">
      <c r="A107" s="1">
        <v>31153</v>
      </c>
      <c r="B107">
        <v>1</v>
      </c>
      <c r="C107" t="s">
        <v>24974</v>
      </c>
      <c r="D107" t="s">
        <v>24975</v>
      </c>
      <c r="E107" t="s">
        <v>24976</v>
      </c>
      <c r="F107" t="s">
        <v>24977</v>
      </c>
      <c r="G107">
        <v>1984</v>
      </c>
      <c r="H107">
        <v>1507</v>
      </c>
      <c r="I107" t="s">
        <v>33715</v>
      </c>
      <c r="J107" t="s">
        <v>24978</v>
      </c>
      <c r="K107" t="s">
        <v>25051</v>
      </c>
      <c r="L107" s="1">
        <v>31104</v>
      </c>
      <c r="M107">
        <v>101</v>
      </c>
      <c r="N107">
        <v>8</v>
      </c>
      <c r="O107">
        <v>0</v>
      </c>
      <c r="P107">
        <v>102</v>
      </c>
      <c r="Q107" t="s">
        <v>33717</v>
      </c>
      <c r="R107">
        <v>1</v>
      </c>
      <c r="S107">
        <v>1</v>
      </c>
      <c r="T107">
        <v>2</v>
      </c>
    </row>
    <row r="108" spans="1:20">
      <c r="A108" s="1">
        <v>31160</v>
      </c>
      <c r="B108">
        <v>1</v>
      </c>
      <c r="C108" t="s">
        <v>25006</v>
      </c>
      <c r="D108" t="s">
        <v>25007</v>
      </c>
      <c r="E108" t="s">
        <v>25008</v>
      </c>
      <c r="F108" t="s">
        <v>25009</v>
      </c>
      <c r="G108">
        <v>1984</v>
      </c>
      <c r="H108">
        <v>1507</v>
      </c>
      <c r="I108" t="s">
        <v>33715</v>
      </c>
      <c r="J108" t="s">
        <v>25010</v>
      </c>
      <c r="K108" t="s">
        <v>25016</v>
      </c>
      <c r="L108" s="1">
        <v>31131</v>
      </c>
      <c r="M108">
        <v>94</v>
      </c>
      <c r="N108">
        <v>9</v>
      </c>
      <c r="O108">
        <v>0</v>
      </c>
      <c r="P108">
        <v>102</v>
      </c>
      <c r="Q108" t="s">
        <v>33717</v>
      </c>
      <c r="R108">
        <v>1</v>
      </c>
      <c r="S108">
        <v>1</v>
      </c>
      <c r="T108">
        <v>2</v>
      </c>
    </row>
    <row r="109" spans="1:20">
      <c r="A109" s="1">
        <v>31166</v>
      </c>
      <c r="B109">
        <v>1</v>
      </c>
      <c r="C109" t="s">
        <v>25017</v>
      </c>
      <c r="D109" t="s">
        <v>25018</v>
      </c>
      <c r="E109" t="s">
        <v>25019</v>
      </c>
      <c r="F109" t="s">
        <v>25020</v>
      </c>
      <c r="G109">
        <v>1984</v>
      </c>
      <c r="H109">
        <v>1507</v>
      </c>
      <c r="I109" t="s">
        <v>33715</v>
      </c>
      <c r="J109" t="s">
        <v>25021</v>
      </c>
      <c r="K109" t="s">
        <v>25022</v>
      </c>
      <c r="L109" s="1">
        <v>31014</v>
      </c>
      <c r="M109">
        <v>91</v>
      </c>
      <c r="N109">
        <v>5</v>
      </c>
      <c r="O109">
        <v>4</v>
      </c>
      <c r="P109">
        <v>102</v>
      </c>
      <c r="Q109" t="s">
        <v>33717</v>
      </c>
      <c r="R109">
        <v>1</v>
      </c>
      <c r="S109">
        <v>1</v>
      </c>
      <c r="T109">
        <v>2</v>
      </c>
    </row>
    <row r="110" spans="1:20">
      <c r="A110" s="1">
        <v>31166</v>
      </c>
      <c r="B110">
        <v>1</v>
      </c>
      <c r="C110" t="s">
        <v>25023</v>
      </c>
      <c r="D110" t="s">
        <v>25024</v>
      </c>
      <c r="E110" t="s">
        <v>25025</v>
      </c>
      <c r="F110" t="s">
        <v>25026</v>
      </c>
      <c r="G110">
        <v>1984</v>
      </c>
      <c r="H110">
        <v>1507</v>
      </c>
      <c r="I110" t="s">
        <v>33715</v>
      </c>
      <c r="J110" t="s">
        <v>25027</v>
      </c>
      <c r="K110" t="s">
        <v>25028</v>
      </c>
      <c r="L110" s="1">
        <v>31125</v>
      </c>
      <c r="M110">
        <v>97</v>
      </c>
      <c r="N110">
        <v>8</v>
      </c>
      <c r="O110">
        <v>0</v>
      </c>
      <c r="P110">
        <v>102</v>
      </c>
      <c r="Q110" t="s">
        <v>33717</v>
      </c>
      <c r="R110">
        <v>1</v>
      </c>
      <c r="S110">
        <v>1</v>
      </c>
      <c r="T110">
        <v>2</v>
      </c>
    </row>
    <row r="111" spans="1:20">
      <c r="A111" s="1">
        <v>31166</v>
      </c>
      <c r="B111">
        <v>1</v>
      </c>
      <c r="C111" t="s">
        <v>25029</v>
      </c>
      <c r="D111" t="s">
        <v>25030</v>
      </c>
      <c r="E111" t="s">
        <v>25031</v>
      </c>
      <c r="F111" t="s">
        <v>25032</v>
      </c>
      <c r="G111">
        <v>1984</v>
      </c>
      <c r="H111">
        <v>1507</v>
      </c>
      <c r="I111" t="s">
        <v>33715</v>
      </c>
      <c r="J111" t="s">
        <v>25033</v>
      </c>
      <c r="K111" t="s">
        <v>25041</v>
      </c>
      <c r="L111" s="1">
        <v>31132</v>
      </c>
      <c r="M111">
        <v>101</v>
      </c>
      <c r="N111">
        <v>9</v>
      </c>
      <c r="O111">
        <v>0</v>
      </c>
      <c r="P111">
        <v>102</v>
      </c>
      <c r="Q111" t="s">
        <v>33717</v>
      </c>
      <c r="R111">
        <v>1</v>
      </c>
      <c r="S111">
        <v>1</v>
      </c>
      <c r="T111">
        <v>2</v>
      </c>
    </row>
    <row r="112" spans="1:20">
      <c r="A112" s="1">
        <v>31180</v>
      </c>
      <c r="B112">
        <v>1</v>
      </c>
      <c r="C112" t="s">
        <v>24980</v>
      </c>
      <c r="D112" t="s">
        <v>24981</v>
      </c>
      <c r="E112" t="s">
        <v>24982</v>
      </c>
      <c r="F112" t="s">
        <v>24983</v>
      </c>
      <c r="G112">
        <v>1984</v>
      </c>
      <c r="H112">
        <v>1507</v>
      </c>
      <c r="I112" t="s">
        <v>33715</v>
      </c>
      <c r="J112" t="s">
        <v>24984</v>
      </c>
      <c r="K112" t="s">
        <v>24985</v>
      </c>
      <c r="L112" s="1">
        <v>31124</v>
      </c>
      <c r="M112">
        <v>98</v>
      </c>
      <c r="N112">
        <v>8</v>
      </c>
      <c r="O112">
        <v>0</v>
      </c>
      <c r="P112">
        <v>102</v>
      </c>
      <c r="Q112" t="s">
        <v>33717</v>
      </c>
      <c r="R112">
        <v>1</v>
      </c>
      <c r="S112">
        <v>1</v>
      </c>
      <c r="T112">
        <v>2</v>
      </c>
    </row>
    <row r="113" spans="1:20">
      <c r="A113" s="1">
        <v>31180</v>
      </c>
      <c r="B113">
        <v>1</v>
      </c>
      <c r="C113" t="s">
        <v>24986</v>
      </c>
      <c r="D113" t="s">
        <v>24987</v>
      </c>
      <c r="E113" t="s">
        <v>24988</v>
      </c>
      <c r="F113" t="s">
        <v>25072</v>
      </c>
      <c r="G113">
        <v>1984</v>
      </c>
      <c r="H113">
        <v>1507</v>
      </c>
      <c r="I113" t="s">
        <v>33715</v>
      </c>
      <c r="J113" t="s">
        <v>25073</v>
      </c>
      <c r="K113" t="s">
        <v>24994</v>
      </c>
      <c r="L113" s="1">
        <v>31125</v>
      </c>
      <c r="M113">
        <v>91</v>
      </c>
      <c r="N113">
        <v>6</v>
      </c>
      <c r="O113">
        <v>2</v>
      </c>
      <c r="P113">
        <v>102</v>
      </c>
      <c r="Q113" t="s">
        <v>33717</v>
      </c>
      <c r="R113">
        <v>1</v>
      </c>
      <c r="S113">
        <v>1</v>
      </c>
      <c r="T113">
        <v>2</v>
      </c>
    </row>
    <row r="114" spans="1:20">
      <c r="A114" s="1">
        <v>31180</v>
      </c>
      <c r="B114">
        <v>1</v>
      </c>
      <c r="C114" t="s">
        <v>24919</v>
      </c>
      <c r="D114" t="s">
        <v>24995</v>
      </c>
      <c r="E114" t="s">
        <v>24996</v>
      </c>
      <c r="F114" t="s">
        <v>24997</v>
      </c>
      <c r="G114">
        <v>1984</v>
      </c>
      <c r="H114">
        <v>1507</v>
      </c>
      <c r="I114" t="s">
        <v>33715</v>
      </c>
      <c r="J114" t="s">
        <v>24998</v>
      </c>
      <c r="K114" t="s">
        <v>24999</v>
      </c>
      <c r="L114" s="1">
        <v>31126</v>
      </c>
      <c r="M114">
        <v>94</v>
      </c>
      <c r="N114">
        <v>8</v>
      </c>
      <c r="O114">
        <v>0</v>
      </c>
      <c r="P114">
        <v>102</v>
      </c>
      <c r="Q114" t="s">
        <v>33717</v>
      </c>
      <c r="R114">
        <v>1</v>
      </c>
      <c r="S114">
        <v>1</v>
      </c>
      <c r="T114">
        <v>2</v>
      </c>
    </row>
    <row r="115" spans="1:20">
      <c r="A115" s="1">
        <v>31187</v>
      </c>
      <c r="B115">
        <v>1</v>
      </c>
      <c r="C115" t="s">
        <v>24955</v>
      </c>
      <c r="D115" t="s">
        <v>24956</v>
      </c>
      <c r="E115" t="s">
        <v>24957</v>
      </c>
      <c r="F115" t="s">
        <v>24958</v>
      </c>
      <c r="G115">
        <v>1984</v>
      </c>
      <c r="H115">
        <v>1507</v>
      </c>
      <c r="I115" t="s">
        <v>33715</v>
      </c>
      <c r="J115" t="s">
        <v>24959</v>
      </c>
      <c r="K115" t="s">
        <v>24894</v>
      </c>
      <c r="L115" s="1">
        <v>30992</v>
      </c>
      <c r="M115">
        <v>103</v>
      </c>
      <c r="N115">
        <v>6</v>
      </c>
      <c r="O115">
        <v>3</v>
      </c>
      <c r="P115">
        <v>102</v>
      </c>
      <c r="Q115" t="s">
        <v>33717</v>
      </c>
      <c r="R115">
        <v>1</v>
      </c>
      <c r="S115">
        <v>1</v>
      </c>
      <c r="T115">
        <v>2</v>
      </c>
    </row>
    <row r="116" spans="1:20">
      <c r="A116" s="1">
        <v>31187</v>
      </c>
      <c r="B116">
        <v>1</v>
      </c>
      <c r="C116" t="s">
        <v>24895</v>
      </c>
      <c r="D116" t="s">
        <v>24896</v>
      </c>
      <c r="E116" t="s">
        <v>24897</v>
      </c>
      <c r="F116" t="s">
        <v>24898</v>
      </c>
      <c r="G116">
        <v>1984</v>
      </c>
      <c r="H116">
        <v>1507</v>
      </c>
      <c r="I116" t="s">
        <v>33715</v>
      </c>
      <c r="J116" t="s">
        <v>24899</v>
      </c>
      <c r="K116" t="s">
        <v>24900</v>
      </c>
      <c r="L116" s="1">
        <v>31124</v>
      </c>
      <c r="M116">
        <v>103</v>
      </c>
      <c r="N116">
        <v>8</v>
      </c>
      <c r="O116">
        <v>0</v>
      </c>
      <c r="P116">
        <v>102</v>
      </c>
      <c r="Q116" t="s">
        <v>33717</v>
      </c>
      <c r="R116">
        <v>1</v>
      </c>
      <c r="S116">
        <v>1</v>
      </c>
      <c r="T116">
        <v>2</v>
      </c>
    </row>
    <row r="117" spans="1:20">
      <c r="A117" s="1">
        <v>31195</v>
      </c>
      <c r="B117">
        <v>1</v>
      </c>
      <c r="C117" t="s">
        <v>24989</v>
      </c>
      <c r="D117" t="s">
        <v>24990</v>
      </c>
      <c r="E117" t="s">
        <v>24991</v>
      </c>
      <c r="F117" t="s">
        <v>24992</v>
      </c>
      <c r="G117">
        <v>1984</v>
      </c>
      <c r="H117">
        <v>1507</v>
      </c>
      <c r="I117" t="s">
        <v>33715</v>
      </c>
      <c r="J117" t="s">
        <v>24993</v>
      </c>
      <c r="K117" t="s">
        <v>24907</v>
      </c>
      <c r="L117" s="1">
        <v>31054</v>
      </c>
      <c r="M117">
        <v>94</v>
      </c>
      <c r="N117">
        <v>5</v>
      </c>
      <c r="O117">
        <v>3</v>
      </c>
      <c r="P117">
        <v>102</v>
      </c>
      <c r="Q117" t="s">
        <v>33717</v>
      </c>
      <c r="R117">
        <v>1</v>
      </c>
      <c r="S117">
        <v>1</v>
      </c>
      <c r="T117">
        <v>2</v>
      </c>
    </row>
    <row r="118" spans="1:20">
      <c r="A118" s="1">
        <v>31201</v>
      </c>
      <c r="B118">
        <v>1</v>
      </c>
      <c r="C118" t="s">
        <v>24921</v>
      </c>
      <c r="D118" t="s">
        <v>24922</v>
      </c>
      <c r="E118" t="s">
        <v>24923</v>
      </c>
      <c r="F118" t="s">
        <v>24924</v>
      </c>
      <c r="G118">
        <v>1984</v>
      </c>
      <c r="H118">
        <v>1507</v>
      </c>
      <c r="I118" t="s">
        <v>33715</v>
      </c>
      <c r="J118" t="s">
        <v>24925</v>
      </c>
      <c r="K118" t="s">
        <v>24859</v>
      </c>
      <c r="L118" s="1">
        <v>31153</v>
      </c>
      <c r="M118">
        <v>97</v>
      </c>
      <c r="N118">
        <v>9</v>
      </c>
      <c r="O118">
        <v>0</v>
      </c>
      <c r="P118">
        <v>102</v>
      </c>
      <c r="Q118" t="s">
        <v>33717</v>
      </c>
      <c r="R118">
        <v>1</v>
      </c>
      <c r="S118">
        <v>1</v>
      </c>
      <c r="T118">
        <v>2</v>
      </c>
    </row>
    <row r="119" spans="1:20">
      <c r="A119" s="1">
        <v>31201</v>
      </c>
      <c r="B119">
        <v>1</v>
      </c>
      <c r="C119" t="s">
        <v>24860</v>
      </c>
      <c r="D119" t="s">
        <v>24938</v>
      </c>
      <c r="E119" t="s">
        <v>24939</v>
      </c>
      <c r="F119" t="s">
        <v>24940</v>
      </c>
      <c r="G119">
        <v>1984</v>
      </c>
      <c r="H119">
        <v>1507</v>
      </c>
      <c r="I119" t="s">
        <v>33715</v>
      </c>
      <c r="J119" t="s">
        <v>24941</v>
      </c>
      <c r="K119" t="s">
        <v>24942</v>
      </c>
      <c r="L119" s="1">
        <v>31104</v>
      </c>
      <c r="M119">
        <v>99</v>
      </c>
      <c r="N119">
        <v>8</v>
      </c>
      <c r="O119">
        <v>0</v>
      </c>
      <c r="P119">
        <v>102</v>
      </c>
      <c r="Q119" t="s">
        <v>33717</v>
      </c>
      <c r="R119">
        <v>1</v>
      </c>
      <c r="S119">
        <v>1</v>
      </c>
      <c r="T119">
        <v>2</v>
      </c>
    </row>
    <row r="120" spans="1:20">
      <c r="A120" s="1">
        <v>31201</v>
      </c>
      <c r="B120">
        <v>1</v>
      </c>
      <c r="C120" t="s">
        <v>24867</v>
      </c>
      <c r="D120" t="s">
        <v>24868</v>
      </c>
      <c r="E120" t="s">
        <v>24869</v>
      </c>
      <c r="F120" t="s">
        <v>24870</v>
      </c>
      <c r="G120">
        <v>1984</v>
      </c>
      <c r="H120">
        <v>1507</v>
      </c>
      <c r="I120" t="s">
        <v>33715</v>
      </c>
      <c r="J120" t="s">
        <v>24871</v>
      </c>
      <c r="K120" t="s">
        <v>24872</v>
      </c>
      <c r="L120" s="1">
        <v>31160</v>
      </c>
      <c r="M120">
        <v>100</v>
      </c>
      <c r="N120">
        <v>6</v>
      </c>
      <c r="O120">
        <v>3</v>
      </c>
      <c r="P120">
        <v>102</v>
      </c>
      <c r="Q120" t="s">
        <v>33717</v>
      </c>
      <c r="R120">
        <v>2</v>
      </c>
      <c r="S120">
        <v>1</v>
      </c>
      <c r="T120">
        <v>1</v>
      </c>
    </row>
    <row r="121" spans="1:20">
      <c r="A121" s="1">
        <v>31202</v>
      </c>
      <c r="B121">
        <v>1</v>
      </c>
      <c r="C121" t="s">
        <v>24835</v>
      </c>
      <c r="D121" t="s">
        <v>24836</v>
      </c>
      <c r="E121" t="s">
        <v>24837</v>
      </c>
      <c r="F121" t="s">
        <v>24838</v>
      </c>
      <c r="G121">
        <v>1984</v>
      </c>
      <c r="H121">
        <v>1507</v>
      </c>
      <c r="I121" t="s">
        <v>33715</v>
      </c>
      <c r="J121" t="s">
        <v>24839</v>
      </c>
      <c r="K121" t="s">
        <v>24840</v>
      </c>
      <c r="L121" s="1">
        <v>31056</v>
      </c>
      <c r="M121">
        <v>98</v>
      </c>
      <c r="N121">
        <v>7</v>
      </c>
      <c r="O121">
        <v>0</v>
      </c>
      <c r="P121">
        <v>102</v>
      </c>
      <c r="Q121" t="s">
        <v>33717</v>
      </c>
      <c r="R121">
        <v>1</v>
      </c>
      <c r="S121">
        <v>1</v>
      </c>
      <c r="T121">
        <v>2</v>
      </c>
    </row>
    <row r="122" spans="1:20">
      <c r="A122" s="1">
        <v>31202</v>
      </c>
      <c r="B122">
        <v>1</v>
      </c>
      <c r="C122" t="s">
        <v>24841</v>
      </c>
      <c r="D122" t="s">
        <v>24842</v>
      </c>
      <c r="E122" t="s">
        <v>24843</v>
      </c>
      <c r="F122" t="s">
        <v>24844</v>
      </c>
      <c r="G122">
        <v>1984</v>
      </c>
      <c r="H122">
        <v>1507</v>
      </c>
      <c r="I122" t="s">
        <v>33715</v>
      </c>
      <c r="J122" t="s">
        <v>24845</v>
      </c>
      <c r="K122" t="s">
        <v>24846</v>
      </c>
      <c r="L122" s="1">
        <v>31125</v>
      </c>
      <c r="M122">
        <v>94</v>
      </c>
      <c r="N122">
        <v>5</v>
      </c>
      <c r="O122">
        <v>3</v>
      </c>
      <c r="P122">
        <v>102</v>
      </c>
      <c r="Q122" t="s">
        <v>33717</v>
      </c>
      <c r="R122">
        <v>1</v>
      </c>
      <c r="S122">
        <v>1</v>
      </c>
      <c r="T122">
        <v>2</v>
      </c>
    </row>
    <row r="123" spans="1:20">
      <c r="A123" s="1">
        <v>31208</v>
      </c>
      <c r="B123">
        <v>1</v>
      </c>
      <c r="C123" t="s">
        <v>24796</v>
      </c>
      <c r="D123" t="s">
        <v>24797</v>
      </c>
      <c r="E123" t="s">
        <v>24798</v>
      </c>
      <c r="F123" t="s">
        <v>24799</v>
      </c>
      <c r="G123">
        <v>1984</v>
      </c>
      <c r="H123">
        <v>1507</v>
      </c>
      <c r="I123" t="s">
        <v>33715</v>
      </c>
      <c r="J123" t="s">
        <v>24800</v>
      </c>
      <c r="K123" t="s">
        <v>24801</v>
      </c>
      <c r="L123" s="1">
        <v>31152</v>
      </c>
      <c r="M123">
        <v>101</v>
      </c>
      <c r="N123">
        <v>8</v>
      </c>
      <c r="O123">
        <v>0</v>
      </c>
      <c r="P123">
        <v>102</v>
      </c>
      <c r="Q123" t="s">
        <v>33717</v>
      </c>
      <c r="R123">
        <v>1</v>
      </c>
      <c r="S123">
        <v>1</v>
      </c>
      <c r="T123">
        <v>2</v>
      </c>
    </row>
    <row r="124" spans="1:20">
      <c r="A124" s="1">
        <v>31209</v>
      </c>
      <c r="B124">
        <v>1</v>
      </c>
      <c r="C124" t="s">
        <v>24814</v>
      </c>
      <c r="D124" t="s">
        <v>24890</v>
      </c>
      <c r="E124" t="s">
        <v>24891</v>
      </c>
      <c r="F124" t="s">
        <v>24892</v>
      </c>
      <c r="G124">
        <v>1984</v>
      </c>
      <c r="H124">
        <v>1507</v>
      </c>
      <c r="I124" t="s">
        <v>33715</v>
      </c>
      <c r="J124" t="s">
        <v>24893</v>
      </c>
      <c r="K124" t="s">
        <v>24828</v>
      </c>
      <c r="L124" s="1">
        <v>31097</v>
      </c>
      <c r="M124">
        <v>91</v>
      </c>
      <c r="N124">
        <v>7</v>
      </c>
      <c r="O124">
        <v>0</v>
      </c>
      <c r="P124">
        <v>102</v>
      </c>
      <c r="Q124" t="s">
        <v>33717</v>
      </c>
      <c r="R124">
        <v>1</v>
      </c>
      <c r="S124">
        <v>1</v>
      </c>
      <c r="T124">
        <v>2</v>
      </c>
    </row>
    <row r="125" spans="1:20">
      <c r="A125" s="1">
        <v>31209</v>
      </c>
      <c r="B125">
        <v>1</v>
      </c>
      <c r="C125" t="s">
        <v>24829</v>
      </c>
      <c r="D125" t="s">
        <v>24830</v>
      </c>
      <c r="E125" t="s">
        <v>24831</v>
      </c>
      <c r="F125" t="s">
        <v>24832</v>
      </c>
      <c r="G125">
        <v>1984</v>
      </c>
      <c r="H125">
        <v>1507</v>
      </c>
      <c r="I125" t="s">
        <v>33715</v>
      </c>
      <c r="J125" t="s">
        <v>24833</v>
      </c>
      <c r="K125" t="s">
        <v>24822</v>
      </c>
      <c r="L125" s="1">
        <v>31152</v>
      </c>
      <c r="M125">
        <v>91</v>
      </c>
      <c r="N125">
        <v>8</v>
      </c>
      <c r="O125">
        <v>0</v>
      </c>
      <c r="P125">
        <v>102</v>
      </c>
      <c r="Q125" t="s">
        <v>33717</v>
      </c>
      <c r="R125">
        <v>1</v>
      </c>
      <c r="S125">
        <v>1</v>
      </c>
      <c r="T125">
        <v>2</v>
      </c>
    </row>
    <row r="126" spans="1:20">
      <c r="A126" s="1">
        <v>31209</v>
      </c>
      <c r="B126">
        <v>1</v>
      </c>
      <c r="C126" t="s">
        <v>24823</v>
      </c>
      <c r="D126" t="s">
        <v>24824</v>
      </c>
      <c r="E126" t="s">
        <v>24825</v>
      </c>
      <c r="F126" t="s">
        <v>24826</v>
      </c>
      <c r="G126">
        <v>1984</v>
      </c>
      <c r="H126">
        <v>1507</v>
      </c>
      <c r="I126" t="s">
        <v>33715</v>
      </c>
      <c r="J126" t="s">
        <v>24827</v>
      </c>
      <c r="K126" t="s">
        <v>24757</v>
      </c>
      <c r="L126" s="1">
        <v>31103</v>
      </c>
      <c r="M126">
        <v>97</v>
      </c>
      <c r="N126">
        <v>5</v>
      </c>
      <c r="O126">
        <v>3</v>
      </c>
      <c r="P126">
        <v>102</v>
      </c>
      <c r="Q126" t="s">
        <v>33717</v>
      </c>
      <c r="R126">
        <v>1</v>
      </c>
      <c r="S126">
        <v>1</v>
      </c>
      <c r="T126">
        <v>2</v>
      </c>
    </row>
    <row r="127" spans="1:20">
      <c r="A127" s="1">
        <v>31215</v>
      </c>
      <c r="B127">
        <v>1</v>
      </c>
      <c r="C127" t="s">
        <v>24758</v>
      </c>
      <c r="D127" t="s">
        <v>24759</v>
      </c>
      <c r="E127" t="s">
        <v>24760</v>
      </c>
      <c r="F127" t="s">
        <v>24761</v>
      </c>
      <c r="G127">
        <v>1984</v>
      </c>
      <c r="H127">
        <v>1507</v>
      </c>
      <c r="I127" t="s">
        <v>33715</v>
      </c>
      <c r="J127" t="s">
        <v>24762</v>
      </c>
      <c r="K127" t="s">
        <v>24763</v>
      </c>
      <c r="L127" s="1">
        <v>31159</v>
      </c>
      <c r="M127">
        <v>97</v>
      </c>
      <c r="N127">
        <v>9</v>
      </c>
      <c r="O127">
        <v>0</v>
      </c>
      <c r="P127">
        <v>102</v>
      </c>
      <c r="Q127" t="s">
        <v>33717</v>
      </c>
      <c r="R127">
        <v>1</v>
      </c>
      <c r="S127">
        <v>1</v>
      </c>
      <c r="T127">
        <v>2</v>
      </c>
    </row>
    <row r="128" spans="1:20">
      <c r="A128" s="1">
        <v>31215</v>
      </c>
      <c r="B128">
        <v>1</v>
      </c>
      <c r="C128" t="s">
        <v>24790</v>
      </c>
      <c r="D128" t="s">
        <v>24791</v>
      </c>
      <c r="E128" t="s">
        <v>24792</v>
      </c>
      <c r="F128" t="s">
        <v>24793</v>
      </c>
      <c r="G128">
        <v>1984</v>
      </c>
      <c r="H128">
        <v>1507</v>
      </c>
      <c r="I128" t="s">
        <v>33715</v>
      </c>
      <c r="J128" t="s">
        <v>24794</v>
      </c>
      <c r="K128" t="s">
        <v>24725</v>
      </c>
      <c r="L128" s="1">
        <v>31154</v>
      </c>
      <c r="M128">
        <v>103</v>
      </c>
      <c r="N128">
        <v>7</v>
      </c>
      <c r="O128">
        <v>2</v>
      </c>
      <c r="P128">
        <v>102</v>
      </c>
      <c r="Q128" t="s">
        <v>33717</v>
      </c>
      <c r="R128">
        <v>1</v>
      </c>
      <c r="S128">
        <v>1</v>
      </c>
      <c r="T128">
        <v>2</v>
      </c>
    </row>
    <row r="129" spans="1:20">
      <c r="A129" s="1">
        <v>31217</v>
      </c>
      <c r="B129">
        <v>1</v>
      </c>
      <c r="C129" t="s">
        <v>24815</v>
      </c>
      <c r="D129" t="s">
        <v>24816</v>
      </c>
      <c r="E129" t="s">
        <v>24817</v>
      </c>
      <c r="F129" t="s">
        <v>24818</v>
      </c>
      <c r="G129">
        <v>1984</v>
      </c>
      <c r="H129">
        <v>1507</v>
      </c>
      <c r="I129" t="s">
        <v>33715</v>
      </c>
      <c r="J129" t="s">
        <v>24819</v>
      </c>
      <c r="K129" t="s">
        <v>24820</v>
      </c>
      <c r="L129" s="1">
        <v>31126</v>
      </c>
      <c r="M129">
        <v>98</v>
      </c>
      <c r="N129">
        <v>8</v>
      </c>
      <c r="O129">
        <v>0</v>
      </c>
      <c r="P129">
        <v>102</v>
      </c>
      <c r="Q129" t="s">
        <v>33717</v>
      </c>
      <c r="R129">
        <v>1</v>
      </c>
      <c r="S129">
        <v>1</v>
      </c>
      <c r="T129">
        <v>2</v>
      </c>
    </row>
    <row r="130" spans="1:20">
      <c r="A130" s="1">
        <v>31217</v>
      </c>
      <c r="B130">
        <v>1</v>
      </c>
      <c r="C130" t="s">
        <v>24821</v>
      </c>
      <c r="D130" t="s">
        <v>24745</v>
      </c>
      <c r="E130" t="s">
        <v>24746</v>
      </c>
      <c r="F130" t="s">
        <v>24747</v>
      </c>
      <c r="G130">
        <v>1984</v>
      </c>
      <c r="H130">
        <v>1507</v>
      </c>
      <c r="I130" t="s">
        <v>33715</v>
      </c>
      <c r="J130" t="s">
        <v>24748</v>
      </c>
      <c r="K130" t="s">
        <v>24741</v>
      </c>
      <c r="L130" s="1">
        <v>31098</v>
      </c>
      <c r="M130">
        <v>94</v>
      </c>
      <c r="N130">
        <v>6</v>
      </c>
      <c r="O130">
        <v>2</v>
      </c>
      <c r="P130">
        <v>102</v>
      </c>
      <c r="Q130" t="s">
        <v>33717</v>
      </c>
      <c r="R130">
        <v>1</v>
      </c>
      <c r="S130">
        <v>1</v>
      </c>
      <c r="T130">
        <v>2</v>
      </c>
    </row>
    <row r="131" spans="1:20">
      <c r="A131" s="1">
        <v>31222</v>
      </c>
      <c r="B131">
        <v>1</v>
      </c>
      <c r="C131" t="s">
        <v>24704</v>
      </c>
      <c r="D131" t="s">
        <v>24705</v>
      </c>
      <c r="E131" t="s">
        <v>24706</v>
      </c>
      <c r="F131" t="s">
        <v>24707</v>
      </c>
      <c r="G131">
        <v>1984</v>
      </c>
      <c r="H131">
        <v>1507</v>
      </c>
      <c r="I131" t="s">
        <v>33715</v>
      </c>
      <c r="J131" t="s">
        <v>24708</v>
      </c>
      <c r="K131" t="s">
        <v>24709</v>
      </c>
      <c r="L131" s="1">
        <v>31153</v>
      </c>
      <c r="M131">
        <v>98</v>
      </c>
      <c r="N131">
        <v>8</v>
      </c>
      <c r="O131">
        <v>0</v>
      </c>
      <c r="P131">
        <v>102</v>
      </c>
      <c r="Q131" t="s">
        <v>33717</v>
      </c>
      <c r="R131">
        <v>1</v>
      </c>
      <c r="S131">
        <v>1</v>
      </c>
      <c r="T131">
        <v>2</v>
      </c>
    </row>
    <row r="132" spans="1:20">
      <c r="A132" s="1">
        <v>31222</v>
      </c>
      <c r="B132">
        <v>1</v>
      </c>
      <c r="C132" t="s">
        <v>24710</v>
      </c>
      <c r="D132" t="s">
        <v>24711</v>
      </c>
      <c r="E132" t="s">
        <v>24712</v>
      </c>
      <c r="F132" t="s">
        <v>24713</v>
      </c>
      <c r="G132">
        <v>1984</v>
      </c>
      <c r="H132">
        <v>1507</v>
      </c>
      <c r="I132" t="s">
        <v>33715</v>
      </c>
      <c r="J132" t="s">
        <v>24641</v>
      </c>
      <c r="K132" t="s">
        <v>24642</v>
      </c>
      <c r="L132" s="1">
        <v>31054</v>
      </c>
      <c r="M132">
        <v>99</v>
      </c>
      <c r="N132">
        <v>6</v>
      </c>
      <c r="O132">
        <v>2</v>
      </c>
      <c r="P132">
        <v>102</v>
      </c>
      <c r="Q132" t="s">
        <v>33717</v>
      </c>
      <c r="R132">
        <v>1</v>
      </c>
      <c r="S132">
        <v>1</v>
      </c>
      <c r="T132">
        <v>2</v>
      </c>
    </row>
    <row r="133" spans="1:20">
      <c r="A133" s="1">
        <v>31224</v>
      </c>
      <c r="B133">
        <v>1</v>
      </c>
      <c r="C133" t="s">
        <v>24730</v>
      </c>
      <c r="D133" t="s">
        <v>24731</v>
      </c>
      <c r="E133" t="s">
        <v>24732</v>
      </c>
      <c r="F133" t="s">
        <v>24733</v>
      </c>
      <c r="G133">
        <v>1984</v>
      </c>
      <c r="H133">
        <v>1507</v>
      </c>
      <c r="I133" t="s">
        <v>33715</v>
      </c>
      <c r="J133" t="s">
        <v>24734</v>
      </c>
      <c r="K133" t="s">
        <v>24735</v>
      </c>
      <c r="L133" s="1">
        <v>30993</v>
      </c>
      <c r="M133">
        <v>98</v>
      </c>
      <c r="N133">
        <v>8</v>
      </c>
      <c r="O133">
        <v>1</v>
      </c>
      <c r="P133">
        <v>102</v>
      </c>
      <c r="Q133" t="s">
        <v>33717</v>
      </c>
      <c r="R133">
        <v>1</v>
      </c>
      <c r="S133">
        <v>1</v>
      </c>
      <c r="T133">
        <v>2</v>
      </c>
    </row>
    <row r="134" spans="1:20">
      <c r="A134" s="1">
        <v>31224</v>
      </c>
      <c r="B134">
        <v>1</v>
      </c>
      <c r="C134" t="s">
        <v>24736</v>
      </c>
      <c r="D134" t="s">
        <v>24737</v>
      </c>
      <c r="E134" t="s">
        <v>24738</v>
      </c>
      <c r="F134" t="s">
        <v>24739</v>
      </c>
      <c r="G134">
        <v>1984</v>
      </c>
      <c r="H134">
        <v>1507</v>
      </c>
      <c r="I134" t="s">
        <v>33715</v>
      </c>
      <c r="J134" t="s">
        <v>24740</v>
      </c>
      <c r="K134" t="s">
        <v>24669</v>
      </c>
      <c r="L134" s="1">
        <v>31152</v>
      </c>
      <c r="M134">
        <v>99</v>
      </c>
      <c r="N134">
        <v>5</v>
      </c>
      <c r="O134">
        <v>4</v>
      </c>
      <c r="P134">
        <v>102</v>
      </c>
      <c r="Q134" t="s">
        <v>33717</v>
      </c>
      <c r="R134">
        <v>2</v>
      </c>
      <c r="S134">
        <v>1</v>
      </c>
      <c r="T134">
        <v>1</v>
      </c>
    </row>
    <row r="135" spans="1:20">
      <c r="A135" s="1">
        <v>31224</v>
      </c>
      <c r="B135">
        <v>1</v>
      </c>
      <c r="C135" t="s">
        <v>24756</v>
      </c>
      <c r="D135" t="s">
        <v>24693</v>
      </c>
      <c r="E135" t="s">
        <v>24694</v>
      </c>
      <c r="F135" t="s">
        <v>24695</v>
      </c>
      <c r="G135">
        <v>1984</v>
      </c>
      <c r="H135">
        <v>1507</v>
      </c>
      <c r="I135" t="s">
        <v>33715</v>
      </c>
      <c r="J135" t="s">
        <v>24696</v>
      </c>
      <c r="K135" t="s">
        <v>24697</v>
      </c>
      <c r="L135" s="1">
        <v>31131</v>
      </c>
      <c r="M135">
        <v>101</v>
      </c>
      <c r="N135">
        <v>6</v>
      </c>
      <c r="O135">
        <v>2</v>
      </c>
      <c r="P135">
        <v>102</v>
      </c>
      <c r="Q135" t="s">
        <v>33717</v>
      </c>
      <c r="R135">
        <v>1</v>
      </c>
      <c r="S135">
        <v>1</v>
      </c>
      <c r="T135">
        <v>2</v>
      </c>
    </row>
    <row r="136" spans="1:20">
      <c r="A136" s="1">
        <v>31225</v>
      </c>
      <c r="B136">
        <v>1</v>
      </c>
      <c r="C136" t="s">
        <v>24698</v>
      </c>
      <c r="D136" t="s">
        <v>24699</v>
      </c>
      <c r="E136" t="s">
        <v>24700</v>
      </c>
      <c r="F136" t="s">
        <v>24701</v>
      </c>
      <c r="G136">
        <v>1984</v>
      </c>
      <c r="H136">
        <v>1507</v>
      </c>
      <c r="I136" t="s">
        <v>33715</v>
      </c>
      <c r="J136" t="s">
        <v>24702</v>
      </c>
      <c r="K136" t="s">
        <v>24703</v>
      </c>
      <c r="L136" s="1">
        <v>31021</v>
      </c>
      <c r="M136">
        <v>98</v>
      </c>
      <c r="N136">
        <v>6</v>
      </c>
      <c r="O136">
        <v>3</v>
      </c>
      <c r="P136">
        <v>102</v>
      </c>
      <c r="Q136" t="s">
        <v>33717</v>
      </c>
      <c r="R136">
        <v>1</v>
      </c>
      <c r="S136">
        <v>1</v>
      </c>
      <c r="T136">
        <v>2</v>
      </c>
    </row>
    <row r="137" spans="1:20">
      <c r="A137" s="1">
        <v>31225</v>
      </c>
      <c r="B137">
        <v>1</v>
      </c>
      <c r="C137" t="s">
        <v>24692</v>
      </c>
      <c r="D137" t="s">
        <v>24620</v>
      </c>
      <c r="E137" t="s">
        <v>24621</v>
      </c>
      <c r="F137" t="s">
        <v>24622</v>
      </c>
      <c r="G137">
        <v>1984</v>
      </c>
      <c r="H137">
        <v>1507</v>
      </c>
      <c r="I137" t="s">
        <v>33715</v>
      </c>
      <c r="J137" t="s">
        <v>24623</v>
      </c>
      <c r="K137" t="s">
        <v>24624</v>
      </c>
      <c r="L137" s="1">
        <v>31103</v>
      </c>
      <c r="M137">
        <v>98</v>
      </c>
      <c r="N137">
        <v>8</v>
      </c>
      <c r="O137">
        <v>0</v>
      </c>
      <c r="P137">
        <v>102</v>
      </c>
      <c r="Q137" t="s">
        <v>33717</v>
      </c>
      <c r="R137">
        <v>4</v>
      </c>
      <c r="S137">
        <v>1</v>
      </c>
      <c r="T137">
        <v>2</v>
      </c>
    </row>
    <row r="138" spans="1:20">
      <c r="A138" s="1">
        <v>31225</v>
      </c>
      <c r="B138">
        <v>1</v>
      </c>
      <c r="C138" t="s">
        <v>24625</v>
      </c>
      <c r="D138" t="s">
        <v>24626</v>
      </c>
      <c r="E138" t="s">
        <v>24627</v>
      </c>
      <c r="F138" t="s">
        <v>24628</v>
      </c>
      <c r="G138">
        <v>1984</v>
      </c>
      <c r="H138">
        <v>1507</v>
      </c>
      <c r="I138" t="s">
        <v>33715</v>
      </c>
      <c r="J138" t="s">
        <v>24629</v>
      </c>
      <c r="K138" t="s">
        <v>29596</v>
      </c>
      <c r="L138" s="1">
        <v>31160</v>
      </c>
      <c r="M138">
        <v>91</v>
      </c>
      <c r="N138">
        <v>6</v>
      </c>
      <c r="O138">
        <v>3</v>
      </c>
      <c r="P138">
        <v>102</v>
      </c>
      <c r="Q138" t="s">
        <v>33717</v>
      </c>
      <c r="R138">
        <v>1</v>
      </c>
      <c r="S138">
        <v>1</v>
      </c>
      <c r="T138">
        <v>2</v>
      </c>
    </row>
    <row r="139" spans="1:20">
      <c r="A139" s="1">
        <v>31226</v>
      </c>
      <c r="B139">
        <v>1</v>
      </c>
      <c r="C139" t="s">
        <v>24724</v>
      </c>
      <c r="D139" t="s">
        <v>24659</v>
      </c>
      <c r="E139" t="s">
        <v>24660</v>
      </c>
      <c r="F139" t="s">
        <v>24661</v>
      </c>
      <c r="G139">
        <v>1984</v>
      </c>
      <c r="H139">
        <v>1507</v>
      </c>
      <c r="I139" t="s">
        <v>33715</v>
      </c>
      <c r="J139" t="s">
        <v>24662</v>
      </c>
      <c r="K139" t="s">
        <v>24663</v>
      </c>
      <c r="L139" s="1">
        <v>31153</v>
      </c>
      <c r="M139">
        <v>97</v>
      </c>
      <c r="N139">
        <v>9</v>
      </c>
      <c r="O139">
        <v>0</v>
      </c>
      <c r="P139">
        <v>102</v>
      </c>
      <c r="Q139" t="s">
        <v>33717</v>
      </c>
      <c r="R139">
        <v>1</v>
      </c>
      <c r="S139">
        <v>1</v>
      </c>
      <c r="T139">
        <v>2</v>
      </c>
    </row>
    <row r="140" spans="1:20">
      <c r="A140" s="1">
        <v>31226</v>
      </c>
      <c r="B140">
        <v>1</v>
      </c>
      <c r="C140" t="s">
        <v>24654</v>
      </c>
      <c r="D140" t="s">
        <v>24655</v>
      </c>
      <c r="E140" t="s">
        <v>24656</v>
      </c>
      <c r="F140" t="s">
        <v>24657</v>
      </c>
      <c r="G140">
        <v>1984</v>
      </c>
      <c r="H140">
        <v>1507</v>
      </c>
      <c r="I140" t="s">
        <v>33715</v>
      </c>
      <c r="J140" t="s">
        <v>24658</v>
      </c>
      <c r="K140" t="s">
        <v>24583</v>
      </c>
      <c r="L140" s="1">
        <v>31154</v>
      </c>
      <c r="M140">
        <v>99</v>
      </c>
      <c r="N140">
        <v>6</v>
      </c>
      <c r="O140">
        <v>3</v>
      </c>
      <c r="P140">
        <v>102</v>
      </c>
      <c r="Q140" t="s">
        <v>33717</v>
      </c>
      <c r="R140">
        <v>1</v>
      </c>
      <c r="S140">
        <v>1</v>
      </c>
      <c r="T140">
        <v>2</v>
      </c>
    </row>
    <row r="141" spans="1:20">
      <c r="A141" s="1">
        <v>31229</v>
      </c>
      <c r="B141">
        <v>1</v>
      </c>
      <c r="C141" t="s">
        <v>24686</v>
      </c>
      <c r="D141" t="s">
        <v>24687</v>
      </c>
      <c r="E141" t="s">
        <v>24688</v>
      </c>
      <c r="F141" t="s">
        <v>24689</v>
      </c>
      <c r="G141">
        <v>1984</v>
      </c>
      <c r="H141">
        <v>1507</v>
      </c>
      <c r="I141" t="s">
        <v>33715</v>
      </c>
      <c r="J141" t="s">
        <v>24690</v>
      </c>
      <c r="K141" t="s">
        <v>24691</v>
      </c>
      <c r="L141" s="1">
        <v>31021</v>
      </c>
      <c r="M141">
        <v>91</v>
      </c>
      <c r="N141">
        <v>5</v>
      </c>
      <c r="O141">
        <v>4</v>
      </c>
      <c r="P141">
        <v>102</v>
      </c>
      <c r="Q141" t="s">
        <v>33717</v>
      </c>
      <c r="R141">
        <v>1</v>
      </c>
      <c r="S141">
        <v>1</v>
      </c>
      <c r="T141">
        <v>2</v>
      </c>
    </row>
    <row r="142" spans="1:20">
      <c r="A142" s="1">
        <v>31229</v>
      </c>
      <c r="B142">
        <v>1</v>
      </c>
      <c r="C142" t="s">
        <v>24604</v>
      </c>
      <c r="D142" t="s">
        <v>24605</v>
      </c>
      <c r="E142" t="s">
        <v>24606</v>
      </c>
      <c r="F142" t="s">
        <v>24607</v>
      </c>
      <c r="G142">
        <v>1984</v>
      </c>
      <c r="H142">
        <v>1507</v>
      </c>
      <c r="I142" t="s">
        <v>33715</v>
      </c>
      <c r="J142" t="s">
        <v>24608</v>
      </c>
      <c r="K142" t="s">
        <v>24609</v>
      </c>
      <c r="L142" s="1">
        <v>31021</v>
      </c>
      <c r="M142">
        <v>91</v>
      </c>
      <c r="N142">
        <v>5</v>
      </c>
      <c r="O142">
        <v>4</v>
      </c>
      <c r="P142">
        <v>102</v>
      </c>
      <c r="Q142" t="s">
        <v>33717</v>
      </c>
      <c r="R142">
        <v>1</v>
      </c>
      <c r="S142">
        <v>1</v>
      </c>
      <c r="T142">
        <v>2</v>
      </c>
    </row>
    <row r="143" spans="1:20">
      <c r="A143" s="1">
        <v>31229</v>
      </c>
      <c r="B143">
        <v>1</v>
      </c>
      <c r="C143" t="s">
        <v>24636</v>
      </c>
      <c r="D143" t="s">
        <v>24637</v>
      </c>
      <c r="E143" t="s">
        <v>24638</v>
      </c>
      <c r="F143" t="s">
        <v>24639</v>
      </c>
      <c r="G143">
        <v>1984</v>
      </c>
      <c r="H143">
        <v>1507</v>
      </c>
      <c r="I143" t="s">
        <v>33715</v>
      </c>
      <c r="J143" t="s">
        <v>24640</v>
      </c>
      <c r="K143" t="s">
        <v>24563</v>
      </c>
      <c r="L143" s="1">
        <v>31154</v>
      </c>
      <c r="M143">
        <v>94</v>
      </c>
      <c r="N143">
        <v>5</v>
      </c>
      <c r="O143">
        <v>4</v>
      </c>
      <c r="P143">
        <v>102</v>
      </c>
      <c r="Q143" t="s">
        <v>33717</v>
      </c>
      <c r="R143">
        <v>1</v>
      </c>
      <c r="S143">
        <v>1</v>
      </c>
      <c r="T143">
        <v>2</v>
      </c>
    </row>
    <row r="144" spans="1:20">
      <c r="A144" s="1">
        <v>31230</v>
      </c>
      <c r="B144">
        <v>1</v>
      </c>
      <c r="C144" t="s">
        <v>24465</v>
      </c>
      <c r="D144" t="s">
        <v>24466</v>
      </c>
      <c r="E144" t="s">
        <v>24467</v>
      </c>
      <c r="F144" t="s">
        <v>24468</v>
      </c>
      <c r="G144">
        <v>1984</v>
      </c>
      <c r="H144">
        <v>1507</v>
      </c>
      <c r="I144" t="s">
        <v>33715</v>
      </c>
      <c r="J144" t="s">
        <v>24469</v>
      </c>
      <c r="K144" t="s">
        <v>24538</v>
      </c>
      <c r="L144" s="1">
        <v>31159</v>
      </c>
      <c r="M144">
        <v>99</v>
      </c>
      <c r="N144">
        <v>6</v>
      </c>
      <c r="O144">
        <v>3</v>
      </c>
      <c r="P144">
        <v>102</v>
      </c>
      <c r="Q144" t="s">
        <v>33717</v>
      </c>
      <c r="R144">
        <v>2</v>
      </c>
      <c r="S144">
        <v>1</v>
      </c>
      <c r="T144">
        <v>1</v>
      </c>
    </row>
    <row r="145" spans="1:20">
      <c r="A145" s="1">
        <v>31012</v>
      </c>
      <c r="B145">
        <v>2</v>
      </c>
      <c r="C145" t="s">
        <v>25448</v>
      </c>
      <c r="D145" t="s">
        <v>25449</v>
      </c>
      <c r="E145" t="s">
        <v>25450</v>
      </c>
      <c r="F145" t="s">
        <v>25451</v>
      </c>
      <c r="G145">
        <v>1984</v>
      </c>
      <c r="H145">
        <v>1507</v>
      </c>
      <c r="I145" t="s">
        <v>33715</v>
      </c>
      <c r="J145" t="s">
        <v>25452</v>
      </c>
      <c r="K145" t="s">
        <v>25453</v>
      </c>
      <c r="N145">
        <v>9</v>
      </c>
      <c r="O145">
        <v>0</v>
      </c>
      <c r="P145">
        <v>102</v>
      </c>
      <c r="Q145" t="s">
        <v>33717</v>
      </c>
      <c r="R145">
        <v>1</v>
      </c>
      <c r="S145">
        <v>1</v>
      </c>
      <c r="T145">
        <v>2</v>
      </c>
    </row>
    <row r="146" spans="1:20">
      <c r="A146" s="1">
        <v>31026</v>
      </c>
      <c r="B146">
        <v>2</v>
      </c>
      <c r="C146" t="s">
        <v>25422</v>
      </c>
      <c r="D146" t="s">
        <v>25423</v>
      </c>
      <c r="E146" t="s">
        <v>25424</v>
      </c>
      <c r="F146" t="s">
        <v>25357</v>
      </c>
      <c r="G146">
        <v>1984</v>
      </c>
      <c r="H146">
        <v>1507</v>
      </c>
      <c r="I146" t="s">
        <v>33715</v>
      </c>
      <c r="J146" t="s">
        <v>25358</v>
      </c>
      <c r="K146" t="s">
        <v>25425</v>
      </c>
      <c r="N146">
        <v>6</v>
      </c>
      <c r="O146">
        <v>3</v>
      </c>
      <c r="P146">
        <v>102</v>
      </c>
      <c r="Q146" t="s">
        <v>33717</v>
      </c>
      <c r="R146">
        <v>1</v>
      </c>
      <c r="S146">
        <v>1</v>
      </c>
      <c r="T146">
        <v>2</v>
      </c>
    </row>
    <row r="147" spans="1:20">
      <c r="A147" s="1">
        <v>31054</v>
      </c>
      <c r="B147">
        <v>2</v>
      </c>
      <c r="C147" t="s">
        <v>25426</v>
      </c>
      <c r="D147" t="s">
        <v>25427</v>
      </c>
      <c r="E147" t="s">
        <v>25428</v>
      </c>
      <c r="F147" t="s">
        <v>25429</v>
      </c>
      <c r="G147">
        <v>1984</v>
      </c>
      <c r="H147">
        <v>1507</v>
      </c>
      <c r="I147" t="s">
        <v>33715</v>
      </c>
      <c r="J147" t="s">
        <v>25430</v>
      </c>
      <c r="K147" t="s">
        <v>25431</v>
      </c>
      <c r="N147">
        <v>9</v>
      </c>
      <c r="O147">
        <v>0</v>
      </c>
      <c r="P147">
        <v>102</v>
      </c>
      <c r="Q147" t="s">
        <v>33717</v>
      </c>
      <c r="R147">
        <v>1</v>
      </c>
      <c r="S147">
        <v>1</v>
      </c>
      <c r="T147">
        <v>2</v>
      </c>
    </row>
    <row r="148" spans="1:20">
      <c r="A148" s="1">
        <v>31110</v>
      </c>
      <c r="B148">
        <v>2</v>
      </c>
      <c r="C148" t="s">
        <v>25264</v>
      </c>
      <c r="D148" t="s">
        <v>25265</v>
      </c>
      <c r="E148" t="s">
        <v>25266</v>
      </c>
      <c r="F148" t="s">
        <v>25267</v>
      </c>
      <c r="G148">
        <v>1984</v>
      </c>
      <c r="H148">
        <v>1507</v>
      </c>
      <c r="I148" t="s">
        <v>33715</v>
      </c>
      <c r="J148" t="s">
        <v>25268</v>
      </c>
      <c r="K148" t="s">
        <v>25269</v>
      </c>
      <c r="N148">
        <v>7</v>
      </c>
      <c r="O148">
        <v>0</v>
      </c>
      <c r="P148">
        <v>102</v>
      </c>
      <c r="Q148" t="s">
        <v>33717</v>
      </c>
      <c r="R148">
        <v>1</v>
      </c>
      <c r="S148">
        <v>1</v>
      </c>
      <c r="T148">
        <v>2</v>
      </c>
    </row>
    <row r="149" spans="1:20">
      <c r="A149" s="1">
        <v>31124</v>
      </c>
      <c r="B149">
        <v>2</v>
      </c>
      <c r="C149" t="s">
        <v>25220</v>
      </c>
      <c r="D149" t="s">
        <v>25221</v>
      </c>
      <c r="E149" t="s">
        <v>25222</v>
      </c>
      <c r="F149" t="s">
        <v>25223</v>
      </c>
      <c r="G149">
        <v>1984</v>
      </c>
      <c r="H149">
        <v>1507</v>
      </c>
      <c r="I149" t="s">
        <v>33715</v>
      </c>
      <c r="J149" t="s">
        <v>25224</v>
      </c>
      <c r="K149" t="s">
        <v>25227</v>
      </c>
      <c r="N149">
        <v>6</v>
      </c>
      <c r="O149">
        <v>0</v>
      </c>
      <c r="P149">
        <v>102</v>
      </c>
      <c r="Q149" t="s">
        <v>33717</v>
      </c>
      <c r="R149">
        <v>1</v>
      </c>
      <c r="S149">
        <v>1</v>
      </c>
      <c r="T149">
        <v>2</v>
      </c>
    </row>
    <row r="150" spans="1:20">
      <c r="A150" s="1">
        <v>31138</v>
      </c>
      <c r="B150">
        <v>2</v>
      </c>
      <c r="C150" t="s">
        <v>25147</v>
      </c>
      <c r="D150" t="s">
        <v>25068</v>
      </c>
      <c r="E150" t="s">
        <v>25069</v>
      </c>
      <c r="F150" t="s">
        <v>25070</v>
      </c>
      <c r="G150">
        <v>1984</v>
      </c>
      <c r="H150">
        <v>1507</v>
      </c>
      <c r="I150" t="s">
        <v>33715</v>
      </c>
      <c r="J150" t="s">
        <v>25071</v>
      </c>
      <c r="K150" t="s">
        <v>25085</v>
      </c>
      <c r="N150">
        <v>5</v>
      </c>
      <c r="O150">
        <v>3</v>
      </c>
      <c r="P150">
        <v>102</v>
      </c>
      <c r="Q150" t="s">
        <v>33717</v>
      </c>
      <c r="R150">
        <v>2</v>
      </c>
      <c r="S150">
        <v>1</v>
      </c>
      <c r="T150">
        <v>1</v>
      </c>
    </row>
    <row r="151" spans="1:20">
      <c r="A151" s="1">
        <v>31152</v>
      </c>
      <c r="B151">
        <v>2</v>
      </c>
      <c r="C151" t="s">
        <v>25011</v>
      </c>
      <c r="D151" t="s">
        <v>25012</v>
      </c>
      <c r="E151" t="s">
        <v>25013</v>
      </c>
      <c r="F151" t="s">
        <v>25014</v>
      </c>
      <c r="G151">
        <v>1984</v>
      </c>
      <c r="H151">
        <v>1507</v>
      </c>
      <c r="I151" t="s">
        <v>33715</v>
      </c>
      <c r="J151" t="s">
        <v>25015</v>
      </c>
      <c r="K151" t="s">
        <v>25093</v>
      </c>
      <c r="N151">
        <v>7</v>
      </c>
      <c r="O151">
        <v>1</v>
      </c>
      <c r="P151">
        <v>102</v>
      </c>
      <c r="Q151" t="s">
        <v>33717</v>
      </c>
      <c r="R151">
        <v>1</v>
      </c>
      <c r="S151">
        <v>1</v>
      </c>
      <c r="T151">
        <v>2</v>
      </c>
    </row>
    <row r="152" spans="1:20">
      <c r="A152" s="1">
        <v>31180</v>
      </c>
      <c r="B152">
        <v>2</v>
      </c>
      <c r="C152" t="s">
        <v>24927</v>
      </c>
      <c r="D152" t="s">
        <v>24928</v>
      </c>
      <c r="E152" t="s">
        <v>24929</v>
      </c>
      <c r="F152" t="s">
        <v>24930</v>
      </c>
      <c r="G152">
        <v>1984</v>
      </c>
      <c r="H152">
        <v>1507</v>
      </c>
      <c r="I152" t="s">
        <v>33715</v>
      </c>
      <c r="J152" t="s">
        <v>24931</v>
      </c>
      <c r="K152" t="s">
        <v>24932</v>
      </c>
      <c r="N152">
        <v>9</v>
      </c>
      <c r="O152">
        <v>0</v>
      </c>
      <c r="P152">
        <v>102</v>
      </c>
      <c r="Q152" t="s">
        <v>33717</v>
      </c>
      <c r="R152">
        <v>1</v>
      </c>
      <c r="S152">
        <v>1</v>
      </c>
      <c r="T152">
        <v>2</v>
      </c>
    </row>
    <row r="153" spans="1:20">
      <c r="A153" s="1">
        <v>31152</v>
      </c>
      <c r="B153">
        <v>4</v>
      </c>
      <c r="C153" t="s">
        <v>25086</v>
      </c>
      <c r="D153" t="s">
        <v>25087</v>
      </c>
      <c r="E153" t="s">
        <v>25088</v>
      </c>
      <c r="F153" t="s">
        <v>25089</v>
      </c>
      <c r="G153">
        <v>1984</v>
      </c>
      <c r="H153">
        <v>1507</v>
      </c>
      <c r="I153" t="s">
        <v>33715</v>
      </c>
      <c r="J153" t="s">
        <v>30069</v>
      </c>
      <c r="K153" t="s">
        <v>25079</v>
      </c>
      <c r="N153">
        <v>9</v>
      </c>
      <c r="O153">
        <v>0</v>
      </c>
      <c r="P153">
        <v>102</v>
      </c>
      <c r="Q153" t="s">
        <v>33717</v>
      </c>
      <c r="R153">
        <v>1</v>
      </c>
      <c r="S153">
        <v>1</v>
      </c>
      <c r="T153">
        <v>2</v>
      </c>
    </row>
    <row r="154" spans="1:20">
      <c r="A154" s="1">
        <v>31166</v>
      </c>
      <c r="B154">
        <v>4</v>
      </c>
      <c r="C154" t="s">
        <v>24960</v>
      </c>
      <c r="D154" t="s">
        <v>24961</v>
      </c>
      <c r="E154" t="s">
        <v>24962</v>
      </c>
      <c r="F154" t="s">
        <v>24963</v>
      </c>
      <c r="G154">
        <v>1984</v>
      </c>
      <c r="H154">
        <v>1507</v>
      </c>
      <c r="I154" t="s">
        <v>33715</v>
      </c>
      <c r="J154" t="s">
        <v>28794</v>
      </c>
      <c r="K154" t="s">
        <v>25290</v>
      </c>
      <c r="N154">
        <v>9</v>
      </c>
      <c r="O154">
        <v>0</v>
      </c>
      <c r="P154">
        <v>102</v>
      </c>
      <c r="Q154" t="s">
        <v>33717</v>
      </c>
      <c r="R154">
        <v>1</v>
      </c>
      <c r="S154">
        <v>1</v>
      </c>
      <c r="T154">
        <v>2</v>
      </c>
    </row>
    <row r="155" spans="1:20">
      <c r="A155" s="1">
        <v>31166</v>
      </c>
      <c r="B155">
        <v>4</v>
      </c>
      <c r="C155" t="s">
        <v>24964</v>
      </c>
      <c r="D155" t="s">
        <v>24961</v>
      </c>
      <c r="E155" t="s">
        <v>24965</v>
      </c>
      <c r="F155" t="s">
        <v>24966</v>
      </c>
      <c r="G155">
        <v>1984</v>
      </c>
      <c r="H155">
        <v>1507</v>
      </c>
      <c r="I155" t="s">
        <v>33715</v>
      </c>
      <c r="J155" t="s">
        <v>24967</v>
      </c>
      <c r="K155" t="s">
        <v>24968</v>
      </c>
      <c r="N155">
        <v>9</v>
      </c>
      <c r="O155">
        <v>0</v>
      </c>
      <c r="P155">
        <v>102</v>
      </c>
      <c r="Q155" t="s">
        <v>33717</v>
      </c>
      <c r="R155">
        <v>1</v>
      </c>
      <c r="S155">
        <v>1</v>
      </c>
      <c r="T155">
        <v>2</v>
      </c>
    </row>
    <row r="156" spans="1:20">
      <c r="A156" s="1">
        <v>31229</v>
      </c>
      <c r="B156">
        <v>4</v>
      </c>
      <c r="C156" t="s">
        <v>24586</v>
      </c>
      <c r="D156" t="s">
        <v>24587</v>
      </c>
      <c r="E156" t="s">
        <v>24588</v>
      </c>
      <c r="F156" t="s">
        <v>24667</v>
      </c>
      <c r="G156">
        <v>1984</v>
      </c>
      <c r="H156">
        <v>1507</v>
      </c>
      <c r="I156" t="s">
        <v>33715</v>
      </c>
      <c r="J156" t="s">
        <v>24668</v>
      </c>
      <c r="K156" t="s">
        <v>24589</v>
      </c>
      <c r="N156">
        <v>9</v>
      </c>
      <c r="O156">
        <v>0</v>
      </c>
      <c r="P156">
        <v>102</v>
      </c>
      <c r="Q156" t="s">
        <v>33717</v>
      </c>
      <c r="R156">
        <v>1</v>
      </c>
      <c r="S156">
        <v>1</v>
      </c>
      <c r="T156">
        <v>2</v>
      </c>
    </row>
    <row r="157" spans="1:20">
      <c r="A157" s="1">
        <v>31055</v>
      </c>
      <c r="B157">
        <v>6</v>
      </c>
      <c r="C157" t="s">
        <v>25400</v>
      </c>
      <c r="D157" t="s">
        <v>25401</v>
      </c>
      <c r="E157" t="s">
        <v>25402</v>
      </c>
      <c r="F157" t="s">
        <v>25403</v>
      </c>
      <c r="G157">
        <v>1984</v>
      </c>
      <c r="H157">
        <v>1507</v>
      </c>
      <c r="I157" t="s">
        <v>33715</v>
      </c>
      <c r="J157" t="s">
        <v>25404</v>
      </c>
      <c r="K157" t="s">
        <v>25340</v>
      </c>
      <c r="L157" s="1">
        <v>31013</v>
      </c>
      <c r="N157">
        <v>9</v>
      </c>
      <c r="O157">
        <v>0</v>
      </c>
      <c r="P157">
        <v>102</v>
      </c>
      <c r="Q157" t="s">
        <v>33717</v>
      </c>
      <c r="R157">
        <v>1</v>
      </c>
      <c r="S157">
        <v>1</v>
      </c>
      <c r="T157">
        <v>2</v>
      </c>
    </row>
    <row r="158" spans="1:20">
      <c r="A158" s="1">
        <v>31154</v>
      </c>
      <c r="B158">
        <v>6</v>
      </c>
      <c r="C158" t="s">
        <v>25074</v>
      </c>
      <c r="D158" t="s">
        <v>25075</v>
      </c>
      <c r="E158" t="s">
        <v>25076</v>
      </c>
      <c r="F158" t="s">
        <v>25077</v>
      </c>
      <c r="G158">
        <v>1984</v>
      </c>
      <c r="H158">
        <v>1507</v>
      </c>
      <c r="I158" t="s">
        <v>33715</v>
      </c>
      <c r="J158" t="s">
        <v>25078</v>
      </c>
      <c r="K158" t="s">
        <v>25005</v>
      </c>
      <c r="L158" s="1">
        <v>31061</v>
      </c>
      <c r="N158">
        <v>8</v>
      </c>
      <c r="O158">
        <v>0</v>
      </c>
      <c r="P158">
        <v>102</v>
      </c>
      <c r="Q158" t="s">
        <v>33717</v>
      </c>
      <c r="R158">
        <v>1</v>
      </c>
      <c r="S158">
        <v>1</v>
      </c>
      <c r="T158">
        <v>2</v>
      </c>
    </row>
    <row r="159" spans="1:20">
      <c r="A159" s="1">
        <v>31229</v>
      </c>
      <c r="B159">
        <v>6</v>
      </c>
      <c r="C159" t="s">
        <v>24570</v>
      </c>
      <c r="D159" t="s">
        <v>24571</v>
      </c>
      <c r="E159" t="s">
        <v>24572</v>
      </c>
      <c r="F159" t="s">
        <v>24573</v>
      </c>
      <c r="G159">
        <v>1984</v>
      </c>
      <c r="H159">
        <v>1507</v>
      </c>
      <c r="I159" t="s">
        <v>33715</v>
      </c>
      <c r="J159" t="s">
        <v>24574</v>
      </c>
      <c r="K159" t="s">
        <v>24575</v>
      </c>
      <c r="L159" s="1">
        <v>31154</v>
      </c>
      <c r="N159">
        <v>5</v>
      </c>
      <c r="O159">
        <v>4</v>
      </c>
      <c r="P159">
        <v>102</v>
      </c>
      <c r="Q159" t="s">
        <v>33717</v>
      </c>
      <c r="R159">
        <v>1</v>
      </c>
      <c r="S159">
        <v>1</v>
      </c>
      <c r="T159">
        <v>2</v>
      </c>
    </row>
    <row r="160" spans="1:20">
      <c r="A160" s="1">
        <v>31224</v>
      </c>
      <c r="B160">
        <v>7</v>
      </c>
      <c r="C160" t="s">
        <v>24670</v>
      </c>
      <c r="D160" t="s">
        <v>24671</v>
      </c>
      <c r="E160" t="s">
        <v>24672</v>
      </c>
      <c r="F160" t="s">
        <v>24673</v>
      </c>
      <c r="G160">
        <v>1984</v>
      </c>
      <c r="H160">
        <v>1507</v>
      </c>
      <c r="I160" t="s">
        <v>33715</v>
      </c>
      <c r="J160" t="s">
        <v>24674</v>
      </c>
      <c r="K160" t="s">
        <v>24675</v>
      </c>
      <c r="L160" s="1">
        <v>30762</v>
      </c>
      <c r="M160">
        <v>100</v>
      </c>
      <c r="N160">
        <v>5</v>
      </c>
      <c r="O160">
        <v>4</v>
      </c>
      <c r="P160">
        <v>102</v>
      </c>
      <c r="Q160" t="s">
        <v>33717</v>
      </c>
      <c r="R160">
        <v>2</v>
      </c>
      <c r="S160">
        <v>1</v>
      </c>
      <c r="T160">
        <v>1</v>
      </c>
    </row>
    <row r="164" spans="1:6">
      <c r="A164" s="20" t="s">
        <v>33790</v>
      </c>
      <c r="B164" s="20" t="s">
        <v>33791</v>
      </c>
      <c r="C164" s="21" t="s">
        <v>33792</v>
      </c>
      <c r="D164" s="22" t="s">
        <v>33793</v>
      </c>
      <c r="E164" s="22" t="s">
        <v>33794</v>
      </c>
      <c r="F164" s="20" t="s">
        <v>33795</v>
      </c>
    </row>
    <row r="165" spans="1:6" ht="48">
      <c r="A165" s="40">
        <v>3</v>
      </c>
      <c r="B165" s="41" t="s">
        <v>9777</v>
      </c>
      <c r="D165" s="14" t="s">
        <v>9886</v>
      </c>
      <c r="F165" t="s">
        <v>34423</v>
      </c>
    </row>
    <row r="166" spans="1:6" ht="72">
      <c r="A166" s="40">
        <v>46</v>
      </c>
      <c r="B166" s="41" t="s">
        <v>9809</v>
      </c>
      <c r="D166" s="14" t="s">
        <v>9886</v>
      </c>
      <c r="F166" t="s">
        <v>33884</v>
      </c>
    </row>
    <row r="167" spans="1:6" ht="60">
      <c r="A167" s="40">
        <v>55</v>
      </c>
      <c r="B167" s="41" t="s">
        <v>9810</v>
      </c>
      <c r="D167" s="14" t="s">
        <v>9886</v>
      </c>
      <c r="F167" t="s">
        <v>34423</v>
      </c>
    </row>
    <row r="168" spans="1:6" ht="48">
      <c r="A168" s="40">
        <v>68</v>
      </c>
      <c r="B168" s="41" t="s">
        <v>9842</v>
      </c>
      <c r="D168" s="14" t="s">
        <v>9886</v>
      </c>
      <c r="F168" t="s">
        <v>34423</v>
      </c>
    </row>
    <row r="169" spans="1:6" ht="48">
      <c r="A169" s="40">
        <v>94</v>
      </c>
      <c r="B169" s="41" t="s">
        <v>9843</v>
      </c>
      <c r="D169" s="14" t="s">
        <v>9886</v>
      </c>
      <c r="F169" t="s">
        <v>34423</v>
      </c>
    </row>
    <row r="170" spans="1:6" ht="48">
      <c r="A170" s="40">
        <v>112</v>
      </c>
      <c r="B170" s="41" t="s">
        <v>9844</v>
      </c>
      <c r="D170" s="14" t="s">
        <v>9886</v>
      </c>
      <c r="F170" t="s">
        <v>34423</v>
      </c>
    </row>
    <row r="171" spans="1:6" ht="48">
      <c r="A171" s="40">
        <v>113</v>
      </c>
      <c r="B171" s="41" t="s">
        <v>9845</v>
      </c>
      <c r="D171" s="14" t="s">
        <v>9886</v>
      </c>
      <c r="F171" t="s">
        <v>34423</v>
      </c>
    </row>
    <row r="172" spans="1:6" ht="48">
      <c r="A172" s="40">
        <v>115</v>
      </c>
      <c r="B172" s="41" t="s">
        <v>9846</v>
      </c>
      <c r="D172" s="14" t="s">
        <v>9886</v>
      </c>
      <c r="F172" t="s">
        <v>34423</v>
      </c>
    </row>
    <row r="173" spans="1:6" ht="48">
      <c r="A173" s="40">
        <v>116</v>
      </c>
      <c r="B173" s="41" t="s">
        <v>9847</v>
      </c>
      <c r="D173" s="14" t="s">
        <v>9886</v>
      </c>
      <c r="F173" t="s">
        <v>34423</v>
      </c>
    </row>
    <row r="174" spans="1:6" ht="48">
      <c r="A174" s="40">
        <v>120</v>
      </c>
      <c r="B174" s="41" t="s">
        <v>9848</v>
      </c>
      <c r="D174" s="14" t="s">
        <v>9886</v>
      </c>
      <c r="F174" t="s">
        <v>34423</v>
      </c>
    </row>
    <row r="175" spans="1:6" ht="48">
      <c r="A175" s="40">
        <v>123</v>
      </c>
      <c r="B175" s="41" t="s">
        <v>9818</v>
      </c>
      <c r="D175" s="14" t="s">
        <v>9886</v>
      </c>
      <c r="F175" t="s">
        <v>34423</v>
      </c>
    </row>
    <row r="176" spans="1:6" ht="48">
      <c r="A176" s="40">
        <v>126</v>
      </c>
      <c r="B176" s="41" t="s">
        <v>9757</v>
      </c>
      <c r="D176" s="14" t="s">
        <v>9886</v>
      </c>
      <c r="F176" t="s">
        <v>34423</v>
      </c>
    </row>
    <row r="177" spans="1:9" ht="60">
      <c r="A177" s="40">
        <v>136</v>
      </c>
      <c r="B177" s="41" t="s">
        <v>9758</v>
      </c>
      <c r="D177" s="14" t="s">
        <v>9886</v>
      </c>
      <c r="F177" t="s">
        <v>34423</v>
      </c>
    </row>
    <row r="178" spans="1:9" ht="60">
      <c r="A178" s="40">
        <v>137</v>
      </c>
      <c r="B178" s="41" t="s">
        <v>9790</v>
      </c>
      <c r="D178" s="14" t="s">
        <v>9886</v>
      </c>
      <c r="F178" t="s">
        <v>34423</v>
      </c>
    </row>
    <row r="179" spans="1:9">
      <c r="C179" s="43" t="s">
        <v>33703</v>
      </c>
      <c r="D179" s="43">
        <f>COUNTA(D165:D178)</f>
        <v>14</v>
      </c>
    </row>
    <row r="185" spans="1:9" ht="60">
      <c r="A185" s="40">
        <v>2</v>
      </c>
      <c r="B185" s="41" t="s">
        <v>9759</v>
      </c>
      <c r="D185" s="14" t="s">
        <v>9807</v>
      </c>
      <c r="F185" t="s">
        <v>34423</v>
      </c>
    </row>
    <row r="188" spans="1:9" ht="42">
      <c r="A188" s="20" t="s">
        <v>33790</v>
      </c>
      <c r="B188" s="20" t="s">
        <v>33791</v>
      </c>
      <c r="C188" s="21" t="s">
        <v>33792</v>
      </c>
      <c r="D188" s="22" t="s">
        <v>33793</v>
      </c>
      <c r="E188" s="22" t="s">
        <v>33794</v>
      </c>
      <c r="F188" s="20" t="s">
        <v>33795</v>
      </c>
      <c r="G188" s="20" t="s">
        <v>33796</v>
      </c>
      <c r="H188" s="22" t="s">
        <v>33723</v>
      </c>
      <c r="I188" s="20" t="s">
        <v>33724</v>
      </c>
    </row>
    <row r="189" spans="1:9" ht="36">
      <c r="A189" s="40">
        <v>369</v>
      </c>
      <c r="B189" s="41" t="s">
        <v>7863</v>
      </c>
      <c r="D189" s="14"/>
      <c r="F189" t="s">
        <v>33884</v>
      </c>
      <c r="G189" t="s">
        <v>34194</v>
      </c>
      <c r="H189" s="14" t="s">
        <v>33986</v>
      </c>
      <c r="I189" t="s">
        <v>34423</v>
      </c>
    </row>
    <row r="190" spans="1:9" ht="48">
      <c r="A190" s="40">
        <v>1</v>
      </c>
      <c r="B190" s="41" t="s">
        <v>7864</v>
      </c>
      <c r="D190" s="14"/>
      <c r="F190" t="s">
        <v>33884</v>
      </c>
      <c r="G190" t="s">
        <v>34194</v>
      </c>
      <c r="H190" s="14" t="s">
        <v>9835</v>
      </c>
      <c r="I190" t="s">
        <v>34423</v>
      </c>
    </row>
    <row r="191" spans="1:9" ht="84">
      <c r="A191" s="40">
        <v>4</v>
      </c>
      <c r="B191" s="41" t="s">
        <v>7901</v>
      </c>
      <c r="D191" s="14"/>
      <c r="F191" t="s">
        <v>33884</v>
      </c>
      <c r="G191" t="s">
        <v>34194</v>
      </c>
      <c r="H191" s="14" t="s">
        <v>33986</v>
      </c>
      <c r="I191" t="s">
        <v>34423</v>
      </c>
    </row>
    <row r="192" spans="1:9" ht="48">
      <c r="A192" s="40">
        <v>5</v>
      </c>
      <c r="B192" s="41" t="s">
        <v>7902</v>
      </c>
      <c r="D192" s="14"/>
      <c r="F192" t="s">
        <v>33884</v>
      </c>
      <c r="G192" t="s">
        <v>34194</v>
      </c>
      <c r="H192" s="14" t="s">
        <v>34194</v>
      </c>
      <c r="I192" t="s">
        <v>34423</v>
      </c>
    </row>
    <row r="193" spans="1:9" ht="48">
      <c r="A193" s="40">
        <v>6</v>
      </c>
      <c r="B193" s="41" t="s">
        <v>7933</v>
      </c>
      <c r="D193" s="14"/>
      <c r="F193" t="s">
        <v>33884</v>
      </c>
      <c r="G193" t="s">
        <v>33985</v>
      </c>
      <c r="H193" s="14" t="s">
        <v>33986</v>
      </c>
      <c r="I193" t="s">
        <v>34423</v>
      </c>
    </row>
    <row r="194" spans="1:9" ht="72">
      <c r="A194" s="40">
        <v>8</v>
      </c>
      <c r="B194" s="41" t="s">
        <v>7934</v>
      </c>
      <c r="D194" s="14"/>
      <c r="F194" t="s">
        <v>33884</v>
      </c>
      <c r="G194" t="s">
        <v>34194</v>
      </c>
      <c r="H194" s="14" t="s">
        <v>8433</v>
      </c>
      <c r="I194" t="s">
        <v>34423</v>
      </c>
    </row>
    <row r="195" spans="1:9" ht="60">
      <c r="A195" s="40">
        <v>9</v>
      </c>
      <c r="B195" s="41" t="s">
        <v>7935</v>
      </c>
      <c r="D195" s="14"/>
      <c r="F195" t="s">
        <v>33884</v>
      </c>
      <c r="G195" t="s">
        <v>34194</v>
      </c>
      <c r="H195" s="14" t="s">
        <v>7936</v>
      </c>
      <c r="I195" t="s">
        <v>34423</v>
      </c>
    </row>
    <row r="196" spans="1:9" ht="60">
      <c r="A196" s="40">
        <v>10</v>
      </c>
      <c r="B196" s="41" t="s">
        <v>7937</v>
      </c>
      <c r="D196" s="14"/>
      <c r="F196" t="s">
        <v>33884</v>
      </c>
      <c r="G196" t="s">
        <v>34194</v>
      </c>
      <c r="H196" s="14" t="s">
        <v>33986</v>
      </c>
      <c r="I196" t="s">
        <v>34423</v>
      </c>
    </row>
    <row r="197" spans="1:9" ht="48">
      <c r="A197" s="40">
        <v>12</v>
      </c>
      <c r="B197" s="41" t="s">
        <v>7938</v>
      </c>
      <c r="D197" s="14"/>
      <c r="F197" t="s">
        <v>33884</v>
      </c>
      <c r="G197" t="s">
        <v>34194</v>
      </c>
      <c r="H197" s="14" t="s">
        <v>7909</v>
      </c>
      <c r="I197" t="s">
        <v>34423</v>
      </c>
    </row>
    <row r="198" spans="1:9" ht="84">
      <c r="A198" s="40">
        <v>15</v>
      </c>
      <c r="B198" s="41" t="s">
        <v>7877</v>
      </c>
      <c r="D198" s="14"/>
      <c r="F198" t="s">
        <v>33884</v>
      </c>
      <c r="G198" t="s">
        <v>34194</v>
      </c>
      <c r="H198" s="14" t="s">
        <v>33986</v>
      </c>
      <c r="I198" t="s">
        <v>34423</v>
      </c>
    </row>
    <row r="199" spans="1:9" ht="60">
      <c r="A199" s="40">
        <v>16</v>
      </c>
      <c r="B199" s="41" t="s">
        <v>7843</v>
      </c>
      <c r="D199" s="14"/>
      <c r="F199" t="s">
        <v>33884</v>
      </c>
      <c r="G199" t="s">
        <v>34194</v>
      </c>
      <c r="H199" s="14" t="s">
        <v>33986</v>
      </c>
      <c r="I199" t="s">
        <v>34423</v>
      </c>
    </row>
    <row r="200" spans="1:9" ht="72">
      <c r="A200" s="40">
        <v>21</v>
      </c>
      <c r="B200" s="41" t="s">
        <v>7844</v>
      </c>
      <c r="D200" s="14"/>
      <c r="F200" t="s">
        <v>33884</v>
      </c>
      <c r="G200" t="s">
        <v>34194</v>
      </c>
      <c r="H200" s="14" t="s">
        <v>34194</v>
      </c>
      <c r="I200" t="s">
        <v>34423</v>
      </c>
    </row>
    <row r="201" spans="1:9" ht="60">
      <c r="A201" s="40">
        <v>22</v>
      </c>
      <c r="B201" s="41" t="s">
        <v>7881</v>
      </c>
      <c r="D201" s="14"/>
      <c r="F201" t="s">
        <v>33884</v>
      </c>
      <c r="G201" t="s">
        <v>34194</v>
      </c>
      <c r="H201" s="14" t="s">
        <v>34194</v>
      </c>
      <c r="I201" t="s">
        <v>34423</v>
      </c>
    </row>
    <row r="202" spans="1:9" ht="48">
      <c r="A202" s="40">
        <v>23</v>
      </c>
      <c r="B202" s="41" t="s">
        <v>7846</v>
      </c>
      <c r="D202" s="14"/>
      <c r="F202" t="s">
        <v>33884</v>
      </c>
      <c r="G202" t="s">
        <v>34194</v>
      </c>
      <c r="H202" s="14" t="s">
        <v>34194</v>
      </c>
      <c r="I202" t="s">
        <v>34423</v>
      </c>
    </row>
    <row r="203" spans="1:9" ht="60">
      <c r="A203" s="40">
        <v>24</v>
      </c>
      <c r="B203" s="41" t="s">
        <v>7847</v>
      </c>
      <c r="D203" s="14"/>
      <c r="F203" t="s">
        <v>33884</v>
      </c>
      <c r="G203" t="s">
        <v>34194</v>
      </c>
      <c r="H203" s="14" t="s">
        <v>33986</v>
      </c>
      <c r="I203" t="s">
        <v>34423</v>
      </c>
    </row>
    <row r="204" spans="1:9" ht="48">
      <c r="A204" s="40">
        <v>30</v>
      </c>
      <c r="B204" s="41" t="s">
        <v>7883</v>
      </c>
      <c r="D204" s="14"/>
      <c r="F204" t="s">
        <v>33884</v>
      </c>
      <c r="G204" t="s">
        <v>34194</v>
      </c>
      <c r="H204" s="14" t="s">
        <v>7884</v>
      </c>
      <c r="I204" t="s">
        <v>34423</v>
      </c>
    </row>
    <row r="205" spans="1:9" ht="72">
      <c r="A205" s="40">
        <v>33</v>
      </c>
      <c r="B205" s="41" t="s">
        <v>7885</v>
      </c>
      <c r="D205" s="14"/>
      <c r="F205" t="s">
        <v>33884</v>
      </c>
      <c r="G205" t="s">
        <v>34194</v>
      </c>
      <c r="H205" s="14" t="s">
        <v>8433</v>
      </c>
      <c r="I205" t="s">
        <v>34423</v>
      </c>
    </row>
    <row r="206" spans="1:9" ht="72">
      <c r="A206" s="40">
        <v>35</v>
      </c>
      <c r="B206" s="41" t="s">
        <v>7918</v>
      </c>
      <c r="D206" s="14"/>
      <c r="F206" t="s">
        <v>33884</v>
      </c>
      <c r="G206" t="s">
        <v>34194</v>
      </c>
      <c r="H206" s="14" t="s">
        <v>34194</v>
      </c>
      <c r="I206" t="s">
        <v>34423</v>
      </c>
    </row>
    <row r="207" spans="1:9" ht="48">
      <c r="A207" s="40">
        <v>36</v>
      </c>
      <c r="B207" s="41" t="s">
        <v>7919</v>
      </c>
      <c r="D207" s="14"/>
      <c r="F207" t="s">
        <v>33884</v>
      </c>
      <c r="G207" t="s">
        <v>33985</v>
      </c>
      <c r="H207" s="14" t="s">
        <v>34194</v>
      </c>
      <c r="I207" t="s">
        <v>34423</v>
      </c>
    </row>
    <row r="208" spans="1:9" ht="60">
      <c r="A208" s="40">
        <v>37</v>
      </c>
      <c r="B208" s="41" t="s">
        <v>7920</v>
      </c>
      <c r="D208" s="14"/>
      <c r="F208" t="s">
        <v>33884</v>
      </c>
      <c r="G208" t="s">
        <v>34194</v>
      </c>
      <c r="H208" s="14" t="s">
        <v>9653</v>
      </c>
      <c r="I208" t="s">
        <v>34423</v>
      </c>
    </row>
    <row r="209" spans="1:9" ht="60">
      <c r="A209" s="40">
        <v>38</v>
      </c>
      <c r="B209" s="41" t="s">
        <v>7921</v>
      </c>
      <c r="D209" s="14"/>
      <c r="F209" t="s">
        <v>33884</v>
      </c>
      <c r="G209" t="s">
        <v>34194</v>
      </c>
      <c r="H209" s="14" t="s">
        <v>9457</v>
      </c>
      <c r="I209" t="s">
        <v>34423</v>
      </c>
    </row>
    <row r="210" spans="1:9" ht="60">
      <c r="A210" s="40">
        <v>39</v>
      </c>
      <c r="B210" s="41" t="s">
        <v>7922</v>
      </c>
      <c r="D210" s="14"/>
      <c r="F210" t="s">
        <v>33884</v>
      </c>
      <c r="G210" t="s">
        <v>34194</v>
      </c>
      <c r="H210" s="14" t="s">
        <v>7891</v>
      </c>
      <c r="I210" t="s">
        <v>34423</v>
      </c>
    </row>
    <row r="211" spans="1:9" ht="48">
      <c r="A211" s="40">
        <v>40</v>
      </c>
      <c r="B211" s="41" t="s">
        <v>7859</v>
      </c>
      <c r="D211" s="14"/>
      <c r="F211" t="s">
        <v>33884</v>
      </c>
      <c r="G211" t="s">
        <v>34194</v>
      </c>
      <c r="H211" s="14" t="s">
        <v>33986</v>
      </c>
      <c r="I211" t="s">
        <v>34423</v>
      </c>
    </row>
    <row r="212" spans="1:9" ht="60">
      <c r="A212" s="40">
        <v>43</v>
      </c>
      <c r="B212" s="41" t="s">
        <v>7825</v>
      </c>
      <c r="D212" s="14"/>
      <c r="F212" t="s">
        <v>33884</v>
      </c>
      <c r="G212" t="s">
        <v>34194</v>
      </c>
      <c r="H212" s="14" t="s">
        <v>34194</v>
      </c>
      <c r="I212" t="s">
        <v>34423</v>
      </c>
    </row>
    <row r="213" spans="1:9" ht="72">
      <c r="A213" s="40">
        <v>46</v>
      </c>
      <c r="B213" s="41" t="s">
        <v>9809</v>
      </c>
      <c r="D213" s="14" t="s">
        <v>9886</v>
      </c>
      <c r="F213" t="s">
        <v>33884</v>
      </c>
      <c r="G213" t="s">
        <v>34194</v>
      </c>
      <c r="H213" s="14" t="s">
        <v>9886</v>
      </c>
      <c r="I213" t="s">
        <v>34423</v>
      </c>
    </row>
    <row r="214" spans="1:9" ht="72">
      <c r="A214" s="40">
        <v>50</v>
      </c>
      <c r="B214" s="41" t="s">
        <v>7826</v>
      </c>
      <c r="D214" s="14"/>
      <c r="F214" t="s">
        <v>33884</v>
      </c>
      <c r="G214" t="s">
        <v>34194</v>
      </c>
      <c r="H214" s="14" t="s">
        <v>7827</v>
      </c>
      <c r="I214" t="s">
        <v>34423</v>
      </c>
    </row>
    <row r="215" spans="1:9" ht="60">
      <c r="A215" s="40">
        <v>51</v>
      </c>
      <c r="B215" s="41" t="s">
        <v>7862</v>
      </c>
      <c r="D215" s="14"/>
      <c r="F215" t="s">
        <v>33884</v>
      </c>
      <c r="G215" t="s">
        <v>34194</v>
      </c>
      <c r="H215" s="14" t="s">
        <v>34194</v>
      </c>
      <c r="I215" t="s">
        <v>34423</v>
      </c>
    </row>
    <row r="216" spans="1:9" ht="48">
      <c r="A216" s="40">
        <v>52</v>
      </c>
      <c r="B216" s="41" t="s">
        <v>7829</v>
      </c>
      <c r="D216" s="14"/>
      <c r="F216" t="s">
        <v>33884</v>
      </c>
      <c r="G216" t="s">
        <v>34194</v>
      </c>
      <c r="H216" s="14" t="s">
        <v>7830</v>
      </c>
      <c r="I216" t="s">
        <v>34423</v>
      </c>
    </row>
    <row r="217" spans="1:9" ht="48">
      <c r="A217" s="40">
        <v>54</v>
      </c>
      <c r="B217" s="41" t="s">
        <v>7865</v>
      </c>
      <c r="D217" s="14"/>
      <c r="F217" t="s">
        <v>33884</v>
      </c>
      <c r="G217" t="s">
        <v>34194</v>
      </c>
      <c r="H217" s="14" t="s">
        <v>9272</v>
      </c>
      <c r="I217" t="s">
        <v>34423</v>
      </c>
    </row>
    <row r="218" spans="1:9" ht="48">
      <c r="A218" s="40">
        <v>56</v>
      </c>
      <c r="B218" s="41" t="s">
        <v>7866</v>
      </c>
      <c r="D218" s="14"/>
      <c r="F218" t="s">
        <v>33884</v>
      </c>
      <c r="G218" t="s">
        <v>34194</v>
      </c>
      <c r="H218" s="14" t="s">
        <v>7867</v>
      </c>
      <c r="I218" t="s">
        <v>34423</v>
      </c>
    </row>
    <row r="219" spans="1:9" ht="48">
      <c r="A219" s="40">
        <v>57</v>
      </c>
      <c r="B219" s="41" t="s">
        <v>7903</v>
      </c>
      <c r="D219" s="14"/>
      <c r="F219" t="s">
        <v>33884</v>
      </c>
      <c r="G219" t="s">
        <v>34194</v>
      </c>
      <c r="H219" s="14" t="s">
        <v>33986</v>
      </c>
      <c r="I219" t="s">
        <v>34423</v>
      </c>
    </row>
    <row r="220" spans="1:9" ht="72">
      <c r="A220" s="40">
        <v>58</v>
      </c>
      <c r="B220" s="41" t="s">
        <v>7904</v>
      </c>
      <c r="D220" s="14"/>
      <c r="F220" t="s">
        <v>33884</v>
      </c>
      <c r="G220" t="s">
        <v>34194</v>
      </c>
      <c r="H220" s="14" t="s">
        <v>34194</v>
      </c>
      <c r="I220" t="s">
        <v>34423</v>
      </c>
    </row>
    <row r="221" spans="1:9" ht="48">
      <c r="A221" s="40">
        <v>64</v>
      </c>
      <c r="B221" s="41" t="s">
        <v>7905</v>
      </c>
      <c r="D221" s="14"/>
      <c r="F221" t="s">
        <v>33884</v>
      </c>
      <c r="G221" t="s">
        <v>34194</v>
      </c>
      <c r="H221" s="14" t="s">
        <v>9543</v>
      </c>
      <c r="I221" t="s">
        <v>34423</v>
      </c>
    </row>
    <row r="222" spans="1:9" ht="48">
      <c r="A222" s="40">
        <v>71</v>
      </c>
      <c r="B222" s="41" t="s">
        <v>7906</v>
      </c>
      <c r="D222" s="14"/>
      <c r="F222" t="s">
        <v>33884</v>
      </c>
      <c r="G222" t="s">
        <v>34194</v>
      </c>
      <c r="H222" s="14" t="s">
        <v>7907</v>
      </c>
      <c r="I222" t="s">
        <v>34423</v>
      </c>
    </row>
    <row r="223" spans="1:9" ht="48">
      <c r="A223" s="40">
        <v>73</v>
      </c>
      <c r="B223" s="41" t="s">
        <v>7908</v>
      </c>
      <c r="D223" s="14"/>
      <c r="F223" t="s">
        <v>33884</v>
      </c>
      <c r="G223" t="s">
        <v>34194</v>
      </c>
      <c r="H223" s="14" t="s">
        <v>33986</v>
      </c>
      <c r="I223" t="s">
        <v>34423</v>
      </c>
    </row>
    <row r="224" spans="1:9" ht="60">
      <c r="A224" s="40">
        <v>74</v>
      </c>
      <c r="B224" s="41" t="s">
        <v>7875</v>
      </c>
      <c r="D224" s="14"/>
      <c r="F224" t="s">
        <v>33884</v>
      </c>
      <c r="G224" t="s">
        <v>34194</v>
      </c>
      <c r="H224" s="14" t="s">
        <v>7876</v>
      </c>
      <c r="I224" t="s">
        <v>34423</v>
      </c>
    </row>
    <row r="225" spans="1:9" ht="60">
      <c r="A225" s="40">
        <v>76</v>
      </c>
      <c r="B225" s="41" t="s">
        <v>7842</v>
      </c>
      <c r="D225" s="14"/>
      <c r="F225" t="s">
        <v>33884</v>
      </c>
      <c r="G225" t="s">
        <v>34194</v>
      </c>
      <c r="H225" s="14" t="s">
        <v>33986</v>
      </c>
      <c r="I225" t="s">
        <v>34423</v>
      </c>
    </row>
    <row r="226" spans="1:9" ht="48">
      <c r="A226" s="40">
        <v>78</v>
      </c>
      <c r="B226" s="41" t="s">
        <v>7811</v>
      </c>
      <c r="D226" s="14"/>
      <c r="F226" t="s">
        <v>33884</v>
      </c>
      <c r="G226" t="s">
        <v>34194</v>
      </c>
      <c r="H226" s="14" t="s">
        <v>34194</v>
      </c>
      <c r="I226" t="s">
        <v>34423</v>
      </c>
    </row>
    <row r="227" spans="1:9" ht="48">
      <c r="A227" s="40">
        <v>79</v>
      </c>
      <c r="B227" s="41" t="s">
        <v>7812</v>
      </c>
      <c r="D227" s="14"/>
      <c r="F227" t="s">
        <v>33884</v>
      </c>
      <c r="G227" t="s">
        <v>34194</v>
      </c>
      <c r="H227" s="14" t="s">
        <v>9886</v>
      </c>
      <c r="I227" t="s">
        <v>34423</v>
      </c>
    </row>
    <row r="228" spans="1:9" ht="48">
      <c r="A228" s="40">
        <v>80</v>
      </c>
      <c r="B228" s="41" t="s">
        <v>7813</v>
      </c>
      <c r="D228" s="14"/>
      <c r="F228" t="s">
        <v>33884</v>
      </c>
      <c r="G228" t="s">
        <v>34194</v>
      </c>
      <c r="H228" s="14" t="s">
        <v>33986</v>
      </c>
      <c r="I228" t="s">
        <v>34423</v>
      </c>
    </row>
    <row r="229" spans="1:9" ht="48">
      <c r="A229" s="40">
        <v>81</v>
      </c>
      <c r="B229" s="41" t="s">
        <v>7845</v>
      </c>
      <c r="D229" s="14"/>
      <c r="F229" t="s">
        <v>33884</v>
      </c>
      <c r="G229" t="s">
        <v>34194</v>
      </c>
      <c r="H229" s="14" t="s">
        <v>9457</v>
      </c>
      <c r="I229" t="s">
        <v>34423</v>
      </c>
    </row>
    <row r="230" spans="1:9" ht="60">
      <c r="A230" s="40">
        <v>83</v>
      </c>
      <c r="B230" s="41" t="s">
        <v>7815</v>
      </c>
      <c r="D230" s="14"/>
      <c r="F230" t="s">
        <v>33884</v>
      </c>
      <c r="G230" t="s">
        <v>34194</v>
      </c>
      <c r="H230" s="14" t="s">
        <v>33986</v>
      </c>
      <c r="I230" t="s">
        <v>34423</v>
      </c>
    </row>
    <row r="231" spans="1:9" ht="48">
      <c r="A231" s="40">
        <v>84</v>
      </c>
      <c r="B231" s="41" t="s">
        <v>7848</v>
      </c>
      <c r="D231" s="14"/>
      <c r="F231" t="s">
        <v>33884</v>
      </c>
      <c r="G231" t="s">
        <v>34194</v>
      </c>
      <c r="H231" s="14" t="s">
        <v>34194</v>
      </c>
      <c r="I231" t="s">
        <v>34423</v>
      </c>
    </row>
    <row r="232" spans="1:9" ht="48">
      <c r="A232" s="40">
        <v>88</v>
      </c>
      <c r="B232" s="41" t="s">
        <v>7849</v>
      </c>
      <c r="D232" s="14"/>
      <c r="F232" t="s">
        <v>33884</v>
      </c>
      <c r="G232" t="s">
        <v>34194</v>
      </c>
      <c r="H232" s="14" t="s">
        <v>34194</v>
      </c>
      <c r="I232" t="s">
        <v>34423</v>
      </c>
    </row>
    <row r="233" spans="1:9" ht="72">
      <c r="A233" s="40">
        <v>89</v>
      </c>
      <c r="B233" s="41" t="s">
        <v>7886</v>
      </c>
      <c r="D233" s="14"/>
      <c r="F233" t="s">
        <v>33884</v>
      </c>
      <c r="G233" t="s">
        <v>34194</v>
      </c>
      <c r="H233" s="14" t="s">
        <v>34194</v>
      </c>
      <c r="I233" t="s">
        <v>34423</v>
      </c>
    </row>
    <row r="234" spans="1:9" ht="96">
      <c r="A234" s="40">
        <v>90</v>
      </c>
      <c r="B234" s="41" t="s">
        <v>7887</v>
      </c>
      <c r="D234" s="14"/>
      <c r="F234" t="s">
        <v>33884</v>
      </c>
      <c r="G234" t="s">
        <v>34194</v>
      </c>
      <c r="H234" s="14" t="s">
        <v>9912</v>
      </c>
      <c r="I234" t="s">
        <v>34423</v>
      </c>
    </row>
    <row r="235" spans="1:9" ht="48">
      <c r="A235" s="40">
        <v>95</v>
      </c>
      <c r="B235" s="41" t="s">
        <v>7888</v>
      </c>
      <c r="D235" s="14"/>
      <c r="F235" t="s">
        <v>33884</v>
      </c>
      <c r="G235" t="s">
        <v>34194</v>
      </c>
      <c r="H235" s="14" t="s">
        <v>9835</v>
      </c>
      <c r="I235" t="s">
        <v>34423</v>
      </c>
    </row>
    <row r="236" spans="1:9" ht="48">
      <c r="A236" s="40">
        <v>97</v>
      </c>
      <c r="B236" s="41" t="s">
        <v>7889</v>
      </c>
      <c r="D236" s="14"/>
      <c r="F236" t="s">
        <v>33884</v>
      </c>
      <c r="G236" t="s">
        <v>34194</v>
      </c>
      <c r="H236" s="14" t="s">
        <v>7890</v>
      </c>
      <c r="I236" t="s">
        <v>34423</v>
      </c>
    </row>
    <row r="237" spans="1:9" ht="72">
      <c r="A237" s="40">
        <v>98</v>
      </c>
      <c r="B237" s="41" t="s">
        <v>7858</v>
      </c>
      <c r="D237" s="14"/>
      <c r="F237" t="s">
        <v>33884</v>
      </c>
      <c r="G237" t="s">
        <v>34194</v>
      </c>
      <c r="H237" s="14" t="s">
        <v>33986</v>
      </c>
      <c r="I237" t="s">
        <v>34423</v>
      </c>
    </row>
    <row r="238" spans="1:9" ht="72">
      <c r="A238" s="40">
        <v>101</v>
      </c>
      <c r="B238" s="41" t="s">
        <v>7824</v>
      </c>
      <c r="D238" s="14"/>
      <c r="F238" t="s">
        <v>33884</v>
      </c>
      <c r="G238" t="s">
        <v>34194</v>
      </c>
      <c r="H238" s="14" t="s">
        <v>33986</v>
      </c>
      <c r="I238" t="s">
        <v>34423</v>
      </c>
    </row>
    <row r="239" spans="1:9" ht="60">
      <c r="A239" s="40">
        <v>103</v>
      </c>
      <c r="B239" s="41" t="s">
        <v>7795</v>
      </c>
      <c r="D239" s="14"/>
      <c r="F239" t="s">
        <v>33884</v>
      </c>
      <c r="G239" t="s">
        <v>34194</v>
      </c>
      <c r="H239" s="14" t="s">
        <v>33986</v>
      </c>
      <c r="I239" t="s">
        <v>34423</v>
      </c>
    </row>
    <row r="240" spans="1:9" ht="48">
      <c r="A240" s="40">
        <v>104</v>
      </c>
      <c r="B240" s="41" t="s">
        <v>7796</v>
      </c>
      <c r="D240" s="14"/>
      <c r="F240" t="s">
        <v>33884</v>
      </c>
      <c r="G240" t="s">
        <v>34194</v>
      </c>
      <c r="H240" s="14" t="s">
        <v>33990</v>
      </c>
      <c r="I240" t="s">
        <v>34423</v>
      </c>
    </row>
    <row r="241" spans="1:9" ht="48">
      <c r="A241" s="40">
        <v>109</v>
      </c>
      <c r="B241" s="41" t="s">
        <v>7797</v>
      </c>
      <c r="D241" s="14"/>
      <c r="F241" t="s">
        <v>33884</v>
      </c>
      <c r="G241" t="s">
        <v>34194</v>
      </c>
      <c r="H241" s="14" t="s">
        <v>9457</v>
      </c>
      <c r="I241" t="s">
        <v>34423</v>
      </c>
    </row>
    <row r="242" spans="1:9" ht="48">
      <c r="A242" s="40">
        <v>117</v>
      </c>
      <c r="B242" s="41" t="s">
        <v>7828</v>
      </c>
      <c r="D242" s="14"/>
      <c r="F242" t="s">
        <v>33884</v>
      </c>
      <c r="G242" t="s">
        <v>34194</v>
      </c>
      <c r="H242" s="14" t="s">
        <v>34194</v>
      </c>
      <c r="I242" t="s">
        <v>34423</v>
      </c>
    </row>
    <row r="243" spans="1:9" ht="48">
      <c r="A243" s="40">
        <v>119</v>
      </c>
      <c r="B243" s="41" t="s">
        <v>7800</v>
      </c>
      <c r="D243" s="14"/>
      <c r="F243" t="s">
        <v>33884</v>
      </c>
      <c r="G243" t="s">
        <v>34194</v>
      </c>
      <c r="H243" s="14" t="s">
        <v>9886</v>
      </c>
      <c r="I243" t="s">
        <v>34423</v>
      </c>
    </row>
    <row r="244" spans="1:9" ht="48">
      <c r="A244" s="40">
        <v>122</v>
      </c>
      <c r="B244" s="41" t="s">
        <v>7831</v>
      </c>
      <c r="D244" s="14"/>
      <c r="F244" t="s">
        <v>33884</v>
      </c>
      <c r="G244" t="s">
        <v>34194</v>
      </c>
      <c r="H244" s="14" t="s">
        <v>33986</v>
      </c>
      <c r="I244" t="s">
        <v>34423</v>
      </c>
    </row>
    <row r="245" spans="1:9" ht="48">
      <c r="A245" s="40">
        <v>124</v>
      </c>
      <c r="B245" s="41" t="s">
        <v>7832</v>
      </c>
      <c r="D245" s="14"/>
      <c r="F245" t="s">
        <v>33884</v>
      </c>
      <c r="G245" t="s">
        <v>33985</v>
      </c>
      <c r="H245" s="14" t="s">
        <v>9886</v>
      </c>
      <c r="I245" t="s">
        <v>34423</v>
      </c>
    </row>
    <row r="246" spans="1:9" ht="48">
      <c r="A246" s="40">
        <v>127</v>
      </c>
      <c r="B246" s="41" t="s">
        <v>7833</v>
      </c>
      <c r="D246" s="14"/>
      <c r="F246" t="s">
        <v>33884</v>
      </c>
      <c r="G246" t="s">
        <v>33985</v>
      </c>
      <c r="H246" s="14" t="s">
        <v>33986</v>
      </c>
      <c r="I246" t="s">
        <v>34423</v>
      </c>
    </row>
    <row r="247" spans="1:9" ht="48">
      <c r="A247" s="40">
        <v>133</v>
      </c>
      <c r="B247" s="41" t="s">
        <v>7868</v>
      </c>
      <c r="D247" s="14"/>
      <c r="F247" t="s">
        <v>33884</v>
      </c>
      <c r="G247" t="s">
        <v>33985</v>
      </c>
      <c r="H247" s="14" t="s">
        <v>9886</v>
      </c>
      <c r="I247" t="s">
        <v>34423</v>
      </c>
    </row>
    <row r="248" spans="1:9" ht="36">
      <c r="A248" s="40">
        <v>139</v>
      </c>
      <c r="B248" s="41" t="s">
        <v>7869</v>
      </c>
      <c r="D248" s="14"/>
      <c r="F248" t="s">
        <v>33884</v>
      </c>
      <c r="G248" t="s">
        <v>33985</v>
      </c>
      <c r="H248" s="14" t="s">
        <v>33990</v>
      </c>
      <c r="I248" t="s">
        <v>34423</v>
      </c>
    </row>
    <row r="249" spans="1:9" ht="36">
      <c r="A249" s="40">
        <v>140</v>
      </c>
      <c r="B249" s="41" t="s">
        <v>7870</v>
      </c>
      <c r="D249" s="14"/>
      <c r="F249" t="s">
        <v>33884</v>
      </c>
      <c r="G249" t="s">
        <v>34194</v>
      </c>
      <c r="H249" s="14" t="s">
        <v>34194</v>
      </c>
      <c r="I249" t="s">
        <v>34423</v>
      </c>
    </row>
    <row r="250" spans="1:9" ht="36">
      <c r="A250" s="40">
        <v>141</v>
      </c>
      <c r="B250" s="41" t="s">
        <v>7871</v>
      </c>
      <c r="D250" s="14"/>
      <c r="F250" t="s">
        <v>33884</v>
      </c>
      <c r="G250" t="s">
        <v>33985</v>
      </c>
      <c r="H250" s="14" t="s">
        <v>33986</v>
      </c>
      <c r="I250" t="s">
        <v>34423</v>
      </c>
    </row>
    <row r="251" spans="1:9" ht="48">
      <c r="A251" s="40">
        <v>142</v>
      </c>
      <c r="B251" s="41" t="s">
        <v>7872</v>
      </c>
      <c r="D251" s="14"/>
      <c r="F251" t="s">
        <v>33884</v>
      </c>
      <c r="G251" t="s">
        <v>33985</v>
      </c>
      <c r="H251" s="14" t="s">
        <v>33990</v>
      </c>
      <c r="I251" t="s">
        <v>34423</v>
      </c>
    </row>
    <row r="252" spans="1:9" ht="36">
      <c r="A252" s="40">
        <v>143</v>
      </c>
      <c r="B252" s="41" t="s">
        <v>7873</v>
      </c>
      <c r="D252" s="14"/>
      <c r="F252" t="s">
        <v>33884</v>
      </c>
      <c r="G252" t="s">
        <v>34194</v>
      </c>
      <c r="H252" s="14" t="s">
        <v>34194</v>
      </c>
      <c r="I252" t="s">
        <v>34423</v>
      </c>
    </row>
    <row r="253" spans="1:9" ht="36">
      <c r="A253" s="40">
        <v>144</v>
      </c>
      <c r="B253" s="41" t="s">
        <v>7874</v>
      </c>
      <c r="D253" s="14"/>
      <c r="F253" t="s">
        <v>33884</v>
      </c>
      <c r="G253" t="s">
        <v>34194</v>
      </c>
      <c r="H253" s="14" t="s">
        <v>34194</v>
      </c>
      <c r="I253" t="s">
        <v>34423</v>
      </c>
    </row>
    <row r="254" spans="1:9" ht="48">
      <c r="A254" s="40">
        <v>145</v>
      </c>
      <c r="B254" s="41" t="s">
        <v>7841</v>
      </c>
      <c r="D254" s="14"/>
      <c r="F254" t="s">
        <v>33884</v>
      </c>
      <c r="G254" t="s">
        <v>34194</v>
      </c>
      <c r="H254" s="14" t="s">
        <v>33986</v>
      </c>
      <c r="I254" t="s">
        <v>34423</v>
      </c>
    </row>
    <row r="255" spans="1:9" ht="60">
      <c r="A255" s="40">
        <v>146</v>
      </c>
      <c r="B255" s="41" t="s">
        <v>7810</v>
      </c>
      <c r="D255" s="14"/>
      <c r="F255" t="s">
        <v>33884</v>
      </c>
      <c r="G255" t="s">
        <v>34194</v>
      </c>
      <c r="H255" s="14" t="s">
        <v>34194</v>
      </c>
      <c r="I255" t="s">
        <v>34423</v>
      </c>
    </row>
    <row r="256" spans="1:9" ht="72">
      <c r="A256" s="40">
        <v>147</v>
      </c>
      <c r="B256" s="41" t="s">
        <v>7781</v>
      </c>
      <c r="D256" s="14"/>
      <c r="F256" t="s">
        <v>33884</v>
      </c>
      <c r="G256" t="s">
        <v>33985</v>
      </c>
      <c r="H256" s="14" t="s">
        <v>9646</v>
      </c>
      <c r="I256" t="s">
        <v>34423</v>
      </c>
    </row>
    <row r="257" spans="1:9" ht="84">
      <c r="A257" s="40">
        <v>148</v>
      </c>
      <c r="B257" s="41" t="s">
        <v>7782</v>
      </c>
      <c r="D257" s="14"/>
      <c r="F257" t="s">
        <v>33884</v>
      </c>
      <c r="G257" t="s">
        <v>33985</v>
      </c>
      <c r="H257" s="14" t="s">
        <v>9835</v>
      </c>
      <c r="I257" t="s">
        <v>34423</v>
      </c>
    </row>
    <row r="258" spans="1:9" ht="48">
      <c r="A258" s="40">
        <v>149</v>
      </c>
      <c r="B258" s="41" t="s">
        <v>7814</v>
      </c>
      <c r="D258" s="14"/>
      <c r="F258" t="s">
        <v>33884</v>
      </c>
      <c r="G258" t="s">
        <v>34194</v>
      </c>
      <c r="H258" s="14" t="s">
        <v>34194</v>
      </c>
      <c r="I258" t="s">
        <v>34423</v>
      </c>
    </row>
    <row r="259" spans="1:9" ht="60">
      <c r="A259" s="40">
        <v>150</v>
      </c>
      <c r="B259" s="41" t="s">
        <v>7819</v>
      </c>
      <c r="D259" s="14"/>
      <c r="F259" t="s">
        <v>33884</v>
      </c>
      <c r="G259" t="s">
        <v>34194</v>
      </c>
      <c r="H259" s="14" t="s">
        <v>33986</v>
      </c>
      <c r="I259" t="s">
        <v>34423</v>
      </c>
    </row>
    <row r="260" spans="1:9" ht="48">
      <c r="A260" s="40">
        <v>151</v>
      </c>
      <c r="B260" s="41" t="s">
        <v>7816</v>
      </c>
      <c r="D260" s="14"/>
      <c r="F260" t="s">
        <v>33884</v>
      </c>
      <c r="G260" t="s">
        <v>34194</v>
      </c>
      <c r="H260" s="14" t="s">
        <v>33986</v>
      </c>
      <c r="I260" t="s">
        <v>34423</v>
      </c>
    </row>
    <row r="261" spans="1:9" ht="36">
      <c r="A261" s="40">
        <v>152</v>
      </c>
      <c r="B261" s="41" t="s">
        <v>7817</v>
      </c>
      <c r="D261" s="14"/>
      <c r="F261" t="s">
        <v>33884</v>
      </c>
      <c r="G261" t="s">
        <v>34194</v>
      </c>
      <c r="H261" s="14" t="s">
        <v>33986</v>
      </c>
      <c r="I261" t="s">
        <v>34423</v>
      </c>
    </row>
    <row r="262" spans="1:9" ht="36">
      <c r="A262" s="40">
        <v>153</v>
      </c>
      <c r="B262" s="41" t="s">
        <v>7818</v>
      </c>
      <c r="D262" s="14"/>
      <c r="F262" t="s">
        <v>33884</v>
      </c>
      <c r="G262" t="s">
        <v>34194</v>
      </c>
      <c r="H262" s="14" t="s">
        <v>33986</v>
      </c>
      <c r="I262" t="s">
        <v>34423</v>
      </c>
    </row>
    <row r="263" spans="1:9" ht="36">
      <c r="A263" s="40">
        <v>154</v>
      </c>
      <c r="B263" s="41" t="s">
        <v>7850</v>
      </c>
      <c r="D263" s="14"/>
      <c r="F263" t="s">
        <v>33884</v>
      </c>
      <c r="G263" t="s">
        <v>33985</v>
      </c>
      <c r="H263" s="14" t="s">
        <v>34194</v>
      </c>
      <c r="I263" t="s">
        <v>34423</v>
      </c>
    </row>
    <row r="264" spans="1:9" ht="36">
      <c r="A264" s="40">
        <v>155</v>
      </c>
      <c r="B264" s="41" t="s">
        <v>7851</v>
      </c>
      <c r="D264" s="14"/>
      <c r="F264" t="s">
        <v>33884</v>
      </c>
      <c r="G264" t="s">
        <v>33985</v>
      </c>
      <c r="H264" s="14" t="s">
        <v>33986</v>
      </c>
      <c r="I264" t="s">
        <v>34423</v>
      </c>
    </row>
    <row r="265" spans="1:9" ht="60">
      <c r="A265" s="40">
        <v>156</v>
      </c>
      <c r="B265" s="41" t="s">
        <v>7852</v>
      </c>
      <c r="D265" s="14"/>
      <c r="F265" t="s">
        <v>33884</v>
      </c>
      <c r="G265" t="s">
        <v>34194</v>
      </c>
      <c r="H265" s="14" t="s">
        <v>34194</v>
      </c>
      <c r="I265" t="s">
        <v>34423</v>
      </c>
    </row>
    <row r="266" spans="1:9" ht="36">
      <c r="A266" s="40">
        <v>157</v>
      </c>
      <c r="B266" s="41" t="s">
        <v>7853</v>
      </c>
      <c r="D266" s="14"/>
      <c r="F266" t="s">
        <v>33884</v>
      </c>
      <c r="G266" t="s">
        <v>33985</v>
      </c>
      <c r="H266" s="14" t="s">
        <v>7854</v>
      </c>
      <c r="I266" t="s">
        <v>34423</v>
      </c>
    </row>
    <row r="267" spans="1:9" ht="36">
      <c r="A267" s="40">
        <v>158</v>
      </c>
      <c r="B267" s="41" t="s">
        <v>7855</v>
      </c>
      <c r="D267" s="14"/>
      <c r="F267" t="s">
        <v>33884</v>
      </c>
      <c r="G267" t="s">
        <v>34194</v>
      </c>
      <c r="H267" s="14" t="s">
        <v>9646</v>
      </c>
      <c r="I267" t="s">
        <v>34423</v>
      </c>
    </row>
    <row r="268" spans="1:9" ht="48">
      <c r="A268" s="40">
        <v>159</v>
      </c>
      <c r="B268" s="41" t="s">
        <v>7856</v>
      </c>
      <c r="D268" s="14"/>
      <c r="F268" t="s">
        <v>33884</v>
      </c>
      <c r="G268" t="s">
        <v>34194</v>
      </c>
      <c r="H268" s="14" t="s">
        <v>33986</v>
      </c>
      <c r="I268" t="s">
        <v>34423</v>
      </c>
    </row>
    <row r="269" spans="1:9" ht="48">
      <c r="A269" s="40">
        <v>160</v>
      </c>
      <c r="B269" s="41" t="s">
        <v>7857</v>
      </c>
      <c r="D269" s="14"/>
      <c r="F269" t="s">
        <v>33884</v>
      </c>
      <c r="G269" t="s">
        <v>34194</v>
      </c>
      <c r="H269" s="14" t="s">
        <v>33986</v>
      </c>
      <c r="I269" t="s">
        <v>34423</v>
      </c>
    </row>
    <row r="270" spans="1:9" ht="72">
      <c r="A270" s="40">
        <v>161</v>
      </c>
      <c r="B270" s="41" t="s">
        <v>7767</v>
      </c>
      <c r="D270" s="14"/>
      <c r="F270" t="s">
        <v>33884</v>
      </c>
      <c r="G270" t="s">
        <v>33985</v>
      </c>
      <c r="H270" s="14" t="s">
        <v>33986</v>
      </c>
      <c r="I270" t="s">
        <v>34423</v>
      </c>
    </row>
    <row r="271" spans="1:9" ht="60">
      <c r="A271" s="40">
        <v>162</v>
      </c>
      <c r="B271" s="41" t="s">
        <v>7768</v>
      </c>
      <c r="D271" s="14"/>
      <c r="F271" t="s">
        <v>33884</v>
      </c>
      <c r="G271" t="s">
        <v>33985</v>
      </c>
      <c r="H271" s="14" t="s">
        <v>34194</v>
      </c>
      <c r="I271" t="s">
        <v>34423</v>
      </c>
    </row>
    <row r="272" spans="1:9" ht="48">
      <c r="A272" s="40">
        <v>163</v>
      </c>
      <c r="B272" s="41" t="s">
        <v>7769</v>
      </c>
      <c r="D272" s="14"/>
      <c r="F272" t="s">
        <v>33884</v>
      </c>
      <c r="G272" t="s">
        <v>33985</v>
      </c>
      <c r="H272" s="14" t="s">
        <v>33986</v>
      </c>
      <c r="I272" t="s">
        <v>34423</v>
      </c>
    </row>
    <row r="273" spans="1:9" ht="36">
      <c r="A273" s="40">
        <v>164</v>
      </c>
      <c r="B273" s="41" t="s">
        <v>7770</v>
      </c>
      <c r="D273" s="14"/>
      <c r="F273" t="s">
        <v>33884</v>
      </c>
      <c r="G273" t="s">
        <v>34194</v>
      </c>
      <c r="H273" s="14" t="s">
        <v>33986</v>
      </c>
      <c r="I273" t="s">
        <v>34423</v>
      </c>
    </row>
    <row r="274" spans="1:9" ht="36">
      <c r="A274" s="40">
        <v>165</v>
      </c>
      <c r="B274" s="41" t="s">
        <v>7798</v>
      </c>
      <c r="D274" s="14"/>
      <c r="F274" t="s">
        <v>33884</v>
      </c>
      <c r="G274" t="s">
        <v>34194</v>
      </c>
      <c r="H274" s="14" t="s">
        <v>34194</v>
      </c>
      <c r="I274" t="s">
        <v>34423</v>
      </c>
    </row>
    <row r="275" spans="1:9" ht="60">
      <c r="A275" s="40">
        <v>166</v>
      </c>
      <c r="B275" s="41" t="s">
        <v>7799</v>
      </c>
      <c r="D275" s="14"/>
      <c r="F275" t="s">
        <v>33884</v>
      </c>
      <c r="G275" t="s">
        <v>34194</v>
      </c>
      <c r="H275" s="14" t="s">
        <v>34194</v>
      </c>
      <c r="I275" t="s">
        <v>34423</v>
      </c>
    </row>
    <row r="276" spans="1:9" ht="36">
      <c r="A276" s="40">
        <v>167</v>
      </c>
      <c r="B276" s="41" t="s">
        <v>7802</v>
      </c>
      <c r="D276" s="14"/>
      <c r="F276" t="s">
        <v>33884</v>
      </c>
      <c r="G276" t="s">
        <v>34194</v>
      </c>
      <c r="H276" s="14" t="s">
        <v>34194</v>
      </c>
      <c r="I276" t="s">
        <v>34423</v>
      </c>
    </row>
    <row r="277" spans="1:9" ht="36">
      <c r="A277" s="40">
        <v>168</v>
      </c>
      <c r="B277" s="41" t="s">
        <v>7803</v>
      </c>
      <c r="D277" s="14"/>
      <c r="F277" t="s">
        <v>33884</v>
      </c>
      <c r="G277" t="s">
        <v>33985</v>
      </c>
      <c r="H277" s="14" t="s">
        <v>8084</v>
      </c>
      <c r="I277" t="s">
        <v>34423</v>
      </c>
    </row>
    <row r="278" spans="1:9" ht="36">
      <c r="A278" s="40">
        <v>169</v>
      </c>
      <c r="B278" s="41" t="s">
        <v>7801</v>
      </c>
      <c r="D278" s="14"/>
      <c r="F278" t="s">
        <v>33884</v>
      </c>
      <c r="G278" t="s">
        <v>34194</v>
      </c>
      <c r="H278" s="14" t="s">
        <v>9653</v>
      </c>
      <c r="I278" t="s">
        <v>34423</v>
      </c>
    </row>
    <row r="279" spans="1:9" ht="84">
      <c r="A279" s="40">
        <v>170</v>
      </c>
      <c r="B279" s="41" t="s">
        <v>7834</v>
      </c>
      <c r="D279" s="14"/>
      <c r="F279" t="s">
        <v>33884</v>
      </c>
      <c r="G279" t="s">
        <v>34194</v>
      </c>
      <c r="H279" s="14" t="s">
        <v>33986</v>
      </c>
      <c r="I279" t="s">
        <v>34423</v>
      </c>
    </row>
    <row r="280" spans="1:9" ht="36">
      <c r="A280" s="40">
        <v>171</v>
      </c>
      <c r="B280" s="41" t="s">
        <v>7835</v>
      </c>
      <c r="D280" s="14"/>
      <c r="F280" t="s">
        <v>33884</v>
      </c>
      <c r="G280" t="s">
        <v>34194</v>
      </c>
      <c r="H280" s="14" t="s">
        <v>33986</v>
      </c>
      <c r="I280" t="s">
        <v>34423</v>
      </c>
    </row>
    <row r="281" spans="1:9" ht="36">
      <c r="A281" s="40">
        <v>172</v>
      </c>
      <c r="B281" s="41" t="s">
        <v>7836</v>
      </c>
      <c r="D281" s="14"/>
      <c r="F281" t="s">
        <v>33884</v>
      </c>
      <c r="G281" t="s">
        <v>34194</v>
      </c>
      <c r="H281" s="14" t="s">
        <v>9653</v>
      </c>
      <c r="I281" t="s">
        <v>34423</v>
      </c>
    </row>
    <row r="282" spans="1:9" ht="48">
      <c r="A282" s="40">
        <v>173</v>
      </c>
      <c r="B282" s="41" t="s">
        <v>7837</v>
      </c>
      <c r="D282" s="14"/>
      <c r="F282" t="s">
        <v>33884</v>
      </c>
      <c r="G282" t="s">
        <v>33985</v>
      </c>
      <c r="H282" s="14" t="s">
        <v>9835</v>
      </c>
      <c r="I282" t="s">
        <v>34423</v>
      </c>
    </row>
    <row r="283" spans="1:9" ht="36">
      <c r="A283" s="40">
        <v>174</v>
      </c>
      <c r="B283" s="41" t="s">
        <v>7838</v>
      </c>
      <c r="D283" s="14"/>
      <c r="F283" t="s">
        <v>33884</v>
      </c>
      <c r="G283" t="s">
        <v>34194</v>
      </c>
      <c r="H283" s="14" t="s">
        <v>33986</v>
      </c>
      <c r="I283" t="s">
        <v>34423</v>
      </c>
    </row>
    <row r="284" spans="1:9" ht="48">
      <c r="A284" s="40">
        <v>176</v>
      </c>
      <c r="B284" s="41" t="s">
        <v>7839</v>
      </c>
      <c r="D284" s="14"/>
      <c r="F284" t="s">
        <v>33884</v>
      </c>
      <c r="G284" t="s">
        <v>33985</v>
      </c>
      <c r="H284" s="14" t="s">
        <v>33990</v>
      </c>
      <c r="I284" t="s">
        <v>34423</v>
      </c>
    </row>
    <row r="285" spans="1:9" ht="36">
      <c r="A285" s="40">
        <v>177</v>
      </c>
      <c r="B285" s="41" t="s">
        <v>7840</v>
      </c>
      <c r="D285" s="14"/>
      <c r="F285" t="s">
        <v>33884</v>
      </c>
      <c r="G285" t="s">
        <v>34194</v>
      </c>
      <c r="H285" s="14" t="s">
        <v>9457</v>
      </c>
      <c r="I285" t="s">
        <v>34423</v>
      </c>
    </row>
    <row r="286" spans="1:9" ht="48">
      <c r="A286" s="40">
        <v>178</v>
      </c>
      <c r="B286" s="41" t="s">
        <v>7809</v>
      </c>
      <c r="D286" s="14"/>
      <c r="F286" t="s">
        <v>33884</v>
      </c>
      <c r="G286" t="s">
        <v>33985</v>
      </c>
      <c r="H286" s="14" t="s">
        <v>34194</v>
      </c>
      <c r="I286" t="s">
        <v>34423</v>
      </c>
    </row>
    <row r="287" spans="1:9" ht="60">
      <c r="A287" s="40">
        <v>179</v>
      </c>
      <c r="B287" s="41" t="s">
        <v>7752</v>
      </c>
      <c r="D287" s="14"/>
      <c r="F287" t="s">
        <v>33884</v>
      </c>
      <c r="G287" t="s">
        <v>34194</v>
      </c>
      <c r="H287" s="14" t="s">
        <v>34194</v>
      </c>
      <c r="I287" t="s">
        <v>34423</v>
      </c>
    </row>
    <row r="288" spans="1:9" ht="84">
      <c r="A288" s="40">
        <v>180</v>
      </c>
      <c r="B288" s="41" t="s">
        <v>7753</v>
      </c>
      <c r="D288" s="14"/>
      <c r="F288" t="s">
        <v>33884</v>
      </c>
      <c r="G288" t="s">
        <v>34194</v>
      </c>
      <c r="H288" s="14" t="s">
        <v>34194</v>
      </c>
      <c r="I288" t="s">
        <v>34423</v>
      </c>
    </row>
    <row r="289" spans="1:9" ht="48">
      <c r="A289" s="40">
        <v>181</v>
      </c>
      <c r="B289" s="41" t="s">
        <v>7754</v>
      </c>
      <c r="D289" s="14"/>
      <c r="F289" t="s">
        <v>33884</v>
      </c>
      <c r="G289" t="s">
        <v>34194</v>
      </c>
      <c r="H289" s="14" t="s">
        <v>33990</v>
      </c>
      <c r="I289" t="s">
        <v>34423</v>
      </c>
    </row>
    <row r="290" spans="1:9" ht="48">
      <c r="A290" s="40">
        <v>182</v>
      </c>
      <c r="B290" s="41" t="s">
        <v>7783</v>
      </c>
      <c r="D290" s="14"/>
      <c r="F290" t="s">
        <v>33884</v>
      </c>
      <c r="G290" t="s">
        <v>34194</v>
      </c>
      <c r="H290" s="14" t="s">
        <v>34194</v>
      </c>
      <c r="I290" t="s">
        <v>34423</v>
      </c>
    </row>
    <row r="291" spans="1:9" ht="84">
      <c r="A291" s="40">
        <v>183</v>
      </c>
      <c r="B291" s="41" t="s">
        <v>7784</v>
      </c>
      <c r="D291" s="14"/>
      <c r="F291" t="s">
        <v>33884</v>
      </c>
      <c r="G291" t="s">
        <v>34194</v>
      </c>
      <c r="H291" s="14" t="s">
        <v>33986</v>
      </c>
      <c r="I291" t="s">
        <v>34423</v>
      </c>
    </row>
    <row r="292" spans="1:9" ht="36">
      <c r="A292" s="40">
        <v>184</v>
      </c>
      <c r="B292" s="41" t="s">
        <v>7756</v>
      </c>
      <c r="D292" s="14"/>
      <c r="F292" t="s">
        <v>33884</v>
      </c>
      <c r="G292" t="s">
        <v>33985</v>
      </c>
      <c r="H292" s="14" t="s">
        <v>7891</v>
      </c>
      <c r="I292" t="s">
        <v>34423</v>
      </c>
    </row>
    <row r="293" spans="1:9" ht="36">
      <c r="A293" s="40">
        <v>185</v>
      </c>
      <c r="B293" s="41" t="s">
        <v>7785</v>
      </c>
      <c r="D293" s="14"/>
      <c r="F293" t="s">
        <v>33884</v>
      </c>
      <c r="G293" t="s">
        <v>34194</v>
      </c>
      <c r="H293" s="14" t="s">
        <v>9543</v>
      </c>
      <c r="I293" t="s">
        <v>34423</v>
      </c>
    </row>
    <row r="294" spans="1:9" ht="48">
      <c r="A294" s="40">
        <v>186</v>
      </c>
      <c r="B294" s="41" t="s">
        <v>7820</v>
      </c>
      <c r="D294" s="14"/>
      <c r="F294" t="s">
        <v>33884</v>
      </c>
      <c r="G294" t="s">
        <v>34194</v>
      </c>
      <c r="H294" s="14" t="s">
        <v>34194</v>
      </c>
      <c r="I294" t="s">
        <v>34423</v>
      </c>
    </row>
    <row r="295" spans="1:9" ht="96">
      <c r="A295" s="40">
        <v>187</v>
      </c>
      <c r="B295" s="41" t="s">
        <v>7821</v>
      </c>
      <c r="D295" s="14"/>
      <c r="F295" t="s">
        <v>33884</v>
      </c>
      <c r="G295" t="s">
        <v>34194</v>
      </c>
      <c r="H295" s="14" t="s">
        <v>33986</v>
      </c>
      <c r="I295" t="s">
        <v>34423</v>
      </c>
    </row>
    <row r="296" spans="1:9" ht="60">
      <c r="A296" s="40">
        <v>188</v>
      </c>
      <c r="B296" s="41" t="s">
        <v>7822</v>
      </c>
      <c r="D296" s="14"/>
      <c r="F296" t="s">
        <v>33884</v>
      </c>
      <c r="G296" t="s">
        <v>33985</v>
      </c>
      <c r="H296" s="14" t="s">
        <v>9653</v>
      </c>
      <c r="I296" t="s">
        <v>34423</v>
      </c>
    </row>
    <row r="297" spans="1:9" ht="84">
      <c r="A297" s="40">
        <v>189</v>
      </c>
      <c r="B297" s="41" t="s">
        <v>7823</v>
      </c>
      <c r="D297" s="14"/>
      <c r="F297" t="s">
        <v>33884</v>
      </c>
      <c r="G297" t="s">
        <v>33985</v>
      </c>
      <c r="H297" s="14" t="s">
        <v>33990</v>
      </c>
      <c r="I297" t="s">
        <v>34423</v>
      </c>
    </row>
    <row r="298" spans="1:9" ht="36">
      <c r="A298" s="40">
        <v>190</v>
      </c>
      <c r="B298" s="41" t="s">
        <v>7792</v>
      </c>
      <c r="D298" s="14"/>
      <c r="F298" t="s">
        <v>33884</v>
      </c>
      <c r="G298" t="s">
        <v>34194</v>
      </c>
      <c r="H298" s="14" t="s">
        <v>34194</v>
      </c>
      <c r="I298" t="s">
        <v>34423</v>
      </c>
    </row>
    <row r="299" spans="1:9" ht="36">
      <c r="A299" s="40">
        <v>191</v>
      </c>
      <c r="B299" s="41" t="s">
        <v>7793</v>
      </c>
      <c r="D299" s="14"/>
      <c r="F299" t="s">
        <v>33884</v>
      </c>
      <c r="G299" t="s">
        <v>33985</v>
      </c>
      <c r="H299" s="14" t="s">
        <v>33986</v>
      </c>
      <c r="I299" t="s">
        <v>34423</v>
      </c>
    </row>
    <row r="300" spans="1:9" ht="36">
      <c r="A300" s="40">
        <v>192</v>
      </c>
      <c r="B300" s="41" t="s">
        <v>7794</v>
      </c>
      <c r="D300" s="14"/>
      <c r="F300" t="s">
        <v>33884</v>
      </c>
      <c r="G300" t="s">
        <v>34194</v>
      </c>
      <c r="H300" s="14" t="s">
        <v>33986</v>
      </c>
      <c r="I300" t="s">
        <v>34423</v>
      </c>
    </row>
    <row r="301" spans="1:9" ht="36">
      <c r="A301" s="40">
        <v>194</v>
      </c>
      <c r="B301" s="41" t="s">
        <v>7766</v>
      </c>
      <c r="D301" s="14"/>
      <c r="F301" t="s">
        <v>33884</v>
      </c>
      <c r="G301" t="s">
        <v>34194</v>
      </c>
      <c r="H301" s="14" t="s">
        <v>34194</v>
      </c>
      <c r="I301" t="s">
        <v>34423</v>
      </c>
    </row>
    <row r="302" spans="1:9" ht="60">
      <c r="A302" s="40">
        <v>195</v>
      </c>
      <c r="B302" s="41" t="s">
        <v>7736</v>
      </c>
      <c r="D302" s="14"/>
      <c r="F302" t="s">
        <v>33884</v>
      </c>
      <c r="G302" t="s">
        <v>34194</v>
      </c>
      <c r="H302" s="14" t="s">
        <v>33990</v>
      </c>
      <c r="I302" t="s">
        <v>34423</v>
      </c>
    </row>
    <row r="303" spans="1:9" ht="60">
      <c r="A303" s="40">
        <v>196</v>
      </c>
      <c r="B303" s="41" t="s">
        <v>7737</v>
      </c>
      <c r="D303" s="14"/>
      <c r="F303" t="s">
        <v>33884</v>
      </c>
      <c r="G303" t="s">
        <v>33985</v>
      </c>
      <c r="H303" s="14" t="s">
        <v>33990</v>
      </c>
      <c r="I303" t="s">
        <v>34423</v>
      </c>
    </row>
    <row r="304" spans="1:9" ht="60">
      <c r="A304" s="40">
        <v>197</v>
      </c>
      <c r="B304" s="41" t="s">
        <v>7738</v>
      </c>
      <c r="D304" s="14"/>
      <c r="F304" t="s">
        <v>33884</v>
      </c>
      <c r="G304" t="s">
        <v>33985</v>
      </c>
      <c r="H304" s="14" t="s">
        <v>33990</v>
      </c>
      <c r="I304" t="s">
        <v>34423</v>
      </c>
    </row>
    <row r="305" spans="1:9" ht="72">
      <c r="A305" s="40">
        <v>199</v>
      </c>
      <c r="B305" s="41" t="s">
        <v>7771</v>
      </c>
      <c r="D305" s="14"/>
      <c r="F305" t="s">
        <v>33884</v>
      </c>
      <c r="G305" t="s">
        <v>34194</v>
      </c>
      <c r="H305" s="14" t="s">
        <v>33990</v>
      </c>
      <c r="I305" t="s">
        <v>34423</v>
      </c>
    </row>
    <row r="306" spans="1:9" ht="48">
      <c r="A306" s="40">
        <v>200</v>
      </c>
      <c r="B306" s="41" t="s">
        <v>7772</v>
      </c>
      <c r="D306" s="14"/>
      <c r="F306" t="s">
        <v>33884</v>
      </c>
      <c r="G306" t="s">
        <v>34194</v>
      </c>
      <c r="H306" s="14" t="s">
        <v>34194</v>
      </c>
      <c r="I306" t="s">
        <v>34423</v>
      </c>
    </row>
    <row r="307" spans="1:9" ht="36">
      <c r="A307" s="40">
        <v>201</v>
      </c>
      <c r="B307" s="41" t="s">
        <v>7740</v>
      </c>
      <c r="D307" s="14"/>
      <c r="F307" t="s">
        <v>33884</v>
      </c>
      <c r="G307" t="s">
        <v>33985</v>
      </c>
      <c r="H307" s="14" t="s">
        <v>33986</v>
      </c>
      <c r="I307" t="s">
        <v>34423</v>
      </c>
    </row>
    <row r="308" spans="1:9" ht="36">
      <c r="A308" s="40">
        <v>202</v>
      </c>
      <c r="B308" s="41" t="s">
        <v>7741</v>
      </c>
      <c r="D308" s="14"/>
      <c r="F308" t="s">
        <v>33884</v>
      </c>
      <c r="G308" t="s">
        <v>34194</v>
      </c>
      <c r="H308" s="14" t="s">
        <v>33986</v>
      </c>
      <c r="I308" t="s">
        <v>34423</v>
      </c>
    </row>
    <row r="309" spans="1:9" ht="72">
      <c r="A309" s="40">
        <v>203</v>
      </c>
      <c r="B309" s="41" t="s">
        <v>7804</v>
      </c>
      <c r="D309" s="14"/>
      <c r="F309" t="s">
        <v>33884</v>
      </c>
      <c r="G309" t="s">
        <v>34194</v>
      </c>
      <c r="H309" s="14" t="s">
        <v>7805</v>
      </c>
      <c r="I309" t="s">
        <v>34423</v>
      </c>
    </row>
    <row r="310" spans="1:9" ht="36">
      <c r="A310" s="40">
        <v>204</v>
      </c>
      <c r="B310" s="41" t="s">
        <v>7806</v>
      </c>
      <c r="D310" s="14"/>
      <c r="F310" t="s">
        <v>33884</v>
      </c>
      <c r="G310" t="s">
        <v>34194</v>
      </c>
      <c r="H310" s="14" t="s">
        <v>34194</v>
      </c>
      <c r="I310" t="s">
        <v>34423</v>
      </c>
    </row>
    <row r="311" spans="1:9" ht="48">
      <c r="A311" s="40">
        <v>205</v>
      </c>
      <c r="B311" s="41" t="s">
        <v>7807</v>
      </c>
      <c r="D311" s="14"/>
      <c r="F311" t="s">
        <v>33884</v>
      </c>
      <c r="G311" t="s">
        <v>33985</v>
      </c>
      <c r="H311" s="14" t="s">
        <v>9646</v>
      </c>
      <c r="I311" t="s">
        <v>34423</v>
      </c>
    </row>
    <row r="312" spans="1:9" ht="48">
      <c r="A312" s="40">
        <v>206</v>
      </c>
      <c r="B312" s="41" t="s">
        <v>7808</v>
      </c>
      <c r="D312" s="14"/>
      <c r="F312" t="s">
        <v>33884</v>
      </c>
      <c r="G312" t="s">
        <v>34194</v>
      </c>
      <c r="H312" s="14" t="s">
        <v>33986</v>
      </c>
      <c r="I312" t="s">
        <v>34423</v>
      </c>
    </row>
    <row r="313" spans="1:9" ht="108">
      <c r="A313" s="40">
        <v>207</v>
      </c>
      <c r="B313" s="41" t="s">
        <v>7778</v>
      </c>
      <c r="D313" s="14"/>
      <c r="F313" t="s">
        <v>33884</v>
      </c>
      <c r="G313" t="s">
        <v>34194</v>
      </c>
      <c r="H313" s="14" t="s">
        <v>33990</v>
      </c>
      <c r="I313" t="s">
        <v>34423</v>
      </c>
    </row>
    <row r="314" spans="1:9" ht="48">
      <c r="A314" s="40">
        <v>209</v>
      </c>
      <c r="B314" s="41" t="s">
        <v>7779</v>
      </c>
      <c r="D314" s="14"/>
      <c r="F314" t="s">
        <v>33884</v>
      </c>
      <c r="G314" t="s">
        <v>34194</v>
      </c>
      <c r="H314" s="14" t="s">
        <v>34194</v>
      </c>
      <c r="I314" t="s">
        <v>34423</v>
      </c>
    </row>
    <row r="315" spans="1:9" ht="48">
      <c r="A315" s="40">
        <v>210</v>
      </c>
      <c r="B315" s="41" t="s">
        <v>7780</v>
      </c>
      <c r="D315" s="14"/>
      <c r="F315" t="s">
        <v>33884</v>
      </c>
      <c r="G315" t="s">
        <v>34194</v>
      </c>
      <c r="H315" s="14" t="s">
        <v>33986</v>
      </c>
      <c r="I315" t="s">
        <v>34423</v>
      </c>
    </row>
    <row r="316" spans="1:9" ht="48">
      <c r="A316" s="40">
        <v>211</v>
      </c>
      <c r="B316" s="41" t="s">
        <v>7750</v>
      </c>
      <c r="D316" s="14"/>
      <c r="F316" t="s">
        <v>33884</v>
      </c>
      <c r="G316" t="s">
        <v>33985</v>
      </c>
      <c r="H316" s="14" t="s">
        <v>34194</v>
      </c>
      <c r="I316" t="s">
        <v>34423</v>
      </c>
    </row>
    <row r="317" spans="1:9" ht="36">
      <c r="A317" s="40">
        <v>212</v>
      </c>
      <c r="B317" s="41" t="s">
        <v>7751</v>
      </c>
      <c r="D317" s="14"/>
      <c r="F317" t="s">
        <v>33884</v>
      </c>
      <c r="G317" t="s">
        <v>34194</v>
      </c>
      <c r="H317" s="14" t="s">
        <v>9653</v>
      </c>
      <c r="I317" t="s">
        <v>34423</v>
      </c>
    </row>
    <row r="318" spans="1:9" ht="48">
      <c r="A318" s="40">
        <v>213</v>
      </c>
      <c r="B318" s="41" t="s">
        <v>7720</v>
      </c>
      <c r="D318" s="14"/>
      <c r="F318" t="s">
        <v>33884</v>
      </c>
      <c r="G318" t="s">
        <v>34194</v>
      </c>
      <c r="H318" s="14" t="s">
        <v>34194</v>
      </c>
      <c r="I318" t="s">
        <v>34423</v>
      </c>
    </row>
    <row r="319" spans="1:9" ht="36">
      <c r="A319" s="40">
        <v>214</v>
      </c>
      <c r="B319" s="41" t="s">
        <v>7721</v>
      </c>
      <c r="D319" s="14"/>
      <c r="F319" t="s">
        <v>33884</v>
      </c>
      <c r="G319" t="s">
        <v>34194</v>
      </c>
      <c r="H319" s="14" t="s">
        <v>34194</v>
      </c>
      <c r="I319" t="s">
        <v>34423</v>
      </c>
    </row>
    <row r="320" spans="1:9" ht="36">
      <c r="A320" s="40">
        <v>215</v>
      </c>
      <c r="B320" s="41" t="s">
        <v>7722</v>
      </c>
      <c r="D320" s="14"/>
      <c r="F320" t="s">
        <v>33884</v>
      </c>
      <c r="G320" t="s">
        <v>34194</v>
      </c>
      <c r="H320" s="14" t="s">
        <v>34194</v>
      </c>
      <c r="I320" t="s">
        <v>34423</v>
      </c>
    </row>
    <row r="321" spans="1:9" ht="48">
      <c r="A321" s="40">
        <v>216</v>
      </c>
      <c r="B321" s="41" t="s">
        <v>7723</v>
      </c>
      <c r="D321" s="14"/>
      <c r="F321" t="s">
        <v>33884</v>
      </c>
      <c r="G321" t="s">
        <v>34194</v>
      </c>
      <c r="H321" s="14" t="s">
        <v>9653</v>
      </c>
      <c r="I321" t="s">
        <v>34423</v>
      </c>
    </row>
    <row r="322" spans="1:9" ht="72">
      <c r="A322" s="40">
        <v>217</v>
      </c>
      <c r="B322" s="41" t="s">
        <v>7755</v>
      </c>
      <c r="D322" s="14"/>
      <c r="F322" t="s">
        <v>33884</v>
      </c>
      <c r="G322" t="s">
        <v>34194</v>
      </c>
      <c r="H322" s="14" t="s">
        <v>33986</v>
      </c>
      <c r="I322" t="s">
        <v>34423</v>
      </c>
    </row>
    <row r="323" spans="1:9" ht="60">
      <c r="A323" s="40">
        <v>218</v>
      </c>
      <c r="B323" s="41" t="s">
        <v>7724</v>
      </c>
      <c r="D323" s="14"/>
      <c r="F323" t="s">
        <v>33884</v>
      </c>
      <c r="G323" t="s">
        <v>33985</v>
      </c>
      <c r="H323" s="14" t="s">
        <v>9646</v>
      </c>
      <c r="I323" t="s">
        <v>34423</v>
      </c>
    </row>
    <row r="324" spans="1:9" ht="48">
      <c r="A324" s="40">
        <v>219</v>
      </c>
      <c r="B324" s="41" t="s">
        <v>7725</v>
      </c>
      <c r="D324" s="14"/>
      <c r="F324" t="s">
        <v>33884</v>
      </c>
      <c r="G324" t="s">
        <v>33985</v>
      </c>
      <c r="H324" s="14" t="s">
        <v>33990</v>
      </c>
      <c r="I324" t="s">
        <v>34423</v>
      </c>
    </row>
    <row r="325" spans="1:9" ht="36">
      <c r="A325" s="40">
        <v>220</v>
      </c>
      <c r="B325" s="41" t="s">
        <v>7786</v>
      </c>
      <c r="D325" s="14"/>
      <c r="F325" t="s">
        <v>33884</v>
      </c>
      <c r="G325" t="s">
        <v>34194</v>
      </c>
      <c r="H325" s="14" t="s">
        <v>33986</v>
      </c>
      <c r="I325" t="s">
        <v>34423</v>
      </c>
    </row>
    <row r="326" spans="1:9" ht="72">
      <c r="A326" s="40">
        <v>222</v>
      </c>
      <c r="B326" s="41" t="s">
        <v>7787</v>
      </c>
      <c r="D326" s="14"/>
      <c r="F326" t="s">
        <v>33884</v>
      </c>
      <c r="G326" t="s">
        <v>34194</v>
      </c>
      <c r="H326" s="14" t="s">
        <v>9646</v>
      </c>
      <c r="I326" t="s">
        <v>34423</v>
      </c>
    </row>
    <row r="327" spans="1:9" ht="48">
      <c r="A327" s="40">
        <v>223</v>
      </c>
      <c r="B327" s="41" t="s">
        <v>7788</v>
      </c>
      <c r="D327" s="14"/>
      <c r="F327" t="s">
        <v>33884</v>
      </c>
      <c r="G327" t="s">
        <v>34194</v>
      </c>
      <c r="H327" s="14" t="s">
        <v>33986</v>
      </c>
      <c r="I327" t="s">
        <v>34423</v>
      </c>
    </row>
    <row r="328" spans="1:9" ht="48">
      <c r="A328" s="40">
        <v>224</v>
      </c>
      <c r="B328" s="41" t="s">
        <v>7789</v>
      </c>
      <c r="D328" s="14"/>
      <c r="F328" t="s">
        <v>33884</v>
      </c>
      <c r="G328" t="s">
        <v>34194</v>
      </c>
      <c r="H328" s="14" t="s">
        <v>33986</v>
      </c>
      <c r="I328" t="s">
        <v>34423</v>
      </c>
    </row>
    <row r="329" spans="1:9" ht="36">
      <c r="A329" s="40">
        <v>225</v>
      </c>
      <c r="B329" s="41" t="s">
        <v>7790</v>
      </c>
      <c r="D329" s="14"/>
      <c r="F329" t="s">
        <v>33884</v>
      </c>
      <c r="G329" t="s">
        <v>34194</v>
      </c>
      <c r="H329" s="14" t="s">
        <v>34194</v>
      </c>
      <c r="I329" t="s">
        <v>34423</v>
      </c>
    </row>
    <row r="330" spans="1:9" ht="36">
      <c r="A330" s="40">
        <v>226</v>
      </c>
      <c r="B330" s="41" t="s">
        <v>7791</v>
      </c>
      <c r="D330" s="14"/>
      <c r="F330" t="s">
        <v>33884</v>
      </c>
      <c r="G330" t="s">
        <v>33985</v>
      </c>
      <c r="H330" s="14" t="s">
        <v>7891</v>
      </c>
      <c r="I330" t="s">
        <v>34423</v>
      </c>
    </row>
    <row r="331" spans="1:9" ht="36">
      <c r="A331" s="40">
        <v>227</v>
      </c>
      <c r="B331" s="41" t="s">
        <v>7763</v>
      </c>
      <c r="D331" s="14"/>
      <c r="F331" t="s">
        <v>33884</v>
      </c>
      <c r="G331" t="s">
        <v>34194</v>
      </c>
      <c r="H331" s="14" t="s">
        <v>9653</v>
      </c>
      <c r="I331" t="s">
        <v>34423</v>
      </c>
    </row>
    <row r="332" spans="1:9" ht="48">
      <c r="A332" s="40">
        <v>228</v>
      </c>
      <c r="B332" s="41" t="s">
        <v>7764</v>
      </c>
      <c r="D332" s="14"/>
      <c r="F332" t="s">
        <v>33884</v>
      </c>
      <c r="G332" t="s">
        <v>33985</v>
      </c>
      <c r="H332" s="14" t="s">
        <v>33990</v>
      </c>
      <c r="I332" t="s">
        <v>34423</v>
      </c>
    </row>
    <row r="333" spans="1:9" ht="48">
      <c r="A333" s="40">
        <v>229</v>
      </c>
      <c r="B333" s="41" t="s">
        <v>7765</v>
      </c>
      <c r="D333" s="14"/>
      <c r="F333" t="s">
        <v>33884</v>
      </c>
      <c r="G333" t="s">
        <v>34194</v>
      </c>
      <c r="H333" s="14" t="s">
        <v>34194</v>
      </c>
      <c r="I333" t="s">
        <v>34423</v>
      </c>
    </row>
    <row r="334" spans="1:9" ht="84">
      <c r="A334" s="40">
        <v>230</v>
      </c>
      <c r="B334" s="41" t="s">
        <v>7735</v>
      </c>
      <c r="D334" s="14"/>
      <c r="F334" t="s">
        <v>33884</v>
      </c>
      <c r="G334" t="s">
        <v>34194</v>
      </c>
      <c r="H334" s="14" t="s">
        <v>33990</v>
      </c>
      <c r="I334" t="s">
        <v>34423</v>
      </c>
    </row>
    <row r="335" spans="1:9" ht="48">
      <c r="A335" s="40">
        <v>231</v>
      </c>
      <c r="B335" s="41" t="s">
        <v>7704</v>
      </c>
      <c r="D335" s="14"/>
      <c r="F335" t="s">
        <v>33884</v>
      </c>
      <c r="G335" t="s">
        <v>33985</v>
      </c>
      <c r="H335" s="14" t="s">
        <v>33990</v>
      </c>
      <c r="I335" t="s">
        <v>34423</v>
      </c>
    </row>
    <row r="336" spans="1:9" ht="36">
      <c r="A336" s="40">
        <v>233</v>
      </c>
      <c r="B336" s="41" t="s">
        <v>7705</v>
      </c>
      <c r="D336" s="14"/>
      <c r="F336" t="s">
        <v>33884</v>
      </c>
      <c r="G336" t="s">
        <v>33985</v>
      </c>
      <c r="H336" s="14" t="s">
        <v>7706</v>
      </c>
      <c r="I336" t="s">
        <v>34423</v>
      </c>
    </row>
    <row r="337" spans="1:9" ht="84">
      <c r="A337" s="40">
        <v>234</v>
      </c>
      <c r="B337" s="41" t="s">
        <v>7707</v>
      </c>
      <c r="D337" s="14"/>
      <c r="F337" t="s">
        <v>33884</v>
      </c>
      <c r="G337" t="s">
        <v>33985</v>
      </c>
      <c r="H337" s="14" t="s">
        <v>34194</v>
      </c>
      <c r="I337" t="s">
        <v>34423</v>
      </c>
    </row>
    <row r="338" spans="1:9" ht="36">
      <c r="A338" s="40">
        <v>236</v>
      </c>
      <c r="B338" s="41" t="s">
        <v>7739</v>
      </c>
      <c r="D338" s="14"/>
      <c r="F338" t="s">
        <v>33884</v>
      </c>
      <c r="G338" t="s">
        <v>33985</v>
      </c>
      <c r="H338" s="14" t="s">
        <v>33986</v>
      </c>
      <c r="I338" t="s">
        <v>34423</v>
      </c>
    </row>
    <row r="339" spans="1:9" ht="84">
      <c r="A339" s="40">
        <v>237</v>
      </c>
      <c r="B339" s="41" t="s">
        <v>7709</v>
      </c>
      <c r="D339" s="14"/>
      <c r="F339" t="s">
        <v>33884</v>
      </c>
      <c r="G339" t="s">
        <v>34194</v>
      </c>
      <c r="H339" s="14" t="s">
        <v>33990</v>
      </c>
      <c r="I339" t="s">
        <v>34423</v>
      </c>
    </row>
    <row r="340" spans="1:9" ht="60">
      <c r="A340" s="40">
        <v>238</v>
      </c>
      <c r="B340" s="41" t="s">
        <v>7773</v>
      </c>
      <c r="D340" s="14"/>
      <c r="F340" t="s">
        <v>33884</v>
      </c>
      <c r="G340" t="s">
        <v>33985</v>
      </c>
      <c r="H340" s="14" t="s">
        <v>8084</v>
      </c>
      <c r="I340" t="s">
        <v>34423</v>
      </c>
    </row>
    <row r="341" spans="1:9" ht="36">
      <c r="A341" s="40">
        <v>239</v>
      </c>
      <c r="B341" s="41" t="s">
        <v>7774</v>
      </c>
      <c r="D341" s="14"/>
      <c r="F341" t="s">
        <v>33884</v>
      </c>
      <c r="G341" t="s">
        <v>33985</v>
      </c>
      <c r="H341" s="14" t="s">
        <v>9606</v>
      </c>
      <c r="I341" t="s">
        <v>34423</v>
      </c>
    </row>
    <row r="342" spans="1:9" ht="72">
      <c r="A342" s="40">
        <v>240</v>
      </c>
      <c r="B342" s="41" t="s">
        <v>7775</v>
      </c>
      <c r="D342" s="14"/>
      <c r="F342" t="s">
        <v>33884</v>
      </c>
      <c r="G342" t="s">
        <v>33985</v>
      </c>
      <c r="H342" s="14" t="s">
        <v>9653</v>
      </c>
      <c r="I342" t="s">
        <v>34423</v>
      </c>
    </row>
    <row r="343" spans="1:9" ht="60">
      <c r="A343" s="40">
        <v>241</v>
      </c>
      <c r="B343" s="41" t="s">
        <v>7776</v>
      </c>
      <c r="D343" s="14"/>
      <c r="F343" t="s">
        <v>33884</v>
      </c>
      <c r="G343" t="s">
        <v>34194</v>
      </c>
      <c r="H343" s="14" t="s">
        <v>33986</v>
      </c>
      <c r="I343" t="s">
        <v>34423</v>
      </c>
    </row>
    <row r="344" spans="1:9" ht="72">
      <c r="A344" s="40">
        <v>242</v>
      </c>
      <c r="B344" s="41" t="s">
        <v>7777</v>
      </c>
      <c r="D344" s="14"/>
      <c r="F344" t="s">
        <v>33884</v>
      </c>
      <c r="G344" t="s">
        <v>33985</v>
      </c>
      <c r="H344" s="14" t="s">
        <v>33990</v>
      </c>
      <c r="I344" t="s">
        <v>34423</v>
      </c>
    </row>
    <row r="345" spans="1:9" ht="60">
      <c r="A345" s="40">
        <v>243</v>
      </c>
      <c r="B345" s="41" t="s">
        <v>7748</v>
      </c>
      <c r="D345" s="14"/>
      <c r="F345" t="s">
        <v>33884</v>
      </c>
      <c r="G345" t="s">
        <v>34194</v>
      </c>
      <c r="H345" s="14" t="s">
        <v>33986</v>
      </c>
      <c r="I345" t="s">
        <v>34423</v>
      </c>
    </row>
    <row r="346" spans="1:9" ht="36">
      <c r="A346" s="40">
        <v>244</v>
      </c>
      <c r="B346" s="41" t="s">
        <v>7749</v>
      </c>
      <c r="D346" s="14"/>
      <c r="F346" t="s">
        <v>33884</v>
      </c>
      <c r="G346" t="s">
        <v>34194</v>
      </c>
      <c r="H346" s="14" t="s">
        <v>33986</v>
      </c>
      <c r="I346" t="s">
        <v>34423</v>
      </c>
    </row>
    <row r="347" spans="1:9" ht="48">
      <c r="A347" s="40">
        <v>245</v>
      </c>
      <c r="B347" s="41" t="s">
        <v>7718</v>
      </c>
      <c r="D347" s="14"/>
      <c r="F347" t="s">
        <v>33884</v>
      </c>
      <c r="G347" t="s">
        <v>33985</v>
      </c>
      <c r="H347" s="14" t="s">
        <v>9688</v>
      </c>
      <c r="I347" t="s">
        <v>34423</v>
      </c>
    </row>
    <row r="348" spans="1:9" ht="48">
      <c r="A348" s="40">
        <v>246</v>
      </c>
      <c r="B348" s="41" t="s">
        <v>7719</v>
      </c>
      <c r="D348" s="14"/>
      <c r="F348" t="s">
        <v>33884</v>
      </c>
      <c r="G348" t="s">
        <v>33985</v>
      </c>
      <c r="H348" s="14" t="s">
        <v>7891</v>
      </c>
      <c r="I348" t="s">
        <v>34423</v>
      </c>
    </row>
    <row r="349" spans="1:9" ht="60">
      <c r="A349" s="40">
        <v>247</v>
      </c>
      <c r="B349" s="41" t="s">
        <v>7689</v>
      </c>
      <c r="D349" s="14"/>
      <c r="F349" t="s">
        <v>33884</v>
      </c>
      <c r="G349" t="s">
        <v>33985</v>
      </c>
      <c r="H349" s="14" t="s">
        <v>33990</v>
      </c>
      <c r="I349" t="s">
        <v>34423</v>
      </c>
    </row>
    <row r="350" spans="1:9" ht="60">
      <c r="A350" s="40">
        <v>248</v>
      </c>
      <c r="B350" s="41" t="s">
        <v>7690</v>
      </c>
      <c r="D350" s="14"/>
      <c r="F350" t="s">
        <v>33884</v>
      </c>
      <c r="G350" t="s">
        <v>33985</v>
      </c>
      <c r="H350" s="14" t="s">
        <v>34194</v>
      </c>
      <c r="I350" t="s">
        <v>34423</v>
      </c>
    </row>
    <row r="351" spans="1:9" ht="72">
      <c r="A351" s="40">
        <v>249</v>
      </c>
      <c r="B351" s="41" t="s">
        <v>7691</v>
      </c>
      <c r="D351" s="14"/>
      <c r="F351" t="s">
        <v>33884</v>
      </c>
      <c r="G351" t="s">
        <v>33985</v>
      </c>
      <c r="H351" s="14" t="s">
        <v>33990</v>
      </c>
      <c r="I351" t="s">
        <v>34423</v>
      </c>
    </row>
    <row r="352" spans="1:9" ht="48">
      <c r="A352" s="40">
        <v>250</v>
      </c>
      <c r="B352" s="41" t="s">
        <v>7693</v>
      </c>
      <c r="D352" s="14"/>
      <c r="F352" t="s">
        <v>33884</v>
      </c>
      <c r="G352" t="s">
        <v>34194</v>
      </c>
      <c r="H352" s="14" t="s">
        <v>9653</v>
      </c>
      <c r="I352" t="s">
        <v>34423</v>
      </c>
    </row>
    <row r="353" spans="1:9" ht="48">
      <c r="A353" s="40">
        <v>251</v>
      </c>
      <c r="B353" s="41" t="s">
        <v>7694</v>
      </c>
      <c r="D353" s="14"/>
      <c r="F353" t="s">
        <v>33884</v>
      </c>
      <c r="G353" t="s">
        <v>34194</v>
      </c>
      <c r="H353" s="14" t="s">
        <v>33986</v>
      </c>
      <c r="I353" t="s">
        <v>34423</v>
      </c>
    </row>
    <row r="354" spans="1:9" ht="60">
      <c r="A354" s="40">
        <v>252</v>
      </c>
      <c r="B354" s="41" t="s">
        <v>7757</v>
      </c>
      <c r="D354" s="14"/>
      <c r="F354" t="s">
        <v>33884</v>
      </c>
      <c r="G354" t="s">
        <v>33985</v>
      </c>
      <c r="H354" s="14" t="s">
        <v>33986</v>
      </c>
      <c r="I354" t="s">
        <v>34423</v>
      </c>
    </row>
    <row r="355" spans="1:9" ht="36">
      <c r="A355" s="40">
        <v>253</v>
      </c>
      <c r="B355" s="41" t="s">
        <v>7758</v>
      </c>
      <c r="D355" s="14"/>
      <c r="F355" t="s">
        <v>33884</v>
      </c>
      <c r="G355" t="s">
        <v>33985</v>
      </c>
      <c r="H355" s="14" t="s">
        <v>33986</v>
      </c>
      <c r="I355" t="s">
        <v>34423</v>
      </c>
    </row>
    <row r="356" spans="1:9" ht="48">
      <c r="A356" s="40">
        <v>254</v>
      </c>
      <c r="B356" s="41" t="s">
        <v>7759</v>
      </c>
      <c r="D356" s="14"/>
      <c r="F356" t="s">
        <v>33884</v>
      </c>
      <c r="G356" t="s">
        <v>33985</v>
      </c>
      <c r="H356" s="14" t="s">
        <v>34194</v>
      </c>
      <c r="I356" t="s">
        <v>34423</v>
      </c>
    </row>
    <row r="357" spans="1:9" ht="36">
      <c r="A357" s="40">
        <v>255</v>
      </c>
      <c r="B357" s="41" t="s">
        <v>7760</v>
      </c>
      <c r="D357" s="14"/>
      <c r="F357" t="s">
        <v>33884</v>
      </c>
      <c r="G357" t="s">
        <v>34194</v>
      </c>
      <c r="H357" s="14" t="s">
        <v>34194</v>
      </c>
      <c r="I357" t="s">
        <v>34423</v>
      </c>
    </row>
    <row r="358" spans="1:9" ht="84">
      <c r="A358" s="40">
        <v>256</v>
      </c>
      <c r="B358" s="41" t="s">
        <v>7761</v>
      </c>
      <c r="D358" s="14"/>
      <c r="F358" t="s">
        <v>33884</v>
      </c>
      <c r="G358" t="s">
        <v>34194</v>
      </c>
      <c r="H358" s="14" t="s">
        <v>9448</v>
      </c>
      <c r="I358" t="s">
        <v>34423</v>
      </c>
    </row>
    <row r="359" spans="1:9" ht="48">
      <c r="A359" s="40">
        <v>257</v>
      </c>
      <c r="B359" s="41" t="s">
        <v>7762</v>
      </c>
      <c r="D359" s="14"/>
      <c r="F359" t="s">
        <v>33884</v>
      </c>
      <c r="G359" t="s">
        <v>33985</v>
      </c>
      <c r="H359" s="14" t="s">
        <v>33990</v>
      </c>
      <c r="I359" t="s">
        <v>34423</v>
      </c>
    </row>
    <row r="360" spans="1:9" ht="48">
      <c r="A360" s="40">
        <v>258</v>
      </c>
      <c r="B360" s="41" t="s">
        <v>7733</v>
      </c>
      <c r="D360" s="14"/>
      <c r="F360" t="s">
        <v>33884</v>
      </c>
      <c r="G360" t="s">
        <v>33985</v>
      </c>
      <c r="H360" s="14" t="s">
        <v>33990</v>
      </c>
      <c r="I360" t="s">
        <v>34423</v>
      </c>
    </row>
    <row r="361" spans="1:9" ht="48">
      <c r="A361" s="40">
        <v>259</v>
      </c>
      <c r="B361" s="41" t="s">
        <v>7734</v>
      </c>
      <c r="D361" s="14"/>
      <c r="F361" t="s">
        <v>33884</v>
      </c>
      <c r="G361" t="s">
        <v>34194</v>
      </c>
      <c r="H361" s="14" t="s">
        <v>33990</v>
      </c>
      <c r="I361" t="s">
        <v>34423</v>
      </c>
    </row>
    <row r="362" spans="1:9" ht="48">
      <c r="A362" s="40">
        <v>260</v>
      </c>
      <c r="B362" s="41" t="s">
        <v>7703</v>
      </c>
      <c r="D362" s="14"/>
      <c r="F362" t="s">
        <v>33884</v>
      </c>
      <c r="G362" t="s">
        <v>34194</v>
      </c>
      <c r="H362" s="14" t="s">
        <v>34194</v>
      </c>
      <c r="I362" t="s">
        <v>34423</v>
      </c>
    </row>
    <row r="363" spans="1:9" ht="84">
      <c r="A363" s="40">
        <v>261</v>
      </c>
      <c r="B363" s="41" t="s">
        <v>7673</v>
      </c>
      <c r="D363" s="14"/>
      <c r="F363" t="s">
        <v>33884</v>
      </c>
      <c r="G363" t="s">
        <v>33985</v>
      </c>
      <c r="H363" s="14" t="s">
        <v>7891</v>
      </c>
      <c r="I363" t="s">
        <v>34423</v>
      </c>
    </row>
    <row r="364" spans="1:9" ht="60">
      <c r="A364" s="40">
        <v>263</v>
      </c>
      <c r="B364" s="41" t="s">
        <v>7674</v>
      </c>
      <c r="D364" s="14"/>
      <c r="F364" t="s">
        <v>33884</v>
      </c>
      <c r="G364" t="s">
        <v>33985</v>
      </c>
      <c r="H364" s="14" t="s">
        <v>7675</v>
      </c>
      <c r="I364" t="s">
        <v>34423</v>
      </c>
    </row>
    <row r="365" spans="1:9" ht="36">
      <c r="A365" s="40">
        <v>264</v>
      </c>
      <c r="B365" s="41" t="s">
        <v>7676</v>
      </c>
      <c r="D365" s="14"/>
      <c r="F365" t="s">
        <v>33884</v>
      </c>
      <c r="G365" t="s">
        <v>33985</v>
      </c>
      <c r="H365" s="14" t="s">
        <v>34194</v>
      </c>
      <c r="I365" t="s">
        <v>34423</v>
      </c>
    </row>
    <row r="366" spans="1:9" ht="36">
      <c r="A366" s="40">
        <v>265</v>
      </c>
      <c r="B366" s="41" t="s">
        <v>7677</v>
      </c>
      <c r="D366" s="14"/>
      <c r="F366" t="s">
        <v>33884</v>
      </c>
      <c r="G366" t="s">
        <v>33985</v>
      </c>
      <c r="H366" s="14" t="s">
        <v>33986</v>
      </c>
      <c r="I366" t="s">
        <v>34423</v>
      </c>
    </row>
    <row r="367" spans="1:9" ht="48">
      <c r="A367" s="40">
        <v>267</v>
      </c>
      <c r="B367" s="41" t="s">
        <v>7708</v>
      </c>
      <c r="D367" s="14"/>
      <c r="F367" t="s">
        <v>33884</v>
      </c>
      <c r="G367" t="s">
        <v>34194</v>
      </c>
      <c r="H367" s="14" t="s">
        <v>33986</v>
      </c>
      <c r="I367" t="s">
        <v>34423</v>
      </c>
    </row>
    <row r="368" spans="1:9" ht="60">
      <c r="A368" s="40">
        <v>268</v>
      </c>
      <c r="B368" s="41" t="s">
        <v>7678</v>
      </c>
      <c r="D368" s="14"/>
      <c r="F368" t="s">
        <v>33884</v>
      </c>
      <c r="G368" t="s">
        <v>33985</v>
      </c>
      <c r="H368" s="14" t="s">
        <v>33990</v>
      </c>
      <c r="I368" t="s">
        <v>34423</v>
      </c>
    </row>
    <row r="369" spans="1:9" ht="36">
      <c r="A369" s="40">
        <v>269</v>
      </c>
      <c r="B369" s="41" t="s">
        <v>7679</v>
      </c>
      <c r="D369" s="14"/>
      <c r="F369" t="s">
        <v>33884</v>
      </c>
      <c r="G369" t="s">
        <v>34194</v>
      </c>
      <c r="H369" s="14" t="s">
        <v>9653</v>
      </c>
      <c r="I369" t="s">
        <v>34423</v>
      </c>
    </row>
    <row r="370" spans="1:9" ht="36">
      <c r="A370" s="40">
        <v>270</v>
      </c>
      <c r="B370" s="41" t="s">
        <v>7680</v>
      </c>
      <c r="D370" s="14"/>
      <c r="F370" t="s">
        <v>33884</v>
      </c>
      <c r="G370" t="s">
        <v>34194</v>
      </c>
      <c r="H370" s="14" t="s">
        <v>34194</v>
      </c>
      <c r="I370" t="s">
        <v>34423</v>
      </c>
    </row>
    <row r="371" spans="1:9" ht="96">
      <c r="A371" s="40">
        <v>271</v>
      </c>
      <c r="B371" s="41" t="s">
        <v>7742</v>
      </c>
      <c r="D371" s="14"/>
      <c r="F371" t="s">
        <v>33884</v>
      </c>
      <c r="G371" t="s">
        <v>34194</v>
      </c>
      <c r="H371" s="14" t="s">
        <v>9912</v>
      </c>
      <c r="I371" t="s">
        <v>34423</v>
      </c>
    </row>
    <row r="372" spans="1:9" ht="48">
      <c r="A372" s="40">
        <v>272</v>
      </c>
      <c r="B372" s="41" t="s">
        <v>7743</v>
      </c>
      <c r="D372" s="14"/>
      <c r="F372" t="s">
        <v>33884</v>
      </c>
      <c r="G372" t="s">
        <v>33985</v>
      </c>
      <c r="H372" s="14" t="s">
        <v>33986</v>
      </c>
      <c r="I372" t="s">
        <v>34423</v>
      </c>
    </row>
    <row r="373" spans="1:9" ht="36">
      <c r="A373" s="40">
        <v>273</v>
      </c>
      <c r="B373" s="41" t="s">
        <v>7744</v>
      </c>
      <c r="D373" s="14"/>
      <c r="F373" t="s">
        <v>33884</v>
      </c>
      <c r="G373" t="s">
        <v>34194</v>
      </c>
      <c r="H373" s="14" t="s">
        <v>34194</v>
      </c>
      <c r="I373" t="s">
        <v>34423</v>
      </c>
    </row>
    <row r="374" spans="1:9" ht="48">
      <c r="A374" s="40">
        <v>274</v>
      </c>
      <c r="B374" s="41" t="s">
        <v>7745</v>
      </c>
      <c r="D374" s="14"/>
      <c r="F374" t="s">
        <v>33884</v>
      </c>
      <c r="G374" t="s">
        <v>33985</v>
      </c>
      <c r="H374" s="14" t="s">
        <v>34194</v>
      </c>
      <c r="I374" t="s">
        <v>34423</v>
      </c>
    </row>
    <row r="375" spans="1:9" ht="48">
      <c r="A375" s="40">
        <v>275</v>
      </c>
      <c r="B375" s="41" t="s">
        <v>7746</v>
      </c>
      <c r="D375" s="14"/>
      <c r="F375" t="s">
        <v>33884</v>
      </c>
      <c r="G375" t="s">
        <v>34194</v>
      </c>
      <c r="H375" s="14" t="s">
        <v>33986</v>
      </c>
      <c r="I375" t="s">
        <v>34423</v>
      </c>
    </row>
    <row r="376" spans="1:9" ht="60">
      <c r="A376" s="40">
        <v>276</v>
      </c>
      <c r="B376" s="41" t="s">
        <v>7747</v>
      </c>
      <c r="D376" s="14"/>
      <c r="F376" t="s">
        <v>33884</v>
      </c>
      <c r="G376" t="s">
        <v>33985</v>
      </c>
      <c r="H376" s="14" t="s">
        <v>33990</v>
      </c>
      <c r="I376" t="s">
        <v>34423</v>
      </c>
    </row>
    <row r="377" spans="1:9" ht="48">
      <c r="A377" s="40">
        <v>277</v>
      </c>
      <c r="B377" s="41" t="s">
        <v>7717</v>
      </c>
      <c r="D377" s="14"/>
      <c r="F377" t="s">
        <v>33884</v>
      </c>
      <c r="G377" t="s">
        <v>33985</v>
      </c>
      <c r="H377" s="14" t="s">
        <v>9912</v>
      </c>
      <c r="I377" t="s">
        <v>34423</v>
      </c>
    </row>
    <row r="378" spans="1:9" ht="48">
      <c r="A378" s="40">
        <v>278</v>
      </c>
      <c r="B378" s="41" t="s">
        <v>7688</v>
      </c>
      <c r="D378" s="14"/>
      <c r="F378" t="s">
        <v>33884</v>
      </c>
      <c r="G378" t="s">
        <v>33985</v>
      </c>
      <c r="H378" s="14" t="s">
        <v>33990</v>
      </c>
      <c r="I378" t="s">
        <v>34423</v>
      </c>
    </row>
    <row r="379" spans="1:9" ht="60">
      <c r="A379" s="40">
        <v>279</v>
      </c>
      <c r="B379" s="41" t="s">
        <v>7657</v>
      </c>
      <c r="D379" s="14"/>
      <c r="F379" t="s">
        <v>33884</v>
      </c>
      <c r="G379" t="s">
        <v>33985</v>
      </c>
      <c r="H379" s="14" t="s">
        <v>33986</v>
      </c>
      <c r="I379" t="s">
        <v>34423</v>
      </c>
    </row>
    <row r="380" spans="1:9" ht="36">
      <c r="A380" s="40">
        <v>280</v>
      </c>
      <c r="B380" s="41" t="s">
        <v>7658</v>
      </c>
      <c r="D380" s="14"/>
      <c r="F380" t="s">
        <v>33884</v>
      </c>
      <c r="G380" t="s">
        <v>33985</v>
      </c>
      <c r="H380" s="14" t="s">
        <v>34194</v>
      </c>
      <c r="I380" t="s">
        <v>34423</v>
      </c>
    </row>
    <row r="381" spans="1:9" ht="60">
      <c r="A381" s="40">
        <v>281</v>
      </c>
      <c r="B381" s="41" t="s">
        <v>7659</v>
      </c>
      <c r="D381" s="14"/>
      <c r="F381" t="s">
        <v>33884</v>
      </c>
      <c r="G381" t="s">
        <v>34194</v>
      </c>
      <c r="H381" s="14" t="s">
        <v>8505</v>
      </c>
      <c r="I381" t="s">
        <v>34423</v>
      </c>
    </row>
    <row r="382" spans="1:9" ht="48">
      <c r="A382" s="40">
        <v>282</v>
      </c>
      <c r="B382" s="41" t="s">
        <v>7660</v>
      </c>
      <c r="D382" s="14"/>
      <c r="F382" t="s">
        <v>33884</v>
      </c>
      <c r="G382" t="s">
        <v>33985</v>
      </c>
      <c r="H382" s="14" t="s">
        <v>33990</v>
      </c>
      <c r="I382" t="s">
        <v>34423</v>
      </c>
    </row>
    <row r="383" spans="1:9" ht="36">
      <c r="A383" s="40">
        <v>283</v>
      </c>
      <c r="B383" s="41" t="s">
        <v>7692</v>
      </c>
      <c r="D383" s="14"/>
      <c r="F383" t="s">
        <v>33884</v>
      </c>
      <c r="G383" t="s">
        <v>33985</v>
      </c>
      <c r="H383" s="14" t="s">
        <v>33986</v>
      </c>
      <c r="I383" t="s">
        <v>34423</v>
      </c>
    </row>
    <row r="384" spans="1:9" ht="48">
      <c r="A384" s="40">
        <v>284</v>
      </c>
      <c r="B384" s="41" t="s">
        <v>7661</v>
      </c>
      <c r="D384" s="14"/>
      <c r="F384" t="s">
        <v>33884</v>
      </c>
      <c r="G384" t="s">
        <v>33985</v>
      </c>
      <c r="H384" s="14" t="s">
        <v>33986</v>
      </c>
      <c r="I384" t="s">
        <v>34423</v>
      </c>
    </row>
    <row r="385" spans="1:9" ht="48">
      <c r="A385" s="40">
        <v>285</v>
      </c>
      <c r="B385" s="41" t="s">
        <v>7662</v>
      </c>
      <c r="D385" s="14"/>
      <c r="F385" t="s">
        <v>33884</v>
      </c>
      <c r="G385" t="s">
        <v>34194</v>
      </c>
      <c r="H385" s="14" t="s">
        <v>33986</v>
      </c>
      <c r="I385" t="s">
        <v>34423</v>
      </c>
    </row>
    <row r="386" spans="1:9" ht="48">
      <c r="A386" s="40">
        <v>286</v>
      </c>
      <c r="B386" s="41" t="s">
        <v>7663</v>
      </c>
      <c r="D386" s="14"/>
      <c r="F386" t="s">
        <v>33884</v>
      </c>
      <c r="G386" t="s">
        <v>33985</v>
      </c>
      <c r="H386" s="14" t="s">
        <v>33986</v>
      </c>
      <c r="I386" t="s">
        <v>34423</v>
      </c>
    </row>
    <row r="387" spans="1:9" ht="36">
      <c r="A387" s="40">
        <v>287</v>
      </c>
      <c r="B387" s="41" t="s">
        <v>7726</v>
      </c>
      <c r="D387" s="14"/>
      <c r="F387" t="s">
        <v>33884</v>
      </c>
      <c r="G387" t="s">
        <v>33985</v>
      </c>
      <c r="H387" s="14" t="s">
        <v>34194</v>
      </c>
      <c r="I387" t="s">
        <v>34423</v>
      </c>
    </row>
    <row r="388" spans="1:9" ht="36">
      <c r="A388" s="40">
        <v>288</v>
      </c>
      <c r="B388" s="41" t="s">
        <v>7727</v>
      </c>
      <c r="D388" s="14"/>
      <c r="F388" t="s">
        <v>33884</v>
      </c>
      <c r="G388" t="s">
        <v>34194</v>
      </c>
      <c r="H388" s="14" t="s">
        <v>34194</v>
      </c>
      <c r="I388" t="s">
        <v>34423</v>
      </c>
    </row>
    <row r="389" spans="1:9" ht="60">
      <c r="A389" s="40">
        <v>289</v>
      </c>
      <c r="B389" s="41" t="s">
        <v>7728</v>
      </c>
      <c r="D389" s="14"/>
      <c r="F389" t="s">
        <v>33884</v>
      </c>
      <c r="G389" t="s">
        <v>33985</v>
      </c>
      <c r="H389" s="14" t="s">
        <v>33986</v>
      </c>
      <c r="I389" t="s">
        <v>34423</v>
      </c>
    </row>
    <row r="390" spans="1:9" ht="84">
      <c r="A390" s="40">
        <v>290</v>
      </c>
      <c r="B390" s="41" t="s">
        <v>7729</v>
      </c>
      <c r="D390" s="14"/>
      <c r="F390" t="s">
        <v>33884</v>
      </c>
      <c r="G390" t="s">
        <v>33985</v>
      </c>
      <c r="H390" s="14" t="s">
        <v>33986</v>
      </c>
      <c r="I390" t="s">
        <v>34423</v>
      </c>
    </row>
    <row r="391" spans="1:9" ht="60">
      <c r="A391" s="40">
        <v>291</v>
      </c>
      <c r="B391" s="41" t="s">
        <v>7730</v>
      </c>
      <c r="D391" s="14"/>
      <c r="F391" t="s">
        <v>33884</v>
      </c>
      <c r="G391" t="s">
        <v>34194</v>
      </c>
      <c r="H391" s="14" t="s">
        <v>33986</v>
      </c>
      <c r="I391" t="s">
        <v>34423</v>
      </c>
    </row>
    <row r="392" spans="1:9" ht="36">
      <c r="A392" s="40">
        <v>292</v>
      </c>
      <c r="B392" s="41" t="s">
        <v>7731</v>
      </c>
      <c r="D392" s="14"/>
      <c r="F392" t="s">
        <v>33884</v>
      </c>
      <c r="G392" t="s">
        <v>33985</v>
      </c>
      <c r="H392" s="14" t="s">
        <v>33986</v>
      </c>
      <c r="I392" t="s">
        <v>34423</v>
      </c>
    </row>
    <row r="393" spans="1:9" ht="48">
      <c r="A393" s="40">
        <v>293</v>
      </c>
      <c r="B393" s="41" t="s">
        <v>7732</v>
      </c>
      <c r="D393" s="14"/>
      <c r="F393" t="s">
        <v>33884</v>
      </c>
      <c r="G393" t="s">
        <v>34194</v>
      </c>
      <c r="H393" s="14" t="s">
        <v>33986</v>
      </c>
      <c r="I393" t="s">
        <v>34423</v>
      </c>
    </row>
    <row r="394" spans="1:9" ht="36">
      <c r="A394" s="40">
        <v>296</v>
      </c>
      <c r="B394" s="41" t="s">
        <v>7702</v>
      </c>
      <c r="D394" s="14"/>
      <c r="F394" t="s">
        <v>33884</v>
      </c>
      <c r="G394" t="s">
        <v>33985</v>
      </c>
      <c r="H394" s="14" t="s">
        <v>33990</v>
      </c>
      <c r="I394" t="s">
        <v>34423</v>
      </c>
    </row>
    <row r="395" spans="1:9" ht="72">
      <c r="A395" s="40">
        <v>297</v>
      </c>
      <c r="B395" s="41" t="s">
        <v>7672</v>
      </c>
      <c r="D395" s="14"/>
      <c r="F395" t="s">
        <v>33884</v>
      </c>
      <c r="G395" t="s">
        <v>34194</v>
      </c>
      <c r="H395" s="14" t="s">
        <v>33990</v>
      </c>
      <c r="I395" t="s">
        <v>34423</v>
      </c>
    </row>
    <row r="396" spans="1:9" ht="36">
      <c r="A396" s="40">
        <v>298</v>
      </c>
      <c r="B396" s="41" t="s">
        <v>7638</v>
      </c>
      <c r="D396" s="14"/>
      <c r="F396" t="s">
        <v>33884</v>
      </c>
      <c r="G396" t="s">
        <v>33985</v>
      </c>
      <c r="H396" s="14" t="s">
        <v>33986</v>
      </c>
      <c r="I396" t="s">
        <v>34423</v>
      </c>
    </row>
    <row r="397" spans="1:9" ht="60">
      <c r="A397" s="40">
        <v>299</v>
      </c>
      <c r="B397" s="41" t="s">
        <v>7639</v>
      </c>
      <c r="D397" s="14"/>
      <c r="F397" t="s">
        <v>33884</v>
      </c>
      <c r="G397" t="s">
        <v>33985</v>
      </c>
      <c r="H397" s="14" t="s">
        <v>9646</v>
      </c>
      <c r="I397" t="s">
        <v>34423</v>
      </c>
    </row>
    <row r="398" spans="1:9" ht="36">
      <c r="A398" s="40">
        <v>300</v>
      </c>
      <c r="B398" s="41" t="s">
        <v>7640</v>
      </c>
      <c r="D398" s="14"/>
      <c r="F398" t="s">
        <v>33884</v>
      </c>
      <c r="G398" t="s">
        <v>33985</v>
      </c>
      <c r="H398" s="14" t="s">
        <v>7641</v>
      </c>
      <c r="I398" t="s">
        <v>34423</v>
      </c>
    </row>
    <row r="399" spans="1:9" ht="36">
      <c r="A399" s="40">
        <v>301</v>
      </c>
      <c r="B399" s="41" t="s">
        <v>7642</v>
      </c>
      <c r="D399" s="14"/>
      <c r="F399" t="s">
        <v>33884</v>
      </c>
      <c r="G399" t="s">
        <v>33985</v>
      </c>
      <c r="H399" s="14" t="s">
        <v>33990</v>
      </c>
      <c r="I399" t="s">
        <v>34423</v>
      </c>
    </row>
    <row r="400" spans="1:9" ht="48">
      <c r="A400" s="40">
        <v>302</v>
      </c>
      <c r="B400" s="41" t="s">
        <v>7644</v>
      </c>
      <c r="D400" s="14"/>
      <c r="F400" t="s">
        <v>33884</v>
      </c>
      <c r="G400" t="s">
        <v>34194</v>
      </c>
      <c r="H400" s="14" t="s">
        <v>9653</v>
      </c>
      <c r="I400" t="s">
        <v>34423</v>
      </c>
    </row>
    <row r="401" spans="1:9" ht="60">
      <c r="A401" s="40">
        <v>303</v>
      </c>
      <c r="B401" s="41" t="s">
        <v>7645</v>
      </c>
      <c r="D401" s="14"/>
      <c r="F401" t="s">
        <v>33884</v>
      </c>
      <c r="G401" t="s">
        <v>34194</v>
      </c>
      <c r="H401" s="14" t="s">
        <v>33986</v>
      </c>
      <c r="I401" t="s">
        <v>34423</v>
      </c>
    </row>
    <row r="402" spans="1:9" ht="60">
      <c r="A402" s="40">
        <v>304</v>
      </c>
      <c r="B402" s="41" t="s">
        <v>7710</v>
      </c>
      <c r="D402" s="14"/>
      <c r="F402" t="s">
        <v>33884</v>
      </c>
      <c r="G402" t="s">
        <v>34194</v>
      </c>
      <c r="H402" s="14" t="s">
        <v>33990</v>
      </c>
      <c r="I402" t="s">
        <v>34423</v>
      </c>
    </row>
    <row r="403" spans="1:9" ht="36">
      <c r="A403" s="40">
        <v>305</v>
      </c>
      <c r="B403" s="41" t="s">
        <v>7711</v>
      </c>
      <c r="D403" s="14"/>
      <c r="F403" t="s">
        <v>33884</v>
      </c>
      <c r="G403" t="s">
        <v>34194</v>
      </c>
      <c r="H403" s="14" t="s">
        <v>33990</v>
      </c>
      <c r="I403" t="s">
        <v>34423</v>
      </c>
    </row>
    <row r="404" spans="1:9" ht="36">
      <c r="A404" s="40">
        <v>306</v>
      </c>
      <c r="B404" s="41" t="s">
        <v>7712</v>
      </c>
      <c r="D404" s="14"/>
      <c r="F404" t="s">
        <v>33884</v>
      </c>
      <c r="G404" t="s">
        <v>34194</v>
      </c>
      <c r="H404" s="14" t="s">
        <v>33986</v>
      </c>
      <c r="I404" t="s">
        <v>34423</v>
      </c>
    </row>
    <row r="405" spans="1:9" ht="144">
      <c r="A405" s="40">
        <v>307</v>
      </c>
      <c r="B405" s="41" t="s">
        <v>7713</v>
      </c>
      <c r="D405" s="14"/>
      <c r="F405" t="s">
        <v>33884</v>
      </c>
      <c r="G405" t="s">
        <v>34194</v>
      </c>
      <c r="H405" s="14" t="s">
        <v>33986</v>
      </c>
      <c r="I405" t="s">
        <v>34423</v>
      </c>
    </row>
    <row r="406" spans="1:9" ht="36">
      <c r="A406" s="40">
        <v>308</v>
      </c>
      <c r="B406" s="41" t="s">
        <v>7714</v>
      </c>
      <c r="D406" s="14"/>
      <c r="F406" t="s">
        <v>33884</v>
      </c>
      <c r="G406" t="s">
        <v>34194</v>
      </c>
      <c r="H406" s="14" t="s">
        <v>33986</v>
      </c>
      <c r="I406" t="s">
        <v>34423</v>
      </c>
    </row>
    <row r="407" spans="1:9" ht="60">
      <c r="A407" s="40">
        <v>309</v>
      </c>
      <c r="B407" s="41" t="s">
        <v>7715</v>
      </c>
      <c r="D407" s="14"/>
      <c r="F407" t="s">
        <v>33884</v>
      </c>
      <c r="G407" t="s">
        <v>34194</v>
      </c>
      <c r="H407" s="14" t="s">
        <v>33986</v>
      </c>
      <c r="I407" t="s">
        <v>34423</v>
      </c>
    </row>
    <row r="408" spans="1:9" ht="48">
      <c r="A408" s="40">
        <v>310</v>
      </c>
      <c r="B408" s="41" t="s">
        <v>7716</v>
      </c>
      <c r="D408" s="14"/>
      <c r="F408" t="s">
        <v>33884</v>
      </c>
      <c r="G408" t="s">
        <v>33985</v>
      </c>
      <c r="H408" s="14" t="s">
        <v>33990</v>
      </c>
      <c r="I408" t="s">
        <v>34423</v>
      </c>
    </row>
    <row r="409" spans="1:9" ht="36">
      <c r="A409" s="40">
        <v>311</v>
      </c>
      <c r="B409" s="41" t="s">
        <v>7656</v>
      </c>
      <c r="D409" s="14"/>
      <c r="F409" t="s">
        <v>33884</v>
      </c>
      <c r="G409" t="s">
        <v>34194</v>
      </c>
      <c r="H409" s="14" t="s">
        <v>9653</v>
      </c>
      <c r="I409" t="s">
        <v>34423</v>
      </c>
    </row>
    <row r="410" spans="1:9" ht="48">
      <c r="A410" s="40">
        <v>312</v>
      </c>
      <c r="B410" s="41" t="s">
        <v>7655</v>
      </c>
      <c r="D410" s="14"/>
      <c r="F410" t="s">
        <v>33884</v>
      </c>
      <c r="G410" t="s">
        <v>33985</v>
      </c>
      <c r="H410" s="14" t="s">
        <v>33990</v>
      </c>
      <c r="I410" t="s">
        <v>34423</v>
      </c>
    </row>
    <row r="411" spans="1:9" ht="48">
      <c r="A411" s="40">
        <v>313</v>
      </c>
      <c r="B411" s="41" t="s">
        <v>7620</v>
      </c>
      <c r="D411" s="14"/>
      <c r="F411" t="s">
        <v>33884</v>
      </c>
      <c r="G411" t="s">
        <v>34194</v>
      </c>
      <c r="H411" s="14" t="s">
        <v>34194</v>
      </c>
      <c r="I411" t="s">
        <v>34423</v>
      </c>
    </row>
    <row r="412" spans="1:9" ht="60">
      <c r="A412" s="40">
        <v>314</v>
      </c>
      <c r="B412" s="41" t="s">
        <v>7621</v>
      </c>
      <c r="D412" s="14"/>
      <c r="F412" t="s">
        <v>33884</v>
      </c>
      <c r="G412" t="s">
        <v>34194</v>
      </c>
      <c r="H412" s="14" t="s">
        <v>33990</v>
      </c>
      <c r="I412" t="s">
        <v>34423</v>
      </c>
    </row>
    <row r="413" spans="1:9" ht="60">
      <c r="A413" s="40">
        <v>315</v>
      </c>
      <c r="B413" s="41" t="s">
        <v>7622</v>
      </c>
      <c r="D413" s="14"/>
      <c r="F413" t="s">
        <v>33884</v>
      </c>
      <c r="G413" t="s">
        <v>33985</v>
      </c>
      <c r="H413" s="14" t="s">
        <v>33990</v>
      </c>
      <c r="I413" t="s">
        <v>34423</v>
      </c>
    </row>
    <row r="414" spans="1:9" ht="48">
      <c r="A414" s="40">
        <v>316</v>
      </c>
      <c r="B414" s="41" t="s">
        <v>7625</v>
      </c>
      <c r="D414" s="14"/>
      <c r="F414" t="s">
        <v>33884</v>
      </c>
      <c r="G414" t="s">
        <v>33985</v>
      </c>
      <c r="H414" s="14" t="s">
        <v>34194</v>
      </c>
      <c r="I414" t="s">
        <v>34423</v>
      </c>
    </row>
    <row r="415" spans="1:9" ht="48">
      <c r="A415" s="40">
        <v>317</v>
      </c>
      <c r="B415" s="41" t="s">
        <v>7626</v>
      </c>
      <c r="D415" s="14"/>
      <c r="F415" t="s">
        <v>33884</v>
      </c>
      <c r="G415" t="s">
        <v>33985</v>
      </c>
      <c r="H415" s="14" t="s">
        <v>33990</v>
      </c>
      <c r="I415" t="s">
        <v>34423</v>
      </c>
    </row>
    <row r="416" spans="1:9" ht="72">
      <c r="A416" s="40">
        <v>318</v>
      </c>
      <c r="B416" s="41" t="s">
        <v>7695</v>
      </c>
      <c r="D416" s="14"/>
      <c r="F416" t="s">
        <v>33884</v>
      </c>
      <c r="G416" t="s">
        <v>33985</v>
      </c>
      <c r="H416" s="14" t="s">
        <v>33990</v>
      </c>
      <c r="I416" t="s">
        <v>34423</v>
      </c>
    </row>
    <row r="417" spans="1:9" ht="60">
      <c r="A417" s="40">
        <v>319</v>
      </c>
      <c r="B417" s="41" t="s">
        <v>7696</v>
      </c>
      <c r="D417" s="14"/>
      <c r="F417" t="s">
        <v>33884</v>
      </c>
      <c r="G417" t="s">
        <v>33985</v>
      </c>
      <c r="H417" s="14" t="s">
        <v>33990</v>
      </c>
      <c r="I417" t="s">
        <v>34423</v>
      </c>
    </row>
    <row r="418" spans="1:9" ht="60">
      <c r="A418" s="40">
        <v>320</v>
      </c>
      <c r="B418" s="41" t="s">
        <v>7697</v>
      </c>
      <c r="D418" s="14"/>
      <c r="F418" t="s">
        <v>33884</v>
      </c>
      <c r="G418" t="s">
        <v>34194</v>
      </c>
      <c r="H418" s="14" t="s">
        <v>34194</v>
      </c>
      <c r="I418" t="s">
        <v>34423</v>
      </c>
    </row>
    <row r="419" spans="1:9" ht="48">
      <c r="A419" s="40">
        <v>321</v>
      </c>
      <c r="B419" s="41" t="s">
        <v>7698</v>
      </c>
      <c r="D419" s="14"/>
      <c r="F419" t="s">
        <v>33884</v>
      </c>
      <c r="G419" t="s">
        <v>34194</v>
      </c>
      <c r="H419" s="14" t="s">
        <v>34194</v>
      </c>
      <c r="I419" t="s">
        <v>34423</v>
      </c>
    </row>
    <row r="420" spans="1:9" ht="48">
      <c r="A420" s="40">
        <v>322</v>
      </c>
      <c r="B420" s="41" t="s">
        <v>7699</v>
      </c>
      <c r="D420" s="14"/>
      <c r="F420" t="s">
        <v>33884</v>
      </c>
      <c r="G420" t="s">
        <v>33985</v>
      </c>
      <c r="H420" s="14" t="s">
        <v>33990</v>
      </c>
      <c r="I420" t="s">
        <v>34423</v>
      </c>
    </row>
    <row r="421" spans="1:9" ht="48">
      <c r="A421" s="40">
        <v>323</v>
      </c>
      <c r="B421" s="41" t="s">
        <v>7700</v>
      </c>
      <c r="D421" s="14"/>
      <c r="F421" t="s">
        <v>33884</v>
      </c>
      <c r="G421" t="s">
        <v>33985</v>
      </c>
      <c r="H421" s="14" t="s">
        <v>33986</v>
      </c>
      <c r="I421" t="s">
        <v>34423</v>
      </c>
    </row>
    <row r="422" spans="1:9" ht="72">
      <c r="A422" s="40">
        <v>324</v>
      </c>
      <c r="B422" s="41" t="s">
        <v>7701</v>
      </c>
      <c r="D422" s="14"/>
      <c r="F422" t="s">
        <v>33884</v>
      </c>
      <c r="G422" t="s">
        <v>33985</v>
      </c>
      <c r="H422" s="14" t="s">
        <v>33986</v>
      </c>
      <c r="I422" t="s">
        <v>34423</v>
      </c>
    </row>
    <row r="423" spans="1:9" ht="36">
      <c r="A423" s="40">
        <v>325</v>
      </c>
      <c r="B423" s="41" t="s">
        <v>7671</v>
      </c>
      <c r="D423" s="14"/>
      <c r="F423" t="s">
        <v>33884</v>
      </c>
      <c r="G423" t="s">
        <v>34194</v>
      </c>
      <c r="H423" s="14" t="s">
        <v>9646</v>
      </c>
      <c r="I423" t="s">
        <v>34423</v>
      </c>
    </row>
    <row r="424" spans="1:9" ht="36">
      <c r="A424" s="40">
        <v>326</v>
      </c>
      <c r="B424" s="41" t="s">
        <v>7636</v>
      </c>
      <c r="D424" s="14"/>
      <c r="F424" t="s">
        <v>33884</v>
      </c>
      <c r="G424" t="s">
        <v>33985</v>
      </c>
      <c r="H424" s="14" t="s">
        <v>9606</v>
      </c>
      <c r="I424" t="s">
        <v>34423</v>
      </c>
    </row>
    <row r="425" spans="1:9" ht="60">
      <c r="A425" s="40">
        <v>327</v>
      </c>
      <c r="B425" s="41" t="s">
        <v>7637</v>
      </c>
      <c r="D425" s="14"/>
      <c r="F425" t="s">
        <v>33884</v>
      </c>
      <c r="G425" t="s">
        <v>34194</v>
      </c>
      <c r="H425" s="14" t="s">
        <v>33986</v>
      </c>
      <c r="I425" t="s">
        <v>34423</v>
      </c>
    </row>
    <row r="426" spans="1:9" ht="36">
      <c r="A426" s="40">
        <v>328</v>
      </c>
      <c r="B426" s="41" t="s">
        <v>7605</v>
      </c>
      <c r="D426" s="14"/>
      <c r="F426" t="s">
        <v>33884</v>
      </c>
      <c r="G426" t="s">
        <v>34194</v>
      </c>
      <c r="H426" s="14" t="s">
        <v>34194</v>
      </c>
      <c r="I426" t="s">
        <v>34423</v>
      </c>
    </row>
    <row r="427" spans="1:9" ht="60">
      <c r="A427" s="40">
        <v>329</v>
      </c>
      <c r="B427" s="41" t="s">
        <v>7606</v>
      </c>
      <c r="D427" s="14"/>
      <c r="F427" t="s">
        <v>33884</v>
      </c>
      <c r="G427" t="s">
        <v>33985</v>
      </c>
      <c r="H427" s="14" t="s">
        <v>34194</v>
      </c>
      <c r="I427" t="s">
        <v>34423</v>
      </c>
    </row>
    <row r="428" spans="1:9" ht="48">
      <c r="A428" s="40">
        <v>330</v>
      </c>
      <c r="B428" s="41" t="s">
        <v>7643</v>
      </c>
      <c r="D428" s="14"/>
      <c r="F428" t="s">
        <v>33884</v>
      </c>
      <c r="G428" t="s">
        <v>34194</v>
      </c>
      <c r="H428" s="14" t="s">
        <v>34194</v>
      </c>
      <c r="I428" t="s">
        <v>34423</v>
      </c>
    </row>
    <row r="429" spans="1:9" ht="60">
      <c r="A429" s="40">
        <v>331</v>
      </c>
      <c r="B429" s="41" t="s">
        <v>7609</v>
      </c>
      <c r="D429" s="14"/>
      <c r="F429" t="s">
        <v>33884</v>
      </c>
      <c r="G429" t="s">
        <v>33985</v>
      </c>
      <c r="H429" s="14" t="s">
        <v>34194</v>
      </c>
      <c r="I429" t="s">
        <v>34423</v>
      </c>
    </row>
    <row r="430" spans="1:9" ht="60">
      <c r="A430" s="40">
        <v>332</v>
      </c>
      <c r="B430" s="41" t="s">
        <v>7610</v>
      </c>
      <c r="D430" s="14"/>
      <c r="F430" t="s">
        <v>33884</v>
      </c>
      <c r="G430" t="s">
        <v>34194</v>
      </c>
      <c r="H430" s="14" t="s">
        <v>33986</v>
      </c>
      <c r="I430" t="s">
        <v>34423</v>
      </c>
    </row>
    <row r="431" spans="1:9" ht="60">
      <c r="A431" s="40">
        <v>333</v>
      </c>
      <c r="B431" s="41" t="s">
        <v>7681</v>
      </c>
      <c r="D431" s="14"/>
      <c r="F431" t="s">
        <v>33884</v>
      </c>
      <c r="G431" t="s">
        <v>33985</v>
      </c>
      <c r="H431" s="14" t="s">
        <v>33990</v>
      </c>
      <c r="I431" t="s">
        <v>34423</v>
      </c>
    </row>
    <row r="432" spans="1:9" ht="72">
      <c r="A432" s="40">
        <v>334</v>
      </c>
      <c r="B432" s="41" t="s">
        <v>7682</v>
      </c>
      <c r="D432" s="14"/>
      <c r="F432" t="s">
        <v>33884</v>
      </c>
      <c r="G432" t="s">
        <v>33985</v>
      </c>
      <c r="H432" s="14" t="s">
        <v>7891</v>
      </c>
      <c r="I432" t="s">
        <v>34423</v>
      </c>
    </row>
    <row r="433" spans="1:9" ht="60">
      <c r="A433" s="40">
        <v>335</v>
      </c>
      <c r="B433" s="41" t="s">
        <v>7683</v>
      </c>
      <c r="D433" s="14"/>
      <c r="F433" t="s">
        <v>33884</v>
      </c>
      <c r="G433" t="s">
        <v>33985</v>
      </c>
      <c r="H433" s="14" t="s">
        <v>33990</v>
      </c>
      <c r="I433" t="s">
        <v>34423</v>
      </c>
    </row>
    <row r="434" spans="1:9" ht="36">
      <c r="A434" s="40">
        <v>336</v>
      </c>
      <c r="B434" s="41" t="s">
        <v>7684</v>
      </c>
      <c r="D434" s="14"/>
      <c r="F434" t="s">
        <v>33884</v>
      </c>
      <c r="G434" t="s">
        <v>33985</v>
      </c>
      <c r="H434" s="14" t="s">
        <v>33990</v>
      </c>
      <c r="I434" t="s">
        <v>34423</v>
      </c>
    </row>
    <row r="435" spans="1:9" ht="48">
      <c r="A435" s="40">
        <v>337</v>
      </c>
      <c r="B435" s="41" t="s">
        <v>7685</v>
      </c>
      <c r="D435" s="14"/>
      <c r="F435" t="s">
        <v>33884</v>
      </c>
      <c r="G435" t="s">
        <v>33985</v>
      </c>
      <c r="H435" s="14" t="s">
        <v>33986</v>
      </c>
      <c r="I435" t="s">
        <v>34423</v>
      </c>
    </row>
    <row r="436" spans="1:9" ht="36">
      <c r="A436" s="40">
        <v>338</v>
      </c>
      <c r="B436" s="41" t="s">
        <v>7686</v>
      </c>
      <c r="D436" s="14"/>
      <c r="F436" t="s">
        <v>33884</v>
      </c>
      <c r="G436" t="s">
        <v>34194</v>
      </c>
      <c r="H436" s="14" t="s">
        <v>33986</v>
      </c>
      <c r="I436" t="s">
        <v>34423</v>
      </c>
    </row>
    <row r="437" spans="1:9" ht="60">
      <c r="A437" s="40">
        <v>339</v>
      </c>
      <c r="B437" s="41" t="s">
        <v>7687</v>
      </c>
      <c r="D437" s="14"/>
      <c r="F437" t="s">
        <v>33884</v>
      </c>
      <c r="G437" t="s">
        <v>34194</v>
      </c>
      <c r="H437" s="14" t="s">
        <v>34194</v>
      </c>
      <c r="I437" t="s">
        <v>34423</v>
      </c>
    </row>
    <row r="438" spans="1:9" ht="36">
      <c r="A438" s="40">
        <v>340</v>
      </c>
      <c r="B438" s="41" t="s">
        <v>7654</v>
      </c>
      <c r="D438" s="14"/>
      <c r="F438" t="s">
        <v>33884</v>
      </c>
      <c r="G438" t="s">
        <v>34194</v>
      </c>
      <c r="H438" s="14" t="s">
        <v>33990</v>
      </c>
      <c r="I438" t="s">
        <v>34423</v>
      </c>
    </row>
    <row r="439" spans="1:9" ht="36">
      <c r="A439" s="40">
        <v>341</v>
      </c>
      <c r="B439" s="41" t="s">
        <v>7617</v>
      </c>
      <c r="D439" s="14"/>
      <c r="F439" t="s">
        <v>33884</v>
      </c>
      <c r="G439" t="s">
        <v>34194</v>
      </c>
      <c r="H439" s="14" t="s">
        <v>33986</v>
      </c>
      <c r="I439" t="s">
        <v>34423</v>
      </c>
    </row>
    <row r="440" spans="1:9" ht="48">
      <c r="A440" s="40">
        <v>342</v>
      </c>
      <c r="B440" s="41" t="s">
        <v>7618</v>
      </c>
      <c r="D440" s="14"/>
      <c r="F440" t="s">
        <v>33884</v>
      </c>
      <c r="G440" t="s">
        <v>34194</v>
      </c>
      <c r="H440" s="14" t="s">
        <v>33986</v>
      </c>
      <c r="I440" t="s">
        <v>34423</v>
      </c>
    </row>
    <row r="441" spans="1:9" ht="60">
      <c r="A441" s="40">
        <v>343</v>
      </c>
      <c r="B441" s="41" t="s">
        <v>7619</v>
      </c>
      <c r="D441" s="14"/>
      <c r="F441" t="s">
        <v>33884</v>
      </c>
      <c r="G441" t="s">
        <v>33985</v>
      </c>
      <c r="H441" s="14" t="s">
        <v>33990</v>
      </c>
      <c r="I441" t="s">
        <v>34423</v>
      </c>
    </row>
    <row r="442" spans="1:9" ht="48">
      <c r="A442" s="40">
        <v>344</v>
      </c>
      <c r="B442" s="41" t="s">
        <v>7590</v>
      </c>
      <c r="D442" s="14"/>
      <c r="F442" t="s">
        <v>33884</v>
      </c>
      <c r="G442" t="s">
        <v>34194</v>
      </c>
      <c r="H442" s="14" t="s">
        <v>33986</v>
      </c>
      <c r="I442" t="s">
        <v>34423</v>
      </c>
    </row>
    <row r="443" spans="1:9" ht="36">
      <c r="A443" s="40">
        <v>345</v>
      </c>
      <c r="B443" s="41" t="s">
        <v>7623</v>
      </c>
      <c r="D443" s="14"/>
      <c r="F443" t="s">
        <v>33884</v>
      </c>
      <c r="G443" t="s">
        <v>33985</v>
      </c>
      <c r="H443" s="14" t="s">
        <v>33990</v>
      </c>
      <c r="I443" t="s">
        <v>34423</v>
      </c>
    </row>
    <row r="444" spans="1:9" ht="36">
      <c r="A444" s="40">
        <v>346</v>
      </c>
      <c r="B444" s="41" t="s">
        <v>7624</v>
      </c>
      <c r="D444" s="14"/>
      <c r="F444" t="s">
        <v>33884</v>
      </c>
      <c r="G444" t="s">
        <v>34194</v>
      </c>
      <c r="H444" s="14" t="s">
        <v>9653</v>
      </c>
      <c r="I444" t="s">
        <v>34423</v>
      </c>
    </row>
    <row r="445" spans="1:9" ht="36">
      <c r="A445" s="40">
        <v>347</v>
      </c>
      <c r="B445" s="41" t="s">
        <v>7593</v>
      </c>
      <c r="D445" s="14"/>
      <c r="F445" t="s">
        <v>33884</v>
      </c>
      <c r="G445" t="s">
        <v>33985</v>
      </c>
      <c r="H445" s="14" t="s">
        <v>33990</v>
      </c>
      <c r="I445" t="s">
        <v>34423</v>
      </c>
    </row>
    <row r="446" spans="1:9" ht="72">
      <c r="A446" s="40">
        <v>348</v>
      </c>
      <c r="B446" s="41" t="s">
        <v>7594</v>
      </c>
      <c r="D446" s="14"/>
      <c r="F446" t="s">
        <v>33884</v>
      </c>
      <c r="G446" t="s">
        <v>34194</v>
      </c>
      <c r="H446" s="14" t="s">
        <v>33990</v>
      </c>
      <c r="I446" t="s">
        <v>34423</v>
      </c>
    </row>
    <row r="447" spans="1:9" ht="72">
      <c r="A447" s="40">
        <v>349</v>
      </c>
      <c r="B447" s="41" t="s">
        <v>7664</v>
      </c>
      <c r="D447" s="14"/>
      <c r="F447" t="s">
        <v>33884</v>
      </c>
      <c r="G447" t="s">
        <v>34194</v>
      </c>
      <c r="H447" s="14" t="s">
        <v>34194</v>
      </c>
      <c r="I447" t="s">
        <v>34423</v>
      </c>
    </row>
    <row r="448" spans="1:9" ht="48">
      <c r="A448" s="40">
        <v>350</v>
      </c>
      <c r="B448" s="41" t="s">
        <v>7665</v>
      </c>
      <c r="D448" s="14"/>
      <c r="F448" t="s">
        <v>33884</v>
      </c>
      <c r="G448" t="s">
        <v>33985</v>
      </c>
      <c r="H448" s="14" t="s">
        <v>33986</v>
      </c>
      <c r="I448" t="s">
        <v>34423</v>
      </c>
    </row>
    <row r="449" spans="1:9" ht="48">
      <c r="A449" s="40">
        <v>351</v>
      </c>
      <c r="B449" s="41" t="s">
        <v>7666</v>
      </c>
      <c r="D449" s="14"/>
      <c r="F449" t="s">
        <v>33884</v>
      </c>
      <c r="G449" t="s">
        <v>33985</v>
      </c>
      <c r="H449" s="14" t="s">
        <v>9653</v>
      </c>
      <c r="I449" t="s">
        <v>34423</v>
      </c>
    </row>
    <row r="450" spans="1:9" ht="72">
      <c r="A450" s="40">
        <v>352</v>
      </c>
      <c r="B450" s="41" t="s">
        <v>7667</v>
      </c>
      <c r="D450" s="14"/>
      <c r="F450" t="s">
        <v>33884</v>
      </c>
      <c r="G450" t="s">
        <v>33985</v>
      </c>
      <c r="H450" s="14" t="s">
        <v>33990</v>
      </c>
      <c r="I450" t="s">
        <v>34423</v>
      </c>
    </row>
    <row r="451" spans="1:9" ht="72">
      <c r="A451" s="40">
        <v>353</v>
      </c>
      <c r="B451" s="41" t="s">
        <v>7668</v>
      </c>
      <c r="D451" s="14"/>
      <c r="F451" t="s">
        <v>33884</v>
      </c>
      <c r="G451" t="s">
        <v>34194</v>
      </c>
      <c r="H451" s="14" t="s">
        <v>33986</v>
      </c>
      <c r="I451" t="s">
        <v>34423</v>
      </c>
    </row>
    <row r="452" spans="1:9" ht="36">
      <c r="A452" s="40">
        <v>354</v>
      </c>
      <c r="B452" s="41" t="s">
        <v>7669</v>
      </c>
      <c r="D452" s="14"/>
      <c r="F452" t="s">
        <v>33884</v>
      </c>
      <c r="G452" t="s">
        <v>33985</v>
      </c>
      <c r="H452" s="14" t="s">
        <v>33990</v>
      </c>
      <c r="I452" t="s">
        <v>34423</v>
      </c>
    </row>
    <row r="453" spans="1:9" ht="36">
      <c r="A453" s="40">
        <v>355</v>
      </c>
      <c r="B453" s="41" t="s">
        <v>7670</v>
      </c>
      <c r="D453" s="14"/>
      <c r="F453" t="s">
        <v>33884</v>
      </c>
      <c r="G453" t="s">
        <v>33985</v>
      </c>
      <c r="H453" s="14" t="s">
        <v>34194</v>
      </c>
      <c r="I453" t="s">
        <v>34423</v>
      </c>
    </row>
    <row r="454" spans="1:9" ht="36">
      <c r="A454" s="40">
        <v>356</v>
      </c>
      <c r="B454" s="41" t="s">
        <v>7635</v>
      </c>
      <c r="D454" s="14"/>
      <c r="F454" t="s">
        <v>33884</v>
      </c>
      <c r="G454" t="s">
        <v>33985</v>
      </c>
      <c r="H454" s="14" t="s">
        <v>33990</v>
      </c>
      <c r="I454" t="s">
        <v>34423</v>
      </c>
    </row>
    <row r="455" spans="1:9" ht="36">
      <c r="A455" s="40">
        <v>357</v>
      </c>
      <c r="B455" s="41" t="s">
        <v>7600</v>
      </c>
      <c r="D455" s="14"/>
      <c r="F455" t="s">
        <v>33884</v>
      </c>
      <c r="G455" t="s">
        <v>33985</v>
      </c>
      <c r="H455" s="14" t="s">
        <v>33990</v>
      </c>
      <c r="I455" t="s">
        <v>34423</v>
      </c>
    </row>
    <row r="456" spans="1:9" ht="36">
      <c r="A456" s="40">
        <v>358</v>
      </c>
      <c r="B456" s="41" t="s">
        <v>7601</v>
      </c>
      <c r="D456" s="14"/>
      <c r="F456" t="s">
        <v>33884</v>
      </c>
      <c r="G456" t="s">
        <v>34194</v>
      </c>
      <c r="H456" s="14" t="s">
        <v>9653</v>
      </c>
      <c r="I456" t="s">
        <v>34423</v>
      </c>
    </row>
    <row r="457" spans="1:9" ht="36">
      <c r="A457" s="40">
        <v>360</v>
      </c>
      <c r="B457" s="41" t="s">
        <v>7602</v>
      </c>
      <c r="D457" s="14"/>
      <c r="F457" t="s">
        <v>33884</v>
      </c>
      <c r="G457" t="s">
        <v>33985</v>
      </c>
      <c r="H457" s="14" t="s">
        <v>34194</v>
      </c>
      <c r="I457" t="s">
        <v>34423</v>
      </c>
    </row>
    <row r="458" spans="1:9" ht="48">
      <c r="A458" s="40">
        <v>361</v>
      </c>
      <c r="B458" s="41" t="s">
        <v>7603</v>
      </c>
      <c r="D458" s="14"/>
      <c r="F458" t="s">
        <v>33884</v>
      </c>
      <c r="G458" t="s">
        <v>33985</v>
      </c>
      <c r="H458" s="14" t="s">
        <v>9646</v>
      </c>
      <c r="I458" t="s">
        <v>34423</v>
      </c>
    </row>
    <row r="459" spans="1:9" ht="72">
      <c r="A459" s="40">
        <v>362</v>
      </c>
      <c r="B459" s="41" t="s">
        <v>7607</v>
      </c>
      <c r="D459" s="14"/>
      <c r="F459" t="s">
        <v>33884</v>
      </c>
      <c r="G459" t="s">
        <v>33985</v>
      </c>
      <c r="H459" s="14" t="s">
        <v>33986</v>
      </c>
      <c r="I459" t="s">
        <v>34423</v>
      </c>
    </row>
    <row r="460" spans="1:9" ht="36">
      <c r="A460" s="40">
        <v>363</v>
      </c>
      <c r="B460" s="41" t="s">
        <v>7608</v>
      </c>
      <c r="D460" s="14"/>
      <c r="F460" t="s">
        <v>33884</v>
      </c>
      <c r="G460" t="s">
        <v>34194</v>
      </c>
      <c r="H460" s="14" t="s">
        <v>33986</v>
      </c>
      <c r="I460" t="s">
        <v>34423</v>
      </c>
    </row>
    <row r="461" spans="1:9" ht="60">
      <c r="A461" s="40">
        <v>365</v>
      </c>
      <c r="B461" s="41" t="s">
        <v>7576</v>
      </c>
      <c r="D461" s="14"/>
      <c r="F461" t="s">
        <v>33884</v>
      </c>
      <c r="G461" t="s">
        <v>33985</v>
      </c>
      <c r="H461" s="14" t="s">
        <v>33986</v>
      </c>
      <c r="I461" t="s">
        <v>34423</v>
      </c>
    </row>
    <row r="462" spans="1:9" ht="36">
      <c r="A462" s="40">
        <v>366</v>
      </c>
      <c r="B462" s="41" t="s">
        <v>7577</v>
      </c>
      <c r="D462" s="14"/>
      <c r="F462" t="s">
        <v>33884</v>
      </c>
      <c r="G462" t="s">
        <v>33985</v>
      </c>
      <c r="H462" s="14" t="s">
        <v>33986</v>
      </c>
      <c r="I462" t="s">
        <v>34423</v>
      </c>
    </row>
    <row r="463" spans="1:9" ht="36">
      <c r="A463" s="40">
        <v>367</v>
      </c>
      <c r="B463" s="41" t="s">
        <v>7646</v>
      </c>
      <c r="D463" s="14"/>
      <c r="F463" t="s">
        <v>33884</v>
      </c>
      <c r="G463" t="s">
        <v>34194</v>
      </c>
      <c r="H463" s="14" t="s">
        <v>33986</v>
      </c>
      <c r="I463" t="s">
        <v>34423</v>
      </c>
    </row>
    <row r="464" spans="1:9" ht="60">
      <c r="A464" s="40">
        <v>368</v>
      </c>
      <c r="B464" s="41" t="s">
        <v>7647</v>
      </c>
      <c r="D464" s="14"/>
      <c r="F464" t="s">
        <v>33884</v>
      </c>
      <c r="G464" t="s">
        <v>34194</v>
      </c>
      <c r="H464" s="14" t="s">
        <v>34194</v>
      </c>
      <c r="I464" t="s">
        <v>34423</v>
      </c>
    </row>
    <row r="465" spans="1:9" ht="48">
      <c r="A465" s="40">
        <v>370</v>
      </c>
      <c r="B465" s="41" t="s">
        <v>7648</v>
      </c>
      <c r="D465" s="14"/>
      <c r="F465" t="s">
        <v>33884</v>
      </c>
      <c r="G465" t="s">
        <v>34194</v>
      </c>
      <c r="H465" s="14" t="s">
        <v>34194</v>
      </c>
      <c r="I465" t="s">
        <v>34423</v>
      </c>
    </row>
    <row r="466" spans="1:9" ht="60">
      <c r="A466" s="40">
        <v>371</v>
      </c>
      <c r="B466" s="41" t="s">
        <v>7649</v>
      </c>
      <c r="D466" s="14"/>
      <c r="F466" t="s">
        <v>33884</v>
      </c>
      <c r="G466" t="s">
        <v>33985</v>
      </c>
      <c r="H466" s="14" t="s">
        <v>8492</v>
      </c>
      <c r="I466" t="s">
        <v>34423</v>
      </c>
    </row>
    <row r="467" spans="1:9" ht="48">
      <c r="A467" s="40">
        <v>372</v>
      </c>
      <c r="B467" s="41" t="s">
        <v>7650</v>
      </c>
      <c r="D467" s="14"/>
      <c r="F467" t="s">
        <v>33884</v>
      </c>
      <c r="G467" t="s">
        <v>33985</v>
      </c>
      <c r="H467" s="14" t="s">
        <v>7651</v>
      </c>
      <c r="I467" t="s">
        <v>34423</v>
      </c>
    </row>
    <row r="468" spans="1:9" ht="60">
      <c r="A468" s="40">
        <v>373</v>
      </c>
      <c r="B468" s="41" t="s">
        <v>7652</v>
      </c>
      <c r="D468" s="14"/>
      <c r="F468" t="s">
        <v>33884</v>
      </c>
      <c r="G468" t="s">
        <v>34194</v>
      </c>
      <c r="H468" s="14" t="s">
        <v>34194</v>
      </c>
      <c r="I468" t="s">
        <v>34423</v>
      </c>
    </row>
    <row r="469" spans="1:9" ht="48">
      <c r="A469" s="40">
        <v>374</v>
      </c>
      <c r="B469" s="41" t="s">
        <v>7653</v>
      </c>
      <c r="D469" s="14"/>
      <c r="F469" t="s">
        <v>33884</v>
      </c>
      <c r="G469" t="s">
        <v>34194</v>
      </c>
      <c r="H469" s="14" t="s">
        <v>33986</v>
      </c>
      <c r="I469" t="s">
        <v>34423</v>
      </c>
    </row>
    <row r="470" spans="1:9" ht="48">
      <c r="A470" s="40">
        <v>375</v>
      </c>
      <c r="B470" s="41" t="s">
        <v>7616</v>
      </c>
      <c r="D470" s="14"/>
      <c r="F470" t="s">
        <v>33884</v>
      </c>
      <c r="G470" t="s">
        <v>33985</v>
      </c>
      <c r="H470" s="14" t="s">
        <v>33990</v>
      </c>
      <c r="I470" t="s">
        <v>34423</v>
      </c>
    </row>
    <row r="471" spans="1:9" ht="60">
      <c r="A471" s="40">
        <v>377</v>
      </c>
      <c r="B471" s="41" t="s">
        <v>7584</v>
      </c>
      <c r="D471" s="14"/>
      <c r="F471" t="s">
        <v>33884</v>
      </c>
      <c r="G471" t="s">
        <v>34194</v>
      </c>
      <c r="H471" s="14" t="s">
        <v>33986</v>
      </c>
      <c r="I471" t="s">
        <v>34423</v>
      </c>
    </row>
    <row r="472" spans="1:9" ht="60">
      <c r="A472" s="40">
        <v>378</v>
      </c>
      <c r="B472" s="41" t="s">
        <v>7585</v>
      </c>
      <c r="D472" s="14"/>
      <c r="F472" t="s">
        <v>33884</v>
      </c>
      <c r="G472" t="s">
        <v>34194</v>
      </c>
      <c r="H472" s="14" t="s">
        <v>34194</v>
      </c>
      <c r="I472" t="s">
        <v>34423</v>
      </c>
    </row>
    <row r="473" spans="1:9" ht="36">
      <c r="A473" s="40">
        <v>379</v>
      </c>
      <c r="B473" s="41" t="s">
        <v>7586</v>
      </c>
      <c r="D473" s="14"/>
      <c r="F473" t="s">
        <v>33884</v>
      </c>
      <c r="G473" t="s">
        <v>33985</v>
      </c>
      <c r="H473" s="14" t="s">
        <v>34194</v>
      </c>
      <c r="I473" t="s">
        <v>34423</v>
      </c>
    </row>
    <row r="474" spans="1:9" ht="60">
      <c r="A474" s="40">
        <v>380</v>
      </c>
      <c r="B474" s="41" t="s">
        <v>7591</v>
      </c>
      <c r="D474" s="14"/>
      <c r="F474" t="s">
        <v>33884</v>
      </c>
      <c r="G474" t="s">
        <v>34194</v>
      </c>
      <c r="H474" s="14" t="s">
        <v>34194</v>
      </c>
      <c r="I474" t="s">
        <v>34423</v>
      </c>
    </row>
    <row r="475" spans="1:9" ht="72">
      <c r="A475" s="40">
        <v>381</v>
      </c>
      <c r="B475" s="41" t="s">
        <v>7592</v>
      </c>
      <c r="D475" s="14"/>
      <c r="F475" t="s">
        <v>33884</v>
      </c>
      <c r="G475" t="s">
        <v>33985</v>
      </c>
      <c r="H475" s="14" t="s">
        <v>33990</v>
      </c>
      <c r="I475" t="s">
        <v>34423</v>
      </c>
    </row>
    <row r="476" spans="1:9" ht="60">
      <c r="A476" s="40">
        <v>382</v>
      </c>
      <c r="B476" s="41" t="s">
        <v>7559</v>
      </c>
      <c r="D476" s="14"/>
      <c r="F476" t="s">
        <v>33884</v>
      </c>
      <c r="G476" t="s">
        <v>33985</v>
      </c>
      <c r="H476" s="14" t="s">
        <v>33990</v>
      </c>
      <c r="I476" t="s">
        <v>34423</v>
      </c>
    </row>
    <row r="477" spans="1:9" ht="60">
      <c r="A477" s="40">
        <v>384</v>
      </c>
      <c r="B477" s="41" t="s">
        <v>7627</v>
      </c>
      <c r="D477" s="14"/>
      <c r="F477" t="s">
        <v>33884</v>
      </c>
      <c r="G477" t="s">
        <v>34194</v>
      </c>
      <c r="H477" s="14" t="s">
        <v>34194</v>
      </c>
      <c r="I477" t="s">
        <v>34423</v>
      </c>
    </row>
    <row r="478" spans="1:9" ht="36">
      <c r="A478" s="40">
        <v>385</v>
      </c>
      <c r="B478" s="41" t="s">
        <v>7628</v>
      </c>
      <c r="D478" s="14"/>
      <c r="F478" t="s">
        <v>33884</v>
      </c>
      <c r="G478" t="s">
        <v>34194</v>
      </c>
      <c r="H478" s="14" t="s">
        <v>33986</v>
      </c>
      <c r="I478" t="s">
        <v>34423</v>
      </c>
    </row>
    <row r="479" spans="1:9" ht="36">
      <c r="A479" s="40">
        <v>386</v>
      </c>
      <c r="B479" s="41" t="s">
        <v>7629</v>
      </c>
      <c r="D479" s="14"/>
      <c r="F479" t="s">
        <v>33884</v>
      </c>
      <c r="G479" t="s">
        <v>34194</v>
      </c>
      <c r="H479" s="14" t="s">
        <v>7630</v>
      </c>
      <c r="I479" t="s">
        <v>34423</v>
      </c>
    </row>
    <row r="480" spans="1:9" ht="36">
      <c r="A480" s="40">
        <v>387</v>
      </c>
      <c r="B480" s="41" t="s">
        <v>7631</v>
      </c>
      <c r="D480" s="14"/>
      <c r="F480" t="s">
        <v>33884</v>
      </c>
      <c r="G480" t="s">
        <v>33985</v>
      </c>
      <c r="H480" s="14" t="s">
        <v>34194</v>
      </c>
      <c r="I480" t="s">
        <v>34423</v>
      </c>
    </row>
    <row r="481" spans="1:9" ht="60">
      <c r="A481" s="40">
        <v>388</v>
      </c>
      <c r="B481" s="41" t="s">
        <v>7632</v>
      </c>
      <c r="D481" s="14"/>
      <c r="F481" t="s">
        <v>33884</v>
      </c>
      <c r="G481" t="s">
        <v>33985</v>
      </c>
      <c r="H481" s="14" t="s">
        <v>33986</v>
      </c>
      <c r="I481" t="s">
        <v>34423</v>
      </c>
    </row>
    <row r="482" spans="1:9" ht="36">
      <c r="A482" s="40">
        <v>389</v>
      </c>
      <c r="B482" s="41" t="s">
        <v>7633</v>
      </c>
      <c r="D482" s="14"/>
      <c r="F482" t="s">
        <v>33884</v>
      </c>
      <c r="G482" t="s">
        <v>33985</v>
      </c>
      <c r="H482" s="14" t="s">
        <v>34194</v>
      </c>
      <c r="I482" t="s">
        <v>34423</v>
      </c>
    </row>
    <row r="483" spans="1:9" ht="60">
      <c r="A483" s="40">
        <v>390</v>
      </c>
      <c r="B483" s="41" t="s">
        <v>7634</v>
      </c>
      <c r="D483" s="14"/>
      <c r="F483" t="s">
        <v>33884</v>
      </c>
      <c r="G483" t="s">
        <v>34194</v>
      </c>
      <c r="H483" s="14" t="s">
        <v>33986</v>
      </c>
      <c r="I483" t="s">
        <v>34423</v>
      </c>
    </row>
    <row r="484" spans="1:9" ht="72">
      <c r="A484" s="40">
        <v>391</v>
      </c>
      <c r="B484" s="41" t="s">
        <v>7567</v>
      </c>
      <c r="D484" s="14"/>
      <c r="F484" t="s">
        <v>33884</v>
      </c>
      <c r="G484" t="s">
        <v>33985</v>
      </c>
      <c r="H484" s="14" t="s">
        <v>33990</v>
      </c>
      <c r="I484" t="s">
        <v>34423</v>
      </c>
    </row>
    <row r="485" spans="1:9" ht="36">
      <c r="A485" s="40">
        <v>392</v>
      </c>
      <c r="B485" s="41" t="s">
        <v>7568</v>
      </c>
      <c r="D485" s="14"/>
      <c r="F485" t="s">
        <v>33884</v>
      </c>
      <c r="G485" t="s">
        <v>34194</v>
      </c>
      <c r="H485" s="14" t="s">
        <v>33986</v>
      </c>
      <c r="I485" t="s">
        <v>34423</v>
      </c>
    </row>
    <row r="486" spans="1:9" ht="36">
      <c r="A486" s="40">
        <v>393</v>
      </c>
      <c r="B486" s="41" t="s">
        <v>7569</v>
      </c>
      <c r="D486" s="14"/>
      <c r="F486" t="s">
        <v>33884</v>
      </c>
      <c r="G486" t="s">
        <v>33985</v>
      </c>
      <c r="H486" s="14" t="s">
        <v>33986</v>
      </c>
      <c r="I486" t="s">
        <v>34423</v>
      </c>
    </row>
    <row r="487" spans="1:9" ht="36">
      <c r="A487" s="40">
        <v>394</v>
      </c>
      <c r="B487" s="41" t="s">
        <v>7570</v>
      </c>
      <c r="D487" s="14"/>
      <c r="F487" t="s">
        <v>33884</v>
      </c>
      <c r="G487" t="s">
        <v>34194</v>
      </c>
      <c r="H487" s="14" t="s">
        <v>33986</v>
      </c>
      <c r="I487" t="s">
        <v>34423</v>
      </c>
    </row>
    <row r="488" spans="1:9" ht="48">
      <c r="A488" s="40">
        <v>395</v>
      </c>
      <c r="B488" s="41" t="s">
        <v>7604</v>
      </c>
      <c r="D488" s="14"/>
      <c r="F488" t="s">
        <v>33884</v>
      </c>
      <c r="G488" t="s">
        <v>34194</v>
      </c>
      <c r="H488" s="14" t="s">
        <v>33986</v>
      </c>
      <c r="I488" t="s">
        <v>34423</v>
      </c>
    </row>
    <row r="489" spans="1:9" ht="36">
      <c r="A489" s="40">
        <v>396</v>
      </c>
      <c r="B489" s="41" t="s">
        <v>7573</v>
      </c>
      <c r="D489" s="14"/>
      <c r="F489" t="s">
        <v>33884</v>
      </c>
      <c r="G489" t="s">
        <v>33985</v>
      </c>
      <c r="H489" s="14" t="s">
        <v>33990</v>
      </c>
      <c r="I489" t="s">
        <v>34423</v>
      </c>
    </row>
    <row r="490" spans="1:9" ht="36">
      <c r="A490" s="40">
        <v>398</v>
      </c>
      <c r="B490" s="41" t="s">
        <v>7574</v>
      </c>
      <c r="D490" s="14"/>
      <c r="F490" t="s">
        <v>33884</v>
      </c>
      <c r="G490" t="s">
        <v>34194</v>
      </c>
      <c r="H490" s="14" t="s">
        <v>34194</v>
      </c>
      <c r="I490" t="s">
        <v>34423</v>
      </c>
    </row>
    <row r="491" spans="1:9">
      <c r="D491" s="14"/>
      <c r="E491" s="54" t="s">
        <v>33703</v>
      </c>
      <c r="F491" s="54">
        <f>COUNTA(F189:F490)</f>
        <v>302</v>
      </c>
      <c r="H491" s="14"/>
    </row>
  </sheetData>
  <sortState ref="A5:V62">
    <sortCondition ref="R6:R62"/>
    <sortCondition ref="O6:O62"/>
  </sortState>
  <phoneticPr fontId="3" type="noConversion"/>
  <hyperlinks>
    <hyperlink ref="A185" r:id="rId1" display="http://www.westlaw.com/Find/Default.wl?rs=dfa1.0&amp;vr=2.0&amp;DB=780&amp;FindType=Y&amp;SerialNum=1985145062"/>
    <hyperlink ref="A165" r:id="rId2" display="http://www.westlaw.com/Find/Default.wl?rs=dfa1.0&amp;vr=2.0&amp;DB=780&amp;FindType=Y&amp;SerialNum=1985242807"/>
    <hyperlink ref="A166" r:id="rId3" display="http://www.westlaw.com/Find/Default.wl?rs=dfa1.0&amp;vr=2.0&amp;DB=780&amp;FindType=Y&amp;SerialNum=1985228085"/>
    <hyperlink ref="A167" r:id="rId4" display="http://www.westlaw.com/Find/Default.wl?rs=dfa1.0&amp;vr=2.0&amp;DB=780&amp;FindType=Y&amp;SerialNum=1985226400"/>
    <hyperlink ref="A168" r:id="rId5" display="http://www.westlaw.com/Find/Default.wl?rs=dfa1.0&amp;vr=2.0&amp;DB=780&amp;FindType=Y&amp;SerialNum=1985216799"/>
    <hyperlink ref="A169" r:id="rId6" display="http://www.westlaw.com/Find/Default.wl?rs=dfa1.0&amp;vr=2.0&amp;DB=780&amp;FindType=Y&amp;SerialNum=1985209627"/>
    <hyperlink ref="A170" r:id="rId7" display="http://www.westlaw.com/Find/Default.wl?rs=dfa1.0&amp;vr=2.0&amp;DB=780&amp;FindType=Y&amp;SerialNum=1984249076"/>
    <hyperlink ref="A171" r:id="rId8" display="http://www.westlaw.com/Find/Default.wl?rs=dfa1.0&amp;vr=2.0&amp;DB=780&amp;FindType=Y&amp;SerialNum=1984249077"/>
    <hyperlink ref="A172" r:id="rId9" display="http://www.westlaw.com/Find/Default.wl?rs=dfa1.0&amp;vr=2.0&amp;DB=780&amp;FindType=Y&amp;SerialNum=1984247149"/>
    <hyperlink ref="A173" r:id="rId10" display="http://www.westlaw.com/Find/Default.wl?rs=dfa1.0&amp;vr=2.0&amp;DB=780&amp;FindType=Y&amp;SerialNum=1984248306"/>
    <hyperlink ref="A174" r:id="rId11" display="http://www.westlaw.com/Find/Default.wl?rs=dfa1.0&amp;vr=2.0&amp;DB=780&amp;FindType=Y&amp;SerialNum=1984245881"/>
    <hyperlink ref="A175" r:id="rId12" display="http://www.westlaw.com/Find/Default.wl?rs=dfa1.0&amp;vr=2.0&amp;DB=780&amp;FindType=Y&amp;SerialNum=1984244866"/>
    <hyperlink ref="A176" r:id="rId13" display="http://www.westlaw.com/Find/Default.wl?rs=dfa1.0&amp;vr=2.0&amp;DB=780&amp;FindType=Y&amp;SerialNum=1984243354"/>
    <hyperlink ref="A177" r:id="rId14" display="http://www.westlaw.com/Find/Default.wl?rs=dfa1.0&amp;vr=2.0&amp;DB=780&amp;FindType=Y&amp;SerialNum=1984240071"/>
    <hyperlink ref="A178" r:id="rId15" display="http://www.westlaw.com/Find/Default.wl?rs=dfa1.0&amp;vr=2.0&amp;DB=780&amp;FindType=Y&amp;SerialNum=1984240072"/>
    <hyperlink ref="A190" r:id="rId16" display="http://www.westlaw.com/Find/Default.wl?rs=dfa1.0&amp;vr=2.0&amp;DB=780&amp;FindType=Y&amp;SerialNum=1985245130"/>
    <hyperlink ref="A191" r:id="rId17" display="http://www.westlaw.com/Find/Default.wl?rs=dfa1.0&amp;vr=2.0&amp;DB=780&amp;FindType=Y&amp;SerialNum=1985133734"/>
    <hyperlink ref="A192" r:id="rId18" display="http://www.westlaw.com/Find/Default.wl?rs=dfa1.0&amp;vr=2.0&amp;DB=780&amp;FindType=Y&amp;SerialNum=1985133735"/>
    <hyperlink ref="A193" r:id="rId19" display="http://www.westlaw.com/Find/Default.wl?rs=dfa1.0&amp;vr=2.0&amp;DB=780&amp;FindType=Y&amp;SerialNum=1985133736"/>
    <hyperlink ref="A194" r:id="rId20" display="http://www.westlaw.com/Find/Default.wl?rs=dfa1.0&amp;vr=2.0&amp;DB=780&amp;FindType=Y&amp;SerialNum=1985133738"/>
    <hyperlink ref="A195" r:id="rId21" display="http://www.westlaw.com/Find/Default.wl?rs=dfa1.0&amp;vr=2.0&amp;DB=780&amp;FindType=Y&amp;SerialNum=1985133474"/>
    <hyperlink ref="A196" r:id="rId22" display="http://www.westlaw.com/Find/Default.wl?rs=dfa1.0&amp;vr=2.0&amp;DB=780&amp;FindType=Y&amp;SerialNum=1985133478"/>
    <hyperlink ref="A197" r:id="rId23" display="http://www.westlaw.com/Find/Default.wl?rs=dfa1.0&amp;vr=2.0&amp;DB=780&amp;FindType=Y&amp;SerialNum=1985231893"/>
    <hyperlink ref="A198" r:id="rId24" display="http://www.westlaw.com/Find/Default.wl?rs=dfa1.0&amp;vr=2.0&amp;DB=780&amp;FindType=Y&amp;SerialNum=1985133042"/>
    <hyperlink ref="A199" r:id="rId25" display="http://www.westlaw.com/Find/Default.wl?rs=dfa1.0&amp;vr=2.0&amp;DB=780&amp;FindType=Y&amp;SerialNum=1985133043"/>
    <hyperlink ref="A200" r:id="rId26" display="http://www.westlaw.com/Find/Default.wl?rs=dfa1.0&amp;vr=2.0&amp;DB=780&amp;FindType=Y&amp;SerialNum=1985132438"/>
    <hyperlink ref="A201" r:id="rId27" display="http://www.westlaw.com/Find/Default.wl?rs=dfa1.0&amp;vr=2.0&amp;DB=780&amp;FindType=Y&amp;SerialNum=1985132439"/>
    <hyperlink ref="A202" r:id="rId28" display="http://www.westlaw.com/Find/Default.wl?rs=dfa1.0&amp;vr=2.0&amp;DB=780&amp;FindType=Y&amp;SerialNum=1985132440"/>
    <hyperlink ref="A203" r:id="rId29" display="http://www.westlaw.com/Find/Default.wl?rs=dfa1.0&amp;vr=2.0&amp;DB=780&amp;FindType=Y&amp;SerialNum=1985131875"/>
    <hyperlink ref="A204" r:id="rId30" display="http://www.westlaw.com/Find/Default.wl?rs=dfa1.0&amp;vr=2.0&amp;DB=780&amp;FindType=Y&amp;SerialNum=1985130814"/>
    <hyperlink ref="A205" r:id="rId31" display="http://www.westlaw.com/Find/Default.wl?rs=dfa1.0&amp;vr=2.0&amp;DB=780&amp;FindType=Y&amp;SerialNum=1985130817"/>
    <hyperlink ref="A206" r:id="rId32" display="http://www.westlaw.com/Find/Default.wl?rs=dfa1.0&amp;vr=2.0&amp;DB=780&amp;FindType=Y&amp;SerialNum=1985129531"/>
    <hyperlink ref="A207" r:id="rId33" display="http://www.westlaw.com/Find/Default.wl?rs=dfa1.0&amp;vr=2.0&amp;DB=780&amp;FindType=Y&amp;SerialNum=1985129532"/>
    <hyperlink ref="A208" r:id="rId34" display="http://www.westlaw.com/Find/Default.wl?rs=dfa1.0&amp;vr=2.0&amp;DB=780&amp;FindType=Y&amp;SerialNum=1985129156"/>
    <hyperlink ref="A209" r:id="rId35" display="http://www.westlaw.com/Find/Default.wl?rs=dfa1.0&amp;vr=2.0&amp;DB=780&amp;FindType=Y&amp;SerialNum=1985129157"/>
    <hyperlink ref="A210" r:id="rId36" display="http://www.westlaw.com/Find/Default.wl?rs=dfa1.0&amp;vr=2.0&amp;DB=780&amp;FindType=Y&amp;SerialNum=1985128168"/>
    <hyperlink ref="A211" r:id="rId37" display="http://www.westlaw.com/Find/Default.wl?rs=dfa1.0&amp;vr=2.0&amp;DB=780&amp;FindType=Y&amp;SerialNum=1985128169"/>
    <hyperlink ref="A212" r:id="rId38" display="http://www.westlaw.com/Find/Default.wl?rs=dfa1.0&amp;vr=2.0&amp;DB=780&amp;FindType=Y&amp;SerialNum=1985127860"/>
    <hyperlink ref="A213" r:id="rId39" display="http://www.westlaw.com/Find/Default.wl?rs=dfa1.0&amp;vr=2.0&amp;DB=780&amp;FindType=Y&amp;SerialNum=1985228085"/>
    <hyperlink ref="A214" r:id="rId40" display="http://www.westlaw.com/Find/Default.wl?rs=dfa1.0&amp;vr=2.0&amp;DB=780&amp;FindType=Y&amp;SerialNum=1985126965"/>
    <hyperlink ref="A215" r:id="rId41" display="http://www.westlaw.com/Find/Default.wl?rs=dfa1.0&amp;vr=2.0&amp;DB=780&amp;FindType=Y&amp;SerialNum=1985125841"/>
    <hyperlink ref="A216" r:id="rId42" display="http://www.westlaw.com/Find/Default.wl?rs=dfa1.0&amp;vr=2.0&amp;DB=780&amp;FindType=Y&amp;SerialNum=1985125842"/>
    <hyperlink ref="A217" r:id="rId43" display="http://www.westlaw.com/Find/Default.wl?rs=dfa1.0&amp;vr=2.0&amp;DB=780&amp;FindType=Y&amp;SerialNum=1985125845"/>
    <hyperlink ref="A218" r:id="rId44" display="http://www.westlaw.com/Find/Default.wl?rs=dfa1.0&amp;vr=2.0&amp;DB=780&amp;FindType=Y&amp;SerialNum=1985124488"/>
    <hyperlink ref="A219" r:id="rId45" display="http://www.westlaw.com/Find/Default.wl?rs=dfa1.0&amp;vr=2.0&amp;DB=780&amp;FindType=Y&amp;SerialNum=1985124492"/>
    <hyperlink ref="A220" r:id="rId46" display="http://www.westlaw.com/Find/Default.wl?rs=dfa1.0&amp;vr=2.0&amp;DB=780&amp;FindType=Y&amp;SerialNum=1985224735"/>
    <hyperlink ref="A221" r:id="rId47" display="http://www.westlaw.com/Find/Default.wl?rs=dfa1.0&amp;vr=2.0&amp;DB=780&amp;FindType=Y&amp;SerialNum=1985116413"/>
    <hyperlink ref="A222" r:id="rId48" display="http://www.westlaw.com/Find/Default.wl?rs=dfa1.0&amp;vr=2.0&amp;DB=780&amp;FindType=Y&amp;SerialNum=1985114095"/>
    <hyperlink ref="A223" r:id="rId49" display="http://www.westlaw.com/Find/Default.wl?rs=dfa1.0&amp;vr=2.0&amp;DB=780&amp;FindType=Y&amp;SerialNum=1985114057"/>
    <hyperlink ref="A224" r:id="rId50" display="http://www.westlaw.com/Find/Default.wl?rs=dfa1.0&amp;vr=2.0&amp;DB=780&amp;FindType=Y&amp;SerialNum=1985114059"/>
    <hyperlink ref="A225" r:id="rId51" display="http://www.westlaw.com/Find/Default.wl?rs=dfa1.0&amp;vr=2.0&amp;DB=780&amp;FindType=Y&amp;SerialNum=1985114050"/>
    <hyperlink ref="A226" r:id="rId52" display="http://www.westlaw.com/Find/Default.wl?rs=dfa1.0&amp;vr=2.0&amp;DB=780&amp;FindType=Y&amp;SerialNum=1985114053"/>
    <hyperlink ref="A227" r:id="rId53" display="http://www.westlaw.com/Find/Default.wl?rs=dfa1.0&amp;vr=2.0&amp;DB=780&amp;FindType=Y&amp;SerialNum=1985215237"/>
    <hyperlink ref="A228" r:id="rId54" display="http://www.westlaw.com/Find/Default.wl?rs=dfa1.0&amp;vr=2.0&amp;DB=780&amp;FindType=Y&amp;SerialNum=1985215238"/>
    <hyperlink ref="A229" r:id="rId55" display="http://www.westlaw.com/Find/Default.wl?rs=dfa1.0&amp;vr=2.0&amp;DB=780&amp;FindType=Y&amp;SerialNum=1985213454"/>
    <hyperlink ref="A230" r:id="rId56" display="http://www.westlaw.com/Find/Default.wl?rs=dfa1.0&amp;vr=2.0&amp;DB=780&amp;FindType=Y&amp;SerialNum=1985110910"/>
    <hyperlink ref="A231" r:id="rId57" display="http://www.westlaw.com/Find/Default.wl?rs=dfa1.0&amp;vr=2.0&amp;DB=780&amp;FindType=Y&amp;SerialNum=1985110911"/>
    <hyperlink ref="A232" r:id="rId58" display="http://www.westlaw.com/Find/Default.wl?rs=dfa1.0&amp;vr=2.0&amp;DB=780&amp;FindType=Y&amp;SerialNum=1985108931"/>
    <hyperlink ref="A233" r:id="rId59" display="http://www.westlaw.com/Find/Default.wl?rs=dfa1.0&amp;vr=2.0&amp;DB=780&amp;FindType=Y&amp;SerialNum=1985108655"/>
    <hyperlink ref="A234" r:id="rId60" display="http://www.westlaw.com/Find/Default.wl?rs=dfa1.0&amp;vr=2.0&amp;DB=780&amp;FindType=Y&amp;SerialNum=1985108657"/>
    <hyperlink ref="A235" r:id="rId61" display="http://www.westlaw.com/Find/Default.wl?rs=dfa1.0&amp;vr=2.0&amp;DB=780&amp;FindType=Y&amp;SerialNum=1985106258"/>
    <hyperlink ref="A236" r:id="rId62" display="http://www.westlaw.com/Find/Default.wl?rs=dfa1.0&amp;vr=2.0&amp;DB=780&amp;FindType=Y&amp;SerialNum=1985104035"/>
    <hyperlink ref="A237" r:id="rId63" display="http://www.westlaw.com/Find/Default.wl?rs=dfa1.0&amp;vr=2.0&amp;DB=780&amp;FindType=Y&amp;SerialNum=1985102641"/>
    <hyperlink ref="A238" r:id="rId64" display="http://www.westlaw.com/Find/Default.wl?rs=dfa1.0&amp;vr=2.0&amp;DB=780&amp;FindType=Y&amp;SerialNum=1985101524"/>
    <hyperlink ref="A239" r:id="rId65" display="http://www.westlaw.com/Find/Default.wl?rs=dfa1.0&amp;vr=2.0&amp;DB=780&amp;FindType=Y&amp;SerialNum=1985101286"/>
    <hyperlink ref="A240" r:id="rId66" display="http://www.westlaw.com/Find/Default.wl?rs=dfa1.0&amp;vr=2.0&amp;DB=780&amp;FindType=Y&amp;SerialNum=1985101287"/>
    <hyperlink ref="A241" r:id="rId67" display="http://www.westlaw.com/Find/Default.wl?rs=dfa1.0&amp;vr=2.0&amp;DB=780&amp;FindType=Y&amp;SerialNum=1984158610"/>
    <hyperlink ref="A242" r:id="rId68" display="http://www.westlaw.com/Find/Default.wl?rs=dfa1.0&amp;vr=2.0&amp;DB=780&amp;FindType=Y&amp;SerialNum=1984153737"/>
    <hyperlink ref="A243" r:id="rId69" display="http://www.westlaw.com/Find/Default.wl?rs=dfa1.0&amp;vr=2.0&amp;DB=780&amp;FindType=Y&amp;SerialNum=1984245541"/>
    <hyperlink ref="A244" r:id="rId70" display="http://www.westlaw.com/Find/Default.wl?rs=dfa1.0&amp;vr=2.0&amp;DB=780&amp;FindType=Y&amp;SerialNum=1984243502"/>
    <hyperlink ref="A245" r:id="rId71" display="http://www.westlaw.com/Find/Default.wl?rs=dfa1.0&amp;vr=2.0&amp;DB=780&amp;FindType=Y&amp;SerialNum=1984242548"/>
    <hyperlink ref="A246" r:id="rId72" display="http://www.westlaw.com/Find/Default.wl?rs=dfa1.0&amp;vr=2.0&amp;DB=780&amp;FindType=Y&amp;SerialNum=1984240302"/>
    <hyperlink ref="A247" r:id="rId73" display="http://www.westlaw.com/Find/Default.wl?rs=dfa1.0&amp;vr=2.0&amp;DB=780&amp;FindType=Y&amp;SerialNum=1984239580"/>
    <hyperlink ref="A248" r:id="rId74" display="http://www.westlaw.com/Find/Default.wl?rs=dfa1.0&amp;vr=2.0&amp;DB=350&amp;FindType=Y&amp;SerialNum=1985148301"/>
    <hyperlink ref="A249" r:id="rId75" display="http://www.westlaw.com/Find/Default.wl?rs=dfa1.0&amp;vr=2.0&amp;DB=350&amp;FindType=Y&amp;SerialNum=1985144789"/>
    <hyperlink ref="A250" r:id="rId76" display="http://www.westlaw.com/Find/Default.wl?rs=dfa1.0&amp;vr=2.0&amp;DB=350&amp;FindType=Y&amp;SerialNum=1985146981"/>
    <hyperlink ref="A251" r:id="rId77" display="http://www.westlaw.com/Find/Default.wl?rs=dfa1.0&amp;vr=2.0&amp;DB=350&amp;FindType=Y&amp;SerialNum=1985146642"/>
    <hyperlink ref="A252" r:id="rId78" display="http://www.westlaw.com/Find/Default.wl?rs=dfa1.0&amp;vr=2.0&amp;DB=350&amp;FindType=Y&amp;SerialNum=1985146245"/>
    <hyperlink ref="A253" r:id="rId79" display="http://www.westlaw.com/Find/Default.wl?rs=dfa1.0&amp;vr=2.0&amp;DB=350&amp;FindType=Y&amp;SerialNum=1985145564"/>
    <hyperlink ref="A254" r:id="rId80" display="http://www.westlaw.com/Find/Default.wl?rs=dfa1.0&amp;vr=2.0&amp;DB=350&amp;FindType=Y&amp;SerialNum=1985146149"/>
    <hyperlink ref="A255" r:id="rId81" display="http://www.westlaw.com/Find/Default.wl?rs=dfa1.0&amp;vr=2.0&amp;DB=350&amp;FindType=Y&amp;SerialNum=1985144846"/>
    <hyperlink ref="A256" r:id="rId82" display="http://www.westlaw.com/Find/Default.wl?rs=dfa1.0&amp;vr=2.0&amp;DB=350&amp;FindType=Y&amp;SerialNum=1985144097"/>
    <hyperlink ref="A257" r:id="rId83" display="http://www.westlaw.com/Find/Default.wl?rs=dfa1.0&amp;vr=2.0&amp;DB=350&amp;FindType=Y&amp;SerialNum=1985144076"/>
    <hyperlink ref="A258" r:id="rId84" display="http://www.westlaw.com/Find/Default.wl?rs=dfa1.0&amp;vr=2.0&amp;DB=350&amp;FindType=Y&amp;SerialNum=1985143059"/>
    <hyperlink ref="A259" r:id="rId85" display="http://www.westlaw.com/Find/Default.wl?rs=dfa1.0&amp;vr=2.0&amp;DB=350&amp;FindType=Y&amp;SerialNum=1985142738"/>
    <hyperlink ref="A260" r:id="rId86" display="http://www.westlaw.com/Find/Default.wl?rs=dfa1.0&amp;vr=2.0&amp;DB=350&amp;FindType=Y&amp;SerialNum=1985143318"/>
    <hyperlink ref="A261" r:id="rId87" display="http://www.westlaw.com/Find/Default.wl?rs=dfa1.0&amp;vr=2.0&amp;DB=350&amp;FindType=Y&amp;SerialNum=1985142121"/>
    <hyperlink ref="A262" r:id="rId88" display="http://www.westlaw.com/Find/Default.wl?rs=dfa1.0&amp;vr=2.0&amp;DB=350&amp;FindType=Y&amp;SerialNum=1985142337"/>
    <hyperlink ref="A263" r:id="rId89" display="http://www.westlaw.com/Find/Default.wl?rs=dfa1.0&amp;vr=2.0&amp;DB=350&amp;FindType=Y&amp;SerialNum=1985141878"/>
    <hyperlink ref="A264" r:id="rId90" display="http://www.westlaw.com/Find/Default.wl?rs=dfa1.0&amp;vr=2.0&amp;DB=350&amp;FindType=Y&amp;SerialNum=1985140942"/>
    <hyperlink ref="A265" r:id="rId91" display="http://www.westlaw.com/Find/Default.wl?rs=dfa1.0&amp;vr=2.0&amp;DB=350&amp;FindType=Y&amp;SerialNum=1985140436"/>
    <hyperlink ref="A266" r:id="rId92" display="http://www.westlaw.com/Find/Default.wl?rs=dfa1.0&amp;vr=2.0&amp;DB=350&amp;FindType=Y&amp;SerialNum=1985140441"/>
    <hyperlink ref="A267" r:id="rId93" display="http://www.westlaw.com/Find/Default.wl?rs=dfa1.0&amp;vr=2.0&amp;DB=350&amp;FindType=Y&amp;SerialNum=1985140957"/>
    <hyperlink ref="A268" r:id="rId94" display="http://www.westlaw.com/Find/Default.wl?rs=dfa1.0&amp;vr=2.0&amp;DB=350&amp;FindType=Y&amp;SerialNum=1985143245"/>
    <hyperlink ref="A269" r:id="rId95" display="http://www.westlaw.com/Find/Default.wl?rs=dfa1.0&amp;vr=2.0&amp;DB=350&amp;FindType=Y&amp;SerialNum=1985139074"/>
    <hyperlink ref="A270" r:id="rId96" display="http://www.westlaw.com/Find/Default.wl?rs=dfa1.0&amp;vr=2.0&amp;DB=350&amp;FindType=Y&amp;SerialNum=1985138749"/>
    <hyperlink ref="A271" r:id="rId97" display="http://www.westlaw.com/Find/Default.wl?rs=dfa1.0&amp;vr=2.0&amp;DB=350&amp;FindType=Y&amp;SerialNum=1985137900"/>
    <hyperlink ref="A272" r:id="rId98" display="http://www.westlaw.com/Find/Default.wl?rs=dfa1.0&amp;vr=2.0&amp;DB=350&amp;FindType=Y&amp;SerialNum=1985159059"/>
    <hyperlink ref="A273" r:id="rId99" display="http://www.westlaw.com/Find/Default.wl?rs=dfa1.0&amp;vr=2.0&amp;DB=350&amp;FindType=Y&amp;SerialNum=1985134330"/>
    <hyperlink ref="A274" r:id="rId100" display="http://www.westlaw.com/Find/Default.wl?rs=dfa1.0&amp;vr=2.0&amp;DB=350&amp;FindType=Y&amp;SerialNum=1985137352"/>
    <hyperlink ref="A275" r:id="rId101" display="http://www.westlaw.com/Find/Default.wl?rs=dfa1.0&amp;vr=2.0&amp;DB=350&amp;FindType=Y&amp;SerialNum=1985135383"/>
    <hyperlink ref="A276" r:id="rId102" display="http://www.westlaw.com/Find/Default.wl?rs=dfa1.0&amp;vr=2.0&amp;DB=350&amp;FindType=Y&amp;SerialNum=1985132242"/>
    <hyperlink ref="A277" r:id="rId103" display="http://www.westlaw.com/Find/Default.wl?rs=dfa1.0&amp;vr=2.0&amp;DB=350&amp;FindType=Y&amp;SerialNum=1985135225"/>
    <hyperlink ref="A278" r:id="rId104" display="http://www.westlaw.com/Find/Default.wl?rs=dfa1.0&amp;vr=2.0&amp;DB=350&amp;FindType=Y&amp;SerialNum=1985131528"/>
    <hyperlink ref="A279" r:id="rId105" display="http://www.westlaw.com/Find/Default.wl?rs=dfa1.0&amp;vr=2.0&amp;DB=350&amp;FindType=Y&amp;SerialNum=1985134771"/>
    <hyperlink ref="A280" r:id="rId106" display="http://www.westlaw.com/Find/Default.wl?rs=dfa1.0&amp;vr=2.0&amp;DB=350&amp;FindType=Y&amp;SerialNum=1984148100"/>
    <hyperlink ref="A281" r:id="rId107" display="http://www.westlaw.com/Find/Default.wl?rs=dfa1.0&amp;vr=2.0&amp;DB=350&amp;FindType=Y&amp;SerialNum=1985133931"/>
    <hyperlink ref="A282" r:id="rId108" display="http://www.westlaw.com/Find/Default.wl?rs=dfa1.0&amp;vr=2.0&amp;DB=350&amp;FindType=Y&amp;SerialNum=1985133944"/>
    <hyperlink ref="A283" r:id="rId109" display="http://www.westlaw.com/Find/Default.wl?rs=dfa1.0&amp;vr=2.0&amp;DB=350&amp;FindType=Y&amp;SerialNum=1985133390"/>
    <hyperlink ref="A284" r:id="rId110" display="http://www.westlaw.com/Find/Default.wl?rs=dfa1.0&amp;vr=2.0&amp;DB=350&amp;FindType=Y&amp;SerialNum=1985132694"/>
    <hyperlink ref="A285" r:id="rId111" display="http://www.westlaw.com/Find/Default.wl?rs=dfa1.0&amp;vr=2.0&amp;DB=350&amp;FindType=Y&amp;SerialNum=1985132689"/>
    <hyperlink ref="A286" r:id="rId112" display="http://www.westlaw.com/Find/Default.wl?rs=dfa1.0&amp;vr=2.0&amp;DB=350&amp;FindType=Y&amp;SerialNum=1985132305"/>
    <hyperlink ref="A287" r:id="rId113" display="http://www.westlaw.com/Find/Default.wl?rs=dfa1.0&amp;vr=2.0&amp;DB=350&amp;FindType=Y&amp;SerialNum=1985132308"/>
    <hyperlink ref="A288" r:id="rId114" display="http://www.westlaw.com/Find/Default.wl?rs=dfa1.0&amp;vr=2.0&amp;DB=350&amp;FindType=Y&amp;SerialNum=1985132421"/>
    <hyperlink ref="A289" r:id="rId115" display="http://www.westlaw.com/Find/Default.wl?rs=dfa1.0&amp;vr=2.0&amp;DB=350&amp;FindType=Y&amp;SerialNum=1985131113"/>
    <hyperlink ref="A290" r:id="rId116" display="http://www.westlaw.com/Find/Default.wl?rs=dfa1.0&amp;vr=2.0&amp;DB=350&amp;FindType=Y&amp;SerialNum=1985130506"/>
    <hyperlink ref="A291" r:id="rId117" display="http://www.westlaw.com/Find/Default.wl?rs=dfa1.0&amp;vr=2.0&amp;DB=350&amp;FindType=Y&amp;SerialNum=1985126903"/>
    <hyperlink ref="A292" r:id="rId118" display="http://www.westlaw.com/Find/Default.wl?rs=dfa1.0&amp;vr=2.0&amp;DB=350&amp;FindType=Y&amp;SerialNum=1985128591"/>
    <hyperlink ref="A293" r:id="rId119" display="http://www.westlaw.com/Find/Default.wl?rs=dfa1.0&amp;vr=2.0&amp;DB=350&amp;FindType=Y&amp;SerialNum=1985128571"/>
    <hyperlink ref="A294" r:id="rId120" display="http://www.westlaw.com/Find/Default.wl?rs=dfa1.0&amp;vr=2.0&amp;DB=350&amp;FindType=Y&amp;SerialNum=1985124482"/>
    <hyperlink ref="A295" r:id="rId121" display="http://www.westlaw.com/Find/Default.wl?rs=dfa1.0&amp;vr=2.0&amp;DB=350&amp;FindType=Y&amp;SerialNum=1985126875"/>
    <hyperlink ref="A296" r:id="rId122" display="http://www.westlaw.com/Find/Default.wl?rs=dfa1.0&amp;vr=2.0&amp;DB=350&amp;FindType=Y&amp;SerialNum=1985126015"/>
    <hyperlink ref="A297" r:id="rId123" display="http://www.westlaw.com/Find/Default.wl?rs=dfa1.0&amp;vr=2.0&amp;DB=350&amp;FindType=Y&amp;SerialNum=1985126019"/>
    <hyperlink ref="A298" r:id="rId124" display="http://www.westlaw.com/Find/Default.wl?rs=dfa1.0&amp;vr=2.0&amp;DB=350&amp;FindType=Y&amp;SerialNum=1985122734"/>
    <hyperlink ref="A299" r:id="rId125" display="http://www.westlaw.com/Find/Default.wl?rs=dfa1.0&amp;vr=2.0&amp;DB=350&amp;FindType=Y&amp;SerialNum=1985125877"/>
    <hyperlink ref="A300" r:id="rId126" display="http://www.westlaw.com/Find/Default.wl?rs=dfa1.0&amp;vr=2.0&amp;DB=350&amp;FindType=Y&amp;SerialNum=1985125605"/>
    <hyperlink ref="A301" r:id="rId127" display="http://www.westlaw.com/Find/Default.wl?rs=dfa1.0&amp;vr=2.0&amp;DB=350&amp;FindType=Y&amp;SerialNum=1985125621"/>
    <hyperlink ref="A302" r:id="rId128" display="http://www.westlaw.com/Find/Default.wl?rs=dfa1.0&amp;vr=2.0&amp;DB=350&amp;FindType=Y&amp;SerialNum=1985126633"/>
    <hyperlink ref="A303" r:id="rId129" display="http://www.westlaw.com/Find/Default.wl?rs=dfa1.0&amp;vr=2.0&amp;DB=350&amp;FindType=Y&amp;SerialNum=1985121091"/>
    <hyperlink ref="A304" r:id="rId130" display="http://www.westlaw.com/Find/Default.wl?rs=dfa1.0&amp;vr=2.0&amp;DB=350&amp;FindType=Y&amp;SerialNum=1985121092"/>
    <hyperlink ref="A305" r:id="rId131" display="http://www.westlaw.com/Find/Default.wl?rs=dfa1.0&amp;vr=2.0&amp;DB=350&amp;FindType=Y&amp;SerialNum=1985123842"/>
    <hyperlink ref="A306" r:id="rId132" display="http://www.westlaw.com/Find/Default.wl?rs=dfa1.0&amp;vr=2.0&amp;DB=350&amp;FindType=Y&amp;SerialNum=1986120560"/>
    <hyperlink ref="A307" r:id="rId133" display="http://www.westlaw.com/Find/Default.wl?rs=dfa1.0&amp;vr=2.0&amp;DB=350&amp;FindType=Y&amp;SerialNum=1985119989"/>
    <hyperlink ref="A308" r:id="rId134" display="http://www.westlaw.com/Find/Default.wl?rs=dfa1.0&amp;vr=2.0&amp;DB=350&amp;FindType=Y&amp;SerialNum=1985119999"/>
    <hyperlink ref="A309" r:id="rId135" display="http://www.westlaw.com/Find/Default.wl?rs=dfa1.0&amp;vr=2.0&amp;DB=350&amp;FindType=Y&amp;SerialNum=1985122821"/>
    <hyperlink ref="A310" r:id="rId136" display="http://www.westlaw.com/Find/Default.wl?rs=dfa1.0&amp;vr=2.0&amp;DB=350&amp;FindType=Y&amp;SerialNum=1985123176"/>
    <hyperlink ref="A311" r:id="rId137" display="http://www.westlaw.com/Find/Default.wl?rs=dfa1.0&amp;vr=2.0&amp;DB=350&amp;FindType=Y&amp;SerialNum=1985123260"/>
    <hyperlink ref="A312" r:id="rId138" display="http://www.westlaw.com/Find/Default.wl?rs=dfa1.0&amp;vr=2.0&amp;DB=350&amp;FindType=Y&amp;SerialNum=1985120765"/>
    <hyperlink ref="A313" r:id="rId139" display="http://www.westlaw.com/Find/Default.wl?rs=dfa1.0&amp;vr=2.0&amp;DB=350&amp;FindType=Y&amp;SerialNum=1985116300"/>
    <hyperlink ref="A314" r:id="rId140" display="http://www.westlaw.com/Find/Default.wl?rs=dfa1.0&amp;vr=2.0&amp;DB=350&amp;FindType=Y&amp;SerialNum=1985117319"/>
    <hyperlink ref="A315" r:id="rId141" display="http://www.westlaw.com/Find/Default.wl?rs=dfa1.0&amp;vr=2.0&amp;DB=350&amp;FindType=Y&amp;SerialNum=1985117968"/>
    <hyperlink ref="A316" r:id="rId142" display="http://www.westlaw.com/Find/Default.wl?rs=dfa1.0&amp;vr=2.0&amp;DB=350&amp;FindType=Y&amp;SerialNum=1985225584"/>
    <hyperlink ref="A317" r:id="rId143" display="http://www.westlaw.com/Find/Default.wl?rs=dfa1.0&amp;vr=2.0&amp;DB=350&amp;FindType=Y&amp;SerialNum=1985117219"/>
    <hyperlink ref="A318" r:id="rId144" display="http://www.westlaw.com/Find/Default.wl?rs=dfa1.0&amp;vr=2.0&amp;DB=350&amp;FindType=Y&amp;SerialNum=1985116007"/>
    <hyperlink ref="A319" r:id="rId145" display="http://www.westlaw.com/Find/Default.wl?rs=dfa1.0&amp;vr=2.0&amp;DB=350&amp;FindType=Y&amp;SerialNum=1985114997"/>
    <hyperlink ref="A320" r:id="rId146" display="http://www.westlaw.com/Find/Default.wl?rs=dfa1.0&amp;vr=2.0&amp;DB=350&amp;FindType=Y&amp;SerialNum=1985110231"/>
    <hyperlink ref="A321" r:id="rId147" display="http://www.westlaw.com/Find/Default.wl?rs=dfa1.0&amp;vr=2.0&amp;DB=350&amp;FindType=Y&amp;SerialNum=1985114343"/>
    <hyperlink ref="A322" r:id="rId148" display="http://www.westlaw.com/Find/Default.wl?rs=dfa1.0&amp;vr=2.0&amp;DB=350&amp;FindType=Y&amp;SerialNum=1985111500"/>
    <hyperlink ref="A323" r:id="rId149" display="http://www.westlaw.com/Find/Default.wl?rs=dfa1.0&amp;vr=2.0&amp;DB=350&amp;FindType=Y&amp;SerialNum=1985111441"/>
    <hyperlink ref="A324" r:id="rId150" display="http://www.westlaw.com/Find/Default.wl?rs=dfa1.0&amp;vr=2.0&amp;DB=350&amp;FindType=Y&amp;SerialNum=1985111215"/>
    <hyperlink ref="A325" r:id="rId151" display="http://www.westlaw.com/Find/Default.wl?rs=dfa1.0&amp;vr=2.0&amp;DB=350&amp;FindType=Y&amp;SerialNum=1985110672"/>
    <hyperlink ref="A326" r:id="rId152" display="http://www.westlaw.com/Find/Default.wl?rs=dfa1.0&amp;vr=2.0&amp;DB=350&amp;FindType=Y&amp;SerialNum=1985110450"/>
    <hyperlink ref="A327" r:id="rId153" display="http://www.westlaw.com/Find/Default.wl?rs=dfa1.0&amp;vr=2.0&amp;DB=350&amp;FindType=Y&amp;SerialNum=1985126904"/>
    <hyperlink ref="A328" r:id="rId154" display="http://www.westlaw.com/Find/Default.wl?rs=dfa1.0&amp;vr=2.0&amp;DB=350&amp;FindType=Y&amp;SerialNum=1985163167"/>
    <hyperlink ref="A329" r:id="rId155" display="http://www.westlaw.com/Find/Default.wl?rs=dfa1.0&amp;vr=2.0&amp;DB=350&amp;FindType=Y&amp;SerialNum=1985105562"/>
    <hyperlink ref="A330" r:id="rId156" display="http://www.westlaw.com/Find/Default.wl?rs=dfa1.0&amp;vr=2.0&amp;DB=350&amp;FindType=Y&amp;SerialNum=1985107869"/>
    <hyperlink ref="A331" r:id="rId157" display="http://www.westlaw.com/Find/Default.wl?rs=dfa1.0&amp;vr=2.0&amp;DB=350&amp;FindType=Y&amp;SerialNum=1985107127"/>
    <hyperlink ref="A332" r:id="rId158" display="http://www.westlaw.com/Find/Default.wl?rs=dfa1.0&amp;vr=2.0&amp;DB=350&amp;FindType=Y&amp;SerialNum=1985108513"/>
    <hyperlink ref="A333" r:id="rId159" display="http://www.westlaw.com/Find/Default.wl?rs=dfa1.0&amp;vr=2.0&amp;DB=350&amp;FindType=Y&amp;SerialNum=1985107150"/>
    <hyperlink ref="A334" r:id="rId160" display="http://www.westlaw.com/Find/Default.wl?rs=dfa1.0&amp;vr=2.0&amp;DB=350&amp;FindType=Y&amp;SerialNum=1985107122"/>
    <hyperlink ref="A335" r:id="rId161" display="http://www.westlaw.com/Find/Default.wl?rs=dfa1.0&amp;vr=2.0&amp;DB=350&amp;FindType=Y&amp;SerialNum=1985106081"/>
    <hyperlink ref="A336" r:id="rId162" display="http://www.westlaw.com/Find/Default.wl?rs=dfa1.0&amp;vr=2.0&amp;DB=350&amp;FindType=Y&amp;SerialNum=1985105395"/>
    <hyperlink ref="A337" r:id="rId163" display="http://www.westlaw.com/Find/Default.wl?rs=dfa1.0&amp;vr=2.0&amp;DB=350&amp;FindType=Y&amp;SerialNum=1985104184"/>
    <hyperlink ref="A338" r:id="rId164" display="http://www.westlaw.com/Find/Default.wl?rs=dfa1.0&amp;vr=2.0&amp;DB=350&amp;FindType=Y&amp;SerialNum=1985103431"/>
    <hyperlink ref="A339" r:id="rId165" display="http://www.westlaw.com/Find/Default.wl?rs=dfa1.0&amp;vr=2.0&amp;DB=350&amp;FindType=Y&amp;SerialNum=1985102025"/>
    <hyperlink ref="A340" r:id="rId166" display="http://www.westlaw.com/Find/Default.wl?rs=dfa1.0&amp;vr=2.0&amp;DB=350&amp;FindType=Y&amp;SerialNum=1984161752"/>
    <hyperlink ref="A341" r:id="rId167" display="http://www.westlaw.com/Find/Default.wl?rs=dfa1.0&amp;vr=2.0&amp;DB=350&amp;FindType=Y&amp;SerialNum=1985100137"/>
    <hyperlink ref="A342" r:id="rId168" display="http://www.westlaw.com/Find/Default.wl?rs=dfa1.0&amp;vr=2.0&amp;DB=350&amp;FindType=Y&amp;SerialNum=1984157567"/>
    <hyperlink ref="A343" r:id="rId169" display="http://www.westlaw.com/Find/Default.wl?rs=dfa1.0&amp;vr=2.0&amp;DB=350&amp;FindType=Y&amp;SerialNum=1984161619"/>
    <hyperlink ref="A344" r:id="rId170" display="http://www.westlaw.com/Find/Default.wl?rs=dfa1.0&amp;vr=2.0&amp;DB=350&amp;FindType=Y&amp;SerialNum=1984161764"/>
    <hyperlink ref="A345" r:id="rId171" display="http://www.westlaw.com/Find/Default.wl?rs=dfa1.0&amp;vr=2.0&amp;DB=350&amp;FindType=Y&amp;SerialNum=1984160774"/>
    <hyperlink ref="A346" r:id="rId172" display="http://www.westlaw.com/Find/Default.wl?rs=dfa1.0&amp;vr=2.0&amp;DB=350&amp;FindType=Y&amp;SerialNum=1984158129"/>
    <hyperlink ref="A347" r:id="rId173" display="http://www.westlaw.com/Find/Default.wl?rs=dfa1.0&amp;vr=2.0&amp;DB=350&amp;FindType=Y&amp;SerialNum=1984160243"/>
    <hyperlink ref="A348" r:id="rId174" display="http://www.westlaw.com/Find/Default.wl?rs=dfa1.0&amp;vr=2.0&amp;DB=350&amp;FindType=Y&amp;SerialNum=1984157375"/>
    <hyperlink ref="A349" r:id="rId175" display="http://www.westlaw.com/Find/Default.wl?rs=dfa1.0&amp;vr=2.0&amp;DB=350&amp;FindType=Y&amp;SerialNum=1984156856"/>
    <hyperlink ref="A350" r:id="rId176" display="http://www.westlaw.com/Find/Default.wl?rs=dfa1.0&amp;vr=2.0&amp;DB=350&amp;FindType=Y&amp;SerialNum=1984157587"/>
    <hyperlink ref="A351" r:id="rId177" display="http://www.westlaw.com/Find/Default.wl?rs=dfa1.0&amp;vr=2.0&amp;DB=350&amp;FindType=Y&amp;SerialNum=1984157100"/>
    <hyperlink ref="A352" r:id="rId178" display="http://www.westlaw.com/Find/Default.wl?rs=dfa1.0&amp;vr=2.0&amp;DB=350&amp;FindType=Y&amp;SerialNum=1984155474"/>
    <hyperlink ref="A353" r:id="rId179" display="http://www.westlaw.com/Find/Default.wl?rs=dfa1.0&amp;vr=2.0&amp;DB=350&amp;FindType=Y&amp;SerialNum=1984151257"/>
    <hyperlink ref="A354" r:id="rId180" display="http://www.westlaw.com/Find/Default.wl?rs=dfa1.0&amp;vr=2.0&amp;DB=350&amp;FindType=Y&amp;SerialNum=1984155256"/>
    <hyperlink ref="A355" r:id="rId181" display="http://www.westlaw.com/Find/Default.wl?rs=dfa1.0&amp;vr=2.0&amp;DB=350&amp;FindType=Y&amp;SerialNum=1984155512"/>
    <hyperlink ref="A356" r:id="rId182" display="http://www.westlaw.com/Find/Default.wl?rs=dfa1.0&amp;vr=2.0&amp;DB=350&amp;FindType=Y&amp;SerialNum=1984154674"/>
    <hyperlink ref="A357" r:id="rId183" display="http://www.westlaw.com/Find/Default.wl?rs=dfa1.0&amp;vr=2.0&amp;DB=350&amp;FindType=Y&amp;SerialNum=1984155322"/>
    <hyperlink ref="A358" r:id="rId184" display="http://www.westlaw.com/Find/Default.wl?rs=dfa1.0&amp;vr=2.0&amp;DB=350&amp;FindType=Y&amp;SerialNum=1984155712"/>
    <hyperlink ref="A359" r:id="rId185" display="http://www.westlaw.com/Find/Default.wl?rs=dfa1.0&amp;vr=2.0&amp;DB=350&amp;FindType=Y&amp;SerialNum=1984154592"/>
    <hyperlink ref="A360" r:id="rId186" display="http://www.westlaw.com/Find/Default.wl?rs=dfa1.0&amp;vr=2.0&amp;DB=350&amp;FindType=Y&amp;SerialNum=1984152975"/>
    <hyperlink ref="A361" r:id="rId187" display="http://www.westlaw.com/Find/Default.wl?rs=dfa1.0&amp;vr=2.0&amp;DB=350&amp;FindType=Y&amp;SerialNum=1984153370"/>
    <hyperlink ref="A362" r:id="rId188" display="http://www.westlaw.com/Find/Default.wl?rs=dfa1.0&amp;vr=2.0&amp;DB=350&amp;FindType=Y&amp;SerialNum=1985100673"/>
    <hyperlink ref="A363" r:id="rId189" display="http://www.westlaw.com/Find/Default.wl?rs=dfa1.0&amp;vr=2.0&amp;DB=350&amp;FindType=Y&amp;SerialNum=1984155303"/>
    <hyperlink ref="A364" r:id="rId190" display="http://www.westlaw.com/Find/Default.wl?rs=dfa1.0&amp;vr=2.0&amp;DB=350&amp;FindType=Y&amp;SerialNum=1984150351"/>
    <hyperlink ref="A365" r:id="rId191" display="http://www.westlaw.com/Find/Default.wl?rs=dfa1.0&amp;vr=2.0&amp;DB=350&amp;FindType=Y&amp;SerialNum=1984150495"/>
    <hyperlink ref="A366" r:id="rId192" display="http://www.westlaw.com/Find/Default.wl?rs=dfa1.0&amp;vr=2.0&amp;DB=350&amp;FindType=Y&amp;SerialNum=1984149307"/>
    <hyperlink ref="A367" r:id="rId193" display="http://www.westlaw.com/Find/Default.wl?rs=dfa1.0&amp;vr=2.0&amp;DB=350&amp;FindType=Y&amp;SerialNum=1984148705"/>
    <hyperlink ref="A368" r:id="rId194" display="http://www.westlaw.com/Find/Default.wl?rs=dfa1.0&amp;vr=2.0&amp;DB=350&amp;FindType=Y&amp;SerialNum=1984144777"/>
    <hyperlink ref="A369" r:id="rId195" display="http://www.westlaw.com/Find/Default.wl?rs=dfa1.0&amp;vr=2.0&amp;DB=350&amp;FindType=Y&amp;SerialNum=1984146942"/>
    <hyperlink ref="A370" r:id="rId196" display="http://www.westlaw.com/Find/Default.wl?rs=dfa1.0&amp;vr=2.0&amp;DB=350&amp;FindType=Y&amp;SerialNum=1984146340"/>
    <hyperlink ref="A371" r:id="rId197" display="http://www.westlaw.com/Find/Default.wl?rs=dfa1.0&amp;vr=2.0&amp;DB=350&amp;FindType=Y&amp;SerialNum=1984145762"/>
    <hyperlink ref="A372" r:id="rId198" display="http://www.westlaw.com/Find/Default.wl?rs=dfa1.0&amp;vr=2.0&amp;DB=999&amp;FindType=Y&amp;SerialNum=1985404760"/>
    <hyperlink ref="A373" r:id="rId199" display="http://www.westlaw.com/Find/Default.wl?rs=dfa1.0&amp;vr=2.0&amp;DB=345&amp;FindType=Y&amp;SerialNum=1986141415"/>
    <hyperlink ref="A374" r:id="rId200" display="http://www.westlaw.com/Find/Default.wl?rs=dfa1.0&amp;vr=2.0&amp;DB=999&amp;FindType=Y&amp;SerialNum=1985404585"/>
    <hyperlink ref="A375" r:id="rId201" display="http://www.westlaw.com/Find/Default.wl?rs=dfa1.0&amp;vr=2.0&amp;DB=345&amp;FindType=Y&amp;SerialNum=1986128448"/>
    <hyperlink ref="A376" r:id="rId202" display="http://www.westlaw.com/Find/Default.wl?rs=dfa1.0&amp;vr=2.0&amp;DB=999&amp;FindType=Y&amp;SerialNum=1986410689"/>
    <hyperlink ref="A377" r:id="rId203" display="http://www.westlaw.com/Find/Default.wl?rs=dfa1.0&amp;vr=2.0&amp;DB=344&amp;FindType=Y&amp;SerialNum=1986104728"/>
    <hyperlink ref="A378" r:id="rId204" display="http://www.westlaw.com/Find/Default.wl?rs=dfa1.0&amp;vr=2.0&amp;DB=345&amp;FindType=Y&amp;SerialNum=1985147154"/>
    <hyperlink ref="A379" r:id="rId205" display="http://www.westlaw.com/Find/Default.wl?rs=dfa1.0&amp;vr=2.0&amp;DB=345&amp;FindType=Y&amp;SerialNum=1986100907"/>
    <hyperlink ref="A380" r:id="rId206" display="http://www.westlaw.com/Find/Default.wl?rs=dfa1.0&amp;vr=2.0&amp;DB=345&amp;FindType=Y&amp;SerialNum=1985146346"/>
    <hyperlink ref="A381" r:id="rId207" display="http://www.westlaw.com/Find/Default.wl?rs=dfa1.0&amp;vr=2.0&amp;DB=345&amp;FindType=Y&amp;SerialNum=1985150119"/>
    <hyperlink ref="A382" r:id="rId208" display="http://www.westlaw.com/Find/Default.wl?rs=dfa1.0&amp;vr=2.0&amp;DB=345&amp;FindType=Y&amp;SerialNum=1985146761"/>
    <hyperlink ref="A383" r:id="rId209" display="http://www.westlaw.com/Find/Default.wl?rs=dfa1.0&amp;vr=2.0&amp;DB=345&amp;FindType=Y&amp;SerialNum=1985144832"/>
    <hyperlink ref="A384" r:id="rId210" display="http://www.westlaw.com/Find/Default.wl?rs=dfa1.0&amp;vr=2.0&amp;DB=345&amp;FindType=Y&amp;SerialNum=1985146764"/>
    <hyperlink ref="A385" r:id="rId211" display="http://www.westlaw.com/Find/Default.wl?rs=dfa1.0&amp;vr=2.0&amp;DB=999&amp;FindType=Y&amp;SerialNum=1985403854"/>
    <hyperlink ref="A386" r:id="rId212" display="http://www.westlaw.com/Find/Default.wl?rs=dfa1.0&amp;vr=2.0&amp;DB=345&amp;FindType=Y&amp;SerialNum=1986106311"/>
    <hyperlink ref="A387" r:id="rId213" display="http://www.westlaw.com/Find/Default.wl?rs=dfa1.0&amp;vr=2.0&amp;DB=345&amp;FindType=Y&amp;SerialNum=1985143907"/>
    <hyperlink ref="A388" r:id="rId214" display="http://www.westlaw.com/Find/Default.wl?rs=dfa1.0&amp;vr=2.0&amp;DB=345&amp;FindType=Y&amp;SerialNum=1985144605"/>
    <hyperlink ref="A389" r:id="rId215" display="http://www.westlaw.com/Find/Default.wl?rs=dfa1.0&amp;vr=2.0&amp;DB=345&amp;FindType=Y&amp;SerialNum=1985143804"/>
    <hyperlink ref="A390" r:id="rId216" display="http://www.westlaw.com/Find/Default.wl?rs=dfa1.0&amp;vr=2.0&amp;DB=345&amp;FindType=Y&amp;SerialNum=1985144421"/>
    <hyperlink ref="A391" r:id="rId217" display="http://www.westlaw.com/Find/Default.wl?rs=dfa1.0&amp;vr=2.0&amp;DB=345&amp;FindType=Y&amp;SerialNum=1985143903"/>
    <hyperlink ref="A392" r:id="rId218" display="http://www.westlaw.com/Find/Default.wl?rs=dfa1.0&amp;vr=2.0&amp;DB=999&amp;FindType=Y&amp;SerialNum=1985403588"/>
    <hyperlink ref="A393" r:id="rId219" display="http://www.westlaw.com/Find/Default.wl?rs=dfa1.0&amp;vr=2.0&amp;DB=345&amp;FindType=Y&amp;SerialNum=1985142008"/>
    <hyperlink ref="A394" r:id="rId220" display="http://www.westlaw.com/Find/Default.wl?rs=dfa1.0&amp;vr=2.0&amp;DB=345&amp;FindType=Y&amp;SerialNum=1985145348"/>
    <hyperlink ref="A395" r:id="rId221" display="http://www.westlaw.com/Find/Default.wl?rs=dfa1.0&amp;vr=2.0&amp;DB=999&amp;FindType=Y&amp;SerialNum=1986401688"/>
    <hyperlink ref="A396" r:id="rId222" display="http://www.westlaw.com/Find/Default.wl?rs=dfa1.0&amp;vr=2.0&amp;DB=345&amp;FindType=Y&amp;SerialNum=1985141056"/>
    <hyperlink ref="A397" r:id="rId223" display="http://www.westlaw.com/Find/Default.wl?rs=dfa1.0&amp;vr=2.0&amp;DB=345&amp;FindType=Y&amp;SerialNum=1985140368"/>
    <hyperlink ref="A398" r:id="rId224" display="http://www.westlaw.com/Find/Default.wl?rs=dfa1.0&amp;vr=2.0&amp;DB=345&amp;FindType=Y&amp;SerialNum=1985147019"/>
    <hyperlink ref="A399" r:id="rId225" display="http://www.westlaw.com/Find/Default.wl?rs=dfa1.0&amp;vr=2.0&amp;DB=345&amp;FindType=Y&amp;SerialNum=1986103091"/>
    <hyperlink ref="A400" r:id="rId226" display="http://www.westlaw.com/Find/Default.wl?rs=dfa1.0&amp;vr=2.0&amp;DB=345&amp;FindType=Y&amp;SerialNum=1985141077"/>
    <hyperlink ref="A401" r:id="rId227" display="http://www.westlaw.com/Find/Default.wl?rs=dfa1.0&amp;vr=2.0&amp;DB=345&amp;FindType=Y&amp;SerialNum=1986104843"/>
    <hyperlink ref="A402" r:id="rId228" display="http://www.westlaw.com/Find/Default.wl?rs=dfa1.0&amp;vr=2.0&amp;DB=345&amp;FindType=Y&amp;SerialNum=1985139862"/>
    <hyperlink ref="A403" r:id="rId229" display="http://www.westlaw.com/Find/Default.wl?rs=dfa1.0&amp;vr=2.0&amp;DB=345&amp;FindType=Y&amp;SerialNum=1985139237"/>
    <hyperlink ref="A404" r:id="rId230" display="http://www.westlaw.com/Find/Default.wl?rs=dfa1.0&amp;vr=2.0&amp;DB=345&amp;FindType=Y&amp;SerialNum=1985138706"/>
    <hyperlink ref="A405" r:id="rId231" display="http://www.westlaw.com/Find/Default.wl?rs=dfa1.0&amp;vr=2.0&amp;DB=345&amp;FindType=Y&amp;SerialNum=1987089936"/>
    <hyperlink ref="A406" r:id="rId232" display="http://www.westlaw.com/Find/Default.wl?rs=dfa1.0&amp;vr=2.0&amp;DB=345&amp;FindType=Y&amp;SerialNum=1985137513"/>
    <hyperlink ref="A407" r:id="rId233" display="http://www.westlaw.com/Find/Default.wl?rs=dfa1.0&amp;vr=2.0&amp;DB=345&amp;FindType=Y&amp;SerialNum=1985152631"/>
    <hyperlink ref="A408" r:id="rId234" display="http://www.westlaw.com/Find/Default.wl?rs=dfa1.0&amp;vr=2.0&amp;DB=344&amp;FindType=Y&amp;SerialNum=1985136887"/>
    <hyperlink ref="A409" r:id="rId235" display="http://www.westlaw.com/Find/Default.wl?rs=dfa1.0&amp;vr=2.0&amp;DB=345&amp;FindType=Y&amp;SerialNum=1985135914"/>
    <hyperlink ref="A410" r:id="rId236" display="http://www.westlaw.com/Find/Default.wl?rs=dfa1.0&amp;vr=2.0&amp;DB=345&amp;FindType=Y&amp;SerialNum=1985156805"/>
    <hyperlink ref="A411" r:id="rId237" display="http://www.westlaw.com/Find/Default.wl?rs=dfa1.0&amp;vr=2.0&amp;DB=345&amp;FindType=Y&amp;SerialNum=1985140839"/>
    <hyperlink ref="A412" r:id="rId238" display="http://www.westlaw.com/Find/Default.wl?rs=dfa1.0&amp;vr=2.0&amp;DB=999&amp;FindType=Y&amp;SerialNum=1985402753"/>
    <hyperlink ref="A413" r:id="rId239" display="http://www.westlaw.com/Find/Default.wl?rs=dfa1.0&amp;vr=2.0&amp;DB=345&amp;FindType=Y&amp;SerialNum=1985146844"/>
    <hyperlink ref="A414" r:id="rId240" display="http://www.westlaw.com/Find/Default.wl?rs=dfa1.0&amp;vr=2.0&amp;DB=345&amp;FindType=Y&amp;SerialNum=1985133073"/>
    <hyperlink ref="A415" r:id="rId241" display="http://www.westlaw.com/Find/Default.wl?rs=dfa1.0&amp;vr=2.0&amp;DB=345&amp;FindType=Y&amp;SerialNum=1985135448"/>
    <hyperlink ref="A416" r:id="rId242" display="http://www.westlaw.com/Find/Default.wl?rs=dfa1.0&amp;vr=2.0&amp;DB=345&amp;FindType=Y&amp;SerialNum=1985147460"/>
    <hyperlink ref="A417" r:id="rId243" display="http://www.westlaw.com/Find/Default.wl?rs=dfa1.0&amp;vr=2.0&amp;DB=345&amp;FindType=Y&amp;SerialNum=1985133781"/>
    <hyperlink ref="A418" r:id="rId244" display="http://www.westlaw.com/Find/Default.wl?rs=dfa1.0&amp;vr=2.0&amp;DB=999&amp;FindType=Y&amp;SerialNum=1985000522"/>
    <hyperlink ref="A419" r:id="rId245" display="http://www.westlaw.com/Find/Default.wl?rs=dfa1.0&amp;vr=2.0&amp;DB=345&amp;FindType=Y&amp;SerialNum=1985142295"/>
    <hyperlink ref="A420" r:id="rId246" display="http://www.westlaw.com/Find/Default.wl?rs=dfa1.0&amp;vr=2.0&amp;DB=999&amp;FindType=Y&amp;SerialNum=1985402607"/>
    <hyperlink ref="A421" r:id="rId247" display="http://www.westlaw.com/Find/Default.wl?rs=dfa1.0&amp;vr=2.0&amp;DB=999&amp;FindType=Y&amp;SerialNum=1985402619"/>
    <hyperlink ref="A422" r:id="rId248" display="http://www.westlaw.com/Find/Default.wl?rs=dfa1.0&amp;vr=2.0&amp;DB=345&amp;FindType=Y&amp;SerialNum=1985131244"/>
    <hyperlink ref="A423" r:id="rId249" display="http://www.westlaw.com/Find/Default.wl?rs=dfa1.0&amp;vr=2.0&amp;DB=999&amp;FindType=Y&amp;SerialNum=1985402162"/>
    <hyperlink ref="A424" r:id="rId250" display="http://www.westlaw.com/Find/Default.wl?rs=dfa1.0&amp;vr=2.0&amp;DB=345&amp;FindType=Y&amp;SerialNum=1985129845"/>
    <hyperlink ref="A425" r:id="rId251" display="http://www.westlaw.com/Find/Default.wl?rs=dfa1.0&amp;vr=2.0&amp;DB=345&amp;FindType=Y&amp;SerialNum=1985127727"/>
    <hyperlink ref="A426" r:id="rId252" display="http://www.westlaw.com/Find/Default.wl?rs=dfa1.0&amp;vr=2.0&amp;DB=345&amp;FindType=Y&amp;SerialNum=1985130343"/>
    <hyperlink ref="A427" r:id="rId253" display="http://www.westlaw.com/Find/Default.wl?rs=dfa1.0&amp;vr=2.0&amp;DB=345&amp;FindType=Y&amp;SerialNum=1985128881"/>
    <hyperlink ref="A428" r:id="rId254" display="http://www.westlaw.com/Find/Default.wl?rs=dfa1.0&amp;vr=2.0&amp;DB=345&amp;FindType=Y&amp;SerialNum=1985130259"/>
    <hyperlink ref="A429" r:id="rId255" display="http://www.westlaw.com/Find/Default.wl?rs=dfa1.0&amp;vr=2.0&amp;DB=345&amp;FindType=Y&amp;SerialNum=1986145236"/>
    <hyperlink ref="A430" r:id="rId256" display="http://www.westlaw.com/Find/Default.wl?rs=dfa1.0&amp;vr=2.0&amp;DB=345&amp;FindType=Y&amp;SerialNum=1985126589"/>
    <hyperlink ref="A431" r:id="rId257" display="http://www.westlaw.com/Find/Default.wl?rs=dfa1.0&amp;vr=2.0&amp;DB=345&amp;FindType=Y&amp;SerialNum=1985123942"/>
    <hyperlink ref="A432" r:id="rId258" display="http://www.westlaw.com/Find/Default.wl?rs=dfa1.0&amp;vr=2.0&amp;DB=164&amp;FindType=Y&amp;SerialNum=1985127965"/>
    <hyperlink ref="A433" r:id="rId259" display="http://www.westlaw.com/Find/Default.wl?rs=dfa1.0&amp;vr=2.0&amp;DB=345&amp;FindType=Y&amp;SerialNum=1985130074"/>
    <hyperlink ref="A434" r:id="rId260" display="http://www.westlaw.com/Find/Default.wl?rs=dfa1.0&amp;vr=2.0&amp;DB=345&amp;FindType=Y&amp;SerialNum=1985123295"/>
    <hyperlink ref="A435" r:id="rId261" display="http://www.westlaw.com/Find/Default.wl?rs=dfa1.0&amp;vr=2.0&amp;DB=345&amp;FindType=Y&amp;SerialNum=1985131422"/>
    <hyperlink ref="A436" r:id="rId262" display="http://www.westlaw.com/Find/Default.wl?rs=dfa1.0&amp;vr=2.0&amp;DB=345&amp;FindType=Y&amp;SerialNum=1985123964"/>
    <hyperlink ref="A437" r:id="rId263" display="http://www.westlaw.com/Find/Default.wl?rs=dfa1.0&amp;vr=2.0&amp;DB=999&amp;FindType=Y&amp;SerialNum=1985401355"/>
    <hyperlink ref="A438" r:id="rId264" display="http://www.westlaw.com/Find/Default.wl?rs=dfa1.0&amp;vr=2.0&amp;DB=345&amp;FindType=Y&amp;SerialNum=1985120145"/>
    <hyperlink ref="A439" r:id="rId265" display="http://www.westlaw.com/Find/Default.wl?rs=dfa1.0&amp;vr=2.0&amp;DB=345&amp;FindType=Y&amp;SerialNum=1985149612"/>
    <hyperlink ref="A440" r:id="rId266" display="http://www.westlaw.com/Find/Default.wl?rs=dfa1.0&amp;vr=2.0&amp;DB=999&amp;FindType=Y&amp;SerialNum=1985401015"/>
    <hyperlink ref="A441" r:id="rId267" display="http://www.westlaw.com/Find/Default.wl?rs=dfa1.0&amp;vr=2.0&amp;DB=164&amp;FindType=Y&amp;SerialNum=1985126184"/>
    <hyperlink ref="A442" r:id="rId268" display="http://www.westlaw.com/Find/Default.wl?rs=dfa1.0&amp;vr=2.0&amp;DB=345&amp;FindType=Y&amp;SerialNum=1985117288"/>
    <hyperlink ref="A443" r:id="rId269" display="http://www.westlaw.com/Find/Default.wl?rs=dfa1.0&amp;vr=2.0&amp;DB=345&amp;FindType=Y&amp;SerialNum=1985144833"/>
    <hyperlink ref="A444" r:id="rId270" display="http://www.westlaw.com/Find/Default.wl?rs=dfa1.0&amp;vr=2.0&amp;DB=345&amp;FindType=Y&amp;SerialNum=1985116479"/>
    <hyperlink ref="A445" r:id="rId271" display="http://www.westlaw.com/Find/Default.wl?rs=dfa1.0&amp;vr=2.0&amp;DB=345&amp;FindType=Y&amp;SerialNum=1985121305"/>
    <hyperlink ref="A446" r:id="rId272" display="http://www.westlaw.com/Find/Default.wl?rs=dfa1.0&amp;vr=2.0&amp;DB=345&amp;FindType=Y&amp;SerialNum=1985125352"/>
    <hyperlink ref="A447" r:id="rId273" display="http://www.westlaw.com/Find/Default.wl?rs=dfa1.0&amp;vr=2.0&amp;DB=345&amp;FindType=Y&amp;SerialNum=1985115397"/>
    <hyperlink ref="A448" r:id="rId274" display="http://www.westlaw.com/Find/Default.wl?rs=dfa1.0&amp;vr=2.0&amp;DB=345&amp;FindType=Y&amp;SerialNum=1985115638"/>
    <hyperlink ref="A449" r:id="rId275" display="http://www.westlaw.com/Find/Default.wl?rs=dfa1.0&amp;vr=2.0&amp;DB=345&amp;FindType=Y&amp;SerialNum=1985114717"/>
    <hyperlink ref="A450" r:id="rId276" display="http://www.westlaw.com/Find/Default.wl?rs=dfa1.0&amp;vr=2.0&amp;DB=999&amp;FindType=Y&amp;SerialNum=1985401663"/>
    <hyperlink ref="A451" r:id="rId277" display="http://www.westlaw.com/Find/Default.wl?rs=dfa1.0&amp;vr=2.0&amp;DB=345&amp;FindType=Y&amp;SerialNum=1985115042"/>
    <hyperlink ref="A452" r:id="rId278" display="http://www.westlaw.com/Find/Default.wl?rs=dfa1.0&amp;vr=2.0&amp;DB=345&amp;FindType=Y&amp;SerialNum=1985122325"/>
    <hyperlink ref="A453" r:id="rId279" display="http://www.westlaw.com/Find/Default.wl?rs=dfa1.0&amp;vr=2.0&amp;DB=345&amp;FindType=Y&amp;SerialNum=1985145789"/>
    <hyperlink ref="A454" r:id="rId280" display="http://www.westlaw.com/Find/Default.wl?rs=dfa1.0&amp;vr=2.0&amp;DB=345&amp;FindType=Y&amp;SerialNum=1986137325"/>
    <hyperlink ref="A455" r:id="rId281" display="http://www.westlaw.com/Find/Default.wl?rs=dfa1.0&amp;vr=2.0&amp;DB=345&amp;FindType=Y&amp;SerialNum=1985118246"/>
    <hyperlink ref="A456" r:id="rId282" display="http://www.westlaw.com/Find/Default.wl?rs=dfa1.0&amp;vr=2.0&amp;DB=345&amp;FindType=Y&amp;SerialNum=1985123659"/>
    <hyperlink ref="A457" r:id="rId283" display="http://www.westlaw.com/Find/Default.wl?rs=dfa1.0&amp;vr=2.0&amp;DB=345&amp;FindType=Y&amp;SerialNum=1985108978"/>
    <hyperlink ref="A458" r:id="rId284" display="http://www.westlaw.com/Find/Default.wl?rs=dfa1.0&amp;vr=2.0&amp;DB=345&amp;FindType=Y&amp;SerialNum=1985114746"/>
    <hyperlink ref="A459" r:id="rId285" display="http://www.westlaw.com/Find/Default.wl?rs=dfa1.0&amp;vr=2.0&amp;DB=345&amp;FindType=Y&amp;SerialNum=1985105899"/>
    <hyperlink ref="A460" r:id="rId286" display="http://www.westlaw.com/Find/Default.wl?rs=dfa1.0&amp;vr=2.0&amp;DB=345&amp;FindType=Y&amp;SerialNum=1985104408"/>
    <hyperlink ref="A461" r:id="rId287" display="http://www.westlaw.com/Find/Default.wl?rs=dfa1.0&amp;vr=2.0&amp;DB=345&amp;FindType=Y&amp;SerialNum=1986147470"/>
    <hyperlink ref="A462" r:id="rId288" display="http://www.westlaw.com/Find/Default.wl?rs=dfa1.0&amp;vr=2.0&amp;DB=345&amp;FindType=Y&amp;SerialNum=1985102505"/>
    <hyperlink ref="A463" r:id="rId289" display="http://www.westlaw.com/Find/Default.wl?rs=dfa1.0&amp;vr=2.0&amp;DB=345&amp;FindType=Y&amp;SerialNum=1986103433"/>
    <hyperlink ref="A464" r:id="rId290" display="http://www.westlaw.com/Find/Default.wl?rs=dfa1.0&amp;vr=2.0&amp;DB=345&amp;FindType=Y&amp;SerialNum=1985107250"/>
    <hyperlink ref="A189" r:id="rId291" display="http://www.westlaw.com/Find/Default.wl?rs=dfa1.0&amp;vr=2.0&amp;DB=345&amp;FindType=Y&amp;SerialNum=1985102347"/>
    <hyperlink ref="A465" r:id="rId292" display="http://www.westlaw.com/Find/Default.wl?rs=dfa1.0&amp;vr=2.0&amp;DB=345&amp;FindType=Y&amp;SerialNum=1985102348"/>
    <hyperlink ref="A466" r:id="rId293" display="http://www.westlaw.com/Find/Default.wl?rs=dfa1.0&amp;vr=2.0&amp;DB=345&amp;FindType=Y&amp;SerialNum=1985122480"/>
    <hyperlink ref="A467" r:id="rId294" display="http://www.westlaw.com/Find/Default.wl?rs=dfa1.0&amp;vr=2.0&amp;DB=345&amp;FindType=Y&amp;SerialNum=1985105334"/>
    <hyperlink ref="A468" r:id="rId295" display="http://www.westlaw.com/Find/Default.wl?rs=dfa1.0&amp;vr=2.0&amp;DB=999&amp;FindType=Y&amp;SerialNum=1984402804"/>
    <hyperlink ref="A469" r:id="rId296" display="http://www.westlaw.com/Find/Default.wl?rs=dfa1.0&amp;vr=2.0&amp;DB=345&amp;FindType=Y&amp;SerialNum=1985101645"/>
    <hyperlink ref="A470" r:id="rId297" display="http://www.westlaw.com/Find/Default.wl?rs=dfa1.0&amp;vr=2.0&amp;DB=999&amp;FindType=Y&amp;SerialNum=1986405520"/>
    <hyperlink ref="A471" r:id="rId298" display="http://www.westlaw.com/Find/Default.wl?rs=dfa1.0&amp;vr=2.0&amp;DB=345&amp;FindType=Y&amp;SerialNum=1984160274"/>
    <hyperlink ref="A472" r:id="rId299" display="http://www.westlaw.com/Find/Default.wl?rs=dfa1.0&amp;vr=2.0&amp;DB=345&amp;FindType=Y&amp;SerialNum=1984158160"/>
    <hyperlink ref="A473" r:id="rId300" display="http://www.westlaw.com/Find/Default.wl?rs=dfa1.0&amp;vr=2.0&amp;DB=345&amp;FindType=Y&amp;SerialNum=1984157827"/>
    <hyperlink ref="A474" r:id="rId301" display="http://www.westlaw.com/Find/Default.wl?rs=dfa1.0&amp;vr=2.0&amp;DB=345&amp;FindType=Y&amp;SerialNum=1985119733"/>
    <hyperlink ref="A475" r:id="rId302" display="http://www.westlaw.com/Find/Default.wl?rs=dfa1.0&amp;vr=2.0&amp;DB=345&amp;FindType=Y&amp;SerialNum=1985139234"/>
    <hyperlink ref="A476" r:id="rId303" display="http://www.westlaw.com/Find/Default.wl?rs=dfa1.0&amp;vr=2.0&amp;DB=345&amp;FindType=Y&amp;SerialNum=1984154760"/>
    <hyperlink ref="A477" r:id="rId304" display="http://www.westlaw.com/Find/Default.wl?rs=dfa1.0&amp;vr=2.0&amp;DB=345&amp;FindType=Y&amp;SerialNum=1984157455"/>
    <hyperlink ref="A478" r:id="rId305" display="http://www.westlaw.com/Find/Default.wl?rs=dfa1.0&amp;vr=2.0&amp;DB=345&amp;FindType=Y&amp;SerialNum=1984152997"/>
    <hyperlink ref="A479" r:id="rId306" display="http://www.westlaw.com/Find/Default.wl?rs=dfa1.0&amp;vr=2.0&amp;DB=345&amp;FindType=Y&amp;SerialNum=1984154767"/>
    <hyperlink ref="A480" r:id="rId307" display="http://www.westlaw.com/Find/Default.wl?rs=dfa1.0&amp;vr=2.0&amp;DB=345&amp;FindType=Y&amp;SerialNum=1984150804"/>
    <hyperlink ref="A481" r:id="rId308" display="http://www.westlaw.com/Find/Default.wl?rs=dfa1.0&amp;vr=2.0&amp;DB=345&amp;FindType=Y&amp;SerialNum=1984153612"/>
    <hyperlink ref="A482" r:id="rId309" display="http://www.westlaw.com/Find/Default.wl?rs=dfa1.0&amp;vr=2.0&amp;DB=345&amp;FindType=Y&amp;SerialNum=1984151543"/>
    <hyperlink ref="A483" r:id="rId310" display="http://www.westlaw.com/Find/Default.wl?rs=dfa1.0&amp;vr=2.0&amp;DB=999&amp;FindType=Y&amp;SerialNum=1984402405"/>
    <hyperlink ref="A484" r:id="rId311" display="http://www.westlaw.com/Find/Default.wl?rs=dfa1.0&amp;vr=2.0&amp;DB=345&amp;FindType=Y&amp;SerialNum=1984148607"/>
    <hyperlink ref="A485" r:id="rId312" display="http://www.westlaw.com/Find/Default.wl?rs=dfa1.0&amp;vr=2.0&amp;DB=345&amp;FindType=Y&amp;SerialNum=1984154595"/>
    <hyperlink ref="A486" r:id="rId313" display="http://www.westlaw.com/Find/Default.wl?rs=dfa1.0&amp;vr=2.0&amp;DB=345&amp;FindType=Y&amp;SerialNum=1985135897"/>
    <hyperlink ref="A487" r:id="rId314" display="http://www.westlaw.com/Find/Default.wl?rs=dfa1.0&amp;vr=2.0&amp;DB=345&amp;FindType=Y&amp;SerialNum=1985102866"/>
    <hyperlink ref="A488" r:id="rId315" display="http://www.westlaw.com/Find/Default.wl?rs=dfa1.0&amp;vr=2.0&amp;DB=345&amp;FindType=Y&amp;SerialNum=1985114081"/>
    <hyperlink ref="A489" r:id="rId316" display="http://www.westlaw.com/Find/Default.wl?rs=dfa1.0&amp;vr=2.0&amp;DB=345&amp;FindType=Y&amp;SerialNum=1985103897"/>
    <hyperlink ref="A490" r:id="rId317" display="http://www.westlaw.com/Find/Default.wl?rs=dfa1.0&amp;vr=2.0&amp;DB=509&amp;FindType=Y&amp;SerialNum=1985121705"/>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6"/>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16</v>
      </c>
      <c r="B2">
        <v>4</v>
      </c>
      <c r="C2">
        <v>0</v>
      </c>
      <c r="D2">
        <v>1</v>
      </c>
      <c r="E2">
        <v>16</v>
      </c>
      <c r="F2">
        <v>35</v>
      </c>
      <c r="G2">
        <f>D187</f>
        <v>16</v>
      </c>
      <c r="H2">
        <v>0</v>
      </c>
      <c r="I2">
        <v>81</v>
      </c>
      <c r="J2">
        <v>13</v>
      </c>
      <c r="K2">
        <v>0</v>
      </c>
      <c r="L2">
        <f>F476</f>
        <v>283</v>
      </c>
      <c r="N2" t="s">
        <v>9526</v>
      </c>
    </row>
    <row r="3" spans="1:22">
      <c r="N3">
        <f>COUNTIF(N5:N72,"&lt;5")</f>
        <v>0</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31393</v>
      </c>
      <c r="B5">
        <v>1</v>
      </c>
      <c r="C5" t="s">
        <v>24398</v>
      </c>
      <c r="D5" t="s">
        <v>24399</v>
      </c>
      <c r="E5" t="s">
        <v>24400</v>
      </c>
      <c r="F5" t="s">
        <v>24401</v>
      </c>
      <c r="G5">
        <v>1985</v>
      </c>
      <c r="H5">
        <v>1507</v>
      </c>
      <c r="I5" t="s">
        <v>33715</v>
      </c>
      <c r="J5" t="s">
        <v>24402</v>
      </c>
      <c r="K5" t="s">
        <v>24470</v>
      </c>
      <c r="L5" s="1">
        <v>31328</v>
      </c>
      <c r="M5">
        <v>102</v>
      </c>
      <c r="N5">
        <v>9</v>
      </c>
      <c r="O5">
        <v>0</v>
      </c>
      <c r="P5">
        <v>102</v>
      </c>
      <c r="Q5" t="s">
        <v>33717</v>
      </c>
      <c r="R5">
        <v>1</v>
      </c>
      <c r="S5">
        <v>2</v>
      </c>
      <c r="T5">
        <v>2</v>
      </c>
      <c r="V5" t="s">
        <v>34513</v>
      </c>
    </row>
    <row r="6" spans="1:22">
      <c r="A6" s="1">
        <v>31426</v>
      </c>
      <c r="B6">
        <v>1</v>
      </c>
      <c r="C6" t="s">
        <v>24423</v>
      </c>
      <c r="D6" t="s">
        <v>24365</v>
      </c>
      <c r="E6" t="s">
        <v>24366</v>
      </c>
      <c r="F6" t="s">
        <v>24367</v>
      </c>
      <c r="G6">
        <v>1985</v>
      </c>
      <c r="H6">
        <v>1507</v>
      </c>
      <c r="I6" t="s">
        <v>33715</v>
      </c>
      <c r="J6" t="s">
        <v>24368</v>
      </c>
      <c r="K6" t="s">
        <v>24369</v>
      </c>
      <c r="L6" s="1">
        <v>31364</v>
      </c>
      <c r="M6">
        <v>102</v>
      </c>
      <c r="N6">
        <v>9</v>
      </c>
      <c r="O6">
        <v>0</v>
      </c>
      <c r="P6">
        <v>102</v>
      </c>
      <c r="Q6" t="s">
        <v>33717</v>
      </c>
      <c r="R6">
        <v>1</v>
      </c>
      <c r="S6">
        <v>2</v>
      </c>
      <c r="T6">
        <v>2</v>
      </c>
      <c r="V6" t="s">
        <v>34514</v>
      </c>
    </row>
    <row r="7" spans="1:22">
      <c r="A7" s="1">
        <v>31468</v>
      </c>
      <c r="B7">
        <v>1</v>
      </c>
      <c r="C7" t="s">
        <v>24319</v>
      </c>
      <c r="D7" t="s">
        <v>24320</v>
      </c>
      <c r="E7" t="s">
        <v>24321</v>
      </c>
      <c r="F7" t="s">
        <v>24322</v>
      </c>
      <c r="G7">
        <v>1985</v>
      </c>
      <c r="H7">
        <v>1507</v>
      </c>
      <c r="I7" t="s">
        <v>33715</v>
      </c>
      <c r="J7" t="s">
        <v>28794</v>
      </c>
      <c r="K7" t="s">
        <v>24323</v>
      </c>
      <c r="L7" s="1">
        <v>31393</v>
      </c>
      <c r="M7">
        <v>102</v>
      </c>
      <c r="N7">
        <v>8</v>
      </c>
      <c r="O7">
        <v>0</v>
      </c>
      <c r="P7">
        <v>102</v>
      </c>
      <c r="Q7" t="s">
        <v>33717</v>
      </c>
      <c r="R7">
        <v>1</v>
      </c>
      <c r="S7">
        <v>2</v>
      </c>
      <c r="T7">
        <v>2</v>
      </c>
      <c r="V7" t="s">
        <v>34515</v>
      </c>
    </row>
    <row r="8" spans="1:22">
      <c r="A8" s="1">
        <v>31469</v>
      </c>
      <c r="B8">
        <v>1</v>
      </c>
      <c r="C8" t="s">
        <v>24259</v>
      </c>
      <c r="D8" t="s">
        <v>24260</v>
      </c>
      <c r="E8" t="s">
        <v>24261</v>
      </c>
      <c r="F8" t="s">
        <v>24262</v>
      </c>
      <c r="G8">
        <v>1985</v>
      </c>
      <c r="H8">
        <v>1507</v>
      </c>
      <c r="I8" t="s">
        <v>33715</v>
      </c>
      <c r="J8" t="s">
        <v>24263</v>
      </c>
      <c r="K8" t="s">
        <v>24264</v>
      </c>
      <c r="L8" s="1">
        <v>31383</v>
      </c>
      <c r="M8">
        <v>102</v>
      </c>
      <c r="N8">
        <v>9</v>
      </c>
      <c r="O8">
        <v>0</v>
      </c>
      <c r="P8">
        <v>102</v>
      </c>
      <c r="Q8" t="s">
        <v>33717</v>
      </c>
      <c r="R8">
        <v>1</v>
      </c>
      <c r="S8">
        <v>2</v>
      </c>
      <c r="T8">
        <v>2</v>
      </c>
      <c r="V8" t="s">
        <v>34516</v>
      </c>
    </row>
    <row r="9" spans="1:22">
      <c r="A9" s="1">
        <v>31531</v>
      </c>
      <c r="B9">
        <v>1</v>
      </c>
      <c r="C9" t="s">
        <v>24181</v>
      </c>
      <c r="D9" t="s">
        <v>24182</v>
      </c>
      <c r="E9" t="s">
        <v>24111</v>
      </c>
      <c r="F9" t="s">
        <v>24112</v>
      </c>
      <c r="G9">
        <v>1985</v>
      </c>
      <c r="H9">
        <v>1507</v>
      </c>
      <c r="I9" t="s">
        <v>33715</v>
      </c>
      <c r="J9" t="s">
        <v>24113</v>
      </c>
      <c r="K9" t="s">
        <v>24114</v>
      </c>
      <c r="L9" s="1">
        <v>31502</v>
      </c>
      <c r="M9">
        <v>102</v>
      </c>
      <c r="N9">
        <v>9</v>
      </c>
      <c r="O9">
        <v>0</v>
      </c>
      <c r="P9">
        <v>102</v>
      </c>
      <c r="Q9" t="s">
        <v>33717</v>
      </c>
      <c r="R9">
        <v>1</v>
      </c>
      <c r="S9">
        <v>2</v>
      </c>
      <c r="T9">
        <v>2</v>
      </c>
      <c r="V9" t="s">
        <v>34517</v>
      </c>
    </row>
    <row r="10" spans="1:22">
      <c r="A10" s="1">
        <v>31572</v>
      </c>
      <c r="B10">
        <v>1</v>
      </c>
      <c r="C10" t="s">
        <v>23962</v>
      </c>
      <c r="D10" t="s">
        <v>23963</v>
      </c>
      <c r="E10" t="s">
        <v>24037</v>
      </c>
      <c r="F10" t="s">
        <v>24038</v>
      </c>
      <c r="G10">
        <v>1985</v>
      </c>
      <c r="H10">
        <v>1507</v>
      </c>
      <c r="I10" t="s">
        <v>33715</v>
      </c>
      <c r="J10" t="s">
        <v>24039</v>
      </c>
      <c r="K10" t="s">
        <v>23969</v>
      </c>
      <c r="L10" s="1">
        <v>31434</v>
      </c>
      <c r="M10">
        <v>102</v>
      </c>
      <c r="N10">
        <v>8</v>
      </c>
      <c r="O10">
        <v>0</v>
      </c>
      <c r="P10">
        <v>102</v>
      </c>
      <c r="Q10" t="s">
        <v>33717</v>
      </c>
      <c r="R10">
        <v>1</v>
      </c>
      <c r="S10">
        <v>2</v>
      </c>
      <c r="T10">
        <v>2</v>
      </c>
      <c r="V10" t="s">
        <v>34518</v>
      </c>
    </row>
    <row r="11" spans="1:22">
      <c r="A11" s="1">
        <v>31574</v>
      </c>
      <c r="B11">
        <v>1</v>
      </c>
      <c r="C11" t="s">
        <v>23935</v>
      </c>
      <c r="D11" t="s">
        <v>23936</v>
      </c>
      <c r="E11" t="s">
        <v>23937</v>
      </c>
      <c r="F11" t="s">
        <v>23938</v>
      </c>
      <c r="G11">
        <v>1985</v>
      </c>
      <c r="H11">
        <v>1507</v>
      </c>
      <c r="I11" t="s">
        <v>33715</v>
      </c>
      <c r="J11" t="s">
        <v>23939</v>
      </c>
      <c r="K11" t="s">
        <v>23940</v>
      </c>
      <c r="L11" s="1">
        <v>31532</v>
      </c>
      <c r="M11">
        <v>102</v>
      </c>
      <c r="N11">
        <v>9</v>
      </c>
      <c r="O11">
        <v>0</v>
      </c>
      <c r="P11">
        <v>102</v>
      </c>
      <c r="Q11" t="s">
        <v>33717</v>
      </c>
      <c r="R11">
        <v>1</v>
      </c>
      <c r="S11">
        <v>2</v>
      </c>
      <c r="T11">
        <v>2</v>
      </c>
      <c r="V11" t="s">
        <v>34515</v>
      </c>
    </row>
    <row r="12" spans="1:22">
      <c r="A12" s="1">
        <v>31559</v>
      </c>
      <c r="B12">
        <v>1</v>
      </c>
      <c r="C12" t="s">
        <v>24013</v>
      </c>
      <c r="D12" t="s">
        <v>24014</v>
      </c>
      <c r="E12" t="s">
        <v>24015</v>
      </c>
      <c r="F12" t="s">
        <v>24016</v>
      </c>
      <c r="G12">
        <v>1985</v>
      </c>
      <c r="H12">
        <v>1507</v>
      </c>
      <c r="I12" t="s">
        <v>33715</v>
      </c>
      <c r="J12" t="s">
        <v>24017</v>
      </c>
      <c r="K12" t="s">
        <v>23954</v>
      </c>
      <c r="L12" s="1">
        <v>31474</v>
      </c>
      <c r="M12">
        <v>102</v>
      </c>
      <c r="N12">
        <v>8</v>
      </c>
      <c r="O12">
        <v>1</v>
      </c>
      <c r="P12">
        <v>102</v>
      </c>
      <c r="Q12" t="s">
        <v>33717</v>
      </c>
      <c r="R12">
        <v>1</v>
      </c>
      <c r="S12">
        <v>2</v>
      </c>
      <c r="T12">
        <v>2</v>
      </c>
      <c r="U12" t="s">
        <v>34516</v>
      </c>
    </row>
    <row r="13" spans="1:22">
      <c r="A13" s="1">
        <v>31503</v>
      </c>
      <c r="B13">
        <v>1</v>
      </c>
      <c r="C13" t="s">
        <v>24210</v>
      </c>
      <c r="D13" t="s">
        <v>24211</v>
      </c>
      <c r="E13" t="s">
        <v>24212</v>
      </c>
      <c r="F13" t="s">
        <v>24213</v>
      </c>
      <c r="G13">
        <v>1985</v>
      </c>
      <c r="H13">
        <v>1507</v>
      </c>
      <c r="I13" t="s">
        <v>33715</v>
      </c>
      <c r="J13" t="s">
        <v>24214</v>
      </c>
      <c r="K13" t="s">
        <v>24227</v>
      </c>
      <c r="L13" s="1">
        <v>31390</v>
      </c>
      <c r="M13">
        <v>102</v>
      </c>
      <c r="N13">
        <v>6</v>
      </c>
      <c r="O13">
        <v>3</v>
      </c>
      <c r="P13">
        <v>102</v>
      </c>
      <c r="Q13" t="s">
        <v>33717</v>
      </c>
      <c r="R13">
        <v>1</v>
      </c>
      <c r="S13">
        <v>2</v>
      </c>
      <c r="T13">
        <v>2</v>
      </c>
      <c r="U13" t="s">
        <v>34516</v>
      </c>
    </row>
    <row r="14" spans="1:22">
      <c r="A14" s="1">
        <v>31523</v>
      </c>
      <c r="B14">
        <v>1</v>
      </c>
      <c r="C14" t="s">
        <v>24186</v>
      </c>
      <c r="D14" t="s">
        <v>24187</v>
      </c>
      <c r="E14" t="s">
        <v>24188</v>
      </c>
      <c r="F14" t="s">
        <v>24256</v>
      </c>
      <c r="G14">
        <v>1985</v>
      </c>
      <c r="H14">
        <v>1507</v>
      </c>
      <c r="I14" t="s">
        <v>33715</v>
      </c>
      <c r="J14" t="s">
        <v>24257</v>
      </c>
      <c r="K14" t="s">
        <v>24189</v>
      </c>
      <c r="L14" s="1">
        <v>31364</v>
      </c>
      <c r="M14">
        <v>102</v>
      </c>
      <c r="N14">
        <v>6</v>
      </c>
      <c r="O14">
        <v>3</v>
      </c>
      <c r="P14">
        <v>102</v>
      </c>
      <c r="Q14" t="s">
        <v>33717</v>
      </c>
      <c r="R14">
        <v>1</v>
      </c>
      <c r="S14">
        <v>2</v>
      </c>
      <c r="T14">
        <v>2</v>
      </c>
      <c r="U14" t="s">
        <v>34516</v>
      </c>
    </row>
    <row r="15" spans="1:22">
      <c r="A15" s="1">
        <v>31565</v>
      </c>
      <c r="B15">
        <v>1</v>
      </c>
      <c r="C15" t="s">
        <v>23918</v>
      </c>
      <c r="D15" t="s">
        <v>23919</v>
      </c>
      <c r="E15" t="s">
        <v>23920</v>
      </c>
      <c r="F15" t="s">
        <v>23921</v>
      </c>
      <c r="G15">
        <v>1985</v>
      </c>
      <c r="H15">
        <v>1507</v>
      </c>
      <c r="I15" t="s">
        <v>33715</v>
      </c>
      <c r="J15" t="s">
        <v>23922</v>
      </c>
      <c r="K15" t="s">
        <v>23993</v>
      </c>
      <c r="L15" s="1">
        <v>31393</v>
      </c>
      <c r="M15">
        <v>102</v>
      </c>
      <c r="N15">
        <v>6</v>
      </c>
      <c r="O15">
        <v>3</v>
      </c>
      <c r="P15">
        <v>102</v>
      </c>
      <c r="Q15" t="s">
        <v>33717</v>
      </c>
      <c r="R15">
        <v>1</v>
      </c>
      <c r="S15">
        <v>2</v>
      </c>
      <c r="T15">
        <v>2</v>
      </c>
      <c r="U15" t="s">
        <v>34516</v>
      </c>
    </row>
    <row r="16" spans="1:22">
      <c r="A16" s="1">
        <v>31590</v>
      </c>
      <c r="B16">
        <v>1</v>
      </c>
      <c r="C16" t="s">
        <v>23687</v>
      </c>
      <c r="D16" t="s">
        <v>23688</v>
      </c>
      <c r="E16" t="s">
        <v>23689</v>
      </c>
      <c r="F16" t="s">
        <v>23690</v>
      </c>
      <c r="G16">
        <v>1985</v>
      </c>
      <c r="H16">
        <v>1507</v>
      </c>
      <c r="I16" t="s">
        <v>33715</v>
      </c>
      <c r="J16" t="s">
        <v>23691</v>
      </c>
      <c r="K16" t="s">
        <v>23694</v>
      </c>
      <c r="L16" s="1">
        <v>31531</v>
      </c>
      <c r="M16">
        <v>102</v>
      </c>
      <c r="N16">
        <v>6</v>
      </c>
      <c r="O16">
        <v>3</v>
      </c>
      <c r="P16">
        <v>102</v>
      </c>
      <c r="Q16" t="s">
        <v>33717</v>
      </c>
      <c r="R16">
        <v>1</v>
      </c>
      <c r="S16">
        <v>2</v>
      </c>
      <c r="T16">
        <v>2</v>
      </c>
      <c r="U16" t="s">
        <v>34516</v>
      </c>
    </row>
    <row r="17" spans="1:21">
      <c r="A17" s="1">
        <v>31595</v>
      </c>
      <c r="B17">
        <v>1</v>
      </c>
      <c r="C17" t="s">
        <v>23631</v>
      </c>
      <c r="D17" t="s">
        <v>23632</v>
      </c>
      <c r="E17" t="s">
        <v>23633</v>
      </c>
      <c r="F17" t="s">
        <v>23634</v>
      </c>
      <c r="G17">
        <v>1985</v>
      </c>
      <c r="H17">
        <v>1507</v>
      </c>
      <c r="I17" t="s">
        <v>33715</v>
      </c>
      <c r="J17" t="s">
        <v>23635</v>
      </c>
      <c r="K17" t="s">
        <v>23636</v>
      </c>
      <c r="L17" s="1">
        <v>31504</v>
      </c>
      <c r="M17">
        <v>102</v>
      </c>
      <c r="N17">
        <v>6</v>
      </c>
      <c r="O17">
        <v>3</v>
      </c>
      <c r="P17">
        <v>102</v>
      </c>
      <c r="Q17" t="s">
        <v>33717</v>
      </c>
      <c r="R17">
        <v>1</v>
      </c>
      <c r="S17">
        <v>2</v>
      </c>
      <c r="T17">
        <v>2</v>
      </c>
      <c r="U17" t="s">
        <v>34516</v>
      </c>
    </row>
    <row r="18" spans="1:21">
      <c r="A18" s="1">
        <v>31496</v>
      </c>
      <c r="B18">
        <v>1</v>
      </c>
      <c r="C18" t="s">
        <v>24245</v>
      </c>
      <c r="D18" t="s">
        <v>24246</v>
      </c>
      <c r="E18" t="s">
        <v>24247</v>
      </c>
      <c r="F18" t="s">
        <v>24248</v>
      </c>
      <c r="G18">
        <v>1985</v>
      </c>
      <c r="H18">
        <v>1507</v>
      </c>
      <c r="I18" t="s">
        <v>33715</v>
      </c>
      <c r="J18" t="s">
        <v>24249</v>
      </c>
      <c r="K18" t="s">
        <v>24183</v>
      </c>
      <c r="L18" s="1">
        <v>31335</v>
      </c>
      <c r="M18">
        <v>102</v>
      </c>
      <c r="N18">
        <v>5</v>
      </c>
      <c r="O18">
        <v>4</v>
      </c>
      <c r="P18">
        <v>102</v>
      </c>
      <c r="Q18" t="s">
        <v>33717</v>
      </c>
      <c r="R18">
        <v>1</v>
      </c>
      <c r="S18">
        <v>2</v>
      </c>
      <c r="T18">
        <v>2</v>
      </c>
      <c r="U18" t="s">
        <v>34514</v>
      </c>
    </row>
    <row r="19" spans="1:21">
      <c r="A19" s="1">
        <v>31588</v>
      </c>
      <c r="B19">
        <v>1</v>
      </c>
      <c r="C19" t="s">
        <v>23814</v>
      </c>
      <c r="D19" t="s">
        <v>23815</v>
      </c>
      <c r="E19" t="s">
        <v>23816</v>
      </c>
      <c r="F19" t="s">
        <v>23817</v>
      </c>
      <c r="G19">
        <v>1985</v>
      </c>
      <c r="H19">
        <v>1507</v>
      </c>
      <c r="I19" t="s">
        <v>33715</v>
      </c>
      <c r="J19" t="s">
        <v>23818</v>
      </c>
      <c r="K19" t="s">
        <v>23743</v>
      </c>
      <c r="L19" s="1">
        <v>31497</v>
      </c>
      <c r="M19">
        <v>102</v>
      </c>
      <c r="N19">
        <v>5</v>
      </c>
      <c r="O19">
        <v>4</v>
      </c>
      <c r="P19">
        <v>102</v>
      </c>
      <c r="Q19" t="s">
        <v>33717</v>
      </c>
      <c r="R19">
        <v>1</v>
      </c>
      <c r="S19">
        <v>2</v>
      </c>
      <c r="T19">
        <v>2</v>
      </c>
      <c r="U19" t="s">
        <v>34514</v>
      </c>
    </row>
    <row r="20" spans="1:21">
      <c r="A20" s="1">
        <v>31600</v>
      </c>
      <c r="B20">
        <v>1</v>
      </c>
      <c r="C20" t="s">
        <v>23597</v>
      </c>
      <c r="D20" t="s">
        <v>23598</v>
      </c>
      <c r="E20" t="s">
        <v>23599</v>
      </c>
      <c r="F20" t="s">
        <v>23600</v>
      </c>
      <c r="G20">
        <v>1985</v>
      </c>
      <c r="H20">
        <v>1507</v>
      </c>
      <c r="I20" t="s">
        <v>33715</v>
      </c>
      <c r="J20" t="s">
        <v>23601</v>
      </c>
      <c r="K20" t="s">
        <v>23602</v>
      </c>
      <c r="L20" s="1">
        <v>31530</v>
      </c>
      <c r="M20">
        <v>102</v>
      </c>
      <c r="N20">
        <v>5</v>
      </c>
      <c r="O20">
        <v>4</v>
      </c>
      <c r="P20">
        <v>102</v>
      </c>
      <c r="Q20" t="s">
        <v>33717</v>
      </c>
      <c r="R20">
        <v>1</v>
      </c>
      <c r="S20">
        <v>2</v>
      </c>
      <c r="T20">
        <v>2</v>
      </c>
      <c r="U20" t="s">
        <v>34514</v>
      </c>
    </row>
    <row r="21" spans="1:21">
      <c r="A21" s="1">
        <v>31369</v>
      </c>
      <c r="B21">
        <v>1</v>
      </c>
      <c r="C21" t="s">
        <v>24452</v>
      </c>
      <c r="D21" t="s">
        <v>24453</v>
      </c>
      <c r="E21" t="s">
        <v>24454</v>
      </c>
      <c r="F21" t="s">
        <v>24455</v>
      </c>
      <c r="G21">
        <v>1985</v>
      </c>
      <c r="H21">
        <v>1507</v>
      </c>
      <c r="I21" t="s">
        <v>33715</v>
      </c>
      <c r="J21" t="s">
        <v>24456</v>
      </c>
      <c r="K21" t="s">
        <v>24539</v>
      </c>
      <c r="L21" s="1">
        <v>31335</v>
      </c>
      <c r="M21">
        <v>100</v>
      </c>
      <c r="N21">
        <v>8</v>
      </c>
      <c r="O21">
        <v>1</v>
      </c>
      <c r="P21">
        <v>102</v>
      </c>
      <c r="Q21" t="s">
        <v>33717</v>
      </c>
      <c r="R21">
        <v>2</v>
      </c>
      <c r="S21">
        <v>2</v>
      </c>
      <c r="T21">
        <v>1</v>
      </c>
    </row>
    <row r="22" spans="1:21">
      <c r="A22" s="1">
        <v>31481</v>
      </c>
      <c r="B22">
        <v>1</v>
      </c>
      <c r="C22" t="s">
        <v>24279</v>
      </c>
      <c r="D22" t="s">
        <v>24280</v>
      </c>
      <c r="E22" t="s">
        <v>24281</v>
      </c>
      <c r="F22" t="s">
        <v>24282</v>
      </c>
      <c r="G22">
        <v>1985</v>
      </c>
      <c r="H22">
        <v>1507</v>
      </c>
      <c r="I22" t="s">
        <v>33715</v>
      </c>
      <c r="J22" t="s">
        <v>24283</v>
      </c>
      <c r="K22" t="s">
        <v>24220</v>
      </c>
      <c r="L22" s="1">
        <v>31390</v>
      </c>
      <c r="M22">
        <v>97</v>
      </c>
      <c r="N22">
        <v>7</v>
      </c>
      <c r="O22">
        <v>1</v>
      </c>
      <c r="P22">
        <v>102</v>
      </c>
      <c r="Q22" t="s">
        <v>33717</v>
      </c>
      <c r="R22">
        <v>2</v>
      </c>
      <c r="S22">
        <v>2</v>
      </c>
      <c r="T22">
        <v>1</v>
      </c>
    </row>
    <row r="23" spans="1:21">
      <c r="A23" s="1">
        <v>31523</v>
      </c>
      <c r="B23">
        <v>1</v>
      </c>
      <c r="C23" t="s">
        <v>24091</v>
      </c>
      <c r="D23" t="s">
        <v>24092</v>
      </c>
      <c r="E23" t="s">
        <v>24093</v>
      </c>
      <c r="F23" t="s">
        <v>24094</v>
      </c>
      <c r="G23">
        <v>1985</v>
      </c>
      <c r="H23">
        <v>1507</v>
      </c>
      <c r="I23" t="s">
        <v>33715</v>
      </c>
      <c r="J23" t="s">
        <v>24095</v>
      </c>
      <c r="K23" t="s">
        <v>24169</v>
      </c>
      <c r="L23" s="1">
        <v>31468</v>
      </c>
      <c r="M23">
        <v>101</v>
      </c>
      <c r="N23">
        <v>8</v>
      </c>
      <c r="O23">
        <v>1</v>
      </c>
      <c r="P23">
        <v>102</v>
      </c>
      <c r="Q23" t="s">
        <v>33717</v>
      </c>
      <c r="R23">
        <v>2</v>
      </c>
      <c r="S23">
        <v>2</v>
      </c>
      <c r="T23">
        <v>1</v>
      </c>
    </row>
    <row r="24" spans="1:21">
      <c r="A24" s="1">
        <v>31524</v>
      </c>
      <c r="B24">
        <v>1</v>
      </c>
      <c r="C24" t="s">
        <v>24085</v>
      </c>
      <c r="D24" t="s">
        <v>24086</v>
      </c>
      <c r="E24" t="s">
        <v>24087</v>
      </c>
      <c r="F24" t="s">
        <v>24154</v>
      </c>
      <c r="G24">
        <v>1985</v>
      </c>
      <c r="H24">
        <v>1507</v>
      </c>
      <c r="I24" t="s">
        <v>33715</v>
      </c>
      <c r="J24" t="s">
        <v>24155</v>
      </c>
      <c r="K24" t="s">
        <v>24089</v>
      </c>
      <c r="L24" s="1">
        <v>31427</v>
      </c>
      <c r="M24">
        <v>99</v>
      </c>
      <c r="N24">
        <v>8</v>
      </c>
      <c r="O24">
        <v>1</v>
      </c>
      <c r="P24">
        <v>102</v>
      </c>
      <c r="Q24" t="s">
        <v>33717</v>
      </c>
      <c r="R24">
        <v>2</v>
      </c>
      <c r="S24">
        <v>2</v>
      </c>
      <c r="T24">
        <v>1</v>
      </c>
    </row>
    <row r="25" spans="1:21">
      <c r="A25" s="1">
        <v>31579</v>
      </c>
      <c r="B25">
        <v>1</v>
      </c>
      <c r="C25" t="s">
        <v>23967</v>
      </c>
      <c r="D25" t="s">
        <v>23968</v>
      </c>
      <c r="E25" t="s">
        <v>23896</v>
      </c>
      <c r="F25" t="s">
        <v>23897</v>
      </c>
      <c r="G25">
        <v>1985</v>
      </c>
      <c r="H25">
        <v>1507</v>
      </c>
      <c r="I25" t="s">
        <v>33715</v>
      </c>
      <c r="J25" t="s">
        <v>23898</v>
      </c>
      <c r="K25" t="s">
        <v>23899</v>
      </c>
      <c r="L25" s="1">
        <v>31495</v>
      </c>
      <c r="M25">
        <v>103</v>
      </c>
      <c r="N25">
        <v>8</v>
      </c>
      <c r="O25">
        <v>1</v>
      </c>
      <c r="P25">
        <v>102</v>
      </c>
      <c r="Q25" t="s">
        <v>33717</v>
      </c>
      <c r="R25">
        <v>2</v>
      </c>
      <c r="S25">
        <v>2</v>
      </c>
      <c r="T25">
        <v>1</v>
      </c>
    </row>
    <row r="26" spans="1:21">
      <c r="A26" s="1">
        <v>31579</v>
      </c>
      <c r="B26">
        <v>1</v>
      </c>
      <c r="C26" t="s">
        <v>23900</v>
      </c>
      <c r="D26" t="s">
        <v>23901</v>
      </c>
      <c r="E26" t="s">
        <v>23902</v>
      </c>
      <c r="F26" t="s">
        <v>23903</v>
      </c>
      <c r="G26">
        <v>1985</v>
      </c>
      <c r="H26">
        <v>1507</v>
      </c>
      <c r="I26" t="s">
        <v>33715</v>
      </c>
      <c r="J26" t="s">
        <v>23904</v>
      </c>
      <c r="K26" t="s">
        <v>23905</v>
      </c>
      <c r="L26" s="1">
        <v>31532</v>
      </c>
      <c r="M26">
        <v>103</v>
      </c>
      <c r="N26">
        <v>8</v>
      </c>
      <c r="O26">
        <v>1</v>
      </c>
      <c r="P26">
        <v>102</v>
      </c>
      <c r="Q26" t="s">
        <v>33717</v>
      </c>
      <c r="R26">
        <v>2</v>
      </c>
      <c r="S26">
        <v>2</v>
      </c>
      <c r="T26">
        <v>1</v>
      </c>
    </row>
    <row r="27" spans="1:21">
      <c r="A27" s="1">
        <v>31586</v>
      </c>
      <c r="B27">
        <v>1</v>
      </c>
      <c r="C27" t="s">
        <v>23820</v>
      </c>
      <c r="D27" t="s">
        <v>23891</v>
      </c>
      <c r="E27" t="s">
        <v>23892</v>
      </c>
      <c r="F27" t="s">
        <v>23893</v>
      </c>
      <c r="G27">
        <v>1985</v>
      </c>
      <c r="H27">
        <v>1507</v>
      </c>
      <c r="I27" t="s">
        <v>33715</v>
      </c>
      <c r="J27" t="s">
        <v>23894</v>
      </c>
      <c r="K27" t="s">
        <v>23895</v>
      </c>
      <c r="L27" s="1">
        <v>31530</v>
      </c>
      <c r="M27">
        <v>97</v>
      </c>
      <c r="N27">
        <v>6</v>
      </c>
      <c r="O27">
        <v>1</v>
      </c>
      <c r="P27">
        <v>102</v>
      </c>
      <c r="Q27" t="s">
        <v>33717</v>
      </c>
      <c r="R27">
        <v>2</v>
      </c>
      <c r="S27">
        <v>2</v>
      </c>
      <c r="T27">
        <v>1</v>
      </c>
    </row>
    <row r="28" spans="1:21">
      <c r="A28" s="1">
        <v>31587</v>
      </c>
      <c r="B28">
        <v>1</v>
      </c>
      <c r="C28" t="s">
        <v>23744</v>
      </c>
      <c r="D28" t="s">
        <v>23745</v>
      </c>
      <c r="E28" t="s">
        <v>23746</v>
      </c>
      <c r="F28" t="s">
        <v>23747</v>
      </c>
      <c r="G28">
        <v>1985</v>
      </c>
      <c r="H28">
        <v>1507</v>
      </c>
      <c r="I28" t="s">
        <v>33715</v>
      </c>
      <c r="J28" t="s">
        <v>23748</v>
      </c>
      <c r="K28" t="s">
        <v>23821</v>
      </c>
      <c r="L28" s="1">
        <v>31495</v>
      </c>
      <c r="M28">
        <v>99</v>
      </c>
      <c r="N28">
        <v>8</v>
      </c>
      <c r="O28">
        <v>1</v>
      </c>
      <c r="P28">
        <v>102</v>
      </c>
      <c r="Q28" t="s">
        <v>33717</v>
      </c>
      <c r="R28">
        <v>2</v>
      </c>
      <c r="S28">
        <v>2</v>
      </c>
      <c r="T28">
        <v>1</v>
      </c>
    </row>
    <row r="29" spans="1:21">
      <c r="A29" s="1">
        <v>31531</v>
      </c>
      <c r="B29">
        <v>6</v>
      </c>
      <c r="C29" t="s">
        <v>24115</v>
      </c>
      <c r="D29" t="s">
        <v>24116</v>
      </c>
      <c r="E29" t="s">
        <v>24117</v>
      </c>
      <c r="F29" t="s">
        <v>24118</v>
      </c>
      <c r="G29">
        <v>1985</v>
      </c>
      <c r="H29">
        <v>1507</v>
      </c>
      <c r="I29" t="s">
        <v>33715</v>
      </c>
      <c r="J29" t="s">
        <v>24121</v>
      </c>
      <c r="K29" t="s">
        <v>24046</v>
      </c>
      <c r="L29" s="1">
        <v>31434</v>
      </c>
      <c r="N29">
        <v>7</v>
      </c>
      <c r="O29">
        <v>1</v>
      </c>
      <c r="P29">
        <v>102</v>
      </c>
      <c r="Q29" t="s">
        <v>33717</v>
      </c>
      <c r="R29">
        <v>2</v>
      </c>
      <c r="S29">
        <v>2</v>
      </c>
      <c r="T29">
        <v>1</v>
      </c>
    </row>
    <row r="30" spans="1:21">
      <c r="A30" s="1">
        <v>31509</v>
      </c>
      <c r="B30">
        <v>1</v>
      </c>
      <c r="C30" t="s">
        <v>24157</v>
      </c>
      <c r="D30" t="s">
        <v>24158</v>
      </c>
      <c r="E30" t="s">
        <v>24159</v>
      </c>
      <c r="F30" t="s">
        <v>24160</v>
      </c>
      <c r="G30">
        <v>1985</v>
      </c>
      <c r="H30">
        <v>1507</v>
      </c>
      <c r="I30" t="s">
        <v>33715</v>
      </c>
      <c r="J30" t="s">
        <v>24161</v>
      </c>
      <c r="K30" t="s">
        <v>24090</v>
      </c>
      <c r="L30" s="1">
        <v>31434</v>
      </c>
      <c r="M30">
        <v>101</v>
      </c>
      <c r="N30">
        <v>7</v>
      </c>
      <c r="O30">
        <v>2</v>
      </c>
      <c r="P30">
        <v>102</v>
      </c>
      <c r="Q30" t="s">
        <v>33717</v>
      </c>
      <c r="R30">
        <v>2</v>
      </c>
      <c r="S30">
        <v>2</v>
      </c>
      <c r="T30">
        <v>1</v>
      </c>
    </row>
    <row r="31" spans="1:21">
      <c r="A31" s="1">
        <v>31566</v>
      </c>
      <c r="B31">
        <v>1</v>
      </c>
      <c r="C31" t="s">
        <v>23949</v>
      </c>
      <c r="D31" t="s">
        <v>23950</v>
      </c>
      <c r="E31" t="s">
        <v>23951</v>
      </c>
      <c r="F31" t="s">
        <v>23952</v>
      </c>
      <c r="G31">
        <v>1985</v>
      </c>
      <c r="H31">
        <v>1507</v>
      </c>
      <c r="I31" t="s">
        <v>33715</v>
      </c>
      <c r="J31" t="s">
        <v>23953</v>
      </c>
      <c r="K31" t="s">
        <v>23886</v>
      </c>
      <c r="L31" s="1">
        <v>31525</v>
      </c>
      <c r="M31">
        <v>99</v>
      </c>
      <c r="N31">
        <v>7</v>
      </c>
      <c r="O31">
        <v>2</v>
      </c>
      <c r="P31">
        <v>102</v>
      </c>
      <c r="Q31" t="s">
        <v>33717</v>
      </c>
      <c r="R31">
        <v>2</v>
      </c>
      <c r="S31">
        <v>2</v>
      </c>
      <c r="T31">
        <v>1</v>
      </c>
    </row>
    <row r="32" spans="1:21">
      <c r="A32" s="1">
        <v>31593</v>
      </c>
      <c r="B32">
        <v>1</v>
      </c>
      <c r="C32" t="s">
        <v>23760</v>
      </c>
      <c r="D32" t="s">
        <v>23761</v>
      </c>
      <c r="E32" t="s">
        <v>23762</v>
      </c>
      <c r="F32" t="s">
        <v>23763</v>
      </c>
      <c r="G32">
        <v>1985</v>
      </c>
      <c r="H32">
        <v>1507</v>
      </c>
      <c r="I32" t="s">
        <v>33715</v>
      </c>
      <c r="J32" t="s">
        <v>23764</v>
      </c>
      <c r="K32" t="s">
        <v>23765</v>
      </c>
      <c r="L32" s="1">
        <v>31469</v>
      </c>
      <c r="M32">
        <v>98</v>
      </c>
      <c r="N32">
        <v>7</v>
      </c>
      <c r="O32">
        <v>2</v>
      </c>
      <c r="P32">
        <v>102</v>
      </c>
      <c r="Q32" t="s">
        <v>33717</v>
      </c>
      <c r="R32">
        <v>2</v>
      </c>
      <c r="S32">
        <v>2</v>
      </c>
      <c r="T32">
        <v>1</v>
      </c>
    </row>
    <row r="33" spans="1:20">
      <c r="A33" s="1">
        <v>31600</v>
      </c>
      <c r="B33">
        <v>1</v>
      </c>
      <c r="C33" t="s">
        <v>23643</v>
      </c>
      <c r="D33" t="s">
        <v>23644</v>
      </c>
      <c r="E33" t="s">
        <v>23645</v>
      </c>
      <c r="F33" t="s">
        <v>23646</v>
      </c>
      <c r="G33">
        <v>1985</v>
      </c>
      <c r="H33">
        <v>1507</v>
      </c>
      <c r="I33" t="s">
        <v>33715</v>
      </c>
      <c r="J33" t="s">
        <v>23647</v>
      </c>
      <c r="K33" t="s">
        <v>23569</v>
      </c>
      <c r="L33" s="1">
        <v>31474</v>
      </c>
      <c r="M33">
        <v>98</v>
      </c>
      <c r="N33">
        <v>7</v>
      </c>
      <c r="O33">
        <v>2</v>
      </c>
      <c r="P33">
        <v>102</v>
      </c>
      <c r="Q33" t="s">
        <v>33717</v>
      </c>
      <c r="R33">
        <v>2</v>
      </c>
      <c r="S33">
        <v>2</v>
      </c>
      <c r="T33">
        <v>1</v>
      </c>
    </row>
    <row r="34" spans="1:20">
      <c r="A34" s="1">
        <v>31523</v>
      </c>
      <c r="B34">
        <v>2</v>
      </c>
      <c r="C34" t="s">
        <v>24126</v>
      </c>
      <c r="D34" t="s">
        <v>24127</v>
      </c>
      <c r="E34" t="s">
        <v>24052</v>
      </c>
      <c r="F34" t="s">
        <v>24053</v>
      </c>
      <c r="G34">
        <v>1985</v>
      </c>
      <c r="H34">
        <v>1507</v>
      </c>
      <c r="I34" t="s">
        <v>33715</v>
      </c>
      <c r="J34" t="s">
        <v>24054</v>
      </c>
      <c r="K34" t="s">
        <v>24055</v>
      </c>
      <c r="N34">
        <v>6</v>
      </c>
      <c r="O34">
        <v>2</v>
      </c>
      <c r="P34">
        <v>102</v>
      </c>
      <c r="Q34" t="s">
        <v>33717</v>
      </c>
      <c r="R34">
        <v>2</v>
      </c>
      <c r="S34">
        <v>2</v>
      </c>
      <c r="T34">
        <v>1</v>
      </c>
    </row>
    <row r="35" spans="1:20">
      <c r="A35" s="1">
        <v>31385</v>
      </c>
      <c r="B35">
        <v>1</v>
      </c>
      <c r="C35" t="s">
        <v>24514</v>
      </c>
      <c r="D35" t="s">
        <v>24515</v>
      </c>
      <c r="E35" t="s">
        <v>24516</v>
      </c>
      <c r="F35" t="s">
        <v>24517</v>
      </c>
      <c r="G35">
        <v>1985</v>
      </c>
      <c r="H35">
        <v>1507</v>
      </c>
      <c r="I35" t="s">
        <v>33715</v>
      </c>
      <c r="J35" t="s">
        <v>24518</v>
      </c>
      <c r="K35" t="s">
        <v>24519</v>
      </c>
      <c r="L35" s="1">
        <v>31327</v>
      </c>
      <c r="M35">
        <v>97</v>
      </c>
      <c r="N35">
        <v>6</v>
      </c>
      <c r="O35">
        <v>3</v>
      </c>
      <c r="P35">
        <v>102</v>
      </c>
      <c r="Q35" t="s">
        <v>33717</v>
      </c>
      <c r="R35">
        <v>2</v>
      </c>
      <c r="S35">
        <v>2</v>
      </c>
      <c r="T35">
        <v>1</v>
      </c>
    </row>
    <row r="36" spans="1:20">
      <c r="A36" s="1">
        <v>31481</v>
      </c>
      <c r="B36">
        <v>1</v>
      </c>
      <c r="C36" t="s">
        <v>24233</v>
      </c>
      <c r="D36" t="s">
        <v>24234</v>
      </c>
      <c r="E36" t="s">
        <v>24235</v>
      </c>
      <c r="F36" t="s">
        <v>24236</v>
      </c>
      <c r="G36">
        <v>1985</v>
      </c>
      <c r="H36">
        <v>1507</v>
      </c>
      <c r="I36" t="s">
        <v>33715</v>
      </c>
      <c r="J36" t="s">
        <v>24237</v>
      </c>
      <c r="K36" t="s">
        <v>24306</v>
      </c>
      <c r="L36" s="1">
        <v>31364</v>
      </c>
      <c r="M36">
        <v>103</v>
      </c>
      <c r="N36">
        <v>6</v>
      </c>
      <c r="O36">
        <v>3</v>
      </c>
      <c r="P36">
        <v>102</v>
      </c>
      <c r="Q36" t="s">
        <v>33717</v>
      </c>
      <c r="R36">
        <v>2</v>
      </c>
      <c r="S36">
        <v>2</v>
      </c>
      <c r="T36">
        <v>1</v>
      </c>
    </row>
    <row r="37" spans="1:20">
      <c r="A37" s="1">
        <v>31566</v>
      </c>
      <c r="B37">
        <v>1</v>
      </c>
      <c r="C37" t="s">
        <v>24009</v>
      </c>
      <c r="D37" t="s">
        <v>24010</v>
      </c>
      <c r="E37" t="s">
        <v>24011</v>
      </c>
      <c r="F37" t="s">
        <v>23946</v>
      </c>
      <c r="G37">
        <v>1985</v>
      </c>
      <c r="H37">
        <v>1507</v>
      </c>
      <c r="I37" t="s">
        <v>33715</v>
      </c>
      <c r="J37" t="s">
        <v>23947</v>
      </c>
      <c r="K37" t="s">
        <v>23948</v>
      </c>
      <c r="L37" s="1">
        <v>31474</v>
      </c>
      <c r="M37">
        <v>97</v>
      </c>
      <c r="N37">
        <v>5</v>
      </c>
      <c r="O37">
        <v>3</v>
      </c>
      <c r="P37">
        <v>102</v>
      </c>
      <c r="Q37" t="s">
        <v>33717</v>
      </c>
      <c r="R37">
        <v>2</v>
      </c>
      <c r="S37">
        <v>2</v>
      </c>
      <c r="T37">
        <v>1</v>
      </c>
    </row>
    <row r="38" spans="1:20">
      <c r="A38" s="1">
        <v>31581</v>
      </c>
      <c r="B38">
        <v>1</v>
      </c>
      <c r="C38" t="s">
        <v>23924</v>
      </c>
      <c r="D38" t="s">
        <v>23925</v>
      </c>
      <c r="E38" t="s">
        <v>23926</v>
      </c>
      <c r="F38" t="s">
        <v>23927</v>
      </c>
      <c r="G38">
        <v>1985</v>
      </c>
      <c r="H38">
        <v>1507</v>
      </c>
      <c r="I38" t="s">
        <v>33715</v>
      </c>
      <c r="J38" t="s">
        <v>23928</v>
      </c>
      <c r="K38" t="s">
        <v>23856</v>
      </c>
      <c r="L38" s="1">
        <v>31469</v>
      </c>
      <c r="M38">
        <v>99</v>
      </c>
      <c r="N38">
        <v>6</v>
      </c>
      <c r="O38">
        <v>3</v>
      </c>
      <c r="P38">
        <v>102</v>
      </c>
      <c r="Q38" t="s">
        <v>33717</v>
      </c>
      <c r="R38">
        <v>2</v>
      </c>
      <c r="S38">
        <v>2</v>
      </c>
      <c r="T38">
        <v>1</v>
      </c>
    </row>
    <row r="39" spans="1:20">
      <c r="A39" s="1">
        <v>31589</v>
      </c>
      <c r="B39">
        <v>1</v>
      </c>
      <c r="C39" t="s">
        <v>23831</v>
      </c>
      <c r="D39" t="s">
        <v>23832</v>
      </c>
      <c r="E39" t="s">
        <v>23833</v>
      </c>
      <c r="F39" t="s">
        <v>23834</v>
      </c>
      <c r="G39">
        <v>1985</v>
      </c>
      <c r="H39">
        <v>1507</v>
      </c>
      <c r="I39" t="s">
        <v>33715</v>
      </c>
      <c r="J39" t="s">
        <v>23835</v>
      </c>
      <c r="K39" t="s">
        <v>23836</v>
      </c>
      <c r="L39" s="1">
        <v>31426</v>
      </c>
      <c r="M39">
        <v>100</v>
      </c>
      <c r="N39">
        <v>6</v>
      </c>
      <c r="O39">
        <v>3</v>
      </c>
      <c r="P39">
        <v>102</v>
      </c>
      <c r="Q39" t="s">
        <v>33717</v>
      </c>
      <c r="R39">
        <v>2</v>
      </c>
      <c r="S39">
        <v>2</v>
      </c>
      <c r="T39">
        <v>1</v>
      </c>
    </row>
    <row r="40" spans="1:20">
      <c r="A40" s="1">
        <v>31595</v>
      </c>
      <c r="B40">
        <v>1</v>
      </c>
      <c r="C40" t="s">
        <v>23625</v>
      </c>
      <c r="D40" t="s">
        <v>23626</v>
      </c>
      <c r="E40" t="s">
        <v>23627</v>
      </c>
      <c r="F40" t="s">
        <v>23628</v>
      </c>
      <c r="G40">
        <v>1985</v>
      </c>
      <c r="H40">
        <v>1507</v>
      </c>
      <c r="I40" t="s">
        <v>33715</v>
      </c>
      <c r="J40" t="s">
        <v>23629</v>
      </c>
      <c r="K40" t="s">
        <v>23630</v>
      </c>
      <c r="L40" s="1">
        <v>31523</v>
      </c>
      <c r="M40">
        <v>100</v>
      </c>
      <c r="N40">
        <v>6</v>
      </c>
      <c r="O40">
        <v>3</v>
      </c>
      <c r="P40">
        <v>102</v>
      </c>
      <c r="Q40" t="s">
        <v>33717</v>
      </c>
      <c r="R40">
        <v>2</v>
      </c>
      <c r="S40">
        <v>2</v>
      </c>
      <c r="T40">
        <v>1</v>
      </c>
    </row>
    <row r="41" spans="1:20">
      <c r="A41" s="1">
        <v>31600</v>
      </c>
      <c r="B41">
        <v>1</v>
      </c>
      <c r="C41" t="s">
        <v>23591</v>
      </c>
      <c r="D41" t="s">
        <v>23592</v>
      </c>
      <c r="E41" t="s">
        <v>23593</v>
      </c>
      <c r="F41" t="s">
        <v>23594</v>
      </c>
      <c r="G41">
        <v>1985</v>
      </c>
      <c r="H41">
        <v>1507</v>
      </c>
      <c r="I41" t="s">
        <v>33715</v>
      </c>
      <c r="J41" t="s">
        <v>23595</v>
      </c>
      <c r="K41" t="s">
        <v>23596</v>
      </c>
      <c r="L41" s="1">
        <v>31523</v>
      </c>
      <c r="M41">
        <v>94</v>
      </c>
      <c r="N41">
        <v>5</v>
      </c>
      <c r="O41">
        <v>3</v>
      </c>
      <c r="P41">
        <v>102</v>
      </c>
      <c r="Q41" t="s">
        <v>33717</v>
      </c>
      <c r="R41">
        <v>2</v>
      </c>
      <c r="S41">
        <v>2</v>
      </c>
      <c r="T41">
        <v>1</v>
      </c>
    </row>
    <row r="42" spans="1:20">
      <c r="A42" s="1">
        <v>31468</v>
      </c>
      <c r="B42">
        <v>7</v>
      </c>
      <c r="C42" t="s">
        <v>24301</v>
      </c>
      <c r="D42" t="s">
        <v>24302</v>
      </c>
      <c r="E42" t="s">
        <v>24303</v>
      </c>
      <c r="F42" t="s">
        <v>24304</v>
      </c>
      <c r="G42">
        <v>1985</v>
      </c>
      <c r="H42">
        <v>1507</v>
      </c>
      <c r="I42" t="s">
        <v>33715</v>
      </c>
      <c r="J42" t="s">
        <v>24305</v>
      </c>
      <c r="K42" t="s">
        <v>24375</v>
      </c>
      <c r="L42" s="1">
        <v>31328</v>
      </c>
      <c r="M42">
        <v>100</v>
      </c>
      <c r="N42">
        <v>5</v>
      </c>
      <c r="O42">
        <v>3</v>
      </c>
      <c r="P42">
        <v>102</v>
      </c>
      <c r="Q42" t="s">
        <v>33717</v>
      </c>
      <c r="R42">
        <v>2</v>
      </c>
      <c r="S42">
        <v>2</v>
      </c>
      <c r="T42">
        <v>1</v>
      </c>
    </row>
    <row r="43" spans="1:20">
      <c r="A43" s="1">
        <v>31579</v>
      </c>
      <c r="B43">
        <v>7</v>
      </c>
      <c r="C43" t="s">
        <v>23878</v>
      </c>
      <c r="D43" t="s">
        <v>23879</v>
      </c>
      <c r="E43" t="s">
        <v>23880</v>
      </c>
      <c r="F43" t="s">
        <v>23964</v>
      </c>
      <c r="G43">
        <v>1985</v>
      </c>
      <c r="H43">
        <v>1507</v>
      </c>
      <c r="I43" t="s">
        <v>33715</v>
      </c>
      <c r="J43" t="s">
        <v>23965</v>
      </c>
      <c r="K43" t="s">
        <v>23966</v>
      </c>
      <c r="L43" s="1">
        <v>31427</v>
      </c>
      <c r="M43">
        <v>91</v>
      </c>
      <c r="N43">
        <v>6</v>
      </c>
      <c r="O43">
        <v>3</v>
      </c>
      <c r="P43">
        <v>102</v>
      </c>
      <c r="Q43" t="s">
        <v>33717</v>
      </c>
      <c r="R43">
        <v>2</v>
      </c>
      <c r="S43">
        <v>2</v>
      </c>
      <c r="T43">
        <v>1</v>
      </c>
    </row>
    <row r="44" spans="1:20">
      <c r="A44" s="1">
        <v>31434</v>
      </c>
      <c r="B44">
        <v>1</v>
      </c>
      <c r="C44" t="s">
        <v>24329</v>
      </c>
      <c r="D44" t="s">
        <v>24330</v>
      </c>
      <c r="E44" t="s">
        <v>24331</v>
      </c>
      <c r="F44" t="s">
        <v>24332</v>
      </c>
      <c r="G44">
        <v>1985</v>
      </c>
      <c r="H44">
        <v>1507</v>
      </c>
      <c r="I44" t="s">
        <v>33715</v>
      </c>
      <c r="J44" t="s">
        <v>24333</v>
      </c>
      <c r="K44" t="s">
        <v>24334</v>
      </c>
      <c r="L44" s="1">
        <v>31366</v>
      </c>
      <c r="M44">
        <v>94</v>
      </c>
      <c r="N44">
        <v>5</v>
      </c>
      <c r="O44">
        <v>4</v>
      </c>
      <c r="P44">
        <v>102</v>
      </c>
      <c r="Q44" t="s">
        <v>33717</v>
      </c>
      <c r="R44">
        <v>2</v>
      </c>
      <c r="S44">
        <v>2</v>
      </c>
      <c r="T44">
        <v>1</v>
      </c>
    </row>
    <row r="45" spans="1:20">
      <c r="A45" s="1">
        <v>31439</v>
      </c>
      <c r="B45">
        <v>1</v>
      </c>
      <c r="C45" t="s">
        <v>24404</v>
      </c>
      <c r="D45" t="s">
        <v>24405</v>
      </c>
      <c r="E45" t="s">
        <v>24406</v>
      </c>
      <c r="F45" t="s">
        <v>24407</v>
      </c>
      <c r="G45">
        <v>1985</v>
      </c>
      <c r="H45">
        <v>1507</v>
      </c>
      <c r="I45" t="s">
        <v>33715</v>
      </c>
      <c r="J45" t="s">
        <v>24408</v>
      </c>
      <c r="K45" t="s">
        <v>24409</v>
      </c>
      <c r="L45" s="1">
        <v>31329</v>
      </c>
      <c r="M45">
        <v>98</v>
      </c>
      <c r="N45">
        <v>5</v>
      </c>
      <c r="O45">
        <v>4</v>
      </c>
      <c r="P45">
        <v>102</v>
      </c>
      <c r="Q45" t="s">
        <v>33717</v>
      </c>
      <c r="R45">
        <v>2</v>
      </c>
      <c r="S45">
        <v>2</v>
      </c>
      <c r="T45">
        <v>1</v>
      </c>
    </row>
    <row r="46" spans="1:20">
      <c r="A46" s="1">
        <v>31523</v>
      </c>
      <c r="B46">
        <v>1</v>
      </c>
      <c r="C46" t="s">
        <v>24190</v>
      </c>
      <c r="D46" t="s">
        <v>24191</v>
      </c>
      <c r="E46" t="s">
        <v>24192</v>
      </c>
      <c r="F46" t="s">
        <v>24193</v>
      </c>
      <c r="G46">
        <v>1985</v>
      </c>
      <c r="H46">
        <v>1507</v>
      </c>
      <c r="I46" t="s">
        <v>33715</v>
      </c>
      <c r="J46" t="s">
        <v>24194</v>
      </c>
      <c r="K46" t="s">
        <v>24128</v>
      </c>
      <c r="L46" s="1">
        <v>31384</v>
      </c>
      <c r="M46">
        <v>103</v>
      </c>
      <c r="N46">
        <v>5</v>
      </c>
      <c r="O46">
        <v>4</v>
      </c>
      <c r="P46">
        <v>102</v>
      </c>
      <c r="Q46" t="s">
        <v>33717</v>
      </c>
      <c r="R46">
        <v>2</v>
      </c>
      <c r="S46">
        <v>2</v>
      </c>
      <c r="T46">
        <v>1</v>
      </c>
    </row>
    <row r="47" spans="1:20">
      <c r="A47" s="1">
        <v>31582</v>
      </c>
      <c r="B47">
        <v>1</v>
      </c>
      <c r="C47" t="s">
        <v>23881</v>
      </c>
      <c r="D47" t="s">
        <v>23882</v>
      </c>
      <c r="E47" t="s">
        <v>23883</v>
      </c>
      <c r="F47" t="s">
        <v>23884</v>
      </c>
      <c r="G47">
        <v>1985</v>
      </c>
      <c r="H47">
        <v>1507</v>
      </c>
      <c r="I47" t="s">
        <v>33715</v>
      </c>
      <c r="J47" t="s">
        <v>23885</v>
      </c>
      <c r="K47" t="s">
        <v>23819</v>
      </c>
      <c r="L47" s="1">
        <v>31475</v>
      </c>
      <c r="M47">
        <v>101</v>
      </c>
      <c r="N47">
        <v>5</v>
      </c>
      <c r="O47">
        <v>4</v>
      </c>
      <c r="P47">
        <v>102</v>
      </c>
      <c r="Q47" t="s">
        <v>33717</v>
      </c>
      <c r="R47">
        <v>2</v>
      </c>
      <c r="S47">
        <v>2</v>
      </c>
      <c r="T47">
        <v>1</v>
      </c>
    </row>
    <row r="48" spans="1:20">
      <c r="A48" s="1">
        <v>31588</v>
      </c>
      <c r="B48">
        <v>1</v>
      </c>
      <c r="C48" t="s">
        <v>23870</v>
      </c>
      <c r="D48" t="s">
        <v>23871</v>
      </c>
      <c r="E48" t="s">
        <v>23810</v>
      </c>
      <c r="F48" t="s">
        <v>23811</v>
      </c>
      <c r="G48">
        <v>1985</v>
      </c>
      <c r="H48">
        <v>1507</v>
      </c>
      <c r="I48" t="s">
        <v>33715</v>
      </c>
      <c r="J48" t="s">
        <v>23812</v>
      </c>
      <c r="K48" t="s">
        <v>23813</v>
      </c>
      <c r="L48" s="1">
        <v>31503</v>
      </c>
      <c r="M48">
        <v>101</v>
      </c>
      <c r="N48">
        <v>5</v>
      </c>
      <c r="O48">
        <v>4</v>
      </c>
      <c r="P48">
        <v>102</v>
      </c>
      <c r="Q48" t="s">
        <v>33717</v>
      </c>
      <c r="R48">
        <v>2</v>
      </c>
      <c r="S48">
        <v>2</v>
      </c>
      <c r="T48">
        <v>1</v>
      </c>
    </row>
    <row r="49" spans="1:20">
      <c r="A49" s="1">
        <v>31589</v>
      </c>
      <c r="B49">
        <v>1</v>
      </c>
      <c r="C49" t="s">
        <v>23772</v>
      </c>
      <c r="D49" t="s">
        <v>23773</v>
      </c>
      <c r="E49" t="s">
        <v>23774</v>
      </c>
      <c r="F49" t="s">
        <v>23775</v>
      </c>
      <c r="G49">
        <v>1985</v>
      </c>
      <c r="H49">
        <v>1507</v>
      </c>
      <c r="I49" t="s">
        <v>33715</v>
      </c>
      <c r="J49" t="s">
        <v>23776</v>
      </c>
      <c r="K49" t="s">
        <v>23715</v>
      </c>
      <c r="L49" s="1">
        <v>31475</v>
      </c>
      <c r="M49">
        <v>103</v>
      </c>
      <c r="N49">
        <v>5</v>
      </c>
      <c r="O49">
        <v>4</v>
      </c>
      <c r="P49">
        <v>102</v>
      </c>
      <c r="Q49" t="s">
        <v>33717</v>
      </c>
      <c r="R49">
        <v>2</v>
      </c>
      <c r="S49">
        <v>2</v>
      </c>
      <c r="T49">
        <v>1</v>
      </c>
    </row>
    <row r="50" spans="1:20">
      <c r="A50" s="1">
        <v>31593</v>
      </c>
      <c r="B50">
        <v>1</v>
      </c>
      <c r="C50" t="s">
        <v>23661</v>
      </c>
      <c r="D50" t="s">
        <v>23662</v>
      </c>
      <c r="E50" t="s">
        <v>23722</v>
      </c>
      <c r="F50" t="s">
        <v>23723</v>
      </c>
      <c r="G50">
        <v>1985</v>
      </c>
      <c r="H50">
        <v>1507</v>
      </c>
      <c r="I50" t="s">
        <v>33715</v>
      </c>
      <c r="J50" t="s">
        <v>23724</v>
      </c>
      <c r="K50" t="s">
        <v>23725</v>
      </c>
      <c r="L50" s="1">
        <v>31502</v>
      </c>
      <c r="M50">
        <v>94</v>
      </c>
      <c r="N50">
        <v>5</v>
      </c>
      <c r="O50">
        <v>4</v>
      </c>
      <c r="P50">
        <v>102</v>
      </c>
      <c r="Q50" t="s">
        <v>33717</v>
      </c>
      <c r="R50">
        <v>2</v>
      </c>
      <c r="S50">
        <v>2</v>
      </c>
      <c r="T50">
        <v>1</v>
      </c>
    </row>
    <row r="51" spans="1:20">
      <c r="A51" s="1">
        <v>31594</v>
      </c>
      <c r="B51">
        <v>1</v>
      </c>
      <c r="C51" t="s">
        <v>23704</v>
      </c>
      <c r="D51" t="s">
        <v>23705</v>
      </c>
      <c r="E51" t="s">
        <v>23706</v>
      </c>
      <c r="F51" t="s">
        <v>23707</v>
      </c>
      <c r="G51">
        <v>1985</v>
      </c>
      <c r="H51">
        <v>1507</v>
      </c>
      <c r="I51" t="s">
        <v>33715</v>
      </c>
      <c r="J51" t="s">
        <v>23708</v>
      </c>
      <c r="K51" t="s">
        <v>23648</v>
      </c>
      <c r="L51" s="1">
        <v>31530</v>
      </c>
      <c r="M51">
        <v>101</v>
      </c>
      <c r="N51">
        <v>5</v>
      </c>
      <c r="O51">
        <v>4</v>
      </c>
      <c r="P51">
        <v>102</v>
      </c>
      <c r="Q51" t="s">
        <v>33717</v>
      </c>
      <c r="R51">
        <v>2</v>
      </c>
      <c r="S51">
        <v>2</v>
      </c>
      <c r="T51">
        <v>1</v>
      </c>
    </row>
    <row r="52" spans="1:20">
      <c r="A52" s="1">
        <v>31594</v>
      </c>
      <c r="B52">
        <v>1</v>
      </c>
      <c r="C52" t="s">
        <v>23649</v>
      </c>
      <c r="D52" t="s">
        <v>23650</v>
      </c>
      <c r="E52" t="s">
        <v>23651</v>
      </c>
      <c r="F52" t="s">
        <v>23652</v>
      </c>
      <c r="G52">
        <v>1985</v>
      </c>
      <c r="H52">
        <v>1507</v>
      </c>
      <c r="I52" t="s">
        <v>33715</v>
      </c>
      <c r="J52" t="s">
        <v>23653</v>
      </c>
      <c r="K52" t="s">
        <v>23654</v>
      </c>
      <c r="L52" s="1">
        <v>31532</v>
      </c>
      <c r="M52">
        <v>101</v>
      </c>
      <c r="N52">
        <v>5</v>
      </c>
      <c r="O52">
        <v>4</v>
      </c>
      <c r="P52">
        <v>102</v>
      </c>
      <c r="Q52" t="s">
        <v>33717</v>
      </c>
      <c r="R52">
        <v>2</v>
      </c>
      <c r="S52">
        <v>2</v>
      </c>
      <c r="T52">
        <v>1</v>
      </c>
    </row>
    <row r="53" spans="1:20">
      <c r="A53" s="1">
        <v>31551</v>
      </c>
      <c r="B53">
        <v>7</v>
      </c>
      <c r="C53" t="s">
        <v>24049</v>
      </c>
      <c r="D53" t="s">
        <v>24119</v>
      </c>
      <c r="E53" t="s">
        <v>24120</v>
      </c>
      <c r="F53" t="s">
        <v>24050</v>
      </c>
      <c r="G53">
        <v>1985</v>
      </c>
      <c r="H53">
        <v>1507</v>
      </c>
      <c r="I53" t="s">
        <v>33715</v>
      </c>
      <c r="J53" t="s">
        <v>24051</v>
      </c>
      <c r="K53" t="s">
        <v>23988</v>
      </c>
      <c r="L53" s="1">
        <v>31357</v>
      </c>
      <c r="M53">
        <v>100</v>
      </c>
      <c r="N53">
        <v>5</v>
      </c>
      <c r="O53">
        <v>4</v>
      </c>
      <c r="P53">
        <v>102</v>
      </c>
      <c r="Q53" t="s">
        <v>33717</v>
      </c>
      <c r="R53">
        <v>2</v>
      </c>
      <c r="S53">
        <v>2</v>
      </c>
      <c r="T53">
        <v>1</v>
      </c>
    </row>
    <row r="54" spans="1:20">
      <c r="A54" s="1">
        <v>31582</v>
      </c>
      <c r="B54">
        <v>1</v>
      </c>
      <c r="C54" t="s">
        <v>23863</v>
      </c>
      <c r="D54" t="s">
        <v>23864</v>
      </c>
      <c r="E54" t="s">
        <v>23865</v>
      </c>
      <c r="F54" t="s">
        <v>23866</v>
      </c>
      <c r="G54">
        <v>1985</v>
      </c>
      <c r="H54">
        <v>1507</v>
      </c>
      <c r="I54" t="s">
        <v>33715</v>
      </c>
      <c r="J54" t="s">
        <v>23867</v>
      </c>
      <c r="K54" t="s">
        <v>23868</v>
      </c>
      <c r="L54" s="1">
        <v>31496</v>
      </c>
      <c r="M54">
        <v>101</v>
      </c>
      <c r="N54">
        <v>9</v>
      </c>
      <c r="O54">
        <v>0</v>
      </c>
      <c r="P54">
        <v>102</v>
      </c>
      <c r="Q54" t="s">
        <v>33717</v>
      </c>
      <c r="R54">
        <v>3</v>
      </c>
      <c r="S54">
        <v>2</v>
      </c>
      <c r="T54">
        <v>2</v>
      </c>
    </row>
    <row r="55" spans="1:20">
      <c r="A55" s="1">
        <v>31532</v>
      </c>
      <c r="B55">
        <v>1</v>
      </c>
      <c r="C55" t="s">
        <v>24141</v>
      </c>
      <c r="D55" t="s">
        <v>24142</v>
      </c>
      <c r="E55" t="s">
        <v>24143</v>
      </c>
      <c r="F55" t="s">
        <v>24144</v>
      </c>
      <c r="G55">
        <v>1985</v>
      </c>
      <c r="H55">
        <v>1507</v>
      </c>
      <c r="I55" t="s">
        <v>33715</v>
      </c>
      <c r="J55" t="s">
        <v>24145</v>
      </c>
      <c r="K55" t="s">
        <v>24146</v>
      </c>
      <c r="L55" s="1">
        <v>31393</v>
      </c>
      <c r="M55">
        <v>100</v>
      </c>
      <c r="N55">
        <v>7</v>
      </c>
      <c r="O55">
        <v>2</v>
      </c>
      <c r="P55">
        <v>102</v>
      </c>
      <c r="Q55" t="s">
        <v>33717</v>
      </c>
      <c r="R55">
        <v>3</v>
      </c>
      <c r="S55">
        <v>2</v>
      </c>
      <c r="T55">
        <v>2</v>
      </c>
    </row>
    <row r="56" spans="1:20">
      <c r="A56" s="1">
        <v>31496</v>
      </c>
      <c r="B56">
        <v>1</v>
      </c>
      <c r="C56" t="s">
        <v>24307</v>
      </c>
      <c r="D56" t="s">
        <v>24308</v>
      </c>
      <c r="E56" t="s">
        <v>24309</v>
      </c>
      <c r="F56" t="s">
        <v>24310</v>
      </c>
      <c r="G56">
        <v>1985</v>
      </c>
      <c r="H56">
        <v>1507</v>
      </c>
      <c r="I56" t="s">
        <v>33715</v>
      </c>
      <c r="J56" t="s">
        <v>24311</v>
      </c>
      <c r="K56" t="s">
        <v>24312</v>
      </c>
      <c r="L56" s="1">
        <v>31383</v>
      </c>
      <c r="M56">
        <v>91</v>
      </c>
      <c r="N56">
        <v>6</v>
      </c>
      <c r="O56">
        <v>3</v>
      </c>
      <c r="P56">
        <v>102</v>
      </c>
      <c r="Q56" t="s">
        <v>33717</v>
      </c>
      <c r="R56">
        <v>3</v>
      </c>
      <c r="S56">
        <v>2</v>
      </c>
      <c r="T56">
        <v>2</v>
      </c>
    </row>
    <row r="57" spans="1:20">
      <c r="A57" s="1">
        <v>31496</v>
      </c>
      <c r="B57">
        <v>1</v>
      </c>
      <c r="C57" t="s">
        <v>24239</v>
      </c>
      <c r="D57" t="s">
        <v>24240</v>
      </c>
      <c r="E57" t="s">
        <v>24241</v>
      </c>
      <c r="F57" t="s">
        <v>24242</v>
      </c>
      <c r="G57">
        <v>1985</v>
      </c>
      <c r="H57">
        <v>1507</v>
      </c>
      <c r="I57" t="s">
        <v>33715</v>
      </c>
      <c r="J57" t="s">
        <v>24243</v>
      </c>
      <c r="K57" t="s">
        <v>24244</v>
      </c>
      <c r="L57" s="1">
        <v>31426</v>
      </c>
      <c r="M57">
        <v>101</v>
      </c>
      <c r="N57">
        <v>5</v>
      </c>
      <c r="O57">
        <v>4</v>
      </c>
      <c r="P57">
        <v>102</v>
      </c>
      <c r="Q57" t="s">
        <v>33717</v>
      </c>
      <c r="R57">
        <v>3</v>
      </c>
      <c r="S57">
        <v>2</v>
      </c>
      <c r="T57">
        <v>2</v>
      </c>
    </row>
    <row r="58" spans="1:20">
      <c r="A58" s="1">
        <v>31574</v>
      </c>
      <c r="B58">
        <v>1</v>
      </c>
      <c r="C58" t="s">
        <v>23916</v>
      </c>
      <c r="D58" t="s">
        <v>23851</v>
      </c>
      <c r="E58" t="s">
        <v>23852</v>
      </c>
      <c r="F58" t="s">
        <v>24000</v>
      </c>
      <c r="G58">
        <v>1985</v>
      </c>
      <c r="H58">
        <v>1507</v>
      </c>
      <c r="I58" t="s">
        <v>33715</v>
      </c>
      <c r="J58" t="s">
        <v>24001</v>
      </c>
      <c r="K58" t="s">
        <v>24002</v>
      </c>
      <c r="L58" s="1">
        <v>31356</v>
      </c>
      <c r="M58">
        <v>99</v>
      </c>
      <c r="N58">
        <v>5</v>
      </c>
      <c r="O58">
        <v>4</v>
      </c>
      <c r="P58">
        <v>102</v>
      </c>
      <c r="Q58" t="s">
        <v>33717</v>
      </c>
      <c r="R58">
        <v>3</v>
      </c>
      <c r="S58">
        <v>2</v>
      </c>
      <c r="T58">
        <v>2</v>
      </c>
    </row>
    <row r="59" spans="1:20">
      <c r="A59" s="1">
        <v>31426</v>
      </c>
      <c r="B59">
        <v>1</v>
      </c>
      <c r="C59" t="s">
        <v>24477</v>
      </c>
      <c r="D59" t="s">
        <v>24478</v>
      </c>
      <c r="E59" t="s">
        <v>24479</v>
      </c>
      <c r="F59" t="s">
        <v>24480</v>
      </c>
      <c r="G59">
        <v>1985</v>
      </c>
      <c r="H59">
        <v>1507</v>
      </c>
      <c r="I59" t="s">
        <v>33715</v>
      </c>
      <c r="J59" t="s">
        <v>24481</v>
      </c>
      <c r="K59" t="s">
        <v>24482</v>
      </c>
      <c r="L59" s="1">
        <v>31355</v>
      </c>
      <c r="M59">
        <v>91</v>
      </c>
      <c r="N59">
        <v>9</v>
      </c>
      <c r="O59">
        <v>0</v>
      </c>
      <c r="P59">
        <v>102</v>
      </c>
      <c r="Q59" t="s">
        <v>33717</v>
      </c>
      <c r="R59">
        <v>4</v>
      </c>
      <c r="S59">
        <v>2</v>
      </c>
      <c r="T59">
        <v>2</v>
      </c>
    </row>
    <row r="60" spans="1:20">
      <c r="A60" s="1">
        <v>31433</v>
      </c>
      <c r="B60">
        <v>1</v>
      </c>
      <c r="C60" t="s">
        <v>24432</v>
      </c>
      <c r="D60" t="s">
        <v>24433</v>
      </c>
      <c r="E60" t="s">
        <v>24434</v>
      </c>
      <c r="F60" t="s">
        <v>24435</v>
      </c>
      <c r="G60">
        <v>1985</v>
      </c>
      <c r="H60">
        <v>1507</v>
      </c>
      <c r="I60" t="s">
        <v>33715</v>
      </c>
      <c r="J60" t="s">
        <v>24436</v>
      </c>
      <c r="K60" t="s">
        <v>24437</v>
      </c>
      <c r="L60" s="1">
        <v>31357</v>
      </c>
      <c r="M60">
        <v>101</v>
      </c>
      <c r="N60">
        <v>9</v>
      </c>
      <c r="O60">
        <v>0</v>
      </c>
      <c r="P60">
        <v>102</v>
      </c>
      <c r="Q60" t="s">
        <v>33717</v>
      </c>
      <c r="R60">
        <v>4</v>
      </c>
      <c r="S60">
        <v>2</v>
      </c>
      <c r="T60">
        <v>2</v>
      </c>
    </row>
    <row r="61" spans="1:20">
      <c r="A61" s="1">
        <v>31469</v>
      </c>
      <c r="B61">
        <v>1</v>
      </c>
      <c r="C61" t="s">
        <v>24352</v>
      </c>
      <c r="D61" t="s">
        <v>24353</v>
      </c>
      <c r="E61" t="s">
        <v>24354</v>
      </c>
      <c r="F61" t="s">
        <v>24355</v>
      </c>
      <c r="G61">
        <v>1985</v>
      </c>
      <c r="H61">
        <v>1507</v>
      </c>
      <c r="I61" t="s">
        <v>33715</v>
      </c>
      <c r="J61" t="s">
        <v>24356</v>
      </c>
      <c r="K61" t="s">
        <v>24284</v>
      </c>
      <c r="L61" s="1">
        <v>31356</v>
      </c>
      <c r="M61">
        <v>98</v>
      </c>
      <c r="N61">
        <v>9</v>
      </c>
      <c r="O61">
        <v>0</v>
      </c>
      <c r="P61">
        <v>102</v>
      </c>
      <c r="Q61" t="s">
        <v>33717</v>
      </c>
      <c r="R61">
        <v>4</v>
      </c>
      <c r="S61">
        <v>2</v>
      </c>
      <c r="T61">
        <v>2</v>
      </c>
    </row>
    <row r="62" spans="1:20">
      <c r="A62" s="1">
        <v>31590</v>
      </c>
      <c r="B62">
        <v>1</v>
      </c>
      <c r="C62" t="s">
        <v>23805</v>
      </c>
      <c r="D62" t="s">
        <v>23806</v>
      </c>
      <c r="E62" t="s">
        <v>23807</v>
      </c>
      <c r="F62" t="s">
        <v>23808</v>
      </c>
      <c r="G62">
        <v>1985</v>
      </c>
      <c r="H62">
        <v>1507</v>
      </c>
      <c r="I62" t="s">
        <v>33715</v>
      </c>
      <c r="J62" t="s">
        <v>23809</v>
      </c>
      <c r="K62" t="s">
        <v>23737</v>
      </c>
      <c r="L62" s="1">
        <v>31497</v>
      </c>
      <c r="M62">
        <v>101</v>
      </c>
      <c r="N62">
        <v>9</v>
      </c>
      <c r="O62">
        <v>0</v>
      </c>
      <c r="P62">
        <v>102</v>
      </c>
      <c r="Q62" t="s">
        <v>33717</v>
      </c>
      <c r="R62">
        <v>4</v>
      </c>
      <c r="S62">
        <v>2</v>
      </c>
      <c r="T62">
        <v>2</v>
      </c>
    </row>
    <row r="63" spans="1:20">
      <c r="A63" s="1">
        <v>31593</v>
      </c>
      <c r="B63">
        <v>1</v>
      </c>
      <c r="C63" t="s">
        <v>23766</v>
      </c>
      <c r="D63" t="s">
        <v>23767</v>
      </c>
      <c r="E63" t="s">
        <v>23768</v>
      </c>
      <c r="F63" t="s">
        <v>23769</v>
      </c>
      <c r="G63">
        <v>1985</v>
      </c>
      <c r="H63">
        <v>1507</v>
      </c>
      <c r="I63" t="s">
        <v>33715</v>
      </c>
      <c r="J63" t="s">
        <v>23770</v>
      </c>
      <c r="K63" t="s">
        <v>23709</v>
      </c>
      <c r="L63" s="1">
        <v>31385</v>
      </c>
      <c r="M63">
        <v>91</v>
      </c>
      <c r="N63">
        <v>9</v>
      </c>
      <c r="O63">
        <v>0</v>
      </c>
      <c r="P63">
        <v>102</v>
      </c>
      <c r="Q63" t="s">
        <v>33717</v>
      </c>
      <c r="R63">
        <v>4</v>
      </c>
      <c r="S63">
        <v>2</v>
      </c>
      <c r="T63">
        <v>2</v>
      </c>
    </row>
    <row r="64" spans="1:20">
      <c r="A64" s="1">
        <v>31355</v>
      </c>
      <c r="B64">
        <v>2</v>
      </c>
      <c r="C64" t="s">
        <v>24580</v>
      </c>
      <c r="D64" t="s">
        <v>24581</v>
      </c>
      <c r="E64" t="s">
        <v>24582</v>
      </c>
      <c r="F64" t="s">
        <v>24520</v>
      </c>
      <c r="G64">
        <v>1985</v>
      </c>
      <c r="H64">
        <v>1507</v>
      </c>
      <c r="I64" t="s">
        <v>33715</v>
      </c>
      <c r="J64" t="s">
        <v>24521</v>
      </c>
      <c r="K64" t="s">
        <v>24522</v>
      </c>
      <c r="N64">
        <v>7</v>
      </c>
      <c r="O64">
        <v>0</v>
      </c>
      <c r="P64">
        <v>102</v>
      </c>
      <c r="Q64" t="s">
        <v>33717</v>
      </c>
      <c r="R64">
        <v>4</v>
      </c>
      <c r="S64">
        <v>2</v>
      </c>
      <c r="T64">
        <v>2</v>
      </c>
    </row>
    <row r="65" spans="1:20">
      <c r="A65" s="1">
        <v>31574</v>
      </c>
      <c r="B65">
        <v>1</v>
      </c>
      <c r="C65" t="s">
        <v>23976</v>
      </c>
      <c r="D65" t="s">
        <v>23977</v>
      </c>
      <c r="E65" t="s">
        <v>23978</v>
      </c>
      <c r="F65" t="s">
        <v>23979</v>
      </c>
      <c r="G65">
        <v>1985</v>
      </c>
      <c r="H65">
        <v>1507</v>
      </c>
      <c r="I65" t="s">
        <v>33715</v>
      </c>
      <c r="J65" t="s">
        <v>23980</v>
      </c>
      <c r="K65" t="s">
        <v>23910</v>
      </c>
      <c r="L65" s="1">
        <v>31426</v>
      </c>
      <c r="M65">
        <v>98</v>
      </c>
      <c r="N65">
        <v>8</v>
      </c>
      <c r="O65">
        <v>1</v>
      </c>
      <c r="P65">
        <v>102</v>
      </c>
      <c r="Q65" t="s">
        <v>33717</v>
      </c>
      <c r="R65">
        <v>4</v>
      </c>
      <c r="S65">
        <v>2</v>
      </c>
      <c r="T65">
        <v>2</v>
      </c>
    </row>
    <row r="66" spans="1:20">
      <c r="A66" s="1">
        <v>31589</v>
      </c>
      <c r="B66">
        <v>1</v>
      </c>
      <c r="C66" t="s">
        <v>23837</v>
      </c>
      <c r="D66" t="s">
        <v>23838</v>
      </c>
      <c r="E66" t="s">
        <v>23839</v>
      </c>
      <c r="F66" t="s">
        <v>23840</v>
      </c>
      <c r="G66">
        <v>1985</v>
      </c>
      <c r="H66">
        <v>1507</v>
      </c>
      <c r="I66" t="s">
        <v>33715</v>
      </c>
      <c r="J66" t="s">
        <v>23841</v>
      </c>
      <c r="K66" t="s">
        <v>23771</v>
      </c>
      <c r="L66" s="1">
        <v>31433</v>
      </c>
      <c r="M66">
        <v>103</v>
      </c>
      <c r="N66">
        <v>7</v>
      </c>
      <c r="O66">
        <v>2</v>
      </c>
      <c r="P66">
        <v>102</v>
      </c>
      <c r="Q66" t="s">
        <v>33717</v>
      </c>
      <c r="R66">
        <v>4</v>
      </c>
      <c r="S66">
        <v>2</v>
      </c>
      <c r="T66">
        <v>2</v>
      </c>
    </row>
    <row r="67" spans="1:20">
      <c r="A67" s="1">
        <v>31600</v>
      </c>
      <c r="B67">
        <v>1</v>
      </c>
      <c r="C67" t="s">
        <v>23585</v>
      </c>
      <c r="D67" t="s">
        <v>23586</v>
      </c>
      <c r="E67" t="s">
        <v>23587</v>
      </c>
      <c r="F67" t="s">
        <v>23588</v>
      </c>
      <c r="G67">
        <v>1985</v>
      </c>
      <c r="H67">
        <v>1507</v>
      </c>
      <c r="I67" t="s">
        <v>33715</v>
      </c>
      <c r="J67" t="s">
        <v>23589</v>
      </c>
      <c r="K67" t="s">
        <v>23590</v>
      </c>
      <c r="L67" s="1">
        <v>31525</v>
      </c>
      <c r="M67">
        <v>98</v>
      </c>
      <c r="N67">
        <v>7</v>
      </c>
      <c r="O67">
        <v>2</v>
      </c>
      <c r="P67">
        <v>102</v>
      </c>
      <c r="Q67" t="s">
        <v>33717</v>
      </c>
      <c r="R67">
        <v>4</v>
      </c>
      <c r="S67">
        <v>2</v>
      </c>
      <c r="T67">
        <v>2</v>
      </c>
    </row>
    <row r="68" spans="1:20">
      <c r="A68" s="1">
        <v>31433</v>
      </c>
      <c r="B68">
        <v>1</v>
      </c>
      <c r="C68" t="s">
        <v>24438</v>
      </c>
      <c r="D68" t="s">
        <v>24439</v>
      </c>
      <c r="E68" t="s">
        <v>24440</v>
      </c>
      <c r="F68" t="s">
        <v>24441</v>
      </c>
      <c r="G68">
        <v>1985</v>
      </c>
      <c r="H68">
        <v>1507</v>
      </c>
      <c r="I68" t="s">
        <v>33715</v>
      </c>
      <c r="J68" t="s">
        <v>24442</v>
      </c>
      <c r="K68" t="s">
        <v>24443</v>
      </c>
      <c r="L68" s="1">
        <v>31357</v>
      </c>
      <c r="M68">
        <v>101</v>
      </c>
      <c r="N68">
        <v>6</v>
      </c>
      <c r="O68">
        <v>3</v>
      </c>
      <c r="P68">
        <v>102</v>
      </c>
      <c r="Q68" t="s">
        <v>33717</v>
      </c>
      <c r="R68">
        <v>4</v>
      </c>
      <c r="S68">
        <v>2</v>
      </c>
      <c r="T68">
        <v>2</v>
      </c>
    </row>
    <row r="69" spans="1:20">
      <c r="A69" s="1">
        <v>31595</v>
      </c>
      <c r="B69">
        <v>1</v>
      </c>
      <c r="C69" t="s">
        <v>23612</v>
      </c>
      <c r="D69" t="s">
        <v>23613</v>
      </c>
      <c r="E69" t="s">
        <v>23614</v>
      </c>
      <c r="F69" t="s">
        <v>23615</v>
      </c>
      <c r="G69">
        <v>1985</v>
      </c>
      <c r="H69">
        <v>1507</v>
      </c>
      <c r="I69" t="s">
        <v>33715</v>
      </c>
      <c r="J69" t="s">
        <v>23616</v>
      </c>
      <c r="K69" t="s">
        <v>23621</v>
      </c>
      <c r="L69" s="1">
        <v>31495</v>
      </c>
      <c r="M69">
        <v>100</v>
      </c>
      <c r="N69">
        <v>6</v>
      </c>
      <c r="O69">
        <v>3</v>
      </c>
      <c r="P69">
        <v>102</v>
      </c>
      <c r="Q69" t="s">
        <v>33717</v>
      </c>
      <c r="R69">
        <v>4</v>
      </c>
      <c r="S69">
        <v>2</v>
      </c>
      <c r="T69">
        <v>2</v>
      </c>
    </row>
    <row r="70" spans="1:20">
      <c r="A70" s="1">
        <v>31572</v>
      </c>
      <c r="B70">
        <v>7</v>
      </c>
      <c r="C70" t="s">
        <v>23887</v>
      </c>
      <c r="D70" t="s">
        <v>23888</v>
      </c>
      <c r="E70" t="s">
        <v>23960</v>
      </c>
      <c r="F70" t="s">
        <v>23889</v>
      </c>
      <c r="G70">
        <v>1985</v>
      </c>
      <c r="H70">
        <v>1507</v>
      </c>
      <c r="I70" t="s">
        <v>33715</v>
      </c>
      <c r="J70" t="s">
        <v>23890</v>
      </c>
      <c r="K70" t="s">
        <v>23961</v>
      </c>
      <c r="L70" s="1">
        <v>31427</v>
      </c>
      <c r="M70">
        <v>102</v>
      </c>
      <c r="N70">
        <v>5</v>
      </c>
      <c r="O70">
        <v>3</v>
      </c>
      <c r="P70">
        <v>102</v>
      </c>
      <c r="Q70" t="s">
        <v>33717</v>
      </c>
      <c r="R70">
        <v>5</v>
      </c>
      <c r="S70">
        <v>2</v>
      </c>
      <c r="T70">
        <v>2</v>
      </c>
    </row>
    <row r="71" spans="1:20">
      <c r="A71" s="1">
        <v>31355</v>
      </c>
      <c r="B71">
        <v>2</v>
      </c>
      <c r="C71" t="s">
        <v>24426</v>
      </c>
      <c r="D71" t="s">
        <v>24427</v>
      </c>
      <c r="E71" t="s">
        <v>24576</v>
      </c>
      <c r="F71" t="s">
        <v>24577</v>
      </c>
      <c r="G71">
        <v>1985</v>
      </c>
      <c r="H71">
        <v>1507</v>
      </c>
      <c r="I71" t="s">
        <v>33715</v>
      </c>
      <c r="J71" t="s">
        <v>24578</v>
      </c>
      <c r="K71" t="s">
        <v>24579</v>
      </c>
      <c r="N71">
        <v>5</v>
      </c>
      <c r="O71">
        <v>0</v>
      </c>
      <c r="P71">
        <v>102</v>
      </c>
      <c r="Q71" t="s">
        <v>33717</v>
      </c>
      <c r="R71">
        <v>7</v>
      </c>
      <c r="S71">
        <v>2</v>
      </c>
    </row>
    <row r="72" spans="1:20">
      <c r="A72" s="1">
        <v>31363</v>
      </c>
      <c r="B72">
        <v>2</v>
      </c>
      <c r="C72" t="s">
        <v>24529</v>
      </c>
      <c r="D72" t="s">
        <v>24530</v>
      </c>
      <c r="E72" t="s">
        <v>24531</v>
      </c>
      <c r="F72" t="s">
        <v>24462</v>
      </c>
      <c r="G72">
        <v>1985</v>
      </c>
      <c r="H72">
        <v>1507</v>
      </c>
      <c r="I72" t="s">
        <v>33715</v>
      </c>
      <c r="J72" t="s">
        <v>24463</v>
      </c>
      <c r="K72" t="s">
        <v>24464</v>
      </c>
      <c r="N72">
        <v>5</v>
      </c>
      <c r="O72">
        <v>0</v>
      </c>
      <c r="P72">
        <v>102</v>
      </c>
      <c r="Q72" t="s">
        <v>33717</v>
      </c>
      <c r="R72">
        <v>7</v>
      </c>
      <c r="S72">
        <v>2</v>
      </c>
    </row>
    <row r="73" spans="1:20" ht="28" customHeight="1">
      <c r="A73" s="1"/>
      <c r="L73" s="1"/>
    </row>
    <row r="74" spans="1:20">
      <c r="A74" s="1">
        <v>31369</v>
      </c>
      <c r="B74">
        <v>1</v>
      </c>
      <c r="C74" t="s">
        <v>24540</v>
      </c>
      <c r="D74" t="s">
        <v>24541</v>
      </c>
      <c r="E74" t="s">
        <v>24542</v>
      </c>
      <c r="F74" t="s">
        <v>24543</v>
      </c>
      <c r="G74">
        <v>1985</v>
      </c>
      <c r="H74">
        <v>1507</v>
      </c>
      <c r="I74" t="s">
        <v>33715</v>
      </c>
      <c r="J74" t="s">
        <v>24544</v>
      </c>
      <c r="K74" t="s">
        <v>24545</v>
      </c>
      <c r="L74" s="1">
        <v>31327</v>
      </c>
      <c r="M74">
        <v>101</v>
      </c>
      <c r="N74">
        <v>9</v>
      </c>
      <c r="O74">
        <v>0</v>
      </c>
      <c r="P74">
        <v>102</v>
      </c>
      <c r="Q74" t="s">
        <v>33717</v>
      </c>
      <c r="R74">
        <v>4</v>
      </c>
      <c r="S74">
        <v>1</v>
      </c>
      <c r="T74">
        <v>2</v>
      </c>
    </row>
    <row r="75" spans="1:20">
      <c r="A75" s="1">
        <v>31384</v>
      </c>
      <c r="B75">
        <v>1</v>
      </c>
      <c r="C75" t="s">
        <v>24546</v>
      </c>
      <c r="D75" t="s">
        <v>24547</v>
      </c>
      <c r="E75" t="s">
        <v>24548</v>
      </c>
      <c r="F75" t="s">
        <v>24549</v>
      </c>
      <c r="G75">
        <v>1985</v>
      </c>
      <c r="H75">
        <v>1507</v>
      </c>
      <c r="I75" t="s">
        <v>33715</v>
      </c>
      <c r="J75" t="s">
        <v>24550</v>
      </c>
      <c r="K75" t="s">
        <v>24488</v>
      </c>
      <c r="L75" s="1">
        <v>31327</v>
      </c>
      <c r="M75">
        <v>101</v>
      </c>
      <c r="N75">
        <v>5</v>
      </c>
      <c r="O75">
        <v>4</v>
      </c>
      <c r="P75">
        <v>102</v>
      </c>
      <c r="Q75" t="s">
        <v>33717</v>
      </c>
      <c r="R75">
        <v>2</v>
      </c>
      <c r="S75">
        <v>1</v>
      </c>
      <c r="T75">
        <v>1</v>
      </c>
    </row>
    <row r="76" spans="1:20">
      <c r="A76" s="1">
        <v>31384</v>
      </c>
      <c r="B76">
        <v>1</v>
      </c>
      <c r="C76" t="s">
        <v>24489</v>
      </c>
      <c r="D76" t="s">
        <v>24490</v>
      </c>
      <c r="E76" t="s">
        <v>24491</v>
      </c>
      <c r="F76" t="s">
        <v>24492</v>
      </c>
      <c r="G76">
        <v>1985</v>
      </c>
      <c r="H76">
        <v>1507</v>
      </c>
      <c r="I76" t="s">
        <v>33715</v>
      </c>
      <c r="J76" t="s">
        <v>24493</v>
      </c>
      <c r="K76" t="s">
        <v>24494</v>
      </c>
      <c r="L76" s="1">
        <v>31329</v>
      </c>
      <c r="M76">
        <v>103</v>
      </c>
      <c r="N76">
        <v>7</v>
      </c>
      <c r="O76">
        <v>2</v>
      </c>
      <c r="P76">
        <v>102</v>
      </c>
      <c r="Q76" t="s">
        <v>33717</v>
      </c>
      <c r="R76">
        <v>1</v>
      </c>
      <c r="S76">
        <v>1</v>
      </c>
      <c r="T76">
        <v>2</v>
      </c>
    </row>
    <row r="77" spans="1:20">
      <c r="A77" s="1">
        <v>31384</v>
      </c>
      <c r="B77">
        <v>1</v>
      </c>
      <c r="C77" t="s">
        <v>24495</v>
      </c>
      <c r="D77" t="s">
        <v>24496</v>
      </c>
      <c r="E77" t="s">
        <v>24497</v>
      </c>
      <c r="F77" t="s">
        <v>24498</v>
      </c>
      <c r="G77">
        <v>1985</v>
      </c>
      <c r="H77">
        <v>1507</v>
      </c>
      <c r="I77" t="s">
        <v>33715</v>
      </c>
      <c r="J77" t="s">
        <v>24424</v>
      </c>
      <c r="K77" t="s">
        <v>24416</v>
      </c>
      <c r="L77" s="1">
        <v>31336</v>
      </c>
      <c r="M77">
        <v>103</v>
      </c>
      <c r="N77">
        <v>8</v>
      </c>
      <c r="O77">
        <v>1</v>
      </c>
      <c r="P77">
        <v>102</v>
      </c>
      <c r="Q77" t="s">
        <v>33717</v>
      </c>
      <c r="R77">
        <v>1</v>
      </c>
      <c r="S77">
        <v>1</v>
      </c>
      <c r="T77">
        <v>2</v>
      </c>
    </row>
    <row r="78" spans="1:20">
      <c r="A78" s="1">
        <v>31385</v>
      </c>
      <c r="B78">
        <v>1</v>
      </c>
      <c r="C78" t="s">
        <v>24508</v>
      </c>
      <c r="D78" t="s">
        <v>24509</v>
      </c>
      <c r="E78" t="s">
        <v>24510</v>
      </c>
      <c r="F78" t="s">
        <v>24511</v>
      </c>
      <c r="G78">
        <v>1985</v>
      </c>
      <c r="H78">
        <v>1507</v>
      </c>
      <c r="I78" t="s">
        <v>33715</v>
      </c>
      <c r="J78" t="s">
        <v>24512</v>
      </c>
      <c r="K78" t="s">
        <v>24513</v>
      </c>
      <c r="L78" s="1">
        <v>31336</v>
      </c>
      <c r="M78">
        <v>94</v>
      </c>
      <c r="N78">
        <v>9</v>
      </c>
      <c r="O78">
        <v>0</v>
      </c>
      <c r="P78">
        <v>102</v>
      </c>
      <c r="Q78" t="s">
        <v>33717</v>
      </c>
      <c r="R78">
        <v>1</v>
      </c>
      <c r="S78">
        <v>1</v>
      </c>
      <c r="T78">
        <v>2</v>
      </c>
    </row>
    <row r="79" spans="1:20">
      <c r="A79" s="1">
        <v>31391</v>
      </c>
      <c r="B79">
        <v>1</v>
      </c>
      <c r="C79" t="s">
        <v>24446</v>
      </c>
      <c r="D79" t="s">
        <v>24447</v>
      </c>
      <c r="E79" t="s">
        <v>24448</v>
      </c>
      <c r="F79" t="s">
        <v>24449</v>
      </c>
      <c r="G79">
        <v>1985</v>
      </c>
      <c r="H79">
        <v>1507</v>
      </c>
      <c r="I79" t="s">
        <v>33715</v>
      </c>
      <c r="J79" t="s">
        <v>24450</v>
      </c>
      <c r="K79" t="s">
        <v>24451</v>
      </c>
      <c r="L79" s="1">
        <v>31328</v>
      </c>
      <c r="M79">
        <v>91</v>
      </c>
      <c r="N79">
        <v>5</v>
      </c>
      <c r="O79">
        <v>4</v>
      </c>
      <c r="P79">
        <v>102</v>
      </c>
      <c r="Q79" t="s">
        <v>33717</v>
      </c>
      <c r="R79">
        <v>1</v>
      </c>
      <c r="S79">
        <v>1</v>
      </c>
      <c r="T79">
        <v>2</v>
      </c>
    </row>
    <row r="80" spans="1:20">
      <c r="A80" s="1">
        <v>31391</v>
      </c>
      <c r="B80">
        <v>1</v>
      </c>
      <c r="C80" t="s">
        <v>24457</v>
      </c>
      <c r="D80" t="s">
        <v>24458</v>
      </c>
      <c r="E80" t="s">
        <v>24459</v>
      </c>
      <c r="F80" t="s">
        <v>24460</v>
      </c>
      <c r="G80">
        <v>1985</v>
      </c>
      <c r="H80">
        <v>1507</v>
      </c>
      <c r="I80" t="s">
        <v>33715</v>
      </c>
      <c r="J80" t="s">
        <v>24461</v>
      </c>
      <c r="K80" t="s">
        <v>24397</v>
      </c>
      <c r="L80" s="1">
        <v>31338</v>
      </c>
      <c r="M80">
        <v>99</v>
      </c>
      <c r="N80">
        <v>6</v>
      </c>
      <c r="O80">
        <v>3</v>
      </c>
      <c r="P80">
        <v>102</v>
      </c>
      <c r="Q80" t="s">
        <v>33717</v>
      </c>
      <c r="R80">
        <v>1</v>
      </c>
      <c r="S80">
        <v>1</v>
      </c>
      <c r="T80">
        <v>2</v>
      </c>
    </row>
    <row r="81" spans="1:20">
      <c r="A81" s="1">
        <v>31397</v>
      </c>
      <c r="B81">
        <v>1</v>
      </c>
      <c r="C81" t="s">
        <v>24471</v>
      </c>
      <c r="D81" t="s">
        <v>24472</v>
      </c>
      <c r="E81" t="s">
        <v>24473</v>
      </c>
      <c r="F81" t="s">
        <v>24474</v>
      </c>
      <c r="G81">
        <v>1985</v>
      </c>
      <c r="H81">
        <v>1507</v>
      </c>
      <c r="I81" t="s">
        <v>33715</v>
      </c>
      <c r="J81" t="s">
        <v>24475</v>
      </c>
      <c r="K81" t="s">
        <v>24476</v>
      </c>
      <c r="L81" s="1">
        <v>31329</v>
      </c>
      <c r="M81">
        <v>98</v>
      </c>
      <c r="N81">
        <v>9</v>
      </c>
      <c r="O81">
        <v>0</v>
      </c>
      <c r="P81">
        <v>102</v>
      </c>
      <c r="Q81" t="s">
        <v>33717</v>
      </c>
      <c r="R81">
        <v>1</v>
      </c>
      <c r="S81">
        <v>1</v>
      </c>
      <c r="T81">
        <v>2</v>
      </c>
    </row>
    <row r="82" spans="1:20">
      <c r="A82" s="1">
        <v>31426</v>
      </c>
      <c r="B82">
        <v>1</v>
      </c>
      <c r="C82" t="s">
        <v>24483</v>
      </c>
      <c r="D82" t="s">
        <v>24484</v>
      </c>
      <c r="E82" t="s">
        <v>24485</v>
      </c>
      <c r="F82" t="s">
        <v>24486</v>
      </c>
      <c r="G82">
        <v>1985</v>
      </c>
      <c r="H82">
        <v>1507</v>
      </c>
      <c r="I82" t="s">
        <v>33715</v>
      </c>
      <c r="J82" t="s">
        <v>24487</v>
      </c>
      <c r="K82" t="s">
        <v>24422</v>
      </c>
      <c r="L82" s="1">
        <v>31335</v>
      </c>
      <c r="M82">
        <v>97</v>
      </c>
      <c r="N82">
        <v>6</v>
      </c>
      <c r="O82">
        <v>3</v>
      </c>
      <c r="P82">
        <v>102</v>
      </c>
      <c r="Q82" t="s">
        <v>33717</v>
      </c>
      <c r="R82">
        <v>1</v>
      </c>
      <c r="S82">
        <v>1</v>
      </c>
      <c r="T82">
        <v>2</v>
      </c>
    </row>
    <row r="83" spans="1:20">
      <c r="A83" s="1">
        <v>31433</v>
      </c>
      <c r="B83">
        <v>1</v>
      </c>
      <c r="C83" t="s">
        <v>24370</v>
      </c>
      <c r="D83" t="s">
        <v>24371</v>
      </c>
      <c r="E83" t="s">
        <v>24372</v>
      </c>
      <c r="F83" t="s">
        <v>24373</v>
      </c>
      <c r="G83">
        <v>1985</v>
      </c>
      <c r="H83">
        <v>1507</v>
      </c>
      <c r="I83" t="s">
        <v>33715</v>
      </c>
      <c r="J83" t="s">
        <v>24374</v>
      </c>
      <c r="K83" t="s">
        <v>24431</v>
      </c>
      <c r="L83" s="1">
        <v>31363</v>
      </c>
      <c r="M83">
        <v>100</v>
      </c>
      <c r="N83">
        <v>5</v>
      </c>
      <c r="O83">
        <v>4</v>
      </c>
      <c r="P83">
        <v>102</v>
      </c>
      <c r="Q83" t="s">
        <v>33717</v>
      </c>
      <c r="R83">
        <v>2</v>
      </c>
      <c r="S83">
        <v>1</v>
      </c>
      <c r="T83">
        <v>1</v>
      </c>
    </row>
    <row r="84" spans="1:20">
      <c r="A84" s="1">
        <v>31434</v>
      </c>
      <c r="B84">
        <v>1</v>
      </c>
      <c r="C84" t="s">
        <v>24391</v>
      </c>
      <c r="D84" t="s">
        <v>24392</v>
      </c>
      <c r="E84" t="s">
        <v>24393</v>
      </c>
      <c r="F84" t="s">
        <v>24394</v>
      </c>
      <c r="G84">
        <v>1985</v>
      </c>
      <c r="H84">
        <v>1507</v>
      </c>
      <c r="I84" t="s">
        <v>33715</v>
      </c>
      <c r="J84" t="s">
        <v>24395</v>
      </c>
      <c r="K84" t="s">
        <v>24396</v>
      </c>
      <c r="L84" s="1">
        <v>31355</v>
      </c>
      <c r="M84">
        <v>98</v>
      </c>
      <c r="N84">
        <v>8</v>
      </c>
      <c r="O84">
        <v>0</v>
      </c>
      <c r="P84">
        <v>102</v>
      </c>
      <c r="Q84" t="s">
        <v>33717</v>
      </c>
      <c r="R84">
        <v>1</v>
      </c>
      <c r="S84">
        <v>1</v>
      </c>
      <c r="T84">
        <v>2</v>
      </c>
    </row>
    <row r="85" spans="1:20">
      <c r="A85" s="1">
        <v>31434</v>
      </c>
      <c r="B85">
        <v>1</v>
      </c>
      <c r="C85" t="s">
        <v>24335</v>
      </c>
      <c r="D85" t="s">
        <v>24336</v>
      </c>
      <c r="E85" t="s">
        <v>24337</v>
      </c>
      <c r="F85" t="s">
        <v>24338</v>
      </c>
      <c r="G85">
        <v>1985</v>
      </c>
      <c r="H85">
        <v>1507</v>
      </c>
      <c r="I85" t="s">
        <v>33715</v>
      </c>
      <c r="J85" t="s">
        <v>24339</v>
      </c>
      <c r="K85" t="s">
        <v>24403</v>
      </c>
      <c r="L85" s="1">
        <v>31328</v>
      </c>
      <c r="M85">
        <v>99</v>
      </c>
      <c r="N85">
        <v>5</v>
      </c>
      <c r="O85">
        <v>4</v>
      </c>
      <c r="P85">
        <v>102</v>
      </c>
      <c r="Q85" t="s">
        <v>33717</v>
      </c>
      <c r="R85">
        <v>2</v>
      </c>
      <c r="S85">
        <v>1</v>
      </c>
      <c r="T85">
        <v>1</v>
      </c>
    </row>
    <row r="86" spans="1:20">
      <c r="A86" s="1">
        <v>31439</v>
      </c>
      <c r="B86">
        <v>1</v>
      </c>
      <c r="C86" t="s">
        <v>24417</v>
      </c>
      <c r="D86" t="s">
        <v>24418</v>
      </c>
      <c r="E86" t="s">
        <v>24419</v>
      </c>
      <c r="F86" t="s">
        <v>24420</v>
      </c>
      <c r="G86">
        <v>1985</v>
      </c>
      <c r="H86">
        <v>1507</v>
      </c>
      <c r="I86" t="s">
        <v>33715</v>
      </c>
      <c r="J86" t="s">
        <v>24421</v>
      </c>
      <c r="K86" t="s">
        <v>24357</v>
      </c>
      <c r="L86" s="1">
        <v>31357</v>
      </c>
      <c r="M86">
        <v>97</v>
      </c>
      <c r="N86">
        <v>9</v>
      </c>
      <c r="O86">
        <v>0</v>
      </c>
      <c r="P86">
        <v>102</v>
      </c>
      <c r="Q86" t="s">
        <v>33717</v>
      </c>
      <c r="R86">
        <v>1</v>
      </c>
      <c r="S86">
        <v>1</v>
      </c>
      <c r="T86">
        <v>2</v>
      </c>
    </row>
    <row r="87" spans="1:20">
      <c r="A87" s="1">
        <v>31439</v>
      </c>
      <c r="B87">
        <v>1</v>
      </c>
      <c r="C87" t="s">
        <v>24358</v>
      </c>
      <c r="D87" t="s">
        <v>24359</v>
      </c>
      <c r="E87" t="s">
        <v>24360</v>
      </c>
      <c r="F87" t="s">
        <v>24361</v>
      </c>
      <c r="G87">
        <v>1985</v>
      </c>
      <c r="H87">
        <v>1507</v>
      </c>
      <c r="I87" t="s">
        <v>33715</v>
      </c>
      <c r="J87" t="s">
        <v>24362</v>
      </c>
      <c r="K87" t="s">
        <v>24363</v>
      </c>
      <c r="L87" s="1">
        <v>31336</v>
      </c>
      <c r="M87">
        <v>100</v>
      </c>
      <c r="N87">
        <v>5</v>
      </c>
      <c r="O87">
        <v>4</v>
      </c>
      <c r="P87">
        <v>102</v>
      </c>
      <c r="Q87" t="s">
        <v>33717</v>
      </c>
      <c r="R87">
        <v>1</v>
      </c>
      <c r="S87">
        <v>1</v>
      </c>
      <c r="T87">
        <v>2</v>
      </c>
    </row>
    <row r="88" spans="1:20">
      <c r="A88" s="1">
        <v>31439</v>
      </c>
      <c r="B88">
        <v>1</v>
      </c>
      <c r="C88" t="s">
        <v>24364</v>
      </c>
      <c r="D88" t="s">
        <v>24296</v>
      </c>
      <c r="E88" t="s">
        <v>24297</v>
      </c>
      <c r="F88" t="s">
        <v>24298</v>
      </c>
      <c r="G88">
        <v>1985</v>
      </c>
      <c r="H88">
        <v>1507</v>
      </c>
      <c r="I88" t="s">
        <v>33715</v>
      </c>
      <c r="J88" t="s">
        <v>24299</v>
      </c>
      <c r="K88" t="s">
        <v>24300</v>
      </c>
      <c r="L88" s="1">
        <v>31384</v>
      </c>
      <c r="M88">
        <v>101</v>
      </c>
      <c r="N88">
        <v>9</v>
      </c>
      <c r="O88">
        <v>0</v>
      </c>
      <c r="P88">
        <v>102</v>
      </c>
      <c r="Q88" t="s">
        <v>33717</v>
      </c>
      <c r="R88">
        <v>1</v>
      </c>
      <c r="S88">
        <v>1</v>
      </c>
      <c r="T88">
        <v>2</v>
      </c>
    </row>
    <row r="89" spans="1:20">
      <c r="A89" s="1">
        <v>31468</v>
      </c>
      <c r="B89">
        <v>1</v>
      </c>
      <c r="C89" t="s">
        <v>24376</v>
      </c>
      <c r="D89" t="s">
        <v>24377</v>
      </c>
      <c r="E89" t="s">
        <v>24378</v>
      </c>
      <c r="F89" t="s">
        <v>24444</v>
      </c>
      <c r="G89">
        <v>1985</v>
      </c>
      <c r="H89">
        <v>1507</v>
      </c>
      <c r="I89" t="s">
        <v>33715</v>
      </c>
      <c r="J89" t="s">
        <v>24445</v>
      </c>
      <c r="K89" t="s">
        <v>24390</v>
      </c>
      <c r="L89" s="1">
        <v>31363</v>
      </c>
      <c r="M89">
        <v>101</v>
      </c>
      <c r="N89">
        <v>7</v>
      </c>
      <c r="O89">
        <v>2</v>
      </c>
      <c r="P89">
        <v>102</v>
      </c>
      <c r="Q89" t="s">
        <v>33717</v>
      </c>
      <c r="R89">
        <v>1</v>
      </c>
      <c r="S89">
        <v>1</v>
      </c>
      <c r="T89">
        <v>2</v>
      </c>
    </row>
    <row r="90" spans="1:20">
      <c r="A90" s="1">
        <v>31468</v>
      </c>
      <c r="B90">
        <v>1</v>
      </c>
      <c r="C90" t="s">
        <v>24385</v>
      </c>
      <c r="D90" t="s">
        <v>24386</v>
      </c>
      <c r="E90" t="s">
        <v>24387</v>
      </c>
      <c r="F90" t="s">
        <v>24388</v>
      </c>
      <c r="G90">
        <v>1985</v>
      </c>
      <c r="H90">
        <v>1507</v>
      </c>
      <c r="I90" t="s">
        <v>33715</v>
      </c>
      <c r="J90" t="s">
        <v>24389</v>
      </c>
      <c r="K90" t="s">
        <v>24318</v>
      </c>
      <c r="L90" s="1">
        <v>31383</v>
      </c>
      <c r="M90">
        <v>101</v>
      </c>
      <c r="N90">
        <v>8</v>
      </c>
      <c r="O90">
        <v>1</v>
      </c>
      <c r="P90">
        <v>102</v>
      </c>
      <c r="Q90" t="s">
        <v>33717</v>
      </c>
      <c r="R90">
        <v>1</v>
      </c>
      <c r="S90">
        <v>1</v>
      </c>
      <c r="T90">
        <v>2</v>
      </c>
    </row>
    <row r="91" spans="1:20">
      <c r="A91" s="1">
        <v>31468</v>
      </c>
      <c r="B91">
        <v>1</v>
      </c>
      <c r="C91" t="s">
        <v>24324</v>
      </c>
      <c r="D91" t="s">
        <v>24325</v>
      </c>
      <c r="E91" t="s">
        <v>24326</v>
      </c>
      <c r="F91" t="s">
        <v>24327</v>
      </c>
      <c r="G91">
        <v>1985</v>
      </c>
      <c r="H91">
        <v>1507</v>
      </c>
      <c r="I91" t="s">
        <v>33715</v>
      </c>
      <c r="J91" t="s">
        <v>24328</v>
      </c>
      <c r="K91" t="s">
        <v>24266</v>
      </c>
      <c r="L91" s="1">
        <v>31355</v>
      </c>
      <c r="M91">
        <v>103</v>
      </c>
      <c r="N91">
        <v>5</v>
      </c>
      <c r="O91">
        <v>4</v>
      </c>
      <c r="P91">
        <v>102</v>
      </c>
      <c r="Q91" t="s">
        <v>33717</v>
      </c>
      <c r="R91">
        <v>2</v>
      </c>
      <c r="S91">
        <v>1</v>
      </c>
      <c r="T91">
        <v>1</v>
      </c>
    </row>
    <row r="92" spans="1:20">
      <c r="A92" s="1">
        <v>31469</v>
      </c>
      <c r="B92">
        <v>1</v>
      </c>
      <c r="C92" t="s">
        <v>24411</v>
      </c>
      <c r="D92" t="s">
        <v>24412</v>
      </c>
      <c r="E92" t="s">
        <v>24413</v>
      </c>
      <c r="F92" t="s">
        <v>24414</v>
      </c>
      <c r="G92">
        <v>1985</v>
      </c>
      <c r="H92">
        <v>1507</v>
      </c>
      <c r="I92" t="s">
        <v>33715</v>
      </c>
      <c r="J92" t="s">
        <v>24415</v>
      </c>
      <c r="K92" t="s">
        <v>24351</v>
      </c>
      <c r="L92" s="1">
        <v>31391</v>
      </c>
      <c r="M92">
        <v>98</v>
      </c>
      <c r="N92">
        <v>6</v>
      </c>
      <c r="O92">
        <v>3</v>
      </c>
      <c r="P92">
        <v>102</v>
      </c>
      <c r="Q92" t="s">
        <v>33717</v>
      </c>
      <c r="R92">
        <v>2</v>
      </c>
      <c r="S92">
        <v>1</v>
      </c>
      <c r="T92">
        <v>1</v>
      </c>
    </row>
    <row r="93" spans="1:20">
      <c r="A93" s="1">
        <v>31469</v>
      </c>
      <c r="B93">
        <v>1</v>
      </c>
      <c r="C93" t="s">
        <v>24285</v>
      </c>
      <c r="D93" t="s">
        <v>24286</v>
      </c>
      <c r="E93" t="s">
        <v>24287</v>
      </c>
      <c r="F93" t="s">
        <v>24288</v>
      </c>
      <c r="G93">
        <v>1985</v>
      </c>
      <c r="H93">
        <v>1507</v>
      </c>
      <c r="I93" t="s">
        <v>33715</v>
      </c>
      <c r="J93" t="s">
        <v>24289</v>
      </c>
      <c r="K93" t="s">
        <v>24290</v>
      </c>
      <c r="L93" s="1">
        <v>31385</v>
      </c>
      <c r="M93">
        <v>91</v>
      </c>
      <c r="N93">
        <v>9</v>
      </c>
      <c r="O93">
        <v>0</v>
      </c>
      <c r="P93">
        <v>102</v>
      </c>
      <c r="Q93" t="s">
        <v>33717</v>
      </c>
      <c r="R93">
        <v>1</v>
      </c>
      <c r="S93">
        <v>1</v>
      </c>
      <c r="T93">
        <v>2</v>
      </c>
    </row>
    <row r="94" spans="1:20">
      <c r="A94" s="1">
        <v>31469</v>
      </c>
      <c r="B94">
        <v>1</v>
      </c>
      <c r="C94" t="s">
        <v>24291</v>
      </c>
      <c r="D94" t="s">
        <v>24292</v>
      </c>
      <c r="E94" t="s">
        <v>24293</v>
      </c>
      <c r="F94" t="s">
        <v>24294</v>
      </c>
      <c r="G94">
        <v>1985</v>
      </c>
      <c r="H94">
        <v>1507</v>
      </c>
      <c r="I94" t="s">
        <v>33715</v>
      </c>
      <c r="J94" t="s">
        <v>24295</v>
      </c>
      <c r="K94" t="s">
        <v>24232</v>
      </c>
      <c r="L94" s="1">
        <v>31383</v>
      </c>
      <c r="M94">
        <v>94</v>
      </c>
      <c r="N94">
        <v>9</v>
      </c>
      <c r="O94">
        <v>0</v>
      </c>
      <c r="P94">
        <v>102</v>
      </c>
      <c r="Q94" t="s">
        <v>33717</v>
      </c>
      <c r="R94">
        <v>1</v>
      </c>
      <c r="S94">
        <v>1</v>
      </c>
      <c r="T94">
        <v>2</v>
      </c>
    </row>
    <row r="95" spans="1:20">
      <c r="A95" s="1">
        <v>31469</v>
      </c>
      <c r="B95">
        <v>1</v>
      </c>
      <c r="C95" t="s">
        <v>24379</v>
      </c>
      <c r="D95" t="s">
        <v>24380</v>
      </c>
      <c r="E95" t="s">
        <v>24381</v>
      </c>
      <c r="F95" t="s">
        <v>24382</v>
      </c>
      <c r="G95">
        <v>1985</v>
      </c>
      <c r="H95">
        <v>1507</v>
      </c>
      <c r="I95" t="s">
        <v>33715</v>
      </c>
      <c r="J95" t="s">
        <v>24383</v>
      </c>
      <c r="K95" t="s">
        <v>24384</v>
      </c>
      <c r="L95" s="1">
        <v>31355</v>
      </c>
      <c r="M95">
        <v>94</v>
      </c>
      <c r="N95">
        <v>7</v>
      </c>
      <c r="O95">
        <v>2</v>
      </c>
      <c r="P95">
        <v>102</v>
      </c>
      <c r="Q95" t="s">
        <v>33717</v>
      </c>
      <c r="R95">
        <v>1</v>
      </c>
      <c r="S95">
        <v>1</v>
      </c>
      <c r="T95">
        <v>2</v>
      </c>
    </row>
    <row r="96" spans="1:20">
      <c r="A96" s="1">
        <v>31469</v>
      </c>
      <c r="B96">
        <v>1</v>
      </c>
      <c r="C96" t="s">
        <v>24313</v>
      </c>
      <c r="D96" t="s">
        <v>24314</v>
      </c>
      <c r="E96" t="s">
        <v>24315</v>
      </c>
      <c r="F96" t="s">
        <v>24316</v>
      </c>
      <c r="G96">
        <v>1985</v>
      </c>
      <c r="H96">
        <v>1507</v>
      </c>
      <c r="I96" t="s">
        <v>33715</v>
      </c>
      <c r="J96" t="s">
        <v>24317</v>
      </c>
      <c r="K96" t="s">
        <v>24250</v>
      </c>
      <c r="L96" s="1">
        <v>31363</v>
      </c>
      <c r="M96">
        <v>97</v>
      </c>
      <c r="N96">
        <v>8</v>
      </c>
      <c r="O96">
        <v>1</v>
      </c>
      <c r="P96">
        <v>102</v>
      </c>
      <c r="Q96" t="s">
        <v>33717</v>
      </c>
      <c r="R96">
        <v>1</v>
      </c>
      <c r="S96">
        <v>1</v>
      </c>
      <c r="T96">
        <v>2</v>
      </c>
    </row>
    <row r="97" spans="1:20">
      <c r="A97" s="1">
        <v>31469</v>
      </c>
      <c r="B97">
        <v>1</v>
      </c>
      <c r="C97" t="s">
        <v>24251</v>
      </c>
      <c r="D97" t="s">
        <v>24252</v>
      </c>
      <c r="E97" t="s">
        <v>24253</v>
      </c>
      <c r="F97" t="s">
        <v>24254</v>
      </c>
      <c r="G97">
        <v>1985</v>
      </c>
      <c r="H97">
        <v>1507</v>
      </c>
      <c r="I97" t="s">
        <v>33715</v>
      </c>
      <c r="J97" t="s">
        <v>24255</v>
      </c>
      <c r="K97" t="s">
        <v>24258</v>
      </c>
      <c r="L97" s="1">
        <v>31390</v>
      </c>
      <c r="M97">
        <v>99</v>
      </c>
      <c r="N97">
        <v>9</v>
      </c>
      <c r="O97">
        <v>0</v>
      </c>
      <c r="P97">
        <v>102</v>
      </c>
      <c r="Q97" t="s">
        <v>33717</v>
      </c>
      <c r="R97">
        <v>1</v>
      </c>
      <c r="S97">
        <v>1</v>
      </c>
      <c r="T97">
        <v>2</v>
      </c>
    </row>
    <row r="98" spans="1:20">
      <c r="A98" s="1">
        <v>31475</v>
      </c>
      <c r="B98">
        <v>1</v>
      </c>
      <c r="C98" t="s">
        <v>24340</v>
      </c>
      <c r="D98" t="s">
        <v>24341</v>
      </c>
      <c r="E98" t="s">
        <v>24342</v>
      </c>
      <c r="F98" t="s">
        <v>24343</v>
      </c>
      <c r="G98">
        <v>1985</v>
      </c>
      <c r="H98">
        <v>1507</v>
      </c>
      <c r="I98" t="s">
        <v>33715</v>
      </c>
      <c r="J98" t="s">
        <v>24344</v>
      </c>
      <c r="K98" t="s">
        <v>24345</v>
      </c>
      <c r="L98" s="1">
        <v>31391</v>
      </c>
      <c r="M98">
        <v>103</v>
      </c>
      <c r="N98">
        <v>5</v>
      </c>
      <c r="O98">
        <v>4</v>
      </c>
      <c r="P98">
        <v>102</v>
      </c>
      <c r="Q98" t="s">
        <v>33717</v>
      </c>
      <c r="R98">
        <v>2</v>
      </c>
      <c r="S98">
        <v>1</v>
      </c>
      <c r="T98">
        <v>1</v>
      </c>
    </row>
    <row r="99" spans="1:20">
      <c r="A99" s="1">
        <v>31476</v>
      </c>
      <c r="B99">
        <v>1</v>
      </c>
      <c r="C99" t="s">
        <v>24346</v>
      </c>
      <c r="D99" t="s">
        <v>24347</v>
      </c>
      <c r="E99" t="s">
        <v>24348</v>
      </c>
      <c r="F99" t="s">
        <v>24349</v>
      </c>
      <c r="G99">
        <v>1985</v>
      </c>
      <c r="H99">
        <v>1507</v>
      </c>
      <c r="I99" t="s">
        <v>33715</v>
      </c>
      <c r="J99" t="s">
        <v>24350</v>
      </c>
      <c r="K99" t="s">
        <v>24278</v>
      </c>
      <c r="L99" s="1">
        <v>31364</v>
      </c>
      <c r="M99">
        <v>94</v>
      </c>
      <c r="N99">
        <v>7</v>
      </c>
      <c r="O99">
        <v>2</v>
      </c>
      <c r="P99">
        <v>102</v>
      </c>
      <c r="Q99" t="s">
        <v>33717</v>
      </c>
      <c r="R99">
        <v>1</v>
      </c>
      <c r="S99">
        <v>1</v>
      </c>
      <c r="T99">
        <v>2</v>
      </c>
    </row>
    <row r="100" spans="1:20">
      <c r="A100" s="1">
        <v>31481</v>
      </c>
      <c r="B100">
        <v>1</v>
      </c>
      <c r="C100" t="s">
        <v>24221</v>
      </c>
      <c r="D100" t="s">
        <v>24222</v>
      </c>
      <c r="E100" t="s">
        <v>24223</v>
      </c>
      <c r="F100" t="s">
        <v>24224</v>
      </c>
      <c r="G100">
        <v>1985</v>
      </c>
      <c r="H100">
        <v>1507</v>
      </c>
      <c r="I100" t="s">
        <v>33715</v>
      </c>
      <c r="J100" t="s">
        <v>24225</v>
      </c>
      <c r="K100" t="s">
        <v>24226</v>
      </c>
      <c r="L100" s="1">
        <v>31384</v>
      </c>
      <c r="M100">
        <v>100</v>
      </c>
      <c r="N100">
        <v>7</v>
      </c>
      <c r="O100">
        <v>2</v>
      </c>
      <c r="P100">
        <v>102</v>
      </c>
      <c r="Q100" t="s">
        <v>33717</v>
      </c>
      <c r="R100">
        <v>1</v>
      </c>
      <c r="S100">
        <v>1</v>
      </c>
      <c r="T100">
        <v>2</v>
      </c>
    </row>
    <row r="101" spans="1:20">
      <c r="A101" s="1">
        <v>31496</v>
      </c>
      <c r="B101">
        <v>1</v>
      </c>
      <c r="C101" t="s">
        <v>24198</v>
      </c>
      <c r="D101" t="s">
        <v>24199</v>
      </c>
      <c r="E101" t="s">
        <v>24200</v>
      </c>
      <c r="F101" t="s">
        <v>24201</v>
      </c>
      <c r="G101">
        <v>1985</v>
      </c>
      <c r="H101">
        <v>1507</v>
      </c>
      <c r="I101" t="s">
        <v>33715</v>
      </c>
      <c r="J101" t="s">
        <v>24202</v>
      </c>
      <c r="K101" t="s">
        <v>24272</v>
      </c>
      <c r="L101" s="1">
        <v>31426</v>
      </c>
      <c r="M101">
        <v>97</v>
      </c>
      <c r="N101">
        <v>9</v>
      </c>
      <c r="O101">
        <v>0</v>
      </c>
      <c r="P101">
        <v>102</v>
      </c>
      <c r="Q101" t="s">
        <v>33717</v>
      </c>
      <c r="R101">
        <v>1</v>
      </c>
      <c r="S101">
        <v>1</v>
      </c>
      <c r="T101">
        <v>2</v>
      </c>
    </row>
    <row r="102" spans="1:20">
      <c r="A102" s="1">
        <v>31496</v>
      </c>
      <c r="B102">
        <v>1</v>
      </c>
      <c r="C102" t="s">
        <v>24273</v>
      </c>
      <c r="D102" t="s">
        <v>24274</v>
      </c>
      <c r="E102" t="s">
        <v>24275</v>
      </c>
      <c r="F102" t="s">
        <v>24276</v>
      </c>
      <c r="G102">
        <v>1985</v>
      </c>
      <c r="H102">
        <v>1507</v>
      </c>
      <c r="I102" t="s">
        <v>33715</v>
      </c>
      <c r="J102" t="s">
        <v>24277</v>
      </c>
      <c r="K102" t="s">
        <v>24203</v>
      </c>
      <c r="L102" s="1">
        <v>31363</v>
      </c>
      <c r="M102">
        <v>100</v>
      </c>
      <c r="N102">
        <v>5</v>
      </c>
      <c r="O102">
        <v>4</v>
      </c>
      <c r="P102">
        <v>102</v>
      </c>
      <c r="Q102" t="s">
        <v>33717</v>
      </c>
      <c r="R102">
        <v>2</v>
      </c>
      <c r="S102">
        <v>1</v>
      </c>
      <c r="T102">
        <v>1</v>
      </c>
    </row>
    <row r="103" spans="1:20">
      <c r="A103" s="1">
        <v>31503</v>
      </c>
      <c r="B103">
        <v>1</v>
      </c>
      <c r="C103" t="s">
        <v>24204</v>
      </c>
      <c r="D103" t="s">
        <v>24205</v>
      </c>
      <c r="E103" t="s">
        <v>24206</v>
      </c>
      <c r="F103" t="s">
        <v>24207</v>
      </c>
      <c r="G103">
        <v>1985</v>
      </c>
      <c r="H103">
        <v>1507</v>
      </c>
      <c r="I103" t="s">
        <v>33715</v>
      </c>
      <c r="J103" t="s">
        <v>24208</v>
      </c>
      <c r="K103" t="s">
        <v>24209</v>
      </c>
      <c r="L103" s="1">
        <v>31385</v>
      </c>
      <c r="M103">
        <v>99</v>
      </c>
      <c r="N103">
        <v>8</v>
      </c>
      <c r="O103">
        <v>1</v>
      </c>
      <c r="P103">
        <v>102</v>
      </c>
      <c r="Q103" t="s">
        <v>33717</v>
      </c>
      <c r="R103">
        <v>1</v>
      </c>
      <c r="S103">
        <v>1</v>
      </c>
      <c r="T103">
        <v>2</v>
      </c>
    </row>
    <row r="104" spans="1:20">
      <c r="A104" s="1">
        <v>31509</v>
      </c>
      <c r="B104">
        <v>1</v>
      </c>
      <c r="C104" t="s">
        <v>24228</v>
      </c>
      <c r="D104" t="s">
        <v>24229</v>
      </c>
      <c r="E104" t="s">
        <v>24230</v>
      </c>
      <c r="F104" t="s">
        <v>24231</v>
      </c>
      <c r="G104">
        <v>1985</v>
      </c>
      <c r="H104">
        <v>1507</v>
      </c>
      <c r="I104" t="s">
        <v>33715</v>
      </c>
      <c r="J104" t="s">
        <v>24162</v>
      </c>
      <c r="K104" t="s">
        <v>24163</v>
      </c>
      <c r="L104" s="1">
        <v>31434</v>
      </c>
      <c r="M104">
        <v>94</v>
      </c>
      <c r="N104">
        <v>9</v>
      </c>
      <c r="O104">
        <v>0</v>
      </c>
      <c r="P104">
        <v>102</v>
      </c>
      <c r="Q104" t="s">
        <v>33717</v>
      </c>
      <c r="R104">
        <v>1</v>
      </c>
      <c r="S104">
        <v>1</v>
      </c>
      <c r="T104">
        <v>2</v>
      </c>
    </row>
    <row r="105" spans="1:20">
      <c r="A105" s="1">
        <v>31509</v>
      </c>
      <c r="B105">
        <v>1</v>
      </c>
      <c r="C105" t="s">
        <v>24164</v>
      </c>
      <c r="D105" t="s">
        <v>24165</v>
      </c>
      <c r="E105" t="s">
        <v>24166</v>
      </c>
      <c r="F105" t="s">
        <v>24167</v>
      </c>
      <c r="G105">
        <v>1985</v>
      </c>
      <c r="H105">
        <v>1507</v>
      </c>
      <c r="I105" t="s">
        <v>33715</v>
      </c>
      <c r="J105" t="s">
        <v>24168</v>
      </c>
      <c r="K105" t="s">
        <v>24238</v>
      </c>
      <c r="L105" s="1">
        <v>31433</v>
      </c>
      <c r="M105">
        <v>97</v>
      </c>
      <c r="N105">
        <v>9</v>
      </c>
      <c r="O105">
        <v>0</v>
      </c>
      <c r="P105">
        <v>102</v>
      </c>
      <c r="Q105" t="s">
        <v>33717</v>
      </c>
      <c r="R105">
        <v>1</v>
      </c>
      <c r="S105">
        <v>1</v>
      </c>
      <c r="T105">
        <v>2</v>
      </c>
    </row>
    <row r="106" spans="1:20">
      <c r="A106" s="1">
        <v>31524</v>
      </c>
      <c r="B106">
        <v>1</v>
      </c>
      <c r="C106" t="s">
        <v>24149</v>
      </c>
      <c r="D106" t="s">
        <v>24150</v>
      </c>
      <c r="E106" t="s">
        <v>24151</v>
      </c>
      <c r="F106" t="s">
        <v>24152</v>
      </c>
      <c r="G106">
        <v>1985</v>
      </c>
      <c r="H106">
        <v>1507</v>
      </c>
      <c r="I106" t="s">
        <v>33715</v>
      </c>
      <c r="J106" t="s">
        <v>24153</v>
      </c>
      <c r="K106" t="s">
        <v>24156</v>
      </c>
      <c r="L106" s="1">
        <v>31433</v>
      </c>
      <c r="M106">
        <v>97</v>
      </c>
      <c r="N106">
        <v>9</v>
      </c>
      <c r="O106">
        <v>0</v>
      </c>
      <c r="P106">
        <v>102</v>
      </c>
      <c r="Q106" t="s">
        <v>33717</v>
      </c>
      <c r="R106">
        <v>1</v>
      </c>
      <c r="S106">
        <v>1</v>
      </c>
      <c r="T106">
        <v>2</v>
      </c>
    </row>
    <row r="107" spans="1:20">
      <c r="A107" s="1">
        <v>31524</v>
      </c>
      <c r="B107">
        <v>1</v>
      </c>
      <c r="C107" t="s">
        <v>24088</v>
      </c>
      <c r="D107" t="s">
        <v>24170</v>
      </c>
      <c r="E107" t="s">
        <v>24171</v>
      </c>
      <c r="F107" t="s">
        <v>24172</v>
      </c>
      <c r="G107">
        <v>1985</v>
      </c>
      <c r="H107">
        <v>1507</v>
      </c>
      <c r="I107" t="s">
        <v>33715</v>
      </c>
      <c r="J107" t="s">
        <v>24173</v>
      </c>
      <c r="K107" t="s">
        <v>24174</v>
      </c>
      <c r="L107" s="1">
        <v>31475</v>
      </c>
      <c r="M107">
        <v>101</v>
      </c>
      <c r="N107">
        <v>6</v>
      </c>
      <c r="O107">
        <v>3</v>
      </c>
      <c r="P107">
        <v>102</v>
      </c>
      <c r="Q107" t="s">
        <v>33717</v>
      </c>
      <c r="R107">
        <v>2</v>
      </c>
      <c r="S107">
        <v>1</v>
      </c>
      <c r="T107">
        <v>1</v>
      </c>
    </row>
    <row r="108" spans="1:20">
      <c r="A108" s="1">
        <v>31531</v>
      </c>
      <c r="B108">
        <v>1</v>
      </c>
      <c r="C108" t="s">
        <v>24175</v>
      </c>
      <c r="D108" t="s">
        <v>24176</v>
      </c>
      <c r="E108" t="s">
        <v>24177</v>
      </c>
      <c r="F108" t="s">
        <v>24178</v>
      </c>
      <c r="G108">
        <v>1985</v>
      </c>
      <c r="H108">
        <v>1507</v>
      </c>
      <c r="I108" t="s">
        <v>33715</v>
      </c>
      <c r="J108" t="s">
        <v>24179</v>
      </c>
      <c r="K108" t="s">
        <v>24180</v>
      </c>
      <c r="L108" s="1">
        <v>31467</v>
      </c>
      <c r="M108">
        <v>94</v>
      </c>
      <c r="N108">
        <v>9</v>
      </c>
      <c r="O108">
        <v>0</v>
      </c>
      <c r="P108">
        <v>102</v>
      </c>
      <c r="Q108" t="s">
        <v>33717</v>
      </c>
      <c r="R108">
        <v>1</v>
      </c>
      <c r="S108">
        <v>1</v>
      </c>
      <c r="T108">
        <v>2</v>
      </c>
    </row>
    <row r="109" spans="1:20">
      <c r="A109" s="1">
        <v>31532</v>
      </c>
      <c r="B109">
        <v>1</v>
      </c>
      <c r="C109" t="s">
        <v>24047</v>
      </c>
      <c r="D109" t="s">
        <v>24048</v>
      </c>
      <c r="E109" t="s">
        <v>24122</v>
      </c>
      <c r="F109" t="s">
        <v>24123</v>
      </c>
      <c r="G109">
        <v>1985</v>
      </c>
      <c r="H109">
        <v>1507</v>
      </c>
      <c r="I109" t="s">
        <v>33715</v>
      </c>
      <c r="J109" t="s">
        <v>24124</v>
      </c>
      <c r="K109" t="s">
        <v>24134</v>
      </c>
      <c r="L109" s="1">
        <v>31393</v>
      </c>
      <c r="M109">
        <v>94</v>
      </c>
      <c r="N109">
        <v>7</v>
      </c>
      <c r="O109">
        <v>2</v>
      </c>
      <c r="P109">
        <v>102</v>
      </c>
      <c r="Q109" t="s">
        <v>33717</v>
      </c>
      <c r="R109">
        <v>1</v>
      </c>
      <c r="S109">
        <v>1</v>
      </c>
      <c r="T109">
        <v>2</v>
      </c>
    </row>
    <row r="110" spans="1:20">
      <c r="A110" s="1">
        <v>31532</v>
      </c>
      <c r="B110">
        <v>1</v>
      </c>
      <c r="C110" t="s">
        <v>24135</v>
      </c>
      <c r="D110" t="s">
        <v>24136</v>
      </c>
      <c r="E110" t="s">
        <v>24137</v>
      </c>
      <c r="F110" t="s">
        <v>24138</v>
      </c>
      <c r="G110">
        <v>1985</v>
      </c>
      <c r="H110">
        <v>1507</v>
      </c>
      <c r="I110" t="s">
        <v>33715</v>
      </c>
      <c r="J110" t="s">
        <v>24139</v>
      </c>
      <c r="K110" t="s">
        <v>24140</v>
      </c>
      <c r="L110" s="1">
        <v>31356</v>
      </c>
      <c r="M110">
        <v>99</v>
      </c>
      <c r="N110">
        <v>9</v>
      </c>
      <c r="O110">
        <v>0</v>
      </c>
      <c r="P110">
        <v>102</v>
      </c>
      <c r="Q110" t="s">
        <v>33717</v>
      </c>
      <c r="R110">
        <v>1</v>
      </c>
      <c r="S110">
        <v>1</v>
      </c>
      <c r="T110">
        <v>2</v>
      </c>
    </row>
    <row r="111" spans="1:20">
      <c r="A111" s="1">
        <v>31537</v>
      </c>
      <c r="B111">
        <v>1</v>
      </c>
      <c r="C111" t="s">
        <v>24147</v>
      </c>
      <c r="D111" t="s">
        <v>24080</v>
      </c>
      <c r="E111" t="s">
        <v>24081</v>
      </c>
      <c r="F111" t="s">
        <v>24082</v>
      </c>
      <c r="G111">
        <v>1985</v>
      </c>
      <c r="H111">
        <v>1507</v>
      </c>
      <c r="I111" t="s">
        <v>33715</v>
      </c>
      <c r="J111" t="s">
        <v>24083</v>
      </c>
      <c r="K111" t="s">
        <v>24084</v>
      </c>
      <c r="L111" s="1">
        <v>31504</v>
      </c>
      <c r="M111">
        <v>94</v>
      </c>
      <c r="N111">
        <v>9</v>
      </c>
      <c r="O111">
        <v>0</v>
      </c>
      <c r="P111">
        <v>102</v>
      </c>
      <c r="Q111" t="s">
        <v>33717</v>
      </c>
      <c r="R111">
        <v>1</v>
      </c>
      <c r="S111">
        <v>1</v>
      </c>
      <c r="T111">
        <v>2</v>
      </c>
    </row>
    <row r="112" spans="1:20">
      <c r="A112" s="1">
        <v>31537</v>
      </c>
      <c r="B112">
        <v>1</v>
      </c>
      <c r="C112" t="s">
        <v>24070</v>
      </c>
      <c r="D112" t="s">
        <v>24071</v>
      </c>
      <c r="E112" t="s">
        <v>24072</v>
      </c>
      <c r="F112" t="s">
        <v>24073</v>
      </c>
      <c r="G112">
        <v>1985</v>
      </c>
      <c r="H112">
        <v>1507</v>
      </c>
      <c r="I112" t="s">
        <v>33715</v>
      </c>
      <c r="J112" t="s">
        <v>24074</v>
      </c>
      <c r="K112" t="s">
        <v>24018</v>
      </c>
      <c r="L112" s="1">
        <v>31467</v>
      </c>
      <c r="M112">
        <v>94</v>
      </c>
      <c r="N112">
        <v>6</v>
      </c>
      <c r="O112">
        <v>3</v>
      </c>
      <c r="P112">
        <v>102</v>
      </c>
      <c r="Q112" t="s">
        <v>33717</v>
      </c>
      <c r="R112">
        <v>1</v>
      </c>
      <c r="S112">
        <v>1</v>
      </c>
      <c r="T112">
        <v>2</v>
      </c>
    </row>
    <row r="113" spans="1:20">
      <c r="A113" s="1">
        <v>31537</v>
      </c>
      <c r="B113">
        <v>1</v>
      </c>
      <c r="C113" t="s">
        <v>24019</v>
      </c>
      <c r="D113" t="s">
        <v>24020</v>
      </c>
      <c r="E113" t="s">
        <v>24021</v>
      </c>
      <c r="F113" t="s">
        <v>24022</v>
      </c>
      <c r="G113">
        <v>1985</v>
      </c>
      <c r="H113">
        <v>1507</v>
      </c>
      <c r="I113" t="s">
        <v>33715</v>
      </c>
      <c r="J113" t="s">
        <v>24023</v>
      </c>
      <c r="K113" t="s">
        <v>24096</v>
      </c>
      <c r="L113" s="1">
        <v>31425</v>
      </c>
      <c r="M113">
        <v>101</v>
      </c>
      <c r="N113">
        <v>6</v>
      </c>
      <c r="O113">
        <v>3</v>
      </c>
      <c r="P113">
        <v>102</v>
      </c>
      <c r="Q113" t="s">
        <v>33717</v>
      </c>
      <c r="R113">
        <v>2</v>
      </c>
      <c r="S113">
        <v>1</v>
      </c>
      <c r="T113">
        <v>1</v>
      </c>
    </row>
    <row r="114" spans="1:20">
      <c r="A114" s="1">
        <v>31551</v>
      </c>
      <c r="B114">
        <v>1</v>
      </c>
      <c r="C114" t="s">
        <v>24097</v>
      </c>
      <c r="D114" t="s">
        <v>24098</v>
      </c>
      <c r="E114" t="s">
        <v>24099</v>
      </c>
      <c r="F114" t="s">
        <v>24100</v>
      </c>
      <c r="G114">
        <v>1985</v>
      </c>
      <c r="H114">
        <v>1507</v>
      </c>
      <c r="I114" t="s">
        <v>33715</v>
      </c>
      <c r="J114" t="s">
        <v>24101</v>
      </c>
      <c r="K114" t="s">
        <v>24102</v>
      </c>
      <c r="L114" s="1">
        <v>31391</v>
      </c>
      <c r="M114">
        <v>98</v>
      </c>
      <c r="N114">
        <v>5</v>
      </c>
      <c r="O114">
        <v>4</v>
      </c>
      <c r="P114">
        <v>102</v>
      </c>
      <c r="Q114" t="s">
        <v>33717</v>
      </c>
      <c r="R114">
        <v>1</v>
      </c>
      <c r="S114">
        <v>1</v>
      </c>
      <c r="T114">
        <v>2</v>
      </c>
    </row>
    <row r="115" spans="1:20">
      <c r="A115" s="1">
        <v>31551</v>
      </c>
      <c r="B115">
        <v>1</v>
      </c>
      <c r="C115" t="s">
        <v>24103</v>
      </c>
      <c r="D115" t="s">
        <v>24104</v>
      </c>
      <c r="E115" t="s">
        <v>24105</v>
      </c>
      <c r="F115" t="s">
        <v>24106</v>
      </c>
      <c r="G115">
        <v>1985</v>
      </c>
      <c r="H115">
        <v>1507</v>
      </c>
      <c r="I115" t="s">
        <v>33715</v>
      </c>
      <c r="J115" t="s">
        <v>24107</v>
      </c>
      <c r="K115" t="s">
        <v>24108</v>
      </c>
      <c r="L115" s="1">
        <v>31391</v>
      </c>
      <c r="M115">
        <v>98</v>
      </c>
      <c r="N115">
        <v>5</v>
      </c>
      <c r="O115">
        <v>4</v>
      </c>
      <c r="P115">
        <v>102</v>
      </c>
      <c r="Q115" t="s">
        <v>33717</v>
      </c>
      <c r="R115">
        <v>1</v>
      </c>
      <c r="S115">
        <v>1</v>
      </c>
      <c r="T115">
        <v>2</v>
      </c>
    </row>
    <row r="116" spans="1:20">
      <c r="A116" s="1">
        <v>31551</v>
      </c>
      <c r="B116">
        <v>1</v>
      </c>
      <c r="C116" t="s">
        <v>24109</v>
      </c>
      <c r="D116" t="s">
        <v>24110</v>
      </c>
      <c r="E116" t="s">
        <v>24043</v>
      </c>
      <c r="F116" t="s">
        <v>24044</v>
      </c>
      <c r="G116">
        <v>1985</v>
      </c>
      <c r="H116">
        <v>1507</v>
      </c>
      <c r="I116" t="s">
        <v>33715</v>
      </c>
      <c r="J116" t="s">
        <v>24045</v>
      </c>
      <c r="K116" t="s">
        <v>24036</v>
      </c>
      <c r="L116" s="1">
        <v>31503</v>
      </c>
      <c r="M116">
        <v>97</v>
      </c>
      <c r="N116">
        <v>9</v>
      </c>
      <c r="O116">
        <v>0</v>
      </c>
      <c r="P116">
        <v>102</v>
      </c>
      <c r="Q116" t="s">
        <v>33717</v>
      </c>
      <c r="R116">
        <v>1</v>
      </c>
      <c r="S116">
        <v>1</v>
      </c>
      <c r="T116">
        <v>2</v>
      </c>
    </row>
    <row r="117" spans="1:20">
      <c r="A117" s="1">
        <v>31551</v>
      </c>
      <c r="B117">
        <v>1</v>
      </c>
      <c r="C117" t="s">
        <v>23989</v>
      </c>
      <c r="D117" t="s">
        <v>23990</v>
      </c>
      <c r="E117" t="s">
        <v>23991</v>
      </c>
      <c r="F117" t="s">
        <v>23992</v>
      </c>
      <c r="G117">
        <v>1985</v>
      </c>
      <c r="H117">
        <v>1507</v>
      </c>
      <c r="I117" t="s">
        <v>33715</v>
      </c>
      <c r="J117" t="s">
        <v>24056</v>
      </c>
      <c r="K117" t="s">
        <v>24057</v>
      </c>
      <c r="L117" s="1">
        <v>31503</v>
      </c>
      <c r="M117">
        <v>100</v>
      </c>
      <c r="N117">
        <v>5</v>
      </c>
      <c r="O117">
        <v>4</v>
      </c>
      <c r="P117">
        <v>102</v>
      </c>
      <c r="Q117" t="s">
        <v>33717</v>
      </c>
      <c r="R117">
        <v>1</v>
      </c>
      <c r="S117">
        <v>1</v>
      </c>
      <c r="T117">
        <v>2</v>
      </c>
    </row>
    <row r="118" spans="1:20">
      <c r="A118" s="1">
        <v>31551</v>
      </c>
      <c r="B118">
        <v>1</v>
      </c>
      <c r="C118" t="s">
        <v>24058</v>
      </c>
      <c r="D118" t="s">
        <v>24059</v>
      </c>
      <c r="E118" t="s">
        <v>24060</v>
      </c>
      <c r="F118" t="s">
        <v>24061</v>
      </c>
      <c r="G118">
        <v>1985</v>
      </c>
      <c r="H118">
        <v>1507</v>
      </c>
      <c r="I118" t="s">
        <v>33715</v>
      </c>
      <c r="J118" t="s">
        <v>24062</v>
      </c>
      <c r="K118" t="s">
        <v>24063</v>
      </c>
      <c r="L118" s="1">
        <v>31469</v>
      </c>
      <c r="M118">
        <v>100</v>
      </c>
      <c r="N118">
        <v>6</v>
      </c>
      <c r="O118">
        <v>3</v>
      </c>
      <c r="P118">
        <v>102</v>
      </c>
      <c r="Q118" t="s">
        <v>33717</v>
      </c>
      <c r="R118">
        <v>1</v>
      </c>
      <c r="S118">
        <v>1</v>
      </c>
      <c r="T118">
        <v>2</v>
      </c>
    </row>
    <row r="119" spans="1:20">
      <c r="A119" s="1">
        <v>31559</v>
      </c>
      <c r="B119">
        <v>1</v>
      </c>
      <c r="C119" t="s">
        <v>24064</v>
      </c>
      <c r="D119" t="s">
        <v>24065</v>
      </c>
      <c r="E119" t="s">
        <v>24066</v>
      </c>
      <c r="F119" t="s">
        <v>24067</v>
      </c>
      <c r="G119">
        <v>1985</v>
      </c>
      <c r="H119">
        <v>1507</v>
      </c>
      <c r="I119" t="s">
        <v>33715</v>
      </c>
      <c r="J119" t="s">
        <v>24068</v>
      </c>
      <c r="K119" t="s">
        <v>24069</v>
      </c>
      <c r="L119" s="1">
        <v>31425</v>
      </c>
      <c r="M119">
        <v>91</v>
      </c>
      <c r="N119">
        <v>5</v>
      </c>
      <c r="O119">
        <v>2</v>
      </c>
      <c r="P119">
        <v>102</v>
      </c>
      <c r="Q119" t="s">
        <v>33717</v>
      </c>
      <c r="R119">
        <v>1</v>
      </c>
      <c r="S119">
        <v>1</v>
      </c>
      <c r="T119">
        <v>2</v>
      </c>
    </row>
    <row r="120" spans="1:20">
      <c r="A120" s="1">
        <v>31559</v>
      </c>
      <c r="B120">
        <v>1</v>
      </c>
      <c r="C120" t="s">
        <v>24075</v>
      </c>
      <c r="D120" t="s">
        <v>24076</v>
      </c>
      <c r="E120" t="s">
        <v>24077</v>
      </c>
      <c r="F120" t="s">
        <v>24078</v>
      </c>
      <c r="G120">
        <v>1985</v>
      </c>
      <c r="H120">
        <v>1507</v>
      </c>
      <c r="I120" t="s">
        <v>33715</v>
      </c>
      <c r="J120" t="s">
        <v>24079</v>
      </c>
      <c r="K120" t="s">
        <v>24012</v>
      </c>
      <c r="L120" s="1">
        <v>31468</v>
      </c>
      <c r="M120">
        <v>94</v>
      </c>
      <c r="N120">
        <v>9</v>
      </c>
      <c r="O120">
        <v>0</v>
      </c>
      <c r="P120">
        <v>102</v>
      </c>
      <c r="Q120" t="s">
        <v>33717</v>
      </c>
      <c r="R120">
        <v>4</v>
      </c>
      <c r="S120">
        <v>1</v>
      </c>
      <c r="T120">
        <v>2</v>
      </c>
    </row>
    <row r="121" spans="1:20">
      <c r="A121" s="1">
        <v>31559</v>
      </c>
      <c r="B121">
        <v>1</v>
      </c>
      <c r="C121" t="s">
        <v>23955</v>
      </c>
      <c r="D121" t="s">
        <v>23956</v>
      </c>
      <c r="E121" t="s">
        <v>23957</v>
      </c>
      <c r="F121" t="s">
        <v>23958</v>
      </c>
      <c r="G121">
        <v>1985</v>
      </c>
      <c r="H121">
        <v>1507</v>
      </c>
      <c r="I121" t="s">
        <v>33715</v>
      </c>
      <c r="J121" t="s">
        <v>23959</v>
      </c>
      <c r="K121" t="s">
        <v>24024</v>
      </c>
      <c r="L121" s="1">
        <v>31475</v>
      </c>
      <c r="M121">
        <v>103</v>
      </c>
      <c r="N121">
        <v>6</v>
      </c>
      <c r="O121">
        <v>3</v>
      </c>
      <c r="P121">
        <v>102</v>
      </c>
      <c r="Q121" t="s">
        <v>33717</v>
      </c>
      <c r="R121">
        <v>1</v>
      </c>
      <c r="S121">
        <v>1</v>
      </c>
      <c r="T121">
        <v>2</v>
      </c>
    </row>
    <row r="122" spans="1:20">
      <c r="A122" s="1">
        <v>31565</v>
      </c>
      <c r="B122">
        <v>1</v>
      </c>
      <c r="C122" t="s">
        <v>24031</v>
      </c>
      <c r="D122" t="s">
        <v>24032</v>
      </c>
      <c r="E122" t="s">
        <v>24033</v>
      </c>
      <c r="F122" t="s">
        <v>24034</v>
      </c>
      <c r="G122">
        <v>1985</v>
      </c>
      <c r="H122">
        <v>1507</v>
      </c>
      <c r="I122" t="s">
        <v>33715</v>
      </c>
      <c r="J122" t="s">
        <v>24035</v>
      </c>
      <c r="K122" t="s">
        <v>24040</v>
      </c>
      <c r="L122" s="1">
        <v>31496</v>
      </c>
      <c r="M122">
        <v>94</v>
      </c>
      <c r="N122">
        <v>9</v>
      </c>
      <c r="O122">
        <v>0</v>
      </c>
      <c r="P122">
        <v>102</v>
      </c>
      <c r="Q122" t="s">
        <v>33717</v>
      </c>
      <c r="R122">
        <v>1</v>
      </c>
      <c r="S122">
        <v>1</v>
      </c>
      <c r="T122">
        <v>2</v>
      </c>
    </row>
    <row r="123" spans="1:20">
      <c r="A123" s="1">
        <v>31565</v>
      </c>
      <c r="B123">
        <v>1</v>
      </c>
      <c r="C123" t="s">
        <v>24041</v>
      </c>
      <c r="D123" t="s">
        <v>24042</v>
      </c>
      <c r="E123" t="s">
        <v>23981</v>
      </c>
      <c r="F123" t="s">
        <v>23982</v>
      </c>
      <c r="G123">
        <v>1985</v>
      </c>
      <c r="H123">
        <v>1507</v>
      </c>
      <c r="I123" t="s">
        <v>33715</v>
      </c>
      <c r="J123" t="s">
        <v>23983</v>
      </c>
      <c r="K123" t="s">
        <v>23984</v>
      </c>
      <c r="L123" s="1">
        <v>31469</v>
      </c>
      <c r="M123">
        <v>100</v>
      </c>
      <c r="N123">
        <v>9</v>
      </c>
      <c r="O123">
        <v>0</v>
      </c>
      <c r="P123">
        <v>102</v>
      </c>
      <c r="Q123" t="s">
        <v>33717</v>
      </c>
      <c r="R123">
        <v>1</v>
      </c>
      <c r="S123">
        <v>1</v>
      </c>
      <c r="T123">
        <v>2</v>
      </c>
    </row>
    <row r="124" spans="1:20">
      <c r="A124" s="1">
        <v>31565</v>
      </c>
      <c r="B124">
        <v>1</v>
      </c>
      <c r="C124" t="s">
        <v>23985</v>
      </c>
      <c r="D124" t="s">
        <v>23986</v>
      </c>
      <c r="E124" t="s">
        <v>23987</v>
      </c>
      <c r="F124" t="s">
        <v>23913</v>
      </c>
      <c r="G124">
        <v>1985</v>
      </c>
      <c r="H124">
        <v>1507</v>
      </c>
      <c r="I124" t="s">
        <v>33715</v>
      </c>
      <c r="J124" t="s">
        <v>23914</v>
      </c>
      <c r="K124" t="s">
        <v>23917</v>
      </c>
      <c r="L124" s="1">
        <v>31531</v>
      </c>
      <c r="M124">
        <v>101</v>
      </c>
      <c r="N124">
        <v>9</v>
      </c>
      <c r="O124">
        <v>0</v>
      </c>
      <c r="P124">
        <v>102</v>
      </c>
      <c r="Q124" t="s">
        <v>33717</v>
      </c>
      <c r="R124">
        <v>1</v>
      </c>
      <c r="S124">
        <v>1</v>
      </c>
      <c r="T124">
        <v>2</v>
      </c>
    </row>
    <row r="125" spans="1:20">
      <c r="A125" s="1">
        <v>31566</v>
      </c>
      <c r="B125">
        <v>1</v>
      </c>
      <c r="C125" t="s">
        <v>23994</v>
      </c>
      <c r="D125" t="s">
        <v>23995</v>
      </c>
      <c r="E125" t="s">
        <v>23996</v>
      </c>
      <c r="F125" t="s">
        <v>23997</v>
      </c>
      <c r="G125">
        <v>1985</v>
      </c>
      <c r="H125">
        <v>1507</v>
      </c>
      <c r="I125" t="s">
        <v>33715</v>
      </c>
      <c r="J125" t="s">
        <v>23998</v>
      </c>
      <c r="K125" t="s">
        <v>23999</v>
      </c>
      <c r="L125" s="1">
        <v>31390</v>
      </c>
      <c r="M125">
        <v>91</v>
      </c>
      <c r="N125">
        <v>5</v>
      </c>
      <c r="O125">
        <v>4</v>
      </c>
      <c r="P125">
        <v>102</v>
      </c>
      <c r="Q125" t="s">
        <v>33717</v>
      </c>
      <c r="R125">
        <v>1</v>
      </c>
      <c r="S125">
        <v>1</v>
      </c>
      <c r="T125">
        <v>2</v>
      </c>
    </row>
    <row r="126" spans="1:20">
      <c r="A126" s="1">
        <v>31566</v>
      </c>
      <c r="B126">
        <v>1</v>
      </c>
      <c r="C126" t="s">
        <v>24003</v>
      </c>
      <c r="D126" t="s">
        <v>24004</v>
      </c>
      <c r="E126" t="s">
        <v>24005</v>
      </c>
      <c r="F126" t="s">
        <v>24006</v>
      </c>
      <c r="G126">
        <v>1985</v>
      </c>
      <c r="H126">
        <v>1507</v>
      </c>
      <c r="I126" t="s">
        <v>33715</v>
      </c>
      <c r="J126" t="s">
        <v>24007</v>
      </c>
      <c r="K126" t="s">
        <v>24008</v>
      </c>
      <c r="L126" s="1">
        <v>31476</v>
      </c>
      <c r="M126">
        <v>97</v>
      </c>
      <c r="N126">
        <v>9</v>
      </c>
      <c r="O126">
        <v>0</v>
      </c>
      <c r="P126">
        <v>102</v>
      </c>
      <c r="Q126" t="s">
        <v>33717</v>
      </c>
      <c r="R126">
        <v>1</v>
      </c>
      <c r="S126">
        <v>1</v>
      </c>
      <c r="T126">
        <v>2</v>
      </c>
    </row>
    <row r="127" spans="1:20">
      <c r="A127" s="1">
        <v>31572</v>
      </c>
      <c r="B127">
        <v>1</v>
      </c>
      <c r="C127" t="s">
        <v>23970</v>
      </c>
      <c r="D127" t="s">
        <v>23971</v>
      </c>
      <c r="E127" t="s">
        <v>23972</v>
      </c>
      <c r="F127" t="s">
        <v>23973</v>
      </c>
      <c r="G127">
        <v>1985</v>
      </c>
      <c r="H127">
        <v>1507</v>
      </c>
      <c r="I127" t="s">
        <v>33715</v>
      </c>
      <c r="J127" t="s">
        <v>23974</v>
      </c>
      <c r="K127" t="s">
        <v>23975</v>
      </c>
      <c r="L127" s="1">
        <v>31525</v>
      </c>
      <c r="M127">
        <v>103</v>
      </c>
      <c r="N127">
        <v>9</v>
      </c>
      <c r="O127">
        <v>0</v>
      </c>
      <c r="P127">
        <v>102</v>
      </c>
      <c r="Q127" t="s">
        <v>33717</v>
      </c>
      <c r="R127">
        <v>1</v>
      </c>
      <c r="S127">
        <v>1</v>
      </c>
      <c r="T127">
        <v>2</v>
      </c>
    </row>
    <row r="128" spans="1:20">
      <c r="A128" s="1">
        <v>31574</v>
      </c>
      <c r="B128">
        <v>1</v>
      </c>
      <c r="C128" t="s">
        <v>23911</v>
      </c>
      <c r="D128" t="s">
        <v>23912</v>
      </c>
      <c r="E128" t="s">
        <v>23848</v>
      </c>
      <c r="F128" t="s">
        <v>23849</v>
      </c>
      <c r="G128">
        <v>1985</v>
      </c>
      <c r="H128">
        <v>1507</v>
      </c>
      <c r="I128" t="s">
        <v>33715</v>
      </c>
      <c r="J128" t="s">
        <v>23850</v>
      </c>
      <c r="K128" t="s">
        <v>23915</v>
      </c>
      <c r="L128" s="1">
        <v>31496</v>
      </c>
      <c r="M128">
        <v>97</v>
      </c>
      <c r="N128">
        <v>9</v>
      </c>
      <c r="O128">
        <v>0</v>
      </c>
      <c r="P128">
        <v>102</v>
      </c>
      <c r="Q128" t="s">
        <v>33717</v>
      </c>
      <c r="R128">
        <v>1</v>
      </c>
      <c r="S128">
        <v>1</v>
      </c>
      <c r="T128">
        <v>2</v>
      </c>
    </row>
    <row r="129" spans="1:20">
      <c r="A129" s="1">
        <v>31574</v>
      </c>
      <c r="B129">
        <v>1</v>
      </c>
      <c r="C129" t="s">
        <v>23929</v>
      </c>
      <c r="D129" t="s">
        <v>23930</v>
      </c>
      <c r="E129" t="s">
        <v>23931</v>
      </c>
      <c r="F129" t="s">
        <v>23932</v>
      </c>
      <c r="G129">
        <v>1985</v>
      </c>
      <c r="H129">
        <v>1507</v>
      </c>
      <c r="I129" t="s">
        <v>33715</v>
      </c>
      <c r="J129" t="s">
        <v>23933</v>
      </c>
      <c r="K129" t="s">
        <v>23934</v>
      </c>
      <c r="L129" s="1">
        <v>31524</v>
      </c>
      <c r="M129">
        <v>99</v>
      </c>
      <c r="N129">
        <v>9</v>
      </c>
      <c r="O129">
        <v>0</v>
      </c>
      <c r="P129">
        <v>102</v>
      </c>
      <c r="Q129" t="s">
        <v>33717</v>
      </c>
      <c r="R129">
        <v>1</v>
      </c>
      <c r="S129">
        <v>1</v>
      </c>
      <c r="T129">
        <v>2</v>
      </c>
    </row>
    <row r="130" spans="1:20">
      <c r="A130" s="1">
        <v>31579</v>
      </c>
      <c r="B130">
        <v>1</v>
      </c>
      <c r="C130" t="s">
        <v>23941</v>
      </c>
      <c r="D130" t="s">
        <v>23942</v>
      </c>
      <c r="E130" t="s">
        <v>23943</v>
      </c>
      <c r="F130" t="s">
        <v>23944</v>
      </c>
      <c r="G130">
        <v>1985</v>
      </c>
      <c r="H130">
        <v>1507</v>
      </c>
      <c r="I130" t="s">
        <v>33715</v>
      </c>
      <c r="J130" t="s">
        <v>23945</v>
      </c>
      <c r="K130" t="s">
        <v>23872</v>
      </c>
      <c r="L130" s="1">
        <v>31433</v>
      </c>
      <c r="M130">
        <v>99</v>
      </c>
      <c r="N130">
        <v>9</v>
      </c>
      <c r="O130">
        <v>0</v>
      </c>
      <c r="P130">
        <v>102</v>
      </c>
      <c r="Q130" t="s">
        <v>33717</v>
      </c>
      <c r="R130">
        <v>1</v>
      </c>
      <c r="S130">
        <v>1</v>
      </c>
      <c r="T130">
        <v>2</v>
      </c>
    </row>
    <row r="131" spans="1:20">
      <c r="A131" s="1">
        <v>31579</v>
      </c>
      <c r="B131">
        <v>1</v>
      </c>
      <c r="C131" t="s">
        <v>23873</v>
      </c>
      <c r="D131" t="s">
        <v>23874</v>
      </c>
      <c r="E131" t="s">
        <v>23875</v>
      </c>
      <c r="F131" t="s">
        <v>23876</v>
      </c>
      <c r="G131">
        <v>1985</v>
      </c>
      <c r="H131">
        <v>1507</v>
      </c>
      <c r="I131" t="s">
        <v>33715</v>
      </c>
      <c r="J131" t="s">
        <v>23877</v>
      </c>
      <c r="K131" t="s">
        <v>25936</v>
      </c>
      <c r="L131" s="1">
        <v>31495</v>
      </c>
      <c r="M131">
        <v>103</v>
      </c>
      <c r="N131">
        <v>6</v>
      </c>
      <c r="O131">
        <v>3</v>
      </c>
      <c r="P131">
        <v>102</v>
      </c>
      <c r="Q131" t="s">
        <v>33717</v>
      </c>
      <c r="R131">
        <v>2</v>
      </c>
      <c r="S131">
        <v>1</v>
      </c>
      <c r="T131">
        <v>1</v>
      </c>
    </row>
    <row r="132" spans="1:20">
      <c r="A132" s="1">
        <v>31581</v>
      </c>
      <c r="B132">
        <v>1</v>
      </c>
      <c r="C132" t="s">
        <v>23906</v>
      </c>
      <c r="D132" t="s">
        <v>23907</v>
      </c>
      <c r="E132" t="s">
        <v>23853</v>
      </c>
      <c r="F132" t="s">
        <v>23854</v>
      </c>
      <c r="G132">
        <v>1985</v>
      </c>
      <c r="H132">
        <v>1507</v>
      </c>
      <c r="I132" t="s">
        <v>33715</v>
      </c>
      <c r="J132" t="s">
        <v>23855</v>
      </c>
      <c r="K132" t="s">
        <v>23923</v>
      </c>
      <c r="L132" s="1">
        <v>31502</v>
      </c>
      <c r="M132">
        <v>91</v>
      </c>
      <c r="N132">
        <v>8</v>
      </c>
      <c r="O132">
        <v>1</v>
      </c>
      <c r="P132">
        <v>102</v>
      </c>
      <c r="Q132" t="s">
        <v>33717</v>
      </c>
      <c r="R132">
        <v>1</v>
      </c>
      <c r="S132">
        <v>1</v>
      </c>
      <c r="T132">
        <v>2</v>
      </c>
    </row>
    <row r="133" spans="1:20">
      <c r="A133" s="1">
        <v>31582</v>
      </c>
      <c r="B133">
        <v>1</v>
      </c>
      <c r="C133" t="s">
        <v>23857</v>
      </c>
      <c r="D133" t="s">
        <v>23858</v>
      </c>
      <c r="E133" t="s">
        <v>23859</v>
      </c>
      <c r="F133" t="s">
        <v>23860</v>
      </c>
      <c r="G133">
        <v>1985</v>
      </c>
      <c r="H133">
        <v>1507</v>
      </c>
      <c r="I133" t="s">
        <v>33715</v>
      </c>
      <c r="J133" t="s">
        <v>23861</v>
      </c>
      <c r="K133" t="s">
        <v>23862</v>
      </c>
      <c r="L133" s="1">
        <v>31530</v>
      </c>
      <c r="M133">
        <v>100</v>
      </c>
      <c r="N133">
        <v>9</v>
      </c>
      <c r="O133">
        <v>0</v>
      </c>
      <c r="P133">
        <v>102</v>
      </c>
      <c r="Q133" t="s">
        <v>33717</v>
      </c>
      <c r="R133">
        <v>1</v>
      </c>
      <c r="S133">
        <v>1</v>
      </c>
      <c r="T133">
        <v>2</v>
      </c>
    </row>
    <row r="134" spans="1:20">
      <c r="A134" s="1">
        <v>31586</v>
      </c>
      <c r="B134">
        <v>1</v>
      </c>
      <c r="C134" t="s">
        <v>23822</v>
      </c>
      <c r="D134" t="s">
        <v>23823</v>
      </c>
      <c r="E134" t="s">
        <v>23824</v>
      </c>
      <c r="F134" t="s">
        <v>23825</v>
      </c>
      <c r="G134">
        <v>1985</v>
      </c>
      <c r="H134">
        <v>1507</v>
      </c>
      <c r="I134" t="s">
        <v>33715</v>
      </c>
      <c r="J134" t="s">
        <v>23826</v>
      </c>
      <c r="K134" t="s">
        <v>23827</v>
      </c>
      <c r="L134" s="1">
        <v>31523</v>
      </c>
      <c r="M134">
        <v>99</v>
      </c>
      <c r="N134">
        <v>9</v>
      </c>
      <c r="O134">
        <v>0</v>
      </c>
      <c r="P134">
        <v>102</v>
      </c>
      <c r="Q134" t="s">
        <v>33717</v>
      </c>
      <c r="R134">
        <v>1</v>
      </c>
      <c r="S134">
        <v>1</v>
      </c>
      <c r="T134">
        <v>2</v>
      </c>
    </row>
    <row r="135" spans="1:20">
      <c r="A135" s="1">
        <v>31586</v>
      </c>
      <c r="B135">
        <v>1</v>
      </c>
      <c r="C135" t="s">
        <v>23828</v>
      </c>
      <c r="D135" t="s">
        <v>23829</v>
      </c>
      <c r="E135" t="s">
        <v>23830</v>
      </c>
      <c r="F135" t="s">
        <v>23908</v>
      </c>
      <c r="G135">
        <v>1985</v>
      </c>
      <c r="H135">
        <v>1507</v>
      </c>
      <c r="I135" t="s">
        <v>33715</v>
      </c>
      <c r="J135" t="s">
        <v>23909</v>
      </c>
      <c r="K135" t="s">
        <v>23842</v>
      </c>
      <c r="L135" s="1">
        <v>31425</v>
      </c>
      <c r="M135">
        <v>100</v>
      </c>
      <c r="N135">
        <v>5</v>
      </c>
      <c r="O135">
        <v>4</v>
      </c>
      <c r="P135">
        <v>102</v>
      </c>
      <c r="Q135" t="s">
        <v>33717</v>
      </c>
      <c r="R135">
        <v>2</v>
      </c>
      <c r="S135">
        <v>1</v>
      </c>
      <c r="T135">
        <v>1</v>
      </c>
    </row>
    <row r="136" spans="1:20">
      <c r="A136" s="1">
        <v>31586</v>
      </c>
      <c r="B136">
        <v>1</v>
      </c>
      <c r="C136" t="s">
        <v>23843</v>
      </c>
      <c r="D136" t="s">
        <v>23844</v>
      </c>
      <c r="E136" t="s">
        <v>23845</v>
      </c>
      <c r="F136" t="s">
        <v>23846</v>
      </c>
      <c r="G136">
        <v>1985</v>
      </c>
      <c r="H136">
        <v>1507</v>
      </c>
      <c r="I136" t="s">
        <v>33715</v>
      </c>
      <c r="J136" t="s">
        <v>23847</v>
      </c>
      <c r="K136" t="s">
        <v>23777</v>
      </c>
      <c r="L136" s="1">
        <v>31467</v>
      </c>
      <c r="M136">
        <v>103</v>
      </c>
      <c r="N136">
        <v>5</v>
      </c>
      <c r="O136">
        <v>4</v>
      </c>
      <c r="P136">
        <v>102</v>
      </c>
      <c r="Q136" t="s">
        <v>33717</v>
      </c>
      <c r="R136">
        <v>2</v>
      </c>
      <c r="S136">
        <v>1</v>
      </c>
      <c r="T136">
        <v>1</v>
      </c>
    </row>
    <row r="137" spans="1:20">
      <c r="A137" s="1">
        <v>31588</v>
      </c>
      <c r="B137">
        <v>1</v>
      </c>
      <c r="C137" t="s">
        <v>23778</v>
      </c>
      <c r="D137" t="s">
        <v>23779</v>
      </c>
      <c r="E137" t="s">
        <v>23780</v>
      </c>
      <c r="F137" t="s">
        <v>23781</v>
      </c>
      <c r="G137">
        <v>1985</v>
      </c>
      <c r="H137">
        <v>1507</v>
      </c>
      <c r="I137" t="s">
        <v>33715</v>
      </c>
      <c r="J137" t="s">
        <v>23782</v>
      </c>
      <c r="K137" t="s">
        <v>23717</v>
      </c>
      <c r="L137" s="1">
        <v>31384</v>
      </c>
      <c r="M137">
        <v>94</v>
      </c>
      <c r="N137">
        <v>6</v>
      </c>
      <c r="O137">
        <v>3</v>
      </c>
      <c r="P137">
        <v>102</v>
      </c>
      <c r="Q137" t="s">
        <v>33717</v>
      </c>
      <c r="R137">
        <v>1</v>
      </c>
      <c r="S137">
        <v>1</v>
      </c>
      <c r="T137">
        <v>2</v>
      </c>
    </row>
    <row r="138" spans="1:20">
      <c r="A138" s="1">
        <v>31588</v>
      </c>
      <c r="B138">
        <v>1</v>
      </c>
      <c r="C138" t="s">
        <v>23718</v>
      </c>
      <c r="D138" t="s">
        <v>23783</v>
      </c>
      <c r="E138" t="s">
        <v>23784</v>
      </c>
      <c r="F138" t="s">
        <v>23785</v>
      </c>
      <c r="G138">
        <v>1985</v>
      </c>
      <c r="H138">
        <v>1507</v>
      </c>
      <c r="I138" t="s">
        <v>33715</v>
      </c>
      <c r="J138" t="s">
        <v>23786</v>
      </c>
      <c r="K138" t="s">
        <v>23787</v>
      </c>
      <c r="L138" s="1">
        <v>31496</v>
      </c>
      <c r="M138">
        <v>97</v>
      </c>
      <c r="N138">
        <v>5</v>
      </c>
      <c r="O138">
        <v>4</v>
      </c>
      <c r="P138">
        <v>102</v>
      </c>
      <c r="Q138" t="s">
        <v>33717</v>
      </c>
      <c r="R138">
        <v>1</v>
      </c>
      <c r="S138">
        <v>1</v>
      </c>
      <c r="T138">
        <v>2</v>
      </c>
    </row>
    <row r="139" spans="1:20">
      <c r="A139" s="1">
        <v>31588</v>
      </c>
      <c r="B139">
        <v>1</v>
      </c>
      <c r="C139" t="s">
        <v>23788</v>
      </c>
      <c r="D139" t="s">
        <v>23789</v>
      </c>
      <c r="E139" t="s">
        <v>23790</v>
      </c>
      <c r="F139" t="s">
        <v>23791</v>
      </c>
      <c r="G139">
        <v>1985</v>
      </c>
      <c r="H139">
        <v>1507</v>
      </c>
      <c r="I139" t="s">
        <v>33715</v>
      </c>
      <c r="J139" t="s">
        <v>23792</v>
      </c>
      <c r="K139" t="s">
        <v>23869</v>
      </c>
      <c r="L139" s="1">
        <v>31504</v>
      </c>
      <c r="M139">
        <v>100</v>
      </c>
      <c r="N139">
        <v>9</v>
      </c>
      <c r="O139">
        <v>0</v>
      </c>
      <c r="P139">
        <v>102</v>
      </c>
      <c r="Q139" t="s">
        <v>33717</v>
      </c>
      <c r="R139">
        <v>3</v>
      </c>
      <c r="S139">
        <v>1</v>
      </c>
      <c r="T139">
        <v>2</v>
      </c>
    </row>
    <row r="140" spans="1:20">
      <c r="A140" s="1">
        <v>31589</v>
      </c>
      <c r="B140">
        <v>1</v>
      </c>
      <c r="C140" t="s">
        <v>23738</v>
      </c>
      <c r="D140" t="s">
        <v>23739</v>
      </c>
      <c r="E140" t="s">
        <v>23740</v>
      </c>
      <c r="F140" t="s">
        <v>23741</v>
      </c>
      <c r="G140">
        <v>1985</v>
      </c>
      <c r="H140">
        <v>1507</v>
      </c>
      <c r="I140" t="s">
        <v>33715</v>
      </c>
      <c r="J140" t="s">
        <v>23742</v>
      </c>
      <c r="K140" t="s">
        <v>23692</v>
      </c>
      <c r="L140" s="1">
        <v>31476</v>
      </c>
      <c r="M140">
        <v>91</v>
      </c>
      <c r="N140">
        <v>9</v>
      </c>
      <c r="O140">
        <v>0</v>
      </c>
      <c r="P140">
        <v>102</v>
      </c>
      <c r="Q140" t="s">
        <v>33717</v>
      </c>
      <c r="R140">
        <v>1</v>
      </c>
      <c r="S140">
        <v>1</v>
      </c>
      <c r="T140">
        <v>2</v>
      </c>
    </row>
    <row r="141" spans="1:20">
      <c r="A141" s="1">
        <v>31589</v>
      </c>
      <c r="B141">
        <v>1</v>
      </c>
      <c r="C141" t="s">
        <v>23693</v>
      </c>
      <c r="D141" t="s">
        <v>23749</v>
      </c>
      <c r="E141" t="s">
        <v>23750</v>
      </c>
      <c r="F141" t="s">
        <v>23751</v>
      </c>
      <c r="G141">
        <v>1985</v>
      </c>
      <c r="H141">
        <v>1507</v>
      </c>
      <c r="I141" t="s">
        <v>33715</v>
      </c>
      <c r="J141" t="s">
        <v>23752</v>
      </c>
      <c r="K141" t="s">
        <v>23753</v>
      </c>
      <c r="L141" s="1">
        <v>31524</v>
      </c>
      <c r="M141">
        <v>97</v>
      </c>
      <c r="N141">
        <v>5</v>
      </c>
      <c r="O141">
        <v>4</v>
      </c>
      <c r="P141">
        <v>102</v>
      </c>
      <c r="Q141" t="s">
        <v>33717</v>
      </c>
      <c r="R141">
        <v>1</v>
      </c>
      <c r="S141">
        <v>1</v>
      </c>
      <c r="T141">
        <v>2</v>
      </c>
    </row>
    <row r="142" spans="1:20">
      <c r="A142" s="1">
        <v>31589</v>
      </c>
      <c r="B142">
        <v>1</v>
      </c>
      <c r="C142" t="s">
        <v>23716</v>
      </c>
      <c r="D142" t="s">
        <v>23663</v>
      </c>
      <c r="E142" t="s">
        <v>23664</v>
      </c>
      <c r="F142" t="s">
        <v>23719</v>
      </c>
      <c r="G142">
        <v>1985</v>
      </c>
      <c r="H142">
        <v>1507</v>
      </c>
      <c r="I142" t="s">
        <v>33715</v>
      </c>
      <c r="J142" t="s">
        <v>23720</v>
      </c>
      <c r="K142" t="s">
        <v>23721</v>
      </c>
      <c r="L142" s="1">
        <v>31497</v>
      </c>
      <c r="M142">
        <v>98</v>
      </c>
      <c r="N142">
        <v>9</v>
      </c>
      <c r="O142">
        <v>0</v>
      </c>
      <c r="P142">
        <v>102</v>
      </c>
      <c r="Q142" t="s">
        <v>33717</v>
      </c>
      <c r="R142">
        <v>1</v>
      </c>
      <c r="S142">
        <v>1</v>
      </c>
      <c r="T142">
        <v>2</v>
      </c>
    </row>
    <row r="143" spans="1:20">
      <c r="A143" s="1">
        <v>31590</v>
      </c>
      <c r="B143">
        <v>1</v>
      </c>
      <c r="C143" t="s">
        <v>23799</v>
      </c>
      <c r="D143" t="s">
        <v>23800</v>
      </c>
      <c r="E143" t="s">
        <v>23801</v>
      </c>
      <c r="F143" t="s">
        <v>23802</v>
      </c>
      <c r="G143">
        <v>1985</v>
      </c>
      <c r="H143">
        <v>1507</v>
      </c>
      <c r="I143" t="s">
        <v>33715</v>
      </c>
      <c r="J143" t="s">
        <v>23803</v>
      </c>
      <c r="K143" t="s">
        <v>23804</v>
      </c>
      <c r="L143" s="1">
        <v>31497</v>
      </c>
      <c r="M143">
        <v>100</v>
      </c>
      <c r="N143">
        <v>6</v>
      </c>
      <c r="O143">
        <v>3</v>
      </c>
      <c r="P143">
        <v>102</v>
      </c>
      <c r="Q143" t="s">
        <v>33717</v>
      </c>
      <c r="R143">
        <v>1</v>
      </c>
      <c r="S143">
        <v>1</v>
      </c>
      <c r="T143">
        <v>2</v>
      </c>
    </row>
    <row r="144" spans="1:20">
      <c r="A144" s="1">
        <v>31593</v>
      </c>
      <c r="B144">
        <v>1</v>
      </c>
      <c r="C144" t="s">
        <v>23710</v>
      </c>
      <c r="D144" t="s">
        <v>23711</v>
      </c>
      <c r="E144" t="s">
        <v>23712</v>
      </c>
      <c r="F144" t="s">
        <v>23713</v>
      </c>
      <c r="G144">
        <v>1985</v>
      </c>
      <c r="H144">
        <v>1507</v>
      </c>
      <c r="I144" t="s">
        <v>33715</v>
      </c>
      <c r="J144" t="s">
        <v>23714</v>
      </c>
      <c r="K144" t="s">
        <v>23660</v>
      </c>
      <c r="L144" s="1">
        <v>31327</v>
      </c>
      <c r="M144">
        <v>94</v>
      </c>
      <c r="N144">
        <v>6</v>
      </c>
      <c r="O144">
        <v>3</v>
      </c>
      <c r="P144">
        <v>102</v>
      </c>
      <c r="Q144" t="s">
        <v>33717</v>
      </c>
      <c r="R144">
        <v>3</v>
      </c>
      <c r="S144">
        <v>1</v>
      </c>
      <c r="T144">
        <v>2</v>
      </c>
    </row>
    <row r="145" spans="1:20">
      <c r="A145" s="1">
        <v>31593</v>
      </c>
      <c r="B145">
        <v>1</v>
      </c>
      <c r="C145" t="s">
        <v>23726</v>
      </c>
      <c r="D145" t="s">
        <v>23727</v>
      </c>
      <c r="E145" t="s">
        <v>23728</v>
      </c>
      <c r="F145" t="s">
        <v>23729</v>
      </c>
      <c r="G145">
        <v>1985</v>
      </c>
      <c r="H145">
        <v>1507</v>
      </c>
      <c r="I145" t="s">
        <v>33715</v>
      </c>
      <c r="J145" t="s">
        <v>23730</v>
      </c>
      <c r="K145" t="s">
        <v>23731</v>
      </c>
      <c r="L145" s="1">
        <v>31532</v>
      </c>
      <c r="M145">
        <v>94</v>
      </c>
      <c r="N145">
        <v>5</v>
      </c>
      <c r="O145">
        <v>4</v>
      </c>
      <c r="P145">
        <v>102</v>
      </c>
      <c r="Q145" t="s">
        <v>33717</v>
      </c>
      <c r="R145">
        <v>1</v>
      </c>
      <c r="S145">
        <v>1</v>
      </c>
      <c r="T145">
        <v>2</v>
      </c>
    </row>
    <row r="146" spans="1:20">
      <c r="A146" s="1">
        <v>31600</v>
      </c>
      <c r="B146">
        <v>1</v>
      </c>
      <c r="C146" t="s">
        <v>23622</v>
      </c>
      <c r="D146" t="s">
        <v>23623</v>
      </c>
      <c r="E146" t="s">
        <v>23624</v>
      </c>
      <c r="F146" t="s">
        <v>23695</v>
      </c>
      <c r="G146">
        <v>1985</v>
      </c>
      <c r="H146">
        <v>1507</v>
      </c>
      <c r="I146" t="s">
        <v>33715</v>
      </c>
      <c r="J146" t="s">
        <v>23696</v>
      </c>
      <c r="K146" t="s">
        <v>23697</v>
      </c>
      <c r="L146" s="1">
        <v>31524</v>
      </c>
      <c r="M146">
        <v>94</v>
      </c>
      <c r="N146">
        <v>5</v>
      </c>
      <c r="O146">
        <v>4</v>
      </c>
      <c r="P146">
        <v>102</v>
      </c>
      <c r="Q146" t="s">
        <v>33717</v>
      </c>
      <c r="R146">
        <v>2</v>
      </c>
      <c r="S146">
        <v>1</v>
      </c>
      <c r="T146">
        <v>1</v>
      </c>
    </row>
    <row r="147" spans="1:20">
      <c r="A147" s="1">
        <v>31594</v>
      </c>
      <c r="B147">
        <v>1</v>
      </c>
      <c r="C147" t="s">
        <v>23698</v>
      </c>
      <c r="D147" t="s">
        <v>23699</v>
      </c>
      <c r="E147" t="s">
        <v>23700</v>
      </c>
      <c r="F147" t="s">
        <v>23701</v>
      </c>
      <c r="G147">
        <v>1985</v>
      </c>
      <c r="H147">
        <v>1507</v>
      </c>
      <c r="I147" t="s">
        <v>33715</v>
      </c>
      <c r="J147" t="s">
        <v>23702</v>
      </c>
      <c r="K147" t="s">
        <v>23703</v>
      </c>
      <c r="L147" s="1">
        <v>31467</v>
      </c>
      <c r="M147">
        <v>99</v>
      </c>
      <c r="N147">
        <v>6</v>
      </c>
      <c r="O147">
        <v>3</v>
      </c>
      <c r="P147">
        <v>102</v>
      </c>
      <c r="Q147" t="s">
        <v>33717</v>
      </c>
      <c r="R147">
        <v>2</v>
      </c>
      <c r="S147">
        <v>1</v>
      </c>
      <c r="T147">
        <v>1</v>
      </c>
    </row>
    <row r="148" spans="1:20">
      <c r="A148" s="1">
        <v>31595</v>
      </c>
      <c r="B148">
        <v>1</v>
      </c>
      <c r="C148" t="s">
        <v>23666</v>
      </c>
      <c r="D148" t="s">
        <v>23667</v>
      </c>
      <c r="E148" t="s">
        <v>23668</v>
      </c>
      <c r="F148" t="s">
        <v>23669</v>
      </c>
      <c r="G148">
        <v>1985</v>
      </c>
      <c r="H148">
        <v>1507</v>
      </c>
      <c r="I148" t="s">
        <v>33715</v>
      </c>
      <c r="J148" t="s">
        <v>23670</v>
      </c>
      <c r="K148" t="s">
        <v>23671</v>
      </c>
      <c r="L148" s="1">
        <v>31468</v>
      </c>
      <c r="M148">
        <v>91</v>
      </c>
      <c r="N148">
        <v>5</v>
      </c>
      <c r="O148">
        <v>4</v>
      </c>
      <c r="P148">
        <v>102</v>
      </c>
      <c r="Q148" t="s">
        <v>33717</v>
      </c>
      <c r="R148">
        <v>1</v>
      </c>
      <c r="S148">
        <v>1</v>
      </c>
      <c r="T148">
        <v>2</v>
      </c>
    </row>
    <row r="149" spans="1:20">
      <c r="A149" s="1">
        <v>31595</v>
      </c>
      <c r="B149">
        <v>1</v>
      </c>
      <c r="C149" t="s">
        <v>23672</v>
      </c>
      <c r="D149" t="s">
        <v>23673</v>
      </c>
      <c r="E149" t="s">
        <v>23674</v>
      </c>
      <c r="F149" t="s">
        <v>23675</v>
      </c>
      <c r="G149">
        <v>1985</v>
      </c>
      <c r="H149">
        <v>1507</v>
      </c>
      <c r="I149" t="s">
        <v>33715</v>
      </c>
      <c r="J149" t="s">
        <v>23676</v>
      </c>
      <c r="K149" t="s">
        <v>23677</v>
      </c>
      <c r="L149" s="1">
        <v>31468</v>
      </c>
      <c r="M149">
        <v>91</v>
      </c>
      <c r="N149">
        <v>6</v>
      </c>
      <c r="O149">
        <v>3</v>
      </c>
      <c r="P149">
        <v>102</v>
      </c>
      <c r="Q149" t="s">
        <v>33717</v>
      </c>
      <c r="R149">
        <v>1</v>
      </c>
      <c r="S149">
        <v>1</v>
      </c>
      <c r="T149">
        <v>2</v>
      </c>
    </row>
    <row r="150" spans="1:20">
      <c r="A150" s="1">
        <v>31595</v>
      </c>
      <c r="B150">
        <v>1</v>
      </c>
      <c r="C150" t="s">
        <v>23678</v>
      </c>
      <c r="D150" t="s">
        <v>23679</v>
      </c>
      <c r="E150" t="s">
        <v>23608</v>
      </c>
      <c r="F150" t="s">
        <v>23609</v>
      </c>
      <c r="G150">
        <v>1985</v>
      </c>
      <c r="H150">
        <v>1507</v>
      </c>
      <c r="I150" t="s">
        <v>33715</v>
      </c>
      <c r="J150" t="s">
        <v>23610</v>
      </c>
      <c r="K150" t="s">
        <v>23611</v>
      </c>
      <c r="L150" s="1">
        <v>31474</v>
      </c>
      <c r="M150">
        <v>94</v>
      </c>
      <c r="N150">
        <v>6</v>
      </c>
      <c r="O150">
        <v>3</v>
      </c>
      <c r="P150">
        <v>102</v>
      </c>
      <c r="Q150" t="s">
        <v>33717</v>
      </c>
      <c r="R150">
        <v>1</v>
      </c>
      <c r="S150">
        <v>1</v>
      </c>
      <c r="T150">
        <v>2</v>
      </c>
    </row>
    <row r="151" spans="1:20">
      <c r="A151" s="1">
        <v>31595</v>
      </c>
      <c r="B151">
        <v>1</v>
      </c>
      <c r="C151" t="s">
        <v>23637</v>
      </c>
      <c r="D151" t="s">
        <v>23638</v>
      </c>
      <c r="E151" t="s">
        <v>23639</v>
      </c>
      <c r="F151" t="s">
        <v>23640</v>
      </c>
      <c r="G151">
        <v>1985</v>
      </c>
      <c r="H151">
        <v>1507</v>
      </c>
      <c r="I151" t="s">
        <v>33715</v>
      </c>
      <c r="J151" t="s">
        <v>23641</v>
      </c>
      <c r="K151" t="s">
        <v>23642</v>
      </c>
      <c r="L151" s="1">
        <v>31504</v>
      </c>
      <c r="M151">
        <v>103</v>
      </c>
      <c r="N151">
        <v>8</v>
      </c>
      <c r="O151">
        <v>1</v>
      </c>
      <c r="P151">
        <v>102</v>
      </c>
      <c r="Q151" t="s">
        <v>33717</v>
      </c>
      <c r="R151">
        <v>1</v>
      </c>
      <c r="S151">
        <v>1</v>
      </c>
      <c r="T151">
        <v>2</v>
      </c>
    </row>
    <row r="152" spans="1:20">
      <c r="A152" s="1">
        <v>31600</v>
      </c>
      <c r="B152">
        <v>1</v>
      </c>
      <c r="C152" t="s">
        <v>23570</v>
      </c>
      <c r="D152" t="s">
        <v>23571</v>
      </c>
      <c r="E152" t="s">
        <v>23572</v>
      </c>
      <c r="F152" t="s">
        <v>23573</v>
      </c>
      <c r="G152">
        <v>1985</v>
      </c>
      <c r="H152">
        <v>1507</v>
      </c>
      <c r="I152" t="s">
        <v>33715</v>
      </c>
      <c r="J152" t="s">
        <v>23574</v>
      </c>
      <c r="K152" t="s">
        <v>23584</v>
      </c>
      <c r="L152" s="1">
        <v>31531</v>
      </c>
      <c r="M152">
        <v>98</v>
      </c>
      <c r="N152">
        <v>6</v>
      </c>
      <c r="O152">
        <v>3</v>
      </c>
      <c r="P152">
        <v>102</v>
      </c>
      <c r="Q152" t="s">
        <v>33717</v>
      </c>
      <c r="R152">
        <v>3</v>
      </c>
      <c r="S152">
        <v>1</v>
      </c>
      <c r="T152">
        <v>2</v>
      </c>
    </row>
    <row r="153" spans="1:20">
      <c r="A153" s="1">
        <v>31600</v>
      </c>
      <c r="B153">
        <v>1</v>
      </c>
      <c r="C153" t="s">
        <v>23603</v>
      </c>
      <c r="D153" t="s">
        <v>23604</v>
      </c>
      <c r="E153" t="s">
        <v>23605</v>
      </c>
      <c r="F153" t="s">
        <v>23606</v>
      </c>
      <c r="G153">
        <v>1985</v>
      </c>
      <c r="H153">
        <v>1507</v>
      </c>
      <c r="I153" t="s">
        <v>33715</v>
      </c>
      <c r="J153" t="s">
        <v>23607</v>
      </c>
      <c r="K153" t="s">
        <v>23540</v>
      </c>
      <c r="L153" s="1">
        <v>31531</v>
      </c>
      <c r="M153">
        <v>103</v>
      </c>
      <c r="N153">
        <v>7</v>
      </c>
      <c r="O153">
        <v>2</v>
      </c>
      <c r="P153">
        <v>102</v>
      </c>
      <c r="Q153" t="s">
        <v>33717</v>
      </c>
      <c r="R153">
        <v>1</v>
      </c>
      <c r="S153">
        <v>1</v>
      </c>
      <c r="T153">
        <v>2</v>
      </c>
    </row>
    <row r="154" spans="1:20">
      <c r="A154" s="1">
        <v>31355</v>
      </c>
      <c r="B154">
        <v>2</v>
      </c>
      <c r="C154" t="s">
        <v>24500</v>
      </c>
      <c r="D154" t="s">
        <v>24501</v>
      </c>
      <c r="E154" t="s">
        <v>24502</v>
      </c>
      <c r="F154" t="s">
        <v>24503</v>
      </c>
      <c r="G154">
        <v>1985</v>
      </c>
      <c r="H154">
        <v>1507</v>
      </c>
      <c r="I154" t="s">
        <v>33715</v>
      </c>
      <c r="J154" t="s">
        <v>24504</v>
      </c>
      <c r="K154" t="s">
        <v>24425</v>
      </c>
      <c r="N154">
        <v>6</v>
      </c>
      <c r="O154">
        <v>0</v>
      </c>
      <c r="P154">
        <v>102</v>
      </c>
      <c r="Q154" t="s">
        <v>33717</v>
      </c>
      <c r="R154">
        <v>1</v>
      </c>
      <c r="S154">
        <v>1</v>
      </c>
      <c r="T154">
        <v>2</v>
      </c>
    </row>
    <row r="155" spans="1:20">
      <c r="A155" s="1">
        <v>31355</v>
      </c>
      <c r="B155">
        <v>2</v>
      </c>
      <c r="C155" t="s">
        <v>24523</v>
      </c>
      <c r="D155" t="s">
        <v>24524</v>
      </c>
      <c r="E155" t="s">
        <v>24525</v>
      </c>
      <c r="F155" t="s">
        <v>24526</v>
      </c>
      <c r="G155">
        <v>1985</v>
      </c>
      <c r="H155">
        <v>1507</v>
      </c>
      <c r="I155" t="s">
        <v>33715</v>
      </c>
      <c r="J155" t="s">
        <v>24527</v>
      </c>
      <c r="K155" t="s">
        <v>24528</v>
      </c>
      <c r="N155">
        <v>8</v>
      </c>
      <c r="O155">
        <v>0</v>
      </c>
      <c r="P155">
        <v>102</v>
      </c>
      <c r="Q155" t="s">
        <v>33717</v>
      </c>
      <c r="R155">
        <v>1</v>
      </c>
      <c r="S155">
        <v>1</v>
      </c>
      <c r="T155">
        <v>2</v>
      </c>
    </row>
    <row r="156" spans="1:20">
      <c r="A156" s="1">
        <v>31523</v>
      </c>
      <c r="B156">
        <v>2</v>
      </c>
      <c r="C156" t="s">
        <v>24215</v>
      </c>
      <c r="D156" t="s">
        <v>24216</v>
      </c>
      <c r="E156" t="s">
        <v>24217</v>
      </c>
      <c r="F156" t="s">
        <v>24218</v>
      </c>
      <c r="G156">
        <v>1985</v>
      </c>
      <c r="H156">
        <v>1507</v>
      </c>
      <c r="I156" t="s">
        <v>33715</v>
      </c>
      <c r="J156" t="s">
        <v>24219</v>
      </c>
      <c r="K156" t="s">
        <v>24148</v>
      </c>
      <c r="N156">
        <v>8</v>
      </c>
      <c r="O156">
        <v>0</v>
      </c>
      <c r="P156">
        <v>102</v>
      </c>
      <c r="Q156" t="s">
        <v>33717</v>
      </c>
      <c r="R156">
        <v>1</v>
      </c>
      <c r="S156">
        <v>1</v>
      </c>
      <c r="T156">
        <v>2</v>
      </c>
    </row>
    <row r="157" spans="1:20">
      <c r="A157" s="1">
        <v>31593</v>
      </c>
      <c r="B157">
        <v>2</v>
      </c>
      <c r="C157" t="s">
        <v>23732</v>
      </c>
      <c r="D157" t="s">
        <v>23733</v>
      </c>
      <c r="E157" t="s">
        <v>23734</v>
      </c>
      <c r="F157" t="s">
        <v>23735</v>
      </c>
      <c r="G157">
        <v>1985</v>
      </c>
      <c r="H157">
        <v>1507</v>
      </c>
      <c r="I157" t="s">
        <v>33715</v>
      </c>
      <c r="J157" t="s">
        <v>23736</v>
      </c>
      <c r="K157" t="s">
        <v>23680</v>
      </c>
      <c r="N157">
        <v>7</v>
      </c>
      <c r="O157">
        <v>0</v>
      </c>
      <c r="P157">
        <v>102</v>
      </c>
      <c r="Q157" t="s">
        <v>33717</v>
      </c>
      <c r="R157">
        <v>1</v>
      </c>
      <c r="S157">
        <v>1</v>
      </c>
      <c r="T157">
        <v>2</v>
      </c>
    </row>
    <row r="158" spans="1:20">
      <c r="A158" s="1">
        <v>31593</v>
      </c>
      <c r="B158">
        <v>2</v>
      </c>
      <c r="C158" t="s">
        <v>23681</v>
      </c>
      <c r="D158" t="s">
        <v>23682</v>
      </c>
      <c r="E158" t="s">
        <v>23683</v>
      </c>
      <c r="F158" t="s">
        <v>23684</v>
      </c>
      <c r="G158">
        <v>1985</v>
      </c>
      <c r="H158">
        <v>1507</v>
      </c>
      <c r="I158" t="s">
        <v>33715</v>
      </c>
      <c r="J158" t="s">
        <v>23685</v>
      </c>
      <c r="K158" t="s">
        <v>23686</v>
      </c>
      <c r="N158">
        <v>6</v>
      </c>
      <c r="O158">
        <v>0</v>
      </c>
      <c r="P158">
        <v>102</v>
      </c>
      <c r="Q158" t="s">
        <v>33717</v>
      </c>
      <c r="R158">
        <v>7</v>
      </c>
      <c r="S158">
        <v>1</v>
      </c>
    </row>
    <row r="159" spans="1:20">
      <c r="A159" s="1">
        <v>31355</v>
      </c>
      <c r="B159">
        <v>4</v>
      </c>
      <c r="C159" t="s">
        <v>24558</v>
      </c>
      <c r="D159" t="s">
        <v>24559</v>
      </c>
      <c r="E159" t="s">
        <v>24560</v>
      </c>
      <c r="F159" t="s">
        <v>24561</v>
      </c>
      <c r="G159">
        <v>1985</v>
      </c>
      <c r="H159">
        <v>1507</v>
      </c>
      <c r="I159" t="s">
        <v>33715</v>
      </c>
      <c r="J159" t="s">
        <v>24562</v>
      </c>
      <c r="K159" t="s">
        <v>24499</v>
      </c>
      <c r="N159">
        <v>9</v>
      </c>
      <c r="O159">
        <v>0</v>
      </c>
      <c r="P159">
        <v>102</v>
      </c>
      <c r="Q159" t="s">
        <v>33717</v>
      </c>
      <c r="R159">
        <v>1</v>
      </c>
      <c r="S159">
        <v>1</v>
      </c>
      <c r="T159">
        <v>2</v>
      </c>
    </row>
    <row r="160" spans="1:20">
      <c r="A160" s="1">
        <v>31384</v>
      </c>
      <c r="B160">
        <v>6</v>
      </c>
      <c r="C160" t="s">
        <v>24428</v>
      </c>
      <c r="D160" t="s">
        <v>24429</v>
      </c>
      <c r="E160" t="s">
        <v>24430</v>
      </c>
      <c r="F160" t="s">
        <v>24505</v>
      </c>
      <c r="G160">
        <v>1985</v>
      </c>
      <c r="H160">
        <v>1507</v>
      </c>
      <c r="I160" t="s">
        <v>33715</v>
      </c>
      <c r="J160" t="s">
        <v>24506</v>
      </c>
      <c r="K160" t="s">
        <v>24507</v>
      </c>
      <c r="L160" s="1">
        <v>31335</v>
      </c>
      <c r="N160">
        <v>9</v>
      </c>
      <c r="O160">
        <v>0</v>
      </c>
      <c r="P160">
        <v>102</v>
      </c>
      <c r="Q160" t="s">
        <v>33717</v>
      </c>
      <c r="R160">
        <v>1</v>
      </c>
      <c r="S160">
        <v>1</v>
      </c>
      <c r="T160">
        <v>2</v>
      </c>
    </row>
    <row r="161" spans="1:20">
      <c r="A161" s="1">
        <v>31468</v>
      </c>
      <c r="B161">
        <v>6</v>
      </c>
      <c r="C161" t="s">
        <v>24267</v>
      </c>
      <c r="D161" t="s">
        <v>24268</v>
      </c>
      <c r="E161" t="s">
        <v>24269</v>
      </c>
      <c r="F161" t="s">
        <v>24270</v>
      </c>
      <c r="G161">
        <v>1985</v>
      </c>
      <c r="H161">
        <v>1507</v>
      </c>
      <c r="I161" t="s">
        <v>33715</v>
      </c>
      <c r="J161" t="s">
        <v>24271</v>
      </c>
      <c r="K161" t="s">
        <v>24410</v>
      </c>
      <c r="L161" s="1">
        <v>31427</v>
      </c>
      <c r="N161">
        <v>9</v>
      </c>
      <c r="O161">
        <v>0</v>
      </c>
      <c r="P161">
        <v>102</v>
      </c>
      <c r="Q161" t="s">
        <v>33717</v>
      </c>
      <c r="R161">
        <v>1</v>
      </c>
      <c r="S161">
        <v>1</v>
      </c>
      <c r="T161">
        <v>2</v>
      </c>
    </row>
    <row r="162" spans="1:20">
      <c r="A162" s="1">
        <v>31496</v>
      </c>
      <c r="B162">
        <v>6</v>
      </c>
      <c r="C162" t="s">
        <v>24184</v>
      </c>
      <c r="D162" t="s">
        <v>24185</v>
      </c>
      <c r="E162" t="s">
        <v>24265</v>
      </c>
      <c r="F162" t="s">
        <v>24195</v>
      </c>
      <c r="G162">
        <v>1985</v>
      </c>
      <c r="H162">
        <v>1507</v>
      </c>
      <c r="I162" t="s">
        <v>33715</v>
      </c>
      <c r="J162" t="s">
        <v>24196</v>
      </c>
      <c r="K162" t="s">
        <v>24197</v>
      </c>
      <c r="L162" s="1">
        <v>31476</v>
      </c>
      <c r="N162">
        <v>9</v>
      </c>
      <c r="O162">
        <v>0</v>
      </c>
      <c r="P162">
        <v>102</v>
      </c>
      <c r="Q162" t="s">
        <v>33717</v>
      </c>
      <c r="R162">
        <v>1</v>
      </c>
      <c r="S162">
        <v>1</v>
      </c>
      <c r="T162">
        <v>2</v>
      </c>
    </row>
    <row r="163" spans="1:20">
      <c r="A163" s="1">
        <v>31523</v>
      </c>
      <c r="B163">
        <v>6</v>
      </c>
      <c r="C163" t="s">
        <v>24129</v>
      </c>
      <c r="D163" t="s">
        <v>24130</v>
      </c>
      <c r="E163" t="s">
        <v>24131</v>
      </c>
      <c r="F163" t="s">
        <v>24132</v>
      </c>
      <c r="G163">
        <v>1985</v>
      </c>
      <c r="H163">
        <v>1507</v>
      </c>
      <c r="I163" t="s">
        <v>33715</v>
      </c>
      <c r="J163" t="s">
        <v>24133</v>
      </c>
      <c r="K163" t="s">
        <v>24125</v>
      </c>
      <c r="L163" s="1">
        <v>31476</v>
      </c>
      <c r="N163">
        <v>7</v>
      </c>
      <c r="O163">
        <v>2</v>
      </c>
      <c r="P163">
        <v>102</v>
      </c>
      <c r="Q163" t="s">
        <v>33717</v>
      </c>
      <c r="R163">
        <v>1</v>
      </c>
      <c r="S163">
        <v>1</v>
      </c>
      <c r="T163">
        <v>2</v>
      </c>
    </row>
    <row r="164" spans="1:20">
      <c r="A164" s="1">
        <v>31559</v>
      </c>
      <c r="B164">
        <v>6</v>
      </c>
      <c r="C164" t="s">
        <v>24025</v>
      </c>
      <c r="D164" t="s">
        <v>24026</v>
      </c>
      <c r="E164" t="s">
        <v>24027</v>
      </c>
      <c r="F164" t="s">
        <v>24028</v>
      </c>
      <c r="G164">
        <v>1985</v>
      </c>
      <c r="H164">
        <v>1507</v>
      </c>
      <c r="I164" t="s">
        <v>33715</v>
      </c>
      <c r="J164" t="s">
        <v>24029</v>
      </c>
      <c r="K164" t="s">
        <v>24030</v>
      </c>
      <c r="L164" s="1">
        <v>31425</v>
      </c>
      <c r="N164">
        <v>7</v>
      </c>
      <c r="O164">
        <v>0</v>
      </c>
      <c r="P164">
        <v>102</v>
      </c>
      <c r="Q164" t="s">
        <v>33717</v>
      </c>
      <c r="R164">
        <v>1</v>
      </c>
      <c r="S164">
        <v>1</v>
      </c>
      <c r="T164">
        <v>2</v>
      </c>
    </row>
    <row r="165" spans="1:20">
      <c r="A165" s="1">
        <v>31590</v>
      </c>
      <c r="B165">
        <v>6</v>
      </c>
      <c r="C165" t="s">
        <v>23754</v>
      </c>
      <c r="D165" t="s">
        <v>23755</v>
      </c>
      <c r="E165" t="s">
        <v>23756</v>
      </c>
      <c r="F165" t="s">
        <v>23757</v>
      </c>
      <c r="G165">
        <v>1985</v>
      </c>
      <c r="H165">
        <v>1507</v>
      </c>
      <c r="I165" t="s">
        <v>33715</v>
      </c>
      <c r="J165" t="s">
        <v>23758</v>
      </c>
      <c r="K165" t="s">
        <v>23759</v>
      </c>
      <c r="L165" s="1">
        <v>31503</v>
      </c>
      <c r="N165">
        <v>9</v>
      </c>
      <c r="O165">
        <v>0</v>
      </c>
      <c r="P165">
        <v>102</v>
      </c>
      <c r="Q165" t="s">
        <v>33717</v>
      </c>
      <c r="R165">
        <v>1</v>
      </c>
      <c r="S165">
        <v>1</v>
      </c>
      <c r="T165">
        <v>2</v>
      </c>
    </row>
    <row r="166" spans="1:20">
      <c r="A166" s="1">
        <v>31594</v>
      </c>
      <c r="B166">
        <v>6</v>
      </c>
      <c r="C166" t="s">
        <v>23655</v>
      </c>
      <c r="D166" t="s">
        <v>23656</v>
      </c>
      <c r="E166" t="s">
        <v>23657</v>
      </c>
      <c r="F166" t="s">
        <v>23658</v>
      </c>
      <c r="G166">
        <v>1985</v>
      </c>
      <c r="H166">
        <v>1507</v>
      </c>
      <c r="I166" t="s">
        <v>33715</v>
      </c>
      <c r="J166" t="s">
        <v>23659</v>
      </c>
      <c r="K166" t="s">
        <v>23665</v>
      </c>
      <c r="L166" s="1">
        <v>31524</v>
      </c>
      <c r="N166">
        <v>9</v>
      </c>
      <c r="O166">
        <v>0</v>
      </c>
      <c r="P166">
        <v>102</v>
      </c>
      <c r="Q166" t="s">
        <v>33717</v>
      </c>
      <c r="R166">
        <v>3</v>
      </c>
      <c r="S166">
        <v>1</v>
      </c>
      <c r="T166">
        <v>2</v>
      </c>
    </row>
    <row r="167" spans="1:20">
      <c r="A167" s="1">
        <v>31590</v>
      </c>
      <c r="B167">
        <v>7</v>
      </c>
      <c r="C167" t="s">
        <v>23793</v>
      </c>
      <c r="D167" t="s">
        <v>23794</v>
      </c>
      <c r="E167" t="s">
        <v>23795</v>
      </c>
      <c r="F167" t="s">
        <v>23796</v>
      </c>
      <c r="G167">
        <v>1985</v>
      </c>
      <c r="H167">
        <v>1507</v>
      </c>
      <c r="I167" t="s">
        <v>33715</v>
      </c>
      <c r="J167" t="s">
        <v>23797</v>
      </c>
      <c r="K167" t="s">
        <v>23798</v>
      </c>
      <c r="L167" s="1">
        <v>31502</v>
      </c>
      <c r="M167">
        <v>91</v>
      </c>
      <c r="N167">
        <v>5</v>
      </c>
      <c r="O167">
        <v>4</v>
      </c>
      <c r="P167">
        <v>102</v>
      </c>
      <c r="Q167" t="s">
        <v>33717</v>
      </c>
      <c r="R167">
        <v>1</v>
      </c>
      <c r="S167">
        <v>1</v>
      </c>
      <c r="T167">
        <v>2</v>
      </c>
    </row>
    <row r="170" spans="1:20">
      <c r="A170" s="20" t="s">
        <v>33790</v>
      </c>
      <c r="B170" s="20" t="s">
        <v>33791</v>
      </c>
      <c r="C170" s="21" t="s">
        <v>33792</v>
      </c>
      <c r="D170" s="22" t="s">
        <v>33793</v>
      </c>
      <c r="E170" s="22" t="s">
        <v>33794</v>
      </c>
      <c r="F170" s="20" t="s">
        <v>33795</v>
      </c>
    </row>
    <row r="171" spans="1:20" ht="48">
      <c r="A171" s="40">
        <v>1</v>
      </c>
      <c r="B171" s="41" t="s">
        <v>9760</v>
      </c>
      <c r="D171" s="14" t="s">
        <v>9886</v>
      </c>
      <c r="F171" t="s">
        <v>34423</v>
      </c>
    </row>
    <row r="172" spans="1:20" ht="48">
      <c r="A172" s="40">
        <v>54</v>
      </c>
      <c r="B172" s="41" t="s">
        <v>9761</v>
      </c>
      <c r="D172" s="14" t="s">
        <v>9886</v>
      </c>
      <c r="F172" t="s">
        <v>34423</v>
      </c>
    </row>
    <row r="173" spans="1:20" ht="48">
      <c r="A173" s="40">
        <v>60</v>
      </c>
      <c r="B173" s="41" t="s">
        <v>9793</v>
      </c>
      <c r="D173" s="14" t="s">
        <v>9886</v>
      </c>
      <c r="F173" t="s">
        <v>34423</v>
      </c>
    </row>
    <row r="174" spans="1:20" ht="48">
      <c r="A174" s="40">
        <v>65</v>
      </c>
      <c r="B174" s="41" t="s">
        <v>9794</v>
      </c>
      <c r="D174" s="14" t="s">
        <v>9886</v>
      </c>
      <c r="F174" t="s">
        <v>34423</v>
      </c>
    </row>
    <row r="175" spans="1:20" ht="48">
      <c r="A175" s="40">
        <v>66</v>
      </c>
      <c r="B175" s="41" t="s">
        <v>9795</v>
      </c>
      <c r="D175" s="14" t="s">
        <v>9886</v>
      </c>
      <c r="F175" t="s">
        <v>34423</v>
      </c>
    </row>
    <row r="176" spans="1:20" ht="48">
      <c r="A176" s="40">
        <v>67</v>
      </c>
      <c r="B176" s="41" t="s">
        <v>9826</v>
      </c>
      <c r="D176" s="14" t="s">
        <v>9886</v>
      </c>
      <c r="F176" t="s">
        <v>34423</v>
      </c>
    </row>
    <row r="177" spans="1:9" ht="48">
      <c r="A177" s="40">
        <v>78</v>
      </c>
      <c r="B177" s="41" t="s">
        <v>9827</v>
      </c>
      <c r="D177" s="14" t="s">
        <v>9886</v>
      </c>
      <c r="F177" t="s">
        <v>34423</v>
      </c>
    </row>
    <row r="178" spans="1:9" ht="96">
      <c r="A178" s="40">
        <v>92</v>
      </c>
      <c r="B178" s="41" t="s">
        <v>9828</v>
      </c>
      <c r="D178" s="14" t="s">
        <v>9886</v>
      </c>
      <c r="F178" t="s">
        <v>34423</v>
      </c>
    </row>
    <row r="179" spans="1:9" ht="48">
      <c r="A179" s="40">
        <v>94</v>
      </c>
      <c r="B179" s="41" t="s">
        <v>9829</v>
      </c>
      <c r="D179" s="14" t="s">
        <v>9886</v>
      </c>
      <c r="F179" t="s">
        <v>34423</v>
      </c>
    </row>
    <row r="180" spans="1:9" ht="48">
      <c r="A180" s="40">
        <v>95</v>
      </c>
      <c r="B180" s="41" t="s">
        <v>9830</v>
      </c>
      <c r="D180" s="14" t="s">
        <v>9886</v>
      </c>
      <c r="F180" t="s">
        <v>34423</v>
      </c>
    </row>
    <row r="181" spans="1:9" ht="48">
      <c r="A181" s="40">
        <v>99</v>
      </c>
      <c r="B181" s="41" t="s">
        <v>9831</v>
      </c>
      <c r="D181" s="14" t="s">
        <v>9886</v>
      </c>
      <c r="F181" t="s">
        <v>34423</v>
      </c>
    </row>
    <row r="182" spans="1:9" ht="48">
      <c r="A182" s="40">
        <v>107</v>
      </c>
      <c r="B182" s="41" t="s">
        <v>9802</v>
      </c>
      <c r="D182" s="14" t="s">
        <v>9886</v>
      </c>
      <c r="F182" t="s">
        <v>34423</v>
      </c>
    </row>
    <row r="183" spans="1:9" ht="48">
      <c r="A183" s="40">
        <v>111</v>
      </c>
      <c r="B183" s="41" t="s">
        <v>9740</v>
      </c>
      <c r="D183" s="14" t="s">
        <v>9886</v>
      </c>
      <c r="F183" t="s">
        <v>34423</v>
      </c>
    </row>
    <row r="184" spans="1:9" ht="48">
      <c r="A184" s="40">
        <v>116</v>
      </c>
      <c r="B184" s="41" t="s">
        <v>9741</v>
      </c>
      <c r="D184" s="14" t="s">
        <v>9886</v>
      </c>
      <c r="F184" t="s">
        <v>34423</v>
      </c>
    </row>
    <row r="185" spans="1:9" ht="48">
      <c r="A185" s="40">
        <v>127</v>
      </c>
      <c r="B185" s="41" t="s">
        <v>9742</v>
      </c>
      <c r="D185" s="14" t="s">
        <v>9886</v>
      </c>
      <c r="F185" t="s">
        <v>34423</v>
      </c>
    </row>
    <row r="186" spans="1:9" ht="48">
      <c r="A186" s="40">
        <v>152</v>
      </c>
      <c r="B186" s="41" t="s">
        <v>9743</v>
      </c>
      <c r="D186" s="14" t="s">
        <v>9886</v>
      </c>
      <c r="F186" t="s">
        <v>34423</v>
      </c>
    </row>
    <row r="187" spans="1:9">
      <c r="A187" s="40"/>
      <c r="B187" s="41"/>
      <c r="C187" s="51" t="s">
        <v>33703</v>
      </c>
      <c r="D187" s="52">
        <f>COUNTA(D171:D186)</f>
        <v>16</v>
      </c>
    </row>
    <row r="188" spans="1:9">
      <c r="A188" s="40"/>
      <c r="B188" s="41"/>
      <c r="D188" s="14"/>
    </row>
    <row r="189" spans="1:9" ht="36">
      <c r="A189" s="40">
        <v>3</v>
      </c>
      <c r="B189" s="41" t="s">
        <v>9744</v>
      </c>
      <c r="D189" s="14" t="s">
        <v>9807</v>
      </c>
      <c r="F189" t="s">
        <v>34423</v>
      </c>
    </row>
    <row r="192" spans="1:9" ht="42">
      <c r="A192" s="20" t="s">
        <v>33790</v>
      </c>
      <c r="B192" s="20" t="s">
        <v>33791</v>
      </c>
      <c r="C192" s="21" t="s">
        <v>33792</v>
      </c>
      <c r="D192" s="22" t="s">
        <v>33793</v>
      </c>
      <c r="E192" s="22" t="s">
        <v>33794</v>
      </c>
      <c r="F192" s="20" t="s">
        <v>33795</v>
      </c>
      <c r="G192" s="20" t="s">
        <v>33796</v>
      </c>
      <c r="H192" s="22" t="s">
        <v>33723</v>
      </c>
      <c r="I192" s="20" t="s">
        <v>33724</v>
      </c>
    </row>
    <row r="193" spans="1:9" ht="72">
      <c r="A193" s="40">
        <v>8</v>
      </c>
      <c r="B193" s="41" t="s">
        <v>7575</v>
      </c>
      <c r="D193" s="14"/>
      <c r="F193" t="s">
        <v>33884</v>
      </c>
      <c r="G193" t="s">
        <v>34194</v>
      </c>
      <c r="H193" s="14" t="s">
        <v>8433</v>
      </c>
      <c r="I193" t="s">
        <v>34423</v>
      </c>
    </row>
    <row r="194" spans="1:9" ht="48">
      <c r="A194" s="40">
        <v>10</v>
      </c>
      <c r="B194" s="41" t="s">
        <v>7542</v>
      </c>
      <c r="D194" s="14"/>
      <c r="F194" t="s">
        <v>33884</v>
      </c>
      <c r="G194" t="s">
        <v>34194</v>
      </c>
      <c r="H194" s="14" t="s">
        <v>9457</v>
      </c>
      <c r="I194" t="s">
        <v>34423</v>
      </c>
    </row>
    <row r="195" spans="1:9" ht="84">
      <c r="A195" s="40">
        <v>11</v>
      </c>
      <c r="B195" s="41" t="s">
        <v>7611</v>
      </c>
      <c r="D195" s="14"/>
      <c r="F195" t="s">
        <v>33884</v>
      </c>
      <c r="G195" t="s">
        <v>34194</v>
      </c>
      <c r="H195" s="14" t="s">
        <v>7612</v>
      </c>
      <c r="I195" t="s">
        <v>34423</v>
      </c>
    </row>
    <row r="196" spans="1:9" ht="60">
      <c r="A196" s="40">
        <v>12</v>
      </c>
      <c r="B196" s="41" t="s">
        <v>7613</v>
      </c>
      <c r="D196" s="14"/>
      <c r="F196" t="s">
        <v>33884</v>
      </c>
      <c r="G196" t="s">
        <v>34194</v>
      </c>
      <c r="H196" s="14" t="s">
        <v>34194</v>
      </c>
      <c r="I196" t="s">
        <v>34423</v>
      </c>
    </row>
    <row r="197" spans="1:9" ht="96">
      <c r="A197" s="40">
        <v>14</v>
      </c>
      <c r="B197" s="41" t="s">
        <v>7614</v>
      </c>
      <c r="D197" s="14"/>
      <c r="F197" t="s">
        <v>33884</v>
      </c>
      <c r="G197" t="s">
        <v>34194</v>
      </c>
      <c r="H197" s="14" t="s">
        <v>33986</v>
      </c>
      <c r="I197" t="s">
        <v>34423</v>
      </c>
    </row>
    <row r="198" spans="1:9" ht="48">
      <c r="A198" s="40">
        <v>15</v>
      </c>
      <c r="B198" s="41" t="s">
        <v>7615</v>
      </c>
      <c r="D198" s="14"/>
      <c r="F198" t="s">
        <v>33884</v>
      </c>
      <c r="G198" t="s">
        <v>34194</v>
      </c>
      <c r="H198" s="14" t="s">
        <v>9115</v>
      </c>
      <c r="I198" t="s">
        <v>34423</v>
      </c>
    </row>
    <row r="199" spans="1:9" ht="60">
      <c r="A199" s="40">
        <v>19</v>
      </c>
      <c r="B199" s="41" t="s">
        <v>7551</v>
      </c>
      <c r="D199" s="14"/>
      <c r="F199" t="s">
        <v>33884</v>
      </c>
      <c r="G199" t="s">
        <v>34194</v>
      </c>
      <c r="H199" s="14" t="s">
        <v>9457</v>
      </c>
      <c r="I199" t="s">
        <v>34423</v>
      </c>
    </row>
    <row r="200" spans="1:9" ht="84">
      <c r="A200" s="40">
        <v>23</v>
      </c>
      <c r="B200" s="41" t="s">
        <v>7552</v>
      </c>
      <c r="D200" s="14"/>
      <c r="F200" t="s">
        <v>33884</v>
      </c>
      <c r="G200" t="s">
        <v>34194</v>
      </c>
      <c r="H200" s="14" t="s">
        <v>9473</v>
      </c>
      <c r="I200" t="s">
        <v>34423</v>
      </c>
    </row>
    <row r="201" spans="1:9" ht="48">
      <c r="A201" s="40">
        <v>25</v>
      </c>
      <c r="B201" s="41" t="s">
        <v>7553</v>
      </c>
      <c r="D201" s="14"/>
      <c r="F201" t="s">
        <v>33884</v>
      </c>
      <c r="G201" t="s">
        <v>33985</v>
      </c>
      <c r="H201" s="14" t="s">
        <v>8433</v>
      </c>
      <c r="I201" t="s">
        <v>34423</v>
      </c>
    </row>
    <row r="202" spans="1:9" ht="60">
      <c r="A202" s="40">
        <v>26</v>
      </c>
      <c r="B202" s="41" t="s">
        <v>7587</v>
      </c>
      <c r="D202" s="14"/>
      <c r="F202" t="s">
        <v>33884</v>
      </c>
      <c r="G202" t="s">
        <v>34194</v>
      </c>
      <c r="H202" s="14" t="s">
        <v>7588</v>
      </c>
      <c r="I202" t="s">
        <v>34423</v>
      </c>
    </row>
    <row r="203" spans="1:9" ht="48">
      <c r="A203" s="40">
        <v>28</v>
      </c>
      <c r="B203" s="41" t="s">
        <v>7589</v>
      </c>
      <c r="D203" s="14"/>
      <c r="F203" t="s">
        <v>33884</v>
      </c>
      <c r="G203" t="s">
        <v>33985</v>
      </c>
      <c r="H203" s="14" t="s">
        <v>34194</v>
      </c>
      <c r="I203" t="s">
        <v>34423</v>
      </c>
    </row>
    <row r="204" spans="1:9" ht="48">
      <c r="A204" s="40">
        <v>31</v>
      </c>
      <c r="B204" s="41" t="s">
        <v>7554</v>
      </c>
      <c r="D204" s="14"/>
      <c r="F204" t="s">
        <v>33884</v>
      </c>
      <c r="G204" t="s">
        <v>34194</v>
      </c>
      <c r="H204" s="14" t="s">
        <v>34194</v>
      </c>
      <c r="I204" t="s">
        <v>34423</v>
      </c>
    </row>
    <row r="205" spans="1:9" ht="48">
      <c r="A205" s="40">
        <v>32</v>
      </c>
      <c r="B205" s="41" t="s">
        <v>7555</v>
      </c>
      <c r="D205" s="14"/>
      <c r="F205" t="s">
        <v>33884</v>
      </c>
      <c r="G205" t="s">
        <v>34194</v>
      </c>
      <c r="H205" s="14" t="s">
        <v>7556</v>
      </c>
      <c r="I205" t="s">
        <v>34423</v>
      </c>
    </row>
    <row r="206" spans="1:9" ht="48">
      <c r="A206" s="40">
        <v>34</v>
      </c>
      <c r="B206" s="41" t="s">
        <v>7557</v>
      </c>
      <c r="D206" s="14"/>
      <c r="F206" t="s">
        <v>33884</v>
      </c>
      <c r="G206" t="s">
        <v>34194</v>
      </c>
      <c r="H206" s="14" t="s">
        <v>7558</v>
      </c>
      <c r="I206" t="s">
        <v>34423</v>
      </c>
    </row>
    <row r="207" spans="1:9" ht="48">
      <c r="A207" s="40">
        <v>35</v>
      </c>
      <c r="B207" s="41" t="s">
        <v>7526</v>
      </c>
      <c r="D207" s="14"/>
      <c r="F207" t="s">
        <v>33884</v>
      </c>
      <c r="G207" t="s">
        <v>34194</v>
      </c>
      <c r="H207" s="14" t="s">
        <v>7527</v>
      </c>
      <c r="I207" t="s">
        <v>34423</v>
      </c>
    </row>
    <row r="208" spans="1:9" ht="72">
      <c r="A208" s="40">
        <v>37</v>
      </c>
      <c r="B208" s="41" t="s">
        <v>7528</v>
      </c>
      <c r="D208" s="14"/>
      <c r="F208" t="s">
        <v>33884</v>
      </c>
      <c r="G208" t="s">
        <v>34194</v>
      </c>
      <c r="H208" s="14" t="s">
        <v>9272</v>
      </c>
      <c r="I208" t="s">
        <v>34423</v>
      </c>
    </row>
    <row r="209" spans="1:9" ht="72">
      <c r="A209" s="40">
        <v>38</v>
      </c>
      <c r="B209" s="41" t="s">
        <v>7595</v>
      </c>
      <c r="D209" s="14"/>
      <c r="F209" t="s">
        <v>33884</v>
      </c>
      <c r="G209" t="s">
        <v>34194</v>
      </c>
      <c r="H209" s="14" t="s">
        <v>34194</v>
      </c>
      <c r="I209" t="s">
        <v>34423</v>
      </c>
    </row>
    <row r="210" spans="1:9" ht="72">
      <c r="A210" s="40">
        <v>39</v>
      </c>
      <c r="B210" s="41" t="s">
        <v>7596</v>
      </c>
      <c r="D210" s="14"/>
      <c r="F210" t="s">
        <v>33884</v>
      </c>
      <c r="G210" t="s">
        <v>34194</v>
      </c>
      <c r="H210" s="14" t="s">
        <v>33986</v>
      </c>
      <c r="I210" t="s">
        <v>34423</v>
      </c>
    </row>
    <row r="211" spans="1:9" ht="72">
      <c r="A211" s="40">
        <v>49</v>
      </c>
      <c r="B211" s="41" t="s">
        <v>7597</v>
      </c>
      <c r="D211" s="14"/>
      <c r="F211" t="s">
        <v>33884</v>
      </c>
      <c r="G211" t="s">
        <v>33985</v>
      </c>
      <c r="H211" s="14" t="s">
        <v>7598</v>
      </c>
      <c r="I211" t="s">
        <v>34423</v>
      </c>
    </row>
    <row r="212" spans="1:9" ht="72">
      <c r="A212" s="40">
        <v>55</v>
      </c>
      <c r="B212" s="41" t="s">
        <v>7599</v>
      </c>
      <c r="D212" s="14"/>
      <c r="F212" t="s">
        <v>33884</v>
      </c>
      <c r="G212" t="s">
        <v>34194</v>
      </c>
      <c r="H212" s="14" t="s">
        <v>34194</v>
      </c>
      <c r="I212" t="s">
        <v>34423</v>
      </c>
    </row>
    <row r="213" spans="1:9" ht="60">
      <c r="A213" s="40">
        <v>58</v>
      </c>
      <c r="B213" s="41" t="s">
        <v>7537</v>
      </c>
      <c r="D213" s="14"/>
      <c r="F213" t="s">
        <v>33884</v>
      </c>
      <c r="G213" t="s">
        <v>34194</v>
      </c>
      <c r="H213" s="14" t="s">
        <v>9646</v>
      </c>
      <c r="I213" t="s">
        <v>34423</v>
      </c>
    </row>
    <row r="214" spans="1:9" ht="60">
      <c r="A214" s="40">
        <v>61</v>
      </c>
      <c r="B214" s="41" t="s">
        <v>7538</v>
      </c>
      <c r="D214" s="14"/>
      <c r="F214" t="s">
        <v>33884</v>
      </c>
      <c r="G214" t="s">
        <v>34194</v>
      </c>
      <c r="H214" s="14" t="s">
        <v>33986</v>
      </c>
      <c r="I214" t="s">
        <v>34423</v>
      </c>
    </row>
    <row r="215" spans="1:9" ht="84">
      <c r="A215" s="40">
        <v>75</v>
      </c>
      <c r="B215" s="41" t="s">
        <v>7508</v>
      </c>
      <c r="D215" s="14"/>
      <c r="F215" t="s">
        <v>33884</v>
      </c>
      <c r="G215" t="s">
        <v>34194</v>
      </c>
      <c r="H215" s="14" t="s">
        <v>7509</v>
      </c>
      <c r="I215" t="s">
        <v>34423</v>
      </c>
    </row>
    <row r="216" spans="1:9" ht="48">
      <c r="A216" s="40">
        <v>76</v>
      </c>
      <c r="B216" s="41" t="s">
        <v>7571</v>
      </c>
      <c r="D216" s="14"/>
      <c r="F216" t="s">
        <v>33884</v>
      </c>
      <c r="G216" t="s">
        <v>33985</v>
      </c>
      <c r="H216" s="14" t="s">
        <v>7572</v>
      </c>
      <c r="I216" t="s">
        <v>34423</v>
      </c>
    </row>
    <row r="217" spans="1:9" ht="60">
      <c r="A217" s="40">
        <v>81</v>
      </c>
      <c r="B217" s="41" t="s">
        <v>7539</v>
      </c>
      <c r="D217" s="14"/>
      <c r="F217" t="s">
        <v>33884</v>
      </c>
      <c r="G217" t="s">
        <v>34194</v>
      </c>
      <c r="H217" s="14" t="s">
        <v>7540</v>
      </c>
      <c r="I217" t="s">
        <v>34423</v>
      </c>
    </row>
    <row r="218" spans="1:9" ht="60">
      <c r="A218" s="40">
        <v>87</v>
      </c>
      <c r="B218" s="41" t="s">
        <v>7541</v>
      </c>
      <c r="D218" s="14"/>
      <c r="F218" t="s">
        <v>33884</v>
      </c>
      <c r="G218" t="s">
        <v>34194</v>
      </c>
      <c r="H218" s="14" t="s">
        <v>33986</v>
      </c>
      <c r="I218" t="s">
        <v>34423</v>
      </c>
    </row>
    <row r="219" spans="1:9" ht="84">
      <c r="A219" s="40">
        <v>89</v>
      </c>
      <c r="B219" s="41" t="s">
        <v>7544</v>
      </c>
      <c r="D219" s="14"/>
      <c r="F219" t="s">
        <v>33884</v>
      </c>
      <c r="G219" t="s">
        <v>34194</v>
      </c>
      <c r="H219" s="14" t="s">
        <v>34194</v>
      </c>
      <c r="I219" t="s">
        <v>34423</v>
      </c>
    </row>
    <row r="220" spans="1:9" ht="48">
      <c r="A220" s="40">
        <v>91</v>
      </c>
      <c r="B220" s="41" t="s">
        <v>7543</v>
      </c>
      <c r="D220" s="14"/>
      <c r="F220" t="s">
        <v>33884</v>
      </c>
      <c r="G220" t="s">
        <v>34194</v>
      </c>
      <c r="H220" s="14" t="s">
        <v>33986</v>
      </c>
      <c r="I220" t="s">
        <v>34423</v>
      </c>
    </row>
    <row r="221" spans="1:9" ht="60">
      <c r="A221" s="40">
        <v>96</v>
      </c>
      <c r="B221" s="41" t="s">
        <v>7578</v>
      </c>
      <c r="D221" s="14"/>
      <c r="F221" t="s">
        <v>33884</v>
      </c>
      <c r="G221" t="s">
        <v>34194</v>
      </c>
      <c r="H221" s="14" t="s">
        <v>7579</v>
      </c>
      <c r="I221" t="s">
        <v>34423</v>
      </c>
    </row>
    <row r="222" spans="1:9" ht="48">
      <c r="A222" s="40">
        <v>98</v>
      </c>
      <c r="B222" s="41" t="s">
        <v>7580</v>
      </c>
      <c r="D222" s="14"/>
      <c r="F222" t="s">
        <v>33884</v>
      </c>
      <c r="G222" t="s">
        <v>34194</v>
      </c>
      <c r="H222" s="14" t="s">
        <v>7891</v>
      </c>
      <c r="I222" t="s">
        <v>34423</v>
      </c>
    </row>
    <row r="223" spans="1:9" ht="48">
      <c r="A223" s="40">
        <v>100</v>
      </c>
      <c r="B223" s="41" t="s">
        <v>7581</v>
      </c>
      <c r="D223" s="14"/>
      <c r="F223" t="s">
        <v>33884</v>
      </c>
      <c r="G223" t="s">
        <v>33985</v>
      </c>
      <c r="H223" s="14" t="s">
        <v>9646</v>
      </c>
      <c r="I223" t="s">
        <v>34423</v>
      </c>
    </row>
    <row r="224" spans="1:9" ht="48">
      <c r="A224" s="40">
        <v>102</v>
      </c>
      <c r="B224" s="41" t="s">
        <v>7582</v>
      </c>
      <c r="D224" s="14"/>
      <c r="F224" t="s">
        <v>33884</v>
      </c>
      <c r="G224" t="s">
        <v>34194</v>
      </c>
      <c r="H224" s="14" t="s">
        <v>9473</v>
      </c>
      <c r="I224" t="s">
        <v>34423</v>
      </c>
    </row>
    <row r="225" spans="1:9" ht="72">
      <c r="A225" s="40">
        <v>103</v>
      </c>
      <c r="B225" s="41" t="s">
        <v>7583</v>
      </c>
      <c r="D225" s="14"/>
      <c r="F225" t="s">
        <v>33884</v>
      </c>
      <c r="G225" t="s">
        <v>34194</v>
      </c>
      <c r="H225" s="14" t="s">
        <v>34194</v>
      </c>
      <c r="I225" t="s">
        <v>34423</v>
      </c>
    </row>
    <row r="226" spans="1:9" ht="48">
      <c r="A226" s="40">
        <v>113</v>
      </c>
      <c r="B226" s="41" t="s">
        <v>7495</v>
      </c>
      <c r="D226" s="14"/>
      <c r="F226" t="s">
        <v>33884</v>
      </c>
      <c r="G226" t="s">
        <v>34194</v>
      </c>
      <c r="H226" s="14" t="s">
        <v>7630</v>
      </c>
      <c r="I226" t="s">
        <v>34423</v>
      </c>
    </row>
    <row r="227" spans="1:9" ht="48">
      <c r="A227" s="40">
        <v>118</v>
      </c>
      <c r="B227" s="41" t="s">
        <v>7496</v>
      </c>
      <c r="D227" s="14"/>
      <c r="F227" t="s">
        <v>33884</v>
      </c>
      <c r="G227" t="s">
        <v>34194</v>
      </c>
      <c r="H227" s="14" t="s">
        <v>34194</v>
      </c>
      <c r="I227" t="s">
        <v>34423</v>
      </c>
    </row>
    <row r="228" spans="1:9" ht="60">
      <c r="A228" s="40">
        <v>120</v>
      </c>
      <c r="B228" s="41" t="s">
        <v>7497</v>
      </c>
      <c r="D228" s="14"/>
      <c r="F228" t="s">
        <v>33884</v>
      </c>
      <c r="G228" t="s">
        <v>34194</v>
      </c>
      <c r="H228" s="14" t="s">
        <v>34194</v>
      </c>
      <c r="I228" t="s">
        <v>34423</v>
      </c>
    </row>
    <row r="229" spans="1:9" ht="72">
      <c r="A229" s="40">
        <v>122</v>
      </c>
      <c r="B229" s="41" t="s">
        <v>7523</v>
      </c>
      <c r="D229" s="14"/>
      <c r="F229" t="s">
        <v>33884</v>
      </c>
      <c r="G229" t="s">
        <v>33985</v>
      </c>
      <c r="H229" s="14" t="s">
        <v>9646</v>
      </c>
      <c r="I229" t="s">
        <v>34423</v>
      </c>
    </row>
    <row r="230" spans="1:9" ht="48">
      <c r="A230" s="40">
        <v>124</v>
      </c>
      <c r="B230" s="41" t="s">
        <v>7524</v>
      </c>
      <c r="D230" s="14"/>
      <c r="F230" t="s">
        <v>33884</v>
      </c>
      <c r="G230" t="s">
        <v>34194</v>
      </c>
      <c r="H230" s="14" t="s">
        <v>33986</v>
      </c>
      <c r="I230" t="s">
        <v>34423</v>
      </c>
    </row>
    <row r="231" spans="1:9" ht="48">
      <c r="A231" s="40">
        <v>125</v>
      </c>
      <c r="B231" s="41" t="s">
        <v>7525</v>
      </c>
      <c r="D231" s="14"/>
      <c r="F231" t="s">
        <v>33884</v>
      </c>
      <c r="G231" t="s">
        <v>34194</v>
      </c>
      <c r="H231" s="14" t="s">
        <v>9653</v>
      </c>
      <c r="I231" t="s">
        <v>34423</v>
      </c>
    </row>
    <row r="232" spans="1:9" ht="48">
      <c r="A232" s="40">
        <v>129</v>
      </c>
      <c r="B232" s="41" t="s">
        <v>7530</v>
      </c>
      <c r="D232" s="14"/>
      <c r="F232" t="s">
        <v>33884</v>
      </c>
      <c r="G232" t="s">
        <v>34194</v>
      </c>
      <c r="H232" s="14" t="s">
        <v>9473</v>
      </c>
      <c r="I232" t="s">
        <v>34423</v>
      </c>
    </row>
    <row r="233" spans="1:9" ht="48">
      <c r="A233" s="40">
        <v>130</v>
      </c>
      <c r="B233" s="41" t="s">
        <v>7531</v>
      </c>
      <c r="D233" s="14"/>
      <c r="F233" t="s">
        <v>33884</v>
      </c>
      <c r="G233" t="s">
        <v>34194</v>
      </c>
      <c r="H233" s="14" t="s">
        <v>7532</v>
      </c>
      <c r="I233" t="s">
        <v>34423</v>
      </c>
    </row>
    <row r="234" spans="1:9" ht="48">
      <c r="A234" s="40">
        <v>135</v>
      </c>
      <c r="B234" s="41" t="s">
        <v>7560</v>
      </c>
      <c r="D234" s="14"/>
      <c r="F234" t="s">
        <v>33884</v>
      </c>
      <c r="G234" t="s">
        <v>34194</v>
      </c>
      <c r="H234" s="14" t="s">
        <v>33986</v>
      </c>
      <c r="I234" t="s">
        <v>34423</v>
      </c>
    </row>
    <row r="235" spans="1:9" ht="48">
      <c r="A235" s="40">
        <v>137</v>
      </c>
      <c r="B235" s="41" t="s">
        <v>7561</v>
      </c>
      <c r="D235" s="14"/>
      <c r="F235" t="s">
        <v>33884</v>
      </c>
      <c r="G235" t="s">
        <v>34194</v>
      </c>
      <c r="H235" s="14" t="s">
        <v>7562</v>
      </c>
      <c r="I235" t="s">
        <v>34423</v>
      </c>
    </row>
    <row r="236" spans="1:9" ht="48">
      <c r="A236" s="40">
        <v>138</v>
      </c>
      <c r="B236" s="41" t="s">
        <v>7563</v>
      </c>
      <c r="D236" s="14"/>
      <c r="F236" t="s">
        <v>33884</v>
      </c>
      <c r="G236" t="s">
        <v>34194</v>
      </c>
      <c r="H236" s="14" t="s">
        <v>33986</v>
      </c>
      <c r="I236" t="s">
        <v>34423</v>
      </c>
    </row>
    <row r="237" spans="1:9" ht="48">
      <c r="A237" s="40">
        <v>139</v>
      </c>
      <c r="B237" s="41" t="s">
        <v>7564</v>
      </c>
      <c r="D237" s="14"/>
      <c r="F237" t="s">
        <v>33884</v>
      </c>
      <c r="G237" t="s">
        <v>33985</v>
      </c>
      <c r="H237" s="14" t="s">
        <v>33986</v>
      </c>
      <c r="I237" t="s">
        <v>34423</v>
      </c>
    </row>
    <row r="238" spans="1:9" ht="48">
      <c r="A238" s="40">
        <v>140</v>
      </c>
      <c r="B238" s="41" t="s">
        <v>7565</v>
      </c>
      <c r="D238" s="14"/>
      <c r="F238" t="s">
        <v>33884</v>
      </c>
      <c r="G238" t="s">
        <v>33985</v>
      </c>
      <c r="H238" s="14" t="s">
        <v>33986</v>
      </c>
      <c r="I238" t="s">
        <v>34423</v>
      </c>
    </row>
    <row r="239" spans="1:9" ht="48">
      <c r="A239" s="40">
        <v>146</v>
      </c>
      <c r="B239" s="41" t="s">
        <v>7566</v>
      </c>
      <c r="D239" s="14"/>
      <c r="F239" t="s">
        <v>33884</v>
      </c>
      <c r="G239" t="s">
        <v>34194</v>
      </c>
      <c r="H239" s="14" t="s">
        <v>34194</v>
      </c>
      <c r="I239" t="s">
        <v>34423</v>
      </c>
    </row>
    <row r="240" spans="1:9" ht="48">
      <c r="A240" s="40">
        <v>148</v>
      </c>
      <c r="B240" s="41" t="s">
        <v>7484</v>
      </c>
      <c r="D240" s="14"/>
      <c r="F240" t="s">
        <v>33884</v>
      </c>
      <c r="G240" t="s">
        <v>33985</v>
      </c>
      <c r="H240" s="14" t="s">
        <v>7891</v>
      </c>
      <c r="I240" t="s">
        <v>34423</v>
      </c>
    </row>
    <row r="241" spans="1:9" ht="48">
      <c r="A241" s="40">
        <v>150</v>
      </c>
      <c r="B241" s="41" t="s">
        <v>7485</v>
      </c>
      <c r="D241" s="14"/>
      <c r="F241" t="s">
        <v>33884</v>
      </c>
      <c r="G241" t="s">
        <v>34194</v>
      </c>
      <c r="H241" s="14" t="s">
        <v>33986</v>
      </c>
      <c r="I241" t="s">
        <v>34423</v>
      </c>
    </row>
    <row r="242" spans="1:9" ht="48">
      <c r="A242" s="40">
        <v>155</v>
      </c>
      <c r="B242" s="41" t="s">
        <v>7486</v>
      </c>
      <c r="D242" s="14"/>
      <c r="F242" t="s">
        <v>33884</v>
      </c>
      <c r="G242" t="s">
        <v>34194</v>
      </c>
      <c r="H242" s="14" t="s">
        <v>33986</v>
      </c>
      <c r="I242" t="s">
        <v>34423</v>
      </c>
    </row>
    <row r="243" spans="1:9" ht="48">
      <c r="A243" s="40">
        <v>156</v>
      </c>
      <c r="B243" s="41" t="s">
        <v>7510</v>
      </c>
      <c r="D243" s="14"/>
      <c r="F243" t="s">
        <v>33884</v>
      </c>
      <c r="G243" t="s">
        <v>34194</v>
      </c>
      <c r="H243" s="14" t="s">
        <v>34194</v>
      </c>
      <c r="I243" t="s">
        <v>34423</v>
      </c>
    </row>
    <row r="244" spans="1:9" ht="60">
      <c r="A244" s="40">
        <v>157</v>
      </c>
      <c r="B244" s="41" t="s">
        <v>7511</v>
      </c>
      <c r="D244" s="14"/>
      <c r="F244" t="s">
        <v>33884</v>
      </c>
      <c r="G244" t="s">
        <v>33985</v>
      </c>
      <c r="H244" s="14" t="s">
        <v>7512</v>
      </c>
      <c r="I244" t="s">
        <v>34423</v>
      </c>
    </row>
    <row r="245" spans="1:9" ht="108">
      <c r="A245" s="40">
        <v>160</v>
      </c>
      <c r="B245" s="41" t="s">
        <v>7513</v>
      </c>
      <c r="D245" s="14"/>
      <c r="F245" t="s">
        <v>33884</v>
      </c>
      <c r="G245" t="s">
        <v>33985</v>
      </c>
      <c r="H245" s="14" t="s">
        <v>7891</v>
      </c>
      <c r="I245" t="s">
        <v>34423</v>
      </c>
    </row>
    <row r="246" spans="1:9" ht="48">
      <c r="A246" s="40">
        <v>162</v>
      </c>
      <c r="B246" s="41" t="s">
        <v>7516</v>
      </c>
      <c r="D246" s="14"/>
      <c r="F246" t="s">
        <v>33884</v>
      </c>
      <c r="G246" t="s">
        <v>33985</v>
      </c>
      <c r="H246" s="14" t="s">
        <v>33986</v>
      </c>
      <c r="I246" t="s">
        <v>34423</v>
      </c>
    </row>
    <row r="247" spans="1:9" ht="36">
      <c r="A247" s="40">
        <v>163</v>
      </c>
      <c r="B247" s="41" t="s">
        <v>7517</v>
      </c>
      <c r="D247" s="14"/>
      <c r="F247" t="s">
        <v>33884</v>
      </c>
      <c r="G247" t="s">
        <v>34194</v>
      </c>
      <c r="H247" s="14" t="s">
        <v>33986</v>
      </c>
      <c r="I247" t="s">
        <v>34423</v>
      </c>
    </row>
    <row r="248" spans="1:9" ht="36">
      <c r="A248" s="40">
        <v>164</v>
      </c>
      <c r="B248" s="41" t="s">
        <v>7545</v>
      </c>
      <c r="D248" s="14"/>
      <c r="F248" t="s">
        <v>33884</v>
      </c>
      <c r="G248" t="s">
        <v>33985</v>
      </c>
      <c r="H248" s="14" t="s">
        <v>33986</v>
      </c>
      <c r="I248" t="s">
        <v>34423</v>
      </c>
    </row>
    <row r="249" spans="1:9" ht="36">
      <c r="A249" s="40">
        <v>165</v>
      </c>
      <c r="B249" s="41" t="s">
        <v>7546</v>
      </c>
      <c r="D249" s="14"/>
      <c r="F249" t="s">
        <v>33884</v>
      </c>
      <c r="G249" t="s">
        <v>33985</v>
      </c>
      <c r="H249" s="14" t="s">
        <v>34194</v>
      </c>
      <c r="I249" t="s">
        <v>34423</v>
      </c>
    </row>
    <row r="250" spans="1:9" ht="48">
      <c r="A250" s="40">
        <v>166</v>
      </c>
      <c r="B250" s="41" t="s">
        <v>7547</v>
      </c>
      <c r="D250" s="14"/>
      <c r="F250" t="s">
        <v>33884</v>
      </c>
      <c r="G250" t="s">
        <v>33985</v>
      </c>
      <c r="H250" s="14" t="s">
        <v>33990</v>
      </c>
      <c r="I250" t="s">
        <v>34423</v>
      </c>
    </row>
    <row r="251" spans="1:9" ht="36">
      <c r="A251" s="40">
        <v>167</v>
      </c>
      <c r="B251" s="41" t="s">
        <v>7548</v>
      </c>
      <c r="D251" s="14"/>
      <c r="F251" t="s">
        <v>33884</v>
      </c>
      <c r="G251" t="s">
        <v>34194</v>
      </c>
      <c r="H251" s="14" t="s">
        <v>34194</v>
      </c>
      <c r="I251" t="s">
        <v>34423</v>
      </c>
    </row>
    <row r="252" spans="1:9" ht="48">
      <c r="A252" s="40">
        <v>168</v>
      </c>
      <c r="B252" s="41" t="s">
        <v>7549</v>
      </c>
      <c r="D252" s="14"/>
      <c r="F252" t="s">
        <v>33884</v>
      </c>
      <c r="G252" t="s">
        <v>34194</v>
      </c>
      <c r="H252" s="14" t="s">
        <v>34194</v>
      </c>
      <c r="I252" t="s">
        <v>34423</v>
      </c>
    </row>
    <row r="253" spans="1:9" ht="36">
      <c r="A253" s="40">
        <v>169</v>
      </c>
      <c r="B253" s="41" t="s">
        <v>7550</v>
      </c>
      <c r="D253" s="14"/>
      <c r="F253" t="s">
        <v>33884</v>
      </c>
      <c r="G253" t="s">
        <v>34194</v>
      </c>
      <c r="H253" s="14" t="s">
        <v>34194</v>
      </c>
      <c r="I253" t="s">
        <v>34423</v>
      </c>
    </row>
    <row r="254" spans="1:9" ht="60">
      <c r="A254" s="40">
        <v>170</v>
      </c>
      <c r="B254" s="41" t="s">
        <v>7522</v>
      </c>
      <c r="D254" s="14"/>
      <c r="F254" t="s">
        <v>33884</v>
      </c>
      <c r="G254" t="s">
        <v>33985</v>
      </c>
      <c r="H254" s="14" t="s">
        <v>33990</v>
      </c>
      <c r="I254" t="s">
        <v>34423</v>
      </c>
    </row>
    <row r="255" spans="1:9" ht="60">
      <c r="A255" s="40">
        <v>171</v>
      </c>
      <c r="B255" s="41" t="s">
        <v>7467</v>
      </c>
      <c r="D255" s="14"/>
      <c r="F255" t="s">
        <v>33884</v>
      </c>
      <c r="G255" t="s">
        <v>34194</v>
      </c>
      <c r="H255" s="14" t="s">
        <v>7891</v>
      </c>
      <c r="I255" t="s">
        <v>34423</v>
      </c>
    </row>
    <row r="256" spans="1:9" ht="60">
      <c r="A256" s="40">
        <v>172</v>
      </c>
      <c r="B256" s="41" t="s">
        <v>7468</v>
      </c>
      <c r="D256" s="14"/>
      <c r="F256" t="s">
        <v>33884</v>
      </c>
      <c r="G256" t="s">
        <v>34194</v>
      </c>
      <c r="H256" s="14" t="s">
        <v>7469</v>
      </c>
      <c r="I256" t="s">
        <v>34423</v>
      </c>
    </row>
    <row r="257" spans="1:9" ht="96">
      <c r="A257" s="40">
        <v>173</v>
      </c>
      <c r="B257" s="41" t="s">
        <v>7498</v>
      </c>
      <c r="D257" s="14"/>
      <c r="F257" t="s">
        <v>33884</v>
      </c>
      <c r="G257" t="s">
        <v>34194</v>
      </c>
      <c r="H257" s="14" t="s">
        <v>34194</v>
      </c>
      <c r="I257" t="s">
        <v>34423</v>
      </c>
    </row>
    <row r="258" spans="1:9" ht="60">
      <c r="A258" s="40">
        <v>174</v>
      </c>
      <c r="B258" s="41" t="s">
        <v>7499</v>
      </c>
      <c r="D258" s="14"/>
      <c r="F258" t="s">
        <v>33884</v>
      </c>
      <c r="G258" t="s">
        <v>34194</v>
      </c>
      <c r="H258" s="14" t="s">
        <v>34194</v>
      </c>
      <c r="I258" t="s">
        <v>34423</v>
      </c>
    </row>
    <row r="259" spans="1:9" ht="48">
      <c r="A259" s="40">
        <v>175</v>
      </c>
      <c r="B259" s="41" t="s">
        <v>7529</v>
      </c>
      <c r="D259" s="14"/>
      <c r="F259" t="s">
        <v>33884</v>
      </c>
      <c r="G259" t="s">
        <v>33985</v>
      </c>
      <c r="H259" s="14" t="s">
        <v>34194</v>
      </c>
      <c r="I259" t="s">
        <v>34423</v>
      </c>
    </row>
    <row r="260" spans="1:9" ht="72">
      <c r="A260" s="40">
        <v>176</v>
      </c>
      <c r="B260" s="41" t="s">
        <v>7501</v>
      </c>
      <c r="D260" s="14"/>
      <c r="F260" t="s">
        <v>33884</v>
      </c>
      <c r="G260" t="s">
        <v>34194</v>
      </c>
      <c r="H260" s="14" t="s">
        <v>33986</v>
      </c>
      <c r="I260" t="s">
        <v>34423</v>
      </c>
    </row>
    <row r="261" spans="1:9" ht="60">
      <c r="A261" s="40">
        <v>177</v>
      </c>
      <c r="B261" s="41" t="s">
        <v>7533</v>
      </c>
      <c r="D261" s="14"/>
      <c r="F261" t="s">
        <v>33884</v>
      </c>
      <c r="G261" t="s">
        <v>34194</v>
      </c>
      <c r="H261" s="14" t="s">
        <v>34194</v>
      </c>
      <c r="I261" t="s">
        <v>34423</v>
      </c>
    </row>
    <row r="262" spans="1:9" ht="48">
      <c r="A262" s="40">
        <v>178</v>
      </c>
      <c r="B262" s="41" t="s">
        <v>7534</v>
      </c>
      <c r="D262" s="14"/>
      <c r="F262" t="s">
        <v>33884</v>
      </c>
      <c r="G262" t="s">
        <v>34194</v>
      </c>
      <c r="H262" s="14" t="s">
        <v>34194</v>
      </c>
      <c r="I262" t="s">
        <v>34423</v>
      </c>
    </row>
    <row r="263" spans="1:9" ht="48">
      <c r="A263" s="40">
        <v>179</v>
      </c>
      <c r="B263" s="41" t="s">
        <v>7535</v>
      </c>
      <c r="D263" s="14"/>
      <c r="F263" t="s">
        <v>33884</v>
      </c>
      <c r="G263" t="s">
        <v>33985</v>
      </c>
      <c r="H263" s="14" t="s">
        <v>7612</v>
      </c>
      <c r="I263" t="s">
        <v>34423</v>
      </c>
    </row>
    <row r="264" spans="1:9" ht="36">
      <c r="A264" s="40">
        <v>180</v>
      </c>
      <c r="B264" s="41" t="s">
        <v>7536</v>
      </c>
      <c r="D264" s="14"/>
      <c r="F264" t="s">
        <v>33884</v>
      </c>
      <c r="G264" t="s">
        <v>34194</v>
      </c>
      <c r="H264" s="14" t="s">
        <v>34194</v>
      </c>
      <c r="I264" t="s">
        <v>34423</v>
      </c>
    </row>
    <row r="265" spans="1:9" ht="84">
      <c r="A265" s="40">
        <v>181</v>
      </c>
      <c r="B265" s="41" t="s">
        <v>7482</v>
      </c>
      <c r="D265" s="14"/>
      <c r="F265" t="s">
        <v>33884</v>
      </c>
      <c r="G265" t="s">
        <v>34194</v>
      </c>
      <c r="H265" s="14" t="s">
        <v>34194</v>
      </c>
      <c r="I265" t="s">
        <v>34423</v>
      </c>
    </row>
    <row r="266" spans="1:9" ht="36">
      <c r="A266" s="40">
        <v>182</v>
      </c>
      <c r="B266" s="41" t="s">
        <v>7483</v>
      </c>
      <c r="D266" s="14"/>
      <c r="F266" t="s">
        <v>33884</v>
      </c>
      <c r="G266" t="s">
        <v>33985</v>
      </c>
      <c r="H266" s="14" t="s">
        <v>34194</v>
      </c>
      <c r="I266" t="s">
        <v>34423</v>
      </c>
    </row>
    <row r="267" spans="1:9" ht="72">
      <c r="A267" s="40">
        <v>183</v>
      </c>
      <c r="B267" s="41" t="s">
        <v>7451</v>
      </c>
      <c r="D267" s="14"/>
      <c r="F267" t="s">
        <v>33884</v>
      </c>
      <c r="G267" t="s">
        <v>33985</v>
      </c>
      <c r="H267" s="14" t="s">
        <v>9912</v>
      </c>
      <c r="I267" t="s">
        <v>34423</v>
      </c>
    </row>
    <row r="268" spans="1:9" ht="108">
      <c r="A268" s="40">
        <v>184</v>
      </c>
      <c r="B268" s="41" t="s">
        <v>7452</v>
      </c>
      <c r="D268" s="14"/>
      <c r="F268" t="s">
        <v>33884</v>
      </c>
      <c r="G268" t="s">
        <v>33985</v>
      </c>
      <c r="H268" s="14" t="s">
        <v>33986</v>
      </c>
      <c r="I268" t="s">
        <v>34423</v>
      </c>
    </row>
    <row r="269" spans="1:9" ht="36">
      <c r="A269" s="40">
        <v>185</v>
      </c>
      <c r="B269" s="41" t="s">
        <v>7487</v>
      </c>
      <c r="D269" s="14"/>
      <c r="F269" t="s">
        <v>33884</v>
      </c>
      <c r="G269" t="s">
        <v>33985</v>
      </c>
      <c r="H269" s="14" t="s">
        <v>33990</v>
      </c>
      <c r="I269" t="s">
        <v>34423</v>
      </c>
    </row>
    <row r="270" spans="1:9" ht="60">
      <c r="A270" s="40">
        <v>186</v>
      </c>
      <c r="B270" s="41" t="s">
        <v>7488</v>
      </c>
      <c r="D270" s="14"/>
      <c r="F270" t="s">
        <v>33884</v>
      </c>
      <c r="G270" t="s">
        <v>33985</v>
      </c>
      <c r="H270" s="14" t="s">
        <v>33986</v>
      </c>
      <c r="I270" t="s">
        <v>34423</v>
      </c>
    </row>
    <row r="271" spans="1:9" ht="60">
      <c r="A271" s="40">
        <v>187</v>
      </c>
      <c r="B271" s="41" t="s">
        <v>7514</v>
      </c>
      <c r="D271" s="14"/>
      <c r="F271" t="s">
        <v>33884</v>
      </c>
      <c r="G271" t="s">
        <v>34194</v>
      </c>
      <c r="H271" s="14" t="s">
        <v>33986</v>
      </c>
      <c r="I271" t="s">
        <v>34423</v>
      </c>
    </row>
    <row r="272" spans="1:9" ht="36">
      <c r="A272" s="40">
        <v>188</v>
      </c>
      <c r="B272" s="41" t="s">
        <v>7515</v>
      </c>
      <c r="D272" s="14"/>
      <c r="F272" t="s">
        <v>33884</v>
      </c>
      <c r="G272" t="s">
        <v>33985</v>
      </c>
      <c r="H272" s="14" t="s">
        <v>33990</v>
      </c>
      <c r="I272" t="s">
        <v>34423</v>
      </c>
    </row>
    <row r="273" spans="1:9" ht="84">
      <c r="A273" s="40">
        <v>189</v>
      </c>
      <c r="B273" s="41" t="s">
        <v>7490</v>
      </c>
      <c r="D273" s="14"/>
      <c r="F273" t="s">
        <v>33884</v>
      </c>
      <c r="G273" t="s">
        <v>33985</v>
      </c>
      <c r="H273" s="14" t="s">
        <v>7891</v>
      </c>
      <c r="I273" t="s">
        <v>34423</v>
      </c>
    </row>
    <row r="274" spans="1:9" ht="72">
      <c r="A274" s="40">
        <v>190</v>
      </c>
      <c r="B274" s="41" t="s">
        <v>7518</v>
      </c>
      <c r="D274" s="14"/>
      <c r="F274" t="s">
        <v>33884</v>
      </c>
      <c r="G274" t="s">
        <v>34194</v>
      </c>
      <c r="H274" s="14" t="s">
        <v>33986</v>
      </c>
      <c r="I274" t="s">
        <v>34423</v>
      </c>
    </row>
    <row r="275" spans="1:9" ht="48">
      <c r="A275" s="40">
        <v>191</v>
      </c>
      <c r="B275" s="41" t="s">
        <v>7519</v>
      </c>
      <c r="D275" s="14"/>
      <c r="F275" t="s">
        <v>33884</v>
      </c>
      <c r="G275" t="s">
        <v>33985</v>
      </c>
      <c r="H275" s="14" t="s">
        <v>7520</v>
      </c>
      <c r="I275" t="s">
        <v>34423</v>
      </c>
    </row>
    <row r="276" spans="1:9" ht="84">
      <c r="A276" s="40">
        <v>192</v>
      </c>
      <c r="B276" s="41" t="s">
        <v>7521</v>
      </c>
      <c r="D276" s="14"/>
      <c r="F276" t="s">
        <v>33884</v>
      </c>
      <c r="G276" t="s">
        <v>34194</v>
      </c>
      <c r="H276" s="14" t="s">
        <v>33990</v>
      </c>
      <c r="I276" t="s">
        <v>34423</v>
      </c>
    </row>
    <row r="277" spans="1:9" ht="36">
      <c r="A277" s="40">
        <v>193</v>
      </c>
      <c r="B277" s="41" t="s">
        <v>7464</v>
      </c>
      <c r="D277" s="14"/>
      <c r="F277" t="s">
        <v>33884</v>
      </c>
      <c r="G277" t="s">
        <v>34194</v>
      </c>
      <c r="H277" s="14" t="s">
        <v>34194</v>
      </c>
      <c r="I277" t="s">
        <v>34423</v>
      </c>
    </row>
    <row r="278" spans="1:9" ht="36">
      <c r="A278" s="40">
        <v>194</v>
      </c>
      <c r="B278" s="41" t="s">
        <v>7465</v>
      </c>
      <c r="D278" s="14"/>
      <c r="F278" t="s">
        <v>33884</v>
      </c>
      <c r="G278" t="s">
        <v>33985</v>
      </c>
      <c r="H278" s="14" t="s">
        <v>33990</v>
      </c>
      <c r="I278" t="s">
        <v>34423</v>
      </c>
    </row>
    <row r="279" spans="1:9" ht="48">
      <c r="A279" s="40">
        <v>195</v>
      </c>
      <c r="B279" s="41" t="s">
        <v>7466</v>
      </c>
      <c r="D279" s="14"/>
      <c r="F279" t="s">
        <v>33884</v>
      </c>
      <c r="G279" t="s">
        <v>33985</v>
      </c>
      <c r="H279" s="14" t="s">
        <v>33990</v>
      </c>
      <c r="I279" t="s">
        <v>34423</v>
      </c>
    </row>
    <row r="280" spans="1:9" ht="36">
      <c r="A280" s="40">
        <v>196</v>
      </c>
      <c r="B280" s="41" t="s">
        <v>7434</v>
      </c>
      <c r="D280" s="14"/>
      <c r="F280" t="s">
        <v>33884</v>
      </c>
      <c r="G280" t="s">
        <v>34194</v>
      </c>
      <c r="H280" s="14" t="s">
        <v>9653</v>
      </c>
      <c r="I280" t="s">
        <v>34423</v>
      </c>
    </row>
    <row r="281" spans="1:9" ht="60">
      <c r="A281" s="40">
        <v>197</v>
      </c>
      <c r="B281" s="41" t="s">
        <v>7435</v>
      </c>
      <c r="D281" s="14"/>
      <c r="F281" t="s">
        <v>33884</v>
      </c>
      <c r="G281" t="s">
        <v>33985</v>
      </c>
      <c r="H281" s="14" t="s">
        <v>34194</v>
      </c>
      <c r="I281" t="s">
        <v>34423</v>
      </c>
    </row>
    <row r="282" spans="1:9" ht="48">
      <c r="A282" s="40">
        <v>198</v>
      </c>
      <c r="B282" s="41" t="s">
        <v>7436</v>
      </c>
      <c r="D282" s="14"/>
      <c r="F282" t="s">
        <v>33884</v>
      </c>
      <c r="G282" t="s">
        <v>34194</v>
      </c>
      <c r="H282" s="14" t="s">
        <v>34194</v>
      </c>
      <c r="I282" t="s">
        <v>34423</v>
      </c>
    </row>
    <row r="283" spans="1:9" ht="36">
      <c r="A283" s="40">
        <v>199</v>
      </c>
      <c r="B283" s="41" t="s">
        <v>7470</v>
      </c>
      <c r="D283" s="14"/>
      <c r="F283" t="s">
        <v>33884</v>
      </c>
      <c r="G283" t="s">
        <v>33985</v>
      </c>
      <c r="H283" s="14" t="s">
        <v>9646</v>
      </c>
      <c r="I283" t="s">
        <v>34423</v>
      </c>
    </row>
    <row r="284" spans="1:9" ht="48">
      <c r="A284" s="40">
        <v>200</v>
      </c>
      <c r="B284" s="41" t="s">
        <v>7471</v>
      </c>
      <c r="D284" s="14"/>
      <c r="F284" t="s">
        <v>33884</v>
      </c>
      <c r="G284" t="s">
        <v>33985</v>
      </c>
      <c r="H284" s="14" t="s">
        <v>33990</v>
      </c>
      <c r="I284" t="s">
        <v>34423</v>
      </c>
    </row>
    <row r="285" spans="1:9" ht="72">
      <c r="A285" s="40">
        <v>201</v>
      </c>
      <c r="B285" s="41" t="s">
        <v>7472</v>
      </c>
      <c r="D285" s="14"/>
      <c r="F285" t="s">
        <v>33884</v>
      </c>
      <c r="G285" t="s">
        <v>34194</v>
      </c>
      <c r="H285" s="14" t="s">
        <v>34194</v>
      </c>
      <c r="I285" t="s">
        <v>34423</v>
      </c>
    </row>
    <row r="286" spans="1:9" ht="48">
      <c r="A286" s="40">
        <v>202</v>
      </c>
      <c r="B286" s="41" t="s">
        <v>7500</v>
      </c>
      <c r="D286" s="14"/>
      <c r="F286" t="s">
        <v>33884</v>
      </c>
      <c r="G286" t="s">
        <v>34194</v>
      </c>
      <c r="H286" s="14" t="s">
        <v>33986</v>
      </c>
      <c r="I286" t="s">
        <v>34423</v>
      </c>
    </row>
    <row r="287" spans="1:9" ht="36">
      <c r="A287" s="40">
        <v>203</v>
      </c>
      <c r="B287" s="41" t="s">
        <v>7502</v>
      </c>
      <c r="D287" s="14"/>
      <c r="F287" t="s">
        <v>33884</v>
      </c>
      <c r="G287" t="s">
        <v>33985</v>
      </c>
      <c r="H287" s="14" t="s">
        <v>34194</v>
      </c>
      <c r="I287" t="s">
        <v>34423</v>
      </c>
    </row>
    <row r="288" spans="1:9" ht="60">
      <c r="A288" s="40">
        <v>205</v>
      </c>
      <c r="B288" s="41" t="s">
        <v>7503</v>
      </c>
      <c r="D288" s="14"/>
      <c r="F288" t="s">
        <v>33884</v>
      </c>
      <c r="G288" t="s">
        <v>33985</v>
      </c>
      <c r="H288" s="14" t="s">
        <v>34194</v>
      </c>
      <c r="I288" t="s">
        <v>34423</v>
      </c>
    </row>
    <row r="289" spans="1:9" ht="36">
      <c r="A289" s="40">
        <v>206</v>
      </c>
      <c r="B289" s="41" t="s">
        <v>7504</v>
      </c>
      <c r="D289" s="14"/>
      <c r="F289" t="s">
        <v>33884</v>
      </c>
      <c r="G289" t="s">
        <v>33985</v>
      </c>
      <c r="H289" s="14" t="s">
        <v>33986</v>
      </c>
      <c r="I289" t="s">
        <v>34423</v>
      </c>
    </row>
    <row r="290" spans="1:9" ht="36">
      <c r="A290" s="40">
        <v>207</v>
      </c>
      <c r="B290" s="41" t="s">
        <v>7505</v>
      </c>
      <c r="D290" s="14"/>
      <c r="F290" t="s">
        <v>33884</v>
      </c>
      <c r="G290" t="s">
        <v>34194</v>
      </c>
      <c r="H290" s="14" t="s">
        <v>34194</v>
      </c>
      <c r="I290" t="s">
        <v>34423</v>
      </c>
    </row>
    <row r="291" spans="1:9" ht="48">
      <c r="A291" s="40">
        <v>208</v>
      </c>
      <c r="B291" s="41" t="s">
        <v>7506</v>
      </c>
      <c r="D291" s="14"/>
      <c r="F291" t="s">
        <v>33884</v>
      </c>
      <c r="G291" t="s">
        <v>33985</v>
      </c>
      <c r="H291" s="14" t="s">
        <v>33986</v>
      </c>
      <c r="I291" t="s">
        <v>34423</v>
      </c>
    </row>
    <row r="292" spans="1:9" ht="48">
      <c r="A292" s="40">
        <v>209</v>
      </c>
      <c r="B292" s="41" t="s">
        <v>7507</v>
      </c>
      <c r="D292" s="14"/>
      <c r="F292" t="s">
        <v>33884</v>
      </c>
      <c r="G292" t="s">
        <v>33985</v>
      </c>
      <c r="H292" s="14" t="s">
        <v>7891</v>
      </c>
      <c r="I292" t="s">
        <v>34423</v>
      </c>
    </row>
    <row r="293" spans="1:9" ht="48">
      <c r="A293" s="40">
        <v>210</v>
      </c>
      <c r="B293" s="41" t="s">
        <v>7449</v>
      </c>
      <c r="D293" s="14"/>
      <c r="F293" t="s">
        <v>33884</v>
      </c>
      <c r="G293" t="s">
        <v>33985</v>
      </c>
      <c r="H293" s="14" t="s">
        <v>33990</v>
      </c>
      <c r="I293" t="s">
        <v>34423</v>
      </c>
    </row>
    <row r="294" spans="1:9" ht="36">
      <c r="A294" s="40">
        <v>211</v>
      </c>
      <c r="B294" s="41" t="s">
        <v>7450</v>
      </c>
      <c r="D294" s="14"/>
      <c r="F294" t="s">
        <v>33884</v>
      </c>
      <c r="G294" t="s">
        <v>34194</v>
      </c>
      <c r="H294" s="14" t="s">
        <v>34194</v>
      </c>
      <c r="I294" t="s">
        <v>34423</v>
      </c>
    </row>
    <row r="295" spans="1:9" ht="48">
      <c r="A295" s="40">
        <v>212</v>
      </c>
      <c r="B295" s="41" t="s">
        <v>7415</v>
      </c>
      <c r="D295" s="14"/>
      <c r="F295" t="s">
        <v>33884</v>
      </c>
      <c r="G295" t="s">
        <v>33985</v>
      </c>
      <c r="H295" s="14" t="s">
        <v>34194</v>
      </c>
      <c r="I295" t="s">
        <v>34423</v>
      </c>
    </row>
    <row r="296" spans="1:9" ht="48">
      <c r="A296" s="40">
        <v>213</v>
      </c>
      <c r="B296" s="41" t="s">
        <v>7416</v>
      </c>
      <c r="D296" s="14"/>
      <c r="F296" t="s">
        <v>33884</v>
      </c>
      <c r="G296" t="s">
        <v>34194</v>
      </c>
      <c r="H296" s="14" t="s">
        <v>9886</v>
      </c>
      <c r="I296" t="s">
        <v>34423</v>
      </c>
    </row>
    <row r="297" spans="1:9" ht="36">
      <c r="A297" s="40">
        <v>214</v>
      </c>
      <c r="B297" s="41" t="s">
        <v>7417</v>
      </c>
      <c r="D297" s="14"/>
      <c r="F297" t="s">
        <v>33884</v>
      </c>
      <c r="G297" t="s">
        <v>34194</v>
      </c>
      <c r="H297" s="14" t="s">
        <v>34194</v>
      </c>
      <c r="I297" t="s">
        <v>34423</v>
      </c>
    </row>
    <row r="298" spans="1:9" ht="48">
      <c r="A298" s="40">
        <v>215</v>
      </c>
      <c r="B298" s="41" t="s">
        <v>7418</v>
      </c>
      <c r="D298" s="14"/>
      <c r="F298" t="s">
        <v>33884</v>
      </c>
      <c r="G298" t="s">
        <v>34194</v>
      </c>
      <c r="H298" s="14" t="s">
        <v>33990</v>
      </c>
      <c r="I298" t="s">
        <v>34423</v>
      </c>
    </row>
    <row r="299" spans="1:9" ht="72">
      <c r="A299" s="40">
        <v>216</v>
      </c>
      <c r="B299" s="41" t="s">
        <v>7453</v>
      </c>
      <c r="D299" s="14"/>
      <c r="F299" t="s">
        <v>33884</v>
      </c>
      <c r="G299" t="s">
        <v>33985</v>
      </c>
      <c r="H299" s="14" t="s">
        <v>34194</v>
      </c>
      <c r="I299" t="s">
        <v>34423</v>
      </c>
    </row>
    <row r="300" spans="1:9" ht="36">
      <c r="A300" s="40">
        <v>217</v>
      </c>
      <c r="B300" s="41" t="s">
        <v>7454</v>
      </c>
      <c r="D300" s="14"/>
      <c r="F300" t="s">
        <v>33884</v>
      </c>
      <c r="G300" t="s">
        <v>33985</v>
      </c>
      <c r="H300" s="14" t="s">
        <v>33986</v>
      </c>
      <c r="I300" t="s">
        <v>34423</v>
      </c>
    </row>
    <row r="301" spans="1:9" ht="36">
      <c r="A301" s="40">
        <v>218</v>
      </c>
      <c r="B301" s="41" t="s">
        <v>7455</v>
      </c>
      <c r="D301" s="14"/>
      <c r="F301" t="s">
        <v>33884</v>
      </c>
      <c r="G301" t="s">
        <v>34194</v>
      </c>
      <c r="H301" s="14" t="s">
        <v>33986</v>
      </c>
      <c r="I301" t="s">
        <v>34423</v>
      </c>
    </row>
    <row r="302" spans="1:9" ht="36">
      <c r="A302" s="40">
        <v>219</v>
      </c>
      <c r="B302" s="41" t="s">
        <v>7489</v>
      </c>
      <c r="D302" s="14"/>
      <c r="F302" t="s">
        <v>33884</v>
      </c>
      <c r="G302" t="s">
        <v>34194</v>
      </c>
      <c r="H302" s="14" t="s">
        <v>33986</v>
      </c>
      <c r="I302" t="s">
        <v>34423</v>
      </c>
    </row>
    <row r="303" spans="1:9" ht="108">
      <c r="A303" s="40">
        <v>221</v>
      </c>
      <c r="B303" s="41" t="s">
        <v>7491</v>
      </c>
      <c r="D303" s="14"/>
      <c r="F303" t="s">
        <v>33884</v>
      </c>
      <c r="G303" t="s">
        <v>34194</v>
      </c>
      <c r="H303" s="14" t="s">
        <v>34194</v>
      </c>
      <c r="I303" t="s">
        <v>34423</v>
      </c>
    </row>
    <row r="304" spans="1:9" ht="60">
      <c r="A304" s="40">
        <v>222</v>
      </c>
      <c r="B304" s="41" t="s">
        <v>7492</v>
      </c>
      <c r="D304" s="14"/>
      <c r="F304" t="s">
        <v>33884</v>
      </c>
      <c r="G304" t="s">
        <v>33985</v>
      </c>
      <c r="H304" s="14" t="s">
        <v>9473</v>
      </c>
      <c r="I304" t="s">
        <v>34423</v>
      </c>
    </row>
    <row r="305" spans="1:9" ht="48">
      <c r="A305" s="40">
        <v>223</v>
      </c>
      <c r="B305" s="41" t="s">
        <v>7493</v>
      </c>
      <c r="D305" s="14"/>
      <c r="F305" t="s">
        <v>33884</v>
      </c>
      <c r="G305" t="s">
        <v>33985</v>
      </c>
      <c r="H305" s="14" t="s">
        <v>7891</v>
      </c>
      <c r="I305" t="s">
        <v>34423</v>
      </c>
    </row>
    <row r="306" spans="1:9" ht="48">
      <c r="A306" s="40">
        <v>224</v>
      </c>
      <c r="B306" s="41" t="s">
        <v>7494</v>
      </c>
      <c r="D306" s="14"/>
      <c r="F306" t="s">
        <v>33884</v>
      </c>
      <c r="G306" t="s">
        <v>34194</v>
      </c>
      <c r="H306" s="14" t="s">
        <v>34194</v>
      </c>
      <c r="I306" t="s">
        <v>34423</v>
      </c>
    </row>
    <row r="307" spans="1:9" ht="36">
      <c r="A307" s="40">
        <v>225</v>
      </c>
      <c r="B307" s="41" t="s">
        <v>7431</v>
      </c>
      <c r="D307" s="14"/>
      <c r="F307" t="s">
        <v>33884</v>
      </c>
      <c r="G307" t="s">
        <v>34194</v>
      </c>
      <c r="H307" s="14" t="s">
        <v>9457</v>
      </c>
      <c r="I307" t="s">
        <v>34423</v>
      </c>
    </row>
    <row r="308" spans="1:9" ht="36">
      <c r="A308" s="40">
        <v>226</v>
      </c>
      <c r="B308" s="41" t="s">
        <v>7432</v>
      </c>
      <c r="D308" s="14"/>
      <c r="F308" t="s">
        <v>33884</v>
      </c>
      <c r="G308" t="s">
        <v>34194</v>
      </c>
      <c r="H308" s="14" t="s">
        <v>33986</v>
      </c>
      <c r="I308" t="s">
        <v>34423</v>
      </c>
    </row>
    <row r="309" spans="1:9" ht="36">
      <c r="A309" s="40">
        <v>227</v>
      </c>
      <c r="B309" s="41" t="s">
        <v>7433</v>
      </c>
      <c r="D309" s="14"/>
      <c r="F309" t="s">
        <v>33884</v>
      </c>
      <c r="G309" t="s">
        <v>33985</v>
      </c>
      <c r="H309" s="14" t="s">
        <v>7891</v>
      </c>
      <c r="I309" t="s">
        <v>34423</v>
      </c>
    </row>
    <row r="310" spans="1:9" ht="36">
      <c r="A310" s="40">
        <v>228</v>
      </c>
      <c r="B310" s="41" t="s">
        <v>7428</v>
      </c>
      <c r="D310" s="14"/>
      <c r="F310" t="s">
        <v>33884</v>
      </c>
      <c r="G310" t="s">
        <v>33985</v>
      </c>
      <c r="H310" s="14" t="s">
        <v>33990</v>
      </c>
      <c r="I310" t="s">
        <v>34423</v>
      </c>
    </row>
    <row r="311" spans="1:9" ht="36">
      <c r="A311" s="40">
        <v>229</v>
      </c>
      <c r="B311" s="41" t="s">
        <v>7429</v>
      </c>
      <c r="D311" s="14"/>
      <c r="F311" t="s">
        <v>33884</v>
      </c>
      <c r="G311" t="s">
        <v>34194</v>
      </c>
      <c r="H311" s="14" t="s">
        <v>9886</v>
      </c>
      <c r="I311" t="s">
        <v>34423</v>
      </c>
    </row>
    <row r="312" spans="1:9" ht="36">
      <c r="A312" s="40">
        <v>231</v>
      </c>
      <c r="B312" s="41" t="s">
        <v>7430</v>
      </c>
      <c r="D312" s="14"/>
      <c r="F312" t="s">
        <v>33884</v>
      </c>
      <c r="G312" t="s">
        <v>34194</v>
      </c>
      <c r="H312" s="14" t="s">
        <v>9457</v>
      </c>
      <c r="I312" t="s">
        <v>34423</v>
      </c>
    </row>
    <row r="313" spans="1:9" ht="48">
      <c r="A313" s="40">
        <v>232</v>
      </c>
      <c r="B313" s="41" t="s">
        <v>7395</v>
      </c>
      <c r="D313" s="14"/>
      <c r="F313" t="s">
        <v>33884</v>
      </c>
      <c r="G313" t="s">
        <v>34194</v>
      </c>
      <c r="H313" s="14" t="s">
        <v>34194</v>
      </c>
      <c r="I313" t="s">
        <v>34423</v>
      </c>
    </row>
    <row r="314" spans="1:9" ht="60">
      <c r="A314" s="40">
        <v>233</v>
      </c>
      <c r="B314" s="41" t="s">
        <v>7396</v>
      </c>
      <c r="D314" s="14"/>
      <c r="F314" t="s">
        <v>33884</v>
      </c>
      <c r="G314" t="s">
        <v>33985</v>
      </c>
      <c r="H314" s="14" t="s">
        <v>7397</v>
      </c>
      <c r="I314" t="s">
        <v>34423</v>
      </c>
    </row>
    <row r="315" spans="1:9" ht="36">
      <c r="A315" s="40">
        <v>234</v>
      </c>
      <c r="B315" s="41" t="s">
        <v>7437</v>
      </c>
      <c r="D315" s="14"/>
      <c r="F315" t="s">
        <v>33884</v>
      </c>
      <c r="G315" t="s">
        <v>34194</v>
      </c>
      <c r="H315" s="14" t="s">
        <v>33986</v>
      </c>
      <c r="I315" t="s">
        <v>34423</v>
      </c>
    </row>
    <row r="316" spans="1:9" ht="36">
      <c r="A316" s="40">
        <v>235</v>
      </c>
      <c r="B316" s="41" t="s">
        <v>7438</v>
      </c>
      <c r="D316" s="14"/>
      <c r="F316" t="s">
        <v>33884</v>
      </c>
      <c r="G316" t="s">
        <v>33985</v>
      </c>
      <c r="H316" s="14" t="s">
        <v>33990</v>
      </c>
      <c r="I316" t="s">
        <v>34423</v>
      </c>
    </row>
    <row r="317" spans="1:9" ht="36">
      <c r="A317" s="40">
        <v>236</v>
      </c>
      <c r="B317" s="41" t="s">
        <v>7439</v>
      </c>
      <c r="D317" s="14"/>
      <c r="F317" t="s">
        <v>33884</v>
      </c>
      <c r="G317" t="s">
        <v>33985</v>
      </c>
      <c r="H317" s="14" t="s">
        <v>33990</v>
      </c>
      <c r="I317" t="s">
        <v>34423</v>
      </c>
    </row>
    <row r="318" spans="1:9" ht="36">
      <c r="A318" s="40">
        <v>237</v>
      </c>
      <c r="B318" s="41" t="s">
        <v>7440</v>
      </c>
      <c r="D318" s="14"/>
      <c r="F318" t="s">
        <v>33884</v>
      </c>
      <c r="G318" t="s">
        <v>33985</v>
      </c>
      <c r="H318" s="14" t="s">
        <v>34194</v>
      </c>
      <c r="I318" t="s">
        <v>34423</v>
      </c>
    </row>
    <row r="319" spans="1:9" ht="36">
      <c r="A319" s="40">
        <v>238</v>
      </c>
      <c r="B319" s="41" t="s">
        <v>7473</v>
      </c>
      <c r="D319" s="14"/>
      <c r="F319" t="s">
        <v>33884</v>
      </c>
      <c r="G319" t="s">
        <v>33985</v>
      </c>
      <c r="H319" s="14" t="s">
        <v>34194</v>
      </c>
      <c r="I319" t="s">
        <v>34423</v>
      </c>
    </row>
    <row r="320" spans="1:9" ht="36">
      <c r="A320" s="40">
        <v>239</v>
      </c>
      <c r="B320" s="41" t="s">
        <v>7474</v>
      </c>
      <c r="D320" s="14"/>
      <c r="F320" t="s">
        <v>33884</v>
      </c>
      <c r="G320" t="s">
        <v>34194</v>
      </c>
      <c r="H320" s="14" t="s">
        <v>33986</v>
      </c>
      <c r="I320" t="s">
        <v>34423</v>
      </c>
    </row>
    <row r="321" spans="1:9" ht="36">
      <c r="A321" s="40">
        <v>240</v>
      </c>
      <c r="B321" s="41" t="s">
        <v>7403</v>
      </c>
      <c r="D321" s="14"/>
      <c r="F321" t="s">
        <v>33884</v>
      </c>
      <c r="G321" t="s">
        <v>33985</v>
      </c>
      <c r="H321" s="14" t="s">
        <v>9646</v>
      </c>
      <c r="I321" t="s">
        <v>34423</v>
      </c>
    </row>
    <row r="322" spans="1:9" ht="36">
      <c r="A322" s="40">
        <v>241</v>
      </c>
      <c r="B322" s="41" t="s">
        <v>7475</v>
      </c>
      <c r="D322" s="14"/>
      <c r="F322" t="s">
        <v>33884</v>
      </c>
      <c r="G322" t="s">
        <v>33985</v>
      </c>
      <c r="H322" s="14" t="s">
        <v>7891</v>
      </c>
      <c r="I322" t="s">
        <v>34423</v>
      </c>
    </row>
    <row r="323" spans="1:9" ht="48">
      <c r="A323" s="40">
        <v>244</v>
      </c>
      <c r="B323" s="41" t="s">
        <v>7476</v>
      </c>
      <c r="D323" s="14"/>
      <c r="F323" t="s">
        <v>33884</v>
      </c>
      <c r="G323" t="s">
        <v>34194</v>
      </c>
      <c r="H323" s="14" t="s">
        <v>34194</v>
      </c>
      <c r="I323" t="s">
        <v>34423</v>
      </c>
    </row>
    <row r="324" spans="1:9" ht="48">
      <c r="A324" s="40">
        <v>245</v>
      </c>
      <c r="B324" s="41" t="s">
        <v>7477</v>
      </c>
      <c r="D324" s="14"/>
      <c r="F324" t="s">
        <v>33884</v>
      </c>
      <c r="G324" t="s">
        <v>34194</v>
      </c>
      <c r="H324" s="14" t="s">
        <v>34194</v>
      </c>
      <c r="I324" t="s">
        <v>34423</v>
      </c>
    </row>
    <row r="325" spans="1:9" ht="60">
      <c r="A325" s="40">
        <v>246</v>
      </c>
      <c r="B325" s="41" t="s">
        <v>7478</v>
      </c>
      <c r="D325" s="14"/>
      <c r="F325" t="s">
        <v>33884</v>
      </c>
      <c r="G325" t="s">
        <v>34194</v>
      </c>
      <c r="H325" s="14" t="s">
        <v>33986</v>
      </c>
      <c r="I325" t="s">
        <v>34423</v>
      </c>
    </row>
    <row r="326" spans="1:9" ht="60">
      <c r="A326" s="40">
        <v>247</v>
      </c>
      <c r="B326" s="41" t="s">
        <v>7479</v>
      </c>
      <c r="D326" s="14"/>
      <c r="F326" t="s">
        <v>33884</v>
      </c>
      <c r="G326" t="s">
        <v>33985</v>
      </c>
      <c r="H326" s="14" t="s">
        <v>33986</v>
      </c>
      <c r="I326" t="s">
        <v>34423</v>
      </c>
    </row>
    <row r="327" spans="1:9" ht="48">
      <c r="A327" s="40">
        <v>248</v>
      </c>
      <c r="B327" s="41" t="s">
        <v>7480</v>
      </c>
      <c r="D327" s="14"/>
      <c r="F327" t="s">
        <v>33884</v>
      </c>
      <c r="G327" t="s">
        <v>33985</v>
      </c>
      <c r="H327" s="14" t="s">
        <v>9653</v>
      </c>
      <c r="I327" t="s">
        <v>34423</v>
      </c>
    </row>
    <row r="328" spans="1:9" ht="36">
      <c r="A328" s="40">
        <v>249</v>
      </c>
      <c r="B328" s="41" t="s">
        <v>7481</v>
      </c>
      <c r="D328" s="14"/>
      <c r="F328" t="s">
        <v>33884</v>
      </c>
      <c r="G328" t="s">
        <v>33985</v>
      </c>
      <c r="H328" s="14" t="s">
        <v>33986</v>
      </c>
      <c r="I328" t="s">
        <v>34423</v>
      </c>
    </row>
    <row r="329" spans="1:9" ht="48">
      <c r="A329" s="40">
        <v>250</v>
      </c>
      <c r="B329" s="41" t="s">
        <v>7448</v>
      </c>
      <c r="D329" s="14"/>
      <c r="F329" t="s">
        <v>33884</v>
      </c>
      <c r="G329" t="s">
        <v>34194</v>
      </c>
      <c r="H329" s="14" t="s">
        <v>9886</v>
      </c>
      <c r="I329" t="s">
        <v>34423</v>
      </c>
    </row>
    <row r="330" spans="1:9" ht="36">
      <c r="A330" s="40">
        <v>251</v>
      </c>
      <c r="B330" s="41" t="s">
        <v>7411</v>
      </c>
      <c r="D330" s="14"/>
      <c r="F330" t="s">
        <v>33884</v>
      </c>
      <c r="G330" t="s">
        <v>34194</v>
      </c>
      <c r="H330" s="14" t="s">
        <v>34194</v>
      </c>
      <c r="I330" t="s">
        <v>34423</v>
      </c>
    </row>
    <row r="331" spans="1:9" ht="36">
      <c r="A331" s="40">
        <v>252</v>
      </c>
      <c r="B331" s="41" t="s">
        <v>7412</v>
      </c>
      <c r="D331" s="14"/>
      <c r="F331" t="s">
        <v>33884</v>
      </c>
      <c r="G331" t="s">
        <v>34194</v>
      </c>
      <c r="H331" s="14" t="s">
        <v>34194</v>
      </c>
      <c r="I331" t="s">
        <v>34423</v>
      </c>
    </row>
    <row r="332" spans="1:9" ht="48">
      <c r="A332" s="40">
        <v>253</v>
      </c>
      <c r="B332" s="41" t="s">
        <v>7413</v>
      </c>
      <c r="D332" s="14"/>
      <c r="F332" t="s">
        <v>33884</v>
      </c>
      <c r="G332" t="s">
        <v>33985</v>
      </c>
      <c r="H332" s="14" t="s">
        <v>33990</v>
      </c>
      <c r="I332" t="s">
        <v>34423</v>
      </c>
    </row>
    <row r="333" spans="1:9" ht="48">
      <c r="A333" s="40">
        <v>254</v>
      </c>
      <c r="B333" s="41" t="s">
        <v>7414</v>
      </c>
      <c r="D333" s="14"/>
      <c r="F333" t="s">
        <v>33884</v>
      </c>
      <c r="G333" t="s">
        <v>34194</v>
      </c>
      <c r="H333" s="14" t="s">
        <v>34194</v>
      </c>
      <c r="I333" t="s">
        <v>34423</v>
      </c>
    </row>
    <row r="334" spans="1:9" ht="36">
      <c r="A334" s="40">
        <v>255</v>
      </c>
      <c r="B334" s="41" t="s">
        <v>7380</v>
      </c>
      <c r="D334" s="14"/>
      <c r="F334" t="s">
        <v>33884</v>
      </c>
      <c r="G334" t="s">
        <v>33985</v>
      </c>
      <c r="H334" s="14" t="s">
        <v>7891</v>
      </c>
      <c r="I334" t="s">
        <v>34423</v>
      </c>
    </row>
    <row r="335" spans="1:9" ht="84">
      <c r="A335" s="40">
        <v>256</v>
      </c>
      <c r="B335" s="41" t="s">
        <v>7419</v>
      </c>
      <c r="D335" s="14"/>
      <c r="F335" t="s">
        <v>33884</v>
      </c>
      <c r="G335" t="s">
        <v>33985</v>
      </c>
      <c r="H335" s="14" t="s">
        <v>33990</v>
      </c>
      <c r="I335" t="s">
        <v>34423</v>
      </c>
    </row>
    <row r="336" spans="1:9" ht="48">
      <c r="A336" s="40">
        <v>257</v>
      </c>
      <c r="B336" s="41" t="s">
        <v>7420</v>
      </c>
      <c r="D336" s="14"/>
      <c r="F336" t="s">
        <v>33884</v>
      </c>
      <c r="G336" t="s">
        <v>34194</v>
      </c>
      <c r="H336" s="14" t="s">
        <v>33986</v>
      </c>
      <c r="I336" t="s">
        <v>34423</v>
      </c>
    </row>
    <row r="337" spans="1:9" ht="48">
      <c r="A337" s="40">
        <v>258</v>
      </c>
      <c r="B337" s="41" t="s">
        <v>7421</v>
      </c>
      <c r="D337" s="14"/>
      <c r="F337" t="s">
        <v>33884</v>
      </c>
      <c r="G337" t="s">
        <v>34194</v>
      </c>
      <c r="H337" s="14" t="s">
        <v>33986</v>
      </c>
      <c r="I337" t="s">
        <v>34423</v>
      </c>
    </row>
    <row r="338" spans="1:9" ht="48">
      <c r="A338" s="40">
        <v>259</v>
      </c>
      <c r="B338" s="41" t="s">
        <v>7456</v>
      </c>
      <c r="D338" s="14"/>
      <c r="F338" t="s">
        <v>33884</v>
      </c>
      <c r="G338" t="s">
        <v>34194</v>
      </c>
      <c r="H338" s="14" t="s">
        <v>9653</v>
      </c>
      <c r="I338" t="s">
        <v>34423</v>
      </c>
    </row>
    <row r="339" spans="1:9" ht="48">
      <c r="A339" s="40">
        <v>260</v>
      </c>
      <c r="B339" s="41" t="s">
        <v>7457</v>
      </c>
      <c r="D339" s="14"/>
      <c r="F339" t="s">
        <v>33884</v>
      </c>
      <c r="G339" t="s">
        <v>33985</v>
      </c>
      <c r="H339" s="14" t="s">
        <v>33986</v>
      </c>
      <c r="I339" t="s">
        <v>34423</v>
      </c>
    </row>
    <row r="340" spans="1:9" ht="48">
      <c r="A340" s="40">
        <v>261</v>
      </c>
      <c r="B340" s="41" t="s">
        <v>7458</v>
      </c>
      <c r="D340" s="14"/>
      <c r="F340" t="s">
        <v>33884</v>
      </c>
      <c r="G340" t="s">
        <v>33985</v>
      </c>
      <c r="H340" s="14" t="s">
        <v>9653</v>
      </c>
      <c r="I340" t="s">
        <v>34423</v>
      </c>
    </row>
    <row r="341" spans="1:9" ht="60">
      <c r="A341" s="40">
        <v>262</v>
      </c>
      <c r="B341" s="41" t="s">
        <v>7459</v>
      </c>
      <c r="D341" s="14"/>
      <c r="F341" t="s">
        <v>33884</v>
      </c>
      <c r="G341" t="s">
        <v>33985</v>
      </c>
      <c r="H341" s="14" t="s">
        <v>9646</v>
      </c>
      <c r="I341" t="s">
        <v>34423</v>
      </c>
    </row>
    <row r="342" spans="1:9" ht="48">
      <c r="A342" s="40">
        <v>263</v>
      </c>
      <c r="B342" s="41" t="s">
        <v>7460</v>
      </c>
      <c r="D342" s="14"/>
      <c r="F342" t="s">
        <v>33884</v>
      </c>
      <c r="G342" t="s">
        <v>33985</v>
      </c>
      <c r="H342" s="14" t="s">
        <v>34194</v>
      </c>
      <c r="I342" t="s">
        <v>34423</v>
      </c>
    </row>
    <row r="343" spans="1:9" ht="36">
      <c r="A343" s="40">
        <v>264</v>
      </c>
      <c r="B343" s="41" t="s">
        <v>7461</v>
      </c>
      <c r="D343" s="14"/>
      <c r="F343" t="s">
        <v>33884</v>
      </c>
      <c r="G343" t="s">
        <v>33985</v>
      </c>
      <c r="H343" s="14" t="s">
        <v>33986</v>
      </c>
      <c r="I343" t="s">
        <v>34423</v>
      </c>
    </row>
    <row r="344" spans="1:9" ht="48">
      <c r="A344" s="40">
        <v>265</v>
      </c>
      <c r="B344" s="41" t="s">
        <v>7462</v>
      </c>
      <c r="D344" s="14"/>
      <c r="F344" t="s">
        <v>33884</v>
      </c>
      <c r="G344" t="s">
        <v>33985</v>
      </c>
      <c r="H344" s="14" t="s">
        <v>33990</v>
      </c>
      <c r="I344" t="s">
        <v>34423</v>
      </c>
    </row>
    <row r="345" spans="1:9" ht="36">
      <c r="A345" s="40">
        <v>266</v>
      </c>
      <c r="B345" s="41" t="s">
        <v>7463</v>
      </c>
      <c r="D345" s="14"/>
      <c r="F345" t="s">
        <v>33884</v>
      </c>
      <c r="G345" t="s">
        <v>34194</v>
      </c>
      <c r="H345" s="14" t="s">
        <v>33986</v>
      </c>
      <c r="I345" t="s">
        <v>34423</v>
      </c>
    </row>
    <row r="346" spans="1:9" ht="72">
      <c r="A346" s="40">
        <v>267</v>
      </c>
      <c r="B346" s="41" t="s">
        <v>7391</v>
      </c>
      <c r="D346" s="14"/>
      <c r="F346" t="s">
        <v>33884</v>
      </c>
      <c r="G346" t="s">
        <v>34194</v>
      </c>
      <c r="H346" s="14" t="s">
        <v>33986</v>
      </c>
      <c r="I346" t="s">
        <v>34423</v>
      </c>
    </row>
    <row r="347" spans="1:9" ht="36">
      <c r="A347" s="40">
        <v>268</v>
      </c>
      <c r="B347" s="41" t="s">
        <v>7392</v>
      </c>
      <c r="D347" s="14"/>
      <c r="F347" t="s">
        <v>33884</v>
      </c>
      <c r="G347" t="s">
        <v>34194</v>
      </c>
      <c r="H347" s="14" t="s">
        <v>34194</v>
      </c>
      <c r="I347" t="s">
        <v>34423</v>
      </c>
    </row>
    <row r="348" spans="1:9" ht="48">
      <c r="A348" s="40">
        <v>269</v>
      </c>
      <c r="B348" s="41" t="s">
        <v>7393</v>
      </c>
      <c r="D348" s="14"/>
      <c r="F348" t="s">
        <v>33884</v>
      </c>
      <c r="G348" t="s">
        <v>33985</v>
      </c>
      <c r="H348" s="14" t="s">
        <v>33986</v>
      </c>
      <c r="I348" t="s">
        <v>34423</v>
      </c>
    </row>
    <row r="349" spans="1:9" ht="48">
      <c r="A349" s="40">
        <v>270</v>
      </c>
      <c r="B349" s="41" t="s">
        <v>7394</v>
      </c>
      <c r="D349" s="14"/>
      <c r="F349" t="s">
        <v>33884</v>
      </c>
      <c r="G349" t="s">
        <v>33985</v>
      </c>
      <c r="H349" s="14" t="s">
        <v>33986</v>
      </c>
      <c r="I349" t="s">
        <v>34423</v>
      </c>
    </row>
    <row r="350" spans="1:9" ht="72">
      <c r="A350" s="40">
        <v>272</v>
      </c>
      <c r="B350" s="41" t="s">
        <v>7398</v>
      </c>
      <c r="D350" s="14"/>
      <c r="F350" t="s">
        <v>33884</v>
      </c>
      <c r="G350" t="s">
        <v>34194</v>
      </c>
      <c r="H350" s="14" t="s">
        <v>7399</v>
      </c>
      <c r="I350" t="s">
        <v>34423</v>
      </c>
    </row>
    <row r="351" spans="1:9" ht="36">
      <c r="A351" s="40">
        <v>274</v>
      </c>
      <c r="B351" s="41" t="s">
        <v>7400</v>
      </c>
      <c r="D351" s="14"/>
      <c r="F351" t="s">
        <v>33884</v>
      </c>
      <c r="G351" t="s">
        <v>33985</v>
      </c>
      <c r="H351" s="14" t="s">
        <v>7706</v>
      </c>
      <c r="I351" t="s">
        <v>34423</v>
      </c>
    </row>
    <row r="352" spans="1:9" ht="48">
      <c r="A352" s="40">
        <v>275</v>
      </c>
      <c r="B352" s="41" t="s">
        <v>7401</v>
      </c>
      <c r="D352" s="14"/>
      <c r="F352" t="s">
        <v>33884</v>
      </c>
      <c r="G352" t="s">
        <v>33985</v>
      </c>
      <c r="H352" s="14" t="s">
        <v>34194</v>
      </c>
      <c r="I352" t="s">
        <v>34423</v>
      </c>
    </row>
    <row r="353" spans="1:9" ht="36">
      <c r="A353" s="40">
        <v>276</v>
      </c>
      <c r="B353" s="41" t="s">
        <v>7402</v>
      </c>
      <c r="D353" s="14"/>
      <c r="F353" t="s">
        <v>33884</v>
      </c>
      <c r="G353" t="s">
        <v>34194</v>
      </c>
      <c r="H353" s="14" t="s">
        <v>9653</v>
      </c>
      <c r="I353" t="s">
        <v>34423</v>
      </c>
    </row>
    <row r="354" spans="1:9" ht="84">
      <c r="A354" s="40">
        <v>277</v>
      </c>
      <c r="B354" s="41" t="s">
        <v>7441</v>
      </c>
      <c r="D354" s="14"/>
      <c r="F354" t="s">
        <v>33884</v>
      </c>
      <c r="G354" t="s">
        <v>34194</v>
      </c>
      <c r="H354" s="14" t="s">
        <v>33986</v>
      </c>
      <c r="I354" t="s">
        <v>34423</v>
      </c>
    </row>
    <row r="355" spans="1:9" ht="36">
      <c r="A355" s="40">
        <v>278</v>
      </c>
      <c r="B355" s="41" t="s">
        <v>7442</v>
      </c>
      <c r="D355" s="14"/>
      <c r="F355" t="s">
        <v>33884</v>
      </c>
      <c r="G355" t="s">
        <v>33985</v>
      </c>
      <c r="H355" s="14" t="s">
        <v>34194</v>
      </c>
      <c r="I355" t="s">
        <v>34423</v>
      </c>
    </row>
    <row r="356" spans="1:9" ht="72">
      <c r="A356" s="40">
        <v>279</v>
      </c>
      <c r="B356" s="41" t="s">
        <v>7443</v>
      </c>
      <c r="D356" s="14"/>
      <c r="F356" t="s">
        <v>33884</v>
      </c>
      <c r="G356" t="s">
        <v>33985</v>
      </c>
      <c r="H356" s="14" t="s">
        <v>7891</v>
      </c>
      <c r="I356" t="s">
        <v>34423</v>
      </c>
    </row>
    <row r="357" spans="1:9" ht="48">
      <c r="A357" s="40">
        <v>280</v>
      </c>
      <c r="B357" s="41" t="s">
        <v>7444</v>
      </c>
      <c r="D357" s="14"/>
      <c r="F357" t="s">
        <v>33884</v>
      </c>
      <c r="G357" t="s">
        <v>33985</v>
      </c>
      <c r="H357" s="14" t="s">
        <v>33986</v>
      </c>
      <c r="I357" t="s">
        <v>34423</v>
      </c>
    </row>
    <row r="358" spans="1:9" ht="36">
      <c r="A358" s="40">
        <v>281</v>
      </c>
      <c r="B358" s="41" t="s">
        <v>7445</v>
      </c>
      <c r="D358" s="14"/>
      <c r="F358" t="s">
        <v>33884</v>
      </c>
      <c r="G358" t="s">
        <v>33985</v>
      </c>
      <c r="H358" s="14" t="s">
        <v>33990</v>
      </c>
      <c r="I358" t="s">
        <v>34423</v>
      </c>
    </row>
    <row r="359" spans="1:9" ht="60">
      <c r="A359" s="40">
        <v>282</v>
      </c>
      <c r="B359" s="41" t="s">
        <v>7446</v>
      </c>
      <c r="D359" s="14"/>
      <c r="F359" t="s">
        <v>33884</v>
      </c>
      <c r="G359" t="s">
        <v>34194</v>
      </c>
      <c r="H359" s="14" t="s">
        <v>34194</v>
      </c>
      <c r="I359" t="s">
        <v>34423</v>
      </c>
    </row>
    <row r="360" spans="1:9" ht="36">
      <c r="A360" s="40">
        <v>283</v>
      </c>
      <c r="B360" s="41" t="s">
        <v>7447</v>
      </c>
      <c r="D360" s="14"/>
      <c r="F360" t="s">
        <v>33884</v>
      </c>
      <c r="G360" t="s">
        <v>34194</v>
      </c>
      <c r="H360" s="14" t="s">
        <v>9886</v>
      </c>
      <c r="I360" t="s">
        <v>34423</v>
      </c>
    </row>
    <row r="361" spans="1:9" ht="60">
      <c r="A361" s="40">
        <v>284</v>
      </c>
      <c r="B361" s="41" t="s">
        <v>7376</v>
      </c>
      <c r="D361" s="14"/>
      <c r="F361" t="s">
        <v>33884</v>
      </c>
      <c r="G361" t="s">
        <v>33985</v>
      </c>
      <c r="H361" s="14" t="s">
        <v>34194</v>
      </c>
      <c r="I361" t="s">
        <v>34423</v>
      </c>
    </row>
    <row r="362" spans="1:9" ht="48">
      <c r="A362" s="40">
        <v>285</v>
      </c>
      <c r="B362" s="41" t="s">
        <v>7377</v>
      </c>
      <c r="D362" s="14"/>
      <c r="F362" t="s">
        <v>33884</v>
      </c>
      <c r="G362" t="s">
        <v>34194</v>
      </c>
      <c r="H362" s="14" t="s">
        <v>33986</v>
      </c>
      <c r="I362" t="s">
        <v>34423</v>
      </c>
    </row>
    <row r="363" spans="1:9" ht="60">
      <c r="A363" s="40">
        <v>286</v>
      </c>
      <c r="B363" s="41" t="s">
        <v>7378</v>
      </c>
      <c r="D363" s="14"/>
      <c r="F363" t="s">
        <v>33884</v>
      </c>
      <c r="G363" t="s">
        <v>33985</v>
      </c>
      <c r="H363" s="14" t="s">
        <v>34194</v>
      </c>
      <c r="I363" t="s">
        <v>34423</v>
      </c>
    </row>
    <row r="364" spans="1:9" ht="84">
      <c r="A364" s="40">
        <v>287</v>
      </c>
      <c r="B364" s="41" t="s">
        <v>7381</v>
      </c>
      <c r="D364" s="14"/>
      <c r="F364" t="s">
        <v>33884</v>
      </c>
      <c r="G364" t="s">
        <v>34194</v>
      </c>
      <c r="H364" s="14" t="s">
        <v>34194</v>
      </c>
      <c r="I364" t="s">
        <v>34423</v>
      </c>
    </row>
    <row r="365" spans="1:9" ht="72">
      <c r="A365" s="40">
        <v>288</v>
      </c>
      <c r="B365" s="41" t="s">
        <v>7382</v>
      </c>
      <c r="D365" s="14"/>
      <c r="F365" t="s">
        <v>33884</v>
      </c>
      <c r="G365" t="s">
        <v>33985</v>
      </c>
      <c r="H365" s="14" t="s">
        <v>33986</v>
      </c>
      <c r="I365" t="s">
        <v>34423</v>
      </c>
    </row>
    <row r="366" spans="1:9" ht="60">
      <c r="A366" s="40">
        <v>289</v>
      </c>
      <c r="B366" s="41" t="s">
        <v>7383</v>
      </c>
      <c r="D366" s="14"/>
      <c r="F366" t="s">
        <v>33884</v>
      </c>
      <c r="G366" t="s">
        <v>33985</v>
      </c>
      <c r="H366" s="14" t="s">
        <v>33986</v>
      </c>
      <c r="I366" t="s">
        <v>34423</v>
      </c>
    </row>
    <row r="367" spans="1:9" ht="48">
      <c r="A367" s="40">
        <v>290</v>
      </c>
      <c r="B367" s="41" t="s">
        <v>7384</v>
      </c>
      <c r="D367" s="14"/>
      <c r="F367" t="s">
        <v>33884</v>
      </c>
      <c r="G367" t="s">
        <v>34194</v>
      </c>
      <c r="H367" s="14" t="s">
        <v>8865</v>
      </c>
      <c r="I367" t="s">
        <v>34423</v>
      </c>
    </row>
    <row r="368" spans="1:9" ht="60">
      <c r="A368" s="40">
        <v>291</v>
      </c>
      <c r="B368" s="41" t="s">
        <v>7422</v>
      </c>
      <c r="D368" s="14"/>
      <c r="F368" t="s">
        <v>33884</v>
      </c>
      <c r="G368" t="s">
        <v>34194</v>
      </c>
      <c r="H368" s="14" t="s">
        <v>33986</v>
      </c>
      <c r="I368" t="s">
        <v>34423</v>
      </c>
    </row>
    <row r="369" spans="1:9" ht="36">
      <c r="A369" s="40">
        <v>292</v>
      </c>
      <c r="B369" s="41" t="s">
        <v>7423</v>
      </c>
      <c r="D369" s="14"/>
      <c r="F369" t="s">
        <v>33884</v>
      </c>
      <c r="G369" t="s">
        <v>33985</v>
      </c>
      <c r="H369" s="14" t="s">
        <v>9606</v>
      </c>
      <c r="I369" t="s">
        <v>34423</v>
      </c>
    </row>
    <row r="370" spans="1:9" ht="36">
      <c r="A370" s="40">
        <v>293</v>
      </c>
      <c r="B370" s="41" t="s">
        <v>7424</v>
      </c>
      <c r="D370" s="14"/>
      <c r="F370" t="s">
        <v>33884</v>
      </c>
      <c r="G370" t="s">
        <v>33985</v>
      </c>
      <c r="H370" s="14" t="s">
        <v>7891</v>
      </c>
      <c r="I370" t="s">
        <v>34423</v>
      </c>
    </row>
    <row r="371" spans="1:9" ht="84">
      <c r="A371" s="40">
        <v>294</v>
      </c>
      <c r="B371" s="41" t="s">
        <v>7425</v>
      </c>
      <c r="D371" s="14"/>
      <c r="F371" t="s">
        <v>33884</v>
      </c>
      <c r="G371" t="s">
        <v>34194</v>
      </c>
      <c r="H371" s="14" t="s">
        <v>34194</v>
      </c>
      <c r="I371" t="s">
        <v>34423</v>
      </c>
    </row>
    <row r="372" spans="1:9" ht="36">
      <c r="A372" s="40">
        <v>295</v>
      </c>
      <c r="B372" s="41" t="s">
        <v>7426</v>
      </c>
      <c r="D372" s="14"/>
      <c r="F372" t="s">
        <v>33884</v>
      </c>
      <c r="G372" t="s">
        <v>33985</v>
      </c>
      <c r="H372" s="14" t="s">
        <v>34194</v>
      </c>
      <c r="I372" t="s">
        <v>34423</v>
      </c>
    </row>
    <row r="373" spans="1:9" ht="36">
      <c r="A373" s="40">
        <v>296</v>
      </c>
      <c r="B373" s="41" t="s">
        <v>7427</v>
      </c>
      <c r="D373" s="14"/>
      <c r="F373" t="s">
        <v>33884</v>
      </c>
      <c r="G373" t="s">
        <v>34194</v>
      </c>
      <c r="H373" s="14" t="s">
        <v>34194</v>
      </c>
      <c r="I373" t="s">
        <v>34423</v>
      </c>
    </row>
    <row r="374" spans="1:9" ht="96">
      <c r="A374" s="40">
        <v>297</v>
      </c>
      <c r="B374" s="41" t="s">
        <v>7360</v>
      </c>
      <c r="D374" s="14"/>
      <c r="F374" t="s">
        <v>33884</v>
      </c>
      <c r="G374" t="s">
        <v>34194</v>
      </c>
      <c r="H374" s="14" t="s">
        <v>33990</v>
      </c>
      <c r="I374" t="s">
        <v>34423</v>
      </c>
    </row>
    <row r="375" spans="1:9" ht="48">
      <c r="A375" s="40">
        <v>298</v>
      </c>
      <c r="B375" s="41" t="s">
        <v>7361</v>
      </c>
      <c r="D375" s="14"/>
      <c r="F375" t="s">
        <v>33884</v>
      </c>
      <c r="G375" t="s">
        <v>34194</v>
      </c>
      <c r="H375" s="14" t="s">
        <v>33990</v>
      </c>
      <c r="I375" t="s">
        <v>34423</v>
      </c>
    </row>
    <row r="376" spans="1:9" ht="36">
      <c r="A376" s="40">
        <v>299</v>
      </c>
      <c r="B376" s="41" t="s">
        <v>7362</v>
      </c>
      <c r="D376" s="14"/>
      <c r="F376" t="s">
        <v>33884</v>
      </c>
      <c r="G376" t="s">
        <v>33985</v>
      </c>
      <c r="H376" s="14" t="s">
        <v>33990</v>
      </c>
      <c r="I376" t="s">
        <v>34423</v>
      </c>
    </row>
    <row r="377" spans="1:9" ht="72">
      <c r="A377" s="40">
        <v>300</v>
      </c>
      <c r="B377" s="41" t="s">
        <v>7364</v>
      </c>
      <c r="D377" s="14"/>
      <c r="F377" t="s">
        <v>33884</v>
      </c>
      <c r="G377" t="s">
        <v>33985</v>
      </c>
      <c r="H377" s="14" t="s">
        <v>34194</v>
      </c>
      <c r="I377" t="s">
        <v>34423</v>
      </c>
    </row>
    <row r="378" spans="1:9" ht="60">
      <c r="A378" s="40">
        <v>301</v>
      </c>
      <c r="B378" s="41" t="s">
        <v>7365</v>
      </c>
      <c r="D378" s="14"/>
      <c r="F378" t="s">
        <v>33884</v>
      </c>
      <c r="G378" t="s">
        <v>33985</v>
      </c>
      <c r="H378" s="14" t="s">
        <v>33990</v>
      </c>
      <c r="I378" t="s">
        <v>34423</v>
      </c>
    </row>
    <row r="379" spans="1:9" ht="48">
      <c r="A379" s="40">
        <v>303</v>
      </c>
      <c r="B379" s="41" t="s">
        <v>7366</v>
      </c>
      <c r="D379" s="14"/>
      <c r="F379" t="s">
        <v>33884</v>
      </c>
      <c r="G379" t="s">
        <v>34194</v>
      </c>
      <c r="H379" s="14" t="s">
        <v>34194</v>
      </c>
      <c r="I379" t="s">
        <v>34423</v>
      </c>
    </row>
    <row r="380" spans="1:9" ht="36">
      <c r="A380" s="40">
        <v>304</v>
      </c>
      <c r="B380" s="41" t="s">
        <v>7367</v>
      </c>
      <c r="D380" s="14"/>
      <c r="F380" t="s">
        <v>33884</v>
      </c>
      <c r="G380" t="s">
        <v>33985</v>
      </c>
      <c r="H380" s="14" t="s">
        <v>34194</v>
      </c>
      <c r="I380" t="s">
        <v>34423</v>
      </c>
    </row>
    <row r="381" spans="1:9" ht="72">
      <c r="A381" s="40">
        <v>307</v>
      </c>
      <c r="B381" s="41" t="s">
        <v>7368</v>
      </c>
      <c r="D381" s="14"/>
      <c r="F381" t="s">
        <v>33884</v>
      </c>
      <c r="G381" t="s">
        <v>33985</v>
      </c>
      <c r="H381" s="14" t="s">
        <v>33990</v>
      </c>
      <c r="I381" t="s">
        <v>34423</v>
      </c>
    </row>
    <row r="382" spans="1:9" ht="72">
      <c r="A382" s="40">
        <v>308</v>
      </c>
      <c r="B382" s="41" t="s">
        <v>7404</v>
      </c>
      <c r="D382" s="14"/>
      <c r="F382" t="s">
        <v>33884</v>
      </c>
      <c r="G382" t="s">
        <v>34194</v>
      </c>
      <c r="H382" s="14" t="s">
        <v>34194</v>
      </c>
      <c r="I382" t="s">
        <v>34423</v>
      </c>
    </row>
    <row r="383" spans="1:9" ht="36">
      <c r="A383" s="40">
        <v>309</v>
      </c>
      <c r="B383" s="41" t="s">
        <v>7405</v>
      </c>
      <c r="D383" s="14"/>
      <c r="F383" t="s">
        <v>33884</v>
      </c>
      <c r="G383" t="s">
        <v>33985</v>
      </c>
      <c r="H383" s="14" t="s">
        <v>7406</v>
      </c>
      <c r="I383" t="s">
        <v>34423</v>
      </c>
    </row>
    <row r="384" spans="1:9" ht="36">
      <c r="A384" s="40">
        <v>310</v>
      </c>
      <c r="B384" s="41" t="s">
        <v>7407</v>
      </c>
      <c r="D384" s="14"/>
      <c r="F384" t="s">
        <v>33884</v>
      </c>
      <c r="G384" t="s">
        <v>33985</v>
      </c>
      <c r="H384" s="14" t="s">
        <v>9912</v>
      </c>
      <c r="I384" t="s">
        <v>34423</v>
      </c>
    </row>
    <row r="385" spans="1:9" ht="48">
      <c r="A385" s="40">
        <v>311</v>
      </c>
      <c r="B385" s="41" t="s">
        <v>7408</v>
      </c>
      <c r="D385" s="14"/>
      <c r="F385" t="s">
        <v>33884</v>
      </c>
      <c r="G385" t="s">
        <v>34194</v>
      </c>
      <c r="H385" s="14" t="s">
        <v>33986</v>
      </c>
      <c r="I385" t="s">
        <v>34423</v>
      </c>
    </row>
    <row r="386" spans="1:9" ht="60">
      <c r="A386" s="40">
        <v>312</v>
      </c>
      <c r="B386" s="41" t="s">
        <v>7409</v>
      </c>
      <c r="D386" s="14"/>
      <c r="F386" t="s">
        <v>33884</v>
      </c>
      <c r="G386" t="s">
        <v>34194</v>
      </c>
      <c r="H386" s="14" t="s">
        <v>33986</v>
      </c>
      <c r="I386" t="s">
        <v>34423</v>
      </c>
    </row>
    <row r="387" spans="1:9" ht="48">
      <c r="A387" s="40">
        <v>313</v>
      </c>
      <c r="B387" s="41" t="s">
        <v>7410</v>
      </c>
      <c r="D387" s="14"/>
      <c r="F387" t="s">
        <v>33884</v>
      </c>
      <c r="G387" t="s">
        <v>34194</v>
      </c>
      <c r="H387" s="14" t="s">
        <v>9653</v>
      </c>
      <c r="I387" t="s">
        <v>34423</v>
      </c>
    </row>
    <row r="388" spans="1:9" ht="60">
      <c r="A388" s="40">
        <v>315</v>
      </c>
      <c r="B388" s="41" t="s">
        <v>7375</v>
      </c>
      <c r="D388" s="14"/>
      <c r="F388" t="s">
        <v>33884</v>
      </c>
      <c r="G388" t="s">
        <v>33985</v>
      </c>
      <c r="H388" s="14" t="s">
        <v>33986</v>
      </c>
      <c r="I388" t="s">
        <v>34423</v>
      </c>
    </row>
    <row r="389" spans="1:9" ht="48">
      <c r="A389" s="40">
        <v>316</v>
      </c>
      <c r="B389" s="41" t="s">
        <v>7345</v>
      </c>
      <c r="D389" s="14"/>
      <c r="F389" t="s">
        <v>33884</v>
      </c>
      <c r="G389" t="s">
        <v>33985</v>
      </c>
      <c r="H389" s="14" t="s">
        <v>9912</v>
      </c>
      <c r="I389" t="s">
        <v>34423</v>
      </c>
    </row>
    <row r="390" spans="1:9" ht="36">
      <c r="A390" s="40">
        <v>317</v>
      </c>
      <c r="B390" s="41" t="s">
        <v>7346</v>
      </c>
      <c r="D390" s="14"/>
      <c r="F390" t="s">
        <v>33884</v>
      </c>
      <c r="G390" t="s">
        <v>33985</v>
      </c>
      <c r="H390" s="14" t="s">
        <v>9912</v>
      </c>
      <c r="I390" t="s">
        <v>34423</v>
      </c>
    </row>
    <row r="391" spans="1:9" ht="36">
      <c r="A391" s="40">
        <v>318</v>
      </c>
      <c r="B391" s="41" t="s">
        <v>7379</v>
      </c>
      <c r="D391" s="14"/>
      <c r="F391" t="s">
        <v>33884</v>
      </c>
      <c r="G391" t="s">
        <v>34194</v>
      </c>
      <c r="H391" s="14" t="s">
        <v>34194</v>
      </c>
      <c r="I391" t="s">
        <v>34423</v>
      </c>
    </row>
    <row r="392" spans="1:9" ht="36">
      <c r="A392" s="40">
        <v>319</v>
      </c>
      <c r="B392" s="41" t="s">
        <v>7348</v>
      </c>
      <c r="D392" s="14"/>
      <c r="F392" t="s">
        <v>33884</v>
      </c>
      <c r="G392" t="s">
        <v>33985</v>
      </c>
      <c r="H392" s="14" t="s">
        <v>33986</v>
      </c>
      <c r="I392" t="s">
        <v>34423</v>
      </c>
    </row>
    <row r="393" spans="1:9" ht="48">
      <c r="A393" s="40">
        <v>320</v>
      </c>
      <c r="B393" s="41" t="s">
        <v>7349</v>
      </c>
      <c r="D393" s="14"/>
      <c r="F393" t="s">
        <v>33884</v>
      </c>
      <c r="G393" t="s">
        <v>34194</v>
      </c>
      <c r="H393" s="14" t="s">
        <v>34194</v>
      </c>
      <c r="I393" t="s">
        <v>34423</v>
      </c>
    </row>
    <row r="394" spans="1:9" ht="60">
      <c r="A394" s="40">
        <v>321</v>
      </c>
      <c r="B394" s="41" t="s">
        <v>7350</v>
      </c>
      <c r="D394" s="14"/>
      <c r="F394" t="s">
        <v>33884</v>
      </c>
      <c r="G394" t="s">
        <v>33985</v>
      </c>
      <c r="H394" s="14" t="s">
        <v>33990</v>
      </c>
      <c r="I394" t="s">
        <v>34423</v>
      </c>
    </row>
    <row r="395" spans="1:9" ht="48">
      <c r="A395" s="40">
        <v>322</v>
      </c>
      <c r="B395" s="41" t="s">
        <v>7351</v>
      </c>
      <c r="D395" s="14"/>
      <c r="F395" t="s">
        <v>33884</v>
      </c>
      <c r="G395" t="s">
        <v>33985</v>
      </c>
      <c r="H395" s="14" t="s">
        <v>33990</v>
      </c>
      <c r="I395" t="s">
        <v>34423</v>
      </c>
    </row>
    <row r="396" spans="1:9" ht="36">
      <c r="A396" s="40">
        <v>323</v>
      </c>
      <c r="B396" s="41" t="s">
        <v>7352</v>
      </c>
      <c r="D396" s="14"/>
      <c r="F396" t="s">
        <v>33884</v>
      </c>
      <c r="G396" t="s">
        <v>33985</v>
      </c>
      <c r="H396" s="14" t="s">
        <v>33986</v>
      </c>
      <c r="I396" t="s">
        <v>34423</v>
      </c>
    </row>
    <row r="397" spans="1:9" ht="48">
      <c r="A397" s="40">
        <v>324</v>
      </c>
      <c r="B397" s="41" t="s">
        <v>7353</v>
      </c>
      <c r="D397" s="14"/>
      <c r="F397" t="s">
        <v>33884</v>
      </c>
      <c r="G397" t="s">
        <v>33985</v>
      </c>
      <c r="H397" s="14" t="s">
        <v>34194</v>
      </c>
      <c r="I397" t="s">
        <v>34423</v>
      </c>
    </row>
    <row r="398" spans="1:9" ht="36">
      <c r="A398" s="40">
        <v>325</v>
      </c>
      <c r="B398" s="41" t="s">
        <v>7385</v>
      </c>
      <c r="D398" s="14"/>
      <c r="F398" t="s">
        <v>33884</v>
      </c>
      <c r="G398" t="s">
        <v>34194</v>
      </c>
      <c r="H398" s="14" t="s">
        <v>34194</v>
      </c>
      <c r="I398" t="s">
        <v>34423</v>
      </c>
    </row>
    <row r="399" spans="1:9" ht="36">
      <c r="A399" s="40">
        <v>326</v>
      </c>
      <c r="B399" s="41" t="s">
        <v>7386</v>
      </c>
      <c r="D399" s="14"/>
      <c r="F399" t="s">
        <v>33884</v>
      </c>
      <c r="G399" t="s">
        <v>33985</v>
      </c>
      <c r="H399" s="14" t="s">
        <v>7891</v>
      </c>
      <c r="I399" t="s">
        <v>34423</v>
      </c>
    </row>
    <row r="400" spans="1:9" ht="48">
      <c r="A400" s="40">
        <v>327</v>
      </c>
      <c r="B400" s="41" t="s">
        <v>7355</v>
      </c>
      <c r="D400" s="14"/>
      <c r="F400" t="s">
        <v>33884</v>
      </c>
      <c r="G400" t="s">
        <v>34194</v>
      </c>
      <c r="H400" s="14" t="s">
        <v>34194</v>
      </c>
      <c r="I400" t="s">
        <v>34423</v>
      </c>
    </row>
    <row r="401" spans="1:9" ht="36">
      <c r="A401" s="40">
        <v>328</v>
      </c>
      <c r="B401" s="41" t="s">
        <v>7387</v>
      </c>
      <c r="D401" s="14"/>
      <c r="F401" t="s">
        <v>33884</v>
      </c>
      <c r="G401" t="s">
        <v>33985</v>
      </c>
      <c r="H401" s="14" t="s">
        <v>34194</v>
      </c>
      <c r="I401" t="s">
        <v>34423</v>
      </c>
    </row>
    <row r="402" spans="1:9" ht="48">
      <c r="A402" s="40">
        <v>329</v>
      </c>
      <c r="B402" s="41" t="s">
        <v>7388</v>
      </c>
      <c r="D402" s="14"/>
      <c r="F402" t="s">
        <v>33884</v>
      </c>
      <c r="G402" t="s">
        <v>33985</v>
      </c>
      <c r="H402" s="14" t="s">
        <v>33986</v>
      </c>
      <c r="I402" t="s">
        <v>34423</v>
      </c>
    </row>
    <row r="403" spans="1:9" ht="36">
      <c r="A403" s="40">
        <v>330</v>
      </c>
      <c r="B403" s="41" t="s">
        <v>7389</v>
      </c>
      <c r="D403" s="14"/>
      <c r="F403" t="s">
        <v>33884</v>
      </c>
      <c r="G403" t="s">
        <v>33985</v>
      </c>
      <c r="H403" s="14" t="s">
        <v>9646</v>
      </c>
      <c r="I403" t="s">
        <v>34423</v>
      </c>
    </row>
    <row r="404" spans="1:9" ht="84">
      <c r="A404" s="40">
        <v>331</v>
      </c>
      <c r="B404" s="41" t="s">
        <v>7390</v>
      </c>
      <c r="D404" s="14"/>
      <c r="F404" t="s">
        <v>33884</v>
      </c>
      <c r="G404" t="s">
        <v>34194</v>
      </c>
      <c r="H404" s="14" t="s">
        <v>34194</v>
      </c>
      <c r="I404" t="s">
        <v>34423</v>
      </c>
    </row>
    <row r="405" spans="1:9" ht="48">
      <c r="A405" s="40">
        <v>332</v>
      </c>
      <c r="B405" s="41" t="s">
        <v>7359</v>
      </c>
      <c r="D405" s="14"/>
      <c r="F405" t="s">
        <v>33884</v>
      </c>
      <c r="G405" t="s">
        <v>34194</v>
      </c>
      <c r="H405" s="14" t="s">
        <v>34194</v>
      </c>
      <c r="I405" t="s">
        <v>34423</v>
      </c>
    </row>
    <row r="406" spans="1:9" ht="84">
      <c r="A406" s="40">
        <v>333</v>
      </c>
      <c r="B406" s="41" t="s">
        <v>7330</v>
      </c>
      <c r="D406" s="14"/>
      <c r="F406" t="s">
        <v>33884</v>
      </c>
      <c r="G406" t="s">
        <v>34194</v>
      </c>
      <c r="H406" s="14" t="s">
        <v>7891</v>
      </c>
      <c r="I406" t="s">
        <v>34423</v>
      </c>
    </row>
    <row r="407" spans="1:9" ht="48">
      <c r="A407" s="40">
        <v>334</v>
      </c>
      <c r="B407" s="41" t="s">
        <v>7363</v>
      </c>
      <c r="D407" s="14"/>
      <c r="F407" t="s">
        <v>33884</v>
      </c>
      <c r="G407" t="s">
        <v>34194</v>
      </c>
      <c r="H407" s="14" t="s">
        <v>9646</v>
      </c>
      <c r="I407" t="s">
        <v>34423</v>
      </c>
    </row>
    <row r="408" spans="1:9" ht="60">
      <c r="A408" s="40">
        <v>335</v>
      </c>
      <c r="B408" s="41" t="s">
        <v>7331</v>
      </c>
      <c r="D408" s="14"/>
      <c r="F408" t="s">
        <v>33884</v>
      </c>
      <c r="G408" t="s">
        <v>34194</v>
      </c>
      <c r="H408" s="14" t="s">
        <v>33986</v>
      </c>
      <c r="I408" t="s">
        <v>34423</v>
      </c>
    </row>
    <row r="409" spans="1:9" ht="36">
      <c r="A409" s="40">
        <v>336</v>
      </c>
      <c r="B409" s="41" t="s">
        <v>7332</v>
      </c>
      <c r="D409" s="14"/>
      <c r="F409" t="s">
        <v>33884</v>
      </c>
      <c r="G409" t="s">
        <v>34194</v>
      </c>
      <c r="H409" s="14" t="s">
        <v>7333</v>
      </c>
      <c r="I409" t="s">
        <v>34423</v>
      </c>
    </row>
    <row r="410" spans="1:9" ht="48">
      <c r="A410" s="40">
        <v>337</v>
      </c>
      <c r="B410" s="41" t="s">
        <v>7334</v>
      </c>
      <c r="D410" s="14"/>
      <c r="F410" t="s">
        <v>33884</v>
      </c>
      <c r="G410" t="s">
        <v>34194</v>
      </c>
      <c r="H410" s="14" t="s">
        <v>33986</v>
      </c>
      <c r="I410" t="s">
        <v>34423</v>
      </c>
    </row>
    <row r="411" spans="1:9" ht="72">
      <c r="A411" s="40">
        <v>338</v>
      </c>
      <c r="B411" s="41" t="s">
        <v>7335</v>
      </c>
      <c r="D411" s="14"/>
      <c r="F411" t="s">
        <v>33884</v>
      </c>
      <c r="G411" t="s">
        <v>33985</v>
      </c>
      <c r="H411" s="14" t="s">
        <v>33990</v>
      </c>
      <c r="I411" t="s">
        <v>34423</v>
      </c>
    </row>
    <row r="412" spans="1:9" ht="36">
      <c r="A412" s="40">
        <v>339</v>
      </c>
      <c r="B412" s="41" t="s">
        <v>7336</v>
      </c>
      <c r="D412" s="14"/>
      <c r="F412" t="s">
        <v>33884</v>
      </c>
      <c r="G412" t="s">
        <v>33985</v>
      </c>
      <c r="H412" s="14" t="s">
        <v>33990</v>
      </c>
      <c r="I412" t="s">
        <v>34423</v>
      </c>
    </row>
    <row r="413" spans="1:9" ht="60">
      <c r="A413" s="40">
        <v>340</v>
      </c>
      <c r="B413" s="41" t="s">
        <v>7369</v>
      </c>
      <c r="D413" s="14"/>
      <c r="F413" t="s">
        <v>33884</v>
      </c>
      <c r="G413" t="s">
        <v>33985</v>
      </c>
      <c r="H413" s="14" t="s">
        <v>33990</v>
      </c>
      <c r="I413" t="s">
        <v>34423</v>
      </c>
    </row>
    <row r="414" spans="1:9" ht="36">
      <c r="A414" s="40">
        <v>341</v>
      </c>
      <c r="B414" s="41" t="s">
        <v>7370</v>
      </c>
      <c r="D414" s="14"/>
      <c r="F414" t="s">
        <v>33884</v>
      </c>
      <c r="G414" t="s">
        <v>33985</v>
      </c>
      <c r="H414" s="14" t="s">
        <v>33990</v>
      </c>
      <c r="I414" t="s">
        <v>34423</v>
      </c>
    </row>
    <row r="415" spans="1:9" ht="36">
      <c r="A415" s="40">
        <v>342</v>
      </c>
      <c r="B415" s="41" t="s">
        <v>7339</v>
      </c>
      <c r="D415" s="14"/>
      <c r="F415" t="s">
        <v>33884</v>
      </c>
      <c r="G415" t="s">
        <v>34194</v>
      </c>
      <c r="H415" s="14" t="s">
        <v>34194</v>
      </c>
      <c r="I415" t="s">
        <v>34423</v>
      </c>
    </row>
    <row r="416" spans="1:9" ht="60">
      <c r="A416" s="40">
        <v>343</v>
      </c>
      <c r="B416" s="41" t="s">
        <v>7371</v>
      </c>
      <c r="D416" s="14"/>
      <c r="F416" t="s">
        <v>33884</v>
      </c>
      <c r="G416" t="s">
        <v>33985</v>
      </c>
      <c r="H416" s="14" t="s">
        <v>33986</v>
      </c>
      <c r="I416" t="s">
        <v>34423</v>
      </c>
    </row>
    <row r="417" spans="1:9" ht="36">
      <c r="A417" s="40">
        <v>344</v>
      </c>
      <c r="B417" s="41" t="s">
        <v>7372</v>
      </c>
      <c r="D417" s="14"/>
      <c r="F417" t="s">
        <v>33884</v>
      </c>
      <c r="G417" t="s">
        <v>33985</v>
      </c>
      <c r="H417" s="14" t="s">
        <v>33986</v>
      </c>
      <c r="I417" t="s">
        <v>34423</v>
      </c>
    </row>
    <row r="418" spans="1:9" ht="36">
      <c r="A418" s="40">
        <v>345</v>
      </c>
      <c r="B418" s="41" t="s">
        <v>7373</v>
      </c>
      <c r="D418" s="14"/>
      <c r="F418" t="s">
        <v>33884</v>
      </c>
      <c r="G418" t="s">
        <v>34194</v>
      </c>
      <c r="H418" s="14" t="s">
        <v>34194</v>
      </c>
      <c r="I418" t="s">
        <v>34423</v>
      </c>
    </row>
    <row r="419" spans="1:9" ht="36">
      <c r="A419" s="40">
        <v>346</v>
      </c>
      <c r="B419" s="41" t="s">
        <v>7374</v>
      </c>
      <c r="D419" s="14"/>
      <c r="F419" t="s">
        <v>33884</v>
      </c>
      <c r="G419" t="s">
        <v>33985</v>
      </c>
      <c r="H419" s="14" t="s">
        <v>34194</v>
      </c>
      <c r="I419" t="s">
        <v>34423</v>
      </c>
    </row>
    <row r="420" spans="1:9" ht="48">
      <c r="A420" s="40">
        <v>347</v>
      </c>
      <c r="B420" s="41" t="s">
        <v>7342</v>
      </c>
      <c r="D420" s="14"/>
      <c r="F420" t="s">
        <v>33884</v>
      </c>
      <c r="G420" t="s">
        <v>34194</v>
      </c>
      <c r="H420" s="14" t="s">
        <v>34194</v>
      </c>
      <c r="I420" t="s">
        <v>34423</v>
      </c>
    </row>
    <row r="421" spans="1:9" ht="36">
      <c r="A421" s="40">
        <v>348</v>
      </c>
      <c r="B421" s="41" t="s">
        <v>7343</v>
      </c>
      <c r="D421" s="14"/>
      <c r="F421" t="s">
        <v>33884</v>
      </c>
      <c r="G421" t="s">
        <v>33985</v>
      </c>
      <c r="H421" s="14" t="s">
        <v>34194</v>
      </c>
      <c r="I421" t="s">
        <v>34423</v>
      </c>
    </row>
    <row r="422" spans="1:9" ht="48">
      <c r="A422" s="40">
        <v>349</v>
      </c>
      <c r="B422" s="41" t="s">
        <v>7344</v>
      </c>
      <c r="D422" s="14"/>
      <c r="F422" t="s">
        <v>33884</v>
      </c>
      <c r="G422" t="s">
        <v>34194</v>
      </c>
      <c r="H422" s="14" t="s">
        <v>34194</v>
      </c>
      <c r="I422" t="s">
        <v>34423</v>
      </c>
    </row>
    <row r="423" spans="1:9" ht="36">
      <c r="A423" s="40">
        <v>350</v>
      </c>
      <c r="B423" s="41" t="s">
        <v>7314</v>
      </c>
      <c r="D423" s="14"/>
      <c r="F423" t="s">
        <v>33884</v>
      </c>
      <c r="G423" t="s">
        <v>33985</v>
      </c>
      <c r="H423" s="14" t="s">
        <v>34194</v>
      </c>
      <c r="I423" t="s">
        <v>34423</v>
      </c>
    </row>
    <row r="424" spans="1:9" ht="48">
      <c r="A424" s="40">
        <v>351</v>
      </c>
      <c r="B424" s="41" t="s">
        <v>7315</v>
      </c>
      <c r="D424" s="14"/>
      <c r="F424" t="s">
        <v>33884</v>
      </c>
      <c r="G424" t="s">
        <v>34194</v>
      </c>
      <c r="H424" s="14" t="s">
        <v>34194</v>
      </c>
      <c r="I424" t="s">
        <v>34423</v>
      </c>
    </row>
    <row r="425" spans="1:9" ht="48">
      <c r="A425" s="40">
        <v>352</v>
      </c>
      <c r="B425" s="41" t="s">
        <v>7347</v>
      </c>
      <c r="D425" s="14"/>
      <c r="F425" t="s">
        <v>33884</v>
      </c>
      <c r="G425" t="s">
        <v>33985</v>
      </c>
      <c r="H425" s="14" t="s">
        <v>34194</v>
      </c>
      <c r="I425" t="s">
        <v>34423</v>
      </c>
    </row>
    <row r="426" spans="1:9" ht="48">
      <c r="A426" s="40">
        <v>354</v>
      </c>
      <c r="B426" s="41" t="s">
        <v>7316</v>
      </c>
      <c r="D426" s="14"/>
      <c r="F426" t="s">
        <v>33884</v>
      </c>
      <c r="G426" t="s">
        <v>33985</v>
      </c>
      <c r="H426" s="14" t="s">
        <v>33990</v>
      </c>
      <c r="I426" t="s">
        <v>34423</v>
      </c>
    </row>
    <row r="427" spans="1:9" ht="48">
      <c r="A427" s="40">
        <v>355</v>
      </c>
      <c r="B427" s="41" t="s">
        <v>7317</v>
      </c>
      <c r="D427" s="14"/>
      <c r="F427" t="s">
        <v>33884</v>
      </c>
      <c r="G427" t="s">
        <v>34194</v>
      </c>
      <c r="H427" s="14" t="s">
        <v>34194</v>
      </c>
      <c r="I427" t="s">
        <v>34423</v>
      </c>
    </row>
    <row r="428" spans="1:9" ht="36">
      <c r="A428" s="40">
        <v>358</v>
      </c>
      <c r="B428" s="41" t="s">
        <v>7318</v>
      </c>
      <c r="D428" s="14"/>
      <c r="F428" t="s">
        <v>33884</v>
      </c>
      <c r="G428" t="s">
        <v>33985</v>
      </c>
      <c r="H428" s="14" t="s">
        <v>34194</v>
      </c>
      <c r="I428" t="s">
        <v>34423</v>
      </c>
    </row>
    <row r="429" spans="1:9" ht="48">
      <c r="A429" s="40">
        <v>359</v>
      </c>
      <c r="B429" s="41" t="s">
        <v>7319</v>
      </c>
      <c r="D429" s="14"/>
      <c r="F429" t="s">
        <v>33884</v>
      </c>
      <c r="G429" t="s">
        <v>34194</v>
      </c>
      <c r="H429" s="14" t="s">
        <v>34194</v>
      </c>
      <c r="I429" t="s">
        <v>34423</v>
      </c>
    </row>
    <row r="430" spans="1:9" ht="60">
      <c r="A430" s="40">
        <v>360</v>
      </c>
      <c r="B430" s="41" t="s">
        <v>7320</v>
      </c>
      <c r="D430" s="14"/>
      <c r="F430" t="s">
        <v>33884</v>
      </c>
      <c r="G430" t="s">
        <v>33985</v>
      </c>
      <c r="H430" s="14" t="s">
        <v>33990</v>
      </c>
      <c r="I430" t="s">
        <v>34423</v>
      </c>
    </row>
    <row r="431" spans="1:9" ht="84">
      <c r="A431" s="40">
        <v>361</v>
      </c>
      <c r="B431" s="41" t="s">
        <v>7354</v>
      </c>
      <c r="D431" s="14"/>
      <c r="F431" t="s">
        <v>33884</v>
      </c>
      <c r="G431" t="s">
        <v>33985</v>
      </c>
      <c r="H431" s="14" t="s">
        <v>33986</v>
      </c>
      <c r="I431" t="s">
        <v>34423</v>
      </c>
    </row>
    <row r="432" spans="1:9" ht="36">
      <c r="A432" s="40">
        <v>362</v>
      </c>
      <c r="B432" s="41" t="s">
        <v>7324</v>
      </c>
      <c r="D432" s="14"/>
      <c r="F432" t="s">
        <v>33884</v>
      </c>
      <c r="G432" t="s">
        <v>33985</v>
      </c>
      <c r="H432" s="14" t="s">
        <v>33986</v>
      </c>
      <c r="I432" t="s">
        <v>34423</v>
      </c>
    </row>
    <row r="433" spans="1:9" ht="60">
      <c r="A433" s="40">
        <v>363</v>
      </c>
      <c r="B433" s="41" t="s">
        <v>7356</v>
      </c>
      <c r="D433" s="14"/>
      <c r="F433" t="s">
        <v>33884</v>
      </c>
      <c r="G433" t="s">
        <v>34194</v>
      </c>
      <c r="H433" s="14" t="s">
        <v>9653</v>
      </c>
      <c r="I433" t="s">
        <v>34423</v>
      </c>
    </row>
    <row r="434" spans="1:9" ht="36">
      <c r="A434" s="40">
        <v>364</v>
      </c>
      <c r="B434" s="41" t="s">
        <v>7357</v>
      </c>
      <c r="D434" s="14"/>
      <c r="F434" t="s">
        <v>33884</v>
      </c>
      <c r="G434" t="s">
        <v>33985</v>
      </c>
      <c r="H434" s="14" t="s">
        <v>33986</v>
      </c>
      <c r="I434" t="s">
        <v>34423</v>
      </c>
    </row>
    <row r="435" spans="1:9" ht="36">
      <c r="A435" s="40">
        <v>365</v>
      </c>
      <c r="B435" s="41" t="s">
        <v>7358</v>
      </c>
      <c r="D435" s="14"/>
      <c r="F435" t="s">
        <v>33884</v>
      </c>
      <c r="G435" t="s">
        <v>34194</v>
      </c>
      <c r="H435" s="14" t="s">
        <v>33986</v>
      </c>
      <c r="I435" t="s">
        <v>34423</v>
      </c>
    </row>
    <row r="436" spans="1:9" ht="48">
      <c r="A436" s="40">
        <v>366</v>
      </c>
      <c r="B436" s="41" t="s">
        <v>7327</v>
      </c>
      <c r="D436" s="14"/>
      <c r="F436" t="s">
        <v>33884</v>
      </c>
      <c r="G436" t="s">
        <v>33985</v>
      </c>
      <c r="H436" s="14" t="s">
        <v>9646</v>
      </c>
      <c r="I436" t="s">
        <v>34423</v>
      </c>
    </row>
    <row r="437" spans="1:9" ht="48">
      <c r="A437" s="40">
        <v>367</v>
      </c>
      <c r="B437" s="41" t="s">
        <v>7328</v>
      </c>
      <c r="D437" s="14"/>
      <c r="F437" t="s">
        <v>33884</v>
      </c>
      <c r="G437" t="s">
        <v>33985</v>
      </c>
      <c r="H437" s="14" t="s">
        <v>33990</v>
      </c>
      <c r="I437" t="s">
        <v>34423</v>
      </c>
    </row>
    <row r="438" spans="1:9" ht="48">
      <c r="A438" s="40">
        <v>369</v>
      </c>
      <c r="B438" s="41" t="s">
        <v>7329</v>
      </c>
      <c r="D438" s="14"/>
      <c r="F438" t="s">
        <v>33884</v>
      </c>
      <c r="G438" t="s">
        <v>34194</v>
      </c>
      <c r="H438" s="14" t="s">
        <v>34194</v>
      </c>
      <c r="I438" t="s">
        <v>34423</v>
      </c>
    </row>
    <row r="439" spans="1:9" ht="48">
      <c r="A439" s="40">
        <v>370</v>
      </c>
      <c r="B439" s="41" t="s">
        <v>7298</v>
      </c>
      <c r="D439" s="14"/>
      <c r="F439" t="s">
        <v>33884</v>
      </c>
      <c r="G439" t="s">
        <v>33985</v>
      </c>
      <c r="H439" s="14" t="s">
        <v>9653</v>
      </c>
      <c r="I439" t="s">
        <v>34423</v>
      </c>
    </row>
    <row r="440" spans="1:9" ht="36">
      <c r="A440" s="40">
        <v>373</v>
      </c>
      <c r="B440" s="41" t="s">
        <v>7299</v>
      </c>
      <c r="D440" s="14"/>
      <c r="F440" t="s">
        <v>33884</v>
      </c>
      <c r="G440" t="s">
        <v>33985</v>
      </c>
      <c r="H440" s="14" t="s">
        <v>33990</v>
      </c>
      <c r="I440" t="s">
        <v>34423</v>
      </c>
    </row>
    <row r="441" spans="1:9" ht="72">
      <c r="A441" s="40">
        <v>374</v>
      </c>
      <c r="B441" s="41" t="s">
        <v>7301</v>
      </c>
      <c r="D441" s="14"/>
      <c r="F441" t="s">
        <v>33884</v>
      </c>
      <c r="G441" t="s">
        <v>34194</v>
      </c>
      <c r="H441" s="14" t="s">
        <v>33986</v>
      </c>
      <c r="I441" t="s">
        <v>34423</v>
      </c>
    </row>
    <row r="442" spans="1:9" ht="72">
      <c r="A442" s="40">
        <v>375</v>
      </c>
      <c r="B442" s="41" t="s">
        <v>7302</v>
      </c>
      <c r="D442" s="14"/>
      <c r="F442" t="s">
        <v>33884</v>
      </c>
      <c r="G442" t="s">
        <v>34194</v>
      </c>
      <c r="H442" s="14" t="s">
        <v>34194</v>
      </c>
      <c r="I442" t="s">
        <v>34423</v>
      </c>
    </row>
    <row r="443" spans="1:9" ht="48">
      <c r="A443" s="40">
        <v>376</v>
      </c>
      <c r="B443" s="41" t="s">
        <v>7303</v>
      </c>
      <c r="D443" s="14"/>
      <c r="F443" t="s">
        <v>33884</v>
      </c>
      <c r="G443" t="s">
        <v>34194</v>
      </c>
      <c r="H443" s="14" t="s">
        <v>9646</v>
      </c>
      <c r="I443" t="s">
        <v>34423</v>
      </c>
    </row>
    <row r="444" spans="1:9" ht="36">
      <c r="A444" s="40">
        <v>377</v>
      </c>
      <c r="B444" s="41" t="s">
        <v>7304</v>
      </c>
      <c r="D444" s="14"/>
      <c r="F444" t="s">
        <v>33884</v>
      </c>
      <c r="G444" t="s">
        <v>33985</v>
      </c>
      <c r="H444" s="14" t="s">
        <v>34194</v>
      </c>
      <c r="I444" t="s">
        <v>34423</v>
      </c>
    </row>
    <row r="445" spans="1:9" ht="48">
      <c r="A445" s="40">
        <v>378</v>
      </c>
      <c r="B445" s="41" t="s">
        <v>7305</v>
      </c>
      <c r="D445" s="14"/>
      <c r="F445" t="s">
        <v>33884</v>
      </c>
      <c r="G445" t="s">
        <v>34194</v>
      </c>
      <c r="H445" s="14" t="s">
        <v>33990</v>
      </c>
      <c r="I445" t="s">
        <v>34423</v>
      </c>
    </row>
    <row r="446" spans="1:9" ht="72">
      <c r="A446" s="40">
        <v>379</v>
      </c>
      <c r="B446" s="41" t="s">
        <v>7337</v>
      </c>
      <c r="D446" s="14"/>
      <c r="F446" t="s">
        <v>33884</v>
      </c>
      <c r="G446" t="s">
        <v>33985</v>
      </c>
      <c r="H446" s="14" t="s">
        <v>34194</v>
      </c>
      <c r="I446" t="s">
        <v>34423</v>
      </c>
    </row>
    <row r="447" spans="1:9" ht="48">
      <c r="A447" s="40">
        <v>380</v>
      </c>
      <c r="B447" s="41" t="s">
        <v>7338</v>
      </c>
      <c r="D447" s="14"/>
      <c r="F447" t="s">
        <v>33884</v>
      </c>
      <c r="G447" t="s">
        <v>33985</v>
      </c>
      <c r="H447" s="14" t="s">
        <v>33986</v>
      </c>
      <c r="I447" t="s">
        <v>34423</v>
      </c>
    </row>
    <row r="448" spans="1:9" ht="36">
      <c r="A448" s="40">
        <v>382</v>
      </c>
      <c r="B448" s="41" t="s">
        <v>7308</v>
      </c>
      <c r="D448" s="14"/>
      <c r="F448" t="s">
        <v>33884</v>
      </c>
      <c r="G448" t="s">
        <v>33985</v>
      </c>
      <c r="H448" s="14" t="s">
        <v>33986</v>
      </c>
      <c r="I448" t="s">
        <v>34423</v>
      </c>
    </row>
    <row r="449" spans="1:9" ht="72">
      <c r="A449" s="40">
        <v>383</v>
      </c>
      <c r="B449" s="41" t="s">
        <v>7340</v>
      </c>
      <c r="D449" s="14"/>
      <c r="F449" t="s">
        <v>33884</v>
      </c>
      <c r="G449" t="s">
        <v>33985</v>
      </c>
      <c r="H449" s="14" t="s">
        <v>9653</v>
      </c>
      <c r="I449" t="s">
        <v>34423</v>
      </c>
    </row>
    <row r="450" spans="1:9" ht="48">
      <c r="A450" s="40">
        <v>384</v>
      </c>
      <c r="B450" s="41" t="s">
        <v>7341</v>
      </c>
      <c r="D450" s="14"/>
      <c r="F450" t="s">
        <v>33884</v>
      </c>
      <c r="G450" t="s">
        <v>33985</v>
      </c>
      <c r="H450" s="14" t="s">
        <v>33986</v>
      </c>
      <c r="I450" t="s">
        <v>34423</v>
      </c>
    </row>
    <row r="451" spans="1:9" ht="48">
      <c r="A451" s="40">
        <v>386</v>
      </c>
      <c r="B451" s="41" t="s">
        <v>7311</v>
      </c>
      <c r="D451" s="14"/>
      <c r="F451" t="s">
        <v>33884</v>
      </c>
      <c r="G451" t="s">
        <v>33985</v>
      </c>
      <c r="H451" s="14" t="s">
        <v>33990</v>
      </c>
      <c r="I451" t="s">
        <v>34423</v>
      </c>
    </row>
    <row r="452" spans="1:9" ht="60">
      <c r="A452" s="40">
        <v>387</v>
      </c>
      <c r="B452" s="41" t="s">
        <v>7312</v>
      </c>
      <c r="D452" s="14"/>
      <c r="F452" t="s">
        <v>33884</v>
      </c>
      <c r="G452" t="s">
        <v>33985</v>
      </c>
      <c r="H452" s="14" t="s">
        <v>33990</v>
      </c>
      <c r="I452" t="s">
        <v>34423</v>
      </c>
    </row>
    <row r="453" spans="1:9" ht="60">
      <c r="A453" s="40">
        <v>388</v>
      </c>
      <c r="B453" s="41" t="s">
        <v>7313</v>
      </c>
      <c r="D453" s="14"/>
      <c r="F453" t="s">
        <v>33884</v>
      </c>
      <c r="G453" t="s">
        <v>34194</v>
      </c>
      <c r="H453" s="14" t="s">
        <v>34194</v>
      </c>
      <c r="I453" t="s">
        <v>34423</v>
      </c>
    </row>
    <row r="454" spans="1:9" ht="84">
      <c r="A454" s="40">
        <v>389</v>
      </c>
      <c r="B454" s="41" t="s">
        <v>7282</v>
      </c>
      <c r="D454" s="14"/>
      <c r="F454" t="s">
        <v>33884</v>
      </c>
      <c r="G454" t="s">
        <v>34194</v>
      </c>
      <c r="H454" s="14" t="s">
        <v>34194</v>
      </c>
      <c r="I454" t="s">
        <v>34423</v>
      </c>
    </row>
    <row r="455" spans="1:9" ht="48">
      <c r="A455" s="40">
        <v>390</v>
      </c>
      <c r="B455" s="41" t="s">
        <v>7283</v>
      </c>
      <c r="D455" s="14"/>
      <c r="F455" t="s">
        <v>33884</v>
      </c>
      <c r="G455" t="s">
        <v>33985</v>
      </c>
      <c r="H455" s="14" t="s">
        <v>33990</v>
      </c>
      <c r="I455" t="s">
        <v>34423</v>
      </c>
    </row>
    <row r="456" spans="1:9" ht="36">
      <c r="A456" s="40">
        <v>391</v>
      </c>
      <c r="B456" s="41" t="s">
        <v>7284</v>
      </c>
      <c r="D456" s="14"/>
      <c r="F456" t="s">
        <v>33884</v>
      </c>
      <c r="G456" t="s">
        <v>34194</v>
      </c>
      <c r="H456" s="14" t="s">
        <v>9653</v>
      </c>
      <c r="I456" t="s">
        <v>34423</v>
      </c>
    </row>
    <row r="457" spans="1:9" ht="36">
      <c r="A457" s="40">
        <v>392</v>
      </c>
      <c r="B457" s="41" t="s">
        <v>7285</v>
      </c>
      <c r="D457" s="14"/>
      <c r="F457" t="s">
        <v>33884</v>
      </c>
      <c r="G457" t="s">
        <v>33985</v>
      </c>
      <c r="H457" s="14" t="s">
        <v>33990</v>
      </c>
      <c r="I457" t="s">
        <v>34423</v>
      </c>
    </row>
    <row r="458" spans="1:9" ht="36">
      <c r="A458" s="40">
        <v>393</v>
      </c>
      <c r="B458" s="41" t="s">
        <v>7286</v>
      </c>
      <c r="D458" s="14"/>
      <c r="F458" t="s">
        <v>33884</v>
      </c>
      <c r="G458" t="s">
        <v>34194</v>
      </c>
      <c r="H458" s="14" t="s">
        <v>9653</v>
      </c>
      <c r="I458" t="s">
        <v>34423</v>
      </c>
    </row>
    <row r="459" spans="1:9" ht="36">
      <c r="A459" s="40">
        <v>394</v>
      </c>
      <c r="B459" s="41" t="s">
        <v>7287</v>
      </c>
      <c r="D459" s="14"/>
      <c r="F459" t="s">
        <v>33884</v>
      </c>
      <c r="G459" t="s">
        <v>34194</v>
      </c>
      <c r="H459" s="14" t="s">
        <v>9653</v>
      </c>
      <c r="I459" t="s">
        <v>34423</v>
      </c>
    </row>
    <row r="460" spans="1:9" ht="48">
      <c r="A460" s="40">
        <v>396</v>
      </c>
      <c r="B460" s="41" t="s">
        <v>7288</v>
      </c>
      <c r="D460" s="14"/>
      <c r="F460" t="s">
        <v>33884</v>
      </c>
      <c r="G460" t="s">
        <v>34194</v>
      </c>
      <c r="H460" s="14" t="s">
        <v>9653</v>
      </c>
      <c r="I460" t="s">
        <v>34423</v>
      </c>
    </row>
    <row r="461" spans="1:9" ht="72">
      <c r="A461" s="40">
        <v>397</v>
      </c>
      <c r="B461" s="41" t="s">
        <v>7321</v>
      </c>
      <c r="D461" s="14"/>
      <c r="F461" t="s">
        <v>33884</v>
      </c>
      <c r="G461" t="s">
        <v>33985</v>
      </c>
      <c r="H461" s="14" t="s">
        <v>34194</v>
      </c>
      <c r="I461" t="s">
        <v>34423</v>
      </c>
    </row>
    <row r="462" spans="1:9" ht="36">
      <c r="A462" s="40">
        <v>398</v>
      </c>
      <c r="B462" s="41" t="s">
        <v>7322</v>
      </c>
      <c r="D462" s="14"/>
      <c r="F462" t="s">
        <v>33884</v>
      </c>
      <c r="G462" t="s">
        <v>33985</v>
      </c>
      <c r="H462" s="14" t="s">
        <v>33990</v>
      </c>
      <c r="I462" t="s">
        <v>34423</v>
      </c>
    </row>
    <row r="463" spans="1:9" ht="48">
      <c r="A463" s="40">
        <v>399</v>
      </c>
      <c r="B463" s="41" t="s">
        <v>7323</v>
      </c>
      <c r="D463" s="14"/>
      <c r="F463" t="s">
        <v>33884</v>
      </c>
      <c r="G463" t="s">
        <v>33985</v>
      </c>
      <c r="H463" s="14" t="s">
        <v>34194</v>
      </c>
      <c r="I463" t="s">
        <v>34423</v>
      </c>
    </row>
    <row r="464" spans="1:9" ht="60">
      <c r="A464" s="40">
        <v>400</v>
      </c>
      <c r="B464" s="41" t="s">
        <v>7293</v>
      </c>
      <c r="D464" s="14"/>
      <c r="F464" t="s">
        <v>33884</v>
      </c>
      <c r="G464" t="s">
        <v>34194</v>
      </c>
      <c r="H464" s="14" t="s">
        <v>33986</v>
      </c>
      <c r="I464" t="s">
        <v>34423</v>
      </c>
    </row>
    <row r="465" spans="1:9" ht="36">
      <c r="A465" s="40">
        <v>401</v>
      </c>
      <c r="B465" s="41" t="s">
        <v>7325</v>
      </c>
      <c r="D465" s="14"/>
      <c r="F465" t="s">
        <v>33884</v>
      </c>
      <c r="G465" t="s">
        <v>33985</v>
      </c>
      <c r="H465" s="14" t="s">
        <v>7891</v>
      </c>
      <c r="I465" t="s">
        <v>34423</v>
      </c>
    </row>
    <row r="466" spans="1:9" ht="60">
      <c r="A466" s="40">
        <v>402</v>
      </c>
      <c r="B466" s="41" t="s">
        <v>7326</v>
      </c>
      <c r="D466" s="14"/>
      <c r="F466" t="s">
        <v>33884</v>
      </c>
      <c r="G466" t="s">
        <v>33985</v>
      </c>
      <c r="H466" s="14" t="s">
        <v>33986</v>
      </c>
      <c r="I466" t="s">
        <v>34423</v>
      </c>
    </row>
    <row r="467" spans="1:9" ht="60">
      <c r="A467" s="40">
        <v>403</v>
      </c>
      <c r="B467" s="41" t="s">
        <v>7294</v>
      </c>
      <c r="D467" s="14"/>
      <c r="F467" t="s">
        <v>33884</v>
      </c>
      <c r="G467" t="s">
        <v>34194</v>
      </c>
      <c r="H467" s="14" t="s">
        <v>9653</v>
      </c>
      <c r="I467" t="s">
        <v>34423</v>
      </c>
    </row>
    <row r="468" spans="1:9" ht="36">
      <c r="A468" s="40">
        <v>405</v>
      </c>
      <c r="B468" s="41" t="s">
        <v>7295</v>
      </c>
      <c r="D468" s="14"/>
      <c r="F468" t="s">
        <v>33884</v>
      </c>
      <c r="G468" t="s">
        <v>34194</v>
      </c>
      <c r="H468" s="14" t="s">
        <v>34194</v>
      </c>
      <c r="I468" t="s">
        <v>34423</v>
      </c>
    </row>
    <row r="469" spans="1:9" ht="48">
      <c r="A469" s="40">
        <v>406</v>
      </c>
      <c r="B469" s="41" t="s">
        <v>7296</v>
      </c>
      <c r="D469" s="14"/>
      <c r="F469" t="s">
        <v>33884</v>
      </c>
      <c r="G469" t="s">
        <v>34194</v>
      </c>
      <c r="H469" s="14" t="s">
        <v>7891</v>
      </c>
      <c r="I469" t="s">
        <v>34423</v>
      </c>
    </row>
    <row r="470" spans="1:9" ht="36">
      <c r="A470" s="40">
        <v>407</v>
      </c>
      <c r="B470" s="41" t="s">
        <v>7297</v>
      </c>
      <c r="D470" s="14"/>
      <c r="F470" t="s">
        <v>33884</v>
      </c>
      <c r="G470" t="s">
        <v>34194</v>
      </c>
      <c r="H470" s="14" t="s">
        <v>34194</v>
      </c>
      <c r="I470" t="s">
        <v>34423</v>
      </c>
    </row>
    <row r="471" spans="1:9" ht="60">
      <c r="A471" s="40">
        <v>408</v>
      </c>
      <c r="B471" s="41" t="s">
        <v>7245</v>
      </c>
      <c r="D471" s="14"/>
      <c r="F471" t="s">
        <v>33884</v>
      </c>
      <c r="G471" t="s">
        <v>33985</v>
      </c>
      <c r="H471" s="14" t="s">
        <v>9653</v>
      </c>
      <c r="I471" t="s">
        <v>34423</v>
      </c>
    </row>
    <row r="472" spans="1:9" ht="60">
      <c r="A472" s="40">
        <v>409</v>
      </c>
      <c r="B472" s="41" t="s">
        <v>7300</v>
      </c>
      <c r="D472" s="14"/>
      <c r="F472" t="s">
        <v>33884</v>
      </c>
      <c r="G472" t="s">
        <v>34194</v>
      </c>
      <c r="H472" s="14" t="s">
        <v>33986</v>
      </c>
      <c r="I472" t="s">
        <v>34423</v>
      </c>
    </row>
    <row r="473" spans="1:9" ht="72">
      <c r="A473" s="40">
        <v>410</v>
      </c>
      <c r="B473" s="41" t="s">
        <v>7270</v>
      </c>
      <c r="D473" s="14"/>
      <c r="F473" t="s">
        <v>33884</v>
      </c>
      <c r="G473" t="s">
        <v>34194</v>
      </c>
      <c r="H473" s="14" t="s">
        <v>34194</v>
      </c>
      <c r="I473" t="s">
        <v>34423</v>
      </c>
    </row>
    <row r="474" spans="1:9" ht="48">
      <c r="A474" s="40">
        <v>412</v>
      </c>
      <c r="B474" s="41" t="s">
        <v>7271</v>
      </c>
      <c r="D474" s="14"/>
      <c r="F474" t="s">
        <v>33884</v>
      </c>
      <c r="G474" t="s">
        <v>34194</v>
      </c>
      <c r="H474" s="14" t="s">
        <v>7891</v>
      </c>
      <c r="I474" t="s">
        <v>34423</v>
      </c>
    </row>
    <row r="475" spans="1:9" ht="60">
      <c r="A475" s="40">
        <v>414</v>
      </c>
      <c r="B475" s="41" t="s">
        <v>7272</v>
      </c>
      <c r="D475" s="14"/>
      <c r="F475" t="s">
        <v>33884</v>
      </c>
      <c r="G475" t="s">
        <v>34194</v>
      </c>
      <c r="H475" s="14" t="s">
        <v>34194</v>
      </c>
      <c r="I475" t="s">
        <v>34423</v>
      </c>
    </row>
    <row r="476" spans="1:9">
      <c r="D476" s="14"/>
      <c r="E476" s="51" t="s">
        <v>33703</v>
      </c>
      <c r="F476" s="51">
        <f>COUNTA(F193:F475)</f>
        <v>283</v>
      </c>
      <c r="H476" s="14"/>
    </row>
  </sheetData>
  <sortState ref="A5:V72">
    <sortCondition ref="R6:R72"/>
    <sortCondition ref="O6:O72"/>
  </sortState>
  <phoneticPr fontId="3" type="noConversion"/>
  <hyperlinks>
    <hyperlink ref="A171" r:id="rId1" display="http://www.westlaw.com/Find/Default.wl?rs=dfa1.0&amp;vr=2.0&amp;DB=780&amp;FindType=Y&amp;SerialNum=1986255755"/>
    <hyperlink ref="A189" r:id="rId2" display="http://www.westlaw.com/Find/Default.wl?rs=dfa1.0&amp;vr=2.0&amp;DB=780&amp;FindType=Y&amp;SerialNum=1986147153"/>
    <hyperlink ref="A172" r:id="rId3" display="http://www.westlaw.com/Find/Default.wl?rs=dfa1.0&amp;vr=2.0&amp;DB=780&amp;FindType=Y&amp;SerialNum=1986232633"/>
    <hyperlink ref="A173" r:id="rId4" display="http://www.westlaw.com/Find/Default.wl?rs=dfa1.0&amp;vr=2.0&amp;DB=780&amp;FindType=Y&amp;SerialNum=1986231068"/>
    <hyperlink ref="A174" r:id="rId5" display="http://www.westlaw.com/Find/Default.wl?rs=dfa1.0&amp;vr=2.0&amp;DB=780&amp;FindType=Y&amp;SerialNum=1986230945"/>
    <hyperlink ref="A175" r:id="rId6" display="http://www.westlaw.com/Find/Default.wl?rs=dfa1.0&amp;vr=2.0&amp;DB=780&amp;FindType=Y&amp;SerialNum=1986230946"/>
    <hyperlink ref="A176" r:id="rId7" display="http://www.westlaw.com/Find/Default.wl?rs=dfa1.0&amp;vr=2.0&amp;DB=780&amp;FindType=Y&amp;SerialNum=1986230947"/>
    <hyperlink ref="A177" r:id="rId8" display="http://www.westlaw.com/Find/Default.wl?rs=dfa1.0&amp;vr=2.0&amp;DB=780&amp;FindType=Y&amp;SerialNum=1986225301"/>
    <hyperlink ref="A178" r:id="rId9" display="http://www.westlaw.com/Find/Default.wl?rs=dfa1.0&amp;vr=2.0&amp;DB=780&amp;FindType=Y&amp;SerialNum=1986220892"/>
    <hyperlink ref="A179" r:id="rId10" display="http://www.westlaw.com/Find/Default.wl?rs=dfa1.0&amp;vr=2.0&amp;DB=780&amp;FindType=Y&amp;SerialNum=1986221731"/>
    <hyperlink ref="A180" r:id="rId11" display="http://www.westlaw.com/Find/Default.wl?rs=dfa1.0&amp;vr=2.0&amp;DB=780&amp;FindType=Y&amp;SerialNum=1986221732"/>
    <hyperlink ref="A181" r:id="rId12" display="http://www.westlaw.com/Find/Default.wl?rs=dfa1.0&amp;vr=2.0&amp;DB=780&amp;FindType=Y&amp;SerialNum=1986216765"/>
    <hyperlink ref="A182" r:id="rId13" display="http://www.westlaw.com/Find/Default.wl?rs=dfa1.0&amp;vr=2.0&amp;DB=780&amp;FindType=Y&amp;SerialNum=1986215019"/>
    <hyperlink ref="A183" r:id="rId14" display="http://www.westlaw.com/Find/Default.wl?rs=dfa1.0&amp;vr=2.0&amp;DB=780&amp;FindType=Y&amp;SerialNum=1986213854"/>
    <hyperlink ref="A184" r:id="rId15" display="http://www.westlaw.com/Find/Default.wl?rs=dfa1.0&amp;vr=2.0&amp;DB=780&amp;FindType=Y&amp;SerialNum=1986211327"/>
    <hyperlink ref="A185" r:id="rId16" display="http://www.westlaw.com/Find/Default.wl?rs=dfa1.0&amp;vr=2.0&amp;DB=780&amp;FindType=Y&amp;SerialNum=1986210769"/>
    <hyperlink ref="A186" r:id="rId17" display="http://www.westlaw.com/Find/Default.wl?rs=dfa1.0&amp;vr=2.0&amp;DB=780&amp;FindType=Y&amp;SerialNum=1985256202"/>
    <hyperlink ref="A193" r:id="rId18" display="http://www.westlaw.com/Find/Default.wl?rs=dfa1.0&amp;vr=2.0&amp;DB=780&amp;FindType=Y&amp;SerialNum=1986134543"/>
    <hyperlink ref="A194" r:id="rId19" display="http://www.westlaw.com/Find/Default.wl?rs=dfa1.0&amp;vr=2.0&amp;DB=780&amp;FindType=Y&amp;SerialNum=1986134545"/>
    <hyperlink ref="A195" r:id="rId20" display="http://www.westlaw.com/Find/Default.wl?rs=dfa1.0&amp;vr=2.0&amp;DB=780&amp;FindType=Y&amp;SerialNum=1986134546"/>
    <hyperlink ref="A196" r:id="rId21" display="http://www.westlaw.com/Find/Default.wl?rs=dfa1.0&amp;vr=2.0&amp;DB=780&amp;FindType=Y&amp;SerialNum=1986134547"/>
    <hyperlink ref="A197" r:id="rId22" display="http://www.westlaw.com/Find/Default.wl?rs=dfa1.0&amp;vr=2.0&amp;DB=780&amp;FindType=Y&amp;SerialNum=1986134009"/>
    <hyperlink ref="A198" r:id="rId23" display="http://www.westlaw.com/Find/Default.wl?rs=dfa1.0&amp;vr=2.0&amp;DB=780&amp;FindType=Y&amp;SerialNum=1986134012"/>
    <hyperlink ref="A199" r:id="rId24" display="http://www.westlaw.com/Find/Default.wl?rs=dfa1.0&amp;vr=2.0&amp;DB=780&amp;FindType=Y&amp;SerialNum=1986133831"/>
    <hyperlink ref="A200" r:id="rId25" display="http://www.westlaw.com/Find/Default.wl?rs=dfa1.0&amp;vr=2.0&amp;DB=780&amp;FindType=Y&amp;SerialNum=1986133437"/>
    <hyperlink ref="A201" r:id="rId26" display="http://www.westlaw.com/Find/Default.wl?rs=dfa1.0&amp;vr=2.0&amp;DB=780&amp;FindType=Y&amp;SerialNum=1986133439"/>
    <hyperlink ref="A202" r:id="rId27" display="http://www.westlaw.com/Find/Default.wl?rs=dfa1.0&amp;vr=2.0&amp;DB=780&amp;FindType=Y&amp;SerialNum=1986133440"/>
    <hyperlink ref="A203" r:id="rId28" display="http://www.westlaw.com/Find/Default.wl?rs=dfa1.0&amp;vr=2.0&amp;DB=780&amp;FindType=Y&amp;SerialNum=1986233483"/>
    <hyperlink ref="A204" r:id="rId29" display="http://www.westlaw.com/Find/Default.wl?rs=dfa1.0&amp;vr=2.0&amp;DB=780&amp;FindType=Y&amp;SerialNum=1986133081"/>
    <hyperlink ref="A205" r:id="rId30" display="http://www.westlaw.com/Find/Default.wl?rs=dfa1.0&amp;vr=2.0&amp;DB=780&amp;FindType=Y&amp;SerialNum=1986132787"/>
    <hyperlink ref="A206" r:id="rId31" display="http://www.westlaw.com/Find/Default.wl?rs=dfa1.0&amp;vr=2.0&amp;DB=780&amp;FindType=Y&amp;SerialNum=1986132789"/>
    <hyperlink ref="A207" r:id="rId32" display="http://www.westlaw.com/Find/Default.wl?rs=dfa1.0&amp;vr=2.0&amp;DB=780&amp;FindType=Y&amp;SerialNum=1986132790"/>
    <hyperlink ref="A208" r:id="rId33" display="http://www.westlaw.com/Find/Default.wl?rs=dfa1.0&amp;vr=2.0&amp;DB=780&amp;FindType=Y&amp;SerialNum=1986132677"/>
    <hyperlink ref="A209" r:id="rId34" display="http://www.westlaw.com/Find/Default.wl?rs=dfa1.0&amp;vr=2.0&amp;DB=780&amp;FindType=Y&amp;SerialNum=1986132678"/>
    <hyperlink ref="A210" r:id="rId35" display="http://www.westlaw.com/Find/Default.wl?rs=dfa1.0&amp;vr=2.0&amp;DB=780&amp;FindType=Y&amp;SerialNum=1986132186"/>
    <hyperlink ref="A211" r:id="rId36" display="http://www.westlaw.com/Find/Default.wl?rs=dfa1.0&amp;vr=2.0&amp;DB=780&amp;FindType=Y&amp;SerialNum=1986131046"/>
    <hyperlink ref="A212" r:id="rId37" display="http://www.westlaw.com/Find/Default.wl?rs=dfa1.0&amp;vr=2.0&amp;DB=780&amp;FindType=Y&amp;SerialNum=1986130120"/>
    <hyperlink ref="A213" r:id="rId38" display="http://www.westlaw.com/Find/Default.wl?rs=dfa1.0&amp;vr=2.0&amp;DB=780&amp;FindType=Y&amp;SerialNum=1986129781"/>
    <hyperlink ref="A214" r:id="rId39" display="http://www.westlaw.com/Find/Default.wl?rs=dfa1.0&amp;vr=2.0&amp;DB=780&amp;FindType=Y&amp;SerialNum=1986128411"/>
    <hyperlink ref="A215" r:id="rId40" display="http://www.westlaw.com/Find/Default.wl?rs=dfa1.0&amp;vr=2.0&amp;DB=780&amp;FindType=Y&amp;SerialNum=1986126001"/>
    <hyperlink ref="A216" r:id="rId41" display="http://www.westlaw.com/Find/Default.wl?rs=dfa1.0&amp;vr=2.0&amp;DB=780&amp;FindType=Y&amp;SerialNum=1986123246"/>
    <hyperlink ref="A217" r:id="rId42" display="http://www.westlaw.com/Find/Default.wl?rs=dfa1.0&amp;vr=2.0&amp;DB=780&amp;FindType=Y&amp;SerialNum=1986122454"/>
    <hyperlink ref="A218" r:id="rId43" display="http://www.westlaw.com/Find/Default.wl?rs=dfa1.0&amp;vr=2.0&amp;DB=780&amp;FindType=Y&amp;SerialNum=1986120858"/>
    <hyperlink ref="A219" r:id="rId44" display="http://www.westlaw.com/Find/Default.wl?rs=dfa1.0&amp;vr=2.0&amp;DB=780&amp;FindType=Y&amp;SerialNum=1986120543"/>
    <hyperlink ref="A220" r:id="rId45" display="http://www.westlaw.com/Find/Default.wl?rs=dfa1.0&amp;vr=2.0&amp;DB=780&amp;FindType=Y&amp;SerialNum=1986120853"/>
    <hyperlink ref="A221" r:id="rId46" display="http://www.westlaw.com/Find/Default.wl?rs=dfa1.0&amp;vr=2.0&amp;DB=780&amp;FindType=Y&amp;SerialNum=1986117817"/>
    <hyperlink ref="A222" r:id="rId47" display="http://www.westlaw.com/Find/Default.wl?rs=dfa1.0&amp;vr=2.0&amp;DB=780&amp;FindType=Y&amp;SerialNum=1986116817"/>
    <hyperlink ref="A223" r:id="rId48" display="http://www.westlaw.com/Find/Default.wl?rs=dfa1.0&amp;vr=2.0&amp;DB=780&amp;FindType=Y&amp;SerialNum=1986115993"/>
    <hyperlink ref="A224" r:id="rId49" display="http://www.westlaw.com/Find/Default.wl?rs=dfa1.0&amp;vr=2.0&amp;DB=780&amp;FindType=Y&amp;SerialNum=1986115423"/>
    <hyperlink ref="A225" r:id="rId50" display="http://www.westlaw.com/Find/Default.wl?rs=dfa1.0&amp;vr=2.0&amp;DB=780&amp;FindType=Y&amp;SerialNum=1986115424"/>
    <hyperlink ref="A226" r:id="rId51" display="http://www.westlaw.com/Find/Default.wl?rs=dfa1.0&amp;vr=2.0&amp;DB=780&amp;FindType=Y&amp;SerialNum=1986111255"/>
    <hyperlink ref="A227" r:id="rId52" display="http://www.westlaw.com/Find/Default.wl?rs=dfa1.0&amp;vr=2.0&amp;DB=780&amp;FindType=Y&amp;SerialNum=1986110075"/>
    <hyperlink ref="A228" r:id="rId53" display="http://www.westlaw.com/Find/Default.wl?rs=dfa1.0&amp;vr=2.0&amp;DB=780&amp;FindType=Y&amp;SerialNum=1986110080"/>
    <hyperlink ref="A229" r:id="rId54" display="http://www.westlaw.com/Find/Default.wl?rs=dfa1.0&amp;vr=2.0&amp;DB=780&amp;FindType=Y&amp;SerialNum=1986109853"/>
    <hyperlink ref="A230" r:id="rId55" display="http://www.westlaw.com/Find/Default.wl?rs=dfa1.0&amp;vr=2.0&amp;DB=780&amp;FindType=Y&amp;SerialNum=1986109856"/>
    <hyperlink ref="A231" r:id="rId56" display="http://www.westlaw.com/Find/Default.wl?rs=dfa1.0&amp;vr=2.0&amp;DB=780&amp;FindType=Y&amp;SerialNum=1986209468"/>
    <hyperlink ref="A232" r:id="rId57" display="http://www.westlaw.com/Find/Default.wl?rs=dfa1.0&amp;vr=2.0&amp;DB=780&amp;FindType=Y&amp;SerialNum=1986104704"/>
    <hyperlink ref="A233" r:id="rId58" display="http://www.westlaw.com/Find/Default.wl?rs=dfa1.0&amp;vr=2.0&amp;DB=780&amp;FindType=Y&amp;SerialNum=1986104124"/>
    <hyperlink ref="A234" r:id="rId59" display="http://www.westlaw.com/Find/Default.wl?rs=dfa1.0&amp;vr=2.0&amp;DB=780&amp;FindType=Y&amp;SerialNum=1986103502"/>
    <hyperlink ref="A235" r:id="rId60" display="http://www.westlaw.com/Find/Default.wl?rs=dfa1.0&amp;vr=2.0&amp;DB=780&amp;FindType=Y&amp;SerialNum=1986102145"/>
    <hyperlink ref="A236" r:id="rId61" display="http://www.westlaw.com/Find/Default.wl?rs=dfa1.0&amp;vr=2.0&amp;DB=780&amp;FindType=Y&amp;SerialNum=1986102146"/>
    <hyperlink ref="A237" r:id="rId62" display="http://www.westlaw.com/Find/Default.wl?rs=dfa1.0&amp;vr=2.0&amp;DB=780&amp;FindType=Y&amp;SerialNum=1986202231"/>
    <hyperlink ref="A238" r:id="rId63" display="http://www.westlaw.com/Find/Default.wl?rs=dfa1.0&amp;vr=2.0&amp;DB=780&amp;FindType=Y&amp;SerialNum=1986202232"/>
    <hyperlink ref="A239" r:id="rId64" display="http://www.westlaw.com/Find/Default.wl?rs=dfa1.0&amp;vr=2.0&amp;DB=780&amp;FindType=Y&amp;SerialNum=1985159881"/>
    <hyperlink ref="A240" r:id="rId65" display="http://www.westlaw.com/Find/Default.wl?rs=dfa1.0&amp;vr=2.0&amp;DB=780&amp;FindType=Y&amp;SerialNum=1985158619"/>
    <hyperlink ref="A241" r:id="rId66" display="http://www.westlaw.com/Find/Default.wl?rs=dfa1.0&amp;vr=2.0&amp;DB=780&amp;FindType=Y&amp;SerialNum=1985156311"/>
    <hyperlink ref="A242" r:id="rId67" display="http://www.westlaw.com/Find/Default.wl?rs=dfa1.0&amp;vr=2.0&amp;DB=780&amp;FindType=Y&amp;SerialNum=1985153968"/>
    <hyperlink ref="A243" r:id="rId68" display="http://www.westlaw.com/Find/Default.wl?rs=dfa1.0&amp;vr=2.0&amp;DB=780&amp;FindType=Y&amp;SerialNum=1985253082"/>
    <hyperlink ref="A244" r:id="rId69" display="http://www.westlaw.com/Find/Default.wl?rs=dfa1.0&amp;vr=2.0&amp;DB=780&amp;FindType=Y&amp;SerialNum=1985253083"/>
    <hyperlink ref="A245" r:id="rId70" display="http://www.westlaw.com/Find/Default.wl?rs=dfa1.0&amp;vr=2.0&amp;DB=350&amp;FindType=Y&amp;SerialNum=1987024627"/>
    <hyperlink ref="A246" r:id="rId71" display="http://www.westlaw.com/Find/Default.wl?rs=dfa1.0&amp;vr=2.0&amp;DB=350&amp;FindType=Y&amp;SerialNum=1986148615"/>
    <hyperlink ref="A247" r:id="rId72" display="http://www.westlaw.com/Find/Default.wl?rs=dfa1.0&amp;vr=2.0&amp;DB=350&amp;FindType=Y&amp;SerialNum=1986149104"/>
    <hyperlink ref="A248" r:id="rId73" display="http://www.westlaw.com/Find/Default.wl?rs=dfa1.0&amp;vr=2.0&amp;DB=350&amp;FindType=Y&amp;SerialNum=1986148434"/>
    <hyperlink ref="A249" r:id="rId74" display="http://www.westlaw.com/Find/Default.wl?rs=dfa1.0&amp;vr=2.0&amp;DB=350&amp;FindType=Y&amp;SerialNum=1986148127"/>
    <hyperlink ref="A250" r:id="rId75" display="http://www.westlaw.com/Find/Default.wl?rs=dfa1.0&amp;vr=2.0&amp;DB=350&amp;FindType=Y&amp;SerialNum=1987000958"/>
    <hyperlink ref="A251" r:id="rId76" display="http://www.westlaw.com/Find/Default.wl?rs=dfa1.0&amp;vr=2.0&amp;DB=350&amp;FindType=Y&amp;SerialNum=1987013573"/>
    <hyperlink ref="A252" r:id="rId77" display="http://www.westlaw.com/Find/Default.wl?rs=dfa1.0&amp;vr=2.0&amp;DB=350&amp;FindType=Y&amp;SerialNum=1986143905"/>
    <hyperlink ref="A253" r:id="rId78" display="http://www.westlaw.com/Find/Default.wl?rs=dfa1.0&amp;vr=2.0&amp;DB=350&amp;FindType=Y&amp;SerialNum=1986146033"/>
    <hyperlink ref="A254" r:id="rId79" display="http://www.westlaw.com/Find/Default.wl?rs=dfa1.0&amp;vr=2.0&amp;DB=350&amp;FindType=Y&amp;SerialNum=1986145403"/>
    <hyperlink ref="A255" r:id="rId80" display="http://www.westlaw.com/Find/Default.wl?rs=dfa1.0&amp;vr=2.0&amp;DB=350&amp;FindType=Y&amp;SerialNum=1986144973"/>
    <hyperlink ref="A256" r:id="rId81" display="http://www.westlaw.com/Find/Default.wl?rs=dfa1.0&amp;vr=2.0&amp;DB=350&amp;FindType=Y&amp;SerialNum=1987006069"/>
    <hyperlink ref="A257" r:id="rId82" display="http://www.westlaw.com/Find/Default.wl?rs=dfa1.0&amp;vr=2.0&amp;DB=350&amp;FindType=Y&amp;SerialNum=1986144397"/>
    <hyperlink ref="A258" r:id="rId83" display="http://www.westlaw.com/Find/Default.wl?rs=dfa1.0&amp;vr=2.0&amp;DB=350&amp;FindType=Y&amp;SerialNum=1986146674"/>
    <hyperlink ref="A259" r:id="rId84" display="http://www.westlaw.com/Find/Default.wl?rs=dfa1.0&amp;vr=2.0&amp;DB=350&amp;FindType=Y&amp;SerialNum=1986149395"/>
    <hyperlink ref="A260" r:id="rId85" display="http://www.westlaw.com/Find/Default.wl?rs=dfa1.0&amp;vr=2.0&amp;DB=350&amp;FindType=Y&amp;SerialNum=1986143791"/>
    <hyperlink ref="A261" r:id="rId86" display="http://www.westlaw.com/Find/Default.wl?rs=dfa1.0&amp;vr=2.0&amp;DB=350&amp;FindType=Y&amp;SerialNum=1986143108"/>
    <hyperlink ref="A262" r:id="rId87" display="http://www.westlaw.com/Find/Default.wl?rs=dfa1.0&amp;vr=2.0&amp;DB=350&amp;FindType=Y&amp;SerialNum=1986142570"/>
    <hyperlink ref="A263" r:id="rId88" display="http://www.westlaw.com/Find/Default.wl?rs=dfa1.0&amp;vr=2.0&amp;DB=350&amp;FindType=Y&amp;SerialNum=1986142631"/>
    <hyperlink ref="A264" r:id="rId89" display="http://www.westlaw.com/Find/Default.wl?rs=dfa1.0&amp;vr=2.0&amp;DB=350&amp;FindType=Y&amp;SerialNum=1986142908"/>
    <hyperlink ref="A265" r:id="rId90" display="http://www.westlaw.com/Find/Default.wl?rs=dfa1.0&amp;vr=2.0&amp;DB=350&amp;FindType=Y&amp;SerialNum=1986142103"/>
    <hyperlink ref="A266" r:id="rId91" display="http://www.westlaw.com/Find/Default.wl?rs=dfa1.0&amp;vr=2.0&amp;DB=350&amp;FindType=Y&amp;SerialNum=1986141965"/>
    <hyperlink ref="A267" r:id="rId92" display="http://www.westlaw.com/Find/Default.wl?rs=dfa1.0&amp;vr=2.0&amp;DB=350&amp;FindType=Y&amp;SerialNum=1986138592"/>
    <hyperlink ref="A268" r:id="rId93" display="http://www.westlaw.com/Find/Default.wl?rs=dfa1.0&amp;vr=2.0&amp;DB=350&amp;FindType=Y&amp;SerialNum=1986141445"/>
    <hyperlink ref="A269" r:id="rId94" display="http://www.westlaw.com/Find/Default.wl?rs=dfa1.0&amp;vr=2.0&amp;DB=350&amp;FindType=Y&amp;SerialNum=1986139711"/>
    <hyperlink ref="A270" r:id="rId95" display="http://www.westlaw.com/Find/Default.wl?rs=dfa1.0&amp;vr=2.0&amp;DB=350&amp;FindType=Y&amp;SerialNum=1986138872"/>
    <hyperlink ref="A271" r:id="rId96" display="http://www.westlaw.com/Find/Default.wl?rs=dfa1.0&amp;vr=2.0&amp;DB=350&amp;FindType=Y&amp;SerialNum=1986138280"/>
    <hyperlink ref="A272" r:id="rId97" display="http://www.westlaw.com/Find/Default.wl?rs=dfa1.0&amp;vr=2.0&amp;DB=350&amp;FindType=Y&amp;SerialNum=1986137771"/>
    <hyperlink ref="A273" r:id="rId98" display="http://www.westlaw.com/Find/Default.wl?rs=dfa1.0&amp;vr=2.0&amp;DB=350&amp;FindType=Y&amp;SerialNum=1986137797"/>
    <hyperlink ref="A274" r:id="rId99" display="http://www.westlaw.com/Find/Default.wl?rs=dfa1.0&amp;vr=2.0&amp;DB=350&amp;FindType=Y&amp;SerialNum=1986137546"/>
    <hyperlink ref="A275" r:id="rId100" display="http://www.westlaw.com/Find/Default.wl?rs=dfa1.0&amp;vr=2.0&amp;DB=350&amp;FindType=Y&amp;SerialNum=1986137759"/>
    <hyperlink ref="A276" r:id="rId101" display="http://www.westlaw.com/Find/Default.wl?rs=dfa1.0&amp;vr=2.0&amp;DB=350&amp;FindType=Y&amp;SerialNum=1986137778"/>
    <hyperlink ref="A277" r:id="rId102" display="http://www.westlaw.com/Find/Default.wl?rs=dfa1.0&amp;vr=2.0&amp;DB=350&amp;FindType=Y&amp;SerialNum=1986137337"/>
    <hyperlink ref="A278" r:id="rId103" display="http://www.westlaw.com/Find/Default.wl?rs=dfa1.0&amp;vr=2.0&amp;DB=350&amp;FindType=Y&amp;SerialNum=1986137775"/>
    <hyperlink ref="A279" r:id="rId104" display="http://www.westlaw.com/Find/Default.wl?rs=dfa1.0&amp;vr=2.0&amp;DB=350&amp;FindType=Y&amp;SerialNum=1986136829"/>
    <hyperlink ref="A280" r:id="rId105" display="http://www.westlaw.com/Find/Default.wl?rs=dfa1.0&amp;vr=2.0&amp;DB=350&amp;FindType=Y&amp;SerialNum=1986136635"/>
    <hyperlink ref="A281" r:id="rId106" display="http://www.westlaw.com/Find/Default.wl?rs=dfa1.0&amp;vr=2.0&amp;DB=350&amp;FindType=Y&amp;SerialNum=1986135653"/>
    <hyperlink ref="A282" r:id="rId107" display="http://www.westlaw.com/Find/Default.wl?rs=dfa1.0&amp;vr=2.0&amp;DB=350&amp;FindType=Y&amp;SerialNum=1986135249"/>
    <hyperlink ref="A283" r:id="rId108" display="http://www.westlaw.com/Find/Default.wl?rs=dfa1.0&amp;vr=2.0&amp;DB=350&amp;FindType=Y&amp;SerialNum=1986135020"/>
    <hyperlink ref="A284" r:id="rId109" display="http://www.westlaw.com/Find/Default.wl?rs=dfa1.0&amp;vr=2.0&amp;DB=350&amp;FindType=Y&amp;SerialNum=1986146659"/>
    <hyperlink ref="A285" r:id="rId110" display="http://www.westlaw.com/Find/Default.wl?rs=dfa1.0&amp;vr=2.0&amp;DB=350&amp;FindType=Y&amp;SerialNum=1986133998"/>
    <hyperlink ref="A286" r:id="rId111" display="http://www.westlaw.com/Find/Default.wl?rs=dfa1.0&amp;vr=2.0&amp;DB=350&amp;FindType=Y&amp;SerialNum=1986133843"/>
    <hyperlink ref="A287" r:id="rId112" display="http://www.westlaw.com/Find/Default.wl?rs=dfa1.0&amp;vr=2.0&amp;DB=350&amp;FindType=Y&amp;SerialNum=1986133989"/>
    <hyperlink ref="A288" r:id="rId113" display="http://www.westlaw.com/Find/Default.wl?rs=dfa1.0&amp;vr=2.0&amp;DB=350&amp;FindType=Y&amp;SerialNum=1986133324"/>
    <hyperlink ref="A289" r:id="rId114" display="http://www.westlaw.com/Find/Default.wl?rs=dfa1.0&amp;vr=2.0&amp;DB=350&amp;FindType=Y&amp;SerialNum=1986131975"/>
    <hyperlink ref="A290" r:id="rId115" display="http://www.westlaw.com/Find/Default.wl?rs=dfa1.0&amp;vr=2.0&amp;DB=350&amp;FindType=Y&amp;SerialNum=1986132367"/>
    <hyperlink ref="A291" r:id="rId116" display="http://www.westlaw.com/Find/Default.wl?rs=dfa1.0&amp;vr=2.0&amp;DB=350&amp;FindType=Y&amp;SerialNum=1986130720"/>
    <hyperlink ref="A292" r:id="rId117" display="http://www.westlaw.com/Find/Default.wl?rs=dfa1.0&amp;vr=2.0&amp;DB=350&amp;FindType=Y&amp;SerialNum=1986130367"/>
    <hyperlink ref="A293" r:id="rId118" display="http://www.westlaw.com/Find/Default.wl?rs=dfa1.0&amp;vr=2.0&amp;DB=350&amp;FindType=Y&amp;SerialNum=1986130133"/>
    <hyperlink ref="A294" r:id="rId119" display="http://www.westlaw.com/Find/Default.wl?rs=dfa1.0&amp;vr=2.0&amp;DB=350&amp;FindType=Y&amp;SerialNum=1986128697"/>
    <hyperlink ref="A295" r:id="rId120" display="http://www.westlaw.com/Find/Default.wl?rs=dfa1.0&amp;vr=2.0&amp;DB=350&amp;FindType=Y&amp;SerialNum=1986240614"/>
    <hyperlink ref="A296" r:id="rId121" display="http://www.westlaw.com/Find/Default.wl?rs=dfa1.0&amp;vr=2.0&amp;DB=350&amp;FindType=Y&amp;SerialNum=1986128131"/>
    <hyperlink ref="A297" r:id="rId122" display="http://www.westlaw.com/Find/Default.wl?rs=dfa1.0&amp;vr=2.0&amp;DB=350&amp;FindType=Y&amp;SerialNum=1986127210"/>
    <hyperlink ref="A298" r:id="rId123" display="http://www.westlaw.com/Find/Default.wl?rs=dfa1.0&amp;vr=2.0&amp;DB=350&amp;FindType=Y&amp;SerialNum=1986127213"/>
    <hyperlink ref="A299" r:id="rId124" display="http://www.westlaw.com/Find/Default.wl?rs=dfa1.0&amp;vr=2.0&amp;DB=350&amp;FindType=Y&amp;SerialNum=1986127804"/>
    <hyperlink ref="A300" r:id="rId125" display="http://www.westlaw.com/Find/Default.wl?rs=dfa1.0&amp;vr=2.0&amp;DB=350&amp;FindType=Y&amp;SerialNum=1986121842"/>
    <hyperlink ref="A301" r:id="rId126" display="http://www.westlaw.com/Find/Default.wl?rs=dfa1.0&amp;vr=2.0&amp;DB=350&amp;FindType=Y&amp;SerialNum=1987129666"/>
    <hyperlink ref="A302" r:id="rId127" display="http://www.westlaw.com/Find/Default.wl?rs=dfa1.0&amp;vr=2.0&amp;DB=350&amp;FindType=Y&amp;SerialNum=1986124770"/>
    <hyperlink ref="A303" r:id="rId128" display="http://www.westlaw.com/Find/Default.wl?rs=dfa1.0&amp;vr=2.0&amp;DB=350&amp;FindType=Y&amp;SerialNum=1986122937"/>
    <hyperlink ref="A304" r:id="rId129" display="http://www.westlaw.com/Find/Default.wl?rs=dfa1.0&amp;vr=2.0&amp;DB=350&amp;FindType=Y&amp;SerialNum=1986122127"/>
    <hyperlink ref="A305" r:id="rId130" display="http://www.westlaw.com/Find/Default.wl?rs=dfa1.0&amp;vr=2.0&amp;DB=350&amp;FindType=Y&amp;SerialNum=1986229814"/>
    <hyperlink ref="A306" r:id="rId131" display="http://www.westlaw.com/Find/Default.wl?rs=dfa1.0&amp;vr=2.0&amp;DB=350&amp;FindType=Y&amp;SerialNum=1986123681"/>
    <hyperlink ref="A307" r:id="rId132" display="http://www.westlaw.com/Find/Default.wl?rs=dfa1.0&amp;vr=2.0&amp;DB=350&amp;FindType=Y&amp;SerialNum=1986120519"/>
    <hyperlink ref="A308" r:id="rId133" display="http://www.westlaw.com/Find/Default.wl?rs=dfa1.0&amp;vr=2.0&amp;DB=350&amp;FindType=Y&amp;SerialNum=1986120250"/>
    <hyperlink ref="A309" r:id="rId134" display="http://www.westlaw.com/Find/Default.wl?rs=dfa1.0&amp;vr=2.0&amp;DB=350&amp;FindType=Y&amp;SerialNum=1986120258"/>
    <hyperlink ref="A310" r:id="rId135" display="http://www.westlaw.com/Find/Default.wl?rs=dfa1.0&amp;vr=2.0&amp;DB=350&amp;FindType=Y&amp;SerialNum=1986115982"/>
    <hyperlink ref="A311" r:id="rId136" display="http://www.westlaw.com/Find/Default.wl?rs=dfa1.0&amp;vr=2.0&amp;DB=350&amp;FindType=Y&amp;SerialNum=1986115983"/>
    <hyperlink ref="A312" r:id="rId137" display="http://www.westlaw.com/Find/Default.wl?rs=dfa1.0&amp;vr=2.0&amp;DB=350&amp;FindType=Y&amp;SerialNum=1986120533"/>
    <hyperlink ref="A313" r:id="rId138" display="http://www.westlaw.com/Find/Default.wl?rs=dfa1.0&amp;vr=2.0&amp;DB=350&amp;FindType=Y&amp;SerialNum=1986117355"/>
    <hyperlink ref="A314" r:id="rId139" display="http://www.westlaw.com/Find/Default.wl?rs=dfa1.0&amp;vr=2.0&amp;DB=350&amp;FindType=Y&amp;SerialNum=1986114004"/>
    <hyperlink ref="A315" r:id="rId140" display="http://www.westlaw.com/Find/Default.wl?rs=dfa1.0&amp;vr=2.0&amp;DB=350&amp;FindType=Y&amp;SerialNum=1986116580"/>
    <hyperlink ref="A316" r:id="rId141" display="http://www.westlaw.com/Find/Default.wl?rs=dfa1.0&amp;vr=2.0&amp;DB=350&amp;FindType=Y&amp;SerialNum=1986116497"/>
    <hyperlink ref="A317" r:id="rId142" display="http://www.westlaw.com/Find/Default.wl?rs=dfa1.0&amp;vr=2.0&amp;DB=350&amp;FindType=Y&amp;SerialNum=1986117089"/>
    <hyperlink ref="A318" r:id="rId143" display="http://www.westlaw.com/Find/Default.wl?rs=dfa1.0&amp;vr=2.0&amp;DB=350&amp;FindType=Y&amp;SerialNum=1986114280"/>
    <hyperlink ref="A319" r:id="rId144" display="http://www.westlaw.com/Find/Default.wl?rs=dfa1.0&amp;vr=2.0&amp;DB=350&amp;FindType=Y&amp;SerialNum=1986116512"/>
    <hyperlink ref="A320" r:id="rId145" display="http://www.westlaw.com/Find/Default.wl?rs=dfa1.0&amp;vr=2.0&amp;DB=350&amp;FindType=Y&amp;SerialNum=1986112737"/>
    <hyperlink ref="A321" r:id="rId146" display="http://www.westlaw.com/Find/Default.wl?rs=dfa1.0&amp;vr=2.0&amp;DB=350&amp;FindType=Y&amp;SerialNum=1986112478"/>
    <hyperlink ref="A322" r:id="rId147" display="http://www.westlaw.com/Find/Default.wl?rs=dfa1.0&amp;vr=2.0&amp;DB=350&amp;FindType=Y&amp;SerialNum=1986111973"/>
    <hyperlink ref="A323" r:id="rId148" display="http://www.westlaw.com/Find/Default.wl?rs=dfa1.0&amp;vr=2.0&amp;DB=350&amp;FindType=Y&amp;SerialNum=1986108624"/>
    <hyperlink ref="A324" r:id="rId149" display="http://www.westlaw.com/Find/Default.wl?rs=dfa1.0&amp;vr=2.0&amp;DB=350&amp;FindType=Y&amp;SerialNum=1986108014"/>
    <hyperlink ref="A325" r:id="rId150" display="http://www.westlaw.com/Find/Default.wl?rs=dfa1.0&amp;vr=2.0&amp;DB=350&amp;FindType=Y&amp;SerialNum=1986107806"/>
    <hyperlink ref="A326" r:id="rId151" display="http://www.westlaw.com/Find/Default.wl?rs=dfa1.0&amp;vr=2.0&amp;DB=350&amp;FindType=Y&amp;SerialNum=1986107260"/>
    <hyperlink ref="A327" r:id="rId152" display="http://www.westlaw.com/Find/Default.wl?rs=dfa1.0&amp;vr=2.0&amp;DB=350&amp;FindType=Y&amp;SerialNum=1986107269"/>
    <hyperlink ref="A328" r:id="rId153" display="http://www.westlaw.com/Find/Default.wl?rs=dfa1.0&amp;vr=2.0&amp;DB=350&amp;FindType=Y&amp;SerialNum=1986106799"/>
    <hyperlink ref="A329" r:id="rId154" display="http://www.westlaw.com/Find/Default.wl?rs=dfa1.0&amp;vr=2.0&amp;DB=350&amp;FindType=Y&amp;SerialNum=1986105593"/>
    <hyperlink ref="A330" r:id="rId155" display="http://www.westlaw.com/Find/Default.wl?rs=dfa1.0&amp;vr=2.0&amp;DB=350&amp;FindType=Y&amp;SerialNum=1986104925"/>
    <hyperlink ref="A331" r:id="rId156" display="http://www.westlaw.com/Find/Default.wl?rs=dfa1.0&amp;vr=2.0&amp;DB=350&amp;FindType=Y&amp;SerialNum=1986104942"/>
    <hyperlink ref="A332" r:id="rId157" display="http://www.westlaw.com/Find/Default.wl?rs=dfa1.0&amp;vr=2.0&amp;DB=350&amp;FindType=Y&amp;SerialNum=1986103648"/>
    <hyperlink ref="A333" r:id="rId158" display="http://www.westlaw.com/Find/Default.wl?rs=dfa1.0&amp;vr=2.0&amp;DB=350&amp;FindType=Y&amp;SerialNum=1986104299"/>
    <hyperlink ref="A334" r:id="rId159" display="http://www.westlaw.com/Find/Default.wl?rs=dfa1.0&amp;vr=2.0&amp;DB=350&amp;FindType=Y&amp;SerialNum=1986102865"/>
    <hyperlink ref="A335" r:id="rId160" display="http://www.westlaw.com/Find/Default.wl?rs=dfa1.0&amp;vr=2.0&amp;DB=350&amp;FindType=Y&amp;SerialNum=1986102872"/>
    <hyperlink ref="A336" r:id="rId161" display="http://www.westlaw.com/Find/Default.wl?rs=dfa1.0&amp;vr=2.0&amp;DB=350&amp;FindType=Y&amp;SerialNum=1985163089"/>
    <hyperlink ref="A337" r:id="rId162" display="http://www.westlaw.com/Find/Default.wl?rs=dfa1.0&amp;vr=2.0&amp;DB=350&amp;FindType=Y&amp;SerialNum=1986101613"/>
    <hyperlink ref="A338" r:id="rId163" display="http://www.westlaw.com/Find/Default.wl?rs=dfa1.0&amp;vr=2.0&amp;DB=350&amp;FindType=Y&amp;SerialNum=1986101104"/>
    <hyperlink ref="A339" r:id="rId164" display="http://www.westlaw.com/Find/Default.wl?rs=dfa1.0&amp;vr=2.0&amp;DB=350&amp;FindType=Y&amp;SerialNum=1986100978"/>
    <hyperlink ref="A340" r:id="rId165" display="http://www.westlaw.com/Find/Default.wl?rs=dfa1.0&amp;vr=2.0&amp;DB=350&amp;FindType=Y&amp;SerialNum=1986109571"/>
    <hyperlink ref="A341" r:id="rId166" display="http://www.westlaw.com/Find/Default.wl?rs=dfa1.0&amp;vr=2.0&amp;DB=350&amp;FindType=Y&amp;SerialNum=1986100044"/>
    <hyperlink ref="A342" r:id="rId167" display="http://www.westlaw.com/Find/Default.wl?rs=dfa1.0&amp;vr=2.0&amp;DB=350&amp;FindType=Y&amp;SerialNum=1986100248"/>
    <hyperlink ref="A343" r:id="rId168" display="http://www.westlaw.com/Find/Default.wl?rs=dfa1.0&amp;vr=2.0&amp;DB=350&amp;FindType=Y&amp;SerialNum=1986100252"/>
    <hyperlink ref="A344" r:id="rId169" display="http://www.westlaw.com/Find/Default.wl?rs=dfa1.0&amp;vr=2.0&amp;DB=350&amp;FindType=Y&amp;SerialNum=1985163160"/>
    <hyperlink ref="A345" r:id="rId170" display="http://www.westlaw.com/Find/Default.wl?rs=dfa1.0&amp;vr=2.0&amp;DB=350&amp;FindType=Y&amp;SerialNum=1985162328"/>
    <hyperlink ref="A346" r:id="rId171" display="http://www.westlaw.com/Find/Default.wl?rs=dfa1.0&amp;vr=2.0&amp;DB=350&amp;FindType=Y&amp;SerialNum=1985162332"/>
    <hyperlink ref="A347" r:id="rId172" display="http://www.westlaw.com/Find/Default.wl?rs=dfa1.0&amp;vr=2.0&amp;DB=350&amp;FindType=Y&amp;SerialNum=1985162228"/>
    <hyperlink ref="A348" r:id="rId173" display="http://www.westlaw.com/Find/Default.wl?rs=dfa1.0&amp;vr=2.0&amp;DB=350&amp;FindType=Y&amp;SerialNum=1986143479"/>
    <hyperlink ref="A349" r:id="rId174" display="http://www.westlaw.com/Find/Default.wl?rs=dfa1.0&amp;vr=2.0&amp;DB=350&amp;FindType=Y&amp;SerialNum=1987017291"/>
    <hyperlink ref="A350" r:id="rId175" display="http://www.westlaw.com/Find/Default.wl?rs=dfa1.0&amp;vr=2.0&amp;DB=350&amp;FindType=Y&amp;SerialNum=1985159797"/>
    <hyperlink ref="A351" r:id="rId176" display="http://www.westlaw.com/Find/Default.wl?rs=dfa1.0&amp;vr=2.0&amp;DB=350&amp;FindType=Y&amp;SerialNum=1985159282"/>
    <hyperlink ref="A352" r:id="rId177" display="http://www.westlaw.com/Find/Default.wl?rs=dfa1.0&amp;vr=2.0&amp;DB=350&amp;FindType=Y&amp;SerialNum=1986203777"/>
    <hyperlink ref="A353" r:id="rId178" display="http://www.westlaw.com/Find/Default.wl?rs=dfa1.0&amp;vr=2.0&amp;DB=350&amp;FindType=Y&amp;SerialNum=1985157960"/>
    <hyperlink ref="A354" r:id="rId179" display="http://www.westlaw.com/Find/Default.wl?rs=dfa1.0&amp;vr=2.0&amp;DB=350&amp;FindType=Y&amp;SerialNum=1985157523"/>
    <hyperlink ref="A355" r:id="rId180" display="http://www.westlaw.com/Find/Default.wl?rs=dfa1.0&amp;vr=2.0&amp;DB=350&amp;FindType=Y&amp;SerialNum=1985157800"/>
    <hyperlink ref="A356" r:id="rId181" display="http://www.westlaw.com/Find/Default.wl?rs=dfa1.0&amp;vr=2.0&amp;DB=350&amp;FindType=Y&amp;SerialNum=1985157024"/>
    <hyperlink ref="A357" r:id="rId182" display="http://www.westlaw.com/Find/Default.wl?rs=dfa1.0&amp;vr=2.0&amp;DB=350&amp;FindType=Y&amp;SerialNum=1985157558"/>
    <hyperlink ref="A358" r:id="rId183" display="http://www.westlaw.com/Find/Default.wl?rs=dfa1.0&amp;vr=2.0&amp;DB=350&amp;FindType=Y&amp;SerialNum=1985156860"/>
    <hyperlink ref="A359" r:id="rId184" display="http://www.westlaw.com/Find/Default.wl?rs=dfa1.0&amp;vr=2.0&amp;DB=350&amp;FindType=Y&amp;SerialNum=1985153460"/>
    <hyperlink ref="A360" r:id="rId185" display="http://www.westlaw.com/Find/Default.wl?rs=dfa1.0&amp;vr=2.0&amp;DB=350&amp;FindType=Y&amp;SerialNum=1985152886"/>
    <hyperlink ref="A361" r:id="rId186" display="http://www.westlaw.com/Find/Default.wl?rs=dfa1.0&amp;vr=2.0&amp;DB=350&amp;FindType=Y&amp;SerialNum=1985152899"/>
    <hyperlink ref="A362" r:id="rId187" display="http://www.westlaw.com/Find/Default.wl?rs=dfa1.0&amp;vr=2.0&amp;DB=350&amp;FindType=Y&amp;SerialNum=1985149805"/>
    <hyperlink ref="A363" r:id="rId188" display="http://www.westlaw.com/Find/Default.wl?rs=dfa1.0&amp;vr=2.0&amp;DB=350&amp;FindType=Y&amp;SerialNum=1985152177"/>
    <hyperlink ref="A364" r:id="rId189" display="http://www.westlaw.com/Find/Default.wl?rs=dfa1.0&amp;vr=2.0&amp;DB=350&amp;FindType=Y&amp;SerialNum=1985151779"/>
    <hyperlink ref="A365" r:id="rId190" display="http://www.westlaw.com/Find/Default.wl?rs=dfa1.0&amp;vr=2.0&amp;DB=350&amp;FindType=Y&amp;SerialNum=1985148605"/>
    <hyperlink ref="A366" r:id="rId191" display="http://www.westlaw.com/Find/Default.wl?rs=dfa1.0&amp;vr=2.0&amp;DB=350&amp;FindType=Y&amp;SerialNum=1985151117"/>
    <hyperlink ref="A367" r:id="rId192" display="http://www.westlaw.com/Find/Default.wl?rs=dfa1.0&amp;vr=2.0&amp;DB=350&amp;FindType=Y&amp;SerialNum=1985151045"/>
    <hyperlink ref="A368" r:id="rId193" display="http://www.westlaw.com/Find/Default.wl?rs=dfa1.0&amp;vr=2.0&amp;DB=350&amp;FindType=Y&amp;SerialNum=1985149852"/>
    <hyperlink ref="A369" r:id="rId194" display="http://www.westlaw.com/Find/Default.wl?rs=dfa1.0&amp;vr=2.0&amp;DB=350&amp;FindType=Y&amp;SerialNum=1985149673"/>
    <hyperlink ref="A370" r:id="rId195" display="http://www.westlaw.com/Find/Default.wl?rs=dfa1.0&amp;vr=2.0&amp;DB=345&amp;FindType=Y&amp;SerialNum=1986149111"/>
    <hyperlink ref="A371" r:id="rId196" display="http://www.westlaw.com/Find/Default.wl?rs=dfa1.0&amp;vr=2.0&amp;DB=345&amp;FindType=Y&amp;SerialNum=1986149829"/>
    <hyperlink ref="A372" r:id="rId197" display="http://www.westlaw.com/Find/Default.wl?rs=dfa1.0&amp;vr=2.0&amp;DB=345&amp;FindType=Y&amp;SerialNum=1986148573"/>
    <hyperlink ref="A373" r:id="rId198" display="http://www.westlaw.com/Find/Default.wl?rs=dfa1.0&amp;vr=2.0&amp;DB=345&amp;FindType=Y&amp;SerialNum=1986148706"/>
    <hyperlink ref="A374" r:id="rId199" display="http://www.westlaw.com/Find/Default.wl?rs=dfa1.0&amp;vr=2.0&amp;DB=345&amp;FindType=Y&amp;SerialNum=1986147324"/>
    <hyperlink ref="A375" r:id="rId200" display="http://www.westlaw.com/Find/Default.wl?rs=dfa1.0&amp;vr=2.0&amp;DB=345&amp;FindType=Y&amp;SerialNum=1986157486"/>
    <hyperlink ref="A376" r:id="rId201" display="http://www.westlaw.com/Find/Default.wl?rs=dfa1.0&amp;vr=2.0&amp;DB=345&amp;FindType=Y&amp;SerialNum=1986146180"/>
    <hyperlink ref="A377" r:id="rId202" display="http://www.westlaw.com/Find/Default.wl?rs=dfa1.0&amp;vr=2.0&amp;DB=345&amp;FindType=Y&amp;SerialNum=1986145527"/>
    <hyperlink ref="A378" r:id="rId203" display="http://www.westlaw.com/Find/Default.wl?rs=dfa1.0&amp;vr=2.0&amp;DB=999&amp;FindType=Y&amp;SerialNum=1986411400"/>
    <hyperlink ref="A379" r:id="rId204" display="http://www.westlaw.com/Find/Default.wl?rs=dfa1.0&amp;vr=2.0&amp;DB=999&amp;FindType=Y&amp;SerialNum=1986412740"/>
    <hyperlink ref="A380" r:id="rId205" display="http://www.westlaw.com/Find/Default.wl?rs=dfa1.0&amp;vr=2.0&amp;DB=345&amp;FindType=Y&amp;SerialNum=1987018310"/>
    <hyperlink ref="A381" r:id="rId206" display="http://www.westlaw.com/Find/Default.wl?rs=dfa1.0&amp;vr=2.0&amp;DB=345&amp;FindType=Y&amp;SerialNum=1987028483"/>
    <hyperlink ref="A382" r:id="rId207" display="http://www.westlaw.com/Find/Default.wl?rs=dfa1.0&amp;vr=2.0&amp;DB=345&amp;FindType=Y&amp;SerialNum=1986143998"/>
    <hyperlink ref="A383" r:id="rId208" display="http://www.westlaw.com/Find/Default.wl?rs=dfa1.0&amp;vr=2.0&amp;DB=345&amp;FindType=Y&amp;SerialNum=1987049801"/>
    <hyperlink ref="A384" r:id="rId209" display="http://www.westlaw.com/Find/Default.wl?rs=dfa1.0&amp;vr=2.0&amp;DB=345&amp;FindType=Y&amp;SerialNum=1987109502"/>
    <hyperlink ref="A385" r:id="rId210" display="http://www.westlaw.com/Find/Default.wl?rs=dfa1.0&amp;vr=2.0&amp;DB=999&amp;FindType=Y&amp;SerialNum=1987087149"/>
    <hyperlink ref="A386" r:id="rId211" display="http://www.westlaw.com/Find/Default.wl?rs=dfa1.0&amp;vr=2.0&amp;DB=345&amp;FindType=Y&amp;SerialNum=1986140780"/>
    <hyperlink ref="A387" r:id="rId212" display="http://www.westlaw.com/Find/Default.wl?rs=dfa1.0&amp;vr=2.0&amp;DB=999&amp;FindType=Y&amp;SerialNum=1986410090"/>
    <hyperlink ref="A388" r:id="rId213" display="http://www.westlaw.com/Find/Default.wl?rs=dfa1.0&amp;vr=2.0&amp;DB=345&amp;FindType=Y&amp;SerialNum=1986138528"/>
    <hyperlink ref="A389" r:id="rId214" display="http://www.westlaw.com/Find/Default.wl?rs=dfa1.0&amp;vr=2.0&amp;DB=345&amp;FindType=Y&amp;SerialNum=1988105228"/>
    <hyperlink ref="A390" r:id="rId215" display="http://www.westlaw.com/Find/Default.wl?rs=dfa1.0&amp;vr=2.0&amp;DB=345&amp;FindType=Y&amp;SerialNum=1986136303"/>
    <hyperlink ref="A391" r:id="rId216" display="http://www.westlaw.com/Find/Default.wl?rs=dfa1.0&amp;vr=2.0&amp;DB=345&amp;FindType=Y&amp;SerialNum=1986135462"/>
    <hyperlink ref="A392" r:id="rId217" display="http://www.westlaw.com/Find/Default.wl?rs=dfa1.0&amp;vr=2.0&amp;DB=345&amp;FindType=Y&amp;SerialNum=1986157577"/>
    <hyperlink ref="A393" r:id="rId218" display="http://www.westlaw.com/Find/Default.wl?rs=dfa1.0&amp;vr=2.0&amp;DB=345&amp;FindType=Y&amp;SerialNum=1986134778"/>
    <hyperlink ref="A394" r:id="rId219" display="http://www.westlaw.com/Find/Default.wl?rs=dfa1.0&amp;vr=2.0&amp;DB=999&amp;FindType=Y&amp;SerialNum=1986409118"/>
    <hyperlink ref="A395" r:id="rId220" display="http://www.westlaw.com/Find/Default.wl?rs=dfa1.0&amp;vr=2.0&amp;DB=345&amp;FindType=Y&amp;SerialNum=1986137509"/>
    <hyperlink ref="A396" r:id="rId221" display="http://www.westlaw.com/Find/Default.wl?rs=dfa1.0&amp;vr=2.0&amp;DB=345&amp;FindType=Y&amp;SerialNum=1987091450"/>
    <hyperlink ref="A397" r:id="rId222" display="http://www.westlaw.com/Find/Default.wl?rs=dfa1.0&amp;vr=2.0&amp;DB=345&amp;FindType=Y&amp;SerialNum=1987007648"/>
    <hyperlink ref="A398" r:id="rId223" display="http://www.westlaw.com/Find/Default.wl?rs=dfa1.0&amp;vr=2.0&amp;DB=344&amp;FindType=Y&amp;SerialNum=1986133117"/>
    <hyperlink ref="A399" r:id="rId224" display="http://www.westlaw.com/Find/Default.wl?rs=dfa1.0&amp;vr=2.0&amp;DB=345&amp;FindType=Y&amp;SerialNum=1986140369"/>
    <hyperlink ref="A400" r:id="rId225" display="http://www.westlaw.com/Find/Default.wl?rs=dfa1.0&amp;vr=2.0&amp;DB=999&amp;FindType=Y&amp;SerialNum=1986408712"/>
    <hyperlink ref="A401" r:id="rId226" display="http://www.westlaw.com/Find/Default.wl?rs=dfa1.0&amp;vr=2.0&amp;DB=345&amp;FindType=Y&amp;SerialNum=1986134789"/>
    <hyperlink ref="A402" r:id="rId227" display="http://www.westlaw.com/Find/Default.wl?rs=dfa1.0&amp;vr=2.0&amp;DB=345&amp;FindType=Y&amp;SerialNum=1986136129"/>
    <hyperlink ref="A403" r:id="rId228" display="http://www.westlaw.com/Find/Default.wl?rs=dfa1.0&amp;vr=2.0&amp;DB=345&amp;FindType=Y&amp;SerialNum=1986144664"/>
    <hyperlink ref="A404" r:id="rId229" display="http://www.westlaw.com/Find/Default.wl?rs=dfa1.0&amp;vr=2.0&amp;DB=345&amp;FindType=Y&amp;SerialNum=1986130797"/>
    <hyperlink ref="A405" r:id="rId230" display="http://www.westlaw.com/Find/Default.wl?rs=dfa1.0&amp;vr=2.0&amp;DB=345&amp;FindType=Y&amp;SerialNum=1986130116"/>
    <hyperlink ref="A406" r:id="rId231" display="http://www.westlaw.com/Find/Default.wl?rs=dfa1.0&amp;vr=2.0&amp;DB=345&amp;FindType=Y&amp;SerialNum=1986134788"/>
    <hyperlink ref="A407" r:id="rId232" display="http://www.westlaw.com/Find/Default.wl?rs=dfa1.0&amp;vr=2.0&amp;DB=345&amp;FindType=Y&amp;SerialNum=1986131245"/>
    <hyperlink ref="A408" r:id="rId233" display="http://www.westlaw.com/Find/Default.wl?rs=dfa1.0&amp;vr=2.0&amp;DB=999&amp;FindType=Y&amp;SerialNum=1986407283"/>
    <hyperlink ref="A409" r:id="rId234" display="http://www.westlaw.com/Find/Default.wl?rs=dfa1.0&amp;vr=2.0&amp;DB=345&amp;FindType=Y&amp;SerialNum=1986132164"/>
    <hyperlink ref="A410" r:id="rId235" display="http://www.westlaw.com/Find/Default.wl?rs=dfa1.0&amp;vr=2.0&amp;DB=999&amp;FindType=Y&amp;SerialNum=1986407172"/>
    <hyperlink ref="A411" r:id="rId236" display="http://www.westlaw.com/Find/Default.wl?rs=dfa1.0&amp;vr=2.0&amp;DB=999&amp;FindType=Y&amp;SerialNum=1986000233"/>
    <hyperlink ref="A412" r:id="rId237" display="http://www.westlaw.com/Find/Default.wl?rs=dfa1.0&amp;vr=2.0&amp;DB=345&amp;FindType=Y&amp;SerialNum=1986125514"/>
    <hyperlink ref="A413" r:id="rId238" display="http://www.westlaw.com/Find/Default.wl?rs=dfa1.0&amp;vr=2.0&amp;DB=999&amp;FindType=Y&amp;SerialNum=1986406778"/>
    <hyperlink ref="A414" r:id="rId239" display="http://www.westlaw.com/Find/Default.wl?rs=dfa1.0&amp;vr=2.0&amp;DB=164&amp;FindType=Y&amp;SerialNum=1986125866"/>
    <hyperlink ref="A415" r:id="rId240" display="http://www.westlaw.com/Find/Default.wl?rs=dfa1.0&amp;vr=2.0&amp;DB=345&amp;FindType=Y&amp;SerialNum=1986124276"/>
    <hyperlink ref="A416" r:id="rId241" display="http://www.westlaw.com/Find/Default.wl?rs=dfa1.0&amp;vr=2.0&amp;DB=345&amp;FindType=Y&amp;SerialNum=1986124041"/>
    <hyperlink ref="A417" r:id="rId242" display="http://www.westlaw.com/Find/Default.wl?rs=dfa1.0&amp;vr=2.0&amp;DB=345&amp;FindType=Y&amp;SerialNum=1986123739"/>
    <hyperlink ref="A418" r:id="rId243" display="http://www.westlaw.com/Find/Default.wl?rs=dfa1.0&amp;vr=2.0&amp;DB=345&amp;FindType=Y&amp;SerialNum=1986128982"/>
    <hyperlink ref="A419" r:id="rId244" display="http://www.westlaw.com/Find/Default.wl?rs=dfa1.0&amp;vr=2.0&amp;DB=345&amp;FindType=Y&amp;SerialNum=1986124029"/>
    <hyperlink ref="A420" r:id="rId245" display="http://www.westlaw.com/Find/Default.wl?rs=dfa1.0&amp;vr=2.0&amp;DB=345&amp;FindType=Y&amp;SerialNum=1986125708"/>
    <hyperlink ref="A421" r:id="rId246" display="http://www.westlaw.com/Find/Default.wl?rs=dfa1.0&amp;vr=2.0&amp;DB=345&amp;FindType=Y&amp;SerialNum=1986122741"/>
    <hyperlink ref="A422" r:id="rId247" display="http://www.westlaw.com/Find/Default.wl?rs=dfa1.0&amp;vr=2.0&amp;DB=345&amp;FindType=Y&amp;SerialNum=1986121673"/>
    <hyperlink ref="A423" r:id="rId248" display="http://www.westlaw.com/Find/Default.wl?rs=dfa1.0&amp;vr=2.0&amp;DB=345&amp;FindType=Y&amp;SerialNum=1986130451"/>
    <hyperlink ref="A424" r:id="rId249" display="http://www.westlaw.com/Find/Default.wl?rs=dfa1.0&amp;vr=2.0&amp;DB=345&amp;FindType=Y&amp;SerialNum=1986122740"/>
    <hyperlink ref="A425" r:id="rId250" display="http://www.westlaw.com/Find/Default.wl?rs=dfa1.0&amp;vr=2.0&amp;DB=999&amp;FindType=Y&amp;SerialNum=1986405440"/>
    <hyperlink ref="A426" r:id="rId251" display="http://www.westlaw.com/Find/Default.wl?rs=dfa1.0&amp;vr=2.0&amp;DB=345&amp;FindType=Y&amp;SerialNum=1986122881"/>
    <hyperlink ref="A427" r:id="rId252" display="http://www.westlaw.com/Find/Default.wl?rs=dfa1.0&amp;vr=2.0&amp;DB=345&amp;FindType=Y&amp;SerialNum=1986117588"/>
    <hyperlink ref="A428" r:id="rId253" display="http://www.westlaw.com/Find/Default.wl?rs=dfa1.0&amp;vr=2.0&amp;DB=345&amp;FindType=Y&amp;SerialNum=1986119817"/>
    <hyperlink ref="A429" r:id="rId254" display="http://www.westlaw.com/Find/Default.wl?rs=dfa1.0&amp;vr=2.0&amp;DB=345&amp;FindType=Y&amp;SerialNum=1986115140"/>
    <hyperlink ref="A430" r:id="rId255" display="http://www.westlaw.com/Find/Default.wl?rs=dfa1.0&amp;vr=2.0&amp;DB=345&amp;FindType=Y&amp;SerialNum=1986117033"/>
    <hyperlink ref="A431" r:id="rId256" display="http://www.westlaw.com/Find/Default.wl?rs=dfa1.0&amp;vr=2.0&amp;DB=345&amp;FindType=Y&amp;SerialNum=1986114833"/>
    <hyperlink ref="A432" r:id="rId257" display="http://www.westlaw.com/Find/Default.wl?rs=dfa1.0&amp;vr=2.0&amp;DB=345&amp;FindType=Y&amp;SerialNum=1986114703"/>
    <hyperlink ref="A433" r:id="rId258" display="http://www.westlaw.com/Find/Default.wl?rs=dfa1.0&amp;vr=2.0&amp;DB=999&amp;FindType=Y&amp;SerialNum=1986403739"/>
    <hyperlink ref="A434" r:id="rId259" display="http://www.westlaw.com/Find/Default.wl?rs=dfa1.0&amp;vr=2.0&amp;DB=345&amp;FindType=Y&amp;SerialNum=1986113960"/>
    <hyperlink ref="A435" r:id="rId260" display="http://www.westlaw.com/Find/Default.wl?rs=dfa1.0&amp;vr=2.0&amp;DB=345&amp;FindType=Y&amp;SerialNum=1986112714"/>
    <hyperlink ref="A436" r:id="rId261" display="http://www.westlaw.com/Find/Default.wl?rs=dfa1.0&amp;vr=2.0&amp;DB=345&amp;FindType=Y&amp;SerialNum=1986114841"/>
    <hyperlink ref="A437" r:id="rId262" display="http://www.westlaw.com/Find/Default.wl?rs=dfa1.0&amp;vr=2.0&amp;DB=345&amp;FindType=Y&amp;SerialNum=1986116662"/>
    <hyperlink ref="A438" r:id="rId263" display="http://www.westlaw.com/Find/Default.wl?rs=dfa1.0&amp;vr=2.0&amp;DB=345&amp;FindType=Y&amp;SerialNum=1986111956"/>
    <hyperlink ref="A439" r:id="rId264" display="http://www.westlaw.com/Find/Default.wl?rs=dfa1.0&amp;vr=2.0&amp;DB=345&amp;FindType=Y&amp;SerialNum=1986109382"/>
    <hyperlink ref="A440" r:id="rId265" display="http://www.westlaw.com/Find/Default.wl?rs=dfa1.0&amp;vr=2.0&amp;DB=345&amp;FindType=Y&amp;SerialNum=1986122432"/>
    <hyperlink ref="A441" r:id="rId266" display="http://www.westlaw.com/Find/Default.wl?rs=dfa1.0&amp;vr=2.0&amp;DB=345&amp;FindType=Y&amp;SerialNum=1986113964"/>
    <hyperlink ref="A442" r:id="rId267" display="http://www.westlaw.com/Find/Default.wl?rs=dfa1.0&amp;vr=2.0&amp;DB=345&amp;FindType=Y&amp;SerialNum=1986111886"/>
    <hyperlink ref="A443" r:id="rId268" display="http://www.westlaw.com/Find/Default.wl?rs=dfa1.0&amp;vr=2.0&amp;DB=345&amp;FindType=Y&amp;SerialNum=1986107623"/>
    <hyperlink ref="A444" r:id="rId269" display="http://www.westlaw.com/Find/Default.wl?rs=dfa1.0&amp;vr=2.0&amp;DB=999&amp;FindType=Y&amp;SerialNum=1986402423"/>
    <hyperlink ref="A445" r:id="rId270" display="http://www.westlaw.com/Find/Default.wl?rs=dfa1.0&amp;vr=2.0&amp;DB=344&amp;FindType=Y&amp;SerialNum=1986115523"/>
    <hyperlink ref="A446" r:id="rId271" display="http://www.westlaw.com/Find/Default.wl?rs=dfa1.0&amp;vr=2.0&amp;DB=345&amp;FindType=Y&amp;SerialNum=1986104440"/>
    <hyperlink ref="A447" r:id="rId272" display="http://www.westlaw.com/Find/Default.wl?rs=dfa1.0&amp;vr=2.0&amp;DB=999&amp;FindType=Y&amp;SerialNum=1986401912"/>
    <hyperlink ref="A448" r:id="rId273" display="http://www.westlaw.com/Find/Default.wl?rs=dfa1.0&amp;vr=2.0&amp;DB=345&amp;FindType=Y&amp;SerialNum=1986101883"/>
    <hyperlink ref="A449" r:id="rId274" display="http://www.westlaw.com/Find/Default.wl?rs=dfa1.0&amp;vr=2.0&amp;DB=345&amp;FindType=Y&amp;SerialNum=1986101662"/>
    <hyperlink ref="A450" r:id="rId275" display="http://www.westlaw.com/Find/Default.wl?rs=dfa1.0&amp;vr=2.0&amp;DB=345&amp;FindType=Y&amp;SerialNum=1986102203"/>
    <hyperlink ref="A451" r:id="rId276" display="http://www.westlaw.com/Find/Default.wl?rs=dfa1.0&amp;vr=2.0&amp;DB=999&amp;FindType=Y&amp;SerialNum=1986400770"/>
    <hyperlink ref="A452" r:id="rId277" display="http://www.westlaw.com/Find/Default.wl?rs=dfa1.0&amp;vr=2.0&amp;DB=999&amp;FindType=Y&amp;SerialNum=1986401177"/>
    <hyperlink ref="A453" r:id="rId278" display="http://www.westlaw.com/Find/Default.wl?rs=dfa1.0&amp;vr=2.0&amp;DB=999&amp;FindType=Y&amp;SerialNum=1986401155"/>
    <hyperlink ref="A454" r:id="rId279" display="http://www.westlaw.com/Find/Default.wl?rs=dfa1.0&amp;vr=2.0&amp;DB=345&amp;FindType=Y&amp;SerialNum=1986101514"/>
    <hyperlink ref="A455" r:id="rId280" display="http://www.westlaw.com/Find/Default.wl?rs=dfa1.0&amp;vr=2.0&amp;DB=344&amp;FindType=Y&amp;SerialNum=1985163119"/>
    <hyperlink ref="A456" r:id="rId281" display="http://www.westlaw.com/Find/Default.wl?rs=dfa1.0&amp;vr=2.0&amp;DB=345&amp;FindType=Y&amp;SerialNum=1986100714"/>
    <hyperlink ref="A457" r:id="rId282" display="http://www.westlaw.com/Find/Default.wl?rs=dfa1.0&amp;vr=2.0&amp;DB=345&amp;FindType=Y&amp;SerialNum=1985161940"/>
    <hyperlink ref="A458" r:id="rId283" display="http://www.westlaw.com/Find/Default.wl?rs=dfa1.0&amp;vr=2.0&amp;DB=345&amp;FindType=Y&amp;SerialNum=1985161665"/>
    <hyperlink ref="A459" r:id="rId284" display="http://www.westlaw.com/Find/Default.wl?rs=dfa1.0&amp;vr=2.0&amp;DB=345&amp;FindType=Y&amp;SerialNum=1986100718"/>
    <hyperlink ref="A460" r:id="rId285" display="http://www.westlaw.com/Find/Default.wl?rs=dfa1.0&amp;vr=2.0&amp;DB=345&amp;FindType=Y&amp;SerialNum=1985159772"/>
    <hyperlink ref="A461" r:id="rId286" display="http://www.westlaw.com/Find/Default.wl?rs=dfa1.0&amp;vr=2.0&amp;DB=999&amp;FindType=Y&amp;SerialNum=1985000033"/>
    <hyperlink ref="A462" r:id="rId287" display="http://www.westlaw.com/Find/Default.wl?rs=dfa1.0&amp;vr=2.0&amp;DB=345&amp;FindType=Y&amp;SerialNum=1986135093"/>
    <hyperlink ref="A463" r:id="rId288" display="http://www.westlaw.com/Find/Default.wl?rs=dfa1.0&amp;vr=2.0&amp;DB=345&amp;FindType=Y&amp;SerialNum=1986106470"/>
    <hyperlink ref="A464" r:id="rId289" display="http://www.westlaw.com/Find/Default.wl?rs=dfa1.0&amp;vr=2.0&amp;DB=345&amp;FindType=Y&amp;SerialNum=1985156827"/>
    <hyperlink ref="A465" r:id="rId290" display="http://www.westlaw.com/Find/Default.wl?rs=dfa1.0&amp;vr=2.0&amp;DB=345&amp;FindType=Y&amp;SerialNum=1985156924"/>
    <hyperlink ref="A466" r:id="rId291" display="http://www.westlaw.com/Find/Default.wl?rs=dfa1.0&amp;vr=2.0&amp;DB=345&amp;FindType=Y&amp;SerialNum=1985156019"/>
    <hyperlink ref="A467" r:id="rId292" display="http://www.westlaw.com/Find/Default.wl?rs=dfa1.0&amp;vr=2.0&amp;DB=345&amp;FindType=Y&amp;SerialNum=1986102345"/>
    <hyperlink ref="A468" r:id="rId293" display="http://www.westlaw.com/Find/Default.wl?rs=dfa1.0&amp;vr=2.0&amp;DB=345&amp;FindType=Y&amp;SerialNum=1985157248"/>
    <hyperlink ref="A469" r:id="rId294" display="http://www.westlaw.com/Find/Default.wl?rs=dfa1.0&amp;vr=2.0&amp;DB=345&amp;FindType=Y&amp;SerialNum=1985156803"/>
    <hyperlink ref="A470" r:id="rId295" display="http://www.westlaw.com/Find/Default.wl?rs=dfa1.0&amp;vr=2.0&amp;DB=345&amp;FindType=Y&amp;SerialNum=1985160495"/>
    <hyperlink ref="A471" r:id="rId296" display="http://www.westlaw.com/Find/Default.wl?rs=dfa1.0&amp;vr=2.0&amp;DB=345&amp;FindType=Y&amp;SerialNum=1986109134"/>
    <hyperlink ref="A472" r:id="rId297" display="http://www.westlaw.com/Find/Default.wl?rs=dfa1.0&amp;vr=2.0&amp;DB=345&amp;FindType=Y&amp;SerialNum=1985153754"/>
    <hyperlink ref="A473" r:id="rId298" display="http://www.westlaw.com/Find/Default.wl?rs=dfa1.0&amp;vr=2.0&amp;DB=345&amp;FindType=Y&amp;SerialNum=1985151306"/>
    <hyperlink ref="A474" r:id="rId299" display="http://www.westlaw.com/Find/Default.wl?rs=dfa1.0&amp;vr=2.0&amp;DB=999&amp;FindType=Y&amp;SerialNum=1985405535"/>
    <hyperlink ref="A475" r:id="rId300" display="http://www.westlaw.com/Find/Default.wl?rs=dfa1.0&amp;vr=2.0&amp;DB=1415&amp;FindType=Y&amp;SerialNum=1986950142"/>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topLeftCell="A133" zoomScale="70" zoomScaleNormal="70" zoomScalePageLayoutView="70" workbookViewId="0">
      <selection activeCell="C154" sqref="C154"/>
    </sheetView>
  </sheetViews>
  <sheetFormatPr baseColWidth="10" defaultColWidth="8.83203125" defaultRowHeight="14" x14ac:dyDescent="0"/>
  <cols>
    <col min="1" max="1" width="10.83203125" customWidth="1"/>
    <col min="2" max="2" width="47.6640625" customWidth="1"/>
    <col min="3" max="3" width="8.83203125" bestFit="1" customWidth="1"/>
    <col min="4" max="4" width="11" bestFit="1" customWidth="1"/>
    <col min="5" max="5" width="8.83203125" bestFit="1" customWidth="1"/>
    <col min="6" max="6" width="6.6640625" bestFit="1" customWidth="1"/>
    <col min="7" max="7" width="14.5" bestFit="1" customWidth="1"/>
    <col min="8" max="8" width="20.6640625" bestFit="1" customWidth="1"/>
    <col min="9" max="9" width="21.5" bestFit="1" customWidth="1"/>
  </cols>
  <sheetData>
    <row r="1" spans="1:3">
      <c r="A1" s="16" t="s">
        <v>33660</v>
      </c>
    </row>
    <row r="3" spans="1:3">
      <c r="B3" s="17" t="s">
        <v>33661</v>
      </c>
      <c r="C3" s="18"/>
    </row>
    <row r="4" spans="1:3">
      <c r="B4" s="19" t="s">
        <v>33662</v>
      </c>
      <c r="C4" s="18">
        <f>D47</f>
        <v>27</v>
      </c>
    </row>
    <row r="5" spans="1:3">
      <c r="B5" s="19" t="s">
        <v>33711</v>
      </c>
      <c r="C5" s="18">
        <f>D74</f>
        <v>24</v>
      </c>
    </row>
    <row r="6" spans="1:3">
      <c r="B6" s="19" t="s">
        <v>33712</v>
      </c>
      <c r="C6" s="18"/>
    </row>
    <row r="7" spans="1:3">
      <c r="B7" s="19" t="s">
        <v>33713</v>
      </c>
      <c r="C7" s="18"/>
    </row>
    <row r="8" spans="1:3">
      <c r="B8" s="19" t="s">
        <v>33714</v>
      </c>
      <c r="C8" s="18">
        <f>D79</f>
        <v>2</v>
      </c>
    </row>
    <row r="9" spans="1:3">
      <c r="B9" s="19" t="s">
        <v>33785</v>
      </c>
      <c r="C9" s="18">
        <f>D93</f>
        <v>12</v>
      </c>
    </row>
    <row r="10" spans="1:3">
      <c r="B10" s="19" t="s">
        <v>33689</v>
      </c>
      <c r="C10" s="18"/>
    </row>
    <row r="11" spans="1:3">
      <c r="B11" s="19" t="s">
        <v>33690</v>
      </c>
      <c r="C11" s="18"/>
    </row>
    <row r="12" spans="1:3">
      <c r="B12" s="19" t="s">
        <v>33786</v>
      </c>
      <c r="C12" s="18">
        <f>D132</f>
        <v>36</v>
      </c>
    </row>
    <row r="13" spans="1:3">
      <c r="B13" s="19" t="s">
        <v>33787</v>
      </c>
      <c r="C13" s="18">
        <f>D143</f>
        <v>9</v>
      </c>
    </row>
    <row r="14" spans="1:3">
      <c r="B14" s="19" t="s">
        <v>33788</v>
      </c>
      <c r="C14" s="18">
        <f>D150</f>
        <v>4</v>
      </c>
    </row>
    <row r="15" spans="1:3">
      <c r="B15" s="19" t="s">
        <v>33752</v>
      </c>
      <c r="C15" s="19">
        <f>C4+C6+C7+C8+C9+C10</f>
        <v>41</v>
      </c>
    </row>
    <row r="16" spans="1:3">
      <c r="B16" s="19" t="s">
        <v>33789</v>
      </c>
      <c r="C16" s="18">
        <f>F155</f>
        <v>1</v>
      </c>
    </row>
    <row r="19" spans="1:9">
      <c r="A19" s="20" t="s">
        <v>33790</v>
      </c>
      <c r="B19" s="20" t="s">
        <v>33791</v>
      </c>
      <c r="C19" s="21"/>
      <c r="D19" s="20" t="s">
        <v>33793</v>
      </c>
      <c r="E19" s="22" t="s">
        <v>33794</v>
      </c>
      <c r="F19" s="20" t="s">
        <v>33795</v>
      </c>
      <c r="G19" s="20" t="s">
        <v>33796</v>
      </c>
      <c r="H19" s="20" t="s">
        <v>33723</v>
      </c>
      <c r="I19" s="20" t="s">
        <v>33724</v>
      </c>
    </row>
    <row r="20" spans="1:9" ht="24">
      <c r="A20" s="23">
        <v>628</v>
      </c>
      <c r="B20" s="24" t="s">
        <v>33725</v>
      </c>
      <c r="C20" s="25"/>
      <c r="D20" t="s">
        <v>33726</v>
      </c>
      <c r="E20" t="s">
        <v>33727</v>
      </c>
    </row>
    <row r="21" spans="1:9" ht="24">
      <c r="A21" s="23">
        <v>625</v>
      </c>
      <c r="B21" s="24" t="s">
        <v>33797</v>
      </c>
      <c r="C21" s="25"/>
      <c r="D21" t="s">
        <v>33726</v>
      </c>
      <c r="E21" t="s">
        <v>33727</v>
      </c>
    </row>
    <row r="22" spans="1:9" ht="24">
      <c r="A22" s="23">
        <v>620</v>
      </c>
      <c r="B22" s="24" t="s">
        <v>33798</v>
      </c>
      <c r="C22" s="25"/>
      <c r="D22" t="s">
        <v>33726</v>
      </c>
      <c r="E22" t="s">
        <v>33727</v>
      </c>
    </row>
    <row r="23" spans="1:9" ht="36">
      <c r="A23" s="23">
        <v>618</v>
      </c>
      <c r="B23" s="24" t="s">
        <v>33799</v>
      </c>
      <c r="C23" s="25"/>
      <c r="D23" t="s">
        <v>33726</v>
      </c>
      <c r="E23" t="s">
        <v>33727</v>
      </c>
    </row>
    <row r="24" spans="1:9" ht="24">
      <c r="A24" s="23">
        <v>616</v>
      </c>
      <c r="B24" s="24" t="s">
        <v>33800</v>
      </c>
      <c r="C24" s="25"/>
      <c r="D24" t="s">
        <v>33726</v>
      </c>
      <c r="E24" t="s">
        <v>33727</v>
      </c>
    </row>
    <row r="25" spans="1:9" ht="24">
      <c r="A25" s="23">
        <v>613</v>
      </c>
      <c r="B25" s="24" t="s">
        <v>33801</v>
      </c>
      <c r="C25" s="25"/>
      <c r="D25" t="s">
        <v>33726</v>
      </c>
      <c r="E25" t="s">
        <v>33727</v>
      </c>
    </row>
    <row r="26" spans="1:9" ht="24">
      <c r="A26" s="23">
        <v>604</v>
      </c>
      <c r="B26" s="24" t="s">
        <v>33802</v>
      </c>
      <c r="C26" s="25"/>
      <c r="D26" t="s">
        <v>33726</v>
      </c>
      <c r="E26" t="s">
        <v>33727</v>
      </c>
    </row>
    <row r="27" spans="1:9" ht="24">
      <c r="A27" s="23">
        <v>601</v>
      </c>
      <c r="B27" s="24" t="s">
        <v>33680</v>
      </c>
      <c r="C27" s="25"/>
      <c r="D27" t="s">
        <v>33726</v>
      </c>
      <c r="E27" t="s">
        <v>33727</v>
      </c>
    </row>
    <row r="28" spans="1:9" ht="24">
      <c r="A28" s="23">
        <v>595</v>
      </c>
      <c r="B28" s="24" t="s">
        <v>33681</v>
      </c>
      <c r="C28" s="25"/>
      <c r="D28" t="s">
        <v>33726</v>
      </c>
      <c r="E28" t="s">
        <v>33727</v>
      </c>
    </row>
    <row r="29" spans="1:9" ht="24">
      <c r="A29" s="23">
        <v>594</v>
      </c>
      <c r="B29" s="24" t="s">
        <v>33682</v>
      </c>
      <c r="C29" s="25"/>
      <c r="D29" t="s">
        <v>33726</v>
      </c>
      <c r="E29" t="s">
        <v>33727</v>
      </c>
    </row>
    <row r="30" spans="1:9" ht="24">
      <c r="A30" s="23">
        <v>591</v>
      </c>
      <c r="B30" s="24" t="s">
        <v>33683</v>
      </c>
      <c r="C30" s="25"/>
      <c r="D30" t="s">
        <v>33726</v>
      </c>
      <c r="E30" t="s">
        <v>33727</v>
      </c>
    </row>
    <row r="31" spans="1:9" ht="24">
      <c r="A31" s="23">
        <v>590</v>
      </c>
      <c r="B31" s="24" t="s">
        <v>33684</v>
      </c>
      <c r="C31" s="25"/>
      <c r="D31" t="s">
        <v>33726</v>
      </c>
      <c r="E31" t="s">
        <v>33727</v>
      </c>
    </row>
    <row r="32" spans="1:9" ht="24">
      <c r="A32" s="23">
        <v>587</v>
      </c>
      <c r="B32" s="24" t="s">
        <v>33685</v>
      </c>
      <c r="C32" s="25"/>
      <c r="D32" t="s">
        <v>33726</v>
      </c>
      <c r="E32" t="s">
        <v>33727</v>
      </c>
    </row>
    <row r="33" spans="1:5">
      <c r="A33" s="23">
        <v>583</v>
      </c>
      <c r="B33" s="24" t="s">
        <v>33686</v>
      </c>
      <c r="C33" s="25"/>
      <c r="D33" t="s">
        <v>33726</v>
      </c>
      <c r="E33" t="s">
        <v>33727</v>
      </c>
    </row>
    <row r="34" spans="1:5" ht="24">
      <c r="A34" s="23">
        <v>578</v>
      </c>
      <c r="B34" s="24" t="s">
        <v>33747</v>
      </c>
      <c r="C34" s="25"/>
      <c r="D34" t="s">
        <v>33726</v>
      </c>
      <c r="E34" t="s">
        <v>33727</v>
      </c>
    </row>
    <row r="35" spans="1:5" ht="36">
      <c r="A35" s="23">
        <v>569</v>
      </c>
      <c r="B35" s="24" t="s">
        <v>33748</v>
      </c>
      <c r="C35" s="25"/>
      <c r="D35" t="s">
        <v>33726</v>
      </c>
      <c r="E35" t="s">
        <v>33727</v>
      </c>
    </row>
    <row r="36" spans="1:5" ht="24">
      <c r="A36" s="23">
        <v>564</v>
      </c>
      <c r="B36" s="24" t="s">
        <v>33814</v>
      </c>
      <c r="C36" s="25"/>
      <c r="D36" t="s">
        <v>33726</v>
      </c>
      <c r="E36" t="s">
        <v>33727</v>
      </c>
    </row>
    <row r="37" spans="1:5" ht="24">
      <c r="A37" s="23">
        <v>559</v>
      </c>
      <c r="B37" s="24" t="s">
        <v>33815</v>
      </c>
      <c r="C37" s="25"/>
      <c r="D37" t="s">
        <v>33726</v>
      </c>
      <c r="E37" t="s">
        <v>33727</v>
      </c>
    </row>
    <row r="38" spans="1:5" ht="24">
      <c r="A38" s="23">
        <v>554</v>
      </c>
      <c r="B38" s="24" t="s">
        <v>33816</v>
      </c>
      <c r="C38" s="25"/>
      <c r="D38" t="s">
        <v>33726</v>
      </c>
      <c r="E38" t="s">
        <v>33727</v>
      </c>
    </row>
    <row r="39" spans="1:5" ht="24">
      <c r="A39" s="23">
        <v>553</v>
      </c>
      <c r="B39" s="24" t="s">
        <v>33817</v>
      </c>
      <c r="C39" s="25"/>
      <c r="D39" t="s">
        <v>33726</v>
      </c>
      <c r="E39" t="s">
        <v>33727</v>
      </c>
    </row>
    <row r="40" spans="1:5" ht="48">
      <c r="A40" s="23">
        <v>549</v>
      </c>
      <c r="B40" s="24" t="s">
        <v>33820</v>
      </c>
      <c r="C40" s="25"/>
      <c r="D40" t="s">
        <v>33726</v>
      </c>
      <c r="E40" t="s">
        <v>33727</v>
      </c>
    </row>
    <row r="41" spans="1:5" ht="24">
      <c r="A41" s="23">
        <v>547</v>
      </c>
      <c r="B41" s="24" t="s">
        <v>33821</v>
      </c>
      <c r="C41" s="25"/>
      <c r="D41" t="s">
        <v>33726</v>
      </c>
      <c r="E41" t="s">
        <v>33727</v>
      </c>
    </row>
    <row r="42" spans="1:5" ht="24">
      <c r="A42" s="23">
        <v>545</v>
      </c>
      <c r="B42" s="24" t="s">
        <v>33822</v>
      </c>
      <c r="C42" s="25"/>
      <c r="D42" t="s">
        <v>33726</v>
      </c>
      <c r="E42" t="s">
        <v>33727</v>
      </c>
    </row>
    <row r="43" spans="1:5" ht="24">
      <c r="A43" s="23">
        <v>538</v>
      </c>
      <c r="B43" s="24" t="s">
        <v>33823</v>
      </c>
      <c r="C43" s="25"/>
      <c r="D43" t="s">
        <v>33726</v>
      </c>
      <c r="E43" t="s">
        <v>33727</v>
      </c>
    </row>
    <row r="44" spans="1:5" ht="24">
      <c r="A44" s="23">
        <v>603</v>
      </c>
      <c r="B44" s="24" t="s">
        <v>33824</v>
      </c>
      <c r="C44" s="25"/>
      <c r="D44" t="s">
        <v>33726</v>
      </c>
    </row>
    <row r="45" spans="1:5" ht="24">
      <c r="A45" s="23">
        <v>602</v>
      </c>
      <c r="B45" s="24" t="s">
        <v>33825</v>
      </c>
      <c r="C45" s="25"/>
      <c r="D45" t="s">
        <v>33726</v>
      </c>
    </row>
    <row r="46" spans="1:5" ht="24">
      <c r="A46" s="23">
        <v>544</v>
      </c>
      <c r="B46" s="24" t="s">
        <v>33702</v>
      </c>
      <c r="C46" s="25"/>
      <c r="D46" t="s">
        <v>33726</v>
      </c>
    </row>
    <row r="47" spans="1:5">
      <c r="A47" s="23"/>
      <c r="B47" s="24"/>
      <c r="C47" s="21" t="s">
        <v>33703</v>
      </c>
      <c r="D47" s="26">
        <f>COUNTA(D20:D46)</f>
        <v>27</v>
      </c>
    </row>
    <row r="48" spans="1:5">
      <c r="A48" s="23"/>
      <c r="B48" s="24"/>
      <c r="C48" s="27"/>
      <c r="D48" s="28"/>
    </row>
    <row r="49" spans="1:5">
      <c r="A49" s="23"/>
      <c r="B49" s="24"/>
      <c r="C49" s="25"/>
    </row>
    <row r="50" spans="1:5" ht="24">
      <c r="A50" s="23">
        <v>628</v>
      </c>
      <c r="B50" s="24" t="s">
        <v>33725</v>
      </c>
      <c r="C50" s="25"/>
      <c r="D50" t="s">
        <v>33726</v>
      </c>
      <c r="E50" t="s">
        <v>33727</v>
      </c>
    </row>
    <row r="51" spans="1:5" ht="24">
      <c r="A51" s="23">
        <v>625</v>
      </c>
      <c r="B51" s="24" t="s">
        <v>33797</v>
      </c>
      <c r="C51" s="25"/>
      <c r="D51" t="s">
        <v>33726</v>
      </c>
      <c r="E51" t="s">
        <v>33727</v>
      </c>
    </row>
    <row r="52" spans="1:5" ht="24">
      <c r="A52" s="23">
        <v>620</v>
      </c>
      <c r="B52" s="24" t="s">
        <v>33798</v>
      </c>
      <c r="C52" s="25"/>
      <c r="D52" t="s">
        <v>33726</v>
      </c>
      <c r="E52" t="s">
        <v>33727</v>
      </c>
    </row>
    <row r="53" spans="1:5" ht="36">
      <c r="A53" s="23">
        <v>618</v>
      </c>
      <c r="B53" s="24" t="s">
        <v>33799</v>
      </c>
      <c r="C53" s="25"/>
      <c r="D53" t="s">
        <v>33726</v>
      </c>
      <c r="E53" t="s">
        <v>33727</v>
      </c>
    </row>
    <row r="54" spans="1:5" ht="24">
      <c r="A54" s="23">
        <v>616</v>
      </c>
      <c r="B54" s="24" t="s">
        <v>33800</v>
      </c>
      <c r="C54" s="25"/>
      <c r="D54" t="s">
        <v>33726</v>
      </c>
      <c r="E54" t="s">
        <v>33727</v>
      </c>
    </row>
    <row r="55" spans="1:5" ht="24">
      <c r="A55" s="23">
        <v>613</v>
      </c>
      <c r="B55" s="24" t="s">
        <v>33801</v>
      </c>
      <c r="C55" s="25"/>
      <c r="D55" t="s">
        <v>33726</v>
      </c>
      <c r="E55" t="s">
        <v>33727</v>
      </c>
    </row>
    <row r="56" spans="1:5" ht="24">
      <c r="A56" s="23">
        <v>604</v>
      </c>
      <c r="B56" s="24" t="s">
        <v>33802</v>
      </c>
      <c r="C56" s="25"/>
      <c r="D56" t="s">
        <v>33726</v>
      </c>
      <c r="E56" t="s">
        <v>33727</v>
      </c>
    </row>
    <row r="57" spans="1:5" ht="24">
      <c r="A57" s="23">
        <v>601</v>
      </c>
      <c r="B57" s="24" t="s">
        <v>33680</v>
      </c>
      <c r="C57" s="25"/>
      <c r="D57" t="s">
        <v>33726</v>
      </c>
      <c r="E57" t="s">
        <v>33727</v>
      </c>
    </row>
    <row r="58" spans="1:5" ht="24">
      <c r="A58" s="23">
        <v>595</v>
      </c>
      <c r="B58" s="24" t="s">
        <v>33681</v>
      </c>
      <c r="C58" s="25"/>
      <c r="D58" t="s">
        <v>33726</v>
      </c>
      <c r="E58" t="s">
        <v>33727</v>
      </c>
    </row>
    <row r="59" spans="1:5" ht="24">
      <c r="A59" s="23">
        <v>594</v>
      </c>
      <c r="B59" s="24" t="s">
        <v>33682</v>
      </c>
      <c r="C59" s="25"/>
      <c r="D59" t="s">
        <v>33726</v>
      </c>
      <c r="E59" t="s">
        <v>33727</v>
      </c>
    </row>
    <row r="60" spans="1:5" ht="24">
      <c r="A60" s="23">
        <v>591</v>
      </c>
      <c r="B60" s="24" t="s">
        <v>33683</v>
      </c>
      <c r="C60" s="25"/>
      <c r="D60" t="s">
        <v>33726</v>
      </c>
      <c r="E60" t="s">
        <v>33727</v>
      </c>
    </row>
    <row r="61" spans="1:5" ht="24">
      <c r="A61" s="23">
        <v>590</v>
      </c>
      <c r="B61" s="24" t="s">
        <v>33684</v>
      </c>
      <c r="C61" s="25"/>
      <c r="D61" t="s">
        <v>33726</v>
      </c>
      <c r="E61" t="s">
        <v>33727</v>
      </c>
    </row>
    <row r="62" spans="1:5" ht="24">
      <c r="A62" s="23">
        <v>587</v>
      </c>
      <c r="B62" s="24" t="s">
        <v>33685</v>
      </c>
      <c r="C62" s="25"/>
      <c r="D62" t="s">
        <v>33726</v>
      </c>
      <c r="E62" t="s">
        <v>33727</v>
      </c>
    </row>
    <row r="63" spans="1:5">
      <c r="A63" s="23">
        <v>583</v>
      </c>
      <c r="B63" s="24" t="s">
        <v>33686</v>
      </c>
      <c r="C63" s="25"/>
      <c r="D63" t="s">
        <v>33726</v>
      </c>
      <c r="E63" t="s">
        <v>33727</v>
      </c>
    </row>
    <row r="64" spans="1:5" ht="24">
      <c r="A64" s="23">
        <v>578</v>
      </c>
      <c r="B64" s="24" t="s">
        <v>33747</v>
      </c>
      <c r="C64" s="25"/>
      <c r="D64" t="s">
        <v>33726</v>
      </c>
      <c r="E64" t="s">
        <v>33727</v>
      </c>
    </row>
    <row r="65" spans="1:5" ht="36">
      <c r="A65" s="23">
        <v>569</v>
      </c>
      <c r="B65" s="24" t="s">
        <v>33748</v>
      </c>
      <c r="C65" s="25"/>
      <c r="D65" t="s">
        <v>33726</v>
      </c>
      <c r="E65" t="s">
        <v>33727</v>
      </c>
    </row>
    <row r="66" spans="1:5" ht="24">
      <c r="A66" s="23">
        <v>564</v>
      </c>
      <c r="B66" s="24" t="s">
        <v>33814</v>
      </c>
      <c r="C66" s="25"/>
      <c r="D66" t="s">
        <v>33726</v>
      </c>
      <c r="E66" t="s">
        <v>33727</v>
      </c>
    </row>
    <row r="67" spans="1:5" ht="24">
      <c r="A67" s="23">
        <v>559</v>
      </c>
      <c r="B67" s="24" t="s">
        <v>33815</v>
      </c>
      <c r="C67" s="25"/>
      <c r="D67" t="s">
        <v>33726</v>
      </c>
      <c r="E67" t="s">
        <v>33727</v>
      </c>
    </row>
    <row r="68" spans="1:5" ht="24">
      <c r="A68" s="23">
        <v>554</v>
      </c>
      <c r="B68" s="24" t="s">
        <v>33816</v>
      </c>
      <c r="C68" s="25"/>
      <c r="D68" t="s">
        <v>33726</v>
      </c>
      <c r="E68" t="s">
        <v>33727</v>
      </c>
    </row>
    <row r="69" spans="1:5" ht="24">
      <c r="A69" s="23">
        <v>553</v>
      </c>
      <c r="B69" s="24" t="s">
        <v>33817</v>
      </c>
      <c r="C69" s="25"/>
      <c r="D69" t="s">
        <v>33726</v>
      </c>
      <c r="E69" t="s">
        <v>33727</v>
      </c>
    </row>
    <row r="70" spans="1:5" ht="48">
      <c r="A70" s="23">
        <v>549</v>
      </c>
      <c r="B70" s="24" t="s">
        <v>33820</v>
      </c>
      <c r="C70" s="25"/>
      <c r="D70" t="s">
        <v>33726</v>
      </c>
      <c r="E70" t="s">
        <v>33727</v>
      </c>
    </row>
    <row r="71" spans="1:5" ht="24">
      <c r="A71" s="23">
        <v>547</v>
      </c>
      <c r="B71" s="24" t="s">
        <v>33821</v>
      </c>
      <c r="C71" s="25"/>
      <c r="D71" t="s">
        <v>33726</v>
      </c>
      <c r="E71" t="s">
        <v>33727</v>
      </c>
    </row>
    <row r="72" spans="1:5" ht="24">
      <c r="A72" s="23">
        <v>545</v>
      </c>
      <c r="B72" s="24" t="s">
        <v>33822</v>
      </c>
      <c r="C72" s="25"/>
      <c r="D72" t="s">
        <v>33726</v>
      </c>
      <c r="E72" t="s">
        <v>33727</v>
      </c>
    </row>
    <row r="73" spans="1:5" ht="24">
      <c r="A73" s="23">
        <v>538</v>
      </c>
      <c r="B73" s="24" t="s">
        <v>33823</v>
      </c>
      <c r="C73" s="25"/>
      <c r="D73" t="s">
        <v>33726</v>
      </c>
      <c r="E73" t="s">
        <v>33727</v>
      </c>
    </row>
    <row r="74" spans="1:5">
      <c r="A74" s="23"/>
      <c r="B74" s="24"/>
      <c r="C74" s="21" t="s">
        <v>33703</v>
      </c>
      <c r="D74" s="26">
        <f>COUNTA(D50:D73)</f>
        <v>24</v>
      </c>
    </row>
    <row r="75" spans="1:5">
      <c r="A75" s="23"/>
      <c r="B75" s="24"/>
      <c r="C75" s="25"/>
    </row>
    <row r="76" spans="1:5">
      <c r="A76" s="23"/>
      <c r="B76" s="24"/>
      <c r="C76" s="25"/>
    </row>
    <row r="77" spans="1:5" ht="24">
      <c r="A77" s="23">
        <v>592</v>
      </c>
      <c r="B77" s="24" t="s">
        <v>33704</v>
      </c>
      <c r="C77" s="25"/>
      <c r="D77" t="s">
        <v>33705</v>
      </c>
    </row>
    <row r="78" spans="1:5" ht="24">
      <c r="A78" s="23">
        <v>568</v>
      </c>
      <c r="B78" s="24" t="s">
        <v>33706</v>
      </c>
      <c r="C78" s="25"/>
      <c r="D78" t="s">
        <v>33705</v>
      </c>
    </row>
    <row r="79" spans="1:5">
      <c r="A79" s="23"/>
      <c r="B79" s="24"/>
      <c r="C79" s="21" t="s">
        <v>33703</v>
      </c>
      <c r="D79" s="26">
        <f>COUNTA(D77:D78)</f>
        <v>2</v>
      </c>
    </row>
    <row r="80" spans="1:5">
      <c r="A80" s="23"/>
      <c r="B80" s="24"/>
      <c r="C80" s="25"/>
    </row>
    <row r="81" spans="1:4" ht="24">
      <c r="A81" s="23">
        <v>660</v>
      </c>
      <c r="B81" s="24" t="s">
        <v>33707</v>
      </c>
      <c r="C81" s="25"/>
      <c r="D81" t="s">
        <v>33708</v>
      </c>
    </row>
    <row r="82" spans="1:4" ht="24">
      <c r="A82" s="23">
        <v>629</v>
      </c>
      <c r="B82" s="24" t="s">
        <v>33709</v>
      </c>
      <c r="C82" s="25"/>
      <c r="D82" t="s">
        <v>33708</v>
      </c>
    </row>
    <row r="83" spans="1:4" ht="36">
      <c r="A83" s="23">
        <v>617</v>
      </c>
      <c r="B83" s="24" t="s">
        <v>33710</v>
      </c>
      <c r="C83" s="25"/>
      <c r="D83" t="s">
        <v>33708</v>
      </c>
    </row>
    <row r="84" spans="1:4" ht="24">
      <c r="A84" s="23">
        <v>607</v>
      </c>
      <c r="B84" s="24" t="s">
        <v>33783</v>
      </c>
      <c r="C84" s="25"/>
      <c r="D84" t="s">
        <v>33708</v>
      </c>
    </row>
    <row r="85" spans="1:4" ht="24">
      <c r="A85" s="23">
        <v>597</v>
      </c>
      <c r="B85" s="24" t="s">
        <v>33784</v>
      </c>
      <c r="C85" s="25"/>
      <c r="D85" t="s">
        <v>33708</v>
      </c>
    </row>
    <row r="86" spans="1:4" ht="24">
      <c r="A86" s="23">
        <v>584</v>
      </c>
      <c r="B86" s="24" t="s">
        <v>33830</v>
      </c>
      <c r="C86" s="25"/>
      <c r="D86" t="s">
        <v>33708</v>
      </c>
    </row>
    <row r="87" spans="1:4" ht="36">
      <c r="A87" s="23">
        <v>581</v>
      </c>
      <c r="B87" s="24" t="s">
        <v>33831</v>
      </c>
      <c r="C87" s="25"/>
      <c r="D87" t="s">
        <v>33708</v>
      </c>
    </row>
    <row r="88" spans="1:4" ht="36">
      <c r="A88" s="23">
        <v>575</v>
      </c>
      <c r="B88" s="24" t="s">
        <v>33832</v>
      </c>
      <c r="C88" s="25"/>
      <c r="D88" t="s">
        <v>33708</v>
      </c>
    </row>
    <row r="89" spans="1:4" ht="24">
      <c r="A89" s="23">
        <v>574</v>
      </c>
      <c r="B89" s="24" t="s">
        <v>33835</v>
      </c>
      <c r="C89" s="25"/>
      <c r="D89" t="s">
        <v>33708</v>
      </c>
    </row>
    <row r="90" spans="1:4">
      <c r="A90" s="23">
        <v>565</v>
      </c>
      <c r="B90" s="24" t="s">
        <v>33836</v>
      </c>
      <c r="C90" s="25"/>
      <c r="D90" t="s">
        <v>33708</v>
      </c>
    </row>
    <row r="91" spans="1:4" ht="24">
      <c r="A91" s="23">
        <v>552</v>
      </c>
      <c r="B91" s="24" t="s">
        <v>33837</v>
      </c>
      <c r="C91" s="25"/>
      <c r="D91" t="s">
        <v>33708</v>
      </c>
    </row>
    <row r="92" spans="1:4" ht="24">
      <c r="A92" s="23">
        <v>542</v>
      </c>
      <c r="B92" s="24" t="s">
        <v>33838</v>
      </c>
      <c r="C92" s="25"/>
      <c r="D92" t="s">
        <v>33708</v>
      </c>
    </row>
    <row r="93" spans="1:4">
      <c r="A93" s="23"/>
      <c r="B93" s="24"/>
      <c r="C93" s="21" t="s">
        <v>33703</v>
      </c>
      <c r="D93" s="26">
        <f>COUNTA(D81:D92)</f>
        <v>12</v>
      </c>
    </row>
    <row r="94" spans="1:4">
      <c r="A94" s="23"/>
      <c r="B94" s="24"/>
      <c r="C94" s="27"/>
      <c r="D94" s="28"/>
    </row>
    <row r="95" spans="1:4">
      <c r="A95" s="23"/>
      <c r="B95" s="24"/>
      <c r="C95" s="25"/>
    </row>
    <row r="96" spans="1:4" ht="24">
      <c r="A96" s="23">
        <v>626</v>
      </c>
      <c r="B96" s="24" t="s">
        <v>33839</v>
      </c>
      <c r="C96" s="25"/>
      <c r="D96" t="s">
        <v>33840</v>
      </c>
    </row>
    <row r="97" spans="1:4" ht="24">
      <c r="A97" s="23">
        <v>624</v>
      </c>
      <c r="B97" s="24" t="s">
        <v>33841</v>
      </c>
      <c r="C97" s="25"/>
      <c r="D97" t="s">
        <v>33840</v>
      </c>
    </row>
    <row r="98" spans="1:4" ht="24">
      <c r="A98" s="23">
        <v>623</v>
      </c>
      <c r="B98" s="24" t="s">
        <v>33842</v>
      </c>
      <c r="C98" s="25"/>
      <c r="D98" t="s">
        <v>33840</v>
      </c>
    </row>
    <row r="99" spans="1:4" ht="24">
      <c r="A99" s="23">
        <v>621</v>
      </c>
      <c r="B99" s="24" t="s">
        <v>33803</v>
      </c>
      <c r="C99" s="25"/>
      <c r="D99" t="s">
        <v>33840</v>
      </c>
    </row>
    <row r="100" spans="1:4" ht="24">
      <c r="A100" s="23">
        <v>619</v>
      </c>
      <c r="B100" s="24" t="s">
        <v>33739</v>
      </c>
      <c r="C100" s="25"/>
      <c r="D100" t="s">
        <v>33840</v>
      </c>
    </row>
    <row r="101" spans="1:4" ht="24">
      <c r="A101" s="23">
        <v>614</v>
      </c>
      <c r="B101" s="24" t="s">
        <v>33740</v>
      </c>
      <c r="C101" s="25"/>
      <c r="D101" t="s">
        <v>33840</v>
      </c>
    </row>
    <row r="102" spans="1:4" ht="24">
      <c r="A102" s="23">
        <v>611</v>
      </c>
      <c r="B102" s="24" t="s">
        <v>33741</v>
      </c>
      <c r="C102" s="25"/>
      <c r="D102" t="s">
        <v>33840</v>
      </c>
    </row>
    <row r="103" spans="1:4" ht="24">
      <c r="A103" s="23">
        <v>608</v>
      </c>
      <c r="B103" s="24" t="s">
        <v>33742</v>
      </c>
      <c r="C103" s="25"/>
      <c r="D103" t="s">
        <v>33840</v>
      </c>
    </row>
    <row r="104" spans="1:4" ht="24">
      <c r="A104" s="23">
        <v>605</v>
      </c>
      <c r="B104" s="24" t="s">
        <v>33743</v>
      </c>
      <c r="C104" s="25"/>
      <c r="D104" t="s">
        <v>33840</v>
      </c>
    </row>
    <row r="105" spans="1:4" ht="24">
      <c r="A105" s="23">
        <v>606</v>
      </c>
      <c r="B105" s="24" t="s">
        <v>33744</v>
      </c>
      <c r="C105" s="25"/>
      <c r="D105" t="s">
        <v>33840</v>
      </c>
    </row>
    <row r="106" spans="1:4" ht="24">
      <c r="A106" s="23">
        <v>598</v>
      </c>
      <c r="B106" s="24" t="s">
        <v>33745</v>
      </c>
      <c r="C106" s="25"/>
      <c r="D106" t="s">
        <v>33840</v>
      </c>
    </row>
    <row r="107" spans="1:4" ht="24">
      <c r="A107" s="23">
        <v>596</v>
      </c>
      <c r="B107" s="24" t="s">
        <v>33746</v>
      </c>
      <c r="C107" s="25"/>
      <c r="D107" t="s">
        <v>33840</v>
      </c>
    </row>
    <row r="108" spans="1:4" ht="36">
      <c r="A108" s="23">
        <v>593</v>
      </c>
      <c r="B108" s="24" t="s">
        <v>33848</v>
      </c>
      <c r="C108" s="25"/>
      <c r="D108" t="s">
        <v>33840</v>
      </c>
    </row>
    <row r="109" spans="1:4" ht="24">
      <c r="A109" s="23">
        <v>588</v>
      </c>
      <c r="B109" s="24" t="s">
        <v>33849</v>
      </c>
      <c r="C109" s="25"/>
      <c r="D109" t="s">
        <v>33840</v>
      </c>
    </row>
    <row r="110" spans="1:4" ht="24">
      <c r="A110" s="23">
        <v>586</v>
      </c>
      <c r="B110" s="24" t="s">
        <v>33850</v>
      </c>
      <c r="C110" s="25"/>
      <c r="D110" t="s">
        <v>33840</v>
      </c>
    </row>
    <row r="111" spans="1:4" ht="24">
      <c r="A111" s="23">
        <v>585</v>
      </c>
      <c r="B111" s="24" t="s">
        <v>33818</v>
      </c>
      <c r="C111" s="25"/>
      <c r="D111" t="s">
        <v>33840</v>
      </c>
    </row>
    <row r="112" spans="1:4" ht="24">
      <c r="A112" s="23">
        <v>582</v>
      </c>
      <c r="B112" s="24" t="s">
        <v>33819</v>
      </c>
      <c r="C112" s="25"/>
      <c r="D112" t="s">
        <v>33840</v>
      </c>
    </row>
    <row r="113" spans="1:4" ht="36">
      <c r="A113" s="23">
        <v>580</v>
      </c>
      <c r="B113" s="24" t="s">
        <v>33854</v>
      </c>
      <c r="C113" s="25"/>
      <c r="D113" t="s">
        <v>33840</v>
      </c>
    </row>
    <row r="114" spans="1:4" ht="24">
      <c r="A114" s="23">
        <v>576</v>
      </c>
      <c r="B114" s="24" t="s">
        <v>33855</v>
      </c>
      <c r="C114" s="25"/>
      <c r="D114" t="s">
        <v>33840</v>
      </c>
    </row>
    <row r="115" spans="1:4" ht="24">
      <c r="A115" s="23">
        <v>572</v>
      </c>
      <c r="B115" s="24" t="s">
        <v>33856</v>
      </c>
      <c r="C115" s="25"/>
      <c r="D115" t="s">
        <v>33840</v>
      </c>
    </row>
    <row r="116" spans="1:4" ht="36">
      <c r="A116" s="23">
        <v>571</v>
      </c>
      <c r="B116" s="24" t="s">
        <v>33857</v>
      </c>
      <c r="C116" s="25"/>
      <c r="D116" t="s">
        <v>33840</v>
      </c>
    </row>
    <row r="117" spans="1:4" ht="24">
      <c r="A117" s="23">
        <v>567</v>
      </c>
      <c r="B117" s="24" t="s">
        <v>33858</v>
      </c>
      <c r="C117" s="25"/>
      <c r="D117" t="s">
        <v>33840</v>
      </c>
    </row>
    <row r="118" spans="1:4" ht="24">
      <c r="A118" s="23">
        <v>566</v>
      </c>
      <c r="B118" s="24" t="s">
        <v>33777</v>
      </c>
      <c r="C118" s="25"/>
      <c r="D118" t="s">
        <v>33840</v>
      </c>
    </row>
    <row r="119" spans="1:4" ht="24">
      <c r="A119" s="23">
        <v>562</v>
      </c>
      <c r="B119" s="24" t="s">
        <v>33778</v>
      </c>
      <c r="C119" s="25"/>
      <c r="D119" t="s">
        <v>33840</v>
      </c>
    </row>
    <row r="120" spans="1:4" ht="36">
      <c r="A120" s="23">
        <v>561</v>
      </c>
      <c r="B120" s="24" t="s">
        <v>33779</v>
      </c>
      <c r="C120" s="25"/>
      <c r="D120" t="s">
        <v>33840</v>
      </c>
    </row>
    <row r="121" spans="1:4" ht="36">
      <c r="A121" s="23">
        <v>558</v>
      </c>
      <c r="B121" s="24" t="s">
        <v>33780</v>
      </c>
      <c r="C121" s="25"/>
      <c r="D121" t="s">
        <v>33840</v>
      </c>
    </row>
    <row r="122" spans="1:4" ht="24">
      <c r="A122" s="23">
        <v>557</v>
      </c>
      <c r="B122" s="24" t="s">
        <v>34492</v>
      </c>
      <c r="C122" s="25"/>
      <c r="D122" t="s">
        <v>33840</v>
      </c>
    </row>
    <row r="123" spans="1:4" ht="24">
      <c r="A123" s="23">
        <v>659</v>
      </c>
      <c r="B123" s="24" t="s">
        <v>33781</v>
      </c>
      <c r="C123" s="25"/>
      <c r="D123" t="s">
        <v>33840</v>
      </c>
    </row>
    <row r="124" spans="1:4" ht="36">
      <c r="A124" s="23">
        <v>555</v>
      </c>
      <c r="B124" s="24" t="s">
        <v>33782</v>
      </c>
      <c r="C124" s="25"/>
      <c r="D124" t="s">
        <v>33840</v>
      </c>
    </row>
    <row r="125" spans="1:4" ht="36">
      <c r="A125" s="23">
        <v>550</v>
      </c>
      <c r="B125" s="24" t="s">
        <v>33864</v>
      </c>
      <c r="C125" s="25"/>
      <c r="D125" t="s">
        <v>33840</v>
      </c>
    </row>
    <row r="126" spans="1:4" ht="24">
      <c r="A126" s="23">
        <v>551</v>
      </c>
      <c r="B126" s="24" t="s">
        <v>33865</v>
      </c>
      <c r="C126" s="25"/>
      <c r="D126" t="s">
        <v>33840</v>
      </c>
    </row>
    <row r="127" spans="1:4" ht="24">
      <c r="A127" s="23">
        <v>548</v>
      </c>
      <c r="B127" s="24" t="s">
        <v>33866</v>
      </c>
      <c r="C127" s="25"/>
      <c r="D127" t="s">
        <v>33840</v>
      </c>
    </row>
    <row r="128" spans="1:4" ht="24">
      <c r="A128" s="23">
        <v>546</v>
      </c>
      <c r="B128" s="24" t="s">
        <v>33833</v>
      </c>
      <c r="C128" s="25"/>
      <c r="D128" t="s">
        <v>33840</v>
      </c>
    </row>
    <row r="129" spans="1:4" ht="36">
      <c r="A129" s="23">
        <v>543</v>
      </c>
      <c r="B129" s="24" t="s">
        <v>33834</v>
      </c>
      <c r="C129" s="25"/>
      <c r="D129" t="s">
        <v>33840</v>
      </c>
    </row>
    <row r="130" spans="1:4" ht="24">
      <c r="A130" s="23">
        <v>540</v>
      </c>
      <c r="B130" s="24" t="s">
        <v>33870</v>
      </c>
      <c r="C130" s="25"/>
      <c r="D130" t="s">
        <v>33840</v>
      </c>
    </row>
    <row r="131" spans="1:4" ht="24">
      <c r="A131" s="23">
        <v>537</v>
      </c>
      <c r="B131" s="24" t="s">
        <v>33871</v>
      </c>
      <c r="C131" s="25"/>
      <c r="D131" t="s">
        <v>33840</v>
      </c>
    </row>
    <row r="132" spans="1:4">
      <c r="A132" s="23"/>
      <c r="B132" s="24"/>
      <c r="C132" s="21" t="s">
        <v>33703</v>
      </c>
      <c r="D132" s="26">
        <f>COUNTA(D96:D131)</f>
        <v>36</v>
      </c>
    </row>
    <row r="133" spans="1:4">
      <c r="A133" s="23"/>
      <c r="B133" s="24"/>
      <c r="C133" s="25"/>
    </row>
    <row r="134" spans="1:4" ht="24">
      <c r="A134" s="23">
        <v>630</v>
      </c>
      <c r="B134" s="24" t="s">
        <v>33872</v>
      </c>
      <c r="C134" s="25"/>
      <c r="D134" t="s">
        <v>33873</v>
      </c>
    </row>
    <row r="135" spans="1:4" ht="24">
      <c r="A135" s="23">
        <v>627</v>
      </c>
      <c r="B135" s="24" t="s">
        <v>33874</v>
      </c>
      <c r="C135" s="25"/>
      <c r="D135" t="s">
        <v>33873</v>
      </c>
    </row>
    <row r="136" spans="1:4" ht="24">
      <c r="A136" s="23">
        <v>622</v>
      </c>
      <c r="B136" s="24" t="s">
        <v>33875</v>
      </c>
      <c r="C136" s="25"/>
      <c r="D136" t="s">
        <v>33873</v>
      </c>
    </row>
    <row r="137" spans="1:4" ht="24">
      <c r="A137" s="23">
        <v>589</v>
      </c>
      <c r="B137" s="24" t="s">
        <v>33804</v>
      </c>
      <c r="C137" s="25"/>
      <c r="D137" t="s">
        <v>33873</v>
      </c>
    </row>
    <row r="138" spans="1:4" ht="24">
      <c r="A138" s="23">
        <v>577</v>
      </c>
      <c r="B138" s="24" t="s">
        <v>33805</v>
      </c>
      <c r="C138" s="25"/>
      <c r="D138" t="s">
        <v>33873</v>
      </c>
    </row>
    <row r="139" spans="1:4" ht="24">
      <c r="A139" s="23">
        <v>573</v>
      </c>
      <c r="B139" s="24" t="s">
        <v>33806</v>
      </c>
      <c r="C139" s="25"/>
      <c r="D139" t="s">
        <v>33873</v>
      </c>
    </row>
    <row r="140" spans="1:4" ht="24">
      <c r="A140" s="23">
        <v>570</v>
      </c>
      <c r="B140" s="24" t="s">
        <v>33807</v>
      </c>
      <c r="C140" s="25"/>
      <c r="D140" t="s">
        <v>33873</v>
      </c>
    </row>
    <row r="141" spans="1:4" ht="24">
      <c r="A141" s="23">
        <v>563</v>
      </c>
      <c r="B141" s="24" t="s">
        <v>33808</v>
      </c>
      <c r="C141" s="25"/>
      <c r="D141" t="s">
        <v>33873</v>
      </c>
    </row>
    <row r="142" spans="1:4" ht="24">
      <c r="A142" s="23">
        <v>541</v>
      </c>
      <c r="B142" s="24" t="s">
        <v>33809</v>
      </c>
      <c r="C142" s="25"/>
      <c r="D142" t="s">
        <v>33810</v>
      </c>
    </row>
    <row r="143" spans="1:4">
      <c r="C143" s="21" t="s">
        <v>33703</v>
      </c>
      <c r="D143" s="26">
        <f>COUNTA(D134:D142)</f>
        <v>9</v>
      </c>
    </row>
    <row r="144" spans="1:4" s="28" customFormat="1">
      <c r="C144" s="27"/>
    </row>
    <row r="146" spans="1:9" ht="36">
      <c r="A146" s="23">
        <v>612</v>
      </c>
      <c r="B146" s="24" t="s">
        <v>33811</v>
      </c>
      <c r="C146" s="25"/>
      <c r="D146" t="s">
        <v>33812</v>
      </c>
      <c r="E146" t="s">
        <v>33813</v>
      </c>
    </row>
    <row r="147" spans="1:9" ht="36">
      <c r="A147" s="23">
        <v>579</v>
      </c>
      <c r="B147" s="24" t="s">
        <v>33847</v>
      </c>
      <c r="C147" s="25"/>
      <c r="D147" t="s">
        <v>33812</v>
      </c>
      <c r="E147" t="s">
        <v>33813</v>
      </c>
    </row>
    <row r="148" spans="1:9" ht="36">
      <c r="A148" s="23">
        <v>556</v>
      </c>
      <c r="B148" s="24" t="s">
        <v>33881</v>
      </c>
      <c r="C148" s="25"/>
      <c r="D148" t="s">
        <v>33812</v>
      </c>
      <c r="E148" t="s">
        <v>33813</v>
      </c>
    </row>
    <row r="149" spans="1:9" ht="36">
      <c r="A149" s="23">
        <v>539</v>
      </c>
      <c r="B149" s="24" t="s">
        <v>33882</v>
      </c>
      <c r="C149" s="25"/>
      <c r="D149" t="s">
        <v>33812</v>
      </c>
      <c r="E149" s="28" t="s">
        <v>33813</v>
      </c>
    </row>
    <row r="150" spans="1:9">
      <c r="A150" s="23"/>
      <c r="B150" s="24"/>
      <c r="C150" s="21" t="s">
        <v>33703</v>
      </c>
      <c r="D150" s="26">
        <f>COUNTA(D146:D149)</f>
        <v>4</v>
      </c>
      <c r="E150" s="28"/>
    </row>
    <row r="151" spans="1:9">
      <c r="A151" s="23"/>
      <c r="B151" s="24"/>
      <c r="C151" s="25"/>
      <c r="E151" s="28"/>
    </row>
    <row r="153" spans="1:9">
      <c r="A153" s="20" t="s">
        <v>33790</v>
      </c>
      <c r="B153" s="20" t="s">
        <v>33791</v>
      </c>
      <c r="C153" s="21" t="s">
        <v>33792</v>
      </c>
      <c r="D153" s="20" t="s">
        <v>33793</v>
      </c>
      <c r="E153" s="22" t="s">
        <v>33794</v>
      </c>
      <c r="F153" s="20" t="s">
        <v>33795</v>
      </c>
      <c r="G153" s="20" t="s">
        <v>33796</v>
      </c>
      <c r="H153" s="20" t="s">
        <v>33723</v>
      </c>
      <c r="I153" s="20" t="s">
        <v>33724</v>
      </c>
    </row>
    <row r="154" spans="1:9" ht="24">
      <c r="A154" s="23">
        <v>610</v>
      </c>
      <c r="B154" s="24" t="s">
        <v>33883</v>
      </c>
      <c r="C154" s="25"/>
      <c r="F154" t="s">
        <v>33884</v>
      </c>
      <c r="G154" t="s">
        <v>33885</v>
      </c>
      <c r="H154" t="s">
        <v>33726</v>
      </c>
      <c r="I154" t="s">
        <v>33886</v>
      </c>
    </row>
    <row r="155" spans="1:9">
      <c r="E155" s="21" t="s">
        <v>33703</v>
      </c>
      <c r="F155" s="26">
        <f>COUNTA(F154)</f>
        <v>1</v>
      </c>
    </row>
  </sheetData>
  <phoneticPr fontId="3" type="noConversion"/>
  <hyperlinks>
    <hyperlink ref="A102" r:id="rId1" display="http://www.westlaw.com/Find/Default.wl?rs=dfa1.0&amp;vr=2.0&amp;DB=350&amp;FindType=Y&amp;SerialNum=1971108854"/>
    <hyperlink ref="A146" r:id="rId2" display="http://www.westlaw.com/Find/Default.wl?rs=dfa1.0&amp;vr=2.0&amp;DB=999&amp;FindType=Y&amp;SerialNum=1971002173"/>
    <hyperlink ref="A25" r:id="rId3" display="http://www.westlaw.com/Find/Default.wl?rs=dfa1.0&amp;vr=2.0&amp;DB=350&amp;FindType=Y&amp;SerialNum=1971108855"/>
    <hyperlink ref="A101" r:id="rId4" display="http://www.westlaw.com/Find/Default.wl?rs=dfa1.0&amp;vr=2.0&amp;DB=350&amp;FindType=Y&amp;SerialNum=1971108695"/>
    <hyperlink ref="A24" r:id="rId5" display="http://www.westlaw.com/Find/Default.wl?rs=dfa1.0&amp;vr=2.0&amp;DB=350&amp;FindType=Y&amp;SerialNum=1971108606"/>
    <hyperlink ref="A83" r:id="rId6" display="http://www.westlaw.com/Find/Default.wl?rs=dfa1.0&amp;vr=2.0&amp;DB=350&amp;FindType=Y&amp;SerialNum=1971109537"/>
    <hyperlink ref="A23" r:id="rId7" display="http://www.westlaw.com/Find/Default.wl?rs=dfa1.0&amp;vr=2.0&amp;DB=350&amp;FindType=Y&amp;SerialNum=1971108646"/>
    <hyperlink ref="A100" r:id="rId8" display="http://www.westlaw.com/Find/Default.wl?rs=dfa1.0&amp;vr=2.0&amp;DB=350&amp;FindType=Y&amp;SerialNum=1971108673"/>
    <hyperlink ref="A22" r:id="rId9" display="http://www.westlaw.com/Find/Default.wl?rs=dfa1.0&amp;vr=2.0&amp;DB=350&amp;FindType=Y&amp;SerialNum=1971108642"/>
    <hyperlink ref="A99" r:id="rId10" display="http://www.westlaw.com/Find/Default.wl?rs=dfa1.0&amp;vr=2.0&amp;DB=350&amp;FindType=Y&amp;SerialNum=1971108592"/>
    <hyperlink ref="A136" r:id="rId11" display="http://www.westlaw.com/Find/Default.wl?rs=dfa1.0&amp;vr=2.0&amp;DB=350&amp;FindType=Y&amp;SerialNum=1971108690"/>
    <hyperlink ref="A98" r:id="rId12" display="http://www.westlaw.com/Find/Default.wl?rs=dfa1.0&amp;vr=2.0&amp;DB=350&amp;FindType=Y&amp;SerialNum=1971108615"/>
    <hyperlink ref="A97" r:id="rId13" display="http://www.westlaw.com/Find/Default.wl?rs=dfa1.0&amp;vr=2.0&amp;DB=350&amp;FindType=Y&amp;SerialNum=1971108347"/>
    <hyperlink ref="A21" r:id="rId14" display="http://www.westlaw.com/Find/Default.wl?rs=dfa1.0&amp;vr=2.0&amp;DB=350&amp;FindType=Y&amp;SerialNum=1971109480"/>
    <hyperlink ref="A96" r:id="rId15" display="http://www.westlaw.com/Find/Default.wl?rs=dfa1.0&amp;vr=2.0&amp;DB=350&amp;FindType=Y&amp;SerialNum=1971108591"/>
    <hyperlink ref="A135" r:id="rId16" display="http://www.westlaw.com/Find/Default.wl?rs=dfa1.0&amp;vr=2.0&amp;DB=350&amp;FindType=Y&amp;SerialNum=1971108423"/>
    <hyperlink ref="A20" r:id="rId17" display="http://www.westlaw.com/Find/Default.wl?rs=dfa1.0&amp;vr=2.0&amp;DB=350&amp;FindType=Y&amp;SerialNum=1971109561"/>
    <hyperlink ref="A82" r:id="rId18" display="http://www.westlaw.com/Find/Default.wl?rs=dfa1.0&amp;vr=2.0&amp;DB=350&amp;FindType=Y&amp;SerialNum=1971108256"/>
    <hyperlink ref="A134" r:id="rId19" display="http://www.westlaw.com/Find/Default.wl?rs=dfa1.0&amp;vr=2.0&amp;DB=350&amp;FindType=Y&amp;SerialNum=1970121303"/>
    <hyperlink ref="A81" r:id="rId20" display="http://www.westlaw.com/Find/Default.wl?rs=dfa1.0&amp;vr=2.0&amp;DB=345&amp;FindType=Y&amp;SerialNum=1970115800"/>
    <hyperlink ref="A131" r:id="rId21" display="http://www.westlaw.com/Find/Default.wl?rs=dfa1.0&amp;vr=2.0&amp;DB=350&amp;FindType=Y&amp;SerialNum=1971113177"/>
    <hyperlink ref="A43" r:id="rId22" display="http://www.westlaw.com/Find/Default.wl?rs=dfa1.0&amp;vr=2.0&amp;DB=350&amp;FindType=Y&amp;SerialNum=1971112593"/>
    <hyperlink ref="A149" r:id="rId23" display="http://www.westlaw.com/Find/Default.wl?rs=dfa1.0&amp;vr=2.0&amp;DB=999&amp;FindType=Y&amp;SerialNum=1971002353"/>
    <hyperlink ref="A130" r:id="rId24" display="http://www.westlaw.com/Find/Default.wl?rs=dfa1.0&amp;vr=2.0&amp;DB=350&amp;FindType=Y&amp;SerialNum=1971113654"/>
    <hyperlink ref="A142" r:id="rId25" display="http://www.westlaw.com/Find/Default.wl?rs=dfa1.0&amp;vr=2.0&amp;DB=350&amp;FindType=Y&amp;SerialNum=1971208186"/>
    <hyperlink ref="A92" r:id="rId26" display="http://www.westlaw.com/Find/Default.wl?rs=dfa1.0&amp;vr=2.0&amp;DB=350&amp;FindType=Y&amp;SerialNum=1971112168"/>
    <hyperlink ref="A129" r:id="rId27" display="http://www.westlaw.com/Find/Default.wl?rs=dfa1.0&amp;vr=2.0&amp;DB=350&amp;FindType=Y&amp;SerialNum=1971112390"/>
    <hyperlink ref="A46" r:id="rId28" display="http://www.westlaw.com/Find/Default.wl?rs=dfa1.0&amp;vr=2.0&amp;DB=350&amp;FindType=Y&amp;SerialNum=1971112056"/>
    <hyperlink ref="A42" r:id="rId29" display="http://www.westlaw.com/Find/Default.wl?rs=dfa1.0&amp;vr=2.0&amp;DB=350&amp;FindType=Y&amp;SerialNum=1971112117"/>
    <hyperlink ref="A128" r:id="rId30" display="http://www.westlaw.com/Find/Default.wl?rs=dfa1.0&amp;vr=2.0&amp;DB=350&amp;FindType=Y&amp;SerialNum=1971112049"/>
    <hyperlink ref="A41" r:id="rId31" display="http://www.westlaw.com/Find/Default.wl?rs=dfa1.0&amp;vr=2.0&amp;DB=350&amp;FindType=Y&amp;SerialNum=1971112111"/>
    <hyperlink ref="A127" r:id="rId32" display="http://www.westlaw.com/Find/Default.wl?rs=dfa1.0&amp;vr=2.0&amp;DB=350&amp;FindType=Y&amp;SerialNum=1971112081"/>
    <hyperlink ref="A40" r:id="rId33" display="http://www.westlaw.com/Find/Default.wl?rs=dfa1.0&amp;vr=2.0&amp;DB=350&amp;FindType=Y&amp;SerialNum=1971112132"/>
    <hyperlink ref="A125" r:id="rId34" display="http://www.westlaw.com/Find/Default.wl?rs=dfa1.0&amp;vr=2.0&amp;DB=350&amp;FindType=Y&amp;SerialNum=1971112073"/>
    <hyperlink ref="A126" r:id="rId35" display="http://www.westlaw.com/Find/Default.wl?rs=dfa1.0&amp;vr=2.0&amp;DB=350&amp;FindType=Y&amp;SerialNum=1971112078"/>
    <hyperlink ref="A91" r:id="rId36" display="http://www.westlaw.com/Find/Default.wl?rs=dfa1.0&amp;vr=2.0&amp;DB=350&amp;FindType=Y&amp;SerialNum=1971112104"/>
    <hyperlink ref="A39" r:id="rId37" display="http://www.westlaw.com/Find/Default.wl?rs=dfa1.0&amp;vr=2.0&amp;DB=350&amp;FindType=Y&amp;SerialNum=1971112108"/>
    <hyperlink ref="A38" r:id="rId38" display="http://www.westlaw.com/Find/Default.wl?rs=dfa1.0&amp;vr=2.0&amp;DB=350&amp;FindType=Y&amp;SerialNum=1971112103"/>
    <hyperlink ref="A124" r:id="rId39" display="http://www.westlaw.com/Find/Default.wl?rs=dfa1.0&amp;vr=2.0&amp;DB=350&amp;FindType=Y&amp;SerialNum=1971113181"/>
    <hyperlink ref="A148" r:id="rId40" display="http://www.westlaw.com/Find/Default.wl?rs=dfa1.0&amp;vr=2.0&amp;DB=999&amp;FindType=Y&amp;SerialNum=1971002033"/>
    <hyperlink ref="A122" r:id="rId41" display="http://www.westlaw.com/Find/Default.wl?rs=dfa1.0&amp;vr=2.0&amp;DB=350&amp;FindType=Y&amp;SerialNum=1971112286"/>
    <hyperlink ref="A121" r:id="rId42" display="http://www.westlaw.com/Find/Default.wl?rs=dfa1.0&amp;vr=2.0&amp;DB=350&amp;FindType=Y&amp;SerialNum=1971111997"/>
    <hyperlink ref="A37" r:id="rId43" display="http://www.westlaw.com/Find/Default.wl?rs=dfa1.0&amp;vr=2.0&amp;DB=350&amp;FindType=Y&amp;SerialNum=1971111504"/>
    <hyperlink ref="A120" r:id="rId44" display="http://www.westlaw.com/Find/Default.wl?rs=dfa1.0&amp;vr=2.0&amp;DB=350&amp;FindType=Y&amp;SerialNum=1971111744"/>
    <hyperlink ref="A119" r:id="rId45" display="http://www.westlaw.com/Find/Default.wl?rs=dfa1.0&amp;vr=2.0&amp;DB=350&amp;FindType=Y&amp;SerialNum=1971111435"/>
    <hyperlink ref="A141" r:id="rId46" display="http://www.westlaw.com/Find/Default.wl?rs=dfa1.0&amp;vr=2.0&amp;DB=350&amp;FindType=Y&amp;SerialNum=1971111291"/>
    <hyperlink ref="A36" r:id="rId47" display="http://www.westlaw.com/Find/Default.wl?rs=dfa1.0&amp;vr=2.0&amp;DB=350&amp;FindType=Y&amp;SerialNum=1971111324"/>
    <hyperlink ref="A90" r:id="rId48" display="http://www.westlaw.com/Find/Default.wl?rs=dfa1.0&amp;vr=2.0&amp;DB=350&amp;FindType=Y&amp;SerialNum=1971114103"/>
    <hyperlink ref="A118" r:id="rId49" display="http://www.westlaw.com/Find/Default.wl?rs=dfa1.0&amp;vr=2.0&amp;DB=350&amp;FindType=Y&amp;SerialNum=1971112064"/>
    <hyperlink ref="A117" r:id="rId50" display="http://www.westlaw.com/Find/Default.wl?rs=dfa1.0&amp;vr=2.0&amp;DB=350&amp;FindType=Y&amp;SerialNum=1971111929"/>
    <hyperlink ref="A78" r:id="rId51" display="http://www.westlaw.com/Find/Default.wl?rs=dfa1.0&amp;vr=2.0&amp;DB=350&amp;FindType=Y&amp;SerialNum=1971112071"/>
    <hyperlink ref="A35" r:id="rId52" display="http://www.westlaw.com/Find/Default.wl?rs=dfa1.0&amp;vr=2.0&amp;DB=350&amp;FindType=Y&amp;SerialNum=1971111155"/>
    <hyperlink ref="A140" r:id="rId53" display="http://www.westlaw.com/Find/Default.wl?rs=dfa1.0&amp;vr=2.0&amp;DB=350&amp;FindType=Y&amp;SerialNum=1971111750"/>
    <hyperlink ref="A116" r:id="rId54" display="http://www.westlaw.com/Find/Default.wl?rs=dfa1.0&amp;vr=2.0&amp;DB=350&amp;FindType=Y&amp;SerialNum=1971112044"/>
    <hyperlink ref="A115" r:id="rId55" display="http://www.westlaw.com/Find/Default.wl?rs=dfa1.0&amp;vr=2.0&amp;DB=350&amp;FindType=Y&amp;SerialNum=1971111203"/>
    <hyperlink ref="A139" r:id="rId56" display="http://www.westlaw.com/Find/Default.wl?rs=dfa1.0&amp;vr=2.0&amp;DB=350&amp;FindType=Y&amp;SerialNum=1971111185"/>
    <hyperlink ref="A89" r:id="rId57" display="http://www.westlaw.com/Find/Default.wl?rs=dfa1.0&amp;vr=2.0&amp;DB=350&amp;FindType=Y&amp;SerialNum=1971111200"/>
    <hyperlink ref="A88" r:id="rId58" display="http://www.westlaw.com/Find/Default.wl?rs=dfa1.0&amp;vr=2.0&amp;DB=350&amp;FindType=Y&amp;SerialNum=1971111140"/>
    <hyperlink ref="A114" r:id="rId59" display="http://www.westlaw.com/Find/Default.wl?rs=dfa1.0&amp;vr=2.0&amp;DB=350&amp;FindType=Y&amp;SerialNum=1971111215"/>
    <hyperlink ref="A138" r:id="rId60" display="http://www.westlaw.com/Find/Default.wl?rs=dfa1.0&amp;vr=2.0&amp;DB=350&amp;FindType=Y&amp;SerialNum=1971114203"/>
    <hyperlink ref="A34" r:id="rId61" display="http://www.westlaw.com/Find/Default.wl?rs=dfa1.0&amp;vr=2.0&amp;DB=350&amp;FindType=Y&amp;SerialNum=1971111197"/>
    <hyperlink ref="A147" r:id="rId62" display="http://www.westlaw.com/Find/Default.wl?rs=dfa1.0&amp;vr=2.0&amp;DB=999&amp;FindType=Y&amp;SerialNum=1971002347"/>
    <hyperlink ref="A113" r:id="rId63" display="http://www.westlaw.com/Find/Default.wl?rs=dfa1.0&amp;vr=2.0&amp;DB=350&amp;FindType=Y&amp;SerialNum=1971111110"/>
    <hyperlink ref="A87" r:id="rId64" display="http://www.westlaw.com/Find/Default.wl?rs=dfa1.0&amp;vr=2.0&amp;DB=350&amp;FindType=Y&amp;SerialNum=1971111208"/>
    <hyperlink ref="A112" r:id="rId65" display="http://www.westlaw.com/Find/Default.wl?rs=dfa1.0&amp;vr=2.0&amp;DB=350&amp;FindType=Y&amp;SerialNum=1971111113"/>
    <hyperlink ref="A33" r:id="rId66" display="http://www.westlaw.com/Find/Default.wl?rs=dfa1.0&amp;vr=2.0&amp;DB=350&amp;FindType=Y&amp;SerialNum=1971112388"/>
    <hyperlink ref="A86" r:id="rId67" display="http://www.westlaw.com/Find/Default.wl?rs=dfa1.0&amp;vr=2.0&amp;DB=350&amp;FindType=Y&amp;SerialNum=1971111214"/>
    <hyperlink ref="A111" r:id="rId68" display="http://www.westlaw.com/Find/Default.wl?rs=dfa1.0&amp;vr=2.0&amp;DB=350&amp;FindType=Y&amp;SerialNum=1971111123"/>
    <hyperlink ref="A110" r:id="rId69" display="http://www.westlaw.com/Find/Default.wl?rs=dfa1.0&amp;vr=2.0&amp;DB=350&amp;FindType=Y&amp;SerialNum=1971110464"/>
    <hyperlink ref="A32" r:id="rId70" display="http://www.westlaw.com/Find/Default.wl?rs=dfa1.0&amp;vr=2.0&amp;DB=350&amp;FindType=Y&amp;SerialNum=1971111211"/>
    <hyperlink ref="A109" r:id="rId71" display="http://www.westlaw.com/Find/Default.wl?rs=dfa1.0&amp;vr=2.0&amp;DB=350&amp;FindType=Y&amp;SerialNum=1971110600"/>
    <hyperlink ref="A137" r:id="rId72" display="http://www.westlaw.com/Find/Default.wl?rs=dfa1.0&amp;vr=2.0&amp;DB=350&amp;FindType=Y&amp;SerialNum=1971110227"/>
    <hyperlink ref="A31" r:id="rId73" display="http://www.westlaw.com/Find/Default.wl?rs=dfa1.0&amp;vr=2.0&amp;DB=350&amp;FindType=Y&amp;SerialNum=1971110332"/>
    <hyperlink ref="A30" r:id="rId74" display="http://www.westlaw.com/Find/Default.wl?rs=dfa1.0&amp;vr=2.0&amp;DB=350&amp;FindType=Y&amp;SerialNum=1971110208"/>
    <hyperlink ref="A77" r:id="rId75" display="http://www.westlaw.com/Find/Default.wl?rs=dfa1.0&amp;vr=2.0&amp;DB=350&amp;FindType=Y&amp;SerialNum=1971110189"/>
    <hyperlink ref="A108" r:id="rId76" display="http://www.westlaw.com/Find/Default.wl?rs=dfa1.0&amp;vr=2.0&amp;DB=350&amp;FindType=Y&amp;SerialNum=1971110195"/>
    <hyperlink ref="A29" r:id="rId77" display="http://www.westlaw.com/Find/Default.wl?rs=dfa1.0&amp;vr=2.0&amp;DB=350&amp;FindType=Y&amp;SerialNum=1971110226"/>
    <hyperlink ref="A28" r:id="rId78" display="http://www.westlaw.com/Find/Default.wl?rs=dfa1.0&amp;vr=2.0&amp;DB=350&amp;FindType=Y&amp;SerialNum=1971109816"/>
    <hyperlink ref="A107" r:id="rId79" display="http://www.westlaw.com/Find/Default.wl?rs=dfa1.0&amp;vr=2.0&amp;DB=350&amp;FindType=Y&amp;SerialNum=1971109470"/>
    <hyperlink ref="A85" r:id="rId80" display="http://www.westlaw.com/Find/Default.wl?rs=dfa1.0&amp;vr=2.0&amp;DB=350&amp;FindType=Y&amp;SerialNum=1971111121"/>
    <hyperlink ref="A106" r:id="rId81" display="http://www.westlaw.com/Find/Default.wl?rs=dfa1.0&amp;vr=2.0&amp;DB=350&amp;FindType=Y&amp;SerialNum=1971109467"/>
    <hyperlink ref="A27" r:id="rId82" display="http://www.westlaw.com/Find/Default.wl?rs=dfa1.0&amp;vr=2.0&amp;DB=350&amp;FindType=Y&amp;SerialNum=1971109736"/>
    <hyperlink ref="A45" r:id="rId83" display="http://www.westlaw.com/Find/Default.wl?rs=dfa1.0&amp;vr=2.0&amp;DB=350&amp;FindType=Y&amp;SerialNum=1971109469"/>
    <hyperlink ref="A44" r:id="rId84" display="http://www.westlaw.com/Find/Default.wl?rs=dfa1.0&amp;vr=2.0&amp;DB=350&amp;FindType=Y&amp;SerialNum=1971109471"/>
    <hyperlink ref="A26" r:id="rId85" display="http://www.westlaw.com/Find/Default.wl?rs=dfa1.0&amp;vr=2.0&amp;DB=350&amp;FindType=Y&amp;SerialNum=1971109530"/>
    <hyperlink ref="A104" r:id="rId86" display="http://www.westlaw.com/Find/Default.wl?rs=dfa1.0&amp;vr=2.0&amp;DB=350&amp;FindType=Y&amp;SerialNum=1971109525"/>
    <hyperlink ref="A105" r:id="rId87" display="http://www.westlaw.com/Find/Default.wl?rs=dfa1.0&amp;vr=2.0&amp;DB=350&amp;FindType=Y&amp;SerialNum=1971110141"/>
    <hyperlink ref="A84" r:id="rId88" display="http://www.westlaw.com/Find/Default.wl?rs=dfa1.0&amp;vr=2.0&amp;DB=350&amp;FindType=Y&amp;SerialNum=1971109529"/>
    <hyperlink ref="A103" r:id="rId89" display="http://www.westlaw.com/Find/Default.wl?rs=dfa1.0&amp;vr=2.0&amp;DB=350&amp;FindType=Y&amp;SerialNum=1971109629"/>
    <hyperlink ref="A154" r:id="rId90" display="http://www.westlaw.com/Find/Default.wl?rs=dfa1.0&amp;vr=2.0&amp;DB=350&amp;FindType=Y&amp;SerialNum=1971109478"/>
    <hyperlink ref="A123" r:id="rId91" display="http://www.westlaw.com/Find/Default.wl?rs=dfa1.0&amp;vr=2.0&amp;DB=344&amp;FindType=Y&amp;SerialNum=1971104006"/>
    <hyperlink ref="A55" r:id="rId92" display="http://www.westlaw.com/Find/Default.wl?rs=dfa1.0&amp;vr=2.0&amp;DB=350&amp;FindType=Y&amp;SerialNum=1971108855"/>
    <hyperlink ref="A54" r:id="rId93" display="http://www.westlaw.com/Find/Default.wl?rs=dfa1.0&amp;vr=2.0&amp;DB=350&amp;FindType=Y&amp;SerialNum=1971108606"/>
    <hyperlink ref="A53" r:id="rId94" display="http://www.westlaw.com/Find/Default.wl?rs=dfa1.0&amp;vr=2.0&amp;DB=350&amp;FindType=Y&amp;SerialNum=1971108646"/>
    <hyperlink ref="A52" r:id="rId95" display="http://www.westlaw.com/Find/Default.wl?rs=dfa1.0&amp;vr=2.0&amp;DB=350&amp;FindType=Y&amp;SerialNum=1971108642"/>
    <hyperlink ref="A51" r:id="rId96" display="http://www.westlaw.com/Find/Default.wl?rs=dfa1.0&amp;vr=2.0&amp;DB=350&amp;FindType=Y&amp;SerialNum=1971109480"/>
    <hyperlink ref="A50" r:id="rId97" display="http://www.westlaw.com/Find/Default.wl?rs=dfa1.0&amp;vr=2.0&amp;DB=350&amp;FindType=Y&amp;SerialNum=1971109561"/>
    <hyperlink ref="A73" r:id="rId98" display="http://www.westlaw.com/Find/Default.wl?rs=dfa1.0&amp;vr=2.0&amp;DB=350&amp;FindType=Y&amp;SerialNum=1971112593"/>
    <hyperlink ref="A72" r:id="rId99" display="http://www.westlaw.com/Find/Default.wl?rs=dfa1.0&amp;vr=2.0&amp;DB=350&amp;FindType=Y&amp;SerialNum=1971112117"/>
    <hyperlink ref="A71" r:id="rId100" display="http://www.westlaw.com/Find/Default.wl?rs=dfa1.0&amp;vr=2.0&amp;DB=350&amp;FindType=Y&amp;SerialNum=1971112111"/>
    <hyperlink ref="A70" r:id="rId101" display="http://www.westlaw.com/Find/Default.wl?rs=dfa1.0&amp;vr=2.0&amp;DB=350&amp;FindType=Y&amp;SerialNum=1971112132"/>
    <hyperlink ref="A69" r:id="rId102" display="http://www.westlaw.com/Find/Default.wl?rs=dfa1.0&amp;vr=2.0&amp;DB=350&amp;FindType=Y&amp;SerialNum=1971112108"/>
    <hyperlink ref="A68" r:id="rId103" display="http://www.westlaw.com/Find/Default.wl?rs=dfa1.0&amp;vr=2.0&amp;DB=350&amp;FindType=Y&amp;SerialNum=1971112103"/>
    <hyperlink ref="A67" r:id="rId104" display="http://www.westlaw.com/Find/Default.wl?rs=dfa1.0&amp;vr=2.0&amp;DB=350&amp;FindType=Y&amp;SerialNum=1971111504"/>
    <hyperlink ref="A66" r:id="rId105" display="http://www.westlaw.com/Find/Default.wl?rs=dfa1.0&amp;vr=2.0&amp;DB=350&amp;FindType=Y&amp;SerialNum=1971111324"/>
    <hyperlink ref="A65" r:id="rId106" display="http://www.westlaw.com/Find/Default.wl?rs=dfa1.0&amp;vr=2.0&amp;DB=350&amp;FindType=Y&amp;SerialNum=1971111155"/>
    <hyperlink ref="A64" r:id="rId107" display="http://www.westlaw.com/Find/Default.wl?rs=dfa1.0&amp;vr=2.0&amp;DB=350&amp;FindType=Y&amp;SerialNum=1971111197"/>
    <hyperlink ref="A63" r:id="rId108" display="http://www.westlaw.com/Find/Default.wl?rs=dfa1.0&amp;vr=2.0&amp;DB=350&amp;FindType=Y&amp;SerialNum=1971112388"/>
    <hyperlink ref="A62" r:id="rId109" display="http://www.westlaw.com/Find/Default.wl?rs=dfa1.0&amp;vr=2.0&amp;DB=350&amp;FindType=Y&amp;SerialNum=1971111211"/>
    <hyperlink ref="A61" r:id="rId110" display="http://www.westlaw.com/Find/Default.wl?rs=dfa1.0&amp;vr=2.0&amp;DB=350&amp;FindType=Y&amp;SerialNum=1971110332"/>
    <hyperlink ref="A60" r:id="rId111" display="http://www.westlaw.com/Find/Default.wl?rs=dfa1.0&amp;vr=2.0&amp;DB=350&amp;FindType=Y&amp;SerialNum=1971110208"/>
    <hyperlink ref="A59" r:id="rId112" display="http://www.westlaw.com/Find/Default.wl?rs=dfa1.0&amp;vr=2.0&amp;DB=350&amp;FindType=Y&amp;SerialNum=1971110226"/>
    <hyperlink ref="A58" r:id="rId113" display="http://www.westlaw.com/Find/Default.wl?rs=dfa1.0&amp;vr=2.0&amp;DB=350&amp;FindType=Y&amp;SerialNum=1971109816"/>
    <hyperlink ref="A57" r:id="rId114" display="http://www.westlaw.com/Find/Default.wl?rs=dfa1.0&amp;vr=2.0&amp;DB=350&amp;FindType=Y&amp;SerialNum=1971109736"/>
    <hyperlink ref="A56" r:id="rId115" display="http://www.westlaw.com/Find/Default.wl?rs=dfa1.0&amp;vr=2.0&amp;DB=350&amp;FindType=Y&amp;SerialNum=1971109530"/>
  </hyperlinks>
  <pageMargins left="0.7" right="0.7" top="0.75" bottom="0.75" header="0.3" footer="0.3"/>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16</v>
      </c>
      <c r="B2">
        <v>5</v>
      </c>
      <c r="C2">
        <v>0</v>
      </c>
      <c r="D2">
        <v>0</v>
      </c>
      <c r="E2">
        <v>18</v>
      </c>
      <c r="F2">
        <v>28</v>
      </c>
      <c r="G2">
        <f>D180</f>
        <v>12</v>
      </c>
      <c r="H2">
        <v>0</v>
      </c>
      <c r="I2">
        <v>84</v>
      </c>
      <c r="J2">
        <v>13</v>
      </c>
      <c r="K2">
        <v>0</v>
      </c>
      <c r="L2">
        <f>F489</f>
        <v>306</v>
      </c>
      <c r="N2" t="s">
        <v>9526</v>
      </c>
    </row>
    <row r="3" spans="1:22">
      <c r="N3">
        <f>COUNTIF(N5:N66,"&lt;5")</f>
        <v>0</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31797</v>
      </c>
      <c r="B5">
        <v>1</v>
      </c>
      <c r="C5" t="s">
        <v>23432</v>
      </c>
      <c r="D5" t="s">
        <v>23433</v>
      </c>
      <c r="E5" t="s">
        <v>23434</v>
      </c>
      <c r="F5" t="s">
        <v>23367</v>
      </c>
      <c r="G5">
        <v>1986</v>
      </c>
      <c r="H5">
        <v>1601</v>
      </c>
      <c r="I5" t="s">
        <v>23619</v>
      </c>
      <c r="J5" t="s">
        <v>23368</v>
      </c>
      <c r="K5" t="s">
        <v>23369</v>
      </c>
      <c r="L5" s="1">
        <v>31756</v>
      </c>
      <c r="M5">
        <v>102</v>
      </c>
      <c r="N5">
        <v>9</v>
      </c>
      <c r="O5">
        <v>0</v>
      </c>
      <c r="P5">
        <v>102</v>
      </c>
      <c r="Q5" t="s">
        <v>33717</v>
      </c>
      <c r="R5">
        <v>1</v>
      </c>
      <c r="S5">
        <v>2</v>
      </c>
      <c r="T5">
        <v>2</v>
      </c>
      <c r="V5" t="s">
        <v>34515</v>
      </c>
    </row>
    <row r="6" spans="1:22">
      <c r="A6" s="1">
        <v>31860</v>
      </c>
      <c r="B6">
        <v>1</v>
      </c>
      <c r="C6" t="s">
        <v>23244</v>
      </c>
      <c r="D6" t="s">
        <v>23245</v>
      </c>
      <c r="E6" t="s">
        <v>23246</v>
      </c>
      <c r="F6" t="s">
        <v>23247</v>
      </c>
      <c r="G6">
        <v>1986</v>
      </c>
      <c r="H6">
        <v>1601</v>
      </c>
      <c r="I6" t="s">
        <v>23619</v>
      </c>
      <c r="J6" t="s">
        <v>23248</v>
      </c>
      <c r="K6" t="s">
        <v>23181</v>
      </c>
      <c r="L6" s="1">
        <v>31747</v>
      </c>
      <c r="M6">
        <v>102</v>
      </c>
      <c r="N6">
        <v>9</v>
      </c>
      <c r="O6">
        <v>0</v>
      </c>
      <c r="P6">
        <v>102</v>
      </c>
      <c r="Q6" t="s">
        <v>33717</v>
      </c>
      <c r="R6">
        <v>1</v>
      </c>
      <c r="S6">
        <v>2</v>
      </c>
      <c r="T6">
        <v>2</v>
      </c>
      <c r="V6" t="s">
        <v>34519</v>
      </c>
    </row>
    <row r="7" spans="1:22">
      <c r="A7" s="1">
        <v>31873</v>
      </c>
      <c r="B7">
        <v>1</v>
      </c>
      <c r="C7" t="s">
        <v>23186</v>
      </c>
      <c r="D7" t="s">
        <v>23187</v>
      </c>
      <c r="E7" t="s">
        <v>23188</v>
      </c>
      <c r="F7" t="s">
        <v>23189</v>
      </c>
      <c r="G7">
        <v>1986</v>
      </c>
      <c r="H7">
        <v>1601</v>
      </c>
      <c r="I7" t="s">
        <v>23619</v>
      </c>
      <c r="J7" t="s">
        <v>23131</v>
      </c>
      <c r="K7" t="s">
        <v>23190</v>
      </c>
      <c r="L7" s="1">
        <v>31833</v>
      </c>
      <c r="M7">
        <v>102</v>
      </c>
      <c r="N7">
        <v>9</v>
      </c>
      <c r="O7">
        <v>0</v>
      </c>
      <c r="P7">
        <v>102</v>
      </c>
      <c r="Q7" t="s">
        <v>33717</v>
      </c>
      <c r="R7">
        <v>1</v>
      </c>
      <c r="S7">
        <v>2</v>
      </c>
      <c r="T7">
        <v>2</v>
      </c>
      <c r="V7" t="s">
        <v>34519</v>
      </c>
    </row>
    <row r="8" spans="1:22">
      <c r="A8" s="1">
        <v>31888</v>
      </c>
      <c r="B8">
        <v>1</v>
      </c>
      <c r="C8" t="s">
        <v>23159</v>
      </c>
      <c r="D8" t="s">
        <v>23160</v>
      </c>
      <c r="E8" t="s">
        <v>23161</v>
      </c>
      <c r="F8" t="s">
        <v>23162</v>
      </c>
      <c r="G8">
        <v>1986</v>
      </c>
      <c r="H8">
        <v>1601</v>
      </c>
      <c r="I8" t="s">
        <v>23619</v>
      </c>
      <c r="J8" t="s">
        <v>23163</v>
      </c>
      <c r="K8" t="s">
        <v>23164</v>
      </c>
      <c r="L8" s="1">
        <v>31832</v>
      </c>
      <c r="M8">
        <v>102</v>
      </c>
      <c r="N8">
        <v>9</v>
      </c>
      <c r="O8">
        <v>0</v>
      </c>
      <c r="P8">
        <v>102</v>
      </c>
      <c r="Q8" t="s">
        <v>33717</v>
      </c>
      <c r="R8">
        <v>1</v>
      </c>
      <c r="S8">
        <v>2</v>
      </c>
      <c r="T8">
        <v>2</v>
      </c>
      <c r="V8" t="s">
        <v>34515</v>
      </c>
    </row>
    <row r="9" spans="1:22">
      <c r="A9" s="1">
        <v>31936</v>
      </c>
      <c r="B9">
        <v>1</v>
      </c>
      <c r="C9" t="s">
        <v>22945</v>
      </c>
      <c r="D9" t="s">
        <v>22880</v>
      </c>
      <c r="E9" t="s">
        <v>22815</v>
      </c>
      <c r="F9" t="s">
        <v>22946</v>
      </c>
      <c r="G9">
        <v>1986</v>
      </c>
      <c r="H9">
        <v>1601</v>
      </c>
      <c r="I9" t="s">
        <v>23619</v>
      </c>
      <c r="J9" t="s">
        <v>22881</v>
      </c>
      <c r="K9" t="s">
        <v>22882</v>
      </c>
      <c r="L9" s="1">
        <v>31867</v>
      </c>
      <c r="M9">
        <v>102</v>
      </c>
      <c r="N9">
        <v>9</v>
      </c>
      <c r="O9">
        <v>0</v>
      </c>
      <c r="P9">
        <v>102</v>
      </c>
      <c r="Q9" t="s">
        <v>33717</v>
      </c>
      <c r="R9">
        <v>1</v>
      </c>
      <c r="S9">
        <v>2</v>
      </c>
      <c r="T9">
        <v>2</v>
      </c>
      <c r="V9" t="s">
        <v>34519</v>
      </c>
    </row>
    <row r="10" spans="1:22">
      <c r="A10" s="1">
        <v>31943</v>
      </c>
      <c r="B10">
        <v>1</v>
      </c>
      <c r="C10" t="s">
        <v>22836</v>
      </c>
      <c r="D10" t="s">
        <v>22837</v>
      </c>
      <c r="E10" t="s">
        <v>22838</v>
      </c>
      <c r="F10" t="s">
        <v>22839</v>
      </c>
      <c r="G10">
        <v>1986</v>
      </c>
      <c r="H10">
        <v>1601</v>
      </c>
      <c r="I10" t="s">
        <v>23619</v>
      </c>
      <c r="J10" t="s">
        <v>22840</v>
      </c>
      <c r="K10" t="s">
        <v>22849</v>
      </c>
      <c r="L10" s="1">
        <v>31791</v>
      </c>
      <c r="M10">
        <v>102</v>
      </c>
      <c r="N10">
        <v>9</v>
      </c>
      <c r="O10">
        <v>0</v>
      </c>
      <c r="P10">
        <v>102</v>
      </c>
      <c r="Q10" t="s">
        <v>33717</v>
      </c>
      <c r="R10">
        <v>1</v>
      </c>
      <c r="S10">
        <v>2</v>
      </c>
      <c r="T10">
        <v>2</v>
      </c>
      <c r="V10" t="s">
        <v>34516</v>
      </c>
    </row>
    <row r="11" spans="1:22">
      <c r="A11" s="1">
        <v>31953</v>
      </c>
      <c r="B11">
        <v>1</v>
      </c>
      <c r="C11" t="s">
        <v>22617</v>
      </c>
      <c r="D11" t="s">
        <v>22618</v>
      </c>
      <c r="E11" t="s">
        <v>22619</v>
      </c>
      <c r="F11" t="s">
        <v>22620</v>
      </c>
      <c r="G11">
        <v>1986</v>
      </c>
      <c r="H11">
        <v>1601</v>
      </c>
      <c r="I11" t="s">
        <v>23619</v>
      </c>
      <c r="J11" t="s">
        <v>22621</v>
      </c>
      <c r="K11" t="s">
        <v>22702</v>
      </c>
      <c r="L11" s="1">
        <v>31861</v>
      </c>
      <c r="M11">
        <v>102</v>
      </c>
      <c r="N11">
        <v>8</v>
      </c>
      <c r="O11">
        <v>1</v>
      </c>
      <c r="P11">
        <v>102</v>
      </c>
      <c r="Q11" t="s">
        <v>33717</v>
      </c>
      <c r="R11">
        <v>1</v>
      </c>
      <c r="S11">
        <v>2</v>
      </c>
      <c r="T11">
        <v>2</v>
      </c>
      <c r="U11" t="s">
        <v>34514</v>
      </c>
    </row>
    <row r="12" spans="1:22">
      <c r="A12" s="1">
        <v>31951</v>
      </c>
      <c r="B12">
        <v>1</v>
      </c>
      <c r="C12" t="s">
        <v>22697</v>
      </c>
      <c r="D12" t="s">
        <v>22698</v>
      </c>
      <c r="E12" t="s">
        <v>22699</v>
      </c>
      <c r="F12" t="s">
        <v>22700</v>
      </c>
      <c r="G12">
        <v>1986</v>
      </c>
      <c r="H12">
        <v>1601</v>
      </c>
      <c r="I12" t="s">
        <v>23619</v>
      </c>
      <c r="J12" t="s">
        <v>22701</v>
      </c>
      <c r="K12" t="s">
        <v>22774</v>
      </c>
      <c r="L12" s="1">
        <v>31838</v>
      </c>
      <c r="M12">
        <v>102</v>
      </c>
      <c r="N12">
        <v>6</v>
      </c>
      <c r="O12">
        <v>2</v>
      </c>
      <c r="P12">
        <v>102</v>
      </c>
      <c r="Q12" t="s">
        <v>33717</v>
      </c>
      <c r="R12">
        <v>1</v>
      </c>
      <c r="S12">
        <v>2</v>
      </c>
      <c r="T12">
        <v>2</v>
      </c>
      <c r="U12" t="s">
        <v>34516</v>
      </c>
    </row>
    <row r="13" spans="1:22">
      <c r="A13" s="1">
        <v>31832</v>
      </c>
      <c r="B13">
        <v>1</v>
      </c>
      <c r="C13" t="s">
        <v>23444</v>
      </c>
      <c r="D13" t="s">
        <v>23445</v>
      </c>
      <c r="E13" t="s">
        <v>23446</v>
      </c>
      <c r="F13" t="s">
        <v>23447</v>
      </c>
      <c r="G13">
        <v>1986</v>
      </c>
      <c r="H13">
        <v>1601</v>
      </c>
      <c r="I13" t="s">
        <v>23619</v>
      </c>
      <c r="J13" t="s">
        <v>23448</v>
      </c>
      <c r="K13" t="s">
        <v>23381</v>
      </c>
      <c r="L13" s="1">
        <v>31721</v>
      </c>
      <c r="M13">
        <v>102</v>
      </c>
      <c r="N13">
        <v>6</v>
      </c>
      <c r="O13">
        <v>3</v>
      </c>
      <c r="P13">
        <v>102</v>
      </c>
      <c r="Q13" t="s">
        <v>33717</v>
      </c>
      <c r="R13">
        <v>1</v>
      </c>
      <c r="S13">
        <v>2</v>
      </c>
      <c r="T13">
        <v>2</v>
      </c>
      <c r="U13" t="s">
        <v>34516</v>
      </c>
    </row>
    <row r="14" spans="1:22">
      <c r="A14" s="1">
        <v>31845</v>
      </c>
      <c r="B14">
        <v>1</v>
      </c>
      <c r="C14" t="s">
        <v>23288</v>
      </c>
      <c r="D14" t="s">
        <v>23289</v>
      </c>
      <c r="E14" t="s">
        <v>23222</v>
      </c>
      <c r="F14" t="s">
        <v>23290</v>
      </c>
      <c r="G14">
        <v>1986</v>
      </c>
      <c r="H14">
        <v>1601</v>
      </c>
      <c r="I14" t="s">
        <v>23619</v>
      </c>
      <c r="J14" t="s">
        <v>23291</v>
      </c>
      <c r="K14" t="s">
        <v>23212</v>
      </c>
      <c r="L14" s="1">
        <v>31692</v>
      </c>
      <c r="M14">
        <v>102</v>
      </c>
      <c r="N14">
        <v>6</v>
      </c>
      <c r="O14">
        <v>3</v>
      </c>
      <c r="P14">
        <v>102</v>
      </c>
      <c r="Q14" t="s">
        <v>33717</v>
      </c>
      <c r="R14">
        <v>1</v>
      </c>
      <c r="S14">
        <v>2</v>
      </c>
      <c r="T14">
        <v>2</v>
      </c>
      <c r="U14" t="s">
        <v>34516</v>
      </c>
    </row>
    <row r="15" spans="1:22">
      <c r="A15" s="1">
        <v>31888</v>
      </c>
      <c r="B15">
        <v>1</v>
      </c>
      <c r="C15" t="s">
        <v>23153</v>
      </c>
      <c r="D15" t="s">
        <v>23154</v>
      </c>
      <c r="E15" t="s">
        <v>23155</v>
      </c>
      <c r="F15" t="s">
        <v>23156</v>
      </c>
      <c r="G15">
        <v>1986</v>
      </c>
      <c r="H15">
        <v>1601</v>
      </c>
      <c r="I15" t="s">
        <v>23619</v>
      </c>
      <c r="J15" t="s">
        <v>23157</v>
      </c>
      <c r="K15" t="s">
        <v>23158</v>
      </c>
      <c r="L15" s="1">
        <v>31789</v>
      </c>
      <c r="M15">
        <v>102</v>
      </c>
      <c r="N15">
        <v>5</v>
      </c>
      <c r="O15">
        <v>3</v>
      </c>
      <c r="P15">
        <v>102</v>
      </c>
      <c r="Q15" t="s">
        <v>33717</v>
      </c>
      <c r="R15">
        <v>1</v>
      </c>
      <c r="S15">
        <v>2</v>
      </c>
      <c r="T15">
        <v>2</v>
      </c>
      <c r="U15" t="s">
        <v>34516</v>
      </c>
    </row>
    <row r="16" spans="1:22">
      <c r="A16" s="1">
        <v>31895</v>
      </c>
      <c r="B16">
        <v>1</v>
      </c>
      <c r="C16" t="s">
        <v>23052</v>
      </c>
      <c r="D16" t="s">
        <v>23053</v>
      </c>
      <c r="E16" t="s">
        <v>23054</v>
      </c>
      <c r="F16" t="s">
        <v>23055</v>
      </c>
      <c r="G16">
        <v>1986</v>
      </c>
      <c r="H16">
        <v>1601</v>
      </c>
      <c r="I16" t="s">
        <v>23619</v>
      </c>
      <c r="J16" t="s">
        <v>23056</v>
      </c>
      <c r="K16" t="s">
        <v>23057</v>
      </c>
      <c r="L16" s="1">
        <v>31748</v>
      </c>
      <c r="M16">
        <v>102</v>
      </c>
      <c r="N16">
        <v>5</v>
      </c>
      <c r="O16">
        <v>3</v>
      </c>
      <c r="P16">
        <v>102</v>
      </c>
      <c r="Q16" t="s">
        <v>33717</v>
      </c>
      <c r="R16">
        <v>1</v>
      </c>
      <c r="S16">
        <v>2</v>
      </c>
      <c r="T16">
        <v>2</v>
      </c>
      <c r="U16" t="s">
        <v>34516</v>
      </c>
    </row>
    <row r="17" spans="1:21">
      <c r="A17" s="1">
        <v>31953</v>
      </c>
      <c r="B17">
        <v>1</v>
      </c>
      <c r="C17" t="s">
        <v>22703</v>
      </c>
      <c r="D17" t="s">
        <v>22704</v>
      </c>
      <c r="E17" t="s">
        <v>22705</v>
      </c>
      <c r="F17" t="s">
        <v>22706</v>
      </c>
      <c r="G17">
        <v>1986</v>
      </c>
      <c r="H17">
        <v>1601</v>
      </c>
      <c r="I17" t="s">
        <v>23619</v>
      </c>
      <c r="J17" t="s">
        <v>22707</v>
      </c>
      <c r="K17" t="s">
        <v>22708</v>
      </c>
      <c r="L17" s="1">
        <v>31894</v>
      </c>
      <c r="M17">
        <v>102</v>
      </c>
      <c r="N17">
        <v>6</v>
      </c>
      <c r="O17">
        <v>3</v>
      </c>
      <c r="P17">
        <v>102</v>
      </c>
      <c r="Q17" t="s">
        <v>33717</v>
      </c>
      <c r="R17">
        <v>1</v>
      </c>
      <c r="S17">
        <v>2</v>
      </c>
      <c r="T17">
        <v>2</v>
      </c>
      <c r="U17" t="s">
        <v>34516</v>
      </c>
    </row>
    <row r="18" spans="1:21">
      <c r="A18" s="1">
        <v>31845</v>
      </c>
      <c r="B18">
        <v>1</v>
      </c>
      <c r="C18" t="s">
        <v>23213</v>
      </c>
      <c r="D18" t="s">
        <v>23214</v>
      </c>
      <c r="E18" t="s">
        <v>23215</v>
      </c>
      <c r="F18" t="s">
        <v>23216</v>
      </c>
      <c r="G18">
        <v>1986</v>
      </c>
      <c r="H18">
        <v>1601</v>
      </c>
      <c r="I18" t="s">
        <v>23619</v>
      </c>
      <c r="J18" t="s">
        <v>23217</v>
      </c>
      <c r="K18" t="s">
        <v>23301</v>
      </c>
      <c r="L18" s="1">
        <v>31726</v>
      </c>
      <c r="M18">
        <v>102</v>
      </c>
      <c r="N18">
        <v>5</v>
      </c>
      <c r="O18">
        <v>4</v>
      </c>
      <c r="P18">
        <v>102</v>
      </c>
      <c r="Q18" t="s">
        <v>33717</v>
      </c>
      <c r="R18">
        <v>1</v>
      </c>
      <c r="S18">
        <v>2</v>
      </c>
      <c r="T18">
        <v>2</v>
      </c>
      <c r="U18" t="s">
        <v>34516</v>
      </c>
    </row>
    <row r="19" spans="1:21">
      <c r="A19" s="1">
        <v>31951</v>
      </c>
      <c r="B19">
        <v>1</v>
      </c>
      <c r="C19" t="s">
        <v>22775</v>
      </c>
      <c r="D19" t="s">
        <v>22776</v>
      </c>
      <c r="E19" t="s">
        <v>22777</v>
      </c>
      <c r="F19" t="s">
        <v>22778</v>
      </c>
      <c r="G19">
        <v>1986</v>
      </c>
      <c r="H19">
        <v>1601</v>
      </c>
      <c r="I19" t="s">
        <v>23619</v>
      </c>
      <c r="J19" t="s">
        <v>22779</v>
      </c>
      <c r="K19" t="s">
        <v>22780</v>
      </c>
      <c r="L19" s="1">
        <v>31895</v>
      </c>
      <c r="M19">
        <v>102</v>
      </c>
      <c r="N19">
        <v>5</v>
      </c>
      <c r="O19">
        <v>4</v>
      </c>
      <c r="P19">
        <v>102</v>
      </c>
      <c r="Q19" t="s">
        <v>33717</v>
      </c>
      <c r="R19">
        <v>1</v>
      </c>
      <c r="S19">
        <v>2</v>
      </c>
      <c r="T19">
        <v>2</v>
      </c>
      <c r="U19" t="s">
        <v>34516</v>
      </c>
    </row>
    <row r="20" spans="1:21">
      <c r="A20" s="1">
        <v>31954</v>
      </c>
      <c r="B20">
        <v>1</v>
      </c>
      <c r="C20" t="s">
        <v>22583</v>
      </c>
      <c r="D20" t="s">
        <v>22584</v>
      </c>
      <c r="E20" t="s">
        <v>22585</v>
      </c>
      <c r="F20" t="s">
        <v>22586</v>
      </c>
      <c r="G20">
        <v>1986</v>
      </c>
      <c r="H20">
        <v>1601</v>
      </c>
      <c r="I20" t="s">
        <v>23619</v>
      </c>
      <c r="J20" t="s">
        <v>22587</v>
      </c>
      <c r="K20" t="s">
        <v>22665</v>
      </c>
      <c r="L20" s="1">
        <v>31866</v>
      </c>
      <c r="M20">
        <v>102</v>
      </c>
      <c r="N20">
        <v>5</v>
      </c>
      <c r="O20">
        <v>4</v>
      </c>
      <c r="P20">
        <v>102</v>
      </c>
      <c r="Q20" t="s">
        <v>33717</v>
      </c>
      <c r="R20">
        <v>1</v>
      </c>
      <c r="S20">
        <v>2</v>
      </c>
      <c r="T20">
        <v>2</v>
      </c>
      <c r="U20" t="s">
        <v>34516</v>
      </c>
    </row>
    <row r="21" spans="1:21">
      <c r="A21" s="1">
        <v>31832</v>
      </c>
      <c r="B21">
        <v>1</v>
      </c>
      <c r="C21" t="s">
        <v>23426</v>
      </c>
      <c r="D21" t="s">
        <v>23427</v>
      </c>
      <c r="E21" t="s">
        <v>23428</v>
      </c>
      <c r="F21" t="s">
        <v>23429</v>
      </c>
      <c r="G21">
        <v>1986</v>
      </c>
      <c r="H21">
        <v>1601</v>
      </c>
      <c r="I21" t="s">
        <v>23619</v>
      </c>
      <c r="J21" t="s">
        <v>23430</v>
      </c>
      <c r="K21" t="s">
        <v>23355</v>
      </c>
      <c r="L21" s="1">
        <v>31747</v>
      </c>
      <c r="M21">
        <v>97</v>
      </c>
      <c r="N21">
        <v>8</v>
      </c>
      <c r="O21">
        <v>1</v>
      </c>
      <c r="P21">
        <v>102</v>
      </c>
      <c r="Q21" t="s">
        <v>33717</v>
      </c>
      <c r="R21">
        <v>2</v>
      </c>
      <c r="S21">
        <v>2</v>
      </c>
      <c r="T21">
        <v>1</v>
      </c>
    </row>
    <row r="22" spans="1:21">
      <c r="A22" s="1">
        <v>31950</v>
      </c>
      <c r="B22">
        <v>1</v>
      </c>
      <c r="C22" t="s">
        <v>22793</v>
      </c>
      <c r="D22" t="s">
        <v>22794</v>
      </c>
      <c r="E22" t="s">
        <v>22795</v>
      </c>
      <c r="F22" t="s">
        <v>22796</v>
      </c>
      <c r="G22">
        <v>1986</v>
      </c>
      <c r="H22">
        <v>1601</v>
      </c>
      <c r="I22" t="s">
        <v>23619</v>
      </c>
      <c r="J22" t="s">
        <v>22797</v>
      </c>
      <c r="K22" t="s">
        <v>22798</v>
      </c>
      <c r="L22" s="1">
        <v>31894</v>
      </c>
      <c r="M22">
        <v>100</v>
      </c>
      <c r="N22">
        <v>8</v>
      </c>
      <c r="O22">
        <v>1</v>
      </c>
      <c r="P22">
        <v>102</v>
      </c>
      <c r="Q22" t="s">
        <v>33717</v>
      </c>
      <c r="R22">
        <v>2</v>
      </c>
      <c r="S22">
        <v>2</v>
      </c>
      <c r="T22">
        <v>1</v>
      </c>
    </row>
    <row r="23" spans="1:21">
      <c r="A23" s="1">
        <v>31755</v>
      </c>
      <c r="B23">
        <v>1</v>
      </c>
      <c r="C23" t="s">
        <v>23532</v>
      </c>
      <c r="D23" t="s">
        <v>23533</v>
      </c>
      <c r="E23" t="s">
        <v>23534</v>
      </c>
      <c r="F23" t="s">
        <v>23541</v>
      </c>
      <c r="G23">
        <v>1986</v>
      </c>
      <c r="H23">
        <v>1601</v>
      </c>
      <c r="I23" t="s">
        <v>23619</v>
      </c>
      <c r="J23" t="s">
        <v>23542</v>
      </c>
      <c r="K23" t="s">
        <v>23543</v>
      </c>
      <c r="L23" s="1">
        <v>31691</v>
      </c>
      <c r="M23">
        <v>91</v>
      </c>
      <c r="N23">
        <v>6</v>
      </c>
      <c r="O23">
        <v>2</v>
      </c>
      <c r="P23">
        <v>102</v>
      </c>
      <c r="Q23" t="s">
        <v>33717</v>
      </c>
      <c r="R23">
        <v>2</v>
      </c>
      <c r="S23">
        <v>2</v>
      </c>
      <c r="T23">
        <v>1</v>
      </c>
    </row>
    <row r="24" spans="1:21">
      <c r="A24" s="1">
        <v>31791</v>
      </c>
      <c r="B24">
        <v>1</v>
      </c>
      <c r="C24" t="s">
        <v>23467</v>
      </c>
      <c r="D24" t="s">
        <v>23468</v>
      </c>
      <c r="E24" t="s">
        <v>23399</v>
      </c>
      <c r="F24" t="s">
        <v>23400</v>
      </c>
      <c r="G24">
        <v>1986</v>
      </c>
      <c r="H24">
        <v>1601</v>
      </c>
      <c r="I24" t="s">
        <v>23619</v>
      </c>
      <c r="J24" t="s">
        <v>23401</v>
      </c>
      <c r="K24" t="s">
        <v>23402</v>
      </c>
      <c r="L24" s="1">
        <v>31720</v>
      </c>
      <c r="M24">
        <v>101</v>
      </c>
      <c r="N24">
        <v>6</v>
      </c>
      <c r="O24">
        <v>2</v>
      </c>
      <c r="P24">
        <v>102</v>
      </c>
      <c r="Q24" t="s">
        <v>33717</v>
      </c>
      <c r="R24">
        <v>2</v>
      </c>
      <c r="S24">
        <v>2</v>
      </c>
      <c r="T24">
        <v>1</v>
      </c>
    </row>
    <row r="25" spans="1:21">
      <c r="A25" s="1">
        <v>31937</v>
      </c>
      <c r="B25">
        <v>1</v>
      </c>
      <c r="C25" t="s">
        <v>22939</v>
      </c>
      <c r="D25" t="s">
        <v>22940</v>
      </c>
      <c r="E25" t="s">
        <v>22941</v>
      </c>
      <c r="F25" t="s">
        <v>22942</v>
      </c>
      <c r="G25">
        <v>1986</v>
      </c>
      <c r="H25">
        <v>1601</v>
      </c>
      <c r="I25" t="s">
        <v>23619</v>
      </c>
      <c r="J25" t="s">
        <v>22943</v>
      </c>
      <c r="K25" t="s">
        <v>22869</v>
      </c>
      <c r="L25" s="1">
        <v>31889</v>
      </c>
      <c r="M25">
        <v>103</v>
      </c>
      <c r="N25">
        <v>7</v>
      </c>
      <c r="O25">
        <v>2</v>
      </c>
      <c r="P25">
        <v>102</v>
      </c>
      <c r="Q25" t="s">
        <v>33717</v>
      </c>
      <c r="R25">
        <v>2</v>
      </c>
      <c r="S25">
        <v>2</v>
      </c>
      <c r="T25">
        <v>1</v>
      </c>
    </row>
    <row r="26" spans="1:21">
      <c r="A26" s="1">
        <v>31943</v>
      </c>
      <c r="B26">
        <v>1</v>
      </c>
      <c r="C26" t="s">
        <v>22830</v>
      </c>
      <c r="D26" t="s">
        <v>22831</v>
      </c>
      <c r="E26" t="s">
        <v>22832</v>
      </c>
      <c r="F26" t="s">
        <v>22833</v>
      </c>
      <c r="G26">
        <v>1986</v>
      </c>
      <c r="H26">
        <v>1601</v>
      </c>
      <c r="I26" t="s">
        <v>23619</v>
      </c>
      <c r="J26" t="s">
        <v>22834</v>
      </c>
      <c r="K26" t="s">
        <v>22903</v>
      </c>
      <c r="L26" s="1">
        <v>31895</v>
      </c>
      <c r="M26">
        <v>97</v>
      </c>
      <c r="N26">
        <v>7</v>
      </c>
      <c r="O26">
        <v>2</v>
      </c>
      <c r="P26">
        <v>102</v>
      </c>
      <c r="Q26" t="s">
        <v>33717</v>
      </c>
      <c r="R26">
        <v>2</v>
      </c>
      <c r="S26">
        <v>2</v>
      </c>
      <c r="T26">
        <v>1</v>
      </c>
    </row>
    <row r="27" spans="1:21">
      <c r="A27" s="1">
        <v>31950</v>
      </c>
      <c r="B27">
        <v>1</v>
      </c>
      <c r="C27" t="s">
        <v>22841</v>
      </c>
      <c r="D27" t="s">
        <v>22842</v>
      </c>
      <c r="E27" t="s">
        <v>22843</v>
      </c>
      <c r="F27" t="s">
        <v>22844</v>
      </c>
      <c r="G27">
        <v>1986</v>
      </c>
      <c r="H27">
        <v>1601</v>
      </c>
      <c r="I27" t="s">
        <v>23619</v>
      </c>
      <c r="J27" t="s">
        <v>22845</v>
      </c>
      <c r="K27" t="s">
        <v>22846</v>
      </c>
      <c r="L27" s="1">
        <v>31887</v>
      </c>
      <c r="M27">
        <v>97</v>
      </c>
      <c r="N27">
        <v>7</v>
      </c>
      <c r="O27">
        <v>2</v>
      </c>
      <c r="P27">
        <v>102</v>
      </c>
      <c r="Q27" t="s">
        <v>33717</v>
      </c>
      <c r="R27">
        <v>2</v>
      </c>
      <c r="S27">
        <v>2</v>
      </c>
      <c r="T27">
        <v>1</v>
      </c>
    </row>
    <row r="28" spans="1:21">
      <c r="A28" s="1">
        <v>31952</v>
      </c>
      <c r="B28">
        <v>1</v>
      </c>
      <c r="C28" t="s">
        <v>22724</v>
      </c>
      <c r="D28" t="s">
        <v>22725</v>
      </c>
      <c r="E28" t="s">
        <v>22726</v>
      </c>
      <c r="F28" t="s">
        <v>22727</v>
      </c>
      <c r="G28">
        <v>1986</v>
      </c>
      <c r="H28">
        <v>1601</v>
      </c>
      <c r="I28" t="s">
        <v>23619</v>
      </c>
      <c r="J28" t="s">
        <v>22728</v>
      </c>
      <c r="K28" t="s">
        <v>22659</v>
      </c>
      <c r="L28" s="1">
        <v>31889</v>
      </c>
      <c r="M28">
        <v>94</v>
      </c>
      <c r="N28">
        <v>7</v>
      </c>
      <c r="O28">
        <v>2</v>
      </c>
      <c r="P28">
        <v>102</v>
      </c>
      <c r="Q28" t="s">
        <v>33717</v>
      </c>
      <c r="R28">
        <v>2</v>
      </c>
      <c r="S28">
        <v>2</v>
      </c>
      <c r="T28">
        <v>1</v>
      </c>
    </row>
    <row r="29" spans="1:21">
      <c r="A29" s="1">
        <v>31733</v>
      </c>
      <c r="B29">
        <v>2</v>
      </c>
      <c r="C29" t="s">
        <v>23526</v>
      </c>
      <c r="D29" t="s">
        <v>23527</v>
      </c>
      <c r="E29" t="s">
        <v>23528</v>
      </c>
      <c r="F29" t="s">
        <v>23529</v>
      </c>
      <c r="G29">
        <v>1986</v>
      </c>
      <c r="H29">
        <v>1601</v>
      </c>
      <c r="I29" t="s">
        <v>23619</v>
      </c>
      <c r="J29" t="s">
        <v>23530</v>
      </c>
      <c r="K29" t="s">
        <v>23531</v>
      </c>
      <c r="N29">
        <v>5</v>
      </c>
      <c r="O29">
        <v>2</v>
      </c>
      <c r="P29">
        <v>102</v>
      </c>
      <c r="Q29" t="s">
        <v>33717</v>
      </c>
      <c r="R29">
        <v>2</v>
      </c>
      <c r="S29">
        <v>2</v>
      </c>
      <c r="T29">
        <v>1</v>
      </c>
    </row>
    <row r="30" spans="1:21">
      <c r="A30" s="1">
        <v>31833</v>
      </c>
      <c r="B30">
        <v>1</v>
      </c>
      <c r="C30" t="s">
        <v>23413</v>
      </c>
      <c r="D30" t="s">
        <v>23414</v>
      </c>
      <c r="E30" t="s">
        <v>23415</v>
      </c>
      <c r="F30" t="s">
        <v>23416</v>
      </c>
      <c r="G30">
        <v>1986</v>
      </c>
      <c r="H30">
        <v>1601</v>
      </c>
      <c r="I30" t="s">
        <v>23619</v>
      </c>
      <c r="J30" t="s">
        <v>23417</v>
      </c>
      <c r="K30" t="s">
        <v>23349</v>
      </c>
      <c r="L30" s="1">
        <v>31755</v>
      </c>
      <c r="M30">
        <v>94</v>
      </c>
      <c r="N30">
        <v>6</v>
      </c>
      <c r="O30">
        <v>3</v>
      </c>
      <c r="P30">
        <v>102</v>
      </c>
      <c r="Q30" t="s">
        <v>33717</v>
      </c>
      <c r="R30">
        <v>2</v>
      </c>
      <c r="S30">
        <v>2</v>
      </c>
      <c r="T30">
        <v>1</v>
      </c>
    </row>
    <row r="31" spans="1:21">
      <c r="A31" s="1">
        <v>31888</v>
      </c>
      <c r="B31">
        <v>1</v>
      </c>
      <c r="C31" t="s">
        <v>23120</v>
      </c>
      <c r="D31" t="s">
        <v>23121</v>
      </c>
      <c r="E31" t="s">
        <v>23122</v>
      </c>
      <c r="F31" t="s">
        <v>23123</v>
      </c>
      <c r="G31">
        <v>1986</v>
      </c>
      <c r="H31">
        <v>1601</v>
      </c>
      <c r="I31" t="s">
        <v>23619</v>
      </c>
      <c r="J31" t="s">
        <v>23124</v>
      </c>
      <c r="K31" t="s">
        <v>23125</v>
      </c>
      <c r="L31" s="1">
        <v>31791</v>
      </c>
      <c r="M31">
        <v>104</v>
      </c>
      <c r="N31">
        <v>6</v>
      </c>
      <c r="O31">
        <v>3</v>
      </c>
      <c r="P31">
        <v>102</v>
      </c>
      <c r="Q31" t="s">
        <v>33717</v>
      </c>
      <c r="R31">
        <v>2</v>
      </c>
      <c r="S31">
        <v>2</v>
      </c>
      <c r="T31">
        <v>1</v>
      </c>
    </row>
    <row r="32" spans="1:21">
      <c r="A32" s="1">
        <v>31923</v>
      </c>
      <c r="B32">
        <v>1</v>
      </c>
      <c r="C32" t="s">
        <v>23011</v>
      </c>
      <c r="D32" t="s">
        <v>23012</v>
      </c>
      <c r="E32" t="s">
        <v>23013</v>
      </c>
      <c r="F32" t="s">
        <v>23025</v>
      </c>
      <c r="G32">
        <v>1986</v>
      </c>
      <c r="H32">
        <v>1601</v>
      </c>
      <c r="I32" t="s">
        <v>23619</v>
      </c>
      <c r="J32" t="s">
        <v>23026</v>
      </c>
      <c r="K32" t="s">
        <v>23027</v>
      </c>
      <c r="L32" s="1">
        <v>31798</v>
      </c>
      <c r="M32">
        <v>101</v>
      </c>
      <c r="N32">
        <v>6</v>
      </c>
      <c r="O32">
        <v>3</v>
      </c>
      <c r="P32">
        <v>102</v>
      </c>
      <c r="Q32" t="s">
        <v>33717</v>
      </c>
      <c r="R32">
        <v>2</v>
      </c>
      <c r="S32">
        <v>2</v>
      </c>
      <c r="T32">
        <v>1</v>
      </c>
    </row>
    <row r="33" spans="1:20">
      <c r="A33" s="1">
        <v>31937</v>
      </c>
      <c r="B33">
        <v>1</v>
      </c>
      <c r="C33" t="s">
        <v>22904</v>
      </c>
      <c r="D33" t="s">
        <v>22905</v>
      </c>
      <c r="E33" t="s">
        <v>22906</v>
      </c>
      <c r="F33" t="s">
        <v>22907</v>
      </c>
      <c r="G33">
        <v>1986</v>
      </c>
      <c r="H33">
        <v>1601</v>
      </c>
      <c r="I33" t="s">
        <v>23619</v>
      </c>
      <c r="J33" t="s">
        <v>22908</v>
      </c>
      <c r="K33" t="s">
        <v>22909</v>
      </c>
      <c r="L33" s="1">
        <v>31791</v>
      </c>
      <c r="M33">
        <v>101</v>
      </c>
      <c r="N33">
        <v>6</v>
      </c>
      <c r="O33">
        <v>3</v>
      </c>
      <c r="P33">
        <v>102</v>
      </c>
      <c r="Q33" t="s">
        <v>33717</v>
      </c>
      <c r="R33">
        <v>2</v>
      </c>
      <c r="S33">
        <v>2</v>
      </c>
      <c r="T33">
        <v>1</v>
      </c>
    </row>
    <row r="34" spans="1:20">
      <c r="A34" s="1">
        <v>31953</v>
      </c>
      <c r="B34">
        <v>1</v>
      </c>
      <c r="C34" t="s">
        <v>22636</v>
      </c>
      <c r="D34" t="s">
        <v>22637</v>
      </c>
      <c r="E34" t="s">
        <v>22638</v>
      </c>
      <c r="F34" t="s">
        <v>22639</v>
      </c>
      <c r="G34">
        <v>1986</v>
      </c>
      <c r="H34">
        <v>1601</v>
      </c>
      <c r="I34" t="s">
        <v>23619</v>
      </c>
      <c r="J34" t="s">
        <v>22722</v>
      </c>
      <c r="K34" t="s">
        <v>22723</v>
      </c>
      <c r="L34" s="1">
        <v>31831</v>
      </c>
      <c r="M34">
        <v>104</v>
      </c>
      <c r="N34">
        <v>6</v>
      </c>
      <c r="O34">
        <v>3</v>
      </c>
      <c r="P34">
        <v>102</v>
      </c>
      <c r="Q34" t="s">
        <v>33717</v>
      </c>
      <c r="R34">
        <v>2</v>
      </c>
      <c r="S34">
        <v>2</v>
      </c>
      <c r="T34">
        <v>1</v>
      </c>
    </row>
    <row r="35" spans="1:20">
      <c r="A35" s="1">
        <v>31756</v>
      </c>
      <c r="B35">
        <v>1</v>
      </c>
      <c r="C35" t="s">
        <v>23490</v>
      </c>
      <c r="D35" t="s">
        <v>23491</v>
      </c>
      <c r="E35" t="s">
        <v>23492</v>
      </c>
      <c r="F35" t="s">
        <v>23493</v>
      </c>
      <c r="G35">
        <v>1986</v>
      </c>
      <c r="H35">
        <v>1601</v>
      </c>
      <c r="I35" t="s">
        <v>23619</v>
      </c>
      <c r="J35" t="s">
        <v>23494</v>
      </c>
      <c r="K35" t="s">
        <v>23506</v>
      </c>
      <c r="L35" s="1">
        <v>31693</v>
      </c>
      <c r="M35">
        <v>97</v>
      </c>
      <c r="N35">
        <v>5</v>
      </c>
      <c r="O35">
        <v>4</v>
      </c>
      <c r="P35">
        <v>102</v>
      </c>
      <c r="Q35" t="s">
        <v>33717</v>
      </c>
      <c r="R35">
        <v>2</v>
      </c>
      <c r="S35">
        <v>2</v>
      </c>
      <c r="T35">
        <v>1</v>
      </c>
    </row>
    <row r="36" spans="1:20">
      <c r="A36" s="1">
        <v>31798</v>
      </c>
      <c r="B36">
        <v>1</v>
      </c>
      <c r="C36" t="s">
        <v>23442</v>
      </c>
      <c r="D36" t="s">
        <v>23443</v>
      </c>
      <c r="E36" t="s">
        <v>23457</v>
      </c>
      <c r="F36" t="s">
        <v>23458</v>
      </c>
      <c r="G36">
        <v>1986</v>
      </c>
      <c r="H36">
        <v>1601</v>
      </c>
      <c r="I36" t="s">
        <v>23619</v>
      </c>
      <c r="J36" t="s">
        <v>23459</v>
      </c>
      <c r="K36" t="s">
        <v>23460</v>
      </c>
      <c r="L36" s="1">
        <v>31720</v>
      </c>
      <c r="M36">
        <v>100</v>
      </c>
      <c r="N36">
        <v>5</v>
      </c>
      <c r="O36">
        <v>4</v>
      </c>
      <c r="P36">
        <v>102</v>
      </c>
      <c r="Q36" t="s">
        <v>33717</v>
      </c>
      <c r="R36">
        <v>2</v>
      </c>
      <c r="S36">
        <v>2</v>
      </c>
      <c r="T36">
        <v>1</v>
      </c>
    </row>
    <row r="37" spans="1:20">
      <c r="A37" s="1">
        <v>31845</v>
      </c>
      <c r="B37">
        <v>1</v>
      </c>
      <c r="C37" t="s">
        <v>23344</v>
      </c>
      <c r="D37" t="s">
        <v>23345</v>
      </c>
      <c r="E37" t="s">
        <v>23346</v>
      </c>
      <c r="F37" t="s">
        <v>23347</v>
      </c>
      <c r="G37">
        <v>1986</v>
      </c>
      <c r="H37">
        <v>1601</v>
      </c>
      <c r="I37" t="s">
        <v>23619</v>
      </c>
      <c r="J37" t="s">
        <v>23348</v>
      </c>
      <c r="K37" t="s">
        <v>23287</v>
      </c>
      <c r="L37" s="1">
        <v>31754</v>
      </c>
      <c r="M37">
        <v>100</v>
      </c>
      <c r="N37">
        <v>5</v>
      </c>
      <c r="O37">
        <v>4</v>
      </c>
      <c r="P37">
        <v>102</v>
      </c>
      <c r="Q37" t="s">
        <v>33717</v>
      </c>
      <c r="R37">
        <v>2</v>
      </c>
      <c r="S37">
        <v>2</v>
      </c>
      <c r="T37">
        <v>1</v>
      </c>
    </row>
    <row r="38" spans="1:20">
      <c r="A38" s="1">
        <v>31889</v>
      </c>
      <c r="B38">
        <v>1</v>
      </c>
      <c r="C38" t="s">
        <v>23074</v>
      </c>
      <c r="D38" t="s">
        <v>23075</v>
      </c>
      <c r="E38" t="s">
        <v>23209</v>
      </c>
      <c r="F38" t="s">
        <v>23210</v>
      </c>
      <c r="G38">
        <v>1986</v>
      </c>
      <c r="H38">
        <v>1601</v>
      </c>
      <c r="I38" t="s">
        <v>23619</v>
      </c>
      <c r="J38" t="s">
        <v>23211</v>
      </c>
      <c r="K38" t="s">
        <v>23084</v>
      </c>
      <c r="L38" s="1">
        <v>31700</v>
      </c>
      <c r="M38">
        <v>100</v>
      </c>
      <c r="N38">
        <v>5</v>
      </c>
      <c r="O38">
        <v>4</v>
      </c>
      <c r="P38">
        <v>102</v>
      </c>
      <c r="Q38" t="s">
        <v>33717</v>
      </c>
      <c r="R38">
        <v>2</v>
      </c>
      <c r="S38">
        <v>2</v>
      </c>
      <c r="T38">
        <v>1</v>
      </c>
    </row>
    <row r="39" spans="1:20">
      <c r="A39" s="1">
        <v>31901</v>
      </c>
      <c r="B39">
        <v>1</v>
      </c>
      <c r="C39" t="s">
        <v>23058</v>
      </c>
      <c r="D39" t="s">
        <v>23059</v>
      </c>
      <c r="E39" t="s">
        <v>23060</v>
      </c>
      <c r="F39" t="s">
        <v>23061</v>
      </c>
      <c r="G39">
        <v>1986</v>
      </c>
      <c r="H39">
        <v>1601</v>
      </c>
      <c r="I39" t="s">
        <v>23619</v>
      </c>
      <c r="J39" t="s">
        <v>23062</v>
      </c>
      <c r="K39" t="s">
        <v>23147</v>
      </c>
      <c r="L39" s="1">
        <v>31832</v>
      </c>
      <c r="M39">
        <v>94</v>
      </c>
      <c r="N39">
        <v>5</v>
      </c>
      <c r="O39">
        <v>4</v>
      </c>
      <c r="P39">
        <v>102</v>
      </c>
      <c r="Q39" t="s">
        <v>33717</v>
      </c>
      <c r="R39">
        <v>2</v>
      </c>
      <c r="S39">
        <v>2</v>
      </c>
      <c r="T39">
        <v>1</v>
      </c>
    </row>
    <row r="40" spans="1:20">
      <c r="A40" s="1">
        <v>31901</v>
      </c>
      <c r="B40">
        <v>1</v>
      </c>
      <c r="C40" t="s">
        <v>23148</v>
      </c>
      <c r="D40" t="s">
        <v>23149</v>
      </c>
      <c r="E40" t="s">
        <v>23150</v>
      </c>
      <c r="F40" t="s">
        <v>23151</v>
      </c>
      <c r="G40">
        <v>1986</v>
      </c>
      <c r="H40">
        <v>1601</v>
      </c>
      <c r="I40" t="s">
        <v>23619</v>
      </c>
      <c r="J40" t="s">
        <v>23083</v>
      </c>
      <c r="K40" t="s">
        <v>23002</v>
      </c>
      <c r="L40" s="1">
        <v>31867</v>
      </c>
      <c r="M40">
        <v>100</v>
      </c>
      <c r="N40">
        <v>5</v>
      </c>
      <c r="O40">
        <v>4</v>
      </c>
      <c r="P40">
        <v>102</v>
      </c>
      <c r="Q40" t="s">
        <v>33717</v>
      </c>
      <c r="R40">
        <v>2</v>
      </c>
      <c r="S40">
        <v>2</v>
      </c>
      <c r="T40">
        <v>1</v>
      </c>
    </row>
    <row r="41" spans="1:20">
      <c r="A41" s="1">
        <v>31929</v>
      </c>
      <c r="B41">
        <v>1</v>
      </c>
      <c r="C41" t="s">
        <v>22923</v>
      </c>
      <c r="D41" t="s">
        <v>22924</v>
      </c>
      <c r="E41" t="s">
        <v>22925</v>
      </c>
      <c r="F41" t="s">
        <v>22926</v>
      </c>
      <c r="G41">
        <v>1986</v>
      </c>
      <c r="H41">
        <v>1601</v>
      </c>
      <c r="I41" t="s">
        <v>23619</v>
      </c>
      <c r="J41" t="s">
        <v>22927</v>
      </c>
      <c r="K41" t="s">
        <v>23014</v>
      </c>
      <c r="L41" s="1">
        <v>31790</v>
      </c>
      <c r="M41">
        <v>103</v>
      </c>
      <c r="N41">
        <v>5</v>
      </c>
      <c r="O41">
        <v>4</v>
      </c>
      <c r="P41">
        <v>102</v>
      </c>
      <c r="Q41" t="s">
        <v>33717</v>
      </c>
      <c r="R41">
        <v>2</v>
      </c>
      <c r="S41">
        <v>2</v>
      </c>
      <c r="T41">
        <v>1</v>
      </c>
    </row>
    <row r="42" spans="1:20">
      <c r="A42" s="1">
        <v>31936</v>
      </c>
      <c r="B42">
        <v>1</v>
      </c>
      <c r="C42" t="s">
        <v>22975</v>
      </c>
      <c r="D42" t="s">
        <v>22976</v>
      </c>
      <c r="E42" t="s">
        <v>22977</v>
      </c>
      <c r="F42" t="s">
        <v>22978</v>
      </c>
      <c r="G42">
        <v>1986</v>
      </c>
      <c r="H42">
        <v>1601</v>
      </c>
      <c r="I42" t="s">
        <v>23619</v>
      </c>
      <c r="J42" t="s">
        <v>22979</v>
      </c>
      <c r="K42" t="s">
        <v>22980</v>
      </c>
      <c r="L42" s="1">
        <v>31839</v>
      </c>
      <c r="M42">
        <v>103</v>
      </c>
      <c r="N42">
        <v>5</v>
      </c>
      <c r="O42">
        <v>4</v>
      </c>
      <c r="P42">
        <v>102</v>
      </c>
      <c r="Q42" t="s">
        <v>33717</v>
      </c>
      <c r="R42">
        <v>2</v>
      </c>
      <c r="S42">
        <v>2</v>
      </c>
      <c r="T42">
        <v>1</v>
      </c>
    </row>
    <row r="43" spans="1:20">
      <c r="A43" s="1">
        <v>31954</v>
      </c>
      <c r="B43">
        <v>1</v>
      </c>
      <c r="C43" t="s">
        <v>22666</v>
      </c>
      <c r="D43" t="s">
        <v>22667</v>
      </c>
      <c r="E43" t="s">
        <v>22668</v>
      </c>
      <c r="F43" t="s">
        <v>22669</v>
      </c>
      <c r="G43">
        <v>1986</v>
      </c>
      <c r="H43">
        <v>1601</v>
      </c>
      <c r="I43" t="s">
        <v>23619</v>
      </c>
      <c r="J43" t="s">
        <v>22670</v>
      </c>
      <c r="K43" t="s">
        <v>22686</v>
      </c>
      <c r="L43" s="1">
        <v>31866</v>
      </c>
      <c r="M43">
        <v>104</v>
      </c>
      <c r="N43">
        <v>5</v>
      </c>
      <c r="O43">
        <v>4</v>
      </c>
      <c r="P43">
        <v>102</v>
      </c>
      <c r="Q43" t="s">
        <v>33717</v>
      </c>
      <c r="R43">
        <v>2</v>
      </c>
      <c r="S43">
        <v>2</v>
      </c>
      <c r="T43">
        <v>1</v>
      </c>
    </row>
    <row r="44" spans="1:20">
      <c r="A44" s="1">
        <v>31954</v>
      </c>
      <c r="B44">
        <v>1</v>
      </c>
      <c r="C44" t="s">
        <v>22687</v>
      </c>
      <c r="D44" t="s">
        <v>22688</v>
      </c>
      <c r="E44" t="s">
        <v>22689</v>
      </c>
      <c r="F44" t="s">
        <v>22602</v>
      </c>
      <c r="G44">
        <v>1986</v>
      </c>
      <c r="H44">
        <v>1601</v>
      </c>
      <c r="I44" t="s">
        <v>23619</v>
      </c>
      <c r="J44" t="s">
        <v>22603</v>
      </c>
      <c r="K44" t="s">
        <v>22604</v>
      </c>
      <c r="L44" s="1">
        <v>31887</v>
      </c>
      <c r="M44">
        <v>104</v>
      </c>
      <c r="N44">
        <v>5</v>
      </c>
      <c r="O44">
        <v>4</v>
      </c>
      <c r="P44">
        <v>102</v>
      </c>
      <c r="Q44" t="s">
        <v>33717</v>
      </c>
      <c r="R44">
        <v>2</v>
      </c>
      <c r="S44">
        <v>2</v>
      </c>
      <c r="T44">
        <v>1</v>
      </c>
    </row>
    <row r="45" spans="1:20">
      <c r="A45" s="1">
        <v>31790</v>
      </c>
      <c r="B45">
        <v>1</v>
      </c>
      <c r="C45" t="s">
        <v>23436</v>
      </c>
      <c r="D45" t="s">
        <v>23437</v>
      </c>
      <c r="E45" t="s">
        <v>23438</v>
      </c>
      <c r="F45" t="s">
        <v>23439</v>
      </c>
      <c r="G45">
        <v>1986</v>
      </c>
      <c r="H45">
        <v>1601</v>
      </c>
      <c r="I45" t="s">
        <v>23619</v>
      </c>
      <c r="J45" t="s">
        <v>23440</v>
      </c>
      <c r="K45" t="s">
        <v>23512</v>
      </c>
      <c r="L45" s="1">
        <v>31693</v>
      </c>
      <c r="M45">
        <v>97</v>
      </c>
      <c r="N45">
        <v>6</v>
      </c>
      <c r="O45">
        <v>3</v>
      </c>
      <c r="P45">
        <v>102</v>
      </c>
      <c r="Q45" t="s">
        <v>33717</v>
      </c>
      <c r="R45">
        <v>3</v>
      </c>
      <c r="S45">
        <v>2</v>
      </c>
      <c r="T45">
        <v>2</v>
      </c>
    </row>
    <row r="46" spans="1:20">
      <c r="A46" s="1">
        <v>31860</v>
      </c>
      <c r="B46">
        <v>1</v>
      </c>
      <c r="C46" t="s">
        <v>23202</v>
      </c>
      <c r="D46" t="s">
        <v>23203</v>
      </c>
      <c r="E46" t="s">
        <v>23278</v>
      </c>
      <c r="F46" t="s">
        <v>23279</v>
      </c>
      <c r="G46">
        <v>1986</v>
      </c>
      <c r="H46">
        <v>1601</v>
      </c>
      <c r="I46" t="s">
        <v>23619</v>
      </c>
      <c r="J46" t="s">
        <v>23280</v>
      </c>
      <c r="K46" t="s">
        <v>23281</v>
      </c>
      <c r="L46" s="1">
        <v>31728</v>
      </c>
      <c r="M46">
        <v>91</v>
      </c>
      <c r="N46">
        <v>6</v>
      </c>
      <c r="O46">
        <v>3</v>
      </c>
      <c r="P46">
        <v>102</v>
      </c>
      <c r="Q46" t="s">
        <v>33717</v>
      </c>
      <c r="R46">
        <v>3</v>
      </c>
      <c r="S46">
        <v>2</v>
      </c>
      <c r="T46">
        <v>2</v>
      </c>
    </row>
    <row r="47" spans="1:20">
      <c r="A47" s="1">
        <v>31951</v>
      </c>
      <c r="B47">
        <v>1</v>
      </c>
      <c r="C47" t="s">
        <v>22813</v>
      </c>
      <c r="D47" t="s">
        <v>22814</v>
      </c>
      <c r="E47" t="s">
        <v>22741</v>
      </c>
      <c r="F47" t="s">
        <v>22742</v>
      </c>
      <c r="G47">
        <v>1986</v>
      </c>
      <c r="H47">
        <v>1601</v>
      </c>
      <c r="I47" t="s">
        <v>23619</v>
      </c>
      <c r="J47" t="s">
        <v>22743</v>
      </c>
      <c r="K47" t="s">
        <v>22744</v>
      </c>
      <c r="L47" s="1">
        <v>31868</v>
      </c>
      <c r="M47">
        <v>101</v>
      </c>
      <c r="N47">
        <v>6</v>
      </c>
      <c r="O47">
        <v>3</v>
      </c>
      <c r="P47">
        <v>102</v>
      </c>
      <c r="Q47" t="s">
        <v>33717</v>
      </c>
      <c r="R47">
        <v>3</v>
      </c>
      <c r="S47">
        <v>2</v>
      </c>
      <c r="T47">
        <v>2</v>
      </c>
    </row>
    <row r="48" spans="1:20">
      <c r="A48" s="1">
        <v>31791</v>
      </c>
      <c r="B48">
        <v>1</v>
      </c>
      <c r="C48" t="s">
        <v>23476</v>
      </c>
      <c r="D48" t="s">
        <v>23477</v>
      </c>
      <c r="E48" t="s">
        <v>23478</v>
      </c>
      <c r="F48" t="s">
        <v>23479</v>
      </c>
      <c r="G48">
        <v>1986</v>
      </c>
      <c r="H48">
        <v>1601</v>
      </c>
      <c r="I48" t="s">
        <v>23619</v>
      </c>
      <c r="J48" t="s">
        <v>23480</v>
      </c>
      <c r="K48" t="s">
        <v>23418</v>
      </c>
      <c r="L48" s="1">
        <v>31719</v>
      </c>
      <c r="M48">
        <v>94</v>
      </c>
      <c r="N48">
        <v>8</v>
      </c>
      <c r="O48">
        <v>0</v>
      </c>
      <c r="P48">
        <v>102</v>
      </c>
      <c r="Q48" t="s">
        <v>33717</v>
      </c>
      <c r="R48">
        <v>4</v>
      </c>
      <c r="S48">
        <v>2</v>
      </c>
      <c r="T48">
        <v>2</v>
      </c>
    </row>
    <row r="49" spans="1:20">
      <c r="A49" s="1">
        <v>31832</v>
      </c>
      <c r="B49">
        <v>1</v>
      </c>
      <c r="C49" t="s">
        <v>23382</v>
      </c>
      <c r="D49" t="s">
        <v>23383</v>
      </c>
      <c r="E49" t="s">
        <v>23384</v>
      </c>
      <c r="F49" t="s">
        <v>23385</v>
      </c>
      <c r="G49">
        <v>1986</v>
      </c>
      <c r="H49">
        <v>1601</v>
      </c>
      <c r="I49" t="s">
        <v>23619</v>
      </c>
      <c r="J49" t="s">
        <v>23386</v>
      </c>
      <c r="K49" t="s">
        <v>23387</v>
      </c>
      <c r="L49" s="1">
        <v>31721</v>
      </c>
      <c r="M49">
        <v>103</v>
      </c>
      <c r="N49">
        <v>9</v>
      </c>
      <c r="O49">
        <v>0</v>
      </c>
      <c r="P49">
        <v>102</v>
      </c>
      <c r="Q49" t="s">
        <v>33717</v>
      </c>
      <c r="R49">
        <v>4</v>
      </c>
      <c r="S49">
        <v>2</v>
      </c>
      <c r="T49">
        <v>2</v>
      </c>
    </row>
    <row r="50" spans="1:20">
      <c r="A50" s="1">
        <v>31860</v>
      </c>
      <c r="B50">
        <v>1</v>
      </c>
      <c r="C50" t="s">
        <v>23312</v>
      </c>
      <c r="D50" t="s">
        <v>23313</v>
      </c>
      <c r="E50" t="s">
        <v>23314</v>
      </c>
      <c r="F50" t="s">
        <v>23315</v>
      </c>
      <c r="G50">
        <v>1986</v>
      </c>
      <c r="H50">
        <v>1601</v>
      </c>
      <c r="I50" t="s">
        <v>23619</v>
      </c>
      <c r="J50" t="s">
        <v>23316</v>
      </c>
      <c r="K50" t="s">
        <v>23249</v>
      </c>
      <c r="L50" s="1">
        <v>31789</v>
      </c>
      <c r="M50">
        <v>94</v>
      </c>
      <c r="N50">
        <v>9</v>
      </c>
      <c r="O50">
        <v>0</v>
      </c>
      <c r="P50">
        <v>102</v>
      </c>
      <c r="Q50" t="s">
        <v>33717</v>
      </c>
      <c r="R50">
        <v>4</v>
      </c>
      <c r="S50">
        <v>2</v>
      </c>
      <c r="T50">
        <v>2</v>
      </c>
    </row>
    <row r="51" spans="1:20">
      <c r="A51" s="1">
        <v>31873</v>
      </c>
      <c r="B51">
        <v>1</v>
      </c>
      <c r="C51" t="s">
        <v>23177</v>
      </c>
      <c r="D51" t="s">
        <v>23178</v>
      </c>
      <c r="E51" t="s">
        <v>23182</v>
      </c>
      <c r="F51" t="s">
        <v>23183</v>
      </c>
      <c r="G51">
        <v>1986</v>
      </c>
      <c r="H51">
        <v>1601</v>
      </c>
      <c r="I51" t="s">
        <v>23619</v>
      </c>
      <c r="J51" t="s">
        <v>23184</v>
      </c>
      <c r="K51" t="s">
        <v>23185</v>
      </c>
      <c r="L51" s="1">
        <v>31789</v>
      </c>
      <c r="M51">
        <v>100</v>
      </c>
      <c r="N51">
        <v>9</v>
      </c>
      <c r="O51">
        <v>0</v>
      </c>
      <c r="P51">
        <v>102</v>
      </c>
      <c r="Q51" t="s">
        <v>33717</v>
      </c>
      <c r="R51">
        <v>4</v>
      </c>
      <c r="S51">
        <v>2</v>
      </c>
      <c r="T51">
        <v>2</v>
      </c>
    </row>
    <row r="52" spans="1:20">
      <c r="A52" s="1">
        <v>31915</v>
      </c>
      <c r="B52">
        <v>1</v>
      </c>
      <c r="C52" t="s">
        <v>23068</v>
      </c>
      <c r="D52" t="s">
        <v>23069</v>
      </c>
      <c r="E52" t="s">
        <v>23070</v>
      </c>
      <c r="F52" t="s">
        <v>23071</v>
      </c>
      <c r="G52">
        <v>1986</v>
      </c>
      <c r="H52">
        <v>1601</v>
      </c>
      <c r="I52" t="s">
        <v>23619</v>
      </c>
      <c r="J52" t="s">
        <v>23072</v>
      </c>
      <c r="K52" t="s">
        <v>22998</v>
      </c>
      <c r="L52" s="1">
        <v>31691</v>
      </c>
      <c r="M52">
        <v>103</v>
      </c>
      <c r="N52">
        <v>9</v>
      </c>
      <c r="O52">
        <v>0</v>
      </c>
      <c r="P52">
        <v>102</v>
      </c>
      <c r="Q52" t="s">
        <v>33717</v>
      </c>
      <c r="R52">
        <v>4</v>
      </c>
      <c r="S52">
        <v>2</v>
      </c>
      <c r="T52">
        <v>2</v>
      </c>
    </row>
    <row r="53" spans="1:20">
      <c r="A53" s="1">
        <v>31923</v>
      </c>
      <c r="B53">
        <v>1</v>
      </c>
      <c r="C53" t="s">
        <v>22898</v>
      </c>
      <c r="D53" t="s">
        <v>22899</v>
      </c>
      <c r="E53" t="s">
        <v>22900</v>
      </c>
      <c r="F53" t="s">
        <v>22901</v>
      </c>
      <c r="G53">
        <v>1986</v>
      </c>
      <c r="H53">
        <v>1601</v>
      </c>
      <c r="I53" t="s">
        <v>23619</v>
      </c>
      <c r="J53" t="s">
        <v>22902</v>
      </c>
      <c r="K53" t="s">
        <v>22986</v>
      </c>
      <c r="L53" s="1">
        <v>31797</v>
      </c>
      <c r="M53">
        <v>99</v>
      </c>
      <c r="N53">
        <v>9</v>
      </c>
      <c r="O53">
        <v>0</v>
      </c>
      <c r="P53">
        <v>102</v>
      </c>
      <c r="Q53" t="s">
        <v>33717</v>
      </c>
      <c r="R53">
        <v>4</v>
      </c>
      <c r="S53">
        <v>2</v>
      </c>
      <c r="T53">
        <v>2</v>
      </c>
    </row>
    <row r="54" spans="1:20">
      <c r="A54" s="1">
        <v>31936</v>
      </c>
      <c r="B54">
        <v>1</v>
      </c>
      <c r="C54" t="s">
        <v>22981</v>
      </c>
      <c r="D54" t="s">
        <v>22982</v>
      </c>
      <c r="E54" t="s">
        <v>22983</v>
      </c>
      <c r="F54" t="s">
        <v>22984</v>
      </c>
      <c r="G54">
        <v>1986</v>
      </c>
      <c r="H54">
        <v>1601</v>
      </c>
      <c r="I54" t="s">
        <v>23619</v>
      </c>
      <c r="J54" t="s">
        <v>22985</v>
      </c>
      <c r="K54" t="s">
        <v>22915</v>
      </c>
      <c r="L54" s="1">
        <v>31726</v>
      </c>
      <c r="M54">
        <v>104</v>
      </c>
      <c r="N54">
        <v>9</v>
      </c>
      <c r="O54">
        <v>0</v>
      </c>
      <c r="P54">
        <v>102</v>
      </c>
      <c r="Q54" t="s">
        <v>33717</v>
      </c>
      <c r="R54">
        <v>4</v>
      </c>
      <c r="S54">
        <v>2</v>
      </c>
      <c r="T54">
        <v>2</v>
      </c>
    </row>
    <row r="55" spans="1:20">
      <c r="A55" s="1">
        <v>31733</v>
      </c>
      <c r="B55">
        <v>1</v>
      </c>
      <c r="C55" t="s">
        <v>23575</v>
      </c>
      <c r="D55" t="s">
        <v>23576</v>
      </c>
      <c r="E55" t="s">
        <v>23577</v>
      </c>
      <c r="F55" t="s">
        <v>23578</v>
      </c>
      <c r="G55">
        <v>1986</v>
      </c>
      <c r="H55">
        <v>1601</v>
      </c>
      <c r="I55" t="s">
        <v>23619</v>
      </c>
      <c r="J55" t="s">
        <v>23579</v>
      </c>
      <c r="K55" t="s">
        <v>23580</v>
      </c>
      <c r="L55" s="1">
        <v>31699</v>
      </c>
      <c r="M55">
        <v>101</v>
      </c>
      <c r="N55">
        <v>8</v>
      </c>
      <c r="O55">
        <v>1</v>
      </c>
      <c r="P55">
        <v>102</v>
      </c>
      <c r="Q55" t="s">
        <v>33717</v>
      </c>
      <c r="R55">
        <v>4</v>
      </c>
      <c r="S55">
        <v>2</v>
      </c>
      <c r="T55">
        <v>2</v>
      </c>
    </row>
    <row r="56" spans="1:20">
      <c r="A56" s="1">
        <v>31833</v>
      </c>
      <c r="B56">
        <v>1</v>
      </c>
      <c r="C56" t="s">
        <v>23328</v>
      </c>
      <c r="D56" t="s">
        <v>23329</v>
      </c>
      <c r="E56" t="s">
        <v>23330</v>
      </c>
      <c r="F56" t="s">
        <v>23331</v>
      </c>
      <c r="G56">
        <v>1986</v>
      </c>
      <c r="H56">
        <v>1601</v>
      </c>
      <c r="I56" t="s">
        <v>23619</v>
      </c>
      <c r="J56" t="s">
        <v>23332</v>
      </c>
      <c r="K56" t="s">
        <v>23333</v>
      </c>
      <c r="L56" s="1">
        <v>31756</v>
      </c>
      <c r="M56">
        <v>91</v>
      </c>
      <c r="N56">
        <v>8</v>
      </c>
      <c r="O56">
        <v>1</v>
      </c>
      <c r="P56">
        <v>102</v>
      </c>
      <c r="Q56" t="s">
        <v>33717</v>
      </c>
      <c r="R56">
        <v>4</v>
      </c>
      <c r="S56">
        <v>2</v>
      </c>
      <c r="T56">
        <v>2</v>
      </c>
    </row>
    <row r="57" spans="1:20">
      <c r="A57" s="1">
        <v>31756</v>
      </c>
      <c r="B57">
        <v>1</v>
      </c>
      <c r="C57" t="s">
        <v>23547</v>
      </c>
      <c r="D57" t="s">
        <v>23548</v>
      </c>
      <c r="E57" t="s">
        <v>23549</v>
      </c>
      <c r="F57" t="s">
        <v>23550</v>
      </c>
      <c r="G57">
        <v>1986</v>
      </c>
      <c r="H57">
        <v>1601</v>
      </c>
      <c r="I57" t="s">
        <v>23619</v>
      </c>
      <c r="J57" t="s">
        <v>23551</v>
      </c>
      <c r="K57" t="s">
        <v>23481</v>
      </c>
      <c r="L57" s="1">
        <v>31693</v>
      </c>
      <c r="M57">
        <v>101</v>
      </c>
      <c r="N57">
        <v>7</v>
      </c>
      <c r="O57">
        <v>2</v>
      </c>
      <c r="P57">
        <v>102</v>
      </c>
      <c r="Q57" t="s">
        <v>33717</v>
      </c>
      <c r="R57">
        <v>4</v>
      </c>
      <c r="S57">
        <v>2</v>
      </c>
      <c r="T57">
        <v>2</v>
      </c>
    </row>
    <row r="58" spans="1:20">
      <c r="A58" s="1">
        <v>31889</v>
      </c>
      <c r="B58">
        <v>1</v>
      </c>
      <c r="C58" t="s">
        <v>23126</v>
      </c>
      <c r="D58" t="s">
        <v>23127</v>
      </c>
      <c r="E58" t="s">
        <v>23128</v>
      </c>
      <c r="F58" t="s">
        <v>23129</v>
      </c>
      <c r="G58">
        <v>1986</v>
      </c>
      <c r="H58">
        <v>1601</v>
      </c>
      <c r="I58" t="s">
        <v>23619</v>
      </c>
      <c r="J58" t="s">
        <v>23130</v>
      </c>
      <c r="K58" t="s">
        <v>23132</v>
      </c>
      <c r="L58" s="1">
        <v>31797</v>
      </c>
      <c r="M58">
        <v>97</v>
      </c>
      <c r="N58">
        <v>7</v>
      </c>
      <c r="O58">
        <v>2</v>
      </c>
      <c r="P58">
        <v>102</v>
      </c>
      <c r="Q58" t="s">
        <v>33717</v>
      </c>
      <c r="R58">
        <v>4</v>
      </c>
      <c r="S58">
        <v>2</v>
      </c>
      <c r="T58">
        <v>2</v>
      </c>
    </row>
    <row r="59" spans="1:20">
      <c r="A59" s="1">
        <v>31953</v>
      </c>
      <c r="B59">
        <v>1</v>
      </c>
      <c r="C59" t="s">
        <v>22677</v>
      </c>
      <c r="D59" t="s">
        <v>22678</v>
      </c>
      <c r="E59" t="s">
        <v>22679</v>
      </c>
      <c r="F59" t="s">
        <v>22680</v>
      </c>
      <c r="G59">
        <v>1986</v>
      </c>
      <c r="H59">
        <v>1601</v>
      </c>
      <c r="I59" t="s">
        <v>23619</v>
      </c>
      <c r="J59" t="s">
        <v>22681</v>
      </c>
      <c r="K59" t="s">
        <v>22682</v>
      </c>
      <c r="L59" s="1">
        <v>31832</v>
      </c>
      <c r="M59">
        <v>101</v>
      </c>
      <c r="N59">
        <v>6</v>
      </c>
      <c r="O59">
        <v>3</v>
      </c>
      <c r="P59">
        <v>102</v>
      </c>
      <c r="Q59" t="s">
        <v>33717</v>
      </c>
      <c r="R59">
        <v>4</v>
      </c>
      <c r="S59">
        <v>2</v>
      </c>
      <c r="T59">
        <v>2</v>
      </c>
    </row>
    <row r="60" spans="1:20">
      <c r="A60" s="1">
        <v>31954</v>
      </c>
      <c r="B60">
        <v>1</v>
      </c>
      <c r="C60" t="s">
        <v>22654</v>
      </c>
      <c r="D60" t="s">
        <v>22655</v>
      </c>
      <c r="E60" t="s">
        <v>22656</v>
      </c>
      <c r="F60" t="s">
        <v>22657</v>
      </c>
      <c r="G60">
        <v>1986</v>
      </c>
      <c r="H60">
        <v>1601</v>
      </c>
      <c r="I60" t="s">
        <v>23619</v>
      </c>
      <c r="J60" t="s">
        <v>22658</v>
      </c>
      <c r="K60" t="s">
        <v>22582</v>
      </c>
      <c r="L60" s="1">
        <v>31894</v>
      </c>
      <c r="M60">
        <v>100</v>
      </c>
      <c r="N60">
        <v>6</v>
      </c>
      <c r="O60">
        <v>3</v>
      </c>
      <c r="P60">
        <v>102</v>
      </c>
      <c r="Q60" t="s">
        <v>33717</v>
      </c>
      <c r="R60">
        <v>4</v>
      </c>
      <c r="S60">
        <v>2</v>
      </c>
      <c r="T60">
        <v>2</v>
      </c>
    </row>
    <row r="61" spans="1:20">
      <c r="A61" s="1">
        <v>31889</v>
      </c>
      <c r="B61">
        <v>7</v>
      </c>
      <c r="C61" t="s">
        <v>23139</v>
      </c>
      <c r="D61" t="s">
        <v>23140</v>
      </c>
      <c r="E61" t="s">
        <v>23141</v>
      </c>
      <c r="F61" t="s">
        <v>23142</v>
      </c>
      <c r="G61">
        <v>1986</v>
      </c>
      <c r="H61">
        <v>1601</v>
      </c>
      <c r="I61" t="s">
        <v>23619</v>
      </c>
      <c r="J61" t="s">
        <v>23143</v>
      </c>
      <c r="K61" t="s">
        <v>23073</v>
      </c>
      <c r="L61" s="1">
        <v>31749</v>
      </c>
      <c r="M61">
        <v>97</v>
      </c>
      <c r="N61">
        <v>6</v>
      </c>
      <c r="O61">
        <v>3</v>
      </c>
      <c r="P61">
        <v>102</v>
      </c>
      <c r="Q61" t="s">
        <v>33717</v>
      </c>
      <c r="R61">
        <v>4</v>
      </c>
      <c r="S61">
        <v>2</v>
      </c>
      <c r="T61">
        <v>2</v>
      </c>
    </row>
    <row r="62" spans="1:20">
      <c r="A62" s="1">
        <v>31833</v>
      </c>
      <c r="B62">
        <v>7</v>
      </c>
      <c r="C62" t="s">
        <v>23342</v>
      </c>
      <c r="D62" t="s">
        <v>23408</v>
      </c>
      <c r="E62" t="s">
        <v>23409</v>
      </c>
      <c r="F62" t="s">
        <v>23410</v>
      </c>
      <c r="G62">
        <v>1986</v>
      </c>
      <c r="H62">
        <v>1601</v>
      </c>
      <c r="I62" t="s">
        <v>23619</v>
      </c>
      <c r="J62" t="s">
        <v>23411</v>
      </c>
      <c r="K62" t="s">
        <v>23412</v>
      </c>
      <c r="L62" s="1">
        <v>31728</v>
      </c>
      <c r="M62">
        <v>91</v>
      </c>
      <c r="N62">
        <v>5</v>
      </c>
      <c r="O62">
        <v>4</v>
      </c>
      <c r="P62">
        <v>102</v>
      </c>
      <c r="Q62" t="s">
        <v>33717</v>
      </c>
      <c r="R62">
        <v>4</v>
      </c>
      <c r="S62">
        <v>2</v>
      </c>
      <c r="T62">
        <v>2</v>
      </c>
    </row>
    <row r="63" spans="1:20">
      <c r="A63" s="1">
        <v>31804</v>
      </c>
      <c r="B63">
        <v>1</v>
      </c>
      <c r="C63" t="s">
        <v>23388</v>
      </c>
      <c r="D63" t="s">
        <v>23389</v>
      </c>
      <c r="E63" t="s">
        <v>23390</v>
      </c>
      <c r="F63" t="s">
        <v>23391</v>
      </c>
      <c r="G63">
        <v>1986</v>
      </c>
      <c r="H63">
        <v>1601</v>
      </c>
      <c r="I63" t="s">
        <v>23619</v>
      </c>
      <c r="J63" t="s">
        <v>23392</v>
      </c>
      <c r="K63" t="s">
        <v>23393</v>
      </c>
      <c r="L63" s="1">
        <v>31755</v>
      </c>
      <c r="M63">
        <v>101</v>
      </c>
      <c r="N63">
        <v>7</v>
      </c>
      <c r="O63">
        <v>0</v>
      </c>
      <c r="P63">
        <v>102</v>
      </c>
      <c r="Q63" t="s">
        <v>33717</v>
      </c>
      <c r="R63">
        <v>7</v>
      </c>
      <c r="S63">
        <v>2</v>
      </c>
      <c r="T63">
        <v>1</v>
      </c>
    </row>
    <row r="64" spans="1:20">
      <c r="A64" s="1">
        <v>31894</v>
      </c>
      <c r="B64">
        <v>2</v>
      </c>
      <c r="C64" t="s">
        <v>23096</v>
      </c>
      <c r="D64" t="s">
        <v>23097</v>
      </c>
      <c r="E64" t="s">
        <v>23098</v>
      </c>
      <c r="F64" t="s">
        <v>23099</v>
      </c>
      <c r="G64">
        <v>1986</v>
      </c>
      <c r="H64">
        <v>1601</v>
      </c>
      <c r="I64" t="s">
        <v>23619</v>
      </c>
      <c r="J64" t="s">
        <v>23100</v>
      </c>
      <c r="K64" t="s">
        <v>23101</v>
      </c>
      <c r="N64">
        <v>6</v>
      </c>
      <c r="O64">
        <v>0</v>
      </c>
      <c r="P64">
        <v>102</v>
      </c>
      <c r="Q64" t="s">
        <v>33717</v>
      </c>
      <c r="R64">
        <v>7</v>
      </c>
      <c r="S64">
        <v>2</v>
      </c>
      <c r="T64">
        <v>1</v>
      </c>
    </row>
    <row r="65" spans="1:20">
      <c r="A65" s="1">
        <v>31832</v>
      </c>
      <c r="B65">
        <v>1</v>
      </c>
      <c r="C65" t="s">
        <v>23362</v>
      </c>
      <c r="D65" t="s">
        <v>23363</v>
      </c>
      <c r="E65" t="s">
        <v>23364</v>
      </c>
      <c r="F65" t="s">
        <v>23365</v>
      </c>
      <c r="G65">
        <v>1986</v>
      </c>
      <c r="H65">
        <v>1601</v>
      </c>
      <c r="I65" t="s">
        <v>23619</v>
      </c>
      <c r="J65" t="s">
        <v>23366</v>
      </c>
      <c r="K65" t="s">
        <v>23307</v>
      </c>
      <c r="L65" s="1">
        <v>31749</v>
      </c>
      <c r="M65">
        <v>100</v>
      </c>
      <c r="N65">
        <v>5</v>
      </c>
      <c r="O65">
        <v>2</v>
      </c>
      <c r="P65">
        <v>102</v>
      </c>
      <c r="Q65" t="s">
        <v>33717</v>
      </c>
      <c r="R65">
        <v>7</v>
      </c>
      <c r="S65">
        <v>2</v>
      </c>
      <c r="T65">
        <v>1</v>
      </c>
    </row>
    <row r="66" spans="1:20">
      <c r="A66" s="1">
        <v>31915</v>
      </c>
      <c r="B66">
        <v>1</v>
      </c>
      <c r="C66" t="s">
        <v>23077</v>
      </c>
      <c r="D66" t="s">
        <v>23078</v>
      </c>
      <c r="E66" t="s">
        <v>23079</v>
      </c>
      <c r="F66" t="s">
        <v>23080</v>
      </c>
      <c r="G66">
        <v>1986</v>
      </c>
      <c r="H66">
        <v>1601</v>
      </c>
      <c r="I66" t="s">
        <v>23619</v>
      </c>
      <c r="J66" t="s">
        <v>23081</v>
      </c>
      <c r="K66" t="s">
        <v>23082</v>
      </c>
      <c r="L66" s="1">
        <v>31838</v>
      </c>
      <c r="M66">
        <v>101</v>
      </c>
      <c r="N66">
        <v>6</v>
      </c>
      <c r="O66">
        <v>2</v>
      </c>
      <c r="P66">
        <v>102</v>
      </c>
      <c r="Q66" t="s">
        <v>33717</v>
      </c>
      <c r="R66">
        <v>7</v>
      </c>
      <c r="S66">
        <v>2</v>
      </c>
      <c r="T66">
        <v>1</v>
      </c>
    </row>
    <row r="67" spans="1:20" ht="28" customHeight="1">
      <c r="A67" s="1"/>
      <c r="L67" s="1"/>
    </row>
    <row r="68" spans="1:20">
      <c r="A68" s="1">
        <v>31720</v>
      </c>
      <c r="B68">
        <v>1</v>
      </c>
      <c r="C68" t="s">
        <v>23553</v>
      </c>
      <c r="D68" t="s">
        <v>23554</v>
      </c>
      <c r="E68" t="s">
        <v>23555</v>
      </c>
      <c r="F68" t="s">
        <v>23487</v>
      </c>
      <c r="G68">
        <v>1986</v>
      </c>
      <c r="H68">
        <v>1601</v>
      </c>
      <c r="I68" t="s">
        <v>23619</v>
      </c>
      <c r="J68" t="s">
        <v>23488</v>
      </c>
      <c r="K68" t="s">
        <v>23556</v>
      </c>
      <c r="L68" s="1">
        <v>31692</v>
      </c>
      <c r="M68">
        <v>103</v>
      </c>
      <c r="N68">
        <v>6</v>
      </c>
      <c r="O68">
        <v>3</v>
      </c>
      <c r="P68">
        <v>102</v>
      </c>
      <c r="Q68" t="s">
        <v>33717</v>
      </c>
      <c r="R68">
        <v>1</v>
      </c>
      <c r="S68">
        <v>1</v>
      </c>
      <c r="T68">
        <v>2</v>
      </c>
    </row>
    <row r="69" spans="1:20">
      <c r="A69" s="1">
        <v>31720</v>
      </c>
      <c r="B69">
        <v>1</v>
      </c>
      <c r="C69" t="s">
        <v>23557</v>
      </c>
      <c r="D69" t="s">
        <v>23558</v>
      </c>
      <c r="E69" t="s">
        <v>23559</v>
      </c>
      <c r="F69" t="s">
        <v>23560</v>
      </c>
      <c r="G69">
        <v>1986</v>
      </c>
      <c r="H69">
        <v>1601</v>
      </c>
      <c r="I69" t="s">
        <v>23619</v>
      </c>
      <c r="J69" t="s">
        <v>23561</v>
      </c>
      <c r="K69" t="s">
        <v>23562</v>
      </c>
      <c r="L69" s="1">
        <v>31699</v>
      </c>
      <c r="M69">
        <v>104</v>
      </c>
      <c r="N69">
        <v>9</v>
      </c>
      <c r="O69">
        <v>0</v>
      </c>
      <c r="P69">
        <v>102</v>
      </c>
      <c r="Q69" t="s">
        <v>33717</v>
      </c>
      <c r="R69">
        <v>1</v>
      </c>
      <c r="S69">
        <v>1</v>
      </c>
      <c r="T69">
        <v>2</v>
      </c>
    </row>
    <row r="70" spans="1:20">
      <c r="A70" s="1">
        <v>31728</v>
      </c>
      <c r="B70">
        <v>1</v>
      </c>
      <c r="C70" t="s">
        <v>23563</v>
      </c>
      <c r="D70" t="s">
        <v>23564</v>
      </c>
      <c r="E70" t="s">
        <v>23565</v>
      </c>
      <c r="F70" t="s">
        <v>23566</v>
      </c>
      <c r="G70">
        <v>1986</v>
      </c>
      <c r="H70">
        <v>1601</v>
      </c>
      <c r="I70" t="s">
        <v>23619</v>
      </c>
      <c r="J70" t="s">
        <v>23567</v>
      </c>
      <c r="K70" t="s">
        <v>23568</v>
      </c>
      <c r="L70" s="1">
        <v>31693</v>
      </c>
      <c r="M70">
        <v>100</v>
      </c>
      <c r="N70">
        <v>7</v>
      </c>
      <c r="O70">
        <v>2</v>
      </c>
      <c r="P70">
        <v>102</v>
      </c>
      <c r="Q70" t="s">
        <v>33717</v>
      </c>
      <c r="R70">
        <v>2</v>
      </c>
      <c r="S70">
        <v>1</v>
      </c>
      <c r="T70">
        <v>1</v>
      </c>
    </row>
    <row r="71" spans="1:20">
      <c r="A71" s="1">
        <v>31755</v>
      </c>
      <c r="B71">
        <v>1</v>
      </c>
      <c r="C71" t="s">
        <v>23470</v>
      </c>
      <c r="D71" t="s">
        <v>23471</v>
      </c>
      <c r="E71" t="s">
        <v>23472</v>
      </c>
      <c r="F71" t="s">
        <v>23473</v>
      </c>
      <c r="G71">
        <v>1986</v>
      </c>
      <c r="H71">
        <v>1601</v>
      </c>
      <c r="I71" t="s">
        <v>23619</v>
      </c>
      <c r="J71" t="s">
        <v>23474</v>
      </c>
      <c r="K71" t="s">
        <v>23546</v>
      </c>
      <c r="L71" s="1">
        <v>31691</v>
      </c>
      <c r="M71">
        <v>99</v>
      </c>
      <c r="N71">
        <v>9</v>
      </c>
      <c r="O71">
        <v>0</v>
      </c>
      <c r="P71">
        <v>102</v>
      </c>
      <c r="Q71" t="s">
        <v>33717</v>
      </c>
      <c r="R71">
        <v>1</v>
      </c>
      <c r="S71">
        <v>1</v>
      </c>
      <c r="T71">
        <v>2</v>
      </c>
    </row>
    <row r="72" spans="1:20">
      <c r="A72" s="1">
        <v>31756</v>
      </c>
      <c r="B72">
        <v>1</v>
      </c>
      <c r="C72" t="s">
        <v>23482</v>
      </c>
      <c r="D72" t="s">
        <v>23483</v>
      </c>
      <c r="E72" t="s">
        <v>23484</v>
      </c>
      <c r="F72" t="s">
        <v>23485</v>
      </c>
      <c r="G72">
        <v>1986</v>
      </c>
      <c r="H72">
        <v>1601</v>
      </c>
      <c r="I72" t="s">
        <v>23619</v>
      </c>
      <c r="J72" t="s">
        <v>23486</v>
      </c>
      <c r="K72" t="s">
        <v>23489</v>
      </c>
      <c r="L72" s="1">
        <v>31692</v>
      </c>
      <c r="M72">
        <v>94</v>
      </c>
      <c r="N72">
        <v>7</v>
      </c>
      <c r="O72">
        <v>2</v>
      </c>
      <c r="P72">
        <v>102</v>
      </c>
      <c r="Q72" t="s">
        <v>33717</v>
      </c>
      <c r="R72">
        <v>1</v>
      </c>
      <c r="S72">
        <v>1</v>
      </c>
      <c r="T72">
        <v>2</v>
      </c>
    </row>
    <row r="73" spans="1:20">
      <c r="A73" s="1">
        <v>31761</v>
      </c>
      <c r="B73">
        <v>1</v>
      </c>
      <c r="C73" t="s">
        <v>23507</v>
      </c>
      <c r="D73" t="s">
        <v>23508</v>
      </c>
      <c r="E73" t="s">
        <v>23509</v>
      </c>
      <c r="F73" t="s">
        <v>23510</v>
      </c>
      <c r="G73">
        <v>1986</v>
      </c>
      <c r="H73">
        <v>1601</v>
      </c>
      <c r="I73" t="s">
        <v>23619</v>
      </c>
      <c r="J73" t="s">
        <v>23511</v>
      </c>
      <c r="K73" t="s">
        <v>23435</v>
      </c>
      <c r="L73" s="1">
        <v>31692</v>
      </c>
      <c r="M73">
        <v>91</v>
      </c>
      <c r="N73">
        <v>5</v>
      </c>
      <c r="O73">
        <v>4</v>
      </c>
      <c r="P73">
        <v>102</v>
      </c>
      <c r="Q73" t="s">
        <v>33717</v>
      </c>
      <c r="R73">
        <v>2</v>
      </c>
      <c r="S73">
        <v>1</v>
      </c>
      <c r="T73">
        <v>1</v>
      </c>
    </row>
    <row r="74" spans="1:20">
      <c r="A74" s="1">
        <v>31790</v>
      </c>
      <c r="B74">
        <v>1</v>
      </c>
      <c r="C74" t="s">
        <v>23513</v>
      </c>
      <c r="D74" t="s">
        <v>23514</v>
      </c>
      <c r="E74" t="s">
        <v>23515</v>
      </c>
      <c r="F74" t="s">
        <v>23516</v>
      </c>
      <c r="G74">
        <v>1986</v>
      </c>
      <c r="H74">
        <v>1601</v>
      </c>
      <c r="I74" t="s">
        <v>23619</v>
      </c>
      <c r="J74" t="s">
        <v>23517</v>
      </c>
      <c r="K74" t="s">
        <v>23449</v>
      </c>
      <c r="L74" s="1">
        <v>31726</v>
      </c>
      <c r="M74">
        <v>97</v>
      </c>
      <c r="N74">
        <v>9</v>
      </c>
      <c r="O74">
        <v>0</v>
      </c>
      <c r="P74">
        <v>102</v>
      </c>
      <c r="Q74" t="s">
        <v>33717</v>
      </c>
      <c r="R74">
        <v>1</v>
      </c>
      <c r="S74">
        <v>1</v>
      </c>
      <c r="T74">
        <v>2</v>
      </c>
    </row>
    <row r="75" spans="1:20">
      <c r="A75" s="1">
        <v>31790</v>
      </c>
      <c r="B75">
        <v>1</v>
      </c>
      <c r="C75" t="s">
        <v>23450</v>
      </c>
      <c r="D75" t="s">
        <v>23451</v>
      </c>
      <c r="E75" t="s">
        <v>23452</v>
      </c>
      <c r="F75" t="s">
        <v>23453</v>
      </c>
      <c r="G75">
        <v>1986</v>
      </c>
      <c r="H75">
        <v>1601</v>
      </c>
      <c r="I75" t="s">
        <v>23619</v>
      </c>
      <c r="J75" t="s">
        <v>23454</v>
      </c>
      <c r="K75" t="s">
        <v>23456</v>
      </c>
      <c r="L75" s="1">
        <v>31699</v>
      </c>
      <c r="M75">
        <v>99</v>
      </c>
      <c r="N75">
        <v>6</v>
      </c>
      <c r="O75">
        <v>3</v>
      </c>
      <c r="P75">
        <v>102</v>
      </c>
      <c r="Q75" t="s">
        <v>33717</v>
      </c>
      <c r="R75">
        <v>1</v>
      </c>
      <c r="S75">
        <v>1</v>
      </c>
      <c r="T75">
        <v>2</v>
      </c>
    </row>
    <row r="76" spans="1:20">
      <c r="A76" s="1">
        <v>31790</v>
      </c>
      <c r="B76">
        <v>1</v>
      </c>
      <c r="C76" t="s">
        <v>23535</v>
      </c>
      <c r="D76" t="s">
        <v>23536</v>
      </c>
      <c r="E76" t="s">
        <v>23537</v>
      </c>
      <c r="F76" t="s">
        <v>23538</v>
      </c>
      <c r="G76">
        <v>1986</v>
      </c>
      <c r="H76">
        <v>1601</v>
      </c>
      <c r="I76" t="s">
        <v>23619</v>
      </c>
      <c r="J76" t="s">
        <v>23539</v>
      </c>
      <c r="K76" t="s">
        <v>23469</v>
      </c>
      <c r="L76" s="1">
        <v>31719</v>
      </c>
      <c r="M76">
        <v>100</v>
      </c>
      <c r="N76">
        <v>7</v>
      </c>
      <c r="O76">
        <v>2</v>
      </c>
      <c r="P76">
        <v>102</v>
      </c>
      <c r="Q76" t="s">
        <v>33717</v>
      </c>
      <c r="R76">
        <v>1</v>
      </c>
      <c r="S76">
        <v>1</v>
      </c>
      <c r="T76">
        <v>2</v>
      </c>
    </row>
    <row r="77" spans="1:20">
      <c r="A77" s="1">
        <v>31791</v>
      </c>
      <c r="B77">
        <v>1</v>
      </c>
      <c r="C77" t="s">
        <v>23403</v>
      </c>
      <c r="D77" t="s">
        <v>23404</v>
      </c>
      <c r="E77" t="s">
        <v>23405</v>
      </c>
      <c r="F77" t="s">
        <v>23406</v>
      </c>
      <c r="G77">
        <v>1986</v>
      </c>
      <c r="H77">
        <v>1601</v>
      </c>
      <c r="I77" t="s">
        <v>23619</v>
      </c>
      <c r="J77" t="s">
        <v>23407</v>
      </c>
      <c r="K77" t="s">
        <v>23475</v>
      </c>
      <c r="L77" s="1">
        <v>31726</v>
      </c>
      <c r="M77">
        <v>101</v>
      </c>
      <c r="N77">
        <v>7</v>
      </c>
      <c r="O77">
        <v>2</v>
      </c>
      <c r="P77">
        <v>102</v>
      </c>
      <c r="Q77" t="s">
        <v>33717</v>
      </c>
      <c r="R77">
        <v>1</v>
      </c>
      <c r="S77">
        <v>1</v>
      </c>
      <c r="T77">
        <v>2</v>
      </c>
    </row>
    <row r="78" spans="1:20">
      <c r="A78" s="1">
        <v>31791</v>
      </c>
      <c r="B78">
        <v>1</v>
      </c>
      <c r="C78" t="s">
        <v>23495</v>
      </c>
      <c r="D78" t="s">
        <v>23496</v>
      </c>
      <c r="E78" t="s">
        <v>23497</v>
      </c>
      <c r="F78" t="s">
        <v>23498</v>
      </c>
      <c r="G78">
        <v>1986</v>
      </c>
      <c r="H78">
        <v>1601</v>
      </c>
      <c r="I78" t="s">
        <v>23619</v>
      </c>
      <c r="J78" t="s">
        <v>23499</v>
      </c>
      <c r="K78" t="s">
        <v>23500</v>
      </c>
      <c r="L78" s="1">
        <v>31691</v>
      </c>
      <c r="M78">
        <v>94</v>
      </c>
      <c r="N78">
        <v>5</v>
      </c>
      <c r="O78">
        <v>4</v>
      </c>
      <c r="P78">
        <v>102</v>
      </c>
      <c r="Q78" t="s">
        <v>33717</v>
      </c>
      <c r="R78">
        <v>1</v>
      </c>
      <c r="S78">
        <v>1</v>
      </c>
      <c r="T78">
        <v>2</v>
      </c>
    </row>
    <row r="79" spans="1:20">
      <c r="A79" s="1">
        <v>31797</v>
      </c>
      <c r="B79">
        <v>1</v>
      </c>
      <c r="C79" t="s">
        <v>23501</v>
      </c>
      <c r="D79" t="s">
        <v>23502</v>
      </c>
      <c r="E79" t="s">
        <v>23503</v>
      </c>
      <c r="F79" t="s">
        <v>23504</v>
      </c>
      <c r="G79">
        <v>1986</v>
      </c>
      <c r="H79">
        <v>1601</v>
      </c>
      <c r="I79" t="s">
        <v>23619</v>
      </c>
      <c r="J79" t="s">
        <v>23505</v>
      </c>
      <c r="K79" t="s">
        <v>23431</v>
      </c>
      <c r="L79" s="1">
        <v>31754</v>
      </c>
      <c r="M79">
        <v>101</v>
      </c>
      <c r="N79">
        <v>9</v>
      </c>
      <c r="O79">
        <v>0</v>
      </c>
      <c r="P79">
        <v>102</v>
      </c>
      <c r="Q79" t="s">
        <v>33717</v>
      </c>
      <c r="R79">
        <v>1</v>
      </c>
      <c r="S79">
        <v>1</v>
      </c>
      <c r="T79">
        <v>2</v>
      </c>
    </row>
    <row r="80" spans="1:20">
      <c r="A80" s="1">
        <v>31798</v>
      </c>
      <c r="B80">
        <v>1</v>
      </c>
      <c r="C80" t="s">
        <v>23370</v>
      </c>
      <c r="D80" t="s">
        <v>23371</v>
      </c>
      <c r="E80" t="s">
        <v>23372</v>
      </c>
      <c r="F80" t="s">
        <v>23373</v>
      </c>
      <c r="G80">
        <v>1986</v>
      </c>
      <c r="H80">
        <v>1601</v>
      </c>
      <c r="I80" t="s">
        <v>23619</v>
      </c>
      <c r="J80" t="s">
        <v>23374</v>
      </c>
      <c r="K80" t="s">
        <v>23441</v>
      </c>
      <c r="L80" s="1">
        <v>31756</v>
      </c>
      <c r="M80">
        <v>94</v>
      </c>
      <c r="N80">
        <v>6</v>
      </c>
      <c r="O80">
        <v>3</v>
      </c>
      <c r="P80">
        <v>102</v>
      </c>
      <c r="Q80" t="s">
        <v>33717</v>
      </c>
      <c r="R80">
        <v>1</v>
      </c>
      <c r="S80">
        <v>1</v>
      </c>
      <c r="T80">
        <v>2</v>
      </c>
    </row>
    <row r="81" spans="1:20">
      <c r="A81" s="1">
        <v>31798</v>
      </c>
      <c r="B81">
        <v>1</v>
      </c>
      <c r="C81" t="s">
        <v>23461</v>
      </c>
      <c r="D81" t="s">
        <v>23462</v>
      </c>
      <c r="E81" t="s">
        <v>23463</v>
      </c>
      <c r="F81" t="s">
        <v>23464</v>
      </c>
      <c r="G81">
        <v>1986</v>
      </c>
      <c r="H81">
        <v>1601</v>
      </c>
      <c r="I81" t="s">
        <v>23619</v>
      </c>
      <c r="J81" t="s">
        <v>23465</v>
      </c>
      <c r="K81" t="s">
        <v>23466</v>
      </c>
      <c r="L81" s="1">
        <v>31755</v>
      </c>
      <c r="M81">
        <v>103</v>
      </c>
      <c r="N81">
        <v>8</v>
      </c>
      <c r="O81">
        <v>0</v>
      </c>
      <c r="P81">
        <v>102</v>
      </c>
      <c r="Q81" t="s">
        <v>33717</v>
      </c>
      <c r="R81">
        <v>1</v>
      </c>
      <c r="S81">
        <v>1</v>
      </c>
      <c r="T81">
        <v>2</v>
      </c>
    </row>
    <row r="82" spans="1:20">
      <c r="A82" s="1">
        <v>31804</v>
      </c>
      <c r="B82">
        <v>1</v>
      </c>
      <c r="C82" t="s">
        <v>23394</v>
      </c>
      <c r="D82" t="s">
        <v>23395</v>
      </c>
      <c r="E82" t="s">
        <v>23396</v>
      </c>
      <c r="F82" t="s">
        <v>23397</v>
      </c>
      <c r="G82">
        <v>1986</v>
      </c>
      <c r="H82">
        <v>1601</v>
      </c>
      <c r="I82" t="s">
        <v>23619</v>
      </c>
      <c r="J82" t="s">
        <v>23398</v>
      </c>
      <c r="K82" t="s">
        <v>23336</v>
      </c>
      <c r="L82" s="1">
        <v>31748</v>
      </c>
      <c r="M82">
        <v>101</v>
      </c>
      <c r="N82">
        <v>5</v>
      </c>
      <c r="O82">
        <v>4</v>
      </c>
      <c r="P82">
        <v>102</v>
      </c>
      <c r="Q82" t="s">
        <v>33717</v>
      </c>
      <c r="R82">
        <v>2</v>
      </c>
      <c r="S82">
        <v>1</v>
      </c>
      <c r="T82">
        <v>1</v>
      </c>
    </row>
    <row r="83" spans="1:20">
      <c r="A83" s="1">
        <v>31804</v>
      </c>
      <c r="B83">
        <v>1</v>
      </c>
      <c r="C83" t="s">
        <v>23337</v>
      </c>
      <c r="D83" t="s">
        <v>23338</v>
      </c>
      <c r="E83" t="s">
        <v>23339</v>
      </c>
      <c r="F83" t="s">
        <v>23340</v>
      </c>
      <c r="G83">
        <v>1986</v>
      </c>
      <c r="H83">
        <v>1601</v>
      </c>
      <c r="I83" t="s">
        <v>23619</v>
      </c>
      <c r="J83" t="s">
        <v>23341</v>
      </c>
      <c r="K83" t="s">
        <v>23419</v>
      </c>
      <c r="L83" s="1">
        <v>31755</v>
      </c>
      <c r="M83">
        <v>100</v>
      </c>
      <c r="N83">
        <v>7</v>
      </c>
      <c r="O83">
        <v>2</v>
      </c>
      <c r="P83">
        <v>102</v>
      </c>
      <c r="Q83" t="s">
        <v>33717</v>
      </c>
      <c r="R83">
        <v>1</v>
      </c>
      <c r="S83">
        <v>1</v>
      </c>
      <c r="T83">
        <v>2</v>
      </c>
    </row>
    <row r="84" spans="1:20">
      <c r="A84" s="1">
        <v>31832</v>
      </c>
      <c r="B84">
        <v>1</v>
      </c>
      <c r="C84" t="s">
        <v>23420</v>
      </c>
      <c r="D84" t="s">
        <v>23421</v>
      </c>
      <c r="E84" t="s">
        <v>23422</v>
      </c>
      <c r="F84" t="s">
        <v>23423</v>
      </c>
      <c r="G84">
        <v>1986</v>
      </c>
      <c r="H84">
        <v>1601</v>
      </c>
      <c r="I84" t="s">
        <v>23619</v>
      </c>
      <c r="J84" t="s">
        <v>23424</v>
      </c>
      <c r="K84" t="s">
        <v>23425</v>
      </c>
      <c r="L84" s="1">
        <v>31720</v>
      </c>
      <c r="M84">
        <v>97</v>
      </c>
      <c r="N84">
        <v>9</v>
      </c>
      <c r="O84">
        <v>0</v>
      </c>
      <c r="P84">
        <v>102</v>
      </c>
      <c r="Q84" t="s">
        <v>33717</v>
      </c>
      <c r="R84">
        <v>1</v>
      </c>
      <c r="S84">
        <v>1</v>
      </c>
      <c r="T84">
        <v>2</v>
      </c>
    </row>
    <row r="85" spans="1:20">
      <c r="A85" s="1">
        <v>31832</v>
      </c>
      <c r="B85">
        <v>1</v>
      </c>
      <c r="C85" t="s">
        <v>23356</v>
      </c>
      <c r="D85" t="s">
        <v>23357</v>
      </c>
      <c r="E85" t="s">
        <v>23358</v>
      </c>
      <c r="F85" t="s">
        <v>23359</v>
      </c>
      <c r="G85">
        <v>1986</v>
      </c>
      <c r="H85">
        <v>1601</v>
      </c>
      <c r="I85" t="s">
        <v>23619</v>
      </c>
      <c r="J85" t="s">
        <v>23360</v>
      </c>
      <c r="K85" t="s">
        <v>23361</v>
      </c>
      <c r="L85" s="1">
        <v>31754</v>
      </c>
      <c r="M85">
        <v>99</v>
      </c>
      <c r="N85">
        <v>6</v>
      </c>
      <c r="O85">
        <v>3</v>
      </c>
      <c r="P85">
        <v>102</v>
      </c>
      <c r="Q85" t="s">
        <v>33717</v>
      </c>
      <c r="R85">
        <v>1</v>
      </c>
      <c r="S85">
        <v>1</v>
      </c>
      <c r="T85">
        <v>2</v>
      </c>
    </row>
    <row r="86" spans="1:20">
      <c r="A86" s="1">
        <v>31832</v>
      </c>
      <c r="B86">
        <v>1</v>
      </c>
      <c r="C86" t="s">
        <v>23322</v>
      </c>
      <c r="D86" t="s">
        <v>23323</v>
      </c>
      <c r="E86" t="s">
        <v>23324</v>
      </c>
      <c r="F86" t="s">
        <v>23325</v>
      </c>
      <c r="G86">
        <v>1986</v>
      </c>
      <c r="H86">
        <v>1601</v>
      </c>
      <c r="I86" t="s">
        <v>23619</v>
      </c>
      <c r="J86" t="s">
        <v>23326</v>
      </c>
      <c r="K86" t="s">
        <v>23327</v>
      </c>
      <c r="L86" s="1">
        <v>31719</v>
      </c>
      <c r="M86">
        <v>103</v>
      </c>
      <c r="N86">
        <v>9</v>
      </c>
      <c r="O86">
        <v>0</v>
      </c>
      <c r="P86">
        <v>102</v>
      </c>
      <c r="Q86" t="s">
        <v>33717</v>
      </c>
      <c r="R86">
        <v>1</v>
      </c>
      <c r="S86">
        <v>1</v>
      </c>
      <c r="T86">
        <v>2</v>
      </c>
    </row>
    <row r="87" spans="1:20">
      <c r="A87" s="1">
        <v>31833</v>
      </c>
      <c r="B87">
        <v>1</v>
      </c>
      <c r="C87" t="s">
        <v>23350</v>
      </c>
      <c r="D87" t="s">
        <v>23351</v>
      </c>
      <c r="E87" t="s">
        <v>23352</v>
      </c>
      <c r="F87" t="s">
        <v>23353</v>
      </c>
      <c r="G87">
        <v>1986</v>
      </c>
      <c r="H87">
        <v>1601</v>
      </c>
      <c r="I87" t="s">
        <v>23619</v>
      </c>
      <c r="J87" t="s">
        <v>23354</v>
      </c>
      <c r="K87" t="s">
        <v>23292</v>
      </c>
      <c r="L87" s="1">
        <v>31748</v>
      </c>
      <c r="M87">
        <v>94</v>
      </c>
      <c r="N87">
        <v>5</v>
      </c>
      <c r="O87">
        <v>4</v>
      </c>
      <c r="P87">
        <v>102</v>
      </c>
      <c r="Q87" t="s">
        <v>33717</v>
      </c>
      <c r="R87">
        <v>1</v>
      </c>
      <c r="S87">
        <v>1</v>
      </c>
      <c r="T87">
        <v>2</v>
      </c>
    </row>
    <row r="88" spans="1:20">
      <c r="A88" s="1">
        <v>31833</v>
      </c>
      <c r="B88">
        <v>1</v>
      </c>
      <c r="C88" t="s">
        <v>23293</v>
      </c>
      <c r="D88" t="s">
        <v>23294</v>
      </c>
      <c r="E88" t="s">
        <v>23295</v>
      </c>
      <c r="F88" t="s">
        <v>23296</v>
      </c>
      <c r="G88">
        <v>1986</v>
      </c>
      <c r="H88">
        <v>1601</v>
      </c>
      <c r="I88" t="s">
        <v>23619</v>
      </c>
      <c r="J88" t="s">
        <v>23297</v>
      </c>
      <c r="K88" t="s">
        <v>23298</v>
      </c>
      <c r="L88" s="1">
        <v>31749</v>
      </c>
      <c r="M88">
        <v>97</v>
      </c>
      <c r="N88">
        <v>9</v>
      </c>
      <c r="O88">
        <v>0</v>
      </c>
      <c r="P88">
        <v>102</v>
      </c>
      <c r="Q88" t="s">
        <v>33717</v>
      </c>
      <c r="R88">
        <v>1</v>
      </c>
      <c r="S88">
        <v>1</v>
      </c>
      <c r="T88">
        <v>2</v>
      </c>
    </row>
    <row r="89" spans="1:20">
      <c r="A89" s="1">
        <v>31839</v>
      </c>
      <c r="B89">
        <v>1</v>
      </c>
      <c r="C89" t="s">
        <v>23376</v>
      </c>
      <c r="D89" t="s">
        <v>23377</v>
      </c>
      <c r="E89" t="s">
        <v>23378</v>
      </c>
      <c r="F89" t="s">
        <v>23379</v>
      </c>
      <c r="G89">
        <v>1986</v>
      </c>
      <c r="H89">
        <v>1601</v>
      </c>
      <c r="I89" t="s">
        <v>23619</v>
      </c>
      <c r="J89" t="s">
        <v>23380</v>
      </c>
      <c r="K89" t="s">
        <v>23317</v>
      </c>
      <c r="L89" s="1">
        <v>31749</v>
      </c>
      <c r="M89">
        <v>91</v>
      </c>
      <c r="N89">
        <v>7</v>
      </c>
      <c r="O89">
        <v>2</v>
      </c>
      <c r="P89">
        <v>102</v>
      </c>
      <c r="Q89" t="s">
        <v>33717</v>
      </c>
      <c r="R89">
        <v>1</v>
      </c>
      <c r="S89">
        <v>1</v>
      </c>
      <c r="T89">
        <v>2</v>
      </c>
    </row>
    <row r="90" spans="1:20">
      <c r="A90" s="1">
        <v>31839</v>
      </c>
      <c r="B90">
        <v>1</v>
      </c>
      <c r="C90" t="s">
        <v>23318</v>
      </c>
      <c r="D90" t="s">
        <v>23319</v>
      </c>
      <c r="E90" t="s">
        <v>23320</v>
      </c>
      <c r="F90" t="s">
        <v>23251</v>
      </c>
      <c r="G90">
        <v>1986</v>
      </c>
      <c r="H90">
        <v>1601</v>
      </c>
      <c r="I90" t="s">
        <v>23619</v>
      </c>
      <c r="J90" t="s">
        <v>23252</v>
      </c>
      <c r="K90" t="s">
        <v>23321</v>
      </c>
      <c r="L90" s="1">
        <v>31797</v>
      </c>
      <c r="M90">
        <v>94</v>
      </c>
      <c r="N90">
        <v>7</v>
      </c>
      <c r="O90">
        <v>2</v>
      </c>
      <c r="P90">
        <v>102</v>
      </c>
      <c r="Q90" t="s">
        <v>33717</v>
      </c>
      <c r="R90">
        <v>1</v>
      </c>
      <c r="S90">
        <v>1</v>
      </c>
      <c r="T90">
        <v>2</v>
      </c>
    </row>
    <row r="91" spans="1:20">
      <c r="A91" s="1">
        <v>31839</v>
      </c>
      <c r="B91">
        <v>1</v>
      </c>
      <c r="C91" t="s">
        <v>23250</v>
      </c>
      <c r="D91" t="s">
        <v>23253</v>
      </c>
      <c r="E91" t="s">
        <v>23254</v>
      </c>
      <c r="F91" t="s">
        <v>23255</v>
      </c>
      <c r="G91">
        <v>1986</v>
      </c>
      <c r="H91">
        <v>1601</v>
      </c>
      <c r="I91" t="s">
        <v>23619</v>
      </c>
      <c r="J91" t="s">
        <v>23256</v>
      </c>
      <c r="K91" t="s">
        <v>23257</v>
      </c>
      <c r="L91" s="1">
        <v>31754</v>
      </c>
      <c r="M91">
        <v>104</v>
      </c>
      <c r="N91">
        <v>6</v>
      </c>
      <c r="O91">
        <v>3</v>
      </c>
      <c r="P91">
        <v>102</v>
      </c>
      <c r="Q91" t="s">
        <v>33717</v>
      </c>
      <c r="R91">
        <v>1</v>
      </c>
      <c r="S91">
        <v>1</v>
      </c>
      <c r="T91">
        <v>2</v>
      </c>
    </row>
    <row r="92" spans="1:20">
      <c r="A92" s="1">
        <v>31845</v>
      </c>
      <c r="B92">
        <v>1</v>
      </c>
      <c r="C92" t="s">
        <v>23258</v>
      </c>
      <c r="D92" t="s">
        <v>23259</v>
      </c>
      <c r="E92" t="s">
        <v>23260</v>
      </c>
      <c r="F92" t="s">
        <v>23334</v>
      </c>
      <c r="G92">
        <v>1986</v>
      </c>
      <c r="H92">
        <v>1601</v>
      </c>
      <c r="I92" t="s">
        <v>23619</v>
      </c>
      <c r="J92" t="s">
        <v>23335</v>
      </c>
      <c r="K92" t="s">
        <v>23272</v>
      </c>
      <c r="L92" s="1">
        <v>31721</v>
      </c>
      <c r="M92">
        <v>99</v>
      </c>
      <c r="N92">
        <v>5</v>
      </c>
      <c r="O92">
        <v>4</v>
      </c>
      <c r="P92">
        <v>102</v>
      </c>
      <c r="Q92" t="s">
        <v>33717</v>
      </c>
      <c r="R92">
        <v>2</v>
      </c>
      <c r="S92">
        <v>1</v>
      </c>
      <c r="T92">
        <v>1</v>
      </c>
    </row>
    <row r="93" spans="1:20">
      <c r="A93" s="1">
        <v>31845</v>
      </c>
      <c r="B93">
        <v>1</v>
      </c>
      <c r="C93" t="s">
        <v>23273</v>
      </c>
      <c r="D93" t="s">
        <v>23274</v>
      </c>
      <c r="E93" t="s">
        <v>23275</v>
      </c>
      <c r="F93" t="s">
        <v>23276</v>
      </c>
      <c r="G93">
        <v>1986</v>
      </c>
      <c r="H93">
        <v>1601</v>
      </c>
      <c r="I93" t="s">
        <v>23619</v>
      </c>
      <c r="J93" t="s">
        <v>23277</v>
      </c>
      <c r="K93" t="s">
        <v>23343</v>
      </c>
      <c r="L93" s="1">
        <v>31797</v>
      </c>
      <c r="M93">
        <v>100</v>
      </c>
      <c r="N93">
        <v>9</v>
      </c>
      <c r="O93">
        <v>0</v>
      </c>
      <c r="P93">
        <v>102</v>
      </c>
      <c r="Q93" t="s">
        <v>33717</v>
      </c>
      <c r="R93">
        <v>1</v>
      </c>
      <c r="S93">
        <v>1</v>
      </c>
      <c r="T93">
        <v>2</v>
      </c>
    </row>
    <row r="94" spans="1:20">
      <c r="A94" s="1">
        <v>31860</v>
      </c>
      <c r="B94">
        <v>1</v>
      </c>
      <c r="C94" t="s">
        <v>23261</v>
      </c>
      <c r="D94" t="s">
        <v>23262</v>
      </c>
      <c r="E94" t="s">
        <v>23263</v>
      </c>
      <c r="F94" t="s">
        <v>23264</v>
      </c>
      <c r="G94">
        <v>1986</v>
      </c>
      <c r="H94">
        <v>1601</v>
      </c>
      <c r="I94" t="s">
        <v>23619</v>
      </c>
      <c r="J94" t="s">
        <v>23265</v>
      </c>
      <c r="K94" t="s">
        <v>23266</v>
      </c>
      <c r="L94" s="1">
        <v>31748</v>
      </c>
      <c r="M94">
        <v>103</v>
      </c>
      <c r="N94">
        <v>5</v>
      </c>
      <c r="O94">
        <v>4</v>
      </c>
      <c r="P94">
        <v>102</v>
      </c>
      <c r="Q94" t="s">
        <v>33717</v>
      </c>
      <c r="R94">
        <v>2</v>
      </c>
      <c r="S94">
        <v>1</v>
      </c>
      <c r="T94">
        <v>1</v>
      </c>
    </row>
    <row r="95" spans="1:20">
      <c r="A95" s="1">
        <v>31860</v>
      </c>
      <c r="B95">
        <v>1</v>
      </c>
      <c r="C95" t="s">
        <v>23282</v>
      </c>
      <c r="D95" t="s">
        <v>23283</v>
      </c>
      <c r="E95" t="s">
        <v>23284</v>
      </c>
      <c r="F95" t="s">
        <v>23285</v>
      </c>
      <c r="G95">
        <v>1986</v>
      </c>
      <c r="H95">
        <v>1601</v>
      </c>
      <c r="I95" t="s">
        <v>23619</v>
      </c>
      <c r="J95" t="s">
        <v>23286</v>
      </c>
      <c r="K95" t="s">
        <v>23208</v>
      </c>
      <c r="L95" s="1">
        <v>31747</v>
      </c>
      <c r="M95">
        <v>99</v>
      </c>
      <c r="N95">
        <v>9</v>
      </c>
      <c r="O95">
        <v>0</v>
      </c>
      <c r="P95">
        <v>102</v>
      </c>
      <c r="Q95" t="s">
        <v>33717</v>
      </c>
      <c r="R95">
        <v>1</v>
      </c>
      <c r="S95">
        <v>1</v>
      </c>
      <c r="T95">
        <v>2</v>
      </c>
    </row>
    <row r="96" spans="1:20">
      <c r="A96" s="1">
        <v>31867</v>
      </c>
      <c r="B96">
        <v>1</v>
      </c>
      <c r="C96" t="s">
        <v>23229</v>
      </c>
      <c r="D96" t="s">
        <v>23230</v>
      </c>
      <c r="E96" t="s">
        <v>23231</v>
      </c>
      <c r="F96" t="s">
        <v>23232</v>
      </c>
      <c r="G96">
        <v>1986</v>
      </c>
      <c r="H96">
        <v>1601</v>
      </c>
      <c r="I96" t="s">
        <v>23619</v>
      </c>
      <c r="J96" t="s">
        <v>23233</v>
      </c>
      <c r="K96" t="s">
        <v>23173</v>
      </c>
      <c r="L96" s="1">
        <v>31831</v>
      </c>
      <c r="M96">
        <v>101</v>
      </c>
      <c r="N96">
        <v>9</v>
      </c>
      <c r="O96">
        <v>0</v>
      </c>
      <c r="P96">
        <v>102</v>
      </c>
      <c r="Q96" t="s">
        <v>33717</v>
      </c>
      <c r="R96">
        <v>1</v>
      </c>
      <c r="S96">
        <v>1</v>
      </c>
      <c r="T96">
        <v>2</v>
      </c>
    </row>
    <row r="97" spans="1:20">
      <c r="A97" s="1">
        <v>31873</v>
      </c>
      <c r="B97">
        <v>1</v>
      </c>
      <c r="C97" t="s">
        <v>23191</v>
      </c>
      <c r="D97" t="s">
        <v>23192</v>
      </c>
      <c r="E97" t="s">
        <v>23193</v>
      </c>
      <c r="F97" t="s">
        <v>23194</v>
      </c>
      <c r="G97">
        <v>1986</v>
      </c>
      <c r="H97">
        <v>1601</v>
      </c>
      <c r="I97" t="s">
        <v>23619</v>
      </c>
      <c r="J97" t="s">
        <v>23195</v>
      </c>
      <c r="K97" t="s">
        <v>23196</v>
      </c>
      <c r="L97" s="1">
        <v>31798</v>
      </c>
      <c r="M97">
        <v>103</v>
      </c>
      <c r="N97">
        <v>9</v>
      </c>
      <c r="O97">
        <v>0</v>
      </c>
      <c r="P97">
        <v>102</v>
      </c>
      <c r="Q97" t="s">
        <v>33717</v>
      </c>
      <c r="R97">
        <v>1</v>
      </c>
      <c r="S97">
        <v>1</v>
      </c>
      <c r="T97">
        <v>2</v>
      </c>
    </row>
    <row r="98" spans="1:20">
      <c r="A98" s="1">
        <v>31873</v>
      </c>
      <c r="B98">
        <v>1</v>
      </c>
      <c r="C98" t="s">
        <v>23197</v>
      </c>
      <c r="D98" t="s">
        <v>23198</v>
      </c>
      <c r="E98" t="s">
        <v>23199</v>
      </c>
      <c r="F98" t="s">
        <v>23200</v>
      </c>
      <c r="G98">
        <v>1986</v>
      </c>
      <c r="H98">
        <v>1601</v>
      </c>
      <c r="I98" t="s">
        <v>23619</v>
      </c>
      <c r="J98" t="s">
        <v>23144</v>
      </c>
      <c r="K98" t="s">
        <v>23145</v>
      </c>
      <c r="L98" s="1">
        <v>31798</v>
      </c>
      <c r="M98">
        <v>103</v>
      </c>
      <c r="N98">
        <v>9</v>
      </c>
      <c r="O98">
        <v>0</v>
      </c>
      <c r="P98">
        <v>102</v>
      </c>
      <c r="Q98" t="s">
        <v>33717</v>
      </c>
      <c r="R98">
        <v>1</v>
      </c>
      <c r="S98">
        <v>1</v>
      </c>
      <c r="T98">
        <v>2</v>
      </c>
    </row>
    <row r="99" spans="1:20">
      <c r="A99" s="1">
        <v>31888</v>
      </c>
      <c r="B99">
        <v>1</v>
      </c>
      <c r="C99" t="s">
        <v>23146</v>
      </c>
      <c r="D99" t="s">
        <v>23204</v>
      </c>
      <c r="E99" t="s">
        <v>23205</v>
      </c>
      <c r="F99" t="s">
        <v>23206</v>
      </c>
      <c r="G99">
        <v>1986</v>
      </c>
      <c r="H99">
        <v>1601</v>
      </c>
      <c r="I99" t="s">
        <v>23619</v>
      </c>
      <c r="J99" t="s">
        <v>23207</v>
      </c>
      <c r="K99" t="s">
        <v>23152</v>
      </c>
      <c r="L99" s="1">
        <v>31838</v>
      </c>
      <c r="M99">
        <v>100</v>
      </c>
      <c r="N99">
        <v>6</v>
      </c>
      <c r="O99">
        <v>3</v>
      </c>
      <c r="P99">
        <v>102</v>
      </c>
      <c r="Q99" t="s">
        <v>33717</v>
      </c>
      <c r="R99">
        <v>2</v>
      </c>
      <c r="S99">
        <v>1</v>
      </c>
      <c r="T99">
        <v>1</v>
      </c>
    </row>
    <row r="100" spans="1:20">
      <c r="A100" s="1">
        <v>31888</v>
      </c>
      <c r="B100">
        <v>1</v>
      </c>
      <c r="C100" t="s">
        <v>23165</v>
      </c>
      <c r="D100" t="s">
        <v>23166</v>
      </c>
      <c r="E100" t="s">
        <v>23167</v>
      </c>
      <c r="F100" t="s">
        <v>23168</v>
      </c>
      <c r="G100">
        <v>1986</v>
      </c>
      <c r="H100">
        <v>1601</v>
      </c>
      <c r="I100" t="s">
        <v>23619</v>
      </c>
      <c r="J100" t="s">
        <v>23169</v>
      </c>
      <c r="K100" t="s">
        <v>23170</v>
      </c>
      <c r="L100" s="1">
        <v>31719</v>
      </c>
      <c r="M100">
        <v>103</v>
      </c>
      <c r="N100">
        <v>5</v>
      </c>
      <c r="O100">
        <v>4</v>
      </c>
      <c r="P100">
        <v>102</v>
      </c>
      <c r="Q100" t="s">
        <v>33717</v>
      </c>
      <c r="R100">
        <v>2</v>
      </c>
      <c r="S100">
        <v>1</v>
      </c>
      <c r="T100">
        <v>1</v>
      </c>
    </row>
    <row r="101" spans="1:20">
      <c r="A101" s="1">
        <v>31888</v>
      </c>
      <c r="B101">
        <v>1</v>
      </c>
      <c r="C101" t="s">
        <v>23171</v>
      </c>
      <c r="D101" t="s">
        <v>23172</v>
      </c>
      <c r="E101" t="s">
        <v>23107</v>
      </c>
      <c r="F101" t="s">
        <v>23108</v>
      </c>
      <c r="G101">
        <v>1986</v>
      </c>
      <c r="H101">
        <v>1601</v>
      </c>
      <c r="I101" t="s">
        <v>23619</v>
      </c>
      <c r="J101" t="s">
        <v>23109</v>
      </c>
      <c r="K101" t="s">
        <v>23176</v>
      </c>
      <c r="L101" s="1">
        <v>31747</v>
      </c>
      <c r="M101">
        <v>104</v>
      </c>
      <c r="N101">
        <v>5</v>
      </c>
      <c r="O101">
        <v>4</v>
      </c>
      <c r="P101">
        <v>102</v>
      </c>
      <c r="Q101" t="s">
        <v>33717</v>
      </c>
      <c r="R101">
        <v>1</v>
      </c>
      <c r="S101">
        <v>1</v>
      </c>
      <c r="T101">
        <v>2</v>
      </c>
    </row>
    <row r="102" spans="1:20">
      <c r="A102" s="1">
        <v>31889</v>
      </c>
      <c r="B102">
        <v>1</v>
      </c>
      <c r="C102" t="s">
        <v>23133</v>
      </c>
      <c r="D102" t="s">
        <v>23134</v>
      </c>
      <c r="E102" t="s">
        <v>23135</v>
      </c>
      <c r="F102" t="s">
        <v>23136</v>
      </c>
      <c r="G102">
        <v>1986</v>
      </c>
      <c r="H102">
        <v>1601</v>
      </c>
      <c r="I102" t="s">
        <v>23619</v>
      </c>
      <c r="J102" t="s">
        <v>23137</v>
      </c>
      <c r="K102" t="s">
        <v>23138</v>
      </c>
      <c r="L102" s="1">
        <v>31790</v>
      </c>
      <c r="M102">
        <v>97</v>
      </c>
      <c r="N102">
        <v>6</v>
      </c>
      <c r="O102">
        <v>3</v>
      </c>
      <c r="P102">
        <v>102</v>
      </c>
      <c r="Q102" t="s">
        <v>33717</v>
      </c>
      <c r="R102">
        <v>2</v>
      </c>
      <c r="S102">
        <v>1</v>
      </c>
      <c r="T102">
        <v>1</v>
      </c>
    </row>
    <row r="103" spans="1:20">
      <c r="A103" s="1">
        <v>31889</v>
      </c>
      <c r="B103">
        <v>1</v>
      </c>
      <c r="C103" t="s">
        <v>23091</v>
      </c>
      <c r="D103" t="s">
        <v>23092</v>
      </c>
      <c r="E103" t="s">
        <v>23093</v>
      </c>
      <c r="F103" t="s">
        <v>23094</v>
      </c>
      <c r="G103">
        <v>1986</v>
      </c>
      <c r="H103">
        <v>1601</v>
      </c>
      <c r="I103" t="s">
        <v>23619</v>
      </c>
      <c r="J103" t="s">
        <v>23023</v>
      </c>
      <c r="K103" t="s">
        <v>23095</v>
      </c>
      <c r="L103" s="1">
        <v>31700</v>
      </c>
      <c r="M103">
        <v>104</v>
      </c>
      <c r="N103">
        <v>9</v>
      </c>
      <c r="O103">
        <v>0</v>
      </c>
      <c r="P103">
        <v>102</v>
      </c>
      <c r="Q103" t="s">
        <v>33717</v>
      </c>
      <c r="R103">
        <v>1</v>
      </c>
      <c r="S103">
        <v>1</v>
      </c>
      <c r="T103">
        <v>2</v>
      </c>
    </row>
    <row r="104" spans="1:20">
      <c r="A104" s="1">
        <v>31895</v>
      </c>
      <c r="B104">
        <v>1</v>
      </c>
      <c r="C104" t="s">
        <v>23102</v>
      </c>
      <c r="D104" t="s">
        <v>23103</v>
      </c>
      <c r="E104" t="s">
        <v>23104</v>
      </c>
      <c r="F104" t="s">
        <v>23179</v>
      </c>
      <c r="G104">
        <v>1986</v>
      </c>
      <c r="H104">
        <v>1601</v>
      </c>
      <c r="I104" t="s">
        <v>23619</v>
      </c>
      <c r="J104" t="s">
        <v>23180</v>
      </c>
      <c r="K104" t="s">
        <v>23119</v>
      </c>
      <c r="L104" s="1">
        <v>31798</v>
      </c>
      <c r="M104">
        <v>91</v>
      </c>
      <c r="N104">
        <v>9</v>
      </c>
      <c r="O104">
        <v>0</v>
      </c>
      <c r="P104">
        <v>102</v>
      </c>
      <c r="Q104" t="s">
        <v>33717</v>
      </c>
      <c r="R104">
        <v>4</v>
      </c>
      <c r="S104">
        <v>1</v>
      </c>
      <c r="T104">
        <v>2</v>
      </c>
    </row>
    <row r="105" spans="1:20">
      <c r="A105" s="1">
        <v>31895</v>
      </c>
      <c r="B105">
        <v>1</v>
      </c>
      <c r="C105" t="s">
        <v>23041</v>
      </c>
      <c r="D105" t="s">
        <v>23042</v>
      </c>
      <c r="E105" t="s">
        <v>23110</v>
      </c>
      <c r="F105" t="s">
        <v>23111</v>
      </c>
      <c r="G105">
        <v>1986</v>
      </c>
      <c r="H105">
        <v>1601</v>
      </c>
      <c r="I105" t="s">
        <v>23619</v>
      </c>
      <c r="J105" t="s">
        <v>23112</v>
      </c>
      <c r="K105" t="s">
        <v>23113</v>
      </c>
      <c r="L105" s="1">
        <v>31831</v>
      </c>
      <c r="M105">
        <v>91</v>
      </c>
      <c r="N105">
        <v>9</v>
      </c>
      <c r="O105">
        <v>0</v>
      </c>
      <c r="P105">
        <v>102</v>
      </c>
      <c r="Q105" t="s">
        <v>33717</v>
      </c>
      <c r="R105">
        <v>1</v>
      </c>
      <c r="S105">
        <v>1</v>
      </c>
      <c r="T105">
        <v>2</v>
      </c>
    </row>
    <row r="106" spans="1:20">
      <c r="A106" s="1">
        <v>31895</v>
      </c>
      <c r="B106">
        <v>1</v>
      </c>
      <c r="C106" t="s">
        <v>23114</v>
      </c>
      <c r="D106" t="s">
        <v>23115</v>
      </c>
      <c r="E106" t="s">
        <v>23116</v>
      </c>
      <c r="F106" t="s">
        <v>23117</v>
      </c>
      <c r="G106">
        <v>1986</v>
      </c>
      <c r="H106">
        <v>1601</v>
      </c>
      <c r="I106" t="s">
        <v>23619</v>
      </c>
      <c r="J106" t="s">
        <v>23118</v>
      </c>
      <c r="K106" t="s">
        <v>23051</v>
      </c>
      <c r="L106" s="1">
        <v>31861</v>
      </c>
      <c r="M106">
        <v>97</v>
      </c>
      <c r="N106">
        <v>9</v>
      </c>
      <c r="O106">
        <v>0</v>
      </c>
      <c r="P106">
        <v>102</v>
      </c>
      <c r="Q106" t="s">
        <v>33717</v>
      </c>
      <c r="R106">
        <v>1</v>
      </c>
      <c r="S106">
        <v>1</v>
      </c>
      <c r="T106">
        <v>2</v>
      </c>
    </row>
    <row r="107" spans="1:20">
      <c r="A107" s="1">
        <v>31901</v>
      </c>
      <c r="B107">
        <v>1</v>
      </c>
      <c r="C107" t="s">
        <v>23003</v>
      </c>
      <c r="D107" t="s">
        <v>23004</v>
      </c>
      <c r="E107" t="s">
        <v>23005</v>
      </c>
      <c r="F107" t="s">
        <v>23006</v>
      </c>
      <c r="G107">
        <v>1986</v>
      </c>
      <c r="H107">
        <v>1601</v>
      </c>
      <c r="I107" t="s">
        <v>23619</v>
      </c>
      <c r="J107" t="s">
        <v>23007</v>
      </c>
      <c r="K107" t="s">
        <v>23076</v>
      </c>
      <c r="L107" s="1">
        <v>31866</v>
      </c>
      <c r="M107">
        <v>100</v>
      </c>
      <c r="N107">
        <v>7</v>
      </c>
      <c r="O107">
        <v>0</v>
      </c>
      <c r="P107">
        <v>102</v>
      </c>
      <c r="Q107" t="s">
        <v>33717</v>
      </c>
      <c r="R107">
        <v>1</v>
      </c>
      <c r="S107">
        <v>1</v>
      </c>
      <c r="T107">
        <v>2</v>
      </c>
    </row>
    <row r="108" spans="1:20">
      <c r="A108" s="1">
        <v>31915</v>
      </c>
      <c r="B108">
        <v>1</v>
      </c>
      <c r="C108" t="s">
        <v>23018</v>
      </c>
      <c r="D108" t="s">
        <v>23019</v>
      </c>
      <c r="E108" t="s">
        <v>23020</v>
      </c>
      <c r="F108" t="s">
        <v>23021</v>
      </c>
      <c r="G108">
        <v>1986</v>
      </c>
      <c r="H108">
        <v>1601</v>
      </c>
      <c r="I108" t="s">
        <v>23619</v>
      </c>
      <c r="J108" t="s">
        <v>23022</v>
      </c>
      <c r="K108" t="s">
        <v>23024</v>
      </c>
      <c r="L108" s="1">
        <v>31833</v>
      </c>
      <c r="M108">
        <v>91</v>
      </c>
      <c r="N108">
        <v>6</v>
      </c>
      <c r="O108">
        <v>3</v>
      </c>
      <c r="P108">
        <v>102</v>
      </c>
      <c r="Q108" t="s">
        <v>33717</v>
      </c>
      <c r="R108">
        <v>1</v>
      </c>
      <c r="S108">
        <v>1</v>
      </c>
      <c r="T108">
        <v>2</v>
      </c>
    </row>
    <row r="109" spans="1:20">
      <c r="A109" s="1">
        <v>31915</v>
      </c>
      <c r="B109">
        <v>1</v>
      </c>
      <c r="C109" t="s">
        <v>23105</v>
      </c>
      <c r="D109" t="s">
        <v>23106</v>
      </c>
      <c r="E109" t="s">
        <v>23037</v>
      </c>
      <c r="F109" t="s">
        <v>23038</v>
      </c>
      <c r="G109">
        <v>1986</v>
      </c>
      <c r="H109">
        <v>1601</v>
      </c>
      <c r="I109" t="s">
        <v>23619</v>
      </c>
      <c r="J109" t="s">
        <v>23039</v>
      </c>
      <c r="K109" t="s">
        <v>23040</v>
      </c>
      <c r="L109" s="1">
        <v>31833</v>
      </c>
      <c r="M109">
        <v>94</v>
      </c>
      <c r="N109">
        <v>9</v>
      </c>
      <c r="O109">
        <v>0</v>
      </c>
      <c r="P109">
        <v>102</v>
      </c>
      <c r="Q109" t="s">
        <v>33717</v>
      </c>
      <c r="R109">
        <v>1</v>
      </c>
      <c r="S109">
        <v>1</v>
      </c>
      <c r="T109">
        <v>2</v>
      </c>
    </row>
    <row r="110" spans="1:20">
      <c r="A110" s="1">
        <v>31915</v>
      </c>
      <c r="B110">
        <v>1</v>
      </c>
      <c r="C110" t="s">
        <v>23034</v>
      </c>
      <c r="D110" t="s">
        <v>23035</v>
      </c>
      <c r="E110" t="s">
        <v>23036</v>
      </c>
      <c r="F110" t="s">
        <v>22966</v>
      </c>
      <c r="G110">
        <v>1986</v>
      </c>
      <c r="H110">
        <v>1601</v>
      </c>
      <c r="I110" t="s">
        <v>23619</v>
      </c>
      <c r="J110" t="s">
        <v>22967</v>
      </c>
      <c r="K110" t="s">
        <v>22968</v>
      </c>
      <c r="L110" s="1">
        <v>31833</v>
      </c>
      <c r="M110">
        <v>94</v>
      </c>
      <c r="N110">
        <v>9</v>
      </c>
      <c r="O110">
        <v>0</v>
      </c>
      <c r="P110">
        <v>102</v>
      </c>
      <c r="Q110" t="s">
        <v>33717</v>
      </c>
      <c r="R110">
        <v>1</v>
      </c>
      <c r="S110">
        <v>1</v>
      </c>
      <c r="T110">
        <v>2</v>
      </c>
    </row>
    <row r="111" spans="1:20">
      <c r="A111" s="1">
        <v>31915</v>
      </c>
      <c r="B111">
        <v>1</v>
      </c>
      <c r="C111" t="s">
        <v>22969</v>
      </c>
      <c r="D111" t="s">
        <v>22970</v>
      </c>
      <c r="E111" t="s">
        <v>22971</v>
      </c>
      <c r="F111" t="s">
        <v>22972</v>
      </c>
      <c r="G111">
        <v>1986</v>
      </c>
      <c r="H111">
        <v>1601</v>
      </c>
      <c r="I111" t="s">
        <v>23619</v>
      </c>
      <c r="J111" t="s">
        <v>22973</v>
      </c>
      <c r="K111" t="s">
        <v>23043</v>
      </c>
      <c r="L111" s="1">
        <v>31840</v>
      </c>
      <c r="M111">
        <v>97</v>
      </c>
      <c r="N111">
        <v>8</v>
      </c>
      <c r="O111">
        <v>1</v>
      </c>
      <c r="P111">
        <v>102</v>
      </c>
      <c r="Q111" t="s">
        <v>33717</v>
      </c>
      <c r="R111">
        <v>4</v>
      </c>
      <c r="S111">
        <v>1</v>
      </c>
      <c r="T111">
        <v>2</v>
      </c>
    </row>
    <row r="112" spans="1:20">
      <c r="A112" s="1">
        <v>31915</v>
      </c>
      <c r="B112">
        <v>1</v>
      </c>
      <c r="C112" t="s">
        <v>23044</v>
      </c>
      <c r="D112" t="s">
        <v>23045</v>
      </c>
      <c r="E112" t="s">
        <v>23046</v>
      </c>
      <c r="F112" t="s">
        <v>23047</v>
      </c>
      <c r="G112">
        <v>1986</v>
      </c>
      <c r="H112">
        <v>1601</v>
      </c>
      <c r="I112" t="s">
        <v>23619</v>
      </c>
      <c r="J112" t="s">
        <v>23048</v>
      </c>
      <c r="K112" t="s">
        <v>23049</v>
      </c>
      <c r="L112" s="1">
        <v>31728</v>
      </c>
      <c r="M112">
        <v>99</v>
      </c>
      <c r="N112">
        <v>5</v>
      </c>
      <c r="O112">
        <v>4</v>
      </c>
      <c r="P112">
        <v>102</v>
      </c>
      <c r="Q112" t="s">
        <v>33717</v>
      </c>
      <c r="R112">
        <v>1</v>
      </c>
      <c r="S112">
        <v>1</v>
      </c>
      <c r="T112">
        <v>2</v>
      </c>
    </row>
    <row r="113" spans="1:20">
      <c r="A113" s="1">
        <v>31915</v>
      </c>
      <c r="B113">
        <v>1</v>
      </c>
      <c r="C113" t="s">
        <v>23050</v>
      </c>
      <c r="D113" t="s">
        <v>23063</v>
      </c>
      <c r="E113" t="s">
        <v>23064</v>
      </c>
      <c r="F113" t="s">
        <v>23065</v>
      </c>
      <c r="G113">
        <v>1986</v>
      </c>
      <c r="H113">
        <v>1601</v>
      </c>
      <c r="I113" t="s">
        <v>23619</v>
      </c>
      <c r="J113" t="s">
        <v>23066</v>
      </c>
      <c r="K113" t="s">
        <v>23067</v>
      </c>
      <c r="L113" s="1">
        <v>31832</v>
      </c>
      <c r="M113">
        <v>100</v>
      </c>
      <c r="N113">
        <v>5</v>
      </c>
      <c r="O113">
        <v>4</v>
      </c>
      <c r="P113">
        <v>102</v>
      </c>
      <c r="Q113" t="s">
        <v>33717</v>
      </c>
      <c r="R113">
        <v>2</v>
      </c>
      <c r="S113">
        <v>1</v>
      </c>
      <c r="T113">
        <v>1</v>
      </c>
    </row>
    <row r="114" spans="1:20">
      <c r="A114" s="1">
        <v>31923</v>
      </c>
      <c r="B114">
        <v>1</v>
      </c>
      <c r="C114" t="s">
        <v>23028</v>
      </c>
      <c r="D114" t="s">
        <v>23029</v>
      </c>
      <c r="E114" t="s">
        <v>23030</v>
      </c>
      <c r="F114" t="s">
        <v>23031</v>
      </c>
      <c r="G114">
        <v>1986</v>
      </c>
      <c r="H114">
        <v>1601</v>
      </c>
      <c r="I114" t="s">
        <v>23619</v>
      </c>
      <c r="J114" t="s">
        <v>23032</v>
      </c>
      <c r="K114" t="s">
        <v>23033</v>
      </c>
      <c r="L114" s="1">
        <v>31861</v>
      </c>
      <c r="M114">
        <v>101</v>
      </c>
      <c r="N114">
        <v>6</v>
      </c>
      <c r="O114">
        <v>3</v>
      </c>
      <c r="P114">
        <v>102</v>
      </c>
      <c r="Q114" t="s">
        <v>33717</v>
      </c>
      <c r="R114">
        <v>1</v>
      </c>
      <c r="S114">
        <v>1</v>
      </c>
      <c r="T114">
        <v>2</v>
      </c>
    </row>
    <row r="115" spans="1:20">
      <c r="A115" s="1">
        <v>31923</v>
      </c>
      <c r="B115">
        <v>1</v>
      </c>
      <c r="C115" t="s">
        <v>22955</v>
      </c>
      <c r="D115" t="s">
        <v>22956</v>
      </c>
      <c r="E115" t="s">
        <v>22957</v>
      </c>
      <c r="F115" t="s">
        <v>22958</v>
      </c>
      <c r="G115">
        <v>1986</v>
      </c>
      <c r="H115">
        <v>1601</v>
      </c>
      <c r="I115" t="s">
        <v>23619</v>
      </c>
      <c r="J115" t="s">
        <v>22959</v>
      </c>
      <c r="K115" t="s">
        <v>22960</v>
      </c>
      <c r="L115" s="1">
        <v>31790</v>
      </c>
      <c r="M115">
        <v>91</v>
      </c>
      <c r="N115">
        <v>5</v>
      </c>
      <c r="O115">
        <v>4</v>
      </c>
      <c r="P115">
        <v>102</v>
      </c>
      <c r="Q115" t="s">
        <v>33717</v>
      </c>
      <c r="R115">
        <v>1</v>
      </c>
      <c r="S115">
        <v>1</v>
      </c>
      <c r="T115">
        <v>2</v>
      </c>
    </row>
    <row r="116" spans="1:20">
      <c r="A116" s="1">
        <v>31923</v>
      </c>
      <c r="B116">
        <v>1</v>
      </c>
      <c r="C116" t="s">
        <v>22961</v>
      </c>
      <c r="D116" t="s">
        <v>22962</v>
      </c>
      <c r="E116" t="s">
        <v>22963</v>
      </c>
      <c r="F116" t="s">
        <v>22964</v>
      </c>
      <c r="G116">
        <v>1986</v>
      </c>
      <c r="H116">
        <v>1601</v>
      </c>
      <c r="I116" t="s">
        <v>23619</v>
      </c>
      <c r="J116" t="s">
        <v>22965</v>
      </c>
      <c r="K116" t="s">
        <v>22897</v>
      </c>
      <c r="L116" s="1">
        <v>31839</v>
      </c>
      <c r="M116">
        <v>97</v>
      </c>
      <c r="N116">
        <v>5</v>
      </c>
      <c r="O116">
        <v>4</v>
      </c>
      <c r="P116">
        <v>102</v>
      </c>
      <c r="Q116" t="s">
        <v>33717</v>
      </c>
      <c r="R116">
        <v>1</v>
      </c>
      <c r="S116">
        <v>1</v>
      </c>
      <c r="T116">
        <v>2</v>
      </c>
    </row>
    <row r="117" spans="1:20">
      <c r="A117" s="1">
        <v>31929</v>
      </c>
      <c r="B117">
        <v>1</v>
      </c>
      <c r="C117" t="s">
        <v>22987</v>
      </c>
      <c r="D117" t="s">
        <v>22988</v>
      </c>
      <c r="E117" t="s">
        <v>22989</v>
      </c>
      <c r="F117" t="s">
        <v>22990</v>
      </c>
      <c r="G117">
        <v>1986</v>
      </c>
      <c r="H117">
        <v>1601</v>
      </c>
      <c r="I117" t="s">
        <v>23619</v>
      </c>
      <c r="J117" t="s">
        <v>22991</v>
      </c>
      <c r="K117" t="s">
        <v>22992</v>
      </c>
      <c r="L117" s="1">
        <v>31860</v>
      </c>
      <c r="M117">
        <v>91</v>
      </c>
      <c r="N117">
        <v>5</v>
      </c>
      <c r="O117">
        <v>4</v>
      </c>
      <c r="P117">
        <v>102</v>
      </c>
      <c r="Q117" t="s">
        <v>33717</v>
      </c>
      <c r="R117">
        <v>1</v>
      </c>
      <c r="S117">
        <v>1</v>
      </c>
      <c r="T117">
        <v>2</v>
      </c>
    </row>
    <row r="118" spans="1:20">
      <c r="A118" s="1">
        <v>31929</v>
      </c>
      <c r="B118">
        <v>1</v>
      </c>
      <c r="C118" t="s">
        <v>22993</v>
      </c>
      <c r="D118" t="s">
        <v>22994</v>
      </c>
      <c r="E118" t="s">
        <v>22995</v>
      </c>
      <c r="F118" t="s">
        <v>22996</v>
      </c>
      <c r="G118">
        <v>1986</v>
      </c>
      <c r="H118">
        <v>1601</v>
      </c>
      <c r="I118" t="s">
        <v>23619</v>
      </c>
      <c r="J118" t="s">
        <v>22997</v>
      </c>
      <c r="K118" t="s">
        <v>22916</v>
      </c>
      <c r="L118" s="1">
        <v>31838</v>
      </c>
      <c r="M118">
        <v>99</v>
      </c>
      <c r="N118">
        <v>6</v>
      </c>
      <c r="O118">
        <v>3</v>
      </c>
      <c r="P118">
        <v>102</v>
      </c>
      <c r="Q118" t="s">
        <v>33717</v>
      </c>
      <c r="R118">
        <v>1</v>
      </c>
      <c r="S118">
        <v>1</v>
      </c>
      <c r="T118">
        <v>2</v>
      </c>
    </row>
    <row r="119" spans="1:20">
      <c r="A119" s="1">
        <v>31929</v>
      </c>
      <c r="B119">
        <v>1</v>
      </c>
      <c r="C119" t="s">
        <v>22917</v>
      </c>
      <c r="D119" t="s">
        <v>22918</v>
      </c>
      <c r="E119" t="s">
        <v>22919</v>
      </c>
      <c r="F119" t="s">
        <v>22920</v>
      </c>
      <c r="G119">
        <v>1986</v>
      </c>
      <c r="H119">
        <v>1601</v>
      </c>
      <c r="I119" t="s">
        <v>23619</v>
      </c>
      <c r="J119" t="s">
        <v>22921</v>
      </c>
      <c r="K119" t="s">
        <v>22922</v>
      </c>
      <c r="L119" s="1">
        <v>31887</v>
      </c>
      <c r="M119">
        <v>100</v>
      </c>
      <c r="N119">
        <v>8</v>
      </c>
      <c r="O119">
        <v>0</v>
      </c>
      <c r="P119">
        <v>102</v>
      </c>
      <c r="Q119" t="s">
        <v>33717</v>
      </c>
      <c r="R119">
        <v>1</v>
      </c>
      <c r="S119">
        <v>1</v>
      </c>
      <c r="T119">
        <v>2</v>
      </c>
    </row>
    <row r="120" spans="1:20">
      <c r="A120" s="1">
        <v>31936</v>
      </c>
      <c r="B120">
        <v>1</v>
      </c>
      <c r="C120" t="s">
        <v>22950</v>
      </c>
      <c r="D120" t="s">
        <v>22951</v>
      </c>
      <c r="E120" t="s">
        <v>22952</v>
      </c>
      <c r="F120" t="s">
        <v>22953</v>
      </c>
      <c r="G120">
        <v>1986</v>
      </c>
      <c r="H120">
        <v>1601</v>
      </c>
      <c r="I120" t="s">
        <v>23619</v>
      </c>
      <c r="J120" t="s">
        <v>22954</v>
      </c>
      <c r="K120" t="s">
        <v>22944</v>
      </c>
      <c r="L120" s="1">
        <v>31790</v>
      </c>
      <c r="M120">
        <v>100</v>
      </c>
      <c r="N120">
        <v>6</v>
      </c>
      <c r="O120">
        <v>3</v>
      </c>
      <c r="P120">
        <v>102</v>
      </c>
      <c r="Q120" t="s">
        <v>33717</v>
      </c>
      <c r="R120">
        <v>3</v>
      </c>
      <c r="S120">
        <v>1</v>
      </c>
      <c r="T120">
        <v>2</v>
      </c>
    </row>
    <row r="121" spans="1:20">
      <c r="A121" s="1">
        <v>31936</v>
      </c>
      <c r="B121">
        <v>1</v>
      </c>
      <c r="C121" t="s">
        <v>22883</v>
      </c>
      <c r="D121" t="s">
        <v>22884</v>
      </c>
      <c r="E121" t="s">
        <v>22885</v>
      </c>
      <c r="F121" t="s">
        <v>22886</v>
      </c>
      <c r="G121">
        <v>1986</v>
      </c>
      <c r="H121">
        <v>1601</v>
      </c>
      <c r="I121" t="s">
        <v>23619</v>
      </c>
      <c r="J121" t="s">
        <v>22887</v>
      </c>
      <c r="K121" t="s">
        <v>22974</v>
      </c>
      <c r="L121" s="1">
        <v>31859</v>
      </c>
      <c r="M121">
        <v>103</v>
      </c>
      <c r="N121">
        <v>5</v>
      </c>
      <c r="O121">
        <v>4</v>
      </c>
      <c r="P121">
        <v>102</v>
      </c>
      <c r="Q121" t="s">
        <v>33717</v>
      </c>
      <c r="R121">
        <v>2</v>
      </c>
      <c r="S121">
        <v>1</v>
      </c>
      <c r="T121">
        <v>1</v>
      </c>
    </row>
    <row r="122" spans="1:20">
      <c r="A122" s="1">
        <v>31937</v>
      </c>
      <c r="B122">
        <v>1</v>
      </c>
      <c r="C122" t="s">
        <v>22910</v>
      </c>
      <c r="D122" t="s">
        <v>22911</v>
      </c>
      <c r="E122" t="s">
        <v>22912</v>
      </c>
      <c r="F122" t="s">
        <v>22913</v>
      </c>
      <c r="G122">
        <v>1986</v>
      </c>
      <c r="H122">
        <v>1601</v>
      </c>
      <c r="I122" t="s">
        <v>23619</v>
      </c>
      <c r="J122" t="s">
        <v>22914</v>
      </c>
      <c r="K122" t="s">
        <v>22848</v>
      </c>
      <c r="L122" s="1">
        <v>31860</v>
      </c>
      <c r="M122">
        <v>101</v>
      </c>
      <c r="N122">
        <v>5</v>
      </c>
      <c r="O122">
        <v>4</v>
      </c>
      <c r="P122">
        <v>102</v>
      </c>
      <c r="Q122" t="s">
        <v>33717</v>
      </c>
      <c r="R122">
        <v>2</v>
      </c>
      <c r="S122">
        <v>1</v>
      </c>
      <c r="T122">
        <v>1</v>
      </c>
    </row>
    <row r="123" spans="1:20">
      <c r="A123" s="1">
        <v>31937</v>
      </c>
      <c r="B123">
        <v>1</v>
      </c>
      <c r="C123" t="s">
        <v>22928</v>
      </c>
      <c r="D123" t="s">
        <v>22861</v>
      </c>
      <c r="E123" t="s">
        <v>22862</v>
      </c>
      <c r="F123" t="s">
        <v>22863</v>
      </c>
      <c r="G123">
        <v>1986</v>
      </c>
      <c r="H123">
        <v>1601</v>
      </c>
      <c r="I123" t="s">
        <v>23619</v>
      </c>
      <c r="J123" t="s">
        <v>22864</v>
      </c>
      <c r="K123" t="s">
        <v>22865</v>
      </c>
      <c r="L123" s="1">
        <v>31868</v>
      </c>
      <c r="M123">
        <v>91</v>
      </c>
      <c r="N123">
        <v>6</v>
      </c>
      <c r="O123">
        <v>3</v>
      </c>
      <c r="P123">
        <v>102</v>
      </c>
      <c r="Q123" t="s">
        <v>33717</v>
      </c>
      <c r="R123">
        <v>1</v>
      </c>
      <c r="S123">
        <v>1</v>
      </c>
      <c r="T123">
        <v>2</v>
      </c>
    </row>
    <row r="124" spans="1:20">
      <c r="A124" s="1">
        <v>31937</v>
      </c>
      <c r="B124">
        <v>1</v>
      </c>
      <c r="C124" t="s">
        <v>22866</v>
      </c>
      <c r="D124" t="s">
        <v>22867</v>
      </c>
      <c r="E124" t="s">
        <v>22935</v>
      </c>
      <c r="F124" t="s">
        <v>22936</v>
      </c>
      <c r="G124">
        <v>1986</v>
      </c>
      <c r="H124">
        <v>1601</v>
      </c>
      <c r="I124" t="s">
        <v>23619</v>
      </c>
      <c r="J124" t="s">
        <v>22937</v>
      </c>
      <c r="K124" t="s">
        <v>22938</v>
      </c>
      <c r="L124" s="1">
        <v>31888</v>
      </c>
      <c r="M124">
        <v>91</v>
      </c>
      <c r="N124">
        <v>9</v>
      </c>
      <c r="O124">
        <v>0</v>
      </c>
      <c r="P124">
        <v>102</v>
      </c>
      <c r="Q124" t="s">
        <v>33717</v>
      </c>
      <c r="R124">
        <v>1</v>
      </c>
      <c r="S124">
        <v>1</v>
      </c>
      <c r="T124">
        <v>2</v>
      </c>
    </row>
    <row r="125" spans="1:20">
      <c r="A125" s="1">
        <v>31937</v>
      </c>
      <c r="B125">
        <v>1</v>
      </c>
      <c r="C125" t="s">
        <v>22870</v>
      </c>
      <c r="D125" t="s">
        <v>22871</v>
      </c>
      <c r="E125" t="s">
        <v>22872</v>
      </c>
      <c r="F125" t="s">
        <v>22873</v>
      </c>
      <c r="G125">
        <v>1986</v>
      </c>
      <c r="H125">
        <v>1601</v>
      </c>
      <c r="I125" t="s">
        <v>23619</v>
      </c>
      <c r="J125" t="s">
        <v>22874</v>
      </c>
      <c r="K125" t="s">
        <v>22875</v>
      </c>
      <c r="L125" s="1">
        <v>31888</v>
      </c>
      <c r="M125">
        <v>103</v>
      </c>
      <c r="N125">
        <v>9</v>
      </c>
      <c r="O125">
        <v>0</v>
      </c>
      <c r="P125">
        <v>102</v>
      </c>
      <c r="Q125" t="s">
        <v>33717</v>
      </c>
      <c r="R125">
        <v>1</v>
      </c>
      <c r="S125">
        <v>1</v>
      </c>
      <c r="T125">
        <v>2</v>
      </c>
    </row>
    <row r="126" spans="1:20">
      <c r="A126" s="1">
        <v>31943</v>
      </c>
      <c r="B126">
        <v>1</v>
      </c>
      <c r="C126" t="s">
        <v>22876</v>
      </c>
      <c r="D126" t="s">
        <v>22877</v>
      </c>
      <c r="E126" t="s">
        <v>22888</v>
      </c>
      <c r="F126" t="s">
        <v>22889</v>
      </c>
      <c r="G126">
        <v>1986</v>
      </c>
      <c r="H126">
        <v>1601</v>
      </c>
      <c r="I126" t="s">
        <v>23619</v>
      </c>
      <c r="J126" t="s">
        <v>22890</v>
      </c>
      <c r="K126" t="s">
        <v>22891</v>
      </c>
      <c r="L126" s="1">
        <v>31896</v>
      </c>
      <c r="M126">
        <v>101</v>
      </c>
      <c r="N126">
        <v>7</v>
      </c>
      <c r="O126">
        <v>2</v>
      </c>
      <c r="P126">
        <v>102</v>
      </c>
      <c r="Q126" t="s">
        <v>33717</v>
      </c>
      <c r="R126">
        <v>1</v>
      </c>
      <c r="S126">
        <v>1</v>
      </c>
      <c r="T126">
        <v>2</v>
      </c>
    </row>
    <row r="127" spans="1:20">
      <c r="A127" s="1">
        <v>31943</v>
      </c>
      <c r="B127">
        <v>1</v>
      </c>
      <c r="C127" t="s">
        <v>22892</v>
      </c>
      <c r="D127" t="s">
        <v>22893</v>
      </c>
      <c r="E127" t="s">
        <v>22894</v>
      </c>
      <c r="F127" t="s">
        <v>22895</v>
      </c>
      <c r="G127">
        <v>1986</v>
      </c>
      <c r="H127">
        <v>1601</v>
      </c>
      <c r="I127" t="s">
        <v>23619</v>
      </c>
      <c r="J127" t="s">
        <v>22896</v>
      </c>
      <c r="K127" t="s">
        <v>22829</v>
      </c>
      <c r="L127" s="1">
        <v>31859</v>
      </c>
      <c r="M127">
        <v>91</v>
      </c>
      <c r="N127">
        <v>8</v>
      </c>
      <c r="O127">
        <v>1</v>
      </c>
      <c r="P127">
        <v>102</v>
      </c>
      <c r="Q127" t="s">
        <v>33717</v>
      </c>
      <c r="R127">
        <v>1</v>
      </c>
      <c r="S127">
        <v>1</v>
      </c>
      <c r="T127">
        <v>2</v>
      </c>
    </row>
    <row r="128" spans="1:20">
      <c r="A128" s="1">
        <v>31943</v>
      </c>
      <c r="B128">
        <v>1</v>
      </c>
      <c r="C128" t="s">
        <v>22769</v>
      </c>
      <c r="D128" t="s">
        <v>22770</v>
      </c>
      <c r="E128" t="s">
        <v>22771</v>
      </c>
      <c r="F128" t="s">
        <v>22772</v>
      </c>
      <c r="G128">
        <v>1986</v>
      </c>
      <c r="H128">
        <v>1601</v>
      </c>
      <c r="I128" t="s">
        <v>23619</v>
      </c>
      <c r="J128" t="s">
        <v>22773</v>
      </c>
      <c r="K128" t="s">
        <v>22835</v>
      </c>
      <c r="L128" s="1">
        <v>31860</v>
      </c>
      <c r="M128">
        <v>100</v>
      </c>
      <c r="N128">
        <v>5</v>
      </c>
      <c r="O128">
        <v>4</v>
      </c>
      <c r="P128">
        <v>102</v>
      </c>
      <c r="Q128" t="s">
        <v>33717</v>
      </c>
      <c r="R128">
        <v>1</v>
      </c>
      <c r="S128">
        <v>1</v>
      </c>
      <c r="T128">
        <v>2</v>
      </c>
    </row>
    <row r="129" spans="1:20">
      <c r="A129" s="1">
        <v>31943</v>
      </c>
      <c r="B129">
        <v>1</v>
      </c>
      <c r="C129" t="s">
        <v>22850</v>
      </c>
      <c r="D129" t="s">
        <v>22851</v>
      </c>
      <c r="E129" t="s">
        <v>22852</v>
      </c>
      <c r="F129" t="s">
        <v>22853</v>
      </c>
      <c r="G129">
        <v>1986</v>
      </c>
      <c r="H129">
        <v>1601</v>
      </c>
      <c r="I129" t="s">
        <v>23619</v>
      </c>
      <c r="J129" t="s">
        <v>22854</v>
      </c>
      <c r="K129" t="s">
        <v>22855</v>
      </c>
      <c r="L129" s="1">
        <v>31839</v>
      </c>
      <c r="M129">
        <v>103</v>
      </c>
      <c r="N129">
        <v>9</v>
      </c>
      <c r="O129">
        <v>0</v>
      </c>
      <c r="P129">
        <v>102</v>
      </c>
      <c r="Q129" t="s">
        <v>33717</v>
      </c>
      <c r="R129">
        <v>1</v>
      </c>
      <c r="S129">
        <v>1</v>
      </c>
      <c r="T129">
        <v>2</v>
      </c>
    </row>
    <row r="130" spans="1:20">
      <c r="A130" s="1">
        <v>31947</v>
      </c>
      <c r="B130">
        <v>1</v>
      </c>
      <c r="C130" t="s">
        <v>22856</v>
      </c>
      <c r="D130" t="s">
        <v>22857</v>
      </c>
      <c r="E130" t="s">
        <v>22858</v>
      </c>
      <c r="F130" t="s">
        <v>22859</v>
      </c>
      <c r="G130">
        <v>1986</v>
      </c>
      <c r="H130">
        <v>1601</v>
      </c>
      <c r="I130" t="s">
        <v>23619</v>
      </c>
      <c r="J130" t="s">
        <v>22860</v>
      </c>
      <c r="K130" t="s">
        <v>22799</v>
      </c>
      <c r="L130" s="1">
        <v>31756</v>
      </c>
      <c r="M130">
        <v>91</v>
      </c>
      <c r="N130">
        <v>7</v>
      </c>
      <c r="O130">
        <v>2</v>
      </c>
      <c r="P130">
        <v>102</v>
      </c>
      <c r="Q130" t="s">
        <v>33717</v>
      </c>
      <c r="R130">
        <v>1</v>
      </c>
      <c r="S130">
        <v>1</v>
      </c>
      <c r="T130">
        <v>2</v>
      </c>
    </row>
    <row r="131" spans="1:20">
      <c r="A131" s="1">
        <v>31947</v>
      </c>
      <c r="B131">
        <v>1</v>
      </c>
      <c r="C131" t="s">
        <v>22800</v>
      </c>
      <c r="D131" t="s">
        <v>22801</v>
      </c>
      <c r="E131" t="s">
        <v>22802</v>
      </c>
      <c r="F131" t="s">
        <v>22803</v>
      </c>
      <c r="G131">
        <v>1986</v>
      </c>
      <c r="H131">
        <v>1601</v>
      </c>
      <c r="I131" t="s">
        <v>23619</v>
      </c>
      <c r="J131" t="s">
        <v>22868</v>
      </c>
      <c r="K131" t="s">
        <v>22729</v>
      </c>
      <c r="L131" s="1">
        <v>31896</v>
      </c>
      <c r="M131">
        <v>91</v>
      </c>
      <c r="N131">
        <v>6</v>
      </c>
      <c r="O131">
        <v>3</v>
      </c>
      <c r="P131">
        <v>102</v>
      </c>
      <c r="Q131" t="s">
        <v>33717</v>
      </c>
      <c r="R131">
        <v>1</v>
      </c>
      <c r="S131">
        <v>1</v>
      </c>
      <c r="T131">
        <v>2</v>
      </c>
    </row>
    <row r="132" spans="1:20">
      <c r="A132" s="1">
        <v>31947</v>
      </c>
      <c r="B132">
        <v>1</v>
      </c>
      <c r="C132" t="s">
        <v>22730</v>
      </c>
      <c r="D132" t="s">
        <v>22731</v>
      </c>
      <c r="E132" t="s">
        <v>22732</v>
      </c>
      <c r="F132" t="s">
        <v>22878</v>
      </c>
      <c r="G132">
        <v>1986</v>
      </c>
      <c r="H132">
        <v>1601</v>
      </c>
      <c r="I132" t="s">
        <v>23619</v>
      </c>
      <c r="J132" t="s">
        <v>22879</v>
      </c>
      <c r="K132" t="s">
        <v>22816</v>
      </c>
      <c r="L132" s="1">
        <v>31868</v>
      </c>
      <c r="M132">
        <v>94</v>
      </c>
      <c r="N132">
        <v>6</v>
      </c>
      <c r="O132">
        <v>3</v>
      </c>
      <c r="P132">
        <v>102</v>
      </c>
      <c r="Q132" t="s">
        <v>33717</v>
      </c>
      <c r="R132">
        <v>1</v>
      </c>
      <c r="S132">
        <v>1</v>
      </c>
      <c r="T132">
        <v>2</v>
      </c>
    </row>
    <row r="133" spans="1:20">
      <c r="A133" s="1">
        <v>31947</v>
      </c>
      <c r="B133">
        <v>1</v>
      </c>
      <c r="C133" t="s">
        <v>22817</v>
      </c>
      <c r="D133" t="s">
        <v>22818</v>
      </c>
      <c r="E133" t="s">
        <v>22819</v>
      </c>
      <c r="F133" t="s">
        <v>22820</v>
      </c>
      <c r="G133">
        <v>1986</v>
      </c>
      <c r="H133">
        <v>1601</v>
      </c>
      <c r="I133" t="s">
        <v>23619</v>
      </c>
      <c r="J133" t="s">
        <v>22821</v>
      </c>
      <c r="K133" t="s">
        <v>22822</v>
      </c>
      <c r="L133" s="1">
        <v>31831</v>
      </c>
      <c r="M133">
        <v>99</v>
      </c>
      <c r="N133">
        <v>6</v>
      </c>
      <c r="O133">
        <v>3</v>
      </c>
      <c r="P133">
        <v>102</v>
      </c>
      <c r="Q133" t="s">
        <v>33717</v>
      </c>
      <c r="R133">
        <v>1</v>
      </c>
      <c r="S133">
        <v>1</v>
      </c>
      <c r="T133">
        <v>2</v>
      </c>
    </row>
    <row r="134" spans="1:20">
      <c r="A134" s="1">
        <v>31947</v>
      </c>
      <c r="B134">
        <v>1</v>
      </c>
      <c r="C134" t="s">
        <v>22823</v>
      </c>
      <c r="D134" t="s">
        <v>22824</v>
      </c>
      <c r="E134" t="s">
        <v>22825</v>
      </c>
      <c r="F134" t="s">
        <v>22826</v>
      </c>
      <c r="G134">
        <v>1986</v>
      </c>
      <c r="H134">
        <v>1601</v>
      </c>
      <c r="I134" t="s">
        <v>23619</v>
      </c>
      <c r="J134" t="s">
        <v>22827</v>
      </c>
      <c r="K134" t="s">
        <v>22828</v>
      </c>
      <c r="L134" s="1">
        <v>31889</v>
      </c>
      <c r="M134">
        <v>99</v>
      </c>
      <c r="N134">
        <v>6</v>
      </c>
      <c r="O134">
        <v>3</v>
      </c>
      <c r="P134">
        <v>102</v>
      </c>
      <c r="Q134" t="s">
        <v>33717</v>
      </c>
      <c r="R134">
        <v>2</v>
      </c>
      <c r="S134">
        <v>1</v>
      </c>
      <c r="T134">
        <v>1</v>
      </c>
    </row>
    <row r="135" spans="1:20">
      <c r="A135" s="1">
        <v>31947</v>
      </c>
      <c r="B135">
        <v>1</v>
      </c>
      <c r="C135" t="s">
        <v>22759</v>
      </c>
      <c r="D135" t="s">
        <v>22760</v>
      </c>
      <c r="E135" t="s">
        <v>22761</v>
      </c>
      <c r="F135" t="s">
        <v>22762</v>
      </c>
      <c r="G135">
        <v>1986</v>
      </c>
      <c r="H135">
        <v>1601</v>
      </c>
      <c r="I135" t="s">
        <v>23619</v>
      </c>
      <c r="J135" t="s">
        <v>22763</v>
      </c>
      <c r="K135" t="s">
        <v>27333</v>
      </c>
      <c r="L135" s="1">
        <v>31840</v>
      </c>
      <c r="M135">
        <v>104</v>
      </c>
      <c r="N135">
        <v>5</v>
      </c>
      <c r="O135">
        <v>4</v>
      </c>
      <c r="P135">
        <v>102</v>
      </c>
      <c r="Q135" t="s">
        <v>33717</v>
      </c>
      <c r="R135">
        <v>2</v>
      </c>
      <c r="S135">
        <v>1</v>
      </c>
      <c r="T135">
        <v>1</v>
      </c>
    </row>
    <row r="136" spans="1:20">
      <c r="A136" s="1">
        <v>31950</v>
      </c>
      <c r="B136">
        <v>1</v>
      </c>
      <c r="C136" t="s">
        <v>22764</v>
      </c>
      <c r="D136" t="s">
        <v>22765</v>
      </c>
      <c r="E136" t="s">
        <v>22766</v>
      </c>
      <c r="F136" t="s">
        <v>22767</v>
      </c>
      <c r="G136">
        <v>1986</v>
      </c>
      <c r="H136">
        <v>1601</v>
      </c>
      <c r="I136" t="s">
        <v>23619</v>
      </c>
      <c r="J136" t="s">
        <v>22768</v>
      </c>
      <c r="K136" t="s">
        <v>22756</v>
      </c>
      <c r="L136" s="1">
        <v>31868</v>
      </c>
      <c r="M136">
        <v>94</v>
      </c>
      <c r="N136">
        <v>5</v>
      </c>
      <c r="O136">
        <v>4</v>
      </c>
      <c r="P136">
        <v>102</v>
      </c>
      <c r="Q136" t="s">
        <v>33717</v>
      </c>
      <c r="R136">
        <v>2</v>
      </c>
      <c r="S136">
        <v>1</v>
      </c>
      <c r="T136">
        <v>1</v>
      </c>
    </row>
    <row r="137" spans="1:20">
      <c r="A137" s="1">
        <v>31950</v>
      </c>
      <c r="B137">
        <v>1</v>
      </c>
      <c r="C137" t="s">
        <v>22785</v>
      </c>
      <c r="D137" t="s">
        <v>22847</v>
      </c>
      <c r="E137" t="s">
        <v>22782</v>
      </c>
      <c r="F137" t="s">
        <v>22783</v>
      </c>
      <c r="G137">
        <v>1986</v>
      </c>
      <c r="H137">
        <v>1601</v>
      </c>
      <c r="I137" t="s">
        <v>23619</v>
      </c>
      <c r="J137" t="s">
        <v>22784</v>
      </c>
      <c r="K137" t="s">
        <v>22786</v>
      </c>
      <c r="L137" s="1">
        <v>31859</v>
      </c>
      <c r="M137">
        <v>99</v>
      </c>
      <c r="N137">
        <v>5</v>
      </c>
      <c r="O137">
        <v>4</v>
      </c>
      <c r="P137">
        <v>102</v>
      </c>
      <c r="Q137" t="s">
        <v>33717</v>
      </c>
      <c r="R137">
        <v>1</v>
      </c>
      <c r="S137">
        <v>1</v>
      </c>
      <c r="T137">
        <v>2</v>
      </c>
    </row>
    <row r="138" spans="1:20">
      <c r="A138" s="1">
        <v>31950</v>
      </c>
      <c r="B138">
        <v>1</v>
      </c>
      <c r="C138" t="s">
        <v>22787</v>
      </c>
      <c r="D138" t="s">
        <v>22788</v>
      </c>
      <c r="E138" t="s">
        <v>22789</v>
      </c>
      <c r="F138" t="s">
        <v>22790</v>
      </c>
      <c r="G138">
        <v>1986</v>
      </c>
      <c r="H138">
        <v>1601</v>
      </c>
      <c r="I138" t="s">
        <v>23619</v>
      </c>
      <c r="J138" t="s">
        <v>22791</v>
      </c>
      <c r="K138" t="s">
        <v>22792</v>
      </c>
      <c r="L138" s="1">
        <v>31887</v>
      </c>
      <c r="M138">
        <v>99</v>
      </c>
      <c r="N138">
        <v>6</v>
      </c>
      <c r="O138">
        <v>3</v>
      </c>
      <c r="P138">
        <v>102</v>
      </c>
      <c r="Q138" t="s">
        <v>33717</v>
      </c>
      <c r="R138">
        <v>1</v>
      </c>
      <c r="S138">
        <v>1</v>
      </c>
      <c r="T138">
        <v>2</v>
      </c>
    </row>
    <row r="139" spans="1:20">
      <c r="A139" s="1">
        <v>31950</v>
      </c>
      <c r="B139">
        <v>1</v>
      </c>
      <c r="C139" t="s">
        <v>22720</v>
      </c>
      <c r="D139" t="s">
        <v>22721</v>
      </c>
      <c r="E139" t="s">
        <v>22733</v>
      </c>
      <c r="F139" t="s">
        <v>22804</v>
      </c>
      <c r="G139">
        <v>1986</v>
      </c>
      <c r="H139">
        <v>1601</v>
      </c>
      <c r="I139" t="s">
        <v>23619</v>
      </c>
      <c r="J139" t="s">
        <v>22805</v>
      </c>
      <c r="K139" t="s">
        <v>22806</v>
      </c>
      <c r="L139" s="1">
        <v>31867</v>
      </c>
      <c r="M139">
        <v>103</v>
      </c>
      <c r="N139">
        <v>5</v>
      </c>
      <c r="O139">
        <v>4</v>
      </c>
      <c r="P139">
        <v>102</v>
      </c>
      <c r="Q139" t="s">
        <v>33717</v>
      </c>
      <c r="R139">
        <v>2</v>
      </c>
      <c r="S139">
        <v>1</v>
      </c>
      <c r="T139">
        <v>1</v>
      </c>
    </row>
    <row r="140" spans="1:20">
      <c r="A140" s="1">
        <v>31950</v>
      </c>
      <c r="B140">
        <v>1</v>
      </c>
      <c r="C140" t="s">
        <v>22807</v>
      </c>
      <c r="D140" t="s">
        <v>22808</v>
      </c>
      <c r="E140" t="s">
        <v>22809</v>
      </c>
      <c r="F140" t="s">
        <v>22810</v>
      </c>
      <c r="G140">
        <v>1986</v>
      </c>
      <c r="H140">
        <v>1601</v>
      </c>
      <c r="I140" t="s">
        <v>23619</v>
      </c>
      <c r="J140" t="s">
        <v>22811</v>
      </c>
      <c r="K140" t="s">
        <v>22812</v>
      </c>
      <c r="L140" s="1">
        <v>31888</v>
      </c>
      <c r="M140">
        <v>103</v>
      </c>
      <c r="N140">
        <v>9</v>
      </c>
      <c r="O140">
        <v>0</v>
      </c>
      <c r="P140">
        <v>102</v>
      </c>
      <c r="Q140" t="s">
        <v>33717</v>
      </c>
      <c r="R140">
        <v>1</v>
      </c>
      <c r="S140">
        <v>1</v>
      </c>
      <c r="T140">
        <v>2</v>
      </c>
    </row>
    <row r="141" spans="1:20">
      <c r="A141" s="1">
        <v>31951</v>
      </c>
      <c r="B141">
        <v>1</v>
      </c>
      <c r="C141" t="s">
        <v>22745</v>
      </c>
      <c r="D141" t="s">
        <v>22746</v>
      </c>
      <c r="E141" t="s">
        <v>22747</v>
      </c>
      <c r="F141" t="s">
        <v>22748</v>
      </c>
      <c r="G141">
        <v>1986</v>
      </c>
      <c r="H141">
        <v>1601</v>
      </c>
      <c r="I141" t="s">
        <v>23619</v>
      </c>
      <c r="J141" t="s">
        <v>22749</v>
      </c>
      <c r="K141" t="s">
        <v>22750</v>
      </c>
      <c r="L141" s="1">
        <v>31895</v>
      </c>
      <c r="M141">
        <v>101</v>
      </c>
      <c r="N141">
        <v>7</v>
      </c>
      <c r="O141">
        <v>2</v>
      </c>
      <c r="P141">
        <v>102</v>
      </c>
      <c r="Q141" t="s">
        <v>33717</v>
      </c>
      <c r="R141">
        <v>1</v>
      </c>
      <c r="S141">
        <v>1</v>
      </c>
      <c r="T141">
        <v>2</v>
      </c>
    </row>
    <row r="142" spans="1:20">
      <c r="A142" s="1">
        <v>31951</v>
      </c>
      <c r="B142">
        <v>1</v>
      </c>
      <c r="C142" t="s">
        <v>22751</v>
      </c>
      <c r="D142" t="s">
        <v>22752</v>
      </c>
      <c r="E142" t="s">
        <v>22753</v>
      </c>
      <c r="F142" t="s">
        <v>22754</v>
      </c>
      <c r="G142">
        <v>1986</v>
      </c>
      <c r="H142">
        <v>1601</v>
      </c>
      <c r="I142" t="s">
        <v>23619</v>
      </c>
      <c r="J142" t="s">
        <v>22755</v>
      </c>
      <c r="K142" t="s">
        <v>22696</v>
      </c>
      <c r="L142" s="1">
        <v>31866</v>
      </c>
      <c r="M142">
        <v>97</v>
      </c>
      <c r="N142">
        <v>9</v>
      </c>
      <c r="O142">
        <v>0</v>
      </c>
      <c r="P142">
        <v>102</v>
      </c>
      <c r="Q142" t="s">
        <v>33717</v>
      </c>
      <c r="R142">
        <v>1</v>
      </c>
      <c r="S142">
        <v>1</v>
      </c>
      <c r="T142">
        <v>2</v>
      </c>
    </row>
    <row r="143" spans="1:20">
      <c r="A143" s="1">
        <v>31952</v>
      </c>
      <c r="B143">
        <v>1</v>
      </c>
      <c r="C143" t="s">
        <v>22714</v>
      </c>
      <c r="D143" t="s">
        <v>22715</v>
      </c>
      <c r="E143" t="s">
        <v>22716</v>
      </c>
      <c r="F143" t="s">
        <v>22717</v>
      </c>
      <c r="G143">
        <v>1986</v>
      </c>
      <c r="H143">
        <v>1601</v>
      </c>
      <c r="I143" t="s">
        <v>23619</v>
      </c>
      <c r="J143" t="s">
        <v>22718</v>
      </c>
      <c r="K143" t="s">
        <v>22719</v>
      </c>
      <c r="L143" s="1">
        <v>31867</v>
      </c>
      <c r="M143">
        <v>94</v>
      </c>
      <c r="N143">
        <v>9</v>
      </c>
      <c r="O143">
        <v>0</v>
      </c>
      <c r="P143">
        <v>102</v>
      </c>
      <c r="Q143" t="s">
        <v>33717</v>
      </c>
      <c r="R143">
        <v>1</v>
      </c>
      <c r="S143">
        <v>1</v>
      </c>
      <c r="T143">
        <v>2</v>
      </c>
    </row>
    <row r="144" spans="1:20">
      <c r="A144" s="1">
        <v>31952</v>
      </c>
      <c r="B144">
        <v>1</v>
      </c>
      <c r="C144" t="s">
        <v>22660</v>
      </c>
      <c r="D144" t="s">
        <v>22661</v>
      </c>
      <c r="E144" t="s">
        <v>22662</v>
      </c>
      <c r="F144" t="s">
        <v>22663</v>
      </c>
      <c r="G144">
        <v>1986</v>
      </c>
      <c r="H144">
        <v>1601</v>
      </c>
      <c r="I144" t="s">
        <v>23619</v>
      </c>
      <c r="J144" t="s">
        <v>22664</v>
      </c>
      <c r="K144" t="s">
        <v>22734</v>
      </c>
      <c r="L144" s="1">
        <v>31859</v>
      </c>
      <c r="M144">
        <v>97</v>
      </c>
      <c r="N144">
        <v>5</v>
      </c>
      <c r="O144">
        <v>4</v>
      </c>
      <c r="P144">
        <v>102</v>
      </c>
      <c r="Q144" t="s">
        <v>33717</v>
      </c>
      <c r="R144">
        <v>1</v>
      </c>
      <c r="S144">
        <v>1</v>
      </c>
      <c r="T144">
        <v>2</v>
      </c>
    </row>
    <row r="145" spans="1:20">
      <c r="A145" s="1">
        <v>31952</v>
      </c>
      <c r="B145">
        <v>1</v>
      </c>
      <c r="C145" t="s">
        <v>22735</v>
      </c>
      <c r="D145" t="s">
        <v>22736</v>
      </c>
      <c r="E145" t="s">
        <v>22737</v>
      </c>
      <c r="F145" t="s">
        <v>22738</v>
      </c>
      <c r="G145">
        <v>1986</v>
      </c>
      <c r="H145">
        <v>1601</v>
      </c>
      <c r="I145" t="s">
        <v>23619</v>
      </c>
      <c r="J145" t="s">
        <v>22739</v>
      </c>
      <c r="K145" t="s">
        <v>22740</v>
      </c>
      <c r="L145" s="1">
        <v>31789</v>
      </c>
      <c r="M145">
        <v>99</v>
      </c>
      <c r="N145">
        <v>6</v>
      </c>
      <c r="O145">
        <v>3</v>
      </c>
      <c r="P145">
        <v>102</v>
      </c>
      <c r="Q145" t="s">
        <v>33717</v>
      </c>
      <c r="R145">
        <v>2</v>
      </c>
      <c r="S145">
        <v>1</v>
      </c>
      <c r="T145">
        <v>1</v>
      </c>
    </row>
    <row r="146" spans="1:20">
      <c r="A146" s="1">
        <v>31953</v>
      </c>
      <c r="B146">
        <v>1</v>
      </c>
      <c r="C146" t="s">
        <v>22691</v>
      </c>
      <c r="D146" t="s">
        <v>22692</v>
      </c>
      <c r="E146" t="s">
        <v>22693</v>
      </c>
      <c r="F146" t="s">
        <v>22694</v>
      </c>
      <c r="G146">
        <v>1986</v>
      </c>
      <c r="H146">
        <v>1601</v>
      </c>
      <c r="I146" t="s">
        <v>23619</v>
      </c>
      <c r="J146" t="s">
        <v>22695</v>
      </c>
      <c r="K146" t="s">
        <v>22616</v>
      </c>
      <c r="L146" s="1">
        <v>31860</v>
      </c>
      <c r="M146">
        <v>100</v>
      </c>
      <c r="N146">
        <v>5</v>
      </c>
      <c r="O146">
        <v>4</v>
      </c>
      <c r="P146">
        <v>102</v>
      </c>
      <c r="Q146" t="s">
        <v>33717</v>
      </c>
      <c r="R146">
        <v>1</v>
      </c>
      <c r="S146">
        <v>1</v>
      </c>
      <c r="T146">
        <v>2</v>
      </c>
    </row>
    <row r="147" spans="1:20">
      <c r="A147" s="1">
        <v>31953</v>
      </c>
      <c r="B147">
        <v>1</v>
      </c>
      <c r="C147" t="s">
        <v>22644</v>
      </c>
      <c r="D147" t="s">
        <v>22645</v>
      </c>
      <c r="E147" t="s">
        <v>22646</v>
      </c>
      <c r="F147" t="s">
        <v>22647</v>
      </c>
      <c r="G147">
        <v>1986</v>
      </c>
      <c r="H147">
        <v>1601</v>
      </c>
      <c r="I147" t="s">
        <v>23619</v>
      </c>
      <c r="J147" t="s">
        <v>22648</v>
      </c>
      <c r="K147" t="s">
        <v>22649</v>
      </c>
      <c r="L147" s="1">
        <v>31888</v>
      </c>
      <c r="M147">
        <v>104</v>
      </c>
      <c r="N147">
        <v>5</v>
      </c>
      <c r="O147">
        <v>4</v>
      </c>
      <c r="P147">
        <v>102</v>
      </c>
      <c r="Q147" t="s">
        <v>33717</v>
      </c>
      <c r="R147">
        <v>2</v>
      </c>
      <c r="S147">
        <v>1</v>
      </c>
      <c r="T147">
        <v>1</v>
      </c>
    </row>
    <row r="148" spans="1:20">
      <c r="A148" s="1">
        <v>31719</v>
      </c>
      <c r="B148">
        <v>2</v>
      </c>
      <c r="C148" t="s">
        <v>23544</v>
      </c>
      <c r="D148" t="s">
        <v>23545</v>
      </c>
      <c r="E148" t="s">
        <v>23617</v>
      </c>
      <c r="F148" t="s">
        <v>23618</v>
      </c>
      <c r="G148">
        <v>1986</v>
      </c>
      <c r="H148">
        <v>1601</v>
      </c>
      <c r="I148" t="s">
        <v>23619</v>
      </c>
      <c r="J148" t="s">
        <v>23620</v>
      </c>
      <c r="K148" t="s">
        <v>23552</v>
      </c>
      <c r="N148">
        <v>8</v>
      </c>
      <c r="O148">
        <v>0</v>
      </c>
      <c r="P148">
        <v>102</v>
      </c>
      <c r="Q148" t="s">
        <v>33717</v>
      </c>
      <c r="R148">
        <v>1</v>
      </c>
      <c r="S148">
        <v>1</v>
      </c>
      <c r="T148">
        <v>2</v>
      </c>
    </row>
    <row r="149" spans="1:20">
      <c r="A149" s="1">
        <v>31733</v>
      </c>
      <c r="B149">
        <v>2</v>
      </c>
      <c r="C149" t="s">
        <v>23521</v>
      </c>
      <c r="D149" t="s">
        <v>23522</v>
      </c>
      <c r="E149" t="s">
        <v>23523</v>
      </c>
      <c r="F149" t="s">
        <v>23524</v>
      </c>
      <c r="G149">
        <v>1986</v>
      </c>
      <c r="H149">
        <v>1601</v>
      </c>
      <c r="I149" t="s">
        <v>23619</v>
      </c>
      <c r="J149" t="s">
        <v>23455</v>
      </c>
      <c r="K149" t="s">
        <v>23525</v>
      </c>
      <c r="N149">
        <v>7</v>
      </c>
      <c r="O149">
        <v>0</v>
      </c>
      <c r="P149">
        <v>102</v>
      </c>
      <c r="Q149" t="s">
        <v>33717</v>
      </c>
      <c r="R149">
        <v>1</v>
      </c>
      <c r="S149">
        <v>1</v>
      </c>
      <c r="T149">
        <v>2</v>
      </c>
    </row>
    <row r="150" spans="1:20">
      <c r="A150" s="1">
        <v>31859</v>
      </c>
      <c r="B150">
        <v>2</v>
      </c>
      <c r="C150" t="s">
        <v>23302</v>
      </c>
      <c r="D150" t="s">
        <v>23303</v>
      </c>
      <c r="E150" t="s">
        <v>23304</v>
      </c>
      <c r="F150" t="s">
        <v>23305</v>
      </c>
      <c r="G150">
        <v>1986</v>
      </c>
      <c r="H150">
        <v>1601</v>
      </c>
      <c r="I150" t="s">
        <v>23619</v>
      </c>
      <c r="J150" t="s">
        <v>23306</v>
      </c>
      <c r="K150" t="s">
        <v>23234</v>
      </c>
      <c r="N150">
        <v>8</v>
      </c>
      <c r="O150">
        <v>0</v>
      </c>
      <c r="P150">
        <v>102</v>
      </c>
      <c r="Q150" t="s">
        <v>33717</v>
      </c>
      <c r="R150">
        <v>1</v>
      </c>
      <c r="S150">
        <v>1</v>
      </c>
      <c r="T150">
        <v>2</v>
      </c>
    </row>
    <row r="151" spans="1:20">
      <c r="A151" s="1">
        <v>31859</v>
      </c>
      <c r="B151">
        <v>2</v>
      </c>
      <c r="C151" t="s">
        <v>23235</v>
      </c>
      <c r="D151" t="s">
        <v>23236</v>
      </c>
      <c r="E151" t="s">
        <v>23237</v>
      </c>
      <c r="F151" t="s">
        <v>23238</v>
      </c>
      <c r="G151">
        <v>1986</v>
      </c>
      <c r="H151">
        <v>1601</v>
      </c>
      <c r="I151" t="s">
        <v>23619</v>
      </c>
      <c r="J151" t="s">
        <v>23239</v>
      </c>
      <c r="K151" t="s">
        <v>23311</v>
      </c>
      <c r="N151">
        <v>6</v>
      </c>
      <c r="O151">
        <v>3</v>
      </c>
      <c r="P151">
        <v>102</v>
      </c>
      <c r="Q151" t="s">
        <v>33717</v>
      </c>
      <c r="R151">
        <v>1</v>
      </c>
      <c r="S151">
        <v>1</v>
      </c>
      <c r="T151">
        <v>2</v>
      </c>
    </row>
    <row r="152" spans="1:20">
      <c r="A152" s="1">
        <v>31929</v>
      </c>
      <c r="B152">
        <v>2</v>
      </c>
      <c r="C152" t="s">
        <v>23015</v>
      </c>
      <c r="D152" t="s">
        <v>23016</v>
      </c>
      <c r="E152" t="s">
        <v>23017</v>
      </c>
      <c r="F152" t="s">
        <v>22947</v>
      </c>
      <c r="G152">
        <v>1986</v>
      </c>
      <c r="H152">
        <v>1601</v>
      </c>
      <c r="I152" t="s">
        <v>23619</v>
      </c>
      <c r="J152" t="s">
        <v>22948</v>
      </c>
      <c r="K152" t="s">
        <v>22949</v>
      </c>
      <c r="N152">
        <v>7</v>
      </c>
      <c r="O152">
        <v>0</v>
      </c>
      <c r="P152">
        <v>102</v>
      </c>
      <c r="Q152" t="s">
        <v>33717</v>
      </c>
      <c r="R152">
        <v>1</v>
      </c>
      <c r="S152">
        <v>1</v>
      </c>
      <c r="T152">
        <v>2</v>
      </c>
    </row>
    <row r="153" spans="1:20">
      <c r="A153" s="1">
        <v>31733</v>
      </c>
      <c r="B153">
        <v>6</v>
      </c>
      <c r="C153" t="s">
        <v>23581</v>
      </c>
      <c r="D153" t="s">
        <v>23582</v>
      </c>
      <c r="E153" t="s">
        <v>23583</v>
      </c>
      <c r="F153" t="s">
        <v>23518</v>
      </c>
      <c r="G153">
        <v>1986</v>
      </c>
      <c r="H153">
        <v>1601</v>
      </c>
      <c r="I153" t="s">
        <v>23619</v>
      </c>
      <c r="J153" t="s">
        <v>23519</v>
      </c>
      <c r="K153" t="s">
        <v>23520</v>
      </c>
      <c r="L153" s="1">
        <v>31721</v>
      </c>
      <c r="N153">
        <v>9</v>
      </c>
      <c r="O153">
        <v>0</v>
      </c>
      <c r="P153">
        <v>102</v>
      </c>
      <c r="Q153" t="s">
        <v>33717</v>
      </c>
      <c r="R153">
        <v>1</v>
      </c>
      <c r="S153">
        <v>1</v>
      </c>
      <c r="T153">
        <v>2</v>
      </c>
    </row>
    <row r="154" spans="1:20">
      <c r="A154" s="1">
        <v>31833</v>
      </c>
      <c r="B154">
        <v>6</v>
      </c>
      <c r="C154" t="s">
        <v>23299</v>
      </c>
      <c r="D154" t="s">
        <v>23300</v>
      </c>
      <c r="E154" t="s">
        <v>23308</v>
      </c>
      <c r="F154" t="s">
        <v>23309</v>
      </c>
      <c r="G154">
        <v>1986</v>
      </c>
      <c r="H154">
        <v>1601</v>
      </c>
      <c r="I154" t="s">
        <v>23619</v>
      </c>
      <c r="J154" t="s">
        <v>23310</v>
      </c>
      <c r="K154" t="s">
        <v>23375</v>
      </c>
      <c r="L154" s="1">
        <v>31720</v>
      </c>
      <c r="N154">
        <v>5</v>
      </c>
      <c r="O154">
        <v>4</v>
      </c>
      <c r="P154">
        <v>102</v>
      </c>
      <c r="Q154" t="s">
        <v>33717</v>
      </c>
      <c r="R154">
        <v>1</v>
      </c>
      <c r="S154">
        <v>1</v>
      </c>
      <c r="T154">
        <v>2</v>
      </c>
    </row>
    <row r="155" spans="1:20">
      <c r="A155" s="1">
        <v>31860</v>
      </c>
      <c r="B155">
        <v>6</v>
      </c>
      <c r="C155" t="s">
        <v>23267</v>
      </c>
      <c r="D155" t="s">
        <v>23268</v>
      </c>
      <c r="E155" t="s">
        <v>23269</v>
      </c>
      <c r="F155" t="s">
        <v>23270</v>
      </c>
      <c r="G155">
        <v>1986</v>
      </c>
      <c r="H155">
        <v>1601</v>
      </c>
      <c r="I155" t="s">
        <v>23619</v>
      </c>
      <c r="J155" t="s">
        <v>23271</v>
      </c>
      <c r="K155" t="s">
        <v>23201</v>
      </c>
      <c r="L155" s="1">
        <v>31840</v>
      </c>
      <c r="N155">
        <v>9</v>
      </c>
      <c r="O155">
        <v>0</v>
      </c>
      <c r="P155">
        <v>102</v>
      </c>
      <c r="Q155" t="s">
        <v>33717</v>
      </c>
      <c r="R155">
        <v>1</v>
      </c>
      <c r="S155">
        <v>1</v>
      </c>
      <c r="T155">
        <v>2</v>
      </c>
    </row>
    <row r="156" spans="1:20">
      <c r="A156" s="1">
        <v>31860</v>
      </c>
      <c r="B156">
        <v>6</v>
      </c>
      <c r="C156" t="s">
        <v>23218</v>
      </c>
      <c r="D156" t="s">
        <v>23268</v>
      </c>
      <c r="E156" t="s">
        <v>23219</v>
      </c>
      <c r="F156" t="s">
        <v>23220</v>
      </c>
      <c r="G156">
        <v>1986</v>
      </c>
      <c r="H156">
        <v>1601</v>
      </c>
      <c r="I156" t="s">
        <v>23619</v>
      </c>
      <c r="J156" t="s">
        <v>23221</v>
      </c>
      <c r="K156" t="s">
        <v>23223</v>
      </c>
      <c r="L156" s="1">
        <v>31728</v>
      </c>
      <c r="N156">
        <v>9</v>
      </c>
      <c r="O156">
        <v>0</v>
      </c>
      <c r="P156">
        <v>102</v>
      </c>
      <c r="Q156" t="s">
        <v>33717</v>
      </c>
      <c r="R156">
        <v>1</v>
      </c>
      <c r="S156">
        <v>1</v>
      </c>
      <c r="T156">
        <v>2</v>
      </c>
    </row>
    <row r="157" spans="1:20">
      <c r="A157" s="1">
        <v>31860</v>
      </c>
      <c r="B157">
        <v>6</v>
      </c>
      <c r="C157" t="s">
        <v>23224</v>
      </c>
      <c r="D157" t="s">
        <v>23268</v>
      </c>
      <c r="E157" t="s">
        <v>23225</v>
      </c>
      <c r="F157" t="s">
        <v>23226</v>
      </c>
      <c r="G157">
        <v>1986</v>
      </c>
      <c r="H157">
        <v>1601</v>
      </c>
      <c r="I157" t="s">
        <v>23619</v>
      </c>
      <c r="J157" t="s">
        <v>23227</v>
      </c>
      <c r="K157" t="s">
        <v>23228</v>
      </c>
      <c r="L157" s="1">
        <v>31839</v>
      </c>
      <c r="N157">
        <v>9</v>
      </c>
      <c r="O157">
        <v>0</v>
      </c>
      <c r="P157">
        <v>102</v>
      </c>
      <c r="Q157" t="s">
        <v>33717</v>
      </c>
      <c r="R157">
        <v>1</v>
      </c>
      <c r="S157">
        <v>1</v>
      </c>
      <c r="T157">
        <v>2</v>
      </c>
    </row>
    <row r="158" spans="1:20">
      <c r="A158" s="1">
        <v>31915</v>
      </c>
      <c r="B158">
        <v>6</v>
      </c>
      <c r="C158" t="s">
        <v>22999</v>
      </c>
      <c r="D158" t="s">
        <v>23000</v>
      </c>
      <c r="E158" t="s">
        <v>23001</v>
      </c>
      <c r="F158" t="s">
        <v>22929</v>
      </c>
      <c r="G158">
        <v>1986</v>
      </c>
      <c r="H158">
        <v>1601</v>
      </c>
      <c r="I158" t="s">
        <v>23619</v>
      </c>
      <c r="J158" t="s">
        <v>22930</v>
      </c>
      <c r="K158" t="s">
        <v>22931</v>
      </c>
      <c r="L158" s="1">
        <v>31895</v>
      </c>
      <c r="N158">
        <v>9</v>
      </c>
      <c r="O158">
        <v>0</v>
      </c>
      <c r="P158">
        <v>102</v>
      </c>
      <c r="Q158" t="s">
        <v>33717</v>
      </c>
      <c r="R158">
        <v>1</v>
      </c>
      <c r="S158">
        <v>1</v>
      </c>
      <c r="T158">
        <v>2</v>
      </c>
    </row>
    <row r="159" spans="1:20">
      <c r="A159" s="1">
        <v>31915</v>
      </c>
      <c r="B159">
        <v>6</v>
      </c>
      <c r="C159" t="s">
        <v>22932</v>
      </c>
      <c r="D159" t="s">
        <v>22933</v>
      </c>
      <c r="E159" t="s">
        <v>22934</v>
      </c>
      <c r="F159" t="s">
        <v>23008</v>
      </c>
      <c r="G159">
        <v>1986</v>
      </c>
      <c r="H159">
        <v>1601</v>
      </c>
      <c r="I159" t="s">
        <v>23619</v>
      </c>
      <c r="J159" t="s">
        <v>23009</v>
      </c>
      <c r="K159" t="s">
        <v>23010</v>
      </c>
      <c r="L159" s="1">
        <v>31896</v>
      </c>
      <c r="N159">
        <v>9</v>
      </c>
      <c r="O159">
        <v>0</v>
      </c>
      <c r="P159">
        <v>102</v>
      </c>
      <c r="Q159" t="s">
        <v>33717</v>
      </c>
      <c r="R159">
        <v>1</v>
      </c>
      <c r="S159">
        <v>1</v>
      </c>
      <c r="T159">
        <v>2</v>
      </c>
    </row>
    <row r="160" spans="1:20">
      <c r="A160" s="1">
        <v>31951</v>
      </c>
      <c r="B160">
        <v>6</v>
      </c>
      <c r="C160" t="s">
        <v>22781</v>
      </c>
      <c r="D160" t="s">
        <v>22709</v>
      </c>
      <c r="E160" t="s">
        <v>22710</v>
      </c>
      <c r="F160" t="s">
        <v>22711</v>
      </c>
      <c r="G160">
        <v>1986</v>
      </c>
      <c r="H160">
        <v>1601</v>
      </c>
      <c r="I160" t="s">
        <v>23619</v>
      </c>
      <c r="J160" t="s">
        <v>22712</v>
      </c>
      <c r="K160" t="s">
        <v>22713</v>
      </c>
      <c r="L160" s="1">
        <v>31861</v>
      </c>
      <c r="N160">
        <v>6</v>
      </c>
      <c r="O160">
        <v>3</v>
      </c>
      <c r="P160">
        <v>102</v>
      </c>
      <c r="Q160" t="s">
        <v>33717</v>
      </c>
      <c r="R160">
        <v>1</v>
      </c>
      <c r="S160">
        <v>1</v>
      </c>
      <c r="T160">
        <v>2</v>
      </c>
    </row>
    <row r="161" spans="1:20">
      <c r="A161" s="1">
        <v>31867</v>
      </c>
      <c r="B161">
        <v>7</v>
      </c>
      <c r="C161" t="s">
        <v>23174</v>
      </c>
      <c r="D161" t="s">
        <v>23175</v>
      </c>
      <c r="E161" t="s">
        <v>23240</v>
      </c>
      <c r="F161" t="s">
        <v>23241</v>
      </c>
      <c r="G161">
        <v>1986</v>
      </c>
      <c r="H161">
        <v>1601</v>
      </c>
      <c r="I161" t="s">
        <v>23619</v>
      </c>
      <c r="J161" t="s">
        <v>23242</v>
      </c>
      <c r="K161" t="s">
        <v>23243</v>
      </c>
      <c r="L161" s="1">
        <v>31700</v>
      </c>
      <c r="M161">
        <v>103</v>
      </c>
      <c r="N161">
        <v>5</v>
      </c>
      <c r="O161">
        <v>4</v>
      </c>
      <c r="P161">
        <v>102</v>
      </c>
      <c r="Q161" t="s">
        <v>33717</v>
      </c>
      <c r="R161">
        <v>2</v>
      </c>
      <c r="S161">
        <v>1</v>
      </c>
      <c r="T161">
        <v>1</v>
      </c>
    </row>
    <row r="162" spans="1:20">
      <c r="A162" s="1">
        <v>31889</v>
      </c>
      <c r="B162">
        <v>7</v>
      </c>
      <c r="C162" t="s">
        <v>23085</v>
      </c>
      <c r="D162" t="s">
        <v>23086</v>
      </c>
      <c r="E162" t="s">
        <v>23087</v>
      </c>
      <c r="F162" t="s">
        <v>23088</v>
      </c>
      <c r="G162">
        <v>1986</v>
      </c>
      <c r="H162">
        <v>1601</v>
      </c>
      <c r="I162" t="s">
        <v>23619</v>
      </c>
      <c r="J162" t="s">
        <v>23089</v>
      </c>
      <c r="K162" t="s">
        <v>23090</v>
      </c>
      <c r="L162" s="1">
        <v>31791</v>
      </c>
      <c r="M162">
        <v>104</v>
      </c>
      <c r="N162">
        <v>5</v>
      </c>
      <c r="O162">
        <v>4</v>
      </c>
      <c r="P162">
        <v>102</v>
      </c>
      <c r="Q162" t="s">
        <v>33717</v>
      </c>
      <c r="R162">
        <v>1</v>
      </c>
      <c r="S162">
        <v>1</v>
      </c>
      <c r="T162">
        <v>2</v>
      </c>
    </row>
    <row r="163" spans="1:20">
      <c r="A163" s="1">
        <v>31953</v>
      </c>
      <c r="B163">
        <v>7</v>
      </c>
      <c r="C163" t="s">
        <v>22683</v>
      </c>
      <c r="D163" t="s">
        <v>22684</v>
      </c>
      <c r="E163" t="s">
        <v>22685</v>
      </c>
      <c r="F163" t="s">
        <v>22757</v>
      </c>
      <c r="G163">
        <v>1986</v>
      </c>
      <c r="H163">
        <v>1601</v>
      </c>
      <c r="I163" t="s">
        <v>23619</v>
      </c>
      <c r="J163" t="s">
        <v>22758</v>
      </c>
      <c r="K163" t="s">
        <v>22690</v>
      </c>
      <c r="L163" s="1">
        <v>31840</v>
      </c>
      <c r="M163">
        <v>100</v>
      </c>
      <c r="N163">
        <v>5</v>
      </c>
      <c r="O163">
        <v>4</v>
      </c>
      <c r="P163">
        <v>102</v>
      </c>
      <c r="Q163" t="s">
        <v>33717</v>
      </c>
      <c r="R163">
        <v>2</v>
      </c>
      <c r="S163">
        <v>1</v>
      </c>
      <c r="T163">
        <v>1</v>
      </c>
    </row>
    <row r="164" spans="1:20">
      <c r="A164" s="1">
        <v>31954</v>
      </c>
      <c r="B164">
        <v>7</v>
      </c>
      <c r="C164" t="s">
        <v>22650</v>
      </c>
      <c r="D164" t="s">
        <v>22651</v>
      </c>
      <c r="E164" t="s">
        <v>22652</v>
      </c>
      <c r="F164" t="s">
        <v>22653</v>
      </c>
      <c r="G164">
        <v>1986</v>
      </c>
      <c r="H164">
        <v>1601</v>
      </c>
      <c r="I164" t="s">
        <v>23619</v>
      </c>
      <c r="J164" t="s">
        <v>23610</v>
      </c>
      <c r="K164" t="s">
        <v>23611</v>
      </c>
      <c r="L164" s="1">
        <v>31474</v>
      </c>
      <c r="M164">
        <v>94</v>
      </c>
      <c r="N164">
        <v>5</v>
      </c>
      <c r="O164">
        <v>4</v>
      </c>
      <c r="P164">
        <v>102</v>
      </c>
      <c r="Q164" t="s">
        <v>33717</v>
      </c>
      <c r="R164">
        <v>2</v>
      </c>
      <c r="S164">
        <v>1</v>
      </c>
      <c r="T164">
        <v>1</v>
      </c>
    </row>
    <row r="167" spans="1:20">
      <c r="A167" s="20" t="s">
        <v>33790</v>
      </c>
      <c r="B167" s="20" t="s">
        <v>33791</v>
      </c>
      <c r="C167" s="21" t="s">
        <v>33792</v>
      </c>
      <c r="D167" s="22" t="s">
        <v>33793</v>
      </c>
    </row>
    <row r="168" spans="1:20" ht="48">
      <c r="A168" s="40">
        <v>29</v>
      </c>
      <c r="B168" s="41" t="s">
        <v>9778</v>
      </c>
      <c r="D168" s="14" t="s">
        <v>9886</v>
      </c>
    </row>
    <row r="169" spans="1:20" ht="48">
      <c r="A169" s="40">
        <v>41</v>
      </c>
      <c r="B169" s="41" t="s">
        <v>9779</v>
      </c>
      <c r="D169" s="14" t="s">
        <v>9886</v>
      </c>
    </row>
    <row r="170" spans="1:20" ht="48">
      <c r="A170" s="40">
        <v>61</v>
      </c>
      <c r="B170" s="41" t="s">
        <v>9780</v>
      </c>
      <c r="D170" s="14" t="s">
        <v>9886</v>
      </c>
    </row>
    <row r="171" spans="1:20" ht="48">
      <c r="A171" s="40">
        <v>62</v>
      </c>
      <c r="B171" s="41" t="s">
        <v>9811</v>
      </c>
      <c r="D171" s="14" t="s">
        <v>9886</v>
      </c>
    </row>
    <row r="172" spans="1:20" ht="36">
      <c r="A172" s="40">
        <v>65</v>
      </c>
      <c r="B172" s="41" t="s">
        <v>9812</v>
      </c>
      <c r="D172" s="14" t="s">
        <v>9886</v>
      </c>
    </row>
    <row r="173" spans="1:20" ht="48">
      <c r="A173" s="40">
        <v>109</v>
      </c>
      <c r="B173" s="41" t="s">
        <v>9813</v>
      </c>
      <c r="D173" s="14" t="s">
        <v>9886</v>
      </c>
    </row>
    <row r="174" spans="1:20" ht="48">
      <c r="A174" s="40">
        <v>110</v>
      </c>
      <c r="B174" s="41" t="s">
        <v>9814</v>
      </c>
      <c r="D174" s="14" t="s">
        <v>9886</v>
      </c>
    </row>
    <row r="175" spans="1:20" ht="60">
      <c r="A175" s="40">
        <v>111</v>
      </c>
      <c r="B175" s="41" t="s">
        <v>9815</v>
      </c>
      <c r="D175" s="14" t="s">
        <v>9886</v>
      </c>
    </row>
    <row r="176" spans="1:20" ht="60">
      <c r="A176" s="40">
        <v>131</v>
      </c>
      <c r="B176" s="41" t="s">
        <v>9816</v>
      </c>
      <c r="D176" s="14" t="s">
        <v>9886</v>
      </c>
    </row>
    <row r="177" spans="1:9" ht="48">
      <c r="A177" s="40">
        <v>135</v>
      </c>
      <c r="B177" s="41" t="s">
        <v>9817</v>
      </c>
      <c r="D177" s="14" t="s">
        <v>9886</v>
      </c>
    </row>
    <row r="178" spans="1:9" ht="48">
      <c r="A178" s="40">
        <v>139</v>
      </c>
      <c r="B178" s="41" t="s">
        <v>9787</v>
      </c>
      <c r="D178" s="14" t="s">
        <v>9886</v>
      </c>
    </row>
    <row r="179" spans="1:9" ht="48">
      <c r="A179" s="40">
        <v>141</v>
      </c>
      <c r="B179" s="41" t="s">
        <v>9727</v>
      </c>
      <c r="D179" s="14" t="s">
        <v>9886</v>
      </c>
    </row>
    <row r="180" spans="1:9">
      <c r="C180" s="51" t="s">
        <v>33703</v>
      </c>
      <c r="D180" s="51">
        <f>COUNTA(D168:D179)</f>
        <v>12</v>
      </c>
    </row>
    <row r="182" spans="1:9" ht="42">
      <c r="A182" s="20" t="s">
        <v>33790</v>
      </c>
      <c r="B182" s="20" t="s">
        <v>33791</v>
      </c>
      <c r="C182" s="21" t="s">
        <v>33792</v>
      </c>
      <c r="D182" s="22" t="s">
        <v>33793</v>
      </c>
      <c r="E182" s="22" t="s">
        <v>33794</v>
      </c>
      <c r="F182" s="20" t="s">
        <v>33795</v>
      </c>
      <c r="G182" s="20" t="s">
        <v>33796</v>
      </c>
      <c r="H182" s="22" t="s">
        <v>33723</v>
      </c>
      <c r="I182" s="20" t="s">
        <v>33724</v>
      </c>
    </row>
    <row r="183" spans="1:9" ht="72">
      <c r="A183" s="40">
        <v>11</v>
      </c>
      <c r="B183" s="41" t="s">
        <v>7306</v>
      </c>
      <c r="D183" s="14"/>
      <c r="F183" t="s">
        <v>33884</v>
      </c>
      <c r="G183" t="s">
        <v>34194</v>
      </c>
      <c r="H183" s="14" t="s">
        <v>9646</v>
      </c>
      <c r="I183" t="s">
        <v>34423</v>
      </c>
    </row>
    <row r="184" spans="1:9" ht="72">
      <c r="A184" s="40">
        <v>12</v>
      </c>
      <c r="B184" s="41" t="s">
        <v>7307</v>
      </c>
      <c r="D184" s="14"/>
      <c r="F184" t="s">
        <v>33884</v>
      </c>
      <c r="G184" t="s">
        <v>34194</v>
      </c>
      <c r="H184" s="14" t="s">
        <v>9543</v>
      </c>
      <c r="I184" t="s">
        <v>34423</v>
      </c>
    </row>
    <row r="185" spans="1:9" ht="48">
      <c r="A185" s="40">
        <v>14</v>
      </c>
      <c r="B185" s="41" t="s">
        <v>7309</v>
      </c>
      <c r="D185" s="14"/>
      <c r="F185" t="s">
        <v>33884</v>
      </c>
      <c r="G185" t="s">
        <v>34194</v>
      </c>
      <c r="H185" s="14" t="s">
        <v>34194</v>
      </c>
      <c r="I185" t="s">
        <v>34423</v>
      </c>
    </row>
    <row r="186" spans="1:9" ht="48">
      <c r="A186" s="40">
        <v>15</v>
      </c>
      <c r="B186" s="41" t="s">
        <v>7310</v>
      </c>
      <c r="D186" s="14"/>
      <c r="F186" t="s">
        <v>33884</v>
      </c>
      <c r="G186" t="s">
        <v>34194</v>
      </c>
      <c r="H186" s="14" t="s">
        <v>9543</v>
      </c>
      <c r="I186" t="s">
        <v>34423</v>
      </c>
    </row>
    <row r="187" spans="1:9" ht="48">
      <c r="A187" s="40">
        <v>16</v>
      </c>
      <c r="B187" s="41" t="s">
        <v>7279</v>
      </c>
      <c r="D187" s="14"/>
      <c r="F187" t="s">
        <v>33884</v>
      </c>
      <c r="G187" t="s">
        <v>33985</v>
      </c>
      <c r="H187" s="14" t="s">
        <v>34194</v>
      </c>
      <c r="I187" t="s">
        <v>34423</v>
      </c>
    </row>
    <row r="188" spans="1:9" ht="72">
      <c r="A188" s="40">
        <v>17</v>
      </c>
      <c r="B188" s="41" t="s">
        <v>7280</v>
      </c>
      <c r="D188" s="14"/>
      <c r="F188" t="s">
        <v>33884</v>
      </c>
      <c r="G188" t="s">
        <v>34194</v>
      </c>
      <c r="H188" s="14" t="s">
        <v>8168</v>
      </c>
      <c r="I188" t="s">
        <v>34423</v>
      </c>
    </row>
    <row r="189" spans="1:9" ht="96">
      <c r="A189" s="40">
        <v>23</v>
      </c>
      <c r="B189" s="41" t="s">
        <v>7281</v>
      </c>
      <c r="D189" s="14"/>
      <c r="F189" t="s">
        <v>33884</v>
      </c>
      <c r="G189" t="s">
        <v>34194</v>
      </c>
      <c r="H189" s="14" t="s">
        <v>9457</v>
      </c>
      <c r="I189" t="s">
        <v>34423</v>
      </c>
    </row>
    <row r="190" spans="1:9" ht="48">
      <c r="A190" s="40">
        <v>24</v>
      </c>
      <c r="B190" s="41" t="s">
        <v>7234</v>
      </c>
      <c r="D190" s="14"/>
      <c r="F190" t="s">
        <v>33884</v>
      </c>
      <c r="G190" t="s">
        <v>34194</v>
      </c>
      <c r="H190" s="14" t="s">
        <v>7630</v>
      </c>
      <c r="I190" t="s">
        <v>34423</v>
      </c>
    </row>
    <row r="191" spans="1:9" ht="72">
      <c r="A191" s="40">
        <v>25</v>
      </c>
      <c r="B191" s="41" t="s">
        <v>7258</v>
      </c>
      <c r="D191" s="14"/>
      <c r="F191" t="s">
        <v>33884</v>
      </c>
      <c r="G191" t="s">
        <v>34194</v>
      </c>
      <c r="H191" s="14" t="s">
        <v>9653</v>
      </c>
      <c r="I191" t="s">
        <v>34423</v>
      </c>
    </row>
    <row r="192" spans="1:9" ht="84">
      <c r="A192" s="40">
        <v>27</v>
      </c>
      <c r="B192" s="41" t="s">
        <v>7259</v>
      </c>
      <c r="D192" s="14"/>
      <c r="F192" t="s">
        <v>33884</v>
      </c>
      <c r="G192" t="s">
        <v>34194</v>
      </c>
      <c r="H192" s="14" t="s">
        <v>33986</v>
      </c>
      <c r="I192" t="s">
        <v>34423</v>
      </c>
    </row>
    <row r="193" spans="1:9" ht="60">
      <c r="A193" s="40">
        <v>31</v>
      </c>
      <c r="B193" s="41" t="s">
        <v>7260</v>
      </c>
      <c r="D193" s="14"/>
      <c r="F193" t="s">
        <v>33884</v>
      </c>
      <c r="G193" t="s">
        <v>34194</v>
      </c>
      <c r="H193" s="14" t="s">
        <v>34194</v>
      </c>
      <c r="I193" t="s">
        <v>34423</v>
      </c>
    </row>
    <row r="194" spans="1:9" ht="48">
      <c r="A194" s="40">
        <v>33</v>
      </c>
      <c r="B194" s="41" t="s">
        <v>7289</v>
      </c>
      <c r="D194" s="14"/>
      <c r="F194" t="s">
        <v>33884</v>
      </c>
      <c r="G194" t="s">
        <v>34194</v>
      </c>
      <c r="H194" s="14" t="s">
        <v>9473</v>
      </c>
      <c r="I194" t="s">
        <v>34423</v>
      </c>
    </row>
    <row r="195" spans="1:9" ht="72">
      <c r="A195" s="40">
        <v>36</v>
      </c>
      <c r="B195" s="41" t="s">
        <v>7290</v>
      </c>
      <c r="D195" s="14"/>
      <c r="F195" t="s">
        <v>33884</v>
      </c>
      <c r="G195" t="s">
        <v>33985</v>
      </c>
      <c r="H195" s="14" t="s">
        <v>8492</v>
      </c>
      <c r="I195" t="s">
        <v>34423</v>
      </c>
    </row>
    <row r="196" spans="1:9" ht="60">
      <c r="A196" s="40">
        <v>37</v>
      </c>
      <c r="B196" s="41" t="s">
        <v>7291</v>
      </c>
      <c r="D196" s="14"/>
      <c r="F196" t="s">
        <v>33884</v>
      </c>
      <c r="G196" t="s">
        <v>34194</v>
      </c>
      <c r="H196" s="14" t="s">
        <v>7292</v>
      </c>
      <c r="I196" t="s">
        <v>34423</v>
      </c>
    </row>
    <row r="197" spans="1:9" ht="84">
      <c r="A197" s="40">
        <v>38</v>
      </c>
      <c r="B197" s="41" t="s">
        <v>7266</v>
      </c>
      <c r="D197" s="14"/>
      <c r="F197" t="s">
        <v>33884</v>
      </c>
      <c r="G197" t="s">
        <v>34194</v>
      </c>
      <c r="H197" s="14" t="s">
        <v>33986</v>
      </c>
      <c r="I197" t="s">
        <v>34423</v>
      </c>
    </row>
    <row r="198" spans="1:9" ht="60">
      <c r="A198" s="40">
        <v>43</v>
      </c>
      <c r="B198" s="41" t="s">
        <v>7267</v>
      </c>
      <c r="D198" s="14"/>
      <c r="F198" t="s">
        <v>33884</v>
      </c>
      <c r="G198" t="s">
        <v>34194</v>
      </c>
      <c r="H198" s="14" t="s">
        <v>9653</v>
      </c>
      <c r="I198" t="s">
        <v>34423</v>
      </c>
    </row>
    <row r="199" spans="1:9" ht="84">
      <c r="A199" s="40">
        <v>49</v>
      </c>
      <c r="B199" s="41" t="s">
        <v>7268</v>
      </c>
      <c r="D199" s="14"/>
      <c r="F199" t="s">
        <v>33884</v>
      </c>
      <c r="G199" t="s">
        <v>34194</v>
      </c>
      <c r="H199" s="14" t="s">
        <v>9457</v>
      </c>
      <c r="I199" t="s">
        <v>34423</v>
      </c>
    </row>
    <row r="200" spans="1:9" ht="48">
      <c r="A200" s="40">
        <v>51</v>
      </c>
      <c r="B200" s="41" t="s">
        <v>7269</v>
      </c>
      <c r="D200" s="14"/>
      <c r="F200" t="s">
        <v>33884</v>
      </c>
      <c r="G200" t="s">
        <v>34194</v>
      </c>
      <c r="H200" s="14" t="s">
        <v>34194</v>
      </c>
      <c r="I200" t="s">
        <v>34423</v>
      </c>
    </row>
    <row r="201" spans="1:9" ht="48">
      <c r="A201" s="40">
        <v>52</v>
      </c>
      <c r="B201" s="41" t="s">
        <v>7222</v>
      </c>
      <c r="D201" s="14"/>
      <c r="F201" t="s">
        <v>33884</v>
      </c>
      <c r="G201" t="s">
        <v>34194</v>
      </c>
      <c r="H201" s="14" t="s">
        <v>7333</v>
      </c>
      <c r="I201" t="s">
        <v>34423</v>
      </c>
    </row>
    <row r="202" spans="1:9" ht="48">
      <c r="A202" s="40">
        <v>54</v>
      </c>
      <c r="B202" s="41" t="s">
        <v>7246</v>
      </c>
      <c r="D202" s="14"/>
      <c r="F202" t="s">
        <v>33884</v>
      </c>
      <c r="G202" t="s">
        <v>34194</v>
      </c>
      <c r="H202" s="14" t="s">
        <v>33986</v>
      </c>
      <c r="I202" t="s">
        <v>34423</v>
      </c>
    </row>
    <row r="203" spans="1:9" ht="48">
      <c r="A203" s="40">
        <v>56</v>
      </c>
      <c r="B203" s="41" t="s">
        <v>7247</v>
      </c>
      <c r="D203" s="14"/>
      <c r="F203" t="s">
        <v>33884</v>
      </c>
      <c r="G203" t="s">
        <v>34194</v>
      </c>
      <c r="H203" s="14" t="s">
        <v>33986</v>
      </c>
      <c r="I203" t="s">
        <v>34423</v>
      </c>
    </row>
    <row r="204" spans="1:9" ht="48">
      <c r="A204" s="40">
        <v>57</v>
      </c>
      <c r="B204" s="41" t="s">
        <v>7248</v>
      </c>
      <c r="D204" s="14"/>
      <c r="F204" t="s">
        <v>33884</v>
      </c>
      <c r="G204" t="s">
        <v>33985</v>
      </c>
      <c r="H204" s="14" t="s">
        <v>33986</v>
      </c>
      <c r="I204" t="s">
        <v>34423</v>
      </c>
    </row>
    <row r="205" spans="1:9" ht="60">
      <c r="A205" s="40">
        <v>63</v>
      </c>
      <c r="B205" s="41" t="s">
        <v>7273</v>
      </c>
      <c r="D205" s="14"/>
      <c r="F205" t="s">
        <v>33884</v>
      </c>
      <c r="G205" t="s">
        <v>34194</v>
      </c>
      <c r="H205" s="14" t="s">
        <v>7579</v>
      </c>
      <c r="I205" t="s">
        <v>34423</v>
      </c>
    </row>
    <row r="206" spans="1:9" ht="48">
      <c r="A206" s="40">
        <v>64</v>
      </c>
      <c r="B206" s="41" t="s">
        <v>7274</v>
      </c>
      <c r="D206" s="14"/>
      <c r="F206" t="s">
        <v>33884</v>
      </c>
      <c r="G206" t="s">
        <v>34194</v>
      </c>
      <c r="H206" s="14" t="s">
        <v>33986</v>
      </c>
      <c r="I206" t="s">
        <v>34423</v>
      </c>
    </row>
    <row r="207" spans="1:9" ht="84">
      <c r="A207" s="40">
        <v>67</v>
      </c>
      <c r="B207" s="41" t="s">
        <v>7275</v>
      </c>
      <c r="D207" s="14"/>
      <c r="F207" t="s">
        <v>33884</v>
      </c>
      <c r="G207" t="s">
        <v>34194</v>
      </c>
      <c r="H207" s="14" t="s">
        <v>33986</v>
      </c>
      <c r="I207" t="s">
        <v>34423</v>
      </c>
    </row>
    <row r="208" spans="1:9" ht="48">
      <c r="A208" s="40">
        <v>69</v>
      </c>
      <c r="B208" s="41" t="s">
        <v>7276</v>
      </c>
      <c r="D208" s="14"/>
      <c r="F208" t="s">
        <v>33884</v>
      </c>
      <c r="G208" t="s">
        <v>34194</v>
      </c>
      <c r="H208" s="14" t="s">
        <v>9457</v>
      </c>
      <c r="I208" t="s">
        <v>34423</v>
      </c>
    </row>
    <row r="209" spans="1:9" ht="48">
      <c r="A209" s="40">
        <v>74</v>
      </c>
      <c r="B209" s="41" t="s">
        <v>7277</v>
      </c>
      <c r="D209" s="14"/>
      <c r="F209" t="s">
        <v>33884</v>
      </c>
      <c r="G209" t="s">
        <v>34194</v>
      </c>
      <c r="H209" s="14" t="s">
        <v>7278</v>
      </c>
      <c r="I209" t="s">
        <v>34423</v>
      </c>
    </row>
    <row r="210" spans="1:9" ht="72">
      <c r="A210" s="40">
        <v>76</v>
      </c>
      <c r="B210" s="41" t="s">
        <v>7253</v>
      </c>
      <c r="D210" s="14"/>
      <c r="F210" t="s">
        <v>33884</v>
      </c>
      <c r="G210" t="s">
        <v>34194</v>
      </c>
      <c r="H210" s="14" t="s">
        <v>34194</v>
      </c>
      <c r="I210" t="s">
        <v>34423</v>
      </c>
    </row>
    <row r="211" spans="1:9" ht="60">
      <c r="A211" s="40">
        <v>77</v>
      </c>
      <c r="B211" s="41" t="s">
        <v>7254</v>
      </c>
      <c r="D211" s="14"/>
      <c r="F211" t="s">
        <v>33884</v>
      </c>
      <c r="G211" t="s">
        <v>34194</v>
      </c>
      <c r="H211" s="14" t="s">
        <v>33986</v>
      </c>
      <c r="I211" t="s">
        <v>34423</v>
      </c>
    </row>
    <row r="212" spans="1:9" ht="48">
      <c r="A212" s="40">
        <v>79</v>
      </c>
      <c r="B212" s="41" t="s">
        <v>7255</v>
      </c>
      <c r="D212" s="14"/>
      <c r="F212" t="s">
        <v>33884</v>
      </c>
      <c r="G212" t="s">
        <v>34194</v>
      </c>
      <c r="H212" s="14" t="s">
        <v>7333</v>
      </c>
      <c r="I212" t="s">
        <v>34423</v>
      </c>
    </row>
    <row r="213" spans="1:9" ht="60">
      <c r="A213" s="40">
        <v>81</v>
      </c>
      <c r="B213" s="41" t="s">
        <v>7256</v>
      </c>
      <c r="D213" s="14"/>
      <c r="F213" t="s">
        <v>33884</v>
      </c>
      <c r="G213" t="s">
        <v>34194</v>
      </c>
      <c r="H213" s="14" t="s">
        <v>33986</v>
      </c>
      <c r="I213" t="s">
        <v>34423</v>
      </c>
    </row>
    <row r="214" spans="1:9" ht="48">
      <c r="A214" s="40">
        <v>82</v>
      </c>
      <c r="B214" s="41" t="s">
        <v>7257</v>
      </c>
      <c r="D214" s="14"/>
      <c r="F214" t="s">
        <v>33884</v>
      </c>
      <c r="G214" t="s">
        <v>34194</v>
      </c>
      <c r="H214" s="14" t="s">
        <v>33986</v>
      </c>
      <c r="I214" t="s">
        <v>34423</v>
      </c>
    </row>
    <row r="215" spans="1:9" ht="72">
      <c r="A215" s="40">
        <v>86</v>
      </c>
      <c r="B215" s="41" t="s">
        <v>7233</v>
      </c>
      <c r="D215" s="14"/>
      <c r="F215" t="s">
        <v>33884</v>
      </c>
      <c r="G215" t="s">
        <v>34194</v>
      </c>
      <c r="H215" s="14" t="s">
        <v>33986</v>
      </c>
      <c r="I215" t="s">
        <v>34423</v>
      </c>
    </row>
    <row r="216" spans="1:9" ht="96">
      <c r="A216" s="40">
        <v>88</v>
      </c>
      <c r="B216" s="41" t="s">
        <v>7235</v>
      </c>
      <c r="D216" s="14"/>
      <c r="F216" t="s">
        <v>33884</v>
      </c>
      <c r="G216" t="s">
        <v>34194</v>
      </c>
      <c r="H216" s="14" t="s">
        <v>34194</v>
      </c>
      <c r="I216" t="s">
        <v>34423</v>
      </c>
    </row>
    <row r="217" spans="1:9" ht="48">
      <c r="A217" s="40">
        <v>99</v>
      </c>
      <c r="B217" s="41" t="s">
        <v>7236</v>
      </c>
      <c r="D217" s="14"/>
      <c r="F217" t="s">
        <v>33884</v>
      </c>
      <c r="G217" t="s">
        <v>34194</v>
      </c>
      <c r="H217" s="14" t="s">
        <v>34194</v>
      </c>
      <c r="I217" t="s">
        <v>34423</v>
      </c>
    </row>
    <row r="218" spans="1:9" ht="108">
      <c r="A218" s="40">
        <v>100</v>
      </c>
      <c r="B218" s="41" t="s">
        <v>7261</v>
      </c>
      <c r="D218" s="14"/>
      <c r="F218" t="s">
        <v>33884</v>
      </c>
      <c r="G218" t="s">
        <v>34194</v>
      </c>
      <c r="H218" s="14" t="s">
        <v>9912</v>
      </c>
      <c r="I218" t="s">
        <v>34423</v>
      </c>
    </row>
    <row r="219" spans="1:9" ht="72">
      <c r="A219" s="40">
        <v>101</v>
      </c>
      <c r="B219" s="41" t="s">
        <v>7262</v>
      </c>
      <c r="D219" s="14"/>
      <c r="F219" t="s">
        <v>33884</v>
      </c>
      <c r="G219" t="s">
        <v>34194</v>
      </c>
      <c r="H219" s="14" t="s">
        <v>7263</v>
      </c>
      <c r="I219" t="s">
        <v>34423</v>
      </c>
    </row>
    <row r="220" spans="1:9" ht="48">
      <c r="A220" s="40">
        <v>103</v>
      </c>
      <c r="B220" s="41" t="s">
        <v>7264</v>
      </c>
      <c r="D220" s="14"/>
      <c r="F220" t="s">
        <v>33884</v>
      </c>
      <c r="G220" t="s">
        <v>34194</v>
      </c>
      <c r="H220" s="14" t="s">
        <v>33986</v>
      </c>
      <c r="I220" t="s">
        <v>34423</v>
      </c>
    </row>
    <row r="221" spans="1:9" ht="48">
      <c r="A221" s="40">
        <v>106</v>
      </c>
      <c r="B221" s="41" t="s">
        <v>7265</v>
      </c>
      <c r="D221" s="14"/>
      <c r="F221" t="s">
        <v>33884</v>
      </c>
      <c r="G221" t="s">
        <v>34194</v>
      </c>
      <c r="H221" s="14" t="s">
        <v>33986</v>
      </c>
      <c r="I221" t="s">
        <v>34423</v>
      </c>
    </row>
    <row r="222" spans="1:9" ht="48">
      <c r="A222" s="40">
        <v>113</v>
      </c>
      <c r="B222" s="41" t="s">
        <v>7241</v>
      </c>
      <c r="D222" s="14"/>
      <c r="F222" t="s">
        <v>33884</v>
      </c>
      <c r="G222" t="s">
        <v>34194</v>
      </c>
      <c r="H222" s="14" t="s">
        <v>33986</v>
      </c>
      <c r="I222" t="s">
        <v>34423</v>
      </c>
    </row>
    <row r="223" spans="1:9" ht="48">
      <c r="A223" s="40">
        <v>114</v>
      </c>
      <c r="B223" s="41" t="s">
        <v>7242</v>
      </c>
      <c r="D223" s="14"/>
      <c r="F223" t="s">
        <v>33884</v>
      </c>
      <c r="G223" t="s">
        <v>33985</v>
      </c>
      <c r="H223" s="14" t="s">
        <v>7556</v>
      </c>
      <c r="I223" t="s">
        <v>34423</v>
      </c>
    </row>
    <row r="224" spans="1:9" ht="48">
      <c r="A224" s="40">
        <v>115</v>
      </c>
      <c r="B224" s="41" t="s">
        <v>7243</v>
      </c>
      <c r="D224" s="14"/>
      <c r="F224" t="s">
        <v>33884</v>
      </c>
      <c r="G224" t="s">
        <v>33985</v>
      </c>
      <c r="H224" s="14" t="s">
        <v>33986</v>
      </c>
      <c r="I224" t="s">
        <v>34423</v>
      </c>
    </row>
    <row r="225" spans="1:9" ht="72">
      <c r="A225" s="40">
        <v>116</v>
      </c>
      <c r="B225" s="41" t="s">
        <v>7244</v>
      </c>
      <c r="D225" s="14"/>
      <c r="F225" t="s">
        <v>33884</v>
      </c>
      <c r="G225" t="s">
        <v>34194</v>
      </c>
      <c r="H225" s="14" t="s">
        <v>9653</v>
      </c>
      <c r="I225" t="s">
        <v>34423</v>
      </c>
    </row>
    <row r="226" spans="1:9" ht="96">
      <c r="A226" s="40">
        <v>121</v>
      </c>
      <c r="B226" s="41" t="s">
        <v>7220</v>
      </c>
      <c r="D226" s="14"/>
      <c r="F226" t="s">
        <v>33884</v>
      </c>
      <c r="G226" t="s">
        <v>34194</v>
      </c>
      <c r="H226" s="14" t="s">
        <v>33986</v>
      </c>
      <c r="I226" t="s">
        <v>34423</v>
      </c>
    </row>
    <row r="227" spans="1:9" ht="48">
      <c r="A227" s="40">
        <v>122</v>
      </c>
      <c r="B227" s="41" t="s">
        <v>7221</v>
      </c>
      <c r="D227" s="14"/>
      <c r="F227" t="s">
        <v>33884</v>
      </c>
      <c r="G227" t="s">
        <v>34194</v>
      </c>
      <c r="H227" s="14" t="s">
        <v>7891</v>
      </c>
      <c r="I227" t="s">
        <v>34423</v>
      </c>
    </row>
    <row r="228" spans="1:9" ht="60">
      <c r="A228" s="40">
        <v>123</v>
      </c>
      <c r="B228" s="41" t="s">
        <v>7223</v>
      </c>
      <c r="D228" s="14"/>
      <c r="F228" t="s">
        <v>33884</v>
      </c>
      <c r="G228" t="s">
        <v>33985</v>
      </c>
      <c r="H228" s="14" t="s">
        <v>9115</v>
      </c>
      <c r="I228" t="s">
        <v>34423</v>
      </c>
    </row>
    <row r="229" spans="1:9" ht="48">
      <c r="A229" s="40">
        <v>133</v>
      </c>
      <c r="B229" s="41" t="s">
        <v>7224</v>
      </c>
      <c r="D229" s="14" t="s">
        <v>9886</v>
      </c>
      <c r="F229" t="s">
        <v>33884</v>
      </c>
      <c r="G229" t="s">
        <v>34194</v>
      </c>
      <c r="H229" s="14" t="s">
        <v>9457</v>
      </c>
      <c r="I229" t="s">
        <v>34423</v>
      </c>
    </row>
    <row r="230" spans="1:9" ht="96">
      <c r="A230" s="40">
        <v>136</v>
      </c>
      <c r="B230" s="41" t="s">
        <v>7249</v>
      </c>
      <c r="D230" s="14"/>
      <c r="F230" t="s">
        <v>33884</v>
      </c>
      <c r="G230" t="s">
        <v>34194</v>
      </c>
      <c r="H230" s="14" t="s">
        <v>9466</v>
      </c>
      <c r="I230" t="s">
        <v>34423</v>
      </c>
    </row>
    <row r="231" spans="1:9" ht="36">
      <c r="A231" s="40">
        <v>142</v>
      </c>
      <c r="B231" s="41" t="s">
        <v>7250</v>
      </c>
      <c r="D231" s="14"/>
      <c r="F231" t="s">
        <v>33884</v>
      </c>
      <c r="G231" t="s">
        <v>33985</v>
      </c>
      <c r="H231" s="14" t="s">
        <v>33986</v>
      </c>
      <c r="I231" t="s">
        <v>34423</v>
      </c>
    </row>
    <row r="232" spans="1:9" ht="48">
      <c r="A232" s="40">
        <v>143</v>
      </c>
      <c r="B232" s="41" t="s">
        <v>7251</v>
      </c>
      <c r="D232" s="14"/>
      <c r="F232" t="s">
        <v>33884</v>
      </c>
      <c r="G232" t="s">
        <v>34194</v>
      </c>
      <c r="H232" s="14" t="s">
        <v>34194</v>
      </c>
      <c r="I232" t="s">
        <v>34423</v>
      </c>
    </row>
    <row r="233" spans="1:9" ht="48">
      <c r="A233" s="40">
        <v>144</v>
      </c>
      <c r="B233" s="41" t="s">
        <v>7252</v>
      </c>
      <c r="D233" s="14"/>
      <c r="F233" t="s">
        <v>33884</v>
      </c>
      <c r="G233" t="s">
        <v>33985</v>
      </c>
      <c r="H233" s="14" t="s">
        <v>33990</v>
      </c>
      <c r="I233" t="s">
        <v>34423</v>
      </c>
    </row>
    <row r="234" spans="1:9" ht="84">
      <c r="A234" s="40">
        <v>145</v>
      </c>
      <c r="B234" s="41" t="s">
        <v>7230</v>
      </c>
      <c r="D234" s="14"/>
      <c r="F234" t="s">
        <v>33884</v>
      </c>
      <c r="G234" t="s">
        <v>33985</v>
      </c>
      <c r="H234" s="14" t="s">
        <v>34194</v>
      </c>
      <c r="I234" t="s">
        <v>34423</v>
      </c>
    </row>
    <row r="235" spans="1:9" ht="48">
      <c r="A235" s="40">
        <v>146</v>
      </c>
      <c r="B235" s="41" t="s">
        <v>7231</v>
      </c>
      <c r="D235" s="14"/>
      <c r="F235" t="s">
        <v>33884</v>
      </c>
      <c r="G235" t="s">
        <v>33985</v>
      </c>
      <c r="H235" s="14" t="s">
        <v>33986</v>
      </c>
      <c r="I235" t="s">
        <v>34423</v>
      </c>
    </row>
    <row r="236" spans="1:9" ht="72">
      <c r="A236" s="40">
        <v>148</v>
      </c>
      <c r="B236" s="41" t="s">
        <v>7232</v>
      </c>
      <c r="D236" s="14"/>
      <c r="F236" t="s">
        <v>33884</v>
      </c>
      <c r="G236" t="s">
        <v>33985</v>
      </c>
      <c r="H236" s="14" t="s">
        <v>34194</v>
      </c>
      <c r="I236" t="s">
        <v>34423</v>
      </c>
    </row>
    <row r="237" spans="1:9" ht="60">
      <c r="A237" s="40">
        <v>149</v>
      </c>
      <c r="B237" s="41" t="s">
        <v>7205</v>
      </c>
      <c r="D237" s="14"/>
      <c r="F237" t="s">
        <v>33884</v>
      </c>
      <c r="G237" t="s">
        <v>34194</v>
      </c>
      <c r="H237" s="14" t="s">
        <v>33990</v>
      </c>
      <c r="I237" t="s">
        <v>34423</v>
      </c>
    </row>
    <row r="238" spans="1:9" ht="48">
      <c r="A238" s="40">
        <v>150</v>
      </c>
      <c r="B238" s="41" t="s">
        <v>7206</v>
      </c>
      <c r="D238" s="14"/>
      <c r="F238" t="s">
        <v>33884</v>
      </c>
      <c r="G238" t="s">
        <v>33985</v>
      </c>
      <c r="H238" s="14" t="s">
        <v>7891</v>
      </c>
      <c r="I238" t="s">
        <v>34423</v>
      </c>
    </row>
    <row r="239" spans="1:9" ht="36">
      <c r="A239" s="40">
        <v>151</v>
      </c>
      <c r="B239" s="41" t="s">
        <v>7207</v>
      </c>
      <c r="D239" s="14"/>
      <c r="F239" t="s">
        <v>33884</v>
      </c>
      <c r="G239" t="s">
        <v>34194</v>
      </c>
      <c r="H239" s="14" t="s">
        <v>34194</v>
      </c>
      <c r="I239" t="s">
        <v>34423</v>
      </c>
    </row>
    <row r="240" spans="1:9" ht="60">
      <c r="A240" s="40">
        <v>152</v>
      </c>
      <c r="B240" s="41" t="s">
        <v>7208</v>
      </c>
      <c r="D240" s="14"/>
      <c r="F240" t="s">
        <v>33884</v>
      </c>
      <c r="G240" t="s">
        <v>33985</v>
      </c>
      <c r="H240" s="14" t="s">
        <v>9653</v>
      </c>
      <c r="I240" t="s">
        <v>34423</v>
      </c>
    </row>
    <row r="241" spans="1:9" ht="36">
      <c r="A241" s="40">
        <v>153</v>
      </c>
      <c r="B241" s="41" t="s">
        <v>7209</v>
      </c>
      <c r="D241" s="14"/>
      <c r="F241" t="s">
        <v>33884</v>
      </c>
      <c r="G241" t="s">
        <v>33985</v>
      </c>
      <c r="H241" s="14" t="s">
        <v>33986</v>
      </c>
      <c r="I241" t="s">
        <v>34423</v>
      </c>
    </row>
    <row r="242" spans="1:9" ht="36">
      <c r="A242" s="40">
        <v>154</v>
      </c>
      <c r="B242" s="41" t="s">
        <v>7210</v>
      </c>
      <c r="D242" s="14"/>
      <c r="F242" t="s">
        <v>33884</v>
      </c>
      <c r="G242" t="s">
        <v>34194</v>
      </c>
      <c r="H242" s="14" t="s">
        <v>33986</v>
      </c>
      <c r="I242" t="s">
        <v>34423</v>
      </c>
    </row>
    <row r="243" spans="1:9" ht="72">
      <c r="A243" s="40">
        <v>155</v>
      </c>
      <c r="B243" s="41" t="s">
        <v>7237</v>
      </c>
      <c r="D243" s="14"/>
      <c r="F243" t="s">
        <v>33884</v>
      </c>
      <c r="G243" t="s">
        <v>34194</v>
      </c>
      <c r="H243" s="14" t="s">
        <v>33986</v>
      </c>
      <c r="I243" t="s">
        <v>34423</v>
      </c>
    </row>
    <row r="244" spans="1:9" ht="36">
      <c r="A244" s="40">
        <v>156</v>
      </c>
      <c r="B244" s="41" t="s">
        <v>7238</v>
      </c>
      <c r="D244" s="14"/>
      <c r="F244" t="s">
        <v>33884</v>
      </c>
      <c r="G244" t="s">
        <v>34194</v>
      </c>
      <c r="H244" s="14" t="s">
        <v>9912</v>
      </c>
      <c r="I244" t="s">
        <v>34423</v>
      </c>
    </row>
    <row r="245" spans="1:9" ht="36">
      <c r="A245" s="40">
        <v>157</v>
      </c>
      <c r="B245" s="41" t="s">
        <v>7239</v>
      </c>
      <c r="D245" s="14"/>
      <c r="F245" t="s">
        <v>33884</v>
      </c>
      <c r="G245" t="s">
        <v>34194</v>
      </c>
      <c r="H245" s="14" t="s">
        <v>33990</v>
      </c>
      <c r="I245" t="s">
        <v>34423</v>
      </c>
    </row>
    <row r="246" spans="1:9" ht="84">
      <c r="A246" s="40">
        <v>158</v>
      </c>
      <c r="B246" s="41" t="s">
        <v>7240</v>
      </c>
      <c r="D246" s="14"/>
      <c r="F246" t="s">
        <v>33884</v>
      </c>
      <c r="G246" t="s">
        <v>34194</v>
      </c>
      <c r="H246" s="14" t="s">
        <v>34194</v>
      </c>
      <c r="I246" t="s">
        <v>34423</v>
      </c>
    </row>
    <row r="247" spans="1:9" ht="108">
      <c r="A247" s="40">
        <v>159</v>
      </c>
      <c r="B247" s="41" t="s">
        <v>7217</v>
      </c>
      <c r="D247" s="14"/>
      <c r="F247" t="s">
        <v>33884</v>
      </c>
      <c r="G247" t="s">
        <v>33985</v>
      </c>
      <c r="H247" s="14" t="s">
        <v>7891</v>
      </c>
      <c r="I247" t="s">
        <v>34423</v>
      </c>
    </row>
    <row r="248" spans="1:9" ht="48">
      <c r="A248" s="40">
        <v>160</v>
      </c>
      <c r="B248" s="41" t="s">
        <v>7218</v>
      </c>
      <c r="D248" s="14"/>
      <c r="F248" t="s">
        <v>33884</v>
      </c>
      <c r="G248" t="s">
        <v>34194</v>
      </c>
      <c r="H248" s="14" t="s">
        <v>33986</v>
      </c>
      <c r="I248" t="s">
        <v>34423</v>
      </c>
    </row>
    <row r="249" spans="1:9" ht="60">
      <c r="A249" s="40">
        <v>162</v>
      </c>
      <c r="B249" s="41" t="s">
        <v>7219</v>
      </c>
      <c r="D249" s="14"/>
      <c r="F249" t="s">
        <v>33884</v>
      </c>
      <c r="G249" t="s">
        <v>33985</v>
      </c>
      <c r="H249" s="14" t="s">
        <v>7891</v>
      </c>
      <c r="I249" t="s">
        <v>34423</v>
      </c>
    </row>
    <row r="250" spans="1:9" ht="72">
      <c r="A250" s="40">
        <v>163</v>
      </c>
      <c r="B250" s="41" t="s">
        <v>7191</v>
      </c>
      <c r="D250" s="14"/>
      <c r="F250" t="s">
        <v>33884</v>
      </c>
      <c r="G250" t="s">
        <v>34194</v>
      </c>
      <c r="H250" s="14" t="s">
        <v>33986</v>
      </c>
      <c r="I250" t="s">
        <v>34423</v>
      </c>
    </row>
    <row r="251" spans="1:9" ht="60">
      <c r="A251" s="40">
        <v>164</v>
      </c>
      <c r="B251" s="41" t="s">
        <v>7192</v>
      </c>
      <c r="D251" s="14"/>
      <c r="F251" t="s">
        <v>33884</v>
      </c>
      <c r="G251" t="s">
        <v>33985</v>
      </c>
      <c r="H251" s="14" t="s">
        <v>33990</v>
      </c>
      <c r="I251" t="s">
        <v>34423</v>
      </c>
    </row>
    <row r="252" spans="1:9" ht="72">
      <c r="A252" s="40">
        <v>165</v>
      </c>
      <c r="B252" s="41" t="s">
        <v>7193</v>
      </c>
      <c r="D252" s="14"/>
      <c r="F252" t="s">
        <v>33884</v>
      </c>
      <c r="G252" t="s">
        <v>33985</v>
      </c>
      <c r="H252" s="14" t="s">
        <v>34194</v>
      </c>
      <c r="I252" t="s">
        <v>34423</v>
      </c>
    </row>
    <row r="253" spans="1:9" ht="36">
      <c r="A253" s="40">
        <v>166</v>
      </c>
      <c r="B253" s="41" t="s">
        <v>7194</v>
      </c>
      <c r="D253" s="14"/>
      <c r="F253" t="s">
        <v>33884</v>
      </c>
      <c r="G253" t="s">
        <v>34194</v>
      </c>
      <c r="H253" s="14" t="s">
        <v>34194</v>
      </c>
      <c r="I253" t="s">
        <v>34423</v>
      </c>
    </row>
    <row r="254" spans="1:9" ht="48">
      <c r="A254" s="40">
        <v>167</v>
      </c>
      <c r="B254" s="41" t="s">
        <v>7195</v>
      </c>
      <c r="D254" s="14"/>
      <c r="F254" t="s">
        <v>33884</v>
      </c>
      <c r="G254" t="s">
        <v>34194</v>
      </c>
      <c r="H254" s="14" t="s">
        <v>33986</v>
      </c>
      <c r="I254" t="s">
        <v>34423</v>
      </c>
    </row>
    <row r="255" spans="1:9" ht="72">
      <c r="A255" s="40">
        <v>168</v>
      </c>
      <c r="B255" s="41" t="s">
        <v>7225</v>
      </c>
      <c r="D255" s="14"/>
      <c r="F255" t="s">
        <v>33884</v>
      </c>
      <c r="G255" t="s">
        <v>33985</v>
      </c>
      <c r="H255" s="14" t="s">
        <v>33986</v>
      </c>
      <c r="I255" t="s">
        <v>34423</v>
      </c>
    </row>
    <row r="256" spans="1:9" ht="60">
      <c r="A256" s="40">
        <v>169</v>
      </c>
      <c r="B256" s="41" t="s">
        <v>7226</v>
      </c>
      <c r="D256" s="14"/>
      <c r="F256" t="s">
        <v>33884</v>
      </c>
      <c r="G256" t="s">
        <v>33985</v>
      </c>
      <c r="H256" s="14" t="s">
        <v>33986</v>
      </c>
      <c r="I256" t="s">
        <v>34423</v>
      </c>
    </row>
    <row r="257" spans="1:9" ht="72">
      <c r="A257" s="40">
        <v>170</v>
      </c>
      <c r="B257" s="41" t="s">
        <v>7227</v>
      </c>
      <c r="D257" s="14"/>
      <c r="F257" t="s">
        <v>33884</v>
      </c>
      <c r="G257" t="s">
        <v>34194</v>
      </c>
      <c r="H257" s="14" t="s">
        <v>34194</v>
      </c>
      <c r="I257" t="s">
        <v>34423</v>
      </c>
    </row>
    <row r="258" spans="1:9" ht="48">
      <c r="A258" s="40">
        <v>171</v>
      </c>
      <c r="B258" s="41" t="s">
        <v>7228</v>
      </c>
      <c r="D258" s="14"/>
      <c r="F258" t="s">
        <v>33884</v>
      </c>
      <c r="G258" t="s">
        <v>33985</v>
      </c>
      <c r="H258" s="14" t="s">
        <v>34194</v>
      </c>
      <c r="I258" t="s">
        <v>34423</v>
      </c>
    </row>
    <row r="259" spans="1:9" ht="48">
      <c r="A259" s="40">
        <v>172</v>
      </c>
      <c r="B259" s="41" t="s">
        <v>7229</v>
      </c>
      <c r="D259" s="14"/>
      <c r="F259" t="s">
        <v>33884</v>
      </c>
      <c r="G259" t="s">
        <v>34194</v>
      </c>
      <c r="H259" s="14" t="s">
        <v>34194</v>
      </c>
      <c r="I259" t="s">
        <v>34423</v>
      </c>
    </row>
    <row r="260" spans="1:9" ht="36">
      <c r="A260" s="40">
        <v>173</v>
      </c>
      <c r="B260" s="41" t="s">
        <v>7199</v>
      </c>
      <c r="D260" s="14"/>
      <c r="F260" t="s">
        <v>33884</v>
      </c>
      <c r="G260" t="s">
        <v>34194</v>
      </c>
      <c r="H260" s="14" t="s">
        <v>7891</v>
      </c>
      <c r="I260" t="s">
        <v>34423</v>
      </c>
    </row>
    <row r="261" spans="1:9" ht="84">
      <c r="A261" s="40">
        <v>174</v>
      </c>
      <c r="B261" s="41" t="s">
        <v>7202</v>
      </c>
      <c r="D261" s="14"/>
      <c r="F261" t="s">
        <v>33884</v>
      </c>
      <c r="G261" t="s">
        <v>34194</v>
      </c>
      <c r="H261" s="14" t="s">
        <v>33986</v>
      </c>
      <c r="I261" t="s">
        <v>34423</v>
      </c>
    </row>
    <row r="262" spans="1:9" ht="36">
      <c r="A262" s="40">
        <v>175</v>
      </c>
      <c r="B262" s="41" t="s">
        <v>7203</v>
      </c>
      <c r="D262" s="14"/>
      <c r="F262" t="s">
        <v>33884</v>
      </c>
      <c r="G262" t="s">
        <v>34194</v>
      </c>
      <c r="H262" s="14" t="s">
        <v>33986</v>
      </c>
      <c r="I262" t="s">
        <v>34423</v>
      </c>
    </row>
    <row r="263" spans="1:9" ht="48">
      <c r="A263" s="40">
        <v>176</v>
      </c>
      <c r="B263" s="41" t="s">
        <v>7204</v>
      </c>
      <c r="D263" s="14"/>
      <c r="F263" t="s">
        <v>33884</v>
      </c>
      <c r="G263" t="s">
        <v>33985</v>
      </c>
      <c r="H263" s="14" t="s">
        <v>9543</v>
      </c>
      <c r="I263" t="s">
        <v>34423</v>
      </c>
    </row>
    <row r="264" spans="1:9" ht="84">
      <c r="A264" s="40">
        <v>178</v>
      </c>
      <c r="B264" s="41" t="s">
        <v>7176</v>
      </c>
      <c r="D264" s="14"/>
      <c r="F264" t="s">
        <v>33884</v>
      </c>
      <c r="G264" t="s">
        <v>34194</v>
      </c>
      <c r="H264" s="14" t="s">
        <v>33986</v>
      </c>
      <c r="I264" t="s">
        <v>34423</v>
      </c>
    </row>
    <row r="265" spans="1:9" ht="48">
      <c r="A265" s="40">
        <v>179</v>
      </c>
      <c r="B265" s="41" t="s">
        <v>7177</v>
      </c>
      <c r="D265" s="14"/>
      <c r="F265" t="s">
        <v>33884</v>
      </c>
      <c r="G265" t="s">
        <v>34194</v>
      </c>
      <c r="H265" s="14" t="s">
        <v>33990</v>
      </c>
      <c r="I265" t="s">
        <v>34423</v>
      </c>
    </row>
    <row r="266" spans="1:9" ht="36">
      <c r="A266" s="40">
        <v>180</v>
      </c>
      <c r="B266" s="41" t="s">
        <v>7178</v>
      </c>
      <c r="D266" s="14"/>
      <c r="F266" t="s">
        <v>33884</v>
      </c>
      <c r="G266" t="s">
        <v>34194</v>
      </c>
      <c r="H266" s="14" t="s">
        <v>34194</v>
      </c>
      <c r="I266" t="s">
        <v>34423</v>
      </c>
    </row>
    <row r="267" spans="1:9" ht="36">
      <c r="A267" s="40">
        <v>181</v>
      </c>
      <c r="B267" s="41" t="s">
        <v>7148</v>
      </c>
      <c r="D267" s="14"/>
      <c r="F267" t="s">
        <v>33884</v>
      </c>
      <c r="G267" t="s">
        <v>34194</v>
      </c>
      <c r="H267" s="14" t="s">
        <v>33986</v>
      </c>
      <c r="I267" t="s">
        <v>34423</v>
      </c>
    </row>
    <row r="268" spans="1:9" ht="36">
      <c r="A268" s="40">
        <v>182</v>
      </c>
      <c r="B268" s="41" t="s">
        <v>7179</v>
      </c>
      <c r="D268" s="14"/>
      <c r="F268" t="s">
        <v>33884</v>
      </c>
      <c r="G268" t="s">
        <v>34194</v>
      </c>
      <c r="H268" s="14" t="s">
        <v>34194</v>
      </c>
      <c r="I268" t="s">
        <v>34423</v>
      </c>
    </row>
    <row r="269" spans="1:9" ht="48">
      <c r="A269" s="40">
        <v>183</v>
      </c>
      <c r="B269" s="41" t="s">
        <v>7180</v>
      </c>
      <c r="D269" s="14"/>
      <c r="F269" t="s">
        <v>33884</v>
      </c>
      <c r="G269" t="s">
        <v>34194</v>
      </c>
      <c r="H269" s="14" t="s">
        <v>34194</v>
      </c>
      <c r="I269" t="s">
        <v>34423</v>
      </c>
    </row>
    <row r="270" spans="1:9" ht="72">
      <c r="A270" s="40">
        <v>184</v>
      </c>
      <c r="B270" s="41" t="s">
        <v>7181</v>
      </c>
      <c r="D270" s="14"/>
      <c r="F270" t="s">
        <v>33884</v>
      </c>
      <c r="G270" t="s">
        <v>33985</v>
      </c>
      <c r="H270" s="14" t="s">
        <v>33986</v>
      </c>
      <c r="I270" t="s">
        <v>34423</v>
      </c>
    </row>
    <row r="271" spans="1:9" ht="36">
      <c r="A271" s="40">
        <v>185</v>
      </c>
      <c r="B271" s="41" t="s">
        <v>7211</v>
      </c>
      <c r="D271" s="14"/>
      <c r="F271" t="s">
        <v>33884</v>
      </c>
      <c r="G271" t="s">
        <v>33985</v>
      </c>
      <c r="H271" s="14" t="s">
        <v>33986</v>
      </c>
      <c r="I271" t="s">
        <v>34423</v>
      </c>
    </row>
    <row r="272" spans="1:9" ht="36">
      <c r="A272" s="40">
        <v>186</v>
      </c>
      <c r="B272" s="41" t="s">
        <v>7212</v>
      </c>
      <c r="D272" s="14"/>
      <c r="F272" t="s">
        <v>33884</v>
      </c>
      <c r="G272" t="s">
        <v>33985</v>
      </c>
      <c r="H272" s="14" t="s">
        <v>34194</v>
      </c>
      <c r="I272" t="s">
        <v>34423</v>
      </c>
    </row>
    <row r="273" spans="1:9" ht="36">
      <c r="A273" s="40">
        <v>187</v>
      </c>
      <c r="B273" s="41" t="s">
        <v>7213</v>
      </c>
      <c r="D273" s="14"/>
      <c r="F273" t="s">
        <v>33884</v>
      </c>
      <c r="G273" t="s">
        <v>33985</v>
      </c>
      <c r="H273" s="14" t="s">
        <v>33986</v>
      </c>
      <c r="I273" t="s">
        <v>34423</v>
      </c>
    </row>
    <row r="274" spans="1:9" ht="36">
      <c r="A274" s="40">
        <v>188</v>
      </c>
      <c r="B274" s="41" t="s">
        <v>7214</v>
      </c>
      <c r="D274" s="14"/>
      <c r="F274" t="s">
        <v>33884</v>
      </c>
      <c r="G274" t="s">
        <v>34194</v>
      </c>
      <c r="H274" s="14" t="s">
        <v>34194</v>
      </c>
      <c r="I274" t="s">
        <v>34423</v>
      </c>
    </row>
    <row r="275" spans="1:9" ht="84">
      <c r="A275" s="40">
        <v>189</v>
      </c>
      <c r="B275" s="41" t="s">
        <v>7215</v>
      </c>
      <c r="D275" s="14"/>
      <c r="F275" t="s">
        <v>33884</v>
      </c>
      <c r="G275" t="s">
        <v>33985</v>
      </c>
      <c r="H275" s="14" t="s">
        <v>9653</v>
      </c>
      <c r="I275" t="s">
        <v>34423</v>
      </c>
    </row>
    <row r="276" spans="1:9" ht="60">
      <c r="A276" s="40">
        <v>190</v>
      </c>
      <c r="B276" s="41" t="s">
        <v>7216</v>
      </c>
      <c r="D276" s="14"/>
      <c r="F276" t="s">
        <v>33884</v>
      </c>
      <c r="G276" t="s">
        <v>33985</v>
      </c>
      <c r="H276" s="14" t="s">
        <v>34194</v>
      </c>
      <c r="I276" t="s">
        <v>34423</v>
      </c>
    </row>
    <row r="277" spans="1:9" ht="48">
      <c r="A277" s="40">
        <v>191</v>
      </c>
      <c r="B277" s="41" t="s">
        <v>7187</v>
      </c>
      <c r="D277" s="14"/>
      <c r="F277" t="s">
        <v>33884</v>
      </c>
      <c r="G277" t="s">
        <v>33985</v>
      </c>
      <c r="H277" s="14" t="s">
        <v>7188</v>
      </c>
      <c r="I277" t="s">
        <v>34423</v>
      </c>
    </row>
    <row r="278" spans="1:9" ht="48">
      <c r="A278" s="40">
        <v>192</v>
      </c>
      <c r="B278" s="41" t="s">
        <v>7189</v>
      </c>
      <c r="D278" s="14"/>
      <c r="F278" t="s">
        <v>33884</v>
      </c>
      <c r="G278" t="s">
        <v>34194</v>
      </c>
      <c r="H278" s="14" t="s">
        <v>33986</v>
      </c>
      <c r="I278" t="s">
        <v>34423</v>
      </c>
    </row>
    <row r="279" spans="1:9" ht="84">
      <c r="A279" s="40">
        <v>194</v>
      </c>
      <c r="B279" s="41" t="s">
        <v>7190</v>
      </c>
      <c r="D279" s="14"/>
      <c r="F279" t="s">
        <v>33884</v>
      </c>
      <c r="G279" t="s">
        <v>33985</v>
      </c>
      <c r="H279" s="14" t="s">
        <v>33986</v>
      </c>
      <c r="I279" t="s">
        <v>34423</v>
      </c>
    </row>
    <row r="280" spans="1:9" ht="36">
      <c r="A280" s="40">
        <v>195</v>
      </c>
      <c r="B280" s="41" t="s">
        <v>7160</v>
      </c>
      <c r="D280" s="14"/>
      <c r="F280" t="s">
        <v>33884</v>
      </c>
      <c r="G280" t="s">
        <v>34194</v>
      </c>
      <c r="H280" s="14" t="s">
        <v>34194</v>
      </c>
      <c r="I280" t="s">
        <v>34423</v>
      </c>
    </row>
    <row r="281" spans="1:9" ht="48">
      <c r="A281" s="40">
        <v>196</v>
      </c>
      <c r="B281" s="41" t="s">
        <v>7161</v>
      </c>
      <c r="D281" s="14"/>
      <c r="F281" t="s">
        <v>33884</v>
      </c>
      <c r="G281" t="s">
        <v>34194</v>
      </c>
      <c r="H281" s="14" t="s">
        <v>34194</v>
      </c>
      <c r="I281" t="s">
        <v>34423</v>
      </c>
    </row>
    <row r="282" spans="1:9" ht="36">
      <c r="A282" s="40">
        <v>197</v>
      </c>
      <c r="B282" s="41" t="s">
        <v>7162</v>
      </c>
      <c r="D282" s="14"/>
      <c r="F282" t="s">
        <v>33884</v>
      </c>
      <c r="G282" t="s">
        <v>34194</v>
      </c>
      <c r="H282" s="14" t="s">
        <v>34194</v>
      </c>
      <c r="I282" t="s">
        <v>34423</v>
      </c>
    </row>
    <row r="283" spans="1:9" ht="36">
      <c r="A283" s="40">
        <v>198</v>
      </c>
      <c r="B283" s="41" t="s">
        <v>7133</v>
      </c>
      <c r="D283" s="14"/>
      <c r="F283" t="s">
        <v>33884</v>
      </c>
      <c r="G283" t="s">
        <v>34194</v>
      </c>
      <c r="H283" s="14" t="s">
        <v>9646</v>
      </c>
      <c r="I283" t="s">
        <v>34423</v>
      </c>
    </row>
    <row r="284" spans="1:9" ht="84">
      <c r="A284" s="40">
        <v>199</v>
      </c>
      <c r="B284" s="41" t="s">
        <v>7163</v>
      </c>
      <c r="D284" s="14"/>
      <c r="F284" t="s">
        <v>33884</v>
      </c>
      <c r="G284" t="s">
        <v>34194</v>
      </c>
      <c r="H284" s="14" t="s">
        <v>33986</v>
      </c>
      <c r="I284" t="s">
        <v>34423</v>
      </c>
    </row>
    <row r="285" spans="1:9" ht="36">
      <c r="A285" s="40">
        <v>200</v>
      </c>
      <c r="B285" s="41" t="s">
        <v>7164</v>
      </c>
      <c r="D285" s="14"/>
      <c r="F285" t="s">
        <v>33884</v>
      </c>
      <c r="G285" t="s">
        <v>34194</v>
      </c>
      <c r="H285" s="14" t="s">
        <v>9886</v>
      </c>
      <c r="I285" t="s">
        <v>34423</v>
      </c>
    </row>
    <row r="286" spans="1:9" ht="84">
      <c r="A286" s="40">
        <v>201</v>
      </c>
      <c r="B286" s="41" t="s">
        <v>7165</v>
      </c>
      <c r="D286" s="14"/>
      <c r="F286" t="s">
        <v>33884</v>
      </c>
      <c r="G286" t="s">
        <v>34194</v>
      </c>
      <c r="H286" s="14" t="s">
        <v>34194</v>
      </c>
      <c r="I286" t="s">
        <v>34423</v>
      </c>
    </row>
    <row r="287" spans="1:9" ht="48">
      <c r="A287" s="40">
        <v>202</v>
      </c>
      <c r="B287" s="41" t="s">
        <v>7196</v>
      </c>
      <c r="D287" s="14"/>
      <c r="F287" t="s">
        <v>33884</v>
      </c>
      <c r="G287" t="s">
        <v>34194</v>
      </c>
      <c r="H287" s="14" t="s">
        <v>34194</v>
      </c>
      <c r="I287" t="s">
        <v>34423</v>
      </c>
    </row>
    <row r="288" spans="1:9" ht="36">
      <c r="A288" s="40">
        <v>203</v>
      </c>
      <c r="B288" s="41" t="s">
        <v>7197</v>
      </c>
      <c r="D288" s="14"/>
      <c r="F288" t="s">
        <v>33884</v>
      </c>
      <c r="G288" t="s">
        <v>34194</v>
      </c>
      <c r="H288" s="14" t="s">
        <v>34194</v>
      </c>
      <c r="I288" t="s">
        <v>34423</v>
      </c>
    </row>
    <row r="289" spans="1:9" ht="36">
      <c r="A289" s="40">
        <v>204</v>
      </c>
      <c r="B289" s="41" t="s">
        <v>7198</v>
      </c>
      <c r="D289" s="14"/>
      <c r="F289" t="s">
        <v>33884</v>
      </c>
      <c r="G289" t="s">
        <v>33985</v>
      </c>
      <c r="H289" s="14" t="s">
        <v>33990</v>
      </c>
      <c r="I289" t="s">
        <v>34423</v>
      </c>
    </row>
    <row r="290" spans="1:9" ht="84">
      <c r="A290" s="40">
        <v>205</v>
      </c>
      <c r="B290" s="41" t="s">
        <v>7200</v>
      </c>
      <c r="D290" s="14"/>
      <c r="F290" t="s">
        <v>33884</v>
      </c>
      <c r="G290" t="s">
        <v>33985</v>
      </c>
      <c r="H290" s="14" t="s">
        <v>33990</v>
      </c>
      <c r="I290" t="s">
        <v>34423</v>
      </c>
    </row>
    <row r="291" spans="1:9" ht="36">
      <c r="A291" s="40">
        <v>206</v>
      </c>
      <c r="B291" s="41" t="s">
        <v>7201</v>
      </c>
      <c r="D291" s="14"/>
      <c r="F291" t="s">
        <v>33884</v>
      </c>
      <c r="G291" t="s">
        <v>33985</v>
      </c>
      <c r="H291" s="14" t="s">
        <v>34194</v>
      </c>
      <c r="I291" t="s">
        <v>34423</v>
      </c>
    </row>
    <row r="292" spans="1:9" ht="72">
      <c r="A292" s="40">
        <v>207</v>
      </c>
      <c r="B292" s="41" t="s">
        <v>7173</v>
      </c>
      <c r="D292" s="14"/>
      <c r="F292" t="s">
        <v>33884</v>
      </c>
      <c r="G292" t="s">
        <v>34194</v>
      </c>
      <c r="H292" s="14" t="s">
        <v>34194</v>
      </c>
      <c r="I292" t="s">
        <v>34423</v>
      </c>
    </row>
    <row r="293" spans="1:9" ht="36">
      <c r="A293" s="40">
        <v>211</v>
      </c>
      <c r="B293" s="41" t="s">
        <v>7174</v>
      </c>
      <c r="D293" s="14"/>
      <c r="F293" t="s">
        <v>33884</v>
      </c>
      <c r="G293" t="s">
        <v>33985</v>
      </c>
      <c r="H293" s="14" t="s">
        <v>34194</v>
      </c>
      <c r="I293" t="s">
        <v>34423</v>
      </c>
    </row>
    <row r="294" spans="1:9" ht="36">
      <c r="A294" s="40">
        <v>212</v>
      </c>
      <c r="B294" s="41" t="s">
        <v>7175</v>
      </c>
      <c r="D294" s="14"/>
      <c r="F294" t="s">
        <v>33884</v>
      </c>
      <c r="G294" t="s">
        <v>33985</v>
      </c>
      <c r="H294" s="14" t="s">
        <v>33986</v>
      </c>
      <c r="I294" t="s">
        <v>34423</v>
      </c>
    </row>
    <row r="295" spans="1:9" ht="48">
      <c r="A295" s="40">
        <v>213</v>
      </c>
      <c r="B295" s="41" t="s">
        <v>7145</v>
      </c>
      <c r="D295" s="14"/>
      <c r="F295" t="s">
        <v>33884</v>
      </c>
      <c r="G295" t="s">
        <v>33985</v>
      </c>
      <c r="H295" s="14" t="s">
        <v>33990</v>
      </c>
      <c r="I295" t="s">
        <v>34423</v>
      </c>
    </row>
    <row r="296" spans="1:9" ht="36">
      <c r="A296" s="40">
        <v>214</v>
      </c>
      <c r="B296" s="41" t="s">
        <v>7146</v>
      </c>
      <c r="D296" s="14"/>
      <c r="F296" t="s">
        <v>33884</v>
      </c>
      <c r="G296" t="s">
        <v>34194</v>
      </c>
      <c r="H296" s="14" t="s">
        <v>34194</v>
      </c>
      <c r="I296" t="s">
        <v>34423</v>
      </c>
    </row>
    <row r="297" spans="1:9" ht="36">
      <c r="A297" s="40">
        <v>215</v>
      </c>
      <c r="B297" s="41" t="s">
        <v>7147</v>
      </c>
      <c r="D297" s="14"/>
      <c r="F297" t="s">
        <v>33884</v>
      </c>
      <c r="G297" t="s">
        <v>33985</v>
      </c>
      <c r="H297" s="14" t="s">
        <v>33990</v>
      </c>
      <c r="I297" t="s">
        <v>34423</v>
      </c>
    </row>
    <row r="298" spans="1:9" ht="84">
      <c r="A298" s="40">
        <v>216</v>
      </c>
      <c r="B298" s="41" t="s">
        <v>7149</v>
      </c>
      <c r="D298" s="14"/>
      <c r="F298" t="s">
        <v>33884</v>
      </c>
      <c r="G298" t="s">
        <v>33985</v>
      </c>
      <c r="H298" s="14" t="s">
        <v>9543</v>
      </c>
      <c r="I298" t="s">
        <v>34423</v>
      </c>
    </row>
    <row r="299" spans="1:9" ht="60">
      <c r="A299" s="40">
        <v>217</v>
      </c>
      <c r="B299" s="41" t="s">
        <v>7150</v>
      </c>
      <c r="D299" s="14"/>
      <c r="F299" t="s">
        <v>33884</v>
      </c>
      <c r="G299" t="s">
        <v>34194</v>
      </c>
      <c r="H299" s="14" t="s">
        <v>34194</v>
      </c>
      <c r="I299" t="s">
        <v>34423</v>
      </c>
    </row>
    <row r="300" spans="1:9" ht="36">
      <c r="A300" s="40">
        <v>218</v>
      </c>
      <c r="B300" s="41" t="s">
        <v>7151</v>
      </c>
      <c r="D300" s="14"/>
      <c r="F300" t="s">
        <v>33884</v>
      </c>
      <c r="G300" t="s">
        <v>33985</v>
      </c>
      <c r="H300" s="14" t="s">
        <v>33990</v>
      </c>
      <c r="I300" t="s">
        <v>34423</v>
      </c>
    </row>
    <row r="301" spans="1:9" ht="72">
      <c r="A301" s="40">
        <v>219</v>
      </c>
      <c r="B301" s="41" t="s">
        <v>7182</v>
      </c>
      <c r="D301" s="14"/>
      <c r="F301" t="s">
        <v>33884</v>
      </c>
      <c r="G301" t="s">
        <v>33985</v>
      </c>
      <c r="H301" s="14" t="s">
        <v>9543</v>
      </c>
      <c r="I301" t="s">
        <v>34423</v>
      </c>
    </row>
    <row r="302" spans="1:9" ht="48">
      <c r="A302" s="40">
        <v>220</v>
      </c>
      <c r="B302" s="41" t="s">
        <v>7183</v>
      </c>
      <c r="D302" s="14"/>
      <c r="F302" t="s">
        <v>33884</v>
      </c>
      <c r="G302" t="s">
        <v>33985</v>
      </c>
      <c r="H302" s="14" t="s">
        <v>33986</v>
      </c>
      <c r="I302" t="s">
        <v>34423</v>
      </c>
    </row>
    <row r="303" spans="1:9" ht="48">
      <c r="A303" s="40">
        <v>221</v>
      </c>
      <c r="B303" s="41" t="s">
        <v>7184</v>
      </c>
      <c r="D303" s="14"/>
      <c r="F303" t="s">
        <v>33884</v>
      </c>
      <c r="G303" t="s">
        <v>34194</v>
      </c>
      <c r="H303" s="14" t="s">
        <v>33986</v>
      </c>
      <c r="I303" t="s">
        <v>34423</v>
      </c>
    </row>
    <row r="304" spans="1:9" ht="72">
      <c r="A304" s="40">
        <v>223</v>
      </c>
      <c r="B304" s="41" t="s">
        <v>7185</v>
      </c>
      <c r="D304" s="14"/>
      <c r="F304" t="s">
        <v>33884</v>
      </c>
      <c r="G304" t="s">
        <v>33985</v>
      </c>
      <c r="H304" s="14" t="s">
        <v>7891</v>
      </c>
      <c r="I304" t="s">
        <v>34423</v>
      </c>
    </row>
    <row r="305" spans="1:9" ht="60">
      <c r="A305" s="40">
        <v>224</v>
      </c>
      <c r="B305" s="41" t="s">
        <v>7186</v>
      </c>
      <c r="D305" s="14"/>
      <c r="F305" t="s">
        <v>33884</v>
      </c>
      <c r="G305" t="s">
        <v>34194</v>
      </c>
      <c r="H305" s="14" t="s">
        <v>33986</v>
      </c>
      <c r="I305" t="s">
        <v>34423</v>
      </c>
    </row>
    <row r="306" spans="1:9" ht="60">
      <c r="A306" s="40">
        <v>225</v>
      </c>
      <c r="B306" s="41" t="s">
        <v>7158</v>
      </c>
      <c r="D306" s="14"/>
      <c r="F306" t="s">
        <v>33884</v>
      </c>
      <c r="G306" t="s">
        <v>33985</v>
      </c>
      <c r="H306" s="14" t="s">
        <v>34194</v>
      </c>
      <c r="I306" t="s">
        <v>34423</v>
      </c>
    </row>
    <row r="307" spans="1:9" ht="48">
      <c r="A307" s="40">
        <v>226</v>
      </c>
      <c r="B307" s="41" t="s">
        <v>7159</v>
      </c>
      <c r="D307" s="14"/>
      <c r="F307" t="s">
        <v>33884</v>
      </c>
      <c r="G307" t="s">
        <v>34194</v>
      </c>
      <c r="H307" s="14" t="s">
        <v>34194</v>
      </c>
      <c r="I307" t="s">
        <v>34423</v>
      </c>
    </row>
    <row r="308" spans="1:9" ht="96">
      <c r="A308" s="40">
        <v>227</v>
      </c>
      <c r="B308" s="41" t="s">
        <v>7130</v>
      </c>
      <c r="D308" s="14"/>
      <c r="F308" t="s">
        <v>33884</v>
      </c>
      <c r="G308" t="s">
        <v>34194</v>
      </c>
      <c r="H308" s="14" t="s">
        <v>33986</v>
      </c>
      <c r="I308" t="s">
        <v>34423</v>
      </c>
    </row>
    <row r="309" spans="1:9" ht="36">
      <c r="A309" s="40">
        <v>228</v>
      </c>
      <c r="B309" s="41" t="s">
        <v>7131</v>
      </c>
      <c r="D309" s="14"/>
      <c r="F309" t="s">
        <v>33884</v>
      </c>
      <c r="G309" t="s">
        <v>33985</v>
      </c>
      <c r="H309" s="14" t="s">
        <v>34194</v>
      </c>
      <c r="I309" t="s">
        <v>34423</v>
      </c>
    </row>
    <row r="310" spans="1:9" ht="60">
      <c r="A310" s="40">
        <v>229</v>
      </c>
      <c r="B310" s="41" t="s">
        <v>7132</v>
      </c>
      <c r="D310" s="14"/>
      <c r="F310" t="s">
        <v>33884</v>
      </c>
      <c r="G310" t="s">
        <v>34194</v>
      </c>
      <c r="H310" s="14" t="s">
        <v>34194</v>
      </c>
      <c r="I310" t="s">
        <v>34423</v>
      </c>
    </row>
    <row r="311" spans="1:9" ht="108">
      <c r="A311" s="40">
        <v>230</v>
      </c>
      <c r="B311" s="41" t="s">
        <v>7134</v>
      </c>
      <c r="D311" s="14"/>
      <c r="F311" t="s">
        <v>33884</v>
      </c>
      <c r="G311" t="s">
        <v>33985</v>
      </c>
      <c r="H311" s="14" t="s">
        <v>33986</v>
      </c>
      <c r="I311" t="s">
        <v>34423</v>
      </c>
    </row>
    <row r="312" spans="1:9" ht="36">
      <c r="A312" s="40">
        <v>231</v>
      </c>
      <c r="B312" s="41" t="s">
        <v>7135</v>
      </c>
      <c r="D312" s="14"/>
      <c r="F312" t="s">
        <v>33884</v>
      </c>
      <c r="G312" t="s">
        <v>34194</v>
      </c>
      <c r="H312" s="14" t="s">
        <v>33986</v>
      </c>
      <c r="I312" t="s">
        <v>34423</v>
      </c>
    </row>
    <row r="313" spans="1:9" ht="72">
      <c r="A313" s="40">
        <v>232</v>
      </c>
      <c r="B313" s="41" t="s">
        <v>7166</v>
      </c>
      <c r="D313" s="14"/>
      <c r="F313" t="s">
        <v>33884</v>
      </c>
      <c r="G313" t="s">
        <v>33985</v>
      </c>
      <c r="H313" s="14" t="s">
        <v>33986</v>
      </c>
      <c r="I313" t="s">
        <v>34423</v>
      </c>
    </row>
    <row r="314" spans="1:9" ht="48">
      <c r="A314" s="40">
        <v>233</v>
      </c>
      <c r="B314" s="41" t="s">
        <v>7167</v>
      </c>
      <c r="D314" s="14"/>
      <c r="F314" t="s">
        <v>33884</v>
      </c>
      <c r="G314" t="s">
        <v>34194</v>
      </c>
      <c r="H314" s="14" t="s">
        <v>33986</v>
      </c>
      <c r="I314" t="s">
        <v>34423</v>
      </c>
    </row>
    <row r="315" spans="1:9" ht="36">
      <c r="A315" s="40">
        <v>234</v>
      </c>
      <c r="B315" s="41" t="s">
        <v>7168</v>
      </c>
      <c r="D315" s="14"/>
      <c r="F315" t="s">
        <v>33884</v>
      </c>
      <c r="G315" t="s">
        <v>33985</v>
      </c>
      <c r="H315" s="14" t="s">
        <v>34194</v>
      </c>
      <c r="I315" t="s">
        <v>34423</v>
      </c>
    </row>
    <row r="316" spans="1:9" ht="36">
      <c r="A316" s="40">
        <v>235</v>
      </c>
      <c r="B316" s="41" t="s">
        <v>7169</v>
      </c>
      <c r="D316" s="14"/>
      <c r="F316" t="s">
        <v>33884</v>
      </c>
      <c r="G316" t="s">
        <v>33985</v>
      </c>
      <c r="H316" s="14" t="s">
        <v>33990</v>
      </c>
      <c r="I316" t="s">
        <v>34423</v>
      </c>
    </row>
    <row r="317" spans="1:9" ht="48">
      <c r="A317" s="40">
        <v>236</v>
      </c>
      <c r="B317" s="41" t="s">
        <v>7170</v>
      </c>
      <c r="D317" s="14"/>
      <c r="F317" t="s">
        <v>33884</v>
      </c>
      <c r="G317" t="s">
        <v>34194</v>
      </c>
      <c r="H317" s="14" t="s">
        <v>34194</v>
      </c>
      <c r="I317" t="s">
        <v>34423</v>
      </c>
    </row>
    <row r="318" spans="1:9" ht="36">
      <c r="A318" s="40">
        <v>237</v>
      </c>
      <c r="B318" s="41" t="s">
        <v>7171</v>
      </c>
      <c r="D318" s="14"/>
      <c r="F318" t="s">
        <v>33884</v>
      </c>
      <c r="G318" t="s">
        <v>34194</v>
      </c>
      <c r="H318" s="14" t="s">
        <v>34194</v>
      </c>
      <c r="I318" t="s">
        <v>34423</v>
      </c>
    </row>
    <row r="319" spans="1:9" ht="36">
      <c r="A319" s="40">
        <v>238</v>
      </c>
      <c r="B319" s="41" t="s">
        <v>7172</v>
      </c>
      <c r="D319" s="14"/>
      <c r="F319" t="s">
        <v>33884</v>
      </c>
      <c r="G319" t="s">
        <v>34194</v>
      </c>
      <c r="H319" s="14" t="s">
        <v>34194</v>
      </c>
      <c r="I319" t="s">
        <v>34423</v>
      </c>
    </row>
    <row r="320" spans="1:9" ht="36">
      <c r="A320" s="40">
        <v>239</v>
      </c>
      <c r="B320" s="41" t="s">
        <v>7142</v>
      </c>
      <c r="D320" s="14"/>
      <c r="F320" t="s">
        <v>33884</v>
      </c>
      <c r="G320" t="s">
        <v>33985</v>
      </c>
      <c r="H320" s="14" t="s">
        <v>9653</v>
      </c>
      <c r="I320" t="s">
        <v>34423</v>
      </c>
    </row>
    <row r="321" spans="1:9" ht="60">
      <c r="A321" s="40">
        <v>240</v>
      </c>
      <c r="B321" s="41" t="s">
        <v>7143</v>
      </c>
      <c r="D321" s="14"/>
      <c r="F321" t="s">
        <v>33884</v>
      </c>
      <c r="G321" t="s">
        <v>33985</v>
      </c>
      <c r="H321" s="14" t="s">
        <v>34194</v>
      </c>
      <c r="I321" t="s">
        <v>34423</v>
      </c>
    </row>
    <row r="322" spans="1:9" ht="36">
      <c r="A322" s="40">
        <v>241</v>
      </c>
      <c r="B322" s="41" t="s">
        <v>7144</v>
      </c>
      <c r="D322" s="14"/>
      <c r="F322" t="s">
        <v>33884</v>
      </c>
      <c r="G322" t="s">
        <v>34194</v>
      </c>
      <c r="H322" s="14" t="s">
        <v>34194</v>
      </c>
      <c r="I322" t="s">
        <v>34423</v>
      </c>
    </row>
    <row r="323" spans="1:9" ht="36">
      <c r="A323" s="40">
        <v>242</v>
      </c>
      <c r="B323" s="41" t="s">
        <v>7114</v>
      </c>
      <c r="D323" s="14"/>
      <c r="F323" t="s">
        <v>33884</v>
      </c>
      <c r="G323" t="s">
        <v>33985</v>
      </c>
      <c r="H323" s="14" t="s">
        <v>34194</v>
      </c>
      <c r="I323" t="s">
        <v>34423</v>
      </c>
    </row>
    <row r="324" spans="1:9" ht="36">
      <c r="A324" s="40">
        <v>243</v>
      </c>
      <c r="B324" s="41" t="s">
        <v>7115</v>
      </c>
      <c r="D324" s="14"/>
      <c r="F324" t="s">
        <v>33884</v>
      </c>
      <c r="G324" t="s">
        <v>34194</v>
      </c>
      <c r="H324" s="14" t="s">
        <v>33986</v>
      </c>
      <c r="I324" t="s">
        <v>34423</v>
      </c>
    </row>
    <row r="325" spans="1:9" ht="36">
      <c r="A325" s="40">
        <v>244</v>
      </c>
      <c r="B325" s="41" t="s">
        <v>7116</v>
      </c>
      <c r="D325" s="14"/>
      <c r="F325" t="s">
        <v>33884</v>
      </c>
      <c r="G325" t="s">
        <v>33985</v>
      </c>
      <c r="H325" s="14" t="s">
        <v>9473</v>
      </c>
      <c r="I325" t="s">
        <v>34423</v>
      </c>
    </row>
    <row r="326" spans="1:9" ht="36">
      <c r="A326" s="40">
        <v>245</v>
      </c>
      <c r="B326" s="41" t="s">
        <v>7117</v>
      </c>
      <c r="D326" s="14"/>
      <c r="F326" t="s">
        <v>33884</v>
      </c>
      <c r="G326" t="s">
        <v>34194</v>
      </c>
      <c r="H326" s="14" t="s">
        <v>33990</v>
      </c>
      <c r="I326" t="s">
        <v>34423</v>
      </c>
    </row>
    <row r="327" spans="1:9" ht="60">
      <c r="A327" s="40">
        <v>246</v>
      </c>
      <c r="B327" s="41" t="s">
        <v>7118</v>
      </c>
      <c r="D327" s="14"/>
      <c r="F327" t="s">
        <v>33884</v>
      </c>
      <c r="G327" t="s">
        <v>34194</v>
      </c>
      <c r="H327" s="14" t="s">
        <v>33986</v>
      </c>
      <c r="I327" t="s">
        <v>34423</v>
      </c>
    </row>
    <row r="328" spans="1:9" ht="48">
      <c r="A328" s="40">
        <v>247</v>
      </c>
      <c r="B328" s="41" t="s">
        <v>7119</v>
      </c>
      <c r="D328" s="14"/>
      <c r="F328" t="s">
        <v>33884</v>
      </c>
      <c r="G328" t="s">
        <v>33985</v>
      </c>
      <c r="H328" s="14" t="s">
        <v>34194</v>
      </c>
      <c r="I328" t="s">
        <v>34423</v>
      </c>
    </row>
    <row r="329" spans="1:9" ht="36">
      <c r="A329" s="40">
        <v>248</v>
      </c>
      <c r="B329" s="41" t="s">
        <v>7120</v>
      </c>
      <c r="D329" s="14"/>
      <c r="F329" t="s">
        <v>33884</v>
      </c>
      <c r="G329" t="s">
        <v>34194</v>
      </c>
      <c r="H329" s="14" t="s">
        <v>33990</v>
      </c>
      <c r="I329" t="s">
        <v>34423</v>
      </c>
    </row>
    <row r="330" spans="1:9" ht="36">
      <c r="A330" s="40">
        <v>250</v>
      </c>
      <c r="B330" s="41" t="s">
        <v>7121</v>
      </c>
      <c r="D330" s="14"/>
      <c r="F330" t="s">
        <v>33884</v>
      </c>
      <c r="G330" t="s">
        <v>33985</v>
      </c>
      <c r="H330" s="14" t="s">
        <v>34194</v>
      </c>
      <c r="I330" t="s">
        <v>34423</v>
      </c>
    </row>
    <row r="331" spans="1:9" ht="72">
      <c r="A331" s="40">
        <v>251</v>
      </c>
      <c r="B331" s="41" t="s">
        <v>7152</v>
      </c>
      <c r="D331" s="14"/>
      <c r="F331" t="s">
        <v>33884</v>
      </c>
      <c r="G331" t="s">
        <v>34194</v>
      </c>
      <c r="H331" s="14" t="s">
        <v>33986</v>
      </c>
      <c r="I331" t="s">
        <v>34423</v>
      </c>
    </row>
    <row r="332" spans="1:9" ht="36">
      <c r="A332" s="40">
        <v>252</v>
      </c>
      <c r="B332" s="41" t="s">
        <v>7153</v>
      </c>
      <c r="D332" s="14"/>
      <c r="F332" t="s">
        <v>33884</v>
      </c>
      <c r="G332" t="s">
        <v>34194</v>
      </c>
      <c r="H332" s="14" t="s">
        <v>33986</v>
      </c>
      <c r="I332" t="s">
        <v>34423</v>
      </c>
    </row>
    <row r="333" spans="1:9" ht="48">
      <c r="A333" s="40">
        <v>253</v>
      </c>
      <c r="B333" s="41" t="s">
        <v>7154</v>
      </c>
      <c r="D333" s="14"/>
      <c r="F333" t="s">
        <v>33884</v>
      </c>
      <c r="G333" t="s">
        <v>33985</v>
      </c>
      <c r="H333" s="14" t="s">
        <v>33986</v>
      </c>
      <c r="I333" t="s">
        <v>34423</v>
      </c>
    </row>
    <row r="334" spans="1:9" ht="48">
      <c r="A334" s="40">
        <v>254</v>
      </c>
      <c r="B334" s="41" t="s">
        <v>7155</v>
      </c>
      <c r="D334" s="14"/>
      <c r="F334" t="s">
        <v>33884</v>
      </c>
      <c r="G334" t="s">
        <v>34194</v>
      </c>
      <c r="H334" s="14" t="s">
        <v>33986</v>
      </c>
      <c r="I334" t="s">
        <v>34423</v>
      </c>
    </row>
    <row r="335" spans="1:9" ht="60">
      <c r="A335" s="40">
        <v>255</v>
      </c>
      <c r="B335" s="41" t="s">
        <v>7156</v>
      </c>
      <c r="D335" s="14"/>
      <c r="F335" t="s">
        <v>33884</v>
      </c>
      <c r="G335" t="s">
        <v>33985</v>
      </c>
      <c r="H335" s="14" t="s">
        <v>34194</v>
      </c>
      <c r="I335" t="s">
        <v>34423</v>
      </c>
    </row>
    <row r="336" spans="1:9" ht="60">
      <c r="A336" s="40">
        <v>256</v>
      </c>
      <c r="B336" s="41" t="s">
        <v>7157</v>
      </c>
      <c r="D336" s="14"/>
      <c r="F336" t="s">
        <v>33884</v>
      </c>
      <c r="G336" t="s">
        <v>33985</v>
      </c>
      <c r="H336" s="14" t="s">
        <v>7891</v>
      </c>
      <c r="I336" t="s">
        <v>34423</v>
      </c>
    </row>
    <row r="337" spans="1:9" ht="48">
      <c r="A337" s="40">
        <v>258</v>
      </c>
      <c r="B337" s="41" t="s">
        <v>7127</v>
      </c>
      <c r="D337" s="14"/>
      <c r="F337" t="s">
        <v>33884</v>
      </c>
      <c r="G337" t="s">
        <v>34194</v>
      </c>
      <c r="H337" s="14" t="s">
        <v>33986</v>
      </c>
      <c r="I337" t="s">
        <v>34423</v>
      </c>
    </row>
    <row r="338" spans="1:9" ht="48">
      <c r="A338" s="40">
        <v>259</v>
      </c>
      <c r="B338" s="41" t="s">
        <v>7128</v>
      </c>
      <c r="D338" s="14"/>
      <c r="F338" t="s">
        <v>33884</v>
      </c>
      <c r="G338" t="s">
        <v>33985</v>
      </c>
      <c r="H338" s="14" t="s">
        <v>33990</v>
      </c>
      <c r="I338" t="s">
        <v>34423</v>
      </c>
    </row>
    <row r="339" spans="1:9" ht="48">
      <c r="A339" s="40">
        <v>260</v>
      </c>
      <c r="B339" s="41" t="s">
        <v>7129</v>
      </c>
      <c r="D339" s="14"/>
      <c r="F339" t="s">
        <v>33884</v>
      </c>
      <c r="G339" t="s">
        <v>34194</v>
      </c>
      <c r="H339" s="14" t="s">
        <v>34194</v>
      </c>
      <c r="I339" t="s">
        <v>34423</v>
      </c>
    </row>
    <row r="340" spans="1:9" ht="60">
      <c r="A340" s="40">
        <v>261</v>
      </c>
      <c r="B340" s="41" t="s">
        <v>7101</v>
      </c>
      <c r="D340" s="14"/>
      <c r="F340" t="s">
        <v>33884</v>
      </c>
      <c r="G340" t="s">
        <v>34194</v>
      </c>
      <c r="H340" s="14" t="s">
        <v>33990</v>
      </c>
      <c r="I340" t="s">
        <v>34423</v>
      </c>
    </row>
    <row r="341" spans="1:9" ht="48">
      <c r="A341" s="40">
        <v>262</v>
      </c>
      <c r="B341" s="41" t="s">
        <v>7102</v>
      </c>
      <c r="D341" s="14"/>
      <c r="F341" t="s">
        <v>33884</v>
      </c>
      <c r="G341" t="s">
        <v>33985</v>
      </c>
      <c r="H341" s="14" t="s">
        <v>33990</v>
      </c>
      <c r="I341" t="s">
        <v>34423</v>
      </c>
    </row>
    <row r="342" spans="1:9" ht="60">
      <c r="A342" s="40">
        <v>263</v>
      </c>
      <c r="B342" s="41" t="s">
        <v>7103</v>
      </c>
      <c r="D342" s="14"/>
      <c r="F342" t="s">
        <v>33884</v>
      </c>
      <c r="G342" t="s">
        <v>33985</v>
      </c>
      <c r="H342" s="14" t="s">
        <v>33990</v>
      </c>
      <c r="I342" t="s">
        <v>34423</v>
      </c>
    </row>
    <row r="343" spans="1:9" ht="72">
      <c r="A343" s="40">
        <v>264</v>
      </c>
      <c r="B343" s="41" t="s">
        <v>7104</v>
      </c>
      <c r="D343" s="14"/>
      <c r="F343" t="s">
        <v>33884</v>
      </c>
      <c r="G343" t="s">
        <v>34194</v>
      </c>
      <c r="H343" s="14" t="s">
        <v>33986</v>
      </c>
      <c r="I343" t="s">
        <v>34423</v>
      </c>
    </row>
    <row r="344" spans="1:9" ht="96">
      <c r="A344" s="40">
        <v>265</v>
      </c>
      <c r="B344" s="41" t="s">
        <v>7105</v>
      </c>
      <c r="D344" s="14"/>
      <c r="F344" t="s">
        <v>33884</v>
      </c>
      <c r="G344" t="s">
        <v>34194</v>
      </c>
      <c r="H344" s="14" t="s">
        <v>7891</v>
      </c>
      <c r="I344" t="s">
        <v>34423</v>
      </c>
    </row>
    <row r="345" spans="1:9" ht="60">
      <c r="A345" s="40">
        <v>266</v>
      </c>
      <c r="B345" s="41" t="s">
        <v>7136</v>
      </c>
      <c r="D345" s="14"/>
      <c r="F345" t="s">
        <v>33884</v>
      </c>
      <c r="G345" t="s">
        <v>34194</v>
      </c>
      <c r="H345" s="14" t="s">
        <v>34194</v>
      </c>
      <c r="I345" t="s">
        <v>34423</v>
      </c>
    </row>
    <row r="346" spans="1:9" ht="36">
      <c r="A346" s="40">
        <v>267</v>
      </c>
      <c r="B346" s="41" t="s">
        <v>7137</v>
      </c>
      <c r="D346" s="14"/>
      <c r="F346" t="s">
        <v>33884</v>
      </c>
      <c r="G346" t="s">
        <v>33985</v>
      </c>
      <c r="H346" s="14" t="s">
        <v>7891</v>
      </c>
      <c r="I346" t="s">
        <v>34423</v>
      </c>
    </row>
    <row r="347" spans="1:9" ht="48">
      <c r="A347" s="40">
        <v>268</v>
      </c>
      <c r="B347" s="41" t="s">
        <v>7138</v>
      </c>
      <c r="D347" s="14"/>
      <c r="F347" t="s">
        <v>33884</v>
      </c>
      <c r="G347" t="s">
        <v>34194</v>
      </c>
      <c r="H347" s="14" t="s">
        <v>33990</v>
      </c>
      <c r="I347" t="s">
        <v>34423</v>
      </c>
    </row>
    <row r="348" spans="1:9" ht="60">
      <c r="A348" s="40">
        <v>270</v>
      </c>
      <c r="B348" s="41" t="s">
        <v>7139</v>
      </c>
      <c r="D348" s="14"/>
      <c r="F348" t="s">
        <v>33884</v>
      </c>
      <c r="G348" t="s">
        <v>33985</v>
      </c>
      <c r="H348" s="14" t="s">
        <v>7891</v>
      </c>
      <c r="I348" t="s">
        <v>34423</v>
      </c>
    </row>
    <row r="349" spans="1:9" ht="36">
      <c r="A349" s="40">
        <v>271</v>
      </c>
      <c r="B349" s="41" t="s">
        <v>7140</v>
      </c>
      <c r="D349" s="14"/>
      <c r="F349" t="s">
        <v>33884</v>
      </c>
      <c r="G349" t="s">
        <v>34194</v>
      </c>
      <c r="H349" s="14" t="s">
        <v>34194</v>
      </c>
      <c r="I349" t="s">
        <v>34423</v>
      </c>
    </row>
    <row r="350" spans="1:9" ht="36">
      <c r="A350" s="40">
        <v>272</v>
      </c>
      <c r="B350" s="41" t="s">
        <v>7109</v>
      </c>
      <c r="D350" s="14"/>
      <c r="F350" t="s">
        <v>33884</v>
      </c>
      <c r="G350" t="s">
        <v>34194</v>
      </c>
      <c r="H350" s="14" t="s">
        <v>34194</v>
      </c>
      <c r="I350" t="s">
        <v>34423</v>
      </c>
    </row>
    <row r="351" spans="1:9" ht="60">
      <c r="A351" s="40">
        <v>273</v>
      </c>
      <c r="B351" s="41" t="s">
        <v>7141</v>
      </c>
      <c r="D351" s="14"/>
      <c r="F351" t="s">
        <v>33884</v>
      </c>
      <c r="G351" t="s">
        <v>34194</v>
      </c>
      <c r="H351" s="14" t="s">
        <v>34194</v>
      </c>
      <c r="I351" t="s">
        <v>34423</v>
      </c>
    </row>
    <row r="352" spans="1:9" ht="48">
      <c r="A352" s="40">
        <v>274</v>
      </c>
      <c r="B352" s="41" t="s">
        <v>7111</v>
      </c>
      <c r="D352" s="14"/>
      <c r="F352" t="s">
        <v>33884</v>
      </c>
      <c r="G352" t="s">
        <v>34194</v>
      </c>
      <c r="H352" s="14" t="s">
        <v>33990</v>
      </c>
      <c r="I352" t="s">
        <v>34423</v>
      </c>
    </row>
    <row r="353" spans="1:9" ht="36">
      <c r="A353" s="40">
        <v>275</v>
      </c>
      <c r="B353" s="41" t="s">
        <v>7112</v>
      </c>
      <c r="D353" s="14"/>
      <c r="F353" t="s">
        <v>33884</v>
      </c>
      <c r="G353" t="s">
        <v>34194</v>
      </c>
      <c r="H353" s="14" t="s">
        <v>34194</v>
      </c>
      <c r="I353" t="s">
        <v>34423</v>
      </c>
    </row>
    <row r="354" spans="1:9" ht="48">
      <c r="A354" s="40">
        <v>276</v>
      </c>
      <c r="B354" s="41" t="s">
        <v>7113</v>
      </c>
      <c r="D354" s="14"/>
      <c r="F354" t="s">
        <v>33884</v>
      </c>
      <c r="G354" t="s">
        <v>33985</v>
      </c>
      <c r="H354" s="14" t="s">
        <v>34194</v>
      </c>
      <c r="I354" t="s">
        <v>34423</v>
      </c>
    </row>
    <row r="355" spans="1:9" ht="48">
      <c r="A355" s="40">
        <v>277</v>
      </c>
      <c r="B355" s="41" t="s">
        <v>7085</v>
      </c>
      <c r="D355" s="14"/>
      <c r="F355" t="s">
        <v>33884</v>
      </c>
      <c r="G355" t="s">
        <v>33985</v>
      </c>
      <c r="H355" s="14" t="s">
        <v>33990</v>
      </c>
      <c r="I355" t="s">
        <v>34423</v>
      </c>
    </row>
    <row r="356" spans="1:9" ht="60">
      <c r="A356" s="40">
        <v>278</v>
      </c>
      <c r="B356" s="41" t="s">
        <v>7086</v>
      </c>
      <c r="D356" s="14"/>
      <c r="F356" t="s">
        <v>33884</v>
      </c>
      <c r="G356" t="s">
        <v>34194</v>
      </c>
      <c r="H356" s="14" t="s">
        <v>9646</v>
      </c>
      <c r="I356" t="s">
        <v>34423</v>
      </c>
    </row>
    <row r="357" spans="1:9" ht="36">
      <c r="A357" s="40">
        <v>279</v>
      </c>
      <c r="B357" s="41" t="s">
        <v>7087</v>
      </c>
      <c r="D357" s="14"/>
      <c r="F357" t="s">
        <v>33884</v>
      </c>
      <c r="G357" t="s">
        <v>34194</v>
      </c>
      <c r="H357" s="14" t="s">
        <v>33990</v>
      </c>
      <c r="I357" t="s">
        <v>34423</v>
      </c>
    </row>
    <row r="358" spans="1:9" ht="48">
      <c r="A358" s="40">
        <v>280</v>
      </c>
      <c r="B358" s="41" t="s">
        <v>7088</v>
      </c>
      <c r="D358" s="14"/>
      <c r="F358" t="s">
        <v>33884</v>
      </c>
      <c r="G358" t="s">
        <v>34194</v>
      </c>
      <c r="H358" s="14" t="s">
        <v>33990</v>
      </c>
      <c r="I358" t="s">
        <v>34423</v>
      </c>
    </row>
    <row r="359" spans="1:9" ht="48">
      <c r="A359" s="40">
        <v>281</v>
      </c>
      <c r="B359" s="41" t="s">
        <v>7089</v>
      </c>
      <c r="D359" s="14"/>
      <c r="F359" t="s">
        <v>33884</v>
      </c>
      <c r="G359" t="s">
        <v>34194</v>
      </c>
      <c r="H359" s="14" t="s">
        <v>34194</v>
      </c>
      <c r="I359" t="s">
        <v>34423</v>
      </c>
    </row>
    <row r="360" spans="1:9" ht="84">
      <c r="A360" s="40">
        <v>282</v>
      </c>
      <c r="B360" s="41" t="s">
        <v>7090</v>
      </c>
      <c r="D360" s="14"/>
      <c r="F360" t="s">
        <v>33884</v>
      </c>
      <c r="G360" t="s">
        <v>34194</v>
      </c>
      <c r="H360" s="14" t="s">
        <v>33986</v>
      </c>
      <c r="I360" t="s">
        <v>34423</v>
      </c>
    </row>
    <row r="361" spans="1:9" ht="36">
      <c r="A361" s="40">
        <v>283</v>
      </c>
      <c r="B361" s="41" t="s">
        <v>7122</v>
      </c>
      <c r="D361" s="14"/>
      <c r="F361" t="s">
        <v>33884</v>
      </c>
      <c r="G361" t="s">
        <v>33985</v>
      </c>
      <c r="H361" s="14" t="s">
        <v>7891</v>
      </c>
      <c r="I361" t="s">
        <v>34423</v>
      </c>
    </row>
    <row r="362" spans="1:9" ht="72">
      <c r="A362" s="40">
        <v>284</v>
      </c>
      <c r="B362" s="41" t="s">
        <v>7123</v>
      </c>
      <c r="D362" s="14"/>
      <c r="F362" t="s">
        <v>33884</v>
      </c>
      <c r="G362" t="s">
        <v>34194</v>
      </c>
      <c r="H362" s="14" t="s">
        <v>34194</v>
      </c>
      <c r="I362" t="s">
        <v>34423</v>
      </c>
    </row>
    <row r="363" spans="1:9" ht="48">
      <c r="A363" s="40">
        <v>285</v>
      </c>
      <c r="B363" s="41" t="s">
        <v>7124</v>
      </c>
      <c r="D363" s="14"/>
      <c r="F363" t="s">
        <v>33884</v>
      </c>
      <c r="G363" t="s">
        <v>34194</v>
      </c>
      <c r="H363" s="14" t="s">
        <v>34194</v>
      </c>
      <c r="I363" t="s">
        <v>34423</v>
      </c>
    </row>
    <row r="364" spans="1:9" ht="84">
      <c r="A364" s="40">
        <v>286</v>
      </c>
      <c r="B364" s="41" t="s">
        <v>7125</v>
      </c>
      <c r="D364" s="14"/>
      <c r="F364" t="s">
        <v>33884</v>
      </c>
      <c r="G364" t="s">
        <v>34194</v>
      </c>
      <c r="H364" s="14" t="s">
        <v>34194</v>
      </c>
      <c r="I364" t="s">
        <v>34423</v>
      </c>
    </row>
    <row r="365" spans="1:9" ht="36">
      <c r="A365" s="40">
        <v>287</v>
      </c>
      <c r="B365" s="41" t="s">
        <v>7095</v>
      </c>
      <c r="D365" s="14"/>
      <c r="F365" t="s">
        <v>33884</v>
      </c>
      <c r="G365" t="s">
        <v>33985</v>
      </c>
      <c r="H365" s="14" t="s">
        <v>34194</v>
      </c>
      <c r="I365" t="s">
        <v>34423</v>
      </c>
    </row>
    <row r="366" spans="1:9" ht="60">
      <c r="A366" s="40">
        <v>288</v>
      </c>
      <c r="B366" s="41" t="s">
        <v>7126</v>
      </c>
      <c r="D366" s="14"/>
      <c r="F366" t="s">
        <v>33884</v>
      </c>
      <c r="G366" t="s">
        <v>34194</v>
      </c>
      <c r="H366" s="14" t="s">
        <v>7891</v>
      </c>
      <c r="I366" t="s">
        <v>34423</v>
      </c>
    </row>
    <row r="367" spans="1:9" ht="36">
      <c r="A367" s="40">
        <v>289</v>
      </c>
      <c r="B367" s="41" t="s">
        <v>7097</v>
      </c>
      <c r="D367" s="14"/>
      <c r="F367" t="s">
        <v>33884</v>
      </c>
      <c r="G367" t="s">
        <v>33985</v>
      </c>
      <c r="H367" s="14" t="s">
        <v>34194</v>
      </c>
      <c r="I367" t="s">
        <v>34423</v>
      </c>
    </row>
    <row r="368" spans="1:9" ht="60">
      <c r="A368" s="40">
        <v>290</v>
      </c>
      <c r="B368" s="41" t="s">
        <v>7098</v>
      </c>
      <c r="D368" s="14"/>
      <c r="F368" t="s">
        <v>33884</v>
      </c>
      <c r="G368" t="s">
        <v>34194</v>
      </c>
      <c r="H368" s="14" t="s">
        <v>33986</v>
      </c>
      <c r="I368" t="s">
        <v>34423</v>
      </c>
    </row>
    <row r="369" spans="1:9" ht="48">
      <c r="A369" s="40">
        <v>291</v>
      </c>
      <c r="B369" s="41" t="s">
        <v>7099</v>
      </c>
      <c r="D369" s="14"/>
      <c r="F369" t="s">
        <v>33884</v>
      </c>
      <c r="G369" t="s">
        <v>34194</v>
      </c>
      <c r="H369" s="14" t="s">
        <v>33986</v>
      </c>
      <c r="I369" t="s">
        <v>34423</v>
      </c>
    </row>
    <row r="370" spans="1:9" ht="48">
      <c r="A370" s="40">
        <v>292</v>
      </c>
      <c r="B370" s="41" t="s">
        <v>7100</v>
      </c>
      <c r="D370" s="14"/>
      <c r="F370" t="s">
        <v>33884</v>
      </c>
      <c r="G370" t="s">
        <v>33985</v>
      </c>
      <c r="H370" s="14" t="s">
        <v>7891</v>
      </c>
      <c r="I370" t="s">
        <v>34423</v>
      </c>
    </row>
    <row r="371" spans="1:9" ht="72">
      <c r="A371" s="40">
        <v>293</v>
      </c>
      <c r="B371" s="41" t="s">
        <v>7070</v>
      </c>
      <c r="D371" s="14"/>
      <c r="F371" t="s">
        <v>33884</v>
      </c>
      <c r="G371" t="s">
        <v>34194</v>
      </c>
      <c r="H371" s="14" t="s">
        <v>33986</v>
      </c>
      <c r="I371" t="s">
        <v>34423</v>
      </c>
    </row>
    <row r="372" spans="1:9" ht="48">
      <c r="A372" s="40">
        <v>295</v>
      </c>
      <c r="B372" s="41" t="s">
        <v>7071</v>
      </c>
      <c r="D372" s="14"/>
      <c r="F372" t="s">
        <v>33884</v>
      </c>
      <c r="G372" t="s">
        <v>33985</v>
      </c>
      <c r="H372" s="14" t="s">
        <v>34194</v>
      </c>
      <c r="I372" t="s">
        <v>34423</v>
      </c>
    </row>
    <row r="373" spans="1:9" ht="36">
      <c r="A373" s="40">
        <v>296</v>
      </c>
      <c r="B373" s="41" t="s">
        <v>7072</v>
      </c>
      <c r="D373" s="14"/>
      <c r="F373" t="s">
        <v>33884</v>
      </c>
      <c r="G373" t="s">
        <v>33985</v>
      </c>
      <c r="H373" s="14" t="s">
        <v>7891</v>
      </c>
      <c r="I373" t="s">
        <v>34423</v>
      </c>
    </row>
    <row r="374" spans="1:9" ht="48">
      <c r="A374" s="40">
        <v>297</v>
      </c>
      <c r="B374" s="41" t="s">
        <v>7073</v>
      </c>
      <c r="D374" s="14"/>
      <c r="F374" t="s">
        <v>33884</v>
      </c>
      <c r="G374" t="s">
        <v>33985</v>
      </c>
      <c r="H374" s="14" t="s">
        <v>7891</v>
      </c>
      <c r="I374" t="s">
        <v>34423</v>
      </c>
    </row>
    <row r="375" spans="1:9" ht="72">
      <c r="A375" s="40">
        <v>298</v>
      </c>
      <c r="B375" s="41" t="s">
        <v>7074</v>
      </c>
      <c r="D375" s="14"/>
      <c r="F375" t="s">
        <v>33884</v>
      </c>
      <c r="G375" t="s">
        <v>33985</v>
      </c>
      <c r="H375" s="14" t="s">
        <v>34194</v>
      </c>
      <c r="I375" t="s">
        <v>34423</v>
      </c>
    </row>
    <row r="376" spans="1:9" ht="84">
      <c r="A376" s="40">
        <v>299</v>
      </c>
      <c r="B376" s="41" t="s">
        <v>7106</v>
      </c>
      <c r="D376" s="14"/>
      <c r="F376" t="s">
        <v>33884</v>
      </c>
      <c r="G376" t="s">
        <v>33985</v>
      </c>
      <c r="H376" s="14" t="s">
        <v>33986</v>
      </c>
      <c r="I376" t="s">
        <v>34423</v>
      </c>
    </row>
    <row r="377" spans="1:9" ht="60">
      <c r="A377" s="40">
        <v>300</v>
      </c>
      <c r="B377" s="41" t="s">
        <v>7107</v>
      </c>
      <c r="D377" s="14"/>
      <c r="F377" t="s">
        <v>33884</v>
      </c>
      <c r="G377" t="s">
        <v>33985</v>
      </c>
      <c r="H377" s="14" t="s">
        <v>33990</v>
      </c>
      <c r="I377" t="s">
        <v>34423</v>
      </c>
    </row>
    <row r="378" spans="1:9" ht="84">
      <c r="A378" s="40">
        <v>301</v>
      </c>
      <c r="B378" s="41" t="s">
        <v>7108</v>
      </c>
      <c r="D378" s="14"/>
      <c r="F378" t="s">
        <v>33884</v>
      </c>
      <c r="G378" t="s">
        <v>34194</v>
      </c>
      <c r="H378" s="14" t="s">
        <v>33986</v>
      </c>
      <c r="I378" t="s">
        <v>34423</v>
      </c>
    </row>
    <row r="379" spans="1:9" ht="48">
      <c r="A379" s="40">
        <v>302</v>
      </c>
      <c r="B379" s="41" t="s">
        <v>7079</v>
      </c>
      <c r="D379" s="14"/>
      <c r="F379" t="s">
        <v>33884</v>
      </c>
      <c r="G379" t="s">
        <v>34194</v>
      </c>
      <c r="H379" s="14" t="s">
        <v>33986</v>
      </c>
      <c r="I379" t="s">
        <v>34423</v>
      </c>
    </row>
    <row r="380" spans="1:9" ht="48">
      <c r="A380" s="40">
        <v>303</v>
      </c>
      <c r="B380" s="41" t="s">
        <v>7110</v>
      </c>
      <c r="D380" s="14"/>
      <c r="F380" t="s">
        <v>33884</v>
      </c>
      <c r="G380" t="s">
        <v>33985</v>
      </c>
      <c r="H380" s="14" t="s">
        <v>34194</v>
      </c>
      <c r="I380" t="s">
        <v>34423</v>
      </c>
    </row>
    <row r="381" spans="1:9" ht="60">
      <c r="A381" s="40">
        <v>304</v>
      </c>
      <c r="B381" s="41" t="s">
        <v>7080</v>
      </c>
      <c r="D381" s="14"/>
      <c r="F381" t="s">
        <v>33884</v>
      </c>
      <c r="G381" t="s">
        <v>33985</v>
      </c>
      <c r="H381" s="14" t="s">
        <v>34194</v>
      </c>
      <c r="I381" t="s">
        <v>34423</v>
      </c>
    </row>
    <row r="382" spans="1:9" ht="48">
      <c r="A382" s="40">
        <v>305</v>
      </c>
      <c r="B382" s="41" t="s">
        <v>7081</v>
      </c>
      <c r="D382" s="14"/>
      <c r="F382" t="s">
        <v>33884</v>
      </c>
      <c r="G382" t="s">
        <v>34194</v>
      </c>
      <c r="H382" s="14" t="s">
        <v>34194</v>
      </c>
      <c r="I382" t="s">
        <v>34423</v>
      </c>
    </row>
    <row r="383" spans="1:9" ht="36">
      <c r="A383" s="40">
        <v>307</v>
      </c>
      <c r="B383" s="41" t="s">
        <v>7082</v>
      </c>
      <c r="D383" s="14"/>
      <c r="F383" t="s">
        <v>33884</v>
      </c>
      <c r="G383" t="s">
        <v>33985</v>
      </c>
      <c r="H383" s="14" t="s">
        <v>33990</v>
      </c>
      <c r="I383" t="s">
        <v>34423</v>
      </c>
    </row>
    <row r="384" spans="1:9" ht="36">
      <c r="A384" s="40">
        <v>308</v>
      </c>
      <c r="B384" s="41" t="s">
        <v>7083</v>
      </c>
      <c r="D384" s="14"/>
      <c r="F384" t="s">
        <v>33884</v>
      </c>
      <c r="G384" t="s">
        <v>33985</v>
      </c>
      <c r="H384" s="14" t="s">
        <v>33986</v>
      </c>
      <c r="I384" t="s">
        <v>34423</v>
      </c>
    </row>
    <row r="385" spans="1:9" ht="60">
      <c r="A385" s="40">
        <v>309</v>
      </c>
      <c r="B385" s="41" t="s">
        <v>7084</v>
      </c>
      <c r="D385" s="14"/>
      <c r="F385" t="s">
        <v>33884</v>
      </c>
      <c r="G385" t="s">
        <v>34194</v>
      </c>
      <c r="H385" s="14" t="s">
        <v>34194</v>
      </c>
      <c r="I385" t="s">
        <v>34423</v>
      </c>
    </row>
    <row r="386" spans="1:9" ht="36">
      <c r="A386" s="40">
        <v>310</v>
      </c>
      <c r="B386" s="41" t="s">
        <v>7054</v>
      </c>
      <c r="D386" s="14"/>
      <c r="F386" t="s">
        <v>33884</v>
      </c>
      <c r="G386" t="s">
        <v>34194</v>
      </c>
      <c r="H386" s="14" t="s">
        <v>33990</v>
      </c>
      <c r="I386" t="s">
        <v>34423</v>
      </c>
    </row>
    <row r="387" spans="1:9" ht="60">
      <c r="A387" s="40">
        <v>311</v>
      </c>
      <c r="B387" s="41" t="s">
        <v>7055</v>
      </c>
      <c r="D387" s="14"/>
      <c r="F387" t="s">
        <v>33884</v>
      </c>
      <c r="G387" t="s">
        <v>33985</v>
      </c>
      <c r="H387" s="14" t="s">
        <v>34194</v>
      </c>
      <c r="I387" t="s">
        <v>34423</v>
      </c>
    </row>
    <row r="388" spans="1:9" ht="36">
      <c r="A388" s="40">
        <v>313</v>
      </c>
      <c r="B388" s="41" t="s">
        <v>7056</v>
      </c>
      <c r="D388" s="14"/>
      <c r="F388" t="s">
        <v>33884</v>
      </c>
      <c r="G388" t="s">
        <v>34194</v>
      </c>
      <c r="H388" s="14" t="s">
        <v>33986</v>
      </c>
      <c r="I388" t="s">
        <v>34423</v>
      </c>
    </row>
    <row r="389" spans="1:9" ht="36">
      <c r="A389" s="40">
        <v>314</v>
      </c>
      <c r="B389" s="41" t="s">
        <v>7057</v>
      </c>
      <c r="D389" s="14"/>
      <c r="F389" t="s">
        <v>33884</v>
      </c>
      <c r="G389" t="s">
        <v>33985</v>
      </c>
      <c r="H389" s="14" t="s">
        <v>7891</v>
      </c>
      <c r="I389" t="s">
        <v>34423</v>
      </c>
    </row>
    <row r="390" spans="1:9" ht="60">
      <c r="A390" s="40">
        <v>315</v>
      </c>
      <c r="B390" s="41" t="s">
        <v>7058</v>
      </c>
      <c r="D390" s="14"/>
      <c r="F390" t="s">
        <v>33884</v>
      </c>
      <c r="G390" t="s">
        <v>33985</v>
      </c>
      <c r="H390" s="14" t="s">
        <v>7891</v>
      </c>
      <c r="I390" t="s">
        <v>34423</v>
      </c>
    </row>
    <row r="391" spans="1:9" ht="36">
      <c r="A391" s="40">
        <v>316</v>
      </c>
      <c r="B391" s="41" t="s">
        <v>7059</v>
      </c>
      <c r="D391" s="14"/>
      <c r="F391" t="s">
        <v>33884</v>
      </c>
      <c r="G391" t="s">
        <v>34194</v>
      </c>
      <c r="H391" s="14" t="s">
        <v>9543</v>
      </c>
      <c r="I391" t="s">
        <v>34423</v>
      </c>
    </row>
    <row r="392" spans="1:9" ht="36">
      <c r="A392" s="40">
        <v>317</v>
      </c>
      <c r="B392" s="41" t="s">
        <v>7091</v>
      </c>
      <c r="D392" s="14"/>
      <c r="F392" t="s">
        <v>33884</v>
      </c>
      <c r="G392" t="s">
        <v>34194</v>
      </c>
      <c r="H392" s="14" t="s">
        <v>33986</v>
      </c>
      <c r="I392" t="s">
        <v>34423</v>
      </c>
    </row>
    <row r="393" spans="1:9" ht="48">
      <c r="A393" s="40">
        <v>318</v>
      </c>
      <c r="B393" s="41" t="s">
        <v>7092</v>
      </c>
      <c r="D393" s="14"/>
      <c r="F393" t="s">
        <v>33884</v>
      </c>
      <c r="G393" t="s">
        <v>34194</v>
      </c>
      <c r="H393" s="14" t="s">
        <v>34194</v>
      </c>
      <c r="I393" t="s">
        <v>34423</v>
      </c>
    </row>
    <row r="394" spans="1:9" ht="60">
      <c r="A394" s="40">
        <v>319</v>
      </c>
      <c r="B394" s="41" t="s">
        <v>7093</v>
      </c>
      <c r="D394" s="14"/>
      <c r="F394" t="s">
        <v>33884</v>
      </c>
      <c r="G394" t="s">
        <v>34194</v>
      </c>
      <c r="H394" s="14" t="s">
        <v>34194</v>
      </c>
      <c r="I394" t="s">
        <v>34423</v>
      </c>
    </row>
    <row r="395" spans="1:9" ht="48">
      <c r="A395" s="40">
        <v>321</v>
      </c>
      <c r="B395" s="41" t="s">
        <v>7094</v>
      </c>
      <c r="D395" s="14"/>
      <c r="F395" t="s">
        <v>33884</v>
      </c>
      <c r="G395" t="s">
        <v>34194</v>
      </c>
      <c r="H395" s="14" t="s">
        <v>33986</v>
      </c>
      <c r="I395" t="s">
        <v>34423</v>
      </c>
    </row>
    <row r="396" spans="1:9" ht="36">
      <c r="A396" s="40">
        <v>323</v>
      </c>
      <c r="B396" s="41" t="s">
        <v>7096</v>
      </c>
      <c r="D396" s="14"/>
      <c r="F396" t="s">
        <v>33884</v>
      </c>
      <c r="G396" t="s">
        <v>33985</v>
      </c>
      <c r="H396" s="14" t="s">
        <v>33990</v>
      </c>
      <c r="I396" t="s">
        <v>34423</v>
      </c>
    </row>
    <row r="397" spans="1:9" ht="72">
      <c r="A397" s="40">
        <v>324</v>
      </c>
      <c r="B397" s="41" t="s">
        <v>7066</v>
      </c>
      <c r="D397" s="14"/>
      <c r="F397" t="s">
        <v>33884</v>
      </c>
      <c r="G397" t="s">
        <v>33985</v>
      </c>
      <c r="H397" s="14" t="s">
        <v>33990</v>
      </c>
      <c r="I397" t="s">
        <v>34423</v>
      </c>
    </row>
    <row r="398" spans="1:9" ht="48">
      <c r="A398" s="40">
        <v>325</v>
      </c>
      <c r="B398" s="41" t="s">
        <v>7067</v>
      </c>
      <c r="D398" s="14"/>
      <c r="F398" t="s">
        <v>33884</v>
      </c>
      <c r="G398" t="s">
        <v>34194</v>
      </c>
      <c r="H398" s="14" t="s">
        <v>34194</v>
      </c>
      <c r="I398" t="s">
        <v>34423</v>
      </c>
    </row>
    <row r="399" spans="1:9" ht="48">
      <c r="A399" s="40">
        <v>326</v>
      </c>
      <c r="B399" s="41" t="s">
        <v>7068</v>
      </c>
      <c r="D399" s="14"/>
      <c r="F399" t="s">
        <v>33884</v>
      </c>
      <c r="G399" t="s">
        <v>34194</v>
      </c>
      <c r="H399" s="14" t="s">
        <v>33990</v>
      </c>
      <c r="I399" t="s">
        <v>34423</v>
      </c>
    </row>
    <row r="400" spans="1:9" ht="48">
      <c r="A400" s="40">
        <v>327</v>
      </c>
      <c r="B400" s="41" t="s">
        <v>7069</v>
      </c>
      <c r="D400" s="14"/>
      <c r="F400" t="s">
        <v>33884</v>
      </c>
      <c r="G400" t="s">
        <v>34194</v>
      </c>
      <c r="H400" s="14" t="s">
        <v>33990</v>
      </c>
      <c r="I400" t="s">
        <v>34423</v>
      </c>
    </row>
    <row r="401" spans="1:9" ht="72">
      <c r="A401" s="40">
        <v>328</v>
      </c>
      <c r="B401" s="41" t="s">
        <v>7038</v>
      </c>
      <c r="D401" s="14"/>
      <c r="F401" t="s">
        <v>33884</v>
      </c>
      <c r="G401" t="s">
        <v>33985</v>
      </c>
      <c r="H401" s="14" t="s">
        <v>7891</v>
      </c>
      <c r="I401" t="s">
        <v>34423</v>
      </c>
    </row>
    <row r="402" spans="1:9" ht="36">
      <c r="A402" s="40">
        <v>329</v>
      </c>
      <c r="B402" s="41" t="s">
        <v>7039</v>
      </c>
      <c r="D402" s="14"/>
      <c r="F402" t="s">
        <v>33884</v>
      </c>
      <c r="G402" t="s">
        <v>33985</v>
      </c>
      <c r="H402" s="14" t="s">
        <v>7891</v>
      </c>
      <c r="I402" t="s">
        <v>34423</v>
      </c>
    </row>
    <row r="403" spans="1:9" ht="60">
      <c r="A403" s="40">
        <v>330</v>
      </c>
      <c r="B403" s="41" t="s">
        <v>7040</v>
      </c>
      <c r="D403" s="14"/>
      <c r="F403" t="s">
        <v>33884</v>
      </c>
      <c r="G403" t="s">
        <v>33985</v>
      </c>
      <c r="H403" s="14" t="s">
        <v>33986</v>
      </c>
      <c r="I403" t="s">
        <v>34423</v>
      </c>
    </row>
    <row r="404" spans="1:9" ht="60">
      <c r="A404" s="40">
        <v>331</v>
      </c>
      <c r="B404" s="41" t="s">
        <v>7041</v>
      </c>
      <c r="D404" s="14"/>
      <c r="F404" t="s">
        <v>33884</v>
      </c>
      <c r="G404" t="s">
        <v>33985</v>
      </c>
      <c r="H404" s="14" t="s">
        <v>34194</v>
      </c>
      <c r="I404" t="s">
        <v>34423</v>
      </c>
    </row>
    <row r="405" spans="1:9" ht="60">
      <c r="A405" s="40">
        <v>333</v>
      </c>
      <c r="B405" s="41" t="s">
        <v>7042</v>
      </c>
      <c r="D405" s="14"/>
      <c r="F405" t="s">
        <v>33884</v>
      </c>
      <c r="G405" t="s">
        <v>34194</v>
      </c>
      <c r="H405" s="14" t="s">
        <v>9653</v>
      </c>
      <c r="I405" t="s">
        <v>34423</v>
      </c>
    </row>
    <row r="406" spans="1:9" ht="84">
      <c r="A406" s="40">
        <v>334</v>
      </c>
      <c r="B406" s="41" t="s">
        <v>7075</v>
      </c>
      <c r="D406" s="14"/>
      <c r="F406" t="s">
        <v>33884</v>
      </c>
      <c r="G406" t="s">
        <v>33985</v>
      </c>
      <c r="H406" s="14" t="s">
        <v>34194</v>
      </c>
      <c r="I406" t="s">
        <v>34423</v>
      </c>
    </row>
    <row r="407" spans="1:9" ht="48">
      <c r="A407" s="40">
        <v>335</v>
      </c>
      <c r="B407" s="41" t="s">
        <v>7076</v>
      </c>
      <c r="D407" s="14"/>
      <c r="F407" t="s">
        <v>33884</v>
      </c>
      <c r="G407" t="s">
        <v>33985</v>
      </c>
      <c r="H407" s="14" t="s">
        <v>9457</v>
      </c>
      <c r="I407" t="s">
        <v>34423</v>
      </c>
    </row>
    <row r="408" spans="1:9" ht="36">
      <c r="A408" s="40">
        <v>336</v>
      </c>
      <c r="B408" s="41" t="s">
        <v>7077</v>
      </c>
      <c r="D408" s="14"/>
      <c r="F408" t="s">
        <v>33884</v>
      </c>
      <c r="G408" t="s">
        <v>34194</v>
      </c>
      <c r="H408" s="14" t="s">
        <v>34194</v>
      </c>
      <c r="I408" t="s">
        <v>34423</v>
      </c>
    </row>
    <row r="409" spans="1:9" ht="60">
      <c r="A409" s="40">
        <v>337</v>
      </c>
      <c r="B409" s="41" t="s">
        <v>7078</v>
      </c>
      <c r="D409" s="14"/>
      <c r="F409" t="s">
        <v>33884</v>
      </c>
      <c r="G409" t="s">
        <v>34194</v>
      </c>
      <c r="H409" s="14" t="s">
        <v>33986</v>
      </c>
      <c r="I409" t="s">
        <v>34423</v>
      </c>
    </row>
    <row r="410" spans="1:9" ht="72">
      <c r="A410" s="40">
        <v>338</v>
      </c>
      <c r="B410" s="41" t="s">
        <v>7050</v>
      </c>
      <c r="D410" s="14"/>
      <c r="F410" t="s">
        <v>33884</v>
      </c>
      <c r="G410" t="s">
        <v>33985</v>
      </c>
      <c r="H410" s="14" t="s">
        <v>7891</v>
      </c>
      <c r="I410" t="s">
        <v>34423</v>
      </c>
    </row>
    <row r="411" spans="1:9" ht="48">
      <c r="A411" s="40">
        <v>340</v>
      </c>
      <c r="B411" s="41" t="s">
        <v>7051</v>
      </c>
      <c r="D411" s="14"/>
      <c r="F411" t="s">
        <v>33884</v>
      </c>
      <c r="G411" t="s">
        <v>33985</v>
      </c>
      <c r="H411" s="14" t="s">
        <v>9543</v>
      </c>
      <c r="I411" t="s">
        <v>34423</v>
      </c>
    </row>
    <row r="412" spans="1:9" ht="60">
      <c r="A412" s="40">
        <v>341</v>
      </c>
      <c r="B412" s="41" t="s">
        <v>7052</v>
      </c>
      <c r="D412" s="14"/>
      <c r="F412" t="s">
        <v>33884</v>
      </c>
      <c r="G412" t="s">
        <v>33985</v>
      </c>
      <c r="H412" s="14" t="s">
        <v>7053</v>
      </c>
      <c r="I412" t="s">
        <v>34423</v>
      </c>
    </row>
    <row r="413" spans="1:9" ht="72">
      <c r="A413" s="40">
        <v>342</v>
      </c>
      <c r="B413" s="41" t="s">
        <v>7025</v>
      </c>
      <c r="D413" s="14"/>
      <c r="F413" t="s">
        <v>33884</v>
      </c>
      <c r="G413" t="s">
        <v>33985</v>
      </c>
      <c r="H413" s="14" t="s">
        <v>33990</v>
      </c>
      <c r="I413" t="s">
        <v>34423</v>
      </c>
    </row>
    <row r="414" spans="1:9" ht="36">
      <c r="A414" s="40">
        <v>343</v>
      </c>
      <c r="B414" s="41" t="s">
        <v>7026</v>
      </c>
      <c r="D414" s="14"/>
      <c r="F414" t="s">
        <v>33884</v>
      </c>
      <c r="G414" t="s">
        <v>34194</v>
      </c>
      <c r="H414" s="14" t="s">
        <v>34194</v>
      </c>
      <c r="I414" t="s">
        <v>34423</v>
      </c>
    </row>
    <row r="415" spans="1:9" ht="36">
      <c r="A415" s="40">
        <v>344</v>
      </c>
      <c r="B415" s="41" t="s">
        <v>7027</v>
      </c>
      <c r="D415" s="14"/>
      <c r="F415" t="s">
        <v>33884</v>
      </c>
      <c r="G415" t="s">
        <v>33985</v>
      </c>
      <c r="H415" s="14" t="s">
        <v>33986</v>
      </c>
      <c r="I415" t="s">
        <v>34423</v>
      </c>
    </row>
    <row r="416" spans="1:9" ht="72">
      <c r="A416" s="40">
        <v>345</v>
      </c>
      <c r="B416" s="41" t="s">
        <v>7028</v>
      </c>
      <c r="D416" s="14"/>
      <c r="F416" t="s">
        <v>33884</v>
      </c>
      <c r="G416" t="s">
        <v>34194</v>
      </c>
      <c r="H416" s="14" t="s">
        <v>34194</v>
      </c>
      <c r="I416" t="s">
        <v>34423</v>
      </c>
    </row>
    <row r="417" spans="1:9" ht="72">
      <c r="A417" s="40">
        <v>346</v>
      </c>
      <c r="B417" s="41" t="s">
        <v>7029</v>
      </c>
      <c r="D417" s="14"/>
      <c r="F417" t="s">
        <v>33884</v>
      </c>
      <c r="G417" t="s">
        <v>34194</v>
      </c>
      <c r="H417" s="14" t="s">
        <v>34194</v>
      </c>
      <c r="I417" t="s">
        <v>34423</v>
      </c>
    </row>
    <row r="418" spans="1:9" ht="60">
      <c r="A418" s="40">
        <v>347</v>
      </c>
      <c r="B418" s="41" t="s">
        <v>7060</v>
      </c>
      <c r="D418" s="14"/>
      <c r="F418" t="s">
        <v>33884</v>
      </c>
      <c r="G418" t="s">
        <v>34194</v>
      </c>
      <c r="H418" s="14" t="s">
        <v>33986</v>
      </c>
      <c r="I418" t="s">
        <v>34423</v>
      </c>
    </row>
    <row r="419" spans="1:9" ht="60">
      <c r="A419" s="40">
        <v>348</v>
      </c>
      <c r="B419" s="41" t="s">
        <v>7061</v>
      </c>
      <c r="D419" s="14"/>
      <c r="F419" t="s">
        <v>33884</v>
      </c>
      <c r="G419" t="s">
        <v>34194</v>
      </c>
      <c r="H419" s="14" t="s">
        <v>33990</v>
      </c>
      <c r="I419" t="s">
        <v>34423</v>
      </c>
    </row>
    <row r="420" spans="1:9" ht="36">
      <c r="A420" s="40">
        <v>349</v>
      </c>
      <c r="B420" s="41" t="s">
        <v>7062</v>
      </c>
      <c r="D420" s="14"/>
      <c r="F420" t="s">
        <v>33884</v>
      </c>
      <c r="G420" t="s">
        <v>34194</v>
      </c>
      <c r="H420" s="14" t="s">
        <v>34194</v>
      </c>
      <c r="I420" t="s">
        <v>34423</v>
      </c>
    </row>
    <row r="421" spans="1:9" ht="48">
      <c r="A421" s="40">
        <v>350</v>
      </c>
      <c r="B421" s="41" t="s">
        <v>7063</v>
      </c>
      <c r="D421" s="14"/>
      <c r="F421" t="s">
        <v>33884</v>
      </c>
      <c r="G421" t="s">
        <v>34194</v>
      </c>
      <c r="H421" s="14" t="s">
        <v>33986</v>
      </c>
      <c r="I421" t="s">
        <v>34423</v>
      </c>
    </row>
    <row r="422" spans="1:9" ht="84">
      <c r="A422" s="40">
        <v>351</v>
      </c>
      <c r="B422" s="41" t="s">
        <v>7064</v>
      </c>
      <c r="D422" s="14"/>
      <c r="F422" t="s">
        <v>33884</v>
      </c>
      <c r="G422" t="s">
        <v>33985</v>
      </c>
      <c r="H422" s="14" t="s">
        <v>34194</v>
      </c>
      <c r="I422" t="s">
        <v>34423</v>
      </c>
    </row>
    <row r="423" spans="1:9" ht="36">
      <c r="A423" s="40">
        <v>352</v>
      </c>
      <c r="B423" s="41" t="s">
        <v>7065</v>
      </c>
      <c r="D423" s="14"/>
      <c r="F423" t="s">
        <v>33884</v>
      </c>
      <c r="G423" t="s">
        <v>34194</v>
      </c>
      <c r="H423" s="14" t="s">
        <v>34194</v>
      </c>
      <c r="I423" t="s">
        <v>34423</v>
      </c>
    </row>
    <row r="424" spans="1:9" ht="48">
      <c r="A424" s="40">
        <v>353</v>
      </c>
      <c r="B424" s="41" t="s">
        <v>7034</v>
      </c>
      <c r="D424" s="14"/>
      <c r="F424" t="s">
        <v>33884</v>
      </c>
      <c r="G424" t="s">
        <v>34194</v>
      </c>
      <c r="H424" s="14" t="s">
        <v>34194</v>
      </c>
      <c r="I424" t="s">
        <v>34423</v>
      </c>
    </row>
    <row r="425" spans="1:9" ht="84">
      <c r="A425" s="40">
        <v>354</v>
      </c>
      <c r="B425" s="41" t="s">
        <v>7035</v>
      </c>
      <c r="D425" s="14"/>
      <c r="F425" t="s">
        <v>33884</v>
      </c>
      <c r="G425" t="s">
        <v>34194</v>
      </c>
      <c r="H425" s="14" t="s">
        <v>34194</v>
      </c>
      <c r="I425" t="s">
        <v>34423</v>
      </c>
    </row>
    <row r="426" spans="1:9" ht="48">
      <c r="A426" s="40">
        <v>355</v>
      </c>
      <c r="B426" s="41" t="s">
        <v>7036</v>
      </c>
      <c r="D426" s="14"/>
      <c r="F426" t="s">
        <v>33884</v>
      </c>
      <c r="G426" t="s">
        <v>34194</v>
      </c>
      <c r="H426" s="14" t="s">
        <v>33986</v>
      </c>
      <c r="I426" t="s">
        <v>34423</v>
      </c>
    </row>
    <row r="427" spans="1:9" ht="48">
      <c r="A427" s="40">
        <v>356</v>
      </c>
      <c r="B427" s="41" t="s">
        <v>7037</v>
      </c>
      <c r="D427" s="14"/>
      <c r="F427" t="s">
        <v>33884</v>
      </c>
      <c r="G427" t="s">
        <v>34194</v>
      </c>
      <c r="H427" s="14" t="s">
        <v>34194</v>
      </c>
      <c r="I427" t="s">
        <v>34423</v>
      </c>
    </row>
    <row r="428" spans="1:9" ht="36">
      <c r="A428" s="40">
        <v>357</v>
      </c>
      <c r="B428" s="41" t="s">
        <v>7008</v>
      </c>
      <c r="D428" s="14"/>
      <c r="F428" t="s">
        <v>33884</v>
      </c>
      <c r="G428" t="s">
        <v>34194</v>
      </c>
      <c r="H428" s="14" t="s">
        <v>33986</v>
      </c>
      <c r="I428" t="s">
        <v>34423</v>
      </c>
    </row>
    <row r="429" spans="1:9" ht="36">
      <c r="A429" s="40">
        <v>358</v>
      </c>
      <c r="B429" s="41" t="s">
        <v>7009</v>
      </c>
      <c r="D429" s="14"/>
      <c r="F429" t="s">
        <v>33884</v>
      </c>
      <c r="G429" t="s">
        <v>33985</v>
      </c>
      <c r="H429" s="14" t="s">
        <v>33990</v>
      </c>
      <c r="I429" t="s">
        <v>34423</v>
      </c>
    </row>
    <row r="430" spans="1:9" ht="72">
      <c r="A430" s="40">
        <v>359</v>
      </c>
      <c r="B430" s="41" t="s">
        <v>7010</v>
      </c>
      <c r="D430" s="14"/>
      <c r="F430" t="s">
        <v>33884</v>
      </c>
      <c r="G430" t="s">
        <v>34194</v>
      </c>
      <c r="H430" s="14" t="s">
        <v>9115</v>
      </c>
      <c r="I430" t="s">
        <v>34423</v>
      </c>
    </row>
    <row r="431" spans="1:9" ht="60">
      <c r="A431" s="40">
        <v>361</v>
      </c>
      <c r="B431" s="41" t="s">
        <v>7011</v>
      </c>
      <c r="D431" s="14"/>
      <c r="F431" t="s">
        <v>33884</v>
      </c>
      <c r="G431" t="s">
        <v>34194</v>
      </c>
      <c r="H431" s="14" t="s">
        <v>34194</v>
      </c>
      <c r="I431" t="s">
        <v>34423</v>
      </c>
    </row>
    <row r="432" spans="1:9" ht="36">
      <c r="A432" s="40">
        <v>362</v>
      </c>
      <c r="B432" s="41" t="s">
        <v>7012</v>
      </c>
      <c r="D432" s="14"/>
      <c r="F432" t="s">
        <v>33884</v>
      </c>
      <c r="G432" t="s">
        <v>33985</v>
      </c>
      <c r="H432" s="14" t="s">
        <v>34194</v>
      </c>
      <c r="I432" t="s">
        <v>34423</v>
      </c>
    </row>
    <row r="433" spans="1:9" ht="60">
      <c r="A433" s="40">
        <v>363</v>
      </c>
      <c r="B433" s="41" t="s">
        <v>7043</v>
      </c>
      <c r="D433" s="14"/>
      <c r="F433" t="s">
        <v>33884</v>
      </c>
      <c r="G433" t="s">
        <v>33985</v>
      </c>
      <c r="H433" s="14" t="s">
        <v>33986</v>
      </c>
      <c r="I433" t="s">
        <v>34423</v>
      </c>
    </row>
    <row r="434" spans="1:9" ht="36">
      <c r="A434" s="40">
        <v>364</v>
      </c>
      <c r="B434" s="41" t="s">
        <v>7044</v>
      </c>
      <c r="D434" s="14"/>
      <c r="F434" t="s">
        <v>33884</v>
      </c>
      <c r="G434" t="s">
        <v>33985</v>
      </c>
      <c r="H434" s="14" t="s">
        <v>33986</v>
      </c>
      <c r="I434" t="s">
        <v>34423</v>
      </c>
    </row>
    <row r="435" spans="1:9" ht="48">
      <c r="A435" s="40">
        <v>365</v>
      </c>
      <c r="B435" s="41" t="s">
        <v>7045</v>
      </c>
      <c r="D435" s="14"/>
      <c r="F435" t="s">
        <v>33884</v>
      </c>
      <c r="G435" t="s">
        <v>34194</v>
      </c>
      <c r="H435" s="14" t="s">
        <v>9653</v>
      </c>
      <c r="I435" t="s">
        <v>34423</v>
      </c>
    </row>
    <row r="436" spans="1:9" ht="36">
      <c r="A436" s="40">
        <v>366</v>
      </c>
      <c r="B436" s="41" t="s">
        <v>7046</v>
      </c>
      <c r="D436" s="14"/>
      <c r="F436" t="s">
        <v>33884</v>
      </c>
      <c r="G436" t="s">
        <v>33985</v>
      </c>
      <c r="H436" s="14" t="s">
        <v>34194</v>
      </c>
      <c r="I436" t="s">
        <v>34423</v>
      </c>
    </row>
    <row r="437" spans="1:9" ht="36">
      <c r="A437" s="40">
        <v>367</v>
      </c>
      <c r="B437" s="41" t="s">
        <v>7047</v>
      </c>
      <c r="D437" s="14"/>
      <c r="F437" t="s">
        <v>33884</v>
      </c>
      <c r="G437" t="s">
        <v>34194</v>
      </c>
      <c r="H437" s="14" t="s">
        <v>9653</v>
      </c>
      <c r="I437" t="s">
        <v>34423</v>
      </c>
    </row>
    <row r="438" spans="1:9" ht="36">
      <c r="A438" s="40">
        <v>369</v>
      </c>
      <c r="B438" s="41" t="s">
        <v>7048</v>
      </c>
      <c r="D438" s="14"/>
      <c r="F438" t="s">
        <v>33884</v>
      </c>
      <c r="G438" t="s">
        <v>33985</v>
      </c>
      <c r="H438" s="14" t="s">
        <v>33990</v>
      </c>
      <c r="I438" t="s">
        <v>34423</v>
      </c>
    </row>
    <row r="439" spans="1:9" ht="84">
      <c r="A439" s="40">
        <v>370</v>
      </c>
      <c r="B439" s="41" t="s">
        <v>7049</v>
      </c>
      <c r="D439" s="14"/>
      <c r="F439" t="s">
        <v>33884</v>
      </c>
      <c r="G439" t="s">
        <v>33985</v>
      </c>
      <c r="H439" s="14" t="s">
        <v>7891</v>
      </c>
      <c r="I439" t="s">
        <v>34423</v>
      </c>
    </row>
    <row r="440" spans="1:9" ht="48">
      <c r="A440" s="40">
        <v>371</v>
      </c>
      <c r="B440" s="41" t="s">
        <v>7020</v>
      </c>
      <c r="D440" s="14"/>
      <c r="F440" t="s">
        <v>33884</v>
      </c>
      <c r="G440" t="s">
        <v>33985</v>
      </c>
      <c r="H440" s="14" t="s">
        <v>34194</v>
      </c>
      <c r="I440" t="s">
        <v>34423</v>
      </c>
    </row>
    <row r="441" spans="1:9" ht="36">
      <c r="A441" s="40">
        <v>372</v>
      </c>
      <c r="B441" s="41" t="s">
        <v>7021</v>
      </c>
      <c r="D441" s="14"/>
      <c r="F441" t="s">
        <v>33884</v>
      </c>
      <c r="G441" t="s">
        <v>34194</v>
      </c>
      <c r="H441" s="14" t="s">
        <v>9646</v>
      </c>
      <c r="I441" t="s">
        <v>34423</v>
      </c>
    </row>
    <row r="442" spans="1:9" ht="48">
      <c r="A442" s="40">
        <v>373</v>
      </c>
      <c r="B442" s="41" t="s">
        <v>7022</v>
      </c>
      <c r="D442" s="14"/>
      <c r="F442" t="s">
        <v>33884</v>
      </c>
      <c r="G442" t="s">
        <v>33985</v>
      </c>
      <c r="H442" s="14" t="s">
        <v>33990</v>
      </c>
      <c r="I442" t="s">
        <v>34423</v>
      </c>
    </row>
    <row r="443" spans="1:9" ht="60">
      <c r="A443" s="40">
        <v>374</v>
      </c>
      <c r="B443" s="41" t="s">
        <v>7023</v>
      </c>
      <c r="D443" s="14"/>
      <c r="F443" t="s">
        <v>33884</v>
      </c>
      <c r="G443" t="s">
        <v>33985</v>
      </c>
      <c r="H443" s="14" t="s">
        <v>9646</v>
      </c>
      <c r="I443" t="s">
        <v>34423</v>
      </c>
    </row>
    <row r="444" spans="1:9" ht="48">
      <c r="A444" s="40">
        <v>375</v>
      </c>
      <c r="B444" s="41" t="s">
        <v>7024</v>
      </c>
      <c r="D444" s="14"/>
      <c r="F444" t="s">
        <v>33884</v>
      </c>
      <c r="G444" t="s">
        <v>33985</v>
      </c>
      <c r="H444" s="14" t="s">
        <v>33990</v>
      </c>
      <c r="I444" t="s">
        <v>34423</v>
      </c>
    </row>
    <row r="445" spans="1:9" ht="60">
      <c r="A445" s="40">
        <v>376</v>
      </c>
      <c r="B445" s="41" t="s">
        <v>6993</v>
      </c>
      <c r="D445" s="14"/>
      <c r="F445" t="s">
        <v>33884</v>
      </c>
      <c r="G445" t="s">
        <v>34194</v>
      </c>
      <c r="H445" s="14" t="s">
        <v>34194</v>
      </c>
      <c r="I445" t="s">
        <v>34423</v>
      </c>
    </row>
    <row r="446" spans="1:9" ht="36">
      <c r="A446" s="40">
        <v>377</v>
      </c>
      <c r="B446" s="41" t="s">
        <v>6966</v>
      </c>
      <c r="D446" s="14"/>
      <c r="F446" t="s">
        <v>33884</v>
      </c>
      <c r="G446" t="s">
        <v>34194</v>
      </c>
      <c r="H446" s="14" t="s">
        <v>33986</v>
      </c>
      <c r="I446" t="s">
        <v>34423</v>
      </c>
    </row>
    <row r="447" spans="1:9" ht="60">
      <c r="A447" s="40">
        <v>378</v>
      </c>
      <c r="B447" s="41" t="s">
        <v>6994</v>
      </c>
      <c r="D447" s="14"/>
      <c r="F447" t="s">
        <v>33884</v>
      </c>
      <c r="G447" t="s">
        <v>34194</v>
      </c>
      <c r="H447" s="14" t="s">
        <v>9606</v>
      </c>
      <c r="I447" t="s">
        <v>34423</v>
      </c>
    </row>
    <row r="448" spans="1:9" ht="48">
      <c r="A448" s="40">
        <v>379</v>
      </c>
      <c r="B448" s="41" t="s">
        <v>6995</v>
      </c>
      <c r="D448" s="14"/>
      <c r="F448" t="s">
        <v>33884</v>
      </c>
      <c r="G448" t="s">
        <v>34194</v>
      </c>
      <c r="H448" s="14" t="s">
        <v>33986</v>
      </c>
      <c r="I448" t="s">
        <v>34423</v>
      </c>
    </row>
    <row r="449" spans="1:9" ht="84">
      <c r="A449" s="40">
        <v>380</v>
      </c>
      <c r="B449" s="41" t="s">
        <v>6996</v>
      </c>
      <c r="D449" s="14"/>
      <c r="F449" t="s">
        <v>33884</v>
      </c>
      <c r="G449" t="s">
        <v>33985</v>
      </c>
      <c r="H449" s="14" t="s">
        <v>33990</v>
      </c>
      <c r="I449" t="s">
        <v>34423</v>
      </c>
    </row>
    <row r="450" spans="1:9" ht="84">
      <c r="A450" s="40">
        <v>381</v>
      </c>
      <c r="B450" s="41" t="s">
        <v>7030</v>
      </c>
      <c r="D450" s="14"/>
      <c r="F450" t="s">
        <v>33884</v>
      </c>
      <c r="G450" t="s">
        <v>34194</v>
      </c>
      <c r="H450" s="14" t="s">
        <v>34194</v>
      </c>
      <c r="I450" t="s">
        <v>34423</v>
      </c>
    </row>
    <row r="451" spans="1:9" ht="120">
      <c r="A451" s="40">
        <v>382</v>
      </c>
      <c r="B451" s="41" t="s">
        <v>7031</v>
      </c>
      <c r="D451" s="14"/>
      <c r="F451" t="s">
        <v>33884</v>
      </c>
      <c r="G451" t="s">
        <v>34194</v>
      </c>
      <c r="H451" s="14" t="s">
        <v>34194</v>
      </c>
      <c r="I451" t="s">
        <v>34423</v>
      </c>
    </row>
    <row r="452" spans="1:9" ht="48">
      <c r="A452" s="40">
        <v>383</v>
      </c>
      <c r="B452" s="41" t="s">
        <v>7032</v>
      </c>
      <c r="D452" s="14"/>
      <c r="F452" t="s">
        <v>33884</v>
      </c>
      <c r="G452" t="s">
        <v>33985</v>
      </c>
      <c r="H452" s="14" t="s">
        <v>34194</v>
      </c>
      <c r="I452" t="s">
        <v>34423</v>
      </c>
    </row>
    <row r="453" spans="1:9" ht="48">
      <c r="A453" s="40">
        <v>384</v>
      </c>
      <c r="B453" s="41" t="s">
        <v>7033</v>
      </c>
      <c r="D453" s="14"/>
      <c r="F453" t="s">
        <v>33884</v>
      </c>
      <c r="G453" t="s">
        <v>34194</v>
      </c>
      <c r="H453" s="14" t="s">
        <v>34194</v>
      </c>
      <c r="I453" t="s">
        <v>34423</v>
      </c>
    </row>
    <row r="454" spans="1:9" ht="48">
      <c r="A454" s="40">
        <v>385</v>
      </c>
      <c r="B454" s="41" t="s">
        <v>7004</v>
      </c>
      <c r="D454" s="14"/>
      <c r="F454" t="s">
        <v>33884</v>
      </c>
      <c r="G454" t="s">
        <v>34194</v>
      </c>
      <c r="H454" s="14" t="s">
        <v>7891</v>
      </c>
      <c r="I454" t="s">
        <v>34423</v>
      </c>
    </row>
    <row r="455" spans="1:9" ht="36">
      <c r="A455" s="40">
        <v>386</v>
      </c>
      <c r="B455" s="41" t="s">
        <v>7005</v>
      </c>
      <c r="D455" s="14"/>
      <c r="F455" t="s">
        <v>33884</v>
      </c>
      <c r="G455" t="s">
        <v>34194</v>
      </c>
      <c r="H455" s="14" t="s">
        <v>9912</v>
      </c>
      <c r="I455" t="s">
        <v>34423</v>
      </c>
    </row>
    <row r="456" spans="1:9" ht="48">
      <c r="A456" s="40">
        <v>387</v>
      </c>
      <c r="B456" s="41" t="s">
        <v>7006</v>
      </c>
      <c r="D456" s="14"/>
      <c r="F456" t="s">
        <v>33884</v>
      </c>
      <c r="G456" t="s">
        <v>34194</v>
      </c>
      <c r="H456" s="14" t="s">
        <v>34194</v>
      </c>
      <c r="I456" t="s">
        <v>34423</v>
      </c>
    </row>
    <row r="457" spans="1:9" ht="72">
      <c r="A457" s="40">
        <v>388</v>
      </c>
      <c r="B457" s="41" t="s">
        <v>7007</v>
      </c>
      <c r="D457" s="14"/>
      <c r="F457" t="s">
        <v>33884</v>
      </c>
      <c r="G457" t="s">
        <v>33985</v>
      </c>
      <c r="H457" s="14" t="s">
        <v>33990</v>
      </c>
      <c r="I457" t="s">
        <v>34423</v>
      </c>
    </row>
    <row r="458" spans="1:9" ht="84">
      <c r="A458" s="40">
        <v>389</v>
      </c>
      <c r="B458" s="41" t="s">
        <v>6979</v>
      </c>
      <c r="D458" s="14"/>
      <c r="F458" t="s">
        <v>33884</v>
      </c>
      <c r="G458" t="s">
        <v>33985</v>
      </c>
      <c r="H458" s="14" t="s">
        <v>9886</v>
      </c>
      <c r="I458" t="s">
        <v>34423</v>
      </c>
    </row>
    <row r="459" spans="1:9" ht="48">
      <c r="A459" s="40">
        <v>390</v>
      </c>
      <c r="B459" s="41" t="s">
        <v>6980</v>
      </c>
      <c r="D459" s="14"/>
      <c r="F459" t="s">
        <v>33884</v>
      </c>
      <c r="G459" t="s">
        <v>34194</v>
      </c>
      <c r="H459" s="14" t="s">
        <v>34194</v>
      </c>
      <c r="I459" t="s">
        <v>34423</v>
      </c>
    </row>
    <row r="460" spans="1:9" ht="48">
      <c r="A460" s="40">
        <v>391</v>
      </c>
      <c r="B460" s="41" t="s">
        <v>6981</v>
      </c>
      <c r="D460" s="14"/>
      <c r="F460" t="s">
        <v>33884</v>
      </c>
      <c r="G460" t="s">
        <v>33985</v>
      </c>
      <c r="H460" s="14" t="s">
        <v>34194</v>
      </c>
      <c r="I460" t="s">
        <v>34423</v>
      </c>
    </row>
    <row r="461" spans="1:9" ht="36">
      <c r="A461" s="40">
        <v>392</v>
      </c>
      <c r="B461" s="41" t="s">
        <v>6982</v>
      </c>
      <c r="D461" s="14"/>
      <c r="F461" t="s">
        <v>33884</v>
      </c>
      <c r="G461" t="s">
        <v>33985</v>
      </c>
      <c r="H461" s="14" t="s">
        <v>9886</v>
      </c>
      <c r="I461" t="s">
        <v>34423</v>
      </c>
    </row>
    <row r="462" spans="1:9" ht="36">
      <c r="A462" s="40">
        <v>393</v>
      </c>
      <c r="B462" s="41" t="s">
        <v>6983</v>
      </c>
      <c r="D462" s="14"/>
      <c r="F462" t="s">
        <v>33884</v>
      </c>
      <c r="G462" t="s">
        <v>34194</v>
      </c>
      <c r="H462" s="14" t="s">
        <v>33986</v>
      </c>
      <c r="I462" t="s">
        <v>34423</v>
      </c>
    </row>
    <row r="463" spans="1:9" ht="60">
      <c r="A463" s="40">
        <v>394</v>
      </c>
      <c r="B463" s="41" t="s">
        <v>7013</v>
      </c>
      <c r="D463" s="14"/>
      <c r="F463" t="s">
        <v>33884</v>
      </c>
      <c r="G463" t="s">
        <v>34194</v>
      </c>
      <c r="H463" s="14" t="s">
        <v>34194</v>
      </c>
      <c r="I463" t="s">
        <v>34423</v>
      </c>
    </row>
    <row r="464" spans="1:9" ht="48">
      <c r="A464" s="40">
        <v>395</v>
      </c>
      <c r="B464" s="41" t="s">
        <v>7014</v>
      </c>
      <c r="D464" s="14"/>
      <c r="F464" t="s">
        <v>33884</v>
      </c>
      <c r="G464" t="s">
        <v>34194</v>
      </c>
      <c r="H464" s="14" t="s">
        <v>34194</v>
      </c>
      <c r="I464" t="s">
        <v>34423</v>
      </c>
    </row>
    <row r="465" spans="1:9" ht="36">
      <c r="A465" s="40">
        <v>396</v>
      </c>
      <c r="B465" s="41" t="s">
        <v>7015</v>
      </c>
      <c r="D465" s="14"/>
      <c r="F465" t="s">
        <v>33884</v>
      </c>
      <c r="G465" t="s">
        <v>34194</v>
      </c>
      <c r="H465" s="14" t="s">
        <v>34194</v>
      </c>
      <c r="I465" t="s">
        <v>34423</v>
      </c>
    </row>
    <row r="466" spans="1:9" ht="48">
      <c r="A466" s="40">
        <v>398</v>
      </c>
      <c r="B466" s="41" t="s">
        <v>7016</v>
      </c>
      <c r="D466" s="14"/>
      <c r="F466" t="s">
        <v>33884</v>
      </c>
      <c r="G466" t="s">
        <v>33985</v>
      </c>
      <c r="H466" s="14" t="s">
        <v>7891</v>
      </c>
      <c r="I466" t="s">
        <v>34423</v>
      </c>
    </row>
    <row r="467" spans="1:9" ht="48">
      <c r="A467" s="40">
        <v>399</v>
      </c>
      <c r="B467" s="41" t="s">
        <v>7017</v>
      </c>
      <c r="D467" s="14"/>
      <c r="F467" t="s">
        <v>33884</v>
      </c>
      <c r="G467" t="s">
        <v>33985</v>
      </c>
      <c r="H467" s="14" t="s">
        <v>33990</v>
      </c>
      <c r="I467" t="s">
        <v>34423</v>
      </c>
    </row>
    <row r="468" spans="1:9" ht="36">
      <c r="A468" s="40">
        <v>400</v>
      </c>
      <c r="B468" s="41" t="s">
        <v>7018</v>
      </c>
      <c r="D468" s="14"/>
      <c r="F468" t="s">
        <v>33884</v>
      </c>
      <c r="G468" t="s">
        <v>33985</v>
      </c>
      <c r="H468" s="14" t="s">
        <v>33990</v>
      </c>
      <c r="I468" t="s">
        <v>34423</v>
      </c>
    </row>
    <row r="469" spans="1:9" ht="36">
      <c r="A469" s="40">
        <v>401</v>
      </c>
      <c r="B469" s="41" t="s">
        <v>7019</v>
      </c>
      <c r="D469" s="14"/>
      <c r="F469" t="s">
        <v>33884</v>
      </c>
      <c r="G469" t="s">
        <v>33985</v>
      </c>
      <c r="H469" s="14" t="s">
        <v>9886</v>
      </c>
      <c r="I469" t="s">
        <v>34423</v>
      </c>
    </row>
    <row r="470" spans="1:9" ht="60">
      <c r="A470" s="40">
        <v>402</v>
      </c>
      <c r="B470" s="41" t="s">
        <v>6989</v>
      </c>
      <c r="D470" s="14"/>
      <c r="F470" t="s">
        <v>33884</v>
      </c>
      <c r="G470" t="s">
        <v>33985</v>
      </c>
      <c r="H470" s="14" t="s">
        <v>34194</v>
      </c>
      <c r="I470" t="s">
        <v>34423</v>
      </c>
    </row>
    <row r="471" spans="1:9" ht="60">
      <c r="A471" s="40">
        <v>404</v>
      </c>
      <c r="B471" s="41" t="s">
        <v>6990</v>
      </c>
      <c r="D471" s="14"/>
      <c r="F471" t="s">
        <v>33884</v>
      </c>
      <c r="G471" t="s">
        <v>33985</v>
      </c>
      <c r="H471" s="14" t="s">
        <v>33990</v>
      </c>
      <c r="I471" t="s">
        <v>34423</v>
      </c>
    </row>
    <row r="472" spans="1:9" ht="72">
      <c r="A472" s="40">
        <v>405</v>
      </c>
      <c r="B472" s="41" t="s">
        <v>6991</v>
      </c>
      <c r="D472" s="14"/>
      <c r="F472" t="s">
        <v>33884</v>
      </c>
      <c r="G472" t="s">
        <v>33985</v>
      </c>
      <c r="H472" s="14" t="s">
        <v>33990</v>
      </c>
      <c r="I472" t="s">
        <v>34423</v>
      </c>
    </row>
    <row r="473" spans="1:9" ht="36">
      <c r="A473" s="40">
        <v>406</v>
      </c>
      <c r="B473" s="41" t="s">
        <v>6992</v>
      </c>
      <c r="D473" s="14"/>
      <c r="F473" t="s">
        <v>33884</v>
      </c>
      <c r="G473" t="s">
        <v>33985</v>
      </c>
      <c r="H473" s="14" t="s">
        <v>33986</v>
      </c>
      <c r="I473" t="s">
        <v>34423</v>
      </c>
    </row>
    <row r="474" spans="1:9" ht="60">
      <c r="A474" s="40">
        <v>407</v>
      </c>
      <c r="B474" s="41" t="s">
        <v>6965</v>
      </c>
      <c r="D474" s="14"/>
      <c r="F474" t="s">
        <v>33884</v>
      </c>
      <c r="G474" t="s">
        <v>33985</v>
      </c>
      <c r="H474" s="14" t="s">
        <v>9646</v>
      </c>
      <c r="I474" t="s">
        <v>34423</v>
      </c>
    </row>
    <row r="475" spans="1:9" ht="48">
      <c r="A475" s="40">
        <v>408</v>
      </c>
      <c r="B475" s="41" t="s">
        <v>6967</v>
      </c>
      <c r="D475" s="14"/>
      <c r="F475" t="s">
        <v>33884</v>
      </c>
      <c r="G475" t="s">
        <v>34194</v>
      </c>
      <c r="H475" s="14" t="s">
        <v>33986</v>
      </c>
      <c r="I475" t="s">
        <v>34423</v>
      </c>
    </row>
    <row r="476" spans="1:9" ht="36">
      <c r="A476" s="40">
        <v>409</v>
      </c>
      <c r="B476" s="41" t="s">
        <v>6968</v>
      </c>
      <c r="D476" s="14"/>
      <c r="F476" t="s">
        <v>33884</v>
      </c>
      <c r="G476" t="s">
        <v>34194</v>
      </c>
      <c r="H476" s="14" t="s">
        <v>34194</v>
      </c>
      <c r="I476" t="s">
        <v>34423</v>
      </c>
    </row>
    <row r="477" spans="1:9" ht="36">
      <c r="A477" s="40">
        <v>410</v>
      </c>
      <c r="B477" s="41" t="s">
        <v>6969</v>
      </c>
      <c r="D477" s="14"/>
      <c r="F477" t="s">
        <v>33884</v>
      </c>
      <c r="G477" t="s">
        <v>33985</v>
      </c>
      <c r="H477" s="14" t="s">
        <v>34194</v>
      </c>
      <c r="I477" t="s">
        <v>34423</v>
      </c>
    </row>
    <row r="478" spans="1:9" ht="48">
      <c r="A478" s="40">
        <v>411</v>
      </c>
      <c r="B478" s="41" t="s">
        <v>6997</v>
      </c>
      <c r="D478" s="14"/>
      <c r="F478" t="s">
        <v>33884</v>
      </c>
      <c r="G478" t="s">
        <v>33985</v>
      </c>
      <c r="H478" s="14" t="s">
        <v>9653</v>
      </c>
      <c r="I478" t="s">
        <v>34423</v>
      </c>
    </row>
    <row r="479" spans="1:9" ht="48">
      <c r="A479" s="40">
        <v>412</v>
      </c>
      <c r="B479" s="41" t="s">
        <v>6998</v>
      </c>
      <c r="D479" s="14"/>
      <c r="F479" t="s">
        <v>33884</v>
      </c>
      <c r="G479" t="s">
        <v>33985</v>
      </c>
      <c r="H479" s="14" t="s">
        <v>7891</v>
      </c>
      <c r="I479" t="s">
        <v>34423</v>
      </c>
    </row>
    <row r="480" spans="1:9" ht="60">
      <c r="A480" s="40">
        <v>414</v>
      </c>
      <c r="B480" s="41" t="s">
        <v>6999</v>
      </c>
      <c r="D480" s="14"/>
      <c r="F480" t="s">
        <v>33884</v>
      </c>
      <c r="G480" t="s">
        <v>34194</v>
      </c>
      <c r="H480" s="14" t="s">
        <v>33986</v>
      </c>
      <c r="I480" t="s">
        <v>34423</v>
      </c>
    </row>
    <row r="481" spans="1:9" ht="48">
      <c r="A481" s="40">
        <v>415</v>
      </c>
      <c r="B481" s="41" t="s">
        <v>7000</v>
      </c>
      <c r="D481" s="14"/>
      <c r="F481" t="s">
        <v>33884</v>
      </c>
      <c r="G481" t="s">
        <v>34194</v>
      </c>
      <c r="H481" s="14" t="s">
        <v>34194</v>
      </c>
      <c r="I481" t="s">
        <v>34423</v>
      </c>
    </row>
    <row r="482" spans="1:9" ht="48">
      <c r="A482" s="40">
        <v>416</v>
      </c>
      <c r="B482" s="41" t="s">
        <v>7001</v>
      </c>
      <c r="D482" s="14"/>
      <c r="F482" t="s">
        <v>33884</v>
      </c>
      <c r="G482" t="s">
        <v>34194</v>
      </c>
      <c r="H482" s="14" t="s">
        <v>34194</v>
      </c>
      <c r="I482" t="s">
        <v>34423</v>
      </c>
    </row>
    <row r="483" spans="1:9" ht="48">
      <c r="A483" s="40">
        <v>417</v>
      </c>
      <c r="B483" s="41" t="s">
        <v>7002</v>
      </c>
      <c r="D483" s="14"/>
      <c r="F483" t="s">
        <v>33884</v>
      </c>
      <c r="G483" t="s">
        <v>34194</v>
      </c>
      <c r="H483" s="14" t="s">
        <v>34194</v>
      </c>
      <c r="I483" t="s">
        <v>34423</v>
      </c>
    </row>
    <row r="484" spans="1:9" ht="48">
      <c r="A484" s="40">
        <v>418</v>
      </c>
      <c r="B484" s="41" t="s">
        <v>7003</v>
      </c>
      <c r="D484" s="14"/>
      <c r="F484" t="s">
        <v>33884</v>
      </c>
      <c r="G484" t="s">
        <v>33985</v>
      </c>
      <c r="H484" s="14" t="s">
        <v>33986</v>
      </c>
      <c r="I484" t="s">
        <v>34423</v>
      </c>
    </row>
    <row r="485" spans="1:9" ht="36">
      <c r="A485" s="40">
        <v>419</v>
      </c>
      <c r="B485" s="41" t="s">
        <v>6974</v>
      </c>
      <c r="D485" s="14"/>
      <c r="F485" t="s">
        <v>33884</v>
      </c>
      <c r="G485" t="s">
        <v>34194</v>
      </c>
      <c r="H485" s="14" t="s">
        <v>9543</v>
      </c>
      <c r="I485" t="s">
        <v>34423</v>
      </c>
    </row>
    <row r="486" spans="1:9" ht="48">
      <c r="A486" s="40">
        <v>420</v>
      </c>
      <c r="B486" s="41" t="s">
        <v>6975</v>
      </c>
      <c r="D486" s="14"/>
      <c r="F486" t="s">
        <v>33884</v>
      </c>
      <c r="G486" t="s">
        <v>34194</v>
      </c>
      <c r="H486" s="14" t="s">
        <v>33986</v>
      </c>
      <c r="I486" t="s">
        <v>34423</v>
      </c>
    </row>
    <row r="487" spans="1:9" ht="36">
      <c r="A487" s="40">
        <v>422</v>
      </c>
      <c r="B487" s="41" t="s">
        <v>6976</v>
      </c>
      <c r="D487" s="14"/>
      <c r="F487" t="s">
        <v>33884</v>
      </c>
      <c r="G487" t="s">
        <v>33985</v>
      </c>
      <c r="H487" s="14" t="s">
        <v>33986</v>
      </c>
      <c r="I487" t="s">
        <v>34423</v>
      </c>
    </row>
    <row r="488" spans="1:9" ht="60">
      <c r="A488" s="40">
        <v>424</v>
      </c>
      <c r="B488" s="41" t="s">
        <v>6977</v>
      </c>
      <c r="D488" s="14"/>
      <c r="F488" t="s">
        <v>33884</v>
      </c>
      <c r="G488" t="s">
        <v>33985</v>
      </c>
      <c r="H488" s="14" t="s">
        <v>9653</v>
      </c>
      <c r="I488" t="s">
        <v>34423</v>
      </c>
    </row>
    <row r="489" spans="1:9">
      <c r="D489" s="14"/>
      <c r="E489" s="51" t="s">
        <v>33763</v>
      </c>
      <c r="F489" s="51">
        <f>COUNTA(F183:F488)</f>
        <v>306</v>
      </c>
      <c r="H489" s="14"/>
    </row>
  </sheetData>
  <sortState ref="A5:V66">
    <sortCondition ref="R6:R66"/>
    <sortCondition ref="O6:O66"/>
  </sortState>
  <phoneticPr fontId="3" type="noConversion"/>
  <hyperlinks>
    <hyperlink ref="A168" r:id="rId1" display="http://www.westlaw.com/Find/Default.wl?rs=dfa1.0&amp;vr=2.0&amp;DB=780&amp;FindType=Y&amp;SerialNum=1987081934"/>
    <hyperlink ref="A169" r:id="rId2" display="http://www.westlaw.com/Find/Default.wl?rs=dfa1.0&amp;vr=2.0&amp;DB=780&amp;FindType=Y&amp;SerialNum=1987077609"/>
    <hyperlink ref="A170" r:id="rId3" display="http://www.westlaw.com/Find/Default.wl?rs=dfa1.0&amp;vr=2.0&amp;DB=780&amp;FindType=Y&amp;SerialNum=1987066415"/>
    <hyperlink ref="A171" r:id="rId4" display="http://www.westlaw.com/Find/Default.wl?rs=dfa1.0&amp;vr=2.0&amp;DB=780&amp;FindType=Y&amp;SerialNum=1987066417"/>
    <hyperlink ref="A172" r:id="rId5" display="http://www.westlaw.com/Find/Default.wl?rs=dfa1.0&amp;vr=2.0&amp;DB=780&amp;FindType=Y&amp;SerialNum=1987059802"/>
    <hyperlink ref="A173" r:id="rId6" display="http://www.westlaw.com/Find/Default.wl?rs=dfa1.0&amp;vr=2.0&amp;DB=780&amp;FindType=Y&amp;SerialNum=1987026950"/>
    <hyperlink ref="A174" r:id="rId7" display="http://www.westlaw.com/Find/Default.wl?rs=dfa1.0&amp;vr=2.0&amp;DB=780&amp;FindType=Y&amp;SerialNum=1987026952"/>
    <hyperlink ref="A175" r:id="rId8" display="http://www.westlaw.com/Find/Default.wl?rs=dfa1.0&amp;vr=2.0&amp;DB=780&amp;FindType=Y&amp;SerialNum=1987026954"/>
    <hyperlink ref="A176" r:id="rId9" display="http://www.westlaw.com/Find/Default.wl?rs=dfa1.0&amp;vr=2.0&amp;DB=780&amp;FindType=Y&amp;SerialNum=1986262393"/>
    <hyperlink ref="A177" r:id="rId10" display="http://www.westlaw.com/Find/Default.wl?rs=dfa1.0&amp;vr=2.0&amp;DB=780&amp;FindType=Y&amp;SerialNum=1986259120"/>
    <hyperlink ref="A178" r:id="rId11" display="http://www.westlaw.com/Find/Default.wl?rs=dfa1.0&amp;vr=2.0&amp;DB=780&amp;FindType=Y&amp;SerialNum=1986255677"/>
    <hyperlink ref="A179" r:id="rId12" display="http://www.westlaw.com/Find/Default.wl?rs=dfa1.0&amp;vr=2.0&amp;DB=780&amp;FindType=Y&amp;SerialNum=1986254213"/>
    <hyperlink ref="A183" r:id="rId13" display="http://www.westlaw.com/Find/Default.wl?rs=dfa1.0&amp;vr=2.0&amp;DB=780&amp;FindType=Y&amp;SerialNum=1987079679"/>
    <hyperlink ref="A184" r:id="rId14" display="http://www.westlaw.com/Find/Default.wl?rs=dfa1.0&amp;vr=2.0&amp;DB=780&amp;FindType=Y&amp;SerialNum=1987079680"/>
    <hyperlink ref="A185" r:id="rId15" display="http://www.westlaw.com/Find/Default.wl?rs=dfa1.0&amp;vr=2.0&amp;DB=780&amp;FindType=Y&amp;SerialNum=1987079682"/>
    <hyperlink ref="A186" r:id="rId16" display="http://www.westlaw.com/Find/Default.wl?rs=dfa1.0&amp;vr=2.0&amp;DB=780&amp;FindType=Y&amp;SerialNum=1987079684"/>
    <hyperlink ref="A187" r:id="rId17" display="http://www.westlaw.com/Find/Default.wl?rs=dfa1.0&amp;vr=2.0&amp;DB=780&amp;FindType=Y&amp;SerialNum=1987079686"/>
    <hyperlink ref="A188" r:id="rId18" display="http://www.westlaw.com/Find/Default.wl?rs=dfa1.0&amp;vr=2.0&amp;DB=780&amp;FindType=Y&amp;SerialNum=1987079051"/>
    <hyperlink ref="A189" r:id="rId19" display="http://www.westlaw.com/Find/Default.wl?rs=dfa1.0&amp;vr=2.0&amp;DB=780&amp;FindType=Y&amp;SerialNum=1987077895"/>
    <hyperlink ref="A190" r:id="rId20" display="http://www.westlaw.com/Find/Default.wl?rs=dfa1.0&amp;vr=2.0&amp;DB=780&amp;FindType=Y&amp;SerialNum=1987077900"/>
    <hyperlink ref="A191" r:id="rId21" display="http://www.westlaw.com/Find/Default.wl?rs=dfa1.0&amp;vr=2.0&amp;DB=780&amp;FindType=Y&amp;SerialNum=1987077902"/>
    <hyperlink ref="A192" r:id="rId22" display="http://www.westlaw.com/Find/Default.wl?rs=dfa1.0&amp;vr=2.0&amp;DB=780&amp;FindType=Y&amp;SerialNum=1987077905"/>
    <hyperlink ref="A193" r:id="rId23" display="http://www.westlaw.com/Find/Default.wl?rs=dfa1.0&amp;vr=2.0&amp;DB=780&amp;FindType=Y&amp;SerialNum=1987076775"/>
    <hyperlink ref="A194" r:id="rId24" display="http://www.westlaw.com/Find/Default.wl?rs=dfa1.0&amp;vr=2.0&amp;DB=780&amp;FindType=Y&amp;SerialNum=1987076782"/>
    <hyperlink ref="A195" r:id="rId25" display="http://www.westlaw.com/Find/Default.wl?rs=dfa1.0&amp;vr=2.0&amp;DB=780&amp;FindType=Y&amp;SerialNum=1987074413"/>
    <hyperlink ref="A196" r:id="rId26" display="http://www.westlaw.com/Find/Default.wl?rs=dfa1.0&amp;vr=2.0&amp;DB=780&amp;FindType=Y&amp;SerialNum=1987074415"/>
    <hyperlink ref="A197" r:id="rId27" display="http://www.westlaw.com/Find/Default.wl?rs=dfa1.0&amp;vr=2.0&amp;DB=780&amp;FindType=Y&amp;SerialNum=1987074417"/>
    <hyperlink ref="A198" r:id="rId28" display="http://www.westlaw.com/Find/Default.wl?rs=dfa1.0&amp;vr=2.0&amp;DB=780&amp;FindType=Y&amp;SerialNum=1987071661"/>
    <hyperlink ref="A199" r:id="rId29" display="http://www.westlaw.com/Find/Default.wl?rs=dfa1.0&amp;vr=2.0&amp;DB=780&amp;FindType=Y&amp;SerialNum=1987070825"/>
    <hyperlink ref="A200" r:id="rId30" display="http://www.westlaw.com/Find/Default.wl?rs=dfa1.0&amp;vr=2.0&amp;DB=780&amp;FindType=Y&amp;SerialNum=1987067369"/>
    <hyperlink ref="A201" r:id="rId31" display="http://www.westlaw.com/Find/Default.wl?rs=dfa1.0&amp;vr=2.0&amp;DB=780&amp;FindType=Y&amp;SerialNum=1987064904"/>
    <hyperlink ref="A202" r:id="rId32" display="http://www.westlaw.com/Find/Default.wl?rs=dfa1.0&amp;vr=2.0&amp;DB=780&amp;FindType=Y&amp;SerialNum=1987064909"/>
    <hyperlink ref="A203" r:id="rId33" display="http://www.westlaw.com/Find/Default.wl?rs=dfa1.0&amp;vr=2.0&amp;DB=780&amp;FindType=Y&amp;SerialNum=1987062379"/>
    <hyperlink ref="A204" r:id="rId34" display="http://www.westlaw.com/Find/Default.wl?rs=dfa1.0&amp;vr=2.0&amp;DB=780&amp;FindType=Y&amp;SerialNum=1987062390"/>
    <hyperlink ref="A205" r:id="rId35" display="http://www.westlaw.com/Find/Default.wl?rs=dfa1.0&amp;vr=2.0&amp;DB=780&amp;FindType=Y&amp;SerialNum=1987056008"/>
    <hyperlink ref="A206" r:id="rId36" display="http://www.westlaw.com/Find/Default.wl?rs=dfa1.0&amp;vr=2.0&amp;DB=780&amp;FindType=Y&amp;SerialNum=1987056009"/>
    <hyperlink ref="A207" r:id="rId37" display="http://www.westlaw.com/Find/Default.wl?rs=dfa1.0&amp;vr=2.0&amp;DB=780&amp;FindType=Y&amp;SerialNum=1987052721"/>
    <hyperlink ref="A208" r:id="rId38" display="http://www.westlaw.com/Find/Default.wl?rs=dfa1.0&amp;vr=2.0&amp;DB=780&amp;FindType=Y&amp;SerialNum=1987052149"/>
    <hyperlink ref="A209" r:id="rId39" display="http://www.westlaw.com/Find/Default.wl?rs=dfa1.0&amp;vr=2.0&amp;DB=780&amp;FindType=Y&amp;SerialNum=1987050464"/>
    <hyperlink ref="A210" r:id="rId40" display="http://www.westlaw.com/Find/Default.wl?rs=dfa1.0&amp;vr=2.0&amp;DB=780&amp;FindType=Y&amp;SerialNum=1987049859"/>
    <hyperlink ref="A211" r:id="rId41" display="http://www.westlaw.com/Find/Default.wl?rs=dfa1.0&amp;vr=2.0&amp;DB=780&amp;FindType=Y&amp;SerialNum=1987049860"/>
    <hyperlink ref="A212" r:id="rId42" display="http://www.westlaw.com/Find/Default.wl?rs=dfa1.0&amp;vr=2.0&amp;DB=780&amp;FindType=Y&amp;SerialNum=1987049862"/>
    <hyperlink ref="A213" r:id="rId43" display="http://www.westlaw.com/Find/Default.wl?rs=dfa1.0&amp;vr=2.0&amp;DB=780&amp;FindType=Y&amp;SerialNum=1987049864"/>
    <hyperlink ref="A214" r:id="rId44" display="http://www.westlaw.com/Find/Default.wl?rs=dfa1.0&amp;vr=2.0&amp;DB=780&amp;FindType=Y&amp;SerialNum=1987042949"/>
    <hyperlink ref="A215" r:id="rId45" display="http://www.westlaw.com/Find/Default.wl?rs=dfa1.0&amp;vr=2.0&amp;DB=780&amp;FindType=Y&amp;SerialNum=1987039866"/>
    <hyperlink ref="A216" r:id="rId46" display="http://www.westlaw.com/Find/Default.wl?rs=dfa1.0&amp;vr=2.0&amp;DB=780&amp;FindType=Y&amp;SerialNum=1987037888"/>
    <hyperlink ref="A217" r:id="rId47" display="http://www.westlaw.com/Find/Default.wl?rs=dfa1.0&amp;vr=2.0&amp;DB=780&amp;FindType=Y&amp;SerialNum=1987026729"/>
    <hyperlink ref="A218" r:id="rId48" display="http://www.westlaw.com/Find/Default.wl?rs=dfa1.0&amp;vr=2.0&amp;DB=780&amp;FindType=Y&amp;SerialNum=1987024293"/>
    <hyperlink ref="A219" r:id="rId49" display="http://www.westlaw.com/Find/Default.wl?rs=dfa1.0&amp;vr=2.0&amp;DB=780&amp;FindType=Y&amp;SerialNum=1987024295"/>
    <hyperlink ref="A220" r:id="rId50" display="http://www.westlaw.com/Find/Default.wl?rs=dfa1.0&amp;vr=2.0&amp;DB=780&amp;FindType=Y&amp;SerialNum=1987024299"/>
    <hyperlink ref="A221" r:id="rId51" display="http://www.westlaw.com/Find/Default.wl?rs=dfa1.0&amp;vr=2.0&amp;DB=780&amp;FindType=Y&amp;SerialNum=1987023337"/>
    <hyperlink ref="A222" r:id="rId52" display="http://www.westlaw.com/Find/Default.wl?rs=dfa1.0&amp;vr=2.0&amp;DB=780&amp;FindType=Y&amp;SerialNum=1987010752"/>
    <hyperlink ref="A223" r:id="rId53" display="http://www.westlaw.com/Find/Default.wl?rs=dfa1.0&amp;vr=2.0&amp;DB=780&amp;FindType=Y&amp;SerialNum=1987010754"/>
    <hyperlink ref="A224" r:id="rId54" display="http://www.westlaw.com/Find/Default.wl?rs=dfa1.0&amp;vr=2.0&amp;DB=780&amp;FindType=Y&amp;SerialNum=1987010756"/>
    <hyperlink ref="A225" r:id="rId55" display="http://www.westlaw.com/Find/Default.wl?rs=dfa1.0&amp;vr=2.0&amp;DB=780&amp;FindType=Y&amp;SerialNum=1987008418"/>
    <hyperlink ref="A226" r:id="rId56" display="http://www.westlaw.com/Find/Default.wl?rs=dfa1.0&amp;vr=2.0&amp;DB=780&amp;FindType=Y&amp;SerialNum=1987004128"/>
    <hyperlink ref="A227" r:id="rId57" display="http://www.westlaw.com/Find/Default.wl?rs=dfa1.0&amp;vr=2.0&amp;DB=780&amp;FindType=Y&amp;SerialNum=1987004131"/>
    <hyperlink ref="A228" r:id="rId58" display="http://www.westlaw.com/Find/Default.wl?rs=dfa1.0&amp;vr=2.0&amp;DB=780&amp;FindType=Y&amp;SerialNum=1987004132"/>
    <hyperlink ref="A229" r:id="rId59" display="http://www.westlaw.com/Find/Default.wl?rs=dfa1.0&amp;vr=2.0&amp;DB=780&amp;FindType=Y&amp;SerialNum=1986156637"/>
    <hyperlink ref="A230" r:id="rId60" display="http://www.westlaw.com/Find/Default.wl?rs=dfa1.0&amp;vr=2.0&amp;DB=780&amp;FindType=Y&amp;SerialNum=1986154153"/>
    <hyperlink ref="A231" r:id="rId61" display="http://www.westlaw.com/Find/Default.wl?rs=dfa1.0&amp;vr=2.0&amp;DB=350&amp;FindType=Y&amp;SerialNum=1987121258"/>
    <hyperlink ref="A232" r:id="rId62" display="http://www.westlaw.com/Find/Default.wl?rs=dfa1.0&amp;vr=2.0&amp;DB=350&amp;FindType=Y&amp;SerialNum=1987118893"/>
    <hyperlink ref="A233" r:id="rId63" display="http://www.westlaw.com/Find/Default.wl?rs=dfa1.0&amp;vr=2.0&amp;DB=350&amp;FindType=Y&amp;SerialNum=1987121260"/>
    <hyperlink ref="A234" r:id="rId64" display="http://www.westlaw.com/Find/Default.wl?rs=dfa1.0&amp;vr=2.0&amp;DB=350&amp;FindType=Y&amp;SerialNum=1987116735"/>
    <hyperlink ref="A235" r:id="rId65" display="http://www.westlaw.com/Find/Default.wl?rs=dfa1.0&amp;vr=2.0&amp;DB=350&amp;FindType=Y&amp;SerialNum=1987117609"/>
    <hyperlink ref="A236" r:id="rId66" display="http://www.westlaw.com/Find/Default.wl?rs=dfa1.0&amp;vr=2.0&amp;DB=350&amp;FindType=Y&amp;SerialNum=1987116224"/>
    <hyperlink ref="A237" r:id="rId67" display="http://www.westlaw.com/Find/Default.wl?rs=dfa1.0&amp;vr=2.0&amp;DB=350&amp;FindType=Y&amp;SerialNum=1987117336"/>
    <hyperlink ref="A238" r:id="rId68" display="http://www.westlaw.com/Find/Default.wl?rs=dfa1.0&amp;vr=2.0&amp;DB=350&amp;FindType=Y&amp;SerialNum=1987108781"/>
    <hyperlink ref="A239" r:id="rId69" display="http://www.westlaw.com/Find/Default.wl?rs=dfa1.0&amp;vr=2.0&amp;DB=350&amp;FindType=Y&amp;SerialNum=1987117620"/>
    <hyperlink ref="A240" r:id="rId70" display="http://www.westlaw.com/Find/Default.wl?rs=dfa1.0&amp;vr=2.0&amp;DB=350&amp;FindType=Y&amp;SerialNum=1987113028"/>
    <hyperlink ref="A241" r:id="rId71" display="http://www.westlaw.com/Find/Default.wl?rs=dfa1.0&amp;vr=2.0&amp;DB=350&amp;FindType=Y&amp;SerialNum=1987113134"/>
    <hyperlink ref="A242" r:id="rId72" display="http://www.westlaw.com/Find/Default.wl?rs=dfa1.0&amp;vr=2.0&amp;DB=350&amp;FindType=Y&amp;SerialNum=1987114930"/>
    <hyperlink ref="A243" r:id="rId73" display="http://www.westlaw.com/Find/Default.wl?rs=dfa1.0&amp;vr=2.0&amp;DB=350&amp;FindType=Y&amp;SerialNum=1987112966"/>
    <hyperlink ref="A244" r:id="rId74" display="http://www.westlaw.com/Find/Default.wl?rs=dfa1.0&amp;vr=2.0&amp;DB=350&amp;FindType=Y&amp;SerialNum=1987111036"/>
    <hyperlink ref="A245" r:id="rId75" display="http://www.westlaw.com/Find/Default.wl?rs=dfa1.0&amp;vr=2.0&amp;DB=350&amp;FindType=Y&amp;SerialNum=1987121860"/>
    <hyperlink ref="A246" r:id="rId76" display="http://www.westlaw.com/Find/Default.wl?rs=dfa1.0&amp;vr=2.0&amp;DB=350&amp;FindType=Y&amp;SerialNum=1987111046"/>
    <hyperlink ref="A247" r:id="rId77" display="http://www.westlaw.com/Find/Default.wl?rs=dfa1.0&amp;vr=2.0&amp;DB=350&amp;FindType=Y&amp;SerialNum=1987108522"/>
    <hyperlink ref="A248" r:id="rId78" display="http://www.westlaw.com/Find/Default.wl?rs=dfa1.0&amp;vr=2.0&amp;DB=350&amp;FindType=Y&amp;SerialNum=1987108882"/>
    <hyperlink ref="A249" r:id="rId79" display="http://www.westlaw.com/Find/Default.wl?rs=dfa1.0&amp;vr=2.0&amp;DB=350&amp;FindType=Y&amp;SerialNum=1987103982"/>
    <hyperlink ref="A250" r:id="rId80" display="http://www.westlaw.com/Find/Default.wl?rs=dfa1.0&amp;vr=2.0&amp;DB=350&amp;FindType=Y&amp;SerialNum=1987096264"/>
    <hyperlink ref="A251" r:id="rId81" display="http://www.westlaw.com/Find/Default.wl?rs=dfa1.0&amp;vr=2.0&amp;DB=350&amp;FindType=Y&amp;SerialNum=1987103451"/>
    <hyperlink ref="A252" r:id="rId82" display="http://www.westlaw.com/Find/Default.wl?rs=dfa1.0&amp;vr=2.0&amp;DB=350&amp;FindType=Y&amp;SerialNum=1987101495"/>
    <hyperlink ref="A253" r:id="rId83" display="http://www.westlaw.com/Find/Default.wl?rs=dfa1.0&amp;vr=2.0&amp;DB=350&amp;FindType=Y&amp;SerialNum=1987103772"/>
    <hyperlink ref="A254" r:id="rId84" display="http://www.westlaw.com/Find/Default.wl?rs=dfa1.0&amp;vr=2.0&amp;DB=350&amp;FindType=Y&amp;SerialNum=1987100439"/>
    <hyperlink ref="A255" r:id="rId85" display="http://www.westlaw.com/Find/Default.wl?rs=dfa1.0&amp;vr=2.0&amp;DB=350&amp;FindType=Y&amp;SerialNum=1987098491"/>
    <hyperlink ref="A256" r:id="rId86" display="http://www.westlaw.com/Find/Default.wl?rs=dfa1.0&amp;vr=2.0&amp;DB=350&amp;FindType=Y&amp;SerialNum=1987095269"/>
    <hyperlink ref="A257" r:id="rId87" display="http://www.westlaw.com/Find/Default.wl?rs=dfa1.0&amp;vr=2.0&amp;DB=350&amp;FindType=Y&amp;SerialNum=1987095688"/>
    <hyperlink ref="A258" r:id="rId88" display="http://www.westlaw.com/Find/Default.wl?rs=dfa1.0&amp;vr=2.0&amp;DB=350&amp;FindType=Y&amp;SerialNum=1987094864"/>
    <hyperlink ref="A259" r:id="rId89" display="http://www.westlaw.com/Find/Default.wl?rs=dfa1.0&amp;vr=2.0&amp;DB=350&amp;FindType=Y&amp;SerialNum=1987086864"/>
    <hyperlink ref="A260" r:id="rId90" display="http://www.westlaw.com/Find/Default.wl?rs=dfa1.0&amp;vr=2.0&amp;DB=350&amp;FindType=Y&amp;SerialNum=1987094260"/>
    <hyperlink ref="A261" r:id="rId91" display="http://www.westlaw.com/Find/Default.wl?rs=dfa1.0&amp;vr=2.0&amp;DB=350&amp;FindType=Y&amp;SerialNum=1987092945"/>
    <hyperlink ref="A262" r:id="rId92" display="http://www.westlaw.com/Find/Default.wl?rs=dfa1.0&amp;vr=2.0&amp;DB=350&amp;FindType=Y&amp;SerialNum=1987094854"/>
    <hyperlink ref="A263" r:id="rId93" display="http://www.westlaw.com/Find/Default.wl?rs=dfa1.0&amp;vr=2.0&amp;DB=350&amp;FindType=Y&amp;SerialNum=1987091818"/>
    <hyperlink ref="A264" r:id="rId94" display="http://www.westlaw.com/Find/Default.wl?rs=dfa1.0&amp;vr=2.0&amp;DB=350&amp;FindType=Y&amp;SerialNum=1987091581"/>
    <hyperlink ref="A265" r:id="rId95" display="http://www.westlaw.com/Find/Default.wl?rs=dfa1.0&amp;vr=2.0&amp;DB=350&amp;FindType=Y&amp;SerialNum=1987103074"/>
    <hyperlink ref="A266" r:id="rId96" display="http://www.westlaw.com/Find/Default.wl?rs=dfa1.0&amp;vr=2.0&amp;DB=350&amp;FindType=Y&amp;SerialNum=1987082931"/>
    <hyperlink ref="A267" r:id="rId97" display="http://www.westlaw.com/Find/Default.wl?rs=dfa1.0&amp;vr=2.0&amp;DB=350&amp;FindType=Y&amp;SerialNum=1987093297"/>
    <hyperlink ref="A268" r:id="rId98" display="http://www.westlaw.com/Find/Default.wl?rs=dfa1.0&amp;vr=2.0&amp;DB=350&amp;FindType=Y&amp;SerialNum=1988033150"/>
    <hyperlink ref="A269" r:id="rId99" display="http://www.westlaw.com/Find/Default.wl?rs=dfa1.0&amp;vr=2.0&amp;DB=350&amp;FindType=Y&amp;SerialNum=1987085605"/>
    <hyperlink ref="A270" r:id="rId100" display="http://www.westlaw.com/Find/Default.wl?rs=dfa1.0&amp;vr=2.0&amp;DB=350&amp;FindType=Y&amp;SerialNum=1987085621"/>
    <hyperlink ref="A271" r:id="rId101" display="http://www.westlaw.com/Find/Default.wl?rs=dfa1.0&amp;vr=2.0&amp;DB=350&amp;FindType=Y&amp;SerialNum=1988085276"/>
    <hyperlink ref="A272" r:id="rId102" display="http://www.westlaw.com/Find/Default.wl?rs=dfa1.0&amp;vr=2.0&amp;DB=350&amp;FindType=Y&amp;SerialNum=1987084832"/>
    <hyperlink ref="A273" r:id="rId103" display="http://www.westlaw.com/Find/Default.wl?rs=dfa1.0&amp;vr=2.0&amp;DB=350&amp;FindType=Y&amp;SerialNum=1987081870"/>
    <hyperlink ref="A274" r:id="rId104" display="http://www.westlaw.com/Find/Default.wl?rs=dfa1.0&amp;vr=2.0&amp;DB=350&amp;FindType=Y&amp;SerialNum=1987083221"/>
    <hyperlink ref="A275" r:id="rId105" display="http://www.westlaw.com/Find/Default.wl?rs=dfa1.0&amp;vr=2.0&amp;DB=999&amp;FindType=Y&amp;SerialNum=1989071313"/>
    <hyperlink ref="A276" r:id="rId106" display="http://www.westlaw.com/Find/Default.wl?rs=dfa1.0&amp;vr=2.0&amp;DB=350&amp;FindType=Y&amp;SerialNum=1987072297"/>
    <hyperlink ref="A277" r:id="rId107" display="http://www.westlaw.com/Find/Default.wl?rs=dfa1.0&amp;vr=2.0&amp;DB=350&amp;FindType=Y&amp;SerialNum=1987078433"/>
    <hyperlink ref="A278" r:id="rId108" display="http://www.westlaw.com/Find/Default.wl?rs=dfa1.0&amp;vr=2.0&amp;DB=350&amp;FindType=Y&amp;SerialNum=1987078441"/>
    <hyperlink ref="A279" r:id="rId109" display="http://www.westlaw.com/Find/Default.wl?rs=dfa1.0&amp;vr=2.0&amp;DB=350&amp;FindType=Y&amp;SerialNum=1987075410"/>
    <hyperlink ref="A280" r:id="rId110" display="http://www.westlaw.com/Find/Default.wl?rs=dfa1.0&amp;vr=2.0&amp;DB=350&amp;FindType=Y&amp;SerialNum=1987070830"/>
    <hyperlink ref="A281" r:id="rId111" display="http://www.westlaw.com/Find/Default.wl?rs=dfa1.0&amp;vr=2.0&amp;DB=350&amp;FindType=Y&amp;SerialNum=1987068044"/>
    <hyperlink ref="A282" r:id="rId112" display="http://www.westlaw.com/Find/Default.wl?rs=dfa1.0&amp;vr=2.0&amp;DB=350&amp;FindType=Y&amp;SerialNum=1987066871"/>
    <hyperlink ref="A283" r:id="rId113" display="http://www.westlaw.com/Find/Default.wl?rs=dfa1.0&amp;vr=2.0&amp;DB=350&amp;FindType=Y&amp;SerialNum=1987064450"/>
    <hyperlink ref="A284" r:id="rId114" display="http://www.westlaw.com/Find/Default.wl?rs=dfa1.0&amp;vr=2.0&amp;DB=350&amp;FindType=Y&amp;SerialNum=1987063976"/>
    <hyperlink ref="A285" r:id="rId115" display="http://www.westlaw.com/Find/Default.wl?rs=dfa1.0&amp;vr=2.0&amp;DB=350&amp;FindType=Y&amp;SerialNum=1987062322"/>
    <hyperlink ref="A286" r:id="rId116" display="http://www.westlaw.com/Find/Default.wl?rs=dfa1.0&amp;vr=2.0&amp;DB=350&amp;FindType=Y&amp;SerialNum=1987061525"/>
    <hyperlink ref="A287" r:id="rId117" display="http://www.westlaw.com/Find/Default.wl?rs=dfa1.0&amp;vr=2.0&amp;DB=350&amp;FindType=Y&amp;SerialNum=1987058289"/>
    <hyperlink ref="A288" r:id="rId118" display="http://www.westlaw.com/Find/Default.wl?rs=dfa1.0&amp;vr=2.0&amp;DB=350&amp;FindType=Y&amp;SerialNum=1987057790"/>
    <hyperlink ref="A289" r:id="rId119" display="http://www.westlaw.com/Find/Default.wl?rs=dfa1.0&amp;vr=2.0&amp;DB=350&amp;FindType=Y&amp;SerialNum=1987051853"/>
    <hyperlink ref="A290" r:id="rId120" display="http://www.westlaw.com/Find/Default.wl?rs=dfa1.0&amp;vr=2.0&amp;DB=350&amp;FindType=Y&amp;SerialNum=1987051868"/>
    <hyperlink ref="A291" r:id="rId121" display="http://www.westlaw.com/Find/Default.wl?rs=dfa1.0&amp;vr=2.0&amp;DB=350&amp;FindType=Y&amp;SerialNum=1987050927"/>
    <hyperlink ref="A292" r:id="rId122" display="http://www.westlaw.com/Find/Default.wl?rs=dfa1.0&amp;vr=2.0&amp;DB=350&amp;FindType=Y&amp;SerialNum=1987051002"/>
    <hyperlink ref="A293" r:id="rId123" display="http://www.westlaw.com/Find/Default.wl?rs=dfa1.0&amp;vr=2.0&amp;DB=350&amp;FindType=Y&amp;SerialNum=1987038667"/>
    <hyperlink ref="A294" r:id="rId124" display="http://www.westlaw.com/Find/Default.wl?rs=dfa1.0&amp;vr=2.0&amp;DB=350&amp;FindType=Y&amp;SerialNum=1987045090"/>
    <hyperlink ref="A295" r:id="rId125" display="http://www.westlaw.com/Find/Default.wl?rs=dfa1.0&amp;vr=2.0&amp;DB=350&amp;FindType=Y&amp;SerialNum=1987073670"/>
    <hyperlink ref="A296" r:id="rId126" display="http://www.westlaw.com/Find/Default.wl?rs=dfa1.0&amp;vr=2.0&amp;DB=350&amp;FindType=Y&amp;SerialNum=1987044031"/>
    <hyperlink ref="A297" r:id="rId127" display="http://www.westlaw.com/Find/Default.wl?rs=dfa1.0&amp;vr=2.0&amp;DB=350&amp;FindType=Y&amp;SerialNum=1987041896"/>
    <hyperlink ref="A298" r:id="rId128" display="http://www.westlaw.com/Find/Default.wl?rs=dfa1.0&amp;vr=2.0&amp;DB=350&amp;FindType=Y&amp;SerialNum=1987031401"/>
    <hyperlink ref="A299" r:id="rId129" display="http://www.westlaw.com/Find/Default.wl?rs=dfa1.0&amp;vr=2.0&amp;DB=350&amp;FindType=Y&amp;SerialNum=1987039102"/>
    <hyperlink ref="A300" r:id="rId130" display="http://www.westlaw.com/Find/Default.wl?rs=dfa1.0&amp;vr=2.0&amp;DB=350&amp;FindType=Y&amp;SerialNum=1987029279"/>
    <hyperlink ref="A301" r:id="rId131" display="http://www.westlaw.com/Find/Default.wl?rs=dfa1.0&amp;vr=2.0&amp;DB=350&amp;FindType=Y&amp;SerialNum=1987037361"/>
    <hyperlink ref="A302" r:id="rId132" display="http://www.westlaw.com/Find/Default.wl?rs=dfa1.0&amp;vr=2.0&amp;DB=350&amp;FindType=Y&amp;SerialNum=1987038242"/>
    <hyperlink ref="A303" r:id="rId133" display="http://www.westlaw.com/Find/Default.wl?rs=dfa1.0&amp;vr=2.0&amp;DB=350&amp;FindType=Y&amp;SerialNum=1987035978"/>
    <hyperlink ref="A304" r:id="rId134" display="http://www.westlaw.com/Find/Default.wl?rs=dfa1.0&amp;vr=2.0&amp;DB=350&amp;FindType=Y&amp;SerialNum=1987035678"/>
    <hyperlink ref="A305" r:id="rId135" display="http://www.westlaw.com/Find/Default.wl?rs=dfa1.0&amp;vr=2.0&amp;DB=350&amp;FindType=Y&amp;SerialNum=1987040013"/>
    <hyperlink ref="A306" r:id="rId136" display="http://www.westlaw.com/Find/Default.wl?rs=dfa1.0&amp;vr=2.0&amp;DB=350&amp;FindType=Y&amp;SerialNum=1987031462"/>
    <hyperlink ref="A307" r:id="rId137" display="http://www.westlaw.com/Find/Default.wl?rs=dfa1.0&amp;vr=2.0&amp;DB=350&amp;FindType=Y&amp;SerialNum=1987031464"/>
    <hyperlink ref="A308" r:id="rId138" display="http://www.westlaw.com/Find/Default.wl?rs=dfa1.0&amp;vr=2.0&amp;DB=350&amp;FindType=Y&amp;SerialNum=1987030266"/>
    <hyperlink ref="A309" r:id="rId139" display="http://www.westlaw.com/Find/Default.wl?rs=dfa1.0&amp;vr=2.0&amp;DB=350&amp;FindType=Y&amp;SerialNum=1987028237"/>
    <hyperlink ref="A310" r:id="rId140" display="http://www.westlaw.com/Find/Default.wl?rs=dfa1.0&amp;vr=2.0&amp;DB=350&amp;FindType=Y&amp;SerialNum=1987026739"/>
    <hyperlink ref="A311" r:id="rId141" display="http://www.westlaw.com/Find/Default.wl?rs=dfa1.0&amp;vr=2.0&amp;DB=350&amp;FindType=Y&amp;SerialNum=1987030555"/>
    <hyperlink ref="A312" r:id="rId142" display="http://www.westlaw.com/Find/Default.wl?rs=dfa1.0&amp;vr=2.0&amp;DB=350&amp;FindType=Y&amp;SerialNum=1987025807"/>
    <hyperlink ref="A313" r:id="rId143" display="http://www.westlaw.com/Find/Default.wl?rs=dfa1.0&amp;vr=2.0&amp;DB=350&amp;FindType=Y&amp;SerialNum=1987027740"/>
    <hyperlink ref="A314" r:id="rId144" display="http://www.westlaw.com/Find/Default.wl?rs=dfa1.0&amp;vr=2.0&amp;DB=350&amp;FindType=Y&amp;SerialNum=1987028243"/>
    <hyperlink ref="A315" r:id="rId145" display="http://www.westlaw.com/Find/Default.wl?rs=dfa1.0&amp;vr=2.0&amp;DB=350&amp;FindType=Y&amp;SerialNum=1987021535"/>
    <hyperlink ref="A316" r:id="rId146" display="http://www.westlaw.com/Find/Default.wl?rs=dfa1.0&amp;vr=2.0&amp;DB=350&amp;FindType=Y&amp;SerialNum=1987021939"/>
    <hyperlink ref="A317" r:id="rId147" display="http://www.westlaw.com/Find/Default.wl?rs=dfa1.0&amp;vr=2.0&amp;DB=350&amp;FindType=Y&amp;SerialNum=1987018405"/>
    <hyperlink ref="A318" r:id="rId148" display="http://www.westlaw.com/Find/Default.wl?rs=dfa1.0&amp;vr=2.0&amp;DB=350&amp;FindType=Y&amp;SerialNum=1987015516"/>
    <hyperlink ref="A319" r:id="rId149" display="http://www.westlaw.com/Find/Default.wl?rs=dfa1.0&amp;vr=2.0&amp;DB=350&amp;FindType=Y&amp;SerialNum=1987013653"/>
    <hyperlink ref="A320" r:id="rId150" display="http://www.westlaw.com/Find/Default.wl?rs=dfa1.0&amp;vr=2.0&amp;DB=350&amp;FindType=Y&amp;SerialNum=1987013255"/>
    <hyperlink ref="A321" r:id="rId151" display="http://www.westlaw.com/Find/Default.wl?rs=dfa1.0&amp;vr=2.0&amp;DB=350&amp;FindType=Y&amp;SerialNum=1987005612"/>
    <hyperlink ref="A322" r:id="rId152" display="http://www.westlaw.com/Find/Default.wl?rs=dfa1.0&amp;vr=2.0&amp;DB=350&amp;FindType=Y&amp;SerialNum=1987011834"/>
    <hyperlink ref="A323" r:id="rId153" display="http://www.westlaw.com/Find/Default.wl?rs=dfa1.0&amp;vr=2.0&amp;DB=350&amp;FindType=Y&amp;SerialNum=1987006537"/>
    <hyperlink ref="A324" r:id="rId154" display="http://www.westlaw.com/Find/Default.wl?rs=dfa1.0&amp;vr=2.0&amp;DB=350&amp;FindType=Y&amp;SerialNum=1986163309"/>
    <hyperlink ref="A325" r:id="rId155" display="http://www.westlaw.com/Find/Default.wl?rs=dfa1.0&amp;vr=2.0&amp;DB=350&amp;FindType=Y&amp;SerialNum=1987006542"/>
    <hyperlink ref="A326" r:id="rId156" display="http://www.westlaw.com/Find/Default.wl?rs=dfa1.0&amp;vr=2.0&amp;DB=350&amp;FindType=Y&amp;SerialNum=1987028252"/>
    <hyperlink ref="A327" r:id="rId157" display="http://www.westlaw.com/Find/Default.wl?rs=dfa1.0&amp;vr=2.0&amp;DB=350&amp;FindType=Y&amp;SerialNum=1987006187"/>
    <hyperlink ref="A328" r:id="rId158" display="http://www.westlaw.com/Find/Default.wl?rs=dfa1.0&amp;vr=2.0&amp;DB=350&amp;FindType=Y&amp;SerialNum=1987005571"/>
    <hyperlink ref="A329" r:id="rId159" display="http://www.westlaw.com/Find/Default.wl?rs=dfa1.0&amp;vr=2.0&amp;DB=350&amp;FindType=Y&amp;SerialNum=1987002793"/>
    <hyperlink ref="A330" r:id="rId160" display="http://www.westlaw.com/Find/Default.wl?rs=dfa1.0&amp;vr=2.0&amp;DB=350&amp;FindType=Y&amp;SerialNum=1987066378"/>
    <hyperlink ref="A331" r:id="rId161" display="http://www.westlaw.com/Find/Default.wl?rs=dfa1.0&amp;vr=2.0&amp;DB=350&amp;FindType=Y&amp;SerialNum=1987000948"/>
    <hyperlink ref="A332" r:id="rId162" display="http://www.westlaw.com/Find/Default.wl?rs=dfa1.0&amp;vr=2.0&amp;DB=350&amp;FindType=Y&amp;SerialNum=1987002390"/>
    <hyperlink ref="A333" r:id="rId163" display="http://www.westlaw.com/Find/Default.wl?rs=dfa1.0&amp;vr=2.0&amp;DB=350&amp;FindType=Y&amp;SerialNum=1987017420"/>
    <hyperlink ref="A334" r:id="rId164" display="http://www.westlaw.com/Find/Default.wl?rs=dfa1.0&amp;vr=2.0&amp;DB=350&amp;FindType=Y&amp;SerialNum=1986161747"/>
    <hyperlink ref="A335" r:id="rId165" display="http://www.westlaw.com/Find/Default.wl?rs=dfa1.0&amp;vr=2.0&amp;DB=350&amp;FindType=Y&amp;SerialNum=1986161932"/>
    <hyperlink ref="A336" r:id="rId166" display="http://www.westlaw.com/Find/Default.wl?rs=dfa1.0&amp;vr=2.0&amp;DB=350&amp;FindType=Y&amp;SerialNum=1986158385"/>
    <hyperlink ref="A337" r:id="rId167" display="http://www.westlaw.com/Find/Default.wl?rs=dfa1.0&amp;vr=2.0&amp;DB=350&amp;FindType=Y&amp;SerialNum=1986163259"/>
    <hyperlink ref="A338" r:id="rId168" display="http://www.westlaw.com/Find/Default.wl?rs=dfa1.0&amp;vr=2.0&amp;DB=350&amp;FindType=Y&amp;SerialNum=1986160470"/>
    <hyperlink ref="A339" r:id="rId169" display="http://www.westlaw.com/Find/Default.wl?rs=dfa1.0&amp;vr=2.0&amp;DB=350&amp;FindType=Y&amp;SerialNum=1986161047"/>
    <hyperlink ref="A340" r:id="rId170" display="http://www.westlaw.com/Find/Default.wl?rs=dfa1.0&amp;vr=2.0&amp;DB=350&amp;FindType=Y&amp;SerialNum=1986159607"/>
    <hyperlink ref="A341" r:id="rId171" display="http://www.westlaw.com/Find/Default.wl?rs=dfa1.0&amp;vr=2.0&amp;DB=350&amp;FindType=Y&amp;SerialNum=1986159670"/>
    <hyperlink ref="A342" r:id="rId172" display="http://www.westlaw.com/Find/Default.wl?rs=dfa1.0&amp;vr=2.0&amp;DB=350&amp;FindType=Y&amp;SerialNum=1986160255"/>
    <hyperlink ref="A343" r:id="rId173" display="http://www.westlaw.com/Find/Default.wl?rs=dfa1.0&amp;vr=2.0&amp;DB=350&amp;FindType=Y&amp;SerialNum=1986160293"/>
    <hyperlink ref="A344" r:id="rId174" display="http://www.westlaw.com/Find/Default.wl?rs=dfa1.0&amp;vr=2.0&amp;DB=350&amp;FindType=Y&amp;SerialNum=1986160294"/>
    <hyperlink ref="A345" r:id="rId175" display="http://www.westlaw.com/Find/Default.wl?rs=dfa1.0&amp;vr=2.0&amp;DB=350&amp;FindType=Y&amp;SerialNum=1986156204"/>
    <hyperlink ref="A346" r:id="rId176" display="http://www.westlaw.com/Find/Default.wl?rs=dfa1.0&amp;vr=2.0&amp;DB=350&amp;FindType=Y&amp;SerialNum=1986158977"/>
    <hyperlink ref="A347" r:id="rId177" display="http://www.westlaw.com/Find/Default.wl?rs=dfa1.0&amp;vr=2.0&amp;DB=350&amp;FindType=Y&amp;SerialNum=1986158303"/>
    <hyperlink ref="A348" r:id="rId178" display="http://www.westlaw.com/Find/Default.wl?rs=dfa1.0&amp;vr=2.0&amp;DB=350&amp;FindType=Y&amp;SerialNum=1986155618"/>
    <hyperlink ref="A349" r:id="rId179" display="http://www.westlaw.com/Find/Default.wl?rs=dfa1.0&amp;vr=2.0&amp;DB=350&amp;FindType=Y&amp;SerialNum=1986154820"/>
    <hyperlink ref="A350" r:id="rId180" display="http://www.westlaw.com/Find/Default.wl?rs=dfa1.0&amp;vr=2.0&amp;DB=350&amp;FindType=Y&amp;SerialNum=1986154830"/>
    <hyperlink ref="A351" r:id="rId181" display="http://www.westlaw.com/Find/Default.wl?rs=dfa1.0&amp;vr=2.0&amp;DB=350&amp;FindType=Y&amp;SerialNum=1987007413"/>
    <hyperlink ref="A352" r:id="rId182" display="http://www.westlaw.com/Find/Default.wl?rs=dfa1.0&amp;vr=2.0&amp;DB=350&amp;FindType=Y&amp;SerialNum=1986154248"/>
    <hyperlink ref="A353" r:id="rId183" display="http://www.westlaw.com/Find/Default.wl?rs=dfa1.0&amp;vr=2.0&amp;DB=350&amp;FindType=Y&amp;SerialNum=1986154550"/>
    <hyperlink ref="A354" r:id="rId184" display="http://www.westlaw.com/Find/Default.wl?rs=dfa1.0&amp;vr=2.0&amp;DB=350&amp;FindType=Y&amp;SerialNum=1987043307"/>
    <hyperlink ref="A355" r:id="rId185" display="http://www.westlaw.com/Find/Default.wl?rs=dfa1.0&amp;vr=2.0&amp;DB=350&amp;FindType=Y&amp;SerialNum=1986153248"/>
    <hyperlink ref="A356" r:id="rId186" display="http://www.westlaw.com/Find/Default.wl?rs=dfa1.0&amp;vr=2.0&amp;DB=350&amp;FindType=Y&amp;SerialNum=1987013059"/>
    <hyperlink ref="A357" r:id="rId187" display="http://www.westlaw.com/Find/Default.wl?rs=dfa1.0&amp;vr=2.0&amp;DB=350&amp;FindType=Y&amp;SerialNum=1986151426"/>
    <hyperlink ref="A358" r:id="rId188" display="http://www.westlaw.com/Find/Default.wl?rs=dfa1.0&amp;vr=2.0&amp;DB=350&amp;FindType=Y&amp;SerialNum=1986150179"/>
    <hyperlink ref="A359" r:id="rId189" display="http://www.westlaw.com/Find/Default.wl?rs=dfa1.0&amp;vr=2.0&amp;DB=350&amp;FindType=Y&amp;SerialNum=1986149678"/>
    <hyperlink ref="A360" r:id="rId190" display="http://www.westlaw.com/Find/Default.wl?rs=dfa1.0&amp;vr=2.0&amp;DB=350&amp;FindType=Y&amp;SerialNum=1986149669"/>
    <hyperlink ref="A361" r:id="rId191" display="http://www.westlaw.com/Find/Default.wl?rs=dfa1.0&amp;vr=2.0&amp;DB=345&amp;FindType=Y&amp;SerialNum=1987123619"/>
    <hyperlink ref="A362" r:id="rId192" display="http://www.westlaw.com/Find/Default.wl?rs=dfa1.0&amp;vr=2.0&amp;DB=345&amp;FindType=Y&amp;SerialNum=1987121133"/>
    <hyperlink ref="A363" r:id="rId193" display="http://www.westlaw.com/Find/Default.wl?rs=dfa1.0&amp;vr=2.0&amp;DB=344&amp;FindType=Y&amp;SerialNum=1987143112"/>
    <hyperlink ref="A364" r:id="rId194" display="http://www.westlaw.com/Find/Default.wl?rs=dfa1.0&amp;vr=2.0&amp;DB=999&amp;FindType=Y&amp;SerialNum=1988079916"/>
    <hyperlink ref="A365" r:id="rId195" display="http://www.westlaw.com/Find/Default.wl?rs=dfa1.0&amp;vr=2.0&amp;DB=345&amp;FindType=Y&amp;SerialNum=1987117692"/>
    <hyperlink ref="A366" r:id="rId196" display="http://www.westlaw.com/Find/Default.wl?rs=dfa1.0&amp;vr=2.0&amp;DB=345&amp;FindType=Y&amp;SerialNum=1987119915"/>
    <hyperlink ref="A367" r:id="rId197" display="http://www.westlaw.com/Find/Default.wl?rs=dfa1.0&amp;vr=2.0&amp;DB=345&amp;FindType=Y&amp;SerialNum=1987116650"/>
    <hyperlink ref="A368" r:id="rId198" display="http://www.westlaw.com/Find/Default.wl?rs=dfa1.0&amp;vr=2.0&amp;DB=345&amp;FindType=Y&amp;SerialNum=1987118847"/>
    <hyperlink ref="A369" r:id="rId199" display="http://www.westlaw.com/Find/Default.wl?rs=dfa1.0&amp;vr=2.0&amp;DB=345&amp;FindType=Y&amp;SerialNum=1987112592"/>
    <hyperlink ref="A370" r:id="rId200" display="http://www.westlaw.com/Find/Default.wl?rs=dfa1.0&amp;vr=2.0&amp;DB=345&amp;FindType=Y&amp;SerialNum=1987115179"/>
    <hyperlink ref="A371" r:id="rId201" display="http://www.westlaw.com/Find/Default.wl?rs=dfa1.0&amp;vr=2.0&amp;DB=345&amp;FindType=Y&amp;SerialNum=1987109519"/>
    <hyperlink ref="A372" r:id="rId202" display="http://www.westlaw.com/Find/Default.wl?rs=dfa1.0&amp;vr=2.0&amp;DB=345&amp;FindType=Y&amp;SerialNum=1987121830"/>
    <hyperlink ref="A373" r:id="rId203" display="http://www.westlaw.com/Find/Default.wl?rs=dfa1.0&amp;vr=2.0&amp;DB=345&amp;FindType=Y&amp;SerialNum=1987107311"/>
    <hyperlink ref="A374" r:id="rId204" display="http://www.westlaw.com/Find/Default.wl?rs=dfa1.0&amp;vr=2.0&amp;DB=999&amp;FindType=Y&amp;SerialNum=1987107638"/>
    <hyperlink ref="A375" r:id="rId205" display="http://www.westlaw.com/Find/Default.wl?rs=dfa1.0&amp;vr=2.0&amp;DB=999&amp;FindType=Y&amp;SerialNum=1987107582"/>
    <hyperlink ref="A376" r:id="rId206" display="http://www.westlaw.com/Find/Default.wl?rs=dfa1.0&amp;vr=2.0&amp;DB=345&amp;FindType=Y&amp;SerialNum=1987111393"/>
    <hyperlink ref="A377" r:id="rId207" display="http://www.westlaw.com/Find/Default.wl?rs=dfa1.0&amp;vr=2.0&amp;DB=345&amp;FindType=Y&amp;SerialNum=1987106985"/>
    <hyperlink ref="A378" r:id="rId208" display="http://www.westlaw.com/Find/Default.wl?rs=dfa1.0&amp;vr=2.0&amp;DB=999&amp;FindType=Y&amp;SerialNum=1987104010"/>
    <hyperlink ref="A379" r:id="rId209" display="http://www.westlaw.com/Find/Default.wl?rs=dfa1.0&amp;vr=2.0&amp;DB=345&amp;FindType=Y&amp;SerialNum=1987119100"/>
    <hyperlink ref="A380" r:id="rId210" display="http://www.westlaw.com/Find/Default.wl?rs=dfa1.0&amp;vr=2.0&amp;DB=345&amp;FindType=Y&amp;SerialNum=1987101917"/>
    <hyperlink ref="A381" r:id="rId211" display="http://www.westlaw.com/Find/Default.wl?rs=dfa1.0&amp;vr=2.0&amp;DB=345&amp;FindType=Y&amp;SerialNum=1987101385"/>
    <hyperlink ref="A382" r:id="rId212" display="http://www.westlaw.com/Find/Default.wl?rs=dfa1.0&amp;vr=2.0&amp;DB=345&amp;FindType=Y&amp;SerialNum=1987097507"/>
    <hyperlink ref="A383" r:id="rId213" display="http://www.westlaw.com/Find/Default.wl?rs=dfa1.0&amp;vr=2.0&amp;DB=344&amp;FindType=Y&amp;SerialNum=1987097566"/>
    <hyperlink ref="A384" r:id="rId214" display="http://www.westlaw.com/Find/Default.wl?rs=dfa1.0&amp;vr=2.0&amp;DB=999&amp;FindType=Y&amp;SerialNum=1987100547"/>
    <hyperlink ref="A385" r:id="rId215" display="http://www.westlaw.com/Find/Default.wl?rs=dfa1.0&amp;vr=2.0&amp;DB=345&amp;FindType=Y&amp;SerialNum=1987100532"/>
    <hyperlink ref="A386" r:id="rId216" display="http://www.westlaw.com/Find/Default.wl?rs=dfa1.0&amp;vr=2.0&amp;DB=345&amp;FindType=Y&amp;SerialNum=1987101697"/>
    <hyperlink ref="A387" r:id="rId217" display="http://www.westlaw.com/Find/Default.wl?rs=dfa1.0&amp;vr=2.0&amp;DB=345&amp;FindType=Y&amp;SerialNum=1987094899"/>
    <hyperlink ref="A388" r:id="rId218" display="http://www.westlaw.com/Find/Default.wl?rs=dfa1.0&amp;vr=2.0&amp;DB=345&amp;FindType=Y&amp;SerialNum=1987147875"/>
    <hyperlink ref="A389" r:id="rId219" display="http://www.westlaw.com/Find/Default.wl?rs=dfa1.0&amp;vr=2.0&amp;DB=345&amp;FindType=Y&amp;SerialNum=1987092839"/>
    <hyperlink ref="A390" r:id="rId220" display="http://www.westlaw.com/Find/Default.wl?rs=dfa1.0&amp;vr=2.0&amp;DB=999&amp;FindType=Y&amp;SerialNum=1987095951"/>
    <hyperlink ref="A391" r:id="rId221" display="http://www.westlaw.com/Find/Default.wl?rs=dfa1.0&amp;vr=2.0&amp;DB=345&amp;FindType=Y&amp;SerialNum=1987098483"/>
    <hyperlink ref="A392" r:id="rId222" display="http://www.westlaw.com/Find/Default.wl?rs=dfa1.0&amp;vr=2.0&amp;DB=345&amp;FindType=Y&amp;SerialNum=1987088786"/>
    <hyperlink ref="A393" r:id="rId223" display="http://www.westlaw.com/Find/Default.wl?rs=dfa1.0&amp;vr=2.0&amp;DB=345&amp;FindType=Y&amp;SerialNum=1987088961"/>
    <hyperlink ref="A394" r:id="rId224" display="http://www.westlaw.com/Find/Default.wl?rs=dfa1.0&amp;vr=2.0&amp;DB=999&amp;FindType=Y&amp;SerialNum=1987090428"/>
    <hyperlink ref="A395" r:id="rId225" display="http://www.westlaw.com/Find/Default.wl?rs=dfa1.0&amp;vr=2.0&amp;DB=999&amp;FindType=Y&amp;SerialNum=1987089409"/>
    <hyperlink ref="A396" r:id="rId226" display="http://www.westlaw.com/Find/Default.wl?rs=dfa1.0&amp;vr=2.0&amp;DB=345&amp;FindType=Y&amp;SerialNum=1987110226"/>
    <hyperlink ref="A397" r:id="rId227" display="http://www.westlaw.com/Find/Default.wl?rs=dfa1.0&amp;vr=2.0&amp;DB=345&amp;FindType=Y&amp;SerialNum=1987084625"/>
    <hyperlink ref="A398" r:id="rId228" display="http://www.westlaw.com/Find/Default.wl?rs=dfa1.0&amp;vr=2.0&amp;DB=999&amp;FindType=Y&amp;SerialNum=1987087466"/>
    <hyperlink ref="A399" r:id="rId229" display="http://www.westlaw.com/Find/Default.wl?rs=dfa1.0&amp;vr=2.0&amp;DB=345&amp;FindType=Y&amp;SerialNum=1987106991"/>
    <hyperlink ref="A400" r:id="rId230" display="http://www.westlaw.com/Find/Default.wl?rs=dfa1.0&amp;vr=2.0&amp;DB=345&amp;FindType=Y&amp;SerialNum=1987085873"/>
    <hyperlink ref="A401" r:id="rId231" display="http://www.westlaw.com/Find/Default.wl?rs=dfa1.0&amp;vr=2.0&amp;DB=345&amp;FindType=Y&amp;SerialNum=1987090489"/>
    <hyperlink ref="A402" r:id="rId232" display="http://www.westlaw.com/Find/Default.wl?rs=dfa1.0&amp;vr=2.0&amp;DB=345&amp;FindType=Y&amp;SerialNum=1987091593"/>
    <hyperlink ref="A403" r:id="rId233" display="http://www.westlaw.com/Find/Default.wl?rs=dfa1.0&amp;vr=2.0&amp;DB=345&amp;FindType=Y&amp;SerialNum=1987080101"/>
    <hyperlink ref="A404" r:id="rId234" display="http://www.westlaw.com/Find/Default.wl?rs=dfa1.0&amp;vr=2.0&amp;DB=999&amp;FindType=Y&amp;SerialNum=1987082387"/>
    <hyperlink ref="A405" r:id="rId235" display="http://www.westlaw.com/Find/Default.wl?rs=dfa1.0&amp;vr=2.0&amp;DB=164&amp;FindType=Y&amp;SerialNum=1988046105"/>
    <hyperlink ref="A406" r:id="rId236" display="http://www.westlaw.com/Find/Default.wl?rs=dfa1.0&amp;vr=2.0&amp;DB=345&amp;FindType=Y&amp;SerialNum=1987080448"/>
    <hyperlink ref="A407" r:id="rId237" display="http://www.westlaw.com/Find/Default.wl?rs=dfa1.0&amp;vr=2.0&amp;DB=345&amp;FindType=Y&amp;SerialNum=1987085164"/>
    <hyperlink ref="A408" r:id="rId238" display="http://www.westlaw.com/Find/Default.wl?rs=dfa1.0&amp;vr=2.0&amp;DB=345&amp;FindType=Y&amp;SerialNum=1987125029"/>
    <hyperlink ref="A409" r:id="rId239" display="http://www.westlaw.com/Find/Default.wl?rs=dfa1.0&amp;vr=2.0&amp;DB=999&amp;FindType=Y&amp;SerialNum=1987081758"/>
    <hyperlink ref="A410" r:id="rId240" display="http://www.westlaw.com/Find/Default.wl?rs=dfa1.0&amp;vr=2.0&amp;DB=164&amp;FindType=Y&amp;SerialNum=1987093038"/>
    <hyperlink ref="A411" r:id="rId241" display="http://www.westlaw.com/Find/Default.wl?rs=dfa1.0&amp;vr=2.0&amp;DB=345&amp;FindType=Y&amp;SerialNum=1987147874"/>
    <hyperlink ref="A412" r:id="rId242" display="http://www.westlaw.com/Find/Default.wl?rs=dfa1.0&amp;vr=2.0&amp;DB=999&amp;FindType=Y&amp;SerialNum=1987074768"/>
    <hyperlink ref="A413" r:id="rId243" display="http://www.westlaw.com/Find/Default.wl?rs=dfa1.0&amp;vr=2.0&amp;DB=345&amp;FindType=Y&amp;SerialNum=1987067004"/>
    <hyperlink ref="A414" r:id="rId244" display="http://www.westlaw.com/Find/Default.wl?rs=dfa1.0&amp;vr=2.0&amp;DB=345&amp;FindType=Y&amp;SerialNum=1987115189"/>
    <hyperlink ref="A415" r:id="rId245" display="http://www.westlaw.com/Find/Default.wl?rs=dfa1.0&amp;vr=2.0&amp;DB=999&amp;FindType=Y&amp;SerialNum=1987066845"/>
    <hyperlink ref="A416" r:id="rId246" display="http://www.westlaw.com/Find/Default.wl?rs=dfa1.0&amp;vr=2.0&amp;DB=345&amp;FindType=Y&amp;SerialNum=1987062707"/>
    <hyperlink ref="A417" r:id="rId247" display="http://www.westlaw.com/Find/Default.wl?rs=dfa1.0&amp;vr=2.0&amp;DB=999&amp;FindType=Y&amp;SerialNum=1987061743"/>
    <hyperlink ref="A418" r:id="rId248" display="http://www.westlaw.com/Find/Default.wl?rs=dfa1.0&amp;vr=2.0&amp;DB=999&amp;FindType=Y&amp;SerialNum=1987062806"/>
    <hyperlink ref="A419" r:id="rId249" display="http://www.westlaw.com/Find/Default.wl?rs=dfa1.0&amp;vr=2.0&amp;DB=345&amp;FindType=Y&amp;SerialNum=1987111942"/>
    <hyperlink ref="A420" r:id="rId250" display="http://www.westlaw.com/Find/Default.wl?rs=dfa1.0&amp;vr=2.0&amp;DB=345&amp;FindType=Y&amp;SerialNum=1987091569"/>
    <hyperlink ref="A421" r:id="rId251" display="http://www.westlaw.com/Find/Default.wl?rs=dfa1.0&amp;vr=2.0&amp;DB=999&amp;FindType=Y&amp;SerialNum=1987060658"/>
    <hyperlink ref="A422" r:id="rId252" display="http://www.westlaw.com/Find/Default.wl?rs=dfa1.0&amp;vr=2.0&amp;DB=345&amp;FindType=Y&amp;SerialNum=1987058220"/>
    <hyperlink ref="A423" r:id="rId253" display="http://www.westlaw.com/Find/Default.wl?rs=dfa1.0&amp;vr=2.0&amp;DB=999&amp;FindType=Y&amp;SerialNum=1987059522"/>
    <hyperlink ref="A424" r:id="rId254" display="http://www.westlaw.com/Find/Default.wl?rs=dfa1.0&amp;vr=2.0&amp;DB=345&amp;FindType=Y&amp;SerialNum=1987150460"/>
    <hyperlink ref="A425" r:id="rId255" display="http://www.westlaw.com/Find/Default.wl?rs=dfa1.0&amp;vr=2.0&amp;DB=345&amp;FindType=Y&amp;SerialNum=1987131719"/>
    <hyperlink ref="A426" r:id="rId256" display="http://www.westlaw.com/Find/Default.wl?rs=dfa1.0&amp;vr=2.0&amp;DB=345&amp;FindType=Y&amp;SerialNum=1987049359"/>
    <hyperlink ref="A427" r:id="rId257" display="http://www.westlaw.com/Find/Default.wl?rs=dfa1.0&amp;vr=2.0&amp;DB=344&amp;FindType=Y&amp;SerialNum=1987119920"/>
    <hyperlink ref="A428" r:id="rId258" display="http://www.westlaw.com/Find/Default.wl?rs=dfa1.0&amp;vr=2.0&amp;DB=345&amp;FindType=Y&amp;SerialNum=1987050402"/>
    <hyperlink ref="A429" r:id="rId259" display="http://www.westlaw.com/Find/Default.wl?rs=dfa1.0&amp;vr=2.0&amp;DB=345&amp;FindType=Y&amp;SerialNum=1987102099"/>
    <hyperlink ref="A430" r:id="rId260" display="http://www.westlaw.com/Find/Default.wl?rs=dfa1.0&amp;vr=2.0&amp;DB=345&amp;FindType=Y&amp;SerialNum=1987048823"/>
    <hyperlink ref="A431" r:id="rId261" display="http://www.westlaw.com/Find/Default.wl?rs=dfa1.0&amp;vr=2.0&amp;DB=345&amp;FindType=Y&amp;SerialNum=1987036946"/>
    <hyperlink ref="A432" r:id="rId262" display="http://www.westlaw.com/Find/Default.wl?rs=dfa1.0&amp;vr=2.0&amp;DB=345&amp;FindType=Y&amp;SerialNum=1987039449"/>
    <hyperlink ref="A433" r:id="rId263" display="http://www.westlaw.com/Find/Default.wl?rs=dfa1.0&amp;vr=2.0&amp;DB=345&amp;FindType=Y&amp;SerialNum=1987044240"/>
    <hyperlink ref="A434" r:id="rId264" display="http://www.westlaw.com/Find/Default.wl?rs=dfa1.0&amp;vr=2.0&amp;DB=345&amp;FindType=Y&amp;SerialNum=1987034766"/>
    <hyperlink ref="A435" r:id="rId265" display="http://www.westlaw.com/Find/Default.wl?rs=dfa1.0&amp;vr=2.0&amp;DB=345&amp;FindType=Y&amp;SerialNum=1987027690"/>
    <hyperlink ref="A436" r:id="rId266" display="http://www.westlaw.com/Find/Default.wl?rs=dfa1.0&amp;vr=2.0&amp;DB=345&amp;FindType=Y&amp;SerialNum=1987032162"/>
    <hyperlink ref="A437" r:id="rId267" display="http://www.westlaw.com/Find/Default.wl?rs=dfa1.0&amp;vr=2.0&amp;DB=345&amp;FindType=Y&amp;SerialNum=1987024810"/>
    <hyperlink ref="A438" r:id="rId268" display="http://www.westlaw.com/Find/Default.wl?rs=dfa1.0&amp;vr=2.0&amp;DB=345&amp;FindType=Y&amp;SerialNum=1987022238"/>
    <hyperlink ref="A439" r:id="rId269" display="http://www.westlaw.com/Find/Default.wl?rs=dfa1.0&amp;vr=2.0&amp;DB=345&amp;FindType=Y&amp;SerialNum=1987024646"/>
    <hyperlink ref="A440" r:id="rId270" display="http://www.westlaw.com/Find/Default.wl?rs=dfa1.0&amp;vr=2.0&amp;DB=345&amp;FindType=Y&amp;SerialNum=1987100157"/>
    <hyperlink ref="A441" r:id="rId271" display="http://www.westlaw.com/Find/Default.wl?rs=dfa1.0&amp;vr=2.0&amp;DB=345&amp;FindType=Y&amp;SerialNum=1987029118"/>
    <hyperlink ref="A442" r:id="rId272" display="http://www.westlaw.com/Find/Default.wl?rs=dfa1.0&amp;vr=2.0&amp;DB=345&amp;FindType=Y&amp;SerialNum=1987129810"/>
    <hyperlink ref="A443" r:id="rId273" display="http://www.westlaw.com/Find/Default.wl?rs=dfa1.0&amp;vr=2.0&amp;DB=345&amp;FindType=Y&amp;SerialNum=1987016357"/>
    <hyperlink ref="A444" r:id="rId274" display="http://www.westlaw.com/Find/Default.wl?rs=dfa1.0&amp;vr=2.0&amp;DB=999&amp;FindType=Y&amp;SerialNum=1987012724"/>
    <hyperlink ref="A445" r:id="rId275" display="http://www.westlaw.com/Find/Default.wl?rs=dfa1.0&amp;vr=2.0&amp;DB=999&amp;FindType=Y&amp;SerialNum=1987013598"/>
    <hyperlink ref="A446" r:id="rId276" display="http://www.westlaw.com/Find/Default.wl?rs=dfa1.0&amp;vr=2.0&amp;DB=345&amp;FindType=Y&amp;SerialNum=1987095603"/>
    <hyperlink ref="A447" r:id="rId277" display="http://www.westlaw.com/Find/Default.wl?rs=dfa1.0&amp;vr=2.0&amp;DB=345&amp;FindType=Y&amp;SerialNum=1987019715"/>
    <hyperlink ref="A448" r:id="rId278" display="http://www.westlaw.com/Find/Default.wl?rs=dfa1.0&amp;vr=2.0&amp;DB=345&amp;FindType=Y&amp;SerialNum=1987007299"/>
    <hyperlink ref="A449" r:id="rId279" display="http://www.westlaw.com/Find/Default.wl?rs=dfa1.0&amp;vr=2.0&amp;DB=344&amp;FindType=Y&amp;SerialNum=1987073906"/>
    <hyperlink ref="A450" r:id="rId280" display="http://www.westlaw.com/Find/Default.wl?rs=dfa1.0&amp;vr=2.0&amp;DB=999&amp;FindType=Y&amp;SerialNum=1987094007"/>
    <hyperlink ref="A451" r:id="rId281" display="http://www.westlaw.com/Find/Default.wl?rs=dfa1.0&amp;vr=2.0&amp;DB=999&amp;FindType=Y&amp;SerialNum=1989003704"/>
    <hyperlink ref="A452" r:id="rId282" display="http://www.westlaw.com/Find/Default.wl?rs=dfa1.0&amp;vr=2.0&amp;DB=999&amp;FindType=Y&amp;SerialNum=1987004097"/>
    <hyperlink ref="A453" r:id="rId283" display="http://www.westlaw.com/Find/Default.wl?rs=dfa1.0&amp;vr=2.0&amp;DB=999&amp;FindType=Y&amp;SerialNum=1987004098"/>
    <hyperlink ref="A454" r:id="rId284" display="http://www.westlaw.com/Find/Default.wl?rs=dfa1.0&amp;vr=2.0&amp;DB=345&amp;FindType=Y&amp;SerialNum=1987019244"/>
    <hyperlink ref="A455" r:id="rId285" display="http://www.westlaw.com/Find/Default.wl?rs=dfa1.0&amp;vr=2.0&amp;DB=345&amp;FindType=Y&amp;SerialNum=1987000154"/>
    <hyperlink ref="A456" r:id="rId286" display="http://www.westlaw.com/Find/Default.wl?rs=dfa1.0&amp;vr=2.0&amp;DB=345&amp;FindType=Y&amp;SerialNum=1987032867"/>
    <hyperlink ref="A457" r:id="rId287" display="http://www.westlaw.com/Find/Default.wl?rs=dfa1.0&amp;vr=2.0&amp;DB=345&amp;FindType=Y&amp;SerialNum=1987011862"/>
    <hyperlink ref="A458" r:id="rId288" display="http://www.westlaw.com/Find/Default.wl?rs=dfa1.0&amp;vr=2.0&amp;DB=345&amp;FindType=Y&amp;SerialNum=1986163203"/>
    <hyperlink ref="A459" r:id="rId289" display="http://www.westlaw.com/Find/Default.wl?rs=dfa1.0&amp;vr=2.0&amp;DB=999&amp;FindType=Y&amp;SerialNum=1987003332"/>
    <hyperlink ref="A460" r:id="rId290" display="http://www.westlaw.com/Find/Default.wl?rs=dfa1.0&amp;vr=2.0&amp;DB=999&amp;FindType=Y&amp;SerialNum=1987050853"/>
    <hyperlink ref="A461" r:id="rId291" display="http://www.westlaw.com/Find/Default.wl?rs=dfa1.0&amp;vr=2.0&amp;DB=345&amp;FindType=Y&amp;SerialNum=1987006899"/>
    <hyperlink ref="A462" r:id="rId292" display="http://www.westlaw.com/Find/Default.wl?rs=dfa1.0&amp;vr=2.0&amp;DB=345&amp;FindType=Y&amp;SerialNum=1986162007"/>
    <hyperlink ref="A463" r:id="rId293" display="http://www.westlaw.com/Find/Default.wl?rs=dfa1.0&amp;vr=2.0&amp;DB=999&amp;FindType=Y&amp;SerialNum=1986416614"/>
    <hyperlink ref="A464" r:id="rId294" display="http://www.westlaw.com/Find/Default.wl?rs=dfa1.0&amp;vr=2.0&amp;DB=999&amp;FindType=Y&amp;SerialNum=1986416857"/>
    <hyperlink ref="A465" r:id="rId295" display="http://www.westlaw.com/Find/Default.wl?rs=dfa1.0&amp;vr=2.0&amp;DB=345&amp;FindType=Y&amp;SerialNum=1987011015"/>
    <hyperlink ref="A466" r:id="rId296" display="http://www.westlaw.com/Find/Default.wl?rs=dfa1.0&amp;vr=2.0&amp;DB=164&amp;FindType=Y&amp;SerialNum=1986162261"/>
    <hyperlink ref="A467" r:id="rId297" display="http://www.westlaw.com/Find/Default.wl?rs=dfa1.0&amp;vr=2.0&amp;DB=345&amp;FindType=Y&amp;SerialNum=1987152462"/>
    <hyperlink ref="A468" r:id="rId298" display="http://www.westlaw.com/Find/Default.wl?rs=dfa1.0&amp;vr=2.0&amp;DB=345&amp;FindType=Y&amp;SerialNum=1986161485"/>
    <hyperlink ref="A469" r:id="rId299" display="http://www.westlaw.com/Find/Default.wl?rs=dfa1.0&amp;vr=2.0&amp;DB=345&amp;FindType=Y&amp;SerialNum=1987058524"/>
    <hyperlink ref="A470" r:id="rId300" display="http://www.westlaw.com/Find/Default.wl?rs=dfa1.0&amp;vr=2.0&amp;DB=999&amp;FindType=Y&amp;SerialNum=1986416245"/>
    <hyperlink ref="A471" r:id="rId301" display="http://www.westlaw.com/Find/Default.wl?rs=dfa1.0&amp;vr=2.0&amp;DB=999&amp;FindType=Y&amp;SerialNum=1986415784"/>
    <hyperlink ref="A472" r:id="rId302" display="http://www.westlaw.com/Find/Default.wl?rs=dfa1.0&amp;vr=2.0&amp;DB=345&amp;FindType=Y&amp;SerialNum=1986159797"/>
    <hyperlink ref="A473" r:id="rId303" display="http://www.westlaw.com/Find/Default.wl?rs=dfa1.0&amp;vr=2.0&amp;DB=345&amp;FindType=Y&amp;SerialNum=1986161034"/>
    <hyperlink ref="A474" r:id="rId304" display="http://www.westlaw.com/Find/Default.wl?rs=dfa1.0&amp;vr=2.0&amp;DB=999&amp;FindType=Y&amp;SerialNum=1986415265"/>
    <hyperlink ref="A475" r:id="rId305" display="http://www.westlaw.com/Find/Default.wl?rs=dfa1.0&amp;vr=2.0&amp;DB=345&amp;FindType=Y&amp;SerialNum=1986163861"/>
    <hyperlink ref="A476" r:id="rId306" display="http://www.westlaw.com/Find/Default.wl?rs=dfa1.0&amp;vr=2.0&amp;DB=345&amp;FindType=Y&amp;SerialNum=1986155967"/>
    <hyperlink ref="A477" r:id="rId307" display="http://www.westlaw.com/Find/Default.wl?rs=dfa1.0&amp;vr=2.0&amp;DB=345&amp;FindType=Y&amp;SerialNum=1986156752"/>
    <hyperlink ref="A478" r:id="rId308" display="http://www.westlaw.com/Find/Default.wl?rs=dfa1.0&amp;vr=2.0&amp;DB=345&amp;FindType=Y&amp;SerialNum=1986155060"/>
    <hyperlink ref="A479" r:id="rId309" display="http://www.westlaw.com/Find/Default.wl?rs=dfa1.0&amp;vr=2.0&amp;DB=999&amp;FindType=Y&amp;SerialNum=1986414890"/>
    <hyperlink ref="A480" r:id="rId310" display="http://www.westlaw.com/Find/Default.wl?rs=dfa1.0&amp;vr=2.0&amp;DB=345&amp;FindType=Y&amp;SerialNum=1986153835"/>
    <hyperlink ref="A481" r:id="rId311" display="http://www.westlaw.com/Find/Default.wl?rs=dfa1.0&amp;vr=2.0&amp;DB=345&amp;FindType=Y&amp;SerialNum=1986160897"/>
    <hyperlink ref="A482" r:id="rId312" display="http://www.westlaw.com/Find/Default.wl?rs=dfa1.0&amp;vr=2.0&amp;DB=345&amp;FindType=Y&amp;SerialNum=1986156317"/>
    <hyperlink ref="A483" r:id="rId313" display="http://www.westlaw.com/Find/Default.wl?rs=dfa1.0&amp;vr=2.0&amp;DB=345&amp;FindType=Y&amp;SerialNum=1986157587"/>
    <hyperlink ref="A484" r:id="rId314" display="http://www.westlaw.com/Find/Default.wl?rs=dfa1.0&amp;vr=2.0&amp;DB=345&amp;FindType=Y&amp;SerialNum=1986153583"/>
    <hyperlink ref="A485" r:id="rId315" display="http://www.westlaw.com/Find/Default.wl?rs=dfa1.0&amp;vr=2.0&amp;DB=345&amp;FindType=Y&amp;SerialNum=1986152789"/>
    <hyperlink ref="A486" r:id="rId316" display="http://www.westlaw.com/Find/Default.wl?rs=dfa1.0&amp;vr=2.0&amp;DB=345&amp;FindType=Y&amp;SerialNum=1986151203"/>
    <hyperlink ref="A487" r:id="rId317" display="http://www.westlaw.com/Find/Default.wl?rs=dfa1.0&amp;vr=2.0&amp;DB=509&amp;FindType=Y&amp;SerialNum=1986147966"/>
    <hyperlink ref="A488" r:id="rId318" display="http://www.westlaw.com/Find/Default.wl?rs=dfa1.0&amp;vr=2.0&amp;DB=1415&amp;FindType=Y&amp;SerialNum=1987035316"/>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6"/>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18</v>
      </c>
      <c r="B2">
        <v>6</v>
      </c>
      <c r="C2">
        <v>0</v>
      </c>
      <c r="D2">
        <v>1</v>
      </c>
      <c r="E2">
        <v>8</v>
      </c>
      <c r="F2">
        <v>18</v>
      </c>
      <c r="G2">
        <f>D176</f>
        <v>19</v>
      </c>
      <c r="H2">
        <v>0</v>
      </c>
      <c r="I2">
        <v>94</v>
      </c>
      <c r="J2">
        <v>8</v>
      </c>
      <c r="K2">
        <v>0</v>
      </c>
      <c r="L2">
        <f>F486</f>
        <v>303</v>
      </c>
      <c r="N2" t="s">
        <v>9526</v>
      </c>
    </row>
    <row r="3" spans="1:22">
      <c r="N3">
        <f>COUNTIF(N5:N49,"&lt;5")</f>
        <v>1</v>
      </c>
      <c r="O3" t="s">
        <v>34579</v>
      </c>
    </row>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32154</v>
      </c>
      <c r="B5">
        <v>1</v>
      </c>
      <c r="C5" t="s">
        <v>22561</v>
      </c>
      <c r="D5" t="s">
        <v>22562</v>
      </c>
      <c r="E5" t="s">
        <v>22563</v>
      </c>
      <c r="F5" t="s">
        <v>22564</v>
      </c>
      <c r="G5">
        <v>1987</v>
      </c>
      <c r="H5">
        <v>1602</v>
      </c>
      <c r="I5" t="s">
        <v>23619</v>
      </c>
      <c r="J5" t="s">
        <v>22565</v>
      </c>
      <c r="K5" t="s">
        <v>22566</v>
      </c>
      <c r="L5" s="1">
        <v>32113</v>
      </c>
      <c r="M5">
        <v>102</v>
      </c>
      <c r="N5">
        <v>8</v>
      </c>
      <c r="O5">
        <v>0</v>
      </c>
      <c r="P5">
        <v>102</v>
      </c>
      <c r="Q5" t="s">
        <v>33717</v>
      </c>
      <c r="R5">
        <v>1</v>
      </c>
      <c r="S5">
        <v>2</v>
      </c>
      <c r="T5">
        <v>2</v>
      </c>
      <c r="V5" t="s">
        <v>34515</v>
      </c>
    </row>
    <row r="6" spans="1:22">
      <c r="A6" s="1">
        <v>32196</v>
      </c>
      <c r="B6">
        <v>1</v>
      </c>
      <c r="C6" t="s">
        <v>22458</v>
      </c>
      <c r="D6" t="s">
        <v>22459</v>
      </c>
      <c r="E6" t="s">
        <v>22460</v>
      </c>
      <c r="F6" t="s">
        <v>22461</v>
      </c>
      <c r="G6">
        <v>1987</v>
      </c>
      <c r="H6">
        <v>1603</v>
      </c>
      <c r="I6" t="s">
        <v>23619</v>
      </c>
      <c r="J6" t="s">
        <v>22462</v>
      </c>
      <c r="K6" t="s">
        <v>22471</v>
      </c>
      <c r="L6" s="1">
        <v>32091</v>
      </c>
      <c r="M6">
        <v>102</v>
      </c>
      <c r="N6">
        <v>8</v>
      </c>
      <c r="O6">
        <v>0</v>
      </c>
      <c r="P6">
        <v>102</v>
      </c>
      <c r="Q6" t="s">
        <v>33717</v>
      </c>
      <c r="R6">
        <v>1</v>
      </c>
      <c r="S6">
        <v>2</v>
      </c>
      <c r="T6">
        <v>2</v>
      </c>
      <c r="V6" t="s">
        <v>34562</v>
      </c>
    </row>
    <row r="7" spans="1:22">
      <c r="A7" s="1">
        <v>32203</v>
      </c>
      <c r="B7">
        <v>1</v>
      </c>
      <c r="C7" t="s">
        <v>22324</v>
      </c>
      <c r="D7" t="s">
        <v>22325</v>
      </c>
      <c r="E7" t="s">
        <v>22326</v>
      </c>
      <c r="F7" t="s">
        <v>22463</v>
      </c>
      <c r="G7">
        <v>1987</v>
      </c>
      <c r="H7">
        <v>1603</v>
      </c>
      <c r="I7" t="s">
        <v>23619</v>
      </c>
      <c r="J7" t="s">
        <v>22464</v>
      </c>
      <c r="K7" t="s">
        <v>22465</v>
      </c>
      <c r="L7" s="1">
        <v>32112</v>
      </c>
      <c r="M7">
        <v>102</v>
      </c>
      <c r="N7">
        <v>8</v>
      </c>
      <c r="O7">
        <v>0</v>
      </c>
      <c r="P7">
        <v>102</v>
      </c>
      <c r="Q7" t="s">
        <v>33717</v>
      </c>
      <c r="R7">
        <v>1</v>
      </c>
      <c r="S7">
        <v>2</v>
      </c>
      <c r="T7">
        <v>2</v>
      </c>
      <c r="V7" t="s">
        <v>34515</v>
      </c>
    </row>
    <row r="8" spans="1:22">
      <c r="A8" s="1">
        <v>32294</v>
      </c>
      <c r="B8">
        <v>1</v>
      </c>
      <c r="C8" t="s">
        <v>22113</v>
      </c>
      <c r="D8" t="s">
        <v>22114</v>
      </c>
      <c r="E8" t="s">
        <v>22115</v>
      </c>
      <c r="F8" t="s">
        <v>22116</v>
      </c>
      <c r="G8">
        <v>1987</v>
      </c>
      <c r="H8">
        <v>1603</v>
      </c>
      <c r="I8" t="s">
        <v>23619</v>
      </c>
      <c r="J8" t="s">
        <v>22117</v>
      </c>
      <c r="K8" t="s">
        <v>22118</v>
      </c>
      <c r="L8" s="1">
        <v>32224</v>
      </c>
      <c r="M8">
        <v>102</v>
      </c>
      <c r="N8">
        <v>9</v>
      </c>
      <c r="O8">
        <v>0</v>
      </c>
      <c r="P8">
        <v>102</v>
      </c>
      <c r="Q8" t="s">
        <v>33717</v>
      </c>
      <c r="R8">
        <v>1</v>
      </c>
      <c r="S8">
        <v>2</v>
      </c>
      <c r="T8">
        <v>2</v>
      </c>
      <c r="V8" t="s">
        <v>34519</v>
      </c>
    </row>
    <row r="9" spans="1:22">
      <c r="A9" s="1">
        <v>32300</v>
      </c>
      <c r="B9">
        <v>1</v>
      </c>
      <c r="C9" t="s">
        <v>22041</v>
      </c>
      <c r="D9" t="s">
        <v>22042</v>
      </c>
      <c r="E9" t="s">
        <v>21986</v>
      </c>
      <c r="F9" t="s">
        <v>21987</v>
      </c>
      <c r="G9">
        <v>1987</v>
      </c>
      <c r="H9">
        <v>1603</v>
      </c>
      <c r="I9" t="s">
        <v>23619</v>
      </c>
      <c r="J9" t="s">
        <v>21988</v>
      </c>
      <c r="K9" t="s">
        <v>22043</v>
      </c>
      <c r="L9" s="1">
        <v>32225</v>
      </c>
      <c r="M9">
        <v>102</v>
      </c>
      <c r="N9">
        <v>9</v>
      </c>
      <c r="O9">
        <v>0</v>
      </c>
      <c r="P9">
        <v>102</v>
      </c>
      <c r="Q9" t="s">
        <v>33717</v>
      </c>
      <c r="R9">
        <v>1</v>
      </c>
      <c r="S9">
        <v>2</v>
      </c>
      <c r="T9">
        <v>2</v>
      </c>
      <c r="V9" t="s">
        <v>34515</v>
      </c>
    </row>
    <row r="10" spans="1:22">
      <c r="A10" s="1">
        <v>32300</v>
      </c>
      <c r="B10">
        <v>1</v>
      </c>
      <c r="C10" t="s">
        <v>22044</v>
      </c>
      <c r="D10" t="s">
        <v>22045</v>
      </c>
      <c r="E10" t="s">
        <v>22046</v>
      </c>
      <c r="F10" t="s">
        <v>22047</v>
      </c>
      <c r="G10">
        <v>1987</v>
      </c>
      <c r="H10">
        <v>1603</v>
      </c>
      <c r="I10" t="s">
        <v>23619</v>
      </c>
      <c r="J10" t="s">
        <v>21995</v>
      </c>
      <c r="K10" t="s">
        <v>21996</v>
      </c>
      <c r="L10" s="1">
        <v>32258</v>
      </c>
      <c r="M10">
        <v>102</v>
      </c>
      <c r="N10">
        <v>9</v>
      </c>
      <c r="O10">
        <v>0</v>
      </c>
      <c r="P10">
        <v>102</v>
      </c>
      <c r="Q10" t="s">
        <v>33717</v>
      </c>
      <c r="R10">
        <v>1</v>
      </c>
      <c r="S10">
        <v>2</v>
      </c>
      <c r="T10">
        <v>2</v>
      </c>
      <c r="V10" t="s">
        <v>34515</v>
      </c>
    </row>
    <row r="11" spans="1:22">
      <c r="A11" s="1">
        <v>32307</v>
      </c>
      <c r="B11">
        <v>1</v>
      </c>
      <c r="C11" t="s">
        <v>21990</v>
      </c>
      <c r="D11" t="s">
        <v>21991</v>
      </c>
      <c r="E11" t="s">
        <v>21992</v>
      </c>
      <c r="F11" t="s">
        <v>21993</v>
      </c>
      <c r="G11">
        <v>1987</v>
      </c>
      <c r="H11">
        <v>1603</v>
      </c>
      <c r="I11" t="s">
        <v>23619</v>
      </c>
      <c r="J11" t="s">
        <v>21994</v>
      </c>
      <c r="K11" t="s">
        <v>21915</v>
      </c>
      <c r="L11" s="1">
        <v>32258</v>
      </c>
      <c r="M11">
        <v>102</v>
      </c>
      <c r="N11">
        <v>9</v>
      </c>
      <c r="O11">
        <v>0</v>
      </c>
      <c r="P11">
        <v>102</v>
      </c>
      <c r="Q11" t="s">
        <v>33717</v>
      </c>
      <c r="R11">
        <v>1</v>
      </c>
      <c r="S11">
        <v>2</v>
      </c>
      <c r="T11">
        <v>2</v>
      </c>
      <c r="V11" t="s">
        <v>34516</v>
      </c>
    </row>
    <row r="12" spans="1:22">
      <c r="A12" s="1">
        <v>32125</v>
      </c>
      <c r="B12">
        <v>1</v>
      </c>
      <c r="C12" t="s">
        <v>22597</v>
      </c>
      <c r="D12" t="s">
        <v>22598</v>
      </c>
      <c r="E12" t="s">
        <v>22599</v>
      </c>
      <c r="F12" t="s">
        <v>22600</v>
      </c>
      <c r="G12">
        <v>1987</v>
      </c>
      <c r="H12">
        <v>1602</v>
      </c>
      <c r="I12" t="s">
        <v>23619</v>
      </c>
      <c r="J12" t="s">
        <v>22601</v>
      </c>
      <c r="K12" t="s">
        <v>22538</v>
      </c>
      <c r="L12" s="1">
        <v>32064</v>
      </c>
      <c r="M12">
        <v>102</v>
      </c>
      <c r="N12">
        <v>6</v>
      </c>
      <c r="O12">
        <v>2</v>
      </c>
      <c r="P12">
        <v>102</v>
      </c>
      <c r="Q12" t="s">
        <v>33717</v>
      </c>
      <c r="R12">
        <v>1</v>
      </c>
      <c r="S12">
        <v>2</v>
      </c>
      <c r="T12">
        <v>2</v>
      </c>
      <c r="U12" t="s">
        <v>34514</v>
      </c>
    </row>
    <row r="13" spans="1:22">
      <c r="A13" s="1">
        <v>32309</v>
      </c>
      <c r="B13">
        <v>1</v>
      </c>
      <c r="C13" t="s">
        <v>21943</v>
      </c>
      <c r="D13" t="s">
        <v>21944</v>
      </c>
      <c r="E13" t="s">
        <v>21945</v>
      </c>
      <c r="F13" t="s">
        <v>21946</v>
      </c>
      <c r="G13">
        <v>1987</v>
      </c>
      <c r="H13">
        <v>1603</v>
      </c>
      <c r="I13" t="s">
        <v>23619</v>
      </c>
      <c r="J13" t="s">
        <v>21938</v>
      </c>
      <c r="K13" t="s">
        <v>21947</v>
      </c>
      <c r="L13" s="1">
        <v>32231</v>
      </c>
      <c r="M13">
        <v>102</v>
      </c>
      <c r="N13">
        <v>6</v>
      </c>
      <c r="O13">
        <v>2</v>
      </c>
      <c r="P13">
        <v>102</v>
      </c>
      <c r="Q13" t="s">
        <v>33717</v>
      </c>
      <c r="R13">
        <v>1</v>
      </c>
      <c r="S13">
        <v>2</v>
      </c>
      <c r="T13">
        <v>2</v>
      </c>
      <c r="U13" t="s">
        <v>34516</v>
      </c>
    </row>
    <row r="14" spans="1:22">
      <c r="A14" s="1">
        <v>32167</v>
      </c>
      <c r="B14">
        <v>1</v>
      </c>
      <c r="C14" t="s">
        <v>22489</v>
      </c>
      <c r="D14" t="s">
        <v>22490</v>
      </c>
      <c r="E14" t="s">
        <v>22491</v>
      </c>
      <c r="F14" t="s">
        <v>22492</v>
      </c>
      <c r="G14">
        <v>1987</v>
      </c>
      <c r="H14">
        <v>1602</v>
      </c>
      <c r="I14" t="s">
        <v>23619</v>
      </c>
      <c r="J14" t="s">
        <v>22493</v>
      </c>
      <c r="K14" t="s">
        <v>22494</v>
      </c>
      <c r="L14" s="1">
        <v>32057</v>
      </c>
      <c r="M14">
        <v>102</v>
      </c>
      <c r="N14">
        <v>5</v>
      </c>
      <c r="O14">
        <v>3</v>
      </c>
      <c r="P14">
        <v>102</v>
      </c>
      <c r="Q14" t="s">
        <v>33717</v>
      </c>
      <c r="R14">
        <v>1</v>
      </c>
      <c r="S14">
        <v>2</v>
      </c>
      <c r="T14">
        <v>2</v>
      </c>
      <c r="U14" t="s">
        <v>34516</v>
      </c>
    </row>
    <row r="15" spans="1:22">
      <c r="A15" s="1">
        <v>32252</v>
      </c>
      <c r="B15">
        <v>1</v>
      </c>
      <c r="C15" t="s">
        <v>22255</v>
      </c>
      <c r="D15" t="s">
        <v>22256</v>
      </c>
      <c r="E15" t="s">
        <v>22257</v>
      </c>
      <c r="F15" t="s">
        <v>22258</v>
      </c>
      <c r="G15">
        <v>1987</v>
      </c>
      <c r="H15">
        <v>1603</v>
      </c>
      <c r="I15" t="s">
        <v>23619</v>
      </c>
      <c r="J15" t="s">
        <v>22259</v>
      </c>
      <c r="K15" t="s">
        <v>22329</v>
      </c>
      <c r="L15" s="1">
        <v>32155</v>
      </c>
      <c r="M15">
        <v>102</v>
      </c>
      <c r="N15">
        <v>5</v>
      </c>
      <c r="O15">
        <v>3</v>
      </c>
      <c r="P15">
        <v>102</v>
      </c>
      <c r="Q15" t="s">
        <v>33717</v>
      </c>
      <c r="R15">
        <v>1</v>
      </c>
      <c r="S15">
        <v>2</v>
      </c>
      <c r="T15">
        <v>2</v>
      </c>
      <c r="U15" t="s">
        <v>34563</v>
      </c>
    </row>
    <row r="16" spans="1:22">
      <c r="A16" s="1">
        <v>32260</v>
      </c>
      <c r="B16">
        <v>1</v>
      </c>
      <c r="C16" t="s">
        <v>22188</v>
      </c>
      <c r="D16" t="s">
        <v>22189</v>
      </c>
      <c r="E16" t="s">
        <v>22190</v>
      </c>
      <c r="F16" t="s">
        <v>22191</v>
      </c>
      <c r="G16">
        <v>1987</v>
      </c>
      <c r="H16">
        <v>1603</v>
      </c>
      <c r="I16" t="s">
        <v>23619</v>
      </c>
      <c r="J16" t="s">
        <v>22192</v>
      </c>
      <c r="K16" t="s">
        <v>22260</v>
      </c>
      <c r="L16" s="1">
        <v>32119</v>
      </c>
      <c r="M16">
        <v>102</v>
      </c>
      <c r="N16">
        <v>5</v>
      </c>
      <c r="O16">
        <v>3</v>
      </c>
      <c r="P16">
        <v>102</v>
      </c>
      <c r="Q16" t="s">
        <v>33717</v>
      </c>
      <c r="R16">
        <v>1</v>
      </c>
      <c r="S16">
        <v>2</v>
      </c>
      <c r="T16">
        <v>2</v>
      </c>
      <c r="U16" t="s">
        <v>34516</v>
      </c>
    </row>
    <row r="17" spans="1:21">
      <c r="A17" s="1">
        <v>32279</v>
      </c>
      <c r="B17">
        <v>1</v>
      </c>
      <c r="C17" t="s">
        <v>22147</v>
      </c>
      <c r="D17" t="s">
        <v>22148</v>
      </c>
      <c r="E17" t="s">
        <v>22149</v>
      </c>
      <c r="F17" t="s">
        <v>22150</v>
      </c>
      <c r="G17">
        <v>1987</v>
      </c>
      <c r="H17">
        <v>1603</v>
      </c>
      <c r="I17" t="s">
        <v>23619</v>
      </c>
      <c r="J17" t="s">
        <v>22151</v>
      </c>
      <c r="K17" t="s">
        <v>22076</v>
      </c>
      <c r="L17" s="1">
        <v>32197</v>
      </c>
      <c r="M17">
        <v>102</v>
      </c>
      <c r="N17">
        <v>6</v>
      </c>
      <c r="O17">
        <v>3</v>
      </c>
      <c r="P17">
        <v>102</v>
      </c>
      <c r="Q17" t="s">
        <v>33717</v>
      </c>
      <c r="R17">
        <v>1</v>
      </c>
      <c r="S17">
        <v>2</v>
      </c>
      <c r="T17">
        <v>2</v>
      </c>
      <c r="U17" t="s">
        <v>34514</v>
      </c>
    </row>
    <row r="18" spans="1:21">
      <c r="A18" s="1">
        <v>32300</v>
      </c>
      <c r="B18">
        <v>1</v>
      </c>
      <c r="C18" t="s">
        <v>21997</v>
      </c>
      <c r="D18" t="s">
        <v>22051</v>
      </c>
      <c r="E18" t="s">
        <v>22052</v>
      </c>
      <c r="F18" t="s">
        <v>22053</v>
      </c>
      <c r="G18">
        <v>1987</v>
      </c>
      <c r="H18">
        <v>1603</v>
      </c>
      <c r="I18" t="s">
        <v>23619</v>
      </c>
      <c r="J18" t="s">
        <v>22054</v>
      </c>
      <c r="K18" t="s">
        <v>22055</v>
      </c>
      <c r="L18" s="1">
        <v>32162</v>
      </c>
      <c r="M18">
        <v>102</v>
      </c>
      <c r="N18">
        <v>5</v>
      </c>
      <c r="O18">
        <v>3</v>
      </c>
      <c r="P18">
        <v>102</v>
      </c>
      <c r="Q18" t="s">
        <v>33717</v>
      </c>
      <c r="R18">
        <v>1</v>
      </c>
      <c r="S18">
        <v>2</v>
      </c>
      <c r="T18">
        <v>2</v>
      </c>
      <c r="U18" t="s">
        <v>34516</v>
      </c>
    </row>
    <row r="19" spans="1:21">
      <c r="A19" s="1">
        <v>32318</v>
      </c>
      <c r="B19">
        <v>1</v>
      </c>
      <c r="C19" t="s">
        <v>21849</v>
      </c>
      <c r="D19" t="s">
        <v>21850</v>
      </c>
      <c r="E19" t="s">
        <v>21851</v>
      </c>
      <c r="F19" t="s">
        <v>21852</v>
      </c>
      <c r="G19">
        <v>1987</v>
      </c>
      <c r="H19">
        <v>1603</v>
      </c>
      <c r="I19" t="s">
        <v>23619</v>
      </c>
      <c r="J19" t="s">
        <v>21853</v>
      </c>
      <c r="K19" t="s">
        <v>21782</v>
      </c>
      <c r="L19" s="1">
        <v>32195</v>
      </c>
      <c r="M19">
        <v>102</v>
      </c>
      <c r="N19">
        <v>6</v>
      </c>
      <c r="O19">
        <v>3</v>
      </c>
      <c r="P19">
        <v>102</v>
      </c>
      <c r="Q19" t="s">
        <v>33717</v>
      </c>
      <c r="R19">
        <v>1</v>
      </c>
      <c r="S19">
        <v>2</v>
      </c>
      <c r="T19">
        <v>2</v>
      </c>
      <c r="U19" t="s">
        <v>34516</v>
      </c>
    </row>
    <row r="20" spans="1:21">
      <c r="A20" s="1">
        <v>32318</v>
      </c>
      <c r="B20">
        <v>1</v>
      </c>
      <c r="C20" t="s">
        <v>21783</v>
      </c>
      <c r="D20" t="s">
        <v>21784</v>
      </c>
      <c r="E20" t="s">
        <v>21785</v>
      </c>
      <c r="F20" t="s">
        <v>21786</v>
      </c>
      <c r="G20">
        <v>1987</v>
      </c>
      <c r="H20">
        <v>1603</v>
      </c>
      <c r="I20" t="s">
        <v>23619</v>
      </c>
      <c r="J20" t="s">
        <v>21787</v>
      </c>
      <c r="K20" t="s">
        <v>21861</v>
      </c>
      <c r="L20" s="1">
        <v>32259</v>
      </c>
      <c r="M20">
        <v>102</v>
      </c>
      <c r="N20">
        <v>6</v>
      </c>
      <c r="O20">
        <v>3</v>
      </c>
      <c r="P20">
        <v>102</v>
      </c>
      <c r="Q20" t="s">
        <v>33717</v>
      </c>
      <c r="R20">
        <v>1</v>
      </c>
      <c r="S20">
        <v>2</v>
      </c>
      <c r="T20">
        <v>2</v>
      </c>
      <c r="U20" t="s">
        <v>34516</v>
      </c>
    </row>
    <row r="21" spans="1:21">
      <c r="A21" s="1">
        <v>32323</v>
      </c>
      <c r="B21">
        <v>1</v>
      </c>
      <c r="C21" t="s">
        <v>21795</v>
      </c>
      <c r="D21" t="s">
        <v>21796</v>
      </c>
      <c r="E21" t="s">
        <v>21797</v>
      </c>
      <c r="F21" t="s">
        <v>21798</v>
      </c>
      <c r="G21">
        <v>1987</v>
      </c>
      <c r="H21">
        <v>1603</v>
      </c>
      <c r="I21" t="s">
        <v>23619</v>
      </c>
      <c r="J21" t="s">
        <v>21799</v>
      </c>
      <c r="K21" t="s">
        <v>21800</v>
      </c>
      <c r="L21" s="1">
        <v>32253</v>
      </c>
      <c r="M21">
        <v>102</v>
      </c>
      <c r="N21">
        <v>6</v>
      </c>
      <c r="O21">
        <v>3</v>
      </c>
      <c r="P21">
        <v>102</v>
      </c>
      <c r="Q21" t="s">
        <v>33717</v>
      </c>
      <c r="R21">
        <v>1</v>
      </c>
      <c r="S21">
        <v>2</v>
      </c>
      <c r="T21">
        <v>2</v>
      </c>
      <c r="U21" t="s">
        <v>34516</v>
      </c>
    </row>
    <row r="22" spans="1:21">
      <c r="A22" s="1">
        <v>32311</v>
      </c>
      <c r="B22">
        <v>1</v>
      </c>
      <c r="C22" t="s">
        <v>21999</v>
      </c>
      <c r="D22" t="s">
        <v>22000</v>
      </c>
      <c r="E22" t="s">
        <v>22001</v>
      </c>
      <c r="F22" t="s">
        <v>22002</v>
      </c>
      <c r="G22">
        <v>1987</v>
      </c>
      <c r="H22">
        <v>1603</v>
      </c>
      <c r="I22" t="s">
        <v>23619</v>
      </c>
      <c r="J22" t="s">
        <v>22003</v>
      </c>
      <c r="K22" t="s">
        <v>22004</v>
      </c>
      <c r="L22" s="1">
        <v>32120</v>
      </c>
      <c r="M22">
        <v>102</v>
      </c>
      <c r="N22">
        <v>5</v>
      </c>
      <c r="O22">
        <v>4</v>
      </c>
      <c r="P22">
        <v>102</v>
      </c>
      <c r="Q22" t="s">
        <v>33717</v>
      </c>
      <c r="R22">
        <v>1</v>
      </c>
      <c r="S22">
        <v>2</v>
      </c>
      <c r="T22">
        <v>2</v>
      </c>
      <c r="U22" t="s">
        <v>34516</v>
      </c>
    </row>
    <row r="23" spans="1:21">
      <c r="A23" s="1">
        <v>32309</v>
      </c>
      <c r="B23">
        <v>1</v>
      </c>
      <c r="C23" t="s">
        <v>22060</v>
      </c>
      <c r="D23" t="s">
        <v>22061</v>
      </c>
      <c r="E23" t="s">
        <v>22062</v>
      </c>
      <c r="F23" t="s">
        <v>22063</v>
      </c>
      <c r="G23">
        <v>1987</v>
      </c>
      <c r="H23">
        <v>1603</v>
      </c>
      <c r="I23" t="s">
        <v>23619</v>
      </c>
      <c r="J23" t="s">
        <v>22064</v>
      </c>
      <c r="K23" t="s">
        <v>22065</v>
      </c>
      <c r="L23" s="1">
        <v>32120</v>
      </c>
      <c r="M23">
        <v>99</v>
      </c>
      <c r="N23">
        <v>7</v>
      </c>
      <c r="O23">
        <v>1</v>
      </c>
      <c r="P23">
        <v>102</v>
      </c>
      <c r="Q23" t="s">
        <v>33717</v>
      </c>
      <c r="R23">
        <v>2</v>
      </c>
      <c r="S23">
        <v>2</v>
      </c>
      <c r="T23">
        <v>1</v>
      </c>
    </row>
    <row r="24" spans="1:21">
      <c r="A24" s="1">
        <v>32316</v>
      </c>
      <c r="B24">
        <v>1</v>
      </c>
      <c r="C24" t="s">
        <v>21931</v>
      </c>
      <c r="D24" t="s">
        <v>21932</v>
      </c>
      <c r="E24" t="s">
        <v>21933</v>
      </c>
      <c r="F24" t="s">
        <v>21934</v>
      </c>
      <c r="G24">
        <v>1987</v>
      </c>
      <c r="H24">
        <v>1603</v>
      </c>
      <c r="I24" t="s">
        <v>23619</v>
      </c>
      <c r="J24" t="s">
        <v>21935</v>
      </c>
      <c r="K24" t="s">
        <v>21936</v>
      </c>
      <c r="L24" s="1">
        <v>32204</v>
      </c>
      <c r="M24">
        <v>99</v>
      </c>
      <c r="N24">
        <v>8</v>
      </c>
      <c r="O24">
        <v>1</v>
      </c>
      <c r="P24">
        <v>102</v>
      </c>
      <c r="Q24" t="s">
        <v>33717</v>
      </c>
      <c r="R24">
        <v>2</v>
      </c>
      <c r="S24">
        <v>2</v>
      </c>
      <c r="T24">
        <v>1</v>
      </c>
    </row>
    <row r="25" spans="1:21">
      <c r="A25" s="1">
        <v>32204</v>
      </c>
      <c r="B25">
        <v>7</v>
      </c>
      <c r="C25" t="s">
        <v>22466</v>
      </c>
      <c r="D25" t="s">
        <v>22467</v>
      </c>
      <c r="E25" t="s">
        <v>22468</v>
      </c>
      <c r="F25" t="s">
        <v>22469</v>
      </c>
      <c r="G25">
        <v>1987</v>
      </c>
      <c r="H25">
        <v>1603</v>
      </c>
      <c r="I25" t="s">
        <v>23619</v>
      </c>
      <c r="J25" t="s">
        <v>22470</v>
      </c>
      <c r="K25" t="s">
        <v>22407</v>
      </c>
      <c r="L25" s="1">
        <v>32057</v>
      </c>
      <c r="M25">
        <v>103</v>
      </c>
      <c r="N25">
        <v>7</v>
      </c>
      <c r="O25">
        <v>1</v>
      </c>
      <c r="P25">
        <v>102</v>
      </c>
      <c r="Q25" t="s">
        <v>33717</v>
      </c>
      <c r="R25">
        <v>2</v>
      </c>
      <c r="S25">
        <v>2</v>
      </c>
      <c r="T25">
        <v>1</v>
      </c>
    </row>
    <row r="26" spans="1:21">
      <c r="A26" s="1">
        <v>32253</v>
      </c>
      <c r="B26">
        <v>1</v>
      </c>
      <c r="C26" t="s">
        <v>22305</v>
      </c>
      <c r="D26" t="s">
        <v>22306</v>
      </c>
      <c r="E26" t="s">
        <v>22307</v>
      </c>
      <c r="F26" t="s">
        <v>22308</v>
      </c>
      <c r="G26">
        <v>1987</v>
      </c>
      <c r="H26">
        <v>1603</v>
      </c>
      <c r="I26" t="s">
        <v>23619</v>
      </c>
      <c r="J26" t="s">
        <v>22309</v>
      </c>
      <c r="K26" t="s">
        <v>22245</v>
      </c>
      <c r="L26" s="1">
        <v>32154</v>
      </c>
      <c r="M26">
        <v>103</v>
      </c>
      <c r="N26">
        <v>6</v>
      </c>
      <c r="O26">
        <v>2</v>
      </c>
      <c r="P26">
        <v>102</v>
      </c>
      <c r="Q26" t="s">
        <v>33717</v>
      </c>
      <c r="R26">
        <v>2</v>
      </c>
      <c r="S26">
        <v>2</v>
      </c>
      <c r="T26">
        <v>1</v>
      </c>
    </row>
    <row r="27" spans="1:21">
      <c r="A27" s="1">
        <v>32265</v>
      </c>
      <c r="B27">
        <v>1</v>
      </c>
      <c r="C27" t="s">
        <v>22275</v>
      </c>
      <c r="D27" t="s">
        <v>22276</v>
      </c>
      <c r="E27" t="s">
        <v>22277</v>
      </c>
      <c r="F27" t="s">
        <v>22210</v>
      </c>
      <c r="G27">
        <v>1987</v>
      </c>
      <c r="H27">
        <v>1603</v>
      </c>
      <c r="I27" t="s">
        <v>23619</v>
      </c>
      <c r="J27" t="s">
        <v>22211</v>
      </c>
      <c r="K27" t="s">
        <v>22212</v>
      </c>
      <c r="L27" s="1">
        <v>32162</v>
      </c>
      <c r="M27">
        <v>99</v>
      </c>
      <c r="N27">
        <v>6</v>
      </c>
      <c r="O27">
        <v>2</v>
      </c>
      <c r="P27">
        <v>102</v>
      </c>
      <c r="Q27" t="s">
        <v>33717</v>
      </c>
      <c r="R27">
        <v>2</v>
      </c>
      <c r="S27">
        <v>2</v>
      </c>
      <c r="T27">
        <v>1</v>
      </c>
    </row>
    <row r="28" spans="1:21">
      <c r="A28" s="1">
        <v>32265</v>
      </c>
      <c r="B28">
        <v>1</v>
      </c>
      <c r="C28" t="s">
        <v>22213</v>
      </c>
      <c r="D28" t="s">
        <v>22214</v>
      </c>
      <c r="E28" t="s">
        <v>22215</v>
      </c>
      <c r="F28" t="s">
        <v>22216</v>
      </c>
      <c r="G28">
        <v>1987</v>
      </c>
      <c r="H28">
        <v>1603</v>
      </c>
      <c r="I28" t="s">
        <v>23619</v>
      </c>
      <c r="J28" t="s">
        <v>22217</v>
      </c>
      <c r="K28" t="s">
        <v>22141</v>
      </c>
      <c r="L28" s="1">
        <v>32161</v>
      </c>
      <c r="M28">
        <v>104</v>
      </c>
      <c r="N28">
        <v>6</v>
      </c>
      <c r="O28">
        <v>2</v>
      </c>
      <c r="P28">
        <v>102</v>
      </c>
      <c r="Q28" t="s">
        <v>33717</v>
      </c>
      <c r="R28">
        <v>2</v>
      </c>
      <c r="S28">
        <v>2</v>
      </c>
      <c r="T28">
        <v>1</v>
      </c>
    </row>
    <row r="29" spans="1:21">
      <c r="A29" s="1">
        <v>32167</v>
      </c>
      <c r="B29">
        <v>1</v>
      </c>
      <c r="C29" t="s">
        <v>22495</v>
      </c>
      <c r="D29" t="s">
        <v>22496</v>
      </c>
      <c r="E29" t="s">
        <v>22497</v>
      </c>
      <c r="F29" t="s">
        <v>22498</v>
      </c>
      <c r="G29">
        <v>1987</v>
      </c>
      <c r="H29">
        <v>1602</v>
      </c>
      <c r="I29" t="s">
        <v>23619</v>
      </c>
      <c r="J29" t="s">
        <v>22499</v>
      </c>
      <c r="K29" t="s">
        <v>22508</v>
      </c>
      <c r="L29" s="1">
        <v>32057</v>
      </c>
      <c r="M29">
        <v>104</v>
      </c>
      <c r="N29">
        <v>5</v>
      </c>
      <c r="O29">
        <v>3</v>
      </c>
      <c r="P29">
        <v>102</v>
      </c>
      <c r="Q29" t="s">
        <v>33717</v>
      </c>
      <c r="R29">
        <v>2</v>
      </c>
      <c r="S29">
        <v>2</v>
      </c>
      <c r="T29">
        <v>1</v>
      </c>
    </row>
    <row r="30" spans="1:21">
      <c r="A30" s="1">
        <v>32279</v>
      </c>
      <c r="B30">
        <v>1</v>
      </c>
      <c r="C30" t="s">
        <v>22204</v>
      </c>
      <c r="D30" t="s">
        <v>22205</v>
      </c>
      <c r="E30" t="s">
        <v>22206</v>
      </c>
      <c r="F30" t="s">
        <v>22207</v>
      </c>
      <c r="G30">
        <v>1987</v>
      </c>
      <c r="H30">
        <v>1603</v>
      </c>
      <c r="I30" t="s">
        <v>23619</v>
      </c>
      <c r="J30" t="s">
        <v>22135</v>
      </c>
      <c r="K30" t="s">
        <v>22208</v>
      </c>
      <c r="L30" s="1">
        <v>32155</v>
      </c>
      <c r="M30">
        <v>97</v>
      </c>
      <c r="N30">
        <v>5</v>
      </c>
      <c r="O30">
        <v>3</v>
      </c>
      <c r="P30">
        <v>102</v>
      </c>
      <c r="Q30" t="s">
        <v>33717</v>
      </c>
      <c r="R30">
        <v>2</v>
      </c>
      <c r="S30">
        <v>2</v>
      </c>
      <c r="T30">
        <v>1</v>
      </c>
    </row>
    <row r="31" spans="1:21">
      <c r="A31" s="1">
        <v>32318</v>
      </c>
      <c r="B31">
        <v>1</v>
      </c>
      <c r="C31" t="s">
        <v>21843</v>
      </c>
      <c r="D31" t="s">
        <v>21844</v>
      </c>
      <c r="E31" t="s">
        <v>21845</v>
      </c>
      <c r="F31" t="s">
        <v>21846</v>
      </c>
      <c r="G31">
        <v>1987</v>
      </c>
      <c r="H31">
        <v>1603</v>
      </c>
      <c r="I31" t="s">
        <v>23619</v>
      </c>
      <c r="J31" t="s">
        <v>21847</v>
      </c>
      <c r="K31" t="s">
        <v>21848</v>
      </c>
      <c r="L31" s="1">
        <v>32258</v>
      </c>
      <c r="M31">
        <v>99</v>
      </c>
      <c r="N31">
        <v>6</v>
      </c>
      <c r="O31">
        <v>3</v>
      </c>
      <c r="P31">
        <v>102</v>
      </c>
      <c r="Q31" t="s">
        <v>33717</v>
      </c>
      <c r="R31">
        <v>2</v>
      </c>
      <c r="S31">
        <v>2</v>
      </c>
      <c r="T31">
        <v>1</v>
      </c>
    </row>
    <row r="32" spans="1:21">
      <c r="A32" s="1">
        <v>32321</v>
      </c>
      <c r="B32">
        <v>1</v>
      </c>
      <c r="C32" t="s">
        <v>21874</v>
      </c>
      <c r="D32" t="s">
        <v>21806</v>
      </c>
      <c r="E32" t="s">
        <v>21807</v>
      </c>
      <c r="F32" t="s">
        <v>21808</v>
      </c>
      <c r="G32">
        <v>1987</v>
      </c>
      <c r="H32">
        <v>1603</v>
      </c>
      <c r="I32" t="s">
        <v>23619</v>
      </c>
      <c r="J32" t="s">
        <v>21809</v>
      </c>
      <c r="K32" t="s">
        <v>21810</v>
      </c>
      <c r="L32" s="1">
        <v>32253</v>
      </c>
      <c r="M32">
        <v>103</v>
      </c>
      <c r="N32">
        <v>6</v>
      </c>
      <c r="O32">
        <v>3</v>
      </c>
      <c r="P32">
        <v>102</v>
      </c>
      <c r="Q32" t="s">
        <v>33717</v>
      </c>
      <c r="R32">
        <v>2</v>
      </c>
      <c r="S32">
        <v>2</v>
      </c>
      <c r="T32">
        <v>1</v>
      </c>
    </row>
    <row r="33" spans="1:20">
      <c r="A33" s="1">
        <v>32321</v>
      </c>
      <c r="B33">
        <v>1</v>
      </c>
      <c r="C33" t="s">
        <v>21756</v>
      </c>
      <c r="D33" t="s">
        <v>21757</v>
      </c>
      <c r="E33" t="s">
        <v>21822</v>
      </c>
      <c r="F33" t="s">
        <v>21823</v>
      </c>
      <c r="G33">
        <v>1987</v>
      </c>
      <c r="H33">
        <v>1603</v>
      </c>
      <c r="I33" t="s">
        <v>23619</v>
      </c>
      <c r="J33" t="s">
        <v>21824</v>
      </c>
      <c r="K33" t="s">
        <v>21825</v>
      </c>
      <c r="L33" s="1">
        <v>32119</v>
      </c>
      <c r="M33">
        <v>104</v>
      </c>
      <c r="N33">
        <v>4</v>
      </c>
      <c r="O33">
        <v>3</v>
      </c>
      <c r="P33">
        <v>102</v>
      </c>
      <c r="Q33" t="s">
        <v>33717</v>
      </c>
      <c r="R33">
        <v>2</v>
      </c>
      <c r="S33">
        <v>2</v>
      </c>
      <c r="T33">
        <v>1</v>
      </c>
    </row>
    <row r="34" spans="1:20">
      <c r="A34" s="1">
        <v>32316</v>
      </c>
      <c r="B34">
        <v>7</v>
      </c>
      <c r="C34" t="s">
        <v>21919</v>
      </c>
      <c r="D34" t="s">
        <v>21920</v>
      </c>
      <c r="E34" t="s">
        <v>21921</v>
      </c>
      <c r="F34" t="s">
        <v>21922</v>
      </c>
      <c r="G34">
        <v>1987</v>
      </c>
      <c r="H34">
        <v>1603</v>
      </c>
      <c r="I34" t="s">
        <v>23619</v>
      </c>
      <c r="J34" t="s">
        <v>21923</v>
      </c>
      <c r="K34" t="s">
        <v>21860</v>
      </c>
      <c r="L34" s="1">
        <v>32203</v>
      </c>
      <c r="M34">
        <v>94</v>
      </c>
      <c r="N34">
        <v>6</v>
      </c>
      <c r="O34">
        <v>3</v>
      </c>
      <c r="P34">
        <v>102</v>
      </c>
      <c r="Q34" t="s">
        <v>33717</v>
      </c>
      <c r="R34">
        <v>2</v>
      </c>
      <c r="S34">
        <v>2</v>
      </c>
      <c r="T34">
        <v>1</v>
      </c>
    </row>
    <row r="35" spans="1:20">
      <c r="A35" s="1">
        <v>32286</v>
      </c>
      <c r="B35">
        <v>1</v>
      </c>
      <c r="C35" t="s">
        <v>22153</v>
      </c>
      <c r="D35" t="s">
        <v>22154</v>
      </c>
      <c r="E35" t="s">
        <v>22155</v>
      </c>
      <c r="F35" t="s">
        <v>22156</v>
      </c>
      <c r="G35">
        <v>1987</v>
      </c>
      <c r="H35">
        <v>1603</v>
      </c>
      <c r="I35" t="s">
        <v>23619</v>
      </c>
      <c r="J35" t="s">
        <v>22157</v>
      </c>
      <c r="K35" t="s">
        <v>22158</v>
      </c>
      <c r="L35" s="1">
        <v>32204</v>
      </c>
      <c r="M35">
        <v>101</v>
      </c>
      <c r="N35">
        <v>5</v>
      </c>
      <c r="O35">
        <v>4</v>
      </c>
      <c r="P35">
        <v>102</v>
      </c>
      <c r="Q35" t="s">
        <v>33717</v>
      </c>
      <c r="R35">
        <v>2</v>
      </c>
      <c r="S35">
        <v>2</v>
      </c>
      <c r="T35">
        <v>1</v>
      </c>
    </row>
    <row r="36" spans="1:20">
      <c r="A36" s="1">
        <v>32316</v>
      </c>
      <c r="B36">
        <v>1</v>
      </c>
      <c r="C36" t="s">
        <v>21937</v>
      </c>
      <c r="D36" t="s">
        <v>21875</v>
      </c>
      <c r="E36" t="s">
        <v>21876</v>
      </c>
      <c r="F36" t="s">
        <v>21877</v>
      </c>
      <c r="G36">
        <v>1987</v>
      </c>
      <c r="H36">
        <v>1603</v>
      </c>
      <c r="I36" t="s">
        <v>23619</v>
      </c>
      <c r="J36" t="s">
        <v>21878</v>
      </c>
      <c r="K36" t="s">
        <v>21879</v>
      </c>
      <c r="L36" s="1">
        <v>32195</v>
      </c>
      <c r="M36">
        <v>105</v>
      </c>
      <c r="N36">
        <v>5</v>
      </c>
      <c r="O36">
        <v>4</v>
      </c>
      <c r="P36">
        <v>102</v>
      </c>
      <c r="Q36" t="s">
        <v>33717</v>
      </c>
      <c r="R36">
        <v>2</v>
      </c>
      <c r="S36">
        <v>2</v>
      </c>
      <c r="T36">
        <v>1</v>
      </c>
    </row>
    <row r="37" spans="1:20">
      <c r="A37" s="1">
        <v>32318</v>
      </c>
      <c r="B37">
        <v>1</v>
      </c>
      <c r="C37" t="s">
        <v>21753</v>
      </c>
      <c r="D37" t="s">
        <v>21754</v>
      </c>
      <c r="E37" t="s">
        <v>21755</v>
      </c>
      <c r="F37" t="s">
        <v>21898</v>
      </c>
      <c r="G37">
        <v>1987</v>
      </c>
      <c r="H37">
        <v>1603</v>
      </c>
      <c r="I37" t="s">
        <v>23619</v>
      </c>
      <c r="J37" t="s">
        <v>21899</v>
      </c>
      <c r="K37" t="s">
        <v>21900</v>
      </c>
      <c r="L37" s="1">
        <v>32224</v>
      </c>
      <c r="M37">
        <v>94</v>
      </c>
      <c r="N37">
        <v>5</v>
      </c>
      <c r="O37">
        <v>4</v>
      </c>
      <c r="P37">
        <v>102</v>
      </c>
      <c r="Q37" t="s">
        <v>33717</v>
      </c>
      <c r="R37">
        <v>2</v>
      </c>
      <c r="S37">
        <v>2</v>
      </c>
      <c r="T37">
        <v>1</v>
      </c>
    </row>
    <row r="38" spans="1:20">
      <c r="A38" s="1">
        <v>32318</v>
      </c>
      <c r="B38">
        <v>1</v>
      </c>
      <c r="C38" t="s">
        <v>21868</v>
      </c>
      <c r="D38" t="s">
        <v>21869</v>
      </c>
      <c r="E38" t="s">
        <v>21870</v>
      </c>
      <c r="F38" t="s">
        <v>21871</v>
      </c>
      <c r="G38">
        <v>1987</v>
      </c>
      <c r="H38">
        <v>1603</v>
      </c>
      <c r="I38" t="s">
        <v>23619</v>
      </c>
      <c r="J38" t="s">
        <v>21872</v>
      </c>
      <c r="K38" t="s">
        <v>21873</v>
      </c>
      <c r="L38" s="1">
        <v>32232</v>
      </c>
      <c r="M38">
        <v>103</v>
      </c>
      <c r="N38">
        <v>5</v>
      </c>
      <c r="O38">
        <v>4</v>
      </c>
      <c r="P38">
        <v>102</v>
      </c>
      <c r="Q38" t="s">
        <v>33717</v>
      </c>
      <c r="R38">
        <v>2</v>
      </c>
      <c r="S38">
        <v>2</v>
      </c>
      <c r="T38">
        <v>1</v>
      </c>
    </row>
    <row r="39" spans="1:20">
      <c r="A39" s="1">
        <v>32321</v>
      </c>
      <c r="B39">
        <v>1</v>
      </c>
      <c r="C39" t="s">
        <v>21811</v>
      </c>
      <c r="D39" t="s">
        <v>21812</v>
      </c>
      <c r="E39" t="s">
        <v>21813</v>
      </c>
      <c r="F39" t="s">
        <v>21814</v>
      </c>
      <c r="G39">
        <v>1987</v>
      </c>
      <c r="H39">
        <v>1603</v>
      </c>
      <c r="I39" t="s">
        <v>23619</v>
      </c>
      <c r="J39" t="s">
        <v>21815</v>
      </c>
      <c r="K39" t="s">
        <v>21752</v>
      </c>
      <c r="L39" s="1">
        <v>32063</v>
      </c>
      <c r="M39">
        <v>104</v>
      </c>
      <c r="N39">
        <v>5</v>
      </c>
      <c r="O39">
        <v>4</v>
      </c>
      <c r="P39">
        <v>102</v>
      </c>
      <c r="Q39" t="s">
        <v>33717</v>
      </c>
      <c r="R39">
        <v>2</v>
      </c>
      <c r="S39">
        <v>2</v>
      </c>
      <c r="T39">
        <v>1</v>
      </c>
    </row>
    <row r="40" spans="1:20">
      <c r="A40" s="1">
        <v>32258</v>
      </c>
      <c r="B40">
        <v>2</v>
      </c>
      <c r="C40" t="s">
        <v>22227</v>
      </c>
      <c r="D40" t="s">
        <v>22228</v>
      </c>
      <c r="E40" t="s">
        <v>22229</v>
      </c>
      <c r="F40" t="s">
        <v>22230</v>
      </c>
      <c r="G40">
        <v>1987</v>
      </c>
      <c r="H40">
        <v>1603</v>
      </c>
      <c r="I40" t="s">
        <v>23619</v>
      </c>
      <c r="J40" t="s">
        <v>22231</v>
      </c>
      <c r="K40" t="s">
        <v>22232</v>
      </c>
      <c r="N40">
        <v>5</v>
      </c>
      <c r="O40">
        <v>4</v>
      </c>
      <c r="P40">
        <v>102</v>
      </c>
      <c r="Q40" t="s">
        <v>33717</v>
      </c>
      <c r="R40">
        <v>2</v>
      </c>
      <c r="S40">
        <v>2</v>
      </c>
      <c r="T40">
        <v>1</v>
      </c>
    </row>
    <row r="41" spans="1:20">
      <c r="A41" s="1">
        <v>32311</v>
      </c>
      <c r="B41">
        <v>1</v>
      </c>
      <c r="C41" t="s">
        <v>21966</v>
      </c>
      <c r="D41" t="s">
        <v>21967</v>
      </c>
      <c r="E41" t="s">
        <v>21968</v>
      </c>
      <c r="F41" t="s">
        <v>21969</v>
      </c>
      <c r="G41">
        <v>1987</v>
      </c>
      <c r="H41">
        <v>1603</v>
      </c>
      <c r="I41" t="s">
        <v>23619</v>
      </c>
      <c r="J41" t="s">
        <v>21970</v>
      </c>
      <c r="K41" t="s">
        <v>21971</v>
      </c>
      <c r="L41" s="1">
        <v>32251</v>
      </c>
      <c r="M41">
        <v>91</v>
      </c>
      <c r="N41">
        <v>9</v>
      </c>
      <c r="O41">
        <v>0</v>
      </c>
      <c r="P41">
        <v>102</v>
      </c>
      <c r="Q41" t="s">
        <v>33717</v>
      </c>
      <c r="R41">
        <v>3</v>
      </c>
      <c r="S41">
        <v>2</v>
      </c>
      <c r="T41">
        <v>2</v>
      </c>
    </row>
    <row r="42" spans="1:20">
      <c r="A42" s="1">
        <v>32253</v>
      </c>
      <c r="B42">
        <v>1</v>
      </c>
      <c r="C42" t="s">
        <v>22288</v>
      </c>
      <c r="D42" t="s">
        <v>22289</v>
      </c>
      <c r="E42" t="s">
        <v>22218</v>
      </c>
      <c r="F42" t="s">
        <v>22219</v>
      </c>
      <c r="G42">
        <v>1987</v>
      </c>
      <c r="H42">
        <v>1603</v>
      </c>
      <c r="I42" t="s">
        <v>23619</v>
      </c>
      <c r="J42" t="s">
        <v>26230</v>
      </c>
      <c r="K42" t="s">
        <v>22220</v>
      </c>
      <c r="L42" s="1">
        <v>32118</v>
      </c>
      <c r="M42">
        <v>91</v>
      </c>
      <c r="N42">
        <v>7</v>
      </c>
      <c r="O42">
        <v>1</v>
      </c>
      <c r="P42">
        <v>102</v>
      </c>
      <c r="Q42" t="s">
        <v>33717</v>
      </c>
      <c r="R42">
        <v>3</v>
      </c>
      <c r="S42">
        <v>2</v>
      </c>
      <c r="T42">
        <v>2</v>
      </c>
    </row>
    <row r="43" spans="1:20">
      <c r="A43" s="1">
        <v>32323</v>
      </c>
      <c r="B43">
        <v>1</v>
      </c>
      <c r="C43" t="s">
        <v>21725</v>
      </c>
      <c r="D43" t="s">
        <v>21726</v>
      </c>
      <c r="E43" t="s">
        <v>21727</v>
      </c>
      <c r="F43" t="s">
        <v>21728</v>
      </c>
      <c r="G43">
        <v>1987</v>
      </c>
      <c r="H43">
        <v>1603</v>
      </c>
      <c r="I43" t="s">
        <v>23619</v>
      </c>
      <c r="J43" t="s">
        <v>21729</v>
      </c>
      <c r="K43" t="s">
        <v>21788</v>
      </c>
      <c r="L43" s="1">
        <v>32225</v>
      </c>
      <c r="M43">
        <v>91</v>
      </c>
      <c r="N43">
        <v>7</v>
      </c>
      <c r="O43">
        <v>2</v>
      </c>
      <c r="P43">
        <v>102</v>
      </c>
      <c r="Q43" t="s">
        <v>33717</v>
      </c>
      <c r="R43">
        <v>3</v>
      </c>
      <c r="S43">
        <v>2</v>
      </c>
      <c r="T43">
        <v>2</v>
      </c>
    </row>
    <row r="44" spans="1:20">
      <c r="A44" s="1">
        <v>32318</v>
      </c>
      <c r="B44">
        <v>1</v>
      </c>
      <c r="C44" t="s">
        <v>21862</v>
      </c>
      <c r="D44" t="s">
        <v>21863</v>
      </c>
      <c r="E44" t="s">
        <v>21864</v>
      </c>
      <c r="F44" t="s">
        <v>21865</v>
      </c>
      <c r="G44">
        <v>1987</v>
      </c>
      <c r="H44">
        <v>1603</v>
      </c>
      <c r="I44" t="s">
        <v>23619</v>
      </c>
      <c r="J44" t="s">
        <v>21866</v>
      </c>
      <c r="K44" t="s">
        <v>21867</v>
      </c>
      <c r="L44" s="1">
        <v>32203</v>
      </c>
      <c r="M44">
        <v>103</v>
      </c>
      <c r="N44">
        <v>6</v>
      </c>
      <c r="O44">
        <v>3</v>
      </c>
      <c r="P44">
        <v>102</v>
      </c>
      <c r="Q44" t="s">
        <v>33717</v>
      </c>
      <c r="R44">
        <v>3</v>
      </c>
      <c r="S44">
        <v>2</v>
      </c>
      <c r="T44">
        <v>2</v>
      </c>
    </row>
    <row r="45" spans="1:20">
      <c r="A45" s="1">
        <v>32167</v>
      </c>
      <c r="B45">
        <v>1</v>
      </c>
      <c r="C45" t="s">
        <v>22421</v>
      </c>
      <c r="D45" t="s">
        <v>22422</v>
      </c>
      <c r="E45" t="s">
        <v>22423</v>
      </c>
      <c r="F45" t="s">
        <v>22424</v>
      </c>
      <c r="G45">
        <v>1987</v>
      </c>
      <c r="H45">
        <v>1602</v>
      </c>
      <c r="I45" t="s">
        <v>23619</v>
      </c>
      <c r="J45" t="s">
        <v>22425</v>
      </c>
      <c r="K45" t="s">
        <v>22488</v>
      </c>
      <c r="L45" s="1">
        <v>32085</v>
      </c>
      <c r="M45">
        <v>91</v>
      </c>
      <c r="N45">
        <v>8</v>
      </c>
      <c r="O45">
        <v>0</v>
      </c>
      <c r="P45">
        <v>102</v>
      </c>
      <c r="Q45" t="s">
        <v>33717</v>
      </c>
      <c r="R45">
        <v>4</v>
      </c>
      <c r="S45">
        <v>2</v>
      </c>
      <c r="T45">
        <v>2</v>
      </c>
    </row>
    <row r="46" spans="1:20">
      <c r="A46" s="1">
        <v>32323</v>
      </c>
      <c r="B46">
        <v>1</v>
      </c>
      <c r="C46" t="s">
        <v>21801</v>
      </c>
      <c r="D46" t="s">
        <v>21802</v>
      </c>
      <c r="E46" t="s">
        <v>21803</v>
      </c>
      <c r="F46" t="s">
        <v>21804</v>
      </c>
      <c r="G46">
        <v>1987</v>
      </c>
      <c r="H46">
        <v>1603</v>
      </c>
      <c r="I46" t="s">
        <v>23619</v>
      </c>
      <c r="J46" t="s">
        <v>21805</v>
      </c>
      <c r="K46" t="s">
        <v>21748</v>
      </c>
      <c r="L46" s="1">
        <v>32196</v>
      </c>
      <c r="M46">
        <v>103</v>
      </c>
      <c r="N46">
        <v>9</v>
      </c>
      <c r="O46">
        <v>0</v>
      </c>
      <c r="P46">
        <v>102</v>
      </c>
      <c r="Q46" t="s">
        <v>33717</v>
      </c>
      <c r="R46">
        <v>4</v>
      </c>
      <c r="S46">
        <v>2</v>
      </c>
      <c r="T46">
        <v>2</v>
      </c>
    </row>
    <row r="47" spans="1:20">
      <c r="A47" s="1">
        <v>32323</v>
      </c>
      <c r="B47">
        <v>1</v>
      </c>
      <c r="C47" t="s">
        <v>21682</v>
      </c>
      <c r="D47" t="s">
        <v>21683</v>
      </c>
      <c r="E47" t="s">
        <v>21684</v>
      </c>
      <c r="F47" t="s">
        <v>21685</v>
      </c>
      <c r="G47">
        <v>1987</v>
      </c>
      <c r="H47">
        <v>1603</v>
      </c>
      <c r="I47" t="s">
        <v>23619</v>
      </c>
      <c r="J47" t="s">
        <v>21686</v>
      </c>
      <c r="K47" t="s">
        <v>21687</v>
      </c>
      <c r="L47" s="1">
        <v>32162</v>
      </c>
      <c r="M47">
        <v>103</v>
      </c>
      <c r="N47">
        <v>8</v>
      </c>
      <c r="O47">
        <v>0</v>
      </c>
      <c r="P47">
        <v>102</v>
      </c>
      <c r="Q47" t="s">
        <v>33717</v>
      </c>
      <c r="R47">
        <v>4</v>
      </c>
      <c r="S47">
        <v>2</v>
      </c>
      <c r="T47">
        <v>2</v>
      </c>
    </row>
    <row r="48" spans="1:20">
      <c r="A48" s="1">
        <v>32265</v>
      </c>
      <c r="B48">
        <v>1</v>
      </c>
      <c r="C48" t="s">
        <v>22142</v>
      </c>
      <c r="D48" t="s">
        <v>22143</v>
      </c>
      <c r="E48" t="s">
        <v>22144</v>
      </c>
      <c r="F48" t="s">
        <v>22145</v>
      </c>
      <c r="G48">
        <v>1987</v>
      </c>
      <c r="H48">
        <v>1603</v>
      </c>
      <c r="I48" t="s">
        <v>23619</v>
      </c>
      <c r="J48" t="s">
        <v>22146</v>
      </c>
      <c r="K48" t="s">
        <v>22226</v>
      </c>
      <c r="L48" s="1">
        <v>31894</v>
      </c>
      <c r="M48">
        <v>104</v>
      </c>
      <c r="N48">
        <v>6</v>
      </c>
      <c r="O48">
        <v>2</v>
      </c>
      <c r="P48">
        <v>102</v>
      </c>
      <c r="Q48" t="s">
        <v>33717</v>
      </c>
      <c r="R48">
        <v>4</v>
      </c>
      <c r="S48">
        <v>2</v>
      </c>
      <c r="T48">
        <v>2</v>
      </c>
    </row>
    <row r="49" spans="1:20">
      <c r="A49" s="1">
        <v>32323</v>
      </c>
      <c r="B49">
        <v>7</v>
      </c>
      <c r="C49" t="s">
        <v>21789</v>
      </c>
      <c r="D49" t="s">
        <v>21790</v>
      </c>
      <c r="E49" t="s">
        <v>21791</v>
      </c>
      <c r="F49" t="s">
        <v>21792</v>
      </c>
      <c r="G49">
        <v>1987</v>
      </c>
      <c r="H49">
        <v>1603</v>
      </c>
      <c r="I49" t="s">
        <v>23619</v>
      </c>
      <c r="J49" t="s">
        <v>21793</v>
      </c>
      <c r="K49" t="s">
        <v>21794</v>
      </c>
      <c r="L49" s="1">
        <v>32090</v>
      </c>
      <c r="M49">
        <v>102</v>
      </c>
      <c r="N49">
        <v>5</v>
      </c>
      <c r="O49">
        <v>3</v>
      </c>
      <c r="P49">
        <v>102</v>
      </c>
      <c r="Q49" t="s">
        <v>33717</v>
      </c>
      <c r="R49">
        <v>5</v>
      </c>
      <c r="S49">
        <v>2</v>
      </c>
      <c r="T49">
        <v>2</v>
      </c>
    </row>
    <row r="50" spans="1:20" ht="28" customHeight="1">
      <c r="A50" s="1"/>
      <c r="L50" s="1"/>
    </row>
    <row r="51" spans="1:20">
      <c r="A51" s="1">
        <v>32091</v>
      </c>
      <c r="B51">
        <v>1</v>
      </c>
      <c r="C51" t="s">
        <v>22611</v>
      </c>
      <c r="D51" t="s">
        <v>22612</v>
      </c>
      <c r="E51" t="s">
        <v>22613</v>
      </c>
      <c r="F51" t="s">
        <v>22614</v>
      </c>
      <c r="G51">
        <v>1987</v>
      </c>
      <c r="H51">
        <v>1602</v>
      </c>
      <c r="I51" t="s">
        <v>23619</v>
      </c>
      <c r="J51" t="s">
        <v>22615</v>
      </c>
      <c r="K51" t="s">
        <v>22548</v>
      </c>
      <c r="L51" s="1">
        <v>32055</v>
      </c>
      <c r="M51">
        <v>101</v>
      </c>
      <c r="N51">
        <v>6</v>
      </c>
      <c r="O51">
        <v>0</v>
      </c>
      <c r="P51">
        <v>102</v>
      </c>
      <c r="Q51" t="s">
        <v>33717</v>
      </c>
      <c r="R51">
        <v>1</v>
      </c>
      <c r="S51">
        <v>1</v>
      </c>
      <c r="T51">
        <v>2</v>
      </c>
    </row>
    <row r="52" spans="1:20">
      <c r="A52" s="1">
        <v>32097</v>
      </c>
      <c r="B52">
        <v>1</v>
      </c>
      <c r="C52" t="s">
        <v>22549</v>
      </c>
      <c r="D52" t="s">
        <v>22550</v>
      </c>
      <c r="E52" t="s">
        <v>22551</v>
      </c>
      <c r="F52" t="s">
        <v>22552</v>
      </c>
      <c r="G52">
        <v>1987</v>
      </c>
      <c r="H52">
        <v>1602</v>
      </c>
      <c r="I52" t="s">
        <v>23619</v>
      </c>
      <c r="J52" t="s">
        <v>22553</v>
      </c>
      <c r="K52" t="s">
        <v>22622</v>
      </c>
      <c r="L52" s="1">
        <v>32057</v>
      </c>
      <c r="M52">
        <v>94</v>
      </c>
      <c r="N52">
        <v>8</v>
      </c>
      <c r="O52">
        <v>0</v>
      </c>
      <c r="P52">
        <v>102</v>
      </c>
      <c r="Q52" t="s">
        <v>33717</v>
      </c>
      <c r="R52">
        <v>1</v>
      </c>
      <c r="S52">
        <v>1</v>
      </c>
      <c r="T52">
        <v>2</v>
      </c>
    </row>
    <row r="53" spans="1:20">
      <c r="A53" s="1">
        <v>32112</v>
      </c>
      <c r="B53">
        <v>1</v>
      </c>
      <c r="C53" t="s">
        <v>22623</v>
      </c>
      <c r="D53" t="s">
        <v>22624</v>
      </c>
      <c r="E53" t="s">
        <v>22640</v>
      </c>
      <c r="F53" t="s">
        <v>22641</v>
      </c>
      <c r="G53">
        <v>1987</v>
      </c>
      <c r="H53">
        <v>1602</v>
      </c>
      <c r="I53" t="s">
        <v>23619</v>
      </c>
      <c r="J53" t="s">
        <v>22642</v>
      </c>
      <c r="K53" t="s">
        <v>22643</v>
      </c>
      <c r="L53" s="1">
        <v>32063</v>
      </c>
      <c r="M53">
        <v>94</v>
      </c>
      <c r="N53">
        <v>8</v>
      </c>
      <c r="O53">
        <v>0</v>
      </c>
      <c r="P53">
        <v>102</v>
      </c>
      <c r="Q53" t="s">
        <v>33717</v>
      </c>
      <c r="R53">
        <v>1</v>
      </c>
      <c r="S53">
        <v>1</v>
      </c>
      <c r="T53">
        <v>2</v>
      </c>
    </row>
    <row r="54" spans="1:20">
      <c r="A54" s="1">
        <v>32112</v>
      </c>
      <c r="B54">
        <v>1</v>
      </c>
      <c r="C54" t="s">
        <v>22631</v>
      </c>
      <c r="D54" t="s">
        <v>22632</v>
      </c>
      <c r="E54" t="s">
        <v>22633</v>
      </c>
      <c r="F54" t="s">
        <v>22634</v>
      </c>
      <c r="G54">
        <v>1987</v>
      </c>
      <c r="H54">
        <v>1602</v>
      </c>
      <c r="I54" t="s">
        <v>23619</v>
      </c>
      <c r="J54" t="s">
        <v>22635</v>
      </c>
      <c r="K54" t="s">
        <v>22570</v>
      </c>
      <c r="L54" s="1">
        <v>32055</v>
      </c>
      <c r="M54">
        <v>97</v>
      </c>
      <c r="N54">
        <v>8</v>
      </c>
      <c r="O54">
        <v>0</v>
      </c>
      <c r="P54">
        <v>102</v>
      </c>
      <c r="Q54" t="s">
        <v>33717</v>
      </c>
      <c r="R54">
        <v>4</v>
      </c>
      <c r="S54">
        <v>1</v>
      </c>
      <c r="T54">
        <v>2</v>
      </c>
    </row>
    <row r="55" spans="1:20">
      <c r="A55" s="1">
        <v>32112</v>
      </c>
      <c r="B55">
        <v>1</v>
      </c>
      <c r="C55" t="s">
        <v>22571</v>
      </c>
      <c r="D55" t="s">
        <v>22572</v>
      </c>
      <c r="E55" t="s">
        <v>22573</v>
      </c>
      <c r="F55" t="s">
        <v>22574</v>
      </c>
      <c r="G55">
        <v>1987</v>
      </c>
      <c r="H55">
        <v>1602</v>
      </c>
      <c r="I55" t="s">
        <v>23619</v>
      </c>
      <c r="J55" t="s">
        <v>22575</v>
      </c>
      <c r="K55" t="s">
        <v>22576</v>
      </c>
      <c r="L55" s="1">
        <v>32056</v>
      </c>
      <c r="M55">
        <v>103</v>
      </c>
      <c r="N55">
        <v>8</v>
      </c>
      <c r="O55">
        <v>0</v>
      </c>
      <c r="P55">
        <v>102</v>
      </c>
      <c r="Q55" t="s">
        <v>33717</v>
      </c>
      <c r="R55">
        <v>1</v>
      </c>
      <c r="S55">
        <v>1</v>
      </c>
      <c r="T55">
        <v>2</v>
      </c>
    </row>
    <row r="56" spans="1:20">
      <c r="A56" s="1">
        <v>32112</v>
      </c>
      <c r="B56">
        <v>1</v>
      </c>
      <c r="C56" t="s">
        <v>22577</v>
      </c>
      <c r="D56" t="s">
        <v>22578</v>
      </c>
      <c r="E56" t="s">
        <v>22579</v>
      </c>
      <c r="F56" t="s">
        <v>22580</v>
      </c>
      <c r="G56">
        <v>1987</v>
      </c>
      <c r="H56">
        <v>1602</v>
      </c>
      <c r="I56" t="s">
        <v>23619</v>
      </c>
      <c r="J56" t="s">
        <v>22581</v>
      </c>
      <c r="K56" t="s">
        <v>22514</v>
      </c>
      <c r="L56" s="1">
        <v>32064</v>
      </c>
      <c r="M56">
        <v>104</v>
      </c>
      <c r="N56">
        <v>8</v>
      </c>
      <c r="O56">
        <v>0</v>
      </c>
      <c r="P56">
        <v>102</v>
      </c>
      <c r="Q56" t="s">
        <v>33717</v>
      </c>
      <c r="R56">
        <v>1</v>
      </c>
      <c r="S56">
        <v>1</v>
      </c>
      <c r="T56">
        <v>2</v>
      </c>
    </row>
    <row r="57" spans="1:20">
      <c r="A57" s="1">
        <v>32119</v>
      </c>
      <c r="B57">
        <v>1</v>
      </c>
      <c r="C57" t="s">
        <v>22515</v>
      </c>
      <c r="D57" t="s">
        <v>22516</v>
      </c>
      <c r="E57" t="s">
        <v>22517</v>
      </c>
      <c r="F57" t="s">
        <v>22518</v>
      </c>
      <c r="G57">
        <v>1987</v>
      </c>
      <c r="H57">
        <v>1602</v>
      </c>
      <c r="I57" t="s">
        <v>23619</v>
      </c>
      <c r="J57" t="s">
        <v>22519</v>
      </c>
      <c r="K57" t="s">
        <v>22671</v>
      </c>
      <c r="L57" s="1">
        <v>32056</v>
      </c>
      <c r="M57">
        <v>99</v>
      </c>
      <c r="N57">
        <v>8</v>
      </c>
      <c r="O57">
        <v>0</v>
      </c>
      <c r="P57">
        <v>102</v>
      </c>
      <c r="Q57" t="s">
        <v>33717</v>
      </c>
      <c r="R57">
        <v>1</v>
      </c>
      <c r="S57">
        <v>1</v>
      </c>
      <c r="T57">
        <v>2</v>
      </c>
    </row>
    <row r="58" spans="1:20">
      <c r="A58" s="1">
        <v>32125</v>
      </c>
      <c r="B58">
        <v>1</v>
      </c>
      <c r="C58" t="s">
        <v>22672</v>
      </c>
      <c r="D58" t="s">
        <v>22673</v>
      </c>
      <c r="E58" t="s">
        <v>22674</v>
      </c>
      <c r="F58" t="s">
        <v>22675</v>
      </c>
      <c r="G58">
        <v>1987</v>
      </c>
      <c r="H58">
        <v>1602</v>
      </c>
      <c r="I58" t="s">
        <v>23619</v>
      </c>
      <c r="J58" t="s">
        <v>22676</v>
      </c>
      <c r="K58" t="s">
        <v>22596</v>
      </c>
      <c r="L58" s="1">
        <v>32055</v>
      </c>
      <c r="M58">
        <v>91</v>
      </c>
      <c r="N58">
        <v>8</v>
      </c>
      <c r="O58">
        <v>0</v>
      </c>
      <c r="P58">
        <v>102</v>
      </c>
      <c r="Q58" t="s">
        <v>33717</v>
      </c>
      <c r="R58">
        <v>1</v>
      </c>
      <c r="S58">
        <v>1</v>
      </c>
      <c r="T58">
        <v>2</v>
      </c>
    </row>
    <row r="59" spans="1:20">
      <c r="A59" s="1">
        <v>32154</v>
      </c>
      <c r="B59">
        <v>1</v>
      </c>
      <c r="C59" t="s">
        <v>22625</v>
      </c>
      <c r="D59" t="s">
        <v>22626</v>
      </c>
      <c r="E59" t="s">
        <v>22627</v>
      </c>
      <c r="F59" t="s">
        <v>22628</v>
      </c>
      <c r="G59">
        <v>1987</v>
      </c>
      <c r="H59">
        <v>1602</v>
      </c>
      <c r="I59" t="s">
        <v>23619</v>
      </c>
      <c r="J59" t="s">
        <v>22629</v>
      </c>
      <c r="K59" t="s">
        <v>22630</v>
      </c>
      <c r="L59" s="1">
        <v>32056</v>
      </c>
      <c r="M59">
        <v>97</v>
      </c>
      <c r="N59">
        <v>8</v>
      </c>
      <c r="O59">
        <v>0</v>
      </c>
      <c r="P59">
        <v>102</v>
      </c>
      <c r="Q59" t="s">
        <v>33717</v>
      </c>
      <c r="R59">
        <v>1</v>
      </c>
      <c r="S59">
        <v>1</v>
      </c>
      <c r="T59">
        <v>2</v>
      </c>
    </row>
    <row r="60" spans="1:20">
      <c r="A60" s="1">
        <v>32154</v>
      </c>
      <c r="B60">
        <v>1</v>
      </c>
      <c r="C60" t="s">
        <v>22555</v>
      </c>
      <c r="D60" t="s">
        <v>22556</v>
      </c>
      <c r="E60" t="s">
        <v>22557</v>
      </c>
      <c r="F60" t="s">
        <v>22558</v>
      </c>
      <c r="G60">
        <v>1987</v>
      </c>
      <c r="H60">
        <v>1602</v>
      </c>
      <c r="I60" t="s">
        <v>23619</v>
      </c>
      <c r="J60" t="s">
        <v>22559</v>
      </c>
      <c r="K60" t="s">
        <v>22560</v>
      </c>
      <c r="L60" s="1">
        <v>32064</v>
      </c>
      <c r="M60">
        <v>99</v>
      </c>
      <c r="N60">
        <v>8</v>
      </c>
      <c r="O60">
        <v>0</v>
      </c>
      <c r="P60">
        <v>102</v>
      </c>
      <c r="Q60" t="s">
        <v>33717</v>
      </c>
      <c r="R60">
        <v>1</v>
      </c>
      <c r="S60">
        <v>1</v>
      </c>
      <c r="T60">
        <v>2</v>
      </c>
    </row>
    <row r="61" spans="1:20">
      <c r="A61" s="1">
        <v>32154</v>
      </c>
      <c r="B61">
        <v>1</v>
      </c>
      <c r="C61" t="s">
        <v>22567</v>
      </c>
      <c r="D61" t="s">
        <v>22568</v>
      </c>
      <c r="E61" t="s">
        <v>22569</v>
      </c>
      <c r="F61" t="s">
        <v>22505</v>
      </c>
      <c r="G61">
        <v>1987</v>
      </c>
      <c r="H61">
        <v>1602</v>
      </c>
      <c r="I61" t="s">
        <v>23619</v>
      </c>
      <c r="J61" t="s">
        <v>22506</v>
      </c>
      <c r="K61" t="s">
        <v>22507</v>
      </c>
      <c r="L61" s="1">
        <v>32083</v>
      </c>
      <c r="M61">
        <v>103</v>
      </c>
      <c r="N61">
        <v>8</v>
      </c>
      <c r="O61">
        <v>0</v>
      </c>
      <c r="P61">
        <v>102</v>
      </c>
      <c r="Q61" t="s">
        <v>33717</v>
      </c>
      <c r="R61">
        <v>1</v>
      </c>
      <c r="S61">
        <v>1</v>
      </c>
      <c r="T61">
        <v>2</v>
      </c>
    </row>
    <row r="62" spans="1:20">
      <c r="A62" s="1">
        <v>32155</v>
      </c>
      <c r="B62">
        <v>1</v>
      </c>
      <c r="C62" t="s">
        <v>22520</v>
      </c>
      <c r="D62" t="s">
        <v>22521</v>
      </c>
      <c r="E62" t="s">
        <v>22522</v>
      </c>
      <c r="F62" t="s">
        <v>22588</v>
      </c>
      <c r="G62">
        <v>1987</v>
      </c>
      <c r="H62">
        <v>1602</v>
      </c>
      <c r="I62" t="s">
        <v>23619</v>
      </c>
      <c r="J62" t="s">
        <v>22589</v>
      </c>
      <c r="K62" t="s">
        <v>22590</v>
      </c>
      <c r="L62" s="1">
        <v>32064</v>
      </c>
      <c r="M62">
        <v>101</v>
      </c>
      <c r="N62">
        <v>5</v>
      </c>
      <c r="O62">
        <v>3</v>
      </c>
      <c r="P62">
        <v>102</v>
      </c>
      <c r="Q62" t="s">
        <v>33717</v>
      </c>
      <c r="R62">
        <v>2</v>
      </c>
      <c r="S62">
        <v>1</v>
      </c>
      <c r="T62">
        <v>1</v>
      </c>
    </row>
    <row r="63" spans="1:20">
      <c r="A63" s="1">
        <v>32155</v>
      </c>
      <c r="B63">
        <v>1</v>
      </c>
      <c r="C63" t="s">
        <v>22591</v>
      </c>
      <c r="D63" t="s">
        <v>22592</v>
      </c>
      <c r="E63" t="s">
        <v>22593</v>
      </c>
      <c r="F63" t="s">
        <v>22594</v>
      </c>
      <c r="G63">
        <v>1987</v>
      </c>
      <c r="H63">
        <v>1602</v>
      </c>
      <c r="I63" t="s">
        <v>23619</v>
      </c>
      <c r="J63" t="s">
        <v>22595</v>
      </c>
      <c r="K63" t="s">
        <v>22523</v>
      </c>
      <c r="L63" s="1">
        <v>32063</v>
      </c>
      <c r="M63">
        <v>94</v>
      </c>
      <c r="N63">
        <v>5</v>
      </c>
      <c r="O63">
        <v>3</v>
      </c>
      <c r="P63">
        <v>102</v>
      </c>
      <c r="Q63" t="s">
        <v>33717</v>
      </c>
      <c r="R63">
        <v>1</v>
      </c>
      <c r="S63">
        <v>1</v>
      </c>
      <c r="T63">
        <v>2</v>
      </c>
    </row>
    <row r="64" spans="1:20">
      <c r="A64" s="1">
        <v>32155</v>
      </c>
      <c r="B64">
        <v>1</v>
      </c>
      <c r="C64" t="s">
        <v>22524</v>
      </c>
      <c r="D64" t="s">
        <v>22525</v>
      </c>
      <c r="E64" t="s">
        <v>22526</v>
      </c>
      <c r="F64" t="s">
        <v>22527</v>
      </c>
      <c r="G64">
        <v>1987</v>
      </c>
      <c r="H64">
        <v>1602</v>
      </c>
      <c r="I64" t="s">
        <v>23619</v>
      </c>
      <c r="J64" t="s">
        <v>22528</v>
      </c>
      <c r="K64" t="s">
        <v>22529</v>
      </c>
      <c r="L64" s="1">
        <v>32083</v>
      </c>
      <c r="M64">
        <v>97</v>
      </c>
      <c r="N64">
        <v>8</v>
      </c>
      <c r="O64">
        <v>0</v>
      </c>
      <c r="P64">
        <v>102</v>
      </c>
      <c r="Q64" t="s">
        <v>33717</v>
      </c>
      <c r="R64">
        <v>1</v>
      </c>
      <c r="S64">
        <v>1</v>
      </c>
      <c r="T64">
        <v>2</v>
      </c>
    </row>
    <row r="65" spans="1:20">
      <c r="A65" s="1">
        <v>32162</v>
      </c>
      <c r="B65">
        <v>1</v>
      </c>
      <c r="C65" t="s">
        <v>22530</v>
      </c>
      <c r="D65" t="s">
        <v>22531</v>
      </c>
      <c r="E65" t="s">
        <v>22532</v>
      </c>
      <c r="F65" t="s">
        <v>22533</v>
      </c>
      <c r="G65">
        <v>1987</v>
      </c>
      <c r="H65">
        <v>1602</v>
      </c>
      <c r="I65" t="s">
        <v>23619</v>
      </c>
      <c r="J65" t="s">
        <v>22534</v>
      </c>
      <c r="K65" t="s">
        <v>22535</v>
      </c>
      <c r="L65" s="1">
        <v>32090</v>
      </c>
      <c r="M65">
        <v>91</v>
      </c>
      <c r="N65">
        <v>6</v>
      </c>
      <c r="O65">
        <v>2</v>
      </c>
      <c r="P65">
        <v>102</v>
      </c>
      <c r="Q65" t="s">
        <v>33717</v>
      </c>
      <c r="R65">
        <v>1</v>
      </c>
      <c r="S65">
        <v>1</v>
      </c>
      <c r="T65">
        <v>2</v>
      </c>
    </row>
    <row r="66" spans="1:20">
      <c r="A66" s="1">
        <v>32162</v>
      </c>
      <c r="B66">
        <v>1</v>
      </c>
      <c r="C66" t="s">
        <v>22536</v>
      </c>
      <c r="D66" t="s">
        <v>22537</v>
      </c>
      <c r="E66" t="s">
        <v>22545</v>
      </c>
      <c r="F66" t="s">
        <v>22546</v>
      </c>
      <c r="G66">
        <v>1987</v>
      </c>
      <c r="H66">
        <v>1602</v>
      </c>
      <c r="I66" t="s">
        <v>23619</v>
      </c>
      <c r="J66" t="s">
        <v>22547</v>
      </c>
      <c r="K66" t="s">
        <v>22482</v>
      </c>
      <c r="L66" s="1">
        <v>32091</v>
      </c>
      <c r="M66">
        <v>97</v>
      </c>
      <c r="N66">
        <v>5</v>
      </c>
      <c r="O66">
        <v>3</v>
      </c>
      <c r="P66">
        <v>102</v>
      </c>
      <c r="Q66" t="s">
        <v>33717</v>
      </c>
      <c r="R66">
        <v>1</v>
      </c>
      <c r="S66">
        <v>1</v>
      </c>
      <c r="T66">
        <v>2</v>
      </c>
    </row>
    <row r="67" spans="1:20">
      <c r="A67" s="1">
        <v>32162</v>
      </c>
      <c r="B67">
        <v>1</v>
      </c>
      <c r="C67" t="s">
        <v>22483</v>
      </c>
      <c r="D67" t="s">
        <v>22484</v>
      </c>
      <c r="E67" t="s">
        <v>22485</v>
      </c>
      <c r="F67" t="s">
        <v>22486</v>
      </c>
      <c r="G67">
        <v>1987</v>
      </c>
      <c r="H67">
        <v>1602</v>
      </c>
      <c r="I67" t="s">
        <v>23619</v>
      </c>
      <c r="J67" t="s">
        <v>22487</v>
      </c>
      <c r="K67" t="s">
        <v>22554</v>
      </c>
      <c r="L67" s="1">
        <v>32112</v>
      </c>
      <c r="M67">
        <v>104</v>
      </c>
      <c r="N67">
        <v>8</v>
      </c>
      <c r="O67">
        <v>0</v>
      </c>
      <c r="P67">
        <v>102</v>
      </c>
      <c r="Q67" t="s">
        <v>33717</v>
      </c>
      <c r="R67">
        <v>1</v>
      </c>
      <c r="S67">
        <v>1</v>
      </c>
      <c r="T67">
        <v>2</v>
      </c>
    </row>
    <row r="68" spans="1:20">
      <c r="A68" s="1">
        <v>32196</v>
      </c>
      <c r="B68">
        <v>1</v>
      </c>
      <c r="C68" t="s">
        <v>22509</v>
      </c>
      <c r="D68" t="s">
        <v>22510</v>
      </c>
      <c r="E68" t="s">
        <v>22511</v>
      </c>
      <c r="F68" t="s">
        <v>22512</v>
      </c>
      <c r="G68">
        <v>1987</v>
      </c>
      <c r="H68">
        <v>1603</v>
      </c>
      <c r="I68" t="s">
        <v>23619</v>
      </c>
      <c r="J68" t="s">
        <v>22513</v>
      </c>
      <c r="K68" t="s">
        <v>22451</v>
      </c>
      <c r="L68" s="1">
        <v>32090</v>
      </c>
      <c r="M68">
        <v>94</v>
      </c>
      <c r="N68">
        <v>5</v>
      </c>
      <c r="O68">
        <v>3</v>
      </c>
      <c r="P68">
        <v>102</v>
      </c>
      <c r="Q68" t="s">
        <v>33717</v>
      </c>
      <c r="R68">
        <v>2</v>
      </c>
      <c r="S68">
        <v>1</v>
      </c>
      <c r="T68">
        <v>1</v>
      </c>
    </row>
    <row r="69" spans="1:20">
      <c r="A69" s="1">
        <v>32196</v>
      </c>
      <c r="B69">
        <v>1</v>
      </c>
      <c r="C69" t="s">
        <v>22452</v>
      </c>
      <c r="D69" t="s">
        <v>22453</v>
      </c>
      <c r="E69" t="s">
        <v>22454</v>
      </c>
      <c r="F69" t="s">
        <v>22455</v>
      </c>
      <c r="G69">
        <v>1987</v>
      </c>
      <c r="H69">
        <v>1603</v>
      </c>
      <c r="I69" t="s">
        <v>23619</v>
      </c>
      <c r="J69" t="s">
        <v>22456</v>
      </c>
      <c r="K69" t="s">
        <v>22386</v>
      </c>
      <c r="L69" s="1">
        <v>32084</v>
      </c>
      <c r="M69">
        <v>94</v>
      </c>
      <c r="N69">
        <v>8</v>
      </c>
      <c r="O69">
        <v>0</v>
      </c>
      <c r="P69">
        <v>102</v>
      </c>
      <c r="Q69" t="s">
        <v>33717</v>
      </c>
      <c r="R69">
        <v>1</v>
      </c>
      <c r="S69">
        <v>1</v>
      </c>
      <c r="T69">
        <v>2</v>
      </c>
    </row>
    <row r="70" spans="1:20">
      <c r="A70" s="1">
        <v>32196</v>
      </c>
      <c r="B70">
        <v>1</v>
      </c>
      <c r="C70" t="s">
        <v>22387</v>
      </c>
      <c r="D70" t="s">
        <v>22388</v>
      </c>
      <c r="E70" t="s">
        <v>22389</v>
      </c>
      <c r="F70" t="s">
        <v>22390</v>
      </c>
      <c r="G70">
        <v>1987</v>
      </c>
      <c r="H70">
        <v>1603</v>
      </c>
      <c r="I70" t="s">
        <v>23619</v>
      </c>
      <c r="J70" t="s">
        <v>22391</v>
      </c>
      <c r="K70" t="s">
        <v>22457</v>
      </c>
      <c r="L70" s="1">
        <v>32113</v>
      </c>
      <c r="M70">
        <v>99</v>
      </c>
      <c r="N70">
        <v>5</v>
      </c>
      <c r="O70">
        <v>3</v>
      </c>
      <c r="P70">
        <v>102</v>
      </c>
      <c r="Q70" t="s">
        <v>33717</v>
      </c>
      <c r="R70">
        <v>1</v>
      </c>
      <c r="S70">
        <v>1</v>
      </c>
      <c r="T70">
        <v>2</v>
      </c>
    </row>
    <row r="71" spans="1:20">
      <c r="A71" s="1">
        <v>32196</v>
      </c>
      <c r="B71">
        <v>1</v>
      </c>
      <c r="C71" t="s">
        <v>22472</v>
      </c>
      <c r="D71" t="s">
        <v>22473</v>
      </c>
      <c r="E71" t="s">
        <v>22474</v>
      </c>
      <c r="F71" t="s">
        <v>22475</v>
      </c>
      <c r="G71">
        <v>1987</v>
      </c>
      <c r="H71">
        <v>1603</v>
      </c>
      <c r="I71" t="s">
        <v>23619</v>
      </c>
      <c r="J71" t="s">
        <v>22476</v>
      </c>
      <c r="K71" t="s">
        <v>22477</v>
      </c>
      <c r="L71" s="1">
        <v>32085</v>
      </c>
      <c r="M71">
        <v>104</v>
      </c>
      <c r="N71">
        <v>6</v>
      </c>
      <c r="O71">
        <v>2</v>
      </c>
      <c r="P71">
        <v>102</v>
      </c>
      <c r="Q71" t="s">
        <v>33717</v>
      </c>
      <c r="R71">
        <v>1</v>
      </c>
      <c r="S71">
        <v>1</v>
      </c>
      <c r="T71">
        <v>2</v>
      </c>
    </row>
    <row r="72" spans="1:20">
      <c r="A72" s="1">
        <v>32197</v>
      </c>
      <c r="B72">
        <v>1</v>
      </c>
      <c r="C72" t="s">
        <v>22478</v>
      </c>
      <c r="D72" t="s">
        <v>22479</v>
      </c>
      <c r="E72" t="s">
        <v>22480</v>
      </c>
      <c r="F72" t="s">
        <v>22481</v>
      </c>
      <c r="G72">
        <v>1987</v>
      </c>
      <c r="H72">
        <v>1603</v>
      </c>
      <c r="I72" t="s">
        <v>23619</v>
      </c>
      <c r="J72" t="s">
        <v>22419</v>
      </c>
      <c r="K72" t="s">
        <v>22420</v>
      </c>
      <c r="L72" s="1">
        <v>32091</v>
      </c>
      <c r="M72">
        <v>101</v>
      </c>
      <c r="N72">
        <v>6</v>
      </c>
      <c r="O72">
        <v>2</v>
      </c>
      <c r="P72">
        <v>102</v>
      </c>
      <c r="Q72" t="s">
        <v>33717</v>
      </c>
      <c r="R72">
        <v>1</v>
      </c>
      <c r="S72">
        <v>1</v>
      </c>
      <c r="T72">
        <v>2</v>
      </c>
    </row>
    <row r="73" spans="1:20">
      <c r="A73" s="1">
        <v>32197</v>
      </c>
      <c r="B73">
        <v>1</v>
      </c>
      <c r="C73" t="s">
        <v>22414</v>
      </c>
      <c r="D73" t="s">
        <v>22415</v>
      </c>
      <c r="E73" t="s">
        <v>22416</v>
      </c>
      <c r="F73" t="s">
        <v>22417</v>
      </c>
      <c r="G73">
        <v>1987</v>
      </c>
      <c r="H73">
        <v>1603</v>
      </c>
      <c r="I73" t="s">
        <v>23619</v>
      </c>
      <c r="J73" t="s">
        <v>22418</v>
      </c>
      <c r="K73" t="s">
        <v>22354</v>
      </c>
      <c r="L73" s="1">
        <v>32084</v>
      </c>
      <c r="M73">
        <v>101</v>
      </c>
      <c r="N73">
        <v>5</v>
      </c>
      <c r="O73">
        <v>3</v>
      </c>
      <c r="P73">
        <v>102</v>
      </c>
      <c r="Q73" t="s">
        <v>33717</v>
      </c>
      <c r="R73">
        <v>1</v>
      </c>
      <c r="S73">
        <v>1</v>
      </c>
      <c r="T73">
        <v>2</v>
      </c>
    </row>
    <row r="74" spans="1:20">
      <c r="A74" s="1">
        <v>32197</v>
      </c>
      <c r="B74">
        <v>1</v>
      </c>
      <c r="C74" t="s">
        <v>22355</v>
      </c>
      <c r="D74" t="s">
        <v>22356</v>
      </c>
      <c r="E74" t="s">
        <v>22357</v>
      </c>
      <c r="F74" t="s">
        <v>22358</v>
      </c>
      <c r="G74">
        <v>1987</v>
      </c>
      <c r="H74">
        <v>1603</v>
      </c>
      <c r="I74" t="s">
        <v>23619</v>
      </c>
      <c r="J74" t="s">
        <v>22359</v>
      </c>
      <c r="K74" t="s">
        <v>22426</v>
      </c>
      <c r="L74" s="1">
        <v>32113</v>
      </c>
      <c r="M74">
        <v>101</v>
      </c>
      <c r="N74">
        <v>8</v>
      </c>
      <c r="O74">
        <v>0</v>
      </c>
      <c r="P74">
        <v>102</v>
      </c>
      <c r="Q74" t="s">
        <v>33717</v>
      </c>
      <c r="R74">
        <v>1</v>
      </c>
      <c r="S74">
        <v>1</v>
      </c>
      <c r="T74">
        <v>2</v>
      </c>
    </row>
    <row r="75" spans="1:20">
      <c r="A75" s="1">
        <v>32197</v>
      </c>
      <c r="B75">
        <v>1</v>
      </c>
      <c r="C75" t="s">
        <v>22500</v>
      </c>
      <c r="D75" t="s">
        <v>22501</v>
      </c>
      <c r="E75" t="s">
        <v>22502</v>
      </c>
      <c r="F75" t="s">
        <v>22503</v>
      </c>
      <c r="G75">
        <v>1987</v>
      </c>
      <c r="H75">
        <v>1603</v>
      </c>
      <c r="I75" t="s">
        <v>23619</v>
      </c>
      <c r="J75" t="s">
        <v>22504</v>
      </c>
      <c r="K75" t="s">
        <v>22439</v>
      </c>
      <c r="L75" s="1">
        <v>32113</v>
      </c>
      <c r="M75">
        <v>101</v>
      </c>
      <c r="N75">
        <v>6</v>
      </c>
      <c r="O75">
        <v>2</v>
      </c>
      <c r="P75">
        <v>102</v>
      </c>
      <c r="Q75" t="s">
        <v>33717</v>
      </c>
      <c r="R75">
        <v>1</v>
      </c>
      <c r="S75">
        <v>1</v>
      </c>
      <c r="T75">
        <v>2</v>
      </c>
    </row>
    <row r="76" spans="1:20">
      <c r="A76" s="1">
        <v>32197</v>
      </c>
      <c r="B76">
        <v>1</v>
      </c>
      <c r="C76" t="s">
        <v>22440</v>
      </c>
      <c r="D76" t="s">
        <v>22441</v>
      </c>
      <c r="E76" t="s">
        <v>22442</v>
      </c>
      <c r="F76" t="s">
        <v>22443</v>
      </c>
      <c r="G76">
        <v>1987</v>
      </c>
      <c r="H76">
        <v>1603</v>
      </c>
      <c r="I76" t="s">
        <v>23619</v>
      </c>
      <c r="J76" t="s">
        <v>22444</v>
      </c>
      <c r="K76" t="s">
        <v>22445</v>
      </c>
      <c r="L76" s="1">
        <v>32120</v>
      </c>
      <c r="M76">
        <v>91</v>
      </c>
      <c r="N76">
        <v>8</v>
      </c>
      <c r="O76">
        <v>0</v>
      </c>
      <c r="P76">
        <v>102</v>
      </c>
      <c r="Q76" t="s">
        <v>33717</v>
      </c>
      <c r="R76">
        <v>1</v>
      </c>
      <c r="S76">
        <v>1</v>
      </c>
      <c r="T76">
        <v>2</v>
      </c>
    </row>
    <row r="77" spans="1:20">
      <c r="A77" s="1">
        <v>32197</v>
      </c>
      <c r="B77">
        <v>1</v>
      </c>
      <c r="C77" t="s">
        <v>22446</v>
      </c>
      <c r="D77" t="s">
        <v>22447</v>
      </c>
      <c r="E77" t="s">
        <v>22448</v>
      </c>
      <c r="F77" t="s">
        <v>22449</v>
      </c>
      <c r="G77">
        <v>1987</v>
      </c>
      <c r="H77">
        <v>1603</v>
      </c>
      <c r="I77" t="s">
        <v>23619</v>
      </c>
      <c r="J77" t="s">
        <v>22450</v>
      </c>
      <c r="K77" t="s">
        <v>22381</v>
      </c>
      <c r="L77" s="1">
        <v>32111</v>
      </c>
      <c r="M77">
        <v>94</v>
      </c>
      <c r="N77">
        <v>8</v>
      </c>
      <c r="O77">
        <v>0</v>
      </c>
      <c r="P77">
        <v>102</v>
      </c>
      <c r="Q77" t="s">
        <v>33717</v>
      </c>
      <c r="R77">
        <v>1</v>
      </c>
      <c r="S77">
        <v>1</v>
      </c>
      <c r="T77">
        <v>2</v>
      </c>
    </row>
    <row r="78" spans="1:20">
      <c r="A78" s="1">
        <v>32203</v>
      </c>
      <c r="B78">
        <v>1</v>
      </c>
      <c r="C78" t="s">
        <v>22382</v>
      </c>
      <c r="D78" t="s">
        <v>22383</v>
      </c>
      <c r="E78" t="s">
        <v>22384</v>
      </c>
      <c r="F78" t="s">
        <v>22385</v>
      </c>
      <c r="G78">
        <v>1987</v>
      </c>
      <c r="H78">
        <v>1603</v>
      </c>
      <c r="I78" t="s">
        <v>23619</v>
      </c>
      <c r="J78" t="s">
        <v>29745</v>
      </c>
      <c r="K78" t="s">
        <v>22323</v>
      </c>
      <c r="L78" s="1">
        <v>32153</v>
      </c>
      <c r="M78">
        <v>99</v>
      </c>
      <c r="N78">
        <v>7</v>
      </c>
      <c r="O78">
        <v>0</v>
      </c>
      <c r="P78">
        <v>102</v>
      </c>
      <c r="Q78" t="s">
        <v>33717</v>
      </c>
      <c r="R78">
        <v>1</v>
      </c>
      <c r="S78">
        <v>1</v>
      </c>
      <c r="T78">
        <v>2</v>
      </c>
    </row>
    <row r="79" spans="1:20">
      <c r="A79" s="1">
        <v>32209</v>
      </c>
      <c r="B79">
        <v>1</v>
      </c>
      <c r="C79" t="s">
        <v>22408</v>
      </c>
      <c r="D79" t="s">
        <v>22409</v>
      </c>
      <c r="E79" t="s">
        <v>22410</v>
      </c>
      <c r="F79" t="s">
        <v>22411</v>
      </c>
      <c r="G79">
        <v>1987</v>
      </c>
      <c r="H79">
        <v>1603</v>
      </c>
      <c r="I79" t="s">
        <v>23619</v>
      </c>
      <c r="J79" t="s">
        <v>22412</v>
      </c>
      <c r="K79" t="s">
        <v>22413</v>
      </c>
      <c r="L79" s="1">
        <v>32056</v>
      </c>
      <c r="M79">
        <v>91</v>
      </c>
      <c r="N79">
        <v>5</v>
      </c>
      <c r="O79">
        <v>3</v>
      </c>
      <c r="P79">
        <v>102</v>
      </c>
      <c r="Q79" t="s">
        <v>33717</v>
      </c>
      <c r="R79">
        <v>1</v>
      </c>
      <c r="S79">
        <v>1</v>
      </c>
      <c r="T79">
        <v>2</v>
      </c>
    </row>
    <row r="80" spans="1:20">
      <c r="A80" s="1">
        <v>32209</v>
      </c>
      <c r="B80">
        <v>1</v>
      </c>
      <c r="C80" t="s">
        <v>22344</v>
      </c>
      <c r="D80" t="s">
        <v>22345</v>
      </c>
      <c r="E80" t="s">
        <v>22346</v>
      </c>
      <c r="F80" t="s">
        <v>22347</v>
      </c>
      <c r="G80">
        <v>1987</v>
      </c>
      <c r="H80">
        <v>1603</v>
      </c>
      <c r="I80" t="s">
        <v>23619</v>
      </c>
      <c r="J80" t="s">
        <v>22348</v>
      </c>
      <c r="K80" t="s">
        <v>22349</v>
      </c>
      <c r="L80" s="1">
        <v>32154</v>
      </c>
      <c r="M80">
        <v>94</v>
      </c>
      <c r="N80">
        <v>8</v>
      </c>
      <c r="O80">
        <v>0</v>
      </c>
      <c r="P80">
        <v>102</v>
      </c>
      <c r="Q80" t="s">
        <v>33717</v>
      </c>
      <c r="R80">
        <v>1</v>
      </c>
      <c r="S80">
        <v>1</v>
      </c>
      <c r="T80">
        <v>2</v>
      </c>
    </row>
    <row r="81" spans="1:20">
      <c r="A81" s="1">
        <v>32209</v>
      </c>
      <c r="B81">
        <v>1</v>
      </c>
      <c r="C81" t="s">
        <v>22350</v>
      </c>
      <c r="D81" t="s">
        <v>22351</v>
      </c>
      <c r="E81" t="s">
        <v>22352</v>
      </c>
      <c r="F81" t="s">
        <v>22353</v>
      </c>
      <c r="G81">
        <v>1987</v>
      </c>
      <c r="H81">
        <v>1603</v>
      </c>
      <c r="I81" t="s">
        <v>23619</v>
      </c>
      <c r="J81" t="s">
        <v>22290</v>
      </c>
      <c r="K81" t="s">
        <v>22427</v>
      </c>
      <c r="L81" s="1">
        <v>32120</v>
      </c>
      <c r="M81">
        <v>97</v>
      </c>
      <c r="N81">
        <v>8</v>
      </c>
      <c r="O81">
        <v>0</v>
      </c>
      <c r="P81">
        <v>102</v>
      </c>
      <c r="Q81" t="s">
        <v>33717</v>
      </c>
      <c r="R81">
        <v>1</v>
      </c>
      <c r="S81">
        <v>1</v>
      </c>
      <c r="T81">
        <v>2</v>
      </c>
    </row>
    <row r="82" spans="1:20">
      <c r="A82" s="1">
        <v>32209</v>
      </c>
      <c r="B82">
        <v>1</v>
      </c>
      <c r="C82" t="s">
        <v>22428</v>
      </c>
      <c r="D82" t="s">
        <v>22429</v>
      </c>
      <c r="E82" t="s">
        <v>22430</v>
      </c>
      <c r="F82" t="s">
        <v>22431</v>
      </c>
      <c r="G82">
        <v>1987</v>
      </c>
      <c r="H82">
        <v>1603</v>
      </c>
      <c r="I82" t="s">
        <v>23619</v>
      </c>
      <c r="J82" t="s">
        <v>22432</v>
      </c>
      <c r="K82" t="s">
        <v>22433</v>
      </c>
      <c r="L82" s="1">
        <v>32083</v>
      </c>
      <c r="M82">
        <v>99</v>
      </c>
      <c r="N82">
        <v>4</v>
      </c>
      <c r="O82">
        <v>2</v>
      </c>
      <c r="P82">
        <v>102</v>
      </c>
      <c r="Q82" t="s">
        <v>33717</v>
      </c>
      <c r="R82">
        <v>1</v>
      </c>
      <c r="S82">
        <v>1</v>
      </c>
      <c r="T82">
        <v>2</v>
      </c>
    </row>
    <row r="83" spans="1:20">
      <c r="A83" s="1">
        <v>32224</v>
      </c>
      <c r="B83">
        <v>1</v>
      </c>
      <c r="C83" t="s">
        <v>22373</v>
      </c>
      <c r="D83" t="s">
        <v>22310</v>
      </c>
      <c r="E83" t="s">
        <v>22244</v>
      </c>
      <c r="F83" t="s">
        <v>22374</v>
      </c>
      <c r="G83">
        <v>1987</v>
      </c>
      <c r="H83">
        <v>1603</v>
      </c>
      <c r="I83" t="s">
        <v>23619</v>
      </c>
      <c r="J83" t="s">
        <v>22311</v>
      </c>
      <c r="K83" t="s">
        <v>22327</v>
      </c>
      <c r="L83" s="1">
        <v>32118</v>
      </c>
      <c r="M83">
        <v>97</v>
      </c>
      <c r="N83">
        <v>8</v>
      </c>
      <c r="O83">
        <v>0</v>
      </c>
      <c r="P83">
        <v>102</v>
      </c>
      <c r="Q83" t="s">
        <v>33717</v>
      </c>
      <c r="R83">
        <v>1</v>
      </c>
      <c r="S83">
        <v>1</v>
      </c>
      <c r="T83">
        <v>2</v>
      </c>
    </row>
    <row r="84" spans="1:20">
      <c r="A84" s="1">
        <v>32224</v>
      </c>
      <c r="B84">
        <v>1</v>
      </c>
      <c r="C84" t="s">
        <v>22328</v>
      </c>
      <c r="D84" t="s">
        <v>22392</v>
      </c>
      <c r="E84" t="s">
        <v>22393</v>
      </c>
      <c r="F84" t="s">
        <v>22394</v>
      </c>
      <c r="G84">
        <v>1987</v>
      </c>
      <c r="H84">
        <v>1603</v>
      </c>
      <c r="I84" t="s">
        <v>23619</v>
      </c>
      <c r="J84" t="s">
        <v>22395</v>
      </c>
      <c r="K84" t="s">
        <v>22396</v>
      </c>
      <c r="L84" s="1">
        <v>32083</v>
      </c>
      <c r="M84">
        <v>99</v>
      </c>
      <c r="N84">
        <v>8</v>
      </c>
      <c r="O84">
        <v>0</v>
      </c>
      <c r="P84">
        <v>102</v>
      </c>
      <c r="Q84" t="s">
        <v>33717</v>
      </c>
      <c r="R84">
        <v>1</v>
      </c>
      <c r="S84">
        <v>1</v>
      </c>
      <c r="T84">
        <v>2</v>
      </c>
    </row>
    <row r="85" spans="1:20">
      <c r="A85" s="1">
        <v>32224</v>
      </c>
      <c r="B85">
        <v>1</v>
      </c>
      <c r="C85" t="s">
        <v>22397</v>
      </c>
      <c r="D85" t="s">
        <v>22398</v>
      </c>
      <c r="E85" t="s">
        <v>22399</v>
      </c>
      <c r="F85" t="s">
        <v>22400</v>
      </c>
      <c r="G85">
        <v>1987</v>
      </c>
      <c r="H85">
        <v>1603</v>
      </c>
      <c r="I85" t="s">
        <v>23619</v>
      </c>
      <c r="J85" t="s">
        <v>22401</v>
      </c>
      <c r="K85" t="s">
        <v>22402</v>
      </c>
      <c r="L85" s="1">
        <v>32090</v>
      </c>
      <c r="M85">
        <v>103</v>
      </c>
      <c r="N85">
        <v>5</v>
      </c>
      <c r="O85">
        <v>3</v>
      </c>
      <c r="P85">
        <v>102</v>
      </c>
      <c r="Q85" t="s">
        <v>33717</v>
      </c>
      <c r="R85">
        <v>1</v>
      </c>
      <c r="S85">
        <v>1</v>
      </c>
      <c r="T85">
        <v>2</v>
      </c>
    </row>
    <row r="86" spans="1:20">
      <c r="A86" s="1">
        <v>32224</v>
      </c>
      <c r="B86">
        <v>1</v>
      </c>
      <c r="C86" t="s">
        <v>22403</v>
      </c>
      <c r="D86" t="s">
        <v>22404</v>
      </c>
      <c r="E86" t="s">
        <v>22405</v>
      </c>
      <c r="F86" t="s">
        <v>22406</v>
      </c>
      <c r="G86">
        <v>1987</v>
      </c>
      <c r="H86">
        <v>1603</v>
      </c>
      <c r="I86" t="s">
        <v>23619</v>
      </c>
      <c r="J86" t="s">
        <v>22280</v>
      </c>
      <c r="K86" t="s">
        <v>22343</v>
      </c>
      <c r="L86" s="1">
        <v>32155</v>
      </c>
      <c r="M86">
        <v>104</v>
      </c>
      <c r="N86">
        <v>8</v>
      </c>
      <c r="O86">
        <v>0</v>
      </c>
      <c r="P86">
        <v>102</v>
      </c>
      <c r="Q86" t="s">
        <v>33717</v>
      </c>
      <c r="R86">
        <v>1</v>
      </c>
      <c r="S86">
        <v>1</v>
      </c>
      <c r="T86">
        <v>2</v>
      </c>
    </row>
    <row r="87" spans="1:20">
      <c r="A87" s="1">
        <v>32225</v>
      </c>
      <c r="B87">
        <v>1</v>
      </c>
      <c r="C87" t="s">
        <v>22336</v>
      </c>
      <c r="D87" t="s">
        <v>22337</v>
      </c>
      <c r="E87" t="s">
        <v>22338</v>
      </c>
      <c r="F87" t="s">
        <v>22339</v>
      </c>
      <c r="G87">
        <v>1987</v>
      </c>
      <c r="H87">
        <v>1603</v>
      </c>
      <c r="I87" t="s">
        <v>23619</v>
      </c>
      <c r="J87" t="s">
        <v>22340</v>
      </c>
      <c r="K87" t="s">
        <v>22341</v>
      </c>
      <c r="L87" s="1">
        <v>32119</v>
      </c>
      <c r="M87">
        <v>91</v>
      </c>
      <c r="N87">
        <v>8</v>
      </c>
      <c r="O87">
        <v>0</v>
      </c>
      <c r="P87">
        <v>102</v>
      </c>
      <c r="Q87" t="s">
        <v>33717</v>
      </c>
      <c r="R87">
        <v>1</v>
      </c>
      <c r="S87">
        <v>1</v>
      </c>
      <c r="T87">
        <v>2</v>
      </c>
    </row>
    <row r="88" spans="1:20">
      <c r="A88" s="1">
        <v>32225</v>
      </c>
      <c r="B88">
        <v>1</v>
      </c>
      <c r="C88" t="s">
        <v>22291</v>
      </c>
      <c r="D88" t="s">
        <v>22292</v>
      </c>
      <c r="E88" t="s">
        <v>22293</v>
      </c>
      <c r="F88" t="s">
        <v>22294</v>
      </c>
      <c r="G88">
        <v>1987</v>
      </c>
      <c r="H88">
        <v>1603</v>
      </c>
      <c r="I88" t="s">
        <v>23619</v>
      </c>
      <c r="J88" t="s">
        <v>22295</v>
      </c>
      <c r="K88" t="s">
        <v>22296</v>
      </c>
      <c r="L88" s="1">
        <v>32118</v>
      </c>
      <c r="M88">
        <v>94</v>
      </c>
      <c r="N88">
        <v>5</v>
      </c>
      <c r="O88">
        <v>3</v>
      </c>
      <c r="P88">
        <v>102</v>
      </c>
      <c r="Q88" t="s">
        <v>33717</v>
      </c>
      <c r="R88">
        <v>1</v>
      </c>
      <c r="S88">
        <v>1</v>
      </c>
      <c r="T88">
        <v>2</v>
      </c>
    </row>
    <row r="89" spans="1:20">
      <c r="A89" s="1">
        <v>32237</v>
      </c>
      <c r="B89">
        <v>1</v>
      </c>
      <c r="C89" t="s">
        <v>22312</v>
      </c>
      <c r="D89" t="s">
        <v>22313</v>
      </c>
      <c r="E89" t="s">
        <v>22314</v>
      </c>
      <c r="F89" t="s">
        <v>22315</v>
      </c>
      <c r="G89">
        <v>1987</v>
      </c>
      <c r="H89">
        <v>1603</v>
      </c>
      <c r="I89" t="s">
        <v>23619</v>
      </c>
      <c r="J89" t="s">
        <v>22316</v>
      </c>
      <c r="K89" t="s">
        <v>22317</v>
      </c>
      <c r="L89" s="1">
        <v>32202</v>
      </c>
      <c r="M89">
        <v>105</v>
      </c>
      <c r="N89">
        <v>9</v>
      </c>
      <c r="O89">
        <v>0</v>
      </c>
      <c r="P89">
        <v>102</v>
      </c>
      <c r="Q89" t="s">
        <v>33717</v>
      </c>
      <c r="R89">
        <v>1</v>
      </c>
      <c r="S89">
        <v>1</v>
      </c>
      <c r="T89">
        <v>2</v>
      </c>
    </row>
    <row r="90" spans="1:20">
      <c r="A90" s="1">
        <v>32252</v>
      </c>
      <c r="B90">
        <v>1</v>
      </c>
      <c r="C90" t="s">
        <v>22330</v>
      </c>
      <c r="D90" t="s">
        <v>22331</v>
      </c>
      <c r="E90" t="s">
        <v>22332</v>
      </c>
      <c r="F90" t="s">
        <v>22333</v>
      </c>
      <c r="G90">
        <v>1987</v>
      </c>
      <c r="H90">
        <v>1603</v>
      </c>
      <c r="I90" t="s">
        <v>23619</v>
      </c>
      <c r="J90" t="s">
        <v>22334</v>
      </c>
      <c r="K90" t="s">
        <v>22335</v>
      </c>
      <c r="L90" s="1">
        <v>32111</v>
      </c>
      <c r="M90">
        <v>103</v>
      </c>
      <c r="N90">
        <v>5</v>
      </c>
      <c r="O90">
        <v>3</v>
      </c>
      <c r="P90">
        <v>102</v>
      </c>
      <c r="Q90" t="s">
        <v>33717</v>
      </c>
      <c r="R90">
        <v>1</v>
      </c>
      <c r="S90">
        <v>1</v>
      </c>
      <c r="T90">
        <v>2</v>
      </c>
    </row>
    <row r="91" spans="1:20">
      <c r="A91" s="1">
        <v>32252</v>
      </c>
      <c r="B91">
        <v>1</v>
      </c>
      <c r="C91" t="s">
        <v>22261</v>
      </c>
      <c r="D91" t="s">
        <v>22262</v>
      </c>
      <c r="E91" t="s">
        <v>22342</v>
      </c>
      <c r="F91" t="s">
        <v>22278</v>
      </c>
      <c r="G91">
        <v>1987</v>
      </c>
      <c r="H91">
        <v>1603</v>
      </c>
      <c r="I91" t="s">
        <v>23619</v>
      </c>
      <c r="J91" t="s">
        <v>22279</v>
      </c>
      <c r="K91" t="s">
        <v>22281</v>
      </c>
      <c r="L91" s="1">
        <v>32204</v>
      </c>
      <c r="M91">
        <v>103</v>
      </c>
      <c r="N91">
        <v>8</v>
      </c>
      <c r="O91">
        <v>1</v>
      </c>
      <c r="P91">
        <v>102</v>
      </c>
      <c r="Q91" t="s">
        <v>33717</v>
      </c>
      <c r="R91">
        <v>1</v>
      </c>
      <c r="S91">
        <v>1</v>
      </c>
      <c r="T91">
        <v>2</v>
      </c>
    </row>
    <row r="92" spans="1:20">
      <c r="A92" s="1">
        <v>32252</v>
      </c>
      <c r="B92">
        <v>1</v>
      </c>
      <c r="C92" t="s">
        <v>22282</v>
      </c>
      <c r="D92" t="s">
        <v>22283</v>
      </c>
      <c r="E92" t="s">
        <v>22284</v>
      </c>
      <c r="F92" t="s">
        <v>22285</v>
      </c>
      <c r="G92">
        <v>1987</v>
      </c>
      <c r="H92">
        <v>1603</v>
      </c>
      <c r="I92" t="s">
        <v>23619</v>
      </c>
      <c r="J92" t="s">
        <v>22286</v>
      </c>
      <c r="K92" t="s">
        <v>22287</v>
      </c>
      <c r="L92" s="1">
        <v>32202</v>
      </c>
      <c r="M92">
        <v>104</v>
      </c>
      <c r="N92">
        <v>8</v>
      </c>
      <c r="O92">
        <v>0</v>
      </c>
      <c r="P92">
        <v>102</v>
      </c>
      <c r="Q92" t="s">
        <v>33717</v>
      </c>
      <c r="R92">
        <v>1</v>
      </c>
      <c r="S92">
        <v>1</v>
      </c>
      <c r="T92">
        <v>2</v>
      </c>
    </row>
    <row r="93" spans="1:20">
      <c r="A93" s="1">
        <v>32253</v>
      </c>
      <c r="B93">
        <v>1</v>
      </c>
      <c r="C93" t="s">
        <v>22221</v>
      </c>
      <c r="D93" t="s">
        <v>22222</v>
      </c>
      <c r="E93" t="s">
        <v>22223</v>
      </c>
      <c r="F93" t="s">
        <v>22224</v>
      </c>
      <c r="G93">
        <v>1987</v>
      </c>
      <c r="H93">
        <v>1603</v>
      </c>
      <c r="I93" t="s">
        <v>23619</v>
      </c>
      <c r="J93" t="s">
        <v>22225</v>
      </c>
      <c r="K93" t="s">
        <v>22297</v>
      </c>
      <c r="L93" s="1">
        <v>32118</v>
      </c>
      <c r="M93">
        <v>94</v>
      </c>
      <c r="N93">
        <v>4</v>
      </c>
      <c r="O93">
        <v>3</v>
      </c>
      <c r="P93">
        <v>102</v>
      </c>
      <c r="Q93" t="s">
        <v>33717</v>
      </c>
      <c r="R93">
        <v>1</v>
      </c>
      <c r="S93">
        <v>1</v>
      </c>
      <c r="T93">
        <v>2</v>
      </c>
    </row>
    <row r="94" spans="1:20">
      <c r="A94" s="1">
        <v>32253</v>
      </c>
      <c r="B94">
        <v>1</v>
      </c>
      <c r="C94" t="s">
        <v>22298</v>
      </c>
      <c r="D94" t="s">
        <v>22299</v>
      </c>
      <c r="E94" t="s">
        <v>22300</v>
      </c>
      <c r="F94" t="s">
        <v>22301</v>
      </c>
      <c r="G94">
        <v>1987</v>
      </c>
      <c r="H94">
        <v>1603</v>
      </c>
      <c r="I94" t="s">
        <v>23619</v>
      </c>
      <c r="J94" t="s">
        <v>22302</v>
      </c>
      <c r="K94" t="s">
        <v>22304</v>
      </c>
      <c r="L94" s="1">
        <v>32162</v>
      </c>
      <c r="M94">
        <v>94</v>
      </c>
      <c r="N94">
        <v>8</v>
      </c>
      <c r="O94">
        <v>0</v>
      </c>
      <c r="P94">
        <v>102</v>
      </c>
      <c r="Q94" t="s">
        <v>33717</v>
      </c>
      <c r="R94">
        <v>1</v>
      </c>
      <c r="S94">
        <v>1</v>
      </c>
      <c r="T94">
        <v>2</v>
      </c>
    </row>
    <row r="95" spans="1:20">
      <c r="A95" s="1">
        <v>32260</v>
      </c>
      <c r="B95">
        <v>1</v>
      </c>
      <c r="C95" t="s">
        <v>22246</v>
      </c>
      <c r="D95" t="s">
        <v>22247</v>
      </c>
      <c r="E95" t="s">
        <v>22248</v>
      </c>
      <c r="F95" t="s">
        <v>22249</v>
      </c>
      <c r="G95">
        <v>1987</v>
      </c>
      <c r="H95">
        <v>1603</v>
      </c>
      <c r="I95" t="s">
        <v>23619</v>
      </c>
      <c r="J95" t="s">
        <v>22250</v>
      </c>
      <c r="K95" t="s">
        <v>22251</v>
      </c>
      <c r="L95" s="1">
        <v>32112</v>
      </c>
      <c r="M95">
        <v>94</v>
      </c>
      <c r="N95">
        <v>5</v>
      </c>
      <c r="O95">
        <v>3</v>
      </c>
      <c r="P95">
        <v>102</v>
      </c>
      <c r="Q95" t="s">
        <v>33717</v>
      </c>
      <c r="R95">
        <v>1</v>
      </c>
      <c r="S95">
        <v>1</v>
      </c>
      <c r="T95">
        <v>2</v>
      </c>
    </row>
    <row r="96" spans="1:20">
      <c r="A96" s="1">
        <v>32260</v>
      </c>
      <c r="B96">
        <v>1</v>
      </c>
      <c r="C96" t="s">
        <v>22252</v>
      </c>
      <c r="D96" t="s">
        <v>22253</v>
      </c>
      <c r="E96" t="s">
        <v>22184</v>
      </c>
      <c r="F96" t="s">
        <v>22185</v>
      </c>
      <c r="G96">
        <v>1987</v>
      </c>
      <c r="H96">
        <v>1603</v>
      </c>
      <c r="I96" t="s">
        <v>23619</v>
      </c>
      <c r="J96" t="s">
        <v>22186</v>
      </c>
      <c r="K96" t="s">
        <v>22187</v>
      </c>
      <c r="L96" s="1">
        <v>32231</v>
      </c>
      <c r="M96">
        <v>94</v>
      </c>
      <c r="N96">
        <v>9</v>
      </c>
      <c r="O96">
        <v>0</v>
      </c>
      <c r="P96">
        <v>102</v>
      </c>
      <c r="Q96" t="s">
        <v>33717</v>
      </c>
      <c r="R96">
        <v>1</v>
      </c>
      <c r="S96">
        <v>1</v>
      </c>
      <c r="T96">
        <v>2</v>
      </c>
    </row>
    <row r="97" spans="1:20">
      <c r="A97" s="1">
        <v>32265</v>
      </c>
      <c r="B97">
        <v>1</v>
      </c>
      <c r="C97" t="s">
        <v>22269</v>
      </c>
      <c r="D97" t="s">
        <v>22270</v>
      </c>
      <c r="E97" t="s">
        <v>22271</v>
      </c>
      <c r="F97" t="s">
        <v>22272</v>
      </c>
      <c r="G97">
        <v>1987</v>
      </c>
      <c r="H97">
        <v>1603</v>
      </c>
      <c r="I97" t="s">
        <v>23619</v>
      </c>
      <c r="J97" t="s">
        <v>22273</v>
      </c>
      <c r="K97" t="s">
        <v>22274</v>
      </c>
      <c r="L97" s="1">
        <v>32225</v>
      </c>
      <c r="M97">
        <v>101</v>
      </c>
      <c r="N97">
        <v>9</v>
      </c>
      <c r="O97">
        <v>0</v>
      </c>
      <c r="P97">
        <v>102</v>
      </c>
      <c r="Q97" t="s">
        <v>33717</v>
      </c>
      <c r="R97">
        <v>1</v>
      </c>
      <c r="S97">
        <v>1</v>
      </c>
      <c r="T97">
        <v>2</v>
      </c>
    </row>
    <row r="98" spans="1:20">
      <c r="A98" s="1">
        <v>32279</v>
      </c>
      <c r="B98">
        <v>1</v>
      </c>
      <c r="C98" t="s">
        <v>22233</v>
      </c>
      <c r="D98" t="s">
        <v>22234</v>
      </c>
      <c r="E98" t="s">
        <v>22235</v>
      </c>
      <c r="F98" t="s">
        <v>22236</v>
      </c>
      <c r="G98">
        <v>1987</v>
      </c>
      <c r="H98">
        <v>1603</v>
      </c>
      <c r="I98" t="s">
        <v>23619</v>
      </c>
      <c r="J98" t="s">
        <v>22237</v>
      </c>
      <c r="K98" t="s">
        <v>22238</v>
      </c>
      <c r="L98" s="1">
        <v>32161</v>
      </c>
      <c r="M98">
        <v>101</v>
      </c>
      <c r="N98">
        <v>5</v>
      </c>
      <c r="O98">
        <v>3</v>
      </c>
      <c r="P98">
        <v>102</v>
      </c>
      <c r="Q98" t="s">
        <v>33717</v>
      </c>
      <c r="R98">
        <v>1</v>
      </c>
      <c r="S98">
        <v>1</v>
      </c>
      <c r="T98">
        <v>2</v>
      </c>
    </row>
    <row r="99" spans="1:20">
      <c r="A99" s="1">
        <v>32279</v>
      </c>
      <c r="B99">
        <v>1</v>
      </c>
      <c r="C99" t="s">
        <v>22239</v>
      </c>
      <c r="D99" t="s">
        <v>22240</v>
      </c>
      <c r="E99" t="s">
        <v>22241</v>
      </c>
      <c r="F99" t="s">
        <v>22242</v>
      </c>
      <c r="G99">
        <v>1987</v>
      </c>
      <c r="H99">
        <v>1603</v>
      </c>
      <c r="I99" t="s">
        <v>23619</v>
      </c>
      <c r="J99" t="s">
        <v>22243</v>
      </c>
      <c r="K99" t="s">
        <v>22178</v>
      </c>
      <c r="L99" s="1">
        <v>32224</v>
      </c>
      <c r="M99">
        <v>101</v>
      </c>
      <c r="N99">
        <v>9</v>
      </c>
      <c r="O99">
        <v>0</v>
      </c>
      <c r="P99">
        <v>102</v>
      </c>
      <c r="Q99" t="s">
        <v>33717</v>
      </c>
      <c r="R99">
        <v>1</v>
      </c>
      <c r="S99">
        <v>1</v>
      </c>
      <c r="T99">
        <v>2</v>
      </c>
    </row>
    <row r="100" spans="1:20">
      <c r="A100" s="1">
        <v>32279</v>
      </c>
      <c r="B100">
        <v>1</v>
      </c>
      <c r="C100" t="s">
        <v>22179</v>
      </c>
      <c r="D100" t="s">
        <v>22180</v>
      </c>
      <c r="E100" t="s">
        <v>22181</v>
      </c>
      <c r="F100" t="s">
        <v>22182</v>
      </c>
      <c r="G100">
        <v>1987</v>
      </c>
      <c r="H100">
        <v>1603</v>
      </c>
      <c r="I100" t="s">
        <v>23619</v>
      </c>
      <c r="J100" t="s">
        <v>22183</v>
      </c>
      <c r="K100" t="s">
        <v>22104</v>
      </c>
      <c r="L100" s="1">
        <v>32153</v>
      </c>
      <c r="M100">
        <v>94</v>
      </c>
      <c r="N100">
        <v>6</v>
      </c>
      <c r="O100">
        <v>2</v>
      </c>
      <c r="P100">
        <v>102</v>
      </c>
      <c r="Q100" t="s">
        <v>33717</v>
      </c>
      <c r="R100">
        <v>1</v>
      </c>
      <c r="S100">
        <v>1</v>
      </c>
      <c r="T100">
        <v>2</v>
      </c>
    </row>
    <row r="101" spans="1:20">
      <c r="A101" s="1">
        <v>32279</v>
      </c>
      <c r="B101">
        <v>1</v>
      </c>
      <c r="C101" t="s">
        <v>22108</v>
      </c>
      <c r="D101" t="s">
        <v>22193</v>
      </c>
      <c r="E101" t="s">
        <v>22194</v>
      </c>
      <c r="F101" t="s">
        <v>22195</v>
      </c>
      <c r="G101">
        <v>1987</v>
      </c>
      <c r="H101">
        <v>1603</v>
      </c>
      <c r="I101" t="s">
        <v>23619</v>
      </c>
      <c r="J101" t="s">
        <v>22196</v>
      </c>
      <c r="K101" t="s">
        <v>22197</v>
      </c>
      <c r="L101" s="1">
        <v>32231</v>
      </c>
      <c r="M101">
        <v>94</v>
      </c>
      <c r="N101">
        <v>9</v>
      </c>
      <c r="O101">
        <v>0</v>
      </c>
      <c r="P101">
        <v>102</v>
      </c>
      <c r="Q101" t="s">
        <v>33717</v>
      </c>
      <c r="R101">
        <v>1</v>
      </c>
      <c r="S101">
        <v>1</v>
      </c>
      <c r="T101">
        <v>2</v>
      </c>
    </row>
    <row r="102" spans="1:20">
      <c r="A102" s="1">
        <v>32279</v>
      </c>
      <c r="B102">
        <v>1</v>
      </c>
      <c r="C102" t="s">
        <v>22198</v>
      </c>
      <c r="D102" t="s">
        <v>22199</v>
      </c>
      <c r="E102" t="s">
        <v>22200</v>
      </c>
      <c r="F102" t="s">
        <v>22201</v>
      </c>
      <c r="G102">
        <v>1987</v>
      </c>
      <c r="H102">
        <v>1603</v>
      </c>
      <c r="I102" t="s">
        <v>23619</v>
      </c>
      <c r="J102" t="s">
        <v>22202</v>
      </c>
      <c r="K102" t="s">
        <v>22203</v>
      </c>
      <c r="L102" s="1">
        <v>32195</v>
      </c>
      <c r="M102">
        <v>97</v>
      </c>
      <c r="N102">
        <v>8</v>
      </c>
      <c r="O102">
        <v>0</v>
      </c>
      <c r="P102">
        <v>102</v>
      </c>
      <c r="Q102" t="s">
        <v>33717</v>
      </c>
      <c r="R102">
        <v>1</v>
      </c>
      <c r="S102">
        <v>1</v>
      </c>
      <c r="T102">
        <v>2</v>
      </c>
    </row>
    <row r="103" spans="1:20">
      <c r="A103" s="1">
        <v>32279</v>
      </c>
      <c r="B103">
        <v>1</v>
      </c>
      <c r="C103" t="s">
        <v>22077</v>
      </c>
      <c r="D103" t="s">
        <v>22078</v>
      </c>
      <c r="E103" t="s">
        <v>22079</v>
      </c>
      <c r="F103" t="s">
        <v>22080</v>
      </c>
      <c r="G103">
        <v>1987</v>
      </c>
      <c r="H103">
        <v>1603</v>
      </c>
      <c r="I103" t="s">
        <v>23619</v>
      </c>
      <c r="J103" t="s">
        <v>22081</v>
      </c>
      <c r="K103" t="s">
        <v>22152</v>
      </c>
      <c r="L103" s="1">
        <v>32232</v>
      </c>
      <c r="M103">
        <v>103</v>
      </c>
      <c r="N103">
        <v>9</v>
      </c>
      <c r="O103">
        <v>0</v>
      </c>
      <c r="P103">
        <v>102</v>
      </c>
      <c r="Q103" t="s">
        <v>33717</v>
      </c>
      <c r="R103">
        <v>1</v>
      </c>
      <c r="S103">
        <v>1</v>
      </c>
      <c r="T103">
        <v>2</v>
      </c>
    </row>
    <row r="104" spans="1:20">
      <c r="A104" s="1">
        <v>32286</v>
      </c>
      <c r="B104">
        <v>1</v>
      </c>
      <c r="C104" t="s">
        <v>22159</v>
      </c>
      <c r="D104" t="s">
        <v>22160</v>
      </c>
      <c r="E104" t="s">
        <v>22161</v>
      </c>
      <c r="F104" t="s">
        <v>22162</v>
      </c>
      <c r="G104">
        <v>1987</v>
      </c>
      <c r="H104">
        <v>1603</v>
      </c>
      <c r="I104" t="s">
        <v>23619</v>
      </c>
      <c r="J104" t="s">
        <v>22163</v>
      </c>
      <c r="K104" t="s">
        <v>22164</v>
      </c>
      <c r="L104" s="1">
        <v>32161</v>
      </c>
      <c r="M104">
        <v>97</v>
      </c>
      <c r="N104">
        <v>6</v>
      </c>
      <c r="O104">
        <v>2</v>
      </c>
      <c r="P104">
        <v>102</v>
      </c>
      <c r="Q104" t="s">
        <v>33717</v>
      </c>
      <c r="R104">
        <v>1</v>
      </c>
      <c r="S104">
        <v>1</v>
      </c>
      <c r="T104">
        <v>2</v>
      </c>
    </row>
    <row r="105" spans="1:20">
      <c r="A105" s="1">
        <v>32286</v>
      </c>
      <c r="B105">
        <v>1</v>
      </c>
      <c r="C105" t="s">
        <v>22165</v>
      </c>
      <c r="D105" t="s">
        <v>22166</v>
      </c>
      <c r="E105" t="s">
        <v>22167</v>
      </c>
      <c r="F105" t="s">
        <v>22105</v>
      </c>
      <c r="G105">
        <v>1987</v>
      </c>
      <c r="H105">
        <v>1603</v>
      </c>
      <c r="I105" t="s">
        <v>23619</v>
      </c>
      <c r="J105" t="s">
        <v>22106</v>
      </c>
      <c r="K105" t="s">
        <v>22107</v>
      </c>
      <c r="L105" s="1">
        <v>32223</v>
      </c>
      <c r="M105">
        <v>104</v>
      </c>
      <c r="N105">
        <v>9</v>
      </c>
      <c r="O105">
        <v>0</v>
      </c>
      <c r="P105">
        <v>102</v>
      </c>
      <c r="Q105" t="s">
        <v>33717</v>
      </c>
      <c r="R105">
        <v>1</v>
      </c>
      <c r="S105">
        <v>1</v>
      </c>
      <c r="T105">
        <v>2</v>
      </c>
    </row>
    <row r="106" spans="1:20">
      <c r="A106" s="1">
        <v>32294</v>
      </c>
      <c r="B106">
        <v>1</v>
      </c>
      <c r="C106" t="s">
        <v>22174</v>
      </c>
      <c r="D106" t="s">
        <v>22175</v>
      </c>
      <c r="E106" t="s">
        <v>22176</v>
      </c>
      <c r="F106" t="s">
        <v>22177</v>
      </c>
      <c r="G106">
        <v>1987</v>
      </c>
      <c r="H106">
        <v>1603</v>
      </c>
      <c r="I106" t="s">
        <v>23619</v>
      </c>
      <c r="J106" t="s">
        <v>22103</v>
      </c>
      <c r="K106" t="s">
        <v>22048</v>
      </c>
      <c r="L106" s="1">
        <v>32230</v>
      </c>
      <c r="M106">
        <v>91</v>
      </c>
      <c r="N106">
        <v>8</v>
      </c>
      <c r="O106">
        <v>0</v>
      </c>
      <c r="P106">
        <v>102</v>
      </c>
      <c r="Q106" t="s">
        <v>33717</v>
      </c>
      <c r="R106">
        <v>1</v>
      </c>
      <c r="S106">
        <v>1</v>
      </c>
      <c r="T106">
        <v>2</v>
      </c>
    </row>
    <row r="107" spans="1:20">
      <c r="A107" s="1">
        <v>32294</v>
      </c>
      <c r="B107">
        <v>1</v>
      </c>
      <c r="C107" t="s">
        <v>22049</v>
      </c>
      <c r="D107" t="s">
        <v>22050</v>
      </c>
      <c r="E107" t="s">
        <v>22109</v>
      </c>
      <c r="F107" t="s">
        <v>22110</v>
      </c>
      <c r="G107">
        <v>1987</v>
      </c>
      <c r="H107">
        <v>1603</v>
      </c>
      <c r="I107" t="s">
        <v>23619</v>
      </c>
      <c r="J107" t="s">
        <v>22111</v>
      </c>
      <c r="K107" t="s">
        <v>22112</v>
      </c>
      <c r="L107" s="1">
        <v>32230</v>
      </c>
      <c r="M107">
        <v>97</v>
      </c>
      <c r="N107">
        <v>9</v>
      </c>
      <c r="O107">
        <v>0</v>
      </c>
      <c r="P107">
        <v>102</v>
      </c>
      <c r="Q107" t="s">
        <v>33717</v>
      </c>
      <c r="R107">
        <v>1</v>
      </c>
      <c r="S107">
        <v>1</v>
      </c>
      <c r="T107">
        <v>2</v>
      </c>
    </row>
    <row r="108" spans="1:20">
      <c r="A108" s="1">
        <v>32294</v>
      </c>
      <c r="B108">
        <v>1</v>
      </c>
      <c r="C108" t="s">
        <v>22119</v>
      </c>
      <c r="D108" t="s">
        <v>22120</v>
      </c>
      <c r="E108" t="s">
        <v>22121</v>
      </c>
      <c r="F108" t="s">
        <v>22122</v>
      </c>
      <c r="G108">
        <v>1987</v>
      </c>
      <c r="H108">
        <v>1603</v>
      </c>
      <c r="I108" t="s">
        <v>23619</v>
      </c>
      <c r="J108" t="s">
        <v>22123</v>
      </c>
      <c r="K108" t="s">
        <v>22209</v>
      </c>
      <c r="L108" s="1">
        <v>32119</v>
      </c>
      <c r="M108">
        <v>103</v>
      </c>
      <c r="N108">
        <v>8</v>
      </c>
      <c r="O108">
        <v>0</v>
      </c>
      <c r="P108">
        <v>102</v>
      </c>
      <c r="Q108" t="s">
        <v>33717</v>
      </c>
      <c r="R108">
        <v>1</v>
      </c>
      <c r="S108">
        <v>1</v>
      </c>
      <c r="T108">
        <v>2</v>
      </c>
    </row>
    <row r="109" spans="1:20">
      <c r="A109" s="1">
        <v>32294</v>
      </c>
      <c r="B109">
        <v>1</v>
      </c>
      <c r="C109" t="s">
        <v>22136</v>
      </c>
      <c r="D109" t="s">
        <v>22137</v>
      </c>
      <c r="E109" t="s">
        <v>22138</v>
      </c>
      <c r="F109" t="s">
        <v>22139</v>
      </c>
      <c r="G109">
        <v>1987</v>
      </c>
      <c r="H109">
        <v>1603</v>
      </c>
      <c r="I109" t="s">
        <v>23619</v>
      </c>
      <c r="J109" t="s">
        <v>22140</v>
      </c>
      <c r="K109" t="s">
        <v>22071</v>
      </c>
      <c r="L109" s="1">
        <v>32231</v>
      </c>
      <c r="M109">
        <v>104</v>
      </c>
      <c r="N109">
        <v>9</v>
      </c>
      <c r="O109">
        <v>0</v>
      </c>
      <c r="P109">
        <v>102</v>
      </c>
      <c r="Q109" t="s">
        <v>33717</v>
      </c>
      <c r="R109">
        <v>1</v>
      </c>
      <c r="S109">
        <v>1</v>
      </c>
      <c r="T109">
        <v>2</v>
      </c>
    </row>
    <row r="110" spans="1:20">
      <c r="A110" s="1">
        <v>32294</v>
      </c>
      <c r="B110">
        <v>1</v>
      </c>
      <c r="C110" t="s">
        <v>22072</v>
      </c>
      <c r="D110" t="s">
        <v>22073</v>
      </c>
      <c r="E110" t="s">
        <v>22074</v>
      </c>
      <c r="F110" t="s">
        <v>22075</v>
      </c>
      <c r="G110">
        <v>1987</v>
      </c>
      <c r="H110">
        <v>1603</v>
      </c>
      <c r="I110" t="s">
        <v>23619</v>
      </c>
      <c r="J110" t="s">
        <v>22412</v>
      </c>
      <c r="K110" t="s">
        <v>22022</v>
      </c>
      <c r="L110" s="1">
        <v>32056</v>
      </c>
      <c r="M110">
        <v>105</v>
      </c>
      <c r="N110">
        <v>5</v>
      </c>
      <c r="O110">
        <v>4</v>
      </c>
      <c r="P110">
        <v>102</v>
      </c>
      <c r="Q110" t="s">
        <v>33717</v>
      </c>
      <c r="R110">
        <v>4</v>
      </c>
      <c r="S110">
        <v>1</v>
      </c>
      <c r="T110">
        <v>2</v>
      </c>
    </row>
    <row r="111" spans="1:20">
      <c r="A111" s="1">
        <v>32300</v>
      </c>
      <c r="B111">
        <v>1</v>
      </c>
      <c r="C111" t="s">
        <v>22023</v>
      </c>
      <c r="D111" t="s">
        <v>22024</v>
      </c>
      <c r="E111" t="s">
        <v>22082</v>
      </c>
      <c r="F111" t="s">
        <v>22083</v>
      </c>
      <c r="G111">
        <v>1987</v>
      </c>
      <c r="H111">
        <v>1603</v>
      </c>
      <c r="I111" t="s">
        <v>23619</v>
      </c>
      <c r="J111" t="s">
        <v>22084</v>
      </c>
      <c r="K111" t="s">
        <v>22085</v>
      </c>
      <c r="L111" s="1">
        <v>32195</v>
      </c>
      <c r="M111">
        <v>94</v>
      </c>
      <c r="N111">
        <v>7</v>
      </c>
      <c r="O111">
        <v>2</v>
      </c>
      <c r="P111">
        <v>102</v>
      </c>
      <c r="Q111" t="s">
        <v>33717</v>
      </c>
      <c r="R111">
        <v>1</v>
      </c>
      <c r="S111">
        <v>1</v>
      </c>
      <c r="T111">
        <v>2</v>
      </c>
    </row>
    <row r="112" spans="1:20">
      <c r="A112" s="1">
        <v>32300</v>
      </c>
      <c r="B112">
        <v>1</v>
      </c>
      <c r="C112" t="s">
        <v>22086</v>
      </c>
      <c r="D112" t="s">
        <v>22087</v>
      </c>
      <c r="E112" t="s">
        <v>22088</v>
      </c>
      <c r="F112" t="s">
        <v>22089</v>
      </c>
      <c r="G112">
        <v>1987</v>
      </c>
      <c r="H112">
        <v>1603</v>
      </c>
      <c r="I112" t="s">
        <v>23619</v>
      </c>
      <c r="J112" t="s">
        <v>22090</v>
      </c>
      <c r="K112" t="s">
        <v>22091</v>
      </c>
      <c r="L112" s="1">
        <v>32252</v>
      </c>
      <c r="M112">
        <v>94</v>
      </c>
      <c r="N112">
        <v>9</v>
      </c>
      <c r="O112">
        <v>0</v>
      </c>
      <c r="P112">
        <v>102</v>
      </c>
      <c r="Q112" t="s">
        <v>33717</v>
      </c>
      <c r="R112">
        <v>1</v>
      </c>
      <c r="S112">
        <v>1</v>
      </c>
      <c r="T112">
        <v>2</v>
      </c>
    </row>
    <row r="113" spans="1:20">
      <c r="A113" s="1">
        <v>32300</v>
      </c>
      <c r="B113">
        <v>1</v>
      </c>
      <c r="C113" t="s">
        <v>22168</v>
      </c>
      <c r="D113" t="s">
        <v>22169</v>
      </c>
      <c r="E113" t="s">
        <v>22170</v>
      </c>
      <c r="F113" t="s">
        <v>22171</v>
      </c>
      <c r="G113">
        <v>1987</v>
      </c>
      <c r="H113">
        <v>1603</v>
      </c>
      <c r="I113" t="s">
        <v>23619</v>
      </c>
      <c r="J113" t="s">
        <v>22172</v>
      </c>
      <c r="K113" t="s">
        <v>22173</v>
      </c>
      <c r="L113" s="1">
        <v>32232</v>
      </c>
      <c r="M113">
        <v>99</v>
      </c>
      <c r="N113">
        <v>5</v>
      </c>
      <c r="O113">
        <v>4</v>
      </c>
      <c r="P113">
        <v>102</v>
      </c>
      <c r="Q113" t="s">
        <v>33717</v>
      </c>
      <c r="R113">
        <v>1</v>
      </c>
      <c r="S113">
        <v>1</v>
      </c>
      <c r="T113">
        <v>2</v>
      </c>
    </row>
    <row r="114" spans="1:20">
      <c r="A114" s="1">
        <v>32300</v>
      </c>
      <c r="B114">
        <v>1</v>
      </c>
      <c r="C114" t="s">
        <v>22124</v>
      </c>
      <c r="D114" t="s">
        <v>22125</v>
      </c>
      <c r="E114" t="s">
        <v>22126</v>
      </c>
      <c r="F114" t="s">
        <v>22127</v>
      </c>
      <c r="G114">
        <v>1987</v>
      </c>
      <c r="H114">
        <v>1603</v>
      </c>
      <c r="I114" t="s">
        <v>23619</v>
      </c>
      <c r="J114" t="s">
        <v>22128</v>
      </c>
      <c r="K114" t="s">
        <v>22129</v>
      </c>
      <c r="L114" s="1">
        <v>32252</v>
      </c>
      <c r="M114">
        <v>103</v>
      </c>
      <c r="N114">
        <v>9</v>
      </c>
      <c r="O114">
        <v>0</v>
      </c>
      <c r="P114">
        <v>102</v>
      </c>
      <c r="Q114" t="s">
        <v>33717</v>
      </c>
      <c r="R114">
        <v>1</v>
      </c>
      <c r="S114">
        <v>1</v>
      </c>
      <c r="T114">
        <v>2</v>
      </c>
    </row>
    <row r="115" spans="1:20">
      <c r="A115" s="1">
        <v>32307</v>
      </c>
      <c r="B115">
        <v>1</v>
      </c>
      <c r="C115" t="s">
        <v>22130</v>
      </c>
      <c r="D115" t="s">
        <v>22131</v>
      </c>
      <c r="E115" t="s">
        <v>22132</v>
      </c>
      <c r="F115" t="s">
        <v>22133</v>
      </c>
      <c r="G115">
        <v>1987</v>
      </c>
      <c r="H115">
        <v>1603</v>
      </c>
      <c r="I115" t="s">
        <v>23619</v>
      </c>
      <c r="J115" t="s">
        <v>22134</v>
      </c>
      <c r="K115" t="s">
        <v>22013</v>
      </c>
      <c r="L115" s="1">
        <v>32203</v>
      </c>
      <c r="M115">
        <v>91</v>
      </c>
      <c r="N115">
        <v>6</v>
      </c>
      <c r="O115">
        <v>3</v>
      </c>
      <c r="P115">
        <v>102</v>
      </c>
      <c r="Q115" t="s">
        <v>33717</v>
      </c>
      <c r="R115">
        <v>4</v>
      </c>
      <c r="S115">
        <v>1</v>
      </c>
      <c r="T115">
        <v>2</v>
      </c>
    </row>
    <row r="116" spans="1:20">
      <c r="A116" s="1">
        <v>32307</v>
      </c>
      <c r="B116">
        <v>1</v>
      </c>
      <c r="C116" t="s">
        <v>22014</v>
      </c>
      <c r="D116" t="s">
        <v>22015</v>
      </c>
      <c r="E116" t="s">
        <v>22016</v>
      </c>
      <c r="F116" t="s">
        <v>22017</v>
      </c>
      <c r="G116">
        <v>1987</v>
      </c>
      <c r="H116">
        <v>1603</v>
      </c>
      <c r="I116" t="s">
        <v>23619</v>
      </c>
      <c r="J116" t="s">
        <v>22018</v>
      </c>
      <c r="K116" t="s">
        <v>22019</v>
      </c>
      <c r="L116" s="1">
        <v>32197</v>
      </c>
      <c r="M116">
        <v>91</v>
      </c>
      <c r="N116">
        <v>7</v>
      </c>
      <c r="O116">
        <v>2</v>
      </c>
      <c r="P116">
        <v>102</v>
      </c>
      <c r="Q116" t="s">
        <v>33717</v>
      </c>
      <c r="R116">
        <v>1</v>
      </c>
      <c r="S116">
        <v>1</v>
      </c>
      <c r="T116">
        <v>2</v>
      </c>
    </row>
    <row r="117" spans="1:20">
      <c r="A117" s="1">
        <v>32307</v>
      </c>
      <c r="B117">
        <v>1</v>
      </c>
      <c r="C117" t="s">
        <v>22020</v>
      </c>
      <c r="D117" t="s">
        <v>22021</v>
      </c>
      <c r="E117" t="s">
        <v>21953</v>
      </c>
      <c r="F117" t="s">
        <v>21954</v>
      </c>
      <c r="G117">
        <v>1987</v>
      </c>
      <c r="H117">
        <v>1603</v>
      </c>
      <c r="I117" t="s">
        <v>23619</v>
      </c>
      <c r="J117" t="s">
        <v>21955</v>
      </c>
      <c r="K117" t="s">
        <v>22025</v>
      </c>
      <c r="L117" s="1">
        <v>32223</v>
      </c>
      <c r="M117">
        <v>97</v>
      </c>
      <c r="N117">
        <v>9</v>
      </c>
      <c r="O117">
        <v>0</v>
      </c>
      <c r="P117">
        <v>102</v>
      </c>
      <c r="Q117" t="s">
        <v>33717</v>
      </c>
      <c r="R117">
        <v>1</v>
      </c>
      <c r="S117">
        <v>1</v>
      </c>
      <c r="T117">
        <v>2</v>
      </c>
    </row>
    <row r="118" spans="1:20">
      <c r="A118" s="1">
        <v>32307</v>
      </c>
      <c r="B118">
        <v>1</v>
      </c>
      <c r="C118" t="s">
        <v>22092</v>
      </c>
      <c r="D118" t="s">
        <v>22093</v>
      </c>
      <c r="E118" t="s">
        <v>22094</v>
      </c>
      <c r="F118" t="s">
        <v>22095</v>
      </c>
      <c r="G118">
        <v>1987</v>
      </c>
      <c r="H118">
        <v>1603</v>
      </c>
      <c r="I118" t="s">
        <v>23619</v>
      </c>
      <c r="J118" t="s">
        <v>22096</v>
      </c>
      <c r="K118" t="s">
        <v>22097</v>
      </c>
      <c r="L118" s="1">
        <v>32252</v>
      </c>
      <c r="M118">
        <v>97</v>
      </c>
      <c r="N118">
        <v>9</v>
      </c>
      <c r="O118">
        <v>0</v>
      </c>
      <c r="P118">
        <v>102</v>
      </c>
      <c r="Q118" t="s">
        <v>33717</v>
      </c>
      <c r="R118">
        <v>1</v>
      </c>
      <c r="S118">
        <v>1</v>
      </c>
      <c r="T118">
        <v>2</v>
      </c>
    </row>
    <row r="119" spans="1:20">
      <c r="A119" s="1">
        <v>32307</v>
      </c>
      <c r="B119">
        <v>1</v>
      </c>
      <c r="C119" t="s">
        <v>22098</v>
      </c>
      <c r="D119" t="s">
        <v>22099</v>
      </c>
      <c r="E119" t="s">
        <v>22100</v>
      </c>
      <c r="F119" t="s">
        <v>22101</v>
      </c>
      <c r="G119">
        <v>1987</v>
      </c>
      <c r="H119">
        <v>1603</v>
      </c>
      <c r="I119" t="s">
        <v>23619</v>
      </c>
      <c r="J119" t="s">
        <v>22102</v>
      </c>
      <c r="K119" t="s">
        <v>22040</v>
      </c>
      <c r="L119" s="1">
        <v>32153</v>
      </c>
      <c r="M119">
        <v>99</v>
      </c>
      <c r="N119">
        <v>5</v>
      </c>
      <c r="O119">
        <v>3</v>
      </c>
      <c r="P119">
        <v>102</v>
      </c>
      <c r="Q119" t="s">
        <v>33717</v>
      </c>
      <c r="R119">
        <v>1</v>
      </c>
      <c r="S119">
        <v>1</v>
      </c>
      <c r="T119">
        <v>2</v>
      </c>
    </row>
    <row r="120" spans="1:20">
      <c r="A120" s="1">
        <v>32307</v>
      </c>
      <c r="B120">
        <v>1</v>
      </c>
      <c r="C120" t="s">
        <v>21981</v>
      </c>
      <c r="D120" t="s">
        <v>21982</v>
      </c>
      <c r="E120" t="s">
        <v>21983</v>
      </c>
      <c r="F120" t="s">
        <v>21984</v>
      </c>
      <c r="G120">
        <v>1987</v>
      </c>
      <c r="H120">
        <v>1603</v>
      </c>
      <c r="I120" t="s">
        <v>23619</v>
      </c>
      <c r="J120" t="s">
        <v>21985</v>
      </c>
      <c r="K120" t="s">
        <v>21989</v>
      </c>
      <c r="L120" s="1">
        <v>32197</v>
      </c>
      <c r="M120">
        <v>99</v>
      </c>
      <c r="N120">
        <v>9</v>
      </c>
      <c r="O120">
        <v>0</v>
      </c>
      <c r="P120">
        <v>102</v>
      </c>
      <c r="Q120" t="s">
        <v>33717</v>
      </c>
      <c r="R120">
        <v>1</v>
      </c>
      <c r="S120">
        <v>1</v>
      </c>
      <c r="T120">
        <v>2</v>
      </c>
    </row>
    <row r="121" spans="1:20">
      <c r="A121" s="1">
        <v>32309</v>
      </c>
      <c r="B121">
        <v>1</v>
      </c>
      <c r="C121" t="s">
        <v>21916</v>
      </c>
      <c r="D121" t="s">
        <v>21917</v>
      </c>
      <c r="E121" t="s">
        <v>22056</v>
      </c>
      <c r="F121" t="s">
        <v>22057</v>
      </c>
      <c r="G121">
        <v>1987</v>
      </c>
      <c r="H121">
        <v>1603</v>
      </c>
      <c r="I121" t="s">
        <v>23619</v>
      </c>
      <c r="J121" t="s">
        <v>22058</v>
      </c>
      <c r="K121" t="s">
        <v>22059</v>
      </c>
      <c r="L121" s="1">
        <v>32154</v>
      </c>
      <c r="M121">
        <v>101</v>
      </c>
      <c r="N121">
        <v>6</v>
      </c>
      <c r="O121">
        <v>2</v>
      </c>
      <c r="P121">
        <v>102</v>
      </c>
      <c r="Q121" t="s">
        <v>33717</v>
      </c>
      <c r="R121">
        <v>1</v>
      </c>
      <c r="S121">
        <v>1</v>
      </c>
      <c r="T121">
        <v>2</v>
      </c>
    </row>
    <row r="122" spans="1:20">
      <c r="A122" s="1">
        <v>32309</v>
      </c>
      <c r="B122">
        <v>1</v>
      </c>
      <c r="C122" t="s">
        <v>22066</v>
      </c>
      <c r="D122" t="s">
        <v>22067</v>
      </c>
      <c r="E122" t="s">
        <v>22068</v>
      </c>
      <c r="F122" t="s">
        <v>22069</v>
      </c>
      <c r="G122">
        <v>1987</v>
      </c>
      <c r="H122">
        <v>1603</v>
      </c>
      <c r="I122" t="s">
        <v>23619</v>
      </c>
      <c r="J122" t="s">
        <v>22070</v>
      </c>
      <c r="K122" t="s">
        <v>21942</v>
      </c>
      <c r="L122" s="1">
        <v>32260</v>
      </c>
      <c r="M122">
        <v>99</v>
      </c>
      <c r="N122">
        <v>9</v>
      </c>
      <c r="O122">
        <v>0</v>
      </c>
      <c r="P122">
        <v>102</v>
      </c>
      <c r="Q122" t="s">
        <v>33717</v>
      </c>
      <c r="R122">
        <v>1</v>
      </c>
      <c r="S122">
        <v>1</v>
      </c>
      <c r="T122">
        <v>2</v>
      </c>
    </row>
    <row r="123" spans="1:20">
      <c r="A123" s="1">
        <v>32309</v>
      </c>
      <c r="B123">
        <v>1</v>
      </c>
      <c r="C123" t="s">
        <v>21948</v>
      </c>
      <c r="D123" t="s">
        <v>21949</v>
      </c>
      <c r="E123" t="s">
        <v>21950</v>
      </c>
      <c r="F123" t="s">
        <v>22026</v>
      </c>
      <c r="G123">
        <v>1987</v>
      </c>
      <c r="H123">
        <v>1603</v>
      </c>
      <c r="I123" t="s">
        <v>23619</v>
      </c>
      <c r="J123" t="s">
        <v>22027</v>
      </c>
      <c r="K123" t="s">
        <v>22028</v>
      </c>
      <c r="L123" s="1">
        <v>32223</v>
      </c>
      <c r="M123">
        <v>103</v>
      </c>
      <c r="N123">
        <v>9</v>
      </c>
      <c r="O123">
        <v>0</v>
      </c>
      <c r="P123">
        <v>102</v>
      </c>
      <c r="Q123" t="s">
        <v>33717</v>
      </c>
      <c r="R123">
        <v>1</v>
      </c>
      <c r="S123">
        <v>1</v>
      </c>
      <c r="T123">
        <v>2</v>
      </c>
    </row>
    <row r="124" spans="1:20">
      <c r="A124" s="1">
        <v>32309</v>
      </c>
      <c r="B124">
        <v>1</v>
      </c>
      <c r="C124" t="s">
        <v>22029</v>
      </c>
      <c r="D124" t="s">
        <v>22030</v>
      </c>
      <c r="E124" t="s">
        <v>22031</v>
      </c>
      <c r="F124" t="s">
        <v>22032</v>
      </c>
      <c r="G124">
        <v>1987</v>
      </c>
      <c r="H124">
        <v>1603</v>
      </c>
      <c r="I124" t="s">
        <v>23619</v>
      </c>
      <c r="J124" t="s">
        <v>22033</v>
      </c>
      <c r="K124" t="s">
        <v>22034</v>
      </c>
      <c r="L124" s="1">
        <v>32224</v>
      </c>
      <c r="M124">
        <v>104</v>
      </c>
      <c r="N124">
        <v>6</v>
      </c>
      <c r="O124">
        <v>2</v>
      </c>
      <c r="P124">
        <v>102</v>
      </c>
      <c r="Q124" t="s">
        <v>33717</v>
      </c>
      <c r="R124">
        <v>1</v>
      </c>
      <c r="S124">
        <v>1</v>
      </c>
      <c r="T124">
        <v>2</v>
      </c>
    </row>
    <row r="125" spans="1:20">
      <c r="A125" s="1">
        <v>32311</v>
      </c>
      <c r="B125">
        <v>1</v>
      </c>
      <c r="C125" t="s">
        <v>22035</v>
      </c>
      <c r="D125" t="s">
        <v>22036</v>
      </c>
      <c r="E125" t="s">
        <v>22037</v>
      </c>
      <c r="F125" t="s">
        <v>22038</v>
      </c>
      <c r="G125">
        <v>1987</v>
      </c>
      <c r="H125">
        <v>1603</v>
      </c>
      <c r="I125" t="s">
        <v>23619</v>
      </c>
      <c r="J125" t="s">
        <v>22039</v>
      </c>
      <c r="K125" t="s">
        <v>21980</v>
      </c>
      <c r="L125" s="1">
        <v>32085</v>
      </c>
      <c r="M125">
        <v>91</v>
      </c>
      <c r="N125">
        <v>4</v>
      </c>
      <c r="O125">
        <v>3</v>
      </c>
      <c r="P125">
        <v>102</v>
      </c>
      <c r="Q125" t="s">
        <v>33717</v>
      </c>
      <c r="R125">
        <v>2</v>
      </c>
      <c r="S125">
        <v>1</v>
      </c>
      <c r="T125">
        <v>1</v>
      </c>
    </row>
    <row r="126" spans="1:20">
      <c r="A126" s="1">
        <v>32311</v>
      </c>
      <c r="B126">
        <v>1</v>
      </c>
      <c r="C126" t="s">
        <v>21972</v>
      </c>
      <c r="D126" t="s">
        <v>21973</v>
      </c>
      <c r="E126" t="s">
        <v>21974</v>
      </c>
      <c r="F126" t="s">
        <v>21975</v>
      </c>
      <c r="G126">
        <v>1987</v>
      </c>
      <c r="H126">
        <v>1603</v>
      </c>
      <c r="I126" t="s">
        <v>23619</v>
      </c>
      <c r="J126" t="s">
        <v>21976</v>
      </c>
      <c r="K126" t="s">
        <v>21998</v>
      </c>
      <c r="L126" s="1">
        <v>32252</v>
      </c>
      <c r="M126">
        <v>94</v>
      </c>
      <c r="N126">
        <v>5</v>
      </c>
      <c r="O126">
        <v>4</v>
      </c>
      <c r="P126">
        <v>102</v>
      </c>
      <c r="Q126" t="s">
        <v>33717</v>
      </c>
      <c r="R126">
        <v>1</v>
      </c>
      <c r="S126">
        <v>1</v>
      </c>
      <c r="T126">
        <v>2</v>
      </c>
    </row>
    <row r="127" spans="1:20">
      <c r="A127" s="1">
        <v>32311</v>
      </c>
      <c r="B127">
        <v>1</v>
      </c>
      <c r="C127" t="s">
        <v>22005</v>
      </c>
      <c r="D127" t="s">
        <v>22006</v>
      </c>
      <c r="E127" t="s">
        <v>22007</v>
      </c>
      <c r="F127" t="s">
        <v>22008</v>
      </c>
      <c r="G127">
        <v>1987</v>
      </c>
      <c r="H127">
        <v>1603</v>
      </c>
      <c r="I127" t="s">
        <v>23619</v>
      </c>
      <c r="J127" t="s">
        <v>22009</v>
      </c>
      <c r="K127" t="s">
        <v>22010</v>
      </c>
      <c r="L127" s="1">
        <v>32197</v>
      </c>
      <c r="M127">
        <v>104</v>
      </c>
      <c r="N127">
        <v>8</v>
      </c>
      <c r="O127">
        <v>0</v>
      </c>
      <c r="P127">
        <v>102</v>
      </c>
      <c r="Q127" t="s">
        <v>33717</v>
      </c>
      <c r="R127">
        <v>1</v>
      </c>
      <c r="S127">
        <v>1</v>
      </c>
      <c r="T127">
        <v>2</v>
      </c>
    </row>
    <row r="128" spans="1:20">
      <c r="A128" s="1">
        <v>32311</v>
      </c>
      <c r="B128">
        <v>1</v>
      </c>
      <c r="C128" t="s">
        <v>22011</v>
      </c>
      <c r="D128" t="s">
        <v>22012</v>
      </c>
      <c r="E128" t="s">
        <v>21939</v>
      </c>
      <c r="F128" t="s">
        <v>21940</v>
      </c>
      <c r="G128">
        <v>1987</v>
      </c>
      <c r="H128">
        <v>1603</v>
      </c>
      <c r="I128" t="s">
        <v>23619</v>
      </c>
      <c r="J128" t="s">
        <v>21941</v>
      </c>
      <c r="K128" t="s">
        <v>21924</v>
      </c>
      <c r="L128" s="1">
        <v>32225</v>
      </c>
      <c r="M128">
        <v>105</v>
      </c>
      <c r="N128">
        <v>8</v>
      </c>
      <c r="O128">
        <v>1</v>
      </c>
      <c r="P128">
        <v>102</v>
      </c>
      <c r="Q128" t="s">
        <v>33717</v>
      </c>
      <c r="R128">
        <v>1</v>
      </c>
      <c r="S128">
        <v>1</v>
      </c>
      <c r="T128">
        <v>2</v>
      </c>
    </row>
    <row r="129" spans="1:20">
      <c r="A129" s="1">
        <v>32314</v>
      </c>
      <c r="B129">
        <v>1</v>
      </c>
      <c r="C129" t="s">
        <v>21925</v>
      </c>
      <c r="D129" t="s">
        <v>21926</v>
      </c>
      <c r="E129" t="s">
        <v>21927</v>
      </c>
      <c r="F129" t="s">
        <v>21928</v>
      </c>
      <c r="G129">
        <v>1987</v>
      </c>
      <c r="H129">
        <v>1603</v>
      </c>
      <c r="I129" t="s">
        <v>23619</v>
      </c>
      <c r="J129" t="s">
        <v>21929</v>
      </c>
      <c r="K129" t="s">
        <v>21930</v>
      </c>
      <c r="L129" s="1">
        <v>32196</v>
      </c>
      <c r="M129">
        <v>94</v>
      </c>
      <c r="N129">
        <v>9</v>
      </c>
      <c r="O129">
        <v>0</v>
      </c>
      <c r="P129">
        <v>102</v>
      </c>
      <c r="Q129" t="s">
        <v>33717</v>
      </c>
      <c r="R129">
        <v>1</v>
      </c>
      <c r="S129">
        <v>1</v>
      </c>
      <c r="T129">
        <v>2</v>
      </c>
    </row>
    <row r="130" spans="1:20">
      <c r="A130" s="1">
        <v>32314</v>
      </c>
      <c r="B130">
        <v>1</v>
      </c>
      <c r="C130" t="s">
        <v>21951</v>
      </c>
      <c r="D130" t="s">
        <v>21952</v>
      </c>
      <c r="E130" t="s">
        <v>21885</v>
      </c>
      <c r="F130" t="s">
        <v>21886</v>
      </c>
      <c r="G130">
        <v>1987</v>
      </c>
      <c r="H130">
        <v>1603</v>
      </c>
      <c r="I130" t="s">
        <v>23619</v>
      </c>
      <c r="J130" t="s">
        <v>21887</v>
      </c>
      <c r="K130" t="s">
        <v>21888</v>
      </c>
      <c r="L130" s="1">
        <v>32202</v>
      </c>
      <c r="M130">
        <v>97</v>
      </c>
      <c r="N130">
        <v>8</v>
      </c>
      <c r="O130">
        <v>1</v>
      </c>
      <c r="P130">
        <v>102</v>
      </c>
      <c r="Q130" t="s">
        <v>33717</v>
      </c>
      <c r="R130">
        <v>1</v>
      </c>
      <c r="S130">
        <v>1</v>
      </c>
      <c r="T130">
        <v>2</v>
      </c>
    </row>
    <row r="131" spans="1:20">
      <c r="A131" s="1">
        <v>32314</v>
      </c>
      <c r="B131">
        <v>1</v>
      </c>
      <c r="C131" t="s">
        <v>21889</v>
      </c>
      <c r="D131" t="s">
        <v>21890</v>
      </c>
      <c r="E131" t="s">
        <v>21956</v>
      </c>
      <c r="F131" t="s">
        <v>21957</v>
      </c>
      <c r="G131">
        <v>1987</v>
      </c>
      <c r="H131">
        <v>1603</v>
      </c>
      <c r="I131" t="s">
        <v>23619</v>
      </c>
      <c r="J131" t="s">
        <v>21958</v>
      </c>
      <c r="K131" t="s">
        <v>21959</v>
      </c>
      <c r="L131" s="1">
        <v>32230</v>
      </c>
      <c r="M131">
        <v>99</v>
      </c>
      <c r="N131">
        <v>9</v>
      </c>
      <c r="O131">
        <v>0</v>
      </c>
      <c r="P131">
        <v>102</v>
      </c>
      <c r="Q131" t="s">
        <v>33717</v>
      </c>
      <c r="R131">
        <v>1</v>
      </c>
      <c r="S131">
        <v>1</v>
      </c>
      <c r="T131">
        <v>2</v>
      </c>
    </row>
    <row r="132" spans="1:20">
      <c r="A132" s="1">
        <v>32314</v>
      </c>
      <c r="B132">
        <v>1</v>
      </c>
      <c r="C132" t="s">
        <v>21960</v>
      </c>
      <c r="D132" t="s">
        <v>21961</v>
      </c>
      <c r="E132" t="s">
        <v>21962</v>
      </c>
      <c r="F132" t="s">
        <v>21963</v>
      </c>
      <c r="G132">
        <v>1987</v>
      </c>
      <c r="H132">
        <v>1603</v>
      </c>
      <c r="I132" t="s">
        <v>23619</v>
      </c>
      <c r="J132" t="s">
        <v>21964</v>
      </c>
      <c r="K132" t="s">
        <v>21965</v>
      </c>
      <c r="L132" s="1">
        <v>32223</v>
      </c>
      <c r="M132">
        <v>105</v>
      </c>
      <c r="N132">
        <v>7</v>
      </c>
      <c r="O132">
        <v>2</v>
      </c>
      <c r="P132">
        <v>102</v>
      </c>
      <c r="Q132" t="s">
        <v>33717</v>
      </c>
      <c r="R132">
        <v>1</v>
      </c>
      <c r="S132">
        <v>1</v>
      </c>
      <c r="T132">
        <v>2</v>
      </c>
    </row>
    <row r="133" spans="1:20">
      <c r="A133" s="1">
        <v>32314</v>
      </c>
      <c r="B133">
        <v>1</v>
      </c>
      <c r="C133" t="s">
        <v>21892</v>
      </c>
      <c r="D133" t="s">
        <v>21893</v>
      </c>
      <c r="E133" t="s">
        <v>21894</v>
      </c>
      <c r="F133" t="s">
        <v>21895</v>
      </c>
      <c r="G133">
        <v>1987</v>
      </c>
      <c r="H133">
        <v>1603</v>
      </c>
      <c r="I133" t="s">
        <v>23619</v>
      </c>
      <c r="J133" t="s">
        <v>21896</v>
      </c>
      <c r="K133" t="s">
        <v>21897</v>
      </c>
      <c r="L133" s="1">
        <v>32251</v>
      </c>
      <c r="M133">
        <v>105</v>
      </c>
      <c r="N133">
        <v>8</v>
      </c>
      <c r="O133">
        <v>1</v>
      </c>
      <c r="P133">
        <v>102</v>
      </c>
      <c r="Q133" t="s">
        <v>33717</v>
      </c>
      <c r="R133">
        <v>1</v>
      </c>
      <c r="S133">
        <v>1</v>
      </c>
      <c r="T133">
        <v>2</v>
      </c>
    </row>
    <row r="134" spans="1:20">
      <c r="A134" s="1">
        <v>32316</v>
      </c>
      <c r="B134">
        <v>1</v>
      </c>
      <c r="C134" t="s">
        <v>21977</v>
      </c>
      <c r="D134" t="s">
        <v>21978</v>
      </c>
      <c r="E134" t="s">
        <v>21979</v>
      </c>
      <c r="F134" t="s">
        <v>21907</v>
      </c>
      <c r="G134">
        <v>1987</v>
      </c>
      <c r="H134">
        <v>1603</v>
      </c>
      <c r="I134" t="s">
        <v>23619</v>
      </c>
      <c r="J134" t="s">
        <v>21908</v>
      </c>
      <c r="K134" t="s">
        <v>21909</v>
      </c>
      <c r="L134" s="1">
        <v>32161</v>
      </c>
      <c r="M134">
        <v>101</v>
      </c>
      <c r="N134">
        <v>5</v>
      </c>
      <c r="O134">
        <v>4</v>
      </c>
      <c r="P134">
        <v>102</v>
      </c>
      <c r="Q134" t="s">
        <v>33717</v>
      </c>
      <c r="R134">
        <v>2</v>
      </c>
      <c r="S134">
        <v>1</v>
      </c>
      <c r="T134">
        <v>1</v>
      </c>
    </row>
    <row r="135" spans="1:20">
      <c r="A135" s="1">
        <v>32316</v>
      </c>
      <c r="B135">
        <v>1</v>
      </c>
      <c r="C135" t="s">
        <v>21910</v>
      </c>
      <c r="D135" t="s">
        <v>21911</v>
      </c>
      <c r="E135" t="s">
        <v>21912</v>
      </c>
      <c r="F135" t="s">
        <v>21913</v>
      </c>
      <c r="G135">
        <v>1987</v>
      </c>
      <c r="H135">
        <v>1603</v>
      </c>
      <c r="I135" t="s">
        <v>23619</v>
      </c>
      <c r="J135" t="s">
        <v>21914</v>
      </c>
      <c r="K135" t="s">
        <v>21854</v>
      </c>
      <c r="L135" s="1">
        <v>32203</v>
      </c>
      <c r="M135">
        <v>101</v>
      </c>
      <c r="N135">
        <v>5</v>
      </c>
      <c r="O135">
        <v>4</v>
      </c>
      <c r="P135">
        <v>102</v>
      </c>
      <c r="Q135" t="s">
        <v>33717</v>
      </c>
      <c r="R135">
        <v>1</v>
      </c>
      <c r="S135">
        <v>1</v>
      </c>
      <c r="T135">
        <v>2</v>
      </c>
    </row>
    <row r="136" spans="1:20">
      <c r="A136" s="1">
        <v>32316</v>
      </c>
      <c r="B136">
        <v>1</v>
      </c>
      <c r="C136" t="s">
        <v>21855</v>
      </c>
      <c r="D136" t="s">
        <v>21856</v>
      </c>
      <c r="E136" t="s">
        <v>21857</v>
      </c>
      <c r="F136" t="s">
        <v>21858</v>
      </c>
      <c r="G136">
        <v>1987</v>
      </c>
      <c r="H136">
        <v>1603</v>
      </c>
      <c r="I136" t="s">
        <v>23619</v>
      </c>
      <c r="J136" t="s">
        <v>21859</v>
      </c>
      <c r="K136" t="s">
        <v>21918</v>
      </c>
      <c r="L136" s="1">
        <v>32230</v>
      </c>
      <c r="M136">
        <v>91</v>
      </c>
      <c r="N136">
        <v>7</v>
      </c>
      <c r="O136">
        <v>2</v>
      </c>
      <c r="P136">
        <v>102</v>
      </c>
      <c r="Q136" t="s">
        <v>33717</v>
      </c>
      <c r="R136">
        <v>1</v>
      </c>
      <c r="S136">
        <v>1</v>
      </c>
      <c r="T136">
        <v>2</v>
      </c>
    </row>
    <row r="137" spans="1:20">
      <c r="A137" s="1">
        <v>32316</v>
      </c>
      <c r="B137">
        <v>1</v>
      </c>
      <c r="C137" t="s">
        <v>21880</v>
      </c>
      <c r="D137" t="s">
        <v>21881</v>
      </c>
      <c r="E137" t="s">
        <v>21882</v>
      </c>
      <c r="F137" t="s">
        <v>21883</v>
      </c>
      <c r="G137">
        <v>1987</v>
      </c>
      <c r="H137">
        <v>1603</v>
      </c>
      <c r="I137" t="s">
        <v>23619</v>
      </c>
      <c r="J137" t="s">
        <v>21884</v>
      </c>
      <c r="K137" t="s">
        <v>21816</v>
      </c>
      <c r="L137" s="1">
        <v>32260</v>
      </c>
      <c r="M137">
        <v>105</v>
      </c>
      <c r="N137">
        <v>8</v>
      </c>
      <c r="O137">
        <v>1</v>
      </c>
      <c r="P137">
        <v>102</v>
      </c>
      <c r="Q137" t="s">
        <v>33717</v>
      </c>
      <c r="R137">
        <v>1</v>
      </c>
      <c r="S137">
        <v>1</v>
      </c>
      <c r="T137">
        <v>2</v>
      </c>
    </row>
    <row r="138" spans="1:20">
      <c r="A138" s="1">
        <v>32318</v>
      </c>
      <c r="B138">
        <v>1</v>
      </c>
      <c r="C138" t="s">
        <v>21817</v>
      </c>
      <c r="D138" t="s">
        <v>21818</v>
      </c>
      <c r="E138" t="s">
        <v>21819</v>
      </c>
      <c r="F138" t="s">
        <v>21820</v>
      </c>
      <c r="G138">
        <v>1987</v>
      </c>
      <c r="H138">
        <v>1603</v>
      </c>
      <c r="I138" t="s">
        <v>23619</v>
      </c>
      <c r="J138" t="s">
        <v>21821</v>
      </c>
      <c r="K138" t="s">
        <v>21891</v>
      </c>
      <c r="L138" s="1">
        <v>32260</v>
      </c>
      <c r="M138">
        <v>91</v>
      </c>
      <c r="N138">
        <v>5</v>
      </c>
      <c r="O138">
        <v>4</v>
      </c>
      <c r="P138">
        <v>102</v>
      </c>
      <c r="Q138" t="s">
        <v>33717</v>
      </c>
      <c r="R138">
        <v>1</v>
      </c>
      <c r="S138">
        <v>1</v>
      </c>
      <c r="T138">
        <v>2</v>
      </c>
    </row>
    <row r="139" spans="1:20">
      <c r="A139" s="1">
        <v>32318</v>
      </c>
      <c r="B139">
        <v>1</v>
      </c>
      <c r="C139" t="s">
        <v>21901</v>
      </c>
      <c r="D139" t="s">
        <v>21902</v>
      </c>
      <c r="E139" t="s">
        <v>21903</v>
      </c>
      <c r="F139" t="s">
        <v>21904</v>
      </c>
      <c r="G139">
        <v>1987</v>
      </c>
      <c r="H139">
        <v>1603</v>
      </c>
      <c r="I139" t="s">
        <v>23619</v>
      </c>
      <c r="J139" t="s">
        <v>21905</v>
      </c>
      <c r="K139" t="s">
        <v>21906</v>
      </c>
      <c r="L139" s="1">
        <v>32196</v>
      </c>
      <c r="M139">
        <v>97</v>
      </c>
      <c r="N139">
        <v>8</v>
      </c>
      <c r="O139">
        <v>1</v>
      </c>
      <c r="P139">
        <v>102</v>
      </c>
      <c r="Q139" t="s">
        <v>33717</v>
      </c>
      <c r="R139">
        <v>1</v>
      </c>
      <c r="S139">
        <v>1</v>
      </c>
      <c r="T139">
        <v>2</v>
      </c>
    </row>
    <row r="140" spans="1:20">
      <c r="A140" s="1">
        <v>32321</v>
      </c>
      <c r="B140">
        <v>1</v>
      </c>
      <c r="C140" t="s">
        <v>21826</v>
      </c>
      <c r="D140" t="s">
        <v>21827</v>
      </c>
      <c r="E140" t="s">
        <v>21828</v>
      </c>
      <c r="F140" t="s">
        <v>21829</v>
      </c>
      <c r="G140">
        <v>1987</v>
      </c>
      <c r="H140">
        <v>1603</v>
      </c>
      <c r="I140" t="s">
        <v>23619</v>
      </c>
      <c r="J140" t="s">
        <v>21830</v>
      </c>
      <c r="K140" t="s">
        <v>21831</v>
      </c>
      <c r="L140" s="1">
        <v>32112</v>
      </c>
      <c r="M140">
        <v>104</v>
      </c>
      <c r="N140">
        <v>6</v>
      </c>
      <c r="O140">
        <v>2</v>
      </c>
      <c r="P140">
        <v>102</v>
      </c>
      <c r="Q140" t="s">
        <v>33717</v>
      </c>
      <c r="R140">
        <v>1</v>
      </c>
      <c r="S140">
        <v>1</v>
      </c>
      <c r="T140">
        <v>2</v>
      </c>
    </row>
    <row r="141" spans="1:20">
      <c r="A141" s="1">
        <v>32321</v>
      </c>
      <c r="B141">
        <v>1</v>
      </c>
      <c r="C141" t="s">
        <v>21832</v>
      </c>
      <c r="D141" t="s">
        <v>21833</v>
      </c>
      <c r="E141" t="s">
        <v>21834</v>
      </c>
      <c r="F141" t="s">
        <v>21835</v>
      </c>
      <c r="G141">
        <v>1987</v>
      </c>
      <c r="H141">
        <v>1603</v>
      </c>
      <c r="I141" t="s">
        <v>23619</v>
      </c>
      <c r="J141" t="s">
        <v>21836</v>
      </c>
      <c r="K141" t="s">
        <v>21837</v>
      </c>
      <c r="L141" s="1">
        <v>32232</v>
      </c>
      <c r="M141">
        <v>101</v>
      </c>
      <c r="N141">
        <v>5</v>
      </c>
      <c r="O141">
        <v>4</v>
      </c>
      <c r="P141">
        <v>102</v>
      </c>
      <c r="Q141" t="s">
        <v>33717</v>
      </c>
      <c r="R141">
        <v>2</v>
      </c>
      <c r="S141">
        <v>1</v>
      </c>
      <c r="T141">
        <v>1</v>
      </c>
    </row>
    <row r="142" spans="1:20">
      <c r="A142" s="1">
        <v>32321</v>
      </c>
      <c r="B142">
        <v>1</v>
      </c>
      <c r="C142" t="s">
        <v>21838</v>
      </c>
      <c r="D142" t="s">
        <v>21839</v>
      </c>
      <c r="E142" t="s">
        <v>21840</v>
      </c>
      <c r="F142" t="s">
        <v>21841</v>
      </c>
      <c r="G142">
        <v>1987</v>
      </c>
      <c r="H142">
        <v>1603</v>
      </c>
      <c r="I142" t="s">
        <v>23619</v>
      </c>
      <c r="J142" t="s">
        <v>21842</v>
      </c>
      <c r="K142" t="s">
        <v>21772</v>
      </c>
      <c r="L142" s="1">
        <v>32259</v>
      </c>
      <c r="M142">
        <v>101</v>
      </c>
      <c r="N142">
        <v>7</v>
      </c>
      <c r="O142">
        <v>1</v>
      </c>
      <c r="P142">
        <v>102</v>
      </c>
      <c r="Q142" t="s">
        <v>33717</v>
      </c>
      <c r="R142">
        <v>1</v>
      </c>
      <c r="S142">
        <v>1</v>
      </c>
      <c r="T142">
        <v>2</v>
      </c>
    </row>
    <row r="143" spans="1:20">
      <c r="A143" s="1">
        <v>32323</v>
      </c>
      <c r="B143">
        <v>1</v>
      </c>
      <c r="C143" t="s">
        <v>21773</v>
      </c>
      <c r="D143" t="s">
        <v>21774</v>
      </c>
      <c r="E143" t="s">
        <v>21775</v>
      </c>
      <c r="F143" t="s">
        <v>21776</v>
      </c>
      <c r="G143">
        <v>1987</v>
      </c>
      <c r="H143">
        <v>1603</v>
      </c>
      <c r="I143" t="s">
        <v>23619</v>
      </c>
      <c r="J143" t="s">
        <v>21777</v>
      </c>
      <c r="K143" t="s">
        <v>21724</v>
      </c>
      <c r="L143" s="1">
        <v>32153</v>
      </c>
      <c r="M143">
        <v>91</v>
      </c>
      <c r="N143">
        <v>5</v>
      </c>
      <c r="O143">
        <v>3</v>
      </c>
      <c r="P143">
        <v>102</v>
      </c>
      <c r="Q143" t="s">
        <v>33717</v>
      </c>
      <c r="R143">
        <v>1</v>
      </c>
      <c r="S143">
        <v>1</v>
      </c>
      <c r="T143">
        <v>2</v>
      </c>
    </row>
    <row r="144" spans="1:20">
      <c r="A144" s="1">
        <v>32323</v>
      </c>
      <c r="B144">
        <v>1</v>
      </c>
      <c r="C144" t="s">
        <v>21688</v>
      </c>
      <c r="D144" t="s">
        <v>21689</v>
      </c>
      <c r="E144" t="s">
        <v>21690</v>
      </c>
      <c r="F144" t="s">
        <v>21691</v>
      </c>
      <c r="G144">
        <v>1987</v>
      </c>
      <c r="H144">
        <v>1603</v>
      </c>
      <c r="I144" t="s">
        <v>23619</v>
      </c>
      <c r="J144" t="s">
        <v>21692</v>
      </c>
      <c r="K144" t="s">
        <v>21758</v>
      </c>
      <c r="L144" s="1">
        <v>32155</v>
      </c>
      <c r="M144">
        <v>104</v>
      </c>
      <c r="N144">
        <v>6</v>
      </c>
      <c r="O144">
        <v>2</v>
      </c>
      <c r="P144">
        <v>102</v>
      </c>
      <c r="Q144" t="s">
        <v>33717</v>
      </c>
      <c r="R144">
        <v>1</v>
      </c>
      <c r="S144">
        <v>1</v>
      </c>
      <c r="T144">
        <v>2</v>
      </c>
    </row>
    <row r="145" spans="1:20">
      <c r="A145" s="1">
        <v>32069</v>
      </c>
      <c r="B145">
        <v>2</v>
      </c>
      <c r="C145" t="s">
        <v>22605</v>
      </c>
      <c r="D145" t="s">
        <v>22606</v>
      </c>
      <c r="E145" t="s">
        <v>22607</v>
      </c>
      <c r="F145" t="s">
        <v>22608</v>
      </c>
      <c r="G145">
        <v>1987</v>
      </c>
      <c r="H145">
        <v>1602</v>
      </c>
      <c r="I145" t="s">
        <v>23619</v>
      </c>
      <c r="J145" t="s">
        <v>22609</v>
      </c>
      <c r="K145" t="s">
        <v>22610</v>
      </c>
      <c r="N145">
        <v>7</v>
      </c>
      <c r="O145">
        <v>0</v>
      </c>
      <c r="P145">
        <v>102</v>
      </c>
      <c r="Q145" t="s">
        <v>33717</v>
      </c>
      <c r="R145">
        <v>1</v>
      </c>
      <c r="S145">
        <v>1</v>
      </c>
      <c r="T145">
        <v>2</v>
      </c>
    </row>
    <row r="146" spans="1:20">
      <c r="A146" s="1">
        <v>32223</v>
      </c>
      <c r="B146">
        <v>2</v>
      </c>
      <c r="C146" t="s">
        <v>22434</v>
      </c>
      <c r="D146" t="s">
        <v>22435</v>
      </c>
      <c r="E146" t="s">
        <v>22436</v>
      </c>
      <c r="F146" t="s">
        <v>22437</v>
      </c>
      <c r="G146">
        <v>1987</v>
      </c>
      <c r="H146">
        <v>1603</v>
      </c>
      <c r="I146" t="s">
        <v>23619</v>
      </c>
      <c r="J146" t="s">
        <v>22438</v>
      </c>
      <c r="K146" t="s">
        <v>22375</v>
      </c>
      <c r="N146">
        <v>5</v>
      </c>
      <c r="O146">
        <v>0</v>
      </c>
      <c r="P146">
        <v>102</v>
      </c>
      <c r="Q146" t="s">
        <v>33717</v>
      </c>
      <c r="R146">
        <v>1</v>
      </c>
      <c r="S146">
        <v>1</v>
      </c>
      <c r="T146">
        <v>2</v>
      </c>
    </row>
    <row r="147" spans="1:20">
      <c r="A147" s="1">
        <v>32223</v>
      </c>
      <c r="B147">
        <v>2</v>
      </c>
      <c r="C147" t="s">
        <v>22376</v>
      </c>
      <c r="D147" t="s">
        <v>22377</v>
      </c>
      <c r="E147" t="s">
        <v>22378</v>
      </c>
      <c r="F147" t="s">
        <v>22379</v>
      </c>
      <c r="G147">
        <v>1987</v>
      </c>
      <c r="H147">
        <v>1603</v>
      </c>
      <c r="I147" t="s">
        <v>23619</v>
      </c>
      <c r="J147" t="s">
        <v>22380</v>
      </c>
      <c r="K147" t="s">
        <v>22372</v>
      </c>
      <c r="N147">
        <v>8</v>
      </c>
      <c r="O147">
        <v>0</v>
      </c>
      <c r="P147">
        <v>102</v>
      </c>
      <c r="Q147" t="s">
        <v>33717</v>
      </c>
      <c r="R147">
        <v>1</v>
      </c>
      <c r="S147">
        <v>1</v>
      </c>
      <c r="T147">
        <v>2</v>
      </c>
    </row>
    <row r="148" spans="1:20">
      <c r="A148" s="1">
        <v>32125</v>
      </c>
      <c r="B148">
        <v>6</v>
      </c>
      <c r="C148" t="s">
        <v>22540</v>
      </c>
      <c r="D148" t="s">
        <v>22539</v>
      </c>
      <c r="E148" t="s">
        <v>22541</v>
      </c>
      <c r="F148" t="s">
        <v>22542</v>
      </c>
      <c r="G148">
        <v>1987</v>
      </c>
      <c r="H148">
        <v>1602</v>
      </c>
      <c r="I148" t="s">
        <v>23619</v>
      </c>
      <c r="J148" t="s">
        <v>22543</v>
      </c>
      <c r="K148" t="s">
        <v>22544</v>
      </c>
      <c r="L148" s="1">
        <v>32084</v>
      </c>
      <c r="N148">
        <v>8</v>
      </c>
      <c r="O148">
        <v>0</v>
      </c>
      <c r="P148">
        <v>102</v>
      </c>
      <c r="Q148" t="s">
        <v>33717</v>
      </c>
      <c r="R148">
        <v>1</v>
      </c>
      <c r="S148">
        <v>1</v>
      </c>
      <c r="T148">
        <v>2</v>
      </c>
    </row>
    <row r="149" spans="1:20">
      <c r="A149" s="1">
        <v>32225</v>
      </c>
      <c r="B149">
        <v>6</v>
      </c>
      <c r="C149" t="s">
        <v>22360</v>
      </c>
      <c r="D149" t="s">
        <v>22361</v>
      </c>
      <c r="E149" t="s">
        <v>22362</v>
      </c>
      <c r="F149" t="s">
        <v>22363</v>
      </c>
      <c r="G149">
        <v>1987</v>
      </c>
      <c r="H149">
        <v>1603</v>
      </c>
      <c r="I149" t="s">
        <v>23619</v>
      </c>
      <c r="J149" t="s">
        <v>22364</v>
      </c>
      <c r="K149" t="s">
        <v>22365</v>
      </c>
      <c r="L149" s="1">
        <v>32091</v>
      </c>
      <c r="N149">
        <v>8</v>
      </c>
      <c r="O149">
        <v>0</v>
      </c>
      <c r="P149">
        <v>102</v>
      </c>
      <c r="Q149" t="s">
        <v>33717</v>
      </c>
      <c r="R149">
        <v>1</v>
      </c>
      <c r="S149">
        <v>1</v>
      </c>
      <c r="T149">
        <v>2</v>
      </c>
    </row>
    <row r="150" spans="1:20">
      <c r="A150" s="1">
        <v>32231</v>
      </c>
      <c r="B150">
        <v>6</v>
      </c>
      <c r="C150" t="s">
        <v>22367</v>
      </c>
      <c r="D150" t="s">
        <v>22368</v>
      </c>
      <c r="E150" t="s">
        <v>22369</v>
      </c>
      <c r="F150" t="s">
        <v>22370</v>
      </c>
      <c r="G150">
        <v>1987</v>
      </c>
      <c r="H150">
        <v>1603</v>
      </c>
      <c r="I150" t="s">
        <v>23619</v>
      </c>
      <c r="J150" t="s">
        <v>22371</v>
      </c>
      <c r="K150" t="s">
        <v>22303</v>
      </c>
      <c r="L150" s="1">
        <v>32204</v>
      </c>
      <c r="N150">
        <v>9</v>
      </c>
      <c r="O150">
        <v>0</v>
      </c>
      <c r="P150">
        <v>102</v>
      </c>
      <c r="Q150" t="s">
        <v>33717</v>
      </c>
      <c r="R150">
        <v>1</v>
      </c>
      <c r="S150">
        <v>1</v>
      </c>
      <c r="T150">
        <v>2</v>
      </c>
    </row>
    <row r="151" spans="1:20">
      <c r="A151" s="1">
        <v>32237</v>
      </c>
      <c r="B151">
        <v>6</v>
      </c>
      <c r="C151" t="s">
        <v>22318</v>
      </c>
      <c r="D151" t="s">
        <v>22319</v>
      </c>
      <c r="E151" t="s">
        <v>22320</v>
      </c>
      <c r="F151" t="s">
        <v>22321</v>
      </c>
      <c r="G151">
        <v>1987</v>
      </c>
      <c r="H151">
        <v>1603</v>
      </c>
      <c r="I151" t="s">
        <v>23619</v>
      </c>
      <c r="J151" t="s">
        <v>22322</v>
      </c>
      <c r="K151" t="s">
        <v>22254</v>
      </c>
      <c r="L151" s="1">
        <v>32196</v>
      </c>
      <c r="N151">
        <v>9</v>
      </c>
      <c r="O151">
        <v>0</v>
      </c>
      <c r="P151">
        <v>102</v>
      </c>
      <c r="Q151" t="s">
        <v>33717</v>
      </c>
      <c r="R151">
        <v>1</v>
      </c>
      <c r="S151">
        <v>1</v>
      </c>
      <c r="T151">
        <v>2</v>
      </c>
    </row>
    <row r="152" spans="1:20">
      <c r="A152" s="1">
        <v>32260</v>
      </c>
      <c r="B152">
        <v>6</v>
      </c>
      <c r="C152" t="s">
        <v>22263</v>
      </c>
      <c r="D152" t="s">
        <v>22264</v>
      </c>
      <c r="E152" t="s">
        <v>22265</v>
      </c>
      <c r="F152" t="s">
        <v>22266</v>
      </c>
      <c r="G152">
        <v>1987</v>
      </c>
      <c r="H152">
        <v>1603</v>
      </c>
      <c r="I152" t="s">
        <v>23619</v>
      </c>
      <c r="J152" t="s">
        <v>22267</v>
      </c>
      <c r="K152" t="s">
        <v>22268</v>
      </c>
      <c r="L152" s="1">
        <v>32253</v>
      </c>
      <c r="N152">
        <v>9</v>
      </c>
      <c r="O152">
        <v>0</v>
      </c>
      <c r="P152">
        <v>102</v>
      </c>
      <c r="Q152" t="s">
        <v>33717</v>
      </c>
      <c r="R152">
        <v>1</v>
      </c>
      <c r="S152">
        <v>1</v>
      </c>
      <c r="T152">
        <v>2</v>
      </c>
    </row>
    <row r="156" spans="1:20">
      <c r="A156" s="20" t="s">
        <v>33790</v>
      </c>
      <c r="B156" s="20" t="s">
        <v>33791</v>
      </c>
      <c r="C156" s="21" t="s">
        <v>33792</v>
      </c>
      <c r="D156" s="22" t="s">
        <v>33793</v>
      </c>
      <c r="E156" s="22" t="s">
        <v>33794</v>
      </c>
      <c r="F156" s="20" t="s">
        <v>33795</v>
      </c>
    </row>
    <row r="157" spans="1:20" ht="48">
      <c r="A157" s="40">
        <v>1</v>
      </c>
      <c r="B157" s="41" t="s">
        <v>9728</v>
      </c>
      <c r="D157" s="14" t="s">
        <v>9886</v>
      </c>
      <c r="F157" t="s">
        <v>34423</v>
      </c>
    </row>
    <row r="158" spans="1:20" ht="48">
      <c r="A158" s="40">
        <v>12</v>
      </c>
      <c r="B158" s="41" t="s">
        <v>9730</v>
      </c>
      <c r="D158" s="14" t="s">
        <v>9886</v>
      </c>
      <c r="F158" t="s">
        <v>34423</v>
      </c>
    </row>
    <row r="159" spans="1:20" ht="48">
      <c r="A159" s="40">
        <v>41</v>
      </c>
      <c r="B159" s="41" t="s">
        <v>9731</v>
      </c>
      <c r="D159" s="14" t="s">
        <v>9886</v>
      </c>
      <c r="F159" t="s">
        <v>34423</v>
      </c>
    </row>
    <row r="160" spans="1:20" ht="60">
      <c r="A160" s="40">
        <v>54</v>
      </c>
      <c r="B160" s="41" t="s">
        <v>9732</v>
      </c>
      <c r="D160" s="14" t="s">
        <v>9886</v>
      </c>
      <c r="F160" t="s">
        <v>34423</v>
      </c>
    </row>
    <row r="161" spans="1:6" ht="60">
      <c r="A161" s="40">
        <v>65</v>
      </c>
      <c r="B161" s="41" t="s">
        <v>9762</v>
      </c>
      <c r="D161" s="14" t="s">
        <v>9886</v>
      </c>
      <c r="F161" t="s">
        <v>34423</v>
      </c>
    </row>
    <row r="162" spans="1:6" ht="60">
      <c r="A162" s="40">
        <v>66</v>
      </c>
      <c r="B162" s="41" t="s">
        <v>9763</v>
      </c>
      <c r="D162" s="14" t="s">
        <v>9886</v>
      </c>
      <c r="F162" t="s">
        <v>34423</v>
      </c>
    </row>
    <row r="163" spans="1:6" ht="48">
      <c r="A163" s="40">
        <v>70</v>
      </c>
      <c r="B163" s="41" t="s">
        <v>9796</v>
      </c>
      <c r="D163" s="14" t="s">
        <v>9886</v>
      </c>
      <c r="F163" t="s">
        <v>34423</v>
      </c>
    </row>
    <row r="164" spans="1:6" ht="48">
      <c r="A164" s="40">
        <v>71</v>
      </c>
      <c r="B164" s="41" t="s">
        <v>9797</v>
      </c>
      <c r="D164" s="14" t="s">
        <v>9886</v>
      </c>
      <c r="F164" t="s">
        <v>34423</v>
      </c>
    </row>
    <row r="165" spans="1:6" ht="60">
      <c r="A165" s="40">
        <v>75</v>
      </c>
      <c r="B165" s="41" t="s">
        <v>9798</v>
      </c>
      <c r="D165" s="14" t="s">
        <v>9886</v>
      </c>
      <c r="F165" t="s">
        <v>34423</v>
      </c>
    </row>
    <row r="166" spans="1:6" ht="60">
      <c r="A166" s="40">
        <v>76</v>
      </c>
      <c r="B166" s="41" t="s">
        <v>9799</v>
      </c>
      <c r="D166" s="14" t="s">
        <v>9886</v>
      </c>
      <c r="F166" t="s">
        <v>34423</v>
      </c>
    </row>
    <row r="167" spans="1:6" ht="60">
      <c r="A167" s="40">
        <v>79</v>
      </c>
      <c r="B167" s="41" t="s">
        <v>9800</v>
      </c>
      <c r="D167" s="14" t="s">
        <v>9886</v>
      </c>
      <c r="F167" t="s">
        <v>34423</v>
      </c>
    </row>
    <row r="168" spans="1:6" ht="60">
      <c r="A168" s="40">
        <v>96</v>
      </c>
      <c r="B168" s="41" t="s">
        <v>9801</v>
      </c>
      <c r="D168" s="14" t="s">
        <v>9886</v>
      </c>
      <c r="F168" t="s">
        <v>34423</v>
      </c>
    </row>
    <row r="169" spans="1:6" ht="48">
      <c r="A169" s="40">
        <v>100</v>
      </c>
      <c r="B169" s="41" t="s">
        <v>9771</v>
      </c>
      <c r="D169" s="14" t="s">
        <v>9886</v>
      </c>
      <c r="F169" t="s">
        <v>34423</v>
      </c>
    </row>
    <row r="170" spans="1:6" ht="48">
      <c r="A170" s="40">
        <v>104</v>
      </c>
      <c r="B170" s="41" t="s">
        <v>9714</v>
      </c>
      <c r="D170" s="14" t="s">
        <v>9886</v>
      </c>
      <c r="F170" t="s">
        <v>34423</v>
      </c>
    </row>
    <row r="171" spans="1:6" ht="60">
      <c r="A171" s="40">
        <v>105</v>
      </c>
      <c r="B171" s="41" t="s">
        <v>9715</v>
      </c>
      <c r="D171" s="14" t="s">
        <v>9886</v>
      </c>
      <c r="F171" t="s">
        <v>34423</v>
      </c>
    </row>
    <row r="172" spans="1:6" ht="48">
      <c r="A172" s="40">
        <v>109</v>
      </c>
      <c r="B172" s="41" t="s">
        <v>9720</v>
      </c>
      <c r="D172" s="14" t="s">
        <v>9886</v>
      </c>
      <c r="F172" t="s">
        <v>34423</v>
      </c>
    </row>
    <row r="173" spans="1:6" ht="48">
      <c r="A173" s="40">
        <v>112</v>
      </c>
      <c r="B173" s="41" t="s">
        <v>9721</v>
      </c>
      <c r="D173" s="14" t="s">
        <v>9886</v>
      </c>
      <c r="F173" t="s">
        <v>34423</v>
      </c>
    </row>
    <row r="174" spans="1:6" ht="48">
      <c r="A174" s="40">
        <v>113</v>
      </c>
      <c r="B174" s="41" t="s">
        <v>9745</v>
      </c>
      <c r="D174" s="14" t="s">
        <v>9886</v>
      </c>
      <c r="F174" t="s">
        <v>34423</v>
      </c>
    </row>
    <row r="175" spans="1:6" ht="48">
      <c r="A175" s="40">
        <v>114</v>
      </c>
      <c r="B175" s="41" t="s">
        <v>9746</v>
      </c>
      <c r="D175" s="14" t="s">
        <v>9886</v>
      </c>
      <c r="F175" t="s">
        <v>34423</v>
      </c>
    </row>
    <row r="176" spans="1:6">
      <c r="A176" s="40"/>
      <c r="B176" s="41"/>
      <c r="C176" s="51" t="s">
        <v>9747</v>
      </c>
      <c r="D176" s="52">
        <f>COUNTA(D157:D175)</f>
        <v>19</v>
      </c>
    </row>
    <row r="177" spans="1:9">
      <c r="A177" s="40"/>
      <c r="B177" s="41"/>
      <c r="D177" s="14"/>
    </row>
    <row r="178" spans="1:9">
      <c r="A178" s="40"/>
      <c r="B178" s="41"/>
      <c r="D178" s="14"/>
    </row>
    <row r="179" spans="1:9" ht="48">
      <c r="A179" s="40">
        <v>30</v>
      </c>
      <c r="B179" s="41" t="s">
        <v>9748</v>
      </c>
      <c r="D179" s="14" t="s">
        <v>9807</v>
      </c>
      <c r="F179" t="s">
        <v>34423</v>
      </c>
    </row>
    <row r="182" spans="1:9" ht="42">
      <c r="A182" s="20" t="s">
        <v>33790</v>
      </c>
      <c r="B182" s="20" t="s">
        <v>33791</v>
      </c>
      <c r="C182" s="21" t="s">
        <v>33792</v>
      </c>
      <c r="D182" s="22" t="s">
        <v>33793</v>
      </c>
      <c r="E182" s="22" t="s">
        <v>33794</v>
      </c>
      <c r="F182" s="20" t="s">
        <v>33795</v>
      </c>
      <c r="G182" s="20" t="s">
        <v>33796</v>
      </c>
      <c r="H182" s="22" t="s">
        <v>33723</v>
      </c>
      <c r="I182" s="20" t="s">
        <v>33724</v>
      </c>
    </row>
    <row r="183" spans="1:9" ht="72">
      <c r="A183" s="40">
        <v>2</v>
      </c>
      <c r="B183" s="41" t="s">
        <v>6978</v>
      </c>
      <c r="D183" s="14"/>
      <c r="F183" t="s">
        <v>33884</v>
      </c>
      <c r="G183" t="s">
        <v>34194</v>
      </c>
      <c r="H183" s="14" t="s">
        <v>33986</v>
      </c>
      <c r="I183" t="s">
        <v>34423</v>
      </c>
    </row>
    <row r="184" spans="1:9" ht="60">
      <c r="A184" s="40">
        <v>4</v>
      </c>
      <c r="B184" s="41" t="s">
        <v>6947</v>
      </c>
      <c r="D184" s="14"/>
      <c r="F184" t="s">
        <v>33884</v>
      </c>
      <c r="G184" t="s">
        <v>34194</v>
      </c>
      <c r="H184" s="14" t="s">
        <v>6948</v>
      </c>
      <c r="I184" t="s">
        <v>34423</v>
      </c>
    </row>
    <row r="185" spans="1:9" ht="96">
      <c r="A185" s="40">
        <v>7</v>
      </c>
      <c r="B185" s="41" t="s">
        <v>6949</v>
      </c>
      <c r="D185" s="14"/>
      <c r="F185" t="s">
        <v>33884</v>
      </c>
      <c r="G185" t="s">
        <v>34194</v>
      </c>
      <c r="H185" s="14" t="s">
        <v>34194</v>
      </c>
      <c r="I185" t="s">
        <v>34423</v>
      </c>
    </row>
    <row r="186" spans="1:9" ht="60">
      <c r="A186" s="40">
        <v>8</v>
      </c>
      <c r="B186" s="41" t="s">
        <v>6950</v>
      </c>
      <c r="D186" s="14"/>
      <c r="F186" t="s">
        <v>33884</v>
      </c>
      <c r="G186" t="s">
        <v>34194</v>
      </c>
      <c r="H186" s="14" t="s">
        <v>6951</v>
      </c>
      <c r="I186" t="s">
        <v>34423</v>
      </c>
    </row>
    <row r="187" spans="1:9" ht="60">
      <c r="A187" s="40">
        <v>10</v>
      </c>
      <c r="B187" s="41" t="s">
        <v>6984</v>
      </c>
      <c r="D187" s="14"/>
      <c r="F187" t="s">
        <v>33884</v>
      </c>
      <c r="G187" t="s">
        <v>34194</v>
      </c>
      <c r="H187" s="14" t="s">
        <v>33986</v>
      </c>
      <c r="I187" t="s">
        <v>34423</v>
      </c>
    </row>
    <row r="188" spans="1:9" ht="60">
      <c r="A188" s="40">
        <v>13</v>
      </c>
      <c r="B188" s="41" t="s">
        <v>6985</v>
      </c>
      <c r="D188" s="14"/>
      <c r="F188" t="s">
        <v>33884</v>
      </c>
      <c r="G188" t="s">
        <v>34194</v>
      </c>
      <c r="H188" s="14" t="s">
        <v>33986</v>
      </c>
      <c r="I188" t="s">
        <v>34423</v>
      </c>
    </row>
    <row r="189" spans="1:9" ht="72">
      <c r="A189" s="40">
        <v>18</v>
      </c>
      <c r="B189" s="41" t="s">
        <v>6986</v>
      </c>
      <c r="D189" s="14"/>
      <c r="F189" t="s">
        <v>33884</v>
      </c>
      <c r="G189" t="s">
        <v>34194</v>
      </c>
      <c r="H189" s="14" t="s">
        <v>9543</v>
      </c>
      <c r="I189" t="s">
        <v>34423</v>
      </c>
    </row>
    <row r="190" spans="1:9" ht="60">
      <c r="A190" s="40">
        <v>20</v>
      </c>
      <c r="B190" s="41" t="s">
        <v>6987</v>
      </c>
      <c r="D190" s="14"/>
      <c r="F190" t="s">
        <v>33884</v>
      </c>
      <c r="G190" t="s">
        <v>34194</v>
      </c>
      <c r="H190" s="14" t="s">
        <v>7630</v>
      </c>
      <c r="I190" t="s">
        <v>34423</v>
      </c>
    </row>
    <row r="191" spans="1:9" ht="60">
      <c r="A191" s="40">
        <v>23</v>
      </c>
      <c r="B191" s="41" t="s">
        <v>6988</v>
      </c>
      <c r="D191" s="14"/>
      <c r="F191" t="s">
        <v>33884</v>
      </c>
      <c r="G191" t="s">
        <v>34194</v>
      </c>
      <c r="H191" s="14" t="s">
        <v>33986</v>
      </c>
      <c r="I191" t="s">
        <v>34423</v>
      </c>
    </row>
    <row r="192" spans="1:9" ht="72">
      <c r="A192" s="40">
        <v>24</v>
      </c>
      <c r="B192" s="41" t="s">
        <v>6960</v>
      </c>
      <c r="D192" s="14"/>
      <c r="F192" t="s">
        <v>33884</v>
      </c>
      <c r="G192" t="s">
        <v>34194</v>
      </c>
      <c r="H192" s="14" t="s">
        <v>6961</v>
      </c>
      <c r="I192" t="s">
        <v>34423</v>
      </c>
    </row>
    <row r="193" spans="1:9" ht="60">
      <c r="A193" s="40">
        <v>29</v>
      </c>
      <c r="B193" s="41" t="s">
        <v>6962</v>
      </c>
      <c r="D193" s="14"/>
      <c r="F193" t="s">
        <v>33884</v>
      </c>
      <c r="G193" t="s">
        <v>34194</v>
      </c>
      <c r="H193" s="14" t="s">
        <v>6963</v>
      </c>
      <c r="I193" t="s">
        <v>34423</v>
      </c>
    </row>
    <row r="194" spans="1:9" ht="48">
      <c r="A194" s="40">
        <v>48</v>
      </c>
      <c r="B194" s="41" t="s">
        <v>6964</v>
      </c>
      <c r="D194" s="14"/>
      <c r="F194" t="s">
        <v>33884</v>
      </c>
      <c r="G194" t="s">
        <v>34194</v>
      </c>
      <c r="H194" s="14" t="s">
        <v>33986</v>
      </c>
      <c r="I194" t="s">
        <v>34423</v>
      </c>
    </row>
    <row r="195" spans="1:9" ht="60">
      <c r="A195" s="40">
        <v>50</v>
      </c>
      <c r="B195" s="41" t="s">
        <v>6937</v>
      </c>
      <c r="D195" s="14"/>
      <c r="F195" t="s">
        <v>33884</v>
      </c>
      <c r="G195" t="s">
        <v>34194</v>
      </c>
      <c r="H195" s="14" t="s">
        <v>33986</v>
      </c>
      <c r="I195" t="s">
        <v>34423</v>
      </c>
    </row>
    <row r="196" spans="1:9" ht="84">
      <c r="A196" s="40">
        <v>56</v>
      </c>
      <c r="B196" s="41" t="s">
        <v>6938</v>
      </c>
      <c r="D196" s="14"/>
      <c r="F196" t="s">
        <v>33884</v>
      </c>
      <c r="G196" t="s">
        <v>34194</v>
      </c>
      <c r="H196" s="14" t="s">
        <v>33986</v>
      </c>
      <c r="I196" t="s">
        <v>34423</v>
      </c>
    </row>
    <row r="197" spans="1:9" ht="60">
      <c r="A197" s="40">
        <v>57</v>
      </c>
      <c r="B197" s="41" t="s">
        <v>6940</v>
      </c>
      <c r="D197" s="14"/>
      <c r="F197" t="s">
        <v>33884</v>
      </c>
      <c r="G197" t="s">
        <v>34194</v>
      </c>
      <c r="H197" s="14" t="s">
        <v>33986</v>
      </c>
      <c r="I197" t="s">
        <v>34423</v>
      </c>
    </row>
    <row r="198" spans="1:9" ht="84">
      <c r="A198" s="40">
        <v>59</v>
      </c>
      <c r="B198" s="41" t="s">
        <v>6939</v>
      </c>
      <c r="D198" s="14"/>
      <c r="F198" t="s">
        <v>33884</v>
      </c>
      <c r="G198" t="s">
        <v>34194</v>
      </c>
      <c r="H198" s="14" t="s">
        <v>34194</v>
      </c>
      <c r="I198" t="s">
        <v>34423</v>
      </c>
    </row>
    <row r="199" spans="1:9" ht="72">
      <c r="A199" s="40">
        <v>60</v>
      </c>
      <c r="B199" s="41" t="s">
        <v>6970</v>
      </c>
      <c r="D199" s="14"/>
      <c r="F199" t="s">
        <v>33884</v>
      </c>
      <c r="G199" t="s">
        <v>34194</v>
      </c>
      <c r="H199" s="14" t="s">
        <v>9653</v>
      </c>
      <c r="I199" t="s">
        <v>34423</v>
      </c>
    </row>
    <row r="200" spans="1:9" ht="96">
      <c r="A200" s="40">
        <v>61</v>
      </c>
      <c r="B200" s="41" t="s">
        <v>6971</v>
      </c>
      <c r="D200" s="14"/>
      <c r="F200" t="s">
        <v>33884</v>
      </c>
      <c r="G200" t="s">
        <v>33985</v>
      </c>
      <c r="H200" s="14" t="s">
        <v>34194</v>
      </c>
      <c r="I200" t="s">
        <v>34423</v>
      </c>
    </row>
    <row r="201" spans="1:9" ht="72">
      <c r="A201" s="40">
        <v>64</v>
      </c>
      <c r="B201" s="41" t="s">
        <v>6972</v>
      </c>
      <c r="D201" s="14"/>
      <c r="F201" t="s">
        <v>33884</v>
      </c>
      <c r="G201" t="s">
        <v>34194</v>
      </c>
      <c r="H201" s="14" t="s">
        <v>34194</v>
      </c>
      <c r="I201" t="s">
        <v>34423</v>
      </c>
    </row>
    <row r="202" spans="1:9" ht="60">
      <c r="A202" s="40">
        <v>67</v>
      </c>
      <c r="B202" s="41" t="s">
        <v>6973</v>
      </c>
      <c r="D202" s="14"/>
      <c r="F202" t="s">
        <v>33884</v>
      </c>
      <c r="G202" t="s">
        <v>34194</v>
      </c>
      <c r="H202" s="14" t="s">
        <v>7891</v>
      </c>
      <c r="I202" t="s">
        <v>34423</v>
      </c>
    </row>
    <row r="203" spans="1:9" ht="108">
      <c r="A203" s="40">
        <v>72</v>
      </c>
      <c r="B203" s="41" t="s">
        <v>6946</v>
      </c>
      <c r="D203" s="14"/>
      <c r="F203" t="s">
        <v>33884</v>
      </c>
      <c r="G203" t="s">
        <v>34194</v>
      </c>
      <c r="H203" s="14" t="s">
        <v>33986</v>
      </c>
      <c r="I203" t="s">
        <v>34423</v>
      </c>
    </row>
    <row r="204" spans="1:9" ht="72">
      <c r="A204" s="40">
        <v>80</v>
      </c>
      <c r="B204" s="41" t="s">
        <v>6923</v>
      </c>
      <c r="D204" s="14"/>
      <c r="F204" t="s">
        <v>33884</v>
      </c>
      <c r="G204" t="s">
        <v>34194</v>
      </c>
      <c r="H204" s="14" t="s">
        <v>7579</v>
      </c>
      <c r="I204" t="s">
        <v>34423</v>
      </c>
    </row>
    <row r="205" spans="1:9" ht="48">
      <c r="A205" s="40">
        <v>82</v>
      </c>
      <c r="B205" s="41" t="s">
        <v>6924</v>
      </c>
      <c r="D205" s="14"/>
      <c r="F205" t="s">
        <v>33884</v>
      </c>
      <c r="G205" t="s">
        <v>34194</v>
      </c>
      <c r="H205" s="14" t="s">
        <v>7630</v>
      </c>
      <c r="I205" t="s">
        <v>34423</v>
      </c>
    </row>
    <row r="206" spans="1:9" ht="60">
      <c r="A206" s="40">
        <v>84</v>
      </c>
      <c r="B206" s="41" t="s">
        <v>6925</v>
      </c>
      <c r="D206" s="14"/>
      <c r="F206" t="s">
        <v>33884</v>
      </c>
      <c r="G206" t="s">
        <v>33985</v>
      </c>
      <c r="H206" s="14" t="s">
        <v>6926</v>
      </c>
      <c r="I206" t="s">
        <v>34423</v>
      </c>
    </row>
    <row r="207" spans="1:9" ht="60">
      <c r="A207" s="40">
        <v>87</v>
      </c>
      <c r="B207" s="41" t="s">
        <v>6927</v>
      </c>
      <c r="D207" s="14"/>
      <c r="F207" t="s">
        <v>33884</v>
      </c>
      <c r="G207" t="s">
        <v>33985</v>
      </c>
      <c r="H207" s="14" t="s">
        <v>34194</v>
      </c>
      <c r="I207" t="s">
        <v>34423</v>
      </c>
    </row>
    <row r="208" spans="1:9" ht="60">
      <c r="A208" s="40">
        <v>97</v>
      </c>
      <c r="B208" s="41" t="s">
        <v>6952</v>
      </c>
      <c r="D208" s="14"/>
      <c r="F208" t="s">
        <v>33884</v>
      </c>
      <c r="G208" t="s">
        <v>34194</v>
      </c>
      <c r="H208" s="14" t="s">
        <v>6953</v>
      </c>
      <c r="I208" t="s">
        <v>34423</v>
      </c>
    </row>
    <row r="209" spans="1:9" ht="84">
      <c r="A209" s="40">
        <v>98</v>
      </c>
      <c r="B209" s="41" t="s">
        <v>6954</v>
      </c>
      <c r="D209" s="14"/>
      <c r="F209" t="s">
        <v>33884</v>
      </c>
      <c r="G209" t="s">
        <v>34194</v>
      </c>
      <c r="H209" s="14" t="s">
        <v>34194</v>
      </c>
      <c r="I209" t="s">
        <v>34423</v>
      </c>
    </row>
    <row r="210" spans="1:9" ht="48">
      <c r="A210" s="40">
        <v>101</v>
      </c>
      <c r="B210" s="41" t="s">
        <v>6955</v>
      </c>
      <c r="D210" s="14"/>
      <c r="F210" t="s">
        <v>33884</v>
      </c>
      <c r="G210" t="s">
        <v>34194</v>
      </c>
      <c r="H210" s="14" t="s">
        <v>7630</v>
      </c>
      <c r="I210" t="s">
        <v>34423</v>
      </c>
    </row>
    <row r="211" spans="1:9" ht="48">
      <c r="A211" s="40">
        <v>110</v>
      </c>
      <c r="B211" s="41" t="s">
        <v>6956</v>
      </c>
      <c r="D211" s="14"/>
      <c r="F211" t="s">
        <v>33884</v>
      </c>
      <c r="G211" t="s">
        <v>34194</v>
      </c>
      <c r="H211" s="14" t="s">
        <v>6957</v>
      </c>
      <c r="I211" t="s">
        <v>34423</v>
      </c>
    </row>
    <row r="212" spans="1:9" ht="72">
      <c r="A212" s="40">
        <v>115</v>
      </c>
      <c r="B212" s="41" t="s">
        <v>6958</v>
      </c>
      <c r="D212" s="14"/>
      <c r="F212" t="s">
        <v>33884</v>
      </c>
      <c r="G212" t="s">
        <v>33985</v>
      </c>
      <c r="H212" s="14" t="s">
        <v>33990</v>
      </c>
      <c r="I212" t="s">
        <v>34423</v>
      </c>
    </row>
    <row r="213" spans="1:9" ht="48">
      <c r="A213" s="40">
        <v>116</v>
      </c>
      <c r="B213" s="41" t="s">
        <v>6959</v>
      </c>
      <c r="D213" s="14"/>
      <c r="F213" t="s">
        <v>33884</v>
      </c>
      <c r="G213" t="s">
        <v>34194</v>
      </c>
      <c r="H213" s="14" t="s">
        <v>33986</v>
      </c>
      <c r="I213" t="s">
        <v>34423</v>
      </c>
    </row>
    <row r="214" spans="1:9" ht="108">
      <c r="A214" s="40">
        <v>117</v>
      </c>
      <c r="B214" s="41" t="s">
        <v>6936</v>
      </c>
      <c r="D214" s="14"/>
      <c r="F214" t="s">
        <v>33884</v>
      </c>
      <c r="G214" t="s">
        <v>34194</v>
      </c>
      <c r="H214" s="14" t="s">
        <v>9807</v>
      </c>
      <c r="I214" t="s">
        <v>34423</v>
      </c>
    </row>
    <row r="215" spans="1:9" ht="72">
      <c r="A215" s="40">
        <v>118</v>
      </c>
      <c r="B215" s="41" t="s">
        <v>6908</v>
      </c>
      <c r="D215" s="14"/>
      <c r="F215" t="s">
        <v>33884</v>
      </c>
      <c r="G215" t="s">
        <v>34194</v>
      </c>
      <c r="H215" s="14" t="s">
        <v>9646</v>
      </c>
      <c r="I215" t="s">
        <v>34423</v>
      </c>
    </row>
    <row r="216" spans="1:9" ht="48">
      <c r="A216" s="40">
        <v>119</v>
      </c>
      <c r="B216" s="41" t="s">
        <v>6907</v>
      </c>
      <c r="D216" s="14"/>
      <c r="F216" t="s">
        <v>33884</v>
      </c>
      <c r="G216" t="s">
        <v>34194</v>
      </c>
      <c r="H216" s="14" t="s">
        <v>33986</v>
      </c>
      <c r="I216" t="s">
        <v>34423</v>
      </c>
    </row>
    <row r="217" spans="1:9" ht="48">
      <c r="A217" s="40">
        <v>120</v>
      </c>
      <c r="B217" s="41" t="s">
        <v>6909</v>
      </c>
      <c r="D217" s="14"/>
      <c r="F217" t="s">
        <v>33884</v>
      </c>
      <c r="G217" t="s">
        <v>34194</v>
      </c>
      <c r="H217" s="14" t="s">
        <v>34194</v>
      </c>
      <c r="I217" t="s">
        <v>34423</v>
      </c>
    </row>
    <row r="218" spans="1:9" ht="72">
      <c r="A218" s="40">
        <v>121</v>
      </c>
      <c r="B218" s="41" t="s">
        <v>6910</v>
      </c>
      <c r="D218" s="14"/>
      <c r="F218" t="s">
        <v>33884</v>
      </c>
      <c r="G218" t="s">
        <v>34194</v>
      </c>
      <c r="H218" s="14" t="s">
        <v>33990</v>
      </c>
      <c r="I218" t="s">
        <v>34423</v>
      </c>
    </row>
    <row r="219" spans="1:9" ht="36">
      <c r="A219" s="40">
        <v>122</v>
      </c>
      <c r="B219" s="41" t="s">
        <v>6911</v>
      </c>
      <c r="D219" s="14"/>
      <c r="F219" t="s">
        <v>33884</v>
      </c>
      <c r="G219" t="s">
        <v>34194</v>
      </c>
      <c r="H219" s="14" t="s">
        <v>34194</v>
      </c>
      <c r="I219" t="s">
        <v>34423</v>
      </c>
    </row>
    <row r="220" spans="1:9" ht="48">
      <c r="A220" s="40">
        <v>123</v>
      </c>
      <c r="B220" s="41" t="s">
        <v>6912</v>
      </c>
      <c r="D220" s="14"/>
      <c r="F220" t="s">
        <v>33884</v>
      </c>
      <c r="G220" t="s">
        <v>34194</v>
      </c>
      <c r="H220" s="14" t="s">
        <v>33986</v>
      </c>
      <c r="I220" t="s">
        <v>34423</v>
      </c>
    </row>
    <row r="221" spans="1:9" ht="60">
      <c r="A221" s="40">
        <v>124</v>
      </c>
      <c r="B221" s="41" t="s">
        <v>6941</v>
      </c>
      <c r="D221" s="14"/>
      <c r="F221" t="s">
        <v>33884</v>
      </c>
      <c r="G221" t="s">
        <v>33985</v>
      </c>
      <c r="H221" s="14" t="s">
        <v>33986</v>
      </c>
      <c r="I221" t="s">
        <v>34423</v>
      </c>
    </row>
    <row r="222" spans="1:9" ht="72">
      <c r="A222" s="40">
        <v>125</v>
      </c>
      <c r="B222" s="41" t="s">
        <v>6942</v>
      </c>
      <c r="D222" s="14"/>
      <c r="F222" t="s">
        <v>33884</v>
      </c>
      <c r="G222" t="s">
        <v>33985</v>
      </c>
      <c r="H222" s="14" t="s">
        <v>34194</v>
      </c>
      <c r="I222" t="s">
        <v>34423</v>
      </c>
    </row>
    <row r="223" spans="1:9" ht="84">
      <c r="A223" s="40">
        <v>126</v>
      </c>
      <c r="B223" s="41" t="s">
        <v>6943</v>
      </c>
      <c r="D223" s="14"/>
      <c r="F223" t="s">
        <v>33884</v>
      </c>
      <c r="G223" t="s">
        <v>34194</v>
      </c>
      <c r="H223" s="14" t="s">
        <v>34194</v>
      </c>
      <c r="I223" t="s">
        <v>34423</v>
      </c>
    </row>
    <row r="224" spans="1:9" ht="84">
      <c r="A224" s="40">
        <v>128</v>
      </c>
      <c r="B224" s="41" t="s">
        <v>6944</v>
      </c>
      <c r="D224" s="14"/>
      <c r="F224" t="s">
        <v>33884</v>
      </c>
      <c r="G224" t="s">
        <v>33985</v>
      </c>
      <c r="H224" s="14" t="s">
        <v>34194</v>
      </c>
      <c r="I224" t="s">
        <v>34423</v>
      </c>
    </row>
    <row r="225" spans="1:9" ht="60">
      <c r="A225" s="40">
        <v>129</v>
      </c>
      <c r="B225" s="41" t="s">
        <v>6945</v>
      </c>
      <c r="D225" s="14"/>
      <c r="F225" t="s">
        <v>33884</v>
      </c>
      <c r="G225" t="s">
        <v>34194</v>
      </c>
      <c r="H225" s="14" t="s">
        <v>34194</v>
      </c>
      <c r="I225" t="s">
        <v>34423</v>
      </c>
    </row>
    <row r="226" spans="1:9" ht="60">
      <c r="A226" s="40">
        <v>130</v>
      </c>
      <c r="B226" s="41" t="s">
        <v>6921</v>
      </c>
      <c r="D226" s="14"/>
      <c r="F226" t="s">
        <v>33884</v>
      </c>
      <c r="G226" t="s">
        <v>34194</v>
      </c>
      <c r="H226" s="14" t="s">
        <v>33986</v>
      </c>
      <c r="I226" t="s">
        <v>34423</v>
      </c>
    </row>
    <row r="227" spans="1:9" ht="60">
      <c r="A227" s="40">
        <v>131</v>
      </c>
      <c r="B227" s="41" t="s">
        <v>6922</v>
      </c>
      <c r="D227" s="14"/>
      <c r="F227" t="s">
        <v>33884</v>
      </c>
      <c r="G227" t="s">
        <v>34194</v>
      </c>
      <c r="H227" s="14" t="s">
        <v>33986</v>
      </c>
      <c r="I227" t="s">
        <v>34423</v>
      </c>
    </row>
    <row r="228" spans="1:9" ht="36">
      <c r="A228" s="40">
        <v>132</v>
      </c>
      <c r="B228" s="41" t="s">
        <v>6892</v>
      </c>
      <c r="D228" s="14"/>
      <c r="F228" t="s">
        <v>33884</v>
      </c>
      <c r="G228" t="s">
        <v>33985</v>
      </c>
      <c r="H228" s="14" t="s">
        <v>33986</v>
      </c>
      <c r="I228" t="s">
        <v>34423</v>
      </c>
    </row>
    <row r="229" spans="1:9" ht="60">
      <c r="A229" s="40">
        <v>133</v>
      </c>
      <c r="B229" s="41" t="s">
        <v>6891</v>
      </c>
      <c r="D229" s="14"/>
      <c r="F229" t="s">
        <v>33884</v>
      </c>
      <c r="G229" t="s">
        <v>33985</v>
      </c>
      <c r="H229" s="14" t="s">
        <v>34194</v>
      </c>
      <c r="I229" t="s">
        <v>34423</v>
      </c>
    </row>
    <row r="230" spans="1:9" ht="48">
      <c r="A230" s="40">
        <v>134</v>
      </c>
      <c r="B230" s="41" t="s">
        <v>6893</v>
      </c>
      <c r="D230" s="14"/>
      <c r="F230" t="s">
        <v>33884</v>
      </c>
      <c r="G230" t="s">
        <v>34194</v>
      </c>
      <c r="H230" s="14" t="s">
        <v>7891</v>
      </c>
      <c r="I230" t="s">
        <v>34423</v>
      </c>
    </row>
    <row r="231" spans="1:9" ht="36">
      <c r="A231" s="40">
        <v>135</v>
      </c>
      <c r="B231" s="41" t="s">
        <v>6894</v>
      </c>
      <c r="D231" s="14"/>
      <c r="F231" t="s">
        <v>33884</v>
      </c>
      <c r="G231" t="s">
        <v>33985</v>
      </c>
      <c r="H231" s="14" t="s">
        <v>9646</v>
      </c>
      <c r="I231" t="s">
        <v>34423</v>
      </c>
    </row>
    <row r="232" spans="1:9" ht="48">
      <c r="A232" s="40">
        <v>136</v>
      </c>
      <c r="B232" s="41" t="s">
        <v>6895</v>
      </c>
      <c r="D232" s="14"/>
      <c r="F232" t="s">
        <v>33884</v>
      </c>
      <c r="G232" t="s">
        <v>34194</v>
      </c>
      <c r="H232" s="14" t="s">
        <v>34194</v>
      </c>
      <c r="I232" t="s">
        <v>34423</v>
      </c>
    </row>
    <row r="233" spans="1:9" ht="48">
      <c r="A233" s="40">
        <v>137</v>
      </c>
      <c r="B233" s="41" t="s">
        <v>6896</v>
      </c>
      <c r="D233" s="14"/>
      <c r="F233" t="s">
        <v>33884</v>
      </c>
      <c r="G233" t="s">
        <v>34194</v>
      </c>
      <c r="H233" s="14" t="s">
        <v>7891</v>
      </c>
      <c r="I233" t="s">
        <v>34423</v>
      </c>
    </row>
    <row r="234" spans="1:9" ht="60">
      <c r="A234" s="40">
        <v>138</v>
      </c>
      <c r="B234" s="41" t="s">
        <v>6897</v>
      </c>
      <c r="D234" s="14"/>
      <c r="F234" t="s">
        <v>33884</v>
      </c>
      <c r="G234" t="s">
        <v>33985</v>
      </c>
      <c r="H234" s="14" t="s">
        <v>33986</v>
      </c>
      <c r="I234" t="s">
        <v>34423</v>
      </c>
    </row>
    <row r="235" spans="1:9" ht="60">
      <c r="A235" s="40">
        <v>141</v>
      </c>
      <c r="B235" s="41" t="s">
        <v>6928</v>
      </c>
      <c r="D235" s="14"/>
      <c r="F235" t="s">
        <v>33884</v>
      </c>
      <c r="G235" t="s">
        <v>33985</v>
      </c>
      <c r="H235" s="14" t="s">
        <v>33990</v>
      </c>
      <c r="I235" t="s">
        <v>34423</v>
      </c>
    </row>
    <row r="236" spans="1:9" ht="48">
      <c r="A236" s="40">
        <v>142</v>
      </c>
      <c r="B236" s="41" t="s">
        <v>6929</v>
      </c>
      <c r="D236" s="14"/>
      <c r="F236" t="s">
        <v>33884</v>
      </c>
      <c r="G236" t="s">
        <v>34194</v>
      </c>
      <c r="H236" s="14" t="s">
        <v>33986</v>
      </c>
      <c r="I236" t="s">
        <v>34423</v>
      </c>
    </row>
    <row r="237" spans="1:9" ht="48">
      <c r="A237" s="40">
        <v>143</v>
      </c>
      <c r="B237" s="41" t="s">
        <v>6930</v>
      </c>
      <c r="D237" s="14"/>
      <c r="F237" t="s">
        <v>33884</v>
      </c>
      <c r="G237" t="s">
        <v>34194</v>
      </c>
      <c r="H237" s="14" t="s">
        <v>34194</v>
      </c>
      <c r="I237" t="s">
        <v>34423</v>
      </c>
    </row>
    <row r="238" spans="1:9" ht="48">
      <c r="A238" s="40">
        <v>144</v>
      </c>
      <c r="B238" s="41" t="s">
        <v>6931</v>
      </c>
      <c r="D238" s="14"/>
      <c r="F238" t="s">
        <v>33884</v>
      </c>
      <c r="G238" t="s">
        <v>34194</v>
      </c>
      <c r="H238" s="14" t="s">
        <v>34194</v>
      </c>
      <c r="I238" t="s">
        <v>34423</v>
      </c>
    </row>
    <row r="239" spans="1:9" ht="36">
      <c r="A239" s="40">
        <v>145</v>
      </c>
      <c r="B239" s="41" t="s">
        <v>6932</v>
      </c>
      <c r="D239" s="14"/>
      <c r="F239" t="s">
        <v>33884</v>
      </c>
      <c r="G239" t="s">
        <v>34194</v>
      </c>
      <c r="H239" s="14" t="s">
        <v>33986</v>
      </c>
      <c r="I239" t="s">
        <v>34423</v>
      </c>
    </row>
    <row r="240" spans="1:9" ht="48">
      <c r="A240" s="40">
        <v>146</v>
      </c>
      <c r="B240" s="41" t="s">
        <v>6933</v>
      </c>
      <c r="D240" s="14"/>
      <c r="F240" t="s">
        <v>33884</v>
      </c>
      <c r="G240" t="s">
        <v>34194</v>
      </c>
      <c r="H240" s="14" t="s">
        <v>33990</v>
      </c>
      <c r="I240" t="s">
        <v>34423</v>
      </c>
    </row>
    <row r="241" spans="1:9" ht="48">
      <c r="A241" s="40">
        <v>147</v>
      </c>
      <c r="B241" s="41" t="s">
        <v>6934</v>
      </c>
      <c r="D241" s="14"/>
      <c r="F241" t="s">
        <v>33884</v>
      </c>
      <c r="G241" t="s">
        <v>33985</v>
      </c>
      <c r="H241" s="14" t="s">
        <v>34194</v>
      </c>
      <c r="I241" t="s">
        <v>34423</v>
      </c>
    </row>
    <row r="242" spans="1:9" ht="60">
      <c r="A242" s="40">
        <v>148</v>
      </c>
      <c r="B242" s="41" t="s">
        <v>6935</v>
      </c>
      <c r="D242" s="14"/>
      <c r="F242" t="s">
        <v>33884</v>
      </c>
      <c r="G242" t="s">
        <v>33985</v>
      </c>
      <c r="H242" s="14" t="s">
        <v>6904</v>
      </c>
      <c r="I242" t="s">
        <v>34423</v>
      </c>
    </row>
    <row r="243" spans="1:9" ht="48">
      <c r="A243" s="40">
        <v>149</v>
      </c>
      <c r="B243" s="41" t="s">
        <v>6905</v>
      </c>
      <c r="D243" s="14"/>
      <c r="F243" t="s">
        <v>33884</v>
      </c>
      <c r="G243" t="s">
        <v>34194</v>
      </c>
      <c r="H243" s="14" t="s">
        <v>33986</v>
      </c>
      <c r="I243" t="s">
        <v>34423</v>
      </c>
    </row>
    <row r="244" spans="1:9" ht="48">
      <c r="A244" s="40">
        <v>150</v>
      </c>
      <c r="B244" s="41" t="s">
        <v>6906</v>
      </c>
      <c r="D244" s="14"/>
      <c r="F244" t="s">
        <v>33884</v>
      </c>
      <c r="G244" t="s">
        <v>33985</v>
      </c>
      <c r="H244" s="14" t="s">
        <v>34194</v>
      </c>
      <c r="I244" t="s">
        <v>34423</v>
      </c>
    </row>
    <row r="245" spans="1:9" ht="48">
      <c r="A245" s="40">
        <v>151</v>
      </c>
      <c r="B245" s="41" t="s">
        <v>6874</v>
      </c>
      <c r="D245" s="14"/>
      <c r="F245" t="s">
        <v>33884</v>
      </c>
      <c r="G245" t="s">
        <v>34194</v>
      </c>
      <c r="H245" s="14" t="s">
        <v>33986</v>
      </c>
      <c r="I245" t="s">
        <v>34423</v>
      </c>
    </row>
    <row r="246" spans="1:9" ht="60">
      <c r="A246" s="40">
        <v>152</v>
      </c>
      <c r="B246" s="41" t="s">
        <v>6876</v>
      </c>
      <c r="D246" s="14"/>
      <c r="F246" t="s">
        <v>33884</v>
      </c>
      <c r="G246" t="s">
        <v>33985</v>
      </c>
      <c r="H246" s="14" t="s">
        <v>6877</v>
      </c>
      <c r="I246" t="s">
        <v>34423</v>
      </c>
    </row>
    <row r="247" spans="1:9" ht="48">
      <c r="A247" s="40">
        <v>153</v>
      </c>
      <c r="B247" s="41" t="s">
        <v>6878</v>
      </c>
      <c r="D247" s="14"/>
      <c r="F247" t="s">
        <v>33884</v>
      </c>
      <c r="G247" t="s">
        <v>33985</v>
      </c>
      <c r="H247" s="14" t="s">
        <v>34194</v>
      </c>
      <c r="I247" t="s">
        <v>34423</v>
      </c>
    </row>
    <row r="248" spans="1:9" ht="48">
      <c r="A248" s="40">
        <v>154</v>
      </c>
      <c r="B248" s="41" t="s">
        <v>6879</v>
      </c>
      <c r="D248" s="14"/>
      <c r="F248" t="s">
        <v>33884</v>
      </c>
      <c r="G248" t="s">
        <v>34194</v>
      </c>
      <c r="H248" s="14" t="s">
        <v>33986</v>
      </c>
      <c r="I248" t="s">
        <v>34423</v>
      </c>
    </row>
    <row r="249" spans="1:9" ht="72">
      <c r="A249" s="40">
        <v>155</v>
      </c>
      <c r="B249" s="41" t="s">
        <v>6880</v>
      </c>
      <c r="D249" s="14"/>
      <c r="F249" t="s">
        <v>33884</v>
      </c>
      <c r="G249" t="s">
        <v>33985</v>
      </c>
      <c r="H249" s="14" t="s">
        <v>9646</v>
      </c>
      <c r="I249" t="s">
        <v>34423</v>
      </c>
    </row>
    <row r="250" spans="1:9" ht="72">
      <c r="A250" s="40">
        <v>156</v>
      </c>
      <c r="B250" s="41" t="s">
        <v>6913</v>
      </c>
      <c r="D250" s="14"/>
      <c r="F250" t="s">
        <v>33884</v>
      </c>
      <c r="G250" t="s">
        <v>33985</v>
      </c>
      <c r="H250" s="14" t="s">
        <v>34194</v>
      </c>
      <c r="I250" t="s">
        <v>34423</v>
      </c>
    </row>
    <row r="251" spans="1:9" ht="36">
      <c r="A251" s="40">
        <v>157</v>
      </c>
      <c r="B251" s="41" t="s">
        <v>6914</v>
      </c>
      <c r="D251" s="14"/>
      <c r="F251" t="s">
        <v>33884</v>
      </c>
      <c r="G251" t="s">
        <v>34194</v>
      </c>
      <c r="H251" s="14" t="s">
        <v>33986</v>
      </c>
      <c r="I251" t="s">
        <v>34423</v>
      </c>
    </row>
    <row r="252" spans="1:9" ht="36">
      <c r="A252" s="40">
        <v>158</v>
      </c>
      <c r="B252" s="41" t="s">
        <v>6915</v>
      </c>
      <c r="D252" s="14"/>
      <c r="F252" t="s">
        <v>33884</v>
      </c>
      <c r="G252" t="s">
        <v>34194</v>
      </c>
      <c r="H252" s="14" t="s">
        <v>34194</v>
      </c>
      <c r="I252" t="s">
        <v>34423</v>
      </c>
    </row>
    <row r="253" spans="1:9" ht="36">
      <c r="A253" s="40">
        <v>159</v>
      </c>
      <c r="B253" s="41" t="s">
        <v>6916</v>
      </c>
      <c r="D253" s="14"/>
      <c r="F253" t="s">
        <v>33884</v>
      </c>
      <c r="G253" t="s">
        <v>33985</v>
      </c>
      <c r="H253" s="14" t="s">
        <v>7891</v>
      </c>
      <c r="I253" t="s">
        <v>34423</v>
      </c>
    </row>
    <row r="254" spans="1:9" ht="48">
      <c r="A254" s="40">
        <v>161</v>
      </c>
      <c r="B254" s="41" t="s">
        <v>6917</v>
      </c>
      <c r="D254" s="14"/>
      <c r="F254" t="s">
        <v>33884</v>
      </c>
      <c r="G254" t="s">
        <v>33985</v>
      </c>
      <c r="H254" s="14" t="s">
        <v>33986</v>
      </c>
      <c r="I254" t="s">
        <v>34423</v>
      </c>
    </row>
    <row r="255" spans="1:9" ht="48">
      <c r="A255" s="40">
        <v>162</v>
      </c>
      <c r="B255" s="41" t="s">
        <v>6918</v>
      </c>
      <c r="D255" s="14"/>
      <c r="F255" t="s">
        <v>33884</v>
      </c>
      <c r="G255" t="s">
        <v>34194</v>
      </c>
      <c r="H255" s="14" t="s">
        <v>34194</v>
      </c>
      <c r="I255" t="s">
        <v>34423</v>
      </c>
    </row>
    <row r="256" spans="1:9" ht="36">
      <c r="A256" s="40">
        <v>163</v>
      </c>
      <c r="B256" s="41" t="s">
        <v>6919</v>
      </c>
      <c r="D256" s="14"/>
      <c r="F256" t="s">
        <v>33884</v>
      </c>
      <c r="G256" t="s">
        <v>34194</v>
      </c>
      <c r="H256" s="14" t="s">
        <v>9912</v>
      </c>
      <c r="I256" t="s">
        <v>34423</v>
      </c>
    </row>
    <row r="257" spans="1:9" ht="48">
      <c r="A257" s="40">
        <v>164</v>
      </c>
      <c r="B257" s="41" t="s">
        <v>6920</v>
      </c>
      <c r="D257" s="14"/>
      <c r="F257" t="s">
        <v>33884</v>
      </c>
      <c r="G257" t="s">
        <v>33985</v>
      </c>
      <c r="H257" s="14" t="s">
        <v>34194</v>
      </c>
      <c r="I257" t="s">
        <v>34423</v>
      </c>
    </row>
    <row r="258" spans="1:9" ht="36">
      <c r="A258" s="40">
        <v>165</v>
      </c>
      <c r="B258" s="41" t="s">
        <v>6888</v>
      </c>
      <c r="D258" s="14"/>
      <c r="F258" t="s">
        <v>33884</v>
      </c>
      <c r="G258" t="s">
        <v>34194</v>
      </c>
      <c r="H258" s="14" t="s">
        <v>34194</v>
      </c>
      <c r="I258" t="s">
        <v>34423</v>
      </c>
    </row>
    <row r="259" spans="1:9" ht="36">
      <c r="A259" s="40">
        <v>166</v>
      </c>
      <c r="B259" s="41" t="s">
        <v>6889</v>
      </c>
      <c r="D259" s="14"/>
      <c r="F259" t="s">
        <v>33884</v>
      </c>
      <c r="G259" t="s">
        <v>34194</v>
      </c>
      <c r="H259" s="14" t="s">
        <v>34194</v>
      </c>
      <c r="I259" t="s">
        <v>34423</v>
      </c>
    </row>
    <row r="260" spans="1:9" ht="36">
      <c r="A260" s="40">
        <v>167</v>
      </c>
      <c r="B260" s="41" t="s">
        <v>6890</v>
      </c>
      <c r="D260" s="14"/>
      <c r="F260" t="s">
        <v>33884</v>
      </c>
      <c r="G260" t="s">
        <v>33985</v>
      </c>
      <c r="H260" s="14" t="s">
        <v>34194</v>
      </c>
      <c r="I260" t="s">
        <v>34423</v>
      </c>
    </row>
    <row r="261" spans="1:9" ht="48">
      <c r="A261" s="40">
        <v>168</v>
      </c>
      <c r="B261" s="41" t="s">
        <v>6886</v>
      </c>
      <c r="D261" s="14"/>
      <c r="F261" t="s">
        <v>33884</v>
      </c>
      <c r="G261" t="s">
        <v>34194</v>
      </c>
      <c r="H261" s="14" t="s">
        <v>6887</v>
      </c>
      <c r="I261" t="s">
        <v>34423</v>
      </c>
    </row>
    <row r="262" spans="1:9" ht="72">
      <c r="A262" s="40">
        <v>169</v>
      </c>
      <c r="B262" s="41" t="s">
        <v>6861</v>
      </c>
      <c r="D262" s="14"/>
      <c r="F262" t="s">
        <v>33884</v>
      </c>
      <c r="G262" t="s">
        <v>33985</v>
      </c>
      <c r="H262" s="14" t="s">
        <v>9912</v>
      </c>
      <c r="I262" t="s">
        <v>34423</v>
      </c>
    </row>
    <row r="263" spans="1:9" ht="36">
      <c r="A263" s="40">
        <v>170</v>
      </c>
      <c r="B263" s="41" t="s">
        <v>6862</v>
      </c>
      <c r="D263" s="14"/>
      <c r="F263" t="s">
        <v>33884</v>
      </c>
      <c r="G263" t="s">
        <v>34194</v>
      </c>
      <c r="H263" s="14" t="s">
        <v>34194</v>
      </c>
      <c r="I263" t="s">
        <v>34423</v>
      </c>
    </row>
    <row r="264" spans="1:9" ht="60">
      <c r="A264" s="40">
        <v>171</v>
      </c>
      <c r="B264" s="41" t="s">
        <v>6863</v>
      </c>
      <c r="D264" s="14"/>
      <c r="F264" t="s">
        <v>33884</v>
      </c>
      <c r="G264" t="s">
        <v>33985</v>
      </c>
      <c r="H264" s="14" t="s">
        <v>9614</v>
      </c>
      <c r="I264" t="s">
        <v>34423</v>
      </c>
    </row>
    <row r="265" spans="1:9" ht="60">
      <c r="A265" s="40">
        <v>173</v>
      </c>
      <c r="B265" s="41" t="s">
        <v>6864</v>
      </c>
      <c r="D265" s="14"/>
      <c r="F265" t="s">
        <v>33884</v>
      </c>
      <c r="G265" t="s">
        <v>34194</v>
      </c>
      <c r="H265" s="14" t="s">
        <v>34194</v>
      </c>
      <c r="I265" t="s">
        <v>34423</v>
      </c>
    </row>
    <row r="266" spans="1:9" ht="48">
      <c r="A266" s="40">
        <v>174</v>
      </c>
      <c r="B266" s="41" t="s">
        <v>6834</v>
      </c>
      <c r="D266" s="14"/>
      <c r="F266" t="s">
        <v>33884</v>
      </c>
      <c r="G266" t="s">
        <v>34194</v>
      </c>
      <c r="H266" s="14" t="s">
        <v>34194</v>
      </c>
      <c r="I266" t="s">
        <v>34423</v>
      </c>
    </row>
    <row r="267" spans="1:9" ht="84">
      <c r="A267" s="40">
        <v>175</v>
      </c>
      <c r="B267" s="41" t="s">
        <v>6898</v>
      </c>
      <c r="D267" s="14"/>
      <c r="F267" t="s">
        <v>33884</v>
      </c>
      <c r="G267" t="s">
        <v>34194</v>
      </c>
      <c r="H267" s="14" t="s">
        <v>34194</v>
      </c>
      <c r="I267" t="s">
        <v>34423</v>
      </c>
    </row>
    <row r="268" spans="1:9" ht="60">
      <c r="A268" s="40">
        <v>176</v>
      </c>
      <c r="B268" s="41" t="s">
        <v>6899</v>
      </c>
      <c r="D268" s="14"/>
      <c r="F268" t="s">
        <v>33884</v>
      </c>
      <c r="G268" t="s">
        <v>34194</v>
      </c>
      <c r="H268" s="14" t="s">
        <v>33986</v>
      </c>
      <c r="I268" t="s">
        <v>34423</v>
      </c>
    </row>
    <row r="269" spans="1:9" ht="72">
      <c r="A269" s="40">
        <v>177</v>
      </c>
      <c r="B269" s="41" t="s">
        <v>6900</v>
      </c>
      <c r="D269" s="14"/>
      <c r="F269" t="s">
        <v>33884</v>
      </c>
      <c r="G269" t="s">
        <v>33985</v>
      </c>
      <c r="H269" s="14" t="s">
        <v>34194</v>
      </c>
      <c r="I269" t="s">
        <v>34423</v>
      </c>
    </row>
    <row r="270" spans="1:9" ht="48">
      <c r="A270" s="40">
        <v>178</v>
      </c>
      <c r="B270" s="41" t="s">
        <v>6901</v>
      </c>
      <c r="D270" s="14"/>
      <c r="F270" t="s">
        <v>33884</v>
      </c>
      <c r="G270" t="s">
        <v>34194</v>
      </c>
      <c r="H270" s="14" t="s">
        <v>34194</v>
      </c>
      <c r="I270" t="s">
        <v>34423</v>
      </c>
    </row>
    <row r="271" spans="1:9" ht="48">
      <c r="A271" s="40">
        <v>179</v>
      </c>
      <c r="B271" s="41" t="s">
        <v>6902</v>
      </c>
      <c r="D271" s="14"/>
      <c r="F271" t="s">
        <v>33884</v>
      </c>
      <c r="G271" t="s">
        <v>33985</v>
      </c>
      <c r="H271" s="14" t="s">
        <v>7641</v>
      </c>
      <c r="I271" t="s">
        <v>34423</v>
      </c>
    </row>
    <row r="272" spans="1:9" ht="60">
      <c r="A272" s="40">
        <v>180</v>
      </c>
      <c r="B272" s="41" t="s">
        <v>6903</v>
      </c>
      <c r="D272" s="14"/>
      <c r="F272" t="s">
        <v>33884</v>
      </c>
      <c r="G272" t="s">
        <v>33985</v>
      </c>
      <c r="H272" s="14" t="s">
        <v>33990</v>
      </c>
      <c r="I272" t="s">
        <v>34423</v>
      </c>
    </row>
    <row r="273" spans="1:9" ht="48">
      <c r="A273" s="40">
        <v>181</v>
      </c>
      <c r="B273" s="41" t="s">
        <v>6872</v>
      </c>
      <c r="D273" s="14"/>
      <c r="F273" t="s">
        <v>33884</v>
      </c>
      <c r="G273" t="s">
        <v>33985</v>
      </c>
      <c r="H273" s="14" t="s">
        <v>33986</v>
      </c>
      <c r="I273" t="s">
        <v>34423</v>
      </c>
    </row>
    <row r="274" spans="1:9" ht="36">
      <c r="A274" s="40">
        <v>182</v>
      </c>
      <c r="B274" s="41" t="s">
        <v>6873</v>
      </c>
      <c r="D274" s="14"/>
      <c r="F274" t="s">
        <v>33884</v>
      </c>
      <c r="G274" t="s">
        <v>33985</v>
      </c>
      <c r="H274" s="14" t="s">
        <v>9653</v>
      </c>
      <c r="I274" t="s">
        <v>34423</v>
      </c>
    </row>
    <row r="275" spans="1:9" ht="48">
      <c r="A275" s="40">
        <v>184</v>
      </c>
      <c r="B275" s="41" t="s">
        <v>6870</v>
      </c>
      <c r="D275" s="14"/>
      <c r="F275" t="s">
        <v>33884</v>
      </c>
      <c r="G275" t="s">
        <v>34194</v>
      </c>
      <c r="H275" s="14" t="s">
        <v>34194</v>
      </c>
      <c r="I275" t="s">
        <v>34423</v>
      </c>
    </row>
    <row r="276" spans="1:9" ht="48">
      <c r="A276" s="40">
        <v>185</v>
      </c>
      <c r="B276" s="41" t="s">
        <v>6875</v>
      </c>
      <c r="D276" s="14"/>
      <c r="F276" t="s">
        <v>33884</v>
      </c>
      <c r="G276" t="s">
        <v>34194</v>
      </c>
      <c r="H276" s="14" t="s">
        <v>9543</v>
      </c>
      <c r="I276" t="s">
        <v>34423</v>
      </c>
    </row>
    <row r="277" spans="1:9" ht="60">
      <c r="A277" s="40">
        <v>186</v>
      </c>
      <c r="B277" s="41" t="s">
        <v>6847</v>
      </c>
      <c r="D277" s="14"/>
      <c r="F277" t="s">
        <v>33884</v>
      </c>
      <c r="G277" t="s">
        <v>34194</v>
      </c>
      <c r="H277" s="14" t="s">
        <v>34194</v>
      </c>
      <c r="I277" t="s">
        <v>34423</v>
      </c>
    </row>
    <row r="278" spans="1:9" ht="48">
      <c r="A278" s="40">
        <v>187</v>
      </c>
      <c r="B278" s="41" t="s">
        <v>6848</v>
      </c>
      <c r="D278" s="14"/>
      <c r="F278" t="s">
        <v>33884</v>
      </c>
      <c r="G278" t="s">
        <v>34194</v>
      </c>
      <c r="H278" s="14" t="s">
        <v>33990</v>
      </c>
      <c r="I278" t="s">
        <v>34423</v>
      </c>
    </row>
    <row r="279" spans="1:9" ht="48">
      <c r="A279" s="40">
        <v>188</v>
      </c>
      <c r="B279" s="41" t="s">
        <v>6849</v>
      </c>
      <c r="D279" s="14"/>
      <c r="F279" t="s">
        <v>33884</v>
      </c>
      <c r="G279" t="s">
        <v>33985</v>
      </c>
      <c r="H279" s="14" t="s">
        <v>33986</v>
      </c>
      <c r="I279" t="s">
        <v>34423</v>
      </c>
    </row>
    <row r="280" spans="1:9" ht="48">
      <c r="A280" s="40">
        <v>190</v>
      </c>
      <c r="B280" s="41" t="s">
        <v>6850</v>
      </c>
      <c r="D280" s="14"/>
      <c r="F280" t="s">
        <v>33884</v>
      </c>
      <c r="G280" t="s">
        <v>34194</v>
      </c>
      <c r="H280" s="14" t="s">
        <v>33990</v>
      </c>
      <c r="I280" t="s">
        <v>34423</v>
      </c>
    </row>
    <row r="281" spans="1:9" ht="60">
      <c r="A281" s="40">
        <v>192</v>
      </c>
      <c r="B281" s="41" t="s">
        <v>6818</v>
      </c>
      <c r="D281" s="14"/>
      <c r="F281" t="s">
        <v>33884</v>
      </c>
      <c r="G281" t="s">
        <v>34194</v>
      </c>
      <c r="H281" s="14" t="s">
        <v>33986</v>
      </c>
      <c r="I281" t="s">
        <v>34423</v>
      </c>
    </row>
    <row r="282" spans="1:9" ht="48">
      <c r="A282" s="40">
        <v>193</v>
      </c>
      <c r="B282" s="41" t="s">
        <v>6819</v>
      </c>
      <c r="D282" s="14"/>
      <c r="F282" t="s">
        <v>33884</v>
      </c>
      <c r="G282" t="s">
        <v>33985</v>
      </c>
      <c r="H282" s="14" t="s">
        <v>34194</v>
      </c>
      <c r="I282" t="s">
        <v>34423</v>
      </c>
    </row>
    <row r="283" spans="1:9" ht="48">
      <c r="A283" s="40">
        <v>194</v>
      </c>
      <c r="B283" s="41" t="s">
        <v>6851</v>
      </c>
      <c r="D283" s="14"/>
      <c r="F283" t="s">
        <v>33884</v>
      </c>
      <c r="G283" t="s">
        <v>34194</v>
      </c>
      <c r="H283" s="14" t="s">
        <v>33986</v>
      </c>
      <c r="I283" t="s">
        <v>34423</v>
      </c>
    </row>
    <row r="284" spans="1:9" ht="72">
      <c r="A284" s="40">
        <v>195</v>
      </c>
      <c r="B284" s="41" t="s">
        <v>6881</v>
      </c>
      <c r="D284" s="14"/>
      <c r="F284" t="s">
        <v>33884</v>
      </c>
      <c r="G284" t="s">
        <v>33985</v>
      </c>
      <c r="H284" s="14" t="s">
        <v>33990</v>
      </c>
      <c r="I284" t="s">
        <v>34423</v>
      </c>
    </row>
    <row r="285" spans="1:9" ht="60">
      <c r="A285" s="40">
        <v>197</v>
      </c>
      <c r="B285" s="41" t="s">
        <v>6882</v>
      </c>
      <c r="D285" s="14"/>
      <c r="F285" t="s">
        <v>33884</v>
      </c>
      <c r="G285" t="s">
        <v>33985</v>
      </c>
      <c r="H285" s="14" t="s">
        <v>34194</v>
      </c>
      <c r="I285" t="s">
        <v>34423</v>
      </c>
    </row>
    <row r="286" spans="1:9" ht="48">
      <c r="A286" s="40">
        <v>198</v>
      </c>
      <c r="B286" s="41" t="s">
        <v>6883</v>
      </c>
      <c r="D286" s="14"/>
      <c r="F286" t="s">
        <v>33884</v>
      </c>
      <c r="G286" t="s">
        <v>33985</v>
      </c>
      <c r="H286" s="14" t="s">
        <v>33986</v>
      </c>
      <c r="I286" t="s">
        <v>34423</v>
      </c>
    </row>
    <row r="287" spans="1:9" ht="72">
      <c r="A287" s="40">
        <v>199</v>
      </c>
      <c r="B287" s="41" t="s">
        <v>6884</v>
      </c>
      <c r="D287" s="14"/>
      <c r="F287" t="s">
        <v>33884</v>
      </c>
      <c r="G287" t="s">
        <v>34194</v>
      </c>
      <c r="H287" s="14" t="s">
        <v>33986</v>
      </c>
      <c r="I287" t="s">
        <v>34423</v>
      </c>
    </row>
    <row r="288" spans="1:9" ht="60">
      <c r="A288" s="40">
        <v>200</v>
      </c>
      <c r="B288" s="41" t="s">
        <v>6885</v>
      </c>
      <c r="D288" s="14"/>
      <c r="F288" t="s">
        <v>33884</v>
      </c>
      <c r="G288" t="s">
        <v>33985</v>
      </c>
      <c r="H288" s="14" t="s">
        <v>33990</v>
      </c>
      <c r="I288" t="s">
        <v>34423</v>
      </c>
    </row>
    <row r="289" spans="1:9" ht="72">
      <c r="A289" s="40">
        <v>201</v>
      </c>
      <c r="B289" s="41" t="s">
        <v>6856</v>
      </c>
      <c r="D289" s="14"/>
      <c r="F289" t="s">
        <v>33884</v>
      </c>
      <c r="G289" t="s">
        <v>33985</v>
      </c>
      <c r="H289" s="14" t="s">
        <v>33990</v>
      </c>
      <c r="I289" t="s">
        <v>34423</v>
      </c>
    </row>
    <row r="290" spans="1:9" ht="60">
      <c r="A290" s="40">
        <v>202</v>
      </c>
      <c r="B290" s="41" t="s">
        <v>6858</v>
      </c>
      <c r="D290" s="14"/>
      <c r="F290" t="s">
        <v>33884</v>
      </c>
      <c r="G290" t="s">
        <v>34194</v>
      </c>
      <c r="H290" s="14" t="s">
        <v>34194</v>
      </c>
      <c r="I290" t="s">
        <v>34423</v>
      </c>
    </row>
    <row r="291" spans="1:9" ht="48">
      <c r="A291" s="40">
        <v>203</v>
      </c>
      <c r="B291" s="41" t="s">
        <v>6859</v>
      </c>
      <c r="D291" s="14"/>
      <c r="F291" t="s">
        <v>33884</v>
      </c>
      <c r="G291" t="s">
        <v>34194</v>
      </c>
      <c r="H291" s="14" t="s">
        <v>9543</v>
      </c>
      <c r="I291" t="s">
        <v>34423</v>
      </c>
    </row>
    <row r="292" spans="1:9" ht="48">
      <c r="A292" s="40">
        <v>204</v>
      </c>
      <c r="B292" s="41" t="s">
        <v>6860</v>
      </c>
      <c r="D292" s="14"/>
      <c r="F292" t="s">
        <v>33884</v>
      </c>
      <c r="G292" t="s">
        <v>34194</v>
      </c>
      <c r="H292" s="14" t="s">
        <v>33990</v>
      </c>
      <c r="I292" t="s">
        <v>34423</v>
      </c>
    </row>
    <row r="293" spans="1:9" ht="72">
      <c r="A293" s="40">
        <v>205</v>
      </c>
      <c r="B293" s="41" t="s">
        <v>6832</v>
      </c>
      <c r="D293" s="14"/>
      <c r="F293" t="s">
        <v>33884</v>
      </c>
      <c r="G293" t="s">
        <v>34194</v>
      </c>
      <c r="H293" s="14" t="s">
        <v>7891</v>
      </c>
      <c r="I293" t="s">
        <v>34423</v>
      </c>
    </row>
    <row r="294" spans="1:9" ht="60">
      <c r="A294" s="40">
        <v>206</v>
      </c>
      <c r="B294" s="41" t="s">
        <v>6833</v>
      </c>
      <c r="D294" s="14"/>
      <c r="F294" t="s">
        <v>33884</v>
      </c>
      <c r="G294" t="s">
        <v>33985</v>
      </c>
      <c r="H294" s="14" t="s">
        <v>33986</v>
      </c>
      <c r="I294" t="s">
        <v>34423</v>
      </c>
    </row>
    <row r="295" spans="1:9" ht="36">
      <c r="A295" s="40">
        <v>208</v>
      </c>
      <c r="B295" s="41" t="s">
        <v>6803</v>
      </c>
      <c r="D295" s="14"/>
      <c r="F295" t="s">
        <v>33884</v>
      </c>
      <c r="G295" t="s">
        <v>34194</v>
      </c>
      <c r="H295" s="14" t="s">
        <v>33990</v>
      </c>
      <c r="I295" t="s">
        <v>34423</v>
      </c>
    </row>
    <row r="296" spans="1:9" ht="84">
      <c r="A296" s="40">
        <v>209</v>
      </c>
      <c r="B296" s="41" t="s">
        <v>6804</v>
      </c>
      <c r="D296" s="14"/>
      <c r="F296" t="s">
        <v>33884</v>
      </c>
      <c r="G296" t="s">
        <v>34194</v>
      </c>
      <c r="H296" s="14" t="s">
        <v>7891</v>
      </c>
      <c r="I296" t="s">
        <v>34423</v>
      </c>
    </row>
    <row r="297" spans="1:9" ht="60">
      <c r="A297" s="40">
        <v>210</v>
      </c>
      <c r="B297" s="41" t="s">
        <v>6835</v>
      </c>
      <c r="D297" s="14"/>
      <c r="F297" t="s">
        <v>33884</v>
      </c>
      <c r="G297" t="s">
        <v>34194</v>
      </c>
      <c r="H297" s="14" t="s">
        <v>34194</v>
      </c>
      <c r="I297" t="s">
        <v>34423</v>
      </c>
    </row>
    <row r="298" spans="1:9" ht="48">
      <c r="A298" s="40">
        <v>211</v>
      </c>
      <c r="B298" s="41" t="s">
        <v>6865</v>
      </c>
      <c r="D298" s="14"/>
      <c r="F298" t="s">
        <v>33884</v>
      </c>
      <c r="G298" t="s">
        <v>33985</v>
      </c>
      <c r="H298" s="14" t="s">
        <v>33986</v>
      </c>
      <c r="I298" t="s">
        <v>34423</v>
      </c>
    </row>
    <row r="299" spans="1:9" ht="36">
      <c r="A299" s="40">
        <v>212</v>
      </c>
      <c r="B299" s="41" t="s">
        <v>6866</v>
      </c>
      <c r="D299" s="14"/>
      <c r="F299" t="s">
        <v>33884</v>
      </c>
      <c r="G299" t="s">
        <v>33985</v>
      </c>
      <c r="H299" s="14" t="s">
        <v>33990</v>
      </c>
      <c r="I299" t="s">
        <v>34423</v>
      </c>
    </row>
    <row r="300" spans="1:9" ht="48">
      <c r="A300" s="40">
        <v>213</v>
      </c>
      <c r="B300" s="41" t="s">
        <v>6867</v>
      </c>
      <c r="D300" s="14"/>
      <c r="F300" t="s">
        <v>33884</v>
      </c>
      <c r="G300" t="s">
        <v>33985</v>
      </c>
      <c r="H300" s="14" t="s">
        <v>33986</v>
      </c>
      <c r="I300" t="s">
        <v>34423</v>
      </c>
    </row>
    <row r="301" spans="1:9" ht="48">
      <c r="A301" s="40">
        <v>214</v>
      </c>
      <c r="B301" s="41" t="s">
        <v>6868</v>
      </c>
      <c r="D301" s="14"/>
      <c r="F301" t="s">
        <v>33884</v>
      </c>
      <c r="G301" t="s">
        <v>34194</v>
      </c>
      <c r="H301" s="14" t="s">
        <v>33990</v>
      </c>
      <c r="I301" t="s">
        <v>34423</v>
      </c>
    </row>
    <row r="302" spans="1:9" ht="36">
      <c r="A302" s="40">
        <v>215</v>
      </c>
      <c r="B302" s="41" t="s">
        <v>6869</v>
      </c>
      <c r="D302" s="14"/>
      <c r="F302" t="s">
        <v>33884</v>
      </c>
      <c r="G302" t="s">
        <v>34194</v>
      </c>
      <c r="H302" s="14" t="s">
        <v>34194</v>
      </c>
      <c r="I302" t="s">
        <v>34423</v>
      </c>
    </row>
    <row r="303" spans="1:9" ht="48">
      <c r="A303" s="40">
        <v>216</v>
      </c>
      <c r="B303" s="41" t="s">
        <v>6844</v>
      </c>
      <c r="D303" s="14"/>
      <c r="F303" t="s">
        <v>33884</v>
      </c>
      <c r="G303" t="s">
        <v>33985</v>
      </c>
      <c r="H303" s="14" t="s">
        <v>33986</v>
      </c>
      <c r="I303" t="s">
        <v>34423</v>
      </c>
    </row>
    <row r="304" spans="1:9" ht="84">
      <c r="A304" s="40">
        <v>217</v>
      </c>
      <c r="B304" s="41" t="s">
        <v>6871</v>
      </c>
      <c r="D304" s="14"/>
      <c r="F304" t="s">
        <v>33884</v>
      </c>
      <c r="G304" t="s">
        <v>33985</v>
      </c>
      <c r="H304" s="14" t="s">
        <v>33990</v>
      </c>
      <c r="I304" t="s">
        <v>34423</v>
      </c>
    </row>
    <row r="305" spans="1:9" ht="48">
      <c r="A305" s="40">
        <v>218</v>
      </c>
      <c r="B305" s="41" t="s">
        <v>6845</v>
      </c>
      <c r="D305" s="14"/>
      <c r="F305" t="s">
        <v>33884</v>
      </c>
      <c r="G305" t="s">
        <v>34194</v>
      </c>
      <c r="H305" s="14" t="s">
        <v>34194</v>
      </c>
      <c r="I305" t="s">
        <v>34423</v>
      </c>
    </row>
    <row r="306" spans="1:9" ht="84">
      <c r="A306" s="40">
        <v>219</v>
      </c>
      <c r="B306" s="41" t="s">
        <v>6846</v>
      </c>
      <c r="D306" s="14"/>
      <c r="F306" t="s">
        <v>33884</v>
      </c>
      <c r="G306" t="s">
        <v>33985</v>
      </c>
      <c r="H306" s="14" t="s">
        <v>7891</v>
      </c>
      <c r="I306" t="s">
        <v>34423</v>
      </c>
    </row>
    <row r="307" spans="1:9" ht="48">
      <c r="A307" s="40">
        <v>220</v>
      </c>
      <c r="B307" s="41" t="s">
        <v>6816</v>
      </c>
      <c r="D307" s="14"/>
      <c r="F307" t="s">
        <v>33884</v>
      </c>
      <c r="G307" t="s">
        <v>34194</v>
      </c>
      <c r="H307" s="14" t="s">
        <v>33986</v>
      </c>
      <c r="I307" t="s">
        <v>34423</v>
      </c>
    </row>
    <row r="308" spans="1:9" ht="48">
      <c r="A308" s="40">
        <v>221</v>
      </c>
      <c r="B308" s="41" t="s">
        <v>6817</v>
      </c>
      <c r="D308" s="14"/>
      <c r="F308" t="s">
        <v>33884</v>
      </c>
      <c r="G308" t="s">
        <v>34194</v>
      </c>
      <c r="H308" s="14" t="s">
        <v>33986</v>
      </c>
      <c r="I308" t="s">
        <v>34423</v>
      </c>
    </row>
    <row r="309" spans="1:9" ht="108">
      <c r="A309" s="40">
        <v>223</v>
      </c>
      <c r="B309" s="41" t="s">
        <v>6791</v>
      </c>
      <c r="D309" s="14"/>
      <c r="F309" t="s">
        <v>33884</v>
      </c>
      <c r="G309" t="s">
        <v>33985</v>
      </c>
      <c r="H309" s="14" t="s">
        <v>33986</v>
      </c>
      <c r="I309" t="s">
        <v>34423</v>
      </c>
    </row>
    <row r="310" spans="1:9" ht="36">
      <c r="A310" s="40">
        <v>224</v>
      </c>
      <c r="B310" s="41" t="s">
        <v>6820</v>
      </c>
      <c r="D310" s="14"/>
      <c r="F310" t="s">
        <v>33884</v>
      </c>
      <c r="G310" t="s">
        <v>33985</v>
      </c>
      <c r="H310" s="14" t="s">
        <v>33986</v>
      </c>
      <c r="I310" t="s">
        <v>34423</v>
      </c>
    </row>
    <row r="311" spans="1:9" ht="48">
      <c r="A311" s="40">
        <v>225</v>
      </c>
      <c r="B311" s="41" t="s">
        <v>6852</v>
      </c>
      <c r="D311" s="14"/>
      <c r="F311" t="s">
        <v>33884</v>
      </c>
      <c r="G311" t="s">
        <v>33985</v>
      </c>
      <c r="H311" s="14" t="s">
        <v>33986</v>
      </c>
      <c r="I311" t="s">
        <v>34423</v>
      </c>
    </row>
    <row r="312" spans="1:9" ht="48">
      <c r="A312" s="40">
        <v>226</v>
      </c>
      <c r="B312" s="41" t="s">
        <v>6853</v>
      </c>
      <c r="D312" s="14"/>
      <c r="F312" t="s">
        <v>33884</v>
      </c>
      <c r="G312" t="s">
        <v>33985</v>
      </c>
      <c r="H312" s="14" t="s">
        <v>33986</v>
      </c>
      <c r="I312" t="s">
        <v>34423</v>
      </c>
    </row>
    <row r="313" spans="1:9" ht="60">
      <c r="A313" s="40">
        <v>227</v>
      </c>
      <c r="B313" s="41" t="s">
        <v>6854</v>
      </c>
      <c r="D313" s="14"/>
      <c r="F313" t="s">
        <v>33884</v>
      </c>
      <c r="G313" t="s">
        <v>33985</v>
      </c>
      <c r="H313" s="14" t="s">
        <v>34194</v>
      </c>
      <c r="I313" t="s">
        <v>34423</v>
      </c>
    </row>
    <row r="314" spans="1:9" ht="72">
      <c r="A314" s="40">
        <v>228</v>
      </c>
      <c r="B314" s="41" t="s">
        <v>6855</v>
      </c>
      <c r="D314" s="14"/>
      <c r="F314" t="s">
        <v>33884</v>
      </c>
      <c r="G314" t="s">
        <v>34194</v>
      </c>
      <c r="H314" s="14" t="s">
        <v>33986</v>
      </c>
      <c r="I314" t="s">
        <v>34423</v>
      </c>
    </row>
    <row r="315" spans="1:9" ht="84">
      <c r="A315" s="40">
        <v>229</v>
      </c>
      <c r="B315" s="41" t="s">
        <v>6857</v>
      </c>
      <c r="D315" s="14"/>
      <c r="F315" t="s">
        <v>33884</v>
      </c>
      <c r="G315" t="s">
        <v>34194</v>
      </c>
      <c r="H315" s="14" t="s">
        <v>33986</v>
      </c>
      <c r="I315" t="s">
        <v>34423</v>
      </c>
    </row>
    <row r="316" spans="1:9" ht="72">
      <c r="A316" s="40">
        <v>230</v>
      </c>
      <c r="B316" s="41" t="s">
        <v>6829</v>
      </c>
      <c r="D316" s="14"/>
      <c r="F316" t="s">
        <v>33884</v>
      </c>
      <c r="G316" t="s">
        <v>34194</v>
      </c>
      <c r="H316" s="14" t="s">
        <v>33986</v>
      </c>
      <c r="I316" t="s">
        <v>34423</v>
      </c>
    </row>
    <row r="317" spans="1:9" ht="48">
      <c r="A317" s="40">
        <v>231</v>
      </c>
      <c r="B317" s="41" t="s">
        <v>6830</v>
      </c>
      <c r="D317" s="14"/>
      <c r="F317" t="s">
        <v>33884</v>
      </c>
      <c r="G317" t="s">
        <v>34194</v>
      </c>
      <c r="H317" s="14" t="s">
        <v>33986</v>
      </c>
      <c r="I317" t="s">
        <v>34423</v>
      </c>
    </row>
    <row r="318" spans="1:9" ht="36">
      <c r="A318" s="40">
        <v>232</v>
      </c>
      <c r="B318" s="41" t="s">
        <v>6831</v>
      </c>
      <c r="D318" s="14"/>
      <c r="F318" t="s">
        <v>33884</v>
      </c>
      <c r="G318" t="s">
        <v>34194</v>
      </c>
      <c r="H318" s="14" t="s">
        <v>33986</v>
      </c>
      <c r="I318" t="s">
        <v>34423</v>
      </c>
    </row>
    <row r="319" spans="1:9" ht="72">
      <c r="A319" s="40">
        <v>233</v>
      </c>
      <c r="B319" s="41" t="s">
        <v>6802</v>
      </c>
      <c r="D319" s="14"/>
      <c r="F319" t="s">
        <v>33884</v>
      </c>
      <c r="G319" t="s">
        <v>34194</v>
      </c>
      <c r="H319" s="14" t="s">
        <v>34194</v>
      </c>
      <c r="I319" t="s">
        <v>34423</v>
      </c>
    </row>
    <row r="320" spans="1:9" ht="84">
      <c r="A320" s="40">
        <v>234</v>
      </c>
      <c r="B320" s="41" t="s">
        <v>6777</v>
      </c>
      <c r="D320" s="14"/>
      <c r="F320" t="s">
        <v>33884</v>
      </c>
      <c r="G320" t="s">
        <v>33985</v>
      </c>
      <c r="H320" s="14" t="s">
        <v>33990</v>
      </c>
      <c r="I320" t="s">
        <v>34423</v>
      </c>
    </row>
    <row r="321" spans="1:9" ht="72">
      <c r="A321" s="40">
        <v>235</v>
      </c>
      <c r="B321" s="41" t="s">
        <v>6836</v>
      </c>
      <c r="D321" s="14"/>
      <c r="F321" t="s">
        <v>33884</v>
      </c>
      <c r="G321" t="s">
        <v>34194</v>
      </c>
      <c r="H321" s="14" t="s">
        <v>34194</v>
      </c>
      <c r="I321" t="s">
        <v>34423</v>
      </c>
    </row>
    <row r="322" spans="1:9" ht="48">
      <c r="A322" s="40">
        <v>236</v>
      </c>
      <c r="B322" s="41" t="s">
        <v>6837</v>
      </c>
      <c r="D322" s="14"/>
      <c r="F322" t="s">
        <v>33884</v>
      </c>
      <c r="G322" t="s">
        <v>33985</v>
      </c>
      <c r="H322" s="14" t="s">
        <v>9912</v>
      </c>
      <c r="I322" t="s">
        <v>34423</v>
      </c>
    </row>
    <row r="323" spans="1:9" ht="48">
      <c r="A323" s="40">
        <v>237</v>
      </c>
      <c r="B323" s="41" t="s">
        <v>6838</v>
      </c>
      <c r="D323" s="14"/>
      <c r="F323" t="s">
        <v>33884</v>
      </c>
      <c r="G323" t="s">
        <v>33985</v>
      </c>
      <c r="H323" s="14" t="s">
        <v>33990</v>
      </c>
      <c r="I323" t="s">
        <v>34423</v>
      </c>
    </row>
    <row r="324" spans="1:9" ht="36">
      <c r="A324" s="40">
        <v>238</v>
      </c>
      <c r="B324" s="41" t="s">
        <v>6839</v>
      </c>
      <c r="D324" s="14"/>
      <c r="F324" t="s">
        <v>33884</v>
      </c>
      <c r="G324" t="s">
        <v>34194</v>
      </c>
      <c r="H324" s="14" t="s">
        <v>33986</v>
      </c>
      <c r="I324" t="s">
        <v>34423</v>
      </c>
    </row>
    <row r="325" spans="1:9" ht="48">
      <c r="A325" s="40">
        <v>240</v>
      </c>
      <c r="B325" s="41" t="s">
        <v>6840</v>
      </c>
      <c r="D325" s="14"/>
      <c r="F325" t="s">
        <v>33884</v>
      </c>
      <c r="G325" t="s">
        <v>33985</v>
      </c>
      <c r="H325" s="14" t="s">
        <v>9912</v>
      </c>
      <c r="I325" t="s">
        <v>34423</v>
      </c>
    </row>
    <row r="326" spans="1:9" ht="48">
      <c r="A326" s="40">
        <v>241</v>
      </c>
      <c r="B326" s="41" t="s">
        <v>6841</v>
      </c>
      <c r="D326" s="14"/>
      <c r="F326" t="s">
        <v>33884</v>
      </c>
      <c r="G326" t="s">
        <v>33985</v>
      </c>
      <c r="H326" s="14" t="s">
        <v>7891</v>
      </c>
      <c r="I326" t="s">
        <v>34423</v>
      </c>
    </row>
    <row r="327" spans="1:9" ht="36">
      <c r="A327" s="40">
        <v>242</v>
      </c>
      <c r="B327" s="41" t="s">
        <v>6842</v>
      </c>
      <c r="D327" s="14"/>
      <c r="F327" t="s">
        <v>33884</v>
      </c>
      <c r="G327" t="s">
        <v>34194</v>
      </c>
      <c r="H327" s="14" t="s">
        <v>6843</v>
      </c>
      <c r="I327" t="s">
        <v>34423</v>
      </c>
    </row>
    <row r="328" spans="1:9" ht="60">
      <c r="A328" s="40">
        <v>243</v>
      </c>
      <c r="B328" s="41" t="s">
        <v>6812</v>
      </c>
      <c r="D328" s="14"/>
      <c r="F328" t="s">
        <v>33884</v>
      </c>
      <c r="G328" t="s">
        <v>34194</v>
      </c>
      <c r="H328" s="14" t="s">
        <v>9653</v>
      </c>
      <c r="I328" t="s">
        <v>34423</v>
      </c>
    </row>
    <row r="329" spans="1:9" ht="36">
      <c r="A329" s="40">
        <v>244</v>
      </c>
      <c r="B329" s="41" t="s">
        <v>6813</v>
      </c>
      <c r="D329" s="14"/>
      <c r="F329" t="s">
        <v>33884</v>
      </c>
      <c r="G329" t="s">
        <v>34194</v>
      </c>
      <c r="H329" s="14" t="s">
        <v>34194</v>
      </c>
      <c r="I329" t="s">
        <v>34423</v>
      </c>
    </row>
    <row r="330" spans="1:9" ht="36">
      <c r="A330" s="40">
        <v>245</v>
      </c>
      <c r="B330" s="41" t="s">
        <v>6814</v>
      </c>
      <c r="D330" s="14"/>
      <c r="F330" t="s">
        <v>33884</v>
      </c>
      <c r="G330" t="s">
        <v>34194</v>
      </c>
      <c r="H330" s="14" t="s">
        <v>34194</v>
      </c>
      <c r="I330" t="s">
        <v>34423</v>
      </c>
    </row>
    <row r="331" spans="1:9" ht="48">
      <c r="A331" s="40">
        <v>246</v>
      </c>
      <c r="B331" s="41" t="s">
        <v>6815</v>
      </c>
      <c r="D331" s="14"/>
      <c r="F331" t="s">
        <v>33884</v>
      </c>
      <c r="G331" t="s">
        <v>33985</v>
      </c>
      <c r="H331" s="14" t="s">
        <v>33986</v>
      </c>
      <c r="I331" t="s">
        <v>34423</v>
      </c>
    </row>
    <row r="332" spans="1:9" ht="72">
      <c r="A332" s="40">
        <v>247</v>
      </c>
      <c r="B332" s="41" t="s">
        <v>6789</v>
      </c>
      <c r="D332" s="14"/>
      <c r="F332" t="s">
        <v>33884</v>
      </c>
      <c r="G332" t="s">
        <v>33985</v>
      </c>
      <c r="H332" s="14" t="s">
        <v>33990</v>
      </c>
      <c r="I332" t="s">
        <v>34423</v>
      </c>
    </row>
    <row r="333" spans="1:9" ht="48">
      <c r="A333" s="40">
        <v>248</v>
      </c>
      <c r="B333" s="41" t="s">
        <v>6790</v>
      </c>
      <c r="D333" s="14"/>
      <c r="F333" t="s">
        <v>33884</v>
      </c>
      <c r="G333" t="s">
        <v>33985</v>
      </c>
      <c r="H333" s="14" t="s">
        <v>33986</v>
      </c>
      <c r="I333" t="s">
        <v>34423</v>
      </c>
    </row>
    <row r="334" spans="1:9" ht="48">
      <c r="A334" s="40">
        <v>249</v>
      </c>
      <c r="B334" s="41" t="s">
        <v>6761</v>
      </c>
      <c r="D334" s="14"/>
      <c r="F334" t="s">
        <v>33884</v>
      </c>
      <c r="G334" t="s">
        <v>34194</v>
      </c>
      <c r="H334" s="14" t="s">
        <v>33986</v>
      </c>
      <c r="I334" t="s">
        <v>34423</v>
      </c>
    </row>
    <row r="335" spans="1:9" ht="36">
      <c r="A335" s="40">
        <v>250</v>
      </c>
      <c r="B335" s="41" t="s">
        <v>6762</v>
      </c>
      <c r="D335" s="14"/>
      <c r="F335" t="s">
        <v>33884</v>
      </c>
      <c r="G335" t="s">
        <v>33985</v>
      </c>
      <c r="H335" s="14" t="s">
        <v>34194</v>
      </c>
      <c r="I335" t="s">
        <v>34423</v>
      </c>
    </row>
    <row r="336" spans="1:9" ht="48">
      <c r="A336" s="40">
        <v>251</v>
      </c>
      <c r="B336" s="41" t="s">
        <v>6821</v>
      </c>
      <c r="D336" s="14"/>
      <c r="F336" t="s">
        <v>33884</v>
      </c>
      <c r="G336" t="s">
        <v>34194</v>
      </c>
      <c r="H336" s="14" t="s">
        <v>34194</v>
      </c>
      <c r="I336" t="s">
        <v>34423</v>
      </c>
    </row>
    <row r="337" spans="1:9" ht="60">
      <c r="A337" s="40">
        <v>252</v>
      </c>
      <c r="B337" s="41" t="s">
        <v>6822</v>
      </c>
      <c r="D337" s="14"/>
      <c r="F337" t="s">
        <v>33884</v>
      </c>
      <c r="G337" t="s">
        <v>34194</v>
      </c>
      <c r="H337" s="14" t="s">
        <v>33986</v>
      </c>
      <c r="I337" t="s">
        <v>34423</v>
      </c>
    </row>
    <row r="338" spans="1:9" ht="72">
      <c r="A338" s="40">
        <v>253</v>
      </c>
      <c r="B338" s="41" t="s">
        <v>6823</v>
      </c>
      <c r="D338" s="14"/>
      <c r="F338" t="s">
        <v>33884</v>
      </c>
      <c r="G338" t="s">
        <v>33985</v>
      </c>
      <c r="H338" s="14" t="s">
        <v>33990</v>
      </c>
      <c r="I338" t="s">
        <v>34423</v>
      </c>
    </row>
    <row r="339" spans="1:9" ht="60">
      <c r="A339" s="40">
        <v>254</v>
      </c>
      <c r="B339" s="41" t="s">
        <v>6824</v>
      </c>
      <c r="D339" s="14"/>
      <c r="F339" t="s">
        <v>33884</v>
      </c>
      <c r="G339" t="s">
        <v>33985</v>
      </c>
      <c r="H339" s="14" t="s">
        <v>7891</v>
      </c>
      <c r="I339" t="s">
        <v>34423</v>
      </c>
    </row>
    <row r="340" spans="1:9" ht="48">
      <c r="A340" s="40">
        <v>255</v>
      </c>
      <c r="B340" s="41" t="s">
        <v>6825</v>
      </c>
      <c r="D340" s="14"/>
      <c r="F340" t="s">
        <v>33884</v>
      </c>
      <c r="G340" t="s">
        <v>34194</v>
      </c>
      <c r="H340" s="14" t="s">
        <v>33986</v>
      </c>
      <c r="I340" t="s">
        <v>34423</v>
      </c>
    </row>
    <row r="341" spans="1:9" ht="36">
      <c r="A341" s="40">
        <v>256</v>
      </c>
      <c r="B341" s="41" t="s">
        <v>6826</v>
      </c>
      <c r="D341" s="14"/>
      <c r="F341" t="s">
        <v>33884</v>
      </c>
      <c r="G341" t="s">
        <v>33985</v>
      </c>
      <c r="H341" s="14" t="s">
        <v>33986</v>
      </c>
      <c r="I341" t="s">
        <v>34423</v>
      </c>
    </row>
    <row r="342" spans="1:9" ht="48">
      <c r="A342" s="40">
        <v>257</v>
      </c>
      <c r="B342" s="41" t="s">
        <v>6827</v>
      </c>
      <c r="D342" s="14"/>
      <c r="F342" t="s">
        <v>33884</v>
      </c>
      <c r="G342" t="s">
        <v>33985</v>
      </c>
      <c r="H342" s="14" t="s">
        <v>33990</v>
      </c>
      <c r="I342" t="s">
        <v>34423</v>
      </c>
    </row>
    <row r="343" spans="1:9" ht="36">
      <c r="A343" s="40">
        <v>258</v>
      </c>
      <c r="B343" s="41" t="s">
        <v>6797</v>
      </c>
      <c r="D343" s="14"/>
      <c r="F343" t="s">
        <v>33884</v>
      </c>
      <c r="G343" t="s">
        <v>33985</v>
      </c>
      <c r="H343" s="14" t="s">
        <v>6828</v>
      </c>
      <c r="I343" t="s">
        <v>34423</v>
      </c>
    </row>
    <row r="344" spans="1:9" ht="48">
      <c r="A344" s="40">
        <v>259</v>
      </c>
      <c r="B344" s="41" t="s">
        <v>6799</v>
      </c>
      <c r="D344" s="14"/>
      <c r="F344" t="s">
        <v>33884</v>
      </c>
      <c r="G344" t="s">
        <v>34194</v>
      </c>
      <c r="H344" s="14" t="s">
        <v>9543</v>
      </c>
      <c r="I344" t="s">
        <v>34423</v>
      </c>
    </row>
    <row r="345" spans="1:9" ht="72">
      <c r="A345" s="40">
        <v>260</v>
      </c>
      <c r="B345" s="41" t="s">
        <v>6800</v>
      </c>
      <c r="D345" s="14"/>
      <c r="F345" t="s">
        <v>33884</v>
      </c>
      <c r="G345" t="s">
        <v>34194</v>
      </c>
      <c r="H345" s="14" t="s">
        <v>33986</v>
      </c>
      <c r="I345" t="s">
        <v>34423</v>
      </c>
    </row>
    <row r="346" spans="1:9" ht="48">
      <c r="A346" s="40">
        <v>261</v>
      </c>
      <c r="B346" s="41" t="s">
        <v>6801</v>
      </c>
      <c r="D346" s="14"/>
      <c r="F346" t="s">
        <v>33884</v>
      </c>
      <c r="G346" t="s">
        <v>33985</v>
      </c>
      <c r="H346" s="14" t="s">
        <v>33986</v>
      </c>
      <c r="I346" t="s">
        <v>34423</v>
      </c>
    </row>
    <row r="347" spans="1:9" ht="48">
      <c r="A347" s="40">
        <v>262</v>
      </c>
      <c r="B347" s="41" t="s">
        <v>6774</v>
      </c>
      <c r="D347" s="14"/>
      <c r="F347" t="s">
        <v>33884</v>
      </c>
      <c r="G347" t="s">
        <v>34194</v>
      </c>
      <c r="H347" s="14" t="s">
        <v>34194</v>
      </c>
      <c r="I347" t="s">
        <v>34423</v>
      </c>
    </row>
    <row r="348" spans="1:9" ht="60">
      <c r="A348" s="40">
        <v>263</v>
      </c>
      <c r="B348" s="41" t="s">
        <v>6775</v>
      </c>
      <c r="D348" s="14"/>
      <c r="F348" t="s">
        <v>33884</v>
      </c>
      <c r="G348" t="s">
        <v>34194</v>
      </c>
      <c r="H348" s="14" t="s">
        <v>33986</v>
      </c>
      <c r="I348" t="s">
        <v>34423</v>
      </c>
    </row>
    <row r="349" spans="1:9" ht="60">
      <c r="A349" s="40">
        <v>264</v>
      </c>
      <c r="B349" s="41" t="s">
        <v>6776</v>
      </c>
      <c r="D349" s="14"/>
      <c r="F349" t="s">
        <v>33884</v>
      </c>
      <c r="G349" t="s">
        <v>33985</v>
      </c>
      <c r="H349" s="14" t="s">
        <v>33990</v>
      </c>
      <c r="I349" t="s">
        <v>34423</v>
      </c>
    </row>
    <row r="350" spans="1:9" ht="48">
      <c r="A350" s="40">
        <v>265</v>
      </c>
      <c r="B350" s="41" t="s">
        <v>6747</v>
      </c>
      <c r="D350" s="14"/>
      <c r="F350" t="s">
        <v>33884</v>
      </c>
      <c r="G350" t="s">
        <v>34194</v>
      </c>
      <c r="H350" s="14" t="s">
        <v>33986</v>
      </c>
      <c r="I350" t="s">
        <v>34423</v>
      </c>
    </row>
    <row r="351" spans="1:9" ht="48">
      <c r="A351" s="40">
        <v>266</v>
      </c>
      <c r="B351" s="41" t="s">
        <v>6748</v>
      </c>
      <c r="D351" s="14"/>
      <c r="F351" t="s">
        <v>33884</v>
      </c>
      <c r="G351" t="s">
        <v>33985</v>
      </c>
      <c r="H351" s="14" t="s">
        <v>9543</v>
      </c>
      <c r="I351" t="s">
        <v>34423</v>
      </c>
    </row>
    <row r="352" spans="1:9" ht="96">
      <c r="A352" s="40">
        <v>267</v>
      </c>
      <c r="B352" s="41" t="s">
        <v>6805</v>
      </c>
      <c r="D352" s="14"/>
      <c r="F352" t="s">
        <v>33884</v>
      </c>
      <c r="G352" t="s">
        <v>34194</v>
      </c>
      <c r="H352" s="14" t="s">
        <v>34194</v>
      </c>
      <c r="I352" t="s">
        <v>34423</v>
      </c>
    </row>
    <row r="353" spans="1:9" ht="84">
      <c r="A353" s="40">
        <v>268</v>
      </c>
      <c r="B353" s="41" t="s">
        <v>6806</v>
      </c>
      <c r="D353" s="14"/>
      <c r="F353" t="s">
        <v>33884</v>
      </c>
      <c r="G353" t="s">
        <v>33985</v>
      </c>
      <c r="H353" s="14" t="s">
        <v>7891</v>
      </c>
      <c r="I353" t="s">
        <v>34423</v>
      </c>
    </row>
    <row r="354" spans="1:9" ht="36">
      <c r="A354" s="40">
        <v>269</v>
      </c>
      <c r="B354" s="41" t="s">
        <v>6807</v>
      </c>
      <c r="D354" s="14"/>
      <c r="F354" t="s">
        <v>33884</v>
      </c>
      <c r="G354" t="s">
        <v>34194</v>
      </c>
      <c r="H354" s="14" t="s">
        <v>34194</v>
      </c>
      <c r="I354" t="s">
        <v>34423</v>
      </c>
    </row>
    <row r="355" spans="1:9" ht="36">
      <c r="A355" s="40">
        <v>270</v>
      </c>
      <c r="B355" s="41" t="s">
        <v>6808</v>
      </c>
      <c r="D355" s="14"/>
      <c r="F355" t="s">
        <v>33884</v>
      </c>
      <c r="G355" t="s">
        <v>33985</v>
      </c>
      <c r="H355" s="14" t="s">
        <v>33990</v>
      </c>
      <c r="I355" t="s">
        <v>34423</v>
      </c>
    </row>
    <row r="356" spans="1:9" ht="48">
      <c r="A356" s="40">
        <v>271</v>
      </c>
      <c r="B356" s="41" t="s">
        <v>6809</v>
      </c>
      <c r="D356" s="14"/>
      <c r="F356" t="s">
        <v>33884</v>
      </c>
      <c r="G356" t="s">
        <v>33985</v>
      </c>
      <c r="H356" s="14" t="s">
        <v>6963</v>
      </c>
      <c r="I356" t="s">
        <v>34423</v>
      </c>
    </row>
    <row r="357" spans="1:9" ht="36">
      <c r="A357" s="40">
        <v>272</v>
      </c>
      <c r="B357" s="41" t="s">
        <v>6810</v>
      </c>
      <c r="D357" s="14"/>
      <c r="F357" t="s">
        <v>33884</v>
      </c>
      <c r="G357" t="s">
        <v>33985</v>
      </c>
      <c r="H357" s="14" t="s">
        <v>34194</v>
      </c>
      <c r="I357" t="s">
        <v>34423</v>
      </c>
    </row>
    <row r="358" spans="1:9" ht="36">
      <c r="A358" s="40">
        <v>273</v>
      </c>
      <c r="B358" s="41" t="s">
        <v>6811</v>
      </c>
      <c r="D358" s="14"/>
      <c r="F358" t="s">
        <v>33884</v>
      </c>
      <c r="G358" t="s">
        <v>33985</v>
      </c>
      <c r="H358" s="14" t="s">
        <v>33986</v>
      </c>
      <c r="I358" t="s">
        <v>34423</v>
      </c>
    </row>
    <row r="359" spans="1:9" ht="48">
      <c r="A359" s="40">
        <v>274</v>
      </c>
      <c r="B359" s="41" t="s">
        <v>6785</v>
      </c>
      <c r="D359" s="14"/>
      <c r="F359" t="s">
        <v>33884</v>
      </c>
      <c r="G359" t="s">
        <v>34194</v>
      </c>
      <c r="H359" s="14" t="s">
        <v>34194</v>
      </c>
      <c r="I359" t="s">
        <v>34423</v>
      </c>
    </row>
    <row r="360" spans="1:9" ht="48">
      <c r="A360" s="40">
        <v>276</v>
      </c>
      <c r="B360" s="41" t="s">
        <v>6786</v>
      </c>
      <c r="D360" s="14"/>
      <c r="F360" t="s">
        <v>33884</v>
      </c>
      <c r="G360" t="s">
        <v>33985</v>
      </c>
      <c r="H360" s="14" t="s">
        <v>9646</v>
      </c>
      <c r="I360" t="s">
        <v>34423</v>
      </c>
    </row>
    <row r="361" spans="1:9" ht="48">
      <c r="A361" s="40">
        <v>277</v>
      </c>
      <c r="B361" s="41" t="s">
        <v>6787</v>
      </c>
      <c r="D361" s="14"/>
      <c r="F361" t="s">
        <v>33884</v>
      </c>
      <c r="G361" t="s">
        <v>33985</v>
      </c>
      <c r="H361" s="14" t="s">
        <v>34194</v>
      </c>
      <c r="I361" t="s">
        <v>34423</v>
      </c>
    </row>
    <row r="362" spans="1:9" ht="48">
      <c r="A362" s="40">
        <v>279</v>
      </c>
      <c r="B362" s="41" t="s">
        <v>6788</v>
      </c>
      <c r="D362" s="14"/>
      <c r="F362" t="s">
        <v>33884</v>
      </c>
      <c r="G362" t="s">
        <v>34194</v>
      </c>
      <c r="H362" s="14" t="s">
        <v>34194</v>
      </c>
      <c r="I362" t="s">
        <v>34423</v>
      </c>
    </row>
    <row r="363" spans="1:9" ht="60">
      <c r="A363" s="40">
        <v>280</v>
      </c>
      <c r="B363" s="41" t="s">
        <v>6759</v>
      </c>
      <c r="D363" s="14"/>
      <c r="F363" t="s">
        <v>33884</v>
      </c>
      <c r="G363" t="s">
        <v>33985</v>
      </c>
      <c r="H363" s="14" t="s">
        <v>34194</v>
      </c>
      <c r="I363" t="s">
        <v>34423</v>
      </c>
    </row>
    <row r="364" spans="1:9" ht="84">
      <c r="A364" s="40">
        <v>281</v>
      </c>
      <c r="B364" s="41" t="s">
        <v>6760</v>
      </c>
      <c r="D364" s="14"/>
      <c r="F364" t="s">
        <v>33884</v>
      </c>
      <c r="G364" t="s">
        <v>33985</v>
      </c>
      <c r="H364" s="14" t="s">
        <v>34194</v>
      </c>
      <c r="I364" t="s">
        <v>34423</v>
      </c>
    </row>
    <row r="365" spans="1:9" ht="48">
      <c r="A365" s="40">
        <v>282</v>
      </c>
      <c r="B365" s="41" t="s">
        <v>6731</v>
      </c>
      <c r="D365" s="14"/>
      <c r="F365" t="s">
        <v>33884</v>
      </c>
      <c r="G365" t="s">
        <v>34194</v>
      </c>
      <c r="H365" s="14" t="s">
        <v>6732</v>
      </c>
      <c r="I365" t="s">
        <v>34423</v>
      </c>
    </row>
    <row r="366" spans="1:9" ht="48">
      <c r="A366" s="40">
        <v>283</v>
      </c>
      <c r="B366" s="41" t="s">
        <v>6733</v>
      </c>
      <c r="D366" s="14"/>
      <c r="F366" t="s">
        <v>33884</v>
      </c>
      <c r="G366" t="s">
        <v>33985</v>
      </c>
      <c r="H366" s="14" t="s">
        <v>33986</v>
      </c>
      <c r="I366" t="s">
        <v>34423</v>
      </c>
    </row>
    <row r="367" spans="1:9" ht="60">
      <c r="A367" s="40">
        <v>284</v>
      </c>
      <c r="B367" s="41" t="s">
        <v>6792</v>
      </c>
      <c r="D367" s="14"/>
      <c r="F367" t="s">
        <v>33884</v>
      </c>
      <c r="G367" t="s">
        <v>34194</v>
      </c>
      <c r="H367" s="14" t="s">
        <v>7891</v>
      </c>
      <c r="I367" t="s">
        <v>34423</v>
      </c>
    </row>
    <row r="368" spans="1:9" ht="60">
      <c r="A368" s="40">
        <v>285</v>
      </c>
      <c r="B368" s="41" t="s">
        <v>6793</v>
      </c>
      <c r="D368" s="14"/>
      <c r="F368" t="s">
        <v>33884</v>
      </c>
      <c r="G368" t="s">
        <v>33985</v>
      </c>
      <c r="H368" s="14" t="s">
        <v>7891</v>
      </c>
      <c r="I368" t="s">
        <v>34423</v>
      </c>
    </row>
    <row r="369" spans="1:9" ht="72">
      <c r="A369" s="40">
        <v>286</v>
      </c>
      <c r="B369" s="41" t="s">
        <v>6794</v>
      </c>
      <c r="D369" s="14"/>
      <c r="F369" t="s">
        <v>33884</v>
      </c>
      <c r="G369" t="s">
        <v>33985</v>
      </c>
      <c r="H369" s="14" t="s">
        <v>33986</v>
      </c>
      <c r="I369" t="s">
        <v>34423</v>
      </c>
    </row>
    <row r="370" spans="1:9" ht="48">
      <c r="A370" s="40">
        <v>287</v>
      </c>
      <c r="B370" s="41" t="s">
        <v>6795</v>
      </c>
      <c r="D370" s="14"/>
      <c r="F370" t="s">
        <v>33884</v>
      </c>
      <c r="G370" t="s">
        <v>33985</v>
      </c>
      <c r="H370" s="14" t="s">
        <v>7891</v>
      </c>
      <c r="I370" t="s">
        <v>34423</v>
      </c>
    </row>
    <row r="371" spans="1:9" ht="48">
      <c r="A371" s="40">
        <v>288</v>
      </c>
      <c r="B371" s="41" t="s">
        <v>6796</v>
      </c>
      <c r="D371" s="14"/>
      <c r="F371" t="s">
        <v>33884</v>
      </c>
      <c r="G371" t="s">
        <v>33985</v>
      </c>
      <c r="H371" s="14" t="s">
        <v>33990</v>
      </c>
      <c r="I371" t="s">
        <v>34423</v>
      </c>
    </row>
    <row r="372" spans="1:9" ht="84">
      <c r="A372" s="40">
        <v>290</v>
      </c>
      <c r="B372" s="41" t="s">
        <v>6798</v>
      </c>
      <c r="D372" s="14"/>
      <c r="F372" t="s">
        <v>33884</v>
      </c>
      <c r="G372" t="s">
        <v>34194</v>
      </c>
      <c r="H372" s="14" t="s">
        <v>7891</v>
      </c>
      <c r="I372" t="s">
        <v>34423</v>
      </c>
    </row>
    <row r="373" spans="1:9" ht="60">
      <c r="A373" s="40">
        <v>291</v>
      </c>
      <c r="B373" s="41" t="s">
        <v>6771</v>
      </c>
      <c r="D373" s="14"/>
      <c r="F373" t="s">
        <v>33884</v>
      </c>
      <c r="G373" t="s">
        <v>33985</v>
      </c>
      <c r="H373" s="14" t="s">
        <v>34194</v>
      </c>
      <c r="I373" t="s">
        <v>34423</v>
      </c>
    </row>
    <row r="374" spans="1:9" ht="48">
      <c r="A374" s="40">
        <v>292</v>
      </c>
      <c r="B374" s="41" t="s">
        <v>6772</v>
      </c>
      <c r="D374" s="14"/>
      <c r="F374" t="s">
        <v>33884</v>
      </c>
      <c r="G374" t="s">
        <v>33985</v>
      </c>
      <c r="H374" s="14" t="s">
        <v>34194</v>
      </c>
      <c r="I374" t="s">
        <v>34423</v>
      </c>
    </row>
    <row r="375" spans="1:9" ht="72">
      <c r="A375" s="40">
        <v>293</v>
      </c>
      <c r="B375" s="41" t="s">
        <v>6773</v>
      </c>
      <c r="D375" s="14"/>
      <c r="F375" t="s">
        <v>33884</v>
      </c>
      <c r="G375" t="s">
        <v>33985</v>
      </c>
      <c r="H375" s="14" t="s">
        <v>33986</v>
      </c>
      <c r="I375" t="s">
        <v>34423</v>
      </c>
    </row>
    <row r="376" spans="1:9" ht="36">
      <c r="A376" s="40">
        <v>294</v>
      </c>
      <c r="B376" s="41" t="s">
        <v>6744</v>
      </c>
      <c r="D376" s="14"/>
      <c r="F376" t="s">
        <v>33884</v>
      </c>
      <c r="G376" t="s">
        <v>33985</v>
      </c>
      <c r="H376" s="14" t="s">
        <v>33990</v>
      </c>
      <c r="I376" t="s">
        <v>34423</v>
      </c>
    </row>
    <row r="377" spans="1:9" ht="72">
      <c r="A377" s="40">
        <v>295</v>
      </c>
      <c r="B377" s="41" t="s">
        <v>6745</v>
      </c>
      <c r="D377" s="14"/>
      <c r="F377" t="s">
        <v>33884</v>
      </c>
      <c r="G377" t="s">
        <v>34194</v>
      </c>
      <c r="H377" s="14" t="s">
        <v>34194</v>
      </c>
      <c r="I377" t="s">
        <v>34423</v>
      </c>
    </row>
    <row r="378" spans="1:9" ht="48">
      <c r="A378" s="40">
        <v>296</v>
      </c>
      <c r="B378" s="41" t="s">
        <v>6746</v>
      </c>
      <c r="D378" s="14"/>
      <c r="F378" t="s">
        <v>33884</v>
      </c>
      <c r="G378" t="s">
        <v>33985</v>
      </c>
      <c r="H378" s="14" t="s">
        <v>33986</v>
      </c>
      <c r="I378" t="s">
        <v>34423</v>
      </c>
    </row>
    <row r="379" spans="1:9" ht="48">
      <c r="A379" s="40">
        <v>297</v>
      </c>
      <c r="B379" s="41" t="s">
        <v>6715</v>
      </c>
      <c r="D379" s="14"/>
      <c r="F379" t="s">
        <v>33884</v>
      </c>
      <c r="G379" t="s">
        <v>33985</v>
      </c>
      <c r="H379" s="14" t="s">
        <v>34194</v>
      </c>
      <c r="I379" t="s">
        <v>34423</v>
      </c>
    </row>
    <row r="380" spans="1:9" ht="60">
      <c r="A380" s="40">
        <v>298</v>
      </c>
      <c r="B380" s="41" t="s">
        <v>6716</v>
      </c>
      <c r="D380" s="14"/>
      <c r="F380" t="s">
        <v>33884</v>
      </c>
      <c r="G380" t="s">
        <v>33985</v>
      </c>
      <c r="H380" s="14" t="s">
        <v>33990</v>
      </c>
      <c r="I380" t="s">
        <v>34423</v>
      </c>
    </row>
    <row r="381" spans="1:9" ht="48">
      <c r="A381" s="40">
        <v>299</v>
      </c>
      <c r="B381" s="41" t="s">
        <v>6778</v>
      </c>
      <c r="D381" s="14"/>
      <c r="F381" t="s">
        <v>33884</v>
      </c>
      <c r="G381" t="s">
        <v>34194</v>
      </c>
      <c r="H381" s="14" t="s">
        <v>7891</v>
      </c>
      <c r="I381" t="s">
        <v>34423</v>
      </c>
    </row>
    <row r="382" spans="1:9" ht="48">
      <c r="A382" s="40">
        <v>300</v>
      </c>
      <c r="B382" s="41" t="s">
        <v>6779</v>
      </c>
      <c r="D382" s="14"/>
      <c r="F382" t="s">
        <v>33884</v>
      </c>
      <c r="G382" t="s">
        <v>33985</v>
      </c>
      <c r="H382" s="14" t="s">
        <v>33990</v>
      </c>
      <c r="I382" t="s">
        <v>34423</v>
      </c>
    </row>
    <row r="383" spans="1:9" ht="36">
      <c r="A383" s="40">
        <v>302</v>
      </c>
      <c r="B383" s="41" t="s">
        <v>6780</v>
      </c>
      <c r="D383" s="14"/>
      <c r="F383" t="s">
        <v>33884</v>
      </c>
      <c r="G383" t="s">
        <v>34194</v>
      </c>
      <c r="H383" s="14" t="s">
        <v>34194</v>
      </c>
      <c r="I383" t="s">
        <v>34423</v>
      </c>
    </row>
    <row r="384" spans="1:9" ht="60">
      <c r="A384" s="40">
        <v>303</v>
      </c>
      <c r="B384" s="41" t="s">
        <v>6781</v>
      </c>
      <c r="D384" s="14"/>
      <c r="F384" t="s">
        <v>33884</v>
      </c>
      <c r="G384" t="s">
        <v>34194</v>
      </c>
      <c r="H384" s="14" t="s">
        <v>33986</v>
      </c>
      <c r="I384" t="s">
        <v>34423</v>
      </c>
    </row>
    <row r="385" spans="1:9" ht="84">
      <c r="A385" s="40">
        <v>304</v>
      </c>
      <c r="B385" s="41" t="s">
        <v>6782</v>
      </c>
      <c r="D385" s="14"/>
      <c r="F385" t="s">
        <v>33884</v>
      </c>
      <c r="G385" t="s">
        <v>33985</v>
      </c>
      <c r="H385" s="14" t="s">
        <v>33990</v>
      </c>
      <c r="I385" t="s">
        <v>34423</v>
      </c>
    </row>
    <row r="386" spans="1:9" ht="48">
      <c r="A386" s="40">
        <v>306</v>
      </c>
      <c r="B386" s="41" t="s">
        <v>6783</v>
      </c>
      <c r="D386" s="14"/>
      <c r="F386" t="s">
        <v>33884</v>
      </c>
      <c r="G386" t="s">
        <v>33985</v>
      </c>
      <c r="H386" s="14" t="s">
        <v>9646</v>
      </c>
      <c r="I386" t="s">
        <v>34423</v>
      </c>
    </row>
    <row r="387" spans="1:9" ht="48">
      <c r="A387" s="40">
        <v>307</v>
      </c>
      <c r="B387" s="41" t="s">
        <v>6784</v>
      </c>
      <c r="D387" s="14"/>
      <c r="F387" t="s">
        <v>33884</v>
      </c>
      <c r="G387" t="s">
        <v>34194</v>
      </c>
      <c r="H387" s="14" t="s">
        <v>33986</v>
      </c>
      <c r="I387" t="s">
        <v>34423</v>
      </c>
    </row>
    <row r="388" spans="1:9" ht="96">
      <c r="A388" s="40">
        <v>308</v>
      </c>
      <c r="B388" s="41" t="s">
        <v>6756</v>
      </c>
      <c r="D388" s="14"/>
      <c r="F388" t="s">
        <v>33884</v>
      </c>
      <c r="G388" t="s">
        <v>34194</v>
      </c>
      <c r="H388" s="14" t="s">
        <v>33986</v>
      </c>
      <c r="I388" t="s">
        <v>34423</v>
      </c>
    </row>
    <row r="389" spans="1:9" ht="60">
      <c r="A389" s="40">
        <v>309</v>
      </c>
      <c r="B389" s="41" t="s">
        <v>6757</v>
      </c>
      <c r="D389" s="14"/>
      <c r="F389" t="s">
        <v>33884</v>
      </c>
      <c r="G389" t="s">
        <v>33985</v>
      </c>
      <c r="H389" s="14" t="s">
        <v>33990</v>
      </c>
      <c r="I389" t="s">
        <v>34423</v>
      </c>
    </row>
    <row r="390" spans="1:9" ht="36">
      <c r="A390" s="40">
        <v>310</v>
      </c>
      <c r="B390" s="41" t="s">
        <v>6758</v>
      </c>
      <c r="D390" s="14"/>
      <c r="F390" t="s">
        <v>33884</v>
      </c>
      <c r="G390" t="s">
        <v>33985</v>
      </c>
      <c r="H390" s="14" t="s">
        <v>33990</v>
      </c>
      <c r="I390" t="s">
        <v>34423</v>
      </c>
    </row>
    <row r="391" spans="1:9" ht="72">
      <c r="A391" s="40">
        <v>311</v>
      </c>
      <c r="B391" s="41" t="s">
        <v>6729</v>
      </c>
      <c r="D391" s="14"/>
      <c r="F391" t="s">
        <v>33884</v>
      </c>
      <c r="G391" t="s">
        <v>33985</v>
      </c>
      <c r="H391" s="14" t="s">
        <v>9646</v>
      </c>
      <c r="I391" t="s">
        <v>34423</v>
      </c>
    </row>
    <row r="392" spans="1:9" ht="48">
      <c r="A392" s="40">
        <v>312</v>
      </c>
      <c r="B392" s="41" t="s">
        <v>6730</v>
      </c>
      <c r="D392" s="14"/>
      <c r="F392" t="s">
        <v>33884</v>
      </c>
      <c r="G392" t="s">
        <v>33985</v>
      </c>
      <c r="H392" s="14" t="s">
        <v>33986</v>
      </c>
      <c r="I392" t="s">
        <v>34423</v>
      </c>
    </row>
    <row r="393" spans="1:9" ht="48">
      <c r="A393" s="40">
        <v>313</v>
      </c>
      <c r="B393" s="41" t="s">
        <v>6699</v>
      </c>
      <c r="D393" s="14"/>
      <c r="F393" t="s">
        <v>33884</v>
      </c>
      <c r="G393" t="s">
        <v>33985</v>
      </c>
      <c r="H393" s="14" t="s">
        <v>34194</v>
      </c>
      <c r="I393" t="s">
        <v>34423</v>
      </c>
    </row>
    <row r="394" spans="1:9" ht="36">
      <c r="A394" s="40">
        <v>314</v>
      </c>
      <c r="B394" s="41" t="s">
        <v>6700</v>
      </c>
      <c r="D394" s="14"/>
      <c r="F394" t="s">
        <v>33884</v>
      </c>
      <c r="G394" t="s">
        <v>33985</v>
      </c>
      <c r="H394" s="14" t="s">
        <v>33990</v>
      </c>
      <c r="I394" t="s">
        <v>34423</v>
      </c>
    </row>
    <row r="395" spans="1:9" ht="60">
      <c r="A395" s="40">
        <v>316</v>
      </c>
      <c r="B395" s="41" t="s">
        <v>6763</v>
      </c>
      <c r="D395" s="14"/>
      <c r="F395" t="s">
        <v>33884</v>
      </c>
      <c r="G395" t="s">
        <v>33985</v>
      </c>
      <c r="H395" s="14" t="s">
        <v>33986</v>
      </c>
      <c r="I395" t="s">
        <v>34423</v>
      </c>
    </row>
    <row r="396" spans="1:9" ht="48">
      <c r="A396" s="40">
        <v>317</v>
      </c>
      <c r="B396" s="41" t="s">
        <v>6764</v>
      </c>
      <c r="D396" s="14"/>
      <c r="F396" t="s">
        <v>33884</v>
      </c>
      <c r="G396" t="s">
        <v>33985</v>
      </c>
      <c r="H396" s="14" t="s">
        <v>33986</v>
      </c>
      <c r="I396" t="s">
        <v>34423</v>
      </c>
    </row>
    <row r="397" spans="1:9" ht="60">
      <c r="A397" s="40">
        <v>319</v>
      </c>
      <c r="B397" s="41" t="s">
        <v>6765</v>
      </c>
      <c r="D397" s="14"/>
      <c r="F397" t="s">
        <v>33884</v>
      </c>
      <c r="G397" t="s">
        <v>33985</v>
      </c>
      <c r="H397" s="14" t="s">
        <v>34194</v>
      </c>
      <c r="I397" t="s">
        <v>34423</v>
      </c>
    </row>
    <row r="398" spans="1:9" ht="36">
      <c r="A398" s="40">
        <v>320</v>
      </c>
      <c r="B398" s="41" t="s">
        <v>6766</v>
      </c>
      <c r="D398" s="14"/>
      <c r="F398" t="s">
        <v>33884</v>
      </c>
      <c r="G398" t="s">
        <v>34194</v>
      </c>
      <c r="H398" s="14" t="s">
        <v>33986</v>
      </c>
      <c r="I398" t="s">
        <v>34423</v>
      </c>
    </row>
    <row r="399" spans="1:9" ht="48">
      <c r="A399" s="40">
        <v>321</v>
      </c>
      <c r="B399" s="41" t="s">
        <v>6767</v>
      </c>
      <c r="D399" s="14"/>
      <c r="F399" t="s">
        <v>33884</v>
      </c>
      <c r="G399" t="s">
        <v>33985</v>
      </c>
      <c r="H399" s="14" t="s">
        <v>34194</v>
      </c>
      <c r="I399" t="s">
        <v>34423</v>
      </c>
    </row>
    <row r="400" spans="1:9" ht="48">
      <c r="A400" s="40">
        <v>322</v>
      </c>
      <c r="B400" s="41" t="s">
        <v>6768</v>
      </c>
      <c r="D400" s="14"/>
      <c r="F400" t="s">
        <v>33884</v>
      </c>
      <c r="G400" t="s">
        <v>33985</v>
      </c>
      <c r="H400" s="14" t="s">
        <v>33990</v>
      </c>
      <c r="I400" t="s">
        <v>34423</v>
      </c>
    </row>
    <row r="401" spans="1:9" ht="48">
      <c r="A401" s="40">
        <v>324</v>
      </c>
      <c r="B401" s="41" t="s">
        <v>6769</v>
      </c>
      <c r="D401" s="14"/>
      <c r="F401" t="s">
        <v>33884</v>
      </c>
      <c r="G401" t="s">
        <v>34194</v>
      </c>
      <c r="H401" s="14" t="s">
        <v>34194</v>
      </c>
      <c r="I401" t="s">
        <v>34423</v>
      </c>
    </row>
    <row r="402" spans="1:9" ht="60">
      <c r="A402" s="40">
        <v>325</v>
      </c>
      <c r="B402" s="41" t="s">
        <v>6770</v>
      </c>
      <c r="D402" s="14"/>
      <c r="F402" t="s">
        <v>33884</v>
      </c>
      <c r="G402" t="s">
        <v>34194</v>
      </c>
      <c r="H402" s="14" t="s">
        <v>34194</v>
      </c>
      <c r="I402" t="s">
        <v>34423</v>
      </c>
    </row>
    <row r="403" spans="1:9" ht="48">
      <c r="A403" s="40">
        <v>326</v>
      </c>
      <c r="B403" s="41" t="s">
        <v>6740</v>
      </c>
      <c r="D403" s="14"/>
      <c r="F403" t="s">
        <v>33884</v>
      </c>
      <c r="G403" t="s">
        <v>33985</v>
      </c>
      <c r="H403" s="14" t="s">
        <v>33986</v>
      </c>
      <c r="I403" t="s">
        <v>34423</v>
      </c>
    </row>
    <row r="404" spans="1:9" ht="36">
      <c r="A404" s="40">
        <v>327</v>
      </c>
      <c r="B404" s="41" t="s">
        <v>6741</v>
      </c>
      <c r="D404" s="14"/>
      <c r="F404" t="s">
        <v>33884</v>
      </c>
      <c r="G404" t="s">
        <v>34194</v>
      </c>
      <c r="H404" s="14" t="s">
        <v>33986</v>
      </c>
      <c r="I404" t="s">
        <v>34423</v>
      </c>
    </row>
    <row r="405" spans="1:9" ht="84">
      <c r="A405" s="40">
        <v>329</v>
      </c>
      <c r="B405" s="41" t="s">
        <v>6742</v>
      </c>
      <c r="D405" s="14"/>
      <c r="F405" t="s">
        <v>33884</v>
      </c>
      <c r="G405" t="s">
        <v>34194</v>
      </c>
      <c r="H405" s="14" t="s">
        <v>7891</v>
      </c>
      <c r="I405" t="s">
        <v>34423</v>
      </c>
    </row>
    <row r="406" spans="1:9" ht="36">
      <c r="A406" s="40">
        <v>330</v>
      </c>
      <c r="B406" s="41" t="s">
        <v>6743</v>
      </c>
      <c r="D406" s="14"/>
      <c r="F406" t="s">
        <v>33884</v>
      </c>
      <c r="G406" t="s">
        <v>33985</v>
      </c>
      <c r="H406" s="14" t="s">
        <v>33986</v>
      </c>
      <c r="I406" t="s">
        <v>34423</v>
      </c>
    </row>
    <row r="407" spans="1:9" ht="36">
      <c r="A407" s="40">
        <v>332</v>
      </c>
      <c r="B407" s="41" t="s">
        <v>6713</v>
      </c>
      <c r="D407" s="14"/>
      <c r="F407" t="s">
        <v>33884</v>
      </c>
      <c r="G407" t="s">
        <v>33985</v>
      </c>
      <c r="H407" s="14" t="s">
        <v>33986</v>
      </c>
      <c r="I407" t="s">
        <v>34423</v>
      </c>
    </row>
    <row r="408" spans="1:9" ht="48">
      <c r="A408" s="40">
        <v>334</v>
      </c>
      <c r="B408" s="41" t="s">
        <v>6714</v>
      </c>
      <c r="D408" s="14"/>
      <c r="F408" t="s">
        <v>33884</v>
      </c>
      <c r="G408" t="s">
        <v>34194</v>
      </c>
      <c r="H408" s="14" t="s">
        <v>34194</v>
      </c>
      <c r="I408" t="s">
        <v>34423</v>
      </c>
    </row>
    <row r="409" spans="1:9" ht="60">
      <c r="A409" s="40">
        <v>335</v>
      </c>
      <c r="B409" s="41" t="s">
        <v>6682</v>
      </c>
      <c r="D409" s="14"/>
      <c r="F409" t="s">
        <v>33884</v>
      </c>
      <c r="G409" t="s">
        <v>34194</v>
      </c>
      <c r="H409" s="14" t="s">
        <v>34194</v>
      </c>
      <c r="I409" t="s">
        <v>34423</v>
      </c>
    </row>
    <row r="410" spans="1:9" ht="36">
      <c r="A410" s="40">
        <v>336</v>
      </c>
      <c r="B410" s="41" t="s">
        <v>6683</v>
      </c>
      <c r="D410" s="14"/>
      <c r="F410" t="s">
        <v>33884</v>
      </c>
      <c r="G410" t="s">
        <v>34194</v>
      </c>
      <c r="H410" s="14" t="s">
        <v>6684</v>
      </c>
      <c r="I410" t="s">
        <v>34423</v>
      </c>
    </row>
    <row r="411" spans="1:9" ht="48">
      <c r="A411" s="40">
        <v>337</v>
      </c>
      <c r="B411" s="41" t="s">
        <v>6717</v>
      </c>
      <c r="D411" s="14"/>
      <c r="F411" t="s">
        <v>33884</v>
      </c>
      <c r="G411" t="s">
        <v>33985</v>
      </c>
      <c r="H411" s="14" t="s">
        <v>34194</v>
      </c>
      <c r="I411" t="s">
        <v>34423</v>
      </c>
    </row>
    <row r="412" spans="1:9" ht="48">
      <c r="A412" s="40">
        <v>338</v>
      </c>
      <c r="B412" s="41" t="s">
        <v>6749</v>
      </c>
      <c r="D412" s="14"/>
      <c r="F412" t="s">
        <v>33884</v>
      </c>
      <c r="G412" t="s">
        <v>34194</v>
      </c>
      <c r="H412" s="14" t="s">
        <v>34194</v>
      </c>
      <c r="I412" t="s">
        <v>34423</v>
      </c>
    </row>
    <row r="413" spans="1:9" ht="48">
      <c r="A413" s="40">
        <v>339</v>
      </c>
      <c r="B413" s="41" t="s">
        <v>6750</v>
      </c>
      <c r="D413" s="14"/>
      <c r="F413" t="s">
        <v>33884</v>
      </c>
      <c r="G413" t="s">
        <v>33985</v>
      </c>
      <c r="H413" s="14" t="s">
        <v>34194</v>
      </c>
      <c r="I413" t="s">
        <v>34423</v>
      </c>
    </row>
    <row r="414" spans="1:9" ht="36">
      <c r="A414" s="40">
        <v>340</v>
      </c>
      <c r="B414" s="41" t="s">
        <v>6751</v>
      </c>
      <c r="D414" s="14"/>
      <c r="F414" t="s">
        <v>33884</v>
      </c>
      <c r="G414" t="s">
        <v>34194</v>
      </c>
      <c r="H414" s="14" t="s">
        <v>33986</v>
      </c>
      <c r="I414" t="s">
        <v>34423</v>
      </c>
    </row>
    <row r="415" spans="1:9" ht="48">
      <c r="A415" s="40">
        <v>341</v>
      </c>
      <c r="B415" s="41" t="s">
        <v>6752</v>
      </c>
      <c r="D415" s="14"/>
      <c r="F415" t="s">
        <v>33884</v>
      </c>
      <c r="G415" t="s">
        <v>34194</v>
      </c>
      <c r="H415" s="14" t="s">
        <v>33986</v>
      </c>
      <c r="I415" t="s">
        <v>34423</v>
      </c>
    </row>
    <row r="416" spans="1:9" ht="48">
      <c r="A416" s="40">
        <v>342</v>
      </c>
      <c r="B416" s="41" t="s">
        <v>6753</v>
      </c>
      <c r="D416" s="14"/>
      <c r="F416" t="s">
        <v>33884</v>
      </c>
      <c r="G416" t="s">
        <v>34194</v>
      </c>
      <c r="H416" s="14" t="s">
        <v>33986</v>
      </c>
      <c r="I416" t="s">
        <v>34423</v>
      </c>
    </row>
    <row r="417" spans="1:9" ht="48">
      <c r="A417" s="40">
        <v>343</v>
      </c>
      <c r="B417" s="41" t="s">
        <v>6754</v>
      </c>
      <c r="D417" s="14"/>
      <c r="F417" t="s">
        <v>33884</v>
      </c>
      <c r="G417" t="s">
        <v>33985</v>
      </c>
      <c r="H417" s="14" t="s">
        <v>34194</v>
      </c>
      <c r="I417" t="s">
        <v>34423</v>
      </c>
    </row>
    <row r="418" spans="1:9" ht="60">
      <c r="A418" s="40">
        <v>345</v>
      </c>
      <c r="B418" s="41" t="s">
        <v>6755</v>
      </c>
      <c r="D418" s="14"/>
      <c r="F418" t="s">
        <v>33884</v>
      </c>
      <c r="G418" t="s">
        <v>33985</v>
      </c>
      <c r="H418" s="14" t="s">
        <v>7891</v>
      </c>
      <c r="I418" t="s">
        <v>34423</v>
      </c>
    </row>
    <row r="419" spans="1:9" ht="48">
      <c r="A419" s="40">
        <v>346</v>
      </c>
      <c r="B419" s="41" t="s">
        <v>6725</v>
      </c>
      <c r="D419" s="14"/>
      <c r="F419" t="s">
        <v>33884</v>
      </c>
      <c r="G419" t="s">
        <v>34194</v>
      </c>
      <c r="H419" s="14" t="s">
        <v>34194</v>
      </c>
      <c r="I419" t="s">
        <v>34423</v>
      </c>
    </row>
    <row r="420" spans="1:9" ht="48">
      <c r="A420" s="40">
        <v>347</v>
      </c>
      <c r="B420" s="41" t="s">
        <v>6726</v>
      </c>
      <c r="D420" s="14"/>
      <c r="F420" t="s">
        <v>33884</v>
      </c>
      <c r="G420" t="s">
        <v>34194</v>
      </c>
      <c r="H420" s="14" t="s">
        <v>33986</v>
      </c>
      <c r="I420" t="s">
        <v>34423</v>
      </c>
    </row>
    <row r="421" spans="1:9" ht="60">
      <c r="A421" s="40">
        <v>348</v>
      </c>
      <c r="B421" s="41" t="s">
        <v>6727</v>
      </c>
      <c r="D421" s="14"/>
      <c r="F421" t="s">
        <v>33884</v>
      </c>
      <c r="G421" t="s">
        <v>33985</v>
      </c>
      <c r="H421" s="14" t="s">
        <v>34194</v>
      </c>
      <c r="I421" t="s">
        <v>34423</v>
      </c>
    </row>
    <row r="422" spans="1:9" ht="36">
      <c r="A422" s="40">
        <v>349</v>
      </c>
      <c r="B422" s="41" t="s">
        <v>6728</v>
      </c>
      <c r="D422" s="14"/>
      <c r="F422" t="s">
        <v>33884</v>
      </c>
      <c r="G422" t="s">
        <v>33985</v>
      </c>
      <c r="H422" s="14" t="s">
        <v>34194</v>
      </c>
      <c r="I422" t="s">
        <v>34423</v>
      </c>
    </row>
    <row r="423" spans="1:9" ht="48">
      <c r="A423" s="40">
        <v>350</v>
      </c>
      <c r="B423" s="41" t="s">
        <v>6697</v>
      </c>
      <c r="D423" s="14"/>
      <c r="F423" t="s">
        <v>33884</v>
      </c>
      <c r="G423" t="s">
        <v>34194</v>
      </c>
      <c r="H423" s="14" t="s">
        <v>33986</v>
      </c>
      <c r="I423" t="s">
        <v>34423</v>
      </c>
    </row>
    <row r="424" spans="1:9" ht="48">
      <c r="A424" s="40">
        <v>351</v>
      </c>
      <c r="B424" s="41" t="s">
        <v>6698</v>
      </c>
      <c r="D424" s="14"/>
      <c r="F424" t="s">
        <v>33884</v>
      </c>
      <c r="G424" t="s">
        <v>33985</v>
      </c>
      <c r="H424" s="14" t="s">
        <v>7891</v>
      </c>
      <c r="I424" t="s">
        <v>34423</v>
      </c>
    </row>
    <row r="425" spans="1:9" ht="48">
      <c r="A425" s="40">
        <v>352</v>
      </c>
      <c r="B425" s="41" t="s">
        <v>6667</v>
      </c>
      <c r="D425" s="14"/>
      <c r="F425" t="s">
        <v>33884</v>
      </c>
      <c r="G425" t="s">
        <v>34194</v>
      </c>
      <c r="H425" s="14" t="s">
        <v>7562</v>
      </c>
      <c r="I425" t="s">
        <v>34423</v>
      </c>
    </row>
    <row r="426" spans="1:9" ht="36">
      <c r="A426" s="40">
        <v>353</v>
      </c>
      <c r="B426" s="41" t="s">
        <v>6668</v>
      </c>
      <c r="D426" s="14"/>
      <c r="F426" t="s">
        <v>33884</v>
      </c>
      <c r="G426" t="s">
        <v>33985</v>
      </c>
      <c r="H426" s="14" t="s">
        <v>33986</v>
      </c>
      <c r="I426" t="s">
        <v>34423</v>
      </c>
    </row>
    <row r="427" spans="1:9" ht="72">
      <c r="A427" s="40">
        <v>355</v>
      </c>
      <c r="B427" s="41" t="s">
        <v>6701</v>
      </c>
      <c r="D427" s="14"/>
      <c r="F427" t="s">
        <v>33884</v>
      </c>
      <c r="G427" t="s">
        <v>33985</v>
      </c>
      <c r="H427" s="14" t="s">
        <v>7891</v>
      </c>
      <c r="I427" t="s">
        <v>34423</v>
      </c>
    </row>
    <row r="428" spans="1:9" ht="60">
      <c r="A428" s="40">
        <v>356</v>
      </c>
      <c r="B428" s="41" t="s">
        <v>6734</v>
      </c>
      <c r="D428" s="14"/>
      <c r="F428" t="s">
        <v>33884</v>
      </c>
      <c r="G428" t="s">
        <v>33985</v>
      </c>
      <c r="H428" s="14" t="s">
        <v>9646</v>
      </c>
      <c r="I428" t="s">
        <v>34423</v>
      </c>
    </row>
    <row r="429" spans="1:9" ht="60">
      <c r="A429" s="40">
        <v>357</v>
      </c>
      <c r="B429" s="41" t="s">
        <v>6735</v>
      </c>
      <c r="D429" s="14"/>
      <c r="F429" t="s">
        <v>33884</v>
      </c>
      <c r="G429" t="s">
        <v>33985</v>
      </c>
      <c r="H429" s="14" t="s">
        <v>7891</v>
      </c>
      <c r="I429" t="s">
        <v>34423</v>
      </c>
    </row>
    <row r="430" spans="1:9" ht="72">
      <c r="A430" s="40">
        <v>358</v>
      </c>
      <c r="B430" s="41" t="s">
        <v>6736</v>
      </c>
      <c r="D430" s="14"/>
      <c r="F430" t="s">
        <v>33884</v>
      </c>
      <c r="G430" t="s">
        <v>34194</v>
      </c>
      <c r="H430" s="14" t="s">
        <v>34194</v>
      </c>
      <c r="I430" t="s">
        <v>34423</v>
      </c>
    </row>
    <row r="431" spans="1:9" ht="48">
      <c r="A431" s="40">
        <v>359</v>
      </c>
      <c r="B431" s="41" t="s">
        <v>6737</v>
      </c>
      <c r="D431" s="14"/>
      <c r="F431" t="s">
        <v>33884</v>
      </c>
      <c r="G431" t="s">
        <v>33985</v>
      </c>
      <c r="H431" s="14" t="s">
        <v>9912</v>
      </c>
      <c r="I431" t="s">
        <v>34423</v>
      </c>
    </row>
    <row r="432" spans="1:9" ht="60">
      <c r="A432" s="40">
        <v>360</v>
      </c>
      <c r="B432" s="41" t="s">
        <v>6738</v>
      </c>
      <c r="D432" s="14"/>
      <c r="F432" t="s">
        <v>33884</v>
      </c>
      <c r="G432" t="s">
        <v>33985</v>
      </c>
      <c r="H432" s="14" t="s">
        <v>33990</v>
      </c>
      <c r="I432" t="s">
        <v>34423</v>
      </c>
    </row>
    <row r="433" spans="1:9" ht="48">
      <c r="A433" s="40">
        <v>361</v>
      </c>
      <c r="B433" s="41" t="s">
        <v>6739</v>
      </c>
      <c r="D433" s="14"/>
      <c r="F433" t="s">
        <v>33884</v>
      </c>
      <c r="G433" t="s">
        <v>33985</v>
      </c>
      <c r="H433" s="14" t="s">
        <v>34194</v>
      </c>
      <c r="I433" t="s">
        <v>34423</v>
      </c>
    </row>
    <row r="434" spans="1:9" ht="48">
      <c r="A434" s="40">
        <v>362</v>
      </c>
      <c r="B434" s="41" t="s">
        <v>6709</v>
      </c>
      <c r="D434" s="14"/>
      <c r="F434" t="s">
        <v>33884</v>
      </c>
      <c r="G434" t="s">
        <v>34194</v>
      </c>
      <c r="H434" s="14" t="s">
        <v>33986</v>
      </c>
      <c r="I434" t="s">
        <v>34423</v>
      </c>
    </row>
    <row r="435" spans="1:9" ht="36">
      <c r="A435" s="40">
        <v>363</v>
      </c>
      <c r="B435" s="41" t="s">
        <v>6710</v>
      </c>
      <c r="D435" s="14"/>
      <c r="F435" t="s">
        <v>33884</v>
      </c>
      <c r="G435" t="s">
        <v>33985</v>
      </c>
      <c r="H435" s="14" t="s">
        <v>33986</v>
      </c>
      <c r="I435" t="s">
        <v>34423</v>
      </c>
    </row>
    <row r="436" spans="1:9" ht="48">
      <c r="A436" s="40">
        <v>365</v>
      </c>
      <c r="B436" s="41" t="s">
        <v>6711</v>
      </c>
      <c r="D436" s="14"/>
      <c r="F436" t="s">
        <v>33884</v>
      </c>
      <c r="G436" t="s">
        <v>33985</v>
      </c>
      <c r="H436" s="14" t="s">
        <v>33990</v>
      </c>
      <c r="I436" t="s">
        <v>34423</v>
      </c>
    </row>
    <row r="437" spans="1:9" ht="48">
      <c r="A437" s="40">
        <v>366</v>
      </c>
      <c r="B437" s="41" t="s">
        <v>6712</v>
      </c>
      <c r="D437" s="14"/>
      <c r="F437" t="s">
        <v>33884</v>
      </c>
      <c r="G437" t="s">
        <v>34194</v>
      </c>
      <c r="H437" s="14" t="s">
        <v>34194</v>
      </c>
      <c r="I437" t="s">
        <v>34423</v>
      </c>
    </row>
    <row r="438" spans="1:9" ht="48">
      <c r="A438" s="40">
        <v>367</v>
      </c>
      <c r="B438" s="41" t="s">
        <v>6680</v>
      </c>
      <c r="D438" s="14"/>
      <c r="F438" t="s">
        <v>33884</v>
      </c>
      <c r="G438" t="s">
        <v>34194</v>
      </c>
      <c r="H438" s="14" t="s">
        <v>34194</v>
      </c>
      <c r="I438" t="s">
        <v>34423</v>
      </c>
    </row>
    <row r="439" spans="1:9" ht="48">
      <c r="A439" s="40">
        <v>369</v>
      </c>
      <c r="B439" s="41" t="s">
        <v>6681</v>
      </c>
      <c r="D439" s="14"/>
      <c r="F439" t="s">
        <v>33884</v>
      </c>
      <c r="G439" t="s">
        <v>33985</v>
      </c>
      <c r="H439" s="14" t="s">
        <v>34194</v>
      </c>
      <c r="I439" t="s">
        <v>34423</v>
      </c>
    </row>
    <row r="440" spans="1:9" ht="72">
      <c r="A440" s="40">
        <v>370</v>
      </c>
      <c r="B440" s="41" t="s">
        <v>6656</v>
      </c>
      <c r="D440" s="14"/>
      <c r="F440" t="s">
        <v>33884</v>
      </c>
      <c r="G440" t="s">
        <v>34194</v>
      </c>
      <c r="H440" s="14" t="s">
        <v>34194</v>
      </c>
      <c r="I440" t="s">
        <v>34423</v>
      </c>
    </row>
    <row r="441" spans="1:9" ht="60">
      <c r="A441" s="40">
        <v>371</v>
      </c>
      <c r="B441" s="41" t="s">
        <v>6685</v>
      </c>
      <c r="D441" s="14"/>
      <c r="F441" t="s">
        <v>33884</v>
      </c>
      <c r="G441" t="s">
        <v>34194</v>
      </c>
      <c r="H441" s="14" t="s">
        <v>9653</v>
      </c>
      <c r="I441" t="s">
        <v>34423</v>
      </c>
    </row>
    <row r="442" spans="1:9" ht="48">
      <c r="A442" s="40">
        <v>372</v>
      </c>
      <c r="B442" s="41" t="s">
        <v>6718</v>
      </c>
      <c r="D442" s="14"/>
      <c r="F442" t="s">
        <v>33884</v>
      </c>
      <c r="G442" t="s">
        <v>34194</v>
      </c>
      <c r="H442" s="14" t="s">
        <v>33986</v>
      </c>
      <c r="I442" t="s">
        <v>34423</v>
      </c>
    </row>
    <row r="443" spans="1:9" ht="48">
      <c r="A443" s="40">
        <v>373</v>
      </c>
      <c r="B443" s="41" t="s">
        <v>6719</v>
      </c>
      <c r="D443" s="14"/>
      <c r="F443" t="s">
        <v>33884</v>
      </c>
      <c r="G443" t="s">
        <v>34194</v>
      </c>
      <c r="H443" s="14" t="s">
        <v>34194</v>
      </c>
      <c r="I443" t="s">
        <v>34423</v>
      </c>
    </row>
    <row r="444" spans="1:9" ht="48">
      <c r="A444" s="40">
        <v>374</v>
      </c>
      <c r="B444" s="41" t="s">
        <v>6720</v>
      </c>
      <c r="D444" s="14"/>
      <c r="F444" t="s">
        <v>33884</v>
      </c>
      <c r="G444" t="s">
        <v>33985</v>
      </c>
      <c r="H444" s="14" t="s">
        <v>7891</v>
      </c>
      <c r="I444" t="s">
        <v>34423</v>
      </c>
    </row>
    <row r="445" spans="1:9" ht="48">
      <c r="A445" s="40">
        <v>375</v>
      </c>
      <c r="B445" s="41" t="s">
        <v>6721</v>
      </c>
      <c r="D445" s="14"/>
      <c r="F445" t="s">
        <v>33884</v>
      </c>
      <c r="G445" t="s">
        <v>33985</v>
      </c>
      <c r="H445" s="14" t="s">
        <v>33990</v>
      </c>
      <c r="I445" t="s">
        <v>34423</v>
      </c>
    </row>
    <row r="446" spans="1:9" ht="36">
      <c r="A446" s="40">
        <v>376</v>
      </c>
      <c r="B446" s="41" t="s">
        <v>6722</v>
      </c>
      <c r="D446" s="14"/>
      <c r="F446" t="s">
        <v>33884</v>
      </c>
      <c r="G446" t="s">
        <v>34194</v>
      </c>
      <c r="H446" s="14" t="s">
        <v>33986</v>
      </c>
      <c r="I446" t="s">
        <v>34423</v>
      </c>
    </row>
    <row r="447" spans="1:9" ht="60">
      <c r="A447" s="40">
        <v>377</v>
      </c>
      <c r="B447" s="41" t="s">
        <v>6723</v>
      </c>
      <c r="D447" s="14"/>
      <c r="F447" t="s">
        <v>33884</v>
      </c>
      <c r="G447" t="s">
        <v>33985</v>
      </c>
      <c r="H447" s="14" t="s">
        <v>33990</v>
      </c>
      <c r="I447" t="s">
        <v>34423</v>
      </c>
    </row>
    <row r="448" spans="1:9" ht="36">
      <c r="A448" s="40">
        <v>378</v>
      </c>
      <c r="B448" s="41" t="s">
        <v>6691</v>
      </c>
      <c r="D448" s="14"/>
      <c r="F448" t="s">
        <v>33884</v>
      </c>
      <c r="G448" t="s">
        <v>33985</v>
      </c>
      <c r="H448" s="14" t="s">
        <v>33986</v>
      </c>
      <c r="I448" t="s">
        <v>34423</v>
      </c>
    </row>
    <row r="449" spans="1:9" ht="60">
      <c r="A449" s="40">
        <v>379</v>
      </c>
      <c r="B449" s="41" t="s">
        <v>6724</v>
      </c>
      <c r="D449" s="14"/>
      <c r="F449" t="s">
        <v>33884</v>
      </c>
      <c r="G449" t="s">
        <v>33985</v>
      </c>
      <c r="H449" s="14" t="s">
        <v>34194</v>
      </c>
      <c r="I449" t="s">
        <v>34423</v>
      </c>
    </row>
    <row r="450" spans="1:9" ht="72">
      <c r="A450" s="40">
        <v>384</v>
      </c>
      <c r="B450" s="41" t="s">
        <v>6693</v>
      </c>
      <c r="D450" s="14"/>
      <c r="F450" t="s">
        <v>33884</v>
      </c>
      <c r="G450" t="s">
        <v>34194</v>
      </c>
      <c r="H450" s="14" t="s">
        <v>33990</v>
      </c>
      <c r="I450" t="s">
        <v>34423</v>
      </c>
    </row>
    <row r="451" spans="1:9" ht="48">
      <c r="A451" s="40">
        <v>385</v>
      </c>
      <c r="B451" s="41" t="s">
        <v>6694</v>
      </c>
      <c r="D451" s="14"/>
      <c r="F451" t="s">
        <v>33884</v>
      </c>
      <c r="G451" t="s">
        <v>33985</v>
      </c>
      <c r="H451" s="14" t="s">
        <v>34194</v>
      </c>
      <c r="I451" t="s">
        <v>34423</v>
      </c>
    </row>
    <row r="452" spans="1:9" ht="60">
      <c r="A452" s="40">
        <v>386</v>
      </c>
      <c r="B452" s="41" t="s">
        <v>6695</v>
      </c>
      <c r="D452" s="14"/>
      <c r="F452" t="s">
        <v>33884</v>
      </c>
      <c r="G452" t="s">
        <v>34194</v>
      </c>
      <c r="H452" s="14" t="s">
        <v>33990</v>
      </c>
      <c r="I452" t="s">
        <v>34423</v>
      </c>
    </row>
    <row r="453" spans="1:9" ht="72">
      <c r="A453" s="40">
        <v>387</v>
      </c>
      <c r="B453" s="41" t="s">
        <v>6696</v>
      </c>
      <c r="D453" s="14"/>
      <c r="F453" t="s">
        <v>33884</v>
      </c>
      <c r="G453" t="s">
        <v>33985</v>
      </c>
      <c r="H453" s="14" t="s">
        <v>9912</v>
      </c>
      <c r="I453" t="s">
        <v>34423</v>
      </c>
    </row>
    <row r="454" spans="1:9" ht="48">
      <c r="A454" s="40">
        <v>388</v>
      </c>
      <c r="B454" s="41" t="s">
        <v>6666</v>
      </c>
      <c r="D454" s="14"/>
      <c r="F454" t="s">
        <v>33884</v>
      </c>
      <c r="G454" t="s">
        <v>34194</v>
      </c>
      <c r="H454" s="14" t="s">
        <v>34194</v>
      </c>
      <c r="I454" t="s">
        <v>34423</v>
      </c>
    </row>
    <row r="455" spans="1:9" ht="72">
      <c r="A455" s="40">
        <v>389</v>
      </c>
      <c r="B455" s="41" t="s">
        <v>6643</v>
      </c>
      <c r="D455" s="14"/>
      <c r="F455" t="s">
        <v>33884</v>
      </c>
      <c r="G455" t="s">
        <v>34194</v>
      </c>
      <c r="H455" s="14" t="s">
        <v>33986</v>
      </c>
      <c r="I455" t="s">
        <v>34423</v>
      </c>
    </row>
    <row r="456" spans="1:9" ht="48">
      <c r="A456" s="40">
        <v>390</v>
      </c>
      <c r="B456" s="41" t="s">
        <v>6669</v>
      </c>
      <c r="D456" s="14"/>
      <c r="F456" t="s">
        <v>33884</v>
      </c>
      <c r="G456" t="s">
        <v>34194</v>
      </c>
      <c r="H456" s="14" t="s">
        <v>7891</v>
      </c>
      <c r="I456" t="s">
        <v>34423</v>
      </c>
    </row>
    <row r="457" spans="1:9" ht="48">
      <c r="A457" s="40">
        <v>391</v>
      </c>
      <c r="B457" s="41" t="s">
        <v>6670</v>
      </c>
      <c r="D457" s="14"/>
      <c r="F457" t="s">
        <v>33884</v>
      </c>
      <c r="G457" t="s">
        <v>34194</v>
      </c>
      <c r="H457" s="14" t="s">
        <v>34194</v>
      </c>
      <c r="I457" t="s">
        <v>34423</v>
      </c>
    </row>
    <row r="458" spans="1:9" ht="48">
      <c r="A458" s="40">
        <v>392</v>
      </c>
      <c r="B458" s="41" t="s">
        <v>6702</v>
      </c>
      <c r="D458" s="14"/>
      <c r="F458" t="s">
        <v>33884</v>
      </c>
      <c r="G458" t="s">
        <v>33985</v>
      </c>
      <c r="H458" s="14" t="s">
        <v>34194</v>
      </c>
      <c r="I458" t="s">
        <v>34423</v>
      </c>
    </row>
    <row r="459" spans="1:9" ht="48">
      <c r="A459" s="40">
        <v>393</v>
      </c>
      <c r="B459" s="41" t="s">
        <v>6703</v>
      </c>
      <c r="D459" s="14"/>
      <c r="F459" t="s">
        <v>33884</v>
      </c>
      <c r="G459" t="s">
        <v>34194</v>
      </c>
      <c r="H459" s="14" t="s">
        <v>9653</v>
      </c>
      <c r="I459" t="s">
        <v>34423</v>
      </c>
    </row>
    <row r="460" spans="1:9" ht="48">
      <c r="A460" s="40">
        <v>394</v>
      </c>
      <c r="B460" s="41" t="s">
        <v>6704</v>
      </c>
      <c r="D460" s="14"/>
      <c r="F460" t="s">
        <v>33884</v>
      </c>
      <c r="G460" t="s">
        <v>34194</v>
      </c>
      <c r="H460" s="14" t="s">
        <v>33986</v>
      </c>
      <c r="I460" t="s">
        <v>34423</v>
      </c>
    </row>
    <row r="461" spans="1:9" ht="48">
      <c r="A461" s="40">
        <v>395</v>
      </c>
      <c r="B461" s="41" t="s">
        <v>6705</v>
      </c>
      <c r="D461" s="14"/>
      <c r="F461" t="s">
        <v>33884</v>
      </c>
      <c r="G461" t="s">
        <v>33985</v>
      </c>
      <c r="H461" s="14" t="s">
        <v>33986</v>
      </c>
      <c r="I461" t="s">
        <v>34423</v>
      </c>
    </row>
    <row r="462" spans="1:9" ht="48">
      <c r="A462" s="40">
        <v>396</v>
      </c>
      <c r="B462" s="41" t="s">
        <v>6706</v>
      </c>
      <c r="D462" s="14"/>
      <c r="F462" t="s">
        <v>33884</v>
      </c>
      <c r="G462" t="s">
        <v>34194</v>
      </c>
      <c r="H462" s="14" t="s">
        <v>34194</v>
      </c>
      <c r="I462" t="s">
        <v>34423</v>
      </c>
    </row>
    <row r="463" spans="1:9" ht="48">
      <c r="A463" s="40">
        <v>397</v>
      </c>
      <c r="B463" s="41" t="s">
        <v>6676</v>
      </c>
      <c r="D463" s="14"/>
      <c r="F463" t="s">
        <v>33884</v>
      </c>
      <c r="G463" t="s">
        <v>33985</v>
      </c>
      <c r="H463" s="14" t="s">
        <v>9835</v>
      </c>
      <c r="I463" t="s">
        <v>34423</v>
      </c>
    </row>
    <row r="464" spans="1:9" ht="48">
      <c r="A464" s="40">
        <v>398</v>
      </c>
      <c r="B464" s="41" t="s">
        <v>6707</v>
      </c>
      <c r="D464" s="14"/>
      <c r="F464" t="s">
        <v>33884</v>
      </c>
      <c r="G464" t="s">
        <v>34194</v>
      </c>
      <c r="H464" s="14" t="s">
        <v>33986</v>
      </c>
      <c r="I464" t="s">
        <v>34423</v>
      </c>
    </row>
    <row r="465" spans="1:9" ht="60">
      <c r="A465" s="40">
        <v>399</v>
      </c>
      <c r="B465" s="41" t="s">
        <v>6708</v>
      </c>
      <c r="D465" s="14"/>
      <c r="F465" t="s">
        <v>33884</v>
      </c>
      <c r="G465" t="s">
        <v>33985</v>
      </c>
      <c r="H465" s="14" t="s">
        <v>7891</v>
      </c>
      <c r="I465" t="s">
        <v>34423</v>
      </c>
    </row>
    <row r="466" spans="1:9" ht="48">
      <c r="A466" s="40">
        <v>400</v>
      </c>
      <c r="B466" s="41" t="s">
        <v>6677</v>
      </c>
      <c r="D466" s="14"/>
      <c r="F466" t="s">
        <v>33884</v>
      </c>
      <c r="G466" t="s">
        <v>34194</v>
      </c>
      <c r="H466" s="14" t="s">
        <v>33986</v>
      </c>
      <c r="I466" t="s">
        <v>34423</v>
      </c>
    </row>
    <row r="467" spans="1:9" ht="96">
      <c r="A467" s="40">
        <v>401</v>
      </c>
      <c r="B467" s="41" t="s">
        <v>6678</v>
      </c>
      <c r="D467" s="14"/>
      <c r="F467" t="s">
        <v>33884</v>
      </c>
      <c r="G467" t="s">
        <v>33985</v>
      </c>
      <c r="H467" s="14" t="s">
        <v>34194</v>
      </c>
      <c r="I467" t="s">
        <v>34423</v>
      </c>
    </row>
    <row r="468" spans="1:9" ht="48">
      <c r="A468" s="40">
        <v>402</v>
      </c>
      <c r="B468" s="41" t="s">
        <v>6679</v>
      </c>
      <c r="D468" s="14"/>
      <c r="F468" t="s">
        <v>33884</v>
      </c>
      <c r="G468" t="s">
        <v>33985</v>
      </c>
      <c r="H468" s="14" t="s">
        <v>33990</v>
      </c>
      <c r="I468" t="s">
        <v>34423</v>
      </c>
    </row>
    <row r="469" spans="1:9" ht="48">
      <c r="A469" s="40">
        <v>403</v>
      </c>
      <c r="B469" s="41" t="s">
        <v>6654</v>
      </c>
      <c r="D469" s="14"/>
      <c r="F469" t="s">
        <v>33884</v>
      </c>
      <c r="G469" t="s">
        <v>33985</v>
      </c>
      <c r="H469" s="14" t="s">
        <v>33990</v>
      </c>
      <c r="I469" t="s">
        <v>34423</v>
      </c>
    </row>
    <row r="470" spans="1:9" ht="60">
      <c r="A470" s="40">
        <v>404</v>
      </c>
      <c r="B470" s="41" t="s">
        <v>6655</v>
      </c>
      <c r="D470" s="14"/>
      <c r="F470" t="s">
        <v>33884</v>
      </c>
      <c r="G470" t="s">
        <v>33985</v>
      </c>
      <c r="H470" s="14" t="s">
        <v>33990</v>
      </c>
      <c r="I470" t="s">
        <v>34423</v>
      </c>
    </row>
    <row r="471" spans="1:9" ht="36">
      <c r="A471" s="40">
        <v>405</v>
      </c>
      <c r="B471" s="41" t="s">
        <v>6630</v>
      </c>
      <c r="D471" s="14"/>
      <c r="F471" t="s">
        <v>33884</v>
      </c>
      <c r="G471" t="s">
        <v>34194</v>
      </c>
      <c r="H471" s="14" t="s">
        <v>34194</v>
      </c>
      <c r="I471" t="s">
        <v>34423</v>
      </c>
    </row>
    <row r="472" spans="1:9" ht="48">
      <c r="A472" s="40">
        <v>406</v>
      </c>
      <c r="B472" s="41" t="s">
        <v>6631</v>
      </c>
      <c r="D472" s="14"/>
      <c r="F472" t="s">
        <v>33884</v>
      </c>
      <c r="G472" t="s">
        <v>33985</v>
      </c>
      <c r="H472" s="14" t="s">
        <v>34194</v>
      </c>
      <c r="I472" t="s">
        <v>34423</v>
      </c>
    </row>
    <row r="473" spans="1:9" ht="48">
      <c r="A473" s="40">
        <v>407</v>
      </c>
      <c r="B473" s="41" t="s">
        <v>6657</v>
      </c>
      <c r="D473" s="14"/>
      <c r="F473" t="s">
        <v>33884</v>
      </c>
      <c r="G473" t="s">
        <v>33985</v>
      </c>
      <c r="H473" s="14" t="s">
        <v>33986</v>
      </c>
      <c r="I473" t="s">
        <v>34423</v>
      </c>
    </row>
    <row r="474" spans="1:9" ht="36">
      <c r="A474" s="40">
        <v>408</v>
      </c>
      <c r="B474" s="41" t="s">
        <v>6686</v>
      </c>
      <c r="D474" s="14"/>
      <c r="F474" t="s">
        <v>33884</v>
      </c>
      <c r="G474" t="s">
        <v>33985</v>
      </c>
      <c r="H474" s="14" t="s">
        <v>33986</v>
      </c>
      <c r="I474" t="s">
        <v>34423</v>
      </c>
    </row>
    <row r="475" spans="1:9" ht="36">
      <c r="A475" s="40">
        <v>409</v>
      </c>
      <c r="B475" s="41" t="s">
        <v>6687</v>
      </c>
      <c r="D475" s="14"/>
      <c r="F475" t="s">
        <v>33884</v>
      </c>
      <c r="G475" t="s">
        <v>33985</v>
      </c>
      <c r="H475" s="14" t="s">
        <v>33986</v>
      </c>
      <c r="I475" t="s">
        <v>34423</v>
      </c>
    </row>
    <row r="476" spans="1:9" ht="48">
      <c r="A476" s="40">
        <v>410</v>
      </c>
      <c r="B476" s="41" t="s">
        <v>6688</v>
      </c>
      <c r="D476" s="14"/>
      <c r="F476" t="s">
        <v>33884</v>
      </c>
      <c r="G476" t="s">
        <v>34194</v>
      </c>
      <c r="H476" s="14" t="s">
        <v>33986</v>
      </c>
      <c r="I476" t="s">
        <v>34423</v>
      </c>
    </row>
    <row r="477" spans="1:9" ht="72">
      <c r="A477" s="40">
        <v>411</v>
      </c>
      <c r="B477" s="41" t="s">
        <v>6689</v>
      </c>
      <c r="D477" s="14"/>
      <c r="F477" t="s">
        <v>33884</v>
      </c>
      <c r="G477" t="s">
        <v>34194</v>
      </c>
      <c r="H477" s="14" t="s">
        <v>9466</v>
      </c>
      <c r="I477" t="s">
        <v>34423</v>
      </c>
    </row>
    <row r="478" spans="1:9" ht="36">
      <c r="A478" s="40">
        <v>412</v>
      </c>
      <c r="B478" s="41" t="s">
        <v>6690</v>
      </c>
      <c r="D478" s="14"/>
      <c r="F478" t="s">
        <v>33884</v>
      </c>
      <c r="G478" t="s">
        <v>33985</v>
      </c>
      <c r="H478" s="14" t="s">
        <v>33990</v>
      </c>
      <c r="I478" t="s">
        <v>34423</v>
      </c>
    </row>
    <row r="479" spans="1:9" ht="36">
      <c r="A479" s="40">
        <v>413</v>
      </c>
      <c r="B479" s="41" t="s">
        <v>6639</v>
      </c>
      <c r="D479" s="14"/>
      <c r="F479" t="s">
        <v>33884</v>
      </c>
      <c r="G479" t="s">
        <v>33985</v>
      </c>
      <c r="H479" s="14" t="s">
        <v>33990</v>
      </c>
      <c r="I479" t="s">
        <v>34423</v>
      </c>
    </row>
    <row r="480" spans="1:9" ht="60">
      <c r="A480" s="40">
        <v>414</v>
      </c>
      <c r="B480" s="41" t="s">
        <v>6692</v>
      </c>
      <c r="D480" s="14"/>
      <c r="F480" t="s">
        <v>33884</v>
      </c>
      <c r="G480" t="s">
        <v>33985</v>
      </c>
      <c r="H480" s="14" t="s">
        <v>9646</v>
      </c>
      <c r="I480" t="s">
        <v>34423</v>
      </c>
    </row>
    <row r="481" spans="1:9" ht="72">
      <c r="A481" s="40">
        <v>415</v>
      </c>
      <c r="B481" s="41" t="s">
        <v>6662</v>
      </c>
      <c r="D481" s="14"/>
      <c r="F481" t="s">
        <v>33884</v>
      </c>
      <c r="G481" t="s">
        <v>33985</v>
      </c>
      <c r="H481" s="14" t="s">
        <v>34194</v>
      </c>
      <c r="I481" t="s">
        <v>34423</v>
      </c>
    </row>
    <row r="482" spans="1:9" ht="48">
      <c r="A482" s="40">
        <v>416</v>
      </c>
      <c r="B482" s="41" t="s">
        <v>6663</v>
      </c>
      <c r="D482" s="14"/>
      <c r="F482" t="s">
        <v>33884</v>
      </c>
      <c r="G482" t="s">
        <v>33985</v>
      </c>
      <c r="H482" s="14" t="s">
        <v>33986</v>
      </c>
      <c r="I482" t="s">
        <v>34423</v>
      </c>
    </row>
    <row r="483" spans="1:9" ht="48">
      <c r="A483" s="40">
        <v>417</v>
      </c>
      <c r="B483" s="41" t="s">
        <v>6664</v>
      </c>
      <c r="D483" s="14"/>
      <c r="F483" t="s">
        <v>33884</v>
      </c>
      <c r="G483" t="s">
        <v>33985</v>
      </c>
      <c r="H483" s="14" t="s">
        <v>33986</v>
      </c>
      <c r="I483" t="s">
        <v>34423</v>
      </c>
    </row>
    <row r="484" spans="1:9" ht="36">
      <c r="A484" s="40">
        <v>418</v>
      </c>
      <c r="B484" s="41" t="s">
        <v>6665</v>
      </c>
      <c r="D484" s="14"/>
      <c r="F484" t="s">
        <v>33884</v>
      </c>
      <c r="G484" t="s">
        <v>33985</v>
      </c>
      <c r="H484" s="14" t="s">
        <v>33990</v>
      </c>
      <c r="I484" t="s">
        <v>34423</v>
      </c>
    </row>
    <row r="485" spans="1:9" ht="84">
      <c r="A485" s="40">
        <v>419</v>
      </c>
      <c r="B485" s="41" t="s">
        <v>6640</v>
      </c>
      <c r="D485" s="14"/>
      <c r="F485" t="s">
        <v>33884</v>
      </c>
      <c r="G485" t="s">
        <v>34194</v>
      </c>
      <c r="H485" s="14" t="s">
        <v>33986</v>
      </c>
      <c r="I485" t="s">
        <v>34423</v>
      </c>
    </row>
    <row r="486" spans="1:9">
      <c r="D486" s="14"/>
      <c r="E486" s="51" t="s">
        <v>33703</v>
      </c>
      <c r="F486" s="51">
        <f>COUNTA(F183:F485)</f>
        <v>303</v>
      </c>
      <c r="H486" s="14"/>
    </row>
  </sheetData>
  <sortState ref="A5:V49">
    <sortCondition ref="R6:R49"/>
    <sortCondition ref="O6:O49"/>
  </sortState>
  <phoneticPr fontId="3" type="noConversion"/>
  <hyperlinks>
    <hyperlink ref="A157" r:id="rId1" display="http://www.westlaw.com/Find/Default.wl?rs=dfa1.0&amp;vr=2.0&amp;DB=780&amp;FindType=Y&amp;SerialNum=1988090827"/>
    <hyperlink ref="A158" r:id="rId2" display="http://www.westlaw.com/Find/Default.wl?rs=dfa1.0&amp;vr=2.0&amp;DB=780&amp;FindType=Y&amp;SerialNum=1988090764"/>
    <hyperlink ref="A179" r:id="rId3" display="http://www.westlaw.com/Find/Default.wl?rs=dfa1.0&amp;vr=2.0&amp;DB=780&amp;FindType=Y&amp;SerialNum=1988080337"/>
    <hyperlink ref="A159" r:id="rId4" display="http://www.westlaw.com/Find/Default.wl?rs=dfa1.0&amp;vr=2.0&amp;DB=780&amp;FindType=Y&amp;SerialNum=1988077743"/>
    <hyperlink ref="A160" r:id="rId5" display="http://www.westlaw.com/Find/Default.wl?rs=dfa1.0&amp;vr=2.0&amp;DB=780&amp;FindType=Y&amp;SerialNum=1988067225"/>
    <hyperlink ref="A161" r:id="rId6" display="http://www.westlaw.com/Find/Default.wl?rs=dfa1.0&amp;vr=2.0&amp;DB=780&amp;FindType=Y&amp;SerialNum=1988053959"/>
    <hyperlink ref="A162" r:id="rId7" display="http://www.westlaw.com/Find/Default.wl?rs=dfa1.0&amp;vr=2.0&amp;DB=780&amp;FindType=Y&amp;SerialNum=1988053963"/>
    <hyperlink ref="A163" r:id="rId8" display="http://www.westlaw.com/Find/Default.wl?rs=dfa1.0&amp;vr=2.0&amp;DB=780&amp;FindType=Y&amp;SerialNum=1988044979"/>
    <hyperlink ref="A164" r:id="rId9" display="http://www.westlaw.com/Find/Default.wl?rs=dfa1.0&amp;vr=2.0&amp;DB=780&amp;FindType=Y&amp;SerialNum=1988044981"/>
    <hyperlink ref="A165" r:id="rId10" display="http://www.westlaw.com/Find/Default.wl?rs=dfa1.0&amp;vr=2.0&amp;DB=780&amp;FindType=Y&amp;SerialNum=1988041657"/>
    <hyperlink ref="A166" r:id="rId11" display="http://www.westlaw.com/Find/Default.wl?rs=dfa1.0&amp;vr=2.0&amp;DB=780&amp;FindType=Y&amp;SerialNum=1988034414"/>
    <hyperlink ref="A167" r:id="rId12" display="http://www.westlaw.com/Find/Default.wl?rs=dfa1.0&amp;vr=2.0&amp;DB=780&amp;FindType=Y&amp;SerialNum=1988034600"/>
    <hyperlink ref="A168" r:id="rId13" display="http://www.westlaw.com/Find/Default.wl?rs=dfa1.0&amp;vr=2.0&amp;DB=780&amp;FindType=Y&amp;SerialNum=1988013779"/>
    <hyperlink ref="A169" r:id="rId14" display="http://www.westlaw.com/Find/Default.wl?rs=dfa1.0&amp;vr=2.0&amp;DB=780&amp;FindType=Y&amp;SerialNum=1988010827"/>
    <hyperlink ref="A170" r:id="rId15" display="http://www.westlaw.com/Find/Default.wl?rs=dfa1.0&amp;vr=2.0&amp;DB=780&amp;FindType=Y&amp;SerialNum=1987157076"/>
    <hyperlink ref="A171" r:id="rId16" display="http://www.westlaw.com/Find/Default.wl?rs=dfa1.0&amp;vr=2.0&amp;DB=780&amp;FindType=Y&amp;SerialNum=1987157077"/>
    <hyperlink ref="A172" r:id="rId17" display="http://www.westlaw.com/Find/Default.wl?rs=dfa1.0&amp;vr=2.0&amp;DB=780&amp;FindType=Y&amp;SerialNum=1987143307"/>
    <hyperlink ref="A173" r:id="rId18" display="http://www.westlaw.com/Find/Default.wl?rs=dfa1.0&amp;vr=2.0&amp;DB=780&amp;FindType=Y&amp;SerialNum=1987139209"/>
    <hyperlink ref="A174" r:id="rId19" display="http://www.westlaw.com/Find/Default.wl?rs=dfa1.0&amp;vr=2.0&amp;DB=780&amp;FindType=Y&amp;SerialNum=1987139210"/>
    <hyperlink ref="A175" r:id="rId20" display="http://www.westlaw.com/Find/Default.wl?rs=dfa1.0&amp;vr=2.0&amp;DB=780&amp;FindType=Y&amp;SerialNum=1987139211"/>
    <hyperlink ref="A183" r:id="rId21" display="http://www.westlaw.com/Find/Default.wl?rs=dfa1.0&amp;vr=2.0&amp;DB=780&amp;FindType=Y&amp;SerialNum=1988084191"/>
    <hyperlink ref="A184" r:id="rId22" display="http://www.westlaw.com/Find/Default.wl?rs=dfa1.0&amp;vr=2.0&amp;DB=780&amp;FindType=Y&amp;SerialNum=1988084195"/>
    <hyperlink ref="A185" r:id="rId23" display="http://www.westlaw.com/Find/Default.wl?rs=dfa1.0&amp;vr=2.0&amp;DB=780&amp;FindType=Y&amp;SerialNum=1988084198"/>
    <hyperlink ref="A186" r:id="rId24" display="http://www.westlaw.com/Find/Default.wl?rs=dfa1.0&amp;vr=2.0&amp;DB=780&amp;FindType=Y&amp;SerialNum=1988082577"/>
    <hyperlink ref="A187" r:id="rId25" display="http://www.westlaw.com/Find/Default.wl?rs=dfa1.0&amp;vr=2.0&amp;DB=780&amp;FindType=Y&amp;SerialNum=1988082581"/>
    <hyperlink ref="A188" r:id="rId26" display="http://www.westlaw.com/Find/Default.wl?rs=dfa1.0&amp;vr=2.0&amp;DB=780&amp;FindType=Y&amp;SerialNum=1988082108"/>
    <hyperlink ref="A189" r:id="rId27" display="http://www.westlaw.com/Find/Default.wl?rs=dfa1.0&amp;vr=2.0&amp;DB=780&amp;FindType=Y&amp;SerialNum=1988082118"/>
    <hyperlink ref="A190" r:id="rId28" display="http://www.westlaw.com/Find/Default.wl?rs=dfa1.0&amp;vr=2.0&amp;DB=780&amp;FindType=Y&amp;SerialNum=1988080757"/>
    <hyperlink ref="A191" r:id="rId29" display="http://www.westlaw.com/Find/Default.wl?rs=dfa1.0&amp;vr=2.0&amp;DB=780&amp;FindType=Y&amp;SerialNum=1988079268"/>
    <hyperlink ref="A192" r:id="rId30" display="http://www.westlaw.com/Find/Default.wl?rs=dfa1.0&amp;vr=2.0&amp;DB=780&amp;FindType=Y&amp;SerialNum=1988078738"/>
    <hyperlink ref="A193" r:id="rId31" display="http://www.westlaw.com/Find/Default.wl?rs=dfa1.0&amp;vr=2.0&amp;DB=780&amp;FindType=Y&amp;SerialNum=1988078108"/>
    <hyperlink ref="A194" r:id="rId32" display="http://www.westlaw.com/Find/Default.wl?rs=dfa1.0&amp;vr=2.0&amp;DB=780&amp;FindType=Y&amp;SerialNum=1988066949"/>
    <hyperlink ref="A195" r:id="rId33" display="http://www.westlaw.com/Find/Default.wl?rs=dfa1.0&amp;vr=2.0&amp;DB=780&amp;FindType=Y&amp;SerialNum=1988063836"/>
    <hyperlink ref="A196" r:id="rId34" display="http://www.westlaw.com/Find/Default.wl?rs=dfa1.0&amp;vr=2.0&amp;DB=780&amp;FindType=Y&amp;SerialNum=1988056342"/>
    <hyperlink ref="A197" r:id="rId35" display="http://www.westlaw.com/Find/Default.wl?rs=dfa1.0&amp;vr=2.0&amp;DB=780&amp;FindType=Y&amp;SerialNum=1988056343"/>
    <hyperlink ref="A198" r:id="rId36" display="http://www.westlaw.com/Find/Default.wl?rs=dfa1.0&amp;vr=2.0&amp;DB=780&amp;FindType=Y&amp;SerialNum=1988052107"/>
    <hyperlink ref="A199" r:id="rId37" display="http://www.westlaw.com/Find/Default.wl?rs=dfa1.0&amp;vr=2.0&amp;DB=780&amp;FindType=Y&amp;SerialNum=1988050555"/>
    <hyperlink ref="A200" r:id="rId38" display="http://www.westlaw.com/Find/Default.wl?rs=dfa1.0&amp;vr=2.0&amp;DB=780&amp;FindType=Y&amp;SerialNum=1988050558"/>
    <hyperlink ref="A201" r:id="rId39" display="http://www.westlaw.com/Find/Default.wl?rs=dfa1.0&amp;vr=2.0&amp;DB=780&amp;FindType=Y&amp;SerialNum=1988050114"/>
    <hyperlink ref="A202" r:id="rId40" display="http://www.westlaw.com/Find/Default.wl?rs=dfa1.0&amp;vr=2.0&amp;DB=780&amp;FindType=Y&amp;SerialNum=1988050553"/>
    <hyperlink ref="A203" r:id="rId41" display="http://www.westlaw.com/Find/Default.wl?rs=dfa1.0&amp;vr=2.0&amp;DB=780&amp;FindType=Y&amp;SerialNum=1988038991"/>
    <hyperlink ref="A204" r:id="rId42" display="http://www.westlaw.com/Find/Default.wl?rs=dfa1.0&amp;vr=2.0&amp;DB=780&amp;FindType=Y&amp;SerialNum=1988029040"/>
    <hyperlink ref="A205" r:id="rId43" display="http://www.westlaw.com/Find/Default.wl?rs=dfa1.0&amp;vr=2.0&amp;DB=780&amp;FindType=Y&amp;SerialNum=1988028301"/>
    <hyperlink ref="A206" r:id="rId44" display="http://www.westlaw.com/Find/Default.wl?rs=dfa1.0&amp;vr=2.0&amp;DB=780&amp;FindType=Y&amp;SerialNum=1988025712"/>
    <hyperlink ref="A207" r:id="rId45" display="http://www.westlaw.com/Find/Default.wl?rs=dfa1.0&amp;vr=2.0&amp;DB=780&amp;FindType=Y&amp;SerialNum=1988025239"/>
    <hyperlink ref="A208" r:id="rId46" display="http://www.westlaw.com/Find/Default.wl?rs=dfa1.0&amp;vr=2.0&amp;DB=780&amp;FindType=Y&amp;SerialNum=1988007754"/>
    <hyperlink ref="A209" r:id="rId47" display="http://www.westlaw.com/Find/Default.wl?rs=dfa1.0&amp;vr=2.0&amp;DB=780&amp;FindType=Y&amp;SerialNum=1988007755"/>
    <hyperlink ref="A210" r:id="rId48" display="http://www.westlaw.com/Find/Default.wl?rs=dfa1.0&amp;vr=2.0&amp;DB=780&amp;FindType=Y&amp;SerialNum=1988007337"/>
    <hyperlink ref="A211" r:id="rId49" display="http://www.westlaw.com/Find/Default.wl?rs=dfa1.0&amp;vr=2.0&amp;DB=780&amp;FindType=Y&amp;SerialNum=1987134392"/>
    <hyperlink ref="A212" r:id="rId50" display="http://www.westlaw.com/Find/Default.wl?rs=dfa1.0&amp;vr=2.0&amp;DB=350&amp;FindType=Y&amp;SerialNum=1988124275"/>
    <hyperlink ref="A213" r:id="rId51" display="http://www.westlaw.com/Find/Default.wl?rs=dfa1.0&amp;vr=2.0&amp;DB=350&amp;FindType=Y&amp;SerialNum=1988130326"/>
    <hyperlink ref="A214" r:id="rId52" display="http://www.westlaw.com/Find/Default.wl?rs=dfa1.0&amp;vr=2.0&amp;DB=350&amp;FindType=Y&amp;SerialNum=1988138527"/>
    <hyperlink ref="A215" r:id="rId53" display="http://www.westlaw.com/Find/Default.wl?rs=dfa1.0&amp;vr=2.0&amp;DB=350&amp;FindType=Y&amp;SerialNum=1988123013"/>
    <hyperlink ref="A216" r:id="rId54" display="http://www.westlaw.com/Find/Default.wl?rs=dfa1.0&amp;vr=2.0&amp;DB=350&amp;FindType=Y&amp;SerialNum=1988115222"/>
    <hyperlink ref="A217" r:id="rId55" display="http://www.westlaw.com/Find/Default.wl?rs=dfa1.0&amp;vr=2.0&amp;DB=350&amp;FindType=Y&amp;SerialNum=1988121934"/>
    <hyperlink ref="A218" r:id="rId56" display="http://www.westlaw.com/Find/Default.wl?rs=dfa1.0&amp;vr=2.0&amp;DB=350&amp;FindType=Y&amp;SerialNum=1988136187"/>
    <hyperlink ref="A219" r:id="rId57" display="http://www.westlaw.com/Find/Default.wl?rs=dfa1.0&amp;vr=2.0&amp;DB=350&amp;FindType=Y&amp;SerialNum=1988112896"/>
    <hyperlink ref="A220" r:id="rId58" display="http://www.westlaw.com/Find/Default.wl?rs=dfa1.0&amp;vr=2.0&amp;DB=350&amp;FindType=Y&amp;SerialNum=1988121937"/>
    <hyperlink ref="A221" r:id="rId59" display="http://www.westlaw.com/Find/Default.wl?rs=dfa1.0&amp;vr=2.0&amp;DB=350&amp;FindType=Y&amp;SerialNum=1988112378"/>
    <hyperlink ref="A222" r:id="rId60" display="http://www.westlaw.com/Find/Default.wl?rs=dfa1.0&amp;vr=2.0&amp;DB=350&amp;FindType=Y&amp;SerialNum=1988119444"/>
    <hyperlink ref="A223" r:id="rId61" display="http://www.westlaw.com/Find/Default.wl?rs=dfa1.0&amp;vr=2.0&amp;DB=350&amp;FindType=Y&amp;SerialNum=1988118845"/>
    <hyperlink ref="A224" r:id="rId62" display="http://www.westlaw.com/Find/Default.wl?rs=dfa1.0&amp;vr=2.0&amp;DB=350&amp;FindType=Y&amp;SerialNum=1988111577"/>
    <hyperlink ref="A225" r:id="rId63" display="http://www.westlaw.com/Find/Default.wl?rs=dfa1.0&amp;vr=2.0&amp;DB=350&amp;FindType=Y&amp;SerialNum=1988116604"/>
    <hyperlink ref="A226" r:id="rId64" display="http://www.westlaw.com/Find/Default.wl?rs=dfa1.0&amp;vr=2.0&amp;DB=350&amp;FindType=Y&amp;SerialNum=1988116611"/>
    <hyperlink ref="A227" r:id="rId65" display="http://www.westlaw.com/Find/Default.wl?rs=dfa1.0&amp;vr=2.0&amp;DB=350&amp;FindType=Y&amp;SerialNum=1988109391"/>
    <hyperlink ref="A228" r:id="rId66" display="http://www.westlaw.com/Find/Default.wl?rs=dfa1.0&amp;vr=2.0&amp;DB=350&amp;FindType=Y&amp;SerialNum=1988118088"/>
    <hyperlink ref="A229" r:id="rId67" display="http://www.westlaw.com/Find/Default.wl?rs=dfa1.0&amp;vr=2.0&amp;DB=350&amp;FindType=Y&amp;SerialNum=1988113974"/>
    <hyperlink ref="A230" r:id="rId68" display="http://www.westlaw.com/Find/Default.wl?rs=dfa1.0&amp;vr=2.0&amp;DB=350&amp;FindType=Y&amp;SerialNum=1988113486"/>
    <hyperlink ref="A231" r:id="rId69" display="http://www.westlaw.com/Find/Default.wl?rs=dfa1.0&amp;vr=2.0&amp;DB=350&amp;FindType=Y&amp;SerialNum=1988110412"/>
    <hyperlink ref="A232" r:id="rId70" display="http://www.westlaw.com/Find/Default.wl?rs=dfa1.0&amp;vr=2.0&amp;DB=350&amp;FindType=Y&amp;SerialNum=1988109883"/>
    <hyperlink ref="A233" r:id="rId71" display="http://www.westlaw.com/Find/Default.wl?rs=dfa1.0&amp;vr=2.0&amp;DB=350&amp;FindType=Y&amp;SerialNum=1988109893"/>
    <hyperlink ref="A234" r:id="rId72" display="http://www.westlaw.com/Find/Default.wl?rs=dfa1.0&amp;vr=2.0&amp;DB=350&amp;FindType=Y&amp;SerialNum=1988109869"/>
    <hyperlink ref="A235" r:id="rId73" display="http://www.westlaw.com/Find/Default.wl?rs=dfa1.0&amp;vr=2.0&amp;DB=350&amp;FindType=Y&amp;SerialNum=1988108574"/>
    <hyperlink ref="A236" r:id="rId74" display="http://www.westlaw.com/Find/Default.wl?rs=dfa1.0&amp;vr=2.0&amp;DB=350&amp;FindType=Y&amp;SerialNum=1988108088"/>
    <hyperlink ref="A237" r:id="rId75" display="http://www.westlaw.com/Find/Default.wl?rs=dfa1.0&amp;vr=2.0&amp;DB=350&amp;FindType=Y&amp;SerialNum=1988110475"/>
    <hyperlink ref="A238" r:id="rId76" display="http://www.westlaw.com/Find/Default.wl?rs=dfa1.0&amp;vr=2.0&amp;DB=350&amp;FindType=Y&amp;SerialNum=1988108086"/>
    <hyperlink ref="A239" r:id="rId77" display="http://www.westlaw.com/Find/Default.wl?rs=dfa1.0&amp;vr=2.0&amp;DB=350&amp;FindType=Y&amp;SerialNum=1988106150"/>
    <hyperlink ref="A240" r:id="rId78" display="http://www.westlaw.com/Find/Default.wl?rs=dfa1.0&amp;vr=2.0&amp;DB=350&amp;FindType=Y&amp;SerialNum=1988108853"/>
    <hyperlink ref="A241" r:id="rId79" display="http://www.westlaw.com/Find/Default.wl?rs=dfa1.0&amp;vr=2.0&amp;DB=350&amp;FindType=Y&amp;SerialNum=1988104520"/>
    <hyperlink ref="A242" r:id="rId80" display="http://www.westlaw.com/Find/Default.wl?rs=dfa1.0&amp;vr=2.0&amp;DB=350&amp;FindType=Y&amp;SerialNum=1988103673"/>
    <hyperlink ref="A243" r:id="rId81" display="http://www.westlaw.com/Find/Default.wl?rs=dfa1.0&amp;vr=2.0&amp;DB=350&amp;FindType=Y&amp;SerialNum=1988103460"/>
    <hyperlink ref="A244" r:id="rId82" display="http://www.westlaw.com/Find/Default.wl?rs=dfa1.0&amp;vr=2.0&amp;DB=350&amp;FindType=Y&amp;SerialNum=1988096214"/>
    <hyperlink ref="A245" r:id="rId83" display="http://www.westlaw.com/Find/Default.wl?rs=dfa1.0&amp;vr=2.0&amp;DB=350&amp;FindType=Y&amp;SerialNum=1988103774"/>
    <hyperlink ref="A246" r:id="rId84" display="http://www.westlaw.com/Find/Default.wl?rs=dfa1.0&amp;vr=2.0&amp;DB=350&amp;FindType=Y&amp;SerialNum=1988102329"/>
    <hyperlink ref="A247" r:id="rId85" display="http://www.westlaw.com/Find/Default.wl?rs=dfa1.0&amp;vr=2.0&amp;DB=350&amp;FindType=Y&amp;SerialNum=1988092356"/>
    <hyperlink ref="A248" r:id="rId86" display="http://www.westlaw.com/Find/Default.wl?rs=dfa1.0&amp;vr=2.0&amp;DB=350&amp;FindType=Y&amp;SerialNum=1988099086"/>
    <hyperlink ref="A249" r:id="rId87" display="http://www.westlaw.com/Find/Default.wl?rs=dfa1.0&amp;vr=2.0&amp;DB=350&amp;FindType=Y&amp;SerialNum=1988097759"/>
    <hyperlink ref="A250" r:id="rId88" display="http://www.westlaw.com/Find/Default.wl?rs=dfa1.0&amp;vr=2.0&amp;DB=350&amp;FindType=Y&amp;SerialNum=1988096281"/>
    <hyperlink ref="A251" r:id="rId89" display="http://www.westlaw.com/Find/Default.wl?rs=dfa1.0&amp;vr=2.0&amp;DB=350&amp;FindType=Y&amp;SerialNum=1988100258"/>
    <hyperlink ref="A252" r:id="rId90" display="http://www.westlaw.com/Find/Default.wl?rs=dfa1.0&amp;vr=2.0&amp;DB=350&amp;FindType=Y&amp;SerialNum=1988097420"/>
    <hyperlink ref="A253" r:id="rId91" display="http://www.westlaw.com/Find/Default.wl?rs=dfa1.0&amp;vr=2.0&amp;DB=350&amp;FindType=Y&amp;SerialNum=1988100273"/>
    <hyperlink ref="A254" r:id="rId92" display="http://www.westlaw.com/Find/Default.wl?rs=dfa1.0&amp;vr=2.0&amp;DB=350&amp;FindType=Y&amp;SerialNum=1988093962"/>
    <hyperlink ref="A255" r:id="rId93" display="http://www.westlaw.com/Find/Default.wl?rs=dfa1.0&amp;vr=2.0&amp;DB=350&amp;FindType=Y&amp;SerialNum=1988095786"/>
    <hyperlink ref="A256" r:id="rId94" display="http://www.westlaw.com/Find/Default.wl?rs=dfa1.0&amp;vr=2.0&amp;DB=350&amp;FindType=Y&amp;SerialNum=1988091277"/>
    <hyperlink ref="A257" r:id="rId95" display="http://www.westlaw.com/Find/Default.wl?rs=dfa1.0&amp;vr=2.0&amp;DB=350&amp;FindType=Y&amp;SerialNum=1988092143"/>
    <hyperlink ref="A258" r:id="rId96" display="http://www.westlaw.com/Find/Default.wl?rs=dfa1.0&amp;vr=2.0&amp;DB=350&amp;FindType=Y&amp;SerialNum=1988088851"/>
    <hyperlink ref="A259" r:id="rId97" display="http://www.westlaw.com/Find/Default.wl?rs=dfa1.0&amp;vr=2.0&amp;DB=350&amp;FindType=Y&amp;SerialNum=1989142570"/>
    <hyperlink ref="A260" r:id="rId98" display="http://www.westlaw.com/Find/Default.wl?rs=dfa1.0&amp;vr=2.0&amp;DB=350&amp;FindType=Y&amp;SerialNum=1988088565"/>
    <hyperlink ref="A261" r:id="rId99" display="http://www.westlaw.com/Find/Default.wl?rs=dfa1.0&amp;vr=2.0&amp;DB=350&amp;FindType=Y&amp;SerialNum=1988086544"/>
    <hyperlink ref="A262" r:id="rId100" display="http://www.westlaw.com/Find/Default.wl?rs=dfa1.0&amp;vr=2.0&amp;DB=350&amp;FindType=Y&amp;SerialNum=1988078433"/>
    <hyperlink ref="A263" r:id="rId101" display="http://www.westlaw.com/Find/Default.wl?rs=dfa1.0&amp;vr=2.0&amp;DB=350&amp;FindType=Y&amp;SerialNum=1988078440"/>
    <hyperlink ref="A264" r:id="rId102" display="http://www.westlaw.com/Find/Default.wl?rs=dfa1.0&amp;vr=2.0&amp;DB=350&amp;FindType=Y&amp;SerialNum=1988087234"/>
    <hyperlink ref="A265" r:id="rId103" display="http://www.westlaw.com/Find/Default.wl?rs=dfa1.0&amp;vr=2.0&amp;DB=350&amp;FindType=Y&amp;SerialNum=1988083743"/>
    <hyperlink ref="A266" r:id="rId104" display="http://www.westlaw.com/Find/Default.wl?rs=dfa1.0&amp;vr=2.0&amp;DB=350&amp;FindType=Y&amp;SerialNum=1988084167"/>
    <hyperlink ref="A267" r:id="rId105" display="http://www.westlaw.com/Find/Default.wl?rs=dfa1.0&amp;vr=2.0&amp;DB=350&amp;FindType=Y&amp;SerialNum=1988082393"/>
    <hyperlink ref="A268" r:id="rId106" display="http://www.westlaw.com/Find/Default.wl?rs=dfa1.0&amp;vr=2.0&amp;DB=350&amp;FindType=Y&amp;SerialNum=1988080917"/>
    <hyperlink ref="A269" r:id="rId107" display="http://www.westlaw.com/Find/Default.wl?rs=dfa1.0&amp;vr=2.0&amp;DB=350&amp;FindType=Y&amp;SerialNum=1988080921"/>
    <hyperlink ref="A270" r:id="rId108" display="http://www.westlaw.com/Find/Default.wl?rs=dfa1.0&amp;vr=2.0&amp;DB=350&amp;FindType=Y&amp;SerialNum=1988079095"/>
    <hyperlink ref="A271" r:id="rId109" display="http://www.westlaw.com/Find/Default.wl?rs=dfa1.0&amp;vr=2.0&amp;DB=350&amp;FindType=Y&amp;SerialNum=1988080152"/>
    <hyperlink ref="A272" r:id="rId110" display="http://www.westlaw.com/Find/Default.wl?rs=dfa1.0&amp;vr=2.0&amp;DB=350&amp;FindType=Y&amp;SerialNum=1988069935"/>
    <hyperlink ref="A273" r:id="rId111" display="http://www.westlaw.com/Find/Default.wl?rs=dfa1.0&amp;vr=2.0&amp;DB=350&amp;FindType=Y&amp;SerialNum=1988077772"/>
    <hyperlink ref="A274" r:id="rId112" display="http://www.westlaw.com/Find/Default.wl?rs=dfa1.0&amp;vr=2.0&amp;DB=350&amp;FindType=Y&amp;SerialNum=1988075096"/>
    <hyperlink ref="A275" r:id="rId113" display="http://www.westlaw.com/Find/Default.wl?rs=dfa1.0&amp;vr=2.0&amp;DB=350&amp;FindType=Y&amp;SerialNum=1988070315"/>
    <hyperlink ref="A276" r:id="rId114" display="http://www.westlaw.com/Find/Default.wl?rs=dfa1.0&amp;vr=2.0&amp;DB=350&amp;FindType=Y&amp;SerialNum=1988059556"/>
    <hyperlink ref="A277" r:id="rId115" display="http://www.westlaw.com/Find/Default.wl?rs=dfa1.0&amp;vr=2.0&amp;DB=350&amp;FindType=Y&amp;SerialNum=1988070168"/>
    <hyperlink ref="A278" r:id="rId116" display="http://www.westlaw.com/Find/Default.wl?rs=dfa1.0&amp;vr=2.0&amp;DB=350&amp;FindType=Y&amp;SerialNum=1988065078"/>
    <hyperlink ref="A279" r:id="rId117" display="http://www.westlaw.com/Find/Default.wl?rs=dfa1.0&amp;vr=2.0&amp;DB=350&amp;FindType=Y&amp;SerialNum=1988052834"/>
    <hyperlink ref="A280" r:id="rId118" display="http://www.westlaw.com/Find/Default.wl?rs=dfa1.0&amp;vr=2.0&amp;DB=350&amp;FindType=Y&amp;SerialNum=1988060345"/>
    <hyperlink ref="A281" r:id="rId119" display="http://www.westlaw.com/Find/Default.wl?rs=dfa1.0&amp;vr=2.0&amp;DB=350&amp;FindType=Y&amp;SerialNum=1988076198"/>
    <hyperlink ref="A282" r:id="rId120" display="http://www.westlaw.com/Find/Default.wl?rs=dfa1.0&amp;vr=2.0&amp;DB=350&amp;FindType=Y&amp;SerialNum=1988047738"/>
    <hyperlink ref="A283" r:id="rId121" display="http://www.westlaw.com/Find/Default.wl?rs=dfa1.0&amp;vr=2.0&amp;DB=350&amp;FindType=Y&amp;SerialNum=1988052780"/>
    <hyperlink ref="A284" r:id="rId122" display="http://www.westlaw.com/Find/Default.wl?rs=dfa1.0&amp;vr=2.0&amp;DB=350&amp;FindType=Y&amp;SerialNum=1989061519"/>
    <hyperlink ref="A285" r:id="rId123" display="http://www.westlaw.com/Find/Default.wl?rs=dfa1.0&amp;vr=2.0&amp;DB=350&amp;FindType=Y&amp;SerialNum=1988052793"/>
    <hyperlink ref="A286" r:id="rId124" display="http://www.westlaw.com/Find/Default.wl?rs=dfa1.0&amp;vr=2.0&amp;DB=350&amp;FindType=Y&amp;SerialNum=1988050145"/>
    <hyperlink ref="A287" r:id="rId125" display="http://www.westlaw.com/Find/Default.wl?rs=dfa1.0&amp;vr=2.0&amp;DB=350&amp;FindType=Y&amp;SerialNum=1988049615"/>
    <hyperlink ref="A288" r:id="rId126" display="http://www.westlaw.com/Find/Default.wl?rs=dfa1.0&amp;vr=2.0&amp;DB=350&amp;FindType=Y&amp;SerialNum=1988048389"/>
    <hyperlink ref="A289" r:id="rId127" display="http://www.westlaw.com/Find/Default.wl?rs=dfa1.0&amp;vr=2.0&amp;DB=350&amp;FindType=Y&amp;SerialNum=1988046271"/>
    <hyperlink ref="A290" r:id="rId128" display="http://www.westlaw.com/Find/Default.wl?rs=dfa1.0&amp;vr=2.0&amp;DB=350&amp;FindType=Y&amp;SerialNum=1988049950"/>
    <hyperlink ref="A291" r:id="rId129" display="http://www.westlaw.com/Find/Default.wl?rs=dfa1.0&amp;vr=2.0&amp;DB=350&amp;FindType=Y&amp;SerialNum=1988044850"/>
    <hyperlink ref="A292" r:id="rId130" display="http://www.westlaw.com/Find/Default.wl?rs=dfa1.0&amp;vr=2.0&amp;DB=350&amp;FindType=Y&amp;SerialNum=1988041278"/>
    <hyperlink ref="A293" r:id="rId131" display="http://www.westlaw.com/Find/Default.wl?rs=dfa1.0&amp;vr=2.0&amp;DB=350&amp;FindType=Y&amp;SerialNum=1988042019"/>
    <hyperlink ref="A294" r:id="rId132" display="http://www.westlaw.com/Find/Default.wl?rs=dfa1.0&amp;vr=2.0&amp;DB=350&amp;FindType=Y&amp;SerialNum=1988041248"/>
    <hyperlink ref="A295" r:id="rId133" display="http://www.westlaw.com/Find/Default.wl?rs=dfa1.0&amp;vr=2.0&amp;DB=350&amp;FindType=Y&amp;SerialNum=1988034355"/>
    <hyperlink ref="A296" r:id="rId134" display="http://www.westlaw.com/Find/Default.wl?rs=dfa1.0&amp;vr=2.0&amp;DB=350&amp;FindType=Y&amp;SerialNum=1988039582"/>
    <hyperlink ref="A297" r:id="rId135" display="http://www.westlaw.com/Find/Default.wl?rs=dfa1.0&amp;vr=2.0&amp;DB=350&amp;FindType=Y&amp;SerialNum=1988033313"/>
    <hyperlink ref="A298" r:id="rId136" display="http://www.westlaw.com/Find/Default.wl?rs=dfa1.0&amp;vr=2.0&amp;DB=350&amp;FindType=Y&amp;SerialNum=1988037438"/>
    <hyperlink ref="A299" r:id="rId137" display="http://www.westlaw.com/Find/Default.wl?rs=dfa1.0&amp;vr=2.0&amp;DB=350&amp;FindType=Y&amp;SerialNum=1988103178"/>
    <hyperlink ref="A300" r:id="rId138" display="http://www.westlaw.com/Find/Default.wl?rs=dfa1.0&amp;vr=2.0&amp;DB=350&amp;FindType=Y&amp;SerialNum=1988036461"/>
    <hyperlink ref="A301" r:id="rId139" display="http://www.westlaw.com/Find/Default.wl?rs=dfa1.0&amp;vr=2.0&amp;DB=350&amp;FindType=Y&amp;SerialNum=1988034813"/>
    <hyperlink ref="A302" r:id="rId140" display="http://www.westlaw.com/Find/Default.wl?rs=dfa1.0&amp;vr=2.0&amp;DB=350&amp;FindType=Y&amp;SerialNum=1988034335"/>
    <hyperlink ref="A303" r:id="rId141" display="http://www.westlaw.com/Find/Default.wl?rs=dfa1.0&amp;vr=2.0&amp;DB=350&amp;FindType=Y&amp;SerialNum=1988034356"/>
    <hyperlink ref="A304" r:id="rId142" display="http://www.westlaw.com/Find/Default.wl?rs=dfa1.0&amp;vr=2.0&amp;DB=350&amp;FindType=Y&amp;SerialNum=1988036642"/>
    <hyperlink ref="A305" r:id="rId143" display="http://www.westlaw.com/Find/Default.wl?rs=dfa1.0&amp;vr=2.0&amp;DB=350&amp;FindType=Y&amp;SerialNum=1988034366"/>
    <hyperlink ref="A306" r:id="rId144" display="http://www.westlaw.com/Find/Default.wl?rs=dfa1.0&amp;vr=2.0&amp;DB=350&amp;FindType=Y&amp;SerialNum=1988023257"/>
    <hyperlink ref="A307" r:id="rId145" display="http://www.westlaw.com/Find/Default.wl?rs=dfa1.0&amp;vr=2.0&amp;DB=350&amp;FindType=Y&amp;SerialNum=1988021128"/>
    <hyperlink ref="A308" r:id="rId146" display="http://www.westlaw.com/Find/Default.wl?rs=dfa1.0&amp;vr=2.0&amp;DB=350&amp;FindType=Y&amp;SerialNum=1988026960"/>
    <hyperlink ref="A309" r:id="rId147" display="http://www.westlaw.com/Find/Default.wl?rs=dfa1.0&amp;vr=2.0&amp;DB=350&amp;FindType=Y&amp;SerialNum=1988025722"/>
    <hyperlink ref="A310" r:id="rId148" display="http://www.westlaw.com/Find/Default.wl?rs=dfa1.0&amp;vr=2.0&amp;DB=350&amp;FindType=Y&amp;SerialNum=1988017724"/>
    <hyperlink ref="A311" r:id="rId149" display="http://www.westlaw.com/Find/Default.wl?rs=dfa1.0&amp;vr=2.0&amp;DB=350&amp;FindType=Y&amp;SerialNum=1988025317"/>
    <hyperlink ref="A312" r:id="rId150" display="http://www.westlaw.com/Find/Default.wl?rs=dfa1.0&amp;vr=2.0&amp;DB=350&amp;FindType=Y&amp;SerialNum=1988029316"/>
    <hyperlink ref="A313" r:id="rId151" display="http://www.westlaw.com/Find/Default.wl?rs=dfa1.0&amp;vr=2.0&amp;DB=350&amp;FindType=Y&amp;SerialNum=1988032267"/>
    <hyperlink ref="A314" r:id="rId152" display="http://www.westlaw.com/Find/Default.wl?rs=dfa1.0&amp;vr=2.0&amp;DB=350&amp;FindType=Y&amp;SerialNum=1988020877"/>
    <hyperlink ref="A315" r:id="rId153" display="http://www.westlaw.com/Find/Default.wl?rs=dfa1.0&amp;vr=2.0&amp;DB=350&amp;FindType=Y&amp;SerialNum=1988020694"/>
    <hyperlink ref="A316" r:id="rId154" display="http://www.westlaw.com/Find/Default.wl?rs=dfa1.0&amp;vr=2.0&amp;DB=350&amp;FindType=Y&amp;SerialNum=1988020512"/>
    <hyperlink ref="A317" r:id="rId155" display="http://www.westlaw.com/Find/Default.wl?rs=dfa1.0&amp;vr=2.0&amp;DB=350&amp;FindType=Y&amp;SerialNum=1988077384"/>
    <hyperlink ref="A318" r:id="rId156" display="http://www.westlaw.com/Find/Default.wl?rs=dfa1.0&amp;vr=2.0&amp;DB=350&amp;FindType=Y&amp;SerialNum=1988011122"/>
    <hyperlink ref="A319" r:id="rId157" display="http://www.westlaw.com/Find/Default.wl?rs=dfa1.0&amp;vr=2.0&amp;DB=350&amp;FindType=Y&amp;SerialNum=1988018993"/>
    <hyperlink ref="A320" r:id="rId158" display="http://www.westlaw.com/Find/Default.wl?rs=dfa1.0&amp;vr=2.0&amp;DB=350&amp;FindType=Y&amp;SerialNum=1988017523"/>
    <hyperlink ref="A321" r:id="rId159" display="http://www.westlaw.com/Find/Default.wl?rs=dfa1.0&amp;vr=2.0&amp;DB=350&amp;FindType=Y&amp;SerialNum=1988018881"/>
    <hyperlink ref="A322" r:id="rId160" display="http://www.westlaw.com/Find/Default.wl?rs=dfa1.0&amp;vr=2.0&amp;DB=350&amp;FindType=Y&amp;SerialNum=1988016260"/>
    <hyperlink ref="A323" r:id="rId161" display="http://www.westlaw.com/Find/Default.wl?rs=dfa1.0&amp;vr=2.0&amp;DB=350&amp;FindType=Y&amp;SerialNum=1988025729"/>
    <hyperlink ref="A324" r:id="rId162" display="http://www.westlaw.com/Find/Default.wl?rs=dfa1.0&amp;vr=2.0&amp;DB=350&amp;FindType=Y&amp;SerialNum=1988015577"/>
    <hyperlink ref="A325" r:id="rId163" display="http://www.westlaw.com/Find/Default.wl?rs=dfa1.0&amp;vr=2.0&amp;DB=350&amp;FindType=Y&amp;SerialNum=1988013680"/>
    <hyperlink ref="A326" r:id="rId164" display="http://www.westlaw.com/Find/Default.wl?rs=dfa1.0&amp;vr=2.0&amp;DB=350&amp;FindType=Y&amp;SerialNum=1988017145"/>
    <hyperlink ref="A327" r:id="rId165" display="http://www.westlaw.com/Find/Default.wl?rs=dfa1.0&amp;vr=2.0&amp;DB=350&amp;FindType=Y&amp;SerialNum=1988010571"/>
    <hyperlink ref="A328" r:id="rId166" display="http://www.westlaw.com/Find/Default.wl?rs=dfa1.0&amp;vr=2.0&amp;DB=350&amp;FindType=Y&amp;SerialNum=1988010588"/>
    <hyperlink ref="A329" r:id="rId167" display="http://www.westlaw.com/Find/Default.wl?rs=dfa1.0&amp;vr=2.0&amp;DB=350&amp;FindType=Y&amp;SerialNum=1988007358"/>
    <hyperlink ref="A330" r:id="rId168" display="http://www.westlaw.com/Find/Default.wl?rs=dfa1.0&amp;vr=2.0&amp;DB=350&amp;FindType=Y&amp;SerialNum=1987157242"/>
    <hyperlink ref="A331" r:id="rId169" display="http://www.westlaw.com/Find/Default.wl?rs=dfa1.0&amp;vr=2.0&amp;DB=350&amp;FindType=Y&amp;SerialNum=1988004208"/>
    <hyperlink ref="A332" r:id="rId170" display="http://www.westlaw.com/Find/Default.wl?rs=dfa1.0&amp;vr=2.0&amp;DB=350&amp;FindType=Y&amp;SerialNum=1988004335"/>
    <hyperlink ref="A333" r:id="rId171" display="http://www.westlaw.com/Find/Default.wl?rs=dfa1.0&amp;vr=2.0&amp;DB=350&amp;FindType=Y&amp;SerialNum=1987161162"/>
    <hyperlink ref="A334" r:id="rId172" display="http://www.westlaw.com/Find/Default.wl?rs=dfa1.0&amp;vr=2.0&amp;DB=350&amp;FindType=Y&amp;SerialNum=1987158159"/>
    <hyperlink ref="A335" r:id="rId173" display="http://www.westlaw.com/Find/Default.wl?rs=dfa1.0&amp;vr=2.0&amp;DB=350&amp;FindType=Y&amp;SerialNum=1987156737"/>
    <hyperlink ref="A336" r:id="rId174" display="http://www.westlaw.com/Find/Default.wl?rs=dfa1.0&amp;vr=2.0&amp;DB=350&amp;FindType=Y&amp;SerialNum=1987145598"/>
    <hyperlink ref="A337" r:id="rId175" display="http://www.westlaw.com/Find/Default.wl?rs=dfa1.0&amp;vr=2.0&amp;DB=350&amp;FindType=Y&amp;SerialNum=1987152257"/>
    <hyperlink ref="A338" r:id="rId176" display="http://www.westlaw.com/Find/Default.wl?rs=dfa1.0&amp;vr=2.0&amp;DB=350&amp;FindType=Y&amp;SerialNum=1987151027"/>
    <hyperlink ref="A339" r:id="rId177" display="http://www.westlaw.com/Find/Default.wl?rs=dfa1.0&amp;vr=2.0&amp;DB=350&amp;FindType=Y&amp;SerialNum=1987150440"/>
    <hyperlink ref="A340" r:id="rId178" display="http://www.westlaw.com/Find/Default.wl?rs=dfa1.0&amp;vr=2.0&amp;DB=350&amp;FindType=Y&amp;SerialNum=1987148124"/>
    <hyperlink ref="A341" r:id="rId179" display="http://www.westlaw.com/Find/Default.wl?rs=dfa1.0&amp;vr=2.0&amp;DB=350&amp;FindType=Y&amp;SerialNum=1987149539"/>
    <hyperlink ref="A342" r:id="rId180" display="http://www.westlaw.com/Find/Default.wl?rs=dfa1.0&amp;vr=2.0&amp;DB=350&amp;FindType=Y&amp;SerialNum=1987147270"/>
    <hyperlink ref="A343" r:id="rId181" display="http://www.westlaw.com/Find/Default.wl?rs=dfa1.0&amp;vr=2.0&amp;DB=350&amp;FindType=Y&amp;SerialNum=1987138874"/>
    <hyperlink ref="A344" r:id="rId182" display="http://www.westlaw.com/Find/Default.wl?rs=dfa1.0&amp;vr=2.0&amp;DB=350&amp;FindType=Y&amp;SerialNum=1987145937"/>
    <hyperlink ref="A345" r:id="rId183" display="http://www.westlaw.com/Find/Default.wl?rs=dfa1.0&amp;vr=2.0&amp;DB=350&amp;FindType=Y&amp;SerialNum=1987143119"/>
    <hyperlink ref="A346" r:id="rId184" display="http://www.westlaw.com/Find/Default.wl?rs=dfa1.0&amp;vr=2.0&amp;DB=350&amp;FindType=Y&amp;SerialNum=1987140448"/>
    <hyperlink ref="A347" r:id="rId185" display="http://www.westlaw.com/Find/Default.wl?rs=dfa1.0&amp;vr=2.0&amp;DB=350&amp;FindType=Y&amp;SerialNum=1987140452"/>
    <hyperlink ref="A348" r:id="rId186" display="http://www.westlaw.com/Find/Default.wl?rs=dfa1.0&amp;vr=2.0&amp;DB=350&amp;FindType=Y&amp;SerialNum=1987137006"/>
    <hyperlink ref="A349" r:id="rId187" display="http://www.westlaw.com/Find/Default.wl?rs=dfa1.0&amp;vr=2.0&amp;DB=350&amp;FindType=Y&amp;SerialNum=1987137177"/>
    <hyperlink ref="A350" r:id="rId188" display="http://www.westlaw.com/Find/Default.wl?rs=dfa1.0&amp;vr=2.0&amp;DB=350&amp;FindType=Y&amp;SerialNum=1988049555"/>
    <hyperlink ref="A351" r:id="rId189" display="http://www.westlaw.com/Find/Default.wl?rs=dfa1.0&amp;vr=2.0&amp;DB=350&amp;FindType=Y&amp;SerialNum=1987141892"/>
    <hyperlink ref="A352" r:id="rId190" display="http://www.westlaw.com/Find/Default.wl?rs=dfa1.0&amp;vr=2.0&amp;DB=350&amp;FindType=Y&amp;SerialNum=1987137173"/>
    <hyperlink ref="A353" r:id="rId191" display="http://www.westlaw.com/Find/Default.wl?rs=dfa1.0&amp;vr=2.0&amp;DB=350&amp;FindType=Y&amp;SerialNum=1987155928"/>
    <hyperlink ref="A354" r:id="rId192" display="http://www.westlaw.com/Find/Default.wl?rs=dfa1.0&amp;vr=2.0&amp;DB=350&amp;FindType=Y&amp;SerialNum=1987136153"/>
    <hyperlink ref="A355" r:id="rId193" display="http://www.westlaw.com/Find/Default.wl?rs=dfa1.0&amp;vr=2.0&amp;DB=350&amp;FindType=Y&amp;SerialNum=1987132532"/>
    <hyperlink ref="A356" r:id="rId194" display="http://www.westlaw.com/Find/Default.wl?rs=dfa1.0&amp;vr=2.0&amp;DB=350&amp;FindType=Y&amp;SerialNum=1987120149"/>
    <hyperlink ref="A357" r:id="rId195" display="http://www.westlaw.com/Find/Default.wl?rs=dfa1.0&amp;vr=2.0&amp;DB=350&amp;FindType=Y&amp;SerialNum=1987126826"/>
    <hyperlink ref="A358" r:id="rId196" display="http://www.westlaw.com/Find/Default.wl?rs=dfa1.0&amp;vr=2.0&amp;DB=350&amp;FindType=Y&amp;SerialNum=1987129042"/>
    <hyperlink ref="A359" r:id="rId197" display="http://www.westlaw.com/Find/Default.wl?rs=dfa1.0&amp;vr=2.0&amp;DB=350&amp;FindType=Y&amp;SerialNum=1987125061"/>
    <hyperlink ref="A360" r:id="rId198" display="http://www.westlaw.com/Find/Default.wl?rs=dfa1.0&amp;vr=2.0&amp;DB=350&amp;FindType=Y&amp;SerialNum=1987117623"/>
    <hyperlink ref="A361" r:id="rId199" display="http://www.westlaw.com/Find/Default.wl?rs=dfa1.0&amp;vr=2.0&amp;DB=350&amp;FindType=Y&amp;SerialNum=1987122939"/>
    <hyperlink ref="A362" r:id="rId200" display="http://www.westlaw.com/Find/Default.wl?rs=dfa1.0&amp;vr=2.0&amp;DB=345&amp;FindType=Y&amp;SerialNum=1988126648"/>
    <hyperlink ref="A363" r:id="rId201" display="http://www.westlaw.com/Find/Default.wl?rs=dfa1.0&amp;vr=2.0&amp;DB=345&amp;FindType=Y&amp;SerialNum=1988144076"/>
    <hyperlink ref="A364" r:id="rId202" display="http://www.westlaw.com/Find/Default.wl?rs=dfa1.0&amp;vr=2.0&amp;DB=345&amp;FindType=Y&amp;SerialNum=1989028876"/>
    <hyperlink ref="A365" r:id="rId203" display="http://www.westlaw.com/Find/Default.wl?rs=dfa1.0&amp;vr=2.0&amp;DB=345&amp;FindType=Y&amp;SerialNum=1988151311"/>
    <hyperlink ref="A366" r:id="rId204" display="http://www.westlaw.com/Find/Default.wl?rs=dfa1.0&amp;vr=2.0&amp;DB=999&amp;FindType=Y&amp;SerialNum=1988122888"/>
    <hyperlink ref="A367" r:id="rId205" display="http://www.westlaw.com/Find/Default.wl?rs=dfa1.0&amp;vr=2.0&amp;DB=345&amp;FindType=Y&amp;SerialNum=1988124337"/>
    <hyperlink ref="A368" r:id="rId206" display="http://www.westlaw.com/Find/Default.wl?rs=dfa1.0&amp;vr=2.0&amp;DB=999&amp;FindType=Y&amp;SerialNum=1992049951"/>
    <hyperlink ref="A369" r:id="rId207" display="http://www.westlaw.com/Find/Default.wl?rs=dfa1.0&amp;vr=2.0&amp;DB=345&amp;FindType=Y&amp;SerialNum=1988116711"/>
    <hyperlink ref="A370" r:id="rId208" display="http://www.westlaw.com/Find/Default.wl?rs=dfa1.0&amp;vr=2.0&amp;DB=999&amp;FindType=Y&amp;SerialNum=1989070076"/>
    <hyperlink ref="A371" r:id="rId209" display="http://www.westlaw.com/Find/Default.wl?rs=dfa1.0&amp;vr=2.0&amp;DB=999&amp;FindType=Y&amp;SerialNum=1991163636"/>
    <hyperlink ref="A372" r:id="rId210" display="http://www.westlaw.com/Find/Default.wl?rs=dfa1.0&amp;vr=2.0&amp;DB=164&amp;FindType=Y&amp;SerialNum=1988120677"/>
    <hyperlink ref="A373" r:id="rId211" display="http://www.westlaw.com/Find/Default.wl?rs=dfa1.0&amp;vr=2.0&amp;DB=345&amp;FindType=Y&amp;SerialNum=1988148520"/>
    <hyperlink ref="A374" r:id="rId212" display="http://www.westlaw.com/Find/Default.wl?rs=dfa1.0&amp;vr=2.0&amp;DB=345&amp;FindType=Y&amp;SerialNum=1988114432"/>
    <hyperlink ref="A375" r:id="rId213" display="http://www.westlaw.com/Find/Default.wl?rs=dfa1.0&amp;vr=2.0&amp;DB=345&amp;FindType=Y&amp;SerialNum=1988113700"/>
    <hyperlink ref="A376" r:id="rId214" display="http://www.westlaw.com/Find/Default.wl?rs=dfa1.0&amp;vr=2.0&amp;DB=345&amp;FindType=Y&amp;SerialNum=1988113262"/>
    <hyperlink ref="A377" r:id="rId215" display="http://www.westlaw.com/Find/Default.wl?rs=dfa1.0&amp;vr=2.0&amp;DB=345&amp;FindType=Y&amp;SerialNum=1988111001"/>
    <hyperlink ref="A378" r:id="rId216" display="http://www.westlaw.com/Find/Default.wl?rs=dfa1.0&amp;vr=2.0&amp;DB=999&amp;FindType=Y&amp;SerialNum=1988113652"/>
    <hyperlink ref="A379" r:id="rId217" display="http://www.westlaw.com/Find/Default.wl?rs=dfa1.0&amp;vr=2.0&amp;DB=345&amp;FindType=Y&amp;SerialNum=1988111002"/>
    <hyperlink ref="A380" r:id="rId218" display="http://www.westlaw.com/Find/Default.wl?rs=dfa1.0&amp;vr=2.0&amp;DB=345&amp;FindType=Y&amp;SerialNum=1988127751"/>
    <hyperlink ref="A381" r:id="rId219" display="http://www.westlaw.com/Find/Default.wl?rs=dfa1.0&amp;vr=2.0&amp;DB=345&amp;FindType=Y&amp;SerialNum=1988109806"/>
    <hyperlink ref="A382" r:id="rId220" display="http://www.westlaw.com/Find/Default.wl?rs=dfa1.0&amp;vr=2.0&amp;DB=345&amp;FindType=Y&amp;SerialNum=1988106880"/>
    <hyperlink ref="A383" r:id="rId221" display="http://www.westlaw.com/Find/Default.wl?rs=dfa1.0&amp;vr=2.0&amp;DB=345&amp;FindType=Y&amp;SerialNum=1988103382"/>
    <hyperlink ref="A384" r:id="rId222" display="http://www.westlaw.com/Find/Default.wl?rs=dfa1.0&amp;vr=2.0&amp;DB=345&amp;FindType=Y&amp;SerialNum=1988165434"/>
    <hyperlink ref="A385" r:id="rId223" display="http://www.westlaw.com/Find/Default.wl?rs=dfa1.0&amp;vr=2.0&amp;DB=345&amp;FindType=Y&amp;SerialNum=1988102209"/>
    <hyperlink ref="A386" r:id="rId224" display="http://www.westlaw.com/Find/Default.wl?rs=dfa1.0&amp;vr=2.0&amp;DB=345&amp;FindType=Y&amp;SerialNum=1988106833"/>
    <hyperlink ref="A387" r:id="rId225" display="http://www.westlaw.com/Find/Default.wl?rs=dfa1.0&amp;vr=2.0&amp;DB=999&amp;FindType=Y&amp;SerialNum=1988102635"/>
    <hyperlink ref="A388" r:id="rId226" display="http://www.westlaw.com/Find/Default.wl?rs=dfa1.0&amp;vr=2.0&amp;DB=999&amp;FindType=Y&amp;SerialNum=1989013635"/>
    <hyperlink ref="A389" r:id="rId227" display="http://www.westlaw.com/Find/Default.wl?rs=dfa1.0&amp;vr=2.0&amp;DB=345&amp;FindType=Y&amp;SerialNum=1988100284"/>
    <hyperlink ref="A390" r:id="rId228" display="http://www.westlaw.com/Find/Default.wl?rs=dfa1.0&amp;vr=2.0&amp;DB=345&amp;FindType=Y&amp;SerialNum=1988093884"/>
    <hyperlink ref="A391" r:id="rId229" display="http://www.westlaw.com/Find/Default.wl?rs=dfa1.0&amp;vr=2.0&amp;DB=345&amp;FindType=Y&amp;SerialNum=1988093483"/>
    <hyperlink ref="A392" r:id="rId230" display="http://www.westlaw.com/Find/Default.wl?rs=dfa1.0&amp;vr=2.0&amp;DB=345&amp;FindType=Y&amp;SerialNum=1988096186"/>
    <hyperlink ref="A393" r:id="rId231" display="http://www.westlaw.com/Find/Default.wl?rs=dfa1.0&amp;vr=2.0&amp;DB=345&amp;FindType=Y&amp;SerialNum=1988091376"/>
    <hyperlink ref="A394" r:id="rId232" display="http://www.westlaw.com/Find/Default.wl?rs=dfa1.0&amp;vr=2.0&amp;DB=345&amp;FindType=Y&amp;SerialNum=1988095848"/>
    <hyperlink ref="A395" r:id="rId233" display="http://www.westlaw.com/Find/Default.wl?rs=dfa1.0&amp;vr=2.0&amp;DB=345&amp;FindType=Y&amp;SerialNum=1988096945"/>
    <hyperlink ref="A396" r:id="rId234" display="http://www.westlaw.com/Find/Default.wl?rs=dfa1.0&amp;vr=2.0&amp;DB=345&amp;FindType=Y&amp;SerialNum=1988089919"/>
    <hyperlink ref="A397" r:id="rId235" display="http://www.westlaw.com/Find/Default.wl?rs=dfa1.0&amp;vr=2.0&amp;DB=345&amp;FindType=Y&amp;SerialNum=1988093298"/>
    <hyperlink ref="A398" r:id="rId236" display="http://www.westlaw.com/Find/Default.wl?rs=dfa1.0&amp;vr=2.0&amp;DB=345&amp;FindType=Y&amp;SerialNum=1988102586"/>
    <hyperlink ref="A399" r:id="rId237" display="http://www.westlaw.com/Find/Default.wl?rs=dfa1.0&amp;vr=2.0&amp;DB=345&amp;FindType=Y&amp;SerialNum=1988086429"/>
    <hyperlink ref="A400" r:id="rId238" display="http://www.westlaw.com/Find/Default.wl?rs=dfa1.0&amp;vr=2.0&amp;DB=345&amp;FindType=Y&amp;SerialNum=1988087107"/>
    <hyperlink ref="A401" r:id="rId239" display="http://www.westlaw.com/Find/Default.wl?rs=dfa1.0&amp;vr=2.0&amp;DB=345&amp;FindType=Y&amp;SerialNum=1988086431"/>
    <hyperlink ref="A402" r:id="rId240" display="http://www.westlaw.com/Find/Default.wl?rs=dfa1.0&amp;vr=2.0&amp;DB=345&amp;FindType=Y&amp;SerialNum=1988082805"/>
    <hyperlink ref="A403" r:id="rId241" display="http://www.westlaw.com/Find/Default.wl?rs=dfa1.0&amp;vr=2.0&amp;DB=345&amp;FindType=Y&amp;SerialNum=1988104496"/>
    <hyperlink ref="A404" r:id="rId242" display="http://www.westlaw.com/Find/Default.wl?rs=dfa1.0&amp;vr=2.0&amp;DB=345&amp;FindType=Y&amp;SerialNum=1988096604"/>
    <hyperlink ref="A405" r:id="rId243" display="http://www.westlaw.com/Find/Default.wl?rs=dfa1.0&amp;vr=2.0&amp;DB=345&amp;FindType=Y&amp;SerialNum=1988081708"/>
    <hyperlink ref="A406" r:id="rId244" display="http://www.westlaw.com/Find/Default.wl?rs=dfa1.0&amp;vr=2.0&amp;DB=345&amp;FindType=Y&amp;SerialNum=1988081707"/>
    <hyperlink ref="A407" r:id="rId245" display="http://www.westlaw.com/Find/Default.wl?rs=dfa1.0&amp;vr=2.0&amp;DB=345&amp;FindType=Y&amp;SerialNum=1988079353"/>
    <hyperlink ref="A408" r:id="rId246" display="http://www.westlaw.com/Find/Default.wl?rs=dfa1.0&amp;vr=2.0&amp;DB=345&amp;FindType=Y&amp;SerialNum=1988077180"/>
    <hyperlink ref="A409" r:id="rId247" display="http://www.westlaw.com/Find/Default.wl?rs=dfa1.0&amp;vr=2.0&amp;DB=345&amp;FindType=Y&amp;SerialNum=1989082156"/>
    <hyperlink ref="A410" r:id="rId248" display="http://www.westlaw.com/Find/Default.wl?rs=dfa1.0&amp;vr=2.0&amp;DB=345&amp;FindType=Y&amp;SerialNum=1988074469"/>
    <hyperlink ref="A411" r:id="rId249" display="http://www.westlaw.com/Find/Default.wl?rs=dfa1.0&amp;vr=2.0&amp;DB=345&amp;FindType=Y&amp;SerialNum=1988074481"/>
    <hyperlink ref="A412" r:id="rId250" display="http://www.westlaw.com/Find/Default.wl?rs=dfa1.0&amp;vr=2.0&amp;DB=345&amp;FindType=Y&amp;SerialNum=1989157411"/>
    <hyperlink ref="A413" r:id="rId251" display="http://www.westlaw.com/Find/Default.wl?rs=dfa1.0&amp;vr=2.0&amp;DB=345&amp;FindType=Y&amp;SerialNum=1988070630"/>
    <hyperlink ref="A414" r:id="rId252" display="http://www.westlaw.com/Find/Default.wl?rs=dfa1.0&amp;vr=2.0&amp;DB=345&amp;FindType=Y&amp;SerialNum=1988086676"/>
    <hyperlink ref="A415" r:id="rId253" display="http://www.westlaw.com/Find/Default.wl?rs=dfa1.0&amp;vr=2.0&amp;DB=345&amp;FindType=Y&amp;SerialNum=1988066362"/>
    <hyperlink ref="A416" r:id="rId254" display="http://www.westlaw.com/Find/Default.wl?rs=dfa1.0&amp;vr=2.0&amp;DB=999&amp;FindType=Y&amp;SerialNum=1988071528"/>
    <hyperlink ref="A417" r:id="rId255" display="http://www.westlaw.com/Find/Default.wl?rs=dfa1.0&amp;vr=2.0&amp;DB=345&amp;FindType=Y&amp;SerialNum=1988065936"/>
    <hyperlink ref="A418" r:id="rId256" display="http://www.westlaw.com/Find/Default.wl?rs=dfa1.0&amp;vr=2.0&amp;DB=345&amp;FindType=Y&amp;SerialNum=1988062802"/>
    <hyperlink ref="A419" r:id="rId257" display="http://www.westlaw.com/Find/Default.wl?rs=dfa1.0&amp;vr=2.0&amp;DB=345&amp;FindType=Y&amp;SerialNum=1988074489"/>
    <hyperlink ref="A420" r:id="rId258" display="http://www.westlaw.com/Find/Default.wl?rs=dfa1.0&amp;vr=2.0&amp;DB=345&amp;FindType=Y&amp;SerialNum=1988059511"/>
    <hyperlink ref="A421" r:id="rId259" display="http://www.westlaw.com/Find/Default.wl?rs=dfa1.0&amp;vr=2.0&amp;DB=345&amp;FindType=Y&amp;SerialNum=1988058673"/>
    <hyperlink ref="A422" r:id="rId260" display="http://www.westlaw.com/Find/Default.wl?rs=dfa1.0&amp;vr=2.0&amp;DB=345&amp;FindType=Y&amp;SerialNum=1989068948"/>
    <hyperlink ref="A423" r:id="rId261" display="http://www.westlaw.com/Find/Default.wl?rs=dfa1.0&amp;vr=2.0&amp;DB=345&amp;FindType=Y&amp;SerialNum=1988056383"/>
    <hyperlink ref="A424" r:id="rId262" display="http://www.westlaw.com/Find/Default.wl?rs=dfa1.0&amp;vr=2.0&amp;DB=999&amp;FindType=Y&amp;SerialNum=1989094150"/>
    <hyperlink ref="A425" r:id="rId263" display="http://www.westlaw.com/Find/Default.wl?rs=dfa1.0&amp;vr=2.0&amp;DB=345&amp;FindType=Y&amp;SerialNum=1988112544"/>
    <hyperlink ref="A426" r:id="rId264" display="http://www.westlaw.com/Find/Default.wl?rs=dfa1.0&amp;vr=2.0&amp;DB=345&amp;FindType=Y&amp;SerialNum=1988052124"/>
    <hyperlink ref="A427" r:id="rId265" display="http://www.westlaw.com/Find/Default.wl?rs=dfa1.0&amp;vr=2.0&amp;DB=345&amp;FindType=Y&amp;SerialNum=1988058749"/>
    <hyperlink ref="A428" r:id="rId266" display="http://www.westlaw.com/Find/Default.wl?rs=dfa1.0&amp;vr=2.0&amp;DB=345&amp;FindType=Y&amp;SerialNum=1988056633"/>
    <hyperlink ref="A429" r:id="rId267" display="http://www.westlaw.com/Find/Default.wl?rs=dfa1.0&amp;vr=2.0&amp;DB=345&amp;FindType=Y&amp;SerialNum=1988046986"/>
    <hyperlink ref="A430" r:id="rId268" display="http://www.westlaw.com/Find/Default.wl?rs=dfa1.0&amp;vr=2.0&amp;DB=345&amp;FindType=Y&amp;SerialNum=1988044497"/>
    <hyperlink ref="A431" r:id="rId269" display="http://www.westlaw.com/Find/Default.wl?rs=dfa1.0&amp;vr=2.0&amp;DB=164&amp;FindType=Y&amp;SerialNum=1988049289"/>
    <hyperlink ref="A432" r:id="rId270" display="http://www.westlaw.com/Find/Default.wl?rs=dfa1.0&amp;vr=2.0&amp;DB=345&amp;FindType=Y&amp;SerialNum=1988069739"/>
    <hyperlink ref="A433" r:id="rId271" display="http://www.westlaw.com/Find/Default.wl?rs=dfa1.0&amp;vr=2.0&amp;DB=999&amp;FindType=Y&amp;SerialNum=1988047266"/>
    <hyperlink ref="A434" r:id="rId272" display="http://www.westlaw.com/Find/Default.wl?rs=dfa1.0&amp;vr=2.0&amp;DB=999&amp;FindType=Y&amp;SerialNum=1988047369"/>
    <hyperlink ref="A435" r:id="rId273" display="http://www.westlaw.com/Find/Default.wl?rs=dfa1.0&amp;vr=2.0&amp;DB=345&amp;FindType=Y&amp;SerialNum=1988075184"/>
    <hyperlink ref="A436" r:id="rId274" display="http://www.westlaw.com/Find/Default.wl?rs=dfa1.0&amp;vr=2.0&amp;DB=345&amp;FindType=Y&amp;SerialNum=1988056407"/>
    <hyperlink ref="A437" r:id="rId275" display="http://www.westlaw.com/Find/Default.wl?rs=dfa1.0&amp;vr=2.0&amp;DB=345&amp;FindType=Y&amp;SerialNum=1988042723"/>
    <hyperlink ref="A438" r:id="rId276" display="http://www.westlaw.com/Find/Default.wl?rs=dfa1.0&amp;vr=2.0&amp;DB=345&amp;FindType=Y&amp;SerialNum=1988034759"/>
    <hyperlink ref="A439" r:id="rId277" display="http://www.westlaw.com/Find/Default.wl?rs=dfa1.0&amp;vr=2.0&amp;DB=999&amp;FindType=Y&amp;SerialNum=1988035148"/>
    <hyperlink ref="A440" r:id="rId278" display="http://www.westlaw.com/Find/Default.wl?rs=dfa1.0&amp;vr=2.0&amp;DB=345&amp;FindType=Y&amp;SerialNum=1988034601"/>
    <hyperlink ref="A441" r:id="rId279" display="http://www.westlaw.com/Find/Default.wl?rs=dfa1.0&amp;vr=2.0&amp;DB=345&amp;FindType=Y&amp;SerialNum=1988024742"/>
    <hyperlink ref="A442" r:id="rId280" display="http://www.westlaw.com/Find/Default.wl?rs=dfa1.0&amp;vr=2.0&amp;DB=999&amp;FindType=Y&amp;SerialNum=1988029516"/>
    <hyperlink ref="A443" r:id="rId281" display="http://www.westlaw.com/Find/Default.wl?rs=dfa1.0&amp;vr=2.0&amp;DB=345&amp;FindType=Y&amp;SerialNum=1988031675"/>
    <hyperlink ref="A444" r:id="rId282" display="http://www.westlaw.com/Find/Default.wl?rs=dfa1.0&amp;vr=2.0&amp;DB=345&amp;FindType=Y&amp;SerialNum=1988024877"/>
    <hyperlink ref="A445" r:id="rId283" display="http://www.westlaw.com/Find/Default.wl?rs=dfa1.0&amp;vr=2.0&amp;DB=345&amp;FindType=Y&amp;SerialNum=1988021966"/>
    <hyperlink ref="A446" r:id="rId284" display="http://www.westlaw.com/Find/Default.wl?rs=dfa1.0&amp;vr=2.0&amp;DB=345&amp;FindType=Y&amp;SerialNum=1988018561"/>
    <hyperlink ref="A447" r:id="rId285" display="http://www.westlaw.com/Find/Default.wl?rs=dfa1.0&amp;vr=2.0&amp;DB=999&amp;FindType=Y&amp;SerialNum=1988019414"/>
    <hyperlink ref="A448" r:id="rId286" display="http://www.westlaw.com/Find/Default.wl?rs=dfa1.0&amp;vr=2.0&amp;DB=345&amp;FindType=Y&amp;SerialNum=1988015702"/>
    <hyperlink ref="A449" r:id="rId287" display="http://www.westlaw.com/Find/Default.wl?rs=dfa1.0&amp;vr=2.0&amp;DB=345&amp;FindType=Y&amp;SerialNum=1988064089"/>
    <hyperlink ref="A450" r:id="rId288" display="http://www.westlaw.com/Find/Default.wl?rs=dfa1.0&amp;vr=2.0&amp;DB=345&amp;FindType=Y&amp;SerialNum=1988034832"/>
    <hyperlink ref="A451" r:id="rId289" display="http://www.westlaw.com/Find/Default.wl?rs=dfa1.0&amp;vr=2.0&amp;DB=999&amp;FindType=Y&amp;SerialNum=1988012660"/>
    <hyperlink ref="A452" r:id="rId290" display="http://www.westlaw.com/Find/Default.wl?rs=dfa1.0&amp;vr=2.0&amp;DB=345&amp;FindType=Y&amp;SerialNum=1988003806"/>
    <hyperlink ref="A453" r:id="rId291" display="http://www.westlaw.com/Find/Default.wl?rs=dfa1.0&amp;vr=2.0&amp;DB=345&amp;FindType=Y&amp;SerialNum=1988003808"/>
    <hyperlink ref="A454" r:id="rId292" display="http://www.westlaw.com/Find/Default.wl?rs=dfa1.0&amp;vr=2.0&amp;DB=345&amp;FindType=Y&amp;SerialNum=1988012562"/>
    <hyperlink ref="A455" r:id="rId293" display="http://www.westlaw.com/Find/Default.wl?rs=dfa1.0&amp;vr=2.0&amp;DB=345&amp;FindType=Y&amp;SerialNum=1988010284"/>
    <hyperlink ref="A456" r:id="rId294" display="http://www.westlaw.com/Find/Default.wl?rs=dfa1.0&amp;vr=2.0&amp;DB=999&amp;FindType=Y&amp;SerialNum=1987160098"/>
    <hyperlink ref="A457" r:id="rId295" display="http://www.westlaw.com/Find/Default.wl?rs=dfa1.0&amp;vr=2.0&amp;DB=345&amp;FindType=Y&amp;SerialNum=1988004997"/>
    <hyperlink ref="A458" r:id="rId296" display="http://www.westlaw.com/Find/Default.wl?rs=dfa1.0&amp;vr=2.0&amp;DB=345&amp;FindType=Y&amp;SerialNum=1988059962"/>
    <hyperlink ref="A459" r:id="rId297" display="http://www.westlaw.com/Find/Default.wl?rs=dfa1.0&amp;vr=2.0&amp;DB=345&amp;FindType=Y&amp;SerialNum=1987158700"/>
    <hyperlink ref="A460" r:id="rId298" display="http://www.westlaw.com/Find/Default.wl?rs=dfa1.0&amp;vr=2.0&amp;DB=345&amp;FindType=Y&amp;SerialNum=1987159157"/>
    <hyperlink ref="A461" r:id="rId299" display="http://www.westlaw.com/Find/Default.wl?rs=dfa1.0&amp;vr=2.0&amp;DB=999&amp;FindType=Y&amp;SerialNum=1988012181"/>
    <hyperlink ref="A462" r:id="rId300" display="http://www.westlaw.com/Find/Default.wl?rs=dfa1.0&amp;vr=2.0&amp;DB=345&amp;FindType=Y&amp;SerialNum=1987153290"/>
    <hyperlink ref="A463" r:id="rId301" display="http://www.westlaw.com/Find/Default.wl?rs=dfa1.0&amp;vr=2.0&amp;DB=999&amp;FindType=Y&amp;SerialNum=1987157273"/>
    <hyperlink ref="A464" r:id="rId302" display="http://www.westlaw.com/Find/Default.wl?rs=dfa1.0&amp;vr=2.0&amp;DB=345&amp;FindType=Y&amp;SerialNum=1987150867"/>
    <hyperlink ref="A465" r:id="rId303" display="http://www.westlaw.com/Find/Default.wl?rs=dfa1.0&amp;vr=2.0&amp;DB=345&amp;FindType=Y&amp;SerialNum=1988069956"/>
    <hyperlink ref="A466" r:id="rId304" display="http://www.westlaw.com/Find/Default.wl?rs=dfa1.0&amp;vr=2.0&amp;DB=999&amp;FindType=Y&amp;SerialNum=1987155288"/>
    <hyperlink ref="A467" r:id="rId305" display="http://www.westlaw.com/Find/Default.wl?rs=dfa1.0&amp;vr=2.0&amp;DB=345&amp;FindType=Y&amp;SerialNum=1988020370"/>
    <hyperlink ref="A468" r:id="rId306" display="http://www.westlaw.com/Find/Default.wl?rs=dfa1.0&amp;vr=2.0&amp;DB=999&amp;FindType=Y&amp;SerialNum=1987147969"/>
    <hyperlink ref="A469" r:id="rId307" display="http://www.westlaw.com/Find/Default.wl?rs=dfa1.0&amp;vr=2.0&amp;DB=999&amp;FindType=Y&amp;SerialNum=1987145409"/>
    <hyperlink ref="A470" r:id="rId308" display="http://www.westlaw.com/Find/Default.wl?rs=dfa1.0&amp;vr=2.0&amp;DB=345&amp;FindType=Y&amp;SerialNum=1987140686"/>
    <hyperlink ref="A471" r:id="rId309" display="http://www.westlaw.com/Find/Default.wl?rs=dfa1.0&amp;vr=2.0&amp;DB=345&amp;FindType=Y&amp;SerialNum=1987139774"/>
    <hyperlink ref="A472" r:id="rId310" display="http://www.westlaw.com/Find/Default.wl?rs=dfa1.0&amp;vr=2.0&amp;DB=345&amp;FindType=Y&amp;SerialNum=1988015588"/>
    <hyperlink ref="A473" r:id="rId311" display="http://www.westlaw.com/Find/Default.wl?rs=dfa1.0&amp;vr=2.0&amp;DB=345&amp;FindType=Y&amp;SerialNum=1987140956"/>
    <hyperlink ref="A474" r:id="rId312" display="http://www.westlaw.com/Find/Default.wl?rs=dfa1.0&amp;vr=2.0&amp;DB=345&amp;FindType=Y&amp;SerialNum=1987138342"/>
    <hyperlink ref="A475" r:id="rId313" display="http://www.westlaw.com/Find/Default.wl?rs=dfa1.0&amp;vr=2.0&amp;DB=345&amp;FindType=Y&amp;SerialNum=1987139773"/>
    <hyperlink ref="A476" r:id="rId314" display="http://www.westlaw.com/Find/Default.wl?rs=dfa1.0&amp;vr=2.0&amp;DB=344&amp;FindType=Y&amp;SerialNum=1989045800"/>
    <hyperlink ref="A477" r:id="rId315" display="http://www.westlaw.com/Find/Default.wl?rs=dfa1.0&amp;vr=2.0&amp;DB=345&amp;FindType=Y&amp;SerialNum=1990099289"/>
    <hyperlink ref="A478" r:id="rId316" display="http://www.westlaw.com/Find/Default.wl?rs=dfa1.0&amp;vr=2.0&amp;DB=345&amp;FindType=Y&amp;SerialNum=1987133744"/>
    <hyperlink ref="A479" r:id="rId317" display="http://www.westlaw.com/Find/Default.wl?rs=dfa1.0&amp;vr=2.0&amp;DB=345&amp;FindType=Y&amp;SerialNum=1987140463"/>
    <hyperlink ref="A480" r:id="rId318" display="http://www.westlaw.com/Find/Default.wl?rs=dfa1.0&amp;vr=2.0&amp;DB=345&amp;FindType=Y&amp;SerialNum=1989180520"/>
    <hyperlink ref="A481" r:id="rId319" display="http://www.westlaw.com/Find/Default.wl?rs=dfa1.0&amp;vr=2.0&amp;DB=345&amp;FindType=Y&amp;SerialNum=1987141117"/>
    <hyperlink ref="A482" r:id="rId320" display="http://www.westlaw.com/Find/Default.wl?rs=dfa1.0&amp;vr=2.0&amp;DB=345&amp;FindType=Y&amp;SerialNum=1987124710"/>
    <hyperlink ref="A483" r:id="rId321" display="http://www.westlaw.com/Find/Default.wl?rs=dfa1.0&amp;vr=2.0&amp;DB=999&amp;FindType=Y&amp;SerialNum=1987127748"/>
    <hyperlink ref="A484" r:id="rId322" display="http://www.westlaw.com/Find/Default.wl?rs=dfa1.0&amp;vr=2.0&amp;DB=345&amp;FindType=Y&amp;SerialNum=1987122922"/>
    <hyperlink ref="A485" r:id="rId323" display="http://www.westlaw.com/Find/Default.wl?rs=dfa1.0&amp;vr=2.0&amp;DB=1051&amp;FindType=Y&amp;SerialNum=1988119933"/>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5"/>
  <sheetViews>
    <sheetView zoomScale="70" zoomScaleNormal="70" zoomScalePageLayoutView="70" workbookViewId="0">
      <selection activeCell="A2" sqref="A2:K2"/>
    </sheetView>
  </sheetViews>
  <sheetFormatPr baseColWidth="10" defaultColWidth="11.5" defaultRowHeight="14" x14ac:dyDescent="0"/>
  <cols>
    <col min="2" max="2" width="25.33203125" bestFit="1" customWidth="1"/>
    <col min="18" max="18" width="24.5" bestFit="1" customWidth="1"/>
  </cols>
  <sheetData>
    <row r="1" spans="1:23"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3">
      <c r="A2">
        <v>15</v>
      </c>
      <c r="B2">
        <v>6</v>
      </c>
      <c r="C2">
        <v>0</v>
      </c>
      <c r="D2">
        <v>1</v>
      </c>
      <c r="E2">
        <v>15</v>
      </c>
      <c r="F2">
        <v>24</v>
      </c>
      <c r="G2">
        <f>F181</f>
        <v>25</v>
      </c>
      <c r="H2">
        <v>0</v>
      </c>
      <c r="I2">
        <v>78</v>
      </c>
      <c r="J2">
        <v>14</v>
      </c>
      <c r="K2">
        <v>0</v>
      </c>
      <c r="L2">
        <f>F495</f>
        <v>311</v>
      </c>
      <c r="N2" t="s">
        <v>9526</v>
      </c>
    </row>
    <row r="3" spans="1:23">
      <c r="N3">
        <f>COUNTIF(N5:N59,"&lt;5")</f>
        <v>0</v>
      </c>
    </row>
    <row r="4" spans="1:23"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3">
      <c r="A5" s="1">
        <v>32589</v>
      </c>
      <c r="B5">
        <v>1</v>
      </c>
      <c r="C5" t="s">
        <v>21439</v>
      </c>
      <c r="D5" t="s">
        <v>21440</v>
      </c>
      <c r="E5" t="s">
        <v>21441</v>
      </c>
      <c r="F5" t="s">
        <v>21442</v>
      </c>
      <c r="G5">
        <v>1988</v>
      </c>
      <c r="H5">
        <v>1603</v>
      </c>
      <c r="I5" t="s">
        <v>23619</v>
      </c>
      <c r="J5" t="s">
        <v>21443</v>
      </c>
      <c r="K5" t="s">
        <v>21444</v>
      </c>
      <c r="L5" s="1">
        <v>32484</v>
      </c>
      <c r="M5">
        <v>102</v>
      </c>
      <c r="N5">
        <v>9</v>
      </c>
      <c r="O5">
        <v>0</v>
      </c>
      <c r="P5">
        <v>102</v>
      </c>
      <c r="Q5" t="s">
        <v>33717</v>
      </c>
      <c r="R5">
        <v>1</v>
      </c>
      <c r="S5">
        <v>2</v>
      </c>
      <c r="T5">
        <v>2</v>
      </c>
      <c r="V5" t="s">
        <v>34564</v>
      </c>
    </row>
    <row r="6" spans="1:23">
      <c r="A6" s="1">
        <v>32601</v>
      </c>
      <c r="B6">
        <v>1</v>
      </c>
      <c r="C6" t="s">
        <v>21377</v>
      </c>
      <c r="D6" t="s">
        <v>21301</v>
      </c>
      <c r="E6" t="s">
        <v>21302</v>
      </c>
      <c r="F6" t="s">
        <v>21303</v>
      </c>
      <c r="G6">
        <v>1988</v>
      </c>
      <c r="H6">
        <v>1603</v>
      </c>
      <c r="I6" t="s">
        <v>23619</v>
      </c>
      <c r="J6" t="s">
        <v>21304</v>
      </c>
      <c r="K6" t="s">
        <v>21382</v>
      </c>
      <c r="L6" s="1">
        <v>32566</v>
      </c>
      <c r="M6">
        <v>102</v>
      </c>
      <c r="N6">
        <v>9</v>
      </c>
      <c r="O6">
        <v>0</v>
      </c>
      <c r="P6">
        <v>102</v>
      </c>
      <c r="Q6" t="s">
        <v>33717</v>
      </c>
      <c r="R6">
        <v>1</v>
      </c>
      <c r="S6">
        <v>2</v>
      </c>
      <c r="T6">
        <v>2</v>
      </c>
      <c r="V6" t="s">
        <v>34565</v>
      </c>
    </row>
    <row r="7" spans="1:23">
      <c r="A7" s="1">
        <v>32616</v>
      </c>
      <c r="B7">
        <v>1</v>
      </c>
      <c r="C7" t="s">
        <v>21315</v>
      </c>
      <c r="D7" t="s">
        <v>21316</v>
      </c>
      <c r="E7" t="s">
        <v>21317</v>
      </c>
      <c r="F7" t="s">
        <v>21318</v>
      </c>
      <c r="G7">
        <v>1988</v>
      </c>
      <c r="H7">
        <v>1603</v>
      </c>
      <c r="I7" t="s">
        <v>23619</v>
      </c>
      <c r="J7" t="s">
        <v>21319</v>
      </c>
      <c r="K7" t="s">
        <v>21259</v>
      </c>
      <c r="L7" s="1">
        <v>32560</v>
      </c>
      <c r="M7">
        <v>102</v>
      </c>
      <c r="N7">
        <v>9</v>
      </c>
      <c r="O7">
        <v>0</v>
      </c>
      <c r="P7">
        <v>102</v>
      </c>
      <c r="Q7" t="s">
        <v>33717</v>
      </c>
      <c r="R7">
        <v>1</v>
      </c>
      <c r="S7">
        <v>2</v>
      </c>
      <c r="T7">
        <v>2</v>
      </c>
      <c r="V7" t="s">
        <v>34565</v>
      </c>
    </row>
    <row r="8" spans="1:23">
      <c r="A8" s="1">
        <v>32629</v>
      </c>
      <c r="B8">
        <v>1</v>
      </c>
      <c r="C8" t="s">
        <v>21236</v>
      </c>
      <c r="D8" t="s">
        <v>21237</v>
      </c>
      <c r="E8" t="s">
        <v>21238</v>
      </c>
      <c r="F8" t="s">
        <v>21305</v>
      </c>
      <c r="G8">
        <v>1988</v>
      </c>
      <c r="H8">
        <v>1603</v>
      </c>
      <c r="I8" t="s">
        <v>23619</v>
      </c>
      <c r="J8" t="s">
        <v>21306</v>
      </c>
      <c r="K8" t="s">
        <v>21247</v>
      </c>
      <c r="L8" s="1">
        <v>32517</v>
      </c>
      <c r="M8">
        <v>102</v>
      </c>
      <c r="N8">
        <v>9</v>
      </c>
      <c r="O8">
        <v>0</v>
      </c>
      <c r="P8">
        <v>102</v>
      </c>
      <c r="Q8" t="s">
        <v>33717</v>
      </c>
      <c r="R8">
        <v>1</v>
      </c>
      <c r="S8">
        <v>2</v>
      </c>
      <c r="T8">
        <v>2</v>
      </c>
      <c r="V8" t="s">
        <v>34566</v>
      </c>
      <c r="W8" t="s">
        <v>34567</v>
      </c>
    </row>
    <row r="9" spans="1:23">
      <c r="A9" s="1">
        <v>32629</v>
      </c>
      <c r="B9">
        <v>1</v>
      </c>
      <c r="C9" t="s">
        <v>21248</v>
      </c>
      <c r="D9" t="s">
        <v>21249</v>
      </c>
      <c r="E9" t="s">
        <v>21250</v>
      </c>
      <c r="F9" t="s">
        <v>21251</v>
      </c>
      <c r="G9">
        <v>1988</v>
      </c>
      <c r="H9">
        <v>1603</v>
      </c>
      <c r="I9" t="s">
        <v>23619</v>
      </c>
      <c r="J9" t="s">
        <v>21252</v>
      </c>
      <c r="K9" t="s">
        <v>21253</v>
      </c>
      <c r="L9" s="1">
        <v>32517</v>
      </c>
      <c r="M9">
        <v>102</v>
      </c>
      <c r="N9">
        <v>9</v>
      </c>
      <c r="O9">
        <v>0</v>
      </c>
      <c r="P9">
        <v>102</v>
      </c>
      <c r="Q9" t="s">
        <v>33717</v>
      </c>
      <c r="R9">
        <v>1</v>
      </c>
      <c r="S9">
        <v>2</v>
      </c>
      <c r="T9">
        <v>2</v>
      </c>
      <c r="V9" t="s">
        <v>34568</v>
      </c>
    </row>
    <row r="10" spans="1:23">
      <c r="A10" s="1">
        <v>32650</v>
      </c>
      <c r="B10">
        <v>1</v>
      </c>
      <c r="C10" t="s">
        <v>21239</v>
      </c>
      <c r="D10" t="s">
        <v>21240</v>
      </c>
      <c r="E10" t="s">
        <v>21241</v>
      </c>
      <c r="F10" t="s">
        <v>21242</v>
      </c>
      <c r="G10">
        <v>1988</v>
      </c>
      <c r="H10">
        <v>1603</v>
      </c>
      <c r="I10" t="s">
        <v>23619</v>
      </c>
      <c r="J10" t="s">
        <v>21254</v>
      </c>
      <c r="K10" t="s">
        <v>21255</v>
      </c>
      <c r="L10" s="1">
        <v>32589</v>
      </c>
      <c r="M10">
        <v>102</v>
      </c>
      <c r="N10">
        <v>9</v>
      </c>
      <c r="O10">
        <v>0</v>
      </c>
      <c r="P10">
        <v>102</v>
      </c>
      <c r="Q10" t="s">
        <v>33717</v>
      </c>
      <c r="R10">
        <v>1</v>
      </c>
      <c r="S10">
        <v>2</v>
      </c>
      <c r="T10">
        <v>2</v>
      </c>
      <c r="V10" t="s">
        <v>34565</v>
      </c>
    </row>
    <row r="11" spans="1:23">
      <c r="A11" s="1">
        <v>32671</v>
      </c>
      <c r="B11">
        <v>1</v>
      </c>
      <c r="C11" t="s">
        <v>21056</v>
      </c>
      <c r="D11" t="s">
        <v>21203</v>
      </c>
      <c r="E11" t="s">
        <v>21204</v>
      </c>
      <c r="F11" t="s">
        <v>21205</v>
      </c>
      <c r="G11">
        <v>1988</v>
      </c>
      <c r="H11">
        <v>1603</v>
      </c>
      <c r="I11" t="s">
        <v>23619</v>
      </c>
      <c r="J11" t="s">
        <v>21206</v>
      </c>
      <c r="K11" t="s">
        <v>21142</v>
      </c>
      <c r="L11" s="1">
        <v>32617</v>
      </c>
      <c r="M11">
        <v>102</v>
      </c>
      <c r="N11">
        <v>6</v>
      </c>
      <c r="O11">
        <v>0</v>
      </c>
      <c r="P11">
        <v>102</v>
      </c>
      <c r="Q11" t="s">
        <v>33717</v>
      </c>
      <c r="R11">
        <v>1</v>
      </c>
      <c r="S11">
        <v>2</v>
      </c>
      <c r="T11">
        <v>2</v>
      </c>
      <c r="V11" t="s">
        <v>34569</v>
      </c>
    </row>
    <row r="12" spans="1:23">
      <c r="A12" s="1">
        <v>32671</v>
      </c>
      <c r="B12">
        <v>1</v>
      </c>
      <c r="C12" t="s">
        <v>21143</v>
      </c>
      <c r="D12" t="s">
        <v>21211</v>
      </c>
      <c r="E12" t="s">
        <v>21212</v>
      </c>
      <c r="F12" t="s">
        <v>21213</v>
      </c>
      <c r="G12">
        <v>1988</v>
      </c>
      <c r="H12">
        <v>1603</v>
      </c>
      <c r="I12" t="s">
        <v>23619</v>
      </c>
      <c r="J12" t="s">
        <v>21214</v>
      </c>
      <c r="K12" t="s">
        <v>21144</v>
      </c>
      <c r="L12" s="1">
        <v>32622</v>
      </c>
      <c r="M12">
        <v>102</v>
      </c>
      <c r="N12">
        <v>9</v>
      </c>
      <c r="O12">
        <v>0</v>
      </c>
      <c r="P12">
        <v>102</v>
      </c>
      <c r="Q12" t="s">
        <v>33717</v>
      </c>
      <c r="R12">
        <v>1</v>
      </c>
      <c r="S12">
        <v>2</v>
      </c>
      <c r="T12">
        <v>2</v>
      </c>
      <c r="V12" t="s">
        <v>34568</v>
      </c>
    </row>
    <row r="13" spans="1:23">
      <c r="A13" s="1">
        <v>32681</v>
      </c>
      <c r="B13">
        <v>1</v>
      </c>
      <c r="C13" t="s">
        <v>20885</v>
      </c>
      <c r="D13" t="s">
        <v>20886</v>
      </c>
      <c r="E13" t="s">
        <v>20887</v>
      </c>
      <c r="F13" t="s">
        <v>20888</v>
      </c>
      <c r="G13">
        <v>1988</v>
      </c>
      <c r="H13">
        <v>1603</v>
      </c>
      <c r="I13" t="s">
        <v>23619</v>
      </c>
      <c r="J13" t="s">
        <v>20947</v>
      </c>
      <c r="K13" t="s">
        <v>20948</v>
      </c>
      <c r="L13" s="1">
        <v>32587</v>
      </c>
      <c r="M13">
        <v>102</v>
      </c>
      <c r="N13">
        <v>9</v>
      </c>
      <c r="O13">
        <v>0</v>
      </c>
      <c r="P13">
        <v>102</v>
      </c>
      <c r="Q13" t="s">
        <v>33717</v>
      </c>
      <c r="R13">
        <v>1</v>
      </c>
      <c r="S13">
        <v>2</v>
      </c>
      <c r="T13">
        <v>2</v>
      </c>
      <c r="V13" t="s">
        <v>34570</v>
      </c>
    </row>
    <row r="14" spans="1:23">
      <c r="A14" s="1">
        <v>32476</v>
      </c>
      <c r="B14">
        <v>1</v>
      </c>
      <c r="C14" t="s">
        <v>21737</v>
      </c>
      <c r="D14" t="s">
        <v>21738</v>
      </c>
      <c r="E14" t="s">
        <v>21739</v>
      </c>
      <c r="F14" t="s">
        <v>21749</v>
      </c>
      <c r="G14">
        <v>1988</v>
      </c>
      <c r="H14">
        <v>1603</v>
      </c>
      <c r="I14" t="s">
        <v>23619</v>
      </c>
      <c r="J14" t="s">
        <v>21750</v>
      </c>
      <c r="K14" t="s">
        <v>21751</v>
      </c>
      <c r="L14" s="1">
        <v>32428</v>
      </c>
      <c r="M14">
        <v>102</v>
      </c>
      <c r="N14">
        <v>8</v>
      </c>
      <c r="O14">
        <v>1</v>
      </c>
      <c r="P14">
        <v>102</v>
      </c>
      <c r="Q14" t="s">
        <v>33717</v>
      </c>
      <c r="R14">
        <v>1</v>
      </c>
      <c r="S14">
        <v>2</v>
      </c>
      <c r="T14">
        <v>2</v>
      </c>
      <c r="U14" t="s">
        <v>34564</v>
      </c>
    </row>
    <row r="15" spans="1:23">
      <c r="A15" s="1">
        <v>32589</v>
      </c>
      <c r="B15">
        <v>1</v>
      </c>
      <c r="C15" t="s">
        <v>21363</v>
      </c>
      <c r="D15" t="s">
        <v>21364</v>
      </c>
      <c r="E15" t="s">
        <v>21365</v>
      </c>
      <c r="F15" t="s">
        <v>21366</v>
      </c>
      <c r="G15">
        <v>1988</v>
      </c>
      <c r="H15">
        <v>1603</v>
      </c>
      <c r="I15" t="s">
        <v>23619</v>
      </c>
      <c r="J15" t="s">
        <v>21367</v>
      </c>
      <c r="K15" t="s">
        <v>21438</v>
      </c>
      <c r="L15" s="1">
        <v>32454</v>
      </c>
      <c r="M15">
        <v>102</v>
      </c>
      <c r="N15">
        <v>8</v>
      </c>
      <c r="O15">
        <v>1</v>
      </c>
      <c r="P15">
        <v>102</v>
      </c>
      <c r="Q15" t="s">
        <v>33717</v>
      </c>
      <c r="R15">
        <v>1</v>
      </c>
      <c r="S15">
        <v>2</v>
      </c>
      <c r="T15">
        <v>2</v>
      </c>
      <c r="U15" t="s">
        <v>34570</v>
      </c>
    </row>
    <row r="16" spans="1:23">
      <c r="A16" s="1">
        <v>32509</v>
      </c>
      <c r="B16">
        <v>1</v>
      </c>
      <c r="C16" t="s">
        <v>21613</v>
      </c>
      <c r="D16" t="s">
        <v>21614</v>
      </c>
      <c r="E16" t="s">
        <v>21615</v>
      </c>
      <c r="F16" t="s">
        <v>21616</v>
      </c>
      <c r="G16">
        <v>1988</v>
      </c>
      <c r="H16">
        <v>1603</v>
      </c>
      <c r="I16" t="s">
        <v>23619</v>
      </c>
      <c r="J16" t="s">
        <v>21617</v>
      </c>
      <c r="K16" t="s">
        <v>21618</v>
      </c>
      <c r="L16" s="1">
        <v>32455</v>
      </c>
      <c r="M16">
        <v>102</v>
      </c>
      <c r="N16">
        <v>6</v>
      </c>
      <c r="O16">
        <v>3</v>
      </c>
      <c r="P16">
        <v>102</v>
      </c>
      <c r="Q16" t="s">
        <v>33717</v>
      </c>
      <c r="R16">
        <v>1</v>
      </c>
      <c r="S16">
        <v>2</v>
      </c>
      <c r="T16">
        <v>2</v>
      </c>
      <c r="U16" t="s">
        <v>34569</v>
      </c>
    </row>
    <row r="17" spans="1:21">
      <c r="A17" s="1">
        <v>32623</v>
      </c>
      <c r="B17">
        <v>1</v>
      </c>
      <c r="C17" t="s">
        <v>21341</v>
      </c>
      <c r="D17" t="s">
        <v>21342</v>
      </c>
      <c r="E17" t="s">
        <v>21343</v>
      </c>
      <c r="F17" t="s">
        <v>21344</v>
      </c>
      <c r="G17">
        <v>1988</v>
      </c>
      <c r="H17">
        <v>1603</v>
      </c>
      <c r="I17" t="s">
        <v>23619</v>
      </c>
      <c r="J17" t="s">
        <v>21345</v>
      </c>
      <c r="K17" t="s">
        <v>21268</v>
      </c>
      <c r="L17" s="1">
        <v>32477</v>
      </c>
      <c r="M17">
        <v>102</v>
      </c>
      <c r="N17">
        <v>6</v>
      </c>
      <c r="O17">
        <v>3</v>
      </c>
      <c r="P17">
        <v>102</v>
      </c>
      <c r="Q17" t="s">
        <v>33717</v>
      </c>
      <c r="R17">
        <v>1</v>
      </c>
      <c r="S17">
        <v>2</v>
      </c>
      <c r="T17">
        <v>2</v>
      </c>
      <c r="U17" t="s">
        <v>34570</v>
      </c>
    </row>
    <row r="18" spans="1:21">
      <c r="A18" s="1">
        <v>32650</v>
      </c>
      <c r="B18">
        <v>1</v>
      </c>
      <c r="C18" t="s">
        <v>21231</v>
      </c>
      <c r="D18" t="s">
        <v>21232</v>
      </c>
      <c r="E18" t="s">
        <v>21233</v>
      </c>
      <c r="F18" t="s">
        <v>21173</v>
      </c>
      <c r="G18">
        <v>1988</v>
      </c>
      <c r="H18">
        <v>1603</v>
      </c>
      <c r="I18" t="s">
        <v>23619</v>
      </c>
      <c r="J18" t="s">
        <v>21174</v>
      </c>
      <c r="K18" t="s">
        <v>21175</v>
      </c>
      <c r="L18" s="1">
        <v>32526</v>
      </c>
      <c r="M18">
        <v>102</v>
      </c>
      <c r="N18">
        <v>6</v>
      </c>
      <c r="O18">
        <v>3</v>
      </c>
      <c r="P18">
        <v>102</v>
      </c>
      <c r="Q18" t="s">
        <v>33717</v>
      </c>
      <c r="R18">
        <v>1</v>
      </c>
      <c r="S18">
        <v>2</v>
      </c>
      <c r="T18">
        <v>2</v>
      </c>
      <c r="U18" t="s">
        <v>34570</v>
      </c>
    </row>
    <row r="19" spans="1:21">
      <c r="A19" s="1">
        <v>32489</v>
      </c>
      <c r="B19">
        <v>1</v>
      </c>
      <c r="C19" t="s">
        <v>21717</v>
      </c>
      <c r="D19" t="s">
        <v>21718</v>
      </c>
      <c r="E19" t="s">
        <v>21719</v>
      </c>
      <c r="F19" t="s">
        <v>21720</v>
      </c>
      <c r="G19">
        <v>1988</v>
      </c>
      <c r="H19">
        <v>1603</v>
      </c>
      <c r="I19" t="s">
        <v>23619</v>
      </c>
      <c r="J19" t="s">
        <v>21721</v>
      </c>
      <c r="K19" t="s">
        <v>21710</v>
      </c>
      <c r="L19" s="1">
        <v>32421</v>
      </c>
      <c r="M19">
        <v>102</v>
      </c>
      <c r="N19">
        <v>5</v>
      </c>
      <c r="O19">
        <v>4</v>
      </c>
      <c r="P19">
        <v>102</v>
      </c>
      <c r="Q19" t="s">
        <v>33717</v>
      </c>
      <c r="R19">
        <v>1</v>
      </c>
      <c r="S19">
        <v>2</v>
      </c>
      <c r="T19">
        <v>2</v>
      </c>
      <c r="U19" t="s">
        <v>34564</v>
      </c>
    </row>
    <row r="20" spans="1:21">
      <c r="A20" s="1">
        <v>32595</v>
      </c>
      <c r="B20">
        <v>1</v>
      </c>
      <c r="C20" t="s">
        <v>21383</v>
      </c>
      <c r="D20" t="s">
        <v>21307</v>
      </c>
      <c r="E20" t="s">
        <v>21308</v>
      </c>
      <c r="F20" t="s">
        <v>21394</v>
      </c>
      <c r="G20">
        <v>1988</v>
      </c>
      <c r="H20">
        <v>1603</v>
      </c>
      <c r="I20" t="s">
        <v>23619</v>
      </c>
      <c r="J20" t="s">
        <v>21395</v>
      </c>
      <c r="K20" t="s">
        <v>21320</v>
      </c>
      <c r="L20" s="1">
        <v>32517</v>
      </c>
      <c r="M20">
        <v>105</v>
      </c>
      <c r="N20">
        <v>8</v>
      </c>
      <c r="O20">
        <v>1</v>
      </c>
      <c r="P20">
        <v>102</v>
      </c>
      <c r="Q20" t="s">
        <v>33717</v>
      </c>
      <c r="R20">
        <v>2</v>
      </c>
      <c r="S20">
        <v>2</v>
      </c>
      <c r="T20">
        <v>1</v>
      </c>
    </row>
    <row r="21" spans="1:21">
      <c r="A21" s="1">
        <v>32664</v>
      </c>
      <c r="B21">
        <v>1</v>
      </c>
      <c r="C21" t="s">
        <v>21151</v>
      </c>
      <c r="D21" t="s">
        <v>21152</v>
      </c>
      <c r="E21" t="s">
        <v>21153</v>
      </c>
      <c r="F21" t="s">
        <v>21154</v>
      </c>
      <c r="G21">
        <v>1988</v>
      </c>
      <c r="H21">
        <v>1603</v>
      </c>
      <c r="I21" t="s">
        <v>23619</v>
      </c>
      <c r="J21" t="s">
        <v>21155</v>
      </c>
      <c r="K21" t="s">
        <v>21097</v>
      </c>
      <c r="L21" s="1">
        <v>32561</v>
      </c>
      <c r="M21">
        <v>97</v>
      </c>
      <c r="N21">
        <v>8</v>
      </c>
      <c r="O21">
        <v>1</v>
      </c>
      <c r="P21">
        <v>102</v>
      </c>
      <c r="Q21" t="s">
        <v>33717</v>
      </c>
      <c r="R21">
        <v>2</v>
      </c>
      <c r="S21">
        <v>2</v>
      </c>
      <c r="T21">
        <v>1</v>
      </c>
    </row>
    <row r="22" spans="1:21">
      <c r="A22" s="1">
        <v>32447</v>
      </c>
      <c r="B22">
        <v>2</v>
      </c>
      <c r="C22" t="s">
        <v>21765</v>
      </c>
      <c r="D22" t="s">
        <v>21766</v>
      </c>
      <c r="E22" t="s">
        <v>21767</v>
      </c>
      <c r="F22" t="s">
        <v>21768</v>
      </c>
      <c r="G22">
        <v>1988</v>
      </c>
      <c r="H22">
        <v>1603</v>
      </c>
      <c r="I22" t="s">
        <v>23619</v>
      </c>
      <c r="J22" t="s">
        <v>21769</v>
      </c>
      <c r="K22" t="s">
        <v>21770</v>
      </c>
      <c r="N22">
        <v>7</v>
      </c>
      <c r="O22">
        <v>2</v>
      </c>
      <c r="P22">
        <v>102</v>
      </c>
      <c r="Q22" t="s">
        <v>33717</v>
      </c>
      <c r="R22">
        <v>2</v>
      </c>
      <c r="S22">
        <v>2</v>
      </c>
      <c r="T22">
        <v>1</v>
      </c>
    </row>
    <row r="23" spans="1:21">
      <c r="A23" s="1">
        <v>32601</v>
      </c>
      <c r="B23">
        <v>1</v>
      </c>
      <c r="C23" t="s">
        <v>21287</v>
      </c>
      <c r="D23" t="s">
        <v>21288</v>
      </c>
      <c r="E23" t="s">
        <v>21289</v>
      </c>
      <c r="F23" t="s">
        <v>21368</v>
      </c>
      <c r="G23">
        <v>1988</v>
      </c>
      <c r="H23">
        <v>1603</v>
      </c>
      <c r="I23" t="s">
        <v>23619</v>
      </c>
      <c r="J23" t="s">
        <v>21369</v>
      </c>
      <c r="K23" t="s">
        <v>21370</v>
      </c>
      <c r="L23" s="1">
        <v>32519</v>
      </c>
      <c r="M23">
        <v>91</v>
      </c>
      <c r="N23">
        <v>6</v>
      </c>
      <c r="O23">
        <v>3</v>
      </c>
      <c r="P23">
        <v>102</v>
      </c>
      <c r="Q23" t="s">
        <v>33717</v>
      </c>
      <c r="R23">
        <v>2</v>
      </c>
      <c r="S23">
        <v>2</v>
      </c>
      <c r="T23">
        <v>1</v>
      </c>
    </row>
    <row r="24" spans="1:21">
      <c r="A24" s="1">
        <v>32643</v>
      </c>
      <c r="B24">
        <v>1</v>
      </c>
      <c r="C24" t="s">
        <v>21192</v>
      </c>
      <c r="D24" t="s">
        <v>21193</v>
      </c>
      <c r="E24" t="s">
        <v>21194</v>
      </c>
      <c r="F24" t="s">
        <v>21195</v>
      </c>
      <c r="G24">
        <v>1988</v>
      </c>
      <c r="H24">
        <v>1603</v>
      </c>
      <c r="I24" t="s">
        <v>23619</v>
      </c>
      <c r="J24" t="s">
        <v>21196</v>
      </c>
      <c r="K24" t="s">
        <v>21262</v>
      </c>
      <c r="L24" s="1">
        <v>32455</v>
      </c>
      <c r="M24">
        <v>99</v>
      </c>
      <c r="N24">
        <v>6</v>
      </c>
      <c r="O24">
        <v>3</v>
      </c>
      <c r="P24">
        <v>102</v>
      </c>
      <c r="Q24" t="s">
        <v>33717</v>
      </c>
      <c r="R24">
        <v>2</v>
      </c>
      <c r="S24">
        <v>2</v>
      </c>
      <c r="T24">
        <v>1</v>
      </c>
    </row>
    <row r="25" spans="1:21">
      <c r="A25" s="1">
        <v>32674</v>
      </c>
      <c r="B25">
        <v>1</v>
      </c>
      <c r="C25" t="s">
        <v>21135</v>
      </c>
      <c r="D25" t="s">
        <v>21136</v>
      </c>
      <c r="E25" t="s">
        <v>21137</v>
      </c>
      <c r="F25" t="s">
        <v>21138</v>
      </c>
      <c r="G25">
        <v>1988</v>
      </c>
      <c r="H25">
        <v>1603</v>
      </c>
      <c r="I25" t="s">
        <v>23619</v>
      </c>
      <c r="J25" t="s">
        <v>21139</v>
      </c>
      <c r="K25" t="s">
        <v>21140</v>
      </c>
      <c r="L25" s="1">
        <v>32616</v>
      </c>
      <c r="M25">
        <v>105</v>
      </c>
      <c r="N25">
        <v>6</v>
      </c>
      <c r="O25">
        <v>3</v>
      </c>
      <c r="P25">
        <v>102</v>
      </c>
      <c r="Q25" t="s">
        <v>33717</v>
      </c>
      <c r="R25">
        <v>2</v>
      </c>
      <c r="S25">
        <v>2</v>
      </c>
      <c r="T25">
        <v>1</v>
      </c>
    </row>
    <row r="26" spans="1:21">
      <c r="A26" s="1">
        <v>32615</v>
      </c>
      <c r="B26">
        <v>2</v>
      </c>
      <c r="C26" t="s">
        <v>21309</v>
      </c>
      <c r="D26" t="s">
        <v>21310</v>
      </c>
      <c r="E26" t="s">
        <v>21311</v>
      </c>
      <c r="F26" t="s">
        <v>21312</v>
      </c>
      <c r="G26">
        <v>1988</v>
      </c>
      <c r="H26">
        <v>1603</v>
      </c>
      <c r="I26" t="s">
        <v>23619</v>
      </c>
      <c r="J26" t="s">
        <v>21313</v>
      </c>
      <c r="K26" t="s">
        <v>21314</v>
      </c>
      <c r="N26">
        <v>6</v>
      </c>
      <c r="O26">
        <v>3</v>
      </c>
      <c r="P26">
        <v>102</v>
      </c>
      <c r="Q26" t="s">
        <v>33717</v>
      </c>
      <c r="R26">
        <v>2</v>
      </c>
      <c r="S26">
        <v>2</v>
      </c>
      <c r="T26">
        <v>1</v>
      </c>
    </row>
    <row r="27" spans="1:21">
      <c r="A27" s="1">
        <v>32623</v>
      </c>
      <c r="B27">
        <v>6</v>
      </c>
      <c r="C27" t="s">
        <v>21275</v>
      </c>
      <c r="D27" t="s">
        <v>21276</v>
      </c>
      <c r="E27" t="s">
        <v>21277</v>
      </c>
      <c r="F27" t="s">
        <v>21278</v>
      </c>
      <c r="G27">
        <v>1988</v>
      </c>
      <c r="H27">
        <v>1603</v>
      </c>
      <c r="I27" t="s">
        <v>23619</v>
      </c>
      <c r="J27" t="s">
        <v>21279</v>
      </c>
      <c r="K27" t="s">
        <v>21280</v>
      </c>
      <c r="L27" s="1">
        <v>32589</v>
      </c>
      <c r="N27">
        <v>6</v>
      </c>
      <c r="O27">
        <v>3</v>
      </c>
      <c r="P27">
        <v>102</v>
      </c>
      <c r="Q27" t="s">
        <v>33717</v>
      </c>
      <c r="R27">
        <v>2</v>
      </c>
      <c r="S27">
        <v>2</v>
      </c>
      <c r="T27">
        <v>1</v>
      </c>
    </row>
    <row r="28" spans="1:21">
      <c r="A28" s="1">
        <v>32483</v>
      </c>
      <c r="B28">
        <v>1</v>
      </c>
      <c r="C28" t="s">
        <v>21677</v>
      </c>
      <c r="D28" t="s">
        <v>21678</v>
      </c>
      <c r="E28" t="s">
        <v>21679</v>
      </c>
      <c r="F28" t="s">
        <v>21680</v>
      </c>
      <c r="G28">
        <v>1988</v>
      </c>
      <c r="H28">
        <v>1603</v>
      </c>
      <c r="I28" t="s">
        <v>23619</v>
      </c>
      <c r="J28" t="s">
        <v>21681</v>
      </c>
      <c r="K28" t="s">
        <v>21623</v>
      </c>
      <c r="L28" s="1">
        <v>32419</v>
      </c>
      <c r="M28">
        <v>104</v>
      </c>
      <c r="N28">
        <v>5</v>
      </c>
      <c r="O28">
        <v>4</v>
      </c>
      <c r="P28">
        <v>102</v>
      </c>
      <c r="Q28" t="s">
        <v>33717</v>
      </c>
      <c r="R28">
        <v>2</v>
      </c>
      <c r="S28">
        <v>2</v>
      </c>
      <c r="T28">
        <v>1</v>
      </c>
    </row>
    <row r="29" spans="1:21">
      <c r="A29" s="1">
        <v>32629</v>
      </c>
      <c r="B29">
        <v>1</v>
      </c>
      <c r="C29" t="s">
        <v>21291</v>
      </c>
      <c r="D29" t="s">
        <v>21292</v>
      </c>
      <c r="E29" t="s">
        <v>21293</v>
      </c>
      <c r="F29" t="s">
        <v>21294</v>
      </c>
      <c r="G29">
        <v>1988</v>
      </c>
      <c r="H29">
        <v>1603</v>
      </c>
      <c r="I29" t="s">
        <v>23619</v>
      </c>
      <c r="J29" t="s">
        <v>21295</v>
      </c>
      <c r="K29" t="s">
        <v>21296</v>
      </c>
      <c r="L29" s="1">
        <v>32567</v>
      </c>
      <c r="M29">
        <v>91</v>
      </c>
      <c r="N29">
        <v>5</v>
      </c>
      <c r="O29">
        <v>4</v>
      </c>
      <c r="P29">
        <v>102</v>
      </c>
      <c r="Q29" t="s">
        <v>33717</v>
      </c>
      <c r="R29">
        <v>2</v>
      </c>
      <c r="S29">
        <v>2</v>
      </c>
      <c r="T29">
        <v>1</v>
      </c>
    </row>
    <row r="30" spans="1:21">
      <c r="A30" s="1">
        <v>32643</v>
      </c>
      <c r="B30">
        <v>1</v>
      </c>
      <c r="C30" t="s">
        <v>21216</v>
      </c>
      <c r="D30" t="s">
        <v>21217</v>
      </c>
      <c r="E30" t="s">
        <v>21218</v>
      </c>
      <c r="F30" t="s">
        <v>21228</v>
      </c>
      <c r="G30">
        <v>1988</v>
      </c>
      <c r="H30">
        <v>1603</v>
      </c>
      <c r="I30" t="s">
        <v>23619</v>
      </c>
      <c r="J30" t="s">
        <v>21229</v>
      </c>
      <c r="K30" t="s">
        <v>21290</v>
      </c>
      <c r="L30" s="1">
        <v>32594</v>
      </c>
      <c r="M30">
        <v>105</v>
      </c>
      <c r="N30">
        <v>5</v>
      </c>
      <c r="O30">
        <v>4</v>
      </c>
      <c r="P30">
        <v>102</v>
      </c>
      <c r="Q30" t="s">
        <v>33717</v>
      </c>
      <c r="R30">
        <v>2</v>
      </c>
      <c r="S30">
        <v>2</v>
      </c>
      <c r="T30">
        <v>1</v>
      </c>
    </row>
    <row r="31" spans="1:21">
      <c r="A31" s="1">
        <v>32650</v>
      </c>
      <c r="B31">
        <v>1</v>
      </c>
      <c r="C31" t="s">
        <v>21256</v>
      </c>
      <c r="D31" t="s">
        <v>21257</v>
      </c>
      <c r="E31" t="s">
        <v>21258</v>
      </c>
      <c r="F31" t="s">
        <v>21189</v>
      </c>
      <c r="G31">
        <v>1988</v>
      </c>
      <c r="H31">
        <v>1603</v>
      </c>
      <c r="I31" t="s">
        <v>23619</v>
      </c>
      <c r="J31" t="s">
        <v>21190</v>
      </c>
      <c r="K31" t="s">
        <v>21183</v>
      </c>
      <c r="L31" s="1">
        <v>32567</v>
      </c>
      <c r="M31">
        <v>104</v>
      </c>
      <c r="N31">
        <v>5</v>
      </c>
      <c r="O31">
        <v>4</v>
      </c>
      <c r="P31">
        <v>102</v>
      </c>
      <c r="Q31" t="s">
        <v>33717</v>
      </c>
      <c r="R31">
        <v>2</v>
      </c>
      <c r="S31">
        <v>2</v>
      </c>
      <c r="T31">
        <v>1</v>
      </c>
    </row>
    <row r="32" spans="1:21">
      <c r="A32" s="1">
        <v>32664</v>
      </c>
      <c r="B32">
        <v>1</v>
      </c>
      <c r="C32" t="s">
        <v>21220</v>
      </c>
      <c r="D32" t="s">
        <v>21221</v>
      </c>
      <c r="E32" t="s">
        <v>21222</v>
      </c>
      <c r="F32" t="s">
        <v>21223</v>
      </c>
      <c r="G32">
        <v>1988</v>
      </c>
      <c r="H32">
        <v>1603</v>
      </c>
      <c r="I32" t="s">
        <v>23619</v>
      </c>
      <c r="J32" t="s">
        <v>21224</v>
      </c>
      <c r="K32" t="s">
        <v>21225</v>
      </c>
      <c r="L32" s="1">
        <v>32526</v>
      </c>
      <c r="M32">
        <v>94</v>
      </c>
      <c r="N32">
        <v>5</v>
      </c>
      <c r="O32">
        <v>4</v>
      </c>
      <c r="P32">
        <v>102</v>
      </c>
      <c r="Q32" t="s">
        <v>33717</v>
      </c>
      <c r="R32">
        <v>2</v>
      </c>
      <c r="S32">
        <v>2</v>
      </c>
      <c r="T32">
        <v>1</v>
      </c>
    </row>
    <row r="33" spans="1:20">
      <c r="A33" s="1">
        <v>32671</v>
      </c>
      <c r="B33">
        <v>1</v>
      </c>
      <c r="C33" t="s">
        <v>21243</v>
      </c>
      <c r="D33" t="s">
        <v>21244</v>
      </c>
      <c r="E33" t="s">
        <v>21245</v>
      </c>
      <c r="F33" t="s">
        <v>21246</v>
      </c>
      <c r="G33">
        <v>1988</v>
      </c>
      <c r="H33">
        <v>1603</v>
      </c>
      <c r="I33" t="s">
        <v>23619</v>
      </c>
      <c r="J33" t="s">
        <v>21176</v>
      </c>
      <c r="K33" t="s">
        <v>21177</v>
      </c>
      <c r="L33" s="1">
        <v>32526</v>
      </c>
      <c r="M33">
        <v>101</v>
      </c>
      <c r="N33">
        <v>5</v>
      </c>
      <c r="O33">
        <v>4</v>
      </c>
      <c r="P33">
        <v>102</v>
      </c>
      <c r="Q33" t="s">
        <v>33717</v>
      </c>
      <c r="R33">
        <v>2</v>
      </c>
      <c r="S33">
        <v>2</v>
      </c>
      <c r="T33">
        <v>1</v>
      </c>
    </row>
    <row r="34" spans="1:20">
      <c r="A34" s="1">
        <v>32674</v>
      </c>
      <c r="B34">
        <v>1</v>
      </c>
      <c r="C34" t="s">
        <v>21168</v>
      </c>
      <c r="D34" t="s">
        <v>21169</v>
      </c>
      <c r="E34" t="s">
        <v>21170</v>
      </c>
      <c r="F34" t="s">
        <v>21171</v>
      </c>
      <c r="G34">
        <v>1988</v>
      </c>
      <c r="H34">
        <v>1603</v>
      </c>
      <c r="I34" t="s">
        <v>23619</v>
      </c>
      <c r="J34" t="s">
        <v>21172</v>
      </c>
      <c r="K34" t="s">
        <v>21110</v>
      </c>
      <c r="L34" s="1">
        <v>32482</v>
      </c>
      <c r="M34">
        <v>94</v>
      </c>
      <c r="N34">
        <v>5</v>
      </c>
      <c r="O34">
        <v>4</v>
      </c>
      <c r="P34">
        <v>102</v>
      </c>
      <c r="Q34" t="s">
        <v>33717</v>
      </c>
      <c r="R34">
        <v>2</v>
      </c>
      <c r="S34">
        <v>2</v>
      </c>
      <c r="T34">
        <v>1</v>
      </c>
    </row>
    <row r="35" spans="1:20">
      <c r="A35" s="1">
        <v>32674</v>
      </c>
      <c r="B35">
        <v>1</v>
      </c>
      <c r="C35" t="s">
        <v>21043</v>
      </c>
      <c r="D35" t="s">
        <v>21044</v>
      </c>
      <c r="E35" t="s">
        <v>21045</v>
      </c>
      <c r="F35" t="s">
        <v>21046</v>
      </c>
      <c r="G35">
        <v>1988</v>
      </c>
      <c r="H35">
        <v>1603</v>
      </c>
      <c r="I35" t="s">
        <v>23619</v>
      </c>
      <c r="J35" t="s">
        <v>22231</v>
      </c>
      <c r="K35" t="s">
        <v>22232</v>
      </c>
      <c r="L35" s="1">
        <v>32202</v>
      </c>
      <c r="M35">
        <v>105</v>
      </c>
      <c r="N35">
        <v>5</v>
      </c>
      <c r="O35">
        <v>4</v>
      </c>
      <c r="P35">
        <v>102</v>
      </c>
      <c r="Q35" t="s">
        <v>33717</v>
      </c>
      <c r="R35">
        <v>2</v>
      </c>
      <c r="S35">
        <v>2</v>
      </c>
      <c r="T35">
        <v>1</v>
      </c>
    </row>
    <row r="36" spans="1:20">
      <c r="A36" s="1">
        <v>32674</v>
      </c>
      <c r="B36">
        <v>1</v>
      </c>
      <c r="C36" t="s">
        <v>21057</v>
      </c>
      <c r="D36" t="s">
        <v>21058</v>
      </c>
      <c r="E36" t="s">
        <v>21059</v>
      </c>
      <c r="F36" t="s">
        <v>21060</v>
      </c>
      <c r="G36">
        <v>1988</v>
      </c>
      <c r="H36">
        <v>1603</v>
      </c>
      <c r="I36" t="s">
        <v>23619</v>
      </c>
      <c r="J36" t="s">
        <v>21061</v>
      </c>
      <c r="K36" t="s">
        <v>21134</v>
      </c>
      <c r="L36" s="1">
        <v>32567</v>
      </c>
      <c r="M36">
        <v>105</v>
      </c>
      <c r="N36">
        <v>5</v>
      </c>
      <c r="O36">
        <v>4</v>
      </c>
      <c r="P36">
        <v>102</v>
      </c>
      <c r="Q36" t="s">
        <v>33717</v>
      </c>
      <c r="R36">
        <v>2</v>
      </c>
      <c r="S36">
        <v>2</v>
      </c>
      <c r="T36">
        <v>1</v>
      </c>
    </row>
    <row r="37" spans="1:20">
      <c r="A37" s="1">
        <v>32680</v>
      </c>
      <c r="B37">
        <v>1</v>
      </c>
      <c r="C37" t="s">
        <v>21041</v>
      </c>
      <c r="D37" t="s">
        <v>20970</v>
      </c>
      <c r="E37" t="s">
        <v>20971</v>
      </c>
      <c r="F37" t="s">
        <v>21047</v>
      </c>
      <c r="G37">
        <v>1988</v>
      </c>
      <c r="H37">
        <v>1603</v>
      </c>
      <c r="I37" t="s">
        <v>23619</v>
      </c>
      <c r="J37" t="s">
        <v>21048</v>
      </c>
      <c r="K37" t="s">
        <v>21049</v>
      </c>
      <c r="L37" s="1">
        <v>32588</v>
      </c>
      <c r="M37">
        <v>91</v>
      </c>
      <c r="N37">
        <v>5</v>
      </c>
      <c r="O37">
        <v>4</v>
      </c>
      <c r="P37">
        <v>102</v>
      </c>
      <c r="Q37" t="s">
        <v>33717</v>
      </c>
      <c r="R37">
        <v>2</v>
      </c>
      <c r="S37">
        <v>2</v>
      </c>
      <c r="T37">
        <v>1</v>
      </c>
    </row>
    <row r="38" spans="1:20">
      <c r="A38" s="1">
        <v>32680</v>
      </c>
      <c r="B38">
        <v>1</v>
      </c>
      <c r="C38" t="s">
        <v>20997</v>
      </c>
      <c r="D38" t="s">
        <v>21062</v>
      </c>
      <c r="E38" t="s">
        <v>21063</v>
      </c>
      <c r="F38" t="s">
        <v>21064</v>
      </c>
      <c r="G38">
        <v>1988</v>
      </c>
      <c r="H38">
        <v>1603</v>
      </c>
      <c r="I38" t="s">
        <v>23619</v>
      </c>
      <c r="J38" t="s">
        <v>21065</v>
      </c>
      <c r="K38" t="s">
        <v>21066</v>
      </c>
      <c r="L38" s="1">
        <v>32596</v>
      </c>
      <c r="M38">
        <v>94</v>
      </c>
      <c r="N38">
        <v>5</v>
      </c>
      <c r="O38">
        <v>4</v>
      </c>
      <c r="P38">
        <v>102</v>
      </c>
      <c r="Q38" t="s">
        <v>33717</v>
      </c>
      <c r="R38">
        <v>2</v>
      </c>
      <c r="S38">
        <v>2</v>
      </c>
      <c r="T38">
        <v>1</v>
      </c>
    </row>
    <row r="39" spans="1:20">
      <c r="A39" s="1">
        <v>32681</v>
      </c>
      <c r="B39">
        <v>1</v>
      </c>
      <c r="C39" t="s">
        <v>20972</v>
      </c>
      <c r="D39" t="s">
        <v>20973</v>
      </c>
      <c r="E39" t="s">
        <v>20974</v>
      </c>
      <c r="F39" t="s">
        <v>20975</v>
      </c>
      <c r="G39">
        <v>1988</v>
      </c>
      <c r="H39">
        <v>1603</v>
      </c>
      <c r="I39" t="s">
        <v>23619</v>
      </c>
      <c r="J39" t="s">
        <v>20976</v>
      </c>
      <c r="K39" t="s">
        <v>20910</v>
      </c>
      <c r="L39" s="1">
        <v>32595</v>
      </c>
      <c r="M39">
        <v>103</v>
      </c>
      <c r="N39">
        <v>5</v>
      </c>
      <c r="O39">
        <v>4</v>
      </c>
      <c r="P39">
        <v>102</v>
      </c>
      <c r="Q39" t="s">
        <v>33717</v>
      </c>
      <c r="R39">
        <v>2</v>
      </c>
      <c r="S39">
        <v>2</v>
      </c>
      <c r="T39">
        <v>1</v>
      </c>
    </row>
    <row r="40" spans="1:20">
      <c r="A40" s="1">
        <v>32685</v>
      </c>
      <c r="B40">
        <v>1</v>
      </c>
      <c r="C40" t="s">
        <v>20847</v>
      </c>
      <c r="D40" t="s">
        <v>20848</v>
      </c>
      <c r="E40" t="s">
        <v>20849</v>
      </c>
      <c r="F40" t="s">
        <v>20850</v>
      </c>
      <c r="G40">
        <v>1988</v>
      </c>
      <c r="H40">
        <v>1603</v>
      </c>
      <c r="I40" t="s">
        <v>23619</v>
      </c>
      <c r="J40" t="s">
        <v>20851</v>
      </c>
      <c r="K40" t="s">
        <v>20918</v>
      </c>
      <c r="L40" s="1">
        <v>32519</v>
      </c>
      <c r="M40">
        <v>103</v>
      </c>
      <c r="N40">
        <v>5</v>
      </c>
      <c r="O40">
        <v>4</v>
      </c>
      <c r="P40">
        <v>102</v>
      </c>
      <c r="Q40" t="s">
        <v>33717</v>
      </c>
      <c r="R40">
        <v>2</v>
      </c>
      <c r="S40">
        <v>2</v>
      </c>
      <c r="T40">
        <v>1</v>
      </c>
    </row>
    <row r="41" spans="1:20">
      <c r="A41" s="1">
        <v>32692</v>
      </c>
      <c r="B41">
        <v>1</v>
      </c>
      <c r="C41" t="s">
        <v>20874</v>
      </c>
      <c r="D41" t="s">
        <v>20875</v>
      </c>
      <c r="E41" t="s">
        <v>20876</v>
      </c>
      <c r="F41" t="s">
        <v>20877</v>
      </c>
      <c r="G41">
        <v>1988</v>
      </c>
      <c r="H41">
        <v>1603</v>
      </c>
      <c r="I41" t="s">
        <v>23619</v>
      </c>
      <c r="J41" t="s">
        <v>20812</v>
      </c>
      <c r="K41" t="s">
        <v>20813</v>
      </c>
      <c r="L41" s="1">
        <v>32624</v>
      </c>
      <c r="M41">
        <v>101</v>
      </c>
      <c r="N41">
        <v>5</v>
      </c>
      <c r="O41">
        <v>4</v>
      </c>
      <c r="P41">
        <v>102</v>
      </c>
      <c r="Q41" t="s">
        <v>33717</v>
      </c>
      <c r="R41">
        <v>2</v>
      </c>
      <c r="S41">
        <v>2</v>
      </c>
      <c r="T41">
        <v>1</v>
      </c>
    </row>
    <row r="42" spans="1:20">
      <c r="A42" s="1">
        <v>32682</v>
      </c>
      <c r="B42">
        <v>7</v>
      </c>
      <c r="C42" t="s">
        <v>20984</v>
      </c>
      <c r="D42" t="s">
        <v>20985</v>
      </c>
      <c r="E42" t="s">
        <v>20986</v>
      </c>
      <c r="F42" t="s">
        <v>20987</v>
      </c>
      <c r="G42">
        <v>1988</v>
      </c>
      <c r="H42">
        <v>1603</v>
      </c>
      <c r="I42" t="s">
        <v>23619</v>
      </c>
      <c r="J42" t="s">
        <v>20988</v>
      </c>
      <c r="K42" t="s">
        <v>20852</v>
      </c>
      <c r="L42" s="1">
        <v>32589</v>
      </c>
      <c r="M42">
        <v>101</v>
      </c>
      <c r="N42">
        <v>5</v>
      </c>
      <c r="O42">
        <v>4</v>
      </c>
      <c r="P42">
        <v>102</v>
      </c>
      <c r="Q42" t="s">
        <v>33717</v>
      </c>
      <c r="R42">
        <v>2</v>
      </c>
      <c r="S42">
        <v>2</v>
      </c>
      <c r="T42">
        <v>1</v>
      </c>
    </row>
    <row r="43" spans="1:20">
      <c r="A43" s="1">
        <v>32682</v>
      </c>
      <c r="B43">
        <v>7</v>
      </c>
      <c r="C43" t="s">
        <v>20999</v>
      </c>
      <c r="D43" t="s">
        <v>21000</v>
      </c>
      <c r="E43" t="s">
        <v>21001</v>
      </c>
      <c r="F43" t="s">
        <v>21002</v>
      </c>
      <c r="G43">
        <v>1988</v>
      </c>
      <c r="H43">
        <v>1603</v>
      </c>
      <c r="I43" t="s">
        <v>23619</v>
      </c>
      <c r="J43" t="s">
        <v>21003</v>
      </c>
      <c r="K43" t="s">
        <v>21004</v>
      </c>
      <c r="L43" s="1">
        <v>32617</v>
      </c>
      <c r="M43">
        <v>94</v>
      </c>
      <c r="N43">
        <v>5</v>
      </c>
      <c r="O43">
        <v>4</v>
      </c>
      <c r="P43">
        <v>102</v>
      </c>
      <c r="Q43" t="s">
        <v>33717</v>
      </c>
      <c r="R43">
        <v>2</v>
      </c>
      <c r="S43">
        <v>2</v>
      </c>
      <c r="T43">
        <v>1</v>
      </c>
    </row>
    <row r="44" spans="1:20">
      <c r="A44" s="1">
        <v>32561</v>
      </c>
      <c r="B44">
        <v>1</v>
      </c>
      <c r="C44" t="s">
        <v>21556</v>
      </c>
      <c r="D44" t="s">
        <v>21557</v>
      </c>
      <c r="E44" t="s">
        <v>21558</v>
      </c>
      <c r="F44" t="s">
        <v>21559</v>
      </c>
      <c r="G44">
        <v>1988</v>
      </c>
      <c r="H44">
        <v>1603</v>
      </c>
      <c r="I44" t="s">
        <v>23619</v>
      </c>
      <c r="J44" t="s">
        <v>21560</v>
      </c>
      <c r="K44" t="s">
        <v>21502</v>
      </c>
      <c r="L44" s="1">
        <v>32482</v>
      </c>
      <c r="M44">
        <v>97</v>
      </c>
      <c r="N44">
        <v>8</v>
      </c>
      <c r="O44">
        <v>0</v>
      </c>
      <c r="P44">
        <v>102</v>
      </c>
      <c r="Q44" t="s">
        <v>33717</v>
      </c>
      <c r="R44">
        <v>3</v>
      </c>
      <c r="S44">
        <v>2</v>
      </c>
      <c r="T44">
        <v>2</v>
      </c>
    </row>
    <row r="45" spans="1:20">
      <c r="A45" s="1">
        <v>32561</v>
      </c>
      <c r="B45">
        <v>1</v>
      </c>
      <c r="C45" t="s">
        <v>21433</v>
      </c>
      <c r="D45" t="s">
        <v>21434</v>
      </c>
      <c r="E45" t="s">
        <v>21435</v>
      </c>
      <c r="F45" t="s">
        <v>21436</v>
      </c>
      <c r="G45">
        <v>1988</v>
      </c>
      <c r="H45">
        <v>1603</v>
      </c>
      <c r="I45" t="s">
        <v>23619</v>
      </c>
      <c r="J45" t="s">
        <v>21437</v>
      </c>
      <c r="K45" t="s">
        <v>21508</v>
      </c>
      <c r="L45" s="1">
        <v>32428</v>
      </c>
      <c r="M45">
        <v>99</v>
      </c>
      <c r="N45">
        <v>8</v>
      </c>
      <c r="O45">
        <v>1</v>
      </c>
      <c r="P45">
        <v>102</v>
      </c>
      <c r="Q45" t="s">
        <v>33717</v>
      </c>
      <c r="R45">
        <v>3</v>
      </c>
      <c r="S45">
        <v>2</v>
      </c>
      <c r="T45">
        <v>2</v>
      </c>
    </row>
    <row r="46" spans="1:20">
      <c r="A46" s="1">
        <v>32531</v>
      </c>
      <c r="B46">
        <v>1</v>
      </c>
      <c r="C46" t="s">
        <v>21599</v>
      </c>
      <c r="D46" t="s">
        <v>21600</v>
      </c>
      <c r="E46" t="s">
        <v>21601</v>
      </c>
      <c r="F46" t="s">
        <v>21602</v>
      </c>
      <c r="G46">
        <v>1988</v>
      </c>
      <c r="H46">
        <v>1603</v>
      </c>
      <c r="I46" t="s">
        <v>23619</v>
      </c>
      <c r="J46" t="s">
        <v>21603</v>
      </c>
      <c r="K46" t="s">
        <v>21604</v>
      </c>
      <c r="L46" s="1">
        <v>32421</v>
      </c>
      <c r="M46">
        <v>103</v>
      </c>
      <c r="N46">
        <v>6</v>
      </c>
      <c r="O46">
        <v>3</v>
      </c>
      <c r="P46">
        <v>102</v>
      </c>
      <c r="Q46" t="s">
        <v>33717</v>
      </c>
      <c r="R46">
        <v>3</v>
      </c>
      <c r="S46">
        <v>2</v>
      </c>
      <c r="T46">
        <v>2</v>
      </c>
    </row>
    <row r="47" spans="1:20">
      <c r="A47" s="1">
        <v>32531</v>
      </c>
      <c r="B47">
        <v>1</v>
      </c>
      <c r="C47" t="s">
        <v>21605</v>
      </c>
      <c r="D47" t="s">
        <v>21606</v>
      </c>
      <c r="E47" t="s">
        <v>21607</v>
      </c>
      <c r="F47" t="s">
        <v>21608</v>
      </c>
      <c r="G47">
        <v>1988</v>
      </c>
      <c r="H47">
        <v>1603</v>
      </c>
      <c r="I47" t="s">
        <v>23619</v>
      </c>
      <c r="J47" t="s">
        <v>21609</v>
      </c>
      <c r="K47" t="s">
        <v>21545</v>
      </c>
      <c r="L47" s="1">
        <v>32420</v>
      </c>
      <c r="M47">
        <v>105</v>
      </c>
      <c r="N47">
        <v>6</v>
      </c>
      <c r="O47">
        <v>3</v>
      </c>
      <c r="P47">
        <v>102</v>
      </c>
      <c r="Q47" t="s">
        <v>33717</v>
      </c>
      <c r="R47">
        <v>3</v>
      </c>
      <c r="S47">
        <v>2</v>
      </c>
      <c r="T47">
        <v>2</v>
      </c>
    </row>
    <row r="48" spans="1:20">
      <c r="A48" s="1">
        <v>32671</v>
      </c>
      <c r="B48">
        <v>1</v>
      </c>
      <c r="C48" t="s">
        <v>21083</v>
      </c>
      <c r="D48" t="s">
        <v>21084</v>
      </c>
      <c r="E48" t="s">
        <v>21085</v>
      </c>
      <c r="F48" t="s">
        <v>21086</v>
      </c>
      <c r="G48">
        <v>1988</v>
      </c>
      <c r="H48">
        <v>1603</v>
      </c>
      <c r="I48" t="s">
        <v>23619</v>
      </c>
      <c r="J48" t="s">
        <v>21087</v>
      </c>
      <c r="K48" t="s">
        <v>21088</v>
      </c>
      <c r="L48" s="1">
        <v>32587</v>
      </c>
      <c r="M48">
        <v>104</v>
      </c>
      <c r="N48">
        <v>5</v>
      </c>
      <c r="O48">
        <v>3</v>
      </c>
      <c r="P48">
        <v>102</v>
      </c>
      <c r="Q48" t="s">
        <v>33717</v>
      </c>
      <c r="R48">
        <v>3</v>
      </c>
      <c r="S48">
        <v>2</v>
      </c>
      <c r="T48">
        <v>2</v>
      </c>
    </row>
    <row r="49" spans="1:20">
      <c r="A49" s="1">
        <v>32674</v>
      </c>
      <c r="B49">
        <v>1</v>
      </c>
      <c r="C49" t="s">
        <v>21089</v>
      </c>
      <c r="D49" t="s">
        <v>21090</v>
      </c>
      <c r="E49" t="s">
        <v>21091</v>
      </c>
      <c r="F49" t="s">
        <v>21092</v>
      </c>
      <c r="G49">
        <v>1988</v>
      </c>
      <c r="H49">
        <v>1603</v>
      </c>
      <c r="I49" t="s">
        <v>23619</v>
      </c>
      <c r="J49" t="s">
        <v>21093</v>
      </c>
      <c r="K49" t="s">
        <v>21167</v>
      </c>
      <c r="L49" s="1">
        <v>32447</v>
      </c>
      <c r="M49">
        <v>91</v>
      </c>
      <c r="N49">
        <v>5</v>
      </c>
      <c r="O49">
        <v>4</v>
      </c>
      <c r="P49">
        <v>102</v>
      </c>
      <c r="Q49" t="s">
        <v>33717</v>
      </c>
      <c r="R49">
        <v>3</v>
      </c>
      <c r="S49">
        <v>2</v>
      </c>
      <c r="T49">
        <v>2</v>
      </c>
    </row>
    <row r="50" spans="1:20">
      <c r="A50" s="1">
        <v>32691</v>
      </c>
      <c r="B50">
        <v>1</v>
      </c>
      <c r="C50" t="s">
        <v>20815</v>
      </c>
      <c r="D50" t="s">
        <v>20816</v>
      </c>
      <c r="E50" t="s">
        <v>20817</v>
      </c>
      <c r="F50" t="s">
        <v>20818</v>
      </c>
      <c r="G50">
        <v>1988</v>
      </c>
      <c r="H50">
        <v>1603</v>
      </c>
      <c r="I50" t="s">
        <v>23619</v>
      </c>
      <c r="J50" t="s">
        <v>20889</v>
      </c>
      <c r="K50" t="s">
        <v>20890</v>
      </c>
      <c r="L50" s="1">
        <v>32561</v>
      </c>
      <c r="M50">
        <v>99</v>
      </c>
      <c r="N50">
        <v>5</v>
      </c>
      <c r="O50">
        <v>4</v>
      </c>
      <c r="P50">
        <v>102</v>
      </c>
      <c r="Q50" t="s">
        <v>33717</v>
      </c>
      <c r="R50">
        <v>3</v>
      </c>
      <c r="S50">
        <v>2</v>
      </c>
      <c r="T50">
        <v>2</v>
      </c>
    </row>
    <row r="51" spans="1:20">
      <c r="A51" s="1">
        <v>32518</v>
      </c>
      <c r="B51">
        <v>1</v>
      </c>
      <c r="C51" t="s">
        <v>21671</v>
      </c>
      <c r="D51" t="s">
        <v>21672</v>
      </c>
      <c r="E51" t="s">
        <v>21673</v>
      </c>
      <c r="F51" t="s">
        <v>21610</v>
      </c>
      <c r="G51">
        <v>1988</v>
      </c>
      <c r="H51">
        <v>1603</v>
      </c>
      <c r="I51" t="s">
        <v>23619</v>
      </c>
      <c r="J51" t="s">
        <v>21611</v>
      </c>
      <c r="K51" t="s">
        <v>21612</v>
      </c>
      <c r="L51" s="1">
        <v>32428</v>
      </c>
      <c r="M51">
        <v>97</v>
      </c>
      <c r="N51">
        <v>9</v>
      </c>
      <c r="O51">
        <v>0</v>
      </c>
      <c r="P51">
        <v>102</v>
      </c>
      <c r="Q51" t="s">
        <v>33717</v>
      </c>
      <c r="R51">
        <v>4</v>
      </c>
      <c r="S51">
        <v>2</v>
      </c>
      <c r="T51">
        <v>2</v>
      </c>
    </row>
    <row r="52" spans="1:20">
      <c r="A52" s="1">
        <v>32560</v>
      </c>
      <c r="B52">
        <v>1</v>
      </c>
      <c r="C52" t="s">
        <v>21634</v>
      </c>
      <c r="D52" t="s">
        <v>21635</v>
      </c>
      <c r="E52" t="s">
        <v>21636</v>
      </c>
      <c r="F52" t="s">
        <v>21637</v>
      </c>
      <c r="G52">
        <v>1988</v>
      </c>
      <c r="H52">
        <v>1603</v>
      </c>
      <c r="I52" t="s">
        <v>23619</v>
      </c>
      <c r="J52" t="s">
        <v>21638</v>
      </c>
      <c r="K52" t="s">
        <v>21565</v>
      </c>
      <c r="L52" s="1">
        <v>32419</v>
      </c>
      <c r="M52">
        <v>94</v>
      </c>
      <c r="N52">
        <v>9</v>
      </c>
      <c r="O52">
        <v>0</v>
      </c>
      <c r="P52">
        <v>102</v>
      </c>
      <c r="Q52" t="s">
        <v>33717</v>
      </c>
      <c r="R52">
        <v>4</v>
      </c>
      <c r="S52">
        <v>2</v>
      </c>
      <c r="T52">
        <v>2</v>
      </c>
    </row>
    <row r="53" spans="1:20">
      <c r="A53" s="1">
        <v>32588</v>
      </c>
      <c r="B53">
        <v>1</v>
      </c>
      <c r="C53" t="s">
        <v>21388</v>
      </c>
      <c r="D53" t="s">
        <v>21389</v>
      </c>
      <c r="E53" t="s">
        <v>21390</v>
      </c>
      <c r="F53" t="s">
        <v>21391</v>
      </c>
      <c r="G53">
        <v>1988</v>
      </c>
      <c r="H53">
        <v>1603</v>
      </c>
      <c r="I53" t="s">
        <v>23619</v>
      </c>
      <c r="J53" t="s">
        <v>21392</v>
      </c>
      <c r="K53" t="s">
        <v>21393</v>
      </c>
      <c r="L53" s="1">
        <v>32519</v>
      </c>
      <c r="M53">
        <v>104</v>
      </c>
      <c r="N53">
        <v>9</v>
      </c>
      <c r="O53">
        <v>0</v>
      </c>
      <c r="P53">
        <v>102</v>
      </c>
      <c r="Q53" t="s">
        <v>33717</v>
      </c>
      <c r="R53">
        <v>4</v>
      </c>
      <c r="S53">
        <v>2</v>
      </c>
      <c r="T53">
        <v>2</v>
      </c>
    </row>
    <row r="54" spans="1:20">
      <c r="A54" s="1">
        <v>32601</v>
      </c>
      <c r="B54">
        <v>1</v>
      </c>
      <c r="C54" t="s">
        <v>21357</v>
      </c>
      <c r="D54" t="s">
        <v>21358</v>
      </c>
      <c r="E54" t="s">
        <v>21359</v>
      </c>
      <c r="F54" t="s">
        <v>21360</v>
      </c>
      <c r="G54">
        <v>1988</v>
      </c>
      <c r="H54">
        <v>1603</v>
      </c>
      <c r="I54" t="s">
        <v>23619</v>
      </c>
      <c r="J54" t="s">
        <v>21361</v>
      </c>
      <c r="K54" t="s">
        <v>21286</v>
      </c>
      <c r="L54" s="1">
        <v>32568</v>
      </c>
      <c r="M54">
        <v>101</v>
      </c>
      <c r="N54">
        <v>9</v>
      </c>
      <c r="O54">
        <v>0</v>
      </c>
      <c r="P54">
        <v>102</v>
      </c>
      <c r="Q54" t="s">
        <v>33717</v>
      </c>
      <c r="R54">
        <v>4</v>
      </c>
      <c r="S54">
        <v>2</v>
      </c>
      <c r="T54">
        <v>2</v>
      </c>
    </row>
    <row r="55" spans="1:20">
      <c r="A55" s="1">
        <v>32561</v>
      </c>
      <c r="B55">
        <v>1</v>
      </c>
      <c r="C55" t="s">
        <v>21509</v>
      </c>
      <c r="D55" t="s">
        <v>21510</v>
      </c>
      <c r="E55" t="s">
        <v>21511</v>
      </c>
      <c r="F55" t="s">
        <v>21521</v>
      </c>
      <c r="G55">
        <v>1988</v>
      </c>
      <c r="H55">
        <v>1603</v>
      </c>
      <c r="I55" t="s">
        <v>23619</v>
      </c>
      <c r="J55" t="s">
        <v>21522</v>
      </c>
      <c r="K55" t="s">
        <v>21523</v>
      </c>
      <c r="L55" s="1">
        <v>32420</v>
      </c>
      <c r="M55">
        <v>103</v>
      </c>
      <c r="N55">
        <v>7</v>
      </c>
      <c r="O55">
        <v>2</v>
      </c>
      <c r="P55">
        <v>102</v>
      </c>
      <c r="Q55" t="s">
        <v>33717</v>
      </c>
      <c r="R55">
        <v>4</v>
      </c>
      <c r="S55">
        <v>2</v>
      </c>
      <c r="T55">
        <v>2</v>
      </c>
    </row>
    <row r="56" spans="1:20">
      <c r="A56" s="1">
        <v>32588</v>
      </c>
      <c r="B56">
        <v>1</v>
      </c>
      <c r="C56" t="s">
        <v>21402</v>
      </c>
      <c r="D56" t="s">
        <v>21403</v>
      </c>
      <c r="E56" t="s">
        <v>21404</v>
      </c>
      <c r="F56" t="s">
        <v>21474</v>
      </c>
      <c r="G56">
        <v>1988</v>
      </c>
      <c r="H56">
        <v>1603</v>
      </c>
      <c r="I56" t="s">
        <v>23619</v>
      </c>
      <c r="J56" t="s">
        <v>21475</v>
      </c>
      <c r="K56" t="s">
        <v>21476</v>
      </c>
      <c r="L56" s="1">
        <v>32449</v>
      </c>
      <c r="M56">
        <v>105</v>
      </c>
      <c r="N56">
        <v>7</v>
      </c>
      <c r="O56">
        <v>2</v>
      </c>
      <c r="P56">
        <v>102</v>
      </c>
      <c r="Q56" t="s">
        <v>33717</v>
      </c>
      <c r="R56">
        <v>4</v>
      </c>
      <c r="S56">
        <v>2</v>
      </c>
      <c r="T56">
        <v>2</v>
      </c>
    </row>
    <row r="57" spans="1:20">
      <c r="A57" s="1">
        <v>32476</v>
      </c>
      <c r="B57">
        <v>1</v>
      </c>
      <c r="C57" t="s">
        <v>21731</v>
      </c>
      <c r="D57" t="s">
        <v>21732</v>
      </c>
      <c r="E57" t="s">
        <v>21733</v>
      </c>
      <c r="F57" t="s">
        <v>21734</v>
      </c>
      <c r="G57">
        <v>1988</v>
      </c>
      <c r="H57">
        <v>1603</v>
      </c>
      <c r="I57" t="s">
        <v>23619</v>
      </c>
      <c r="J57" t="s">
        <v>21735</v>
      </c>
      <c r="K57" t="s">
        <v>21736</v>
      </c>
      <c r="L57" s="1">
        <v>32427</v>
      </c>
      <c r="M57">
        <v>101</v>
      </c>
      <c r="N57">
        <v>6</v>
      </c>
      <c r="O57">
        <v>3</v>
      </c>
      <c r="P57">
        <v>102</v>
      </c>
      <c r="Q57" t="s">
        <v>33717</v>
      </c>
      <c r="R57">
        <v>4</v>
      </c>
      <c r="S57">
        <v>2</v>
      </c>
      <c r="T57">
        <v>2</v>
      </c>
    </row>
    <row r="58" spans="1:20">
      <c r="A58" s="1">
        <v>32674</v>
      </c>
      <c r="B58">
        <v>7</v>
      </c>
      <c r="C58" t="s">
        <v>20978</v>
      </c>
      <c r="D58" t="s">
        <v>20979</v>
      </c>
      <c r="E58" t="s">
        <v>20980</v>
      </c>
      <c r="F58" t="s">
        <v>20981</v>
      </c>
      <c r="G58">
        <v>1988</v>
      </c>
      <c r="H58">
        <v>1603</v>
      </c>
      <c r="I58" t="s">
        <v>23619</v>
      </c>
      <c r="J58" t="s">
        <v>20982</v>
      </c>
      <c r="K58" t="s">
        <v>21042</v>
      </c>
      <c r="L58" s="1">
        <v>32427</v>
      </c>
      <c r="M58">
        <v>104</v>
      </c>
      <c r="N58">
        <v>5</v>
      </c>
      <c r="O58">
        <v>4</v>
      </c>
      <c r="P58">
        <v>102</v>
      </c>
      <c r="Q58" t="s">
        <v>33717</v>
      </c>
      <c r="R58">
        <v>4</v>
      </c>
      <c r="S58">
        <v>2</v>
      </c>
      <c r="T58">
        <v>2</v>
      </c>
    </row>
    <row r="59" spans="1:20">
      <c r="A59" s="1">
        <v>32688</v>
      </c>
      <c r="B59">
        <v>7</v>
      </c>
      <c r="C59" t="s">
        <v>20925</v>
      </c>
      <c r="D59" t="s">
        <v>20926</v>
      </c>
      <c r="E59" t="s">
        <v>20927</v>
      </c>
      <c r="F59" t="s">
        <v>20928</v>
      </c>
      <c r="G59">
        <v>1988</v>
      </c>
      <c r="H59">
        <v>1603</v>
      </c>
      <c r="I59" t="s">
        <v>23619</v>
      </c>
      <c r="J59" t="s">
        <v>20929</v>
      </c>
      <c r="K59" t="s">
        <v>20934</v>
      </c>
      <c r="L59" s="1">
        <v>32518</v>
      </c>
      <c r="M59">
        <v>102</v>
      </c>
      <c r="N59">
        <v>5</v>
      </c>
      <c r="O59">
        <v>4</v>
      </c>
      <c r="P59">
        <v>102</v>
      </c>
      <c r="Q59" t="s">
        <v>33717</v>
      </c>
      <c r="R59">
        <v>5</v>
      </c>
      <c r="S59">
        <v>2</v>
      </c>
      <c r="T59">
        <v>2</v>
      </c>
    </row>
    <row r="60" spans="1:20" ht="28" customHeight="1">
      <c r="A60" s="1"/>
      <c r="L60" s="1"/>
    </row>
    <row r="61" spans="1:20">
      <c r="A61" s="1">
        <v>32455</v>
      </c>
      <c r="B61">
        <v>1</v>
      </c>
      <c r="C61" t="s">
        <v>21723</v>
      </c>
      <c r="D61" t="s">
        <v>21647</v>
      </c>
      <c r="E61" t="s">
        <v>21648</v>
      </c>
      <c r="F61" t="s">
        <v>21649</v>
      </c>
      <c r="G61">
        <v>1988</v>
      </c>
      <c r="H61">
        <v>1603</v>
      </c>
      <c r="I61" t="s">
        <v>23619</v>
      </c>
      <c r="J61" t="s">
        <v>21650</v>
      </c>
      <c r="K61" t="s">
        <v>21651</v>
      </c>
      <c r="L61" s="1">
        <v>32420</v>
      </c>
      <c r="M61">
        <v>97</v>
      </c>
      <c r="N61">
        <v>9</v>
      </c>
      <c r="O61">
        <v>0</v>
      </c>
      <c r="P61">
        <v>102</v>
      </c>
      <c r="Q61" t="s">
        <v>33717</v>
      </c>
      <c r="R61">
        <v>1</v>
      </c>
      <c r="S61">
        <v>1</v>
      </c>
      <c r="T61">
        <v>2</v>
      </c>
    </row>
    <row r="62" spans="1:20">
      <c r="A62" s="1">
        <v>32461</v>
      </c>
      <c r="B62">
        <v>1</v>
      </c>
      <c r="C62" t="s">
        <v>21652</v>
      </c>
      <c r="D62" t="s">
        <v>21653</v>
      </c>
      <c r="E62" t="s">
        <v>21654</v>
      </c>
      <c r="F62" t="s">
        <v>21655</v>
      </c>
      <c r="G62">
        <v>1988</v>
      </c>
      <c r="H62">
        <v>1603</v>
      </c>
      <c r="I62" t="s">
        <v>23619</v>
      </c>
      <c r="J62" t="s">
        <v>21656</v>
      </c>
      <c r="K62" t="s">
        <v>21730</v>
      </c>
      <c r="L62" s="1">
        <v>32419</v>
      </c>
      <c r="M62">
        <v>101</v>
      </c>
      <c r="N62">
        <v>6</v>
      </c>
      <c r="O62">
        <v>3</v>
      </c>
      <c r="P62">
        <v>102</v>
      </c>
      <c r="Q62" t="s">
        <v>33717</v>
      </c>
      <c r="R62">
        <v>1</v>
      </c>
      <c r="S62">
        <v>1</v>
      </c>
      <c r="T62">
        <v>2</v>
      </c>
    </row>
    <row r="63" spans="1:20">
      <c r="A63" s="1">
        <v>32483</v>
      </c>
      <c r="B63">
        <v>1</v>
      </c>
      <c r="C63" t="s">
        <v>21745</v>
      </c>
      <c r="D63" t="s">
        <v>21746</v>
      </c>
      <c r="E63" t="s">
        <v>21747</v>
      </c>
      <c r="F63" t="s">
        <v>21674</v>
      </c>
      <c r="G63">
        <v>1988</v>
      </c>
      <c r="H63">
        <v>1603</v>
      </c>
      <c r="I63" t="s">
        <v>23619</v>
      </c>
      <c r="J63" t="s">
        <v>21675</v>
      </c>
      <c r="K63" t="s">
        <v>21676</v>
      </c>
      <c r="L63" s="1">
        <v>32427</v>
      </c>
      <c r="M63">
        <v>94</v>
      </c>
      <c r="N63">
        <v>9</v>
      </c>
      <c r="O63">
        <v>0</v>
      </c>
      <c r="P63">
        <v>102</v>
      </c>
      <c r="Q63" t="s">
        <v>33717</v>
      </c>
      <c r="R63">
        <v>1</v>
      </c>
      <c r="S63">
        <v>1</v>
      </c>
      <c r="T63">
        <v>2</v>
      </c>
    </row>
    <row r="64" spans="1:20">
      <c r="A64" s="1">
        <v>32489</v>
      </c>
      <c r="B64">
        <v>1</v>
      </c>
      <c r="C64" t="s">
        <v>21696</v>
      </c>
      <c r="D64" t="s">
        <v>21697</v>
      </c>
      <c r="E64" t="s">
        <v>21698</v>
      </c>
      <c r="F64" t="s">
        <v>21699</v>
      </c>
      <c r="G64">
        <v>1988</v>
      </c>
      <c r="H64">
        <v>1603</v>
      </c>
      <c r="I64" t="s">
        <v>23619</v>
      </c>
      <c r="J64" t="s">
        <v>21700</v>
      </c>
      <c r="K64" t="s">
        <v>21716</v>
      </c>
      <c r="L64" s="1">
        <v>32420</v>
      </c>
      <c r="M64">
        <v>91</v>
      </c>
      <c r="N64">
        <v>7</v>
      </c>
      <c r="O64">
        <v>2</v>
      </c>
      <c r="P64">
        <v>102</v>
      </c>
      <c r="Q64" t="s">
        <v>33717</v>
      </c>
      <c r="R64">
        <v>1</v>
      </c>
      <c r="S64">
        <v>1</v>
      </c>
      <c r="T64">
        <v>2</v>
      </c>
    </row>
    <row r="65" spans="1:20">
      <c r="A65" s="1">
        <v>32489</v>
      </c>
      <c r="B65">
        <v>1</v>
      </c>
      <c r="C65" t="s">
        <v>21711</v>
      </c>
      <c r="D65" t="s">
        <v>21712</v>
      </c>
      <c r="E65" t="s">
        <v>21713</v>
      </c>
      <c r="F65" t="s">
        <v>21714</v>
      </c>
      <c r="G65">
        <v>1988</v>
      </c>
      <c r="H65">
        <v>1603</v>
      </c>
      <c r="I65" t="s">
        <v>23619</v>
      </c>
      <c r="J65" t="s">
        <v>21715</v>
      </c>
      <c r="K65" t="s">
        <v>21642</v>
      </c>
      <c r="L65" s="1">
        <v>32427</v>
      </c>
      <c r="M65">
        <v>105</v>
      </c>
      <c r="N65">
        <v>9</v>
      </c>
      <c r="O65">
        <v>0</v>
      </c>
      <c r="P65">
        <v>102</v>
      </c>
      <c r="Q65" t="s">
        <v>33717</v>
      </c>
      <c r="R65">
        <v>1</v>
      </c>
      <c r="S65">
        <v>1</v>
      </c>
      <c r="T65">
        <v>2</v>
      </c>
    </row>
    <row r="66" spans="1:20">
      <c r="A66" s="1">
        <v>32518</v>
      </c>
      <c r="B66">
        <v>1</v>
      </c>
      <c r="C66" t="s">
        <v>21660</v>
      </c>
      <c r="D66" t="s">
        <v>21740</v>
      </c>
      <c r="E66" t="s">
        <v>21741</v>
      </c>
      <c r="F66" t="s">
        <v>21742</v>
      </c>
      <c r="G66">
        <v>1988</v>
      </c>
      <c r="H66">
        <v>1603</v>
      </c>
      <c r="I66" t="s">
        <v>23619</v>
      </c>
      <c r="J66" t="s">
        <v>21743</v>
      </c>
      <c r="K66" t="s">
        <v>21744</v>
      </c>
      <c r="L66" s="1">
        <v>32448</v>
      </c>
      <c r="M66">
        <v>97</v>
      </c>
      <c r="N66">
        <v>9</v>
      </c>
      <c r="O66">
        <v>0</v>
      </c>
      <c r="P66">
        <v>102</v>
      </c>
      <c r="Q66" t="s">
        <v>33717</v>
      </c>
      <c r="R66">
        <v>1</v>
      </c>
      <c r="S66">
        <v>1</v>
      </c>
      <c r="T66">
        <v>2</v>
      </c>
    </row>
    <row r="67" spans="1:20">
      <c r="A67" s="1">
        <v>32519</v>
      </c>
      <c r="B67">
        <v>1</v>
      </c>
      <c r="C67" t="s">
        <v>21619</v>
      </c>
      <c r="D67" t="s">
        <v>21620</v>
      </c>
      <c r="E67" t="s">
        <v>21621</v>
      </c>
      <c r="F67" t="s">
        <v>21622</v>
      </c>
      <c r="G67">
        <v>1988</v>
      </c>
      <c r="H67">
        <v>1603</v>
      </c>
      <c r="I67" t="s">
        <v>23619</v>
      </c>
      <c r="J67" t="s">
        <v>21561</v>
      </c>
      <c r="K67" t="s">
        <v>21562</v>
      </c>
      <c r="L67" s="1">
        <v>32454</v>
      </c>
      <c r="M67">
        <v>101</v>
      </c>
      <c r="N67">
        <v>8</v>
      </c>
      <c r="O67">
        <v>0</v>
      </c>
      <c r="P67">
        <v>102</v>
      </c>
      <c r="Q67" t="s">
        <v>33717</v>
      </c>
      <c r="R67">
        <v>1</v>
      </c>
      <c r="S67">
        <v>1</v>
      </c>
      <c r="T67">
        <v>2</v>
      </c>
    </row>
    <row r="68" spans="1:20">
      <c r="A68" s="1">
        <v>32519</v>
      </c>
      <c r="B68">
        <v>1</v>
      </c>
      <c r="C68" t="s">
        <v>21563</v>
      </c>
      <c r="D68" t="s">
        <v>21564</v>
      </c>
      <c r="E68" t="s">
        <v>21701</v>
      </c>
      <c r="F68" t="s">
        <v>21702</v>
      </c>
      <c r="G68">
        <v>1988</v>
      </c>
      <c r="H68">
        <v>1603</v>
      </c>
      <c r="I68" t="s">
        <v>23619</v>
      </c>
      <c r="J68" t="s">
        <v>21703</v>
      </c>
      <c r="K68" t="s">
        <v>21704</v>
      </c>
      <c r="L68" s="1">
        <v>32449</v>
      </c>
      <c r="M68">
        <v>91</v>
      </c>
      <c r="N68">
        <v>8</v>
      </c>
      <c r="O68">
        <v>1</v>
      </c>
      <c r="P68">
        <v>102</v>
      </c>
      <c r="Q68" t="s">
        <v>33717</v>
      </c>
      <c r="R68">
        <v>1</v>
      </c>
      <c r="S68">
        <v>1</v>
      </c>
      <c r="T68">
        <v>2</v>
      </c>
    </row>
    <row r="69" spans="1:20">
      <c r="A69" s="1">
        <v>32526</v>
      </c>
      <c r="B69">
        <v>1</v>
      </c>
      <c r="C69" t="s">
        <v>21705</v>
      </c>
      <c r="D69" t="s">
        <v>21706</v>
      </c>
      <c r="E69" t="s">
        <v>21707</v>
      </c>
      <c r="F69" t="s">
        <v>21708</v>
      </c>
      <c r="G69">
        <v>1988</v>
      </c>
      <c r="H69">
        <v>1603</v>
      </c>
      <c r="I69" t="s">
        <v>23619</v>
      </c>
      <c r="J69" t="s">
        <v>21709</v>
      </c>
      <c r="K69" t="s">
        <v>21639</v>
      </c>
      <c r="L69" s="1">
        <v>32484</v>
      </c>
      <c r="M69">
        <v>101</v>
      </c>
      <c r="N69">
        <v>9</v>
      </c>
      <c r="O69">
        <v>0</v>
      </c>
      <c r="P69">
        <v>102</v>
      </c>
      <c r="Q69" t="s">
        <v>33717</v>
      </c>
      <c r="R69">
        <v>1</v>
      </c>
      <c r="S69">
        <v>1</v>
      </c>
      <c r="T69">
        <v>2</v>
      </c>
    </row>
    <row r="70" spans="1:20">
      <c r="A70" s="1">
        <v>32526</v>
      </c>
      <c r="B70">
        <v>1</v>
      </c>
      <c r="C70" t="s">
        <v>21640</v>
      </c>
      <c r="D70" t="s">
        <v>21641</v>
      </c>
      <c r="E70" t="s">
        <v>21577</v>
      </c>
      <c r="F70" t="s">
        <v>21578</v>
      </c>
      <c r="G70">
        <v>1988</v>
      </c>
      <c r="H70">
        <v>1603</v>
      </c>
      <c r="I70" t="s">
        <v>23619</v>
      </c>
      <c r="J70" t="s">
        <v>21579</v>
      </c>
      <c r="K70" t="s">
        <v>21580</v>
      </c>
      <c r="L70" s="1">
        <v>32454</v>
      </c>
      <c r="M70">
        <v>97</v>
      </c>
      <c r="N70">
        <v>8</v>
      </c>
      <c r="O70">
        <v>0</v>
      </c>
      <c r="P70">
        <v>102</v>
      </c>
      <c r="Q70" t="s">
        <v>33717</v>
      </c>
      <c r="R70">
        <v>1</v>
      </c>
      <c r="S70">
        <v>1</v>
      </c>
      <c r="T70">
        <v>2</v>
      </c>
    </row>
    <row r="71" spans="1:20">
      <c r="A71" s="1">
        <v>32526</v>
      </c>
      <c r="B71">
        <v>1</v>
      </c>
      <c r="C71" t="s">
        <v>21581</v>
      </c>
      <c r="D71" t="s">
        <v>21582</v>
      </c>
      <c r="E71" t="s">
        <v>21583</v>
      </c>
      <c r="F71" t="s">
        <v>21584</v>
      </c>
      <c r="G71">
        <v>1988</v>
      </c>
      <c r="H71">
        <v>1603</v>
      </c>
      <c r="I71" t="s">
        <v>23619</v>
      </c>
      <c r="J71" t="s">
        <v>21585</v>
      </c>
      <c r="K71" t="s">
        <v>21586</v>
      </c>
      <c r="L71" s="1">
        <v>32421</v>
      </c>
      <c r="M71">
        <v>99</v>
      </c>
      <c r="N71">
        <v>8</v>
      </c>
      <c r="O71">
        <v>1</v>
      </c>
      <c r="P71">
        <v>102</v>
      </c>
      <c r="Q71" t="s">
        <v>33717</v>
      </c>
      <c r="R71">
        <v>1</v>
      </c>
      <c r="S71">
        <v>1</v>
      </c>
      <c r="T71">
        <v>2</v>
      </c>
    </row>
    <row r="72" spans="1:20">
      <c r="A72" s="1">
        <v>32531</v>
      </c>
      <c r="B72">
        <v>1</v>
      </c>
      <c r="C72" t="s">
        <v>21587</v>
      </c>
      <c r="D72" t="s">
        <v>21588</v>
      </c>
      <c r="E72" t="s">
        <v>21661</v>
      </c>
      <c r="F72" t="s">
        <v>21662</v>
      </c>
      <c r="G72">
        <v>1988</v>
      </c>
      <c r="H72">
        <v>1603</v>
      </c>
      <c r="I72" t="s">
        <v>23619</v>
      </c>
      <c r="J72" t="s">
        <v>21663</v>
      </c>
      <c r="K72" t="s">
        <v>21664</v>
      </c>
      <c r="L72" s="1">
        <v>32483</v>
      </c>
      <c r="M72">
        <v>101</v>
      </c>
      <c r="N72">
        <v>9</v>
      </c>
      <c r="O72">
        <v>0</v>
      </c>
      <c r="P72">
        <v>102</v>
      </c>
      <c r="Q72" t="s">
        <v>33717</v>
      </c>
      <c r="R72">
        <v>1</v>
      </c>
      <c r="S72">
        <v>1</v>
      </c>
      <c r="T72">
        <v>2</v>
      </c>
    </row>
    <row r="73" spans="1:20">
      <c r="A73" s="1">
        <v>32560</v>
      </c>
      <c r="B73">
        <v>1</v>
      </c>
      <c r="C73" t="s">
        <v>21566</v>
      </c>
      <c r="D73" t="s">
        <v>21567</v>
      </c>
      <c r="E73" t="s">
        <v>21568</v>
      </c>
      <c r="F73" t="s">
        <v>21569</v>
      </c>
      <c r="G73">
        <v>1988</v>
      </c>
      <c r="H73">
        <v>1603</v>
      </c>
      <c r="I73" t="s">
        <v>23619</v>
      </c>
      <c r="J73" t="s">
        <v>21570</v>
      </c>
      <c r="K73" t="s">
        <v>21571</v>
      </c>
      <c r="L73" s="1">
        <v>32475</v>
      </c>
      <c r="M73">
        <v>94</v>
      </c>
      <c r="N73">
        <v>9</v>
      </c>
      <c r="O73">
        <v>0</v>
      </c>
      <c r="P73">
        <v>102</v>
      </c>
      <c r="Q73" t="s">
        <v>33717</v>
      </c>
      <c r="R73">
        <v>1</v>
      </c>
      <c r="S73">
        <v>1</v>
      </c>
      <c r="T73">
        <v>2</v>
      </c>
    </row>
    <row r="74" spans="1:20">
      <c r="A74" s="1">
        <v>32560</v>
      </c>
      <c r="B74">
        <v>1</v>
      </c>
      <c r="C74" t="s">
        <v>21572</v>
      </c>
      <c r="D74" t="s">
        <v>21573</v>
      </c>
      <c r="E74" t="s">
        <v>21574</v>
      </c>
      <c r="F74" t="s">
        <v>21575</v>
      </c>
      <c r="G74">
        <v>1988</v>
      </c>
      <c r="H74">
        <v>1603</v>
      </c>
      <c r="I74" t="s">
        <v>23619</v>
      </c>
      <c r="J74" t="s">
        <v>21576</v>
      </c>
      <c r="K74" t="s">
        <v>21520</v>
      </c>
      <c r="L74" s="1">
        <v>32477</v>
      </c>
      <c r="M74">
        <v>103</v>
      </c>
      <c r="N74">
        <v>9</v>
      </c>
      <c r="O74">
        <v>0</v>
      </c>
      <c r="P74">
        <v>102</v>
      </c>
      <c r="Q74" t="s">
        <v>33717</v>
      </c>
      <c r="R74">
        <v>1</v>
      </c>
      <c r="S74">
        <v>1</v>
      </c>
      <c r="T74">
        <v>2</v>
      </c>
    </row>
    <row r="75" spans="1:20">
      <c r="A75" s="1">
        <v>32560</v>
      </c>
      <c r="B75">
        <v>1</v>
      </c>
      <c r="C75" t="s">
        <v>21589</v>
      </c>
      <c r="D75" t="s">
        <v>21590</v>
      </c>
      <c r="E75" t="s">
        <v>21591</v>
      </c>
      <c r="F75" t="s">
        <v>21592</v>
      </c>
      <c r="G75">
        <v>1988</v>
      </c>
      <c r="H75">
        <v>1603</v>
      </c>
      <c r="I75" t="s">
        <v>23619</v>
      </c>
      <c r="J75" t="s">
        <v>21593</v>
      </c>
      <c r="K75" t="s">
        <v>21531</v>
      </c>
      <c r="L75" s="1">
        <v>32483</v>
      </c>
      <c r="M75">
        <v>103</v>
      </c>
      <c r="N75">
        <v>9</v>
      </c>
      <c r="O75">
        <v>0</v>
      </c>
      <c r="P75">
        <v>102</v>
      </c>
      <c r="Q75" t="s">
        <v>33717</v>
      </c>
      <c r="R75">
        <v>1</v>
      </c>
      <c r="S75">
        <v>1</v>
      </c>
      <c r="T75">
        <v>2</v>
      </c>
    </row>
    <row r="76" spans="1:20">
      <c r="A76" s="1">
        <v>32560</v>
      </c>
      <c r="B76">
        <v>1</v>
      </c>
      <c r="C76" t="s">
        <v>21532</v>
      </c>
      <c r="D76" t="s">
        <v>21533</v>
      </c>
      <c r="E76" t="s">
        <v>21534</v>
      </c>
      <c r="F76" t="s">
        <v>21535</v>
      </c>
      <c r="G76">
        <v>1988</v>
      </c>
      <c r="H76">
        <v>1603</v>
      </c>
      <c r="I76" t="s">
        <v>23619</v>
      </c>
      <c r="J76" t="s">
        <v>21536</v>
      </c>
      <c r="K76" t="s">
        <v>21598</v>
      </c>
      <c r="L76" s="1">
        <v>32482</v>
      </c>
      <c r="M76">
        <v>103</v>
      </c>
      <c r="N76">
        <v>9</v>
      </c>
      <c r="O76">
        <v>0</v>
      </c>
      <c r="P76">
        <v>102</v>
      </c>
      <c r="Q76" t="s">
        <v>33717</v>
      </c>
      <c r="R76">
        <v>1</v>
      </c>
      <c r="S76">
        <v>1</v>
      </c>
      <c r="T76">
        <v>2</v>
      </c>
    </row>
    <row r="77" spans="1:20">
      <c r="A77" s="1">
        <v>32560</v>
      </c>
      <c r="B77">
        <v>1</v>
      </c>
      <c r="C77" t="s">
        <v>21469</v>
      </c>
      <c r="D77" t="s">
        <v>21470</v>
      </c>
      <c r="E77" t="s">
        <v>21471</v>
      </c>
      <c r="F77" t="s">
        <v>21472</v>
      </c>
      <c r="G77">
        <v>1988</v>
      </c>
      <c r="H77">
        <v>1603</v>
      </c>
      <c r="I77" t="s">
        <v>23619</v>
      </c>
      <c r="J77" t="s">
        <v>21473</v>
      </c>
      <c r="K77" t="s">
        <v>21537</v>
      </c>
      <c r="L77" s="1">
        <v>32476</v>
      </c>
      <c r="M77">
        <v>105</v>
      </c>
      <c r="N77">
        <v>9</v>
      </c>
      <c r="O77">
        <v>0</v>
      </c>
      <c r="P77">
        <v>102</v>
      </c>
      <c r="Q77" t="s">
        <v>33717</v>
      </c>
      <c r="R77">
        <v>1</v>
      </c>
      <c r="S77">
        <v>1</v>
      </c>
      <c r="T77">
        <v>2</v>
      </c>
    </row>
    <row r="78" spans="1:20">
      <c r="A78" s="1">
        <v>32561</v>
      </c>
      <c r="B78">
        <v>1</v>
      </c>
      <c r="C78" t="s">
        <v>21544</v>
      </c>
      <c r="D78" t="s">
        <v>21551</v>
      </c>
      <c r="E78" t="s">
        <v>21552</v>
      </c>
      <c r="F78" t="s">
        <v>21553</v>
      </c>
      <c r="G78">
        <v>1988</v>
      </c>
      <c r="H78">
        <v>1603</v>
      </c>
      <c r="I78" t="s">
        <v>23619</v>
      </c>
      <c r="J78" t="s">
        <v>21554</v>
      </c>
      <c r="K78" t="s">
        <v>21555</v>
      </c>
      <c r="L78" s="1">
        <v>32449</v>
      </c>
      <c r="M78">
        <v>101</v>
      </c>
      <c r="N78">
        <v>6</v>
      </c>
      <c r="O78">
        <v>3</v>
      </c>
      <c r="P78">
        <v>102</v>
      </c>
      <c r="Q78" t="s">
        <v>33717</v>
      </c>
      <c r="R78">
        <v>1</v>
      </c>
      <c r="S78">
        <v>1</v>
      </c>
      <c r="T78">
        <v>2</v>
      </c>
    </row>
    <row r="79" spans="1:20">
      <c r="A79" s="1">
        <v>32561</v>
      </c>
      <c r="B79">
        <v>1</v>
      </c>
      <c r="C79" t="s">
        <v>21503</v>
      </c>
      <c r="D79" t="s">
        <v>21504</v>
      </c>
      <c r="E79" t="s">
        <v>21505</v>
      </c>
      <c r="F79" t="s">
        <v>21506</v>
      </c>
      <c r="G79">
        <v>1988</v>
      </c>
      <c r="H79">
        <v>1603</v>
      </c>
      <c r="I79" t="s">
        <v>23619</v>
      </c>
      <c r="J79" t="s">
        <v>21507</v>
      </c>
      <c r="K79" t="s">
        <v>21432</v>
      </c>
      <c r="L79" s="1">
        <v>32447</v>
      </c>
      <c r="M79">
        <v>99</v>
      </c>
      <c r="N79">
        <v>5</v>
      </c>
      <c r="O79">
        <v>4</v>
      </c>
      <c r="P79">
        <v>102</v>
      </c>
      <c r="Q79" t="s">
        <v>33717</v>
      </c>
      <c r="R79">
        <v>2</v>
      </c>
      <c r="S79">
        <v>1</v>
      </c>
      <c r="T79">
        <v>1</v>
      </c>
    </row>
    <row r="80" spans="1:20">
      <c r="A80" s="1">
        <v>32561</v>
      </c>
      <c r="B80">
        <v>1</v>
      </c>
      <c r="C80" t="s">
        <v>21524</v>
      </c>
      <c r="D80" t="s">
        <v>21525</v>
      </c>
      <c r="E80" t="s">
        <v>21526</v>
      </c>
      <c r="F80" t="s">
        <v>21527</v>
      </c>
      <c r="G80">
        <v>1988</v>
      </c>
      <c r="H80">
        <v>1603</v>
      </c>
      <c r="I80" t="s">
        <v>23619</v>
      </c>
      <c r="J80" t="s">
        <v>21528</v>
      </c>
      <c r="K80" t="s">
        <v>21529</v>
      </c>
      <c r="L80" s="1">
        <v>32483</v>
      </c>
      <c r="M80">
        <v>104</v>
      </c>
      <c r="N80">
        <v>9</v>
      </c>
      <c r="O80">
        <v>0</v>
      </c>
      <c r="P80">
        <v>102</v>
      </c>
      <c r="Q80" t="s">
        <v>33717</v>
      </c>
      <c r="R80">
        <v>1</v>
      </c>
      <c r="S80">
        <v>1</v>
      </c>
      <c r="T80">
        <v>2</v>
      </c>
    </row>
    <row r="81" spans="1:20">
      <c r="A81" s="1">
        <v>32567</v>
      </c>
      <c r="B81">
        <v>1</v>
      </c>
      <c r="C81" t="s">
        <v>21530</v>
      </c>
      <c r="D81" t="s">
        <v>21464</v>
      </c>
      <c r="E81" t="s">
        <v>21465</v>
      </c>
      <c r="F81" t="s">
        <v>21466</v>
      </c>
      <c r="G81">
        <v>1988</v>
      </c>
      <c r="H81">
        <v>1603</v>
      </c>
      <c r="I81" t="s">
        <v>23619</v>
      </c>
      <c r="J81" t="s">
        <v>21467</v>
      </c>
      <c r="K81" t="s">
        <v>21468</v>
      </c>
      <c r="L81" s="1">
        <v>32482</v>
      </c>
      <c r="M81">
        <v>91</v>
      </c>
      <c r="N81">
        <v>9</v>
      </c>
      <c r="O81">
        <v>0</v>
      </c>
      <c r="P81">
        <v>102</v>
      </c>
      <c r="Q81" t="s">
        <v>33717</v>
      </c>
      <c r="R81">
        <v>1</v>
      </c>
      <c r="S81">
        <v>1</v>
      </c>
      <c r="T81">
        <v>2</v>
      </c>
    </row>
    <row r="82" spans="1:20">
      <c r="A82" s="1">
        <v>32567</v>
      </c>
      <c r="B82">
        <v>1</v>
      </c>
      <c r="C82" t="s">
        <v>21459</v>
      </c>
      <c r="D82" t="s">
        <v>21460</v>
      </c>
      <c r="E82" t="s">
        <v>21461</v>
      </c>
      <c r="F82" t="s">
        <v>21462</v>
      </c>
      <c r="G82">
        <v>1988</v>
      </c>
      <c r="H82">
        <v>1603</v>
      </c>
      <c r="I82" t="s">
        <v>23619</v>
      </c>
      <c r="J82" t="s">
        <v>21463</v>
      </c>
      <c r="K82" t="s">
        <v>21396</v>
      </c>
      <c r="L82" s="1">
        <v>32455</v>
      </c>
      <c r="M82">
        <v>94</v>
      </c>
      <c r="N82">
        <v>6</v>
      </c>
      <c r="O82">
        <v>3</v>
      </c>
      <c r="P82">
        <v>102</v>
      </c>
      <c r="Q82" t="s">
        <v>33717</v>
      </c>
      <c r="R82">
        <v>1</v>
      </c>
      <c r="S82">
        <v>1</v>
      </c>
      <c r="T82">
        <v>2</v>
      </c>
    </row>
    <row r="83" spans="1:20">
      <c r="A83" s="1">
        <v>32567</v>
      </c>
      <c r="B83">
        <v>1</v>
      </c>
      <c r="C83" t="s">
        <v>21397</v>
      </c>
      <c r="D83" t="s">
        <v>21398</v>
      </c>
      <c r="E83" t="s">
        <v>21399</v>
      </c>
      <c r="F83" t="s">
        <v>21400</v>
      </c>
      <c r="G83">
        <v>1988</v>
      </c>
      <c r="H83">
        <v>1603</v>
      </c>
      <c r="I83" t="s">
        <v>23619</v>
      </c>
      <c r="J83" t="s">
        <v>21401</v>
      </c>
      <c r="K83" t="s">
        <v>21488</v>
      </c>
      <c r="L83" s="1">
        <v>32448</v>
      </c>
      <c r="M83">
        <v>94</v>
      </c>
      <c r="N83">
        <v>5</v>
      </c>
      <c r="O83">
        <v>4</v>
      </c>
      <c r="P83">
        <v>102</v>
      </c>
      <c r="Q83" t="s">
        <v>33717</v>
      </c>
      <c r="R83">
        <v>2</v>
      </c>
      <c r="S83">
        <v>1</v>
      </c>
      <c r="T83">
        <v>1</v>
      </c>
    </row>
    <row r="84" spans="1:20">
      <c r="A84" s="1">
        <v>32567</v>
      </c>
      <c r="B84">
        <v>1</v>
      </c>
      <c r="C84" t="s">
        <v>21489</v>
      </c>
      <c r="D84" t="s">
        <v>21490</v>
      </c>
      <c r="E84" t="s">
        <v>21491</v>
      </c>
      <c r="F84" t="s">
        <v>21492</v>
      </c>
      <c r="G84">
        <v>1988</v>
      </c>
      <c r="H84">
        <v>1603</v>
      </c>
      <c r="I84" t="s">
        <v>23619</v>
      </c>
      <c r="J84" t="s">
        <v>21493</v>
      </c>
      <c r="K84" t="s">
        <v>21494</v>
      </c>
      <c r="L84" s="1">
        <v>32454</v>
      </c>
      <c r="M84">
        <v>103</v>
      </c>
      <c r="N84">
        <v>6</v>
      </c>
      <c r="O84">
        <v>3</v>
      </c>
      <c r="P84">
        <v>102</v>
      </c>
      <c r="Q84" t="s">
        <v>33717</v>
      </c>
      <c r="R84">
        <v>1</v>
      </c>
      <c r="S84">
        <v>1</v>
      </c>
      <c r="T84">
        <v>2</v>
      </c>
    </row>
    <row r="85" spans="1:20">
      <c r="A85" s="1">
        <v>32573</v>
      </c>
      <c r="B85">
        <v>1</v>
      </c>
      <c r="C85" t="s">
        <v>21495</v>
      </c>
      <c r="D85" t="s">
        <v>21496</v>
      </c>
      <c r="E85" t="s">
        <v>21497</v>
      </c>
      <c r="F85" t="s">
        <v>21498</v>
      </c>
      <c r="G85">
        <v>1988</v>
      </c>
      <c r="H85">
        <v>1603</v>
      </c>
      <c r="I85" t="s">
        <v>23619</v>
      </c>
      <c r="J85" t="s">
        <v>21499</v>
      </c>
      <c r="K85" t="s">
        <v>21500</v>
      </c>
      <c r="L85" s="1">
        <v>32477</v>
      </c>
      <c r="M85">
        <v>101</v>
      </c>
      <c r="N85">
        <v>6</v>
      </c>
      <c r="O85">
        <v>2</v>
      </c>
      <c r="P85">
        <v>102</v>
      </c>
      <c r="Q85" t="s">
        <v>33717</v>
      </c>
      <c r="R85">
        <v>1</v>
      </c>
      <c r="S85">
        <v>1</v>
      </c>
      <c r="T85">
        <v>2</v>
      </c>
    </row>
    <row r="86" spans="1:20">
      <c r="A86" s="1">
        <v>32573</v>
      </c>
      <c r="B86">
        <v>1</v>
      </c>
      <c r="C86" t="s">
        <v>21501</v>
      </c>
      <c r="D86" t="s">
        <v>21428</v>
      </c>
      <c r="E86" t="s">
        <v>21429</v>
      </c>
      <c r="F86" t="s">
        <v>21430</v>
      </c>
      <c r="G86">
        <v>1988</v>
      </c>
      <c r="H86">
        <v>1603</v>
      </c>
      <c r="I86" t="s">
        <v>23619</v>
      </c>
      <c r="J86" t="s">
        <v>21431</v>
      </c>
      <c r="K86" t="s">
        <v>21422</v>
      </c>
      <c r="L86" s="1">
        <v>32476</v>
      </c>
      <c r="M86">
        <v>91</v>
      </c>
      <c r="N86">
        <v>9</v>
      </c>
      <c r="O86">
        <v>0</v>
      </c>
      <c r="P86">
        <v>102</v>
      </c>
      <c r="Q86" t="s">
        <v>33717</v>
      </c>
      <c r="R86">
        <v>1</v>
      </c>
      <c r="S86">
        <v>1</v>
      </c>
      <c r="T86">
        <v>2</v>
      </c>
    </row>
    <row r="87" spans="1:20">
      <c r="A87" s="1">
        <v>32573</v>
      </c>
      <c r="B87">
        <v>1</v>
      </c>
      <c r="C87" t="s">
        <v>21423</v>
      </c>
      <c r="D87" t="s">
        <v>21424</v>
      </c>
      <c r="E87" t="s">
        <v>21425</v>
      </c>
      <c r="F87" t="s">
        <v>21426</v>
      </c>
      <c r="G87">
        <v>1988</v>
      </c>
      <c r="H87">
        <v>1603</v>
      </c>
      <c r="I87" t="s">
        <v>23619</v>
      </c>
      <c r="J87" t="s">
        <v>21427</v>
      </c>
      <c r="K87" t="s">
        <v>21362</v>
      </c>
      <c r="L87" s="1">
        <v>32525</v>
      </c>
      <c r="M87">
        <v>94</v>
      </c>
      <c r="N87">
        <v>9</v>
      </c>
      <c r="O87">
        <v>0</v>
      </c>
      <c r="P87">
        <v>102</v>
      </c>
      <c r="Q87" t="s">
        <v>33717</v>
      </c>
      <c r="R87">
        <v>1</v>
      </c>
      <c r="S87">
        <v>1</v>
      </c>
      <c r="T87">
        <v>2</v>
      </c>
    </row>
    <row r="88" spans="1:20">
      <c r="A88" s="1">
        <v>32573</v>
      </c>
      <c r="B88">
        <v>1</v>
      </c>
      <c r="C88" t="s">
        <v>21512</v>
      </c>
      <c r="D88" t="s">
        <v>21513</v>
      </c>
      <c r="E88" t="s">
        <v>21514</v>
      </c>
      <c r="F88" t="s">
        <v>21515</v>
      </c>
      <c r="G88">
        <v>1988</v>
      </c>
      <c r="H88">
        <v>1603</v>
      </c>
      <c r="I88" t="s">
        <v>23619</v>
      </c>
      <c r="J88" t="s">
        <v>21516</v>
      </c>
      <c r="K88" t="s">
        <v>21517</v>
      </c>
      <c r="L88" s="1">
        <v>32517</v>
      </c>
      <c r="M88">
        <v>97</v>
      </c>
      <c r="N88">
        <v>9</v>
      </c>
      <c r="O88">
        <v>0</v>
      </c>
      <c r="P88">
        <v>102</v>
      </c>
      <c r="Q88" t="s">
        <v>33717</v>
      </c>
      <c r="R88">
        <v>1</v>
      </c>
      <c r="S88">
        <v>1</v>
      </c>
      <c r="T88">
        <v>2</v>
      </c>
    </row>
    <row r="89" spans="1:20">
      <c r="A89" s="1">
        <v>32573</v>
      </c>
      <c r="B89">
        <v>1</v>
      </c>
      <c r="C89" t="s">
        <v>21518</v>
      </c>
      <c r="D89" t="s">
        <v>21519</v>
      </c>
      <c r="E89" t="s">
        <v>21449</v>
      </c>
      <c r="F89" t="s">
        <v>21450</v>
      </c>
      <c r="G89">
        <v>1988</v>
      </c>
      <c r="H89">
        <v>1603</v>
      </c>
      <c r="I89" t="s">
        <v>23619</v>
      </c>
      <c r="J89" t="s">
        <v>21451</v>
      </c>
      <c r="K89" t="s">
        <v>21452</v>
      </c>
      <c r="L89" s="1">
        <v>32519</v>
      </c>
      <c r="M89">
        <v>105</v>
      </c>
      <c r="N89">
        <v>6</v>
      </c>
      <c r="O89">
        <v>3</v>
      </c>
      <c r="P89">
        <v>102</v>
      </c>
      <c r="Q89" t="s">
        <v>33717</v>
      </c>
      <c r="R89">
        <v>1</v>
      </c>
      <c r="S89">
        <v>1</v>
      </c>
      <c r="T89">
        <v>2</v>
      </c>
    </row>
    <row r="90" spans="1:20">
      <c r="A90" s="1">
        <v>32588</v>
      </c>
      <c r="B90">
        <v>1</v>
      </c>
      <c r="C90" t="s">
        <v>21453</v>
      </c>
      <c r="D90" t="s">
        <v>21454</v>
      </c>
      <c r="E90" t="s">
        <v>21455</v>
      </c>
      <c r="F90" t="s">
        <v>21456</v>
      </c>
      <c r="G90">
        <v>1988</v>
      </c>
      <c r="H90">
        <v>1603</v>
      </c>
      <c r="I90" t="s">
        <v>23619</v>
      </c>
      <c r="J90" t="s">
        <v>21457</v>
      </c>
      <c r="K90" t="s">
        <v>21458</v>
      </c>
      <c r="L90" s="1">
        <v>32448</v>
      </c>
      <c r="M90">
        <v>103</v>
      </c>
      <c r="N90">
        <v>9</v>
      </c>
      <c r="O90">
        <v>0</v>
      </c>
      <c r="P90">
        <v>102</v>
      </c>
      <c r="Q90" t="s">
        <v>33717</v>
      </c>
      <c r="R90">
        <v>1</v>
      </c>
      <c r="S90">
        <v>1</v>
      </c>
      <c r="T90">
        <v>2</v>
      </c>
    </row>
    <row r="91" spans="1:20">
      <c r="A91" s="1">
        <v>32588</v>
      </c>
      <c r="B91">
        <v>1</v>
      </c>
      <c r="C91" t="s">
        <v>21477</v>
      </c>
      <c r="D91" t="s">
        <v>21478</v>
      </c>
      <c r="E91" t="s">
        <v>21479</v>
      </c>
      <c r="F91" t="s">
        <v>21480</v>
      </c>
      <c r="G91">
        <v>1988</v>
      </c>
      <c r="H91">
        <v>1603</v>
      </c>
      <c r="I91" t="s">
        <v>23619</v>
      </c>
      <c r="J91" t="s">
        <v>21481</v>
      </c>
      <c r="K91" t="s">
        <v>21482</v>
      </c>
      <c r="L91" s="1">
        <v>32449</v>
      </c>
      <c r="M91">
        <v>105</v>
      </c>
      <c r="N91">
        <v>5</v>
      </c>
      <c r="O91">
        <v>4</v>
      </c>
      <c r="P91">
        <v>102</v>
      </c>
      <c r="Q91" t="s">
        <v>33717</v>
      </c>
      <c r="R91">
        <v>2</v>
      </c>
      <c r="S91">
        <v>1</v>
      </c>
      <c r="T91">
        <v>1</v>
      </c>
    </row>
    <row r="92" spans="1:20">
      <c r="A92" s="1">
        <v>32589</v>
      </c>
      <c r="B92">
        <v>1</v>
      </c>
      <c r="C92" t="s">
        <v>21483</v>
      </c>
      <c r="D92" t="s">
        <v>21484</v>
      </c>
      <c r="E92" t="s">
        <v>21485</v>
      </c>
      <c r="F92" t="s">
        <v>21486</v>
      </c>
      <c r="G92">
        <v>1988</v>
      </c>
      <c r="H92">
        <v>1603</v>
      </c>
      <c r="I92" t="s">
        <v>23619</v>
      </c>
      <c r="J92" t="s">
        <v>21487</v>
      </c>
      <c r="K92" t="s">
        <v>21416</v>
      </c>
      <c r="L92" s="1">
        <v>32484</v>
      </c>
      <c r="M92">
        <v>94</v>
      </c>
      <c r="N92">
        <v>9</v>
      </c>
      <c r="O92">
        <v>0</v>
      </c>
      <c r="P92">
        <v>102</v>
      </c>
      <c r="Q92" t="s">
        <v>33717</v>
      </c>
      <c r="R92">
        <v>4</v>
      </c>
      <c r="S92">
        <v>1</v>
      </c>
      <c r="T92">
        <v>2</v>
      </c>
    </row>
    <row r="93" spans="1:20">
      <c r="A93" s="1">
        <v>32589</v>
      </c>
      <c r="B93">
        <v>1</v>
      </c>
      <c r="C93" t="s">
        <v>21417</v>
      </c>
      <c r="D93" t="s">
        <v>21418</v>
      </c>
      <c r="E93" t="s">
        <v>21419</v>
      </c>
      <c r="F93" t="s">
        <v>21420</v>
      </c>
      <c r="G93">
        <v>1988</v>
      </c>
      <c r="H93">
        <v>1603</v>
      </c>
      <c r="I93" t="s">
        <v>23619</v>
      </c>
      <c r="J93" t="s">
        <v>21421</v>
      </c>
      <c r="K93" t="s">
        <v>21355</v>
      </c>
      <c r="L93" s="1">
        <v>32477</v>
      </c>
      <c r="M93">
        <v>99</v>
      </c>
      <c r="N93">
        <v>5</v>
      </c>
      <c r="O93">
        <v>4</v>
      </c>
      <c r="P93">
        <v>102</v>
      </c>
      <c r="Q93" t="s">
        <v>33717</v>
      </c>
      <c r="R93">
        <v>1</v>
      </c>
      <c r="S93">
        <v>1</v>
      </c>
      <c r="T93">
        <v>2</v>
      </c>
    </row>
    <row r="94" spans="1:20">
      <c r="A94" s="1">
        <v>32595</v>
      </c>
      <c r="B94">
        <v>1</v>
      </c>
      <c r="C94" t="s">
        <v>21445</v>
      </c>
      <c r="D94" t="s">
        <v>21378</v>
      </c>
      <c r="E94" t="s">
        <v>21379</v>
      </c>
      <c r="F94" t="s">
        <v>21380</v>
      </c>
      <c r="G94">
        <v>1988</v>
      </c>
      <c r="H94">
        <v>1603</v>
      </c>
      <c r="I94" t="s">
        <v>23619</v>
      </c>
      <c r="J94" t="s">
        <v>21381</v>
      </c>
      <c r="K94" t="s">
        <v>21446</v>
      </c>
      <c r="L94" s="1">
        <v>32568</v>
      </c>
      <c r="M94">
        <v>103</v>
      </c>
      <c r="N94">
        <v>9</v>
      </c>
      <c r="O94">
        <v>0</v>
      </c>
      <c r="P94">
        <v>102</v>
      </c>
      <c r="Q94" t="s">
        <v>33717</v>
      </c>
      <c r="R94">
        <v>1</v>
      </c>
      <c r="S94">
        <v>1</v>
      </c>
      <c r="T94">
        <v>2</v>
      </c>
    </row>
    <row r="95" spans="1:20">
      <c r="A95" s="1">
        <v>32595</v>
      </c>
      <c r="B95">
        <v>1</v>
      </c>
      <c r="C95" t="s">
        <v>21447</v>
      </c>
      <c r="D95" t="s">
        <v>21384</v>
      </c>
      <c r="E95" t="s">
        <v>21385</v>
      </c>
      <c r="F95" t="s">
        <v>21386</v>
      </c>
      <c r="G95">
        <v>1988</v>
      </c>
      <c r="H95">
        <v>1603</v>
      </c>
      <c r="I95" t="s">
        <v>23619</v>
      </c>
      <c r="J95" t="s">
        <v>21448</v>
      </c>
      <c r="K95" t="s">
        <v>21387</v>
      </c>
      <c r="L95" s="1">
        <v>32525</v>
      </c>
      <c r="M95">
        <v>104</v>
      </c>
      <c r="N95">
        <v>9</v>
      </c>
      <c r="O95">
        <v>0</v>
      </c>
      <c r="P95">
        <v>102</v>
      </c>
      <c r="Q95" t="s">
        <v>33717</v>
      </c>
      <c r="R95">
        <v>1</v>
      </c>
      <c r="S95">
        <v>1</v>
      </c>
      <c r="T95">
        <v>2</v>
      </c>
    </row>
    <row r="96" spans="1:20">
      <c r="A96" s="1">
        <v>32596</v>
      </c>
      <c r="B96">
        <v>1</v>
      </c>
      <c r="C96" t="s">
        <v>21321</v>
      </c>
      <c r="D96" t="s">
        <v>21322</v>
      </c>
      <c r="E96" t="s">
        <v>21323</v>
      </c>
      <c r="F96" t="s">
        <v>21324</v>
      </c>
      <c r="G96">
        <v>1988</v>
      </c>
      <c r="H96">
        <v>1603</v>
      </c>
      <c r="I96" t="s">
        <v>23619</v>
      </c>
      <c r="J96" t="s">
        <v>21325</v>
      </c>
      <c r="K96" t="s">
        <v>21405</v>
      </c>
      <c r="L96" s="1">
        <v>32568</v>
      </c>
      <c r="M96">
        <v>94</v>
      </c>
      <c r="N96">
        <v>9</v>
      </c>
      <c r="O96">
        <v>0</v>
      </c>
      <c r="P96">
        <v>102</v>
      </c>
      <c r="Q96" t="s">
        <v>33717</v>
      </c>
      <c r="R96">
        <v>1</v>
      </c>
      <c r="S96">
        <v>1</v>
      </c>
      <c r="T96">
        <v>2</v>
      </c>
    </row>
    <row r="97" spans="1:20">
      <c r="A97" s="1">
        <v>32601</v>
      </c>
      <c r="B97">
        <v>1</v>
      </c>
      <c r="C97" t="s">
        <v>21414</v>
      </c>
      <c r="D97" t="s">
        <v>21415</v>
      </c>
      <c r="E97" t="s">
        <v>21352</v>
      </c>
      <c r="F97" t="s">
        <v>21353</v>
      </c>
      <c r="G97">
        <v>1988</v>
      </c>
      <c r="H97">
        <v>1603</v>
      </c>
      <c r="I97" t="s">
        <v>23619</v>
      </c>
      <c r="J97" t="s">
        <v>21354</v>
      </c>
      <c r="K97" t="s">
        <v>21356</v>
      </c>
      <c r="L97" s="1">
        <v>32518</v>
      </c>
      <c r="M97">
        <v>101</v>
      </c>
      <c r="N97">
        <v>7</v>
      </c>
      <c r="O97">
        <v>2</v>
      </c>
      <c r="P97">
        <v>102</v>
      </c>
      <c r="Q97" t="s">
        <v>33717</v>
      </c>
      <c r="R97">
        <v>1</v>
      </c>
      <c r="S97">
        <v>1</v>
      </c>
      <c r="T97">
        <v>2</v>
      </c>
    </row>
    <row r="98" spans="1:20">
      <c r="A98" s="1">
        <v>32601</v>
      </c>
      <c r="B98">
        <v>1</v>
      </c>
      <c r="C98" t="s">
        <v>21371</v>
      </c>
      <c r="D98" t="s">
        <v>21372</v>
      </c>
      <c r="E98" t="s">
        <v>21373</v>
      </c>
      <c r="F98" t="s">
        <v>21374</v>
      </c>
      <c r="G98">
        <v>1988</v>
      </c>
      <c r="H98">
        <v>1603</v>
      </c>
      <c r="I98" t="s">
        <v>23619</v>
      </c>
      <c r="J98" t="s">
        <v>21375</v>
      </c>
      <c r="K98" t="s">
        <v>21376</v>
      </c>
      <c r="L98" s="1">
        <v>32476</v>
      </c>
      <c r="M98">
        <v>99</v>
      </c>
      <c r="N98">
        <v>8</v>
      </c>
      <c r="O98">
        <v>0</v>
      </c>
      <c r="P98">
        <v>102</v>
      </c>
      <c r="Q98" t="s">
        <v>33717</v>
      </c>
      <c r="R98">
        <v>1</v>
      </c>
      <c r="S98">
        <v>1</v>
      </c>
      <c r="T98">
        <v>2</v>
      </c>
    </row>
    <row r="99" spans="1:20">
      <c r="A99" s="1">
        <v>32616</v>
      </c>
      <c r="B99">
        <v>1</v>
      </c>
      <c r="C99" t="s">
        <v>21260</v>
      </c>
      <c r="D99" t="s">
        <v>21261</v>
      </c>
      <c r="E99" t="s">
        <v>21326</v>
      </c>
      <c r="F99" t="s">
        <v>21327</v>
      </c>
      <c r="G99">
        <v>1988</v>
      </c>
      <c r="H99">
        <v>1603</v>
      </c>
      <c r="I99" t="s">
        <v>23619</v>
      </c>
      <c r="J99" t="s">
        <v>21328</v>
      </c>
      <c r="K99" t="s">
        <v>21329</v>
      </c>
      <c r="L99" s="1">
        <v>32484</v>
      </c>
      <c r="M99">
        <v>104</v>
      </c>
      <c r="N99">
        <v>9</v>
      </c>
      <c r="O99">
        <v>0</v>
      </c>
      <c r="P99">
        <v>102</v>
      </c>
      <c r="Q99" t="s">
        <v>33717</v>
      </c>
      <c r="R99">
        <v>4</v>
      </c>
      <c r="S99">
        <v>1</v>
      </c>
      <c r="T99">
        <v>2</v>
      </c>
    </row>
    <row r="100" spans="1:20">
      <c r="A100" s="1">
        <v>32623</v>
      </c>
      <c r="B100">
        <v>1</v>
      </c>
      <c r="C100" t="s">
        <v>21269</v>
      </c>
      <c r="D100" t="s">
        <v>21270</v>
      </c>
      <c r="E100" t="s">
        <v>21271</v>
      </c>
      <c r="F100" t="s">
        <v>21350</v>
      </c>
      <c r="G100">
        <v>1988</v>
      </c>
      <c r="H100">
        <v>1603</v>
      </c>
      <c r="I100" t="s">
        <v>23619</v>
      </c>
      <c r="J100" t="s">
        <v>21351</v>
      </c>
      <c r="K100" t="s">
        <v>21274</v>
      </c>
      <c r="L100" s="1">
        <v>32568</v>
      </c>
      <c r="M100">
        <v>103</v>
      </c>
      <c r="N100">
        <v>9</v>
      </c>
      <c r="O100">
        <v>0</v>
      </c>
      <c r="P100">
        <v>102</v>
      </c>
      <c r="Q100" t="s">
        <v>33717</v>
      </c>
      <c r="R100">
        <v>1</v>
      </c>
      <c r="S100">
        <v>1</v>
      </c>
      <c r="T100">
        <v>2</v>
      </c>
    </row>
    <row r="101" spans="1:20">
      <c r="A101" s="1">
        <v>32629</v>
      </c>
      <c r="B101">
        <v>1</v>
      </c>
      <c r="C101" t="s">
        <v>21297</v>
      </c>
      <c r="D101" t="s">
        <v>21298</v>
      </c>
      <c r="E101" t="s">
        <v>21299</v>
      </c>
      <c r="F101" t="s">
        <v>21300</v>
      </c>
      <c r="G101">
        <v>1988</v>
      </c>
      <c r="H101">
        <v>1603</v>
      </c>
      <c r="I101" t="s">
        <v>23619</v>
      </c>
      <c r="J101" t="s">
        <v>21234</v>
      </c>
      <c r="K101" t="s">
        <v>21235</v>
      </c>
      <c r="L101" s="1">
        <v>32561</v>
      </c>
      <c r="M101">
        <v>97</v>
      </c>
      <c r="N101">
        <v>9</v>
      </c>
      <c r="O101">
        <v>0</v>
      </c>
      <c r="P101">
        <v>102</v>
      </c>
      <c r="Q101" t="s">
        <v>33717</v>
      </c>
      <c r="R101">
        <v>1</v>
      </c>
      <c r="S101">
        <v>1</v>
      </c>
      <c r="T101">
        <v>2</v>
      </c>
    </row>
    <row r="102" spans="1:20">
      <c r="A102" s="1">
        <v>32643</v>
      </c>
      <c r="B102">
        <v>1</v>
      </c>
      <c r="C102" t="s">
        <v>21335</v>
      </c>
      <c r="D102" t="s">
        <v>21336</v>
      </c>
      <c r="E102" t="s">
        <v>21337</v>
      </c>
      <c r="F102" t="s">
        <v>21338</v>
      </c>
      <c r="G102">
        <v>1988</v>
      </c>
      <c r="H102">
        <v>1603</v>
      </c>
      <c r="I102" t="s">
        <v>23619</v>
      </c>
      <c r="J102" t="s">
        <v>21339</v>
      </c>
      <c r="K102" t="s">
        <v>21191</v>
      </c>
      <c r="L102" s="1">
        <v>32560</v>
      </c>
      <c r="M102">
        <v>101</v>
      </c>
      <c r="N102">
        <v>9</v>
      </c>
      <c r="O102">
        <v>0</v>
      </c>
      <c r="P102">
        <v>102</v>
      </c>
      <c r="Q102" t="s">
        <v>33717</v>
      </c>
      <c r="R102">
        <v>1</v>
      </c>
      <c r="S102">
        <v>1</v>
      </c>
      <c r="T102">
        <v>2</v>
      </c>
    </row>
    <row r="103" spans="1:20">
      <c r="A103" s="1">
        <v>32643</v>
      </c>
      <c r="B103">
        <v>1</v>
      </c>
      <c r="C103" t="s">
        <v>21263</v>
      </c>
      <c r="D103" t="s">
        <v>21264</v>
      </c>
      <c r="E103" t="s">
        <v>21265</v>
      </c>
      <c r="F103" t="s">
        <v>21266</v>
      </c>
      <c r="G103">
        <v>1988</v>
      </c>
      <c r="H103">
        <v>1603</v>
      </c>
      <c r="I103" t="s">
        <v>23619</v>
      </c>
      <c r="J103" t="s">
        <v>21267</v>
      </c>
      <c r="K103" t="s">
        <v>21207</v>
      </c>
      <c r="L103" s="1">
        <v>32525</v>
      </c>
      <c r="M103">
        <v>99</v>
      </c>
      <c r="N103">
        <v>9</v>
      </c>
      <c r="O103">
        <v>0</v>
      </c>
      <c r="P103">
        <v>102</v>
      </c>
      <c r="Q103" t="s">
        <v>33717</v>
      </c>
      <c r="R103">
        <v>1</v>
      </c>
      <c r="S103">
        <v>1</v>
      </c>
      <c r="T103">
        <v>2</v>
      </c>
    </row>
    <row r="104" spans="1:20">
      <c r="A104" s="1">
        <v>32643</v>
      </c>
      <c r="B104">
        <v>1</v>
      </c>
      <c r="C104" t="s">
        <v>21208</v>
      </c>
      <c r="D104" t="s">
        <v>21209</v>
      </c>
      <c r="E104" t="s">
        <v>21210</v>
      </c>
      <c r="F104" t="s">
        <v>21272</v>
      </c>
      <c r="G104">
        <v>1988</v>
      </c>
      <c r="H104">
        <v>1603</v>
      </c>
      <c r="I104" t="s">
        <v>23619</v>
      </c>
      <c r="J104" t="s">
        <v>21273</v>
      </c>
      <c r="K104" t="s">
        <v>21215</v>
      </c>
      <c r="L104" s="1">
        <v>32526</v>
      </c>
      <c r="M104">
        <v>99</v>
      </c>
      <c r="N104">
        <v>6</v>
      </c>
      <c r="O104">
        <v>3</v>
      </c>
      <c r="P104">
        <v>102</v>
      </c>
      <c r="Q104" t="s">
        <v>33717</v>
      </c>
      <c r="R104">
        <v>2</v>
      </c>
      <c r="S104">
        <v>1</v>
      </c>
      <c r="T104">
        <v>1</v>
      </c>
    </row>
    <row r="105" spans="1:20">
      <c r="A105" s="1">
        <v>32650</v>
      </c>
      <c r="B105">
        <v>1</v>
      </c>
      <c r="C105" t="s">
        <v>21161</v>
      </c>
      <c r="D105" t="s">
        <v>21162</v>
      </c>
      <c r="E105" t="s">
        <v>21163</v>
      </c>
      <c r="F105" t="s">
        <v>21164</v>
      </c>
      <c r="G105">
        <v>1988</v>
      </c>
      <c r="H105">
        <v>1603</v>
      </c>
      <c r="I105" t="s">
        <v>23619</v>
      </c>
      <c r="J105" t="s">
        <v>21165</v>
      </c>
      <c r="K105" t="s">
        <v>21230</v>
      </c>
      <c r="L105" s="1">
        <v>32615</v>
      </c>
      <c r="M105">
        <v>91</v>
      </c>
      <c r="N105">
        <v>9</v>
      </c>
      <c r="O105">
        <v>0</v>
      </c>
      <c r="P105">
        <v>102</v>
      </c>
      <c r="Q105" t="s">
        <v>33717</v>
      </c>
      <c r="R105">
        <v>1</v>
      </c>
      <c r="S105">
        <v>1</v>
      </c>
      <c r="T105">
        <v>2</v>
      </c>
    </row>
    <row r="106" spans="1:20">
      <c r="A106" s="1">
        <v>32658</v>
      </c>
      <c r="B106">
        <v>1</v>
      </c>
      <c r="C106" t="s">
        <v>21184</v>
      </c>
      <c r="D106" t="s">
        <v>21185</v>
      </c>
      <c r="E106" t="s">
        <v>21186</v>
      </c>
      <c r="F106" t="s">
        <v>21187</v>
      </c>
      <c r="G106">
        <v>1988</v>
      </c>
      <c r="H106">
        <v>1603</v>
      </c>
      <c r="I106" t="s">
        <v>23619</v>
      </c>
      <c r="J106" t="s">
        <v>21188</v>
      </c>
      <c r="K106" t="s">
        <v>21128</v>
      </c>
      <c r="L106" s="1">
        <v>32518</v>
      </c>
      <c r="M106">
        <v>97</v>
      </c>
      <c r="N106">
        <v>7</v>
      </c>
      <c r="O106">
        <v>2</v>
      </c>
      <c r="P106">
        <v>102</v>
      </c>
      <c r="Q106" t="s">
        <v>33717</v>
      </c>
      <c r="R106">
        <v>1</v>
      </c>
      <c r="S106">
        <v>1</v>
      </c>
      <c r="T106">
        <v>2</v>
      </c>
    </row>
    <row r="107" spans="1:20">
      <c r="A107" s="1">
        <v>32658</v>
      </c>
      <c r="B107">
        <v>1</v>
      </c>
      <c r="C107" t="s">
        <v>21129</v>
      </c>
      <c r="D107" t="s">
        <v>21130</v>
      </c>
      <c r="E107" t="s">
        <v>21131</v>
      </c>
      <c r="F107" t="s">
        <v>21132</v>
      </c>
      <c r="G107">
        <v>1988</v>
      </c>
      <c r="H107">
        <v>1603</v>
      </c>
      <c r="I107" t="s">
        <v>23619</v>
      </c>
      <c r="J107" t="s">
        <v>21133</v>
      </c>
      <c r="K107" t="s">
        <v>21197</v>
      </c>
      <c r="L107" s="1">
        <v>32566</v>
      </c>
      <c r="M107">
        <v>105</v>
      </c>
      <c r="N107">
        <v>6</v>
      </c>
      <c r="O107">
        <v>2</v>
      </c>
      <c r="P107">
        <v>102</v>
      </c>
      <c r="Q107" t="s">
        <v>33717</v>
      </c>
      <c r="R107">
        <v>1</v>
      </c>
      <c r="S107">
        <v>1</v>
      </c>
      <c r="T107">
        <v>2</v>
      </c>
    </row>
    <row r="108" spans="1:20">
      <c r="A108" s="1">
        <v>32664</v>
      </c>
      <c r="B108">
        <v>1</v>
      </c>
      <c r="C108" t="s">
        <v>21145</v>
      </c>
      <c r="D108" t="s">
        <v>21146</v>
      </c>
      <c r="E108" t="s">
        <v>21147</v>
      </c>
      <c r="F108" t="s">
        <v>21148</v>
      </c>
      <c r="G108">
        <v>1988</v>
      </c>
      <c r="H108">
        <v>1603</v>
      </c>
      <c r="I108" t="s">
        <v>23619</v>
      </c>
      <c r="J108" t="s">
        <v>21149</v>
      </c>
      <c r="K108" t="s">
        <v>21150</v>
      </c>
      <c r="L108" s="1">
        <v>32475</v>
      </c>
      <c r="M108">
        <v>97</v>
      </c>
      <c r="N108">
        <v>5</v>
      </c>
      <c r="O108">
        <v>2</v>
      </c>
      <c r="P108">
        <v>102</v>
      </c>
      <c r="Q108" t="s">
        <v>33717</v>
      </c>
      <c r="R108">
        <v>1</v>
      </c>
      <c r="S108">
        <v>1</v>
      </c>
      <c r="T108">
        <v>2</v>
      </c>
    </row>
    <row r="109" spans="1:20">
      <c r="A109" s="1">
        <v>32664</v>
      </c>
      <c r="B109">
        <v>1</v>
      </c>
      <c r="C109" t="s">
        <v>21098</v>
      </c>
      <c r="D109" t="s">
        <v>21099</v>
      </c>
      <c r="E109" t="s">
        <v>21100</v>
      </c>
      <c r="F109" t="s">
        <v>21101</v>
      </c>
      <c r="G109">
        <v>1988</v>
      </c>
      <c r="H109">
        <v>1603</v>
      </c>
      <c r="I109" t="s">
        <v>23619</v>
      </c>
      <c r="J109" t="s">
        <v>21102</v>
      </c>
      <c r="K109" t="s">
        <v>21166</v>
      </c>
      <c r="L109" s="1">
        <v>32596</v>
      </c>
      <c r="M109">
        <v>97</v>
      </c>
      <c r="N109">
        <v>9</v>
      </c>
      <c r="O109">
        <v>0</v>
      </c>
      <c r="P109">
        <v>102</v>
      </c>
      <c r="Q109" t="s">
        <v>33717</v>
      </c>
      <c r="R109">
        <v>1</v>
      </c>
      <c r="S109">
        <v>1</v>
      </c>
      <c r="T109">
        <v>2</v>
      </c>
    </row>
    <row r="110" spans="1:20">
      <c r="A110" s="1">
        <v>32671</v>
      </c>
      <c r="B110">
        <v>1</v>
      </c>
      <c r="C110" t="s">
        <v>21178</v>
      </c>
      <c r="D110" t="s">
        <v>21179</v>
      </c>
      <c r="E110" t="s">
        <v>21180</v>
      </c>
      <c r="F110" t="s">
        <v>21181</v>
      </c>
      <c r="G110">
        <v>1988</v>
      </c>
      <c r="H110">
        <v>1603</v>
      </c>
      <c r="I110" t="s">
        <v>23619</v>
      </c>
      <c r="J110" t="s">
        <v>21182</v>
      </c>
      <c r="K110" t="s">
        <v>21116</v>
      </c>
      <c r="L110" s="1">
        <v>32622</v>
      </c>
      <c r="M110">
        <v>101</v>
      </c>
      <c r="N110">
        <v>8</v>
      </c>
      <c r="O110">
        <v>1</v>
      </c>
      <c r="P110">
        <v>102</v>
      </c>
      <c r="Q110" t="s">
        <v>33717</v>
      </c>
      <c r="R110">
        <v>1</v>
      </c>
      <c r="S110">
        <v>1</v>
      </c>
      <c r="T110">
        <v>2</v>
      </c>
    </row>
    <row r="111" spans="1:20">
      <c r="A111" s="1">
        <v>32671</v>
      </c>
      <c r="B111">
        <v>1</v>
      </c>
      <c r="C111" t="s">
        <v>21117</v>
      </c>
      <c r="D111" t="s">
        <v>21118</v>
      </c>
      <c r="E111" t="s">
        <v>21119</v>
      </c>
      <c r="F111" t="s">
        <v>21120</v>
      </c>
      <c r="G111">
        <v>1988</v>
      </c>
      <c r="H111">
        <v>1603</v>
      </c>
      <c r="I111" t="s">
        <v>23619</v>
      </c>
      <c r="J111" t="s">
        <v>21121</v>
      </c>
      <c r="K111" t="s">
        <v>21122</v>
      </c>
      <c r="L111" s="1">
        <v>32595</v>
      </c>
      <c r="M111">
        <v>91</v>
      </c>
      <c r="N111">
        <v>5</v>
      </c>
      <c r="O111">
        <v>4</v>
      </c>
      <c r="P111">
        <v>102</v>
      </c>
      <c r="Q111" t="s">
        <v>33717</v>
      </c>
      <c r="R111">
        <v>1</v>
      </c>
      <c r="S111">
        <v>1</v>
      </c>
      <c r="T111">
        <v>2</v>
      </c>
    </row>
    <row r="112" spans="1:20">
      <c r="A112" s="1">
        <v>32671</v>
      </c>
      <c r="B112">
        <v>1</v>
      </c>
      <c r="C112" t="s">
        <v>21123</v>
      </c>
      <c r="D112" t="s">
        <v>21124</v>
      </c>
      <c r="E112" t="s">
        <v>21125</v>
      </c>
      <c r="F112" t="s">
        <v>21126</v>
      </c>
      <c r="G112">
        <v>1988</v>
      </c>
      <c r="H112">
        <v>1603</v>
      </c>
      <c r="I112" t="s">
        <v>23619</v>
      </c>
      <c r="J112" t="s">
        <v>21127</v>
      </c>
      <c r="K112" t="s">
        <v>21055</v>
      </c>
      <c r="L112" s="1">
        <v>32622</v>
      </c>
      <c r="M112">
        <v>97</v>
      </c>
      <c r="N112">
        <v>7</v>
      </c>
      <c r="O112">
        <v>2</v>
      </c>
      <c r="P112">
        <v>102</v>
      </c>
      <c r="Q112" t="s">
        <v>33717</v>
      </c>
      <c r="R112">
        <v>1</v>
      </c>
      <c r="S112">
        <v>1</v>
      </c>
      <c r="T112">
        <v>2</v>
      </c>
    </row>
    <row r="113" spans="1:20">
      <c r="A113" s="1">
        <v>32671</v>
      </c>
      <c r="B113">
        <v>1</v>
      </c>
      <c r="C113" t="s">
        <v>21077</v>
      </c>
      <c r="D113" t="s">
        <v>21078</v>
      </c>
      <c r="E113" t="s">
        <v>21079</v>
      </c>
      <c r="F113" t="s">
        <v>21080</v>
      </c>
      <c r="G113">
        <v>1988</v>
      </c>
      <c r="H113">
        <v>1603</v>
      </c>
      <c r="I113" t="s">
        <v>23619</v>
      </c>
      <c r="J113" t="s">
        <v>21081</v>
      </c>
      <c r="K113" t="s">
        <v>21082</v>
      </c>
      <c r="L113" s="1">
        <v>32615</v>
      </c>
      <c r="M113">
        <v>103</v>
      </c>
      <c r="N113">
        <v>5</v>
      </c>
      <c r="O113">
        <v>4</v>
      </c>
      <c r="P113">
        <v>102</v>
      </c>
      <c r="Q113" t="s">
        <v>33717</v>
      </c>
      <c r="R113">
        <v>1</v>
      </c>
      <c r="S113">
        <v>1</v>
      </c>
      <c r="T113">
        <v>2</v>
      </c>
    </row>
    <row r="114" spans="1:20">
      <c r="A114" s="1">
        <v>32674</v>
      </c>
      <c r="B114">
        <v>1</v>
      </c>
      <c r="C114" t="s">
        <v>21111</v>
      </c>
      <c r="D114" t="s">
        <v>21112</v>
      </c>
      <c r="E114" t="s">
        <v>21113</v>
      </c>
      <c r="F114" t="s">
        <v>21114</v>
      </c>
      <c r="G114">
        <v>1988</v>
      </c>
      <c r="H114">
        <v>1603</v>
      </c>
      <c r="I114" t="s">
        <v>23619</v>
      </c>
      <c r="J114" t="s">
        <v>21115</v>
      </c>
      <c r="K114" t="s">
        <v>20977</v>
      </c>
      <c r="L114" s="1">
        <v>32623</v>
      </c>
      <c r="M114">
        <v>99</v>
      </c>
      <c r="N114">
        <v>9</v>
      </c>
      <c r="O114">
        <v>0</v>
      </c>
      <c r="P114">
        <v>102</v>
      </c>
      <c r="Q114" t="s">
        <v>33717</v>
      </c>
      <c r="R114">
        <v>1</v>
      </c>
      <c r="S114">
        <v>1</v>
      </c>
      <c r="T114">
        <v>2</v>
      </c>
    </row>
    <row r="115" spans="1:20">
      <c r="A115" s="1">
        <v>32678</v>
      </c>
      <c r="B115">
        <v>1</v>
      </c>
      <c r="C115" t="s">
        <v>20941</v>
      </c>
      <c r="D115" t="s">
        <v>20942</v>
      </c>
      <c r="E115" t="s">
        <v>20943</v>
      </c>
      <c r="F115" t="s">
        <v>20944</v>
      </c>
      <c r="G115">
        <v>1988</v>
      </c>
      <c r="H115">
        <v>1603</v>
      </c>
      <c r="I115" t="s">
        <v>23619</v>
      </c>
      <c r="J115" t="s">
        <v>20945</v>
      </c>
      <c r="K115" t="s">
        <v>20946</v>
      </c>
      <c r="L115" s="1">
        <v>32560</v>
      </c>
      <c r="M115">
        <v>91</v>
      </c>
      <c r="N115">
        <v>5</v>
      </c>
      <c r="O115">
        <v>3</v>
      </c>
      <c r="P115">
        <v>102</v>
      </c>
      <c r="Q115" t="s">
        <v>33717</v>
      </c>
      <c r="R115">
        <v>1</v>
      </c>
      <c r="S115">
        <v>1</v>
      </c>
      <c r="T115">
        <v>2</v>
      </c>
    </row>
    <row r="116" spans="1:20">
      <c r="A116" s="1">
        <v>32678</v>
      </c>
      <c r="B116">
        <v>1</v>
      </c>
      <c r="C116" t="s">
        <v>21094</v>
      </c>
      <c r="D116" t="s">
        <v>21095</v>
      </c>
      <c r="E116" t="s">
        <v>21096</v>
      </c>
      <c r="F116" t="s">
        <v>21022</v>
      </c>
      <c r="G116">
        <v>1988</v>
      </c>
      <c r="H116">
        <v>1603</v>
      </c>
      <c r="I116" t="s">
        <v>23619</v>
      </c>
      <c r="J116" t="s">
        <v>21023</v>
      </c>
      <c r="K116" t="s">
        <v>21024</v>
      </c>
      <c r="L116" s="1">
        <v>32567</v>
      </c>
      <c r="M116">
        <v>99</v>
      </c>
      <c r="N116">
        <v>7</v>
      </c>
      <c r="O116">
        <v>2</v>
      </c>
      <c r="P116">
        <v>102</v>
      </c>
      <c r="Q116" t="s">
        <v>33717</v>
      </c>
      <c r="R116">
        <v>1</v>
      </c>
      <c r="S116">
        <v>1</v>
      </c>
      <c r="T116">
        <v>2</v>
      </c>
    </row>
    <row r="117" spans="1:20">
      <c r="A117" s="1">
        <v>32678</v>
      </c>
      <c r="B117">
        <v>1</v>
      </c>
      <c r="C117" t="s">
        <v>21025</v>
      </c>
      <c r="D117" t="s">
        <v>21026</v>
      </c>
      <c r="E117" t="s">
        <v>21027</v>
      </c>
      <c r="F117" t="s">
        <v>21028</v>
      </c>
      <c r="G117">
        <v>1988</v>
      </c>
      <c r="H117">
        <v>1603</v>
      </c>
      <c r="I117" t="s">
        <v>23619</v>
      </c>
      <c r="J117" t="s">
        <v>21029</v>
      </c>
      <c r="K117" t="s">
        <v>21103</v>
      </c>
      <c r="L117" s="1">
        <v>32595</v>
      </c>
      <c r="M117">
        <v>99</v>
      </c>
      <c r="N117">
        <v>6</v>
      </c>
      <c r="O117">
        <v>3</v>
      </c>
      <c r="P117">
        <v>102</v>
      </c>
      <c r="Q117" t="s">
        <v>33717</v>
      </c>
      <c r="R117">
        <v>2</v>
      </c>
      <c r="S117">
        <v>1</v>
      </c>
      <c r="T117">
        <v>1</v>
      </c>
    </row>
    <row r="118" spans="1:20">
      <c r="A118" s="1">
        <v>32678</v>
      </c>
      <c r="B118">
        <v>1</v>
      </c>
      <c r="C118" t="s">
        <v>21104</v>
      </c>
      <c r="D118" t="s">
        <v>21105</v>
      </c>
      <c r="E118" t="s">
        <v>21106</v>
      </c>
      <c r="F118" t="s">
        <v>21107</v>
      </c>
      <c r="G118">
        <v>1988</v>
      </c>
      <c r="H118">
        <v>1603</v>
      </c>
      <c r="I118" t="s">
        <v>23619</v>
      </c>
      <c r="J118" t="s">
        <v>21108</v>
      </c>
      <c r="K118" t="s">
        <v>21109</v>
      </c>
      <c r="L118" s="1">
        <v>32623</v>
      </c>
      <c r="M118">
        <v>104</v>
      </c>
      <c r="N118">
        <v>9</v>
      </c>
      <c r="O118">
        <v>0</v>
      </c>
      <c r="P118">
        <v>102</v>
      </c>
      <c r="Q118" t="s">
        <v>33717</v>
      </c>
      <c r="R118">
        <v>1</v>
      </c>
      <c r="S118">
        <v>1</v>
      </c>
      <c r="T118">
        <v>2</v>
      </c>
    </row>
    <row r="119" spans="1:20">
      <c r="A119" s="1">
        <v>32678</v>
      </c>
      <c r="B119">
        <v>1</v>
      </c>
      <c r="C119" t="s">
        <v>21035</v>
      </c>
      <c r="D119" t="s">
        <v>21036</v>
      </c>
      <c r="E119" t="s">
        <v>21037</v>
      </c>
      <c r="F119" t="s">
        <v>21038</v>
      </c>
      <c r="G119">
        <v>1988</v>
      </c>
      <c r="H119">
        <v>1603</v>
      </c>
      <c r="I119" t="s">
        <v>23619</v>
      </c>
      <c r="J119" t="s">
        <v>21039</v>
      </c>
      <c r="K119" t="s">
        <v>21040</v>
      </c>
      <c r="L119" s="1">
        <v>32624</v>
      </c>
      <c r="M119">
        <v>105</v>
      </c>
      <c r="N119">
        <v>5</v>
      </c>
      <c r="O119">
        <v>4</v>
      </c>
      <c r="P119">
        <v>102</v>
      </c>
      <c r="Q119" t="s">
        <v>33717</v>
      </c>
      <c r="R119">
        <v>1</v>
      </c>
      <c r="S119">
        <v>1</v>
      </c>
      <c r="T119">
        <v>2</v>
      </c>
    </row>
    <row r="120" spans="1:20">
      <c r="A120" s="1">
        <v>32680</v>
      </c>
      <c r="B120">
        <v>1</v>
      </c>
      <c r="C120" t="s">
        <v>21050</v>
      </c>
      <c r="D120" t="s">
        <v>21051</v>
      </c>
      <c r="E120" t="s">
        <v>21052</v>
      </c>
      <c r="F120" t="s">
        <v>21053</v>
      </c>
      <c r="G120">
        <v>1988</v>
      </c>
      <c r="H120">
        <v>1603</v>
      </c>
      <c r="I120" t="s">
        <v>23619</v>
      </c>
      <c r="J120" t="s">
        <v>21054</v>
      </c>
      <c r="K120" t="s">
        <v>20996</v>
      </c>
      <c r="L120" s="1">
        <v>32615</v>
      </c>
      <c r="M120">
        <v>91</v>
      </c>
      <c r="N120">
        <v>8</v>
      </c>
      <c r="O120">
        <v>0</v>
      </c>
      <c r="P120">
        <v>102</v>
      </c>
      <c r="Q120" t="s">
        <v>33717</v>
      </c>
      <c r="R120">
        <v>1</v>
      </c>
      <c r="S120">
        <v>1</v>
      </c>
      <c r="T120">
        <v>2</v>
      </c>
    </row>
    <row r="121" spans="1:20">
      <c r="A121" s="1">
        <v>32680</v>
      </c>
      <c r="B121">
        <v>1</v>
      </c>
      <c r="C121" t="s">
        <v>21067</v>
      </c>
      <c r="D121" t="s">
        <v>21068</v>
      </c>
      <c r="E121" t="s">
        <v>21069</v>
      </c>
      <c r="F121" t="s">
        <v>21070</v>
      </c>
      <c r="G121">
        <v>1988</v>
      </c>
      <c r="H121">
        <v>1603</v>
      </c>
      <c r="I121" t="s">
        <v>23619</v>
      </c>
      <c r="J121" t="s">
        <v>21071</v>
      </c>
      <c r="K121" t="s">
        <v>20989</v>
      </c>
      <c r="L121" s="1">
        <v>32588</v>
      </c>
      <c r="M121">
        <v>97</v>
      </c>
      <c r="N121">
        <v>6</v>
      </c>
      <c r="O121">
        <v>3</v>
      </c>
      <c r="P121">
        <v>102</v>
      </c>
      <c r="Q121" t="s">
        <v>33717</v>
      </c>
      <c r="R121">
        <v>1</v>
      </c>
      <c r="S121">
        <v>1</v>
      </c>
      <c r="T121">
        <v>2</v>
      </c>
    </row>
    <row r="122" spans="1:20">
      <c r="A122" s="1">
        <v>32680</v>
      </c>
      <c r="B122">
        <v>1</v>
      </c>
      <c r="C122" t="s">
        <v>20990</v>
      </c>
      <c r="D122" t="s">
        <v>20991</v>
      </c>
      <c r="E122" t="s">
        <v>20992</v>
      </c>
      <c r="F122" t="s">
        <v>20993</v>
      </c>
      <c r="G122">
        <v>1988</v>
      </c>
      <c r="H122">
        <v>1603</v>
      </c>
      <c r="I122" t="s">
        <v>23619</v>
      </c>
      <c r="J122" t="s">
        <v>20994</v>
      </c>
      <c r="K122" t="s">
        <v>21010</v>
      </c>
      <c r="L122" s="1">
        <v>32587</v>
      </c>
      <c r="M122">
        <v>99</v>
      </c>
      <c r="N122">
        <v>8</v>
      </c>
      <c r="O122">
        <v>0</v>
      </c>
      <c r="P122">
        <v>102</v>
      </c>
      <c r="Q122" t="s">
        <v>33717</v>
      </c>
      <c r="R122">
        <v>1</v>
      </c>
      <c r="S122">
        <v>1</v>
      </c>
      <c r="T122">
        <v>2</v>
      </c>
    </row>
    <row r="123" spans="1:20">
      <c r="A123" s="1">
        <v>32681</v>
      </c>
      <c r="B123">
        <v>1</v>
      </c>
      <c r="C123" t="s">
        <v>21017</v>
      </c>
      <c r="D123" t="s">
        <v>21018</v>
      </c>
      <c r="E123" t="s">
        <v>21019</v>
      </c>
      <c r="F123" t="s">
        <v>21020</v>
      </c>
      <c r="G123">
        <v>1988</v>
      </c>
      <c r="H123">
        <v>1603</v>
      </c>
      <c r="I123" t="s">
        <v>23619</v>
      </c>
      <c r="J123" t="s">
        <v>21021</v>
      </c>
      <c r="K123" t="s">
        <v>20960</v>
      </c>
      <c r="L123" s="1">
        <v>32588</v>
      </c>
      <c r="M123">
        <v>94</v>
      </c>
      <c r="N123">
        <v>5</v>
      </c>
      <c r="O123">
        <v>4</v>
      </c>
      <c r="P123">
        <v>102</v>
      </c>
      <c r="Q123" t="s">
        <v>33717</v>
      </c>
      <c r="R123">
        <v>2</v>
      </c>
      <c r="S123">
        <v>1</v>
      </c>
      <c r="T123">
        <v>1</v>
      </c>
    </row>
    <row r="124" spans="1:20">
      <c r="A124" s="1">
        <v>32681</v>
      </c>
      <c r="B124">
        <v>1</v>
      </c>
      <c r="C124" t="s">
        <v>20961</v>
      </c>
      <c r="D124" t="s">
        <v>21030</v>
      </c>
      <c r="E124" t="s">
        <v>21031</v>
      </c>
      <c r="F124" t="s">
        <v>21032</v>
      </c>
      <c r="G124">
        <v>1988</v>
      </c>
      <c r="H124">
        <v>1603</v>
      </c>
      <c r="I124" t="s">
        <v>23619</v>
      </c>
      <c r="J124" t="s">
        <v>21033</v>
      </c>
      <c r="K124" t="s">
        <v>21034</v>
      </c>
      <c r="L124" s="1">
        <v>32588</v>
      </c>
      <c r="M124">
        <v>94</v>
      </c>
      <c r="N124">
        <v>5</v>
      </c>
      <c r="O124">
        <v>4</v>
      </c>
      <c r="P124">
        <v>102</v>
      </c>
      <c r="Q124" t="s">
        <v>33717</v>
      </c>
      <c r="R124">
        <v>2</v>
      </c>
      <c r="S124">
        <v>1</v>
      </c>
      <c r="T124">
        <v>1</v>
      </c>
    </row>
    <row r="125" spans="1:20">
      <c r="A125" s="1">
        <v>32681</v>
      </c>
      <c r="B125">
        <v>1</v>
      </c>
      <c r="C125" t="s">
        <v>20911</v>
      </c>
      <c r="D125" t="s">
        <v>20912</v>
      </c>
      <c r="E125" t="s">
        <v>20913</v>
      </c>
      <c r="F125" t="s">
        <v>20914</v>
      </c>
      <c r="G125">
        <v>1988</v>
      </c>
      <c r="H125">
        <v>1603</v>
      </c>
      <c r="I125" t="s">
        <v>23619</v>
      </c>
      <c r="J125" t="s">
        <v>20915</v>
      </c>
      <c r="K125" t="s">
        <v>20983</v>
      </c>
      <c r="L125" s="1">
        <v>32566</v>
      </c>
      <c r="M125">
        <v>105</v>
      </c>
      <c r="N125">
        <v>6</v>
      </c>
      <c r="O125">
        <v>3</v>
      </c>
      <c r="P125">
        <v>102</v>
      </c>
      <c r="Q125" t="s">
        <v>33717</v>
      </c>
      <c r="R125">
        <v>2</v>
      </c>
      <c r="S125">
        <v>1</v>
      </c>
      <c r="T125">
        <v>1</v>
      </c>
    </row>
    <row r="126" spans="1:20">
      <c r="A126" s="1">
        <v>32682</v>
      </c>
      <c r="B126">
        <v>1</v>
      </c>
      <c r="C126" t="s">
        <v>20995</v>
      </c>
      <c r="D126" t="s">
        <v>20930</v>
      </c>
      <c r="E126" t="s">
        <v>20931</v>
      </c>
      <c r="F126" t="s">
        <v>20932</v>
      </c>
      <c r="G126">
        <v>1988</v>
      </c>
      <c r="H126">
        <v>1603</v>
      </c>
      <c r="I126" t="s">
        <v>23619</v>
      </c>
      <c r="J126" t="s">
        <v>20933</v>
      </c>
      <c r="K126" t="s">
        <v>20998</v>
      </c>
      <c r="L126" s="1">
        <v>32517</v>
      </c>
      <c r="M126">
        <v>91</v>
      </c>
      <c r="N126">
        <v>6</v>
      </c>
      <c r="O126">
        <v>3</v>
      </c>
      <c r="P126">
        <v>102</v>
      </c>
      <c r="Q126" t="s">
        <v>33717</v>
      </c>
      <c r="R126">
        <v>1</v>
      </c>
      <c r="S126">
        <v>1</v>
      </c>
      <c r="T126">
        <v>2</v>
      </c>
    </row>
    <row r="127" spans="1:20">
      <c r="A127" s="1">
        <v>32682</v>
      </c>
      <c r="B127">
        <v>1</v>
      </c>
      <c r="C127" t="s">
        <v>21005</v>
      </c>
      <c r="D127" t="s">
        <v>21006</v>
      </c>
      <c r="E127" t="s">
        <v>21007</v>
      </c>
      <c r="F127" t="s">
        <v>21008</v>
      </c>
      <c r="G127">
        <v>1988</v>
      </c>
      <c r="H127">
        <v>1603</v>
      </c>
      <c r="I127" t="s">
        <v>23619</v>
      </c>
      <c r="J127" t="s">
        <v>21009</v>
      </c>
      <c r="K127" t="s">
        <v>20878</v>
      </c>
      <c r="L127" s="1">
        <v>32617</v>
      </c>
      <c r="M127">
        <v>94</v>
      </c>
      <c r="N127">
        <v>6</v>
      </c>
      <c r="O127">
        <v>3</v>
      </c>
      <c r="P127">
        <v>102</v>
      </c>
      <c r="Q127" t="s">
        <v>33717</v>
      </c>
      <c r="R127">
        <v>2</v>
      </c>
      <c r="S127">
        <v>1</v>
      </c>
      <c r="T127">
        <v>1</v>
      </c>
    </row>
    <row r="128" spans="1:20">
      <c r="A128" s="1">
        <v>32682</v>
      </c>
      <c r="B128">
        <v>1</v>
      </c>
      <c r="C128" t="s">
        <v>20879</v>
      </c>
      <c r="D128" t="s">
        <v>20880</v>
      </c>
      <c r="E128" t="s">
        <v>20881</v>
      </c>
      <c r="F128" t="s">
        <v>20882</v>
      </c>
      <c r="G128">
        <v>1988</v>
      </c>
      <c r="H128">
        <v>1603</v>
      </c>
      <c r="I128" t="s">
        <v>23619</v>
      </c>
      <c r="J128" t="s">
        <v>20883</v>
      </c>
      <c r="K128" t="s">
        <v>20884</v>
      </c>
      <c r="L128" s="1">
        <v>32622</v>
      </c>
      <c r="M128">
        <v>97</v>
      </c>
      <c r="N128">
        <v>8</v>
      </c>
      <c r="O128">
        <v>1</v>
      </c>
      <c r="P128">
        <v>102</v>
      </c>
      <c r="Q128" t="s">
        <v>33717</v>
      </c>
      <c r="R128">
        <v>1</v>
      </c>
      <c r="S128">
        <v>1</v>
      </c>
      <c r="T128">
        <v>2</v>
      </c>
    </row>
    <row r="129" spans="1:20">
      <c r="A129" s="1">
        <v>32682</v>
      </c>
      <c r="B129">
        <v>1</v>
      </c>
      <c r="C129" t="s">
        <v>20949</v>
      </c>
      <c r="D129" t="s">
        <v>20950</v>
      </c>
      <c r="E129" t="s">
        <v>20951</v>
      </c>
      <c r="F129" t="s">
        <v>20952</v>
      </c>
      <c r="G129">
        <v>1988</v>
      </c>
      <c r="H129">
        <v>1603</v>
      </c>
      <c r="I129" t="s">
        <v>23619</v>
      </c>
      <c r="J129" t="s">
        <v>20953</v>
      </c>
      <c r="K129" t="s">
        <v>20954</v>
      </c>
      <c r="L129" s="1">
        <v>32595</v>
      </c>
      <c r="M129">
        <v>105</v>
      </c>
      <c r="N129">
        <v>7</v>
      </c>
      <c r="O129">
        <v>2</v>
      </c>
      <c r="P129">
        <v>102</v>
      </c>
      <c r="Q129" t="s">
        <v>33717</v>
      </c>
      <c r="R129">
        <v>1</v>
      </c>
      <c r="S129">
        <v>1</v>
      </c>
      <c r="T129">
        <v>2</v>
      </c>
    </row>
    <row r="130" spans="1:20">
      <c r="A130" s="1">
        <v>32685</v>
      </c>
      <c r="B130">
        <v>1</v>
      </c>
      <c r="C130" t="s">
        <v>20955</v>
      </c>
      <c r="D130" t="s">
        <v>20956</v>
      </c>
      <c r="E130" t="s">
        <v>20957</v>
      </c>
      <c r="F130" t="s">
        <v>20958</v>
      </c>
      <c r="G130">
        <v>1988</v>
      </c>
      <c r="H130">
        <v>1603</v>
      </c>
      <c r="I130" t="s">
        <v>23619</v>
      </c>
      <c r="J130" t="s">
        <v>20959</v>
      </c>
      <c r="K130" t="s">
        <v>20962</v>
      </c>
      <c r="L130" s="1">
        <v>32596</v>
      </c>
      <c r="M130">
        <v>101</v>
      </c>
      <c r="N130">
        <v>5</v>
      </c>
      <c r="O130">
        <v>4</v>
      </c>
      <c r="P130">
        <v>102</v>
      </c>
      <c r="Q130" t="s">
        <v>33717</v>
      </c>
      <c r="R130">
        <v>2</v>
      </c>
      <c r="S130">
        <v>1</v>
      </c>
      <c r="T130">
        <v>1</v>
      </c>
    </row>
    <row r="131" spans="1:20">
      <c r="A131" s="1">
        <v>32685</v>
      </c>
      <c r="B131">
        <v>1</v>
      </c>
      <c r="C131" t="s">
        <v>20963</v>
      </c>
      <c r="D131" t="s">
        <v>20964</v>
      </c>
      <c r="E131" t="s">
        <v>20965</v>
      </c>
      <c r="F131" t="s">
        <v>20966</v>
      </c>
      <c r="G131">
        <v>1988</v>
      </c>
      <c r="H131">
        <v>1603</v>
      </c>
      <c r="I131" t="s">
        <v>23619</v>
      </c>
      <c r="J131" t="s">
        <v>20967</v>
      </c>
      <c r="K131" t="s">
        <v>20968</v>
      </c>
      <c r="L131" s="1">
        <v>32455</v>
      </c>
      <c r="M131">
        <v>91</v>
      </c>
      <c r="N131">
        <v>9</v>
      </c>
      <c r="O131">
        <v>0</v>
      </c>
      <c r="P131">
        <v>102</v>
      </c>
      <c r="Q131" t="s">
        <v>33717</v>
      </c>
      <c r="R131">
        <v>1</v>
      </c>
      <c r="S131">
        <v>1</v>
      </c>
      <c r="T131">
        <v>2</v>
      </c>
    </row>
    <row r="132" spans="1:20">
      <c r="A132" s="1">
        <v>32685</v>
      </c>
      <c r="B132">
        <v>1</v>
      </c>
      <c r="C132" t="s">
        <v>20969</v>
      </c>
      <c r="D132" t="s">
        <v>20842</v>
      </c>
      <c r="E132" t="s">
        <v>20843</v>
      </c>
      <c r="F132" t="s">
        <v>20844</v>
      </c>
      <c r="G132">
        <v>1988</v>
      </c>
      <c r="H132">
        <v>1603</v>
      </c>
      <c r="I132" t="s">
        <v>23619</v>
      </c>
      <c r="J132" t="s">
        <v>20845</v>
      </c>
      <c r="K132" t="s">
        <v>20846</v>
      </c>
      <c r="L132" s="1">
        <v>32616</v>
      </c>
      <c r="M132">
        <v>99</v>
      </c>
      <c r="N132">
        <v>7</v>
      </c>
      <c r="O132">
        <v>2</v>
      </c>
      <c r="P132">
        <v>102</v>
      </c>
      <c r="Q132" t="s">
        <v>33717</v>
      </c>
      <c r="R132">
        <v>2</v>
      </c>
      <c r="S132">
        <v>1</v>
      </c>
      <c r="T132">
        <v>1</v>
      </c>
    </row>
    <row r="133" spans="1:20">
      <c r="A133" s="1">
        <v>32685</v>
      </c>
      <c r="B133">
        <v>1</v>
      </c>
      <c r="C133" t="s">
        <v>20919</v>
      </c>
      <c r="D133" t="s">
        <v>20920</v>
      </c>
      <c r="E133" t="s">
        <v>20921</v>
      </c>
      <c r="F133" t="s">
        <v>20922</v>
      </c>
      <c r="G133">
        <v>1988</v>
      </c>
      <c r="H133">
        <v>1603</v>
      </c>
      <c r="I133" t="s">
        <v>23619</v>
      </c>
      <c r="J133" t="s">
        <v>20923</v>
      </c>
      <c r="K133" t="s">
        <v>20924</v>
      </c>
      <c r="L133" s="1">
        <v>32594</v>
      </c>
      <c r="M133">
        <v>104</v>
      </c>
      <c r="N133">
        <v>5</v>
      </c>
      <c r="O133">
        <v>4</v>
      </c>
      <c r="P133">
        <v>102</v>
      </c>
      <c r="Q133" t="s">
        <v>33717</v>
      </c>
      <c r="R133">
        <v>2</v>
      </c>
      <c r="S133">
        <v>1</v>
      </c>
      <c r="T133">
        <v>1</v>
      </c>
    </row>
    <row r="134" spans="1:20">
      <c r="A134" s="1">
        <v>32688</v>
      </c>
      <c r="B134">
        <v>1</v>
      </c>
      <c r="C134" t="s">
        <v>20935</v>
      </c>
      <c r="D134" t="s">
        <v>20936</v>
      </c>
      <c r="E134" t="s">
        <v>20937</v>
      </c>
      <c r="F134" t="s">
        <v>20938</v>
      </c>
      <c r="G134">
        <v>1988</v>
      </c>
      <c r="H134">
        <v>1603</v>
      </c>
      <c r="I134" t="s">
        <v>23619</v>
      </c>
      <c r="J134" t="s">
        <v>20939</v>
      </c>
      <c r="K134" t="s">
        <v>20940</v>
      </c>
      <c r="L134" s="1">
        <v>32561</v>
      </c>
      <c r="M134">
        <v>104</v>
      </c>
      <c r="N134">
        <v>6</v>
      </c>
      <c r="O134">
        <v>3</v>
      </c>
      <c r="P134">
        <v>102</v>
      </c>
      <c r="Q134" t="s">
        <v>33717</v>
      </c>
      <c r="R134">
        <v>1</v>
      </c>
      <c r="S134">
        <v>1</v>
      </c>
      <c r="T134">
        <v>2</v>
      </c>
    </row>
    <row r="135" spans="1:20">
      <c r="A135" s="1">
        <v>32433</v>
      </c>
      <c r="B135">
        <v>2</v>
      </c>
      <c r="C135" t="s">
        <v>21759</v>
      </c>
      <c r="D135" t="s">
        <v>21760</v>
      </c>
      <c r="E135" t="s">
        <v>21761</v>
      </c>
      <c r="F135" t="s">
        <v>21762</v>
      </c>
      <c r="G135">
        <v>1988</v>
      </c>
      <c r="H135">
        <v>1603</v>
      </c>
      <c r="I135" t="s">
        <v>23619</v>
      </c>
      <c r="J135" t="s">
        <v>21763</v>
      </c>
      <c r="K135" t="s">
        <v>21764</v>
      </c>
      <c r="N135">
        <v>6</v>
      </c>
      <c r="O135">
        <v>0</v>
      </c>
      <c r="P135">
        <v>102</v>
      </c>
      <c r="Q135" t="s">
        <v>33717</v>
      </c>
      <c r="R135">
        <v>1</v>
      </c>
      <c r="S135">
        <v>1</v>
      </c>
      <c r="T135">
        <v>2</v>
      </c>
    </row>
    <row r="136" spans="1:20">
      <c r="A136" s="1">
        <v>32454</v>
      </c>
      <c r="B136">
        <v>2</v>
      </c>
      <c r="C136" t="s">
        <v>21771</v>
      </c>
      <c r="D136" t="s">
        <v>21778</v>
      </c>
      <c r="E136" t="s">
        <v>21779</v>
      </c>
      <c r="F136" t="s">
        <v>21780</v>
      </c>
      <c r="G136">
        <v>1988</v>
      </c>
      <c r="H136">
        <v>1603</v>
      </c>
      <c r="I136" t="s">
        <v>23619</v>
      </c>
      <c r="J136" t="s">
        <v>21781</v>
      </c>
      <c r="K136" t="s">
        <v>21722</v>
      </c>
      <c r="N136">
        <v>6</v>
      </c>
      <c r="O136">
        <v>0</v>
      </c>
      <c r="P136">
        <v>102</v>
      </c>
      <c r="Q136" t="s">
        <v>33717</v>
      </c>
      <c r="R136">
        <v>6</v>
      </c>
      <c r="S136">
        <v>1</v>
      </c>
    </row>
    <row r="137" spans="1:20">
      <c r="A137" s="1">
        <v>32489</v>
      </c>
      <c r="B137">
        <v>2</v>
      </c>
      <c r="C137" t="s">
        <v>21595</v>
      </c>
      <c r="D137" t="s">
        <v>21596</v>
      </c>
      <c r="E137" t="s">
        <v>21597</v>
      </c>
      <c r="F137" t="s">
        <v>21657</v>
      </c>
      <c r="G137">
        <v>1988</v>
      </c>
      <c r="H137">
        <v>1603</v>
      </c>
      <c r="I137" t="s">
        <v>23619</v>
      </c>
      <c r="J137" t="s">
        <v>21658</v>
      </c>
      <c r="K137" t="s">
        <v>21659</v>
      </c>
      <c r="N137">
        <v>8</v>
      </c>
      <c r="O137">
        <v>0</v>
      </c>
      <c r="P137">
        <v>102</v>
      </c>
      <c r="Q137" t="s">
        <v>33717</v>
      </c>
      <c r="R137">
        <v>1</v>
      </c>
      <c r="S137">
        <v>1</v>
      </c>
      <c r="T137">
        <v>2</v>
      </c>
    </row>
    <row r="138" spans="1:20">
      <c r="A138" s="1">
        <v>32560</v>
      </c>
      <c r="B138">
        <v>2</v>
      </c>
      <c r="C138" t="s">
        <v>21538</v>
      </c>
      <c r="D138" t="s">
        <v>21539</v>
      </c>
      <c r="E138" t="s">
        <v>21540</v>
      </c>
      <c r="F138" t="s">
        <v>21541</v>
      </c>
      <c r="G138">
        <v>1988</v>
      </c>
      <c r="H138">
        <v>1603</v>
      </c>
      <c r="I138" t="s">
        <v>23619</v>
      </c>
      <c r="J138" t="s">
        <v>21542</v>
      </c>
      <c r="K138" t="s">
        <v>21543</v>
      </c>
      <c r="N138">
        <v>5</v>
      </c>
      <c r="O138">
        <v>4</v>
      </c>
      <c r="P138">
        <v>102</v>
      </c>
      <c r="Q138" t="s">
        <v>33717</v>
      </c>
      <c r="R138">
        <v>2</v>
      </c>
      <c r="S138">
        <v>1</v>
      </c>
      <c r="T138">
        <v>1</v>
      </c>
    </row>
    <row r="139" spans="1:20">
      <c r="A139" s="1">
        <v>32658</v>
      </c>
      <c r="B139">
        <v>2</v>
      </c>
      <c r="C139" t="s">
        <v>21198</v>
      </c>
      <c r="D139" t="s">
        <v>21199</v>
      </c>
      <c r="E139" t="s">
        <v>21200</v>
      </c>
      <c r="F139" t="s">
        <v>21201</v>
      </c>
      <c r="G139">
        <v>1988</v>
      </c>
      <c r="H139">
        <v>1603</v>
      </c>
      <c r="I139" t="s">
        <v>23619</v>
      </c>
      <c r="J139" t="s">
        <v>21202</v>
      </c>
      <c r="K139" t="s">
        <v>21219</v>
      </c>
      <c r="N139">
        <v>7</v>
      </c>
      <c r="O139">
        <v>2</v>
      </c>
      <c r="P139">
        <v>102</v>
      </c>
      <c r="Q139" t="s">
        <v>33717</v>
      </c>
      <c r="R139">
        <v>1</v>
      </c>
      <c r="S139">
        <v>1</v>
      </c>
      <c r="T139">
        <v>2</v>
      </c>
    </row>
    <row r="140" spans="1:20">
      <c r="A140" s="1">
        <v>32692</v>
      </c>
      <c r="B140">
        <v>2</v>
      </c>
      <c r="C140" t="s">
        <v>20891</v>
      </c>
      <c r="D140" t="s">
        <v>20892</v>
      </c>
      <c r="E140" t="s">
        <v>20893</v>
      </c>
      <c r="F140" t="s">
        <v>20894</v>
      </c>
      <c r="G140">
        <v>1988</v>
      </c>
      <c r="H140">
        <v>1603</v>
      </c>
      <c r="I140" t="s">
        <v>23619</v>
      </c>
      <c r="J140" t="s">
        <v>20895</v>
      </c>
      <c r="K140" t="s">
        <v>20896</v>
      </c>
      <c r="N140">
        <v>9</v>
      </c>
      <c r="O140">
        <v>0</v>
      </c>
      <c r="P140">
        <v>102</v>
      </c>
      <c r="Q140" t="s">
        <v>33717</v>
      </c>
      <c r="R140">
        <v>1</v>
      </c>
      <c r="S140">
        <v>1</v>
      </c>
      <c r="T140">
        <v>2</v>
      </c>
    </row>
    <row r="141" spans="1:20">
      <c r="A141" s="1">
        <v>32483</v>
      </c>
      <c r="B141">
        <v>6</v>
      </c>
      <c r="C141" t="s">
        <v>21624</v>
      </c>
      <c r="D141" t="s">
        <v>21625</v>
      </c>
      <c r="E141" t="s">
        <v>21626</v>
      </c>
      <c r="F141" t="s">
        <v>21693</v>
      </c>
      <c r="G141">
        <v>1988</v>
      </c>
      <c r="H141">
        <v>1603</v>
      </c>
      <c r="I141" t="s">
        <v>23619</v>
      </c>
      <c r="J141" t="s">
        <v>21694</v>
      </c>
      <c r="K141" t="s">
        <v>21695</v>
      </c>
      <c r="L141" s="1">
        <v>32475</v>
      </c>
      <c r="N141">
        <v>9</v>
      </c>
      <c r="O141">
        <v>0</v>
      </c>
      <c r="P141">
        <v>102</v>
      </c>
      <c r="Q141" t="s">
        <v>33717</v>
      </c>
      <c r="R141">
        <v>1</v>
      </c>
      <c r="S141">
        <v>1</v>
      </c>
      <c r="T141">
        <v>2</v>
      </c>
    </row>
    <row r="142" spans="1:20">
      <c r="A142" s="1">
        <v>32489</v>
      </c>
      <c r="B142">
        <v>6</v>
      </c>
      <c r="C142" t="s">
        <v>21643</v>
      </c>
      <c r="D142" t="s">
        <v>21625</v>
      </c>
      <c r="E142" t="s">
        <v>21644</v>
      </c>
      <c r="F142" t="s">
        <v>21645</v>
      </c>
      <c r="G142">
        <v>1988</v>
      </c>
      <c r="H142">
        <v>1603</v>
      </c>
      <c r="I142" t="s">
        <v>23619</v>
      </c>
      <c r="J142" t="s">
        <v>21646</v>
      </c>
      <c r="K142" t="s">
        <v>21594</v>
      </c>
      <c r="L142" s="1">
        <v>32447</v>
      </c>
      <c r="N142">
        <v>9</v>
      </c>
      <c r="O142">
        <v>0</v>
      </c>
      <c r="P142">
        <v>102</v>
      </c>
      <c r="Q142" t="s">
        <v>33717</v>
      </c>
      <c r="R142">
        <v>1</v>
      </c>
      <c r="S142">
        <v>1</v>
      </c>
      <c r="T142">
        <v>2</v>
      </c>
    </row>
    <row r="143" spans="1:20">
      <c r="A143" s="1">
        <v>32531</v>
      </c>
      <c r="B143">
        <v>6</v>
      </c>
      <c r="C143" t="s">
        <v>21546</v>
      </c>
      <c r="D143" t="s">
        <v>21547</v>
      </c>
      <c r="E143" t="s">
        <v>21548</v>
      </c>
      <c r="F143" t="s">
        <v>21549</v>
      </c>
      <c r="G143">
        <v>1988</v>
      </c>
      <c r="H143">
        <v>1603</v>
      </c>
      <c r="I143" t="s">
        <v>23619</v>
      </c>
      <c r="J143" t="s">
        <v>21550</v>
      </c>
      <c r="K143" t="s">
        <v>21627</v>
      </c>
      <c r="L143" s="1">
        <v>32518</v>
      </c>
      <c r="N143">
        <v>9</v>
      </c>
      <c r="O143">
        <v>0</v>
      </c>
      <c r="P143">
        <v>102</v>
      </c>
      <c r="Q143" t="s">
        <v>33717</v>
      </c>
      <c r="R143">
        <v>1</v>
      </c>
      <c r="S143">
        <v>1</v>
      </c>
      <c r="T143">
        <v>2</v>
      </c>
    </row>
    <row r="144" spans="1:20">
      <c r="A144" s="1">
        <v>32596</v>
      </c>
      <c r="B144">
        <v>6</v>
      </c>
      <c r="C144" t="s">
        <v>21406</v>
      </c>
      <c r="D144" t="s">
        <v>21407</v>
      </c>
      <c r="E144" t="s">
        <v>21408</v>
      </c>
      <c r="F144" t="s">
        <v>21409</v>
      </c>
      <c r="G144">
        <v>1988</v>
      </c>
      <c r="H144">
        <v>1603</v>
      </c>
      <c r="I144" t="s">
        <v>23619</v>
      </c>
      <c r="J144" t="s">
        <v>21410</v>
      </c>
      <c r="K144" t="s">
        <v>21411</v>
      </c>
      <c r="L144" s="1">
        <v>32476</v>
      </c>
      <c r="N144">
        <v>8</v>
      </c>
      <c r="O144">
        <v>0</v>
      </c>
      <c r="P144">
        <v>102</v>
      </c>
      <c r="Q144" t="s">
        <v>33717</v>
      </c>
      <c r="R144">
        <v>1</v>
      </c>
      <c r="S144">
        <v>1</v>
      </c>
      <c r="T144">
        <v>2</v>
      </c>
    </row>
    <row r="145" spans="1:20">
      <c r="A145" s="1">
        <v>32596</v>
      </c>
      <c r="B145">
        <v>6</v>
      </c>
      <c r="C145" t="s">
        <v>21346</v>
      </c>
      <c r="D145" t="s">
        <v>21347</v>
      </c>
      <c r="E145" t="s">
        <v>21348</v>
      </c>
      <c r="F145" t="s">
        <v>21349</v>
      </c>
      <c r="G145">
        <v>1988</v>
      </c>
      <c r="H145">
        <v>1603</v>
      </c>
      <c r="I145" t="s">
        <v>23619</v>
      </c>
      <c r="J145" t="s">
        <v>21412</v>
      </c>
      <c r="K145" t="s">
        <v>21413</v>
      </c>
      <c r="L145" s="1">
        <v>32560</v>
      </c>
      <c r="N145">
        <v>9</v>
      </c>
      <c r="O145">
        <v>0</v>
      </c>
      <c r="P145">
        <v>102</v>
      </c>
      <c r="Q145" t="s">
        <v>33717</v>
      </c>
      <c r="R145">
        <v>1</v>
      </c>
      <c r="S145">
        <v>1</v>
      </c>
      <c r="T145">
        <v>2</v>
      </c>
    </row>
    <row r="146" spans="1:20">
      <c r="A146" s="1">
        <v>32616</v>
      </c>
      <c r="B146">
        <v>6</v>
      </c>
      <c r="C146" t="s">
        <v>21330</v>
      </c>
      <c r="D146" t="s">
        <v>21331</v>
      </c>
      <c r="E146" t="s">
        <v>21332</v>
      </c>
      <c r="F146" t="s">
        <v>21333</v>
      </c>
      <c r="G146">
        <v>1988</v>
      </c>
      <c r="H146">
        <v>1603</v>
      </c>
      <c r="I146" t="s">
        <v>23619</v>
      </c>
      <c r="J146" t="s">
        <v>21334</v>
      </c>
      <c r="K146" t="s">
        <v>21340</v>
      </c>
      <c r="L146" s="1">
        <v>32587</v>
      </c>
      <c r="N146">
        <v>9</v>
      </c>
      <c r="O146">
        <v>0</v>
      </c>
      <c r="P146">
        <v>102</v>
      </c>
      <c r="Q146" t="s">
        <v>33717</v>
      </c>
      <c r="R146">
        <v>1</v>
      </c>
      <c r="S146">
        <v>1</v>
      </c>
      <c r="T146">
        <v>2</v>
      </c>
    </row>
    <row r="147" spans="1:20">
      <c r="A147" s="1">
        <v>32643</v>
      </c>
      <c r="B147">
        <v>6</v>
      </c>
      <c r="C147" t="s">
        <v>21226</v>
      </c>
      <c r="D147" t="s">
        <v>21156</v>
      </c>
      <c r="E147" t="s">
        <v>21157</v>
      </c>
      <c r="F147" t="s">
        <v>21158</v>
      </c>
      <c r="G147">
        <v>1988</v>
      </c>
      <c r="H147">
        <v>1603</v>
      </c>
      <c r="I147" t="s">
        <v>23619</v>
      </c>
      <c r="J147" t="s">
        <v>21159</v>
      </c>
      <c r="K147" t="s">
        <v>21160</v>
      </c>
      <c r="L147" s="1">
        <v>32594</v>
      </c>
      <c r="N147">
        <v>9</v>
      </c>
      <c r="O147">
        <v>0</v>
      </c>
      <c r="P147">
        <v>102</v>
      </c>
      <c r="Q147" t="s">
        <v>33717</v>
      </c>
      <c r="R147">
        <v>1</v>
      </c>
      <c r="S147">
        <v>1</v>
      </c>
      <c r="T147">
        <v>2</v>
      </c>
    </row>
    <row r="148" spans="1:20">
      <c r="A148" s="1">
        <v>32674</v>
      </c>
      <c r="B148">
        <v>6</v>
      </c>
      <c r="C148" t="s">
        <v>21141</v>
      </c>
      <c r="D148" t="s">
        <v>21073</v>
      </c>
      <c r="E148" t="s">
        <v>21074</v>
      </c>
      <c r="F148" t="s">
        <v>21075</v>
      </c>
      <c r="G148">
        <v>1988</v>
      </c>
      <c r="H148">
        <v>1603</v>
      </c>
      <c r="I148" t="s">
        <v>23619</v>
      </c>
      <c r="J148" t="s">
        <v>21076</v>
      </c>
      <c r="K148" t="s">
        <v>21072</v>
      </c>
      <c r="L148" s="1">
        <v>32624</v>
      </c>
      <c r="N148">
        <v>9</v>
      </c>
      <c r="O148">
        <v>0</v>
      </c>
      <c r="P148">
        <v>102</v>
      </c>
      <c r="Q148" t="s">
        <v>33717</v>
      </c>
      <c r="R148">
        <v>1</v>
      </c>
      <c r="S148">
        <v>1</v>
      </c>
      <c r="T148">
        <v>2</v>
      </c>
    </row>
    <row r="149" spans="1:20">
      <c r="A149" s="1">
        <v>32531</v>
      </c>
      <c r="B149">
        <v>7</v>
      </c>
      <c r="C149" t="s">
        <v>21665</v>
      </c>
      <c r="D149" t="s">
        <v>21666</v>
      </c>
      <c r="E149" t="s">
        <v>21667</v>
      </c>
      <c r="F149" t="s">
        <v>21668</v>
      </c>
      <c r="G149">
        <v>1988</v>
      </c>
      <c r="H149">
        <v>1603</v>
      </c>
      <c r="I149" t="s">
        <v>23619</v>
      </c>
      <c r="J149" t="s">
        <v>21669</v>
      </c>
      <c r="K149" t="s">
        <v>21670</v>
      </c>
      <c r="L149" s="1">
        <v>32419</v>
      </c>
      <c r="M149">
        <v>94</v>
      </c>
      <c r="N149">
        <v>5</v>
      </c>
      <c r="O149">
        <v>4</v>
      </c>
      <c r="P149">
        <v>102</v>
      </c>
      <c r="Q149" t="s">
        <v>33717</v>
      </c>
      <c r="R149">
        <v>2</v>
      </c>
      <c r="S149">
        <v>1</v>
      </c>
      <c r="T149">
        <v>1</v>
      </c>
    </row>
    <row r="150" spans="1:20">
      <c r="A150" s="1">
        <v>32560</v>
      </c>
      <c r="B150">
        <v>7</v>
      </c>
      <c r="C150" t="s">
        <v>21628</v>
      </c>
      <c r="D150" t="s">
        <v>21629</v>
      </c>
      <c r="E150" t="s">
        <v>21630</v>
      </c>
      <c r="F150" t="s">
        <v>21631</v>
      </c>
      <c r="G150">
        <v>1988</v>
      </c>
      <c r="H150">
        <v>1603</v>
      </c>
      <c r="I150" t="s">
        <v>23619</v>
      </c>
      <c r="J150" t="s">
        <v>21632</v>
      </c>
      <c r="K150" t="s">
        <v>21633</v>
      </c>
      <c r="L150" s="1">
        <v>32448</v>
      </c>
      <c r="M150">
        <v>91</v>
      </c>
      <c r="N150">
        <v>6</v>
      </c>
      <c r="O150">
        <v>3</v>
      </c>
      <c r="P150">
        <v>102</v>
      </c>
      <c r="Q150" t="s">
        <v>33717</v>
      </c>
      <c r="R150">
        <v>1</v>
      </c>
      <c r="S150">
        <v>1</v>
      </c>
      <c r="T150">
        <v>2</v>
      </c>
    </row>
    <row r="151" spans="1:20">
      <c r="A151" s="1">
        <v>32629</v>
      </c>
      <c r="B151">
        <v>7</v>
      </c>
      <c r="C151" t="s">
        <v>21281</v>
      </c>
      <c r="D151" t="s">
        <v>21282</v>
      </c>
      <c r="E151" t="s">
        <v>21283</v>
      </c>
      <c r="F151" t="s">
        <v>21284</v>
      </c>
      <c r="G151">
        <v>1988</v>
      </c>
      <c r="H151">
        <v>1603</v>
      </c>
      <c r="I151" t="s">
        <v>23619</v>
      </c>
      <c r="J151" t="s">
        <v>21285</v>
      </c>
      <c r="K151" t="s">
        <v>21227</v>
      </c>
      <c r="L151" s="1">
        <v>32447</v>
      </c>
      <c r="M151">
        <v>91</v>
      </c>
      <c r="N151">
        <v>6</v>
      </c>
      <c r="O151">
        <v>3</v>
      </c>
      <c r="P151">
        <v>102</v>
      </c>
      <c r="Q151" t="s">
        <v>33717</v>
      </c>
      <c r="R151">
        <v>1</v>
      </c>
      <c r="S151">
        <v>1</v>
      </c>
      <c r="T151">
        <v>2</v>
      </c>
    </row>
    <row r="152" spans="1:20">
      <c r="A152" s="1">
        <v>32680</v>
      </c>
      <c r="B152">
        <v>7</v>
      </c>
      <c r="C152" t="s">
        <v>21011</v>
      </c>
      <c r="D152" t="s">
        <v>21012</v>
      </c>
      <c r="E152" t="s">
        <v>21013</v>
      </c>
      <c r="F152" t="s">
        <v>21014</v>
      </c>
      <c r="G152">
        <v>1988</v>
      </c>
      <c r="H152">
        <v>1603</v>
      </c>
      <c r="I152" t="s">
        <v>23619</v>
      </c>
      <c r="J152" t="s">
        <v>21015</v>
      </c>
      <c r="K152" t="s">
        <v>21016</v>
      </c>
      <c r="L152" s="1">
        <v>32525</v>
      </c>
      <c r="M152">
        <v>103</v>
      </c>
      <c r="N152">
        <v>6</v>
      </c>
      <c r="O152">
        <v>3</v>
      </c>
      <c r="P152">
        <v>102</v>
      </c>
      <c r="Q152" t="s">
        <v>33717</v>
      </c>
      <c r="R152">
        <v>2</v>
      </c>
      <c r="S152">
        <v>1</v>
      </c>
      <c r="T152">
        <v>1</v>
      </c>
    </row>
    <row r="155" spans="1:20">
      <c r="A155" s="20" t="s">
        <v>33790</v>
      </c>
      <c r="B155" s="20" t="s">
        <v>33791</v>
      </c>
      <c r="C155" s="21" t="s">
        <v>33792</v>
      </c>
      <c r="D155" s="22" t="s">
        <v>33793</v>
      </c>
      <c r="E155" s="22" t="s">
        <v>33794</v>
      </c>
      <c r="F155" s="20" t="s">
        <v>33795</v>
      </c>
    </row>
    <row r="156" spans="1:20" ht="60">
      <c r="A156" s="40">
        <v>15</v>
      </c>
      <c r="B156" s="41" t="s">
        <v>9781</v>
      </c>
      <c r="D156" s="14" t="s">
        <v>9886</v>
      </c>
      <c r="F156" t="s">
        <v>34423</v>
      </c>
    </row>
    <row r="157" spans="1:20" ht="60">
      <c r="A157" s="40">
        <v>31</v>
      </c>
      <c r="B157" s="41" t="s">
        <v>9782</v>
      </c>
      <c r="D157" s="14" t="s">
        <v>9886</v>
      </c>
      <c r="F157" t="s">
        <v>33884</v>
      </c>
    </row>
    <row r="158" spans="1:20" ht="60">
      <c r="A158" s="40">
        <v>59</v>
      </c>
      <c r="B158" s="41" t="s">
        <v>9783</v>
      </c>
      <c r="D158" s="14" t="s">
        <v>9886</v>
      </c>
      <c r="F158" t="s">
        <v>34423</v>
      </c>
    </row>
    <row r="159" spans="1:20" ht="48">
      <c r="A159" s="40">
        <v>60</v>
      </c>
      <c r="B159" s="41" t="s">
        <v>9784</v>
      </c>
      <c r="D159" s="14" t="s">
        <v>9886</v>
      </c>
      <c r="F159" t="s">
        <v>34423</v>
      </c>
    </row>
    <row r="160" spans="1:20" ht="48">
      <c r="A160" s="40">
        <v>65</v>
      </c>
      <c r="B160" s="41" t="s">
        <v>9785</v>
      </c>
      <c r="D160" s="14" t="s">
        <v>9886</v>
      </c>
      <c r="F160" t="s">
        <v>33884</v>
      </c>
    </row>
    <row r="161" spans="1:6" ht="60">
      <c r="A161" s="40">
        <v>68</v>
      </c>
      <c r="B161" s="41" t="s">
        <v>9786</v>
      </c>
      <c r="D161" s="14" t="s">
        <v>9886</v>
      </c>
      <c r="F161" t="s">
        <v>34423</v>
      </c>
    </row>
    <row r="162" spans="1:6" ht="48">
      <c r="A162" s="40">
        <v>80</v>
      </c>
      <c r="B162" s="41" t="s">
        <v>9756</v>
      </c>
      <c r="D162" s="14" t="s">
        <v>9886</v>
      </c>
      <c r="F162" t="s">
        <v>34423</v>
      </c>
    </row>
    <row r="163" spans="1:6" ht="60">
      <c r="A163" s="40">
        <v>82</v>
      </c>
      <c r="B163" s="41" t="s">
        <v>9702</v>
      </c>
      <c r="D163" s="14" t="s">
        <v>9886</v>
      </c>
      <c r="F163" t="s">
        <v>34423</v>
      </c>
    </row>
    <row r="164" spans="1:6" ht="60">
      <c r="A164" s="40">
        <v>93</v>
      </c>
      <c r="B164" s="41" t="s">
        <v>9729</v>
      </c>
      <c r="D164" s="14" t="s">
        <v>9886</v>
      </c>
      <c r="F164" t="s">
        <v>34423</v>
      </c>
    </row>
    <row r="165" spans="1:6" ht="60">
      <c r="A165" s="40">
        <v>95</v>
      </c>
      <c r="B165" s="41" t="s">
        <v>9708</v>
      </c>
      <c r="D165" s="14" t="s">
        <v>9886</v>
      </c>
      <c r="F165" t="s">
        <v>34423</v>
      </c>
    </row>
    <row r="166" spans="1:6" ht="60">
      <c r="A166" s="40">
        <v>104</v>
      </c>
      <c r="B166" s="41" t="s">
        <v>9733</v>
      </c>
      <c r="D166" s="14" t="s">
        <v>9886</v>
      </c>
      <c r="F166" t="s">
        <v>34423</v>
      </c>
    </row>
    <row r="167" spans="1:6" ht="72">
      <c r="A167" s="40">
        <v>105</v>
      </c>
      <c r="B167" s="41" t="s">
        <v>9734</v>
      </c>
      <c r="D167" s="14" t="s">
        <v>9886</v>
      </c>
      <c r="F167" t="s">
        <v>34423</v>
      </c>
    </row>
    <row r="168" spans="1:6" ht="48">
      <c r="A168" s="40">
        <v>106</v>
      </c>
      <c r="B168" s="41" t="s">
        <v>9735</v>
      </c>
      <c r="D168" s="14" t="s">
        <v>9886</v>
      </c>
      <c r="F168" t="s">
        <v>34423</v>
      </c>
    </row>
    <row r="169" spans="1:6" ht="72">
      <c r="A169" s="40">
        <v>107</v>
      </c>
      <c r="B169" s="41" t="s">
        <v>9764</v>
      </c>
      <c r="D169" s="14" t="s">
        <v>9886</v>
      </c>
      <c r="F169" t="s">
        <v>34423</v>
      </c>
    </row>
    <row r="170" spans="1:6" ht="48">
      <c r="A170" s="40">
        <v>115</v>
      </c>
      <c r="B170" s="41" t="s">
        <v>9765</v>
      </c>
      <c r="D170" s="14" t="s">
        <v>9886</v>
      </c>
      <c r="F170" t="s">
        <v>34423</v>
      </c>
    </row>
    <row r="171" spans="1:6" ht="48">
      <c r="A171" s="40">
        <v>118</v>
      </c>
      <c r="B171" s="41" t="s">
        <v>9766</v>
      </c>
      <c r="D171" s="14" t="s">
        <v>9886</v>
      </c>
      <c r="F171" t="s">
        <v>34423</v>
      </c>
    </row>
    <row r="172" spans="1:6" ht="48">
      <c r="A172" s="40">
        <v>122</v>
      </c>
      <c r="B172" s="41" t="s">
        <v>9767</v>
      </c>
      <c r="D172" s="14" t="s">
        <v>9886</v>
      </c>
      <c r="F172" t="s">
        <v>34423</v>
      </c>
    </row>
    <row r="173" spans="1:6" ht="48">
      <c r="A173" s="40">
        <v>125</v>
      </c>
      <c r="B173" s="41" t="s">
        <v>9768</v>
      </c>
      <c r="D173" s="14" t="s">
        <v>9886</v>
      </c>
      <c r="F173" t="s">
        <v>34423</v>
      </c>
    </row>
    <row r="174" spans="1:6" ht="60">
      <c r="A174" s="40">
        <v>130</v>
      </c>
      <c r="B174" s="41" t="s">
        <v>9769</v>
      </c>
      <c r="D174" s="14" t="s">
        <v>9886</v>
      </c>
      <c r="F174" t="s">
        <v>34423</v>
      </c>
    </row>
    <row r="175" spans="1:6" ht="60">
      <c r="A175" s="40">
        <v>132</v>
      </c>
      <c r="B175" s="41" t="s">
        <v>9770</v>
      </c>
      <c r="D175" s="14" t="s">
        <v>9886</v>
      </c>
      <c r="F175" t="s">
        <v>34423</v>
      </c>
    </row>
    <row r="176" spans="1:6" ht="60">
      <c r="A176" s="40">
        <v>136</v>
      </c>
      <c r="B176" s="41" t="s">
        <v>9717</v>
      </c>
      <c r="D176" s="14" t="s">
        <v>9886</v>
      </c>
      <c r="F176" t="s">
        <v>34423</v>
      </c>
    </row>
    <row r="177" spans="1:9" ht="48">
      <c r="A177" s="40">
        <v>137</v>
      </c>
      <c r="B177" s="41" t="s">
        <v>9718</v>
      </c>
      <c r="D177" s="14" t="s">
        <v>9886</v>
      </c>
      <c r="F177" t="s">
        <v>34423</v>
      </c>
    </row>
    <row r="178" spans="1:9" ht="60">
      <c r="A178" s="40">
        <v>142</v>
      </c>
      <c r="B178" s="41" t="s">
        <v>9719</v>
      </c>
      <c r="D178" s="14" t="s">
        <v>9886</v>
      </c>
      <c r="F178" t="s">
        <v>34423</v>
      </c>
    </row>
    <row r="179" spans="1:9" ht="48">
      <c r="A179" s="40">
        <v>143</v>
      </c>
      <c r="B179" s="41" t="s">
        <v>9696</v>
      </c>
      <c r="D179" s="14" t="s">
        <v>9886</v>
      </c>
      <c r="F179" t="s">
        <v>34423</v>
      </c>
    </row>
    <row r="180" spans="1:9" ht="60">
      <c r="A180" s="40">
        <v>144</v>
      </c>
      <c r="B180" s="41" t="s">
        <v>9722</v>
      </c>
      <c r="D180" s="14" t="s">
        <v>9886</v>
      </c>
      <c r="F180" t="s">
        <v>34423</v>
      </c>
    </row>
    <row r="181" spans="1:9">
      <c r="E181" s="51" t="s">
        <v>33703</v>
      </c>
      <c r="F181" s="51">
        <f>COUNTA(F156:F180)</f>
        <v>25</v>
      </c>
    </row>
    <row r="183" spans="1:9" ht="42">
      <c r="A183" s="20" t="s">
        <v>33790</v>
      </c>
      <c r="B183" s="20" t="s">
        <v>33791</v>
      </c>
      <c r="C183" s="21" t="s">
        <v>33792</v>
      </c>
      <c r="D183" s="22" t="s">
        <v>33793</v>
      </c>
      <c r="E183" s="22" t="s">
        <v>33794</v>
      </c>
      <c r="F183" s="20" t="s">
        <v>33795</v>
      </c>
      <c r="G183" s="20" t="s">
        <v>33796</v>
      </c>
      <c r="H183" s="22" t="s">
        <v>33723</v>
      </c>
      <c r="I183" s="20" t="s">
        <v>33724</v>
      </c>
    </row>
    <row r="184" spans="1:9" ht="72">
      <c r="A184" s="40">
        <v>2</v>
      </c>
      <c r="B184" s="41" t="s">
        <v>6641</v>
      </c>
      <c r="D184" s="14"/>
      <c r="F184" t="s">
        <v>33884</v>
      </c>
      <c r="G184" t="s">
        <v>33985</v>
      </c>
      <c r="H184" s="14" t="s">
        <v>6642</v>
      </c>
      <c r="I184" t="s">
        <v>34423</v>
      </c>
    </row>
    <row r="185" spans="1:9" ht="84">
      <c r="A185" s="40">
        <v>3</v>
      </c>
      <c r="B185" s="41" t="s">
        <v>6671</v>
      </c>
      <c r="D185" s="14"/>
      <c r="F185" t="s">
        <v>33884</v>
      </c>
      <c r="G185" t="s">
        <v>34194</v>
      </c>
      <c r="H185" s="14" t="s">
        <v>6672</v>
      </c>
      <c r="I185" t="s">
        <v>34423</v>
      </c>
    </row>
    <row r="186" spans="1:9" ht="84">
      <c r="A186" s="40">
        <v>9</v>
      </c>
      <c r="B186" s="41" t="s">
        <v>6673</v>
      </c>
      <c r="D186" s="14"/>
      <c r="F186" t="s">
        <v>33884</v>
      </c>
      <c r="G186" t="s">
        <v>34194</v>
      </c>
      <c r="H186" s="14" t="s">
        <v>33986</v>
      </c>
      <c r="I186" t="s">
        <v>34423</v>
      </c>
    </row>
    <row r="187" spans="1:9" ht="96">
      <c r="A187" s="40">
        <v>10</v>
      </c>
      <c r="B187" s="41" t="s">
        <v>6674</v>
      </c>
      <c r="D187" s="14"/>
      <c r="F187" t="s">
        <v>33884</v>
      </c>
      <c r="G187" t="s">
        <v>34194</v>
      </c>
      <c r="H187" s="14" t="s">
        <v>34194</v>
      </c>
      <c r="I187" t="s">
        <v>34423</v>
      </c>
    </row>
    <row r="188" spans="1:9" ht="60">
      <c r="A188" s="40">
        <v>11</v>
      </c>
      <c r="B188" s="41" t="s">
        <v>6675</v>
      </c>
      <c r="D188" s="14"/>
      <c r="F188" t="s">
        <v>33884</v>
      </c>
      <c r="G188" t="s">
        <v>34194</v>
      </c>
      <c r="H188" s="14" t="s">
        <v>9543</v>
      </c>
      <c r="I188" t="s">
        <v>34423</v>
      </c>
    </row>
    <row r="189" spans="1:9" ht="60">
      <c r="A189" s="40">
        <v>13</v>
      </c>
      <c r="B189" s="41" t="s">
        <v>6626</v>
      </c>
      <c r="D189" s="14"/>
      <c r="F189" t="s">
        <v>33884</v>
      </c>
      <c r="G189" t="s">
        <v>33985</v>
      </c>
      <c r="H189" s="14" t="s">
        <v>6627</v>
      </c>
      <c r="I189" t="s">
        <v>34423</v>
      </c>
    </row>
    <row r="190" spans="1:9" ht="60">
      <c r="A190" s="40">
        <v>14</v>
      </c>
      <c r="B190" s="41" t="s">
        <v>6651</v>
      </c>
      <c r="D190" s="14"/>
      <c r="F190" t="s">
        <v>33884</v>
      </c>
      <c r="G190" t="s">
        <v>34194</v>
      </c>
      <c r="H190" s="14" t="s">
        <v>7630</v>
      </c>
      <c r="I190" t="s">
        <v>34423</v>
      </c>
    </row>
    <row r="191" spans="1:9" ht="60">
      <c r="A191" s="40">
        <v>16</v>
      </c>
      <c r="B191" s="41" t="s">
        <v>6652</v>
      </c>
      <c r="D191" s="14"/>
      <c r="F191" t="s">
        <v>33884</v>
      </c>
      <c r="G191" t="s">
        <v>34194</v>
      </c>
      <c r="H191" s="14" t="s">
        <v>6653</v>
      </c>
      <c r="I191" t="s">
        <v>34423</v>
      </c>
    </row>
    <row r="192" spans="1:9" ht="120">
      <c r="A192" s="40">
        <v>17</v>
      </c>
      <c r="B192" s="41" t="s">
        <v>6628</v>
      </c>
      <c r="D192" s="14"/>
      <c r="F192" t="s">
        <v>33884</v>
      </c>
      <c r="G192" t="s">
        <v>34194</v>
      </c>
      <c r="H192" s="14" t="s">
        <v>33986</v>
      </c>
      <c r="I192" t="s">
        <v>34423</v>
      </c>
    </row>
    <row r="193" spans="1:9" ht="96">
      <c r="A193" s="40">
        <v>19</v>
      </c>
      <c r="B193" s="41" t="s">
        <v>6629</v>
      </c>
      <c r="D193" s="14"/>
      <c r="F193" t="s">
        <v>33884</v>
      </c>
      <c r="G193" t="s">
        <v>34194</v>
      </c>
      <c r="H193" s="14" t="s">
        <v>9653</v>
      </c>
      <c r="I193" t="s">
        <v>34423</v>
      </c>
    </row>
    <row r="194" spans="1:9" ht="108">
      <c r="A194" s="40">
        <v>20</v>
      </c>
      <c r="B194" s="41" t="s">
        <v>6658</v>
      </c>
      <c r="D194" s="14"/>
      <c r="F194" t="s">
        <v>33884</v>
      </c>
      <c r="G194" t="s">
        <v>34194</v>
      </c>
      <c r="H194" s="14" t="s">
        <v>33986</v>
      </c>
      <c r="I194" t="s">
        <v>34423</v>
      </c>
    </row>
    <row r="195" spans="1:9" ht="60">
      <c r="A195" s="40">
        <v>21</v>
      </c>
      <c r="B195" s="41" t="s">
        <v>6659</v>
      </c>
      <c r="D195" s="14"/>
      <c r="F195" t="s">
        <v>33884</v>
      </c>
      <c r="G195" t="s">
        <v>34194</v>
      </c>
      <c r="H195" s="14" t="s">
        <v>33986</v>
      </c>
      <c r="I195" t="s">
        <v>34423</v>
      </c>
    </row>
    <row r="196" spans="1:9" ht="96">
      <c r="A196" s="40">
        <v>24</v>
      </c>
      <c r="B196" s="41" t="s">
        <v>6660</v>
      </c>
      <c r="D196" s="14"/>
      <c r="F196" t="s">
        <v>33884</v>
      </c>
      <c r="G196" t="s">
        <v>34194</v>
      </c>
      <c r="H196" s="14" t="s">
        <v>34194</v>
      </c>
      <c r="I196" t="s">
        <v>34423</v>
      </c>
    </row>
    <row r="197" spans="1:9" ht="72">
      <c r="A197" s="40">
        <v>27</v>
      </c>
      <c r="B197" s="41" t="s">
        <v>6661</v>
      </c>
      <c r="D197" s="14"/>
      <c r="F197" t="s">
        <v>33884</v>
      </c>
      <c r="G197" t="s">
        <v>34194</v>
      </c>
      <c r="H197" s="14" t="s">
        <v>9457</v>
      </c>
      <c r="I197" t="s">
        <v>34423</v>
      </c>
    </row>
    <row r="198" spans="1:9" ht="60">
      <c r="A198" s="40">
        <v>28</v>
      </c>
      <c r="B198" s="41" t="s">
        <v>6638</v>
      </c>
      <c r="D198" s="14"/>
      <c r="F198" t="s">
        <v>33884</v>
      </c>
      <c r="G198" t="s">
        <v>34194</v>
      </c>
      <c r="H198" s="14" t="s">
        <v>9646</v>
      </c>
      <c r="I198" t="s">
        <v>34423</v>
      </c>
    </row>
    <row r="199" spans="1:9" ht="60">
      <c r="A199" s="40">
        <v>31</v>
      </c>
      <c r="B199" s="41" t="s">
        <v>9782</v>
      </c>
      <c r="D199" s="14" t="s">
        <v>9886</v>
      </c>
      <c r="F199" t="s">
        <v>33884</v>
      </c>
      <c r="G199" t="s">
        <v>34194</v>
      </c>
      <c r="H199" s="14" t="s">
        <v>33986</v>
      </c>
      <c r="I199" t="s">
        <v>34423</v>
      </c>
    </row>
    <row r="200" spans="1:9" ht="72">
      <c r="A200" s="40">
        <v>34</v>
      </c>
      <c r="B200" s="41" t="s">
        <v>6614</v>
      </c>
      <c r="D200" s="14"/>
      <c r="F200" t="s">
        <v>33884</v>
      </c>
      <c r="G200" t="s">
        <v>34194</v>
      </c>
      <c r="H200" s="14" t="s">
        <v>9912</v>
      </c>
      <c r="I200" t="s">
        <v>34423</v>
      </c>
    </row>
    <row r="201" spans="1:9" ht="84">
      <c r="A201" s="40">
        <v>37</v>
      </c>
      <c r="B201" s="41" t="s">
        <v>6615</v>
      </c>
      <c r="D201" s="14"/>
      <c r="F201" t="s">
        <v>33884</v>
      </c>
      <c r="G201" t="s">
        <v>34194</v>
      </c>
      <c r="H201" s="14" t="s">
        <v>34194</v>
      </c>
      <c r="I201" t="s">
        <v>34423</v>
      </c>
    </row>
    <row r="202" spans="1:9" ht="96">
      <c r="A202" s="40">
        <v>40</v>
      </c>
      <c r="B202" s="41" t="s">
        <v>6616</v>
      </c>
      <c r="D202" s="14"/>
      <c r="F202" t="s">
        <v>33884</v>
      </c>
      <c r="G202" t="s">
        <v>34194</v>
      </c>
      <c r="H202" s="14" t="s">
        <v>33986</v>
      </c>
      <c r="I202" t="s">
        <v>34423</v>
      </c>
    </row>
    <row r="203" spans="1:9" ht="60">
      <c r="A203" s="40">
        <v>41</v>
      </c>
      <c r="B203" s="41" t="s">
        <v>6617</v>
      </c>
      <c r="D203" s="14"/>
      <c r="F203" t="s">
        <v>33884</v>
      </c>
      <c r="G203" t="s">
        <v>34194</v>
      </c>
      <c r="H203" s="14" t="s">
        <v>6618</v>
      </c>
      <c r="I203" t="s">
        <v>34423</v>
      </c>
    </row>
    <row r="204" spans="1:9" ht="96">
      <c r="A204" s="40">
        <v>44</v>
      </c>
      <c r="B204" s="41" t="s">
        <v>6619</v>
      </c>
      <c r="D204" s="14"/>
      <c r="F204" t="s">
        <v>33884</v>
      </c>
      <c r="G204" t="s">
        <v>34194</v>
      </c>
      <c r="H204" s="14" t="s">
        <v>9912</v>
      </c>
      <c r="I204" t="s">
        <v>34423</v>
      </c>
    </row>
    <row r="205" spans="1:9" ht="96">
      <c r="A205" s="40">
        <v>46</v>
      </c>
      <c r="B205" s="41" t="s">
        <v>6644</v>
      </c>
      <c r="D205" s="14"/>
      <c r="F205" t="s">
        <v>33884</v>
      </c>
      <c r="G205" t="s">
        <v>34194</v>
      </c>
      <c r="H205" s="14" t="s">
        <v>6645</v>
      </c>
      <c r="I205" t="s">
        <v>34423</v>
      </c>
    </row>
    <row r="206" spans="1:9" ht="72">
      <c r="A206" s="40">
        <v>49</v>
      </c>
      <c r="B206" s="41" t="s">
        <v>6646</v>
      </c>
      <c r="D206" s="14"/>
      <c r="F206" t="s">
        <v>33884</v>
      </c>
      <c r="G206" t="s">
        <v>34194</v>
      </c>
      <c r="H206" s="14" t="s">
        <v>34194</v>
      </c>
      <c r="I206" t="s">
        <v>34423</v>
      </c>
    </row>
    <row r="207" spans="1:9" ht="60">
      <c r="A207" s="40">
        <v>56</v>
      </c>
      <c r="B207" s="41" t="s">
        <v>6647</v>
      </c>
      <c r="D207" s="14"/>
      <c r="F207" t="s">
        <v>33884</v>
      </c>
      <c r="G207" t="s">
        <v>34194</v>
      </c>
      <c r="H207" s="14" t="s">
        <v>8865</v>
      </c>
      <c r="I207" t="s">
        <v>34423</v>
      </c>
    </row>
    <row r="208" spans="1:9" ht="72">
      <c r="A208" s="40">
        <v>57</v>
      </c>
      <c r="B208" s="41" t="s">
        <v>6648</v>
      </c>
      <c r="D208" s="14"/>
      <c r="F208" t="s">
        <v>33884</v>
      </c>
      <c r="G208" t="s">
        <v>34194</v>
      </c>
      <c r="H208" s="14" t="s">
        <v>9457</v>
      </c>
      <c r="I208" t="s">
        <v>34423</v>
      </c>
    </row>
    <row r="209" spans="1:9" ht="84">
      <c r="A209" s="40">
        <v>58</v>
      </c>
      <c r="B209" s="41" t="s">
        <v>6649</v>
      </c>
      <c r="D209" s="14"/>
      <c r="F209" t="s">
        <v>33884</v>
      </c>
      <c r="G209" t="s">
        <v>34194</v>
      </c>
      <c r="H209" s="14" t="s">
        <v>6650</v>
      </c>
      <c r="I209" t="s">
        <v>34423</v>
      </c>
    </row>
    <row r="210" spans="1:9" ht="84">
      <c r="A210" s="40">
        <v>61</v>
      </c>
      <c r="B210" s="41" t="s">
        <v>6603</v>
      </c>
      <c r="D210" s="14"/>
      <c r="F210" t="s">
        <v>33884</v>
      </c>
      <c r="G210" t="s">
        <v>34194</v>
      </c>
      <c r="H210" s="14" t="s">
        <v>33986</v>
      </c>
      <c r="I210" t="s">
        <v>34423</v>
      </c>
    </row>
    <row r="211" spans="1:9" ht="48">
      <c r="A211" s="40">
        <v>65</v>
      </c>
      <c r="B211" s="41" t="s">
        <v>9785</v>
      </c>
      <c r="D211" s="14" t="s">
        <v>9886</v>
      </c>
      <c r="F211" t="s">
        <v>33884</v>
      </c>
      <c r="G211" t="s">
        <v>34194</v>
      </c>
      <c r="H211" s="14" t="s">
        <v>9886</v>
      </c>
      <c r="I211" t="s">
        <v>34423</v>
      </c>
    </row>
    <row r="212" spans="1:9" ht="72">
      <c r="A212" s="40">
        <v>66</v>
      </c>
      <c r="B212" s="41" t="s">
        <v>6604</v>
      </c>
      <c r="D212" s="14"/>
      <c r="F212" t="s">
        <v>33884</v>
      </c>
      <c r="G212" t="s">
        <v>34194</v>
      </c>
      <c r="H212" s="14" t="s">
        <v>33986</v>
      </c>
      <c r="I212" t="s">
        <v>34423</v>
      </c>
    </row>
    <row r="213" spans="1:9" ht="60">
      <c r="A213" s="40">
        <v>71</v>
      </c>
      <c r="B213" s="41" t="s">
        <v>6605</v>
      </c>
      <c r="D213" s="14"/>
      <c r="F213" t="s">
        <v>33884</v>
      </c>
      <c r="G213" t="s">
        <v>34194</v>
      </c>
      <c r="H213" s="14" t="s">
        <v>33986</v>
      </c>
      <c r="I213" t="s">
        <v>34423</v>
      </c>
    </row>
    <row r="214" spans="1:9" ht="48">
      <c r="A214" s="40">
        <v>72</v>
      </c>
      <c r="B214" s="41" t="s">
        <v>6606</v>
      </c>
      <c r="D214" s="14"/>
      <c r="F214" t="s">
        <v>33884</v>
      </c>
      <c r="G214" t="s">
        <v>34194</v>
      </c>
      <c r="H214" s="14" t="s">
        <v>33986</v>
      </c>
      <c r="I214" t="s">
        <v>34423</v>
      </c>
    </row>
    <row r="215" spans="1:9" ht="96">
      <c r="A215" s="40">
        <v>79</v>
      </c>
      <c r="B215" s="41" t="s">
        <v>6607</v>
      </c>
      <c r="D215" s="14"/>
      <c r="F215" t="s">
        <v>33884</v>
      </c>
      <c r="G215" t="s">
        <v>34194</v>
      </c>
      <c r="H215" s="14" t="s">
        <v>33986</v>
      </c>
      <c r="I215" t="s">
        <v>34423</v>
      </c>
    </row>
    <row r="216" spans="1:9" ht="84">
      <c r="A216" s="40">
        <v>85</v>
      </c>
      <c r="B216" s="41" t="s">
        <v>6632</v>
      </c>
      <c r="D216" s="14"/>
      <c r="F216" t="s">
        <v>33884</v>
      </c>
      <c r="G216" t="s">
        <v>34194</v>
      </c>
      <c r="H216" s="14" t="s">
        <v>34194</v>
      </c>
      <c r="I216" t="s">
        <v>34423</v>
      </c>
    </row>
    <row r="217" spans="1:9" ht="60">
      <c r="A217" s="40">
        <v>98</v>
      </c>
      <c r="B217" s="41" t="s">
        <v>6633</v>
      </c>
      <c r="D217" s="14"/>
      <c r="F217" t="s">
        <v>33884</v>
      </c>
      <c r="G217" t="s">
        <v>34194</v>
      </c>
      <c r="H217" s="14" t="s">
        <v>9457</v>
      </c>
      <c r="I217" t="s">
        <v>34423</v>
      </c>
    </row>
    <row r="218" spans="1:9" ht="60">
      <c r="A218" s="40">
        <v>99</v>
      </c>
      <c r="B218" s="41" t="s">
        <v>6634</v>
      </c>
      <c r="D218" s="14"/>
      <c r="F218" t="s">
        <v>33884</v>
      </c>
      <c r="G218" t="s">
        <v>34194</v>
      </c>
      <c r="H218" s="14" t="s">
        <v>33986</v>
      </c>
      <c r="I218" t="s">
        <v>34423</v>
      </c>
    </row>
    <row r="219" spans="1:9" ht="84">
      <c r="A219" s="40">
        <v>101</v>
      </c>
      <c r="B219" s="41" t="s">
        <v>6635</v>
      </c>
      <c r="D219" s="14"/>
      <c r="F219" t="s">
        <v>33884</v>
      </c>
      <c r="G219" t="s">
        <v>33985</v>
      </c>
      <c r="H219" s="14" t="s">
        <v>6636</v>
      </c>
      <c r="I219" t="s">
        <v>34423</v>
      </c>
    </row>
    <row r="220" spans="1:9" ht="72">
      <c r="A220" s="40">
        <v>102</v>
      </c>
      <c r="B220" s="41" t="s">
        <v>6637</v>
      </c>
      <c r="D220" s="14"/>
      <c r="F220" t="s">
        <v>33884</v>
      </c>
      <c r="G220" t="s">
        <v>34194</v>
      </c>
      <c r="H220" s="14" t="s">
        <v>33990</v>
      </c>
      <c r="I220" t="s">
        <v>34423</v>
      </c>
    </row>
    <row r="221" spans="1:9" ht="108">
      <c r="A221" s="40">
        <v>112</v>
      </c>
      <c r="B221" s="41" t="s">
        <v>6588</v>
      </c>
      <c r="D221" s="14"/>
      <c r="F221" t="s">
        <v>33884</v>
      </c>
      <c r="G221" t="s">
        <v>33985</v>
      </c>
      <c r="H221" s="14" t="s">
        <v>6589</v>
      </c>
      <c r="I221" t="s">
        <v>34423</v>
      </c>
    </row>
    <row r="222" spans="1:9" ht="72">
      <c r="A222" s="40">
        <v>127</v>
      </c>
      <c r="B222" s="41" t="s">
        <v>6590</v>
      </c>
      <c r="D222" s="14"/>
      <c r="F222" t="s">
        <v>33884</v>
      </c>
      <c r="G222" t="s">
        <v>34194</v>
      </c>
      <c r="H222" s="14" t="s">
        <v>33986</v>
      </c>
      <c r="I222" t="s">
        <v>34423</v>
      </c>
    </row>
    <row r="223" spans="1:9" ht="48">
      <c r="A223" s="40">
        <v>139</v>
      </c>
      <c r="B223" s="41" t="s">
        <v>6591</v>
      </c>
      <c r="D223" s="14"/>
      <c r="F223" t="s">
        <v>33884</v>
      </c>
      <c r="G223" t="s">
        <v>34194</v>
      </c>
      <c r="H223" s="14" t="s">
        <v>33986</v>
      </c>
      <c r="I223" t="s">
        <v>34423</v>
      </c>
    </row>
    <row r="224" spans="1:9" ht="48">
      <c r="A224" s="40">
        <v>146</v>
      </c>
      <c r="B224" s="41" t="s">
        <v>6592</v>
      </c>
      <c r="D224" s="14"/>
      <c r="F224" t="s">
        <v>33884</v>
      </c>
      <c r="G224" t="s">
        <v>34194</v>
      </c>
      <c r="H224" s="14" t="s">
        <v>33986</v>
      </c>
      <c r="I224" t="s">
        <v>34423</v>
      </c>
    </row>
    <row r="225" spans="1:9" ht="72">
      <c r="A225" s="40">
        <v>148</v>
      </c>
      <c r="B225" s="41" t="s">
        <v>6593</v>
      </c>
      <c r="D225" s="14"/>
      <c r="F225" t="s">
        <v>33884</v>
      </c>
      <c r="G225" t="s">
        <v>33985</v>
      </c>
      <c r="H225" s="14" t="s">
        <v>34194</v>
      </c>
      <c r="I225" t="s">
        <v>34423</v>
      </c>
    </row>
    <row r="226" spans="1:9" ht="36">
      <c r="A226" s="40">
        <v>150</v>
      </c>
      <c r="B226" s="41" t="s">
        <v>6620</v>
      </c>
      <c r="D226" s="14"/>
      <c r="F226" t="s">
        <v>33884</v>
      </c>
      <c r="G226" t="s">
        <v>34194</v>
      </c>
      <c r="H226" s="14" t="s">
        <v>34194</v>
      </c>
      <c r="I226" t="s">
        <v>34423</v>
      </c>
    </row>
    <row r="227" spans="1:9" ht="60">
      <c r="A227" s="40">
        <v>151</v>
      </c>
      <c r="B227" s="41" t="s">
        <v>6621</v>
      </c>
      <c r="D227" s="14"/>
      <c r="F227" t="s">
        <v>33884</v>
      </c>
      <c r="G227" t="s">
        <v>33985</v>
      </c>
      <c r="H227" s="14" t="s">
        <v>9646</v>
      </c>
      <c r="I227" t="s">
        <v>34423</v>
      </c>
    </row>
    <row r="228" spans="1:9" ht="36">
      <c r="A228" s="40">
        <v>152</v>
      </c>
      <c r="B228" s="41" t="s">
        <v>6622</v>
      </c>
      <c r="D228" s="14"/>
      <c r="F228" t="s">
        <v>33884</v>
      </c>
      <c r="G228" t="s">
        <v>33985</v>
      </c>
      <c r="H228" s="14" t="s">
        <v>9543</v>
      </c>
      <c r="I228" t="s">
        <v>34423</v>
      </c>
    </row>
    <row r="229" spans="1:9" ht="48">
      <c r="A229" s="40">
        <v>153</v>
      </c>
      <c r="B229" s="41" t="s">
        <v>6623</v>
      </c>
      <c r="D229" s="14"/>
      <c r="F229" t="s">
        <v>33884</v>
      </c>
      <c r="G229" t="s">
        <v>34194</v>
      </c>
      <c r="H229" s="14" t="s">
        <v>34194</v>
      </c>
      <c r="I229" t="s">
        <v>34423</v>
      </c>
    </row>
    <row r="230" spans="1:9" ht="72">
      <c r="A230" s="40">
        <v>154</v>
      </c>
      <c r="B230" s="41" t="s">
        <v>6624</v>
      </c>
      <c r="D230" s="14"/>
      <c r="F230" t="s">
        <v>33884</v>
      </c>
      <c r="G230" t="s">
        <v>34194</v>
      </c>
      <c r="H230" s="14" t="s">
        <v>33986</v>
      </c>
      <c r="I230" t="s">
        <v>34423</v>
      </c>
    </row>
    <row r="231" spans="1:9" ht="48">
      <c r="A231" s="40">
        <v>155</v>
      </c>
      <c r="B231" s="41" t="s">
        <v>6625</v>
      </c>
      <c r="D231" s="14"/>
      <c r="F231" t="s">
        <v>33884</v>
      </c>
      <c r="G231" t="s">
        <v>34194</v>
      </c>
      <c r="H231" s="14" t="s">
        <v>34194</v>
      </c>
      <c r="I231" t="s">
        <v>34423</v>
      </c>
    </row>
    <row r="232" spans="1:9" ht="84">
      <c r="A232" s="40">
        <v>157</v>
      </c>
      <c r="B232" s="41" t="s">
        <v>6573</v>
      </c>
      <c r="D232" s="14"/>
      <c r="F232" t="s">
        <v>33884</v>
      </c>
      <c r="G232" t="s">
        <v>34194</v>
      </c>
      <c r="H232" s="14" t="s">
        <v>34194</v>
      </c>
      <c r="I232" t="s">
        <v>34423</v>
      </c>
    </row>
    <row r="233" spans="1:9" ht="48">
      <c r="A233" s="40">
        <v>158</v>
      </c>
      <c r="B233" s="41" t="s">
        <v>6574</v>
      </c>
      <c r="D233" s="14"/>
      <c r="F233" t="s">
        <v>33884</v>
      </c>
      <c r="G233" t="s">
        <v>34194</v>
      </c>
      <c r="H233" s="14" t="s">
        <v>34194</v>
      </c>
      <c r="I233" t="s">
        <v>34423</v>
      </c>
    </row>
    <row r="234" spans="1:9" ht="72">
      <c r="A234" s="40">
        <v>159</v>
      </c>
      <c r="B234" s="41" t="s">
        <v>6575</v>
      </c>
      <c r="D234" s="14"/>
      <c r="F234" t="s">
        <v>33884</v>
      </c>
      <c r="G234" t="s">
        <v>34194</v>
      </c>
      <c r="H234" s="14" t="s">
        <v>7805</v>
      </c>
      <c r="I234" t="s">
        <v>34423</v>
      </c>
    </row>
    <row r="235" spans="1:9" ht="48">
      <c r="A235" s="40">
        <v>160</v>
      </c>
      <c r="B235" s="41" t="s">
        <v>6576</v>
      </c>
      <c r="D235" s="14"/>
      <c r="F235" t="s">
        <v>33884</v>
      </c>
      <c r="G235" t="s">
        <v>34194</v>
      </c>
      <c r="H235" s="14" t="s">
        <v>34194</v>
      </c>
      <c r="I235" t="s">
        <v>34423</v>
      </c>
    </row>
    <row r="236" spans="1:9" ht="36">
      <c r="A236" s="40">
        <v>161</v>
      </c>
      <c r="B236" s="41" t="s">
        <v>6577</v>
      </c>
      <c r="D236" s="14"/>
      <c r="F236" t="s">
        <v>33884</v>
      </c>
      <c r="G236" t="s">
        <v>33985</v>
      </c>
      <c r="H236" s="14" t="s">
        <v>34194</v>
      </c>
      <c r="I236" t="s">
        <v>34423</v>
      </c>
    </row>
    <row r="237" spans="1:9" ht="96">
      <c r="A237" s="40">
        <v>162</v>
      </c>
      <c r="B237" s="41" t="s">
        <v>6578</v>
      </c>
      <c r="D237" s="14"/>
      <c r="F237" t="s">
        <v>33884</v>
      </c>
      <c r="G237" t="s">
        <v>34194</v>
      </c>
      <c r="H237" s="14" t="s">
        <v>9646</v>
      </c>
      <c r="I237" t="s">
        <v>34423</v>
      </c>
    </row>
    <row r="238" spans="1:9" ht="48">
      <c r="A238" s="40">
        <v>164</v>
      </c>
      <c r="B238" s="41" t="s">
        <v>6608</v>
      </c>
      <c r="D238" s="14"/>
      <c r="F238" t="s">
        <v>33884</v>
      </c>
      <c r="G238" t="s">
        <v>33985</v>
      </c>
      <c r="H238" s="14" t="s">
        <v>34194</v>
      </c>
      <c r="I238" t="s">
        <v>34423</v>
      </c>
    </row>
    <row r="239" spans="1:9" ht="48">
      <c r="A239" s="40">
        <v>165</v>
      </c>
      <c r="B239" s="41" t="s">
        <v>6609</v>
      </c>
      <c r="D239" s="14"/>
      <c r="F239" t="s">
        <v>33884</v>
      </c>
      <c r="G239" t="s">
        <v>34194</v>
      </c>
      <c r="H239" s="14" t="s">
        <v>33986</v>
      </c>
      <c r="I239" t="s">
        <v>34423</v>
      </c>
    </row>
    <row r="240" spans="1:9" ht="48">
      <c r="A240" s="40">
        <v>166</v>
      </c>
      <c r="B240" s="41" t="s">
        <v>6610</v>
      </c>
      <c r="D240" s="14"/>
      <c r="F240" t="s">
        <v>33884</v>
      </c>
      <c r="G240" t="s">
        <v>33985</v>
      </c>
      <c r="H240" s="14" t="s">
        <v>7891</v>
      </c>
      <c r="I240" t="s">
        <v>34423</v>
      </c>
    </row>
    <row r="241" spans="1:9" ht="96">
      <c r="A241" s="40">
        <v>167</v>
      </c>
      <c r="B241" s="41" t="s">
        <v>6611</v>
      </c>
      <c r="D241" s="14"/>
      <c r="F241" t="s">
        <v>33884</v>
      </c>
      <c r="G241" t="s">
        <v>33985</v>
      </c>
      <c r="H241" s="14" t="s">
        <v>7891</v>
      </c>
      <c r="I241" t="s">
        <v>34423</v>
      </c>
    </row>
    <row r="242" spans="1:9" ht="72">
      <c r="A242" s="40">
        <v>168</v>
      </c>
      <c r="B242" s="41" t="s">
        <v>6612</v>
      </c>
      <c r="D242" s="14"/>
      <c r="F242" t="s">
        <v>33884</v>
      </c>
      <c r="G242" t="s">
        <v>34194</v>
      </c>
      <c r="H242" s="14" t="s">
        <v>33986</v>
      </c>
      <c r="I242" t="s">
        <v>34423</v>
      </c>
    </row>
    <row r="243" spans="1:9" ht="48">
      <c r="A243" s="40">
        <v>169</v>
      </c>
      <c r="B243" s="41" t="s">
        <v>6613</v>
      </c>
      <c r="D243" s="14"/>
      <c r="F243" t="s">
        <v>33884</v>
      </c>
      <c r="G243" t="s">
        <v>34194</v>
      </c>
      <c r="H243" s="14" t="s">
        <v>33986</v>
      </c>
      <c r="I243" t="s">
        <v>34423</v>
      </c>
    </row>
    <row r="244" spans="1:9" ht="60">
      <c r="A244" s="40">
        <v>170</v>
      </c>
      <c r="B244" s="41" t="s">
        <v>6559</v>
      </c>
      <c r="D244" s="14"/>
      <c r="F244" t="s">
        <v>33884</v>
      </c>
      <c r="G244" t="s">
        <v>34194</v>
      </c>
      <c r="H244" s="14" t="s">
        <v>9466</v>
      </c>
      <c r="I244" t="s">
        <v>34423</v>
      </c>
    </row>
    <row r="245" spans="1:9" ht="48">
      <c r="A245" s="40">
        <v>171</v>
      </c>
      <c r="B245" s="41" t="s">
        <v>6560</v>
      </c>
      <c r="D245" s="14"/>
      <c r="F245" t="s">
        <v>33884</v>
      </c>
      <c r="G245" t="s">
        <v>33985</v>
      </c>
      <c r="H245" s="14" t="s">
        <v>33986</v>
      </c>
      <c r="I245" t="s">
        <v>34423</v>
      </c>
    </row>
    <row r="246" spans="1:9" ht="60">
      <c r="A246" s="40">
        <v>172</v>
      </c>
      <c r="B246" s="41" t="s">
        <v>6561</v>
      </c>
      <c r="D246" s="14"/>
      <c r="F246" t="s">
        <v>33884</v>
      </c>
      <c r="G246" t="s">
        <v>34194</v>
      </c>
      <c r="H246" s="14" t="s">
        <v>34194</v>
      </c>
      <c r="I246" t="s">
        <v>34423</v>
      </c>
    </row>
    <row r="247" spans="1:9" ht="60">
      <c r="A247" s="40">
        <v>173</v>
      </c>
      <c r="B247" s="41" t="s">
        <v>6532</v>
      </c>
      <c r="D247" s="14"/>
      <c r="F247" t="s">
        <v>33884</v>
      </c>
      <c r="G247" t="s">
        <v>33985</v>
      </c>
      <c r="H247" s="14" t="s">
        <v>33986</v>
      </c>
      <c r="I247" t="s">
        <v>34423</v>
      </c>
    </row>
    <row r="248" spans="1:9" ht="60">
      <c r="A248" s="40">
        <v>174</v>
      </c>
      <c r="B248" s="41" t="s">
        <v>6562</v>
      </c>
      <c r="D248" s="14"/>
      <c r="F248" t="s">
        <v>33884</v>
      </c>
      <c r="G248" t="s">
        <v>34194</v>
      </c>
      <c r="H248" s="14" t="s">
        <v>34194</v>
      </c>
      <c r="I248" t="s">
        <v>34423</v>
      </c>
    </row>
    <row r="249" spans="1:9" ht="72">
      <c r="A249" s="40">
        <v>175</v>
      </c>
      <c r="B249" s="41" t="s">
        <v>6563</v>
      </c>
      <c r="D249" s="14"/>
      <c r="F249" t="s">
        <v>33884</v>
      </c>
      <c r="G249" t="s">
        <v>34194</v>
      </c>
      <c r="H249" s="14" t="s">
        <v>34194</v>
      </c>
      <c r="I249" t="s">
        <v>34423</v>
      </c>
    </row>
    <row r="250" spans="1:9" ht="48">
      <c r="A250" s="40">
        <v>176</v>
      </c>
      <c r="B250" s="41" t="s">
        <v>6564</v>
      </c>
      <c r="D250" s="14"/>
      <c r="F250" t="s">
        <v>33884</v>
      </c>
      <c r="G250" t="s">
        <v>34194</v>
      </c>
      <c r="H250" s="14" t="s">
        <v>33986</v>
      </c>
      <c r="I250" t="s">
        <v>34423</v>
      </c>
    </row>
    <row r="251" spans="1:9" ht="36">
      <c r="A251" s="40">
        <v>177</v>
      </c>
      <c r="B251" s="41" t="s">
        <v>6565</v>
      </c>
      <c r="D251" s="14"/>
      <c r="F251" t="s">
        <v>33884</v>
      </c>
      <c r="G251" t="s">
        <v>33985</v>
      </c>
      <c r="H251" s="14" t="s">
        <v>34194</v>
      </c>
      <c r="I251" t="s">
        <v>34423</v>
      </c>
    </row>
    <row r="252" spans="1:9" ht="48">
      <c r="A252" s="40">
        <v>178</v>
      </c>
      <c r="B252" s="41" t="s">
        <v>6594</v>
      </c>
      <c r="D252" s="14"/>
      <c r="F252" t="s">
        <v>33884</v>
      </c>
      <c r="G252" t="s">
        <v>33985</v>
      </c>
      <c r="H252" s="14" t="s">
        <v>34194</v>
      </c>
      <c r="I252" t="s">
        <v>34423</v>
      </c>
    </row>
    <row r="253" spans="1:9" ht="60">
      <c r="A253" s="40">
        <v>179</v>
      </c>
      <c r="B253" s="41" t="s">
        <v>6595</v>
      </c>
      <c r="D253" s="14"/>
      <c r="F253" t="s">
        <v>33884</v>
      </c>
      <c r="G253" t="s">
        <v>33985</v>
      </c>
      <c r="H253" s="14" t="s">
        <v>7891</v>
      </c>
      <c r="I253" t="s">
        <v>34423</v>
      </c>
    </row>
    <row r="254" spans="1:9" ht="36">
      <c r="A254" s="40">
        <v>180</v>
      </c>
      <c r="B254" s="41" t="s">
        <v>6596</v>
      </c>
      <c r="D254" s="14"/>
      <c r="F254" t="s">
        <v>33884</v>
      </c>
      <c r="G254" t="s">
        <v>33985</v>
      </c>
      <c r="H254" s="14" t="s">
        <v>6597</v>
      </c>
      <c r="I254" t="s">
        <v>34423</v>
      </c>
    </row>
    <row r="255" spans="1:9" ht="60">
      <c r="A255" s="40">
        <v>181</v>
      </c>
      <c r="B255" s="41" t="s">
        <v>6598</v>
      </c>
      <c r="D255" s="14"/>
      <c r="F255" t="s">
        <v>33884</v>
      </c>
      <c r="G255" t="s">
        <v>34194</v>
      </c>
      <c r="H255" s="14" t="s">
        <v>33986</v>
      </c>
      <c r="I255" t="s">
        <v>34423</v>
      </c>
    </row>
    <row r="256" spans="1:9" ht="36">
      <c r="A256" s="40">
        <v>182</v>
      </c>
      <c r="B256" s="41" t="s">
        <v>6599</v>
      </c>
      <c r="D256" s="14"/>
      <c r="F256" t="s">
        <v>33884</v>
      </c>
      <c r="G256" t="s">
        <v>34194</v>
      </c>
      <c r="H256" s="14" t="s">
        <v>9457</v>
      </c>
      <c r="I256" t="s">
        <v>34423</v>
      </c>
    </row>
    <row r="257" spans="1:9" ht="48">
      <c r="A257" s="40">
        <v>183</v>
      </c>
      <c r="B257" s="41" t="s">
        <v>6600</v>
      </c>
      <c r="D257" s="14"/>
      <c r="F257" t="s">
        <v>33884</v>
      </c>
      <c r="G257" t="s">
        <v>33985</v>
      </c>
      <c r="H257" s="14" t="s">
        <v>33990</v>
      </c>
      <c r="I257" t="s">
        <v>34423</v>
      </c>
    </row>
    <row r="258" spans="1:9" ht="36">
      <c r="A258" s="40">
        <v>184</v>
      </c>
      <c r="B258" s="41" t="s">
        <v>6601</v>
      </c>
      <c r="D258" s="14"/>
      <c r="F258" t="s">
        <v>33884</v>
      </c>
      <c r="G258" t="s">
        <v>34194</v>
      </c>
      <c r="H258" s="14" t="s">
        <v>34194</v>
      </c>
      <c r="I258" t="s">
        <v>34423</v>
      </c>
    </row>
    <row r="259" spans="1:9" ht="72">
      <c r="A259" s="40">
        <v>185</v>
      </c>
      <c r="B259" s="41" t="s">
        <v>6602</v>
      </c>
      <c r="D259" s="14"/>
      <c r="F259" t="s">
        <v>33884</v>
      </c>
      <c r="G259" t="s">
        <v>34194</v>
      </c>
      <c r="H259" s="14" t="s">
        <v>33986</v>
      </c>
      <c r="I259" t="s">
        <v>34423</v>
      </c>
    </row>
    <row r="260" spans="1:9" ht="36">
      <c r="A260" s="40">
        <v>186</v>
      </c>
      <c r="B260" s="41" t="s">
        <v>6544</v>
      </c>
      <c r="D260" s="14"/>
      <c r="F260" t="s">
        <v>33884</v>
      </c>
      <c r="G260" t="s">
        <v>33985</v>
      </c>
      <c r="H260" s="14" t="s">
        <v>7891</v>
      </c>
      <c r="I260" t="s">
        <v>34423</v>
      </c>
    </row>
    <row r="261" spans="1:9" ht="48">
      <c r="A261" s="40">
        <v>187</v>
      </c>
      <c r="B261" s="41" t="s">
        <v>6545</v>
      </c>
      <c r="D261" s="14"/>
      <c r="F261" t="s">
        <v>33884</v>
      </c>
      <c r="G261" t="s">
        <v>34194</v>
      </c>
      <c r="H261" s="14" t="s">
        <v>33986</v>
      </c>
      <c r="I261" t="s">
        <v>34423</v>
      </c>
    </row>
    <row r="262" spans="1:9" ht="48">
      <c r="A262" s="40">
        <v>188</v>
      </c>
      <c r="B262" s="41" t="s">
        <v>6546</v>
      </c>
      <c r="D262" s="14"/>
      <c r="F262" t="s">
        <v>33884</v>
      </c>
      <c r="G262" t="s">
        <v>34194</v>
      </c>
      <c r="H262" s="14" t="s">
        <v>34194</v>
      </c>
      <c r="I262" t="s">
        <v>34423</v>
      </c>
    </row>
    <row r="263" spans="1:9" ht="36">
      <c r="A263" s="40">
        <v>189</v>
      </c>
      <c r="B263" s="41" t="s">
        <v>6520</v>
      </c>
      <c r="D263" s="14"/>
      <c r="F263" t="s">
        <v>33884</v>
      </c>
      <c r="G263" t="s">
        <v>34194</v>
      </c>
      <c r="H263" s="14" t="s">
        <v>33986</v>
      </c>
      <c r="I263" t="s">
        <v>34423</v>
      </c>
    </row>
    <row r="264" spans="1:9" ht="36">
      <c r="A264" s="40">
        <v>190</v>
      </c>
      <c r="B264" s="41" t="s">
        <v>6547</v>
      </c>
      <c r="D264" s="14"/>
      <c r="F264" t="s">
        <v>33884</v>
      </c>
      <c r="G264" t="s">
        <v>33985</v>
      </c>
      <c r="H264" s="14" t="s">
        <v>33986</v>
      </c>
      <c r="I264" t="s">
        <v>34423</v>
      </c>
    </row>
    <row r="265" spans="1:9" ht="48">
      <c r="A265" s="40">
        <v>191</v>
      </c>
      <c r="B265" s="41" t="s">
        <v>6548</v>
      </c>
      <c r="D265" s="14"/>
      <c r="F265" t="s">
        <v>33884</v>
      </c>
      <c r="G265" t="s">
        <v>33985</v>
      </c>
      <c r="H265" s="14" t="s">
        <v>33986</v>
      </c>
      <c r="I265" t="s">
        <v>34423</v>
      </c>
    </row>
    <row r="266" spans="1:9" ht="84">
      <c r="A266" s="40">
        <v>192</v>
      </c>
      <c r="B266" s="41" t="s">
        <v>6549</v>
      </c>
      <c r="D266" s="14"/>
      <c r="F266" t="s">
        <v>33884</v>
      </c>
      <c r="G266" t="s">
        <v>33985</v>
      </c>
      <c r="H266" s="14" t="s">
        <v>34194</v>
      </c>
      <c r="I266" t="s">
        <v>34423</v>
      </c>
    </row>
    <row r="267" spans="1:9" ht="72">
      <c r="A267" s="40">
        <v>193</v>
      </c>
      <c r="B267" s="41" t="s">
        <v>6550</v>
      </c>
      <c r="D267" s="14"/>
      <c r="F267" t="s">
        <v>33884</v>
      </c>
      <c r="G267" t="s">
        <v>34194</v>
      </c>
      <c r="H267" s="14" t="s">
        <v>34194</v>
      </c>
      <c r="I267" t="s">
        <v>34423</v>
      </c>
    </row>
    <row r="268" spans="1:9" ht="48">
      <c r="A268" s="40">
        <v>194</v>
      </c>
      <c r="B268" s="41" t="s">
        <v>6579</v>
      </c>
      <c r="D268" s="14"/>
      <c r="F268" t="s">
        <v>33884</v>
      </c>
      <c r="G268" t="s">
        <v>34194</v>
      </c>
      <c r="H268" s="14" t="s">
        <v>34194</v>
      </c>
      <c r="I268" t="s">
        <v>34423</v>
      </c>
    </row>
    <row r="269" spans="1:9" ht="48">
      <c r="A269" s="40">
        <v>195</v>
      </c>
      <c r="B269" s="41" t="s">
        <v>6580</v>
      </c>
      <c r="D269" s="14"/>
      <c r="F269" t="s">
        <v>33884</v>
      </c>
      <c r="G269" t="s">
        <v>34194</v>
      </c>
      <c r="H269" s="14" t="s">
        <v>33986</v>
      </c>
      <c r="I269" t="s">
        <v>34423</v>
      </c>
    </row>
    <row r="270" spans="1:9" ht="48">
      <c r="A270" s="40">
        <v>196</v>
      </c>
      <c r="B270" s="41" t="s">
        <v>6581</v>
      </c>
      <c r="D270" s="14"/>
      <c r="F270" t="s">
        <v>33884</v>
      </c>
      <c r="G270" t="s">
        <v>33985</v>
      </c>
      <c r="H270" s="14" t="s">
        <v>33986</v>
      </c>
      <c r="I270" t="s">
        <v>34423</v>
      </c>
    </row>
    <row r="271" spans="1:9" ht="36">
      <c r="A271" s="40">
        <v>197</v>
      </c>
      <c r="B271" s="41" t="s">
        <v>6582</v>
      </c>
      <c r="D271" s="14"/>
      <c r="F271" t="s">
        <v>33884</v>
      </c>
      <c r="G271" t="s">
        <v>34194</v>
      </c>
      <c r="H271" s="14" t="s">
        <v>34194</v>
      </c>
      <c r="I271" t="s">
        <v>34423</v>
      </c>
    </row>
    <row r="272" spans="1:9" ht="48">
      <c r="A272" s="40">
        <v>198</v>
      </c>
      <c r="B272" s="41" t="s">
        <v>6583</v>
      </c>
      <c r="D272" s="14"/>
      <c r="F272" t="s">
        <v>33884</v>
      </c>
      <c r="G272" t="s">
        <v>34194</v>
      </c>
      <c r="H272" s="14" t="s">
        <v>34194</v>
      </c>
      <c r="I272" t="s">
        <v>34423</v>
      </c>
    </row>
    <row r="273" spans="1:9" ht="36">
      <c r="A273" s="40">
        <v>199</v>
      </c>
      <c r="B273" s="41" t="s">
        <v>6584</v>
      </c>
      <c r="D273" s="14"/>
      <c r="F273" t="s">
        <v>33884</v>
      </c>
      <c r="G273" t="s">
        <v>33985</v>
      </c>
      <c r="H273" s="14" t="s">
        <v>6585</v>
      </c>
      <c r="I273" t="s">
        <v>34423</v>
      </c>
    </row>
    <row r="274" spans="1:9" ht="36">
      <c r="A274" s="40">
        <v>200</v>
      </c>
      <c r="B274" s="41" t="s">
        <v>6586</v>
      </c>
      <c r="D274" s="14"/>
      <c r="F274" t="s">
        <v>33884</v>
      </c>
      <c r="G274" t="s">
        <v>34194</v>
      </c>
      <c r="H274" s="14" t="s">
        <v>34194</v>
      </c>
      <c r="I274" t="s">
        <v>34423</v>
      </c>
    </row>
    <row r="275" spans="1:9" ht="60">
      <c r="A275" s="40">
        <v>201</v>
      </c>
      <c r="B275" s="41" t="s">
        <v>6587</v>
      </c>
      <c r="D275" s="14"/>
      <c r="F275" t="s">
        <v>33884</v>
      </c>
      <c r="G275" t="s">
        <v>34194</v>
      </c>
      <c r="H275" s="14" t="s">
        <v>34194</v>
      </c>
      <c r="I275" t="s">
        <v>34423</v>
      </c>
    </row>
    <row r="276" spans="1:9" ht="72">
      <c r="A276" s="40">
        <v>202</v>
      </c>
      <c r="B276" s="41" t="s">
        <v>6558</v>
      </c>
      <c r="D276" s="14"/>
      <c r="F276" t="s">
        <v>33884</v>
      </c>
      <c r="G276" t="s">
        <v>34194</v>
      </c>
      <c r="H276" s="14" t="s">
        <v>33986</v>
      </c>
      <c r="I276" t="s">
        <v>34423</v>
      </c>
    </row>
    <row r="277" spans="1:9" ht="84">
      <c r="A277" s="40">
        <v>203</v>
      </c>
      <c r="B277" s="41" t="s">
        <v>6531</v>
      </c>
      <c r="D277" s="14"/>
      <c r="F277" t="s">
        <v>33884</v>
      </c>
      <c r="G277" t="s">
        <v>33985</v>
      </c>
      <c r="H277" s="14" t="s">
        <v>34194</v>
      </c>
      <c r="I277" t="s">
        <v>34423</v>
      </c>
    </row>
    <row r="278" spans="1:9" ht="36">
      <c r="A278" s="40">
        <v>204</v>
      </c>
      <c r="B278" s="41" t="s">
        <v>6507</v>
      </c>
      <c r="D278" s="14"/>
      <c r="F278" t="s">
        <v>33884</v>
      </c>
      <c r="G278" t="s">
        <v>34194</v>
      </c>
      <c r="H278" s="14" t="s">
        <v>34194</v>
      </c>
      <c r="I278" t="s">
        <v>34423</v>
      </c>
    </row>
    <row r="279" spans="1:9" ht="48">
      <c r="A279" s="40">
        <v>205</v>
      </c>
      <c r="B279" s="41" t="s">
        <v>6533</v>
      </c>
      <c r="D279" s="14"/>
      <c r="F279" t="s">
        <v>33884</v>
      </c>
      <c r="G279" t="s">
        <v>34194</v>
      </c>
      <c r="H279" s="14" t="s">
        <v>34194</v>
      </c>
      <c r="I279" t="s">
        <v>34423</v>
      </c>
    </row>
    <row r="280" spans="1:9" ht="36">
      <c r="A280" s="40">
        <v>206</v>
      </c>
      <c r="B280" s="41" t="s">
        <v>6534</v>
      </c>
      <c r="D280" s="14"/>
      <c r="F280" t="s">
        <v>33884</v>
      </c>
      <c r="G280" t="s">
        <v>33985</v>
      </c>
      <c r="H280" s="14" t="s">
        <v>33986</v>
      </c>
      <c r="I280" t="s">
        <v>34423</v>
      </c>
    </row>
    <row r="281" spans="1:9" ht="36">
      <c r="A281" s="40">
        <v>207</v>
      </c>
      <c r="B281" s="41" t="s">
        <v>6535</v>
      </c>
      <c r="D281" s="14"/>
      <c r="F281" t="s">
        <v>33884</v>
      </c>
      <c r="G281" t="s">
        <v>34194</v>
      </c>
      <c r="H281" s="14" t="s">
        <v>33986</v>
      </c>
      <c r="I281" t="s">
        <v>34423</v>
      </c>
    </row>
    <row r="282" spans="1:9" ht="60">
      <c r="A282" s="40">
        <v>208</v>
      </c>
      <c r="B282" s="41" t="s">
        <v>6536</v>
      </c>
      <c r="D282" s="14"/>
      <c r="F282" t="s">
        <v>33884</v>
      </c>
      <c r="G282" t="s">
        <v>33985</v>
      </c>
      <c r="H282" s="14" t="s">
        <v>33986</v>
      </c>
      <c r="I282" t="s">
        <v>34423</v>
      </c>
    </row>
    <row r="283" spans="1:9" ht="36">
      <c r="A283" s="40">
        <v>209</v>
      </c>
      <c r="B283" s="41" t="s">
        <v>6537</v>
      </c>
      <c r="D283" s="14"/>
      <c r="F283" t="s">
        <v>33884</v>
      </c>
      <c r="G283" t="s">
        <v>34194</v>
      </c>
      <c r="H283" s="14" t="s">
        <v>33990</v>
      </c>
      <c r="I283" t="s">
        <v>34423</v>
      </c>
    </row>
    <row r="284" spans="1:9" ht="60">
      <c r="A284" s="40">
        <v>210</v>
      </c>
      <c r="B284" s="41" t="s">
        <v>6566</v>
      </c>
      <c r="D284" s="14"/>
      <c r="F284" t="s">
        <v>33884</v>
      </c>
      <c r="G284" t="s">
        <v>33985</v>
      </c>
      <c r="H284" s="14" t="s">
        <v>34194</v>
      </c>
      <c r="I284" t="s">
        <v>34423</v>
      </c>
    </row>
    <row r="285" spans="1:9" ht="36">
      <c r="A285" s="40">
        <v>212</v>
      </c>
      <c r="B285" s="41" t="s">
        <v>6567</v>
      </c>
      <c r="D285" s="14"/>
      <c r="F285" t="s">
        <v>33884</v>
      </c>
      <c r="G285" t="s">
        <v>34194</v>
      </c>
      <c r="H285" s="14" t="s">
        <v>7891</v>
      </c>
      <c r="I285" t="s">
        <v>34423</v>
      </c>
    </row>
    <row r="286" spans="1:9" ht="48">
      <c r="A286" s="40">
        <v>213</v>
      </c>
      <c r="B286" s="41" t="s">
        <v>6568</v>
      </c>
      <c r="D286" s="14"/>
      <c r="F286" t="s">
        <v>33884</v>
      </c>
      <c r="G286" t="s">
        <v>34194</v>
      </c>
      <c r="H286" s="14" t="s">
        <v>33986</v>
      </c>
      <c r="I286" t="s">
        <v>34423</v>
      </c>
    </row>
    <row r="287" spans="1:9" ht="48">
      <c r="A287" s="40">
        <v>215</v>
      </c>
      <c r="B287" s="41" t="s">
        <v>6569</v>
      </c>
      <c r="D287" s="14"/>
      <c r="F287" t="s">
        <v>33884</v>
      </c>
      <c r="G287" t="s">
        <v>34194</v>
      </c>
      <c r="H287" s="14" t="s">
        <v>9646</v>
      </c>
      <c r="I287" t="s">
        <v>34423</v>
      </c>
    </row>
    <row r="288" spans="1:9" ht="48">
      <c r="A288" s="40">
        <v>216</v>
      </c>
      <c r="B288" s="41" t="s">
        <v>6570</v>
      </c>
      <c r="D288" s="14"/>
      <c r="F288" t="s">
        <v>33884</v>
      </c>
      <c r="G288" t="s">
        <v>34194</v>
      </c>
      <c r="H288" s="14" t="s">
        <v>33986</v>
      </c>
      <c r="I288" t="s">
        <v>34423</v>
      </c>
    </row>
    <row r="289" spans="1:9" ht="72">
      <c r="A289" s="40">
        <v>217</v>
      </c>
      <c r="B289" s="41" t="s">
        <v>6571</v>
      </c>
      <c r="D289" s="14"/>
      <c r="F289" t="s">
        <v>33884</v>
      </c>
      <c r="G289" t="s">
        <v>33985</v>
      </c>
      <c r="H289" s="14" t="s">
        <v>7891</v>
      </c>
      <c r="I289" t="s">
        <v>34423</v>
      </c>
    </row>
    <row r="290" spans="1:9" ht="36">
      <c r="A290" s="40">
        <v>218</v>
      </c>
      <c r="B290" s="41" t="s">
        <v>6572</v>
      </c>
      <c r="D290" s="14"/>
      <c r="F290" t="s">
        <v>33884</v>
      </c>
      <c r="G290" t="s">
        <v>34194</v>
      </c>
      <c r="H290" s="14" t="s">
        <v>33986</v>
      </c>
      <c r="I290" t="s">
        <v>34423</v>
      </c>
    </row>
    <row r="291" spans="1:9" ht="72">
      <c r="A291" s="40">
        <v>219</v>
      </c>
      <c r="B291" s="41" t="s">
        <v>6543</v>
      </c>
      <c r="D291" s="14"/>
      <c r="F291" t="s">
        <v>33884</v>
      </c>
      <c r="G291" t="s">
        <v>33985</v>
      </c>
      <c r="H291" s="14" t="s">
        <v>33986</v>
      </c>
      <c r="I291" t="s">
        <v>34423</v>
      </c>
    </row>
    <row r="292" spans="1:9" ht="72">
      <c r="A292" s="40">
        <v>220</v>
      </c>
      <c r="B292" s="41" t="s">
        <v>6519</v>
      </c>
      <c r="D292" s="14"/>
      <c r="F292" t="s">
        <v>33884</v>
      </c>
      <c r="G292" t="s">
        <v>34194</v>
      </c>
      <c r="H292" s="14" t="s">
        <v>34194</v>
      </c>
      <c r="I292" t="s">
        <v>34423</v>
      </c>
    </row>
    <row r="293" spans="1:9" ht="84">
      <c r="A293" s="40">
        <v>221</v>
      </c>
      <c r="B293" s="41" t="s">
        <v>6521</v>
      </c>
      <c r="D293" s="14"/>
      <c r="F293" t="s">
        <v>33884</v>
      </c>
      <c r="G293" t="s">
        <v>34194</v>
      </c>
      <c r="H293" s="14" t="s">
        <v>7891</v>
      </c>
      <c r="I293" t="s">
        <v>34423</v>
      </c>
    </row>
    <row r="294" spans="1:9" ht="72">
      <c r="A294" s="40">
        <v>222</v>
      </c>
      <c r="B294" s="41" t="s">
        <v>6522</v>
      </c>
      <c r="D294" s="14"/>
      <c r="F294" t="s">
        <v>33884</v>
      </c>
      <c r="G294" t="s">
        <v>34194</v>
      </c>
      <c r="H294" s="14" t="s">
        <v>34194</v>
      </c>
      <c r="I294" t="s">
        <v>34423</v>
      </c>
    </row>
    <row r="295" spans="1:9" ht="60">
      <c r="A295" s="40">
        <v>223</v>
      </c>
      <c r="B295" s="41" t="s">
        <v>6523</v>
      </c>
      <c r="D295" s="14"/>
      <c r="F295" t="s">
        <v>33884</v>
      </c>
      <c r="G295" t="s">
        <v>33985</v>
      </c>
      <c r="H295" s="14" t="s">
        <v>33986</v>
      </c>
      <c r="I295" t="s">
        <v>34423</v>
      </c>
    </row>
    <row r="296" spans="1:9" ht="48">
      <c r="A296" s="40">
        <v>225</v>
      </c>
      <c r="B296" s="41" t="s">
        <v>6524</v>
      </c>
      <c r="D296" s="14"/>
      <c r="F296" t="s">
        <v>33884</v>
      </c>
      <c r="G296" t="s">
        <v>33985</v>
      </c>
      <c r="H296" s="14" t="s">
        <v>34194</v>
      </c>
      <c r="I296" t="s">
        <v>34423</v>
      </c>
    </row>
    <row r="297" spans="1:9" ht="48">
      <c r="A297" s="40">
        <v>226</v>
      </c>
      <c r="B297" s="41" t="s">
        <v>6551</v>
      </c>
      <c r="D297" s="14"/>
      <c r="F297" t="s">
        <v>33884</v>
      </c>
      <c r="G297" t="s">
        <v>34194</v>
      </c>
      <c r="H297" s="14" t="s">
        <v>34194</v>
      </c>
      <c r="I297" t="s">
        <v>34423</v>
      </c>
    </row>
    <row r="298" spans="1:9" ht="48">
      <c r="A298" s="40">
        <v>227</v>
      </c>
      <c r="B298" s="41" t="s">
        <v>6552</v>
      </c>
      <c r="D298" s="14"/>
      <c r="F298" t="s">
        <v>33884</v>
      </c>
      <c r="G298" t="s">
        <v>33985</v>
      </c>
      <c r="H298" s="14" t="s">
        <v>33990</v>
      </c>
      <c r="I298" t="s">
        <v>34423</v>
      </c>
    </row>
    <row r="299" spans="1:9" ht="60">
      <c r="A299" s="40">
        <v>228</v>
      </c>
      <c r="B299" s="41" t="s">
        <v>6553</v>
      </c>
      <c r="D299" s="14"/>
      <c r="F299" t="s">
        <v>33884</v>
      </c>
      <c r="G299" t="s">
        <v>34194</v>
      </c>
      <c r="H299" s="14" t="s">
        <v>33986</v>
      </c>
      <c r="I299" t="s">
        <v>34423</v>
      </c>
    </row>
    <row r="300" spans="1:9" ht="48">
      <c r="A300" s="40">
        <v>229</v>
      </c>
      <c r="B300" s="41" t="s">
        <v>6554</v>
      </c>
      <c r="D300" s="14"/>
      <c r="F300" t="s">
        <v>33884</v>
      </c>
      <c r="G300" t="s">
        <v>34194</v>
      </c>
      <c r="H300" s="14" t="s">
        <v>33986</v>
      </c>
      <c r="I300" t="s">
        <v>34423</v>
      </c>
    </row>
    <row r="301" spans="1:9" ht="72">
      <c r="A301" s="40">
        <v>230</v>
      </c>
      <c r="B301" s="41" t="s">
        <v>6555</v>
      </c>
      <c r="D301" s="14"/>
      <c r="F301" t="s">
        <v>33884</v>
      </c>
      <c r="G301" t="s">
        <v>33985</v>
      </c>
      <c r="H301" s="14" t="s">
        <v>33986</v>
      </c>
      <c r="I301" t="s">
        <v>34423</v>
      </c>
    </row>
    <row r="302" spans="1:9" ht="48">
      <c r="A302" s="40">
        <v>231</v>
      </c>
      <c r="B302" s="41" t="s">
        <v>6556</v>
      </c>
      <c r="D302" s="14"/>
      <c r="F302" t="s">
        <v>33884</v>
      </c>
      <c r="G302" t="s">
        <v>34194</v>
      </c>
      <c r="H302" s="14" t="s">
        <v>33986</v>
      </c>
      <c r="I302" t="s">
        <v>34423</v>
      </c>
    </row>
    <row r="303" spans="1:9" ht="48">
      <c r="A303" s="40">
        <v>232</v>
      </c>
      <c r="B303" s="41" t="s">
        <v>6557</v>
      </c>
      <c r="D303" s="14"/>
      <c r="F303" t="s">
        <v>33884</v>
      </c>
      <c r="G303" t="s">
        <v>34194</v>
      </c>
      <c r="H303" s="14" t="s">
        <v>34194</v>
      </c>
      <c r="I303" t="s">
        <v>34423</v>
      </c>
    </row>
    <row r="304" spans="1:9" ht="36">
      <c r="A304" s="40">
        <v>233</v>
      </c>
      <c r="B304" s="41" t="s">
        <v>6530</v>
      </c>
      <c r="D304" s="14"/>
      <c r="F304" t="s">
        <v>33884</v>
      </c>
      <c r="G304" t="s">
        <v>33985</v>
      </c>
      <c r="H304" s="14" t="s">
        <v>33986</v>
      </c>
      <c r="I304" t="s">
        <v>34423</v>
      </c>
    </row>
    <row r="305" spans="1:9" ht="72">
      <c r="A305" s="40">
        <v>234</v>
      </c>
      <c r="B305" s="41" t="s">
        <v>6505</v>
      </c>
      <c r="D305" s="14"/>
      <c r="F305" t="s">
        <v>33884</v>
      </c>
      <c r="G305" t="s">
        <v>34194</v>
      </c>
      <c r="H305" s="14" t="s">
        <v>33986</v>
      </c>
      <c r="I305" t="s">
        <v>34423</v>
      </c>
    </row>
    <row r="306" spans="1:9" ht="36">
      <c r="A306" s="40">
        <v>235</v>
      </c>
      <c r="B306" s="41" t="s">
        <v>6506</v>
      </c>
      <c r="D306" s="14"/>
      <c r="F306" t="s">
        <v>33884</v>
      </c>
      <c r="G306" t="s">
        <v>33985</v>
      </c>
      <c r="H306" s="14" t="s">
        <v>33986</v>
      </c>
      <c r="I306" t="s">
        <v>34423</v>
      </c>
    </row>
    <row r="307" spans="1:9" ht="72">
      <c r="A307" s="40">
        <v>236</v>
      </c>
      <c r="B307" s="41" t="s">
        <v>6508</v>
      </c>
      <c r="D307" s="14"/>
      <c r="F307" t="s">
        <v>33884</v>
      </c>
      <c r="G307" t="s">
        <v>33985</v>
      </c>
      <c r="H307" s="14" t="s">
        <v>9543</v>
      </c>
      <c r="I307" t="s">
        <v>34423</v>
      </c>
    </row>
    <row r="308" spans="1:9" ht="60">
      <c r="A308" s="40">
        <v>237</v>
      </c>
      <c r="B308" s="41" t="s">
        <v>6509</v>
      </c>
      <c r="D308" s="14"/>
      <c r="F308" t="s">
        <v>33884</v>
      </c>
      <c r="G308" t="s">
        <v>33985</v>
      </c>
      <c r="H308" s="14" t="s">
        <v>7891</v>
      </c>
      <c r="I308" t="s">
        <v>34423</v>
      </c>
    </row>
    <row r="309" spans="1:9" ht="60">
      <c r="A309" s="40">
        <v>238</v>
      </c>
      <c r="B309" s="41" t="s">
        <v>6510</v>
      </c>
      <c r="D309" s="14"/>
      <c r="F309" t="s">
        <v>33884</v>
      </c>
      <c r="G309" t="s">
        <v>33985</v>
      </c>
      <c r="H309" s="14" t="s">
        <v>33986</v>
      </c>
      <c r="I309" t="s">
        <v>34423</v>
      </c>
    </row>
    <row r="310" spans="1:9" ht="48">
      <c r="A310" s="40">
        <v>240</v>
      </c>
      <c r="B310" s="41" t="s">
        <v>6538</v>
      </c>
      <c r="D310" s="14"/>
      <c r="F310" t="s">
        <v>33884</v>
      </c>
      <c r="G310" t="s">
        <v>34194</v>
      </c>
      <c r="H310" s="14" t="s">
        <v>34194</v>
      </c>
      <c r="I310" t="s">
        <v>34423</v>
      </c>
    </row>
    <row r="311" spans="1:9" ht="96">
      <c r="A311" s="40">
        <v>241</v>
      </c>
      <c r="B311" s="41" t="s">
        <v>6539</v>
      </c>
      <c r="D311" s="14"/>
      <c r="F311" t="s">
        <v>33884</v>
      </c>
      <c r="G311" t="s">
        <v>33985</v>
      </c>
      <c r="H311" s="14" t="s">
        <v>9115</v>
      </c>
      <c r="I311" t="s">
        <v>34423</v>
      </c>
    </row>
    <row r="312" spans="1:9" ht="84">
      <c r="A312" s="40">
        <v>242</v>
      </c>
      <c r="B312" s="41" t="s">
        <v>6540</v>
      </c>
      <c r="D312" s="14"/>
      <c r="F312" t="s">
        <v>33884</v>
      </c>
      <c r="G312" t="s">
        <v>33985</v>
      </c>
      <c r="H312" s="14" t="s">
        <v>33986</v>
      </c>
      <c r="I312" t="s">
        <v>34423</v>
      </c>
    </row>
    <row r="313" spans="1:9" ht="48">
      <c r="A313" s="40">
        <v>243</v>
      </c>
      <c r="B313" s="41" t="s">
        <v>6541</v>
      </c>
      <c r="D313" s="14"/>
      <c r="F313" t="s">
        <v>33884</v>
      </c>
      <c r="G313" t="s">
        <v>33985</v>
      </c>
      <c r="H313" s="14" t="s">
        <v>33986</v>
      </c>
      <c r="I313" t="s">
        <v>34423</v>
      </c>
    </row>
    <row r="314" spans="1:9" ht="60">
      <c r="A314" s="40">
        <v>244</v>
      </c>
      <c r="B314" s="41" t="s">
        <v>6542</v>
      </c>
      <c r="D314" s="14"/>
      <c r="F314" t="s">
        <v>33884</v>
      </c>
      <c r="G314" t="s">
        <v>34194</v>
      </c>
      <c r="H314" s="14" t="s">
        <v>33986</v>
      </c>
      <c r="I314" t="s">
        <v>34423</v>
      </c>
    </row>
    <row r="315" spans="1:9" ht="72">
      <c r="A315" s="40">
        <v>245</v>
      </c>
      <c r="B315" s="41" t="s">
        <v>6518</v>
      </c>
      <c r="D315" s="14"/>
      <c r="F315" t="s">
        <v>33884</v>
      </c>
      <c r="G315" t="s">
        <v>33985</v>
      </c>
      <c r="H315" s="14" t="s">
        <v>33990</v>
      </c>
      <c r="I315" t="s">
        <v>34423</v>
      </c>
    </row>
    <row r="316" spans="1:9" ht="72">
      <c r="A316" s="40">
        <v>246</v>
      </c>
      <c r="B316" s="41" t="s">
        <v>6492</v>
      </c>
      <c r="D316" s="14"/>
      <c r="F316" t="s">
        <v>33884</v>
      </c>
      <c r="G316" t="s">
        <v>33985</v>
      </c>
      <c r="H316" s="14" t="s">
        <v>34194</v>
      </c>
      <c r="I316" t="s">
        <v>34423</v>
      </c>
    </row>
    <row r="317" spans="1:9" ht="36">
      <c r="A317" s="40">
        <v>247</v>
      </c>
      <c r="B317" s="41" t="s">
        <v>6493</v>
      </c>
      <c r="D317" s="14"/>
      <c r="F317" t="s">
        <v>33884</v>
      </c>
      <c r="G317" t="s">
        <v>34194</v>
      </c>
      <c r="H317" s="14" t="s">
        <v>33986</v>
      </c>
      <c r="I317" t="s">
        <v>34423</v>
      </c>
    </row>
    <row r="318" spans="1:9" ht="48">
      <c r="A318" s="40">
        <v>249</v>
      </c>
      <c r="B318" s="41" t="s">
        <v>6494</v>
      </c>
      <c r="D318" s="14"/>
      <c r="F318" t="s">
        <v>33884</v>
      </c>
      <c r="G318" t="s">
        <v>34194</v>
      </c>
      <c r="H318" s="14" t="s">
        <v>34194</v>
      </c>
      <c r="I318" t="s">
        <v>34423</v>
      </c>
    </row>
    <row r="319" spans="1:9" ht="72">
      <c r="A319" s="40">
        <v>250</v>
      </c>
      <c r="B319" s="41" t="s">
        <v>6495</v>
      </c>
      <c r="D319" s="14"/>
      <c r="F319" t="s">
        <v>33884</v>
      </c>
      <c r="G319" t="s">
        <v>33884</v>
      </c>
      <c r="H319" s="14" t="s">
        <v>34194</v>
      </c>
      <c r="I319" t="s">
        <v>34423</v>
      </c>
    </row>
    <row r="320" spans="1:9" ht="36">
      <c r="A320" s="40">
        <v>251</v>
      </c>
      <c r="B320" s="41" t="s">
        <v>6496</v>
      </c>
      <c r="D320" s="14"/>
      <c r="F320" t="s">
        <v>33884</v>
      </c>
      <c r="G320" t="s">
        <v>34194</v>
      </c>
      <c r="H320" s="14" t="s">
        <v>6497</v>
      </c>
      <c r="I320" t="s">
        <v>34423</v>
      </c>
    </row>
    <row r="321" spans="1:9" ht="60">
      <c r="A321" s="40">
        <v>252</v>
      </c>
      <c r="B321" s="41" t="s">
        <v>6525</v>
      </c>
      <c r="D321" s="14"/>
      <c r="F321" t="s">
        <v>33884</v>
      </c>
      <c r="G321" t="s">
        <v>34194</v>
      </c>
      <c r="H321" s="14" t="s">
        <v>34194</v>
      </c>
      <c r="I321" t="s">
        <v>34423</v>
      </c>
    </row>
    <row r="322" spans="1:9" ht="60">
      <c r="A322" s="40">
        <v>254</v>
      </c>
      <c r="B322" s="41" t="s">
        <v>6526</v>
      </c>
      <c r="D322" s="14"/>
      <c r="F322" t="s">
        <v>33884</v>
      </c>
      <c r="G322" t="s">
        <v>33985</v>
      </c>
      <c r="H322" s="14" t="s">
        <v>33986</v>
      </c>
      <c r="I322" t="s">
        <v>34423</v>
      </c>
    </row>
    <row r="323" spans="1:9" ht="48">
      <c r="A323" s="40">
        <v>255</v>
      </c>
      <c r="B323" s="41" t="s">
        <v>6527</v>
      </c>
      <c r="D323" s="14"/>
      <c r="F323" t="s">
        <v>33884</v>
      </c>
      <c r="G323" t="s">
        <v>34194</v>
      </c>
      <c r="H323" s="14" t="s">
        <v>9653</v>
      </c>
      <c r="I323" t="s">
        <v>34423</v>
      </c>
    </row>
    <row r="324" spans="1:9" ht="48">
      <c r="A324" s="40">
        <v>256</v>
      </c>
      <c r="B324" s="41" t="s">
        <v>6528</v>
      </c>
      <c r="D324" s="14"/>
      <c r="F324" t="s">
        <v>33884</v>
      </c>
      <c r="G324" t="s">
        <v>34194</v>
      </c>
      <c r="H324" s="14" t="s">
        <v>34194</v>
      </c>
      <c r="I324" t="s">
        <v>34423</v>
      </c>
    </row>
    <row r="325" spans="1:9" ht="84">
      <c r="A325" s="40">
        <v>257</v>
      </c>
      <c r="B325" s="41" t="s">
        <v>6529</v>
      </c>
      <c r="D325" s="14"/>
      <c r="F325" t="s">
        <v>33884</v>
      </c>
      <c r="G325" t="s">
        <v>34194</v>
      </c>
      <c r="H325" s="14" t="s">
        <v>33986</v>
      </c>
      <c r="I325" t="s">
        <v>34423</v>
      </c>
    </row>
    <row r="326" spans="1:9" ht="60">
      <c r="A326" s="40">
        <v>258</v>
      </c>
      <c r="B326" s="41" t="s">
        <v>6503</v>
      </c>
      <c r="D326" s="14"/>
      <c r="F326" t="s">
        <v>33884</v>
      </c>
      <c r="G326" t="s">
        <v>33985</v>
      </c>
      <c r="H326" s="14" t="s">
        <v>9606</v>
      </c>
      <c r="I326" t="s">
        <v>34423</v>
      </c>
    </row>
    <row r="327" spans="1:9" ht="48">
      <c r="A327" s="40">
        <v>259</v>
      </c>
      <c r="B327" s="41" t="s">
        <v>6504</v>
      </c>
      <c r="D327" s="14"/>
      <c r="F327" t="s">
        <v>33884</v>
      </c>
      <c r="G327" t="s">
        <v>33985</v>
      </c>
      <c r="H327" s="14" t="s">
        <v>33990</v>
      </c>
      <c r="I327" t="s">
        <v>34423</v>
      </c>
    </row>
    <row r="328" spans="1:9" ht="108">
      <c r="A328" s="40">
        <v>260</v>
      </c>
      <c r="B328" s="41" t="s">
        <v>6476</v>
      </c>
      <c r="D328" s="14"/>
      <c r="F328" t="s">
        <v>33884</v>
      </c>
      <c r="G328" t="s">
        <v>33985</v>
      </c>
      <c r="H328" s="14" t="s">
        <v>33990</v>
      </c>
      <c r="I328" t="s">
        <v>34423</v>
      </c>
    </row>
    <row r="329" spans="1:9" ht="48">
      <c r="A329" s="40">
        <v>261</v>
      </c>
      <c r="B329" s="41" t="s">
        <v>6477</v>
      </c>
      <c r="D329" s="14"/>
      <c r="F329" t="s">
        <v>33884</v>
      </c>
      <c r="G329" t="s">
        <v>34194</v>
      </c>
      <c r="H329" s="14" t="s">
        <v>9646</v>
      </c>
      <c r="I329" t="s">
        <v>34423</v>
      </c>
    </row>
    <row r="330" spans="1:9" ht="48">
      <c r="A330" s="40">
        <v>262</v>
      </c>
      <c r="B330" s="41" t="s">
        <v>6478</v>
      </c>
      <c r="D330" s="14"/>
      <c r="F330" t="s">
        <v>33884</v>
      </c>
      <c r="G330" t="s">
        <v>33985</v>
      </c>
      <c r="H330" s="14" t="s">
        <v>7333</v>
      </c>
      <c r="I330" t="s">
        <v>34423</v>
      </c>
    </row>
    <row r="331" spans="1:9" ht="36">
      <c r="A331" s="40">
        <v>263</v>
      </c>
      <c r="B331" s="41" t="s">
        <v>6479</v>
      </c>
      <c r="D331" s="14"/>
      <c r="F331" t="s">
        <v>33884</v>
      </c>
      <c r="G331" t="s">
        <v>33985</v>
      </c>
      <c r="H331" s="14" t="s">
        <v>33986</v>
      </c>
      <c r="I331" t="s">
        <v>34423</v>
      </c>
    </row>
    <row r="332" spans="1:9" ht="48">
      <c r="A332" s="40">
        <v>264</v>
      </c>
      <c r="B332" s="41" t="s">
        <v>6452</v>
      </c>
      <c r="D332" s="14"/>
      <c r="F332" t="s">
        <v>33884</v>
      </c>
      <c r="G332" t="s">
        <v>33985</v>
      </c>
      <c r="H332" s="14" t="s">
        <v>7891</v>
      </c>
      <c r="I332" t="s">
        <v>34423</v>
      </c>
    </row>
    <row r="333" spans="1:9" ht="48">
      <c r="A333" s="40">
        <v>265</v>
      </c>
      <c r="B333" s="41" t="s">
        <v>6480</v>
      </c>
      <c r="D333" s="14"/>
      <c r="F333" t="s">
        <v>33884</v>
      </c>
      <c r="G333" t="s">
        <v>33985</v>
      </c>
      <c r="H333" s="14" t="s">
        <v>33990</v>
      </c>
      <c r="I333" t="s">
        <v>34423</v>
      </c>
    </row>
    <row r="334" spans="1:9" ht="72">
      <c r="A334" s="40">
        <v>266</v>
      </c>
      <c r="B334" s="41" t="s">
        <v>6511</v>
      </c>
      <c r="D334" s="14"/>
      <c r="F334" t="s">
        <v>33884</v>
      </c>
      <c r="G334" t="s">
        <v>33985</v>
      </c>
      <c r="H334" s="14" t="s">
        <v>33986</v>
      </c>
      <c r="I334" t="s">
        <v>34423</v>
      </c>
    </row>
    <row r="335" spans="1:9" ht="36">
      <c r="A335" s="40">
        <v>267</v>
      </c>
      <c r="B335" s="41" t="s">
        <v>6512</v>
      </c>
      <c r="D335" s="14"/>
      <c r="F335" t="s">
        <v>33884</v>
      </c>
      <c r="G335" t="s">
        <v>34194</v>
      </c>
      <c r="H335" s="14" t="s">
        <v>33986</v>
      </c>
      <c r="I335" t="s">
        <v>34423</v>
      </c>
    </row>
    <row r="336" spans="1:9" ht="48">
      <c r="A336" s="40">
        <v>268</v>
      </c>
      <c r="B336" s="41" t="s">
        <v>6513</v>
      </c>
      <c r="D336" s="14"/>
      <c r="F336" t="s">
        <v>33884</v>
      </c>
      <c r="G336" t="s">
        <v>34194</v>
      </c>
      <c r="H336" s="14" t="s">
        <v>34194</v>
      </c>
      <c r="I336" t="s">
        <v>34423</v>
      </c>
    </row>
    <row r="337" spans="1:9" ht="48">
      <c r="A337" s="40">
        <v>269</v>
      </c>
      <c r="B337" s="41" t="s">
        <v>6514</v>
      </c>
      <c r="D337" s="14"/>
      <c r="F337" t="s">
        <v>33884</v>
      </c>
      <c r="G337" t="s">
        <v>34194</v>
      </c>
      <c r="H337" s="14" t="s">
        <v>34194</v>
      </c>
      <c r="I337" t="s">
        <v>34423</v>
      </c>
    </row>
    <row r="338" spans="1:9" ht="48">
      <c r="A338" s="40">
        <v>270</v>
      </c>
      <c r="B338" s="41" t="s">
        <v>6515</v>
      </c>
      <c r="D338" s="14"/>
      <c r="F338" t="s">
        <v>33884</v>
      </c>
      <c r="G338" t="s">
        <v>33985</v>
      </c>
      <c r="H338" s="14" t="s">
        <v>33990</v>
      </c>
      <c r="I338" t="s">
        <v>34423</v>
      </c>
    </row>
    <row r="339" spans="1:9" ht="36">
      <c r="A339" s="40">
        <v>273</v>
      </c>
      <c r="B339" s="41" t="s">
        <v>6516</v>
      </c>
      <c r="D339" s="14"/>
      <c r="F339" t="s">
        <v>33884</v>
      </c>
      <c r="G339" t="s">
        <v>34194</v>
      </c>
      <c r="H339" s="14" t="s">
        <v>6517</v>
      </c>
      <c r="I339" t="s">
        <v>34423</v>
      </c>
    </row>
    <row r="340" spans="1:9" ht="60">
      <c r="A340" s="40">
        <v>274</v>
      </c>
      <c r="B340" s="41" t="s">
        <v>6488</v>
      </c>
      <c r="D340" s="14"/>
      <c r="F340" t="s">
        <v>33884</v>
      </c>
      <c r="G340" t="s">
        <v>33985</v>
      </c>
      <c r="H340" s="14" t="s">
        <v>34194</v>
      </c>
      <c r="I340" t="s">
        <v>34423</v>
      </c>
    </row>
    <row r="341" spans="1:9" ht="48">
      <c r="A341" s="40">
        <v>275</v>
      </c>
      <c r="B341" s="41" t="s">
        <v>6489</v>
      </c>
      <c r="D341" s="14"/>
      <c r="F341" t="s">
        <v>33884</v>
      </c>
      <c r="G341" t="s">
        <v>33985</v>
      </c>
      <c r="H341" s="14" t="s">
        <v>6490</v>
      </c>
      <c r="I341" t="s">
        <v>34423</v>
      </c>
    </row>
    <row r="342" spans="1:9" ht="36">
      <c r="A342" s="40">
        <v>276</v>
      </c>
      <c r="B342" s="41" t="s">
        <v>6491</v>
      </c>
      <c r="D342" s="14"/>
      <c r="F342" t="s">
        <v>33884</v>
      </c>
      <c r="G342" t="s">
        <v>33985</v>
      </c>
      <c r="H342" s="14" t="s">
        <v>34194</v>
      </c>
      <c r="I342" t="s">
        <v>34423</v>
      </c>
    </row>
    <row r="343" spans="1:9" ht="72">
      <c r="A343" s="40">
        <v>277</v>
      </c>
      <c r="B343" s="41" t="s">
        <v>6462</v>
      </c>
      <c r="D343" s="14"/>
      <c r="F343" t="s">
        <v>33884</v>
      </c>
      <c r="G343" t="s">
        <v>34194</v>
      </c>
      <c r="H343" s="14" t="s">
        <v>33986</v>
      </c>
      <c r="I343" t="s">
        <v>34423</v>
      </c>
    </row>
    <row r="344" spans="1:9" ht="48">
      <c r="A344" s="40">
        <v>278</v>
      </c>
      <c r="B344" s="41" t="s">
        <v>6463</v>
      </c>
      <c r="D344" s="14"/>
      <c r="F344" t="s">
        <v>33884</v>
      </c>
      <c r="G344" t="s">
        <v>33985</v>
      </c>
      <c r="H344" s="14" t="s">
        <v>33986</v>
      </c>
      <c r="I344" t="s">
        <v>34423</v>
      </c>
    </row>
    <row r="345" spans="1:9" ht="48">
      <c r="A345" s="40">
        <v>280</v>
      </c>
      <c r="B345" s="41" t="s">
        <v>6464</v>
      </c>
      <c r="D345" s="14"/>
      <c r="F345" t="s">
        <v>33884</v>
      </c>
      <c r="G345" t="s">
        <v>33985</v>
      </c>
      <c r="H345" s="14" t="s">
        <v>7891</v>
      </c>
      <c r="I345" t="s">
        <v>34423</v>
      </c>
    </row>
    <row r="346" spans="1:9" ht="60">
      <c r="A346" s="40">
        <v>281</v>
      </c>
      <c r="B346" s="41" t="s">
        <v>6465</v>
      </c>
      <c r="D346" s="14"/>
      <c r="F346" t="s">
        <v>33884</v>
      </c>
      <c r="G346" t="s">
        <v>34194</v>
      </c>
      <c r="H346" s="14" t="s">
        <v>7397</v>
      </c>
      <c r="I346" t="s">
        <v>34423</v>
      </c>
    </row>
    <row r="347" spans="1:9" ht="72">
      <c r="A347" s="40">
        <v>282</v>
      </c>
      <c r="B347" s="41" t="s">
        <v>6436</v>
      </c>
      <c r="D347" s="14"/>
      <c r="F347" t="s">
        <v>33884</v>
      </c>
      <c r="G347" t="s">
        <v>33985</v>
      </c>
      <c r="H347" s="14" t="s">
        <v>34194</v>
      </c>
      <c r="I347" t="s">
        <v>34423</v>
      </c>
    </row>
    <row r="348" spans="1:9" ht="36">
      <c r="A348" s="40">
        <v>283</v>
      </c>
      <c r="B348" s="41" t="s">
        <v>6466</v>
      </c>
      <c r="D348" s="14"/>
      <c r="F348" t="s">
        <v>33884</v>
      </c>
      <c r="G348" t="s">
        <v>34194</v>
      </c>
      <c r="H348" s="14" t="s">
        <v>33986</v>
      </c>
      <c r="I348" t="s">
        <v>34423</v>
      </c>
    </row>
    <row r="349" spans="1:9" ht="36">
      <c r="A349" s="40">
        <v>284</v>
      </c>
      <c r="B349" s="41" t="s">
        <v>6467</v>
      </c>
      <c r="D349" s="14"/>
      <c r="F349" t="s">
        <v>33884</v>
      </c>
      <c r="G349" t="s">
        <v>33985</v>
      </c>
      <c r="H349" s="14" t="s">
        <v>33990</v>
      </c>
      <c r="I349" t="s">
        <v>34423</v>
      </c>
    </row>
    <row r="350" spans="1:9" ht="84">
      <c r="A350" s="40">
        <v>285</v>
      </c>
      <c r="B350" s="41" t="s">
        <v>6498</v>
      </c>
      <c r="D350" s="14"/>
      <c r="F350" t="s">
        <v>33884</v>
      </c>
      <c r="G350" t="s">
        <v>33985</v>
      </c>
      <c r="H350" s="14" t="s">
        <v>33990</v>
      </c>
      <c r="I350" t="s">
        <v>34423</v>
      </c>
    </row>
    <row r="351" spans="1:9" ht="84">
      <c r="A351" s="40">
        <v>286</v>
      </c>
      <c r="B351" s="41" t="s">
        <v>6499</v>
      </c>
      <c r="D351" s="14"/>
      <c r="F351" t="s">
        <v>33884</v>
      </c>
      <c r="G351" t="s">
        <v>34194</v>
      </c>
      <c r="H351" s="14" t="s">
        <v>33986</v>
      </c>
      <c r="I351" t="s">
        <v>34423</v>
      </c>
    </row>
    <row r="352" spans="1:9" ht="48">
      <c r="A352" s="40">
        <v>287</v>
      </c>
      <c r="B352" s="41" t="s">
        <v>6500</v>
      </c>
      <c r="D352" s="14"/>
      <c r="F352" t="s">
        <v>33884</v>
      </c>
      <c r="G352" t="s">
        <v>34194</v>
      </c>
      <c r="H352" s="14" t="s">
        <v>33986</v>
      </c>
      <c r="I352" t="s">
        <v>34423</v>
      </c>
    </row>
    <row r="353" spans="1:9" ht="60">
      <c r="A353" s="40">
        <v>288</v>
      </c>
      <c r="B353" s="41" t="s">
        <v>6501</v>
      </c>
      <c r="D353" s="14"/>
      <c r="F353" t="s">
        <v>33884</v>
      </c>
      <c r="G353" t="s">
        <v>33985</v>
      </c>
      <c r="H353" s="14" t="s">
        <v>34194</v>
      </c>
      <c r="I353" t="s">
        <v>34423</v>
      </c>
    </row>
    <row r="354" spans="1:9" ht="84">
      <c r="A354" s="40">
        <v>289</v>
      </c>
      <c r="B354" s="41" t="s">
        <v>6502</v>
      </c>
      <c r="D354" s="14"/>
      <c r="F354" t="s">
        <v>33884</v>
      </c>
      <c r="G354" t="s">
        <v>34194</v>
      </c>
      <c r="H354" s="14" t="s">
        <v>33986</v>
      </c>
      <c r="I354" t="s">
        <v>34423</v>
      </c>
    </row>
    <row r="355" spans="1:9" ht="84">
      <c r="A355" s="40">
        <v>290</v>
      </c>
      <c r="B355" s="41" t="s">
        <v>6474</v>
      </c>
      <c r="D355" s="14"/>
      <c r="F355" t="s">
        <v>33884</v>
      </c>
      <c r="G355" t="s">
        <v>33985</v>
      </c>
      <c r="H355" s="14" t="s">
        <v>9835</v>
      </c>
      <c r="I355" t="s">
        <v>34423</v>
      </c>
    </row>
    <row r="356" spans="1:9" ht="48">
      <c r="A356" s="40">
        <v>291</v>
      </c>
      <c r="B356" s="41" t="s">
        <v>6475</v>
      </c>
      <c r="D356" s="14"/>
      <c r="F356" t="s">
        <v>33884</v>
      </c>
      <c r="G356" t="s">
        <v>33985</v>
      </c>
      <c r="H356" s="14" t="s">
        <v>33986</v>
      </c>
      <c r="I356" t="s">
        <v>34423</v>
      </c>
    </row>
    <row r="357" spans="1:9" ht="96">
      <c r="A357" s="40">
        <v>292</v>
      </c>
      <c r="B357" s="41" t="s">
        <v>6449</v>
      </c>
      <c r="D357" s="14"/>
      <c r="F357" t="s">
        <v>33884</v>
      </c>
      <c r="G357" t="s">
        <v>33985</v>
      </c>
      <c r="H357" s="14" t="s">
        <v>6450</v>
      </c>
      <c r="I357" t="s">
        <v>34423</v>
      </c>
    </row>
    <row r="358" spans="1:9" ht="72">
      <c r="A358" s="40">
        <v>293</v>
      </c>
      <c r="B358" s="41" t="s">
        <v>6451</v>
      </c>
      <c r="D358" s="14"/>
      <c r="F358" t="s">
        <v>33884</v>
      </c>
      <c r="G358" t="s">
        <v>34194</v>
      </c>
      <c r="H358" s="14" t="s">
        <v>34194</v>
      </c>
      <c r="I358" t="s">
        <v>34423</v>
      </c>
    </row>
    <row r="359" spans="1:9" ht="36">
      <c r="A359" s="40">
        <v>294</v>
      </c>
      <c r="B359" s="41" t="s">
        <v>6421</v>
      </c>
      <c r="D359" s="14"/>
      <c r="F359" t="s">
        <v>33884</v>
      </c>
      <c r="G359" t="s">
        <v>34194</v>
      </c>
      <c r="H359" s="14" t="s">
        <v>34194</v>
      </c>
      <c r="I359" t="s">
        <v>34423</v>
      </c>
    </row>
    <row r="360" spans="1:9" ht="60">
      <c r="A360" s="40">
        <v>295</v>
      </c>
      <c r="B360" s="41" t="s">
        <v>6453</v>
      </c>
      <c r="D360" s="14"/>
      <c r="F360" t="s">
        <v>33884</v>
      </c>
      <c r="G360" t="s">
        <v>33985</v>
      </c>
      <c r="H360" s="14" t="s">
        <v>9646</v>
      </c>
      <c r="I360" t="s">
        <v>34423</v>
      </c>
    </row>
    <row r="361" spans="1:9" ht="84">
      <c r="A361" s="40">
        <v>296</v>
      </c>
      <c r="B361" s="41" t="s">
        <v>6481</v>
      </c>
      <c r="D361" s="14"/>
      <c r="F361" t="s">
        <v>33884</v>
      </c>
      <c r="G361" t="s">
        <v>33985</v>
      </c>
      <c r="H361" s="14" t="s">
        <v>33990</v>
      </c>
      <c r="I361" t="s">
        <v>34423</v>
      </c>
    </row>
    <row r="362" spans="1:9" ht="72">
      <c r="A362" s="40">
        <v>297</v>
      </c>
      <c r="B362" s="41" t="s">
        <v>6482</v>
      </c>
      <c r="D362" s="14"/>
      <c r="F362" t="s">
        <v>33884</v>
      </c>
      <c r="G362" t="s">
        <v>34194</v>
      </c>
      <c r="H362" s="14" t="s">
        <v>33986</v>
      </c>
      <c r="I362" t="s">
        <v>34423</v>
      </c>
    </row>
    <row r="363" spans="1:9" ht="48">
      <c r="A363" s="40">
        <v>298</v>
      </c>
      <c r="B363" s="41" t="s">
        <v>6483</v>
      </c>
      <c r="D363" s="14"/>
      <c r="F363" t="s">
        <v>33884</v>
      </c>
      <c r="G363" t="s">
        <v>34194</v>
      </c>
      <c r="H363" s="14" t="s">
        <v>6484</v>
      </c>
      <c r="I363" t="s">
        <v>34423</v>
      </c>
    </row>
    <row r="364" spans="1:9" ht="36">
      <c r="A364" s="40">
        <v>299</v>
      </c>
      <c r="B364" s="41" t="s">
        <v>6485</v>
      </c>
      <c r="D364" s="14"/>
      <c r="F364" t="s">
        <v>33884</v>
      </c>
      <c r="G364" t="s">
        <v>33985</v>
      </c>
      <c r="H364" s="14" t="s">
        <v>33986</v>
      </c>
      <c r="I364" t="s">
        <v>34423</v>
      </c>
    </row>
    <row r="365" spans="1:9" ht="60">
      <c r="A365" s="40">
        <v>300</v>
      </c>
      <c r="B365" s="41" t="s">
        <v>6486</v>
      </c>
      <c r="D365" s="14"/>
      <c r="F365" t="s">
        <v>33884</v>
      </c>
      <c r="G365" t="s">
        <v>34194</v>
      </c>
      <c r="H365" s="14" t="s">
        <v>7891</v>
      </c>
      <c r="I365" t="s">
        <v>34423</v>
      </c>
    </row>
    <row r="366" spans="1:9" ht="60">
      <c r="A366" s="40">
        <v>303</v>
      </c>
      <c r="B366" s="41" t="s">
        <v>6487</v>
      </c>
      <c r="D366" s="14"/>
      <c r="F366" t="s">
        <v>33884</v>
      </c>
      <c r="G366" t="s">
        <v>34194</v>
      </c>
      <c r="H366" s="14" t="s">
        <v>33986</v>
      </c>
      <c r="I366" t="s">
        <v>34423</v>
      </c>
    </row>
    <row r="367" spans="1:9" ht="60">
      <c r="A367" s="40">
        <v>304</v>
      </c>
      <c r="B367" s="41" t="s">
        <v>6460</v>
      </c>
      <c r="D367" s="14"/>
      <c r="F367" t="s">
        <v>33884</v>
      </c>
      <c r="G367" t="s">
        <v>33985</v>
      </c>
      <c r="H367" s="14" t="s">
        <v>34194</v>
      </c>
      <c r="I367" t="s">
        <v>34423</v>
      </c>
    </row>
    <row r="368" spans="1:9" ht="48">
      <c r="A368" s="40">
        <v>305</v>
      </c>
      <c r="B368" s="41" t="s">
        <v>6461</v>
      </c>
      <c r="D368" s="14"/>
      <c r="F368" t="s">
        <v>33884</v>
      </c>
      <c r="G368" t="s">
        <v>33985</v>
      </c>
      <c r="H368" s="14" t="s">
        <v>33990</v>
      </c>
      <c r="I368" t="s">
        <v>34423</v>
      </c>
    </row>
    <row r="369" spans="1:9" ht="60">
      <c r="A369" s="40">
        <v>306</v>
      </c>
      <c r="B369" s="41" t="s">
        <v>6433</v>
      </c>
      <c r="D369" s="14"/>
      <c r="F369" t="s">
        <v>33884</v>
      </c>
      <c r="G369" t="s">
        <v>34194</v>
      </c>
      <c r="H369" s="14" t="s">
        <v>33986</v>
      </c>
      <c r="I369" t="s">
        <v>34423</v>
      </c>
    </row>
    <row r="370" spans="1:9" ht="60">
      <c r="A370" s="40">
        <v>307</v>
      </c>
      <c r="B370" s="41" t="s">
        <v>6434</v>
      </c>
      <c r="D370" s="14"/>
      <c r="F370" t="s">
        <v>33884</v>
      </c>
      <c r="G370" t="s">
        <v>34194</v>
      </c>
      <c r="H370" s="14" t="s">
        <v>9653</v>
      </c>
      <c r="I370" t="s">
        <v>34423</v>
      </c>
    </row>
    <row r="371" spans="1:9" ht="48">
      <c r="A371" s="40">
        <v>309</v>
      </c>
      <c r="B371" s="41" t="s">
        <v>6435</v>
      </c>
      <c r="D371" s="14"/>
      <c r="F371" t="s">
        <v>33884</v>
      </c>
      <c r="G371" t="s">
        <v>33985</v>
      </c>
      <c r="H371" s="14" t="s">
        <v>34194</v>
      </c>
      <c r="I371" t="s">
        <v>34423</v>
      </c>
    </row>
    <row r="372" spans="1:9" ht="72">
      <c r="A372" s="40">
        <v>310</v>
      </c>
      <c r="B372" s="41" t="s">
        <v>6405</v>
      </c>
      <c r="D372" s="14"/>
      <c r="F372" t="s">
        <v>33884</v>
      </c>
      <c r="G372" t="s">
        <v>34194</v>
      </c>
      <c r="H372" s="14" t="s">
        <v>33986</v>
      </c>
      <c r="I372" t="s">
        <v>34423</v>
      </c>
    </row>
    <row r="373" spans="1:9" ht="72">
      <c r="A373" s="40">
        <v>311</v>
      </c>
      <c r="B373" s="41" t="s">
        <v>6468</v>
      </c>
      <c r="D373" s="14"/>
      <c r="F373" t="s">
        <v>33884</v>
      </c>
      <c r="G373" t="s">
        <v>34194</v>
      </c>
      <c r="H373" s="14" t="s">
        <v>34194</v>
      </c>
      <c r="I373" t="s">
        <v>34423</v>
      </c>
    </row>
    <row r="374" spans="1:9" ht="60">
      <c r="A374" s="40">
        <v>312</v>
      </c>
      <c r="B374" s="41" t="s">
        <v>6469</v>
      </c>
      <c r="D374" s="14"/>
      <c r="F374" t="s">
        <v>33884</v>
      </c>
      <c r="G374" t="s">
        <v>34194</v>
      </c>
      <c r="H374" s="14" t="s">
        <v>34194</v>
      </c>
      <c r="I374" t="s">
        <v>34423</v>
      </c>
    </row>
    <row r="375" spans="1:9" ht="60">
      <c r="A375" s="40">
        <v>313</v>
      </c>
      <c r="B375" s="41" t="s">
        <v>6470</v>
      </c>
      <c r="D375" s="14"/>
      <c r="F375" t="s">
        <v>33884</v>
      </c>
      <c r="G375" t="s">
        <v>33985</v>
      </c>
      <c r="H375" s="14" t="s">
        <v>33990</v>
      </c>
      <c r="I375" t="s">
        <v>34423</v>
      </c>
    </row>
    <row r="376" spans="1:9" ht="48">
      <c r="A376" s="40">
        <v>314</v>
      </c>
      <c r="B376" s="41" t="s">
        <v>6471</v>
      </c>
      <c r="D376" s="14"/>
      <c r="F376" t="s">
        <v>33884</v>
      </c>
      <c r="G376" t="s">
        <v>33985</v>
      </c>
      <c r="H376" s="14" t="s">
        <v>7891</v>
      </c>
      <c r="I376" t="s">
        <v>34423</v>
      </c>
    </row>
    <row r="377" spans="1:9" ht="72">
      <c r="A377" s="40">
        <v>315</v>
      </c>
      <c r="B377" s="41" t="s">
        <v>6472</v>
      </c>
      <c r="D377" s="14"/>
      <c r="F377" t="s">
        <v>33884</v>
      </c>
      <c r="G377" t="s">
        <v>33985</v>
      </c>
      <c r="H377" s="14" t="s">
        <v>33990</v>
      </c>
      <c r="I377" t="s">
        <v>34423</v>
      </c>
    </row>
    <row r="378" spans="1:9" ht="48">
      <c r="A378" s="40">
        <v>318</v>
      </c>
      <c r="B378" s="41" t="s">
        <v>6473</v>
      </c>
      <c r="D378" s="14"/>
      <c r="F378" t="s">
        <v>33884</v>
      </c>
      <c r="G378" t="s">
        <v>33985</v>
      </c>
      <c r="H378" s="14" t="s">
        <v>33986</v>
      </c>
      <c r="I378" t="s">
        <v>34423</v>
      </c>
    </row>
    <row r="379" spans="1:9" ht="48">
      <c r="A379" s="40">
        <v>320</v>
      </c>
      <c r="B379" s="41" t="s">
        <v>6446</v>
      </c>
      <c r="D379" s="14"/>
      <c r="F379" t="s">
        <v>33884</v>
      </c>
      <c r="G379" t="s">
        <v>33985</v>
      </c>
      <c r="H379" s="14" t="s">
        <v>33990</v>
      </c>
      <c r="I379" t="s">
        <v>34423</v>
      </c>
    </row>
    <row r="380" spans="1:9" ht="60">
      <c r="A380" s="40">
        <v>321</v>
      </c>
      <c r="B380" s="41" t="s">
        <v>6447</v>
      </c>
      <c r="D380" s="14"/>
      <c r="F380" t="s">
        <v>33884</v>
      </c>
      <c r="G380" t="s">
        <v>34194</v>
      </c>
      <c r="H380" s="14" t="s">
        <v>33986</v>
      </c>
      <c r="I380" t="s">
        <v>34423</v>
      </c>
    </row>
    <row r="381" spans="1:9" ht="72">
      <c r="A381" s="40">
        <v>322</v>
      </c>
      <c r="B381" s="41" t="s">
        <v>6448</v>
      </c>
      <c r="D381" s="14"/>
      <c r="F381" t="s">
        <v>33884</v>
      </c>
      <c r="G381" t="s">
        <v>34194</v>
      </c>
      <c r="H381" s="14" t="s">
        <v>34194</v>
      </c>
      <c r="I381" t="s">
        <v>34423</v>
      </c>
    </row>
    <row r="382" spans="1:9" ht="48">
      <c r="A382" s="40">
        <v>324</v>
      </c>
      <c r="B382" s="41" t="s">
        <v>6418</v>
      </c>
      <c r="D382" s="14"/>
      <c r="F382" t="s">
        <v>33884</v>
      </c>
      <c r="G382" t="s">
        <v>34194</v>
      </c>
      <c r="H382" s="14" t="s">
        <v>34194</v>
      </c>
      <c r="I382" t="s">
        <v>34423</v>
      </c>
    </row>
    <row r="383" spans="1:9" ht="48">
      <c r="A383" s="40">
        <v>325</v>
      </c>
      <c r="B383" s="41" t="s">
        <v>6419</v>
      </c>
      <c r="D383" s="14"/>
      <c r="F383" t="s">
        <v>33884</v>
      </c>
      <c r="G383" t="s">
        <v>33985</v>
      </c>
      <c r="H383" s="14" t="s">
        <v>34194</v>
      </c>
      <c r="I383" t="s">
        <v>34423</v>
      </c>
    </row>
    <row r="384" spans="1:9" ht="84">
      <c r="A384" s="40">
        <v>326</v>
      </c>
      <c r="B384" s="41" t="s">
        <v>6420</v>
      </c>
      <c r="D384" s="14"/>
      <c r="F384" t="s">
        <v>33884</v>
      </c>
      <c r="G384" t="s">
        <v>33985</v>
      </c>
      <c r="H384" s="14" t="s">
        <v>9653</v>
      </c>
      <c r="I384" t="s">
        <v>34423</v>
      </c>
    </row>
    <row r="385" spans="1:9" ht="60">
      <c r="A385" s="40">
        <v>327</v>
      </c>
      <c r="B385" s="41" t="s">
        <v>6390</v>
      </c>
      <c r="D385" s="14"/>
      <c r="F385" t="s">
        <v>33884</v>
      </c>
      <c r="G385" t="s">
        <v>33985</v>
      </c>
      <c r="H385" s="14" t="s">
        <v>33990</v>
      </c>
      <c r="I385" t="s">
        <v>34423</v>
      </c>
    </row>
    <row r="386" spans="1:9" ht="72">
      <c r="A386" s="40">
        <v>328</v>
      </c>
      <c r="B386" s="41" t="s">
        <v>6422</v>
      </c>
      <c r="D386" s="14"/>
      <c r="F386" t="s">
        <v>33884</v>
      </c>
      <c r="G386" t="s">
        <v>33985</v>
      </c>
      <c r="H386" s="14" t="s">
        <v>34194</v>
      </c>
      <c r="I386" t="s">
        <v>34423</v>
      </c>
    </row>
    <row r="387" spans="1:9" ht="48">
      <c r="A387" s="40">
        <v>329</v>
      </c>
      <c r="B387" s="41" t="s">
        <v>6454</v>
      </c>
      <c r="D387" s="14"/>
      <c r="F387" t="s">
        <v>33884</v>
      </c>
      <c r="G387" t="s">
        <v>33985</v>
      </c>
      <c r="H387" s="14" t="s">
        <v>34194</v>
      </c>
      <c r="I387" t="s">
        <v>34423</v>
      </c>
    </row>
    <row r="388" spans="1:9" ht="36">
      <c r="A388" s="40">
        <v>330</v>
      </c>
      <c r="B388" s="41" t="s">
        <v>6455</v>
      </c>
      <c r="D388" s="14"/>
      <c r="F388" t="s">
        <v>33884</v>
      </c>
      <c r="G388" t="s">
        <v>34194</v>
      </c>
      <c r="H388" s="14" t="s">
        <v>33986</v>
      </c>
      <c r="I388" t="s">
        <v>34423</v>
      </c>
    </row>
    <row r="389" spans="1:9" ht="72">
      <c r="A389" s="40">
        <v>331</v>
      </c>
      <c r="B389" s="41" t="s">
        <v>6456</v>
      </c>
      <c r="D389" s="14"/>
      <c r="F389" t="s">
        <v>33884</v>
      </c>
      <c r="G389" t="s">
        <v>33985</v>
      </c>
      <c r="H389" s="14" t="s">
        <v>34194</v>
      </c>
      <c r="I389" t="s">
        <v>34423</v>
      </c>
    </row>
    <row r="390" spans="1:9" ht="48">
      <c r="A390" s="40">
        <v>332</v>
      </c>
      <c r="B390" s="41" t="s">
        <v>6457</v>
      </c>
      <c r="D390" s="14"/>
      <c r="F390" t="s">
        <v>33884</v>
      </c>
      <c r="G390" t="s">
        <v>34194</v>
      </c>
      <c r="H390" s="14" t="s">
        <v>34194</v>
      </c>
      <c r="I390" t="s">
        <v>34423</v>
      </c>
    </row>
    <row r="391" spans="1:9" ht="36">
      <c r="A391" s="40">
        <v>333</v>
      </c>
      <c r="B391" s="41" t="s">
        <v>6458</v>
      </c>
      <c r="D391" s="14"/>
      <c r="F391" t="s">
        <v>33884</v>
      </c>
      <c r="G391" t="s">
        <v>33985</v>
      </c>
      <c r="H391" s="14" t="s">
        <v>34194</v>
      </c>
      <c r="I391" t="s">
        <v>34423</v>
      </c>
    </row>
    <row r="392" spans="1:9" ht="108">
      <c r="A392" s="40">
        <v>334</v>
      </c>
      <c r="B392" s="41" t="s">
        <v>6459</v>
      </c>
      <c r="D392" s="14"/>
      <c r="F392" t="s">
        <v>33884</v>
      </c>
      <c r="G392" t="s">
        <v>34194</v>
      </c>
      <c r="H392" s="14" t="s">
        <v>9646</v>
      </c>
      <c r="I392" t="s">
        <v>34423</v>
      </c>
    </row>
    <row r="393" spans="1:9" ht="60">
      <c r="A393" s="40">
        <v>335</v>
      </c>
      <c r="B393" s="41" t="s">
        <v>6430</v>
      </c>
      <c r="D393" s="14"/>
      <c r="F393" t="s">
        <v>33884</v>
      </c>
      <c r="G393" t="s">
        <v>34194</v>
      </c>
      <c r="H393" s="14" t="s">
        <v>33986</v>
      </c>
      <c r="I393" t="s">
        <v>34423</v>
      </c>
    </row>
    <row r="394" spans="1:9" ht="48">
      <c r="A394" s="40">
        <v>336</v>
      </c>
      <c r="B394" s="41" t="s">
        <v>6431</v>
      </c>
      <c r="D394" s="14"/>
      <c r="F394" t="s">
        <v>33884</v>
      </c>
      <c r="G394" t="s">
        <v>33985</v>
      </c>
      <c r="H394" s="14" t="s">
        <v>9543</v>
      </c>
      <c r="I394" t="s">
        <v>34423</v>
      </c>
    </row>
    <row r="395" spans="1:9" ht="48">
      <c r="A395" s="40">
        <v>338</v>
      </c>
      <c r="B395" s="41" t="s">
        <v>6432</v>
      </c>
      <c r="D395" s="14"/>
      <c r="F395" t="s">
        <v>33884</v>
      </c>
      <c r="G395" t="s">
        <v>33985</v>
      </c>
      <c r="H395" s="14" t="s">
        <v>33990</v>
      </c>
      <c r="I395" t="s">
        <v>34423</v>
      </c>
    </row>
    <row r="396" spans="1:9" ht="72">
      <c r="A396" s="40">
        <v>339</v>
      </c>
      <c r="B396" s="41" t="s">
        <v>6402</v>
      </c>
      <c r="D396" s="14"/>
      <c r="F396" t="s">
        <v>33884</v>
      </c>
      <c r="G396" t="s">
        <v>33985</v>
      </c>
      <c r="H396" s="14" t="s">
        <v>7891</v>
      </c>
      <c r="I396" t="s">
        <v>34423</v>
      </c>
    </row>
    <row r="397" spans="1:9" ht="48">
      <c r="A397" s="40">
        <v>340</v>
      </c>
      <c r="B397" s="41" t="s">
        <v>6403</v>
      </c>
      <c r="D397" s="14"/>
      <c r="F397" t="s">
        <v>33884</v>
      </c>
      <c r="G397" t="s">
        <v>34194</v>
      </c>
      <c r="H397" s="14" t="s">
        <v>34194</v>
      </c>
      <c r="I397" t="s">
        <v>34423</v>
      </c>
    </row>
    <row r="398" spans="1:9" ht="36">
      <c r="A398" s="40">
        <v>342</v>
      </c>
      <c r="B398" s="41" t="s">
        <v>6404</v>
      </c>
      <c r="D398" s="14"/>
      <c r="F398" t="s">
        <v>33884</v>
      </c>
      <c r="G398" t="s">
        <v>34194</v>
      </c>
      <c r="H398" s="14" t="s">
        <v>33986</v>
      </c>
      <c r="I398" t="s">
        <v>34423</v>
      </c>
    </row>
    <row r="399" spans="1:9" ht="60">
      <c r="A399" s="40">
        <v>343</v>
      </c>
      <c r="B399" s="41" t="s">
        <v>6375</v>
      </c>
      <c r="D399" s="14"/>
      <c r="F399" t="s">
        <v>33884</v>
      </c>
      <c r="G399" t="s">
        <v>33985</v>
      </c>
      <c r="H399" s="14" t="s">
        <v>33986</v>
      </c>
      <c r="I399" t="s">
        <v>34423</v>
      </c>
    </row>
    <row r="400" spans="1:9" ht="72">
      <c r="A400" s="40">
        <v>345</v>
      </c>
      <c r="B400" s="41" t="s">
        <v>6406</v>
      </c>
      <c r="D400" s="14"/>
      <c r="F400" t="s">
        <v>33884</v>
      </c>
      <c r="G400" t="s">
        <v>34194</v>
      </c>
      <c r="H400" s="14" t="s">
        <v>34194</v>
      </c>
      <c r="I400" t="s">
        <v>34423</v>
      </c>
    </row>
    <row r="401" spans="1:9" ht="84">
      <c r="A401" s="40">
        <v>346</v>
      </c>
      <c r="B401" s="41" t="s">
        <v>6437</v>
      </c>
      <c r="D401" s="14"/>
      <c r="F401" t="s">
        <v>33884</v>
      </c>
      <c r="G401" t="s">
        <v>34194</v>
      </c>
      <c r="H401" s="14" t="s">
        <v>6438</v>
      </c>
      <c r="I401" t="s">
        <v>34423</v>
      </c>
    </row>
    <row r="402" spans="1:9" ht="48">
      <c r="A402" s="40">
        <v>347</v>
      </c>
      <c r="B402" s="41" t="s">
        <v>6439</v>
      </c>
      <c r="D402" s="14"/>
      <c r="F402" t="s">
        <v>33884</v>
      </c>
      <c r="G402" t="s">
        <v>34194</v>
      </c>
      <c r="H402" s="14" t="s">
        <v>34194</v>
      </c>
      <c r="I402" t="s">
        <v>34423</v>
      </c>
    </row>
    <row r="403" spans="1:9" ht="48">
      <c r="A403" s="40">
        <v>348</v>
      </c>
      <c r="B403" s="41" t="s">
        <v>6440</v>
      </c>
      <c r="D403" s="14"/>
      <c r="F403" t="s">
        <v>33884</v>
      </c>
      <c r="G403" t="s">
        <v>33985</v>
      </c>
      <c r="H403" s="14" t="s">
        <v>9646</v>
      </c>
      <c r="I403" t="s">
        <v>34423</v>
      </c>
    </row>
    <row r="404" spans="1:9" ht="36">
      <c r="A404" s="40">
        <v>349</v>
      </c>
      <c r="B404" s="41" t="s">
        <v>6441</v>
      </c>
      <c r="D404" s="14"/>
      <c r="F404" t="s">
        <v>33884</v>
      </c>
      <c r="G404" t="s">
        <v>34194</v>
      </c>
      <c r="H404" s="14" t="s">
        <v>34194</v>
      </c>
      <c r="I404" t="s">
        <v>34423</v>
      </c>
    </row>
    <row r="405" spans="1:9" ht="36">
      <c r="A405" s="40">
        <v>350</v>
      </c>
      <c r="B405" s="41" t="s">
        <v>6442</v>
      </c>
      <c r="D405" s="14"/>
      <c r="F405" t="s">
        <v>33884</v>
      </c>
      <c r="G405" t="s">
        <v>34194</v>
      </c>
      <c r="H405" s="14" t="s">
        <v>33986</v>
      </c>
      <c r="I405" t="s">
        <v>34423</v>
      </c>
    </row>
    <row r="406" spans="1:9" ht="60">
      <c r="A406" s="40">
        <v>351</v>
      </c>
      <c r="B406" s="41" t="s">
        <v>6443</v>
      </c>
      <c r="D406" s="14"/>
      <c r="F406" t="s">
        <v>33884</v>
      </c>
      <c r="G406" t="s">
        <v>34194</v>
      </c>
      <c r="H406" s="14" t="s">
        <v>9653</v>
      </c>
      <c r="I406" t="s">
        <v>34423</v>
      </c>
    </row>
    <row r="407" spans="1:9" ht="48">
      <c r="A407" s="40">
        <v>352</v>
      </c>
      <c r="B407" s="41" t="s">
        <v>6412</v>
      </c>
      <c r="D407" s="14"/>
      <c r="F407" t="s">
        <v>33884</v>
      </c>
      <c r="G407" t="s">
        <v>33985</v>
      </c>
      <c r="H407" s="14" t="s">
        <v>33986</v>
      </c>
      <c r="I407" t="s">
        <v>34423</v>
      </c>
    </row>
    <row r="408" spans="1:9" ht="48">
      <c r="A408" s="40">
        <v>353</v>
      </c>
      <c r="B408" s="41" t="s">
        <v>6444</v>
      </c>
      <c r="D408" s="14"/>
      <c r="F408" t="s">
        <v>33884</v>
      </c>
      <c r="G408" t="s">
        <v>33985</v>
      </c>
      <c r="H408" s="14" t="s">
        <v>34194</v>
      </c>
      <c r="I408" t="s">
        <v>34423</v>
      </c>
    </row>
    <row r="409" spans="1:9" ht="48">
      <c r="A409" s="40">
        <v>354</v>
      </c>
      <c r="B409" s="41" t="s">
        <v>6445</v>
      </c>
      <c r="D409" s="14"/>
      <c r="F409" t="s">
        <v>33884</v>
      </c>
      <c r="G409" t="s">
        <v>34194</v>
      </c>
      <c r="H409" s="14" t="s">
        <v>34194</v>
      </c>
      <c r="I409" t="s">
        <v>34423</v>
      </c>
    </row>
    <row r="410" spans="1:9" ht="36">
      <c r="A410" s="40">
        <v>356</v>
      </c>
      <c r="B410" s="41" t="s">
        <v>6416</v>
      </c>
      <c r="D410" s="14"/>
      <c r="F410" t="s">
        <v>33884</v>
      </c>
      <c r="G410" t="s">
        <v>33985</v>
      </c>
      <c r="H410" s="14" t="s">
        <v>33986</v>
      </c>
      <c r="I410" t="s">
        <v>34423</v>
      </c>
    </row>
    <row r="411" spans="1:9" ht="48">
      <c r="A411" s="40">
        <v>357</v>
      </c>
      <c r="B411" s="41" t="s">
        <v>6417</v>
      </c>
      <c r="D411" s="14"/>
      <c r="F411" t="s">
        <v>33884</v>
      </c>
      <c r="G411" t="s">
        <v>34194</v>
      </c>
      <c r="H411" s="14" t="s">
        <v>9912</v>
      </c>
      <c r="I411" t="s">
        <v>34423</v>
      </c>
    </row>
    <row r="412" spans="1:9" ht="36">
      <c r="A412" s="40">
        <v>358</v>
      </c>
      <c r="B412" s="41" t="s">
        <v>6387</v>
      </c>
      <c r="D412" s="14"/>
      <c r="F412" t="s">
        <v>33884</v>
      </c>
      <c r="G412" t="s">
        <v>33985</v>
      </c>
      <c r="H412" s="14" t="s">
        <v>6388</v>
      </c>
      <c r="I412" t="s">
        <v>34423</v>
      </c>
    </row>
    <row r="413" spans="1:9" ht="72">
      <c r="A413" s="40">
        <v>359</v>
      </c>
      <c r="B413" s="41" t="s">
        <v>6389</v>
      </c>
      <c r="D413" s="14"/>
      <c r="F413" t="s">
        <v>33884</v>
      </c>
      <c r="G413" t="s">
        <v>33985</v>
      </c>
      <c r="H413" s="14" t="s">
        <v>7891</v>
      </c>
      <c r="I413" t="s">
        <v>34423</v>
      </c>
    </row>
    <row r="414" spans="1:9" ht="72">
      <c r="A414" s="40">
        <v>360</v>
      </c>
      <c r="B414" s="41" t="s">
        <v>6362</v>
      </c>
      <c r="D414" s="14"/>
      <c r="F414" t="s">
        <v>33884</v>
      </c>
      <c r="G414" t="s">
        <v>34194</v>
      </c>
      <c r="H414" s="14" t="s">
        <v>7891</v>
      </c>
      <c r="I414" t="s">
        <v>34423</v>
      </c>
    </row>
    <row r="415" spans="1:9" ht="72">
      <c r="A415" s="40">
        <v>361</v>
      </c>
      <c r="B415" s="41" t="s">
        <v>6391</v>
      </c>
      <c r="D415" s="14"/>
      <c r="F415" t="s">
        <v>33884</v>
      </c>
      <c r="G415" t="s">
        <v>33985</v>
      </c>
      <c r="H415" s="14" t="s">
        <v>33990</v>
      </c>
      <c r="I415" t="s">
        <v>34423</v>
      </c>
    </row>
    <row r="416" spans="1:9" ht="48">
      <c r="A416" s="40">
        <v>362</v>
      </c>
      <c r="B416" s="41" t="s">
        <v>6392</v>
      </c>
      <c r="D416" s="14"/>
      <c r="F416" t="s">
        <v>33884</v>
      </c>
      <c r="G416" t="s">
        <v>34194</v>
      </c>
      <c r="H416" s="14" t="s">
        <v>34194</v>
      </c>
      <c r="I416" t="s">
        <v>34423</v>
      </c>
    </row>
    <row r="417" spans="1:9" ht="48">
      <c r="A417" s="40">
        <v>363</v>
      </c>
      <c r="B417" s="41" t="s">
        <v>6423</v>
      </c>
      <c r="D417" s="14"/>
      <c r="F417" t="s">
        <v>33884</v>
      </c>
      <c r="G417" t="s">
        <v>34194</v>
      </c>
      <c r="H417" s="14" t="s">
        <v>9912</v>
      </c>
      <c r="I417" t="s">
        <v>34423</v>
      </c>
    </row>
    <row r="418" spans="1:9" ht="108">
      <c r="A418" s="40">
        <v>364</v>
      </c>
      <c r="B418" s="41" t="s">
        <v>6424</v>
      </c>
      <c r="D418" s="14"/>
      <c r="F418" t="s">
        <v>33884</v>
      </c>
      <c r="G418" t="s">
        <v>34194</v>
      </c>
      <c r="H418" s="14" t="s">
        <v>34194</v>
      </c>
      <c r="I418" t="s">
        <v>34423</v>
      </c>
    </row>
    <row r="419" spans="1:9" ht="48">
      <c r="A419" s="40">
        <v>365</v>
      </c>
      <c r="B419" s="41" t="s">
        <v>6425</v>
      </c>
      <c r="D419" s="14"/>
      <c r="F419" t="s">
        <v>33884</v>
      </c>
      <c r="G419" t="s">
        <v>34194</v>
      </c>
      <c r="H419" s="14" t="s">
        <v>33986</v>
      </c>
      <c r="I419" t="s">
        <v>34423</v>
      </c>
    </row>
    <row r="420" spans="1:9" ht="36">
      <c r="A420" s="40">
        <v>366</v>
      </c>
      <c r="B420" s="41" t="s">
        <v>6426</v>
      </c>
      <c r="D420" s="14"/>
      <c r="F420" t="s">
        <v>33884</v>
      </c>
      <c r="G420" t="s">
        <v>34194</v>
      </c>
      <c r="H420" s="14" t="s">
        <v>33986</v>
      </c>
      <c r="I420" t="s">
        <v>34423</v>
      </c>
    </row>
    <row r="421" spans="1:9" ht="60">
      <c r="A421" s="40">
        <v>367</v>
      </c>
      <c r="B421" s="41" t="s">
        <v>6427</v>
      </c>
      <c r="D421" s="14"/>
      <c r="F421" t="s">
        <v>33884</v>
      </c>
      <c r="G421" t="s">
        <v>33985</v>
      </c>
      <c r="H421" s="14" t="s">
        <v>33986</v>
      </c>
      <c r="I421" t="s">
        <v>34423</v>
      </c>
    </row>
    <row r="422" spans="1:9" ht="48">
      <c r="A422" s="40">
        <v>368</v>
      </c>
      <c r="B422" s="41" t="s">
        <v>6398</v>
      </c>
      <c r="D422" s="14"/>
      <c r="F422" t="s">
        <v>33884</v>
      </c>
      <c r="G422" t="s">
        <v>34194</v>
      </c>
      <c r="H422" s="14" t="s">
        <v>34194</v>
      </c>
      <c r="I422" t="s">
        <v>34423</v>
      </c>
    </row>
    <row r="423" spans="1:9" ht="72">
      <c r="A423" s="40">
        <v>369</v>
      </c>
      <c r="B423" s="41" t="s">
        <v>6428</v>
      </c>
      <c r="D423" s="14"/>
      <c r="F423" t="s">
        <v>33884</v>
      </c>
      <c r="G423" t="s">
        <v>34194</v>
      </c>
      <c r="H423" s="14" t="s">
        <v>8874</v>
      </c>
      <c r="I423" t="s">
        <v>34423</v>
      </c>
    </row>
    <row r="424" spans="1:9" ht="48">
      <c r="A424" s="40">
        <v>370</v>
      </c>
      <c r="B424" s="41" t="s">
        <v>6429</v>
      </c>
      <c r="D424" s="14"/>
      <c r="F424" t="s">
        <v>33884</v>
      </c>
      <c r="G424" t="s">
        <v>34194</v>
      </c>
      <c r="H424" s="14" t="s">
        <v>33990</v>
      </c>
      <c r="I424" t="s">
        <v>34423</v>
      </c>
    </row>
    <row r="425" spans="1:9" ht="72">
      <c r="A425" s="40">
        <v>371</v>
      </c>
      <c r="B425" s="41" t="s">
        <v>6401</v>
      </c>
      <c r="D425" s="14"/>
      <c r="F425" t="s">
        <v>33884</v>
      </c>
      <c r="G425" t="s">
        <v>33985</v>
      </c>
      <c r="H425" s="14" t="s">
        <v>34194</v>
      </c>
      <c r="I425" t="s">
        <v>34423</v>
      </c>
    </row>
    <row r="426" spans="1:9" ht="48">
      <c r="A426" s="40">
        <v>375</v>
      </c>
      <c r="B426" s="41" t="s">
        <v>6374</v>
      </c>
      <c r="D426" s="14"/>
      <c r="F426" t="s">
        <v>33884</v>
      </c>
      <c r="G426" t="s">
        <v>34194</v>
      </c>
      <c r="H426" s="14" t="s">
        <v>34194</v>
      </c>
      <c r="I426" t="s">
        <v>34423</v>
      </c>
    </row>
    <row r="427" spans="1:9" ht="48">
      <c r="A427" s="40">
        <v>376</v>
      </c>
      <c r="B427" s="41" t="s">
        <v>6346</v>
      </c>
      <c r="D427" s="14"/>
      <c r="F427" t="s">
        <v>33884</v>
      </c>
      <c r="G427" t="s">
        <v>34194</v>
      </c>
      <c r="H427" s="14" t="s">
        <v>34194</v>
      </c>
      <c r="I427" t="s">
        <v>34423</v>
      </c>
    </row>
    <row r="428" spans="1:9" ht="48">
      <c r="A428" s="40">
        <v>377</v>
      </c>
      <c r="B428" s="41" t="s">
        <v>6376</v>
      </c>
      <c r="D428" s="14"/>
      <c r="F428" t="s">
        <v>33884</v>
      </c>
      <c r="G428" t="s">
        <v>33985</v>
      </c>
      <c r="H428" s="14" t="s">
        <v>7891</v>
      </c>
      <c r="I428" t="s">
        <v>34423</v>
      </c>
    </row>
    <row r="429" spans="1:9" ht="72">
      <c r="A429" s="40">
        <v>378</v>
      </c>
      <c r="B429" s="41" t="s">
        <v>6377</v>
      </c>
      <c r="D429" s="14"/>
      <c r="F429" t="s">
        <v>33884</v>
      </c>
      <c r="G429" t="s">
        <v>33985</v>
      </c>
      <c r="H429" s="14" t="s">
        <v>34194</v>
      </c>
      <c r="I429" t="s">
        <v>34423</v>
      </c>
    </row>
    <row r="430" spans="1:9" ht="60">
      <c r="A430" s="40">
        <v>379</v>
      </c>
      <c r="B430" s="41" t="s">
        <v>6378</v>
      </c>
      <c r="D430" s="14"/>
      <c r="F430" t="s">
        <v>33884</v>
      </c>
      <c r="G430" t="s">
        <v>34194</v>
      </c>
      <c r="H430" s="14" t="s">
        <v>33986</v>
      </c>
      <c r="I430" t="s">
        <v>34423</v>
      </c>
    </row>
    <row r="431" spans="1:9" ht="48">
      <c r="A431" s="40">
        <v>380</v>
      </c>
      <c r="B431" s="41" t="s">
        <v>6407</v>
      </c>
      <c r="D431" s="14"/>
      <c r="F431" t="s">
        <v>33884</v>
      </c>
      <c r="G431" t="s">
        <v>34194</v>
      </c>
      <c r="H431" s="14" t="s">
        <v>33986</v>
      </c>
      <c r="I431" t="s">
        <v>34423</v>
      </c>
    </row>
    <row r="432" spans="1:9" ht="60">
      <c r="A432" s="40">
        <v>381</v>
      </c>
      <c r="B432" s="41" t="s">
        <v>6408</v>
      </c>
      <c r="D432" s="14"/>
      <c r="F432" t="s">
        <v>33884</v>
      </c>
      <c r="G432" t="s">
        <v>33985</v>
      </c>
      <c r="H432" s="14" t="s">
        <v>33986</v>
      </c>
      <c r="I432" t="s">
        <v>34423</v>
      </c>
    </row>
    <row r="433" spans="1:9" ht="48">
      <c r="A433" s="40">
        <v>382</v>
      </c>
      <c r="B433" s="41" t="s">
        <v>6409</v>
      </c>
      <c r="D433" s="14"/>
      <c r="F433" t="s">
        <v>33884</v>
      </c>
      <c r="G433" t="s">
        <v>34194</v>
      </c>
      <c r="H433" s="14" t="s">
        <v>34194</v>
      </c>
      <c r="I433" t="s">
        <v>34423</v>
      </c>
    </row>
    <row r="434" spans="1:9" ht="60">
      <c r="A434" s="40">
        <v>383</v>
      </c>
      <c r="B434" s="41" t="s">
        <v>6410</v>
      </c>
      <c r="D434" s="14"/>
      <c r="F434" t="s">
        <v>33884</v>
      </c>
      <c r="G434" t="s">
        <v>33985</v>
      </c>
      <c r="H434" s="14" t="s">
        <v>9457</v>
      </c>
      <c r="I434" t="s">
        <v>34423</v>
      </c>
    </row>
    <row r="435" spans="1:9" ht="60">
      <c r="A435" s="40">
        <v>384</v>
      </c>
      <c r="B435" s="41" t="s">
        <v>6411</v>
      </c>
      <c r="D435" s="14"/>
      <c r="F435" t="s">
        <v>33884</v>
      </c>
      <c r="G435" t="s">
        <v>33985</v>
      </c>
      <c r="H435" s="14" t="s">
        <v>33990</v>
      </c>
      <c r="I435" t="s">
        <v>34423</v>
      </c>
    </row>
    <row r="436" spans="1:9" ht="72">
      <c r="A436" s="40">
        <v>385</v>
      </c>
      <c r="B436" s="41" t="s">
        <v>6383</v>
      </c>
      <c r="D436" s="14"/>
      <c r="F436" t="s">
        <v>33884</v>
      </c>
      <c r="G436" t="s">
        <v>33985</v>
      </c>
      <c r="H436" s="14" t="s">
        <v>9835</v>
      </c>
      <c r="I436" t="s">
        <v>34423</v>
      </c>
    </row>
    <row r="437" spans="1:9" ht="72">
      <c r="A437" s="40">
        <v>388</v>
      </c>
      <c r="B437" s="41" t="s">
        <v>6413</v>
      </c>
      <c r="D437" s="14"/>
      <c r="F437" t="s">
        <v>33884</v>
      </c>
      <c r="G437" t="s">
        <v>33985</v>
      </c>
      <c r="H437" s="14" t="s">
        <v>33986</v>
      </c>
      <c r="I437" t="s">
        <v>34423</v>
      </c>
    </row>
    <row r="438" spans="1:9" ht="36">
      <c r="A438" s="40">
        <v>389</v>
      </c>
      <c r="B438" s="41" t="s">
        <v>6414</v>
      </c>
      <c r="D438" s="14"/>
      <c r="F438" t="s">
        <v>33884</v>
      </c>
      <c r="G438" t="s">
        <v>33985</v>
      </c>
      <c r="H438" s="14" t="s">
        <v>6415</v>
      </c>
      <c r="I438" t="s">
        <v>34423</v>
      </c>
    </row>
    <row r="439" spans="1:9" ht="48">
      <c r="A439" s="40">
        <v>390</v>
      </c>
      <c r="B439" s="41" t="s">
        <v>6386</v>
      </c>
      <c r="D439" s="14"/>
      <c r="F439" t="s">
        <v>33884</v>
      </c>
      <c r="G439" t="s">
        <v>34194</v>
      </c>
      <c r="H439" s="14" t="s">
        <v>33986</v>
      </c>
      <c r="I439" t="s">
        <v>34423</v>
      </c>
    </row>
    <row r="440" spans="1:9" ht="48">
      <c r="A440" s="40">
        <v>391</v>
      </c>
      <c r="B440" s="41" t="s">
        <v>6361</v>
      </c>
      <c r="D440" s="14"/>
      <c r="F440" t="s">
        <v>33884</v>
      </c>
      <c r="G440" t="s">
        <v>33985</v>
      </c>
      <c r="H440" s="14" t="s">
        <v>33990</v>
      </c>
      <c r="I440" t="s">
        <v>34423</v>
      </c>
    </row>
    <row r="441" spans="1:9" ht="48">
      <c r="A441" s="40">
        <v>392</v>
      </c>
      <c r="B441" s="41" t="s">
        <v>6330</v>
      </c>
      <c r="D441" s="14"/>
      <c r="F441" t="s">
        <v>33884</v>
      </c>
      <c r="G441" t="s">
        <v>33985</v>
      </c>
      <c r="H441" s="14" t="s">
        <v>33990</v>
      </c>
      <c r="I441" t="s">
        <v>34423</v>
      </c>
    </row>
    <row r="442" spans="1:9" ht="60">
      <c r="A442" s="40">
        <v>393</v>
      </c>
      <c r="B442" s="41" t="s">
        <v>6363</v>
      </c>
      <c r="D442" s="14"/>
      <c r="F442" t="s">
        <v>33884</v>
      </c>
      <c r="G442" t="s">
        <v>34194</v>
      </c>
      <c r="H442" s="14" t="s">
        <v>9653</v>
      </c>
      <c r="I442" t="s">
        <v>34423</v>
      </c>
    </row>
    <row r="443" spans="1:9" ht="48">
      <c r="A443" s="40">
        <v>394</v>
      </c>
      <c r="B443" s="41" t="s">
        <v>6364</v>
      </c>
      <c r="D443" s="14"/>
      <c r="F443" t="s">
        <v>33884</v>
      </c>
      <c r="G443" t="s">
        <v>34194</v>
      </c>
      <c r="H443" s="14" t="s">
        <v>34194</v>
      </c>
      <c r="I443" t="s">
        <v>34423</v>
      </c>
    </row>
    <row r="444" spans="1:9" ht="36">
      <c r="A444" s="40">
        <v>395</v>
      </c>
      <c r="B444" s="41" t="s">
        <v>6365</v>
      </c>
      <c r="D444" s="14"/>
      <c r="F444" t="s">
        <v>33884</v>
      </c>
      <c r="G444" t="s">
        <v>34194</v>
      </c>
      <c r="H444" s="14" t="s">
        <v>33986</v>
      </c>
      <c r="I444" t="s">
        <v>34423</v>
      </c>
    </row>
    <row r="445" spans="1:9" ht="60">
      <c r="A445" s="40">
        <v>396</v>
      </c>
      <c r="B445" s="41" t="s">
        <v>6393</v>
      </c>
      <c r="D445" s="14"/>
      <c r="F445" t="s">
        <v>33884</v>
      </c>
      <c r="G445" t="s">
        <v>34194</v>
      </c>
      <c r="H445" s="14" t="s">
        <v>34194</v>
      </c>
      <c r="I445" t="s">
        <v>34423</v>
      </c>
    </row>
    <row r="446" spans="1:9" ht="60">
      <c r="A446" s="40">
        <v>397</v>
      </c>
      <c r="B446" s="41" t="s">
        <v>6394</v>
      </c>
      <c r="D446" s="14"/>
      <c r="F446" t="s">
        <v>33884</v>
      </c>
      <c r="G446" t="s">
        <v>33985</v>
      </c>
      <c r="H446" s="14" t="s">
        <v>9646</v>
      </c>
      <c r="I446" t="s">
        <v>34423</v>
      </c>
    </row>
    <row r="447" spans="1:9" ht="72">
      <c r="A447" s="40">
        <v>398</v>
      </c>
      <c r="B447" s="41" t="s">
        <v>6395</v>
      </c>
      <c r="D447" s="14"/>
      <c r="F447" t="s">
        <v>33884</v>
      </c>
      <c r="G447" t="s">
        <v>34194</v>
      </c>
      <c r="H447" s="14" t="s">
        <v>34194</v>
      </c>
      <c r="I447" t="s">
        <v>34423</v>
      </c>
    </row>
    <row r="448" spans="1:9" ht="60">
      <c r="A448" s="40">
        <v>399</v>
      </c>
      <c r="B448" s="41" t="s">
        <v>6396</v>
      </c>
      <c r="D448" s="14"/>
      <c r="F448" t="s">
        <v>33884</v>
      </c>
      <c r="G448" t="s">
        <v>34194</v>
      </c>
      <c r="H448" s="14" t="s">
        <v>34194</v>
      </c>
      <c r="I448" t="s">
        <v>34423</v>
      </c>
    </row>
    <row r="449" spans="1:9" ht="48">
      <c r="A449" s="40">
        <v>400</v>
      </c>
      <c r="B449" s="41" t="s">
        <v>6397</v>
      </c>
      <c r="D449" s="14"/>
      <c r="F449" t="s">
        <v>33884</v>
      </c>
      <c r="G449" t="s">
        <v>33985</v>
      </c>
      <c r="H449" s="14" t="s">
        <v>34194</v>
      </c>
      <c r="I449" t="s">
        <v>34423</v>
      </c>
    </row>
    <row r="450" spans="1:9" ht="48">
      <c r="A450" s="40">
        <v>402</v>
      </c>
      <c r="B450" s="41" t="s">
        <v>6369</v>
      </c>
      <c r="D450" s="14"/>
      <c r="F450" t="s">
        <v>33884</v>
      </c>
      <c r="G450" t="s">
        <v>34194</v>
      </c>
      <c r="H450" s="14" t="s">
        <v>34194</v>
      </c>
      <c r="I450" t="s">
        <v>34423</v>
      </c>
    </row>
    <row r="451" spans="1:9" ht="48">
      <c r="A451" s="40">
        <v>403</v>
      </c>
      <c r="B451" s="41" t="s">
        <v>6370</v>
      </c>
      <c r="D451" s="14"/>
      <c r="F451" t="s">
        <v>33884</v>
      </c>
      <c r="G451" t="s">
        <v>33985</v>
      </c>
      <c r="H451" s="14" t="s">
        <v>33986</v>
      </c>
      <c r="I451" t="s">
        <v>34423</v>
      </c>
    </row>
    <row r="452" spans="1:9" ht="36">
      <c r="A452" s="40">
        <v>405</v>
      </c>
      <c r="B452" s="41" t="s">
        <v>6399</v>
      </c>
      <c r="D452" s="14"/>
      <c r="F452" t="s">
        <v>33884</v>
      </c>
      <c r="G452" t="s">
        <v>34194</v>
      </c>
      <c r="H452" s="14" t="s">
        <v>33986</v>
      </c>
      <c r="I452" t="s">
        <v>34423</v>
      </c>
    </row>
    <row r="453" spans="1:9" ht="48">
      <c r="A453" s="40">
        <v>406</v>
      </c>
      <c r="B453" s="41" t="s">
        <v>6400</v>
      </c>
      <c r="D453" s="14"/>
      <c r="F453" t="s">
        <v>33884</v>
      </c>
      <c r="G453" t="s">
        <v>34194</v>
      </c>
      <c r="H453" s="14" t="s">
        <v>34194</v>
      </c>
      <c r="I453" t="s">
        <v>34423</v>
      </c>
    </row>
    <row r="454" spans="1:9" ht="72">
      <c r="A454" s="40">
        <v>407</v>
      </c>
      <c r="B454" s="41" t="s">
        <v>6373</v>
      </c>
      <c r="D454" s="14"/>
      <c r="F454" t="s">
        <v>33884</v>
      </c>
      <c r="G454" t="s">
        <v>34194</v>
      </c>
      <c r="H454" s="14" t="s">
        <v>7891</v>
      </c>
      <c r="I454" t="s">
        <v>34423</v>
      </c>
    </row>
    <row r="455" spans="1:9" ht="48">
      <c r="A455" s="40">
        <v>408</v>
      </c>
      <c r="B455" s="41" t="s">
        <v>6345</v>
      </c>
      <c r="D455" s="14"/>
      <c r="F455" t="s">
        <v>33884</v>
      </c>
      <c r="G455" t="s">
        <v>33985</v>
      </c>
      <c r="H455" s="14" t="s">
        <v>9688</v>
      </c>
      <c r="I455" t="s">
        <v>34423</v>
      </c>
    </row>
    <row r="456" spans="1:9" ht="48">
      <c r="A456" s="40">
        <v>409</v>
      </c>
      <c r="B456" s="41" t="s">
        <v>6318</v>
      </c>
      <c r="D456" s="14"/>
      <c r="F456" t="s">
        <v>33884</v>
      </c>
      <c r="G456" t="s">
        <v>33985</v>
      </c>
      <c r="H456" s="14" t="s">
        <v>33986</v>
      </c>
      <c r="I456" t="s">
        <v>34423</v>
      </c>
    </row>
    <row r="457" spans="1:9" ht="48">
      <c r="A457" s="40">
        <v>410</v>
      </c>
      <c r="B457" s="41" t="s">
        <v>6347</v>
      </c>
      <c r="D457" s="14"/>
      <c r="F457" t="s">
        <v>33884</v>
      </c>
      <c r="G457" t="s">
        <v>34194</v>
      </c>
      <c r="H457" s="14" t="s">
        <v>33990</v>
      </c>
      <c r="I457" t="s">
        <v>34423</v>
      </c>
    </row>
    <row r="458" spans="1:9" ht="48">
      <c r="A458" s="40">
        <v>411</v>
      </c>
      <c r="B458" s="41" t="s">
        <v>6348</v>
      </c>
      <c r="D458" s="14"/>
      <c r="F458" t="s">
        <v>33884</v>
      </c>
      <c r="G458" t="s">
        <v>34194</v>
      </c>
      <c r="H458" s="14" t="s">
        <v>33986</v>
      </c>
      <c r="I458" t="s">
        <v>34423</v>
      </c>
    </row>
    <row r="459" spans="1:9" ht="60">
      <c r="A459" s="40">
        <v>412</v>
      </c>
      <c r="B459" s="41" t="s">
        <v>6349</v>
      </c>
      <c r="D459" s="14"/>
      <c r="F459" t="s">
        <v>33884</v>
      </c>
      <c r="G459" t="s">
        <v>34194</v>
      </c>
      <c r="H459" s="14" t="s">
        <v>7891</v>
      </c>
      <c r="I459" t="s">
        <v>34423</v>
      </c>
    </row>
    <row r="460" spans="1:9" ht="48">
      <c r="A460" s="40">
        <v>413</v>
      </c>
      <c r="B460" s="41" t="s">
        <v>6350</v>
      </c>
      <c r="D460" s="14"/>
      <c r="F460" t="s">
        <v>33884</v>
      </c>
      <c r="G460" t="s">
        <v>34194</v>
      </c>
      <c r="H460" s="14" t="s">
        <v>34194</v>
      </c>
      <c r="I460" t="s">
        <v>34423</v>
      </c>
    </row>
    <row r="461" spans="1:9" ht="48">
      <c r="A461" s="40">
        <v>414</v>
      </c>
      <c r="B461" s="41" t="s">
        <v>6379</v>
      </c>
      <c r="D461" s="14"/>
      <c r="F461" t="s">
        <v>33884</v>
      </c>
      <c r="G461" t="s">
        <v>34194</v>
      </c>
      <c r="H461" s="14" t="s">
        <v>34194</v>
      </c>
      <c r="I461" t="s">
        <v>34423</v>
      </c>
    </row>
    <row r="462" spans="1:9" ht="36">
      <c r="A462" s="40">
        <v>415</v>
      </c>
      <c r="B462" s="41" t="s">
        <v>6380</v>
      </c>
      <c r="D462" s="14"/>
      <c r="F462" t="s">
        <v>33884</v>
      </c>
      <c r="G462" t="s">
        <v>33985</v>
      </c>
      <c r="H462" s="14" t="s">
        <v>7891</v>
      </c>
      <c r="I462" t="s">
        <v>34423</v>
      </c>
    </row>
    <row r="463" spans="1:9" ht="60">
      <c r="A463" s="40">
        <v>416</v>
      </c>
      <c r="B463" s="41" t="s">
        <v>6381</v>
      </c>
      <c r="D463" s="14"/>
      <c r="F463" t="s">
        <v>33884</v>
      </c>
      <c r="G463" t="s">
        <v>33985</v>
      </c>
      <c r="H463" s="14" t="s">
        <v>34194</v>
      </c>
      <c r="I463" t="s">
        <v>34423</v>
      </c>
    </row>
    <row r="464" spans="1:9" ht="96">
      <c r="A464" s="40">
        <v>417</v>
      </c>
      <c r="B464" s="41" t="s">
        <v>6382</v>
      </c>
      <c r="D464" s="14"/>
      <c r="F464" t="s">
        <v>33884</v>
      </c>
      <c r="G464" t="s">
        <v>33985</v>
      </c>
      <c r="H464" s="14" t="s">
        <v>9653</v>
      </c>
      <c r="I464" t="s">
        <v>34423</v>
      </c>
    </row>
    <row r="465" spans="1:9" ht="84">
      <c r="A465" s="40">
        <v>418</v>
      </c>
      <c r="B465" s="41" t="s">
        <v>6356</v>
      </c>
      <c r="D465" s="14"/>
      <c r="F465" t="s">
        <v>33884</v>
      </c>
      <c r="G465" t="s">
        <v>34194</v>
      </c>
      <c r="H465" s="14" t="s">
        <v>34194</v>
      </c>
      <c r="I465" t="s">
        <v>34423</v>
      </c>
    </row>
    <row r="466" spans="1:9" ht="48">
      <c r="A466" s="40">
        <v>420</v>
      </c>
      <c r="B466" s="41" t="s">
        <v>6384</v>
      </c>
      <c r="D466" s="14"/>
      <c r="F466" t="s">
        <v>33884</v>
      </c>
      <c r="G466" t="s">
        <v>33985</v>
      </c>
      <c r="H466" s="14" t="s">
        <v>9835</v>
      </c>
      <c r="I466" t="s">
        <v>34423</v>
      </c>
    </row>
    <row r="467" spans="1:9" ht="60">
      <c r="A467" s="40">
        <v>422</v>
      </c>
      <c r="B467" s="41" t="s">
        <v>6385</v>
      </c>
      <c r="D467" s="14"/>
      <c r="F467" t="s">
        <v>33884</v>
      </c>
      <c r="G467" t="s">
        <v>33985</v>
      </c>
      <c r="H467" s="14" t="s">
        <v>33986</v>
      </c>
      <c r="I467" t="s">
        <v>34423</v>
      </c>
    </row>
    <row r="468" spans="1:9" ht="72">
      <c r="A468" s="40">
        <v>423</v>
      </c>
      <c r="B468" s="41" t="s">
        <v>6360</v>
      </c>
      <c r="D468" s="14"/>
      <c r="F468" t="s">
        <v>33884</v>
      </c>
      <c r="G468" t="s">
        <v>34194</v>
      </c>
      <c r="H468" s="14" t="s">
        <v>33986</v>
      </c>
      <c r="I468" t="s">
        <v>34423</v>
      </c>
    </row>
    <row r="469" spans="1:9" ht="72">
      <c r="A469" s="40">
        <v>424</v>
      </c>
      <c r="B469" s="41" t="s">
        <v>6329</v>
      </c>
      <c r="D469" s="14"/>
      <c r="F469" t="s">
        <v>33884</v>
      </c>
      <c r="G469" t="s">
        <v>33985</v>
      </c>
      <c r="H469" s="14" t="s">
        <v>33986</v>
      </c>
      <c r="I469" t="s">
        <v>34423</v>
      </c>
    </row>
    <row r="470" spans="1:9" ht="48">
      <c r="A470" s="40">
        <v>425</v>
      </c>
      <c r="B470" s="41" t="s">
        <v>6306</v>
      </c>
      <c r="D470" s="14"/>
      <c r="F470" t="s">
        <v>33884</v>
      </c>
      <c r="G470" t="s">
        <v>34194</v>
      </c>
      <c r="H470" s="14" t="s">
        <v>33986</v>
      </c>
      <c r="I470" t="s">
        <v>34423</v>
      </c>
    </row>
    <row r="471" spans="1:9" ht="72">
      <c r="A471" s="40">
        <v>426</v>
      </c>
      <c r="B471" s="41" t="s">
        <v>6331</v>
      </c>
      <c r="D471" s="14"/>
      <c r="F471" t="s">
        <v>33884</v>
      </c>
      <c r="G471" t="s">
        <v>33985</v>
      </c>
      <c r="H471" s="14" t="s">
        <v>34194</v>
      </c>
      <c r="I471" t="s">
        <v>34423</v>
      </c>
    </row>
    <row r="472" spans="1:9" ht="48">
      <c r="A472" s="40">
        <v>428</v>
      </c>
      <c r="B472" s="41" t="s">
        <v>6332</v>
      </c>
      <c r="D472" s="14"/>
      <c r="F472" t="s">
        <v>33884</v>
      </c>
      <c r="G472" t="s">
        <v>33985</v>
      </c>
      <c r="H472" s="14" t="s">
        <v>9835</v>
      </c>
      <c r="I472" t="s">
        <v>34423</v>
      </c>
    </row>
    <row r="473" spans="1:9" ht="60">
      <c r="A473" s="40">
        <v>429</v>
      </c>
      <c r="B473" s="41" t="s">
        <v>6333</v>
      </c>
      <c r="D473" s="14"/>
      <c r="F473" t="s">
        <v>33884</v>
      </c>
      <c r="G473" t="s">
        <v>34194</v>
      </c>
      <c r="H473" s="14" t="s">
        <v>9912</v>
      </c>
      <c r="I473" t="s">
        <v>34423</v>
      </c>
    </row>
    <row r="474" spans="1:9" ht="72">
      <c r="A474" s="40">
        <v>430</v>
      </c>
      <c r="B474" s="41" t="s">
        <v>6366</v>
      </c>
      <c r="D474" s="14"/>
      <c r="F474" t="s">
        <v>33884</v>
      </c>
      <c r="G474" t="s">
        <v>33985</v>
      </c>
      <c r="H474" s="14" t="s">
        <v>34194</v>
      </c>
      <c r="I474" t="s">
        <v>34423</v>
      </c>
    </row>
    <row r="475" spans="1:9" ht="72">
      <c r="A475" s="40">
        <v>431</v>
      </c>
      <c r="B475" s="41" t="s">
        <v>6367</v>
      </c>
      <c r="D475" s="14"/>
      <c r="F475" t="s">
        <v>33884</v>
      </c>
      <c r="G475" t="s">
        <v>34194</v>
      </c>
      <c r="H475" s="14" t="s">
        <v>34194</v>
      </c>
      <c r="I475" t="s">
        <v>34423</v>
      </c>
    </row>
    <row r="476" spans="1:9" ht="60">
      <c r="A476" s="40">
        <v>432</v>
      </c>
      <c r="B476" s="41" t="s">
        <v>6368</v>
      </c>
      <c r="D476" s="14"/>
      <c r="F476" t="s">
        <v>33884</v>
      </c>
      <c r="G476" t="s">
        <v>34194</v>
      </c>
      <c r="H476" s="14" t="s">
        <v>34194</v>
      </c>
      <c r="I476" t="s">
        <v>34423</v>
      </c>
    </row>
    <row r="477" spans="1:9" ht="60">
      <c r="A477" s="40">
        <v>434</v>
      </c>
      <c r="B477" s="41" t="s">
        <v>6339</v>
      </c>
      <c r="D477" s="14"/>
      <c r="F477" t="s">
        <v>33884</v>
      </c>
      <c r="G477" t="s">
        <v>33985</v>
      </c>
      <c r="H477" s="14" t="s">
        <v>7891</v>
      </c>
      <c r="I477" t="s">
        <v>34423</v>
      </c>
    </row>
    <row r="478" spans="1:9" ht="48">
      <c r="A478" s="40">
        <v>435</v>
      </c>
      <c r="B478" s="41" t="s">
        <v>6340</v>
      </c>
      <c r="D478" s="14"/>
      <c r="F478" t="s">
        <v>33884</v>
      </c>
      <c r="G478" t="s">
        <v>33985</v>
      </c>
      <c r="H478" s="14" t="s">
        <v>33990</v>
      </c>
      <c r="I478" t="s">
        <v>34423</v>
      </c>
    </row>
    <row r="479" spans="1:9" ht="72">
      <c r="A479" s="40">
        <v>436</v>
      </c>
      <c r="B479" s="41" t="s">
        <v>6371</v>
      </c>
      <c r="D479" s="14"/>
      <c r="F479" t="s">
        <v>33884</v>
      </c>
      <c r="G479" t="s">
        <v>33985</v>
      </c>
      <c r="H479" s="14" t="s">
        <v>33990</v>
      </c>
      <c r="I479" t="s">
        <v>34423</v>
      </c>
    </row>
    <row r="480" spans="1:9" ht="48">
      <c r="A480" s="40">
        <v>437</v>
      </c>
      <c r="B480" s="41" t="s">
        <v>6372</v>
      </c>
      <c r="D480" s="14"/>
      <c r="F480" t="s">
        <v>33884</v>
      </c>
      <c r="G480" t="s">
        <v>34194</v>
      </c>
      <c r="H480" s="14" t="s">
        <v>34194</v>
      </c>
      <c r="I480" t="s">
        <v>34423</v>
      </c>
    </row>
    <row r="481" spans="1:9" ht="72">
      <c r="A481" s="40">
        <v>438</v>
      </c>
      <c r="B481" s="41" t="s">
        <v>6344</v>
      </c>
      <c r="D481" s="14"/>
      <c r="F481" t="s">
        <v>33884</v>
      </c>
      <c r="G481" t="s">
        <v>33985</v>
      </c>
      <c r="H481" s="14" t="s">
        <v>34194</v>
      </c>
      <c r="I481" t="s">
        <v>34423</v>
      </c>
    </row>
    <row r="482" spans="1:9" ht="84">
      <c r="A482" s="40">
        <v>439</v>
      </c>
      <c r="B482" s="41" t="s">
        <v>6317</v>
      </c>
      <c r="D482" s="14"/>
      <c r="F482" t="s">
        <v>33884</v>
      </c>
      <c r="G482" t="s">
        <v>33985</v>
      </c>
      <c r="H482" s="14" t="s">
        <v>33990</v>
      </c>
      <c r="I482" t="s">
        <v>34423</v>
      </c>
    </row>
    <row r="483" spans="1:9" ht="84">
      <c r="A483" s="40">
        <v>440</v>
      </c>
      <c r="B483" s="41" t="s">
        <v>6319</v>
      </c>
      <c r="D483" s="14"/>
      <c r="F483" t="s">
        <v>33884</v>
      </c>
      <c r="G483" t="s">
        <v>34194</v>
      </c>
      <c r="H483" s="14" t="s">
        <v>34194</v>
      </c>
      <c r="I483" t="s">
        <v>34423</v>
      </c>
    </row>
    <row r="484" spans="1:9" ht="60">
      <c r="A484" s="40">
        <v>441</v>
      </c>
      <c r="B484" s="41" t="s">
        <v>6320</v>
      </c>
      <c r="D484" s="14"/>
      <c r="F484" t="s">
        <v>33884</v>
      </c>
      <c r="G484" t="s">
        <v>33985</v>
      </c>
      <c r="H484" s="14" t="s">
        <v>9646</v>
      </c>
      <c r="I484" t="s">
        <v>34423</v>
      </c>
    </row>
    <row r="485" spans="1:9" ht="36">
      <c r="A485" s="40">
        <v>442</v>
      </c>
      <c r="B485" s="41" t="s">
        <v>6351</v>
      </c>
      <c r="D485" s="14"/>
      <c r="F485" t="s">
        <v>33884</v>
      </c>
      <c r="G485" t="s">
        <v>34194</v>
      </c>
      <c r="H485" s="14" t="s">
        <v>33986</v>
      </c>
      <c r="I485" t="s">
        <v>34423</v>
      </c>
    </row>
    <row r="486" spans="1:9" ht="48">
      <c r="A486" s="40">
        <v>445</v>
      </c>
      <c r="B486" s="41" t="s">
        <v>6352</v>
      </c>
      <c r="D486" s="14"/>
      <c r="F486" t="s">
        <v>33884</v>
      </c>
      <c r="G486" t="s">
        <v>33985</v>
      </c>
      <c r="H486" s="14" t="s">
        <v>33986</v>
      </c>
      <c r="I486" t="s">
        <v>34423</v>
      </c>
    </row>
    <row r="487" spans="1:9" ht="72">
      <c r="A487" s="40">
        <v>446</v>
      </c>
      <c r="B487" s="41" t="s">
        <v>6353</v>
      </c>
      <c r="D487" s="14"/>
      <c r="F487" t="s">
        <v>33884</v>
      </c>
      <c r="G487" t="s">
        <v>33985</v>
      </c>
      <c r="H487" s="14" t="s">
        <v>33986</v>
      </c>
      <c r="I487" t="s">
        <v>34423</v>
      </c>
    </row>
    <row r="488" spans="1:9" ht="48">
      <c r="A488" s="40">
        <v>447</v>
      </c>
      <c r="B488" s="41" t="s">
        <v>6354</v>
      </c>
      <c r="D488" s="14"/>
      <c r="F488" t="s">
        <v>33884</v>
      </c>
      <c r="G488" t="s">
        <v>34194</v>
      </c>
      <c r="H488" s="14" t="s">
        <v>33986</v>
      </c>
      <c r="I488" t="s">
        <v>34423</v>
      </c>
    </row>
    <row r="489" spans="1:9" ht="48">
      <c r="A489" s="40">
        <v>448</v>
      </c>
      <c r="B489" s="41" t="s">
        <v>6355</v>
      </c>
      <c r="D489" s="14"/>
      <c r="F489" t="s">
        <v>33884</v>
      </c>
      <c r="G489" t="s">
        <v>33985</v>
      </c>
      <c r="H489" s="14" t="s">
        <v>9614</v>
      </c>
      <c r="I489" t="s">
        <v>34423</v>
      </c>
    </row>
    <row r="490" spans="1:9" ht="48">
      <c r="A490" s="40">
        <v>449</v>
      </c>
      <c r="B490" s="41" t="s">
        <v>6324</v>
      </c>
      <c r="D490" s="14"/>
      <c r="F490" t="s">
        <v>33884</v>
      </c>
      <c r="G490" t="s">
        <v>33985</v>
      </c>
      <c r="H490" s="14" t="s">
        <v>33990</v>
      </c>
      <c r="I490" t="s">
        <v>34423</v>
      </c>
    </row>
    <row r="491" spans="1:9" ht="60">
      <c r="A491" s="40">
        <v>450</v>
      </c>
      <c r="B491" s="41" t="s">
        <v>6325</v>
      </c>
      <c r="D491" s="14"/>
      <c r="F491" t="s">
        <v>33884</v>
      </c>
      <c r="G491" t="s">
        <v>34194</v>
      </c>
      <c r="H491" s="14" t="s">
        <v>33986</v>
      </c>
      <c r="I491" t="s">
        <v>34423</v>
      </c>
    </row>
    <row r="492" spans="1:9" ht="48">
      <c r="A492" s="40">
        <v>451</v>
      </c>
      <c r="B492" s="41" t="s">
        <v>6357</v>
      </c>
      <c r="D492" s="14"/>
      <c r="F492" t="s">
        <v>33884</v>
      </c>
      <c r="G492" t="s">
        <v>34194</v>
      </c>
      <c r="H492" s="14" t="s">
        <v>34194</v>
      </c>
      <c r="I492" t="s">
        <v>34423</v>
      </c>
    </row>
    <row r="493" spans="1:9" ht="36">
      <c r="A493" s="40">
        <v>452</v>
      </c>
      <c r="B493" s="41" t="s">
        <v>6358</v>
      </c>
      <c r="D493" s="14"/>
      <c r="F493" t="s">
        <v>33884</v>
      </c>
      <c r="G493" t="s">
        <v>33985</v>
      </c>
      <c r="H493" s="14" t="s">
        <v>7630</v>
      </c>
      <c r="I493" t="s">
        <v>34423</v>
      </c>
    </row>
    <row r="494" spans="1:9" ht="36">
      <c r="A494" s="40">
        <v>453</v>
      </c>
      <c r="B494" s="41" t="s">
        <v>6359</v>
      </c>
      <c r="D494" s="14"/>
      <c r="F494" t="s">
        <v>33884</v>
      </c>
      <c r="G494" t="s">
        <v>34194</v>
      </c>
      <c r="H494" s="14" t="s">
        <v>7630</v>
      </c>
      <c r="I494" t="s">
        <v>34423</v>
      </c>
    </row>
    <row r="495" spans="1:9">
      <c r="D495" s="14"/>
      <c r="E495" s="51" t="s">
        <v>33703</v>
      </c>
      <c r="F495" s="51">
        <f>COUNTA(F184:F494)</f>
        <v>311</v>
      </c>
      <c r="H495" s="14"/>
    </row>
  </sheetData>
  <sortState ref="A5:V59">
    <sortCondition ref="R6:R59"/>
    <sortCondition ref="O6:O59"/>
  </sortState>
  <phoneticPr fontId="3" type="noConversion"/>
  <hyperlinks>
    <hyperlink ref="A156" r:id="rId1" display="http://www.westlaw.com/Find/Default.wl?rs=dfa1.0&amp;vr=2.0&amp;DB=780&amp;FindType=Y&amp;SerialNum=1989097528"/>
    <hyperlink ref="A157" r:id="rId2" display="http://www.westlaw.com/Find/Default.wl?rs=dfa1.0&amp;vr=2.0&amp;DB=780&amp;FindType=Y&amp;SerialNum=1989094217"/>
    <hyperlink ref="A158" r:id="rId3" display="http://www.westlaw.com/Find/Default.wl?rs=dfa1.0&amp;vr=2.0&amp;DB=780&amp;FindType=Y&amp;SerialNum=1989075383"/>
    <hyperlink ref="A159" r:id="rId4" display="http://www.westlaw.com/Find/Default.wl?rs=dfa1.0&amp;vr=2.0&amp;DB=780&amp;FindType=Y&amp;SerialNum=1989075389"/>
    <hyperlink ref="A160" r:id="rId5" display="http://www.westlaw.com/Find/Default.wl?rs=dfa1.0&amp;vr=2.0&amp;DB=780&amp;FindType=Y&amp;SerialNum=1989064753"/>
    <hyperlink ref="A161" r:id="rId6" display="http://www.westlaw.com/Find/Default.wl?rs=dfa1.0&amp;vr=2.0&amp;DB=780&amp;FindType=Y&amp;SerialNum=1989064785"/>
    <hyperlink ref="A162" r:id="rId7" display="http://www.westlaw.com/Find/Default.wl?rs=dfa1.0&amp;vr=2.0&amp;DB=780&amp;FindType=Y&amp;SerialNum=1989048358"/>
    <hyperlink ref="A163" r:id="rId8" display="http://www.westlaw.com/Find/Default.wl?rs=dfa1.0&amp;vr=2.0&amp;DB=780&amp;FindType=Y&amp;SerialNum=1989048361"/>
    <hyperlink ref="A164" r:id="rId9" display="http://www.westlaw.com/Find/Default.wl?rs=dfa1.0&amp;vr=2.0&amp;DB=780&amp;FindType=Y&amp;SerialNum=1989040625"/>
    <hyperlink ref="A165" r:id="rId10" display="http://www.westlaw.com/Find/Default.wl?rs=dfa1.0&amp;vr=2.0&amp;DB=780&amp;FindType=Y&amp;SerialNum=1989033267"/>
    <hyperlink ref="A166" r:id="rId11" display="http://www.westlaw.com/Find/Default.wl?rs=dfa1.0&amp;vr=2.0&amp;DB=780&amp;FindType=Y&amp;SerialNum=1989030115"/>
    <hyperlink ref="A167" r:id="rId12" display="http://www.westlaw.com/Find/Default.wl?rs=dfa1.0&amp;vr=2.0&amp;DB=780&amp;FindType=Y&amp;SerialNum=1989030116"/>
    <hyperlink ref="A168" r:id="rId13" display="http://www.westlaw.com/Find/Default.wl?rs=dfa1.0&amp;vr=2.0&amp;DB=780&amp;FindType=Y&amp;SerialNum=1989030117"/>
    <hyperlink ref="A169" r:id="rId14" display="http://www.westlaw.com/Find/Default.wl?rs=dfa1.0&amp;vr=2.0&amp;DB=780&amp;FindType=Y&amp;SerialNum=1989030118"/>
    <hyperlink ref="A170" r:id="rId15" display="http://www.westlaw.com/Find/Default.wl?rs=dfa1.0&amp;vr=2.0&amp;DB=780&amp;FindType=Y&amp;SerialNum=1989016112"/>
    <hyperlink ref="A171" r:id="rId16" display="http://www.westlaw.com/Find/Default.wl?rs=dfa1.0&amp;vr=2.0&amp;DB=780&amp;FindType=Y&amp;SerialNum=1989016863"/>
    <hyperlink ref="A172" r:id="rId17" display="http://www.westlaw.com/Find/Default.wl?rs=dfa1.0&amp;vr=2.0&amp;DB=780&amp;FindType=Y&amp;SerialNum=1989011620"/>
    <hyperlink ref="A173" r:id="rId18" display="http://www.westlaw.com/Find/Default.wl?rs=dfa1.0&amp;vr=2.0&amp;DB=780&amp;FindType=Y&amp;SerialNum=1988159676"/>
    <hyperlink ref="A174" r:id="rId19" display="http://www.westlaw.com/Find/Default.wl?rs=dfa1.0&amp;vr=2.0&amp;DB=780&amp;FindType=Y&amp;SerialNum=1988156442"/>
    <hyperlink ref="A175" r:id="rId20" display="http://www.westlaw.com/Find/Default.wl?rs=dfa1.0&amp;vr=2.0&amp;DB=780&amp;FindType=Y&amp;SerialNum=1988152320"/>
    <hyperlink ref="A176" r:id="rId21" display="http://www.westlaw.com/Find/Default.wl?rs=dfa1.0&amp;vr=2.0&amp;DB=780&amp;FindType=Y&amp;SerialNum=1988147437"/>
    <hyperlink ref="A177" r:id="rId22" display="http://www.westlaw.com/Find/Default.wl?rs=dfa1.0&amp;vr=2.0&amp;DB=780&amp;FindType=Y&amp;SerialNum=1988147438"/>
    <hyperlink ref="A178" r:id="rId23" display="http://www.westlaw.com/Find/Default.wl?rs=dfa1.0&amp;vr=2.0&amp;DB=780&amp;FindType=Y&amp;SerialNum=1988144163"/>
    <hyperlink ref="A179" r:id="rId24" display="http://www.westlaw.com/Find/Default.wl?rs=dfa1.0&amp;vr=2.0&amp;DB=780&amp;FindType=Y&amp;SerialNum=1988144164"/>
    <hyperlink ref="A180" r:id="rId25" display="http://www.westlaw.com/Find/Default.wl?rs=dfa1.0&amp;vr=2.0&amp;DB=780&amp;FindType=Y&amp;SerialNum=1988144165"/>
    <hyperlink ref="A184" r:id="rId26" display="http://www.westlaw.com/Find/Default.wl?rs=dfa1.0&amp;vr=2.0&amp;DB=780&amp;FindType=Y&amp;SerialNum=1989098316"/>
    <hyperlink ref="A185" r:id="rId27" display="http://www.westlaw.com/Find/Default.wl?rs=dfa1.0&amp;vr=2.0&amp;DB=780&amp;FindType=Y&amp;SerialNum=1989098318"/>
    <hyperlink ref="A186" r:id="rId28" display="http://www.westlaw.com/Find/Default.wl?rs=dfa1.0&amp;vr=2.0&amp;DB=780&amp;FindType=Y&amp;SerialNum=1989096928"/>
    <hyperlink ref="A187" r:id="rId29" display="http://www.westlaw.com/Find/Default.wl?rs=dfa1.0&amp;vr=2.0&amp;DB=780&amp;FindType=Y&amp;SerialNum=1989096929"/>
    <hyperlink ref="A188" r:id="rId30" display="http://www.westlaw.com/Find/Default.wl?rs=dfa1.0&amp;vr=2.0&amp;DB=780&amp;FindType=Y&amp;SerialNum=1989094476"/>
    <hyperlink ref="A189" r:id="rId31" display="http://www.westlaw.com/Find/Default.wl?rs=dfa1.0&amp;vr=2.0&amp;DB=780&amp;FindType=Y&amp;SerialNum=1989094482"/>
    <hyperlink ref="A190" r:id="rId32" display="http://www.westlaw.com/Find/Default.wl?rs=dfa1.0&amp;vr=2.0&amp;DB=780&amp;FindType=Y&amp;SerialNum=1989094485"/>
    <hyperlink ref="A191" r:id="rId33" display="http://www.westlaw.com/Find/Default.wl?rs=dfa1.0&amp;vr=2.0&amp;DB=780&amp;FindType=Y&amp;SerialNum=1989094006"/>
    <hyperlink ref="A192" r:id="rId34" display="http://www.westlaw.com/Find/Default.wl?rs=dfa1.0&amp;vr=2.0&amp;DB=780&amp;FindType=Y&amp;SerialNum=1989094015"/>
    <hyperlink ref="A193" r:id="rId35" display="http://www.westlaw.com/Find/Default.wl?rs=dfa1.0&amp;vr=2.0&amp;DB=780&amp;FindType=Y&amp;SerialNum=1989094020"/>
    <hyperlink ref="A194" r:id="rId36" display="http://www.westlaw.com/Find/Default.wl?rs=dfa1.0&amp;vr=2.0&amp;DB=780&amp;FindType=Y&amp;SerialNum=1989094023"/>
    <hyperlink ref="A195" r:id="rId37" display="http://www.westlaw.com/Find/Default.wl?rs=dfa1.0&amp;vr=2.0&amp;DB=780&amp;FindType=Y&amp;SerialNum=1989093290"/>
    <hyperlink ref="A196" r:id="rId38" display="http://www.westlaw.com/Find/Default.wl?rs=dfa1.0&amp;vr=2.0&amp;DB=780&amp;FindType=Y&amp;SerialNum=1989093293"/>
    <hyperlink ref="A197" r:id="rId39" display="http://www.westlaw.com/Find/Default.wl?rs=dfa1.0&amp;vr=2.0&amp;DB=780&amp;FindType=Y&amp;SerialNum=1989094184"/>
    <hyperlink ref="A198" r:id="rId40" display="http://www.westlaw.com/Find/Default.wl?rs=dfa1.0&amp;vr=2.0&amp;DB=780&amp;FindType=Y&amp;SerialNum=1989092395"/>
    <hyperlink ref="A199" r:id="rId41" display="http://www.westlaw.com/Find/Default.wl?rs=dfa1.0&amp;vr=2.0&amp;DB=780&amp;FindType=Y&amp;SerialNum=1989094217"/>
    <hyperlink ref="A200" r:id="rId42" display="http://www.westlaw.com/Find/Default.wl?rs=dfa1.0&amp;vr=2.0&amp;DB=780&amp;FindType=Y&amp;SerialNum=1989089478"/>
    <hyperlink ref="A201" r:id="rId43" display="http://www.westlaw.com/Find/Default.wl?rs=dfa1.0&amp;vr=2.0&amp;DB=780&amp;FindType=Y&amp;SerialNum=1989089493"/>
    <hyperlink ref="A202" r:id="rId44" display="http://www.westlaw.com/Find/Default.wl?rs=dfa1.0&amp;vr=2.0&amp;DB=780&amp;FindType=Y&amp;SerialNum=1989086434"/>
    <hyperlink ref="A203" r:id="rId45" display="http://www.westlaw.com/Find/Default.wl?rs=dfa1.0&amp;vr=2.0&amp;DB=780&amp;FindType=Y&amp;SerialNum=1989086439"/>
    <hyperlink ref="A204" r:id="rId46" display="http://www.westlaw.com/Find/Default.wl?rs=dfa1.0&amp;vr=2.0&amp;DB=780&amp;FindType=Y&amp;SerialNum=1989086480"/>
    <hyperlink ref="A205" r:id="rId47" display="http://www.westlaw.com/Find/Default.wl?rs=dfa1.0&amp;vr=2.0&amp;DB=780&amp;FindType=Y&amp;SerialNum=1989082501"/>
    <hyperlink ref="A206" r:id="rId48" display="http://www.westlaw.com/Find/Default.wl?rs=dfa1.0&amp;vr=2.0&amp;DB=780&amp;FindType=Y&amp;SerialNum=1989079048"/>
    <hyperlink ref="A207" r:id="rId49" display="http://www.westlaw.com/Find/Default.wl?rs=dfa1.0&amp;vr=2.0&amp;DB=780&amp;FindType=Y&amp;SerialNum=1989072186"/>
    <hyperlink ref="A208" r:id="rId50" display="http://www.westlaw.com/Find/Default.wl?rs=dfa1.0&amp;vr=2.0&amp;DB=780&amp;FindType=Y&amp;SerialNum=1989072199"/>
    <hyperlink ref="A209" r:id="rId51" display="http://www.westlaw.com/Find/Default.wl?rs=dfa1.0&amp;vr=2.0&amp;DB=780&amp;FindType=Y&amp;SerialNum=1989072203"/>
    <hyperlink ref="A210" r:id="rId52" display="http://www.westlaw.com/Find/Default.wl?rs=dfa1.0&amp;vr=2.0&amp;DB=780&amp;FindType=Y&amp;SerialNum=1989063356"/>
    <hyperlink ref="A211" r:id="rId53" display="http://www.westlaw.com/Find/Default.wl?rs=dfa1.0&amp;vr=2.0&amp;DB=780&amp;FindType=Y&amp;SerialNum=1989064753"/>
    <hyperlink ref="A212" r:id="rId54" display="http://www.westlaw.com/Find/Default.wl?rs=dfa1.0&amp;vr=2.0&amp;DB=780&amp;FindType=Y&amp;SerialNum=1989059600"/>
    <hyperlink ref="A213" r:id="rId55" display="http://www.westlaw.com/Find/Default.wl?rs=dfa1.0&amp;vr=2.0&amp;DB=780&amp;FindType=Y&amp;SerialNum=1989056707"/>
    <hyperlink ref="A214" r:id="rId56" display="http://www.westlaw.com/Find/Default.wl?rs=dfa1.0&amp;vr=2.0&amp;DB=780&amp;FindType=Y&amp;SerialNum=1989056738"/>
    <hyperlink ref="A215" r:id="rId57" display="http://www.westlaw.com/Find/Default.wl?rs=dfa1.0&amp;vr=2.0&amp;DB=780&amp;FindType=Y&amp;SerialNum=1989045885"/>
    <hyperlink ref="A216" r:id="rId58" display="http://www.westlaw.com/Find/Default.wl?rs=dfa1.0&amp;vr=2.0&amp;DB=780&amp;FindType=Y&amp;SerialNum=1989042744"/>
    <hyperlink ref="A217" r:id="rId59" display="http://www.westlaw.com/Find/Default.wl?rs=dfa1.0&amp;vr=2.0&amp;DB=780&amp;FindType=Y&amp;SerialNum=1989027117"/>
    <hyperlink ref="A218" r:id="rId60" display="http://www.westlaw.com/Find/Default.wl?rs=dfa1.0&amp;vr=2.0&amp;DB=780&amp;FindType=Y&amp;SerialNum=1989027119"/>
    <hyperlink ref="A219" r:id="rId61" display="http://www.westlaw.com/Find/Default.wl?rs=dfa1.0&amp;vr=2.0&amp;DB=780&amp;FindType=Y&amp;SerialNum=1989026576"/>
    <hyperlink ref="A220" r:id="rId62" display="http://www.westlaw.com/Find/Default.wl?rs=dfa1.0&amp;vr=2.0&amp;DB=780&amp;FindType=Y&amp;SerialNum=1989026580"/>
    <hyperlink ref="A221" r:id="rId63" display="http://www.westlaw.com/Find/Default.wl?rs=dfa1.0&amp;vr=2.0&amp;DB=780&amp;FindType=Y&amp;SerialNum=1989012998"/>
    <hyperlink ref="A222" r:id="rId64" display="http://www.westlaw.com/Find/Default.wl?rs=dfa1.0&amp;vr=2.0&amp;DB=780&amp;FindType=Y&amp;SerialNum=1988155247"/>
    <hyperlink ref="A223" r:id="rId65" display="http://www.westlaw.com/Find/Default.wl?rs=dfa1.0&amp;vr=2.0&amp;DB=780&amp;FindType=Y&amp;SerialNum=1988138550"/>
    <hyperlink ref="A224" r:id="rId66" display="http://www.westlaw.com/Find/Default.wl?rs=dfa1.0&amp;vr=2.0&amp;DB=780&amp;FindType=Y&amp;SerialNum=1988130655"/>
    <hyperlink ref="A225" r:id="rId67" display="http://www.westlaw.com/Find/Default.wl?rs=dfa1.0&amp;vr=2.0&amp;DB=350&amp;FindType=Y&amp;SerialNum=1989137505"/>
    <hyperlink ref="A226" r:id="rId68" display="http://www.westlaw.com/Find/Default.wl?rs=dfa1.0&amp;vr=2.0&amp;DB=350&amp;FindType=Y&amp;SerialNum=1989137167"/>
    <hyperlink ref="A227" r:id="rId69" display="http://www.westlaw.com/Find/Default.wl?rs=dfa1.0&amp;vr=2.0&amp;DB=350&amp;FindType=Y&amp;SerialNum=1989137294"/>
    <hyperlink ref="A228" r:id="rId70" display="http://www.westlaw.com/Find/Default.wl?rs=dfa1.0&amp;vr=2.0&amp;DB=350&amp;FindType=Y&amp;SerialNum=1989138608"/>
    <hyperlink ref="A229" r:id="rId71" display="http://www.westlaw.com/Find/Default.wl?rs=dfa1.0&amp;vr=2.0&amp;DB=350&amp;FindType=Y&amp;SerialNum=1989135912"/>
    <hyperlink ref="A230" r:id="rId72" display="http://www.westlaw.com/Find/Default.wl?rs=dfa1.0&amp;vr=2.0&amp;DB=350&amp;FindType=Y&amp;SerialNum=1989134089"/>
    <hyperlink ref="A231" r:id="rId73" display="http://www.westlaw.com/Find/Default.wl?rs=dfa1.0&amp;vr=2.0&amp;DB=350&amp;FindType=Y&amp;SerialNum=1989133450"/>
    <hyperlink ref="A232" r:id="rId74" display="http://www.westlaw.com/Find/Default.wl?rs=dfa1.0&amp;vr=2.0&amp;DB=350&amp;FindType=Y&amp;SerialNum=1989135597"/>
    <hyperlink ref="A233" r:id="rId75" display="http://www.westlaw.com/Find/Default.wl?rs=dfa1.0&amp;vr=2.0&amp;DB=350&amp;FindType=Y&amp;SerialNum=1989132536"/>
    <hyperlink ref="A234" r:id="rId76" display="http://www.westlaw.com/Find/Default.wl?rs=dfa1.0&amp;vr=2.0&amp;DB=350&amp;FindType=Y&amp;SerialNum=1989125751"/>
    <hyperlink ref="A235" r:id="rId77" display="http://www.westlaw.com/Find/Default.wl?rs=dfa1.0&amp;vr=2.0&amp;DB=350&amp;FindType=Y&amp;SerialNum=1989131426"/>
    <hyperlink ref="A236" r:id="rId78" display="http://www.westlaw.com/Find/Default.wl?rs=dfa1.0&amp;vr=2.0&amp;DB=350&amp;FindType=Y&amp;SerialNum=1989131431"/>
    <hyperlink ref="A237" r:id="rId79" display="http://www.westlaw.com/Find/Default.wl?rs=dfa1.0&amp;vr=2.0&amp;DB=350&amp;FindType=Y&amp;SerialNum=1989132381"/>
    <hyperlink ref="A238" r:id="rId80" display="http://www.westlaw.com/Find/Default.wl?rs=dfa1.0&amp;vr=2.0&amp;DB=350&amp;FindType=Y&amp;SerialNum=1989130344"/>
    <hyperlink ref="A239" r:id="rId81" display="http://www.westlaw.com/Find/Default.wl?rs=dfa1.0&amp;vr=2.0&amp;DB=350&amp;FindType=Y&amp;SerialNum=1989128641"/>
    <hyperlink ref="A240" r:id="rId82" display="http://www.westlaw.com/Find/Default.wl?rs=dfa1.0&amp;vr=2.0&amp;DB=350&amp;FindType=Y&amp;SerialNum=1989128788"/>
    <hyperlink ref="A241" r:id="rId83" display="http://www.westlaw.com/Find/Default.wl?rs=dfa1.0&amp;vr=2.0&amp;DB=350&amp;FindType=Y&amp;SerialNum=1989128384"/>
    <hyperlink ref="A242" r:id="rId84" display="http://www.westlaw.com/Find/Default.wl?rs=dfa1.0&amp;vr=2.0&amp;DB=350&amp;FindType=Y&amp;SerialNum=1989121634"/>
    <hyperlink ref="A243" r:id="rId85" display="http://www.westlaw.com/Find/Default.wl?rs=dfa1.0&amp;vr=2.0&amp;DB=350&amp;FindType=Y&amp;SerialNum=1989121638"/>
    <hyperlink ref="A244" r:id="rId86" display="http://www.westlaw.com/Find/Default.wl?rs=dfa1.0&amp;vr=2.0&amp;DB=350&amp;FindType=Y&amp;SerialNum=1989126468"/>
    <hyperlink ref="A245" r:id="rId87" display="http://www.westlaw.com/Find/Default.wl?rs=dfa1.0&amp;vr=2.0&amp;DB=350&amp;FindType=Y&amp;SerialNum=1989121055"/>
    <hyperlink ref="A246" r:id="rId88" display="http://www.westlaw.com/Find/Default.wl?rs=dfa1.0&amp;vr=2.0&amp;DB=350&amp;FindType=Y&amp;SerialNum=1989126037"/>
    <hyperlink ref="A247" r:id="rId89" display="http://www.westlaw.com/Find/Default.wl?rs=dfa1.0&amp;vr=2.0&amp;DB=350&amp;FindType=Y&amp;SerialNum=1989125566"/>
    <hyperlink ref="A248" r:id="rId90" display="http://www.westlaw.com/Find/Default.wl?rs=dfa1.0&amp;vr=2.0&amp;DB=350&amp;FindType=Y&amp;SerialNum=1989125781"/>
    <hyperlink ref="A249" r:id="rId91" display="http://www.westlaw.com/Find/Default.wl?rs=dfa1.0&amp;vr=2.0&amp;DB=350&amp;FindType=Y&amp;SerialNum=1989127778"/>
    <hyperlink ref="A250" r:id="rId92" display="http://www.westlaw.com/Find/Default.wl?rs=dfa1.0&amp;vr=2.0&amp;DB=350&amp;FindType=Y&amp;SerialNum=1989179737"/>
    <hyperlink ref="A251" r:id="rId93" display="http://www.westlaw.com/Find/Default.wl?rs=dfa1.0&amp;vr=2.0&amp;DB=350&amp;FindType=Y&amp;SerialNum=1990102759"/>
    <hyperlink ref="A252" r:id="rId94" display="http://www.westlaw.com/Find/Default.wl?rs=dfa1.0&amp;vr=2.0&amp;DB=350&amp;FindType=Y&amp;SerialNum=1989122048"/>
    <hyperlink ref="A253" r:id="rId95" display="http://www.westlaw.com/Find/Default.wl?rs=dfa1.0&amp;vr=2.0&amp;DB=350&amp;FindType=Y&amp;SerialNum=1989121302"/>
    <hyperlink ref="A254" r:id="rId96" display="http://www.westlaw.com/Find/Default.wl?rs=dfa1.0&amp;vr=2.0&amp;DB=350&amp;FindType=Y&amp;SerialNum=1989120704"/>
    <hyperlink ref="A255" r:id="rId97" display="http://www.westlaw.com/Find/Default.wl?rs=dfa1.0&amp;vr=2.0&amp;DB=350&amp;FindType=Y&amp;SerialNum=1989122072"/>
    <hyperlink ref="A256" r:id="rId98" display="http://www.westlaw.com/Find/Default.wl?rs=dfa1.0&amp;vr=2.0&amp;DB=350&amp;FindType=Y&amp;SerialNum=1989118318"/>
    <hyperlink ref="A257" r:id="rId99" display="http://www.westlaw.com/Find/Default.wl?rs=dfa1.0&amp;vr=2.0&amp;DB=350&amp;FindType=Y&amp;SerialNum=1989109044"/>
    <hyperlink ref="A258" r:id="rId100" display="http://www.westlaw.com/Find/Default.wl?rs=dfa1.0&amp;vr=2.0&amp;DB=350&amp;FindType=Y&amp;SerialNum=1989114335"/>
    <hyperlink ref="A259" r:id="rId101" display="http://www.westlaw.com/Find/Default.wl?rs=dfa1.0&amp;vr=2.0&amp;DB=350&amp;FindType=Y&amp;SerialNum=1989114050"/>
    <hyperlink ref="A260" r:id="rId102" display="http://www.westlaw.com/Find/Default.wl?rs=dfa1.0&amp;vr=2.0&amp;DB=350&amp;FindType=Y&amp;SerialNum=1989114051"/>
    <hyperlink ref="A261" r:id="rId103" display="http://www.westlaw.com/Find/Default.wl?rs=dfa1.0&amp;vr=2.0&amp;DB=350&amp;FindType=Y&amp;SerialNum=1989114061"/>
    <hyperlink ref="A262" r:id="rId104" display="http://www.westlaw.com/Find/Default.wl?rs=dfa1.0&amp;vr=2.0&amp;DB=350&amp;FindType=Y&amp;SerialNum=1989112666"/>
    <hyperlink ref="A263" r:id="rId105" display="http://www.westlaw.com/Find/Default.wl?rs=dfa1.0&amp;vr=2.0&amp;DB=350&amp;FindType=Y&amp;SerialNum=1989115070"/>
    <hyperlink ref="A264" r:id="rId106" display="http://www.westlaw.com/Find/Default.wl?rs=dfa1.0&amp;vr=2.0&amp;DB=350&amp;FindType=Y&amp;SerialNum=1989111861"/>
    <hyperlink ref="A265" r:id="rId107" display="http://www.westlaw.com/Find/Default.wl?rs=dfa1.0&amp;vr=2.0&amp;DB=350&amp;FindType=Y&amp;SerialNum=1989112036"/>
    <hyperlink ref="A266" r:id="rId108" display="http://www.westlaw.com/Find/Default.wl?rs=dfa1.0&amp;vr=2.0&amp;DB=350&amp;FindType=Y&amp;SerialNum=1989111327"/>
    <hyperlink ref="A267" r:id="rId109" display="http://www.westlaw.com/Find/Default.wl?rs=dfa1.0&amp;vr=2.0&amp;DB=350&amp;FindType=Y&amp;SerialNum=1989111742"/>
    <hyperlink ref="A268" r:id="rId110" display="http://www.westlaw.com/Find/Default.wl?rs=dfa1.0&amp;vr=2.0&amp;DB=350&amp;FindType=Y&amp;SerialNum=1989110518"/>
    <hyperlink ref="A269" r:id="rId111" display="http://www.westlaw.com/Find/Default.wl?rs=dfa1.0&amp;vr=2.0&amp;DB=350&amp;FindType=Y&amp;SerialNum=1989099050"/>
    <hyperlink ref="A270" r:id="rId112" display="http://www.westlaw.com/Find/Default.wl?rs=dfa1.0&amp;vr=2.0&amp;DB=350&amp;FindType=Y&amp;SerialNum=1989108018"/>
    <hyperlink ref="A271" r:id="rId113" display="http://www.westlaw.com/Find/Default.wl?rs=dfa1.0&amp;vr=2.0&amp;DB=350&amp;FindType=Y&amp;SerialNum=1989107097"/>
    <hyperlink ref="A272" r:id="rId114" display="http://www.westlaw.com/Find/Default.wl?rs=dfa1.0&amp;vr=2.0&amp;DB=350&amp;FindType=Y&amp;SerialNum=1989106092"/>
    <hyperlink ref="A273" r:id="rId115" display="http://www.westlaw.com/Find/Default.wl?rs=dfa1.0&amp;vr=2.0&amp;DB=350&amp;FindType=Y&amp;SerialNum=1989106452"/>
    <hyperlink ref="A274" r:id="rId116" display="http://www.westlaw.com/Find/Default.wl?rs=dfa1.0&amp;vr=2.0&amp;DB=350&amp;FindType=Y&amp;SerialNum=1989097802"/>
    <hyperlink ref="A275" r:id="rId117" display="http://www.westlaw.com/Find/Default.wl?rs=dfa1.0&amp;vr=2.0&amp;DB=350&amp;FindType=Y&amp;SerialNum=1989097000"/>
    <hyperlink ref="A276" r:id="rId118" display="http://www.westlaw.com/Find/Default.wl?rs=dfa1.0&amp;vr=2.0&amp;DB=350&amp;FindType=Y&amp;SerialNum=1989095864"/>
    <hyperlink ref="A277" r:id="rId119" display="http://www.westlaw.com/Find/Default.wl?rs=dfa1.0&amp;vr=2.0&amp;DB=350&amp;FindType=Y&amp;SerialNum=1989095925"/>
    <hyperlink ref="A278" r:id="rId120" display="http://www.westlaw.com/Find/Default.wl?rs=dfa1.0&amp;vr=2.0&amp;DB=350&amp;FindType=Y&amp;SerialNum=1989095936"/>
    <hyperlink ref="A279" r:id="rId121" display="http://www.westlaw.com/Find/Default.wl?rs=dfa1.0&amp;vr=2.0&amp;DB=350&amp;FindType=Y&amp;SerialNum=1989095966"/>
    <hyperlink ref="A280" r:id="rId122" display="http://www.westlaw.com/Find/Default.wl?rs=dfa1.0&amp;vr=2.0&amp;DB=350&amp;FindType=Y&amp;SerialNum=1989094317"/>
    <hyperlink ref="A281" r:id="rId123" display="http://www.westlaw.com/Find/Default.wl?rs=dfa1.0&amp;vr=2.0&amp;DB=350&amp;FindType=Y&amp;SerialNum=1989096965"/>
    <hyperlink ref="A282" r:id="rId124" display="http://www.westlaw.com/Find/Default.wl?rs=dfa1.0&amp;vr=2.0&amp;DB=350&amp;FindType=Y&amp;SerialNum=1989093348"/>
    <hyperlink ref="A283" r:id="rId125" display="http://www.westlaw.com/Find/Default.wl?rs=dfa1.0&amp;vr=2.0&amp;DB=350&amp;FindType=Y&amp;SerialNum=1989093357"/>
    <hyperlink ref="A284" r:id="rId126" display="http://www.westlaw.com/Find/Default.wl?rs=dfa1.0&amp;vr=2.0&amp;DB=350&amp;FindType=Y&amp;SerialNum=1989092450"/>
    <hyperlink ref="A285" r:id="rId127" display="http://www.westlaw.com/Find/Default.wl?rs=dfa1.0&amp;vr=2.0&amp;DB=350&amp;FindType=Y&amp;SerialNum=1989089561"/>
    <hyperlink ref="A286" r:id="rId128" display="http://www.westlaw.com/Find/Default.wl?rs=dfa1.0&amp;vr=2.0&amp;DB=350&amp;FindType=Y&amp;SerialNum=1989090862"/>
    <hyperlink ref="A287" r:id="rId129" display="http://www.westlaw.com/Find/Default.wl?rs=dfa1.0&amp;vr=2.0&amp;DB=350&amp;FindType=Y&amp;SerialNum=1989082475"/>
    <hyperlink ref="A288" r:id="rId130" display="http://www.westlaw.com/Find/Default.wl?rs=dfa1.0&amp;vr=2.0&amp;DB=350&amp;FindType=Y&amp;SerialNum=1989082253"/>
    <hyperlink ref="A289" r:id="rId131" display="http://www.westlaw.com/Find/Default.wl?rs=dfa1.0&amp;vr=2.0&amp;DB=350&amp;FindType=Y&amp;SerialNum=1989079155"/>
    <hyperlink ref="A290" r:id="rId132" display="http://www.westlaw.com/Find/Default.wl?rs=dfa1.0&amp;vr=2.0&amp;DB=350&amp;FindType=Y&amp;SerialNum=1989081823"/>
    <hyperlink ref="A291" r:id="rId133" display="http://www.westlaw.com/Find/Default.wl?rs=dfa1.0&amp;vr=2.0&amp;DB=350&amp;FindType=Y&amp;SerialNum=1989090320"/>
    <hyperlink ref="A292" r:id="rId134" display="http://www.westlaw.com/Find/Default.wl?rs=dfa1.0&amp;vr=2.0&amp;DB=350&amp;FindType=Y&amp;SerialNum=1989069198"/>
    <hyperlink ref="A293" r:id="rId135" display="http://www.westlaw.com/Find/Default.wl?rs=dfa1.0&amp;vr=2.0&amp;DB=350&amp;FindType=Y&amp;SerialNum=1989077502"/>
    <hyperlink ref="A294" r:id="rId136" display="http://www.westlaw.com/Find/Default.wl?rs=dfa1.0&amp;vr=2.0&amp;DB=350&amp;FindType=Y&amp;SerialNum=1989077543"/>
    <hyperlink ref="A295" r:id="rId137" display="http://www.westlaw.com/Find/Default.wl?rs=dfa1.0&amp;vr=2.0&amp;DB=350&amp;FindType=Y&amp;SerialNum=1989074871"/>
    <hyperlink ref="A296" r:id="rId138" display="http://www.westlaw.com/Find/Default.wl?rs=dfa1.0&amp;vr=2.0&amp;DB=350&amp;FindType=Y&amp;SerialNum=1989072623"/>
    <hyperlink ref="A297" r:id="rId139" display="http://www.westlaw.com/Find/Default.wl?rs=dfa1.0&amp;vr=2.0&amp;DB=350&amp;FindType=Y&amp;SerialNum=1989071724"/>
    <hyperlink ref="A298" r:id="rId140" display="http://www.westlaw.com/Find/Default.wl?rs=dfa1.0&amp;vr=2.0&amp;DB=350&amp;FindType=Y&amp;SerialNum=1989071356"/>
    <hyperlink ref="A299" r:id="rId141" display="http://www.westlaw.com/Find/Default.wl?rs=dfa1.0&amp;vr=2.0&amp;DB=350&amp;FindType=Y&amp;SerialNum=1989074856"/>
    <hyperlink ref="A300" r:id="rId142" display="http://www.westlaw.com/Find/Default.wl?rs=dfa1.0&amp;vr=2.0&amp;DB=350&amp;FindType=Y&amp;SerialNum=1989067735"/>
    <hyperlink ref="A301" r:id="rId143" display="http://www.westlaw.com/Find/Default.wl?rs=dfa1.0&amp;vr=2.0&amp;DB=350&amp;FindType=Y&amp;SerialNum=1989065840"/>
    <hyperlink ref="A302" r:id="rId144" display="http://www.westlaw.com/Find/Default.wl?rs=dfa1.0&amp;vr=2.0&amp;DB=350&amp;FindType=Y&amp;SerialNum=1989065856"/>
    <hyperlink ref="A303" r:id="rId145" display="http://www.westlaw.com/Find/Default.wl?rs=dfa1.0&amp;vr=2.0&amp;DB=350&amp;FindType=Y&amp;SerialNum=1989062908"/>
    <hyperlink ref="A304" r:id="rId146" display="http://www.westlaw.com/Find/Default.wl?rs=dfa1.0&amp;vr=2.0&amp;DB=350&amp;FindType=Y&amp;SerialNum=1989065164"/>
    <hyperlink ref="A305" r:id="rId147" display="http://www.westlaw.com/Find/Default.wl?rs=dfa1.0&amp;vr=2.0&amp;DB=350&amp;FindType=Y&amp;SerialNum=1989053507"/>
    <hyperlink ref="A306" r:id="rId148" display="http://www.westlaw.com/Find/Default.wl?rs=dfa1.0&amp;vr=2.0&amp;DB=350&amp;FindType=Y&amp;SerialNum=1989053508"/>
    <hyperlink ref="A307" r:id="rId149" display="http://www.westlaw.com/Find/Default.wl?rs=dfa1.0&amp;vr=2.0&amp;DB=350&amp;FindType=Y&amp;SerialNum=1989058822"/>
    <hyperlink ref="A308" r:id="rId150" display="http://www.westlaw.com/Find/Default.wl?rs=dfa1.0&amp;vr=2.0&amp;DB=350&amp;FindType=Y&amp;SerialNum=1989054797"/>
    <hyperlink ref="A309" r:id="rId151" display="http://www.westlaw.com/Find/Default.wl?rs=dfa1.0&amp;vr=2.0&amp;DB=350&amp;FindType=Y&amp;SerialNum=1989054378"/>
    <hyperlink ref="A310" r:id="rId152" display="http://www.westlaw.com/Find/Default.wl?rs=dfa1.0&amp;vr=2.0&amp;DB=350&amp;FindType=Y&amp;SerialNum=1989050156"/>
    <hyperlink ref="A311" r:id="rId153" display="http://www.westlaw.com/Find/Default.wl?rs=dfa1.0&amp;vr=2.0&amp;DB=350&amp;FindType=Y&amp;SerialNum=1989048115"/>
    <hyperlink ref="A312" r:id="rId154" display="http://www.westlaw.com/Find/Default.wl?rs=dfa1.0&amp;vr=2.0&amp;DB=350&amp;FindType=Y&amp;SerialNum=1989050137"/>
    <hyperlink ref="A313" r:id="rId155" display="http://www.westlaw.com/Find/Default.wl?rs=dfa1.0&amp;vr=2.0&amp;DB=350&amp;FindType=Y&amp;SerialNum=1989046844"/>
    <hyperlink ref="A314" r:id="rId156" display="http://www.westlaw.com/Find/Default.wl?rs=dfa1.0&amp;vr=2.0&amp;DB=350&amp;FindType=Y&amp;SerialNum=1989046746"/>
    <hyperlink ref="A315" r:id="rId157" display="http://www.westlaw.com/Find/Default.wl?rs=dfa1.0&amp;vr=2.0&amp;DB=350&amp;FindType=Y&amp;SerialNum=1989044563"/>
    <hyperlink ref="A316" r:id="rId158" display="http://www.westlaw.com/Find/Default.wl?rs=dfa1.0&amp;vr=2.0&amp;DB=350&amp;FindType=Y&amp;SerialNum=1989031271"/>
    <hyperlink ref="A317" r:id="rId159" display="http://www.westlaw.com/Find/Default.wl?rs=dfa1.0&amp;vr=2.0&amp;DB=350&amp;FindType=Y&amp;SerialNum=1989040423"/>
    <hyperlink ref="A318" r:id="rId160" display="http://www.westlaw.com/Find/Default.wl?rs=dfa1.0&amp;vr=2.0&amp;DB=350&amp;FindType=Y&amp;SerialNum=1989035403"/>
    <hyperlink ref="A319" r:id="rId161" display="http://www.westlaw.com/Find/Default.wl?rs=dfa1.0&amp;vr=2.0&amp;DB=350&amp;FindType=Y&amp;SerialNum=1989033824"/>
    <hyperlink ref="A320" r:id="rId162" display="http://www.westlaw.com/Find/Default.wl?rs=dfa1.0&amp;vr=2.0&amp;DB=350&amp;FindType=Y&amp;SerialNum=1989033045"/>
    <hyperlink ref="A321" r:id="rId163" display="http://www.westlaw.com/Find/Default.wl?rs=dfa1.0&amp;vr=2.0&amp;DB=350&amp;FindType=Y&amp;SerialNum=1989044573"/>
    <hyperlink ref="A322" r:id="rId164" display="http://www.westlaw.com/Find/Default.wl?rs=dfa1.0&amp;vr=2.0&amp;DB=350&amp;FindType=Y&amp;SerialNum=1989025836"/>
    <hyperlink ref="A323" r:id="rId165" display="http://www.westlaw.com/Find/Default.wl?rs=dfa1.0&amp;vr=2.0&amp;DB=350&amp;FindType=Y&amp;SerialNum=1989025842"/>
    <hyperlink ref="A324" r:id="rId166" display="http://www.westlaw.com/Find/Default.wl?rs=dfa1.0&amp;vr=2.0&amp;DB=350&amp;FindType=Y&amp;SerialNum=1989024281"/>
    <hyperlink ref="A325" r:id="rId167" display="http://www.westlaw.com/Find/Default.wl?rs=dfa1.0&amp;vr=2.0&amp;DB=350&amp;FindType=Y&amp;SerialNum=1989022441"/>
    <hyperlink ref="A326" r:id="rId168" display="http://www.westlaw.com/Find/Default.wl?rs=dfa1.0&amp;vr=2.0&amp;DB=350&amp;FindType=Y&amp;SerialNum=1989029957"/>
    <hyperlink ref="A327" r:id="rId169" display="http://www.westlaw.com/Find/Default.wl?rs=dfa1.0&amp;vr=2.0&amp;DB=350&amp;FindType=Y&amp;SerialNum=1989011219"/>
    <hyperlink ref="A328" r:id="rId170" display="http://www.westlaw.com/Find/Default.wl?rs=dfa1.0&amp;vr=2.0&amp;DB=350&amp;FindType=Y&amp;SerialNum=1989016512"/>
    <hyperlink ref="A329" r:id="rId171" display="http://www.westlaw.com/Find/Default.wl?rs=dfa1.0&amp;vr=2.0&amp;DB=350&amp;FindType=Y&amp;SerialNum=1989014570"/>
    <hyperlink ref="A330" r:id="rId172" display="http://www.westlaw.com/Find/Default.wl?rs=dfa1.0&amp;vr=2.0&amp;DB=350&amp;FindType=Y&amp;SerialNum=1989013763"/>
    <hyperlink ref="A331" r:id="rId173" display="http://www.westlaw.com/Find/Default.wl?rs=dfa1.0&amp;vr=2.0&amp;DB=350&amp;FindType=Y&amp;SerialNum=1989012243"/>
    <hyperlink ref="A332" r:id="rId174" display="http://www.westlaw.com/Find/Default.wl?rs=dfa1.0&amp;vr=2.0&amp;DB=350&amp;FindType=Y&amp;SerialNum=1989003781"/>
    <hyperlink ref="A333" r:id="rId175" display="http://www.westlaw.com/Find/Default.wl?rs=dfa1.0&amp;vr=2.0&amp;DB=350&amp;FindType=Y&amp;SerialNum=1989003802"/>
    <hyperlink ref="A334" r:id="rId176" display="http://www.westlaw.com/Find/Default.wl?rs=dfa1.0&amp;vr=2.0&amp;DB=350&amp;FindType=Y&amp;SerialNum=1989014616"/>
    <hyperlink ref="A335" r:id="rId177" display="http://www.westlaw.com/Find/Default.wl?rs=dfa1.0&amp;vr=2.0&amp;DB=350&amp;FindType=Y&amp;SerialNum=1988165231"/>
    <hyperlink ref="A336" r:id="rId178" display="http://www.westlaw.com/Find/Default.wl?rs=dfa1.0&amp;vr=2.0&amp;DB=350&amp;FindType=Y&amp;SerialNum=1989007214"/>
    <hyperlink ref="A337" r:id="rId179" display="http://www.westlaw.com/Find/Default.wl?rs=dfa1.0&amp;vr=2.0&amp;DB=350&amp;FindType=Y&amp;SerialNum=1989118626"/>
    <hyperlink ref="A338" r:id="rId180" display="http://www.westlaw.com/Find/Default.wl?rs=dfa1.0&amp;vr=2.0&amp;DB=350&amp;FindType=Y&amp;SerialNum=1989009086"/>
    <hyperlink ref="A339" r:id="rId181" display="http://www.westlaw.com/Find/Default.wl?rs=dfa1.0&amp;vr=2.0&amp;DB=350&amp;FindType=Y&amp;SerialNum=1988165264"/>
    <hyperlink ref="A340" r:id="rId182" display="http://www.westlaw.com/Find/Default.wl?rs=dfa1.0&amp;vr=2.0&amp;DB=350&amp;FindType=Y&amp;SerialNum=1988164504"/>
    <hyperlink ref="A341" r:id="rId183" display="http://www.westlaw.com/Find/Default.wl?rs=dfa1.0&amp;vr=2.0&amp;DB=350&amp;FindType=Y&amp;SerialNum=1988164382"/>
    <hyperlink ref="A342" r:id="rId184" display="http://www.westlaw.com/Find/Default.wl?rs=dfa1.0&amp;vr=2.0&amp;DB=350&amp;FindType=Y&amp;SerialNum=1989009085"/>
    <hyperlink ref="A343" r:id="rId185" display="http://www.westlaw.com/Find/Default.wl?rs=dfa1.0&amp;vr=2.0&amp;DB=350&amp;FindType=Y&amp;SerialNum=1988155255"/>
    <hyperlink ref="A344" r:id="rId186" display="http://www.westlaw.com/Find/Default.wl?rs=dfa1.0&amp;vr=2.0&amp;DB=350&amp;FindType=Y&amp;SerialNum=1989006232"/>
    <hyperlink ref="A345" r:id="rId187" display="http://www.westlaw.com/Find/Default.wl?rs=dfa1.0&amp;vr=2.0&amp;DB=350&amp;FindType=Y&amp;SerialNum=1988165435"/>
    <hyperlink ref="A346" r:id="rId188" display="http://www.westlaw.com/Find/Default.wl?rs=dfa1.0&amp;vr=2.0&amp;DB=350&amp;FindType=Y&amp;SerialNum=1989006239"/>
    <hyperlink ref="A347" r:id="rId189" display="http://www.westlaw.com/Find/Default.wl?rs=dfa1.0&amp;vr=2.0&amp;DB=350&amp;FindType=Y&amp;SerialNum=1988158079"/>
    <hyperlink ref="A348" r:id="rId190" display="http://www.westlaw.com/Find/Default.wl?rs=dfa1.0&amp;vr=2.0&amp;DB=350&amp;FindType=Y&amp;SerialNum=1988156847"/>
    <hyperlink ref="A349" r:id="rId191" display="http://www.westlaw.com/Find/Default.wl?rs=dfa1.0&amp;vr=2.0&amp;DB=350&amp;FindType=Y&amp;SerialNum=1988159563"/>
    <hyperlink ref="A350" r:id="rId192" display="http://www.westlaw.com/Find/Default.wl?rs=dfa1.0&amp;vr=2.0&amp;DB=350&amp;FindType=Y&amp;SerialNum=1988153842"/>
    <hyperlink ref="A351" r:id="rId193" display="http://www.westlaw.com/Find/Default.wl?rs=dfa1.0&amp;vr=2.0&amp;DB=350&amp;FindType=Y&amp;SerialNum=1988153186"/>
    <hyperlink ref="A352" r:id="rId194" display="http://www.westlaw.com/Find/Default.wl?rs=dfa1.0&amp;vr=2.0&amp;DB=350&amp;FindType=Y&amp;SerialNum=1988151121"/>
    <hyperlink ref="A353" r:id="rId195" display="http://www.westlaw.com/Find/Default.wl?rs=dfa1.0&amp;vr=2.0&amp;DB=350&amp;FindType=Y&amp;SerialNum=1988163059"/>
    <hyperlink ref="A354" r:id="rId196" display="http://www.westlaw.com/Find/Default.wl?rs=dfa1.0&amp;vr=2.0&amp;DB=350&amp;FindType=Y&amp;SerialNum=1988139343"/>
    <hyperlink ref="A355" r:id="rId197" display="http://www.westlaw.com/Find/Default.wl?rs=dfa1.0&amp;vr=2.0&amp;DB=350&amp;FindType=Y&amp;SerialNum=1988158563"/>
    <hyperlink ref="A356" r:id="rId198" display="http://www.westlaw.com/Find/Default.wl?rs=dfa1.0&amp;vr=2.0&amp;DB=350&amp;FindType=Y&amp;SerialNum=1988148925"/>
    <hyperlink ref="A357" r:id="rId199" display="http://www.westlaw.com/Find/Default.wl?rs=dfa1.0&amp;vr=2.0&amp;DB=350&amp;FindType=Y&amp;SerialNum=1988147870"/>
    <hyperlink ref="A358" r:id="rId200" display="http://www.westlaw.com/Find/Default.wl?rs=dfa1.0&amp;vr=2.0&amp;DB=350&amp;FindType=Y&amp;SerialNum=1988144991"/>
    <hyperlink ref="A359" r:id="rId201" display="http://www.westlaw.com/Find/Default.wl?rs=dfa1.0&amp;vr=2.0&amp;DB=350&amp;FindType=Y&amp;SerialNum=1988153877"/>
    <hyperlink ref="A360" r:id="rId202" display="http://www.westlaw.com/Find/Default.wl?rs=dfa1.0&amp;vr=2.0&amp;DB=350&amp;FindType=Y&amp;SerialNum=1988143991"/>
    <hyperlink ref="A361" r:id="rId203" display="http://www.westlaw.com/Find/Default.wl?rs=dfa1.0&amp;vr=2.0&amp;DB=350&amp;FindType=Y&amp;SerialNum=1988143457"/>
    <hyperlink ref="A362" r:id="rId204" display="http://www.westlaw.com/Find/Default.wl?rs=dfa1.0&amp;vr=2.0&amp;DB=350&amp;FindType=Y&amp;SerialNum=1988142249"/>
    <hyperlink ref="A363" r:id="rId205" display="http://www.westlaw.com/Find/Default.wl?rs=dfa1.0&amp;vr=2.0&amp;DB=350&amp;FindType=Y&amp;SerialNum=1988138450"/>
    <hyperlink ref="A364" r:id="rId206" display="http://www.westlaw.com/Find/Default.wl?rs=dfa1.0&amp;vr=2.0&amp;DB=350&amp;FindType=Y&amp;SerialNum=1988138072"/>
    <hyperlink ref="A365" r:id="rId207" display="http://www.westlaw.com/Find/Default.wl?rs=dfa1.0&amp;vr=2.0&amp;DB=350&amp;FindType=Y&amp;SerialNum=1988138081"/>
    <hyperlink ref="A366" r:id="rId208" display="http://www.westlaw.com/Find/Default.wl?rs=dfa1.0&amp;vr=2.0&amp;DB=350&amp;FindType=Y&amp;SerialNum=1988126469"/>
    <hyperlink ref="A367" r:id="rId209" display="http://www.westlaw.com/Find/Default.wl?rs=dfa1.0&amp;vr=2.0&amp;DB=345&amp;FindType=Y&amp;SerialNum=1989137537"/>
    <hyperlink ref="A368" r:id="rId210" display="http://www.westlaw.com/Find/Default.wl?rs=dfa1.0&amp;vr=2.0&amp;DB=999&amp;FindType=Y&amp;SerialNum=1989138948"/>
    <hyperlink ref="A369" r:id="rId211" display="http://www.westlaw.com/Find/Default.wl?rs=dfa1.0&amp;vr=2.0&amp;DB=345&amp;FindType=Y&amp;SerialNum=1989137545"/>
    <hyperlink ref="A370" r:id="rId212" display="http://www.westlaw.com/Find/Default.wl?rs=dfa1.0&amp;vr=2.0&amp;DB=345&amp;FindType=Y&amp;SerialNum=1989133211"/>
    <hyperlink ref="A371" r:id="rId213" display="http://www.westlaw.com/Find/Default.wl?rs=dfa1.0&amp;vr=2.0&amp;DB=345&amp;FindType=Y&amp;SerialNum=1989151754"/>
    <hyperlink ref="A372" r:id="rId214" display="http://www.westlaw.com/Find/Default.wl?rs=dfa1.0&amp;vr=2.0&amp;DB=999&amp;FindType=Y&amp;SerialNum=1989132884"/>
    <hyperlink ref="A373" r:id="rId215" display="http://www.westlaw.com/Find/Default.wl?rs=dfa1.0&amp;vr=2.0&amp;DB=345&amp;FindType=Y&amp;SerialNum=1989131417"/>
    <hyperlink ref="A374" r:id="rId216" display="http://www.westlaw.com/Find/Default.wl?rs=dfa1.0&amp;vr=2.0&amp;DB=999&amp;FindType=Y&amp;SerialNum=1989129057"/>
    <hyperlink ref="A375" r:id="rId217" display="http://www.westlaw.com/Find/Default.wl?rs=dfa1.0&amp;vr=2.0&amp;DB=345&amp;FindType=Y&amp;SerialNum=1989126950"/>
    <hyperlink ref="A376" r:id="rId218" display="http://www.westlaw.com/Find/Default.wl?rs=dfa1.0&amp;vr=2.0&amp;DB=345&amp;FindType=Y&amp;SerialNum=1990040384"/>
    <hyperlink ref="A377" r:id="rId219" display="http://www.westlaw.com/Find/Default.wl?rs=dfa1.0&amp;vr=2.0&amp;DB=345&amp;FindType=Y&amp;SerialNum=1990109896"/>
    <hyperlink ref="A378" r:id="rId220" display="http://www.westlaw.com/Find/Default.wl?rs=dfa1.0&amp;vr=2.0&amp;DB=999&amp;FindType=Y&amp;SerialNum=1990176452"/>
    <hyperlink ref="A379" r:id="rId221" display="http://www.westlaw.com/Find/Default.wl?rs=dfa1.0&amp;vr=2.0&amp;DB=345&amp;FindType=Y&amp;SerialNum=1989125020"/>
    <hyperlink ref="A380" r:id="rId222" display="http://www.westlaw.com/Find/Default.wl?rs=dfa1.0&amp;vr=2.0&amp;DB=345&amp;FindType=Y&amp;SerialNum=1989135874"/>
    <hyperlink ref="A381" r:id="rId223" display="http://www.westlaw.com/Find/Default.wl?rs=dfa1.0&amp;vr=2.0&amp;DB=345&amp;FindType=Y&amp;SerialNum=1989119136"/>
    <hyperlink ref="A382" r:id="rId224" display="http://www.westlaw.com/Find/Default.wl?rs=dfa1.0&amp;vr=2.0&amp;DB=345&amp;FindType=Y&amp;SerialNum=1989119831"/>
    <hyperlink ref="A383" r:id="rId225" display="http://www.westlaw.com/Find/Default.wl?rs=dfa1.0&amp;vr=2.0&amp;DB=345&amp;FindType=Y&amp;SerialNum=1989121969"/>
    <hyperlink ref="A384" r:id="rId226" display="http://www.westlaw.com/Find/Default.wl?rs=dfa1.0&amp;vr=2.0&amp;DB=345&amp;FindType=Y&amp;SerialNum=1989137535"/>
    <hyperlink ref="A385" r:id="rId227" display="http://www.westlaw.com/Find/Default.wl?rs=dfa1.0&amp;vr=2.0&amp;DB=999&amp;FindType=Y&amp;SerialNum=1990032630"/>
    <hyperlink ref="A386" r:id="rId228" display="http://www.westlaw.com/Find/Default.wl?rs=dfa1.0&amp;vr=2.0&amp;DB=345&amp;FindType=Y&amp;SerialNum=1989112613"/>
    <hyperlink ref="A387" r:id="rId229" display="http://www.westlaw.com/Find/Default.wl?rs=dfa1.0&amp;vr=2.0&amp;DB=345&amp;FindType=Y&amp;SerialNum=1989109604"/>
    <hyperlink ref="A388" r:id="rId230" display="http://www.westlaw.com/Find/Default.wl?rs=dfa1.0&amp;vr=2.0&amp;DB=999&amp;FindType=Y&amp;SerialNum=1989112214"/>
    <hyperlink ref="A389" r:id="rId231" display="http://www.westlaw.com/Find/Default.wl?rs=dfa1.0&amp;vr=2.0&amp;DB=345&amp;FindType=Y&amp;SerialNum=1989107410"/>
    <hyperlink ref="A390" r:id="rId232" display="http://www.westlaw.com/Find/Default.wl?rs=dfa1.0&amp;vr=2.0&amp;DB=345&amp;FindType=Y&amp;SerialNum=1989115640"/>
    <hyperlink ref="A391" r:id="rId233" display="http://www.westlaw.com/Find/Default.wl?rs=dfa1.0&amp;vr=2.0&amp;DB=345&amp;FindType=Y&amp;SerialNum=1989118943"/>
    <hyperlink ref="A392" r:id="rId234" display="http://www.westlaw.com/Find/Default.wl?rs=dfa1.0&amp;vr=2.0&amp;DB=345&amp;FindType=Y&amp;SerialNum=1989129099"/>
    <hyperlink ref="A393" r:id="rId235" display="http://www.westlaw.com/Find/Default.wl?rs=dfa1.0&amp;vr=2.0&amp;DB=344&amp;FindType=Y&amp;SerialNum=1989159115"/>
    <hyperlink ref="A394" r:id="rId236" display="http://www.westlaw.com/Find/Default.wl?rs=dfa1.0&amp;vr=2.0&amp;DB=345&amp;FindType=Y&amp;SerialNum=1989101446"/>
    <hyperlink ref="A395" r:id="rId237" display="http://www.westlaw.com/Find/Default.wl?rs=dfa1.0&amp;vr=2.0&amp;DB=345&amp;FindType=Y&amp;SerialNum=1989097836"/>
    <hyperlink ref="A396" r:id="rId238" display="http://www.westlaw.com/Find/Default.wl?rs=dfa1.0&amp;vr=2.0&amp;DB=345&amp;FindType=Y&amp;SerialNum=1989127059"/>
    <hyperlink ref="A397" r:id="rId239" display="http://www.westlaw.com/Find/Default.wl?rs=dfa1.0&amp;vr=2.0&amp;DB=345&amp;FindType=Y&amp;SerialNum=1989127357"/>
    <hyperlink ref="A398" r:id="rId240" display="http://www.westlaw.com/Find/Default.wl?rs=dfa1.0&amp;vr=2.0&amp;DB=345&amp;FindType=Y&amp;SerialNum=1989134237"/>
    <hyperlink ref="A399" r:id="rId241" display="http://www.westlaw.com/Find/Default.wl?rs=dfa1.0&amp;vr=2.0&amp;DB=999&amp;FindType=Y&amp;SerialNum=1989094267"/>
    <hyperlink ref="A400" r:id="rId242" display="http://www.westlaw.com/Find/Default.wl?rs=dfa1.0&amp;vr=2.0&amp;DB=345&amp;FindType=Y&amp;SerialNum=1989083428"/>
    <hyperlink ref="A401" r:id="rId243" display="http://www.westlaw.com/Find/Default.wl?rs=dfa1.0&amp;vr=2.0&amp;DB=345&amp;FindType=Y&amp;SerialNum=1989093876"/>
    <hyperlink ref="A402" r:id="rId244" display="http://www.westlaw.com/Find/Default.wl?rs=dfa1.0&amp;vr=2.0&amp;DB=164&amp;FindType=Y&amp;SerialNum=1989091572"/>
    <hyperlink ref="A403" r:id="rId245" display="http://www.westlaw.com/Find/Default.wl?rs=dfa1.0&amp;vr=2.0&amp;DB=345&amp;FindType=Y&amp;SerialNum=1989081639"/>
    <hyperlink ref="A404" r:id="rId246" display="http://www.westlaw.com/Find/Default.wl?rs=dfa1.0&amp;vr=2.0&amp;DB=345&amp;FindType=Y&amp;SerialNum=1989076807"/>
    <hyperlink ref="A405" r:id="rId247" display="http://www.westlaw.com/Find/Default.wl?rs=dfa1.0&amp;vr=2.0&amp;DB=999&amp;FindType=Y&amp;SerialNum=1989079405"/>
    <hyperlink ref="A406" r:id="rId248" display="http://www.westlaw.com/Find/Default.wl?rs=dfa1.0&amp;vr=2.0&amp;DB=345&amp;FindType=Y&amp;SerialNum=1989082119"/>
    <hyperlink ref="A407" r:id="rId249" display="http://www.westlaw.com/Find/Default.wl?rs=dfa1.0&amp;vr=2.0&amp;DB=345&amp;FindType=Y&amp;SerialNum=1989075310"/>
    <hyperlink ref="A408" r:id="rId250" display="http://www.westlaw.com/Find/Default.wl?rs=dfa1.0&amp;vr=2.0&amp;DB=999&amp;FindType=Y&amp;SerialNum=1989073222"/>
    <hyperlink ref="A409" r:id="rId251" display="http://www.westlaw.com/Find/Default.wl?rs=dfa1.0&amp;vr=2.0&amp;DB=345&amp;FindType=Y&amp;SerialNum=1989081627"/>
    <hyperlink ref="A410" r:id="rId252" display="http://www.westlaw.com/Find/Default.wl?rs=dfa1.0&amp;vr=2.0&amp;DB=345&amp;FindType=Y&amp;SerialNum=1989074833"/>
    <hyperlink ref="A411" r:id="rId253" display="http://www.westlaw.com/Find/Default.wl?rs=dfa1.0&amp;vr=2.0&amp;DB=345&amp;FindType=Y&amp;SerialNum=1989119644"/>
    <hyperlink ref="A412" r:id="rId254" display="http://www.westlaw.com/Find/Default.wl?rs=dfa1.0&amp;vr=2.0&amp;DB=345&amp;FindType=Y&amp;SerialNum=1989152217"/>
    <hyperlink ref="A413" r:id="rId255" display="http://www.westlaw.com/Find/Default.wl?rs=dfa1.0&amp;vr=2.0&amp;DB=999&amp;FindType=Y&amp;SerialNum=1989132786"/>
    <hyperlink ref="A414" r:id="rId256" display="http://www.westlaw.com/Find/Default.wl?rs=dfa1.0&amp;vr=2.0&amp;DB=345&amp;FindType=Y&amp;SerialNum=1989069949"/>
    <hyperlink ref="A415" r:id="rId257" display="http://www.westlaw.com/Find/Default.wl?rs=dfa1.0&amp;vr=2.0&amp;DB=999&amp;FindType=Y&amp;SerialNum=1989066776"/>
    <hyperlink ref="A416" r:id="rId258" display="http://www.westlaw.com/Find/Default.wl?rs=dfa1.0&amp;vr=2.0&amp;DB=999&amp;FindType=Y&amp;SerialNum=1989061669"/>
    <hyperlink ref="A417" r:id="rId259" display="http://www.westlaw.com/Find/Default.wl?rs=dfa1.0&amp;vr=2.0&amp;DB=345&amp;FindType=Y&amp;SerialNum=1989057589"/>
    <hyperlink ref="A418" r:id="rId260" display="http://www.westlaw.com/Find/Default.wl?rs=dfa1.0&amp;vr=2.0&amp;DB=345&amp;FindType=Y&amp;SerialNum=1989069958"/>
    <hyperlink ref="A419" r:id="rId261" display="http://www.westlaw.com/Find/Default.wl?rs=dfa1.0&amp;vr=2.0&amp;DB=345&amp;FindType=Y&amp;SerialNum=1989056739"/>
    <hyperlink ref="A420" r:id="rId262" display="http://www.westlaw.com/Find/Default.wl?rs=dfa1.0&amp;vr=2.0&amp;DB=345&amp;FindType=Y&amp;SerialNum=1989095842"/>
    <hyperlink ref="A421" r:id="rId263" display="http://www.westlaw.com/Find/Default.wl?rs=dfa1.0&amp;vr=2.0&amp;DB=345&amp;FindType=Y&amp;SerialNum=1989057374"/>
    <hyperlink ref="A422" r:id="rId264" display="http://www.westlaw.com/Find/Default.wl?rs=dfa1.0&amp;vr=2.0&amp;DB=999&amp;FindType=Y&amp;SerialNum=1989053972"/>
    <hyperlink ref="A423" r:id="rId265" display="http://www.westlaw.com/Find/Default.wl?rs=dfa1.0&amp;vr=2.0&amp;DB=345&amp;FindType=Y&amp;SerialNum=1989051051"/>
    <hyperlink ref="A424" r:id="rId266" display="http://www.westlaw.com/Find/Default.wl?rs=dfa1.0&amp;vr=2.0&amp;DB=999&amp;FindType=Y&amp;SerialNum=1989057749"/>
    <hyperlink ref="A425" r:id="rId267" display="http://www.westlaw.com/Find/Default.wl?rs=dfa1.0&amp;vr=2.0&amp;DB=345&amp;FindType=Y&amp;SerialNum=1989051445"/>
    <hyperlink ref="A426" r:id="rId268" display="http://www.westlaw.com/Find/Default.wl?rs=dfa1.0&amp;vr=2.0&amp;DB=999&amp;FindType=Y&amp;SerialNum=1993187350"/>
    <hyperlink ref="A427" r:id="rId269" display="http://www.westlaw.com/Find/Default.wl?rs=dfa1.0&amp;vr=2.0&amp;DB=345&amp;FindType=Y&amp;SerialNum=1989049825"/>
    <hyperlink ref="A428" r:id="rId270" display="http://www.westlaw.com/Find/Default.wl?rs=dfa1.0&amp;vr=2.0&amp;DB=164&amp;FindType=Y&amp;SerialNum=1989040866"/>
    <hyperlink ref="A429" r:id="rId271" display="http://www.westlaw.com/Find/Default.wl?rs=dfa1.0&amp;vr=2.0&amp;DB=345&amp;FindType=Y&amp;SerialNum=1989036307"/>
    <hyperlink ref="A430" r:id="rId272" display="http://www.westlaw.com/Find/Default.wl?rs=dfa1.0&amp;vr=2.0&amp;DB=345&amp;FindType=Y&amp;SerialNum=1989047019"/>
    <hyperlink ref="A431" r:id="rId273" display="http://www.westlaw.com/Find/Default.wl?rs=dfa1.0&amp;vr=2.0&amp;DB=345&amp;FindType=Y&amp;SerialNum=1989036553"/>
    <hyperlink ref="A432" r:id="rId274" display="http://www.westlaw.com/Find/Default.wl?rs=dfa1.0&amp;vr=2.0&amp;DB=345&amp;FindType=Y&amp;SerialNum=1989032812"/>
    <hyperlink ref="A433" r:id="rId275" display="http://www.westlaw.com/Find/Default.wl?rs=dfa1.0&amp;vr=2.0&amp;DB=345&amp;FindType=Y&amp;SerialNum=1989034173"/>
    <hyperlink ref="A434" r:id="rId276" display="http://www.westlaw.com/Find/Default.wl?rs=dfa1.0&amp;vr=2.0&amp;DB=345&amp;FindType=Y&amp;SerialNum=1989050953"/>
    <hyperlink ref="A435" r:id="rId277" display="http://www.westlaw.com/Find/Default.wl?rs=dfa1.0&amp;vr=2.0&amp;DB=345&amp;FindType=Y&amp;SerialNum=1989032741"/>
    <hyperlink ref="A436" r:id="rId278" display="http://www.westlaw.com/Find/Default.wl?rs=dfa1.0&amp;vr=2.0&amp;DB=999&amp;FindType=Y&amp;SerialNum=1989031051"/>
    <hyperlink ref="A437" r:id="rId279" display="http://www.westlaw.com/Find/Default.wl?rs=dfa1.0&amp;vr=2.0&amp;DB=345&amp;FindType=Y&amp;SerialNum=1989025797"/>
    <hyperlink ref="A438" r:id="rId280" display="http://www.westlaw.com/Find/Default.wl?rs=dfa1.0&amp;vr=2.0&amp;DB=345&amp;FindType=Y&amp;SerialNum=1989086591"/>
    <hyperlink ref="A439" r:id="rId281" display="http://www.westlaw.com/Find/Default.wl?rs=dfa1.0&amp;vr=2.0&amp;DB=345&amp;FindType=Y&amp;SerialNum=1989026490"/>
    <hyperlink ref="A440" r:id="rId282" display="http://www.westlaw.com/Find/Default.wl?rs=dfa1.0&amp;vr=2.0&amp;DB=345&amp;FindType=Y&amp;SerialNum=1991073147"/>
    <hyperlink ref="A441" r:id="rId283" display="http://www.westlaw.com/Find/Default.wl?rs=dfa1.0&amp;vr=2.0&amp;DB=345&amp;FindType=Y&amp;SerialNum=1990172720"/>
    <hyperlink ref="A442" r:id="rId284" display="http://www.westlaw.com/Find/Default.wl?rs=dfa1.0&amp;vr=2.0&amp;DB=345&amp;FindType=Y&amp;SerialNum=1989020364"/>
    <hyperlink ref="A443" r:id="rId285" display="http://www.westlaw.com/Find/Default.wl?rs=dfa1.0&amp;vr=2.0&amp;DB=345&amp;FindType=Y&amp;SerialNum=1989019608"/>
    <hyperlink ref="A444" r:id="rId286" display="http://www.westlaw.com/Find/Default.wl?rs=dfa1.0&amp;vr=2.0&amp;DB=999&amp;FindType=Y&amp;SerialNum=1989021454"/>
    <hyperlink ref="A445" r:id="rId287" display="http://www.westlaw.com/Find/Default.wl?rs=dfa1.0&amp;vr=2.0&amp;DB=345&amp;FindType=Y&amp;SerialNum=1989017723"/>
    <hyperlink ref="A446" r:id="rId288" display="http://www.westlaw.com/Find/Default.wl?rs=dfa1.0&amp;vr=2.0&amp;DB=345&amp;FindType=Y&amp;SerialNum=1989035775"/>
    <hyperlink ref="A447" r:id="rId289" display="http://www.westlaw.com/Find/Default.wl?rs=dfa1.0&amp;vr=2.0&amp;DB=345&amp;FindType=Y&amp;SerialNum=1989015161"/>
    <hyperlink ref="A448" r:id="rId290" display="http://www.westlaw.com/Find/Default.wl?rs=dfa1.0&amp;vr=2.0&amp;DB=345&amp;FindType=Y&amp;SerialNum=1989015414"/>
    <hyperlink ref="A449" r:id="rId291" display="http://www.westlaw.com/Find/Default.wl?rs=dfa1.0&amp;vr=2.0&amp;DB=345&amp;FindType=Y&amp;SerialNum=1989016881"/>
    <hyperlink ref="A450" r:id="rId292" display="http://www.westlaw.com/Find/Default.wl?rs=dfa1.0&amp;vr=2.0&amp;DB=344&amp;FindType=Y&amp;SerialNum=1989009812"/>
    <hyperlink ref="A451" r:id="rId293" display="http://www.westlaw.com/Find/Default.wl?rs=dfa1.0&amp;vr=2.0&amp;DB=345&amp;FindType=Y&amp;SerialNum=1989009666"/>
    <hyperlink ref="A452" r:id="rId294" display="http://www.westlaw.com/Find/Default.wl?rs=dfa1.0&amp;vr=2.0&amp;DB=345&amp;FindType=Y&amp;SerialNum=1989009727"/>
    <hyperlink ref="A453" r:id="rId295" display="http://www.westlaw.com/Find/Default.wl?rs=dfa1.0&amp;vr=2.0&amp;DB=345&amp;FindType=Y&amp;SerialNum=1989007754"/>
    <hyperlink ref="A454" r:id="rId296" display="http://www.westlaw.com/Find/Default.wl?rs=dfa1.0&amp;vr=2.0&amp;DB=999&amp;FindType=Y&amp;SerialNum=1989007966"/>
    <hyperlink ref="A455" r:id="rId297" display="http://www.westlaw.com/Find/Default.wl?rs=dfa1.0&amp;vr=2.0&amp;DB=345&amp;FindType=Y&amp;SerialNum=1989008186"/>
    <hyperlink ref="A456" r:id="rId298" display="http://www.westlaw.com/Find/Default.wl?rs=dfa1.0&amp;vr=2.0&amp;DB=345&amp;FindType=Y&amp;SerialNum=1988165432"/>
    <hyperlink ref="A457" r:id="rId299" display="http://www.westlaw.com/Find/Default.wl?rs=dfa1.0&amp;vr=2.0&amp;DB=999&amp;FindType=Y&amp;SerialNum=1989004338"/>
    <hyperlink ref="A458" r:id="rId300" display="http://www.westlaw.com/Find/Default.wl?rs=dfa1.0&amp;vr=2.0&amp;DB=999&amp;FindType=Y&amp;SerialNum=1989053460"/>
    <hyperlink ref="A459" r:id="rId301" display="http://www.westlaw.com/Find/Default.wl?rs=dfa1.0&amp;vr=2.0&amp;DB=345&amp;FindType=Y&amp;SerialNum=1989101436"/>
    <hyperlink ref="A460" r:id="rId302" display="http://www.westlaw.com/Find/Default.wl?rs=dfa1.0&amp;vr=2.0&amp;DB=345&amp;FindType=Y&amp;SerialNum=1989007511"/>
    <hyperlink ref="A461" r:id="rId303" display="http://www.westlaw.com/Find/Default.wl?rs=dfa1.0&amp;vr=2.0&amp;DB=999&amp;FindType=Y&amp;SerialNum=1989004456"/>
    <hyperlink ref="A462" r:id="rId304" display="http://www.westlaw.com/Find/Default.wl?rs=dfa1.0&amp;vr=2.0&amp;DB=164&amp;FindType=Y&amp;SerialNum=1989113488"/>
    <hyperlink ref="A463" r:id="rId305" display="http://www.westlaw.com/Find/Default.wl?rs=dfa1.0&amp;vr=2.0&amp;DB=999&amp;FindType=Y&amp;SerialNum=1988163334"/>
    <hyperlink ref="A464" r:id="rId306" display="http://www.westlaw.com/Find/Default.wl?rs=dfa1.0&amp;vr=2.0&amp;DB=345&amp;FindType=Y&amp;SerialNum=1988161010"/>
    <hyperlink ref="A465" r:id="rId307" display="http://www.westlaw.com/Find/Default.wl?rs=dfa1.0&amp;vr=2.0&amp;DB=345&amp;FindType=Y&amp;SerialNum=1989035727"/>
    <hyperlink ref="A466" r:id="rId308" display="http://www.westlaw.com/Find/Default.wl?rs=dfa1.0&amp;vr=2.0&amp;DB=999&amp;FindType=Y&amp;SerialNum=1989135673"/>
    <hyperlink ref="A467" r:id="rId309" display="http://www.westlaw.com/Find/Default.wl?rs=dfa1.0&amp;vr=2.0&amp;DB=164&amp;FindType=Y&amp;SerialNum=1988157363"/>
    <hyperlink ref="A468" r:id="rId310" display="http://www.westlaw.com/Find/Default.wl?rs=dfa1.0&amp;vr=2.0&amp;DB=345&amp;FindType=Y&amp;SerialNum=1988158043"/>
    <hyperlink ref="A469" r:id="rId311" display="http://www.westlaw.com/Find/Default.wl?rs=dfa1.0&amp;vr=2.0&amp;DB=345&amp;FindType=Y&amp;SerialNum=1989007322"/>
    <hyperlink ref="A470" r:id="rId312" display="http://www.westlaw.com/Find/Default.wl?rs=dfa1.0&amp;vr=2.0&amp;DB=345&amp;FindType=Y&amp;SerialNum=1988153702"/>
    <hyperlink ref="A471" r:id="rId313" display="http://www.westlaw.com/Find/Default.wl?rs=dfa1.0&amp;vr=2.0&amp;DB=999&amp;FindType=Y&amp;SerialNum=1990165487"/>
    <hyperlink ref="A472" r:id="rId314" display="http://www.westlaw.com/Find/Default.wl?rs=dfa1.0&amp;vr=2.0&amp;DB=999&amp;FindType=Y&amp;SerialNum=1989135677"/>
    <hyperlink ref="A473" r:id="rId315" display="http://www.westlaw.com/Find/Default.wl?rs=dfa1.0&amp;vr=2.0&amp;DB=345&amp;FindType=Y&amp;SerialNum=1988151379"/>
    <hyperlink ref="A474" r:id="rId316" display="http://www.westlaw.com/Find/Default.wl?rs=dfa1.0&amp;vr=2.0&amp;DB=345&amp;FindType=Y&amp;SerialNum=1989017111"/>
    <hyperlink ref="A475" r:id="rId317" display="http://www.westlaw.com/Find/Default.wl?rs=dfa1.0&amp;vr=2.0&amp;DB=345&amp;FindType=Y&amp;SerialNum=1988151312"/>
    <hyperlink ref="A476" r:id="rId318" display="http://www.westlaw.com/Find/Default.wl?rs=dfa1.0&amp;vr=2.0&amp;DB=345&amp;FindType=Y&amp;SerialNum=1988149641"/>
    <hyperlink ref="A477" r:id="rId319" display="http://www.westlaw.com/Find/Default.wl?rs=dfa1.0&amp;vr=2.0&amp;DB=345&amp;FindType=Y&amp;SerialNum=1988150619"/>
    <hyperlink ref="A478" r:id="rId320" display="http://www.westlaw.com/Find/Default.wl?rs=dfa1.0&amp;vr=2.0&amp;DB=345&amp;FindType=Y&amp;SerialNum=1988144431"/>
    <hyperlink ref="A479" r:id="rId321" display="http://www.westlaw.com/Find/Default.wl?rs=dfa1.0&amp;vr=2.0&amp;DB=345&amp;FindType=Y&amp;SerialNum=1988150677"/>
    <hyperlink ref="A480" r:id="rId322" display="http://www.westlaw.com/Find/Default.wl?rs=dfa1.0&amp;vr=2.0&amp;DB=345&amp;FindType=Y&amp;SerialNum=1988152583"/>
    <hyperlink ref="A481" r:id="rId323" display="http://www.westlaw.com/Find/Default.wl?rs=dfa1.0&amp;vr=2.0&amp;DB=345&amp;FindType=Y&amp;SerialNum=1988141967"/>
    <hyperlink ref="A482" r:id="rId324" display="http://www.westlaw.com/Find/Default.wl?rs=dfa1.0&amp;vr=2.0&amp;DB=345&amp;FindType=Y&amp;SerialNum=1988154012"/>
    <hyperlink ref="A483" r:id="rId325" display="http://www.westlaw.com/Find/Default.wl?rs=dfa1.0&amp;vr=2.0&amp;DB=345&amp;FindType=Y&amp;SerialNum=1988142277"/>
    <hyperlink ref="A484" r:id="rId326" display="http://www.westlaw.com/Find/Default.wl?rs=dfa1.0&amp;vr=2.0&amp;DB=345&amp;FindType=Y&amp;SerialNum=1988150660"/>
    <hyperlink ref="A485" r:id="rId327" display="http://www.westlaw.com/Find/Default.wl?rs=dfa1.0&amp;vr=2.0&amp;DB=345&amp;FindType=Y&amp;SerialNum=1988136278"/>
    <hyperlink ref="A486" r:id="rId328" display="http://www.westlaw.com/Find/Default.wl?rs=dfa1.0&amp;vr=2.0&amp;DB=345&amp;FindType=Y&amp;SerialNum=1989029673"/>
    <hyperlink ref="A487" r:id="rId329" display="http://www.westlaw.com/Find/Default.wl?rs=dfa1.0&amp;vr=2.0&amp;DB=164&amp;FindType=Y&amp;SerialNum=1988135197"/>
    <hyperlink ref="A488" r:id="rId330" display="http://www.westlaw.com/Find/Default.wl?rs=dfa1.0&amp;vr=2.0&amp;DB=345&amp;FindType=Y&amp;SerialNum=1988159288"/>
    <hyperlink ref="A489" r:id="rId331" display="http://www.westlaw.com/Find/Default.wl?rs=dfa1.0&amp;vr=2.0&amp;DB=345&amp;FindType=Y&amp;SerialNum=1988134970"/>
    <hyperlink ref="A490" r:id="rId332" display="http://www.westlaw.com/Find/Default.wl?rs=dfa1.0&amp;vr=2.0&amp;DB=345&amp;FindType=Y&amp;SerialNum=1988132113"/>
    <hyperlink ref="A491" r:id="rId333" display="http://www.westlaw.com/Find/Default.wl?rs=dfa1.0&amp;vr=2.0&amp;DB=345&amp;FindType=Y&amp;SerialNum=1988130744"/>
    <hyperlink ref="A492" r:id="rId334" display="http://www.westlaw.com/Find/Default.wl?rs=dfa1.0&amp;vr=2.0&amp;DB=345&amp;FindType=Y&amp;SerialNum=1988128228"/>
    <hyperlink ref="A493" r:id="rId335" display="http://www.westlaw.com/Find/Default.wl?rs=dfa1.0&amp;vr=2.0&amp;DB=509&amp;FindType=Y&amp;SerialNum=1989120430"/>
    <hyperlink ref="A494" r:id="rId336" display="http://www.westlaw.com/Find/Default.wl?rs=dfa1.0&amp;vr=2.0&amp;DB=509&amp;FindType=Y&amp;SerialNum=1989137572"/>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3"/>
  <sheetViews>
    <sheetView zoomScale="70" zoomScaleNormal="70" zoomScalePageLayoutView="70" workbookViewId="0">
      <selection activeCell="A2" sqref="A2:K2"/>
    </sheetView>
  </sheetViews>
  <sheetFormatPr baseColWidth="10" defaultColWidth="11.5" defaultRowHeight="14" x14ac:dyDescent="0"/>
  <cols>
    <col min="2" max="2" width="26.6640625" customWidth="1"/>
    <col min="18" max="18" width="26.83203125" customWidth="1"/>
  </cols>
  <sheetData>
    <row r="1" spans="1:23"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3">
      <c r="A2">
        <v>10</v>
      </c>
      <c r="B2">
        <v>4</v>
      </c>
      <c r="C2">
        <v>0</v>
      </c>
      <c r="D2">
        <v>2</v>
      </c>
      <c r="E2">
        <v>19</v>
      </c>
      <c r="F2">
        <v>26</v>
      </c>
      <c r="G2">
        <f>D164</f>
        <v>16</v>
      </c>
      <c r="H2">
        <v>0</v>
      </c>
      <c r="I2">
        <v>73</v>
      </c>
      <c r="J2">
        <v>9</v>
      </c>
      <c r="K2">
        <v>0</v>
      </c>
      <c r="L2">
        <f>F453</f>
        <v>285</v>
      </c>
      <c r="N2" t="s">
        <v>9526</v>
      </c>
    </row>
    <row r="3" spans="1:23">
      <c r="N3">
        <f>COUNTIF(N5:N61,"&lt;5")</f>
        <v>0</v>
      </c>
    </row>
    <row r="4" spans="1:23"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3">
      <c r="A5" s="1">
        <v>32931</v>
      </c>
      <c r="B5">
        <v>1</v>
      </c>
      <c r="C5" t="s">
        <v>20661</v>
      </c>
      <c r="D5" t="s">
        <v>20662</v>
      </c>
      <c r="E5" t="s">
        <v>20724</v>
      </c>
      <c r="F5" t="s">
        <v>20725</v>
      </c>
      <c r="G5">
        <v>1989</v>
      </c>
      <c r="H5">
        <v>1603</v>
      </c>
      <c r="I5" t="s">
        <v>23619</v>
      </c>
      <c r="J5" t="s">
        <v>20726</v>
      </c>
      <c r="K5" t="s">
        <v>20727</v>
      </c>
      <c r="L5" s="1">
        <v>32818</v>
      </c>
      <c r="M5">
        <v>102</v>
      </c>
      <c r="N5">
        <v>9</v>
      </c>
      <c r="O5">
        <v>0</v>
      </c>
      <c r="P5">
        <v>102</v>
      </c>
      <c r="Q5" t="s">
        <v>33717</v>
      </c>
      <c r="R5">
        <v>1</v>
      </c>
      <c r="S5">
        <v>2</v>
      </c>
      <c r="T5">
        <v>2</v>
      </c>
      <c r="V5" t="s">
        <v>34516</v>
      </c>
    </row>
    <row r="6" spans="1:23">
      <c r="A6" s="1">
        <v>32980</v>
      </c>
      <c r="B6">
        <v>1</v>
      </c>
      <c r="C6" t="s">
        <v>20471</v>
      </c>
      <c r="D6" t="s">
        <v>20472</v>
      </c>
      <c r="E6" t="s">
        <v>20473</v>
      </c>
      <c r="F6" t="s">
        <v>20474</v>
      </c>
      <c r="G6">
        <v>1989</v>
      </c>
      <c r="H6">
        <v>1603</v>
      </c>
      <c r="I6" t="s">
        <v>23619</v>
      </c>
      <c r="J6" t="s">
        <v>20475</v>
      </c>
      <c r="K6" t="s">
        <v>20546</v>
      </c>
      <c r="L6" s="1">
        <v>32932</v>
      </c>
      <c r="M6">
        <v>102</v>
      </c>
      <c r="N6">
        <v>9</v>
      </c>
      <c r="O6">
        <v>0</v>
      </c>
      <c r="P6">
        <v>102</v>
      </c>
      <c r="Q6" t="s">
        <v>33717</v>
      </c>
      <c r="R6">
        <v>1</v>
      </c>
      <c r="S6">
        <v>2</v>
      </c>
      <c r="T6">
        <v>2</v>
      </c>
      <c r="V6" t="s">
        <v>34519</v>
      </c>
    </row>
    <row r="7" spans="1:23">
      <c r="A7" s="1">
        <v>32993</v>
      </c>
      <c r="B7">
        <v>1</v>
      </c>
      <c r="C7" t="s">
        <v>20433</v>
      </c>
      <c r="D7" t="s">
        <v>20434</v>
      </c>
      <c r="E7" t="s">
        <v>20435</v>
      </c>
      <c r="F7" t="s">
        <v>20436</v>
      </c>
      <c r="G7">
        <v>1989</v>
      </c>
      <c r="H7">
        <v>1603</v>
      </c>
      <c r="I7" t="s">
        <v>23619</v>
      </c>
      <c r="J7" t="s">
        <v>20437</v>
      </c>
      <c r="K7" t="s">
        <v>20444</v>
      </c>
      <c r="L7" s="1">
        <v>32889</v>
      </c>
      <c r="M7">
        <v>102</v>
      </c>
      <c r="N7">
        <v>9</v>
      </c>
      <c r="O7">
        <v>0</v>
      </c>
      <c r="P7">
        <v>102</v>
      </c>
      <c r="Q7" t="s">
        <v>33717</v>
      </c>
      <c r="R7">
        <v>1</v>
      </c>
      <c r="S7">
        <v>2</v>
      </c>
      <c r="T7">
        <v>2</v>
      </c>
      <c r="V7" t="s">
        <v>34516</v>
      </c>
    </row>
    <row r="8" spans="1:23">
      <c r="A8" s="1">
        <v>33028</v>
      </c>
      <c r="B8">
        <v>1</v>
      </c>
      <c r="C8" t="s">
        <v>20270</v>
      </c>
      <c r="D8" t="s">
        <v>20357</v>
      </c>
      <c r="E8" t="s">
        <v>20358</v>
      </c>
      <c r="F8" t="s">
        <v>20359</v>
      </c>
      <c r="G8">
        <v>1989</v>
      </c>
      <c r="H8">
        <v>1603</v>
      </c>
      <c r="I8" t="s">
        <v>23619</v>
      </c>
      <c r="J8" t="s">
        <v>20360</v>
      </c>
      <c r="K8" t="s">
        <v>20361</v>
      </c>
      <c r="L8" s="1">
        <v>32986</v>
      </c>
      <c r="M8">
        <v>102</v>
      </c>
      <c r="N8">
        <v>9</v>
      </c>
      <c r="O8">
        <v>0</v>
      </c>
      <c r="P8">
        <v>102</v>
      </c>
      <c r="Q8" t="s">
        <v>33717</v>
      </c>
      <c r="R8">
        <v>1</v>
      </c>
      <c r="S8">
        <v>2</v>
      </c>
      <c r="T8">
        <v>2</v>
      </c>
      <c r="V8" t="s">
        <v>34571</v>
      </c>
    </row>
    <row r="9" spans="1:23">
      <c r="A9" s="1">
        <v>33035</v>
      </c>
      <c r="B9">
        <v>1</v>
      </c>
      <c r="C9" t="s">
        <v>20241</v>
      </c>
      <c r="D9" t="s">
        <v>20242</v>
      </c>
      <c r="E9" t="s">
        <v>20243</v>
      </c>
      <c r="F9" t="s">
        <v>20244</v>
      </c>
      <c r="G9">
        <v>1989</v>
      </c>
      <c r="H9">
        <v>1603</v>
      </c>
      <c r="I9" t="s">
        <v>23619</v>
      </c>
      <c r="J9" t="s">
        <v>20245</v>
      </c>
      <c r="K9" t="s">
        <v>20246</v>
      </c>
      <c r="L9" s="1">
        <v>32959</v>
      </c>
      <c r="M9">
        <v>102</v>
      </c>
      <c r="N9">
        <v>9</v>
      </c>
      <c r="O9">
        <v>0</v>
      </c>
      <c r="P9">
        <v>102</v>
      </c>
      <c r="Q9" t="s">
        <v>33717</v>
      </c>
      <c r="R9">
        <v>1</v>
      </c>
      <c r="S9">
        <v>2</v>
      </c>
      <c r="T9">
        <v>2</v>
      </c>
      <c r="V9" t="s">
        <v>34519</v>
      </c>
    </row>
    <row r="10" spans="1:23">
      <c r="A10" s="1">
        <v>33035</v>
      </c>
      <c r="B10">
        <v>1</v>
      </c>
      <c r="C10" t="s">
        <v>20247</v>
      </c>
      <c r="D10" t="s">
        <v>20248</v>
      </c>
      <c r="E10" t="s">
        <v>20249</v>
      </c>
      <c r="F10" t="s">
        <v>20250</v>
      </c>
      <c r="G10">
        <v>1989</v>
      </c>
      <c r="H10">
        <v>1603</v>
      </c>
      <c r="I10" t="s">
        <v>23619</v>
      </c>
      <c r="J10" t="s">
        <v>20251</v>
      </c>
      <c r="K10" t="s">
        <v>20181</v>
      </c>
      <c r="L10" s="1">
        <v>32952</v>
      </c>
      <c r="M10">
        <v>102</v>
      </c>
      <c r="N10">
        <v>9</v>
      </c>
      <c r="O10">
        <v>0</v>
      </c>
      <c r="P10">
        <v>102</v>
      </c>
      <c r="Q10" t="s">
        <v>33717</v>
      </c>
      <c r="R10">
        <v>1</v>
      </c>
      <c r="S10">
        <v>2</v>
      </c>
      <c r="T10">
        <v>2</v>
      </c>
      <c r="V10" t="s">
        <v>34515</v>
      </c>
    </row>
    <row r="11" spans="1:23">
      <c r="A11" s="1">
        <v>33038</v>
      </c>
      <c r="B11">
        <v>1</v>
      </c>
      <c r="C11" t="s">
        <v>20235</v>
      </c>
      <c r="D11" t="s">
        <v>20236</v>
      </c>
      <c r="E11" t="s">
        <v>20237</v>
      </c>
      <c r="F11" t="s">
        <v>20238</v>
      </c>
      <c r="G11">
        <v>1989</v>
      </c>
      <c r="H11">
        <v>1603</v>
      </c>
      <c r="I11" t="s">
        <v>23619</v>
      </c>
      <c r="J11" t="s">
        <v>20239</v>
      </c>
      <c r="K11" t="s">
        <v>20240</v>
      </c>
      <c r="L11" s="1">
        <v>32847</v>
      </c>
      <c r="M11">
        <v>102</v>
      </c>
      <c r="N11">
        <v>9</v>
      </c>
      <c r="O11">
        <v>0</v>
      </c>
      <c r="P11">
        <v>102</v>
      </c>
      <c r="Q11" t="s">
        <v>33717</v>
      </c>
      <c r="R11">
        <v>1</v>
      </c>
      <c r="S11">
        <v>2</v>
      </c>
      <c r="T11">
        <v>2</v>
      </c>
      <c r="V11" t="s">
        <v>34516</v>
      </c>
    </row>
    <row r="12" spans="1:23">
      <c r="A12" s="1">
        <v>33028</v>
      </c>
      <c r="B12">
        <v>1</v>
      </c>
      <c r="C12" t="s">
        <v>20264</v>
      </c>
      <c r="D12" t="s">
        <v>20265</v>
      </c>
      <c r="E12" t="s">
        <v>20266</v>
      </c>
      <c r="F12" t="s">
        <v>20267</v>
      </c>
      <c r="G12">
        <v>1989</v>
      </c>
      <c r="H12">
        <v>1603</v>
      </c>
      <c r="I12" t="s">
        <v>23619</v>
      </c>
      <c r="J12" t="s">
        <v>20268</v>
      </c>
      <c r="K12" t="s">
        <v>20269</v>
      </c>
      <c r="L12" s="1">
        <v>32925</v>
      </c>
      <c r="M12">
        <v>102</v>
      </c>
      <c r="N12">
        <v>7</v>
      </c>
      <c r="O12">
        <v>2</v>
      </c>
      <c r="P12">
        <v>102</v>
      </c>
      <c r="Q12" t="s">
        <v>33717</v>
      </c>
      <c r="R12">
        <v>1</v>
      </c>
      <c r="S12">
        <v>2</v>
      </c>
      <c r="T12">
        <v>2</v>
      </c>
      <c r="U12" t="s">
        <v>34516</v>
      </c>
    </row>
    <row r="13" spans="1:23">
      <c r="A13" s="1">
        <v>32847</v>
      </c>
      <c r="B13">
        <v>1</v>
      </c>
      <c r="C13" t="s">
        <v>20739</v>
      </c>
      <c r="D13" t="s">
        <v>20740</v>
      </c>
      <c r="E13" t="s">
        <v>20741</v>
      </c>
      <c r="F13" t="s">
        <v>20742</v>
      </c>
      <c r="G13">
        <v>1989</v>
      </c>
      <c r="H13">
        <v>1603</v>
      </c>
      <c r="I13" t="s">
        <v>23619</v>
      </c>
      <c r="J13" t="s">
        <v>20743</v>
      </c>
      <c r="K13" t="s">
        <v>24209</v>
      </c>
      <c r="L13" s="1">
        <v>32784</v>
      </c>
      <c r="M13">
        <v>102</v>
      </c>
      <c r="N13">
        <v>6</v>
      </c>
      <c r="O13">
        <v>3</v>
      </c>
      <c r="P13">
        <v>102</v>
      </c>
      <c r="Q13" t="s">
        <v>33717</v>
      </c>
      <c r="R13">
        <v>1</v>
      </c>
      <c r="S13">
        <v>2</v>
      </c>
      <c r="T13">
        <v>2</v>
      </c>
      <c r="U13" t="s">
        <v>34572</v>
      </c>
    </row>
    <row r="14" spans="1:23">
      <c r="A14" s="1">
        <v>32895</v>
      </c>
      <c r="B14">
        <v>1</v>
      </c>
      <c r="C14" t="s">
        <v>20776</v>
      </c>
      <c r="D14" t="s">
        <v>20777</v>
      </c>
      <c r="E14" t="s">
        <v>20778</v>
      </c>
      <c r="F14" t="s">
        <v>20779</v>
      </c>
      <c r="G14">
        <v>1989</v>
      </c>
      <c r="H14">
        <v>1603</v>
      </c>
      <c r="I14" t="s">
        <v>23619</v>
      </c>
      <c r="J14" t="s">
        <v>20703</v>
      </c>
      <c r="K14" t="s">
        <v>20646</v>
      </c>
      <c r="L14" s="1">
        <v>32811</v>
      </c>
      <c r="M14">
        <v>102</v>
      </c>
      <c r="N14">
        <v>6</v>
      </c>
      <c r="O14">
        <v>3</v>
      </c>
      <c r="P14">
        <v>102</v>
      </c>
      <c r="Q14" t="s">
        <v>33717</v>
      </c>
      <c r="R14">
        <v>1</v>
      </c>
      <c r="S14">
        <v>2</v>
      </c>
      <c r="T14">
        <v>2</v>
      </c>
      <c r="U14" t="s">
        <v>34516</v>
      </c>
      <c r="W14" t="s">
        <v>34573</v>
      </c>
    </row>
    <row r="15" spans="1:23">
      <c r="A15" s="1">
        <v>32819</v>
      </c>
      <c r="B15">
        <v>1</v>
      </c>
      <c r="C15" t="s">
        <v>20909</v>
      </c>
      <c r="D15" t="s">
        <v>20840</v>
      </c>
      <c r="E15" t="s">
        <v>20841</v>
      </c>
      <c r="F15" t="s">
        <v>20916</v>
      </c>
      <c r="G15">
        <v>1989</v>
      </c>
      <c r="H15">
        <v>1603</v>
      </c>
      <c r="I15" t="s">
        <v>23619</v>
      </c>
      <c r="J15" t="s">
        <v>20917</v>
      </c>
      <c r="K15" t="s">
        <v>20783</v>
      </c>
      <c r="L15" s="1">
        <v>32785</v>
      </c>
      <c r="M15">
        <v>97</v>
      </c>
      <c r="N15">
        <v>8</v>
      </c>
      <c r="O15">
        <v>1</v>
      </c>
      <c r="P15">
        <v>102</v>
      </c>
      <c r="Q15" t="s">
        <v>33717</v>
      </c>
      <c r="R15">
        <v>2</v>
      </c>
      <c r="S15">
        <v>2</v>
      </c>
      <c r="T15">
        <v>1</v>
      </c>
    </row>
    <row r="16" spans="1:23">
      <c r="A16" s="1">
        <v>33022</v>
      </c>
      <c r="B16">
        <v>1</v>
      </c>
      <c r="C16" t="s">
        <v>20346</v>
      </c>
      <c r="D16" t="s">
        <v>20347</v>
      </c>
      <c r="E16" t="s">
        <v>20348</v>
      </c>
      <c r="F16" t="s">
        <v>20349</v>
      </c>
      <c r="G16">
        <v>1989</v>
      </c>
      <c r="H16">
        <v>1603</v>
      </c>
      <c r="I16" t="s">
        <v>23619</v>
      </c>
      <c r="J16" t="s">
        <v>20350</v>
      </c>
      <c r="K16" t="s">
        <v>20351</v>
      </c>
      <c r="L16" s="1">
        <v>32951</v>
      </c>
      <c r="M16">
        <v>105</v>
      </c>
      <c r="N16">
        <v>8</v>
      </c>
      <c r="O16">
        <v>1</v>
      </c>
      <c r="P16">
        <v>102</v>
      </c>
      <c r="Q16" t="s">
        <v>33717</v>
      </c>
      <c r="R16">
        <v>2</v>
      </c>
      <c r="S16">
        <v>2</v>
      </c>
      <c r="T16">
        <v>1</v>
      </c>
    </row>
    <row r="17" spans="1:20">
      <c r="A17" s="1">
        <v>33028</v>
      </c>
      <c r="B17">
        <v>1</v>
      </c>
      <c r="C17" t="s">
        <v>20284</v>
      </c>
      <c r="D17" t="s">
        <v>20285</v>
      </c>
      <c r="E17" t="s">
        <v>20286</v>
      </c>
      <c r="F17" t="s">
        <v>20287</v>
      </c>
      <c r="G17">
        <v>1989</v>
      </c>
      <c r="H17">
        <v>1603</v>
      </c>
      <c r="I17" t="s">
        <v>23619</v>
      </c>
      <c r="J17" t="s">
        <v>20288</v>
      </c>
      <c r="K17" t="s">
        <v>20216</v>
      </c>
      <c r="L17" s="1">
        <v>32882</v>
      </c>
      <c r="M17">
        <v>103</v>
      </c>
      <c r="N17">
        <v>8</v>
      </c>
      <c r="O17">
        <v>1</v>
      </c>
      <c r="P17">
        <v>102</v>
      </c>
      <c r="Q17" t="s">
        <v>33717</v>
      </c>
      <c r="R17">
        <v>2</v>
      </c>
      <c r="S17">
        <v>2</v>
      </c>
      <c r="T17">
        <v>1</v>
      </c>
    </row>
    <row r="18" spans="1:20">
      <c r="A18" s="1">
        <v>33035</v>
      </c>
      <c r="B18">
        <v>1</v>
      </c>
      <c r="C18" t="s">
        <v>20182</v>
      </c>
      <c r="D18" t="s">
        <v>20183</v>
      </c>
      <c r="E18" t="s">
        <v>20184</v>
      </c>
      <c r="F18" t="s">
        <v>20185</v>
      </c>
      <c r="G18">
        <v>1989</v>
      </c>
      <c r="H18">
        <v>1603</v>
      </c>
      <c r="I18" t="s">
        <v>23619</v>
      </c>
      <c r="J18" t="s">
        <v>20186</v>
      </c>
      <c r="K18" t="s">
        <v>20271</v>
      </c>
      <c r="L18" s="1">
        <v>32924</v>
      </c>
      <c r="M18">
        <v>103</v>
      </c>
      <c r="N18">
        <v>8</v>
      </c>
      <c r="O18">
        <v>1</v>
      </c>
      <c r="P18">
        <v>102</v>
      </c>
      <c r="Q18" t="s">
        <v>33717</v>
      </c>
      <c r="R18">
        <v>2</v>
      </c>
      <c r="S18">
        <v>2</v>
      </c>
      <c r="T18">
        <v>1</v>
      </c>
    </row>
    <row r="19" spans="1:20">
      <c r="A19" s="1">
        <v>33042</v>
      </c>
      <c r="B19">
        <v>1</v>
      </c>
      <c r="C19" t="s">
        <v>20187</v>
      </c>
      <c r="D19" t="s">
        <v>20188</v>
      </c>
      <c r="E19" t="s">
        <v>20258</v>
      </c>
      <c r="F19" t="s">
        <v>20259</v>
      </c>
      <c r="G19">
        <v>1989</v>
      </c>
      <c r="H19">
        <v>1603</v>
      </c>
      <c r="I19" t="s">
        <v>23619</v>
      </c>
      <c r="J19" t="s">
        <v>20260</v>
      </c>
      <c r="K19" t="s">
        <v>20192</v>
      </c>
      <c r="L19" s="1">
        <v>32931</v>
      </c>
      <c r="M19">
        <v>99</v>
      </c>
      <c r="N19">
        <v>8</v>
      </c>
      <c r="O19">
        <v>1</v>
      </c>
      <c r="P19">
        <v>102</v>
      </c>
      <c r="Q19" t="s">
        <v>33717</v>
      </c>
      <c r="R19">
        <v>2</v>
      </c>
      <c r="S19">
        <v>2</v>
      </c>
      <c r="T19">
        <v>1</v>
      </c>
    </row>
    <row r="20" spans="1:20">
      <c r="A20" s="1">
        <v>32847</v>
      </c>
      <c r="B20">
        <v>1</v>
      </c>
      <c r="C20" t="s">
        <v>20866</v>
      </c>
      <c r="D20" t="s">
        <v>20867</v>
      </c>
      <c r="E20" t="s">
        <v>20868</v>
      </c>
      <c r="F20" t="s">
        <v>20869</v>
      </c>
      <c r="G20">
        <v>1989</v>
      </c>
      <c r="H20">
        <v>1603</v>
      </c>
      <c r="I20" t="s">
        <v>23619</v>
      </c>
      <c r="J20" t="s">
        <v>20870</v>
      </c>
      <c r="K20" t="s">
        <v>20814</v>
      </c>
      <c r="L20" s="1">
        <v>32791</v>
      </c>
      <c r="M20">
        <v>91</v>
      </c>
      <c r="N20">
        <v>7</v>
      </c>
      <c r="O20">
        <v>2</v>
      </c>
      <c r="P20">
        <v>102</v>
      </c>
      <c r="Q20" t="s">
        <v>33717</v>
      </c>
      <c r="R20">
        <v>2</v>
      </c>
      <c r="S20">
        <v>2</v>
      </c>
      <c r="T20">
        <v>1</v>
      </c>
    </row>
    <row r="21" spans="1:20">
      <c r="A21" s="1">
        <v>33007</v>
      </c>
      <c r="B21">
        <v>1</v>
      </c>
      <c r="C21" t="s">
        <v>20457</v>
      </c>
      <c r="D21" t="s">
        <v>20404</v>
      </c>
      <c r="E21" t="s">
        <v>20405</v>
      </c>
      <c r="F21" t="s">
        <v>20406</v>
      </c>
      <c r="G21">
        <v>1989</v>
      </c>
      <c r="H21">
        <v>1603</v>
      </c>
      <c r="I21" t="s">
        <v>23619</v>
      </c>
      <c r="J21" t="s">
        <v>20407</v>
      </c>
      <c r="K21" t="s">
        <v>20458</v>
      </c>
      <c r="L21" s="1">
        <v>32847</v>
      </c>
      <c r="M21">
        <v>91</v>
      </c>
      <c r="N21">
        <v>7</v>
      </c>
      <c r="O21">
        <v>2</v>
      </c>
      <c r="P21">
        <v>102</v>
      </c>
      <c r="Q21" t="s">
        <v>33717</v>
      </c>
      <c r="R21">
        <v>2</v>
      </c>
      <c r="S21">
        <v>2</v>
      </c>
      <c r="T21">
        <v>1</v>
      </c>
    </row>
    <row r="22" spans="1:20">
      <c r="A22" s="1">
        <v>33045</v>
      </c>
      <c r="B22">
        <v>1</v>
      </c>
      <c r="C22" t="s">
        <v>20221</v>
      </c>
      <c r="D22" t="s">
        <v>20222</v>
      </c>
      <c r="E22" t="s">
        <v>20223</v>
      </c>
      <c r="F22" t="s">
        <v>20158</v>
      </c>
      <c r="G22">
        <v>1989</v>
      </c>
      <c r="H22">
        <v>1603</v>
      </c>
      <c r="I22" t="s">
        <v>23619</v>
      </c>
      <c r="J22" t="s">
        <v>20159</v>
      </c>
      <c r="K22" t="s">
        <v>20160</v>
      </c>
      <c r="L22" s="1">
        <v>32979</v>
      </c>
      <c r="M22">
        <v>91</v>
      </c>
      <c r="N22">
        <v>7</v>
      </c>
      <c r="O22">
        <v>2</v>
      </c>
      <c r="P22">
        <v>102</v>
      </c>
      <c r="Q22" t="s">
        <v>33717</v>
      </c>
      <c r="R22">
        <v>2</v>
      </c>
      <c r="S22">
        <v>2</v>
      </c>
      <c r="T22">
        <v>1</v>
      </c>
    </row>
    <row r="23" spans="1:20">
      <c r="A23" s="1">
        <v>32853</v>
      </c>
      <c r="B23">
        <v>1</v>
      </c>
      <c r="C23" t="s">
        <v>20820</v>
      </c>
      <c r="D23" t="s">
        <v>20821</v>
      </c>
      <c r="E23" t="s">
        <v>20822</v>
      </c>
      <c r="F23" t="s">
        <v>20823</v>
      </c>
      <c r="G23">
        <v>1989</v>
      </c>
      <c r="H23">
        <v>1603</v>
      </c>
      <c r="I23" t="s">
        <v>23619</v>
      </c>
      <c r="J23" t="s">
        <v>20824</v>
      </c>
      <c r="K23" t="s">
        <v>20825</v>
      </c>
      <c r="L23" s="1">
        <v>32783</v>
      </c>
      <c r="M23">
        <v>99</v>
      </c>
      <c r="N23">
        <v>6</v>
      </c>
      <c r="O23">
        <v>3</v>
      </c>
      <c r="P23">
        <v>102</v>
      </c>
      <c r="Q23" t="s">
        <v>33717</v>
      </c>
      <c r="R23">
        <v>2</v>
      </c>
      <c r="S23">
        <v>2</v>
      </c>
      <c r="T23">
        <v>1</v>
      </c>
    </row>
    <row r="24" spans="1:20">
      <c r="A24" s="1">
        <v>32931</v>
      </c>
      <c r="B24">
        <v>1</v>
      </c>
      <c r="C24" t="s">
        <v>20666</v>
      </c>
      <c r="D24" t="s">
        <v>20667</v>
      </c>
      <c r="E24" t="s">
        <v>20668</v>
      </c>
      <c r="F24" t="s">
        <v>20669</v>
      </c>
      <c r="G24">
        <v>1989</v>
      </c>
      <c r="H24">
        <v>1603</v>
      </c>
      <c r="I24" t="s">
        <v>23619</v>
      </c>
      <c r="J24" t="s">
        <v>20670</v>
      </c>
      <c r="K24" t="s">
        <v>20605</v>
      </c>
      <c r="L24" s="1">
        <v>32792</v>
      </c>
      <c r="M24">
        <v>105</v>
      </c>
      <c r="N24">
        <v>6</v>
      </c>
      <c r="O24">
        <v>3</v>
      </c>
      <c r="P24">
        <v>102</v>
      </c>
      <c r="Q24" t="s">
        <v>33717</v>
      </c>
      <c r="R24">
        <v>2</v>
      </c>
      <c r="S24">
        <v>2</v>
      </c>
      <c r="T24">
        <v>1</v>
      </c>
    </row>
    <row r="25" spans="1:20">
      <c r="A25" s="1">
        <v>32952</v>
      </c>
      <c r="B25">
        <v>1</v>
      </c>
      <c r="C25" t="s">
        <v>20565</v>
      </c>
      <c r="D25" t="s">
        <v>20566</v>
      </c>
      <c r="E25" t="s">
        <v>20567</v>
      </c>
      <c r="F25" t="s">
        <v>20568</v>
      </c>
      <c r="G25">
        <v>1989</v>
      </c>
      <c r="H25">
        <v>1603</v>
      </c>
      <c r="I25" t="s">
        <v>23619</v>
      </c>
      <c r="J25" t="s">
        <v>20569</v>
      </c>
      <c r="K25" t="s">
        <v>20570</v>
      </c>
      <c r="L25" s="1">
        <v>32883</v>
      </c>
      <c r="M25">
        <v>105</v>
      </c>
      <c r="N25">
        <v>6</v>
      </c>
      <c r="O25">
        <v>3</v>
      </c>
      <c r="P25">
        <v>102</v>
      </c>
      <c r="Q25" t="s">
        <v>33717</v>
      </c>
      <c r="R25">
        <v>2</v>
      </c>
      <c r="S25">
        <v>2</v>
      </c>
      <c r="T25">
        <v>1</v>
      </c>
    </row>
    <row r="26" spans="1:20">
      <c r="A26" s="1">
        <v>32987</v>
      </c>
      <c r="B26">
        <v>1</v>
      </c>
      <c r="C26" t="s">
        <v>20488</v>
      </c>
      <c r="D26" t="s">
        <v>20489</v>
      </c>
      <c r="E26" t="s">
        <v>20490</v>
      </c>
      <c r="F26" t="s">
        <v>20491</v>
      </c>
      <c r="G26">
        <v>1989</v>
      </c>
      <c r="H26">
        <v>1603</v>
      </c>
      <c r="I26" t="s">
        <v>23619</v>
      </c>
      <c r="J26" t="s">
        <v>20492</v>
      </c>
      <c r="K26" t="s">
        <v>20494</v>
      </c>
      <c r="L26" s="1">
        <v>32882</v>
      </c>
      <c r="M26">
        <v>103</v>
      </c>
      <c r="N26">
        <v>6</v>
      </c>
      <c r="O26">
        <v>3</v>
      </c>
      <c r="P26">
        <v>102</v>
      </c>
      <c r="Q26" t="s">
        <v>33717</v>
      </c>
      <c r="R26">
        <v>2</v>
      </c>
      <c r="S26">
        <v>2</v>
      </c>
      <c r="T26">
        <v>1</v>
      </c>
    </row>
    <row r="27" spans="1:20">
      <c r="A27" s="1">
        <v>32993</v>
      </c>
      <c r="B27">
        <v>1</v>
      </c>
      <c r="C27" t="s">
        <v>20495</v>
      </c>
      <c r="D27" t="s">
        <v>20496</v>
      </c>
      <c r="E27" t="s">
        <v>20497</v>
      </c>
      <c r="F27" t="s">
        <v>20498</v>
      </c>
      <c r="G27">
        <v>1989</v>
      </c>
      <c r="H27">
        <v>1603</v>
      </c>
      <c r="I27" t="s">
        <v>23619</v>
      </c>
      <c r="J27" t="s">
        <v>20499</v>
      </c>
      <c r="K27" t="s">
        <v>20432</v>
      </c>
      <c r="L27" s="1">
        <v>32932</v>
      </c>
      <c r="M27">
        <v>94</v>
      </c>
      <c r="N27">
        <v>6</v>
      </c>
      <c r="O27">
        <v>3</v>
      </c>
      <c r="P27">
        <v>102</v>
      </c>
      <c r="Q27" t="s">
        <v>33717</v>
      </c>
      <c r="R27">
        <v>2</v>
      </c>
      <c r="S27">
        <v>2</v>
      </c>
      <c r="T27">
        <v>1</v>
      </c>
    </row>
    <row r="28" spans="1:20">
      <c r="A28" s="1">
        <v>33022</v>
      </c>
      <c r="B28">
        <v>1</v>
      </c>
      <c r="C28" t="s">
        <v>20378</v>
      </c>
      <c r="D28" t="s">
        <v>20379</v>
      </c>
      <c r="E28" t="s">
        <v>20380</v>
      </c>
      <c r="F28" t="s">
        <v>20381</v>
      </c>
      <c r="G28">
        <v>1989</v>
      </c>
      <c r="H28">
        <v>1603</v>
      </c>
      <c r="I28" t="s">
        <v>23619</v>
      </c>
      <c r="J28" t="s">
        <v>20382</v>
      </c>
      <c r="K28" t="s">
        <v>20289</v>
      </c>
      <c r="L28" s="1">
        <v>32882</v>
      </c>
      <c r="M28">
        <v>105</v>
      </c>
      <c r="N28">
        <v>6</v>
      </c>
      <c r="O28">
        <v>3</v>
      </c>
      <c r="P28">
        <v>102</v>
      </c>
      <c r="Q28" t="s">
        <v>33717</v>
      </c>
      <c r="R28">
        <v>2</v>
      </c>
      <c r="S28">
        <v>2</v>
      </c>
      <c r="T28">
        <v>1</v>
      </c>
    </row>
    <row r="29" spans="1:20">
      <c r="A29" s="1">
        <v>33035</v>
      </c>
      <c r="B29">
        <v>1</v>
      </c>
      <c r="C29" t="s">
        <v>20312</v>
      </c>
      <c r="D29" t="s">
        <v>20313</v>
      </c>
      <c r="E29" t="s">
        <v>20314</v>
      </c>
      <c r="F29" t="s">
        <v>20315</v>
      </c>
      <c r="G29">
        <v>1989</v>
      </c>
      <c r="H29">
        <v>1603</v>
      </c>
      <c r="I29" t="s">
        <v>23619</v>
      </c>
      <c r="J29" t="s">
        <v>20316</v>
      </c>
      <c r="K29" t="s">
        <v>20317</v>
      </c>
      <c r="L29" s="1">
        <v>32980</v>
      </c>
      <c r="M29">
        <v>94</v>
      </c>
      <c r="N29">
        <v>6</v>
      </c>
      <c r="O29">
        <v>3</v>
      </c>
      <c r="P29">
        <v>102</v>
      </c>
      <c r="Q29" t="s">
        <v>33717</v>
      </c>
      <c r="R29">
        <v>2</v>
      </c>
      <c r="S29">
        <v>2</v>
      </c>
      <c r="T29">
        <v>1</v>
      </c>
    </row>
    <row r="30" spans="1:20">
      <c r="A30" s="1">
        <v>33038</v>
      </c>
      <c r="B30">
        <v>1</v>
      </c>
      <c r="C30" t="s">
        <v>20278</v>
      </c>
      <c r="D30" t="s">
        <v>20279</v>
      </c>
      <c r="E30" t="s">
        <v>20280</v>
      </c>
      <c r="F30" t="s">
        <v>20281</v>
      </c>
      <c r="G30">
        <v>1989</v>
      </c>
      <c r="H30">
        <v>1603</v>
      </c>
      <c r="I30" t="s">
        <v>23619</v>
      </c>
      <c r="J30" t="s">
        <v>20282</v>
      </c>
      <c r="K30" t="s">
        <v>20204</v>
      </c>
      <c r="L30" s="1">
        <v>32931</v>
      </c>
      <c r="M30">
        <v>101</v>
      </c>
      <c r="N30">
        <v>6</v>
      </c>
      <c r="O30">
        <v>3</v>
      </c>
      <c r="P30">
        <v>102</v>
      </c>
      <c r="Q30" t="s">
        <v>33717</v>
      </c>
      <c r="R30">
        <v>2</v>
      </c>
      <c r="S30">
        <v>2</v>
      </c>
      <c r="T30">
        <v>1</v>
      </c>
    </row>
    <row r="31" spans="1:20">
      <c r="A31" s="1">
        <v>32895</v>
      </c>
      <c r="B31">
        <v>1</v>
      </c>
      <c r="C31" t="s">
        <v>20716</v>
      </c>
      <c r="D31" t="s">
        <v>20717</v>
      </c>
      <c r="E31" t="s">
        <v>20796</v>
      </c>
      <c r="F31" t="s">
        <v>20797</v>
      </c>
      <c r="G31">
        <v>1989</v>
      </c>
      <c r="H31">
        <v>1603</v>
      </c>
      <c r="I31" t="s">
        <v>23619</v>
      </c>
      <c r="J31" t="s">
        <v>20798</v>
      </c>
      <c r="K31" t="s">
        <v>20799</v>
      </c>
      <c r="L31" s="1">
        <v>32792</v>
      </c>
      <c r="M31">
        <v>104</v>
      </c>
      <c r="N31">
        <v>5</v>
      </c>
      <c r="O31">
        <v>4</v>
      </c>
      <c r="P31">
        <v>102</v>
      </c>
      <c r="Q31" t="s">
        <v>33717</v>
      </c>
      <c r="R31">
        <v>2</v>
      </c>
      <c r="S31">
        <v>2</v>
      </c>
      <c r="T31">
        <v>1</v>
      </c>
    </row>
    <row r="32" spans="1:20">
      <c r="A32" s="1">
        <v>32925</v>
      </c>
      <c r="B32">
        <v>1</v>
      </c>
      <c r="C32" t="s">
        <v>20770</v>
      </c>
      <c r="D32" t="s">
        <v>20771</v>
      </c>
      <c r="E32" t="s">
        <v>20772</v>
      </c>
      <c r="F32" t="s">
        <v>20773</v>
      </c>
      <c r="G32">
        <v>1989</v>
      </c>
      <c r="H32">
        <v>1603</v>
      </c>
      <c r="I32" t="s">
        <v>23619</v>
      </c>
      <c r="J32" t="s">
        <v>20774</v>
      </c>
      <c r="K32" t="s">
        <v>20701</v>
      </c>
      <c r="L32" s="1">
        <v>32839</v>
      </c>
      <c r="M32">
        <v>104</v>
      </c>
      <c r="N32">
        <v>5</v>
      </c>
      <c r="O32">
        <v>4</v>
      </c>
      <c r="P32">
        <v>102</v>
      </c>
      <c r="Q32" t="s">
        <v>33717</v>
      </c>
      <c r="R32">
        <v>2</v>
      </c>
      <c r="S32">
        <v>2</v>
      </c>
      <c r="T32">
        <v>1</v>
      </c>
    </row>
    <row r="33" spans="1:20">
      <c r="A33" s="1">
        <v>32937</v>
      </c>
      <c r="B33">
        <v>1</v>
      </c>
      <c r="C33" t="s">
        <v>20626</v>
      </c>
      <c r="D33" t="s">
        <v>20627</v>
      </c>
      <c r="E33" t="s">
        <v>20630</v>
      </c>
      <c r="F33" t="s">
        <v>20631</v>
      </c>
      <c r="G33">
        <v>1989</v>
      </c>
      <c r="H33">
        <v>1603</v>
      </c>
      <c r="I33" t="s">
        <v>23619</v>
      </c>
      <c r="J33" t="s">
        <v>20632</v>
      </c>
      <c r="K33" t="s">
        <v>20633</v>
      </c>
      <c r="L33" s="1">
        <v>32792</v>
      </c>
      <c r="M33">
        <v>101</v>
      </c>
      <c r="N33">
        <v>5</v>
      </c>
      <c r="O33">
        <v>4</v>
      </c>
      <c r="P33">
        <v>102</v>
      </c>
      <c r="Q33" t="s">
        <v>33717</v>
      </c>
      <c r="R33">
        <v>2</v>
      </c>
      <c r="S33">
        <v>2</v>
      </c>
      <c r="T33">
        <v>1</v>
      </c>
    </row>
    <row r="34" spans="1:20">
      <c r="A34" s="1">
        <v>33035</v>
      </c>
      <c r="B34">
        <v>1</v>
      </c>
      <c r="C34" t="s">
        <v>20227</v>
      </c>
      <c r="D34" t="s">
        <v>20228</v>
      </c>
      <c r="E34" t="s">
        <v>20308</v>
      </c>
      <c r="F34" t="s">
        <v>20309</v>
      </c>
      <c r="G34">
        <v>1989</v>
      </c>
      <c r="H34">
        <v>1603</v>
      </c>
      <c r="I34" t="s">
        <v>23619</v>
      </c>
      <c r="J34" t="s">
        <v>20310</v>
      </c>
      <c r="K34" t="s">
        <v>20311</v>
      </c>
      <c r="L34" s="1">
        <v>33007</v>
      </c>
      <c r="M34">
        <v>91</v>
      </c>
      <c r="N34">
        <v>5</v>
      </c>
      <c r="O34">
        <v>4</v>
      </c>
      <c r="P34">
        <v>102</v>
      </c>
      <c r="Q34" t="s">
        <v>33717</v>
      </c>
      <c r="R34">
        <v>2</v>
      </c>
      <c r="S34">
        <v>2</v>
      </c>
      <c r="T34">
        <v>1</v>
      </c>
    </row>
    <row r="35" spans="1:20">
      <c r="A35" s="1">
        <v>33038</v>
      </c>
      <c r="B35">
        <v>1</v>
      </c>
      <c r="C35" t="s">
        <v>20205</v>
      </c>
      <c r="D35" t="s">
        <v>20206</v>
      </c>
      <c r="E35" t="s">
        <v>20207</v>
      </c>
      <c r="F35" t="s">
        <v>20208</v>
      </c>
      <c r="G35">
        <v>1989</v>
      </c>
      <c r="H35">
        <v>1603</v>
      </c>
      <c r="I35" t="s">
        <v>23619</v>
      </c>
      <c r="J35" t="s">
        <v>20209</v>
      </c>
      <c r="K35" t="s">
        <v>20210</v>
      </c>
      <c r="L35" s="1">
        <v>32958</v>
      </c>
      <c r="M35">
        <v>101</v>
      </c>
      <c r="N35">
        <v>5</v>
      </c>
      <c r="O35">
        <v>4</v>
      </c>
      <c r="P35">
        <v>102</v>
      </c>
      <c r="Q35" t="s">
        <v>33717</v>
      </c>
      <c r="R35">
        <v>2</v>
      </c>
      <c r="S35">
        <v>2</v>
      </c>
      <c r="T35">
        <v>1</v>
      </c>
    </row>
    <row r="36" spans="1:20">
      <c r="A36" s="1">
        <v>33049</v>
      </c>
      <c r="B36">
        <v>1</v>
      </c>
      <c r="C36" t="s">
        <v>20190</v>
      </c>
      <c r="D36" t="s">
        <v>20191</v>
      </c>
      <c r="E36" t="s">
        <v>20061</v>
      </c>
      <c r="F36" t="s">
        <v>20062</v>
      </c>
      <c r="G36">
        <v>1989</v>
      </c>
      <c r="H36">
        <v>1603</v>
      </c>
      <c r="I36" t="s">
        <v>23619</v>
      </c>
      <c r="J36" t="s">
        <v>20063</v>
      </c>
      <c r="K36" t="s">
        <v>20126</v>
      </c>
      <c r="L36" s="1">
        <v>32848</v>
      </c>
      <c r="M36">
        <v>101</v>
      </c>
      <c r="N36">
        <v>5</v>
      </c>
      <c r="O36">
        <v>4</v>
      </c>
      <c r="P36">
        <v>102</v>
      </c>
      <c r="Q36" t="s">
        <v>33717</v>
      </c>
      <c r="R36">
        <v>2</v>
      </c>
      <c r="S36">
        <v>2</v>
      </c>
      <c r="T36">
        <v>1</v>
      </c>
    </row>
    <row r="37" spans="1:20">
      <c r="A37" s="1">
        <v>33049</v>
      </c>
      <c r="B37">
        <v>1</v>
      </c>
      <c r="C37" t="s">
        <v>20147</v>
      </c>
      <c r="D37" t="s">
        <v>20148</v>
      </c>
      <c r="E37" t="s">
        <v>20149</v>
      </c>
      <c r="F37" t="s">
        <v>20150</v>
      </c>
      <c r="G37">
        <v>1989</v>
      </c>
      <c r="H37">
        <v>1603</v>
      </c>
      <c r="I37" t="s">
        <v>23619</v>
      </c>
      <c r="J37" t="s">
        <v>20151</v>
      </c>
      <c r="K37" t="s">
        <v>20086</v>
      </c>
      <c r="L37" s="1">
        <v>32841</v>
      </c>
      <c r="M37">
        <v>102</v>
      </c>
      <c r="N37">
        <v>5</v>
      </c>
      <c r="O37">
        <v>4</v>
      </c>
      <c r="P37">
        <v>102</v>
      </c>
      <c r="Q37" t="s">
        <v>33717</v>
      </c>
      <c r="R37">
        <v>2</v>
      </c>
      <c r="S37">
        <v>2</v>
      </c>
      <c r="T37">
        <v>1</v>
      </c>
    </row>
    <row r="38" spans="1:20">
      <c r="A38" s="1">
        <v>33051</v>
      </c>
      <c r="B38">
        <v>1</v>
      </c>
      <c r="C38" t="s">
        <v>20107</v>
      </c>
      <c r="D38" t="s">
        <v>20108</v>
      </c>
      <c r="E38" t="s">
        <v>20109</v>
      </c>
      <c r="F38" t="s">
        <v>20110</v>
      </c>
      <c r="G38">
        <v>1989</v>
      </c>
      <c r="H38">
        <v>1603</v>
      </c>
      <c r="I38" t="s">
        <v>23619</v>
      </c>
      <c r="J38" t="s">
        <v>20111</v>
      </c>
      <c r="K38" t="s">
        <v>20112</v>
      </c>
      <c r="L38" s="1">
        <v>32890</v>
      </c>
      <c r="M38">
        <v>94</v>
      </c>
      <c r="N38">
        <v>5</v>
      </c>
      <c r="O38">
        <v>4</v>
      </c>
      <c r="P38">
        <v>102</v>
      </c>
      <c r="Q38" t="s">
        <v>33717</v>
      </c>
      <c r="R38">
        <v>2</v>
      </c>
      <c r="S38">
        <v>2</v>
      </c>
      <c r="T38">
        <v>1</v>
      </c>
    </row>
    <row r="39" spans="1:20">
      <c r="A39" s="1">
        <v>33004</v>
      </c>
      <c r="B39">
        <v>2</v>
      </c>
      <c r="C39" t="s">
        <v>20451</v>
      </c>
      <c r="D39" t="s">
        <v>20452</v>
      </c>
      <c r="E39" t="s">
        <v>20453</v>
      </c>
      <c r="F39" t="s">
        <v>20454</v>
      </c>
      <c r="G39">
        <v>1989</v>
      </c>
      <c r="H39">
        <v>1603</v>
      </c>
      <c r="I39" t="s">
        <v>23619</v>
      </c>
      <c r="J39" t="s">
        <v>20455</v>
      </c>
      <c r="K39" t="s">
        <v>20456</v>
      </c>
      <c r="N39">
        <v>5</v>
      </c>
      <c r="O39">
        <v>4</v>
      </c>
      <c r="P39">
        <v>102</v>
      </c>
      <c r="Q39" t="s">
        <v>33717</v>
      </c>
      <c r="R39">
        <v>2</v>
      </c>
      <c r="S39">
        <v>2</v>
      </c>
      <c r="T39">
        <v>1</v>
      </c>
    </row>
    <row r="40" spans="1:20">
      <c r="A40" s="1">
        <v>33028</v>
      </c>
      <c r="B40">
        <v>7</v>
      </c>
      <c r="C40" t="s">
        <v>20362</v>
      </c>
      <c r="D40" t="s">
        <v>20363</v>
      </c>
      <c r="E40" t="s">
        <v>20364</v>
      </c>
      <c r="F40" t="s">
        <v>20365</v>
      </c>
      <c r="G40">
        <v>1989</v>
      </c>
      <c r="H40">
        <v>1603</v>
      </c>
      <c r="I40" t="s">
        <v>23619</v>
      </c>
      <c r="J40" t="s">
        <v>20366</v>
      </c>
      <c r="K40" t="s">
        <v>20283</v>
      </c>
      <c r="L40" s="1">
        <v>32589</v>
      </c>
      <c r="M40">
        <v>103</v>
      </c>
      <c r="N40">
        <v>5</v>
      </c>
      <c r="O40">
        <v>4</v>
      </c>
      <c r="P40">
        <v>102</v>
      </c>
      <c r="Q40" t="s">
        <v>33717</v>
      </c>
      <c r="R40">
        <v>2</v>
      </c>
      <c r="S40">
        <v>2</v>
      </c>
      <c r="T40">
        <v>1</v>
      </c>
    </row>
    <row r="41" spans="1:20">
      <c r="A41" s="1">
        <v>32959</v>
      </c>
      <c r="B41">
        <v>1</v>
      </c>
      <c r="C41" t="s">
        <v>20513</v>
      </c>
      <c r="D41" t="s">
        <v>20514</v>
      </c>
      <c r="E41" t="s">
        <v>20595</v>
      </c>
      <c r="F41" t="s">
        <v>20596</v>
      </c>
      <c r="G41">
        <v>1989</v>
      </c>
      <c r="H41">
        <v>1603</v>
      </c>
      <c r="I41" t="s">
        <v>23619</v>
      </c>
      <c r="J41" t="s">
        <v>20597</v>
      </c>
      <c r="K41" t="s">
        <v>20599</v>
      </c>
      <c r="L41" s="1">
        <v>32889</v>
      </c>
      <c r="M41">
        <v>104</v>
      </c>
      <c r="N41">
        <v>9</v>
      </c>
      <c r="O41">
        <v>0</v>
      </c>
      <c r="P41">
        <v>102</v>
      </c>
      <c r="Q41" t="s">
        <v>33717</v>
      </c>
      <c r="R41">
        <v>3</v>
      </c>
      <c r="S41">
        <v>2</v>
      </c>
      <c r="T41">
        <v>2</v>
      </c>
    </row>
    <row r="42" spans="1:20">
      <c r="A42" s="1">
        <v>32932</v>
      </c>
      <c r="B42">
        <v>1</v>
      </c>
      <c r="C42" t="s">
        <v>20628</v>
      </c>
      <c r="D42" t="s">
        <v>20629</v>
      </c>
      <c r="E42" t="s">
        <v>20697</v>
      </c>
      <c r="F42" t="s">
        <v>20698</v>
      </c>
      <c r="G42">
        <v>1989</v>
      </c>
      <c r="H42">
        <v>1603</v>
      </c>
      <c r="I42" t="s">
        <v>23619</v>
      </c>
      <c r="J42" t="s">
        <v>20699</v>
      </c>
      <c r="K42" t="s">
        <v>20700</v>
      </c>
      <c r="L42" s="1">
        <v>32846</v>
      </c>
      <c r="M42">
        <v>94</v>
      </c>
      <c r="N42">
        <v>7</v>
      </c>
      <c r="O42">
        <v>2</v>
      </c>
      <c r="P42">
        <v>102</v>
      </c>
      <c r="Q42" t="s">
        <v>33717</v>
      </c>
      <c r="R42">
        <v>3</v>
      </c>
      <c r="S42">
        <v>2</v>
      </c>
      <c r="T42">
        <v>2</v>
      </c>
    </row>
    <row r="43" spans="1:20">
      <c r="A43" s="1">
        <v>32981</v>
      </c>
      <c r="B43">
        <v>1</v>
      </c>
      <c r="C43" t="s">
        <v>20527</v>
      </c>
      <c r="D43" t="s">
        <v>20528</v>
      </c>
      <c r="E43" t="s">
        <v>20529</v>
      </c>
      <c r="F43" t="s">
        <v>20530</v>
      </c>
      <c r="G43">
        <v>1989</v>
      </c>
      <c r="H43">
        <v>1603</v>
      </c>
      <c r="I43" t="s">
        <v>23619</v>
      </c>
      <c r="J43" t="s">
        <v>20531</v>
      </c>
      <c r="K43" t="s">
        <v>20464</v>
      </c>
      <c r="L43" s="1">
        <v>32930</v>
      </c>
      <c r="M43">
        <v>94</v>
      </c>
      <c r="N43">
        <v>7</v>
      </c>
      <c r="O43">
        <v>2</v>
      </c>
      <c r="P43">
        <v>102</v>
      </c>
      <c r="Q43" t="s">
        <v>33717</v>
      </c>
      <c r="R43">
        <v>3</v>
      </c>
      <c r="S43">
        <v>2</v>
      </c>
      <c r="T43">
        <v>2</v>
      </c>
    </row>
    <row r="44" spans="1:20">
      <c r="A44" s="1">
        <v>32959</v>
      </c>
      <c r="B44">
        <v>1</v>
      </c>
      <c r="C44" t="s">
        <v>20584</v>
      </c>
      <c r="D44" t="s">
        <v>20585</v>
      </c>
      <c r="E44" t="s">
        <v>20586</v>
      </c>
      <c r="F44" t="s">
        <v>20587</v>
      </c>
      <c r="G44">
        <v>1989</v>
      </c>
      <c r="H44">
        <v>1603</v>
      </c>
      <c r="I44" t="s">
        <v>23619</v>
      </c>
      <c r="J44" t="s">
        <v>20588</v>
      </c>
      <c r="K44" t="s">
        <v>20512</v>
      </c>
      <c r="L44" s="1">
        <v>32812</v>
      </c>
      <c r="M44">
        <v>97</v>
      </c>
      <c r="N44">
        <v>6</v>
      </c>
      <c r="O44">
        <v>3</v>
      </c>
      <c r="P44">
        <v>102</v>
      </c>
      <c r="Q44" t="s">
        <v>33717</v>
      </c>
      <c r="R44">
        <v>3</v>
      </c>
      <c r="S44">
        <v>2</v>
      </c>
      <c r="T44">
        <v>2</v>
      </c>
    </row>
    <row r="45" spans="1:20">
      <c r="A45" s="1">
        <v>32883</v>
      </c>
      <c r="B45">
        <v>1</v>
      </c>
      <c r="C45" t="s">
        <v>20872</v>
      </c>
      <c r="D45" t="s">
        <v>20873</v>
      </c>
      <c r="E45" t="s">
        <v>20810</v>
      </c>
      <c r="F45" t="s">
        <v>20811</v>
      </c>
      <c r="G45">
        <v>1989</v>
      </c>
      <c r="H45">
        <v>1603</v>
      </c>
      <c r="I45" t="s">
        <v>23619</v>
      </c>
      <c r="J45" t="s">
        <v>20738</v>
      </c>
      <c r="K45" t="s">
        <v>20806</v>
      </c>
      <c r="L45" s="1">
        <v>32784</v>
      </c>
      <c r="M45">
        <v>91</v>
      </c>
      <c r="N45">
        <v>5</v>
      </c>
      <c r="O45">
        <v>4</v>
      </c>
      <c r="P45">
        <v>102</v>
      </c>
      <c r="Q45" t="s">
        <v>33717</v>
      </c>
      <c r="R45">
        <v>3</v>
      </c>
      <c r="S45">
        <v>2</v>
      </c>
      <c r="T45">
        <v>2</v>
      </c>
    </row>
    <row r="46" spans="1:20">
      <c r="A46" s="1">
        <v>32925</v>
      </c>
      <c r="B46">
        <v>1</v>
      </c>
      <c r="C46" t="s">
        <v>20759</v>
      </c>
      <c r="D46" t="s">
        <v>20760</v>
      </c>
      <c r="E46" t="s">
        <v>20761</v>
      </c>
      <c r="F46" t="s">
        <v>20762</v>
      </c>
      <c r="G46">
        <v>1989</v>
      </c>
      <c r="H46">
        <v>1603</v>
      </c>
      <c r="I46" t="s">
        <v>23619</v>
      </c>
      <c r="J46" t="s">
        <v>20763</v>
      </c>
      <c r="K46" t="s">
        <v>20769</v>
      </c>
      <c r="L46" s="1">
        <v>32839</v>
      </c>
      <c r="M46">
        <v>97</v>
      </c>
      <c r="N46">
        <v>5</v>
      </c>
      <c r="O46">
        <v>4</v>
      </c>
      <c r="P46">
        <v>102</v>
      </c>
      <c r="Q46" t="s">
        <v>33717</v>
      </c>
      <c r="R46">
        <v>3</v>
      </c>
      <c r="S46">
        <v>2</v>
      </c>
      <c r="T46">
        <v>2</v>
      </c>
    </row>
    <row r="47" spans="1:20">
      <c r="A47" s="1">
        <v>33045</v>
      </c>
      <c r="B47">
        <v>1</v>
      </c>
      <c r="C47" t="s">
        <v>20144</v>
      </c>
      <c r="D47" t="s">
        <v>20145</v>
      </c>
      <c r="E47" t="s">
        <v>20153</v>
      </c>
      <c r="F47" t="s">
        <v>20154</v>
      </c>
      <c r="G47">
        <v>1989</v>
      </c>
      <c r="H47">
        <v>1603</v>
      </c>
      <c r="I47" t="s">
        <v>23619</v>
      </c>
      <c r="J47" t="s">
        <v>20155</v>
      </c>
      <c r="K47" t="s">
        <v>20220</v>
      </c>
      <c r="L47" s="1">
        <v>32889</v>
      </c>
      <c r="M47">
        <v>91</v>
      </c>
      <c r="N47">
        <v>5</v>
      </c>
      <c r="O47">
        <v>4</v>
      </c>
      <c r="P47">
        <v>102</v>
      </c>
      <c r="Q47" t="s">
        <v>33717</v>
      </c>
      <c r="R47">
        <v>3</v>
      </c>
      <c r="S47">
        <v>2</v>
      </c>
      <c r="T47">
        <v>2</v>
      </c>
    </row>
    <row r="48" spans="1:20">
      <c r="A48" s="1">
        <v>33051</v>
      </c>
      <c r="B48">
        <v>1</v>
      </c>
      <c r="C48" t="s">
        <v>20029</v>
      </c>
      <c r="D48" t="s">
        <v>20030</v>
      </c>
      <c r="E48" t="s">
        <v>20031</v>
      </c>
      <c r="F48" t="s">
        <v>20032</v>
      </c>
      <c r="G48">
        <v>1989</v>
      </c>
      <c r="H48">
        <v>1603</v>
      </c>
      <c r="I48" t="s">
        <v>23619</v>
      </c>
      <c r="J48" t="s">
        <v>20092</v>
      </c>
      <c r="K48" t="s">
        <v>19973</v>
      </c>
      <c r="L48" s="1">
        <v>32960</v>
      </c>
      <c r="M48">
        <v>91</v>
      </c>
      <c r="N48">
        <v>5</v>
      </c>
      <c r="O48">
        <v>4</v>
      </c>
      <c r="P48">
        <v>102</v>
      </c>
      <c r="Q48" t="s">
        <v>33717</v>
      </c>
      <c r="R48">
        <v>3</v>
      </c>
      <c r="S48">
        <v>2</v>
      </c>
      <c r="T48">
        <v>2</v>
      </c>
    </row>
    <row r="49" spans="1:20">
      <c r="A49" s="1">
        <v>32840</v>
      </c>
      <c r="B49">
        <v>1</v>
      </c>
      <c r="C49" t="s">
        <v>20854</v>
      </c>
      <c r="D49" t="s">
        <v>20855</v>
      </c>
      <c r="E49" t="s">
        <v>20856</v>
      </c>
      <c r="F49" t="s">
        <v>20857</v>
      </c>
      <c r="G49">
        <v>1989</v>
      </c>
      <c r="H49">
        <v>1603</v>
      </c>
      <c r="I49" t="s">
        <v>23619</v>
      </c>
      <c r="J49" t="s">
        <v>20858</v>
      </c>
      <c r="K49" t="s">
        <v>20859</v>
      </c>
      <c r="L49" s="1">
        <v>32784</v>
      </c>
      <c r="M49">
        <v>94</v>
      </c>
      <c r="N49">
        <v>9</v>
      </c>
      <c r="O49">
        <v>0</v>
      </c>
      <c r="P49">
        <v>102</v>
      </c>
      <c r="Q49" t="s">
        <v>33717</v>
      </c>
      <c r="R49">
        <v>4</v>
      </c>
      <c r="S49">
        <v>2</v>
      </c>
      <c r="T49">
        <v>2</v>
      </c>
    </row>
    <row r="50" spans="1:20">
      <c r="A50" s="1">
        <v>32981</v>
      </c>
      <c r="B50">
        <v>1</v>
      </c>
      <c r="C50" t="s">
        <v>20501</v>
      </c>
      <c r="D50" t="s">
        <v>20502</v>
      </c>
      <c r="E50" t="s">
        <v>20503</v>
      </c>
      <c r="F50" t="s">
        <v>20504</v>
      </c>
      <c r="G50">
        <v>1989</v>
      </c>
      <c r="H50">
        <v>1603</v>
      </c>
      <c r="I50" t="s">
        <v>23619</v>
      </c>
      <c r="J50" t="s">
        <v>20505</v>
      </c>
      <c r="K50" t="s">
        <v>20438</v>
      </c>
      <c r="L50" s="1">
        <v>32846</v>
      </c>
      <c r="M50">
        <v>101</v>
      </c>
      <c r="N50">
        <v>9</v>
      </c>
      <c r="O50">
        <v>0</v>
      </c>
      <c r="P50">
        <v>102</v>
      </c>
      <c r="Q50" t="s">
        <v>33717</v>
      </c>
      <c r="R50">
        <v>4</v>
      </c>
      <c r="S50">
        <v>2</v>
      </c>
      <c r="T50">
        <v>2</v>
      </c>
    </row>
    <row r="51" spans="1:20">
      <c r="A51" s="1">
        <v>33014</v>
      </c>
      <c r="B51">
        <v>1</v>
      </c>
      <c r="C51" t="s">
        <v>20340</v>
      </c>
      <c r="D51" t="s">
        <v>20341</v>
      </c>
      <c r="E51" t="s">
        <v>20342</v>
      </c>
      <c r="F51" t="s">
        <v>20343</v>
      </c>
      <c r="G51">
        <v>1989</v>
      </c>
      <c r="H51">
        <v>1603</v>
      </c>
      <c r="I51" t="s">
        <v>23619</v>
      </c>
      <c r="J51" t="s">
        <v>20344</v>
      </c>
      <c r="K51" t="s">
        <v>20417</v>
      </c>
      <c r="L51" s="1">
        <v>32924</v>
      </c>
      <c r="M51">
        <v>97</v>
      </c>
      <c r="N51">
        <v>9</v>
      </c>
      <c r="O51">
        <v>0</v>
      </c>
      <c r="P51">
        <v>102</v>
      </c>
      <c r="Q51" t="s">
        <v>33717</v>
      </c>
      <c r="R51">
        <v>4</v>
      </c>
      <c r="S51">
        <v>2</v>
      </c>
      <c r="T51">
        <v>2</v>
      </c>
    </row>
    <row r="52" spans="1:20">
      <c r="A52" s="1">
        <v>33045</v>
      </c>
      <c r="B52">
        <v>1</v>
      </c>
      <c r="C52" t="s">
        <v>20138</v>
      </c>
      <c r="D52" t="s">
        <v>20139</v>
      </c>
      <c r="E52" t="s">
        <v>20140</v>
      </c>
      <c r="F52" t="s">
        <v>20141</v>
      </c>
      <c r="G52">
        <v>1989</v>
      </c>
      <c r="H52">
        <v>1603</v>
      </c>
      <c r="I52" t="s">
        <v>23619</v>
      </c>
      <c r="J52" t="s">
        <v>20142</v>
      </c>
      <c r="K52" t="s">
        <v>20143</v>
      </c>
      <c r="L52" s="1">
        <v>32951</v>
      </c>
      <c r="M52">
        <v>101</v>
      </c>
      <c r="N52">
        <v>9</v>
      </c>
      <c r="O52">
        <v>0</v>
      </c>
      <c r="P52">
        <v>102</v>
      </c>
      <c r="Q52" t="s">
        <v>33717</v>
      </c>
      <c r="R52">
        <v>4</v>
      </c>
      <c r="S52">
        <v>2</v>
      </c>
      <c r="T52">
        <v>2</v>
      </c>
    </row>
    <row r="53" spans="1:20">
      <c r="A53" s="1">
        <v>33022</v>
      </c>
      <c r="B53">
        <v>7</v>
      </c>
      <c r="C53" t="s">
        <v>20333</v>
      </c>
      <c r="D53" t="s">
        <v>20334</v>
      </c>
      <c r="E53" t="s">
        <v>20335</v>
      </c>
      <c r="F53" t="s">
        <v>20336</v>
      </c>
      <c r="G53">
        <v>1989</v>
      </c>
      <c r="H53">
        <v>1603</v>
      </c>
      <c r="I53" t="s">
        <v>23619</v>
      </c>
      <c r="J53" t="s">
        <v>20337</v>
      </c>
      <c r="K53" t="s">
        <v>20327</v>
      </c>
      <c r="L53" s="1">
        <v>32932</v>
      </c>
      <c r="M53">
        <v>104</v>
      </c>
      <c r="N53">
        <v>9</v>
      </c>
      <c r="O53">
        <v>0</v>
      </c>
      <c r="P53">
        <v>102</v>
      </c>
      <c r="Q53" t="s">
        <v>33717</v>
      </c>
      <c r="R53">
        <v>4</v>
      </c>
      <c r="S53">
        <v>2</v>
      </c>
      <c r="T53">
        <v>2</v>
      </c>
    </row>
    <row r="54" spans="1:20">
      <c r="A54" s="1">
        <v>32980</v>
      </c>
      <c r="B54">
        <v>1</v>
      </c>
      <c r="C54" t="s">
        <v>20559</v>
      </c>
      <c r="D54" t="s">
        <v>20560</v>
      </c>
      <c r="E54" t="s">
        <v>20561</v>
      </c>
      <c r="F54" t="s">
        <v>20562</v>
      </c>
      <c r="G54">
        <v>1989</v>
      </c>
      <c r="H54">
        <v>1603</v>
      </c>
      <c r="I54" t="s">
        <v>23619</v>
      </c>
      <c r="J54" t="s">
        <v>20563</v>
      </c>
      <c r="K54" t="s">
        <v>20500</v>
      </c>
      <c r="L54" s="1">
        <v>32881</v>
      </c>
      <c r="M54">
        <v>104</v>
      </c>
      <c r="N54">
        <v>7</v>
      </c>
      <c r="O54">
        <v>2</v>
      </c>
      <c r="P54">
        <v>102</v>
      </c>
      <c r="Q54" t="s">
        <v>33717</v>
      </c>
      <c r="R54">
        <v>4</v>
      </c>
      <c r="S54">
        <v>2</v>
      </c>
      <c r="T54">
        <v>2</v>
      </c>
    </row>
    <row r="55" spans="1:20">
      <c r="A55" s="1">
        <v>33035</v>
      </c>
      <c r="B55">
        <v>1</v>
      </c>
      <c r="C55" t="s">
        <v>20272</v>
      </c>
      <c r="D55" t="s">
        <v>20273</v>
      </c>
      <c r="E55" t="s">
        <v>20274</v>
      </c>
      <c r="F55" t="s">
        <v>20275</v>
      </c>
      <c r="G55">
        <v>1989</v>
      </c>
      <c r="H55">
        <v>1603</v>
      </c>
      <c r="I55" t="s">
        <v>23619</v>
      </c>
      <c r="J55" t="s">
        <v>20276</v>
      </c>
      <c r="K55" t="s">
        <v>20277</v>
      </c>
      <c r="L55" s="1">
        <v>32925</v>
      </c>
      <c r="M55">
        <v>105</v>
      </c>
      <c r="N55">
        <v>7</v>
      </c>
      <c r="O55">
        <v>2</v>
      </c>
      <c r="P55">
        <v>102</v>
      </c>
      <c r="Q55" t="s">
        <v>33717</v>
      </c>
      <c r="R55">
        <v>4</v>
      </c>
      <c r="S55">
        <v>2</v>
      </c>
      <c r="T55">
        <v>2</v>
      </c>
    </row>
    <row r="56" spans="1:20">
      <c r="A56" s="1">
        <v>32883</v>
      </c>
      <c r="B56">
        <v>1</v>
      </c>
      <c r="C56" t="s">
        <v>20711</v>
      </c>
      <c r="D56" t="s">
        <v>20712</v>
      </c>
      <c r="E56" t="s">
        <v>20713</v>
      </c>
      <c r="F56" t="s">
        <v>20714</v>
      </c>
      <c r="G56">
        <v>1989</v>
      </c>
      <c r="H56">
        <v>1603</v>
      </c>
      <c r="I56" t="s">
        <v>23619</v>
      </c>
      <c r="J56" t="s">
        <v>20789</v>
      </c>
      <c r="K56" t="s">
        <v>20790</v>
      </c>
      <c r="L56" s="1">
        <v>32785</v>
      </c>
      <c r="M56">
        <v>103</v>
      </c>
      <c r="N56">
        <v>6</v>
      </c>
      <c r="O56">
        <v>3</v>
      </c>
      <c r="P56">
        <v>102</v>
      </c>
      <c r="Q56" t="s">
        <v>33717</v>
      </c>
      <c r="R56">
        <v>4</v>
      </c>
      <c r="S56">
        <v>2</v>
      </c>
      <c r="T56">
        <v>2</v>
      </c>
    </row>
    <row r="57" spans="1:20">
      <c r="A57" s="1">
        <v>32932</v>
      </c>
      <c r="B57">
        <v>1</v>
      </c>
      <c r="C57" t="s">
        <v>20606</v>
      </c>
      <c r="D57" t="s">
        <v>20607</v>
      </c>
      <c r="E57" t="s">
        <v>20608</v>
      </c>
      <c r="F57" t="s">
        <v>20688</v>
      </c>
      <c r="G57">
        <v>1989</v>
      </c>
      <c r="H57">
        <v>1603</v>
      </c>
      <c r="I57" t="s">
        <v>23619</v>
      </c>
      <c r="J57" t="s">
        <v>20689</v>
      </c>
      <c r="K57" t="s">
        <v>20690</v>
      </c>
      <c r="L57" s="1">
        <v>32819</v>
      </c>
      <c r="M57">
        <v>101</v>
      </c>
      <c r="N57">
        <v>6</v>
      </c>
      <c r="O57">
        <v>3</v>
      </c>
      <c r="P57">
        <v>102</v>
      </c>
      <c r="Q57" t="s">
        <v>33717</v>
      </c>
      <c r="R57">
        <v>4</v>
      </c>
      <c r="S57">
        <v>2</v>
      </c>
      <c r="T57">
        <v>2</v>
      </c>
    </row>
    <row r="58" spans="1:20">
      <c r="A58" s="1">
        <v>32952</v>
      </c>
      <c r="B58">
        <v>1</v>
      </c>
      <c r="C58" t="s">
        <v>20547</v>
      </c>
      <c r="D58" t="s">
        <v>20548</v>
      </c>
      <c r="E58" t="s">
        <v>20549</v>
      </c>
      <c r="F58" t="s">
        <v>20550</v>
      </c>
      <c r="G58">
        <v>1989</v>
      </c>
      <c r="H58">
        <v>1603</v>
      </c>
      <c r="I58" t="s">
        <v>23619</v>
      </c>
      <c r="J58" t="s">
        <v>20551</v>
      </c>
      <c r="K58" t="s">
        <v>20552</v>
      </c>
      <c r="L58" s="1">
        <v>32848</v>
      </c>
      <c r="M58">
        <v>97</v>
      </c>
      <c r="N58">
        <v>6</v>
      </c>
      <c r="O58">
        <v>3</v>
      </c>
      <c r="P58">
        <v>102</v>
      </c>
      <c r="Q58" t="s">
        <v>33717</v>
      </c>
      <c r="R58">
        <v>4</v>
      </c>
      <c r="S58">
        <v>2</v>
      </c>
      <c r="T58">
        <v>2</v>
      </c>
    </row>
    <row r="59" spans="1:20">
      <c r="A59" s="1">
        <v>33049</v>
      </c>
      <c r="B59">
        <v>1</v>
      </c>
      <c r="C59" t="s">
        <v>20087</v>
      </c>
      <c r="D59" t="s">
        <v>20088</v>
      </c>
      <c r="E59" t="s">
        <v>20089</v>
      </c>
      <c r="F59" t="s">
        <v>20090</v>
      </c>
      <c r="G59">
        <v>1989</v>
      </c>
      <c r="H59">
        <v>1603</v>
      </c>
      <c r="I59" t="s">
        <v>23619</v>
      </c>
      <c r="J59" t="s">
        <v>20091</v>
      </c>
      <c r="K59" t="s">
        <v>20156</v>
      </c>
      <c r="L59" s="1">
        <v>32841</v>
      </c>
      <c r="M59">
        <v>105</v>
      </c>
      <c r="N59">
        <v>6</v>
      </c>
      <c r="O59">
        <v>3</v>
      </c>
      <c r="P59">
        <v>102</v>
      </c>
      <c r="Q59" t="s">
        <v>33717</v>
      </c>
      <c r="R59">
        <v>4</v>
      </c>
      <c r="S59">
        <v>2</v>
      </c>
      <c r="T59">
        <v>2</v>
      </c>
    </row>
    <row r="60" spans="1:20">
      <c r="A60" s="1">
        <v>33014</v>
      </c>
      <c r="B60">
        <v>7</v>
      </c>
      <c r="C60" t="s">
        <v>20424</v>
      </c>
      <c r="D60" t="s">
        <v>20425</v>
      </c>
      <c r="E60" t="s">
        <v>20426</v>
      </c>
      <c r="F60" t="s">
        <v>20427</v>
      </c>
      <c r="G60">
        <v>1989</v>
      </c>
      <c r="H60">
        <v>1603</v>
      </c>
      <c r="I60" t="s">
        <v>23619</v>
      </c>
      <c r="J60" t="s">
        <v>20428</v>
      </c>
      <c r="K60" t="s">
        <v>20429</v>
      </c>
      <c r="L60" s="1">
        <v>32812</v>
      </c>
      <c r="M60">
        <v>102</v>
      </c>
      <c r="N60">
        <v>5</v>
      </c>
      <c r="O60">
        <v>4</v>
      </c>
      <c r="P60">
        <v>102</v>
      </c>
      <c r="Q60" t="s">
        <v>33717</v>
      </c>
      <c r="R60">
        <v>5</v>
      </c>
      <c r="S60">
        <v>2</v>
      </c>
      <c r="T60">
        <v>2</v>
      </c>
    </row>
    <row r="61" spans="1:20">
      <c r="A61" s="1">
        <v>33028</v>
      </c>
      <c r="B61">
        <v>7</v>
      </c>
      <c r="C61" t="s">
        <v>20255</v>
      </c>
      <c r="D61" t="s">
        <v>20256</v>
      </c>
      <c r="E61" t="s">
        <v>20257</v>
      </c>
      <c r="F61" t="s">
        <v>20261</v>
      </c>
      <c r="G61">
        <v>1989</v>
      </c>
      <c r="H61">
        <v>1603</v>
      </c>
      <c r="I61" t="s">
        <v>23619</v>
      </c>
      <c r="J61" t="s">
        <v>20262</v>
      </c>
      <c r="K61" t="s">
        <v>20263</v>
      </c>
      <c r="L61" s="1">
        <v>32890</v>
      </c>
      <c r="M61">
        <v>102</v>
      </c>
      <c r="N61">
        <v>5</v>
      </c>
      <c r="O61">
        <v>4</v>
      </c>
      <c r="P61">
        <v>102</v>
      </c>
      <c r="Q61" t="s">
        <v>33717</v>
      </c>
      <c r="R61">
        <v>5</v>
      </c>
      <c r="S61">
        <v>2</v>
      </c>
      <c r="T61">
        <v>2</v>
      </c>
    </row>
    <row r="62" spans="1:20" ht="28" customHeight="1">
      <c r="A62" s="1"/>
      <c r="L62" s="1"/>
    </row>
    <row r="63" spans="1:20">
      <c r="A63" s="1">
        <v>32819</v>
      </c>
      <c r="B63">
        <v>1</v>
      </c>
      <c r="C63" t="s">
        <v>20784</v>
      </c>
      <c r="D63" t="s">
        <v>20785</v>
      </c>
      <c r="E63" t="s">
        <v>20786</v>
      </c>
      <c r="F63" t="s">
        <v>20787</v>
      </c>
      <c r="G63">
        <v>1989</v>
      </c>
      <c r="H63">
        <v>1603</v>
      </c>
      <c r="I63" t="s">
        <v>23619</v>
      </c>
      <c r="J63" t="s">
        <v>20788</v>
      </c>
      <c r="K63" t="s">
        <v>20853</v>
      </c>
      <c r="L63" s="1">
        <v>32785</v>
      </c>
      <c r="M63">
        <v>103</v>
      </c>
      <c r="N63">
        <v>7</v>
      </c>
      <c r="O63">
        <v>2</v>
      </c>
      <c r="P63">
        <v>102</v>
      </c>
      <c r="Q63" t="s">
        <v>33717</v>
      </c>
      <c r="R63">
        <v>1</v>
      </c>
      <c r="S63">
        <v>1</v>
      </c>
      <c r="T63">
        <v>2</v>
      </c>
    </row>
    <row r="64" spans="1:20">
      <c r="A64" s="1">
        <v>32840</v>
      </c>
      <c r="B64">
        <v>1</v>
      </c>
      <c r="C64" t="s">
        <v>20860</v>
      </c>
      <c r="D64" t="s">
        <v>20861</v>
      </c>
      <c r="E64" t="s">
        <v>20862</v>
      </c>
      <c r="F64" t="s">
        <v>20863</v>
      </c>
      <c r="G64">
        <v>1989</v>
      </c>
      <c r="H64">
        <v>1603</v>
      </c>
      <c r="I64" t="s">
        <v>23619</v>
      </c>
      <c r="J64" t="s">
        <v>20864</v>
      </c>
      <c r="K64" t="s">
        <v>20865</v>
      </c>
      <c r="L64" s="1">
        <v>32791</v>
      </c>
      <c r="M64">
        <v>94</v>
      </c>
      <c r="N64">
        <v>9</v>
      </c>
      <c r="O64">
        <v>0</v>
      </c>
      <c r="P64">
        <v>102</v>
      </c>
      <c r="Q64" t="s">
        <v>33717</v>
      </c>
      <c r="R64">
        <v>1</v>
      </c>
      <c r="S64">
        <v>1</v>
      </c>
      <c r="T64">
        <v>2</v>
      </c>
    </row>
    <row r="65" spans="1:20">
      <c r="A65" s="1">
        <v>32847</v>
      </c>
      <c r="B65">
        <v>1</v>
      </c>
      <c r="C65" t="s">
        <v>20744</v>
      </c>
      <c r="D65" t="s">
        <v>20745</v>
      </c>
      <c r="E65" t="s">
        <v>20746</v>
      </c>
      <c r="F65" t="s">
        <v>20747</v>
      </c>
      <c r="G65">
        <v>1989</v>
      </c>
      <c r="H65">
        <v>1603</v>
      </c>
      <c r="I65" t="s">
        <v>23619</v>
      </c>
      <c r="J65" t="s">
        <v>20748</v>
      </c>
      <c r="K65" t="s">
        <v>20749</v>
      </c>
      <c r="L65" s="1">
        <v>32783</v>
      </c>
      <c r="M65">
        <v>104</v>
      </c>
      <c r="N65">
        <v>8</v>
      </c>
      <c r="O65">
        <v>1</v>
      </c>
      <c r="P65">
        <v>102</v>
      </c>
      <c r="Q65" t="s">
        <v>33717</v>
      </c>
      <c r="R65">
        <v>1</v>
      </c>
      <c r="S65">
        <v>1</v>
      </c>
      <c r="T65">
        <v>2</v>
      </c>
    </row>
    <row r="66" spans="1:20">
      <c r="A66" s="1">
        <v>32853</v>
      </c>
      <c r="B66">
        <v>1</v>
      </c>
      <c r="C66" t="s">
        <v>20750</v>
      </c>
      <c r="D66" t="s">
        <v>20751</v>
      </c>
      <c r="E66" t="s">
        <v>20752</v>
      </c>
      <c r="F66" t="s">
        <v>20753</v>
      </c>
      <c r="G66">
        <v>1989</v>
      </c>
      <c r="H66">
        <v>1603</v>
      </c>
      <c r="I66" t="s">
        <v>23619</v>
      </c>
      <c r="J66" t="s">
        <v>20754</v>
      </c>
      <c r="K66" t="s">
        <v>20819</v>
      </c>
      <c r="L66" s="1">
        <v>32813</v>
      </c>
      <c r="M66">
        <v>97</v>
      </c>
      <c r="N66">
        <v>9</v>
      </c>
      <c r="O66">
        <v>0</v>
      </c>
      <c r="P66">
        <v>102</v>
      </c>
      <c r="Q66" t="s">
        <v>33717</v>
      </c>
      <c r="R66">
        <v>1</v>
      </c>
      <c r="S66">
        <v>1</v>
      </c>
      <c r="T66">
        <v>2</v>
      </c>
    </row>
    <row r="67" spans="1:20">
      <c r="A67" s="1">
        <v>32853</v>
      </c>
      <c r="B67">
        <v>1</v>
      </c>
      <c r="C67" t="s">
        <v>20826</v>
      </c>
      <c r="D67" t="s">
        <v>20827</v>
      </c>
      <c r="E67" t="s">
        <v>20828</v>
      </c>
      <c r="F67" t="s">
        <v>20829</v>
      </c>
      <c r="G67">
        <v>1989</v>
      </c>
      <c r="H67">
        <v>1603</v>
      </c>
      <c r="I67" t="s">
        <v>23619</v>
      </c>
      <c r="J67" t="s">
        <v>20830</v>
      </c>
      <c r="K67" t="s">
        <v>20780</v>
      </c>
      <c r="L67" s="1">
        <v>32783</v>
      </c>
      <c r="M67">
        <v>105</v>
      </c>
      <c r="N67">
        <v>7</v>
      </c>
      <c r="O67">
        <v>2</v>
      </c>
      <c r="P67">
        <v>102</v>
      </c>
      <c r="Q67" t="s">
        <v>33717</v>
      </c>
      <c r="R67">
        <v>1</v>
      </c>
      <c r="S67">
        <v>1</v>
      </c>
      <c r="T67">
        <v>2</v>
      </c>
    </row>
    <row r="68" spans="1:20">
      <c r="A68" s="1">
        <v>32882</v>
      </c>
      <c r="B68">
        <v>1</v>
      </c>
      <c r="C68" t="s">
        <v>20781</v>
      </c>
      <c r="D68" t="s">
        <v>20782</v>
      </c>
      <c r="E68" t="s">
        <v>20837</v>
      </c>
      <c r="F68" t="s">
        <v>20838</v>
      </c>
      <c r="G68">
        <v>1989</v>
      </c>
      <c r="H68">
        <v>1603</v>
      </c>
      <c r="I68" t="s">
        <v>23619</v>
      </c>
      <c r="J68" t="s">
        <v>20839</v>
      </c>
      <c r="K68" t="s">
        <v>20704</v>
      </c>
      <c r="L68" s="1">
        <v>32819</v>
      </c>
      <c r="M68">
        <v>99</v>
      </c>
      <c r="N68">
        <v>9</v>
      </c>
      <c r="O68">
        <v>0</v>
      </c>
      <c r="P68">
        <v>102</v>
      </c>
      <c r="Q68" t="s">
        <v>33717</v>
      </c>
      <c r="R68">
        <v>1</v>
      </c>
      <c r="S68">
        <v>1</v>
      </c>
      <c r="T68">
        <v>2</v>
      </c>
    </row>
    <row r="69" spans="1:20">
      <c r="A69" s="1">
        <v>32882</v>
      </c>
      <c r="B69">
        <v>1</v>
      </c>
      <c r="C69" t="s">
        <v>20705</v>
      </c>
      <c r="D69" t="s">
        <v>20706</v>
      </c>
      <c r="E69" t="s">
        <v>20707</v>
      </c>
      <c r="F69" t="s">
        <v>20708</v>
      </c>
      <c r="G69">
        <v>1989</v>
      </c>
      <c r="H69">
        <v>1603</v>
      </c>
      <c r="I69" t="s">
        <v>23619</v>
      </c>
      <c r="J69" t="s">
        <v>20709</v>
      </c>
      <c r="K69" t="s">
        <v>20710</v>
      </c>
      <c r="L69" s="1">
        <v>32812</v>
      </c>
      <c r="M69">
        <v>99</v>
      </c>
      <c r="N69">
        <v>9</v>
      </c>
      <c r="O69">
        <v>0</v>
      </c>
      <c r="P69">
        <v>102</v>
      </c>
      <c r="Q69" t="s">
        <v>33717</v>
      </c>
      <c r="R69">
        <v>1</v>
      </c>
      <c r="S69">
        <v>1</v>
      </c>
      <c r="T69">
        <v>2</v>
      </c>
    </row>
    <row r="70" spans="1:20">
      <c r="A70" s="1">
        <v>32883</v>
      </c>
      <c r="B70">
        <v>1</v>
      </c>
      <c r="C70" t="s">
        <v>20791</v>
      </c>
      <c r="D70" t="s">
        <v>20792</v>
      </c>
      <c r="E70" t="s">
        <v>20793</v>
      </c>
      <c r="F70" t="s">
        <v>20794</v>
      </c>
      <c r="G70">
        <v>1989</v>
      </c>
      <c r="H70">
        <v>1603</v>
      </c>
      <c r="I70" t="s">
        <v>23619</v>
      </c>
      <c r="J70" t="s">
        <v>20795</v>
      </c>
      <c r="K70" t="s">
        <v>20871</v>
      </c>
      <c r="L70" s="1">
        <v>32783</v>
      </c>
      <c r="M70">
        <v>101</v>
      </c>
      <c r="N70">
        <v>5</v>
      </c>
      <c r="O70">
        <v>4</v>
      </c>
      <c r="P70">
        <v>102</v>
      </c>
      <c r="Q70" t="s">
        <v>33717</v>
      </c>
      <c r="R70">
        <v>2</v>
      </c>
      <c r="S70">
        <v>1</v>
      </c>
      <c r="T70">
        <v>1</v>
      </c>
    </row>
    <row r="71" spans="1:20">
      <c r="A71" s="1">
        <v>32883</v>
      </c>
      <c r="B71">
        <v>1</v>
      </c>
      <c r="C71" t="s">
        <v>20807</v>
      </c>
      <c r="D71" t="s">
        <v>20808</v>
      </c>
      <c r="E71" t="s">
        <v>20809</v>
      </c>
      <c r="F71" t="s">
        <v>20677</v>
      </c>
      <c r="G71">
        <v>1989</v>
      </c>
      <c r="H71">
        <v>1603</v>
      </c>
      <c r="I71" t="s">
        <v>23619</v>
      </c>
      <c r="J71" t="s">
        <v>20678</v>
      </c>
      <c r="K71" t="s">
        <v>20679</v>
      </c>
      <c r="L71" s="1">
        <v>32813</v>
      </c>
      <c r="M71">
        <v>94</v>
      </c>
      <c r="N71">
        <v>9</v>
      </c>
      <c r="O71">
        <v>0</v>
      </c>
      <c r="P71">
        <v>102</v>
      </c>
      <c r="Q71" t="s">
        <v>33717</v>
      </c>
      <c r="R71">
        <v>1</v>
      </c>
      <c r="S71">
        <v>1</v>
      </c>
      <c r="T71">
        <v>2</v>
      </c>
    </row>
    <row r="72" spans="1:20">
      <c r="A72" s="1">
        <v>32883</v>
      </c>
      <c r="B72">
        <v>1</v>
      </c>
      <c r="C72" t="s">
        <v>20680</v>
      </c>
      <c r="D72" t="s">
        <v>20681</v>
      </c>
      <c r="E72" t="s">
        <v>20682</v>
      </c>
      <c r="F72" t="s">
        <v>20683</v>
      </c>
      <c r="G72">
        <v>1989</v>
      </c>
      <c r="H72">
        <v>1603</v>
      </c>
      <c r="I72" t="s">
        <v>23619</v>
      </c>
      <c r="J72" t="s">
        <v>20684</v>
      </c>
      <c r="K72" t="s">
        <v>24583</v>
      </c>
      <c r="L72" s="1">
        <v>32785</v>
      </c>
      <c r="M72">
        <v>94</v>
      </c>
      <c r="N72">
        <v>6</v>
      </c>
      <c r="O72">
        <v>3</v>
      </c>
      <c r="P72">
        <v>102</v>
      </c>
      <c r="Q72" t="s">
        <v>33717</v>
      </c>
      <c r="R72">
        <v>2</v>
      </c>
      <c r="S72">
        <v>1</v>
      </c>
      <c r="T72">
        <v>1</v>
      </c>
    </row>
    <row r="73" spans="1:20">
      <c r="A73" s="1">
        <v>32890</v>
      </c>
      <c r="B73">
        <v>1</v>
      </c>
      <c r="C73" t="s">
        <v>20685</v>
      </c>
      <c r="D73" t="s">
        <v>20686</v>
      </c>
      <c r="E73" t="s">
        <v>20687</v>
      </c>
      <c r="F73" t="s">
        <v>20755</v>
      </c>
      <c r="G73">
        <v>1989</v>
      </c>
      <c r="H73">
        <v>1603</v>
      </c>
      <c r="I73" t="s">
        <v>23619</v>
      </c>
      <c r="J73" t="s">
        <v>20756</v>
      </c>
      <c r="K73" t="s">
        <v>20757</v>
      </c>
      <c r="L73" s="1">
        <v>32841</v>
      </c>
      <c r="M73">
        <v>99</v>
      </c>
      <c r="N73">
        <v>9</v>
      </c>
      <c r="O73">
        <v>0</v>
      </c>
      <c r="P73">
        <v>102</v>
      </c>
      <c r="Q73" t="s">
        <v>33717</v>
      </c>
      <c r="R73">
        <v>1</v>
      </c>
      <c r="S73">
        <v>1</v>
      </c>
      <c r="T73">
        <v>2</v>
      </c>
    </row>
    <row r="74" spans="1:20">
      <c r="A74" s="1">
        <v>32890</v>
      </c>
      <c r="B74">
        <v>1</v>
      </c>
      <c r="C74" t="s">
        <v>20764</v>
      </c>
      <c r="D74" t="s">
        <v>20765</v>
      </c>
      <c r="E74" t="s">
        <v>20766</v>
      </c>
      <c r="F74" t="s">
        <v>20767</v>
      </c>
      <c r="G74">
        <v>1989</v>
      </c>
      <c r="H74">
        <v>1603</v>
      </c>
      <c r="I74" t="s">
        <v>23619</v>
      </c>
      <c r="J74" t="s">
        <v>20768</v>
      </c>
      <c r="K74" t="s">
        <v>20831</v>
      </c>
      <c r="L74" s="1">
        <v>32812</v>
      </c>
      <c r="M74">
        <v>103</v>
      </c>
      <c r="N74">
        <v>9</v>
      </c>
      <c r="O74">
        <v>0</v>
      </c>
      <c r="P74">
        <v>102</v>
      </c>
      <c r="Q74" t="s">
        <v>33717</v>
      </c>
      <c r="R74">
        <v>1</v>
      </c>
      <c r="S74">
        <v>1</v>
      </c>
      <c r="T74">
        <v>2</v>
      </c>
    </row>
    <row r="75" spans="1:20">
      <c r="A75" s="1">
        <v>32890</v>
      </c>
      <c r="B75">
        <v>1</v>
      </c>
      <c r="C75" t="s">
        <v>20832</v>
      </c>
      <c r="D75" t="s">
        <v>20833</v>
      </c>
      <c r="E75" t="s">
        <v>20834</v>
      </c>
      <c r="F75" t="s">
        <v>20835</v>
      </c>
      <c r="G75">
        <v>1989</v>
      </c>
      <c r="H75">
        <v>1603</v>
      </c>
      <c r="I75" t="s">
        <v>23619</v>
      </c>
      <c r="J75" t="s">
        <v>20836</v>
      </c>
      <c r="K75" t="s">
        <v>20775</v>
      </c>
      <c r="L75" s="1">
        <v>32839</v>
      </c>
      <c r="M75">
        <v>104</v>
      </c>
      <c r="N75">
        <v>9</v>
      </c>
      <c r="O75">
        <v>0</v>
      </c>
      <c r="P75">
        <v>102</v>
      </c>
      <c r="Q75" t="s">
        <v>33717</v>
      </c>
      <c r="R75">
        <v>1</v>
      </c>
      <c r="S75">
        <v>1</v>
      </c>
      <c r="T75">
        <v>2</v>
      </c>
    </row>
    <row r="76" spans="1:20">
      <c r="A76" s="1">
        <v>32895</v>
      </c>
      <c r="B76">
        <v>1</v>
      </c>
      <c r="C76" t="s">
        <v>20647</v>
      </c>
      <c r="D76" t="s">
        <v>20648</v>
      </c>
      <c r="E76" t="s">
        <v>20649</v>
      </c>
      <c r="F76" t="s">
        <v>20650</v>
      </c>
      <c r="G76">
        <v>1989</v>
      </c>
      <c r="H76">
        <v>1603</v>
      </c>
      <c r="I76" t="s">
        <v>23619</v>
      </c>
      <c r="J76" t="s">
        <v>20651</v>
      </c>
      <c r="K76" t="s">
        <v>20715</v>
      </c>
      <c r="L76" s="1">
        <v>32839</v>
      </c>
      <c r="M76">
        <v>103</v>
      </c>
      <c r="N76">
        <v>9</v>
      </c>
      <c r="O76">
        <v>0</v>
      </c>
      <c r="P76">
        <v>102</v>
      </c>
      <c r="Q76" t="s">
        <v>33717</v>
      </c>
      <c r="R76">
        <v>1</v>
      </c>
      <c r="S76">
        <v>1</v>
      </c>
      <c r="T76">
        <v>2</v>
      </c>
    </row>
    <row r="77" spans="1:20">
      <c r="A77" s="1">
        <v>32924</v>
      </c>
      <c r="B77">
        <v>1</v>
      </c>
      <c r="C77" t="s">
        <v>20800</v>
      </c>
      <c r="D77" t="s">
        <v>20801</v>
      </c>
      <c r="E77" t="s">
        <v>20802</v>
      </c>
      <c r="F77" t="s">
        <v>20803</v>
      </c>
      <c r="G77">
        <v>1989</v>
      </c>
      <c r="H77">
        <v>1603</v>
      </c>
      <c r="I77" t="s">
        <v>23619</v>
      </c>
      <c r="J77" t="s">
        <v>20804</v>
      </c>
      <c r="K77" t="s">
        <v>20805</v>
      </c>
      <c r="L77" s="1">
        <v>32840</v>
      </c>
      <c r="M77">
        <v>99</v>
      </c>
      <c r="N77">
        <v>7</v>
      </c>
      <c r="O77">
        <v>2</v>
      </c>
      <c r="P77">
        <v>102</v>
      </c>
      <c r="Q77" t="s">
        <v>33717</v>
      </c>
      <c r="R77">
        <v>1</v>
      </c>
      <c r="S77">
        <v>1</v>
      </c>
      <c r="T77">
        <v>2</v>
      </c>
    </row>
    <row r="78" spans="1:20">
      <c r="A78" s="1">
        <v>32924</v>
      </c>
      <c r="B78">
        <v>1</v>
      </c>
      <c r="C78" t="s">
        <v>20733</v>
      </c>
      <c r="D78" t="s">
        <v>20734</v>
      </c>
      <c r="E78" t="s">
        <v>20735</v>
      </c>
      <c r="F78" t="s">
        <v>20736</v>
      </c>
      <c r="G78">
        <v>1989</v>
      </c>
      <c r="H78">
        <v>1603</v>
      </c>
      <c r="I78" t="s">
        <v>23619</v>
      </c>
      <c r="J78" t="s">
        <v>20737</v>
      </c>
      <c r="K78" t="s">
        <v>20671</v>
      </c>
      <c r="L78" s="1">
        <v>32819</v>
      </c>
      <c r="M78">
        <v>103</v>
      </c>
      <c r="N78">
        <v>7</v>
      </c>
      <c r="O78">
        <v>2</v>
      </c>
      <c r="P78">
        <v>102</v>
      </c>
      <c r="Q78" t="s">
        <v>33717</v>
      </c>
      <c r="R78">
        <v>1</v>
      </c>
      <c r="S78">
        <v>1</v>
      </c>
      <c r="T78">
        <v>2</v>
      </c>
    </row>
    <row r="79" spans="1:20">
      <c r="A79" s="1">
        <v>32925</v>
      </c>
      <c r="B79">
        <v>1</v>
      </c>
      <c r="C79" t="s">
        <v>20672</v>
      </c>
      <c r="D79" t="s">
        <v>20673</v>
      </c>
      <c r="E79" t="s">
        <v>20674</v>
      </c>
      <c r="F79" t="s">
        <v>20675</v>
      </c>
      <c r="G79">
        <v>1989</v>
      </c>
      <c r="H79">
        <v>1603</v>
      </c>
      <c r="I79" t="s">
        <v>23619</v>
      </c>
      <c r="J79" t="s">
        <v>20676</v>
      </c>
      <c r="K79" t="s">
        <v>20613</v>
      </c>
      <c r="L79" s="1">
        <v>32813</v>
      </c>
      <c r="M79">
        <v>91</v>
      </c>
      <c r="N79">
        <v>9</v>
      </c>
      <c r="O79">
        <v>0</v>
      </c>
      <c r="P79">
        <v>102</v>
      </c>
      <c r="Q79" t="s">
        <v>33717</v>
      </c>
      <c r="R79">
        <v>1</v>
      </c>
      <c r="S79">
        <v>1</v>
      </c>
      <c r="T79">
        <v>2</v>
      </c>
    </row>
    <row r="80" spans="1:20">
      <c r="A80" s="1">
        <v>32925</v>
      </c>
      <c r="B80">
        <v>1</v>
      </c>
      <c r="C80" t="s">
        <v>20614</v>
      </c>
      <c r="D80" t="s">
        <v>20615</v>
      </c>
      <c r="E80" t="s">
        <v>20616</v>
      </c>
      <c r="F80" t="s">
        <v>20617</v>
      </c>
      <c r="G80">
        <v>1989</v>
      </c>
      <c r="H80">
        <v>1603</v>
      </c>
      <c r="I80" t="s">
        <v>23619</v>
      </c>
      <c r="J80" t="s">
        <v>20618</v>
      </c>
      <c r="K80" t="s">
        <v>20758</v>
      </c>
      <c r="L80" s="1">
        <v>32818</v>
      </c>
      <c r="M80">
        <v>91</v>
      </c>
      <c r="N80">
        <v>7</v>
      </c>
      <c r="O80">
        <v>2</v>
      </c>
      <c r="P80">
        <v>102</v>
      </c>
      <c r="Q80" t="s">
        <v>33717</v>
      </c>
      <c r="R80">
        <v>1</v>
      </c>
      <c r="S80">
        <v>1</v>
      </c>
      <c r="T80">
        <v>2</v>
      </c>
    </row>
    <row r="81" spans="1:20">
      <c r="A81" s="1">
        <v>32931</v>
      </c>
      <c r="B81">
        <v>1</v>
      </c>
      <c r="C81" t="s">
        <v>20718</v>
      </c>
      <c r="D81" t="s">
        <v>20719</v>
      </c>
      <c r="E81" t="s">
        <v>20720</v>
      </c>
      <c r="F81" t="s">
        <v>20721</v>
      </c>
      <c r="G81">
        <v>1989</v>
      </c>
      <c r="H81">
        <v>1603</v>
      </c>
      <c r="I81" t="s">
        <v>23619</v>
      </c>
      <c r="J81" t="s">
        <v>20722</v>
      </c>
      <c r="K81" t="s">
        <v>20723</v>
      </c>
      <c r="L81" s="1">
        <v>32792</v>
      </c>
      <c r="M81">
        <v>99</v>
      </c>
      <c r="N81">
        <v>5</v>
      </c>
      <c r="O81">
        <v>4</v>
      </c>
      <c r="P81">
        <v>102</v>
      </c>
      <c r="Q81" t="s">
        <v>33717</v>
      </c>
      <c r="R81">
        <v>1</v>
      </c>
      <c r="S81">
        <v>1</v>
      </c>
      <c r="T81">
        <v>2</v>
      </c>
    </row>
    <row r="82" spans="1:20">
      <c r="A82" s="1">
        <v>32931</v>
      </c>
      <c r="B82">
        <v>1</v>
      </c>
      <c r="C82" t="s">
        <v>20728</v>
      </c>
      <c r="D82" t="s">
        <v>20729</v>
      </c>
      <c r="E82" t="s">
        <v>20730</v>
      </c>
      <c r="F82" t="s">
        <v>20731</v>
      </c>
      <c r="G82">
        <v>1989</v>
      </c>
      <c r="H82">
        <v>1603</v>
      </c>
      <c r="I82" t="s">
        <v>23619</v>
      </c>
      <c r="J82" t="s">
        <v>20732</v>
      </c>
      <c r="K82" t="s">
        <v>20665</v>
      </c>
      <c r="L82" s="1">
        <v>32819</v>
      </c>
      <c r="M82">
        <v>104</v>
      </c>
      <c r="N82">
        <v>5</v>
      </c>
      <c r="O82">
        <v>4</v>
      </c>
      <c r="P82">
        <v>102</v>
      </c>
      <c r="Q82" t="s">
        <v>33717</v>
      </c>
      <c r="R82">
        <v>1</v>
      </c>
      <c r="S82">
        <v>1</v>
      </c>
      <c r="T82">
        <v>2</v>
      </c>
    </row>
    <row r="83" spans="1:20">
      <c r="A83" s="1">
        <v>32932</v>
      </c>
      <c r="B83">
        <v>1</v>
      </c>
      <c r="C83" t="s">
        <v>20691</v>
      </c>
      <c r="D83" t="s">
        <v>20692</v>
      </c>
      <c r="E83" t="s">
        <v>20693</v>
      </c>
      <c r="F83" t="s">
        <v>20694</v>
      </c>
      <c r="G83">
        <v>1989</v>
      </c>
      <c r="H83">
        <v>1603</v>
      </c>
      <c r="I83" t="s">
        <v>23619</v>
      </c>
      <c r="J83" t="s">
        <v>20695</v>
      </c>
      <c r="K83" t="s">
        <v>20696</v>
      </c>
      <c r="L83" s="1">
        <v>32791</v>
      </c>
      <c r="M83">
        <v>101</v>
      </c>
      <c r="N83">
        <v>5</v>
      </c>
      <c r="O83">
        <v>4</v>
      </c>
      <c r="P83">
        <v>102</v>
      </c>
      <c r="Q83" t="s">
        <v>33717</v>
      </c>
      <c r="R83">
        <v>2</v>
      </c>
      <c r="S83">
        <v>1</v>
      </c>
      <c r="T83">
        <v>1</v>
      </c>
    </row>
    <row r="84" spans="1:20">
      <c r="A84" s="1">
        <v>32937</v>
      </c>
      <c r="B84">
        <v>1</v>
      </c>
      <c r="C84" t="s">
        <v>20634</v>
      </c>
      <c r="D84" t="s">
        <v>20635</v>
      </c>
      <c r="E84" t="s">
        <v>20636</v>
      </c>
      <c r="F84" t="s">
        <v>20564</v>
      </c>
      <c r="G84">
        <v>1989</v>
      </c>
      <c r="H84">
        <v>1603</v>
      </c>
      <c r="I84" t="s">
        <v>23619</v>
      </c>
      <c r="J84" t="s">
        <v>20576</v>
      </c>
      <c r="K84" t="s">
        <v>20577</v>
      </c>
      <c r="L84" s="1">
        <v>32840</v>
      </c>
      <c r="M84">
        <v>101</v>
      </c>
      <c r="N84">
        <v>5</v>
      </c>
      <c r="O84">
        <v>4</v>
      </c>
      <c r="P84">
        <v>102</v>
      </c>
      <c r="Q84" t="s">
        <v>33717</v>
      </c>
      <c r="R84">
        <v>2</v>
      </c>
      <c r="S84">
        <v>1</v>
      </c>
      <c r="T84">
        <v>1</v>
      </c>
    </row>
    <row r="85" spans="1:20">
      <c r="A85" s="1">
        <v>32937</v>
      </c>
      <c r="B85">
        <v>1</v>
      </c>
      <c r="C85" t="s">
        <v>20578</v>
      </c>
      <c r="D85" t="s">
        <v>20579</v>
      </c>
      <c r="E85" t="s">
        <v>20580</v>
      </c>
      <c r="F85" t="s">
        <v>20581</v>
      </c>
      <c r="G85">
        <v>1989</v>
      </c>
      <c r="H85">
        <v>1603</v>
      </c>
      <c r="I85" t="s">
        <v>23619</v>
      </c>
      <c r="J85" t="s">
        <v>20582</v>
      </c>
      <c r="K85" t="s">
        <v>20652</v>
      </c>
      <c r="L85" s="1">
        <v>32811</v>
      </c>
      <c r="M85">
        <v>101</v>
      </c>
      <c r="N85">
        <v>5</v>
      </c>
      <c r="O85">
        <v>4</v>
      </c>
      <c r="P85">
        <v>102</v>
      </c>
      <c r="Q85" t="s">
        <v>33717</v>
      </c>
      <c r="R85">
        <v>2</v>
      </c>
      <c r="S85">
        <v>1</v>
      </c>
      <c r="T85">
        <v>1</v>
      </c>
    </row>
    <row r="86" spans="1:20">
      <c r="A86" s="1">
        <v>32937</v>
      </c>
      <c r="B86">
        <v>1</v>
      </c>
      <c r="C86" t="s">
        <v>20653</v>
      </c>
      <c r="D86" t="s">
        <v>20654</v>
      </c>
      <c r="E86" t="s">
        <v>20655</v>
      </c>
      <c r="F86" t="s">
        <v>20656</v>
      </c>
      <c r="G86">
        <v>1989</v>
      </c>
      <c r="H86">
        <v>1603</v>
      </c>
      <c r="I86" t="s">
        <v>23619</v>
      </c>
      <c r="J86" t="s">
        <v>20657</v>
      </c>
      <c r="K86" t="s">
        <v>20658</v>
      </c>
      <c r="L86" s="1">
        <v>32791</v>
      </c>
      <c r="M86">
        <v>97</v>
      </c>
      <c r="N86">
        <v>6</v>
      </c>
      <c r="O86">
        <v>3</v>
      </c>
      <c r="P86">
        <v>102</v>
      </c>
      <c r="Q86" t="s">
        <v>33717</v>
      </c>
      <c r="R86">
        <v>1</v>
      </c>
      <c r="S86">
        <v>1</v>
      </c>
      <c r="T86">
        <v>2</v>
      </c>
    </row>
    <row r="87" spans="1:20">
      <c r="A87" s="1">
        <v>32937</v>
      </c>
      <c r="B87">
        <v>1</v>
      </c>
      <c r="C87" t="s">
        <v>20659</v>
      </c>
      <c r="D87" t="s">
        <v>20660</v>
      </c>
      <c r="E87" t="s">
        <v>20598</v>
      </c>
      <c r="F87" t="s">
        <v>20663</v>
      </c>
      <c r="G87">
        <v>1989</v>
      </c>
      <c r="H87">
        <v>1603</v>
      </c>
      <c r="I87" t="s">
        <v>23619</v>
      </c>
      <c r="J87" t="s">
        <v>20664</v>
      </c>
      <c r="K87" t="s">
        <v>20589</v>
      </c>
      <c r="L87" s="1">
        <v>32840</v>
      </c>
      <c r="M87">
        <v>104</v>
      </c>
      <c r="N87">
        <v>9</v>
      </c>
      <c r="O87">
        <v>0</v>
      </c>
      <c r="P87">
        <v>102</v>
      </c>
      <c r="Q87" t="s">
        <v>33717</v>
      </c>
      <c r="R87">
        <v>1</v>
      </c>
      <c r="S87">
        <v>1</v>
      </c>
      <c r="T87">
        <v>2</v>
      </c>
    </row>
    <row r="88" spans="1:20">
      <c r="A88" s="1">
        <v>32937</v>
      </c>
      <c r="B88">
        <v>1</v>
      </c>
      <c r="C88" t="s">
        <v>20590</v>
      </c>
      <c r="D88" t="s">
        <v>20591</v>
      </c>
      <c r="E88" t="s">
        <v>20592</v>
      </c>
      <c r="F88" t="s">
        <v>20593</v>
      </c>
      <c r="G88">
        <v>1989</v>
      </c>
      <c r="H88">
        <v>1603</v>
      </c>
      <c r="I88" t="s">
        <v>23619</v>
      </c>
      <c r="J88" t="s">
        <v>20594</v>
      </c>
      <c r="K88" t="s">
        <v>20609</v>
      </c>
      <c r="L88" s="1">
        <v>32813</v>
      </c>
      <c r="M88">
        <v>105</v>
      </c>
      <c r="N88">
        <v>5</v>
      </c>
      <c r="O88">
        <v>4</v>
      </c>
      <c r="P88">
        <v>102</v>
      </c>
      <c r="Q88" t="s">
        <v>33717</v>
      </c>
      <c r="R88">
        <v>2</v>
      </c>
      <c r="S88">
        <v>1</v>
      </c>
      <c r="T88">
        <v>1</v>
      </c>
    </row>
    <row r="89" spans="1:20">
      <c r="A89" s="1">
        <v>32937</v>
      </c>
      <c r="B89">
        <v>1</v>
      </c>
      <c r="C89" t="s">
        <v>20610</v>
      </c>
      <c r="D89" t="s">
        <v>20611</v>
      </c>
      <c r="E89" t="s">
        <v>20612</v>
      </c>
      <c r="F89" t="s">
        <v>20538</v>
      </c>
      <c r="G89">
        <v>1989</v>
      </c>
      <c r="H89">
        <v>1603</v>
      </c>
      <c r="I89" t="s">
        <v>23619</v>
      </c>
      <c r="J89" t="s">
        <v>20539</v>
      </c>
      <c r="K89" t="s">
        <v>20540</v>
      </c>
      <c r="L89" s="1">
        <v>32818</v>
      </c>
      <c r="M89">
        <v>105</v>
      </c>
      <c r="N89">
        <v>5</v>
      </c>
      <c r="O89">
        <v>4</v>
      </c>
      <c r="P89">
        <v>102</v>
      </c>
      <c r="Q89" t="s">
        <v>33717</v>
      </c>
      <c r="R89">
        <v>1</v>
      </c>
      <c r="S89">
        <v>1</v>
      </c>
      <c r="T89">
        <v>2</v>
      </c>
    </row>
    <row r="90" spans="1:20">
      <c r="A90" s="1">
        <v>32952</v>
      </c>
      <c r="B90">
        <v>1</v>
      </c>
      <c r="C90" t="s">
        <v>20620</v>
      </c>
      <c r="D90" t="s">
        <v>20621</v>
      </c>
      <c r="E90" t="s">
        <v>20622</v>
      </c>
      <c r="F90" t="s">
        <v>20623</v>
      </c>
      <c r="G90">
        <v>1989</v>
      </c>
      <c r="H90">
        <v>1603</v>
      </c>
      <c r="I90" t="s">
        <v>23619</v>
      </c>
      <c r="J90" t="s">
        <v>20624</v>
      </c>
      <c r="K90" t="s">
        <v>20625</v>
      </c>
      <c r="L90" s="1">
        <v>32883</v>
      </c>
      <c r="M90">
        <v>97</v>
      </c>
      <c r="N90">
        <v>9</v>
      </c>
      <c r="O90">
        <v>0</v>
      </c>
      <c r="P90">
        <v>102</v>
      </c>
      <c r="Q90" t="s">
        <v>33717</v>
      </c>
      <c r="R90">
        <v>1</v>
      </c>
      <c r="S90">
        <v>1</v>
      </c>
      <c r="T90">
        <v>2</v>
      </c>
    </row>
    <row r="91" spans="1:20">
      <c r="A91" s="1">
        <v>32953</v>
      </c>
      <c r="B91">
        <v>1</v>
      </c>
      <c r="C91" t="s">
        <v>20571</v>
      </c>
      <c r="D91" t="s">
        <v>20572</v>
      </c>
      <c r="E91" t="s">
        <v>20573</v>
      </c>
      <c r="F91" t="s">
        <v>20574</v>
      </c>
      <c r="G91">
        <v>1989</v>
      </c>
      <c r="H91">
        <v>1603</v>
      </c>
      <c r="I91" t="s">
        <v>23619</v>
      </c>
      <c r="J91" t="s">
        <v>20575</v>
      </c>
      <c r="K91" t="s">
        <v>20506</v>
      </c>
      <c r="L91" s="1">
        <v>32889</v>
      </c>
      <c r="M91">
        <v>101</v>
      </c>
      <c r="N91">
        <v>9</v>
      </c>
      <c r="O91">
        <v>0</v>
      </c>
      <c r="P91">
        <v>102</v>
      </c>
      <c r="Q91" t="s">
        <v>33717</v>
      </c>
      <c r="R91">
        <v>1</v>
      </c>
      <c r="S91">
        <v>1</v>
      </c>
      <c r="T91">
        <v>2</v>
      </c>
    </row>
    <row r="92" spans="1:20">
      <c r="A92" s="1">
        <v>32953</v>
      </c>
      <c r="B92">
        <v>1</v>
      </c>
      <c r="C92" t="s">
        <v>20507</v>
      </c>
      <c r="D92" t="s">
        <v>20508</v>
      </c>
      <c r="E92" t="s">
        <v>20509</v>
      </c>
      <c r="F92" t="s">
        <v>20510</v>
      </c>
      <c r="G92">
        <v>1989</v>
      </c>
      <c r="H92">
        <v>1603</v>
      </c>
      <c r="I92" t="s">
        <v>23619</v>
      </c>
      <c r="J92" t="s">
        <v>20511</v>
      </c>
      <c r="K92" t="s">
        <v>20583</v>
      </c>
      <c r="L92" s="1">
        <v>32890</v>
      </c>
      <c r="M92">
        <v>97</v>
      </c>
      <c r="N92">
        <v>9</v>
      </c>
      <c r="O92">
        <v>0</v>
      </c>
      <c r="P92">
        <v>102</v>
      </c>
      <c r="Q92" t="s">
        <v>33717</v>
      </c>
      <c r="R92">
        <v>1</v>
      </c>
      <c r="S92">
        <v>1</v>
      </c>
      <c r="T92">
        <v>2</v>
      </c>
    </row>
    <row r="93" spans="1:20">
      <c r="A93" s="1">
        <v>32960</v>
      </c>
      <c r="B93">
        <v>1</v>
      </c>
      <c r="C93" t="s">
        <v>20600</v>
      </c>
      <c r="D93" t="s">
        <v>20601</v>
      </c>
      <c r="E93" t="s">
        <v>20602</v>
      </c>
      <c r="F93" t="s">
        <v>20603</v>
      </c>
      <c r="G93">
        <v>1989</v>
      </c>
      <c r="H93">
        <v>1603</v>
      </c>
      <c r="I93" t="s">
        <v>23619</v>
      </c>
      <c r="J93" t="s">
        <v>20604</v>
      </c>
      <c r="K93" t="s">
        <v>20532</v>
      </c>
      <c r="L93" s="1">
        <v>32840</v>
      </c>
      <c r="M93">
        <v>94</v>
      </c>
      <c r="N93">
        <v>5</v>
      </c>
      <c r="O93">
        <v>4</v>
      </c>
      <c r="P93">
        <v>102</v>
      </c>
      <c r="Q93" t="s">
        <v>33717</v>
      </c>
      <c r="R93">
        <v>2</v>
      </c>
      <c r="S93">
        <v>1</v>
      </c>
      <c r="T93">
        <v>1</v>
      </c>
    </row>
    <row r="94" spans="1:20">
      <c r="A94" s="1">
        <v>32980</v>
      </c>
      <c r="B94">
        <v>1</v>
      </c>
      <c r="C94" t="s">
        <v>20533</v>
      </c>
      <c r="D94" t="s">
        <v>20534</v>
      </c>
      <c r="E94" t="s">
        <v>20535</v>
      </c>
      <c r="F94" t="s">
        <v>20536</v>
      </c>
      <c r="G94">
        <v>1989</v>
      </c>
      <c r="H94">
        <v>1603</v>
      </c>
      <c r="I94" t="s">
        <v>23619</v>
      </c>
      <c r="J94" t="s">
        <v>20537</v>
      </c>
      <c r="K94" t="s">
        <v>20470</v>
      </c>
      <c r="L94" s="1">
        <v>32846</v>
      </c>
      <c r="M94">
        <v>97</v>
      </c>
      <c r="N94">
        <v>5</v>
      </c>
      <c r="O94">
        <v>4</v>
      </c>
      <c r="P94">
        <v>102</v>
      </c>
      <c r="Q94" t="s">
        <v>33717</v>
      </c>
      <c r="R94">
        <v>1</v>
      </c>
      <c r="S94">
        <v>1</v>
      </c>
      <c r="T94">
        <v>2</v>
      </c>
    </row>
    <row r="95" spans="1:20">
      <c r="A95" s="1">
        <v>32980</v>
      </c>
      <c r="B95">
        <v>1</v>
      </c>
      <c r="C95" t="s">
        <v>20412</v>
      </c>
      <c r="D95" t="s">
        <v>20413</v>
      </c>
      <c r="E95" t="s">
        <v>20414</v>
      </c>
      <c r="F95" t="s">
        <v>20415</v>
      </c>
      <c r="G95">
        <v>1989</v>
      </c>
      <c r="H95">
        <v>1603</v>
      </c>
      <c r="I95" t="s">
        <v>23619</v>
      </c>
      <c r="J95" t="s">
        <v>20416</v>
      </c>
      <c r="K95" t="s">
        <v>20553</v>
      </c>
      <c r="L95" s="1">
        <v>32846</v>
      </c>
      <c r="M95">
        <v>103</v>
      </c>
      <c r="N95">
        <v>5</v>
      </c>
      <c r="O95">
        <v>4</v>
      </c>
      <c r="P95">
        <v>102</v>
      </c>
      <c r="Q95" t="s">
        <v>33717</v>
      </c>
      <c r="R95">
        <v>1</v>
      </c>
      <c r="S95">
        <v>1</v>
      </c>
      <c r="T95">
        <v>2</v>
      </c>
    </row>
    <row r="96" spans="1:20">
      <c r="A96" s="1">
        <v>32980</v>
      </c>
      <c r="B96">
        <v>1</v>
      </c>
      <c r="C96" t="s">
        <v>20554</v>
      </c>
      <c r="D96" t="s">
        <v>20555</v>
      </c>
      <c r="E96" t="s">
        <v>20556</v>
      </c>
      <c r="F96" t="s">
        <v>20557</v>
      </c>
      <c r="G96">
        <v>1989</v>
      </c>
      <c r="H96">
        <v>1603</v>
      </c>
      <c r="I96" t="s">
        <v>23619</v>
      </c>
      <c r="J96" t="s">
        <v>20493</v>
      </c>
      <c r="K96" t="s">
        <v>20558</v>
      </c>
      <c r="L96" s="1">
        <v>32818</v>
      </c>
      <c r="M96">
        <v>104</v>
      </c>
      <c r="N96">
        <v>6</v>
      </c>
      <c r="O96">
        <v>3</v>
      </c>
      <c r="P96">
        <v>102</v>
      </c>
      <c r="Q96" t="s">
        <v>33717</v>
      </c>
      <c r="R96">
        <v>1</v>
      </c>
      <c r="S96">
        <v>1</v>
      </c>
      <c r="T96">
        <v>2</v>
      </c>
    </row>
    <row r="97" spans="1:20">
      <c r="A97" s="1">
        <v>32981</v>
      </c>
      <c r="B97">
        <v>1</v>
      </c>
      <c r="C97" t="s">
        <v>20439</v>
      </c>
      <c r="D97" t="s">
        <v>20440</v>
      </c>
      <c r="E97" t="s">
        <v>20441</v>
      </c>
      <c r="F97" t="s">
        <v>20442</v>
      </c>
      <c r="G97">
        <v>1989</v>
      </c>
      <c r="H97">
        <v>1603</v>
      </c>
      <c r="I97" t="s">
        <v>23619</v>
      </c>
      <c r="J97" t="s">
        <v>20443</v>
      </c>
      <c r="K97" t="s">
        <v>20383</v>
      </c>
      <c r="L97" s="1">
        <v>32883</v>
      </c>
      <c r="M97">
        <v>94</v>
      </c>
      <c r="N97">
        <v>5</v>
      </c>
      <c r="O97">
        <v>4</v>
      </c>
      <c r="P97">
        <v>102</v>
      </c>
      <c r="Q97" t="s">
        <v>33717</v>
      </c>
      <c r="R97">
        <v>2</v>
      </c>
      <c r="S97">
        <v>1</v>
      </c>
      <c r="T97">
        <v>1</v>
      </c>
    </row>
    <row r="98" spans="1:20">
      <c r="A98" s="1">
        <v>32981</v>
      </c>
      <c r="B98">
        <v>1</v>
      </c>
      <c r="C98" t="s">
        <v>20515</v>
      </c>
      <c r="D98" t="s">
        <v>20516</v>
      </c>
      <c r="E98" t="s">
        <v>20517</v>
      </c>
      <c r="F98" t="s">
        <v>20518</v>
      </c>
      <c r="G98">
        <v>1989</v>
      </c>
      <c r="H98">
        <v>1603</v>
      </c>
      <c r="I98" t="s">
        <v>23619</v>
      </c>
      <c r="J98" t="s">
        <v>20519</v>
      </c>
      <c r="K98" t="s">
        <v>20520</v>
      </c>
      <c r="L98" s="1">
        <v>32811</v>
      </c>
      <c r="M98">
        <v>94</v>
      </c>
      <c r="N98">
        <v>5</v>
      </c>
      <c r="O98">
        <v>4</v>
      </c>
      <c r="P98">
        <v>102</v>
      </c>
      <c r="Q98" t="s">
        <v>33717</v>
      </c>
      <c r="R98">
        <v>1</v>
      </c>
      <c r="S98">
        <v>1</v>
      </c>
      <c r="T98">
        <v>2</v>
      </c>
    </row>
    <row r="99" spans="1:20">
      <c r="A99" s="1">
        <v>32981</v>
      </c>
      <c r="B99">
        <v>1</v>
      </c>
      <c r="C99" t="s">
        <v>20521</v>
      </c>
      <c r="D99" t="s">
        <v>20522</v>
      </c>
      <c r="E99" t="s">
        <v>20523</v>
      </c>
      <c r="F99" t="s">
        <v>20524</v>
      </c>
      <c r="G99">
        <v>1989</v>
      </c>
      <c r="H99">
        <v>1603</v>
      </c>
      <c r="I99" t="s">
        <v>23619</v>
      </c>
      <c r="J99" t="s">
        <v>20525</v>
      </c>
      <c r="K99" t="s">
        <v>20526</v>
      </c>
      <c r="L99" s="1">
        <v>32925</v>
      </c>
      <c r="M99">
        <v>94</v>
      </c>
      <c r="N99">
        <v>9</v>
      </c>
      <c r="O99">
        <v>0</v>
      </c>
      <c r="P99">
        <v>102</v>
      </c>
      <c r="Q99" t="s">
        <v>33717</v>
      </c>
      <c r="R99">
        <v>1</v>
      </c>
      <c r="S99">
        <v>1</v>
      </c>
      <c r="T99">
        <v>2</v>
      </c>
    </row>
    <row r="100" spans="1:20">
      <c r="A100" s="1">
        <v>32981</v>
      </c>
      <c r="B100">
        <v>1</v>
      </c>
      <c r="C100" t="s">
        <v>20465</v>
      </c>
      <c r="D100" t="s">
        <v>20466</v>
      </c>
      <c r="E100" t="s">
        <v>20467</v>
      </c>
      <c r="F100" t="s">
        <v>20468</v>
      </c>
      <c r="G100">
        <v>1989</v>
      </c>
      <c r="H100">
        <v>1603</v>
      </c>
      <c r="I100" t="s">
        <v>23619</v>
      </c>
      <c r="J100" t="s">
        <v>20469</v>
      </c>
      <c r="K100" t="s">
        <v>20411</v>
      </c>
      <c r="L100" s="1">
        <v>32847</v>
      </c>
      <c r="M100">
        <v>94</v>
      </c>
      <c r="N100">
        <v>6</v>
      </c>
      <c r="O100">
        <v>3</v>
      </c>
      <c r="P100">
        <v>102</v>
      </c>
      <c r="Q100" t="s">
        <v>33717</v>
      </c>
      <c r="R100">
        <v>2</v>
      </c>
      <c r="S100">
        <v>1</v>
      </c>
      <c r="T100">
        <v>1</v>
      </c>
    </row>
    <row r="101" spans="1:20">
      <c r="A101" s="1">
        <v>32987</v>
      </c>
      <c r="B101">
        <v>1</v>
      </c>
      <c r="C101" t="s">
        <v>20476</v>
      </c>
      <c r="D101" t="s">
        <v>20477</v>
      </c>
      <c r="E101" t="s">
        <v>20478</v>
      </c>
      <c r="F101" t="s">
        <v>20479</v>
      </c>
      <c r="G101">
        <v>1989</v>
      </c>
      <c r="H101">
        <v>1603</v>
      </c>
      <c r="I101" t="s">
        <v>23619</v>
      </c>
      <c r="J101" t="s">
        <v>20480</v>
      </c>
      <c r="K101" t="s">
        <v>20481</v>
      </c>
      <c r="L101" s="1">
        <v>32883</v>
      </c>
      <c r="M101">
        <v>101</v>
      </c>
      <c r="N101">
        <v>7</v>
      </c>
      <c r="O101">
        <v>2</v>
      </c>
      <c r="P101">
        <v>102</v>
      </c>
      <c r="Q101" t="s">
        <v>33717</v>
      </c>
      <c r="R101">
        <v>1</v>
      </c>
      <c r="S101">
        <v>1</v>
      </c>
      <c r="T101">
        <v>2</v>
      </c>
    </row>
    <row r="102" spans="1:20">
      <c r="A102" s="1">
        <v>32987</v>
      </c>
      <c r="B102">
        <v>1</v>
      </c>
      <c r="C102" t="s">
        <v>20482</v>
      </c>
      <c r="D102" t="s">
        <v>20483</v>
      </c>
      <c r="E102" t="s">
        <v>20484</v>
      </c>
      <c r="F102" t="s">
        <v>20485</v>
      </c>
      <c r="G102">
        <v>1989</v>
      </c>
      <c r="H102">
        <v>1603</v>
      </c>
      <c r="I102" t="s">
        <v>23619</v>
      </c>
      <c r="J102" t="s">
        <v>20486</v>
      </c>
      <c r="K102" t="s">
        <v>20487</v>
      </c>
      <c r="L102" s="1">
        <v>32881</v>
      </c>
      <c r="M102">
        <v>99</v>
      </c>
      <c r="N102">
        <v>6</v>
      </c>
      <c r="O102">
        <v>2</v>
      </c>
      <c r="P102">
        <v>102</v>
      </c>
      <c r="Q102" t="s">
        <v>33717</v>
      </c>
      <c r="R102">
        <v>1</v>
      </c>
      <c r="S102">
        <v>1</v>
      </c>
      <c r="T102">
        <v>2</v>
      </c>
    </row>
    <row r="103" spans="1:20">
      <c r="A103" s="1">
        <v>32993</v>
      </c>
      <c r="B103">
        <v>1</v>
      </c>
      <c r="C103" t="s">
        <v>20445</v>
      </c>
      <c r="D103" t="s">
        <v>20446</v>
      </c>
      <c r="E103" t="s">
        <v>20447</v>
      </c>
      <c r="F103" t="s">
        <v>20448</v>
      </c>
      <c r="G103">
        <v>1989</v>
      </c>
      <c r="H103">
        <v>1603</v>
      </c>
      <c r="I103" t="s">
        <v>23619</v>
      </c>
      <c r="J103" t="s">
        <v>20449</v>
      </c>
      <c r="K103" t="s">
        <v>20450</v>
      </c>
      <c r="L103" s="1">
        <v>32930</v>
      </c>
      <c r="M103">
        <v>103</v>
      </c>
      <c r="N103">
        <v>9</v>
      </c>
      <c r="O103">
        <v>0</v>
      </c>
      <c r="P103">
        <v>102</v>
      </c>
      <c r="Q103" t="s">
        <v>33717</v>
      </c>
      <c r="R103">
        <v>4</v>
      </c>
      <c r="S103">
        <v>1</v>
      </c>
      <c r="T103">
        <v>2</v>
      </c>
    </row>
    <row r="104" spans="1:20">
      <c r="A104" s="1">
        <v>33007</v>
      </c>
      <c r="B104">
        <v>1</v>
      </c>
      <c r="C104" t="s">
        <v>20459</v>
      </c>
      <c r="D104" t="s">
        <v>20460</v>
      </c>
      <c r="E104" t="s">
        <v>20461</v>
      </c>
      <c r="F104" t="s">
        <v>20462</v>
      </c>
      <c r="G104">
        <v>1989</v>
      </c>
      <c r="H104">
        <v>1603</v>
      </c>
      <c r="I104" t="s">
        <v>23619</v>
      </c>
      <c r="J104" t="s">
        <v>20463</v>
      </c>
      <c r="K104" t="s">
        <v>20409</v>
      </c>
      <c r="L104" s="1">
        <v>32958</v>
      </c>
      <c r="M104">
        <v>94</v>
      </c>
      <c r="N104">
        <v>6</v>
      </c>
      <c r="O104">
        <v>3</v>
      </c>
      <c r="P104">
        <v>102</v>
      </c>
      <c r="Q104" t="s">
        <v>33717</v>
      </c>
      <c r="R104">
        <v>1</v>
      </c>
      <c r="S104">
        <v>1</v>
      </c>
      <c r="T104">
        <v>2</v>
      </c>
    </row>
    <row r="105" spans="1:20">
      <c r="A105" s="1">
        <v>33014</v>
      </c>
      <c r="B105">
        <v>1</v>
      </c>
      <c r="C105" t="s">
        <v>20418</v>
      </c>
      <c r="D105" t="s">
        <v>20419</v>
      </c>
      <c r="E105" t="s">
        <v>20420</v>
      </c>
      <c r="F105" t="s">
        <v>20421</v>
      </c>
      <c r="G105">
        <v>1989</v>
      </c>
      <c r="H105">
        <v>1603</v>
      </c>
      <c r="I105" t="s">
        <v>23619</v>
      </c>
      <c r="J105" t="s">
        <v>20422</v>
      </c>
      <c r="K105" t="s">
        <v>20423</v>
      </c>
      <c r="L105" s="1">
        <v>32959</v>
      </c>
      <c r="M105">
        <v>97</v>
      </c>
      <c r="N105">
        <v>9</v>
      </c>
      <c r="O105">
        <v>0</v>
      </c>
      <c r="P105">
        <v>102</v>
      </c>
      <c r="Q105" t="s">
        <v>33717</v>
      </c>
      <c r="R105">
        <v>1</v>
      </c>
      <c r="S105">
        <v>1</v>
      </c>
      <c r="T105">
        <v>2</v>
      </c>
    </row>
    <row r="106" spans="1:20">
      <c r="A106" s="1">
        <v>33014</v>
      </c>
      <c r="B106">
        <v>1</v>
      </c>
      <c r="C106" t="s">
        <v>20430</v>
      </c>
      <c r="D106" t="s">
        <v>20367</v>
      </c>
      <c r="E106" t="s">
        <v>20368</v>
      </c>
      <c r="F106" t="s">
        <v>20369</v>
      </c>
      <c r="G106">
        <v>1989</v>
      </c>
      <c r="H106">
        <v>1603</v>
      </c>
      <c r="I106" t="s">
        <v>23619</v>
      </c>
      <c r="J106" t="s">
        <v>20370</v>
      </c>
      <c r="K106" t="s">
        <v>20431</v>
      </c>
      <c r="L106" s="1">
        <v>32958</v>
      </c>
      <c r="M106">
        <v>103</v>
      </c>
      <c r="N106">
        <v>9</v>
      </c>
      <c r="O106">
        <v>0</v>
      </c>
      <c r="P106">
        <v>102</v>
      </c>
      <c r="Q106" t="s">
        <v>33717</v>
      </c>
      <c r="R106">
        <v>1</v>
      </c>
      <c r="S106">
        <v>1</v>
      </c>
      <c r="T106">
        <v>2</v>
      </c>
    </row>
    <row r="107" spans="1:20">
      <c r="A107" s="1">
        <v>33014</v>
      </c>
      <c r="B107">
        <v>1</v>
      </c>
      <c r="C107" t="s">
        <v>20384</v>
      </c>
      <c r="D107" t="s">
        <v>20385</v>
      </c>
      <c r="E107" t="s">
        <v>20386</v>
      </c>
      <c r="F107" t="s">
        <v>20387</v>
      </c>
      <c r="G107">
        <v>1989</v>
      </c>
      <c r="H107">
        <v>1603</v>
      </c>
      <c r="I107" t="s">
        <v>23619</v>
      </c>
      <c r="J107" t="s">
        <v>20388</v>
      </c>
      <c r="K107" t="s">
        <v>20371</v>
      </c>
      <c r="L107" s="1">
        <v>32952</v>
      </c>
      <c r="M107">
        <v>103</v>
      </c>
      <c r="N107">
        <v>9</v>
      </c>
      <c r="O107">
        <v>0</v>
      </c>
      <c r="P107">
        <v>102</v>
      </c>
      <c r="Q107" t="s">
        <v>33717</v>
      </c>
      <c r="R107">
        <v>1</v>
      </c>
      <c r="S107">
        <v>1</v>
      </c>
      <c r="T107">
        <v>2</v>
      </c>
    </row>
    <row r="108" spans="1:20">
      <c r="A108" s="1">
        <v>33022</v>
      </c>
      <c r="B108">
        <v>1</v>
      </c>
      <c r="C108" t="s">
        <v>20372</v>
      </c>
      <c r="D108" t="s">
        <v>20373</v>
      </c>
      <c r="E108" t="s">
        <v>20374</v>
      </c>
      <c r="F108" t="s">
        <v>20375</v>
      </c>
      <c r="G108">
        <v>1989</v>
      </c>
      <c r="H108">
        <v>1603</v>
      </c>
      <c r="I108" t="s">
        <v>23619</v>
      </c>
      <c r="J108" t="s">
        <v>20376</v>
      </c>
      <c r="K108" t="s">
        <v>20389</v>
      </c>
      <c r="L108" s="1">
        <v>32953</v>
      </c>
      <c r="M108">
        <v>91</v>
      </c>
      <c r="N108">
        <v>5</v>
      </c>
      <c r="O108">
        <v>4</v>
      </c>
      <c r="P108">
        <v>102</v>
      </c>
      <c r="Q108" t="s">
        <v>33717</v>
      </c>
      <c r="R108">
        <v>1</v>
      </c>
      <c r="S108">
        <v>1</v>
      </c>
      <c r="T108">
        <v>2</v>
      </c>
    </row>
    <row r="109" spans="1:20">
      <c r="A109" s="1">
        <v>33022</v>
      </c>
      <c r="B109">
        <v>1</v>
      </c>
      <c r="C109" t="s">
        <v>20390</v>
      </c>
      <c r="D109" t="s">
        <v>20391</v>
      </c>
      <c r="E109" t="s">
        <v>20392</v>
      </c>
      <c r="F109" t="s">
        <v>20393</v>
      </c>
      <c r="G109">
        <v>1989</v>
      </c>
      <c r="H109">
        <v>1603</v>
      </c>
      <c r="I109" t="s">
        <v>23619</v>
      </c>
      <c r="J109" t="s">
        <v>20394</v>
      </c>
      <c r="K109" t="s">
        <v>20395</v>
      </c>
      <c r="L109" s="1">
        <v>32951</v>
      </c>
      <c r="M109">
        <v>94</v>
      </c>
      <c r="N109">
        <v>8</v>
      </c>
      <c r="O109">
        <v>1</v>
      </c>
      <c r="P109">
        <v>102</v>
      </c>
      <c r="Q109" t="s">
        <v>33717</v>
      </c>
      <c r="R109">
        <v>1</v>
      </c>
      <c r="S109">
        <v>1</v>
      </c>
      <c r="T109">
        <v>2</v>
      </c>
    </row>
    <row r="110" spans="1:20">
      <c r="A110" s="1">
        <v>33022</v>
      </c>
      <c r="B110">
        <v>1</v>
      </c>
      <c r="C110" t="s">
        <v>20396</v>
      </c>
      <c r="D110" t="s">
        <v>20397</v>
      </c>
      <c r="E110" t="s">
        <v>20398</v>
      </c>
      <c r="F110" t="s">
        <v>20399</v>
      </c>
      <c r="G110">
        <v>1989</v>
      </c>
      <c r="H110">
        <v>1603</v>
      </c>
      <c r="I110" t="s">
        <v>23619</v>
      </c>
      <c r="J110" t="s">
        <v>20400</v>
      </c>
      <c r="K110" t="s">
        <v>20401</v>
      </c>
      <c r="L110" s="1">
        <v>32924</v>
      </c>
      <c r="M110">
        <v>97</v>
      </c>
      <c r="N110">
        <v>7</v>
      </c>
      <c r="O110">
        <v>2</v>
      </c>
      <c r="P110">
        <v>102</v>
      </c>
      <c r="Q110" t="s">
        <v>33717</v>
      </c>
      <c r="R110">
        <v>1</v>
      </c>
      <c r="S110">
        <v>1</v>
      </c>
      <c r="T110">
        <v>2</v>
      </c>
    </row>
    <row r="111" spans="1:20">
      <c r="A111" s="1">
        <v>33022</v>
      </c>
      <c r="B111">
        <v>1</v>
      </c>
      <c r="C111" t="s">
        <v>20402</v>
      </c>
      <c r="D111" t="s">
        <v>20403</v>
      </c>
      <c r="E111" t="s">
        <v>20321</v>
      </c>
      <c r="F111" t="s">
        <v>20410</v>
      </c>
      <c r="G111">
        <v>1989</v>
      </c>
      <c r="H111">
        <v>1603</v>
      </c>
      <c r="I111" t="s">
        <v>23619</v>
      </c>
      <c r="J111" t="s">
        <v>20338</v>
      </c>
      <c r="K111" t="s">
        <v>20339</v>
      </c>
      <c r="L111" s="1">
        <v>32932</v>
      </c>
      <c r="M111">
        <v>99</v>
      </c>
      <c r="N111">
        <v>9</v>
      </c>
      <c r="O111">
        <v>0</v>
      </c>
      <c r="P111">
        <v>102</v>
      </c>
      <c r="Q111" t="s">
        <v>33717</v>
      </c>
      <c r="R111">
        <v>1</v>
      </c>
      <c r="S111">
        <v>1</v>
      </c>
      <c r="T111">
        <v>2</v>
      </c>
    </row>
    <row r="112" spans="1:20">
      <c r="A112" s="1">
        <v>33022</v>
      </c>
      <c r="B112">
        <v>1</v>
      </c>
      <c r="C112" t="s">
        <v>20328</v>
      </c>
      <c r="D112" t="s">
        <v>20329</v>
      </c>
      <c r="E112" t="s">
        <v>20330</v>
      </c>
      <c r="F112" t="s">
        <v>20331</v>
      </c>
      <c r="G112">
        <v>1989</v>
      </c>
      <c r="H112">
        <v>1603</v>
      </c>
      <c r="I112" t="s">
        <v>23619</v>
      </c>
      <c r="J112" t="s">
        <v>20332</v>
      </c>
      <c r="K112" t="s">
        <v>20345</v>
      </c>
      <c r="L112" s="1">
        <v>32883</v>
      </c>
      <c r="M112">
        <v>104</v>
      </c>
      <c r="N112">
        <v>9</v>
      </c>
      <c r="O112">
        <v>0</v>
      </c>
      <c r="P112">
        <v>102</v>
      </c>
      <c r="Q112" t="s">
        <v>33717</v>
      </c>
      <c r="R112">
        <v>1</v>
      </c>
      <c r="S112">
        <v>1</v>
      </c>
      <c r="T112">
        <v>2</v>
      </c>
    </row>
    <row r="113" spans="1:20">
      <c r="A113" s="1">
        <v>33022</v>
      </c>
      <c r="B113">
        <v>1</v>
      </c>
      <c r="C113" t="s">
        <v>20352</v>
      </c>
      <c r="D113" t="s">
        <v>20353</v>
      </c>
      <c r="E113" t="s">
        <v>20354</v>
      </c>
      <c r="F113" t="s">
        <v>20355</v>
      </c>
      <c r="G113">
        <v>1989</v>
      </c>
      <c r="H113">
        <v>1603</v>
      </c>
      <c r="I113" t="s">
        <v>23619</v>
      </c>
      <c r="J113" t="s">
        <v>20356</v>
      </c>
      <c r="K113" t="s">
        <v>20377</v>
      </c>
      <c r="L113" s="1">
        <v>32841</v>
      </c>
      <c r="M113">
        <v>105</v>
      </c>
      <c r="N113">
        <v>7</v>
      </c>
      <c r="O113">
        <v>2</v>
      </c>
      <c r="P113">
        <v>102</v>
      </c>
      <c r="Q113" t="s">
        <v>33717</v>
      </c>
      <c r="R113">
        <v>1</v>
      </c>
      <c r="S113">
        <v>1</v>
      </c>
      <c r="T113">
        <v>2</v>
      </c>
    </row>
    <row r="114" spans="1:20">
      <c r="A114" s="1">
        <v>33028</v>
      </c>
      <c r="B114">
        <v>1</v>
      </c>
      <c r="C114" t="s">
        <v>20296</v>
      </c>
      <c r="D114" t="s">
        <v>20297</v>
      </c>
      <c r="E114" t="s">
        <v>20298</v>
      </c>
      <c r="F114" t="s">
        <v>20299</v>
      </c>
      <c r="G114">
        <v>1989</v>
      </c>
      <c r="H114">
        <v>1603</v>
      </c>
      <c r="I114" t="s">
        <v>23619</v>
      </c>
      <c r="J114" t="s">
        <v>20300</v>
      </c>
      <c r="K114" t="s">
        <v>20301</v>
      </c>
      <c r="L114" s="1">
        <v>32931</v>
      </c>
      <c r="M114">
        <v>101</v>
      </c>
      <c r="N114">
        <v>9</v>
      </c>
      <c r="O114">
        <v>0</v>
      </c>
      <c r="P114">
        <v>102</v>
      </c>
      <c r="Q114" t="s">
        <v>33717</v>
      </c>
      <c r="R114">
        <v>1</v>
      </c>
      <c r="S114">
        <v>1</v>
      </c>
      <c r="T114">
        <v>2</v>
      </c>
    </row>
    <row r="115" spans="1:20">
      <c r="A115" s="1">
        <v>33028</v>
      </c>
      <c r="B115">
        <v>1</v>
      </c>
      <c r="C115" t="s">
        <v>20302</v>
      </c>
      <c r="D115" t="s">
        <v>20303</v>
      </c>
      <c r="E115" t="s">
        <v>20304</v>
      </c>
      <c r="F115" t="s">
        <v>20305</v>
      </c>
      <c r="G115">
        <v>1989</v>
      </c>
      <c r="H115">
        <v>1603</v>
      </c>
      <c r="I115" t="s">
        <v>23619</v>
      </c>
      <c r="J115" t="s">
        <v>20306</v>
      </c>
      <c r="K115" t="s">
        <v>20307</v>
      </c>
      <c r="L115" s="1">
        <v>32589</v>
      </c>
      <c r="M115">
        <v>91</v>
      </c>
      <c r="N115">
        <v>9</v>
      </c>
      <c r="O115">
        <v>0</v>
      </c>
      <c r="P115">
        <v>102</v>
      </c>
      <c r="Q115" t="s">
        <v>33717</v>
      </c>
      <c r="R115">
        <v>1</v>
      </c>
      <c r="S115">
        <v>1</v>
      </c>
      <c r="T115">
        <v>2</v>
      </c>
    </row>
    <row r="116" spans="1:20">
      <c r="A116" s="1">
        <v>33028</v>
      </c>
      <c r="B116">
        <v>1</v>
      </c>
      <c r="C116" t="s">
        <v>20322</v>
      </c>
      <c r="D116" t="s">
        <v>20323</v>
      </c>
      <c r="E116" t="s">
        <v>20324</v>
      </c>
      <c r="F116" t="s">
        <v>20325</v>
      </c>
      <c r="G116">
        <v>1989</v>
      </c>
      <c r="H116">
        <v>1603</v>
      </c>
      <c r="I116" t="s">
        <v>23619</v>
      </c>
      <c r="J116" t="s">
        <v>20326</v>
      </c>
      <c r="K116" t="s">
        <v>20408</v>
      </c>
      <c r="L116" s="1">
        <v>32959</v>
      </c>
      <c r="M116">
        <v>97</v>
      </c>
      <c r="N116">
        <v>9</v>
      </c>
      <c r="O116">
        <v>0</v>
      </c>
      <c r="P116">
        <v>102</v>
      </c>
      <c r="Q116" t="s">
        <v>33717</v>
      </c>
      <c r="R116">
        <v>1</v>
      </c>
      <c r="S116">
        <v>1</v>
      </c>
      <c r="T116">
        <v>2</v>
      </c>
    </row>
    <row r="117" spans="1:20">
      <c r="A117" s="1">
        <v>33028</v>
      </c>
      <c r="B117">
        <v>1</v>
      </c>
      <c r="C117" t="s">
        <v>20318</v>
      </c>
      <c r="D117" t="s">
        <v>20319</v>
      </c>
      <c r="E117" t="s">
        <v>20320</v>
      </c>
      <c r="F117" t="s">
        <v>20252</v>
      </c>
      <c r="G117">
        <v>1989</v>
      </c>
      <c r="H117">
        <v>1603</v>
      </c>
      <c r="I117" t="s">
        <v>23619</v>
      </c>
      <c r="J117" t="s">
        <v>20253</v>
      </c>
      <c r="K117" t="s">
        <v>20254</v>
      </c>
      <c r="L117" s="1">
        <v>32988</v>
      </c>
      <c r="M117">
        <v>99</v>
      </c>
      <c r="N117">
        <v>9</v>
      </c>
      <c r="O117">
        <v>0</v>
      </c>
      <c r="P117">
        <v>102</v>
      </c>
      <c r="Q117" t="s">
        <v>33717</v>
      </c>
      <c r="R117">
        <v>1</v>
      </c>
      <c r="S117">
        <v>1</v>
      </c>
      <c r="T117">
        <v>2</v>
      </c>
    </row>
    <row r="118" spans="1:20">
      <c r="A118" s="1">
        <v>33028</v>
      </c>
      <c r="B118">
        <v>1</v>
      </c>
      <c r="C118" t="s">
        <v>20217</v>
      </c>
      <c r="D118" t="s">
        <v>20218</v>
      </c>
      <c r="E118" t="s">
        <v>20219</v>
      </c>
      <c r="F118" t="s">
        <v>20224</v>
      </c>
      <c r="G118">
        <v>1989</v>
      </c>
      <c r="H118">
        <v>1603</v>
      </c>
      <c r="I118" t="s">
        <v>23619</v>
      </c>
      <c r="J118" t="s">
        <v>20225</v>
      </c>
      <c r="K118" t="s">
        <v>20226</v>
      </c>
      <c r="L118" s="1">
        <v>32924</v>
      </c>
      <c r="M118">
        <v>105</v>
      </c>
      <c r="N118">
        <v>8</v>
      </c>
      <c r="O118">
        <v>1</v>
      </c>
      <c r="P118">
        <v>102</v>
      </c>
      <c r="Q118" t="s">
        <v>33717</v>
      </c>
      <c r="R118">
        <v>1</v>
      </c>
      <c r="S118">
        <v>1</v>
      </c>
      <c r="T118">
        <v>2</v>
      </c>
    </row>
    <row r="119" spans="1:20">
      <c r="A119" s="1">
        <v>33038</v>
      </c>
      <c r="B119">
        <v>1</v>
      </c>
      <c r="C119" t="s">
        <v>20211</v>
      </c>
      <c r="D119" t="s">
        <v>20212</v>
      </c>
      <c r="E119" t="s">
        <v>20213</v>
      </c>
      <c r="F119" t="s">
        <v>20214</v>
      </c>
      <c r="G119">
        <v>1989</v>
      </c>
      <c r="H119">
        <v>1603</v>
      </c>
      <c r="I119" t="s">
        <v>23619</v>
      </c>
      <c r="J119" t="s">
        <v>20215</v>
      </c>
      <c r="K119" t="s">
        <v>20152</v>
      </c>
      <c r="L119" s="1">
        <v>32882</v>
      </c>
      <c r="M119">
        <v>91</v>
      </c>
      <c r="N119">
        <v>5</v>
      </c>
      <c r="O119">
        <v>4</v>
      </c>
      <c r="P119">
        <v>102</v>
      </c>
      <c r="Q119" t="s">
        <v>33717</v>
      </c>
      <c r="R119">
        <v>1</v>
      </c>
      <c r="S119">
        <v>1</v>
      </c>
      <c r="T119">
        <v>2</v>
      </c>
    </row>
    <row r="120" spans="1:20">
      <c r="A120" s="1">
        <v>33038</v>
      </c>
      <c r="B120">
        <v>1</v>
      </c>
      <c r="C120" t="s">
        <v>20229</v>
      </c>
      <c r="D120" t="s">
        <v>20230</v>
      </c>
      <c r="E120" t="s">
        <v>20231</v>
      </c>
      <c r="F120" t="s">
        <v>20232</v>
      </c>
      <c r="G120">
        <v>1989</v>
      </c>
      <c r="H120">
        <v>1603</v>
      </c>
      <c r="I120" t="s">
        <v>23619</v>
      </c>
      <c r="J120" t="s">
        <v>20233</v>
      </c>
      <c r="K120" t="s">
        <v>20234</v>
      </c>
      <c r="L120" s="1">
        <v>32953</v>
      </c>
      <c r="M120">
        <v>99</v>
      </c>
      <c r="N120">
        <v>9</v>
      </c>
      <c r="O120">
        <v>0</v>
      </c>
      <c r="P120">
        <v>102</v>
      </c>
      <c r="Q120" t="s">
        <v>33717</v>
      </c>
      <c r="R120">
        <v>1</v>
      </c>
      <c r="S120">
        <v>1</v>
      </c>
      <c r="T120">
        <v>2</v>
      </c>
    </row>
    <row r="121" spans="1:20">
      <c r="A121" s="1">
        <v>33042</v>
      </c>
      <c r="B121">
        <v>1</v>
      </c>
      <c r="C121" t="s">
        <v>20167</v>
      </c>
      <c r="D121" t="s">
        <v>20168</v>
      </c>
      <c r="E121" t="s">
        <v>20169</v>
      </c>
      <c r="F121" t="s">
        <v>20170</v>
      </c>
      <c r="G121">
        <v>1989</v>
      </c>
      <c r="H121">
        <v>1603</v>
      </c>
      <c r="I121" t="s">
        <v>23619</v>
      </c>
      <c r="J121" t="s">
        <v>20171</v>
      </c>
      <c r="K121" t="s">
        <v>20172</v>
      </c>
      <c r="L121" s="1">
        <v>32931</v>
      </c>
      <c r="M121">
        <v>91</v>
      </c>
      <c r="N121">
        <v>8</v>
      </c>
      <c r="O121">
        <v>1</v>
      </c>
      <c r="P121">
        <v>102</v>
      </c>
      <c r="Q121" t="s">
        <v>33717</v>
      </c>
      <c r="R121">
        <v>4</v>
      </c>
      <c r="S121">
        <v>1</v>
      </c>
      <c r="T121">
        <v>2</v>
      </c>
    </row>
    <row r="122" spans="1:20">
      <c r="A122" s="1">
        <v>33042</v>
      </c>
      <c r="B122">
        <v>1</v>
      </c>
      <c r="C122" t="s">
        <v>20173</v>
      </c>
      <c r="D122" t="s">
        <v>20174</v>
      </c>
      <c r="E122" t="s">
        <v>20175</v>
      </c>
      <c r="F122" t="s">
        <v>20176</v>
      </c>
      <c r="G122">
        <v>1989</v>
      </c>
      <c r="H122">
        <v>1603</v>
      </c>
      <c r="I122" t="s">
        <v>23619</v>
      </c>
      <c r="J122" t="s">
        <v>20177</v>
      </c>
      <c r="K122" t="s">
        <v>20178</v>
      </c>
      <c r="L122" s="1">
        <v>32987</v>
      </c>
      <c r="M122">
        <v>94</v>
      </c>
      <c r="N122">
        <v>9</v>
      </c>
      <c r="O122">
        <v>0</v>
      </c>
      <c r="P122">
        <v>102</v>
      </c>
      <c r="Q122" t="s">
        <v>33717</v>
      </c>
      <c r="R122">
        <v>1</v>
      </c>
      <c r="S122">
        <v>1</v>
      </c>
      <c r="T122">
        <v>2</v>
      </c>
    </row>
    <row r="123" spans="1:20">
      <c r="A123" s="1">
        <v>33042</v>
      </c>
      <c r="B123">
        <v>1</v>
      </c>
      <c r="C123" t="s">
        <v>20193</v>
      </c>
      <c r="D123" t="s">
        <v>20194</v>
      </c>
      <c r="E123" t="s">
        <v>20195</v>
      </c>
      <c r="F123" t="s">
        <v>20196</v>
      </c>
      <c r="G123">
        <v>1989</v>
      </c>
      <c r="H123">
        <v>1603</v>
      </c>
      <c r="I123" t="s">
        <v>23619</v>
      </c>
      <c r="J123" t="s">
        <v>20197</v>
      </c>
      <c r="K123" t="s">
        <v>20198</v>
      </c>
      <c r="L123" s="1">
        <v>32930</v>
      </c>
      <c r="M123">
        <v>104</v>
      </c>
      <c r="N123">
        <v>6</v>
      </c>
      <c r="O123">
        <v>2</v>
      </c>
      <c r="P123">
        <v>102</v>
      </c>
      <c r="Q123" t="s">
        <v>33717</v>
      </c>
      <c r="R123">
        <v>1</v>
      </c>
      <c r="S123">
        <v>1</v>
      </c>
      <c r="T123">
        <v>2</v>
      </c>
    </row>
    <row r="124" spans="1:20">
      <c r="A124" s="1">
        <v>33045</v>
      </c>
      <c r="B124">
        <v>1</v>
      </c>
      <c r="C124" t="s">
        <v>20199</v>
      </c>
      <c r="D124" t="s">
        <v>20200</v>
      </c>
      <c r="E124" t="s">
        <v>20201</v>
      </c>
      <c r="F124" t="s">
        <v>20202</v>
      </c>
      <c r="G124">
        <v>1989</v>
      </c>
      <c r="H124">
        <v>1603</v>
      </c>
      <c r="I124" t="s">
        <v>23619</v>
      </c>
      <c r="J124" t="s">
        <v>20203</v>
      </c>
      <c r="K124" t="s">
        <v>20137</v>
      </c>
      <c r="L124" s="1">
        <v>32987</v>
      </c>
      <c r="M124">
        <v>101</v>
      </c>
      <c r="N124">
        <v>7</v>
      </c>
      <c r="O124">
        <v>2</v>
      </c>
      <c r="P124">
        <v>102</v>
      </c>
      <c r="Q124" t="s">
        <v>33717</v>
      </c>
      <c r="R124">
        <v>1</v>
      </c>
      <c r="S124">
        <v>1</v>
      </c>
      <c r="T124">
        <v>2</v>
      </c>
    </row>
    <row r="125" spans="1:20">
      <c r="A125" s="1">
        <v>33045</v>
      </c>
      <c r="B125">
        <v>1</v>
      </c>
      <c r="C125" t="s">
        <v>20161</v>
      </c>
      <c r="D125" t="s">
        <v>20162</v>
      </c>
      <c r="E125" t="s">
        <v>20163</v>
      </c>
      <c r="F125" t="s">
        <v>20164</v>
      </c>
      <c r="G125">
        <v>1989</v>
      </c>
      <c r="H125">
        <v>1603</v>
      </c>
      <c r="I125" t="s">
        <v>23619</v>
      </c>
      <c r="J125" t="s">
        <v>20165</v>
      </c>
      <c r="K125" t="s">
        <v>20166</v>
      </c>
      <c r="L125" s="1">
        <v>32980</v>
      </c>
      <c r="M125">
        <v>99</v>
      </c>
      <c r="N125">
        <v>9</v>
      </c>
      <c r="O125">
        <v>0</v>
      </c>
      <c r="P125">
        <v>102</v>
      </c>
      <c r="Q125" t="s">
        <v>33717</v>
      </c>
      <c r="R125">
        <v>1</v>
      </c>
      <c r="S125">
        <v>1</v>
      </c>
      <c r="T125">
        <v>2</v>
      </c>
    </row>
    <row r="126" spans="1:20">
      <c r="A126" s="1">
        <v>33045</v>
      </c>
      <c r="B126">
        <v>1</v>
      </c>
      <c r="C126" t="s">
        <v>20098</v>
      </c>
      <c r="D126" t="s">
        <v>20099</v>
      </c>
      <c r="E126" t="s">
        <v>20100</v>
      </c>
      <c r="F126" t="s">
        <v>20101</v>
      </c>
      <c r="G126">
        <v>1989</v>
      </c>
      <c r="H126">
        <v>1603</v>
      </c>
      <c r="I126" t="s">
        <v>23619</v>
      </c>
      <c r="J126" t="s">
        <v>20102</v>
      </c>
      <c r="K126" t="s">
        <v>20103</v>
      </c>
      <c r="L126" s="1">
        <v>32952</v>
      </c>
      <c r="M126">
        <v>104</v>
      </c>
      <c r="N126">
        <v>6</v>
      </c>
      <c r="O126">
        <v>3</v>
      </c>
      <c r="P126">
        <v>102</v>
      </c>
      <c r="Q126" t="s">
        <v>33717</v>
      </c>
      <c r="R126">
        <v>2</v>
      </c>
      <c r="S126">
        <v>1</v>
      </c>
      <c r="T126">
        <v>1</v>
      </c>
    </row>
    <row r="127" spans="1:20">
      <c r="A127" s="1">
        <v>33045</v>
      </c>
      <c r="B127">
        <v>1</v>
      </c>
      <c r="C127" t="s">
        <v>20104</v>
      </c>
      <c r="D127" t="s">
        <v>20105</v>
      </c>
      <c r="E127" t="s">
        <v>20106</v>
      </c>
      <c r="F127" t="s">
        <v>20179</v>
      </c>
      <c r="G127">
        <v>1989</v>
      </c>
      <c r="H127">
        <v>1603</v>
      </c>
      <c r="I127" t="s">
        <v>23619</v>
      </c>
      <c r="J127" t="s">
        <v>20180</v>
      </c>
      <c r="K127" t="s">
        <v>20120</v>
      </c>
      <c r="L127" s="1">
        <v>32979</v>
      </c>
      <c r="M127">
        <v>105</v>
      </c>
      <c r="N127">
        <v>5</v>
      </c>
      <c r="O127">
        <v>4</v>
      </c>
      <c r="P127">
        <v>102</v>
      </c>
      <c r="Q127" t="s">
        <v>33717</v>
      </c>
      <c r="R127">
        <v>1</v>
      </c>
      <c r="S127">
        <v>1</v>
      </c>
      <c r="T127">
        <v>2</v>
      </c>
    </row>
    <row r="128" spans="1:20">
      <c r="A128" s="1">
        <v>33045</v>
      </c>
      <c r="B128">
        <v>1</v>
      </c>
      <c r="C128" t="s">
        <v>20121</v>
      </c>
      <c r="D128" t="s">
        <v>20122</v>
      </c>
      <c r="E128" t="s">
        <v>20123</v>
      </c>
      <c r="F128" t="s">
        <v>20124</v>
      </c>
      <c r="G128">
        <v>1989</v>
      </c>
      <c r="H128">
        <v>1603</v>
      </c>
      <c r="I128" t="s">
        <v>23619</v>
      </c>
      <c r="J128" t="s">
        <v>20125</v>
      </c>
      <c r="K128" t="s">
        <v>20189</v>
      </c>
      <c r="L128" s="1">
        <v>32988</v>
      </c>
      <c r="M128">
        <v>105</v>
      </c>
      <c r="N128">
        <v>5</v>
      </c>
      <c r="O128">
        <v>4</v>
      </c>
      <c r="P128">
        <v>102</v>
      </c>
      <c r="Q128" t="s">
        <v>33717</v>
      </c>
      <c r="R128">
        <v>2</v>
      </c>
      <c r="S128">
        <v>1</v>
      </c>
      <c r="T128">
        <v>1</v>
      </c>
    </row>
    <row r="129" spans="1:20">
      <c r="A129" s="1">
        <v>33049</v>
      </c>
      <c r="B129">
        <v>1</v>
      </c>
      <c r="C129" t="s">
        <v>20127</v>
      </c>
      <c r="D129" t="s">
        <v>20128</v>
      </c>
      <c r="E129" t="s">
        <v>20129</v>
      </c>
      <c r="F129" t="s">
        <v>20130</v>
      </c>
      <c r="G129">
        <v>1989</v>
      </c>
      <c r="H129">
        <v>1603</v>
      </c>
      <c r="I129" t="s">
        <v>23619</v>
      </c>
      <c r="J129" t="s">
        <v>20131</v>
      </c>
      <c r="K129" t="s">
        <v>20005</v>
      </c>
      <c r="L129" s="1">
        <v>32986</v>
      </c>
      <c r="M129">
        <v>97</v>
      </c>
      <c r="N129">
        <v>9</v>
      </c>
      <c r="O129">
        <v>0</v>
      </c>
      <c r="P129">
        <v>102</v>
      </c>
      <c r="Q129" t="s">
        <v>33717</v>
      </c>
      <c r="R129">
        <v>1</v>
      </c>
      <c r="S129">
        <v>1</v>
      </c>
      <c r="T129">
        <v>2</v>
      </c>
    </row>
    <row r="130" spans="1:20">
      <c r="A130" s="1">
        <v>33049</v>
      </c>
      <c r="B130">
        <v>1</v>
      </c>
      <c r="C130" t="s">
        <v>20006</v>
      </c>
      <c r="D130" t="s">
        <v>20007</v>
      </c>
      <c r="E130" t="s">
        <v>20008</v>
      </c>
      <c r="F130" t="s">
        <v>20009</v>
      </c>
      <c r="G130">
        <v>1989</v>
      </c>
      <c r="H130">
        <v>1603</v>
      </c>
      <c r="I130" t="s">
        <v>23619</v>
      </c>
      <c r="J130" t="s">
        <v>20010</v>
      </c>
      <c r="K130" t="s">
        <v>20146</v>
      </c>
      <c r="L130" s="1">
        <v>32881</v>
      </c>
      <c r="M130">
        <v>99</v>
      </c>
      <c r="N130">
        <v>9</v>
      </c>
      <c r="O130">
        <v>0</v>
      </c>
      <c r="P130">
        <v>102</v>
      </c>
      <c r="Q130" t="s">
        <v>33717</v>
      </c>
      <c r="R130">
        <v>1</v>
      </c>
      <c r="S130">
        <v>1</v>
      </c>
      <c r="T130">
        <v>2</v>
      </c>
    </row>
    <row r="131" spans="1:20">
      <c r="A131" s="1">
        <v>33051</v>
      </c>
      <c r="B131">
        <v>1</v>
      </c>
      <c r="C131" t="s">
        <v>20119</v>
      </c>
      <c r="D131" t="s">
        <v>20051</v>
      </c>
      <c r="E131" t="s">
        <v>20052</v>
      </c>
      <c r="F131" t="s">
        <v>20053</v>
      </c>
      <c r="G131">
        <v>1989</v>
      </c>
      <c r="H131">
        <v>1603</v>
      </c>
      <c r="I131" t="s">
        <v>23619</v>
      </c>
      <c r="J131" t="s">
        <v>20054</v>
      </c>
      <c r="K131" t="s">
        <v>20055</v>
      </c>
      <c r="L131" s="1">
        <v>32925</v>
      </c>
      <c r="M131">
        <v>103</v>
      </c>
      <c r="N131">
        <v>5</v>
      </c>
      <c r="O131">
        <v>4</v>
      </c>
      <c r="P131">
        <v>102</v>
      </c>
      <c r="Q131" t="s">
        <v>33717</v>
      </c>
      <c r="R131">
        <v>2</v>
      </c>
      <c r="S131">
        <v>1</v>
      </c>
      <c r="T131">
        <v>1</v>
      </c>
    </row>
    <row r="132" spans="1:20">
      <c r="A132" s="1">
        <v>33051</v>
      </c>
      <c r="B132">
        <v>1</v>
      </c>
      <c r="C132" t="s">
        <v>20056</v>
      </c>
      <c r="D132" t="s">
        <v>20057</v>
      </c>
      <c r="E132" t="s">
        <v>20058</v>
      </c>
      <c r="F132" t="s">
        <v>20059</v>
      </c>
      <c r="G132">
        <v>1989</v>
      </c>
      <c r="H132">
        <v>1603</v>
      </c>
      <c r="I132" t="s">
        <v>23619</v>
      </c>
      <c r="J132" t="s">
        <v>20060</v>
      </c>
      <c r="K132" t="s">
        <v>20065</v>
      </c>
      <c r="L132" s="1">
        <v>32981</v>
      </c>
      <c r="M132">
        <v>103</v>
      </c>
      <c r="N132">
        <v>5</v>
      </c>
      <c r="O132">
        <v>4</v>
      </c>
      <c r="P132">
        <v>102</v>
      </c>
      <c r="Q132" t="s">
        <v>33717</v>
      </c>
      <c r="R132">
        <v>1</v>
      </c>
      <c r="S132">
        <v>1</v>
      </c>
      <c r="T132">
        <v>2</v>
      </c>
    </row>
    <row r="133" spans="1:20">
      <c r="A133" s="1">
        <v>33051</v>
      </c>
      <c r="B133">
        <v>1</v>
      </c>
      <c r="C133" t="s">
        <v>20132</v>
      </c>
      <c r="D133" t="s">
        <v>20133</v>
      </c>
      <c r="E133" t="s">
        <v>20134</v>
      </c>
      <c r="F133" t="s">
        <v>20135</v>
      </c>
      <c r="G133">
        <v>1989</v>
      </c>
      <c r="H133">
        <v>1603</v>
      </c>
      <c r="I133" t="s">
        <v>23619</v>
      </c>
      <c r="J133" t="s">
        <v>20136</v>
      </c>
      <c r="K133" t="s">
        <v>20068</v>
      </c>
      <c r="L133" s="1">
        <v>32981</v>
      </c>
      <c r="M133">
        <v>103</v>
      </c>
      <c r="N133">
        <v>5</v>
      </c>
      <c r="O133">
        <v>4</v>
      </c>
      <c r="P133">
        <v>102</v>
      </c>
      <c r="Q133" t="s">
        <v>33717</v>
      </c>
      <c r="R133">
        <v>2</v>
      </c>
      <c r="S133">
        <v>1</v>
      </c>
      <c r="T133">
        <v>1</v>
      </c>
    </row>
    <row r="134" spans="1:20">
      <c r="A134" s="1">
        <v>33051</v>
      </c>
      <c r="B134">
        <v>1</v>
      </c>
      <c r="C134" t="s">
        <v>20069</v>
      </c>
      <c r="D134" t="s">
        <v>20070</v>
      </c>
      <c r="E134" t="s">
        <v>20071</v>
      </c>
      <c r="F134" t="s">
        <v>20072</v>
      </c>
      <c r="G134">
        <v>1989</v>
      </c>
      <c r="H134">
        <v>1603</v>
      </c>
      <c r="I134" t="s">
        <v>23619</v>
      </c>
      <c r="J134" t="s">
        <v>20073</v>
      </c>
      <c r="K134" t="s">
        <v>20074</v>
      </c>
      <c r="L134" s="1">
        <v>32979</v>
      </c>
      <c r="M134">
        <v>104</v>
      </c>
      <c r="N134">
        <v>5</v>
      </c>
      <c r="O134">
        <v>4</v>
      </c>
      <c r="P134">
        <v>102</v>
      </c>
      <c r="Q134" t="s">
        <v>33717</v>
      </c>
      <c r="R134">
        <v>2</v>
      </c>
      <c r="S134">
        <v>1</v>
      </c>
      <c r="T134">
        <v>1</v>
      </c>
    </row>
    <row r="135" spans="1:20">
      <c r="A135" s="1">
        <v>32791</v>
      </c>
      <c r="B135">
        <v>2</v>
      </c>
      <c r="C135" t="s">
        <v>20897</v>
      </c>
      <c r="D135" t="s">
        <v>20898</v>
      </c>
      <c r="E135" t="s">
        <v>20899</v>
      </c>
      <c r="F135" t="s">
        <v>20900</v>
      </c>
      <c r="G135">
        <v>1989</v>
      </c>
      <c r="H135">
        <v>1603</v>
      </c>
      <c r="I135" t="s">
        <v>23619</v>
      </c>
      <c r="J135" t="s">
        <v>20901</v>
      </c>
      <c r="K135" t="s">
        <v>20902</v>
      </c>
      <c r="N135">
        <v>5</v>
      </c>
      <c r="O135">
        <v>4</v>
      </c>
      <c r="P135">
        <v>102</v>
      </c>
      <c r="Q135" t="s">
        <v>33717</v>
      </c>
      <c r="R135">
        <v>1</v>
      </c>
      <c r="S135">
        <v>1</v>
      </c>
      <c r="T135">
        <v>2</v>
      </c>
    </row>
    <row r="136" spans="1:20">
      <c r="A136" s="1">
        <v>32937</v>
      </c>
      <c r="B136">
        <v>2</v>
      </c>
      <c r="C136" t="s">
        <v>20541</v>
      </c>
      <c r="D136" t="s">
        <v>20542</v>
      </c>
      <c r="E136" t="s">
        <v>20543</v>
      </c>
      <c r="F136" t="s">
        <v>20544</v>
      </c>
      <c r="G136">
        <v>1989</v>
      </c>
      <c r="H136">
        <v>1603</v>
      </c>
      <c r="I136" t="s">
        <v>23619</v>
      </c>
      <c r="J136" t="s">
        <v>20545</v>
      </c>
      <c r="K136" t="s">
        <v>20619</v>
      </c>
      <c r="N136">
        <v>8</v>
      </c>
      <c r="O136">
        <v>0</v>
      </c>
      <c r="P136">
        <v>102</v>
      </c>
      <c r="Q136" t="s">
        <v>33717</v>
      </c>
      <c r="R136">
        <v>1</v>
      </c>
      <c r="S136">
        <v>1</v>
      </c>
      <c r="T136">
        <v>2</v>
      </c>
    </row>
    <row r="137" spans="1:20">
      <c r="A137" s="1">
        <v>33027</v>
      </c>
      <c r="B137">
        <v>2</v>
      </c>
      <c r="C137" t="s">
        <v>20290</v>
      </c>
      <c r="D137" t="s">
        <v>20291</v>
      </c>
      <c r="E137" t="s">
        <v>20292</v>
      </c>
      <c r="F137" t="s">
        <v>20293</v>
      </c>
      <c r="G137">
        <v>1989</v>
      </c>
      <c r="H137">
        <v>1603</v>
      </c>
      <c r="I137" t="s">
        <v>23619</v>
      </c>
      <c r="J137" t="s">
        <v>20294</v>
      </c>
      <c r="K137" t="s">
        <v>20295</v>
      </c>
      <c r="N137">
        <v>5</v>
      </c>
      <c r="O137">
        <v>4</v>
      </c>
      <c r="P137">
        <v>102</v>
      </c>
      <c r="Q137" t="s">
        <v>33717</v>
      </c>
      <c r="R137">
        <v>2</v>
      </c>
      <c r="S137">
        <v>1</v>
      </c>
      <c r="T137">
        <v>1</v>
      </c>
    </row>
    <row r="138" spans="1:20">
      <c r="A138" s="1">
        <v>33049</v>
      </c>
      <c r="B138">
        <v>2</v>
      </c>
      <c r="C138" t="s">
        <v>20157</v>
      </c>
      <c r="D138" t="s">
        <v>20093</v>
      </c>
      <c r="E138" t="s">
        <v>20094</v>
      </c>
      <c r="F138" t="s">
        <v>20095</v>
      </c>
      <c r="G138">
        <v>1989</v>
      </c>
      <c r="H138">
        <v>1603</v>
      </c>
      <c r="I138" t="s">
        <v>23619</v>
      </c>
      <c r="J138" t="s">
        <v>20096</v>
      </c>
      <c r="K138" t="s">
        <v>20097</v>
      </c>
      <c r="N138">
        <v>5</v>
      </c>
      <c r="O138">
        <v>4</v>
      </c>
      <c r="P138">
        <v>102</v>
      </c>
      <c r="Q138" t="s">
        <v>33717</v>
      </c>
      <c r="R138">
        <v>1</v>
      </c>
      <c r="S138">
        <v>1</v>
      </c>
      <c r="T138">
        <v>2</v>
      </c>
    </row>
    <row r="139" spans="1:20">
      <c r="A139" s="1">
        <v>33052</v>
      </c>
      <c r="B139">
        <v>2</v>
      </c>
      <c r="C139" t="s">
        <v>20075</v>
      </c>
      <c r="D139" t="s">
        <v>20076</v>
      </c>
      <c r="E139" t="s">
        <v>20077</v>
      </c>
      <c r="F139" t="s">
        <v>20078</v>
      </c>
      <c r="G139">
        <v>1989</v>
      </c>
      <c r="H139">
        <v>1603</v>
      </c>
      <c r="I139" t="s">
        <v>23619</v>
      </c>
      <c r="J139" t="s">
        <v>20079</v>
      </c>
      <c r="K139" t="s">
        <v>20080</v>
      </c>
      <c r="N139">
        <v>9</v>
      </c>
      <c r="O139">
        <v>0</v>
      </c>
      <c r="P139">
        <v>102</v>
      </c>
      <c r="Q139" t="s">
        <v>33717</v>
      </c>
      <c r="R139">
        <v>1</v>
      </c>
      <c r="S139">
        <v>1</v>
      </c>
      <c r="T139">
        <v>2</v>
      </c>
    </row>
    <row r="140" spans="1:20">
      <c r="A140" s="1">
        <v>33052</v>
      </c>
      <c r="B140">
        <v>2</v>
      </c>
      <c r="C140" t="s">
        <v>20081</v>
      </c>
      <c r="D140" t="s">
        <v>20082</v>
      </c>
      <c r="E140" t="s">
        <v>20083</v>
      </c>
      <c r="F140" t="s">
        <v>20084</v>
      </c>
      <c r="G140">
        <v>1989</v>
      </c>
      <c r="H140">
        <v>1603</v>
      </c>
      <c r="I140" t="s">
        <v>23619</v>
      </c>
      <c r="J140" t="s">
        <v>20085</v>
      </c>
      <c r="K140" t="s">
        <v>20028</v>
      </c>
      <c r="N140">
        <v>9</v>
      </c>
      <c r="O140">
        <v>0</v>
      </c>
      <c r="P140">
        <v>102</v>
      </c>
      <c r="Q140" t="s">
        <v>33717</v>
      </c>
      <c r="R140">
        <v>1</v>
      </c>
      <c r="S140">
        <v>1</v>
      </c>
      <c r="T140">
        <v>2</v>
      </c>
    </row>
    <row r="141" spans="1:20">
      <c r="A141" s="1">
        <v>32930</v>
      </c>
      <c r="B141">
        <v>4</v>
      </c>
      <c r="C141" t="s">
        <v>20642</v>
      </c>
      <c r="D141" t="s">
        <v>20643</v>
      </c>
      <c r="E141" t="s">
        <v>20644</v>
      </c>
      <c r="F141" t="s">
        <v>20645</v>
      </c>
      <c r="G141">
        <v>1989</v>
      </c>
      <c r="H141">
        <v>1603</v>
      </c>
      <c r="I141" t="s">
        <v>23619</v>
      </c>
      <c r="J141" t="s">
        <v>29823</v>
      </c>
      <c r="K141" t="s">
        <v>22366</v>
      </c>
      <c r="N141">
        <v>9</v>
      </c>
      <c r="O141">
        <v>0</v>
      </c>
      <c r="P141">
        <v>102</v>
      </c>
      <c r="Q141" t="s">
        <v>33717</v>
      </c>
      <c r="R141">
        <v>1</v>
      </c>
      <c r="S141">
        <v>1</v>
      </c>
      <c r="T141">
        <v>2</v>
      </c>
    </row>
    <row r="142" spans="1:20">
      <c r="A142" s="1">
        <v>32797</v>
      </c>
      <c r="B142">
        <v>6</v>
      </c>
      <c r="C142" t="s">
        <v>20903</v>
      </c>
      <c r="D142" t="s">
        <v>20904</v>
      </c>
      <c r="E142" t="s">
        <v>20905</v>
      </c>
      <c r="F142" t="s">
        <v>20906</v>
      </c>
      <c r="G142">
        <v>1989</v>
      </c>
      <c r="H142">
        <v>1603</v>
      </c>
      <c r="I142" t="s">
        <v>23619</v>
      </c>
      <c r="J142" t="s">
        <v>20907</v>
      </c>
      <c r="K142" t="s">
        <v>20908</v>
      </c>
      <c r="L142" s="1">
        <v>32784</v>
      </c>
      <c r="N142">
        <v>8</v>
      </c>
      <c r="O142">
        <v>1</v>
      </c>
      <c r="P142">
        <v>102</v>
      </c>
      <c r="Q142" t="s">
        <v>33717</v>
      </c>
      <c r="R142">
        <v>1</v>
      </c>
      <c r="S142">
        <v>1</v>
      </c>
      <c r="T142">
        <v>2</v>
      </c>
    </row>
    <row r="143" spans="1:20">
      <c r="A143" s="1">
        <v>32925</v>
      </c>
      <c r="B143">
        <v>6</v>
      </c>
      <c r="C143" t="s">
        <v>20702</v>
      </c>
      <c r="D143" t="s">
        <v>20637</v>
      </c>
      <c r="E143" t="s">
        <v>20638</v>
      </c>
      <c r="F143" t="s">
        <v>20639</v>
      </c>
      <c r="G143">
        <v>1989</v>
      </c>
      <c r="H143">
        <v>1603</v>
      </c>
      <c r="I143" t="s">
        <v>23619</v>
      </c>
      <c r="J143" t="s">
        <v>20640</v>
      </c>
      <c r="K143" t="s">
        <v>20641</v>
      </c>
      <c r="L143" s="1">
        <v>32890</v>
      </c>
      <c r="N143">
        <v>9</v>
      </c>
      <c r="O143">
        <v>0</v>
      </c>
      <c r="P143">
        <v>102</v>
      </c>
      <c r="Q143" t="s">
        <v>33717</v>
      </c>
      <c r="R143">
        <v>1</v>
      </c>
      <c r="S143">
        <v>1</v>
      </c>
      <c r="T143">
        <v>2</v>
      </c>
    </row>
    <row r="144" spans="1:20">
      <c r="A144" s="1">
        <v>33051</v>
      </c>
      <c r="B144">
        <v>7</v>
      </c>
      <c r="C144" t="s">
        <v>20113</v>
      </c>
      <c r="D144" t="s">
        <v>20114</v>
      </c>
      <c r="E144" t="s">
        <v>20115</v>
      </c>
      <c r="F144" t="s">
        <v>20116</v>
      </c>
      <c r="G144">
        <v>1989</v>
      </c>
      <c r="H144">
        <v>1603</v>
      </c>
      <c r="I144" t="s">
        <v>23619</v>
      </c>
      <c r="J144" t="s">
        <v>20117</v>
      </c>
      <c r="K144" t="s">
        <v>20118</v>
      </c>
      <c r="L144" s="1">
        <v>32930</v>
      </c>
      <c r="M144">
        <v>103</v>
      </c>
      <c r="N144">
        <v>5</v>
      </c>
      <c r="O144">
        <v>4</v>
      </c>
      <c r="P144">
        <v>102</v>
      </c>
      <c r="Q144" t="s">
        <v>33717</v>
      </c>
      <c r="R144">
        <v>2</v>
      </c>
      <c r="S144">
        <v>1</v>
      </c>
      <c r="T144">
        <v>1</v>
      </c>
    </row>
    <row r="147" spans="1:4">
      <c r="A147" s="20" t="s">
        <v>33790</v>
      </c>
      <c r="B147" s="20" t="s">
        <v>33791</v>
      </c>
      <c r="C147" s="21" t="s">
        <v>33792</v>
      </c>
      <c r="D147" s="22" t="s">
        <v>33793</v>
      </c>
    </row>
    <row r="148" spans="1:4" ht="60">
      <c r="A148" s="40">
        <v>7</v>
      </c>
      <c r="B148" s="41" t="s">
        <v>9723</v>
      </c>
      <c r="D148" s="14" t="s">
        <v>9886</v>
      </c>
    </row>
    <row r="149" spans="1:4" ht="48">
      <c r="A149" s="40">
        <v>27</v>
      </c>
      <c r="B149" s="41" t="s">
        <v>9724</v>
      </c>
      <c r="D149" s="14" t="s">
        <v>9886</v>
      </c>
    </row>
    <row r="150" spans="1:4" ht="48">
      <c r="A150" s="40">
        <v>28</v>
      </c>
      <c r="B150" s="41" t="s">
        <v>9749</v>
      </c>
      <c r="D150" s="14" t="s">
        <v>9886</v>
      </c>
    </row>
    <row r="151" spans="1:4" ht="48">
      <c r="A151" s="40">
        <v>33</v>
      </c>
      <c r="B151" s="41" t="s">
        <v>9750</v>
      </c>
      <c r="D151" s="14" t="s">
        <v>9886</v>
      </c>
    </row>
    <row r="152" spans="1:4" ht="48">
      <c r="A152" s="40">
        <v>40</v>
      </c>
      <c r="B152" s="41" t="s">
        <v>9751</v>
      </c>
      <c r="D152" s="14" t="s">
        <v>9886</v>
      </c>
    </row>
    <row r="153" spans="1:4" ht="48">
      <c r="A153" s="40">
        <v>54</v>
      </c>
      <c r="B153" s="41" t="s">
        <v>9752</v>
      </c>
      <c r="D153" s="14" t="s">
        <v>9886</v>
      </c>
    </row>
    <row r="154" spans="1:4" ht="48">
      <c r="A154" s="40">
        <v>58</v>
      </c>
      <c r="B154" s="41" t="s">
        <v>9753</v>
      </c>
      <c r="D154" s="14" t="s">
        <v>9886</v>
      </c>
    </row>
    <row r="155" spans="1:4" ht="48">
      <c r="A155" s="40">
        <v>59</v>
      </c>
      <c r="B155" s="41" t="s">
        <v>9754</v>
      </c>
      <c r="D155" s="14" t="s">
        <v>9886</v>
      </c>
    </row>
    <row r="156" spans="1:4" ht="48">
      <c r="A156" s="40">
        <v>60</v>
      </c>
      <c r="B156" s="41" t="s">
        <v>9755</v>
      </c>
      <c r="D156" s="14" t="s">
        <v>9886</v>
      </c>
    </row>
    <row r="157" spans="1:4" ht="60">
      <c r="A157" s="40">
        <v>61</v>
      </c>
      <c r="B157" s="41" t="s">
        <v>9705</v>
      </c>
      <c r="D157" s="14" t="s">
        <v>9886</v>
      </c>
    </row>
    <row r="158" spans="1:4" ht="48">
      <c r="A158" s="40">
        <v>106</v>
      </c>
      <c r="B158" s="41" t="s">
        <v>9706</v>
      </c>
      <c r="D158" s="14" t="s">
        <v>9886</v>
      </c>
    </row>
    <row r="159" spans="1:4" ht="48">
      <c r="A159" s="40">
        <v>109</v>
      </c>
      <c r="B159" s="41" t="s">
        <v>9707</v>
      </c>
      <c r="D159" s="14" t="s">
        <v>9886</v>
      </c>
    </row>
    <row r="160" spans="1:4" ht="60">
      <c r="A160" s="40">
        <v>115</v>
      </c>
      <c r="B160" s="41" t="s">
        <v>9709</v>
      </c>
      <c r="D160" s="14" t="s">
        <v>9886</v>
      </c>
    </row>
    <row r="161" spans="1:9" ht="60">
      <c r="A161" s="40">
        <v>116</v>
      </c>
      <c r="B161" s="41" t="s">
        <v>9710</v>
      </c>
      <c r="D161" s="14" t="s">
        <v>9886</v>
      </c>
    </row>
    <row r="162" spans="1:9" ht="48">
      <c r="A162" s="40">
        <v>119</v>
      </c>
      <c r="B162" s="41" t="s">
        <v>9711</v>
      </c>
      <c r="D162" s="14" t="s">
        <v>9886</v>
      </c>
    </row>
    <row r="163" spans="1:9" ht="48">
      <c r="A163" s="40">
        <v>120</v>
      </c>
      <c r="B163" s="41" t="s">
        <v>9712</v>
      </c>
      <c r="D163" s="14" t="s">
        <v>9886</v>
      </c>
    </row>
    <row r="164" spans="1:9">
      <c r="C164" s="54" t="s">
        <v>33703</v>
      </c>
      <c r="D164" s="54">
        <f>COUNTA(D148:D163)</f>
        <v>16</v>
      </c>
    </row>
    <row r="167" spans="1:9" ht="42">
      <c r="A167" s="20" t="s">
        <v>33790</v>
      </c>
      <c r="B167" s="20" t="s">
        <v>33791</v>
      </c>
      <c r="C167" s="21" t="s">
        <v>33792</v>
      </c>
      <c r="D167" s="22" t="s">
        <v>33793</v>
      </c>
      <c r="E167" s="22" t="s">
        <v>33794</v>
      </c>
      <c r="F167" s="20" t="s">
        <v>33795</v>
      </c>
      <c r="G167" s="20" t="s">
        <v>33796</v>
      </c>
      <c r="H167" s="22" t="s">
        <v>33723</v>
      </c>
      <c r="I167" s="20" t="s">
        <v>33724</v>
      </c>
    </row>
    <row r="168" spans="1:9" ht="48">
      <c r="A168" s="40">
        <v>5</v>
      </c>
      <c r="B168" s="41" t="s">
        <v>6328</v>
      </c>
      <c r="D168" s="14"/>
      <c r="F168" t="s">
        <v>33884</v>
      </c>
      <c r="G168" t="s">
        <v>34194</v>
      </c>
      <c r="H168" s="14" t="s">
        <v>33986</v>
      </c>
      <c r="I168" t="s">
        <v>34423</v>
      </c>
    </row>
    <row r="169" spans="1:9" ht="60">
      <c r="A169" s="40">
        <v>10</v>
      </c>
      <c r="B169" s="41" t="s">
        <v>6304</v>
      </c>
      <c r="D169" s="14"/>
      <c r="F169" t="s">
        <v>33884</v>
      </c>
      <c r="G169" t="s">
        <v>34194</v>
      </c>
      <c r="H169" s="14" t="s">
        <v>6305</v>
      </c>
      <c r="I169" t="s">
        <v>34423</v>
      </c>
    </row>
    <row r="170" spans="1:9" ht="84">
      <c r="A170" s="40">
        <v>11</v>
      </c>
      <c r="B170" s="41" t="s">
        <v>6307</v>
      </c>
      <c r="D170" s="14"/>
      <c r="F170" t="s">
        <v>33884</v>
      </c>
      <c r="G170" t="s">
        <v>33985</v>
      </c>
      <c r="H170" s="14" t="s">
        <v>6308</v>
      </c>
      <c r="I170" t="s">
        <v>34423</v>
      </c>
    </row>
    <row r="171" spans="1:9" ht="60">
      <c r="A171" s="40">
        <v>13</v>
      </c>
      <c r="B171" s="41" t="s">
        <v>6309</v>
      </c>
      <c r="D171" s="14"/>
      <c r="F171" t="s">
        <v>33884</v>
      </c>
      <c r="G171" t="s">
        <v>34194</v>
      </c>
      <c r="H171" s="14" t="s">
        <v>6484</v>
      </c>
      <c r="I171" t="s">
        <v>34423</v>
      </c>
    </row>
    <row r="172" spans="1:9" ht="60">
      <c r="A172" s="40">
        <v>17</v>
      </c>
      <c r="B172" s="41" t="s">
        <v>6334</v>
      </c>
      <c r="D172" s="14"/>
      <c r="F172" t="s">
        <v>33884</v>
      </c>
      <c r="G172" t="s">
        <v>33985</v>
      </c>
      <c r="H172" s="14" t="s">
        <v>6335</v>
      </c>
      <c r="I172" t="s">
        <v>34423</v>
      </c>
    </row>
    <row r="173" spans="1:9" ht="72">
      <c r="A173" s="40">
        <v>18</v>
      </c>
      <c r="B173" s="41" t="s">
        <v>6336</v>
      </c>
      <c r="D173" s="14"/>
      <c r="F173" t="s">
        <v>33884</v>
      </c>
      <c r="G173" t="s">
        <v>34194</v>
      </c>
      <c r="H173" s="14" t="s">
        <v>6337</v>
      </c>
      <c r="I173" t="s">
        <v>34423</v>
      </c>
    </row>
    <row r="174" spans="1:9" ht="72">
      <c r="A174" s="40">
        <v>19</v>
      </c>
      <c r="B174" s="41" t="s">
        <v>6338</v>
      </c>
      <c r="D174" s="14"/>
      <c r="F174" t="s">
        <v>33884</v>
      </c>
      <c r="G174" t="s">
        <v>34194</v>
      </c>
      <c r="H174" s="14" t="s">
        <v>34194</v>
      </c>
      <c r="I174" t="s">
        <v>34423</v>
      </c>
    </row>
    <row r="175" spans="1:9" ht="72">
      <c r="A175" s="40">
        <v>23</v>
      </c>
      <c r="B175" s="41" t="s">
        <v>6313</v>
      </c>
      <c r="D175" s="14"/>
      <c r="F175" t="s">
        <v>33884</v>
      </c>
      <c r="G175" t="s">
        <v>34194</v>
      </c>
      <c r="H175" s="14" t="s">
        <v>33986</v>
      </c>
      <c r="I175" t="s">
        <v>34423</v>
      </c>
    </row>
    <row r="176" spans="1:9" ht="48">
      <c r="A176" s="40">
        <v>24</v>
      </c>
      <c r="B176" s="41" t="s">
        <v>6341</v>
      </c>
      <c r="D176" s="14"/>
      <c r="F176" t="s">
        <v>33884</v>
      </c>
      <c r="G176" t="s">
        <v>33985</v>
      </c>
      <c r="H176" s="14" t="s">
        <v>6342</v>
      </c>
      <c r="I176" t="s">
        <v>34423</v>
      </c>
    </row>
    <row r="177" spans="1:9" ht="48">
      <c r="A177" s="40">
        <v>25</v>
      </c>
      <c r="B177" s="41" t="s">
        <v>6343</v>
      </c>
      <c r="D177" s="14"/>
      <c r="F177" t="s">
        <v>33884</v>
      </c>
      <c r="G177" t="s">
        <v>34194</v>
      </c>
      <c r="H177" s="14" t="s">
        <v>33986</v>
      </c>
      <c r="I177" t="s">
        <v>34423</v>
      </c>
    </row>
    <row r="178" spans="1:9" ht="60">
      <c r="A178" s="40">
        <v>29</v>
      </c>
      <c r="B178" s="41" t="s">
        <v>6316</v>
      </c>
      <c r="D178" s="14"/>
      <c r="F178" t="s">
        <v>33884</v>
      </c>
      <c r="G178" t="s">
        <v>34194</v>
      </c>
      <c r="H178" s="14" t="s">
        <v>9912</v>
      </c>
      <c r="I178" t="s">
        <v>34423</v>
      </c>
    </row>
    <row r="179" spans="1:9" ht="84">
      <c r="A179" s="40">
        <v>41</v>
      </c>
      <c r="B179" s="41" t="s">
        <v>6291</v>
      </c>
      <c r="D179" s="14"/>
      <c r="F179" t="s">
        <v>33884</v>
      </c>
      <c r="G179" t="s">
        <v>33985</v>
      </c>
      <c r="H179" s="14" t="s">
        <v>33986</v>
      </c>
      <c r="I179" t="s">
        <v>34423</v>
      </c>
    </row>
    <row r="180" spans="1:9" ht="60">
      <c r="A180" s="40">
        <v>42</v>
      </c>
      <c r="B180" s="41" t="s">
        <v>6292</v>
      </c>
      <c r="D180" s="14"/>
      <c r="F180" t="s">
        <v>33884</v>
      </c>
      <c r="G180" t="s">
        <v>34194</v>
      </c>
      <c r="H180" s="14" t="s">
        <v>34194</v>
      </c>
      <c r="I180" t="s">
        <v>34423</v>
      </c>
    </row>
    <row r="181" spans="1:9" ht="60">
      <c r="A181" s="40">
        <v>45</v>
      </c>
      <c r="B181" s="41" t="s">
        <v>6293</v>
      </c>
      <c r="D181" s="14"/>
      <c r="F181" t="s">
        <v>33884</v>
      </c>
      <c r="G181" t="s">
        <v>34194</v>
      </c>
      <c r="H181" s="14" t="s">
        <v>33986</v>
      </c>
      <c r="I181" t="s">
        <v>34423</v>
      </c>
    </row>
    <row r="182" spans="1:9" ht="84">
      <c r="A182" s="40">
        <v>46</v>
      </c>
      <c r="B182" s="41" t="s">
        <v>6294</v>
      </c>
      <c r="D182" s="14"/>
      <c r="F182" t="s">
        <v>33884</v>
      </c>
      <c r="G182" t="s">
        <v>34194</v>
      </c>
      <c r="H182" s="14" t="s">
        <v>6295</v>
      </c>
      <c r="I182" t="s">
        <v>34423</v>
      </c>
    </row>
    <row r="183" spans="1:9" ht="60">
      <c r="A183" s="40">
        <v>49</v>
      </c>
      <c r="B183" s="41" t="s">
        <v>6321</v>
      </c>
      <c r="D183" s="14"/>
      <c r="F183" t="s">
        <v>33884</v>
      </c>
      <c r="G183" t="s">
        <v>34194</v>
      </c>
      <c r="H183" s="14" t="s">
        <v>33986</v>
      </c>
      <c r="I183" t="s">
        <v>34423</v>
      </c>
    </row>
    <row r="184" spans="1:9" ht="60">
      <c r="A184" s="40">
        <v>50</v>
      </c>
      <c r="B184" s="41" t="s">
        <v>6322</v>
      </c>
      <c r="D184" s="14"/>
      <c r="F184" t="s">
        <v>33884</v>
      </c>
      <c r="G184" t="s">
        <v>34194</v>
      </c>
      <c r="H184" s="14" t="s">
        <v>33986</v>
      </c>
      <c r="I184" t="s">
        <v>34423</v>
      </c>
    </row>
    <row r="185" spans="1:9" ht="72">
      <c r="A185" s="40">
        <v>51</v>
      </c>
      <c r="B185" s="41" t="s">
        <v>6323</v>
      </c>
      <c r="D185" s="14"/>
      <c r="F185" t="s">
        <v>33884</v>
      </c>
      <c r="G185" t="s">
        <v>33985</v>
      </c>
      <c r="H185" s="14" t="s">
        <v>34194</v>
      </c>
      <c r="I185" t="s">
        <v>34423</v>
      </c>
    </row>
    <row r="186" spans="1:9" ht="72">
      <c r="A186" s="40">
        <v>53</v>
      </c>
      <c r="B186" s="41" t="s">
        <v>6301</v>
      </c>
      <c r="D186" s="14"/>
      <c r="F186" t="s">
        <v>33884</v>
      </c>
      <c r="G186" t="s">
        <v>33985</v>
      </c>
      <c r="H186" s="14" t="s">
        <v>33990</v>
      </c>
      <c r="I186" t="s">
        <v>34423</v>
      </c>
    </row>
    <row r="187" spans="1:9" ht="72">
      <c r="A187" s="40">
        <v>57</v>
      </c>
      <c r="B187" s="41" t="s">
        <v>6326</v>
      </c>
      <c r="D187" s="14"/>
      <c r="F187" t="s">
        <v>33884</v>
      </c>
      <c r="G187" t="s">
        <v>34194</v>
      </c>
      <c r="H187" s="14" t="s">
        <v>33986</v>
      </c>
      <c r="I187" t="s">
        <v>34423</v>
      </c>
    </row>
    <row r="188" spans="1:9" ht="48">
      <c r="A188" s="40">
        <v>58</v>
      </c>
      <c r="B188" s="41" t="s">
        <v>9753</v>
      </c>
      <c r="D188" s="14" t="s">
        <v>9886</v>
      </c>
      <c r="F188" t="s">
        <v>33884</v>
      </c>
      <c r="G188" t="s">
        <v>34194</v>
      </c>
      <c r="H188" s="14" t="s">
        <v>34194</v>
      </c>
      <c r="I188" t="s">
        <v>34423</v>
      </c>
    </row>
    <row r="189" spans="1:9" ht="48">
      <c r="A189" s="40">
        <v>62</v>
      </c>
      <c r="B189" s="41" t="s">
        <v>6327</v>
      </c>
      <c r="D189" s="14"/>
      <c r="F189" t="s">
        <v>33884</v>
      </c>
      <c r="G189" t="s">
        <v>34194</v>
      </c>
      <c r="H189" s="14" t="s">
        <v>9835</v>
      </c>
      <c r="I189" t="s">
        <v>34423</v>
      </c>
    </row>
    <row r="190" spans="1:9" ht="60">
      <c r="A190" s="40">
        <v>66</v>
      </c>
      <c r="B190" s="41" t="s">
        <v>6303</v>
      </c>
      <c r="D190" s="14"/>
      <c r="F190" t="s">
        <v>33884</v>
      </c>
      <c r="G190" t="s">
        <v>34194</v>
      </c>
      <c r="H190" s="14" t="s">
        <v>34194</v>
      </c>
      <c r="I190" t="s">
        <v>34423</v>
      </c>
    </row>
    <row r="191" spans="1:9" ht="60">
      <c r="A191" s="40">
        <v>69</v>
      </c>
      <c r="B191" s="41" t="s">
        <v>6277</v>
      </c>
      <c r="D191" s="14"/>
      <c r="F191" t="s">
        <v>33884</v>
      </c>
      <c r="G191" t="s">
        <v>34194</v>
      </c>
      <c r="H191" s="14" t="s">
        <v>6278</v>
      </c>
      <c r="I191" t="s">
        <v>34423</v>
      </c>
    </row>
    <row r="192" spans="1:9" ht="60">
      <c r="A192" s="40">
        <v>75</v>
      </c>
      <c r="B192" s="41" t="s">
        <v>6279</v>
      </c>
      <c r="D192" s="14"/>
      <c r="F192" t="s">
        <v>33884</v>
      </c>
      <c r="G192" t="s">
        <v>34194</v>
      </c>
      <c r="H192" s="14" t="s">
        <v>9115</v>
      </c>
      <c r="I192" t="s">
        <v>34423</v>
      </c>
    </row>
    <row r="193" spans="1:9" ht="108">
      <c r="A193" s="40">
        <v>77</v>
      </c>
      <c r="B193" s="41" t="s">
        <v>6280</v>
      </c>
      <c r="D193" s="14"/>
      <c r="F193" t="s">
        <v>33884</v>
      </c>
      <c r="G193" t="s">
        <v>34194</v>
      </c>
      <c r="H193" s="14" t="s">
        <v>34194</v>
      </c>
      <c r="I193" t="s">
        <v>34423</v>
      </c>
    </row>
    <row r="194" spans="1:9" ht="60">
      <c r="A194" s="40">
        <v>79</v>
      </c>
      <c r="B194" s="41" t="s">
        <v>6281</v>
      </c>
      <c r="D194" s="14"/>
      <c r="F194" t="s">
        <v>33884</v>
      </c>
      <c r="G194" t="s">
        <v>34194</v>
      </c>
      <c r="H194" s="14" t="s">
        <v>6282</v>
      </c>
      <c r="I194" t="s">
        <v>34423</v>
      </c>
    </row>
    <row r="195" spans="1:9" ht="60">
      <c r="A195" s="40">
        <v>80</v>
      </c>
      <c r="B195" s="41" t="s">
        <v>6310</v>
      </c>
      <c r="D195" s="14"/>
      <c r="F195" t="s">
        <v>33884</v>
      </c>
      <c r="G195" t="s">
        <v>34194</v>
      </c>
      <c r="H195" s="14" t="s">
        <v>7891</v>
      </c>
      <c r="I195" t="s">
        <v>34423</v>
      </c>
    </row>
    <row r="196" spans="1:9" ht="84">
      <c r="A196" s="40">
        <v>83</v>
      </c>
      <c r="B196" s="41" t="s">
        <v>6311</v>
      </c>
      <c r="D196" s="14"/>
      <c r="F196" t="s">
        <v>33884</v>
      </c>
      <c r="G196" t="s">
        <v>34194</v>
      </c>
      <c r="H196" s="14" t="s">
        <v>9653</v>
      </c>
      <c r="I196" t="s">
        <v>34423</v>
      </c>
    </row>
    <row r="197" spans="1:9" ht="84">
      <c r="A197" s="40">
        <v>84</v>
      </c>
      <c r="B197" s="41" t="s">
        <v>6312</v>
      </c>
      <c r="D197" s="14"/>
      <c r="F197" t="s">
        <v>33884</v>
      </c>
      <c r="G197" t="s">
        <v>34194</v>
      </c>
      <c r="H197" s="14" t="s">
        <v>33986</v>
      </c>
      <c r="I197" t="s">
        <v>34423</v>
      </c>
    </row>
    <row r="198" spans="1:9" ht="60">
      <c r="A198" s="40">
        <v>85</v>
      </c>
      <c r="B198" s="41" t="s">
        <v>6261</v>
      </c>
      <c r="D198" s="14"/>
      <c r="F198" t="s">
        <v>33884</v>
      </c>
      <c r="G198" t="s">
        <v>34194</v>
      </c>
      <c r="H198" s="14" t="s">
        <v>8433</v>
      </c>
      <c r="I198" t="s">
        <v>34423</v>
      </c>
    </row>
    <row r="199" spans="1:9" ht="60">
      <c r="A199" s="40">
        <v>86</v>
      </c>
      <c r="B199" s="41" t="s">
        <v>6314</v>
      </c>
      <c r="D199" s="14"/>
      <c r="F199" t="s">
        <v>33884</v>
      </c>
      <c r="G199" t="s">
        <v>34194</v>
      </c>
      <c r="H199" s="14" t="s">
        <v>6650</v>
      </c>
      <c r="I199" t="s">
        <v>34423</v>
      </c>
    </row>
    <row r="200" spans="1:9" ht="60">
      <c r="A200" s="40">
        <v>87</v>
      </c>
      <c r="B200" s="41" t="s">
        <v>6315</v>
      </c>
      <c r="D200" s="14"/>
      <c r="F200" t="s">
        <v>33884</v>
      </c>
      <c r="G200" t="s">
        <v>34194</v>
      </c>
      <c r="H200" s="14" t="s">
        <v>34194</v>
      </c>
      <c r="I200" t="s">
        <v>34423</v>
      </c>
    </row>
    <row r="201" spans="1:9" ht="60">
      <c r="A201" s="40">
        <v>88</v>
      </c>
      <c r="B201" s="41" t="s">
        <v>6289</v>
      </c>
      <c r="D201" s="14"/>
      <c r="F201" t="s">
        <v>33884</v>
      </c>
      <c r="G201" t="s">
        <v>34194</v>
      </c>
      <c r="H201" s="14" t="s">
        <v>6290</v>
      </c>
      <c r="I201" t="s">
        <v>34423</v>
      </c>
    </row>
    <row r="202" spans="1:9" ht="60">
      <c r="A202" s="40">
        <v>89</v>
      </c>
      <c r="B202" s="41" t="s">
        <v>6264</v>
      </c>
      <c r="D202" s="14"/>
      <c r="F202" t="s">
        <v>33884</v>
      </c>
      <c r="G202" t="s">
        <v>34194</v>
      </c>
      <c r="H202" s="14" t="s">
        <v>6265</v>
      </c>
      <c r="I202" t="s">
        <v>34423</v>
      </c>
    </row>
    <row r="203" spans="1:9" ht="60">
      <c r="A203" s="40">
        <v>91</v>
      </c>
      <c r="B203" s="41" t="s">
        <v>6266</v>
      </c>
      <c r="D203" s="14"/>
      <c r="F203" t="s">
        <v>33884</v>
      </c>
      <c r="G203" t="s">
        <v>33985</v>
      </c>
      <c r="H203" s="14" t="s">
        <v>7556</v>
      </c>
      <c r="I203" t="s">
        <v>34423</v>
      </c>
    </row>
    <row r="204" spans="1:9" ht="60">
      <c r="A204" s="40">
        <v>92</v>
      </c>
      <c r="B204" s="41" t="s">
        <v>6267</v>
      </c>
      <c r="D204" s="14"/>
      <c r="F204" t="s">
        <v>33884</v>
      </c>
      <c r="G204" t="s">
        <v>34194</v>
      </c>
      <c r="H204" s="14" t="s">
        <v>33986</v>
      </c>
      <c r="I204" t="s">
        <v>34423</v>
      </c>
    </row>
    <row r="205" spans="1:9" ht="60">
      <c r="A205" s="40">
        <v>93</v>
      </c>
      <c r="B205" s="41" t="s">
        <v>6268</v>
      </c>
      <c r="D205" s="14"/>
      <c r="F205" t="s">
        <v>33884</v>
      </c>
      <c r="G205" t="s">
        <v>34194</v>
      </c>
      <c r="H205" s="14" t="s">
        <v>34194</v>
      </c>
      <c r="I205" t="s">
        <v>34423</v>
      </c>
    </row>
    <row r="206" spans="1:9" ht="72">
      <c r="A206" s="40">
        <v>96</v>
      </c>
      <c r="B206" s="41" t="s">
        <v>6296</v>
      </c>
      <c r="D206" s="14"/>
      <c r="F206" t="s">
        <v>33884</v>
      </c>
      <c r="G206" t="s">
        <v>34194</v>
      </c>
      <c r="H206" s="14" t="s">
        <v>8641</v>
      </c>
      <c r="I206" t="s">
        <v>34423</v>
      </c>
    </row>
    <row r="207" spans="1:9" ht="84">
      <c r="A207" s="40">
        <v>99</v>
      </c>
      <c r="B207" s="41" t="s">
        <v>6297</v>
      </c>
      <c r="D207" s="14"/>
      <c r="F207" t="s">
        <v>33884</v>
      </c>
      <c r="G207" t="s">
        <v>33985</v>
      </c>
      <c r="H207" s="14" t="s">
        <v>6298</v>
      </c>
      <c r="I207" t="s">
        <v>34423</v>
      </c>
    </row>
    <row r="208" spans="1:9" ht="60">
      <c r="A208" s="40">
        <v>100</v>
      </c>
      <c r="B208" s="41" t="s">
        <v>6299</v>
      </c>
      <c r="D208" s="14"/>
      <c r="F208" t="s">
        <v>33884</v>
      </c>
      <c r="G208" t="s">
        <v>34194</v>
      </c>
      <c r="H208" s="14" t="s">
        <v>34194</v>
      </c>
      <c r="I208" t="s">
        <v>34423</v>
      </c>
    </row>
    <row r="209" spans="1:9" ht="60">
      <c r="A209" s="40">
        <v>103</v>
      </c>
      <c r="B209" s="41" t="s">
        <v>6300</v>
      </c>
      <c r="D209" s="14"/>
      <c r="F209" t="s">
        <v>33884</v>
      </c>
      <c r="G209" t="s">
        <v>34194</v>
      </c>
      <c r="H209" s="14" t="s">
        <v>9653</v>
      </c>
      <c r="I209" t="s">
        <v>34423</v>
      </c>
    </row>
    <row r="210" spans="1:9" ht="72">
      <c r="A210" s="40">
        <v>105</v>
      </c>
      <c r="B210" s="41" t="s">
        <v>6302</v>
      </c>
      <c r="D210" s="14"/>
      <c r="F210" t="s">
        <v>33884</v>
      </c>
      <c r="G210" t="s">
        <v>33985</v>
      </c>
      <c r="H210" s="14" t="s">
        <v>9646</v>
      </c>
      <c r="I210" t="s">
        <v>34423</v>
      </c>
    </row>
    <row r="211" spans="1:9" ht="84">
      <c r="A211" s="40">
        <v>108</v>
      </c>
      <c r="B211" s="41" t="s">
        <v>6276</v>
      </c>
      <c r="D211" s="14"/>
      <c r="F211" t="s">
        <v>33884</v>
      </c>
      <c r="G211" t="s">
        <v>34194</v>
      </c>
      <c r="H211" s="14" t="s">
        <v>34194</v>
      </c>
      <c r="I211" t="s">
        <v>34423</v>
      </c>
    </row>
    <row r="212" spans="1:9" ht="84">
      <c r="A212" s="40">
        <v>110</v>
      </c>
      <c r="B212" s="41" t="s">
        <v>6251</v>
      </c>
      <c r="D212" s="14"/>
      <c r="F212" t="s">
        <v>33884</v>
      </c>
      <c r="G212" t="s">
        <v>34194</v>
      </c>
      <c r="H212" s="14" t="s">
        <v>8492</v>
      </c>
      <c r="I212" t="s">
        <v>34423</v>
      </c>
    </row>
    <row r="213" spans="1:9" ht="72">
      <c r="A213" s="40">
        <v>113</v>
      </c>
      <c r="B213" s="41" t="s">
        <v>6252</v>
      </c>
      <c r="D213" s="14"/>
      <c r="F213" t="s">
        <v>33884</v>
      </c>
      <c r="G213" t="s">
        <v>34194</v>
      </c>
      <c r="H213" s="14" t="s">
        <v>33986</v>
      </c>
      <c r="I213" t="s">
        <v>34423</v>
      </c>
    </row>
    <row r="214" spans="1:9" ht="48">
      <c r="A214" s="40">
        <v>120</v>
      </c>
      <c r="B214" s="41" t="s">
        <v>9712</v>
      </c>
      <c r="D214" s="14" t="s">
        <v>9886</v>
      </c>
      <c r="F214" t="s">
        <v>33884</v>
      </c>
      <c r="G214" t="s">
        <v>34194</v>
      </c>
      <c r="H214" s="14" t="s">
        <v>6253</v>
      </c>
      <c r="I214" t="s">
        <v>34423</v>
      </c>
    </row>
    <row r="215" spans="1:9" ht="48">
      <c r="A215" s="40">
        <v>121</v>
      </c>
      <c r="B215" s="41" t="s">
        <v>6254</v>
      </c>
      <c r="D215" s="14"/>
      <c r="F215" t="s">
        <v>33884</v>
      </c>
      <c r="G215" t="s">
        <v>34194</v>
      </c>
      <c r="H215" s="14" t="s">
        <v>33986</v>
      </c>
      <c r="I215" t="s">
        <v>34423</v>
      </c>
    </row>
    <row r="216" spans="1:9" ht="72">
      <c r="A216" s="40">
        <v>122</v>
      </c>
      <c r="B216" s="41" t="s">
        <v>6283</v>
      </c>
      <c r="D216" s="14"/>
      <c r="F216" t="s">
        <v>33884</v>
      </c>
      <c r="G216" t="s">
        <v>34194</v>
      </c>
      <c r="H216" s="14" t="s">
        <v>33986</v>
      </c>
      <c r="I216" t="s">
        <v>34423</v>
      </c>
    </row>
    <row r="217" spans="1:9" ht="60">
      <c r="A217" s="40">
        <v>123</v>
      </c>
      <c r="B217" s="41" t="s">
        <v>6284</v>
      </c>
      <c r="D217" s="14"/>
      <c r="F217" t="s">
        <v>33884</v>
      </c>
      <c r="G217" t="s">
        <v>33985</v>
      </c>
      <c r="H217" s="14" t="s">
        <v>34194</v>
      </c>
      <c r="I217" t="s">
        <v>34423</v>
      </c>
    </row>
    <row r="218" spans="1:9" ht="60">
      <c r="A218" s="40">
        <v>124</v>
      </c>
      <c r="B218" s="41" t="s">
        <v>6285</v>
      </c>
      <c r="D218" s="14"/>
      <c r="F218" t="s">
        <v>33884</v>
      </c>
      <c r="G218" t="s">
        <v>33985</v>
      </c>
      <c r="H218" s="14" t="s">
        <v>7891</v>
      </c>
      <c r="I218" t="s">
        <v>34423</v>
      </c>
    </row>
    <row r="219" spans="1:9" ht="48">
      <c r="A219" s="40">
        <v>125</v>
      </c>
      <c r="B219" s="41" t="s">
        <v>6286</v>
      </c>
      <c r="D219" s="14"/>
      <c r="F219" t="s">
        <v>33884</v>
      </c>
      <c r="G219" t="s">
        <v>33985</v>
      </c>
      <c r="H219" s="14" t="s">
        <v>34194</v>
      </c>
      <c r="I219" t="s">
        <v>34423</v>
      </c>
    </row>
    <row r="220" spans="1:9" ht="84">
      <c r="A220" s="40">
        <v>128</v>
      </c>
      <c r="B220" s="41" t="s">
        <v>6287</v>
      </c>
      <c r="D220" s="14"/>
      <c r="F220" t="s">
        <v>33884</v>
      </c>
      <c r="G220" t="s">
        <v>34194</v>
      </c>
      <c r="H220" s="14" t="s">
        <v>34194</v>
      </c>
      <c r="I220" t="s">
        <v>34423</v>
      </c>
    </row>
    <row r="221" spans="1:9" ht="36">
      <c r="A221" s="40">
        <v>129</v>
      </c>
      <c r="B221" s="41" t="s">
        <v>6288</v>
      </c>
      <c r="D221" s="14"/>
      <c r="F221" t="s">
        <v>33884</v>
      </c>
      <c r="G221" t="s">
        <v>33985</v>
      </c>
      <c r="H221" s="14" t="s">
        <v>33986</v>
      </c>
      <c r="I221" t="s">
        <v>34423</v>
      </c>
    </row>
    <row r="222" spans="1:9" ht="60">
      <c r="A222" s="40">
        <v>130</v>
      </c>
      <c r="B222" s="41" t="s">
        <v>6262</v>
      </c>
      <c r="D222" s="14"/>
      <c r="F222" t="s">
        <v>33884</v>
      </c>
      <c r="G222" t="s">
        <v>33985</v>
      </c>
      <c r="H222" s="14" t="s">
        <v>33986</v>
      </c>
      <c r="I222" t="s">
        <v>34423</v>
      </c>
    </row>
    <row r="223" spans="1:9" ht="48">
      <c r="A223" s="40">
        <v>131</v>
      </c>
      <c r="B223" s="41" t="s">
        <v>6263</v>
      </c>
      <c r="D223" s="14"/>
      <c r="F223" t="s">
        <v>33884</v>
      </c>
      <c r="G223" t="s">
        <v>34194</v>
      </c>
      <c r="H223" s="14" t="s">
        <v>33986</v>
      </c>
      <c r="I223" t="s">
        <v>34423</v>
      </c>
    </row>
    <row r="224" spans="1:9" ht="48">
      <c r="A224" s="40">
        <v>132</v>
      </c>
      <c r="B224" s="41" t="s">
        <v>6236</v>
      </c>
      <c r="D224" s="14"/>
      <c r="F224" t="s">
        <v>33884</v>
      </c>
      <c r="G224" t="s">
        <v>34194</v>
      </c>
      <c r="H224" s="14" t="s">
        <v>34194</v>
      </c>
      <c r="I224" t="s">
        <v>34423</v>
      </c>
    </row>
    <row r="225" spans="1:9" ht="48">
      <c r="A225" s="40">
        <v>133</v>
      </c>
      <c r="B225" s="41" t="s">
        <v>6237</v>
      </c>
      <c r="D225" s="14"/>
      <c r="F225" t="s">
        <v>33884</v>
      </c>
      <c r="G225" t="s">
        <v>34194</v>
      </c>
      <c r="H225" s="14" t="s">
        <v>33986</v>
      </c>
      <c r="I225" t="s">
        <v>34423</v>
      </c>
    </row>
    <row r="226" spans="1:9" ht="72">
      <c r="A226" s="40">
        <v>134</v>
      </c>
      <c r="B226" s="41" t="s">
        <v>6238</v>
      </c>
      <c r="D226" s="14"/>
      <c r="F226" t="s">
        <v>33884</v>
      </c>
      <c r="G226" t="s">
        <v>34194</v>
      </c>
      <c r="H226" s="14" t="s">
        <v>33986</v>
      </c>
      <c r="I226" t="s">
        <v>34423</v>
      </c>
    </row>
    <row r="227" spans="1:9" ht="36">
      <c r="A227" s="40">
        <v>135</v>
      </c>
      <c r="B227" s="41" t="s">
        <v>6239</v>
      </c>
      <c r="D227" s="14"/>
      <c r="F227" t="s">
        <v>33884</v>
      </c>
      <c r="G227" t="s">
        <v>34194</v>
      </c>
      <c r="H227" s="14" t="s">
        <v>34194</v>
      </c>
      <c r="I227" t="s">
        <v>34423</v>
      </c>
    </row>
    <row r="228" spans="1:9" ht="60">
      <c r="A228" s="40">
        <v>136</v>
      </c>
      <c r="B228" s="41" t="s">
        <v>6269</v>
      </c>
      <c r="D228" s="14"/>
      <c r="F228" t="s">
        <v>33884</v>
      </c>
      <c r="G228" t="s">
        <v>33985</v>
      </c>
      <c r="H228" s="14" t="s">
        <v>9448</v>
      </c>
      <c r="I228" t="s">
        <v>34423</v>
      </c>
    </row>
    <row r="229" spans="1:9" ht="48">
      <c r="A229" s="40">
        <v>137</v>
      </c>
      <c r="B229" s="41" t="s">
        <v>6270</v>
      </c>
      <c r="D229" s="14"/>
      <c r="F229" t="s">
        <v>33884</v>
      </c>
      <c r="G229" t="s">
        <v>34194</v>
      </c>
      <c r="H229" s="14" t="s">
        <v>33986</v>
      </c>
      <c r="I229" t="s">
        <v>34423</v>
      </c>
    </row>
    <row r="230" spans="1:9" ht="36">
      <c r="A230" s="40">
        <v>138</v>
      </c>
      <c r="B230" s="41" t="s">
        <v>6271</v>
      </c>
      <c r="D230" s="14"/>
      <c r="F230" t="s">
        <v>33884</v>
      </c>
      <c r="G230" t="s">
        <v>34194</v>
      </c>
      <c r="H230" s="14" t="s">
        <v>33986</v>
      </c>
      <c r="I230" t="s">
        <v>34423</v>
      </c>
    </row>
    <row r="231" spans="1:9" ht="36">
      <c r="A231" s="40">
        <v>139</v>
      </c>
      <c r="B231" s="41" t="s">
        <v>6272</v>
      </c>
      <c r="D231" s="14"/>
      <c r="F231" t="s">
        <v>33884</v>
      </c>
      <c r="G231" t="s">
        <v>34194</v>
      </c>
      <c r="H231" s="14" t="s">
        <v>33986</v>
      </c>
      <c r="I231" t="s">
        <v>34423</v>
      </c>
    </row>
    <row r="232" spans="1:9" ht="96">
      <c r="A232" s="40">
        <v>140</v>
      </c>
      <c r="B232" s="41" t="s">
        <v>6273</v>
      </c>
      <c r="D232" s="14"/>
      <c r="F232" t="s">
        <v>33884</v>
      </c>
      <c r="G232" t="s">
        <v>34194</v>
      </c>
      <c r="H232" s="14" t="s">
        <v>34194</v>
      </c>
      <c r="I232" t="s">
        <v>34423</v>
      </c>
    </row>
    <row r="233" spans="1:9" ht="36">
      <c r="A233" s="40">
        <v>141</v>
      </c>
      <c r="B233" s="41" t="s">
        <v>6274</v>
      </c>
      <c r="D233" s="14"/>
      <c r="F233" t="s">
        <v>33884</v>
      </c>
      <c r="G233" t="s">
        <v>34194</v>
      </c>
      <c r="H233" s="14" t="s">
        <v>33990</v>
      </c>
      <c r="I233" t="s">
        <v>34423</v>
      </c>
    </row>
    <row r="234" spans="1:9" ht="36">
      <c r="A234" s="40">
        <v>142</v>
      </c>
      <c r="B234" s="41" t="s">
        <v>6275</v>
      </c>
      <c r="D234" s="14"/>
      <c r="F234" t="s">
        <v>33884</v>
      </c>
      <c r="G234" t="s">
        <v>34194</v>
      </c>
      <c r="H234" s="14" t="s">
        <v>34194</v>
      </c>
      <c r="I234" t="s">
        <v>34423</v>
      </c>
    </row>
    <row r="235" spans="1:9" ht="36">
      <c r="A235" s="40">
        <v>143</v>
      </c>
      <c r="B235" s="41" t="s">
        <v>6246</v>
      </c>
      <c r="D235" s="14"/>
      <c r="F235" t="s">
        <v>33884</v>
      </c>
      <c r="G235" t="s">
        <v>34194</v>
      </c>
      <c r="H235" s="14" t="s">
        <v>33986</v>
      </c>
      <c r="I235" t="s">
        <v>34423</v>
      </c>
    </row>
    <row r="236" spans="1:9" ht="48">
      <c r="A236" s="40">
        <v>144</v>
      </c>
      <c r="B236" s="41" t="s">
        <v>6247</v>
      </c>
      <c r="D236" s="14"/>
      <c r="F236" t="s">
        <v>33884</v>
      </c>
      <c r="G236" t="s">
        <v>33985</v>
      </c>
      <c r="H236" s="14" t="s">
        <v>33986</v>
      </c>
      <c r="I236" t="s">
        <v>34423</v>
      </c>
    </row>
    <row r="237" spans="1:9" ht="48">
      <c r="A237" s="40">
        <v>145</v>
      </c>
      <c r="B237" s="41" t="s">
        <v>6248</v>
      </c>
      <c r="D237" s="14"/>
      <c r="F237" t="s">
        <v>33884</v>
      </c>
      <c r="G237" t="s">
        <v>33985</v>
      </c>
      <c r="H237" s="14" t="s">
        <v>6249</v>
      </c>
      <c r="I237" t="s">
        <v>34423</v>
      </c>
    </row>
    <row r="238" spans="1:9" ht="48">
      <c r="A238" s="40">
        <v>146</v>
      </c>
      <c r="B238" s="41" t="s">
        <v>6250</v>
      </c>
      <c r="D238" s="14"/>
      <c r="F238" t="s">
        <v>33884</v>
      </c>
      <c r="G238" t="s">
        <v>33985</v>
      </c>
      <c r="H238" s="14" t="s">
        <v>34194</v>
      </c>
      <c r="I238" t="s">
        <v>34423</v>
      </c>
    </row>
    <row r="239" spans="1:9" ht="48">
      <c r="A239" s="40">
        <v>147</v>
      </c>
      <c r="B239" s="41" t="s">
        <v>6223</v>
      </c>
      <c r="D239" s="14"/>
      <c r="F239" t="s">
        <v>33884</v>
      </c>
      <c r="G239" t="s">
        <v>33985</v>
      </c>
      <c r="H239" s="14" t="s">
        <v>33990</v>
      </c>
      <c r="I239" t="s">
        <v>34423</v>
      </c>
    </row>
    <row r="240" spans="1:9" ht="48">
      <c r="A240" s="40">
        <v>148</v>
      </c>
      <c r="B240" s="41" t="s">
        <v>6224</v>
      </c>
      <c r="D240" s="14"/>
      <c r="F240" t="s">
        <v>33884</v>
      </c>
      <c r="G240" t="s">
        <v>34194</v>
      </c>
      <c r="H240" s="14" t="s">
        <v>9653</v>
      </c>
      <c r="I240" t="s">
        <v>34423</v>
      </c>
    </row>
    <row r="241" spans="1:9" ht="60">
      <c r="A241" s="40">
        <v>149</v>
      </c>
      <c r="B241" s="41" t="s">
        <v>6255</v>
      </c>
      <c r="D241" s="14"/>
      <c r="F241" t="s">
        <v>33884</v>
      </c>
      <c r="G241" t="s">
        <v>34194</v>
      </c>
      <c r="H241" s="14" t="s">
        <v>34194</v>
      </c>
      <c r="I241" t="s">
        <v>34423</v>
      </c>
    </row>
    <row r="242" spans="1:9" ht="48">
      <c r="A242" s="40">
        <v>150</v>
      </c>
      <c r="B242" s="41" t="s">
        <v>6256</v>
      </c>
      <c r="D242" s="14"/>
      <c r="F242" t="s">
        <v>33884</v>
      </c>
      <c r="G242" t="s">
        <v>34194</v>
      </c>
      <c r="H242" s="14" t="s">
        <v>33986</v>
      </c>
      <c r="I242" t="s">
        <v>34423</v>
      </c>
    </row>
    <row r="243" spans="1:9" ht="48">
      <c r="A243" s="40">
        <v>151</v>
      </c>
      <c r="B243" s="41" t="s">
        <v>6257</v>
      </c>
      <c r="D243" s="14"/>
      <c r="F243" t="s">
        <v>33884</v>
      </c>
      <c r="G243" t="s">
        <v>33985</v>
      </c>
      <c r="H243" s="14" t="s">
        <v>34194</v>
      </c>
      <c r="I243" t="s">
        <v>34423</v>
      </c>
    </row>
    <row r="244" spans="1:9" ht="48">
      <c r="A244" s="40">
        <v>152</v>
      </c>
      <c r="B244" s="41" t="s">
        <v>6258</v>
      </c>
      <c r="D244" s="14"/>
      <c r="F244" t="s">
        <v>33884</v>
      </c>
      <c r="G244" t="s">
        <v>34194</v>
      </c>
      <c r="H244" s="14" t="s">
        <v>33986</v>
      </c>
      <c r="I244" t="s">
        <v>34423</v>
      </c>
    </row>
    <row r="245" spans="1:9" ht="72">
      <c r="A245" s="40">
        <v>153</v>
      </c>
      <c r="B245" s="41" t="s">
        <v>6259</v>
      </c>
      <c r="D245" s="14"/>
      <c r="F245" t="s">
        <v>33884</v>
      </c>
      <c r="G245" t="s">
        <v>34194</v>
      </c>
      <c r="H245" s="14" t="s">
        <v>34194</v>
      </c>
      <c r="I245" t="s">
        <v>34423</v>
      </c>
    </row>
    <row r="246" spans="1:9" ht="60">
      <c r="A246" s="40">
        <v>154</v>
      </c>
      <c r="B246" s="41" t="s">
        <v>6260</v>
      </c>
      <c r="D246" s="14"/>
      <c r="F246" t="s">
        <v>33884</v>
      </c>
      <c r="G246" t="s">
        <v>34194</v>
      </c>
      <c r="H246" s="14" t="s">
        <v>33986</v>
      </c>
      <c r="I246" t="s">
        <v>34423</v>
      </c>
    </row>
    <row r="247" spans="1:9" ht="48">
      <c r="A247" s="40">
        <v>155</v>
      </c>
      <c r="B247" s="41" t="s">
        <v>6232</v>
      </c>
      <c r="D247" s="14"/>
      <c r="F247" t="s">
        <v>33884</v>
      </c>
      <c r="G247" t="s">
        <v>34194</v>
      </c>
      <c r="H247" s="14" t="s">
        <v>34194</v>
      </c>
      <c r="I247" t="s">
        <v>34423</v>
      </c>
    </row>
    <row r="248" spans="1:9" ht="48">
      <c r="A248" s="40">
        <v>156</v>
      </c>
      <c r="B248" s="41" t="s">
        <v>6233</v>
      </c>
      <c r="D248" s="14"/>
      <c r="F248" t="s">
        <v>33884</v>
      </c>
      <c r="G248" t="s">
        <v>34194</v>
      </c>
      <c r="H248" s="14" t="s">
        <v>9653</v>
      </c>
      <c r="I248" t="s">
        <v>34423</v>
      </c>
    </row>
    <row r="249" spans="1:9" ht="36">
      <c r="A249" s="40">
        <v>157</v>
      </c>
      <c r="B249" s="41" t="s">
        <v>6234</v>
      </c>
      <c r="D249" s="14"/>
      <c r="F249" t="s">
        <v>33884</v>
      </c>
      <c r="G249" t="s">
        <v>34194</v>
      </c>
      <c r="H249" s="14" t="s">
        <v>34194</v>
      </c>
      <c r="I249" t="s">
        <v>34423</v>
      </c>
    </row>
    <row r="250" spans="1:9" ht="60">
      <c r="A250" s="40">
        <v>158</v>
      </c>
      <c r="B250" s="41" t="s">
        <v>6235</v>
      </c>
      <c r="D250" s="14"/>
      <c r="F250" t="s">
        <v>34943</v>
      </c>
      <c r="G250" t="s">
        <v>34194</v>
      </c>
      <c r="H250" s="14" t="s">
        <v>7805</v>
      </c>
      <c r="I250" t="s">
        <v>34423</v>
      </c>
    </row>
    <row r="251" spans="1:9" ht="108">
      <c r="A251" s="40">
        <v>159</v>
      </c>
      <c r="B251" s="41" t="s">
        <v>6213</v>
      </c>
      <c r="D251" s="14"/>
      <c r="F251" t="s">
        <v>33884</v>
      </c>
      <c r="G251" t="s">
        <v>33985</v>
      </c>
      <c r="H251" s="14" t="s">
        <v>33986</v>
      </c>
      <c r="I251" t="s">
        <v>34423</v>
      </c>
    </row>
    <row r="252" spans="1:9" ht="48">
      <c r="A252" s="40">
        <v>160</v>
      </c>
      <c r="B252" s="41" t="s">
        <v>6240</v>
      </c>
      <c r="D252" s="14"/>
      <c r="F252" t="s">
        <v>33884</v>
      </c>
      <c r="G252" t="s">
        <v>33985</v>
      </c>
      <c r="H252" s="14" t="s">
        <v>33990</v>
      </c>
      <c r="I252" t="s">
        <v>34423</v>
      </c>
    </row>
    <row r="253" spans="1:9" ht="36">
      <c r="A253" s="40">
        <v>161</v>
      </c>
      <c r="B253" s="41" t="s">
        <v>6241</v>
      </c>
      <c r="D253" s="14"/>
      <c r="F253" t="s">
        <v>33884</v>
      </c>
      <c r="G253" t="s">
        <v>34194</v>
      </c>
      <c r="H253" s="14" t="s">
        <v>34194</v>
      </c>
      <c r="I253" t="s">
        <v>34423</v>
      </c>
    </row>
    <row r="254" spans="1:9" ht="72">
      <c r="A254" s="40">
        <v>162</v>
      </c>
      <c r="B254" s="41" t="s">
        <v>6242</v>
      </c>
      <c r="D254" s="14"/>
      <c r="F254" t="s">
        <v>33884</v>
      </c>
      <c r="G254" t="s">
        <v>34194</v>
      </c>
      <c r="H254" s="14" t="s">
        <v>34194</v>
      </c>
      <c r="I254" t="s">
        <v>34423</v>
      </c>
    </row>
    <row r="255" spans="1:9" ht="48">
      <c r="A255" s="40">
        <v>163</v>
      </c>
      <c r="B255" s="41" t="s">
        <v>6243</v>
      </c>
      <c r="D255" s="14"/>
      <c r="F255" t="s">
        <v>33884</v>
      </c>
      <c r="G255" t="s">
        <v>34194</v>
      </c>
      <c r="H255" s="14" t="s">
        <v>34194</v>
      </c>
      <c r="I255" t="s">
        <v>34423</v>
      </c>
    </row>
    <row r="256" spans="1:9" ht="72">
      <c r="A256" s="40">
        <v>164</v>
      </c>
      <c r="B256" s="41" t="s">
        <v>6244</v>
      </c>
      <c r="D256" s="14"/>
      <c r="F256" t="s">
        <v>33884</v>
      </c>
      <c r="G256" t="s">
        <v>33985</v>
      </c>
      <c r="H256" s="14" t="s">
        <v>7891</v>
      </c>
      <c r="I256" t="s">
        <v>34423</v>
      </c>
    </row>
    <row r="257" spans="1:9" ht="36">
      <c r="A257" s="40">
        <v>165</v>
      </c>
      <c r="B257" s="41" t="s">
        <v>6245</v>
      </c>
      <c r="D257" s="14"/>
      <c r="F257" t="s">
        <v>33884</v>
      </c>
      <c r="G257" t="s">
        <v>33985</v>
      </c>
      <c r="H257" s="14" t="s">
        <v>33990</v>
      </c>
      <c r="I257" t="s">
        <v>34423</v>
      </c>
    </row>
    <row r="258" spans="1:9" ht="96">
      <c r="A258" s="40">
        <v>166</v>
      </c>
      <c r="B258" s="41" t="s">
        <v>6218</v>
      </c>
      <c r="D258" s="14"/>
      <c r="F258" t="s">
        <v>33884</v>
      </c>
      <c r="G258" t="s">
        <v>33985</v>
      </c>
      <c r="H258" s="14" t="s">
        <v>9646</v>
      </c>
      <c r="I258" t="s">
        <v>34423</v>
      </c>
    </row>
    <row r="259" spans="1:9" ht="36">
      <c r="A259" s="40">
        <v>167</v>
      </c>
      <c r="B259" s="41" t="s">
        <v>6219</v>
      </c>
      <c r="D259" s="14"/>
      <c r="F259" t="s">
        <v>33884</v>
      </c>
      <c r="G259" t="s">
        <v>34194</v>
      </c>
      <c r="H259" s="14" t="s">
        <v>33986</v>
      </c>
      <c r="I259" t="s">
        <v>34423</v>
      </c>
    </row>
    <row r="260" spans="1:9" ht="48">
      <c r="A260" s="40">
        <v>168</v>
      </c>
      <c r="B260" s="41" t="s">
        <v>6220</v>
      </c>
      <c r="D260" s="14"/>
      <c r="F260" t="s">
        <v>33884</v>
      </c>
      <c r="G260" t="s">
        <v>34194</v>
      </c>
      <c r="H260" s="14" t="s">
        <v>33986</v>
      </c>
      <c r="I260" t="s">
        <v>34423</v>
      </c>
    </row>
    <row r="261" spans="1:9" ht="96">
      <c r="A261" s="40">
        <v>169</v>
      </c>
      <c r="B261" s="41" t="s">
        <v>6221</v>
      </c>
      <c r="D261" s="14"/>
      <c r="F261" t="s">
        <v>33884</v>
      </c>
      <c r="G261" t="s">
        <v>33985</v>
      </c>
      <c r="H261" s="14" t="s">
        <v>33986</v>
      </c>
      <c r="I261" t="s">
        <v>34423</v>
      </c>
    </row>
    <row r="262" spans="1:9" ht="48">
      <c r="A262" s="40">
        <v>170</v>
      </c>
      <c r="B262" s="41" t="s">
        <v>6222</v>
      </c>
      <c r="D262" s="14"/>
      <c r="F262" t="s">
        <v>33884</v>
      </c>
      <c r="G262" t="s">
        <v>33985</v>
      </c>
      <c r="H262" s="14" t="s">
        <v>6253</v>
      </c>
      <c r="I262" t="s">
        <v>34423</v>
      </c>
    </row>
    <row r="263" spans="1:9" ht="60">
      <c r="A263" s="40">
        <v>172</v>
      </c>
      <c r="B263" s="41" t="s">
        <v>6198</v>
      </c>
      <c r="D263" s="14"/>
      <c r="F263" t="s">
        <v>33884</v>
      </c>
      <c r="G263" t="s">
        <v>33985</v>
      </c>
      <c r="H263" s="14" t="s">
        <v>33990</v>
      </c>
      <c r="I263" t="s">
        <v>34423</v>
      </c>
    </row>
    <row r="264" spans="1:9" ht="84">
      <c r="A264" s="40">
        <v>173</v>
      </c>
      <c r="B264" s="41" t="s">
        <v>6200</v>
      </c>
      <c r="D264" s="14"/>
      <c r="F264" t="s">
        <v>33884</v>
      </c>
      <c r="G264" t="s">
        <v>33985</v>
      </c>
      <c r="H264" s="14" t="s">
        <v>33986</v>
      </c>
      <c r="I264" t="s">
        <v>34423</v>
      </c>
    </row>
    <row r="265" spans="1:9" ht="36">
      <c r="A265" s="40">
        <v>175</v>
      </c>
      <c r="B265" s="41" t="s">
        <v>6201</v>
      </c>
      <c r="D265" s="14"/>
      <c r="F265" t="s">
        <v>33884</v>
      </c>
      <c r="G265" t="s">
        <v>34194</v>
      </c>
      <c r="H265" s="14" t="s">
        <v>9646</v>
      </c>
      <c r="I265" t="s">
        <v>34423</v>
      </c>
    </row>
    <row r="266" spans="1:9" ht="48">
      <c r="A266" s="40">
        <v>176</v>
      </c>
      <c r="B266" s="41" t="s">
        <v>6225</v>
      </c>
      <c r="D266" s="14"/>
      <c r="F266" t="s">
        <v>33884</v>
      </c>
      <c r="G266" t="s">
        <v>34194</v>
      </c>
      <c r="H266" s="14" t="s">
        <v>33986</v>
      </c>
      <c r="I266" t="s">
        <v>34423</v>
      </c>
    </row>
    <row r="267" spans="1:9" ht="48">
      <c r="A267" s="40">
        <v>177</v>
      </c>
      <c r="B267" s="41" t="s">
        <v>6226</v>
      </c>
      <c r="D267" s="14"/>
      <c r="F267" t="s">
        <v>33884</v>
      </c>
      <c r="G267" t="s">
        <v>34194</v>
      </c>
      <c r="H267" s="14" t="s">
        <v>34194</v>
      </c>
      <c r="I267" t="s">
        <v>34423</v>
      </c>
    </row>
    <row r="268" spans="1:9" ht="36">
      <c r="A268" s="40">
        <v>178</v>
      </c>
      <c r="B268" s="41" t="s">
        <v>6227</v>
      </c>
      <c r="D268" s="14"/>
      <c r="F268" t="s">
        <v>33884</v>
      </c>
      <c r="G268" t="s">
        <v>34194</v>
      </c>
      <c r="H268" s="14" t="s">
        <v>33990</v>
      </c>
      <c r="I268" t="s">
        <v>34423</v>
      </c>
    </row>
    <row r="269" spans="1:9" ht="48">
      <c r="A269" s="40">
        <v>179</v>
      </c>
      <c r="B269" s="41" t="s">
        <v>6228</v>
      </c>
      <c r="D269" s="14"/>
      <c r="F269" t="s">
        <v>33884</v>
      </c>
      <c r="G269" t="s">
        <v>33985</v>
      </c>
      <c r="H269" s="14" t="s">
        <v>6229</v>
      </c>
      <c r="I269" t="s">
        <v>34423</v>
      </c>
    </row>
    <row r="270" spans="1:9" ht="36">
      <c r="A270" s="40">
        <v>181</v>
      </c>
      <c r="B270" s="41" t="s">
        <v>6230</v>
      </c>
      <c r="D270" s="14"/>
      <c r="F270" t="s">
        <v>33884</v>
      </c>
      <c r="G270" t="s">
        <v>34194</v>
      </c>
      <c r="H270" s="14" t="s">
        <v>33986</v>
      </c>
      <c r="I270" t="s">
        <v>34423</v>
      </c>
    </row>
    <row r="271" spans="1:9" ht="48">
      <c r="A271" s="40">
        <v>182</v>
      </c>
      <c r="B271" s="41" t="s">
        <v>6231</v>
      </c>
      <c r="D271" s="14"/>
      <c r="F271" t="s">
        <v>33884</v>
      </c>
      <c r="G271" t="s">
        <v>33985</v>
      </c>
      <c r="H271" s="14" t="s">
        <v>33990</v>
      </c>
      <c r="I271" t="s">
        <v>34423</v>
      </c>
    </row>
    <row r="272" spans="1:9" ht="48">
      <c r="A272" s="40">
        <v>183</v>
      </c>
      <c r="B272" s="41" t="s">
        <v>6206</v>
      </c>
      <c r="D272" s="14"/>
      <c r="F272" t="s">
        <v>33884</v>
      </c>
      <c r="G272" t="s">
        <v>33985</v>
      </c>
      <c r="H272" s="14" t="s">
        <v>33990</v>
      </c>
      <c r="I272" t="s">
        <v>34423</v>
      </c>
    </row>
    <row r="273" spans="1:9" ht="96">
      <c r="A273" s="40">
        <v>184</v>
      </c>
      <c r="B273" s="41" t="s">
        <v>6207</v>
      </c>
      <c r="D273" s="14"/>
      <c r="F273" t="s">
        <v>33884</v>
      </c>
      <c r="G273" t="s">
        <v>34194</v>
      </c>
      <c r="H273" s="14" t="s">
        <v>9653</v>
      </c>
      <c r="I273" t="s">
        <v>34423</v>
      </c>
    </row>
    <row r="274" spans="1:9" ht="72">
      <c r="A274" s="40">
        <v>185</v>
      </c>
      <c r="B274" s="41" t="s">
        <v>6208</v>
      </c>
      <c r="D274" s="14"/>
      <c r="F274" t="s">
        <v>33884</v>
      </c>
      <c r="G274" t="s">
        <v>33985</v>
      </c>
      <c r="H274" s="14" t="s">
        <v>34194</v>
      </c>
      <c r="I274" t="s">
        <v>34423</v>
      </c>
    </row>
    <row r="275" spans="1:9" ht="36">
      <c r="A275" s="40">
        <v>186</v>
      </c>
      <c r="B275" s="41" t="s">
        <v>6209</v>
      </c>
      <c r="D275" s="14"/>
      <c r="F275" t="s">
        <v>33884</v>
      </c>
      <c r="G275" t="s">
        <v>33985</v>
      </c>
      <c r="H275" s="14" t="s">
        <v>34194</v>
      </c>
      <c r="I275" t="s">
        <v>34423</v>
      </c>
    </row>
    <row r="276" spans="1:9" ht="72">
      <c r="A276" s="40">
        <v>187</v>
      </c>
      <c r="B276" s="41" t="s">
        <v>6210</v>
      </c>
      <c r="D276" s="14"/>
      <c r="F276" t="s">
        <v>33884</v>
      </c>
      <c r="G276" t="s">
        <v>34194</v>
      </c>
      <c r="H276" s="14" t="s">
        <v>33986</v>
      </c>
      <c r="I276" t="s">
        <v>34423</v>
      </c>
    </row>
    <row r="277" spans="1:9" ht="48">
      <c r="A277" s="40">
        <v>188</v>
      </c>
      <c r="B277" s="41" t="s">
        <v>6211</v>
      </c>
      <c r="D277" s="14"/>
      <c r="F277" t="s">
        <v>33884</v>
      </c>
      <c r="G277" t="s">
        <v>33985</v>
      </c>
      <c r="H277" s="14" t="s">
        <v>7891</v>
      </c>
      <c r="I277" t="s">
        <v>34423</v>
      </c>
    </row>
    <row r="278" spans="1:9" ht="48">
      <c r="A278" s="40">
        <v>189</v>
      </c>
      <c r="B278" s="41" t="s">
        <v>6184</v>
      </c>
      <c r="D278" s="14"/>
      <c r="F278" t="s">
        <v>33884</v>
      </c>
      <c r="G278" t="s">
        <v>34194</v>
      </c>
      <c r="H278" s="14" t="s">
        <v>34194</v>
      </c>
      <c r="I278" t="s">
        <v>34423</v>
      </c>
    </row>
    <row r="279" spans="1:9" ht="48">
      <c r="A279" s="40">
        <v>190</v>
      </c>
      <c r="B279" s="41" t="s">
        <v>6212</v>
      </c>
      <c r="D279" s="14"/>
      <c r="F279" t="s">
        <v>33884</v>
      </c>
      <c r="G279" t="s">
        <v>33985</v>
      </c>
      <c r="H279" s="14" t="s">
        <v>33990</v>
      </c>
      <c r="I279" t="s">
        <v>34423</v>
      </c>
    </row>
    <row r="280" spans="1:9" ht="48">
      <c r="A280" s="40">
        <v>191</v>
      </c>
      <c r="B280" s="41" t="s">
        <v>6185</v>
      </c>
      <c r="D280" s="14"/>
      <c r="F280" t="s">
        <v>33884</v>
      </c>
      <c r="G280" t="s">
        <v>33985</v>
      </c>
      <c r="H280" s="14" t="s">
        <v>6186</v>
      </c>
      <c r="I280" t="s">
        <v>34423</v>
      </c>
    </row>
    <row r="281" spans="1:9" ht="36">
      <c r="A281" s="40">
        <v>192</v>
      </c>
      <c r="B281" s="41" t="s">
        <v>6187</v>
      </c>
      <c r="D281" s="14"/>
      <c r="F281" t="s">
        <v>33884</v>
      </c>
      <c r="G281" t="s">
        <v>34194</v>
      </c>
      <c r="H281" s="14" t="s">
        <v>34194</v>
      </c>
      <c r="I281" t="s">
        <v>34423</v>
      </c>
    </row>
    <row r="282" spans="1:9" ht="72">
      <c r="A282" s="40">
        <v>193</v>
      </c>
      <c r="B282" s="41" t="s">
        <v>6214</v>
      </c>
      <c r="D282" s="14"/>
      <c r="F282" t="s">
        <v>33884</v>
      </c>
      <c r="G282" t="s">
        <v>33985</v>
      </c>
      <c r="H282" s="14" t="s">
        <v>7630</v>
      </c>
      <c r="I282" t="s">
        <v>34423</v>
      </c>
    </row>
    <row r="283" spans="1:9" ht="72">
      <c r="A283" s="40">
        <v>194</v>
      </c>
      <c r="B283" s="41" t="s">
        <v>6215</v>
      </c>
      <c r="D283" s="14"/>
      <c r="F283" t="s">
        <v>33884</v>
      </c>
      <c r="G283" t="s">
        <v>33985</v>
      </c>
      <c r="H283" s="14" t="s">
        <v>34194</v>
      </c>
      <c r="I283" t="s">
        <v>34423</v>
      </c>
    </row>
    <row r="284" spans="1:9" ht="72">
      <c r="A284" s="40">
        <v>195</v>
      </c>
      <c r="B284" s="41" t="s">
        <v>6216</v>
      </c>
      <c r="D284" s="14"/>
      <c r="F284" t="s">
        <v>33884</v>
      </c>
      <c r="G284" t="s">
        <v>34194</v>
      </c>
      <c r="H284" s="14" t="s">
        <v>33986</v>
      </c>
      <c r="I284" t="s">
        <v>34423</v>
      </c>
    </row>
    <row r="285" spans="1:9" ht="48">
      <c r="A285" s="40">
        <v>197</v>
      </c>
      <c r="B285" s="41" t="s">
        <v>6192</v>
      </c>
      <c r="D285" s="14"/>
      <c r="F285" t="s">
        <v>33884</v>
      </c>
      <c r="G285" t="s">
        <v>34194</v>
      </c>
      <c r="H285" s="14" t="s">
        <v>34194</v>
      </c>
      <c r="I285" t="s">
        <v>34423</v>
      </c>
    </row>
    <row r="286" spans="1:9" ht="48">
      <c r="A286" s="40">
        <v>198</v>
      </c>
      <c r="B286" s="41" t="s">
        <v>6163</v>
      </c>
      <c r="D286" s="14"/>
      <c r="F286" t="s">
        <v>33884</v>
      </c>
      <c r="G286" t="s">
        <v>34194</v>
      </c>
      <c r="H286" s="14" t="s">
        <v>34194</v>
      </c>
      <c r="I286" t="s">
        <v>34423</v>
      </c>
    </row>
    <row r="287" spans="1:9" ht="48">
      <c r="A287" s="40">
        <v>199</v>
      </c>
      <c r="B287" s="41" t="s">
        <v>6217</v>
      </c>
      <c r="D287" s="14"/>
      <c r="F287" t="s">
        <v>33884</v>
      </c>
      <c r="G287" t="s">
        <v>34194</v>
      </c>
      <c r="H287" s="14" t="s">
        <v>9912</v>
      </c>
      <c r="I287" t="s">
        <v>34423</v>
      </c>
    </row>
    <row r="288" spans="1:9" ht="72">
      <c r="A288" s="40">
        <v>200</v>
      </c>
      <c r="B288" s="41" t="s">
        <v>6193</v>
      </c>
      <c r="D288" s="14"/>
      <c r="F288" t="s">
        <v>33884</v>
      </c>
      <c r="G288" t="s">
        <v>34194</v>
      </c>
      <c r="H288" s="14" t="s">
        <v>33986</v>
      </c>
      <c r="I288" t="s">
        <v>34423</v>
      </c>
    </row>
    <row r="289" spans="1:9" ht="72">
      <c r="A289" s="40">
        <v>201</v>
      </c>
      <c r="B289" s="41" t="s">
        <v>6194</v>
      </c>
      <c r="D289" s="14"/>
      <c r="F289" t="s">
        <v>33884</v>
      </c>
      <c r="G289" t="s">
        <v>34194</v>
      </c>
      <c r="H289" s="14" t="s">
        <v>7891</v>
      </c>
      <c r="I289" t="s">
        <v>34423</v>
      </c>
    </row>
    <row r="290" spans="1:9" ht="84">
      <c r="A290" s="40">
        <v>202</v>
      </c>
      <c r="B290" s="41" t="s">
        <v>6195</v>
      </c>
      <c r="D290" s="14"/>
      <c r="F290" t="s">
        <v>33884</v>
      </c>
      <c r="G290" t="s">
        <v>33985</v>
      </c>
      <c r="H290" s="14" t="s">
        <v>34194</v>
      </c>
      <c r="I290" t="s">
        <v>34423</v>
      </c>
    </row>
    <row r="291" spans="1:9" ht="36">
      <c r="A291" s="40">
        <v>203</v>
      </c>
      <c r="B291" s="41" t="s">
        <v>6196</v>
      </c>
      <c r="D291" s="14"/>
      <c r="F291" t="s">
        <v>33884</v>
      </c>
      <c r="G291" t="s">
        <v>33985</v>
      </c>
      <c r="H291" s="14" t="s">
        <v>6197</v>
      </c>
      <c r="I291" t="s">
        <v>34423</v>
      </c>
    </row>
    <row r="292" spans="1:9" ht="48">
      <c r="A292" s="40">
        <v>204</v>
      </c>
      <c r="B292" s="41" t="s">
        <v>6199</v>
      </c>
      <c r="D292" s="14"/>
      <c r="F292" t="s">
        <v>33884</v>
      </c>
      <c r="G292" t="s">
        <v>34194</v>
      </c>
      <c r="H292" s="14" t="s">
        <v>34194</v>
      </c>
      <c r="I292" t="s">
        <v>34423</v>
      </c>
    </row>
    <row r="293" spans="1:9" ht="48">
      <c r="A293" s="40">
        <v>205</v>
      </c>
      <c r="B293" s="41" t="s">
        <v>6171</v>
      </c>
      <c r="D293" s="14"/>
      <c r="F293" t="s">
        <v>33884</v>
      </c>
      <c r="G293" t="s">
        <v>34194</v>
      </c>
      <c r="H293" s="14" t="s">
        <v>33986</v>
      </c>
      <c r="I293" t="s">
        <v>34423</v>
      </c>
    </row>
    <row r="294" spans="1:9" ht="36">
      <c r="A294" s="40">
        <v>207</v>
      </c>
      <c r="B294" s="41" t="s">
        <v>6172</v>
      </c>
      <c r="D294" s="14"/>
      <c r="F294" t="s">
        <v>33884</v>
      </c>
      <c r="G294" t="s">
        <v>33985</v>
      </c>
      <c r="H294" s="14" t="s">
        <v>34194</v>
      </c>
      <c r="I294" t="s">
        <v>34423</v>
      </c>
    </row>
    <row r="295" spans="1:9" ht="72">
      <c r="A295" s="40">
        <v>208</v>
      </c>
      <c r="B295" s="41" t="s">
        <v>6202</v>
      </c>
      <c r="D295" s="14"/>
      <c r="F295" t="s">
        <v>33884</v>
      </c>
      <c r="G295" t="s">
        <v>33985</v>
      </c>
      <c r="H295" s="14" t="s">
        <v>33986</v>
      </c>
      <c r="I295" t="s">
        <v>34423</v>
      </c>
    </row>
    <row r="296" spans="1:9" ht="36">
      <c r="A296" s="40">
        <v>209</v>
      </c>
      <c r="B296" s="41" t="s">
        <v>6203</v>
      </c>
      <c r="D296" s="14"/>
      <c r="F296" t="s">
        <v>33884</v>
      </c>
      <c r="G296" t="s">
        <v>34194</v>
      </c>
      <c r="H296" s="14" t="s">
        <v>34194</v>
      </c>
      <c r="I296" t="s">
        <v>34423</v>
      </c>
    </row>
    <row r="297" spans="1:9" ht="36">
      <c r="A297" s="40">
        <v>210</v>
      </c>
      <c r="B297" s="41" t="s">
        <v>6204</v>
      </c>
      <c r="D297" s="14"/>
      <c r="F297" t="s">
        <v>33884</v>
      </c>
      <c r="G297" t="s">
        <v>33985</v>
      </c>
      <c r="H297" s="14" t="s">
        <v>33990</v>
      </c>
      <c r="I297" t="s">
        <v>34423</v>
      </c>
    </row>
    <row r="298" spans="1:9" ht="36">
      <c r="A298" s="40">
        <v>211</v>
      </c>
      <c r="B298" s="41" t="s">
        <v>6205</v>
      </c>
      <c r="D298" s="14"/>
      <c r="F298" t="s">
        <v>33884</v>
      </c>
      <c r="G298" t="s">
        <v>34194</v>
      </c>
      <c r="H298" s="14" t="s">
        <v>34194</v>
      </c>
      <c r="I298" t="s">
        <v>34423</v>
      </c>
    </row>
    <row r="299" spans="1:9" ht="36">
      <c r="A299" s="40">
        <v>212</v>
      </c>
      <c r="B299" s="41" t="s">
        <v>6177</v>
      </c>
      <c r="D299" s="14"/>
      <c r="F299" t="s">
        <v>33884</v>
      </c>
      <c r="G299" t="s">
        <v>33985</v>
      </c>
      <c r="H299" s="14" t="s">
        <v>34194</v>
      </c>
      <c r="I299" t="s">
        <v>34423</v>
      </c>
    </row>
    <row r="300" spans="1:9" ht="48">
      <c r="A300" s="40">
        <v>213</v>
      </c>
      <c r="B300" s="41" t="s">
        <v>6149</v>
      </c>
      <c r="D300" s="14"/>
      <c r="F300" t="s">
        <v>33884</v>
      </c>
      <c r="G300" t="s">
        <v>34194</v>
      </c>
      <c r="H300" s="14" t="s">
        <v>7891</v>
      </c>
      <c r="I300" t="s">
        <v>34423</v>
      </c>
    </row>
    <row r="301" spans="1:9" ht="72">
      <c r="A301" s="40">
        <v>214</v>
      </c>
      <c r="B301" s="41" t="s">
        <v>6178</v>
      </c>
      <c r="D301" s="14"/>
      <c r="F301" t="s">
        <v>33884</v>
      </c>
      <c r="G301" t="s">
        <v>33985</v>
      </c>
      <c r="H301" s="14" t="s">
        <v>9646</v>
      </c>
      <c r="I301" t="s">
        <v>34423</v>
      </c>
    </row>
    <row r="302" spans="1:9" ht="60">
      <c r="A302" s="40">
        <v>215</v>
      </c>
      <c r="B302" s="41" t="s">
        <v>6179</v>
      </c>
      <c r="D302" s="14"/>
      <c r="F302" t="s">
        <v>33884</v>
      </c>
      <c r="G302" t="s">
        <v>33985</v>
      </c>
      <c r="H302" s="14" t="s">
        <v>9606</v>
      </c>
      <c r="I302" t="s">
        <v>34423</v>
      </c>
    </row>
    <row r="303" spans="1:9" ht="72">
      <c r="A303" s="40">
        <v>216</v>
      </c>
      <c r="B303" s="41" t="s">
        <v>6180</v>
      </c>
      <c r="D303" s="14"/>
      <c r="F303" t="s">
        <v>33884</v>
      </c>
      <c r="G303" t="s">
        <v>33985</v>
      </c>
      <c r="H303" s="14" t="s">
        <v>34194</v>
      </c>
      <c r="I303" t="s">
        <v>34423</v>
      </c>
    </row>
    <row r="304" spans="1:9" ht="72">
      <c r="A304" s="40">
        <v>217</v>
      </c>
      <c r="B304" s="41" t="s">
        <v>6181</v>
      </c>
      <c r="D304" s="14"/>
      <c r="F304" t="s">
        <v>33884</v>
      </c>
      <c r="G304" t="s">
        <v>34194</v>
      </c>
      <c r="H304" s="14" t="s">
        <v>33986</v>
      </c>
      <c r="I304" t="s">
        <v>34423</v>
      </c>
    </row>
    <row r="305" spans="1:9" ht="48">
      <c r="A305" s="40">
        <v>218</v>
      </c>
      <c r="B305" s="41" t="s">
        <v>6182</v>
      </c>
      <c r="D305" s="14"/>
      <c r="F305" t="s">
        <v>33884</v>
      </c>
      <c r="G305" t="s">
        <v>34194</v>
      </c>
      <c r="H305" s="14" t="s">
        <v>9646</v>
      </c>
      <c r="I305" t="s">
        <v>34423</v>
      </c>
    </row>
    <row r="306" spans="1:9" ht="36">
      <c r="A306" s="40">
        <v>219</v>
      </c>
      <c r="B306" s="41" t="s">
        <v>6183</v>
      </c>
      <c r="D306" s="14"/>
      <c r="F306" t="s">
        <v>33884</v>
      </c>
      <c r="G306" t="s">
        <v>33985</v>
      </c>
      <c r="H306" s="14" t="s">
        <v>34194</v>
      </c>
      <c r="I306" t="s">
        <v>34423</v>
      </c>
    </row>
    <row r="307" spans="1:9" ht="72">
      <c r="A307" s="40">
        <v>220</v>
      </c>
      <c r="B307" s="41" t="s">
        <v>6158</v>
      </c>
      <c r="D307" s="14"/>
      <c r="F307" t="s">
        <v>33884</v>
      </c>
      <c r="G307" t="s">
        <v>33985</v>
      </c>
      <c r="H307" s="14" t="s">
        <v>33990</v>
      </c>
      <c r="I307" t="s">
        <v>34423</v>
      </c>
    </row>
    <row r="308" spans="1:9" ht="60">
      <c r="A308" s="40">
        <v>221</v>
      </c>
      <c r="B308" s="41" t="s">
        <v>6188</v>
      </c>
      <c r="D308" s="14"/>
      <c r="F308" t="s">
        <v>33884</v>
      </c>
      <c r="G308" t="s">
        <v>34194</v>
      </c>
      <c r="H308" s="14" t="s">
        <v>34194</v>
      </c>
      <c r="I308" t="s">
        <v>34423</v>
      </c>
    </row>
    <row r="309" spans="1:9" ht="48">
      <c r="A309" s="40">
        <v>222</v>
      </c>
      <c r="B309" s="41" t="s">
        <v>6189</v>
      </c>
      <c r="D309" s="14"/>
      <c r="F309" t="s">
        <v>33884</v>
      </c>
      <c r="G309" t="s">
        <v>34194</v>
      </c>
      <c r="H309" s="14" t="s">
        <v>33986</v>
      </c>
      <c r="I309" t="s">
        <v>34423</v>
      </c>
    </row>
    <row r="310" spans="1:9" ht="60">
      <c r="A310" s="40">
        <v>223</v>
      </c>
      <c r="B310" s="41" t="s">
        <v>6190</v>
      </c>
      <c r="D310" s="14"/>
      <c r="F310" t="s">
        <v>33884</v>
      </c>
      <c r="G310" t="s">
        <v>33985</v>
      </c>
      <c r="H310" s="14" t="s">
        <v>33990</v>
      </c>
      <c r="I310" t="s">
        <v>34423</v>
      </c>
    </row>
    <row r="311" spans="1:9" ht="36">
      <c r="A311" s="40">
        <v>225</v>
      </c>
      <c r="B311" s="41" t="s">
        <v>6191</v>
      </c>
      <c r="D311" s="14"/>
      <c r="F311" t="s">
        <v>33884</v>
      </c>
      <c r="G311" t="s">
        <v>33985</v>
      </c>
      <c r="H311" s="14" t="s">
        <v>34194</v>
      </c>
      <c r="I311" t="s">
        <v>34423</v>
      </c>
    </row>
    <row r="312" spans="1:9" ht="60">
      <c r="A312" s="40">
        <v>226</v>
      </c>
      <c r="B312" s="41" t="s">
        <v>6161</v>
      </c>
      <c r="D312" s="14"/>
      <c r="F312" t="s">
        <v>33884</v>
      </c>
      <c r="G312" t="s">
        <v>34194</v>
      </c>
      <c r="H312" s="14" t="s">
        <v>34194</v>
      </c>
      <c r="I312" t="s">
        <v>34423</v>
      </c>
    </row>
    <row r="313" spans="1:9" ht="36">
      <c r="A313" s="40">
        <v>227</v>
      </c>
      <c r="B313" s="41" t="s">
        <v>6162</v>
      </c>
      <c r="D313" s="14"/>
      <c r="F313" t="s">
        <v>33884</v>
      </c>
      <c r="G313" t="s">
        <v>34194</v>
      </c>
      <c r="H313" s="14" t="s">
        <v>34194</v>
      </c>
      <c r="I313" t="s">
        <v>34423</v>
      </c>
    </row>
    <row r="314" spans="1:9" ht="60">
      <c r="A314" s="40">
        <v>228</v>
      </c>
      <c r="B314" s="41" t="s">
        <v>6164</v>
      </c>
      <c r="D314" s="14"/>
      <c r="F314" t="s">
        <v>33884</v>
      </c>
      <c r="G314" t="s">
        <v>34194</v>
      </c>
      <c r="H314" s="14" t="s">
        <v>33986</v>
      </c>
      <c r="I314" t="s">
        <v>34423</v>
      </c>
    </row>
    <row r="315" spans="1:9" ht="60">
      <c r="A315" s="40">
        <v>229</v>
      </c>
      <c r="B315" s="41" t="s">
        <v>6165</v>
      </c>
      <c r="D315" s="14"/>
      <c r="F315" t="s">
        <v>33884</v>
      </c>
      <c r="G315" t="s">
        <v>33985</v>
      </c>
      <c r="H315" s="14" t="s">
        <v>33990</v>
      </c>
      <c r="I315" t="s">
        <v>34423</v>
      </c>
    </row>
    <row r="316" spans="1:9" ht="72">
      <c r="A316" s="40">
        <v>230</v>
      </c>
      <c r="B316" s="41" t="s">
        <v>6166</v>
      </c>
      <c r="D316" s="14"/>
      <c r="F316" t="s">
        <v>33884</v>
      </c>
      <c r="G316" t="s">
        <v>33985</v>
      </c>
      <c r="H316" s="14" t="s">
        <v>33990</v>
      </c>
      <c r="I316" t="s">
        <v>34423</v>
      </c>
    </row>
    <row r="317" spans="1:9" ht="36">
      <c r="A317" s="40">
        <v>232</v>
      </c>
      <c r="B317" s="41" t="s">
        <v>6167</v>
      </c>
      <c r="D317" s="14"/>
      <c r="F317" t="s">
        <v>33884</v>
      </c>
      <c r="G317" t="s">
        <v>33985</v>
      </c>
      <c r="H317" s="14" t="s">
        <v>33986</v>
      </c>
      <c r="I317" t="s">
        <v>34423</v>
      </c>
    </row>
    <row r="318" spans="1:9" ht="48">
      <c r="A318" s="40">
        <v>233</v>
      </c>
      <c r="B318" s="41" t="s">
        <v>6168</v>
      </c>
      <c r="D318" s="14"/>
      <c r="F318" t="s">
        <v>33884</v>
      </c>
      <c r="G318" t="s">
        <v>34194</v>
      </c>
      <c r="H318" s="14" t="s">
        <v>9653</v>
      </c>
      <c r="I318" t="s">
        <v>34423</v>
      </c>
    </row>
    <row r="319" spans="1:9" ht="48">
      <c r="A319" s="40">
        <v>234</v>
      </c>
      <c r="B319" s="41" t="s">
        <v>6169</v>
      </c>
      <c r="D319" s="14"/>
      <c r="F319" t="s">
        <v>33884</v>
      </c>
      <c r="G319" t="s">
        <v>34194</v>
      </c>
      <c r="H319" s="14" t="s">
        <v>34194</v>
      </c>
      <c r="I319" t="s">
        <v>34423</v>
      </c>
    </row>
    <row r="320" spans="1:9" ht="36">
      <c r="A320" s="40">
        <v>235</v>
      </c>
      <c r="B320" s="41" t="s">
        <v>6170</v>
      </c>
      <c r="D320" s="14"/>
      <c r="F320" t="s">
        <v>33884</v>
      </c>
      <c r="G320" t="s">
        <v>34194</v>
      </c>
      <c r="H320" s="14" t="s">
        <v>9886</v>
      </c>
      <c r="I320" t="s">
        <v>34423</v>
      </c>
    </row>
    <row r="321" spans="1:9" ht="36">
      <c r="A321" s="40">
        <v>236</v>
      </c>
      <c r="B321" s="41" t="s">
        <v>6141</v>
      </c>
      <c r="D321" s="14"/>
      <c r="F321" t="s">
        <v>33884</v>
      </c>
      <c r="G321" t="s">
        <v>34194</v>
      </c>
      <c r="H321" s="14" t="s">
        <v>33986</v>
      </c>
      <c r="I321" t="s">
        <v>34423</v>
      </c>
    </row>
    <row r="322" spans="1:9" ht="36">
      <c r="A322" s="40">
        <v>237</v>
      </c>
      <c r="B322" s="41" t="s">
        <v>6142</v>
      </c>
      <c r="D322" s="14"/>
      <c r="F322" t="s">
        <v>33884</v>
      </c>
      <c r="G322" t="s">
        <v>34194</v>
      </c>
      <c r="H322" s="14" t="s">
        <v>33986</v>
      </c>
      <c r="I322" t="s">
        <v>34423</v>
      </c>
    </row>
    <row r="323" spans="1:9" ht="60">
      <c r="A323" s="40">
        <v>238</v>
      </c>
      <c r="B323" s="41" t="s">
        <v>6173</v>
      </c>
      <c r="D323" s="14"/>
      <c r="F323" t="s">
        <v>33884</v>
      </c>
      <c r="G323" t="s">
        <v>34194</v>
      </c>
      <c r="H323" s="14" t="s">
        <v>33986</v>
      </c>
      <c r="I323" t="s">
        <v>34423</v>
      </c>
    </row>
    <row r="324" spans="1:9" ht="48">
      <c r="A324" s="40">
        <v>239</v>
      </c>
      <c r="B324" s="41" t="s">
        <v>6174</v>
      </c>
      <c r="D324" s="14"/>
      <c r="F324" t="s">
        <v>33884</v>
      </c>
      <c r="G324" t="s">
        <v>34194</v>
      </c>
      <c r="H324" s="14" t="s">
        <v>34194</v>
      </c>
      <c r="I324" t="s">
        <v>34423</v>
      </c>
    </row>
    <row r="325" spans="1:9" ht="36">
      <c r="A325" s="40">
        <v>240</v>
      </c>
      <c r="B325" s="41" t="s">
        <v>6175</v>
      </c>
      <c r="D325" s="14"/>
      <c r="F325" t="s">
        <v>33884</v>
      </c>
      <c r="G325" t="s">
        <v>33985</v>
      </c>
      <c r="H325" s="14" t="s">
        <v>33990</v>
      </c>
      <c r="I325" t="s">
        <v>34423</v>
      </c>
    </row>
    <row r="326" spans="1:9" ht="48">
      <c r="A326" s="40">
        <v>241</v>
      </c>
      <c r="B326" s="41" t="s">
        <v>6176</v>
      </c>
      <c r="D326" s="14"/>
      <c r="F326" t="s">
        <v>33884</v>
      </c>
      <c r="G326" t="s">
        <v>34194</v>
      </c>
      <c r="H326" s="14" t="s">
        <v>34194</v>
      </c>
      <c r="I326" t="s">
        <v>34423</v>
      </c>
    </row>
    <row r="327" spans="1:9" ht="48">
      <c r="A327" s="40">
        <v>242</v>
      </c>
      <c r="B327" s="41" t="s">
        <v>6145</v>
      </c>
      <c r="D327" s="14"/>
      <c r="F327" t="s">
        <v>33884</v>
      </c>
      <c r="G327" t="s">
        <v>34194</v>
      </c>
      <c r="H327" s="14" t="s">
        <v>7891</v>
      </c>
      <c r="I327" t="s">
        <v>34423</v>
      </c>
    </row>
    <row r="328" spans="1:9" ht="36">
      <c r="A328" s="40">
        <v>243</v>
      </c>
      <c r="B328" s="41" t="s">
        <v>6146</v>
      </c>
      <c r="D328" s="14"/>
      <c r="F328" t="s">
        <v>33884</v>
      </c>
      <c r="G328" t="s">
        <v>34194</v>
      </c>
      <c r="H328" s="14" t="s">
        <v>34194</v>
      </c>
      <c r="I328" t="s">
        <v>34423</v>
      </c>
    </row>
    <row r="329" spans="1:9" ht="36">
      <c r="A329" s="40">
        <v>244</v>
      </c>
      <c r="B329" s="41" t="s">
        <v>6147</v>
      </c>
      <c r="D329" s="14"/>
      <c r="F329" t="s">
        <v>33884</v>
      </c>
      <c r="G329" t="s">
        <v>34194</v>
      </c>
      <c r="H329" s="14" t="s">
        <v>6148</v>
      </c>
      <c r="I329" t="s">
        <v>34423</v>
      </c>
    </row>
    <row r="330" spans="1:9" ht="72">
      <c r="A330" s="40">
        <v>245</v>
      </c>
      <c r="B330" s="41" t="s">
        <v>6150</v>
      </c>
      <c r="D330" s="14"/>
      <c r="F330" t="s">
        <v>33884</v>
      </c>
      <c r="G330" t="s">
        <v>33985</v>
      </c>
      <c r="H330" s="14" t="s">
        <v>33990</v>
      </c>
      <c r="I330" t="s">
        <v>34423</v>
      </c>
    </row>
    <row r="331" spans="1:9" ht="36">
      <c r="A331" s="40">
        <v>246</v>
      </c>
      <c r="B331" s="41" t="s">
        <v>6151</v>
      </c>
      <c r="D331" s="14"/>
      <c r="F331" t="s">
        <v>33884</v>
      </c>
      <c r="G331" t="s">
        <v>34194</v>
      </c>
      <c r="H331" s="14" t="s">
        <v>9646</v>
      </c>
      <c r="I331" t="s">
        <v>34423</v>
      </c>
    </row>
    <row r="332" spans="1:9" ht="48">
      <c r="A332" s="40">
        <v>247</v>
      </c>
      <c r="B332" s="41" t="s">
        <v>6152</v>
      </c>
      <c r="D332" s="14"/>
      <c r="F332" t="s">
        <v>33884</v>
      </c>
      <c r="G332" t="s">
        <v>34194</v>
      </c>
      <c r="H332" s="14" t="s">
        <v>33986</v>
      </c>
      <c r="I332" t="s">
        <v>34423</v>
      </c>
    </row>
    <row r="333" spans="1:9" ht="36">
      <c r="A333" s="40">
        <v>248</v>
      </c>
      <c r="B333" s="41" t="s">
        <v>6153</v>
      </c>
      <c r="D333" s="14"/>
      <c r="F333" t="s">
        <v>33884</v>
      </c>
      <c r="G333" t="s">
        <v>33985</v>
      </c>
      <c r="H333" s="14" t="s">
        <v>7891</v>
      </c>
      <c r="I333" t="s">
        <v>34423</v>
      </c>
    </row>
    <row r="334" spans="1:9" ht="36">
      <c r="A334" s="40">
        <v>249</v>
      </c>
      <c r="B334" s="41" t="s">
        <v>6154</v>
      </c>
      <c r="D334" s="14"/>
      <c r="F334" t="s">
        <v>33884</v>
      </c>
      <c r="G334" t="s">
        <v>33985</v>
      </c>
      <c r="H334" s="14" t="s">
        <v>7891</v>
      </c>
      <c r="I334" t="s">
        <v>34423</v>
      </c>
    </row>
    <row r="335" spans="1:9" ht="72">
      <c r="A335" s="40">
        <v>250</v>
      </c>
      <c r="B335" s="41" t="s">
        <v>6155</v>
      </c>
      <c r="D335" s="14"/>
      <c r="F335" t="s">
        <v>33884</v>
      </c>
      <c r="G335" t="s">
        <v>34194</v>
      </c>
      <c r="H335" s="14" t="s">
        <v>33986</v>
      </c>
      <c r="I335" t="s">
        <v>34423</v>
      </c>
    </row>
    <row r="336" spans="1:9" ht="48">
      <c r="A336" s="40">
        <v>251</v>
      </c>
      <c r="B336" s="41" t="s">
        <v>6156</v>
      </c>
      <c r="D336" s="14"/>
      <c r="F336" t="s">
        <v>33884</v>
      </c>
      <c r="G336" t="s">
        <v>34194</v>
      </c>
      <c r="H336" s="14" t="s">
        <v>7891</v>
      </c>
      <c r="I336" t="s">
        <v>34423</v>
      </c>
    </row>
    <row r="337" spans="1:9" ht="36">
      <c r="A337" s="40">
        <v>252</v>
      </c>
      <c r="B337" s="41" t="s">
        <v>6157</v>
      </c>
      <c r="D337" s="14"/>
      <c r="F337" t="s">
        <v>33884</v>
      </c>
      <c r="G337" t="s">
        <v>34194</v>
      </c>
      <c r="H337" s="14" t="s">
        <v>34194</v>
      </c>
      <c r="I337" t="s">
        <v>34423</v>
      </c>
    </row>
    <row r="338" spans="1:9" ht="48">
      <c r="A338" s="40">
        <v>253</v>
      </c>
      <c r="B338" s="41" t="s">
        <v>6128</v>
      </c>
      <c r="D338" s="14"/>
      <c r="F338" t="s">
        <v>33884</v>
      </c>
      <c r="G338" t="s">
        <v>34194</v>
      </c>
      <c r="H338" s="14" t="s">
        <v>34194</v>
      </c>
      <c r="I338" t="s">
        <v>34423</v>
      </c>
    </row>
    <row r="339" spans="1:9" ht="72">
      <c r="A339" s="40">
        <v>254</v>
      </c>
      <c r="B339" s="41" t="s">
        <v>6129</v>
      </c>
      <c r="D339" s="14"/>
      <c r="F339" t="s">
        <v>33884</v>
      </c>
      <c r="G339" t="s">
        <v>33985</v>
      </c>
      <c r="H339" s="14" t="s">
        <v>33986</v>
      </c>
      <c r="I339" t="s">
        <v>34423</v>
      </c>
    </row>
    <row r="340" spans="1:9" ht="48">
      <c r="A340" s="40">
        <v>255</v>
      </c>
      <c r="B340" s="41" t="s">
        <v>6159</v>
      </c>
      <c r="D340" s="14"/>
      <c r="F340" t="s">
        <v>33884</v>
      </c>
      <c r="G340" t="s">
        <v>33985</v>
      </c>
      <c r="H340" s="14" t="s">
        <v>34194</v>
      </c>
      <c r="I340" t="s">
        <v>34423</v>
      </c>
    </row>
    <row r="341" spans="1:9" ht="72">
      <c r="A341" s="40">
        <v>257</v>
      </c>
      <c r="B341" s="41" t="s">
        <v>6160</v>
      </c>
      <c r="D341" s="14"/>
      <c r="F341" t="s">
        <v>33884</v>
      </c>
      <c r="G341" t="s">
        <v>33985</v>
      </c>
      <c r="H341" s="14" t="s">
        <v>9646</v>
      </c>
      <c r="I341" t="s">
        <v>34423</v>
      </c>
    </row>
    <row r="342" spans="1:9" ht="48">
      <c r="A342" s="40">
        <v>258</v>
      </c>
      <c r="B342" s="41" t="s">
        <v>6132</v>
      </c>
      <c r="D342" s="14"/>
      <c r="F342" t="s">
        <v>33884</v>
      </c>
      <c r="G342" t="s">
        <v>33985</v>
      </c>
      <c r="H342" s="14" t="s">
        <v>33990</v>
      </c>
      <c r="I342" t="s">
        <v>34423</v>
      </c>
    </row>
    <row r="343" spans="1:9" ht="48">
      <c r="A343" s="40">
        <v>259</v>
      </c>
      <c r="B343" s="41" t="s">
        <v>6133</v>
      </c>
      <c r="D343" s="14"/>
      <c r="F343" t="s">
        <v>33884</v>
      </c>
      <c r="G343" t="s">
        <v>33985</v>
      </c>
      <c r="H343" s="14" t="s">
        <v>7891</v>
      </c>
      <c r="I343" t="s">
        <v>34423</v>
      </c>
    </row>
    <row r="344" spans="1:9" ht="72">
      <c r="A344" s="40">
        <v>260</v>
      </c>
      <c r="B344" s="41" t="s">
        <v>6104</v>
      </c>
      <c r="D344" s="14"/>
      <c r="F344" t="s">
        <v>33884</v>
      </c>
      <c r="G344" t="s">
        <v>34194</v>
      </c>
      <c r="H344" s="14" t="s">
        <v>6963</v>
      </c>
      <c r="I344" t="s">
        <v>34423</v>
      </c>
    </row>
    <row r="345" spans="1:9" ht="60">
      <c r="A345" s="40">
        <v>261</v>
      </c>
      <c r="B345" s="41" t="s">
        <v>6134</v>
      </c>
      <c r="D345" s="14"/>
      <c r="F345" t="s">
        <v>33884</v>
      </c>
      <c r="G345" t="s">
        <v>33985</v>
      </c>
      <c r="H345" s="14" t="s">
        <v>33986</v>
      </c>
      <c r="I345" t="s">
        <v>34423</v>
      </c>
    </row>
    <row r="346" spans="1:9" ht="60">
      <c r="A346" s="40">
        <v>262</v>
      </c>
      <c r="B346" s="41" t="s">
        <v>6135</v>
      </c>
      <c r="D346" s="14"/>
      <c r="F346" t="s">
        <v>33884</v>
      </c>
      <c r="G346" t="s">
        <v>33985</v>
      </c>
      <c r="H346" s="14" t="s">
        <v>33990</v>
      </c>
      <c r="I346" t="s">
        <v>34423</v>
      </c>
    </row>
    <row r="347" spans="1:9" ht="60">
      <c r="A347" s="40">
        <v>263</v>
      </c>
      <c r="B347" s="41" t="s">
        <v>6136</v>
      </c>
      <c r="D347" s="14"/>
      <c r="F347" t="s">
        <v>33884</v>
      </c>
      <c r="G347" t="s">
        <v>34194</v>
      </c>
      <c r="H347" s="14" t="s">
        <v>34194</v>
      </c>
      <c r="I347" t="s">
        <v>34423</v>
      </c>
    </row>
    <row r="348" spans="1:9" ht="48">
      <c r="A348" s="40">
        <v>264</v>
      </c>
      <c r="B348" s="41" t="s">
        <v>6137</v>
      </c>
      <c r="D348" s="14"/>
      <c r="F348" t="s">
        <v>33884</v>
      </c>
      <c r="G348" t="s">
        <v>33985</v>
      </c>
      <c r="H348" s="14" t="s">
        <v>33990</v>
      </c>
      <c r="I348" t="s">
        <v>34423</v>
      </c>
    </row>
    <row r="349" spans="1:9" ht="48">
      <c r="A349" s="40">
        <v>265</v>
      </c>
      <c r="B349" s="41" t="s">
        <v>6138</v>
      </c>
      <c r="D349" s="14"/>
      <c r="F349" t="s">
        <v>33884</v>
      </c>
      <c r="G349" t="s">
        <v>34194</v>
      </c>
      <c r="H349" s="14" t="s">
        <v>34194</v>
      </c>
      <c r="I349" t="s">
        <v>34423</v>
      </c>
    </row>
    <row r="350" spans="1:9" ht="72">
      <c r="A350" s="40">
        <v>266</v>
      </c>
      <c r="B350" s="41" t="s">
        <v>6139</v>
      </c>
      <c r="D350" s="14"/>
      <c r="F350" t="s">
        <v>33884</v>
      </c>
      <c r="G350" t="s">
        <v>34194</v>
      </c>
      <c r="H350" s="14" t="s">
        <v>33986</v>
      </c>
      <c r="I350" t="s">
        <v>34423</v>
      </c>
    </row>
    <row r="351" spans="1:9" ht="72">
      <c r="A351" s="40">
        <v>267</v>
      </c>
      <c r="B351" s="41" t="s">
        <v>6140</v>
      </c>
      <c r="D351" s="14"/>
      <c r="F351" t="s">
        <v>33884</v>
      </c>
      <c r="G351" t="s">
        <v>33985</v>
      </c>
      <c r="H351" s="14" t="s">
        <v>33990</v>
      </c>
      <c r="I351" t="s">
        <v>34423</v>
      </c>
    </row>
    <row r="352" spans="1:9" ht="48">
      <c r="A352" s="40">
        <v>268</v>
      </c>
      <c r="B352" s="41" t="s">
        <v>6113</v>
      </c>
      <c r="D352" s="14"/>
      <c r="F352" t="s">
        <v>33884</v>
      </c>
      <c r="G352" t="s">
        <v>34194</v>
      </c>
      <c r="H352" s="14" t="s">
        <v>33986</v>
      </c>
      <c r="I352" t="s">
        <v>34423</v>
      </c>
    </row>
    <row r="353" spans="1:9" ht="36">
      <c r="A353" s="40">
        <v>269</v>
      </c>
      <c r="B353" s="41" t="s">
        <v>6114</v>
      </c>
      <c r="D353" s="14"/>
      <c r="F353" t="s">
        <v>33884</v>
      </c>
      <c r="G353" t="s">
        <v>33985</v>
      </c>
      <c r="H353" s="14" t="s">
        <v>33986</v>
      </c>
      <c r="I353" t="s">
        <v>34423</v>
      </c>
    </row>
    <row r="354" spans="1:9" ht="60">
      <c r="A354" s="40">
        <v>270</v>
      </c>
      <c r="B354" s="41" t="s">
        <v>6143</v>
      </c>
      <c r="D354" s="14"/>
      <c r="F354" t="s">
        <v>33884</v>
      </c>
      <c r="G354" t="s">
        <v>33985</v>
      </c>
      <c r="H354" s="14" t="s">
        <v>9653</v>
      </c>
      <c r="I354" t="s">
        <v>34423</v>
      </c>
    </row>
    <row r="355" spans="1:9" ht="36">
      <c r="A355" s="40">
        <v>271</v>
      </c>
      <c r="B355" s="41" t="s">
        <v>6144</v>
      </c>
      <c r="D355" s="14"/>
      <c r="F355" t="s">
        <v>33884</v>
      </c>
      <c r="G355" t="s">
        <v>34194</v>
      </c>
      <c r="H355" s="14" t="s">
        <v>34194</v>
      </c>
      <c r="I355" t="s">
        <v>34423</v>
      </c>
    </row>
    <row r="356" spans="1:9" ht="48">
      <c r="A356" s="40">
        <v>272</v>
      </c>
      <c r="B356" s="41" t="s">
        <v>6117</v>
      </c>
      <c r="D356" s="14"/>
      <c r="F356" t="s">
        <v>33884</v>
      </c>
      <c r="G356" t="s">
        <v>33985</v>
      </c>
      <c r="H356" s="14" t="s">
        <v>34194</v>
      </c>
      <c r="I356" t="s">
        <v>34423</v>
      </c>
    </row>
    <row r="357" spans="1:9" ht="60">
      <c r="A357" s="40">
        <v>273</v>
      </c>
      <c r="B357" s="41" t="s">
        <v>6118</v>
      </c>
      <c r="D357" s="14"/>
      <c r="F357" t="s">
        <v>33884</v>
      </c>
      <c r="G357" t="s">
        <v>33985</v>
      </c>
      <c r="H357" s="14" t="s">
        <v>33990</v>
      </c>
      <c r="I357" t="s">
        <v>34423</v>
      </c>
    </row>
    <row r="358" spans="1:9" ht="36">
      <c r="A358" s="40">
        <v>274</v>
      </c>
      <c r="B358" s="41" t="s">
        <v>6089</v>
      </c>
      <c r="D358" s="14"/>
      <c r="F358" t="s">
        <v>33884</v>
      </c>
      <c r="G358" t="s">
        <v>33985</v>
      </c>
      <c r="H358" s="14" t="s">
        <v>34194</v>
      </c>
      <c r="I358" t="s">
        <v>34423</v>
      </c>
    </row>
    <row r="359" spans="1:9" ht="48">
      <c r="A359" s="40">
        <v>275</v>
      </c>
      <c r="B359" s="41" t="s">
        <v>6090</v>
      </c>
      <c r="D359" s="14"/>
      <c r="F359" t="s">
        <v>33884</v>
      </c>
      <c r="G359" t="s">
        <v>34194</v>
      </c>
      <c r="H359" s="14" t="s">
        <v>34194</v>
      </c>
      <c r="I359" t="s">
        <v>34423</v>
      </c>
    </row>
    <row r="360" spans="1:9" ht="36">
      <c r="A360" s="40">
        <v>276</v>
      </c>
      <c r="B360" s="41" t="s">
        <v>6119</v>
      </c>
      <c r="D360" s="14"/>
      <c r="F360" t="s">
        <v>33884</v>
      </c>
      <c r="G360" t="s">
        <v>34194</v>
      </c>
      <c r="H360" s="14" t="s">
        <v>9646</v>
      </c>
      <c r="I360" t="s">
        <v>34423</v>
      </c>
    </row>
    <row r="361" spans="1:9" ht="48">
      <c r="A361" s="40">
        <v>277</v>
      </c>
      <c r="B361" s="41" t="s">
        <v>6120</v>
      </c>
      <c r="D361" s="14"/>
      <c r="F361" t="s">
        <v>33884</v>
      </c>
      <c r="G361" t="s">
        <v>34194</v>
      </c>
      <c r="H361" s="14" t="s">
        <v>33986</v>
      </c>
      <c r="I361" t="s">
        <v>34423</v>
      </c>
    </row>
    <row r="362" spans="1:9" ht="36">
      <c r="A362" s="40">
        <v>278</v>
      </c>
      <c r="B362" s="41" t="s">
        <v>6121</v>
      </c>
      <c r="D362" s="14"/>
      <c r="F362" t="s">
        <v>33884</v>
      </c>
      <c r="G362" t="s">
        <v>34194</v>
      </c>
      <c r="H362" s="14" t="s">
        <v>34194</v>
      </c>
      <c r="I362" t="s">
        <v>34423</v>
      </c>
    </row>
    <row r="363" spans="1:9" ht="96">
      <c r="A363" s="40">
        <v>279</v>
      </c>
      <c r="B363" s="41" t="s">
        <v>6122</v>
      </c>
      <c r="D363" s="14"/>
      <c r="F363" t="s">
        <v>33884</v>
      </c>
      <c r="G363" t="s">
        <v>33985</v>
      </c>
      <c r="H363" s="14" t="s">
        <v>9457</v>
      </c>
      <c r="I363" t="s">
        <v>34423</v>
      </c>
    </row>
    <row r="364" spans="1:9" ht="36">
      <c r="A364" s="40">
        <v>280</v>
      </c>
      <c r="B364" s="41" t="s">
        <v>6123</v>
      </c>
      <c r="D364" s="14"/>
      <c r="F364" t="s">
        <v>33884</v>
      </c>
      <c r="G364" t="s">
        <v>34194</v>
      </c>
      <c r="H364" s="14" t="s">
        <v>6124</v>
      </c>
      <c r="I364" t="s">
        <v>34423</v>
      </c>
    </row>
    <row r="365" spans="1:9" ht="48">
      <c r="A365" s="40">
        <v>282</v>
      </c>
      <c r="B365" s="41" t="s">
        <v>6125</v>
      </c>
      <c r="D365" s="14"/>
      <c r="F365" t="s">
        <v>33884</v>
      </c>
      <c r="G365" t="s">
        <v>33985</v>
      </c>
      <c r="H365" s="14" t="s">
        <v>34194</v>
      </c>
      <c r="I365" t="s">
        <v>34423</v>
      </c>
    </row>
    <row r="366" spans="1:9" ht="60">
      <c r="A366" s="40">
        <v>283</v>
      </c>
      <c r="B366" s="41" t="s">
        <v>6126</v>
      </c>
      <c r="D366" s="14"/>
      <c r="F366" t="s">
        <v>33884</v>
      </c>
      <c r="G366" t="s">
        <v>33985</v>
      </c>
      <c r="H366" s="14" t="s">
        <v>7641</v>
      </c>
      <c r="I366" t="s">
        <v>34423</v>
      </c>
    </row>
    <row r="367" spans="1:9" ht="48">
      <c r="A367" s="40">
        <v>284</v>
      </c>
      <c r="B367" s="41" t="s">
        <v>6127</v>
      </c>
      <c r="D367" s="14"/>
      <c r="F367" t="s">
        <v>33884</v>
      </c>
      <c r="G367" t="s">
        <v>34194</v>
      </c>
      <c r="H367" s="14" t="s">
        <v>7891</v>
      </c>
      <c r="I367" t="s">
        <v>34423</v>
      </c>
    </row>
    <row r="368" spans="1:9" ht="36">
      <c r="A368" s="40">
        <v>285</v>
      </c>
      <c r="B368" s="41" t="s">
        <v>6099</v>
      </c>
      <c r="D368" s="14"/>
      <c r="F368" t="s">
        <v>33884</v>
      </c>
      <c r="G368" t="s">
        <v>33985</v>
      </c>
      <c r="H368" s="14" t="s">
        <v>33990</v>
      </c>
      <c r="I368" t="s">
        <v>34423</v>
      </c>
    </row>
    <row r="369" spans="1:9" ht="48">
      <c r="A369" s="40">
        <v>287</v>
      </c>
      <c r="B369" s="41" t="s">
        <v>6130</v>
      </c>
      <c r="D369" s="14"/>
      <c r="F369" t="s">
        <v>33884</v>
      </c>
      <c r="G369" t="s">
        <v>33985</v>
      </c>
      <c r="H369" s="14" t="s">
        <v>34194</v>
      </c>
      <c r="I369" t="s">
        <v>34423</v>
      </c>
    </row>
    <row r="370" spans="1:9" ht="60">
      <c r="A370" s="40">
        <v>288</v>
      </c>
      <c r="B370" s="41" t="s">
        <v>6131</v>
      </c>
      <c r="D370" s="14"/>
      <c r="F370" t="s">
        <v>33884</v>
      </c>
      <c r="G370" t="s">
        <v>34194</v>
      </c>
      <c r="H370" s="14" t="s">
        <v>34194</v>
      </c>
      <c r="I370" t="s">
        <v>34423</v>
      </c>
    </row>
    <row r="371" spans="1:9" ht="36">
      <c r="A371" s="40">
        <v>289</v>
      </c>
      <c r="B371" s="41" t="s">
        <v>6102</v>
      </c>
      <c r="D371" s="14"/>
      <c r="F371" t="s">
        <v>33884</v>
      </c>
      <c r="G371" t="s">
        <v>33985</v>
      </c>
      <c r="H371" s="14" t="s">
        <v>33986</v>
      </c>
      <c r="I371" t="s">
        <v>34423</v>
      </c>
    </row>
    <row r="372" spans="1:9" ht="60">
      <c r="A372" s="40">
        <v>291</v>
      </c>
      <c r="B372" s="41" t="s">
        <v>6103</v>
      </c>
      <c r="D372" s="14"/>
      <c r="F372" t="s">
        <v>33884</v>
      </c>
      <c r="G372" t="s">
        <v>34194</v>
      </c>
      <c r="H372" s="14" t="s">
        <v>34194</v>
      </c>
      <c r="I372" t="s">
        <v>34423</v>
      </c>
    </row>
    <row r="373" spans="1:9" ht="36">
      <c r="A373" s="40">
        <v>293</v>
      </c>
      <c r="B373" s="41" t="s">
        <v>6075</v>
      </c>
      <c r="D373" s="14"/>
      <c r="F373" t="s">
        <v>33884</v>
      </c>
      <c r="G373" t="s">
        <v>34194</v>
      </c>
      <c r="H373" s="14" t="s">
        <v>33986</v>
      </c>
      <c r="I373" t="s">
        <v>34423</v>
      </c>
    </row>
    <row r="374" spans="1:9" ht="48">
      <c r="A374" s="40">
        <v>294</v>
      </c>
      <c r="B374" s="41" t="s">
        <v>6076</v>
      </c>
      <c r="D374" s="14"/>
      <c r="F374" t="s">
        <v>33884</v>
      </c>
      <c r="G374" t="s">
        <v>34194</v>
      </c>
      <c r="H374" s="14" t="s">
        <v>9653</v>
      </c>
      <c r="I374" t="s">
        <v>34423</v>
      </c>
    </row>
    <row r="375" spans="1:9" ht="48">
      <c r="A375" s="40">
        <v>295</v>
      </c>
      <c r="B375" s="41" t="s">
        <v>6105</v>
      </c>
      <c r="D375" s="14"/>
      <c r="F375" t="s">
        <v>33884</v>
      </c>
      <c r="G375" t="s">
        <v>33985</v>
      </c>
      <c r="H375" s="14" t="s">
        <v>33986</v>
      </c>
      <c r="I375" t="s">
        <v>34423</v>
      </c>
    </row>
    <row r="376" spans="1:9" ht="60">
      <c r="A376" s="40">
        <v>296</v>
      </c>
      <c r="B376" s="41" t="s">
        <v>6106</v>
      </c>
      <c r="D376" s="14"/>
      <c r="F376" t="s">
        <v>33884</v>
      </c>
      <c r="G376" t="s">
        <v>33985</v>
      </c>
      <c r="H376" s="14" t="s">
        <v>33990</v>
      </c>
      <c r="I376" t="s">
        <v>34423</v>
      </c>
    </row>
    <row r="377" spans="1:9" ht="48">
      <c r="A377" s="40">
        <v>297</v>
      </c>
      <c r="B377" s="41" t="s">
        <v>6107</v>
      </c>
      <c r="D377" s="14"/>
      <c r="F377" t="s">
        <v>33884</v>
      </c>
      <c r="G377" t="s">
        <v>33985</v>
      </c>
      <c r="H377" s="14" t="s">
        <v>33986</v>
      </c>
      <c r="I377" t="s">
        <v>34423</v>
      </c>
    </row>
    <row r="378" spans="1:9" ht="48">
      <c r="A378" s="40">
        <v>298</v>
      </c>
      <c r="B378" s="41" t="s">
        <v>6108</v>
      </c>
      <c r="D378" s="14"/>
      <c r="F378" t="s">
        <v>33884</v>
      </c>
      <c r="G378" t="s">
        <v>33985</v>
      </c>
      <c r="H378" s="14" t="s">
        <v>7891</v>
      </c>
      <c r="I378" t="s">
        <v>34423</v>
      </c>
    </row>
    <row r="379" spans="1:9" ht="60">
      <c r="A379" s="40">
        <v>300</v>
      </c>
      <c r="B379" s="41" t="s">
        <v>6109</v>
      </c>
      <c r="D379" s="14"/>
      <c r="F379" t="s">
        <v>33884</v>
      </c>
      <c r="G379" t="s">
        <v>34194</v>
      </c>
      <c r="H379" s="14" t="s">
        <v>33990</v>
      </c>
      <c r="I379" t="s">
        <v>34423</v>
      </c>
    </row>
    <row r="380" spans="1:9" ht="36">
      <c r="A380" s="40">
        <v>301</v>
      </c>
      <c r="B380" s="41" t="s">
        <v>6110</v>
      </c>
      <c r="D380" s="14"/>
      <c r="F380" t="s">
        <v>33884</v>
      </c>
      <c r="G380" t="s">
        <v>33985</v>
      </c>
      <c r="H380" s="14" t="s">
        <v>33986</v>
      </c>
      <c r="I380" t="s">
        <v>34423</v>
      </c>
    </row>
    <row r="381" spans="1:9" ht="60">
      <c r="A381" s="40">
        <v>302</v>
      </c>
      <c r="B381" s="41" t="s">
        <v>6111</v>
      </c>
      <c r="D381" s="14"/>
      <c r="F381" t="s">
        <v>33884</v>
      </c>
      <c r="G381" t="s">
        <v>33985</v>
      </c>
      <c r="H381" s="14" t="s">
        <v>33986</v>
      </c>
      <c r="I381" t="s">
        <v>34423</v>
      </c>
    </row>
    <row r="382" spans="1:9" ht="48">
      <c r="A382" s="40">
        <v>303</v>
      </c>
      <c r="B382" s="41" t="s">
        <v>6112</v>
      </c>
      <c r="D382" s="14"/>
      <c r="F382" t="s">
        <v>33884</v>
      </c>
      <c r="G382" t="s">
        <v>33985</v>
      </c>
      <c r="H382" s="14" t="s">
        <v>34194</v>
      </c>
      <c r="I382" t="s">
        <v>34423</v>
      </c>
    </row>
    <row r="383" spans="1:9" ht="60">
      <c r="A383" s="40">
        <v>305</v>
      </c>
      <c r="B383" s="41" t="s">
        <v>6084</v>
      </c>
      <c r="D383" s="14"/>
      <c r="F383" t="s">
        <v>33884</v>
      </c>
      <c r="G383" t="s">
        <v>34194</v>
      </c>
      <c r="H383" s="14" t="s">
        <v>34194</v>
      </c>
      <c r="I383" t="s">
        <v>34423</v>
      </c>
    </row>
    <row r="384" spans="1:9" ht="48">
      <c r="A384" s="40">
        <v>306</v>
      </c>
      <c r="B384" s="41" t="s">
        <v>6115</v>
      </c>
      <c r="D384" s="14"/>
      <c r="F384" t="s">
        <v>33884</v>
      </c>
      <c r="G384" t="s">
        <v>33985</v>
      </c>
      <c r="H384" s="14" t="s">
        <v>9606</v>
      </c>
      <c r="I384" t="s">
        <v>34423</v>
      </c>
    </row>
    <row r="385" spans="1:9" ht="36">
      <c r="A385" s="40">
        <v>307</v>
      </c>
      <c r="B385" s="41" t="s">
        <v>6116</v>
      </c>
      <c r="D385" s="14"/>
      <c r="F385" t="s">
        <v>33884</v>
      </c>
      <c r="G385" t="s">
        <v>33985</v>
      </c>
      <c r="H385" s="14" t="s">
        <v>33986</v>
      </c>
      <c r="I385" t="s">
        <v>34423</v>
      </c>
    </row>
    <row r="386" spans="1:9" ht="72">
      <c r="A386" s="40">
        <v>308</v>
      </c>
      <c r="B386" s="41" t="s">
        <v>6088</v>
      </c>
      <c r="D386" s="14"/>
      <c r="F386" t="s">
        <v>33884</v>
      </c>
      <c r="G386" t="s">
        <v>33985</v>
      </c>
      <c r="H386" s="14" t="s">
        <v>33986</v>
      </c>
      <c r="I386" t="s">
        <v>34423</v>
      </c>
    </row>
    <row r="387" spans="1:9" ht="48">
      <c r="A387" s="40">
        <v>309</v>
      </c>
      <c r="B387" s="41" t="s">
        <v>6061</v>
      </c>
      <c r="D387" s="14"/>
      <c r="F387" t="s">
        <v>33884</v>
      </c>
      <c r="G387" t="s">
        <v>34194</v>
      </c>
      <c r="H387" s="14" t="s">
        <v>34194</v>
      </c>
      <c r="I387" t="s">
        <v>34423</v>
      </c>
    </row>
    <row r="388" spans="1:9" ht="48">
      <c r="A388" s="40">
        <v>310</v>
      </c>
      <c r="B388" s="41" t="s">
        <v>6062</v>
      </c>
      <c r="D388" s="14"/>
      <c r="F388" t="s">
        <v>33884</v>
      </c>
      <c r="G388" t="s">
        <v>34194</v>
      </c>
      <c r="H388" s="14" t="s">
        <v>34194</v>
      </c>
      <c r="I388" t="s">
        <v>34423</v>
      </c>
    </row>
    <row r="389" spans="1:9" ht="48">
      <c r="A389" s="40">
        <v>311</v>
      </c>
      <c r="B389" s="41" t="s">
        <v>6091</v>
      </c>
      <c r="D389" s="14"/>
      <c r="F389" t="s">
        <v>33884</v>
      </c>
      <c r="G389" t="s">
        <v>33985</v>
      </c>
      <c r="H389" s="14" t="s">
        <v>34194</v>
      </c>
      <c r="I389" t="s">
        <v>34423</v>
      </c>
    </row>
    <row r="390" spans="1:9" ht="48">
      <c r="A390" s="40">
        <v>312</v>
      </c>
      <c r="B390" s="41" t="s">
        <v>6092</v>
      </c>
      <c r="D390" s="14"/>
      <c r="F390" t="s">
        <v>33884</v>
      </c>
      <c r="G390" t="s">
        <v>33985</v>
      </c>
      <c r="H390" s="14" t="s">
        <v>34194</v>
      </c>
      <c r="I390" t="s">
        <v>34423</v>
      </c>
    </row>
    <row r="391" spans="1:9" ht="48">
      <c r="A391" s="40">
        <v>313</v>
      </c>
      <c r="B391" s="41" t="s">
        <v>6093</v>
      </c>
      <c r="D391" s="14"/>
      <c r="F391" t="s">
        <v>33884</v>
      </c>
      <c r="G391" t="s">
        <v>33985</v>
      </c>
      <c r="H391" s="14" t="s">
        <v>9912</v>
      </c>
      <c r="I391" t="s">
        <v>34423</v>
      </c>
    </row>
    <row r="392" spans="1:9" ht="60">
      <c r="A392" s="40">
        <v>314</v>
      </c>
      <c r="B392" s="41" t="s">
        <v>6094</v>
      </c>
      <c r="D392" s="14"/>
      <c r="F392" t="s">
        <v>33884</v>
      </c>
      <c r="G392" t="s">
        <v>33985</v>
      </c>
      <c r="H392" s="14" t="s">
        <v>33986</v>
      </c>
      <c r="I392" t="s">
        <v>34423</v>
      </c>
    </row>
    <row r="393" spans="1:9" ht="48">
      <c r="A393" s="40">
        <v>315</v>
      </c>
      <c r="B393" s="41" t="s">
        <v>6095</v>
      </c>
      <c r="D393" s="14"/>
      <c r="F393" t="s">
        <v>33884</v>
      </c>
      <c r="G393" t="s">
        <v>33985</v>
      </c>
      <c r="H393" s="14" t="s">
        <v>33990</v>
      </c>
      <c r="I393" t="s">
        <v>34423</v>
      </c>
    </row>
    <row r="394" spans="1:9" ht="60">
      <c r="A394" s="40">
        <v>316</v>
      </c>
      <c r="B394" s="41" t="s">
        <v>6096</v>
      </c>
      <c r="D394" s="14"/>
      <c r="F394" t="s">
        <v>33884</v>
      </c>
      <c r="G394" t="s">
        <v>33985</v>
      </c>
      <c r="H394" s="14" t="s">
        <v>34194</v>
      </c>
      <c r="I394" t="s">
        <v>34423</v>
      </c>
    </row>
    <row r="395" spans="1:9" ht="60">
      <c r="A395" s="40">
        <v>317</v>
      </c>
      <c r="B395" s="41" t="s">
        <v>6097</v>
      </c>
      <c r="D395" s="14"/>
      <c r="F395" t="s">
        <v>33884</v>
      </c>
      <c r="G395" t="s">
        <v>33985</v>
      </c>
      <c r="H395" s="14" t="s">
        <v>34194</v>
      </c>
      <c r="I395" t="s">
        <v>34423</v>
      </c>
    </row>
    <row r="396" spans="1:9" ht="48">
      <c r="A396" s="40">
        <v>318</v>
      </c>
      <c r="B396" s="41" t="s">
        <v>6098</v>
      </c>
      <c r="D396" s="14"/>
      <c r="F396" t="s">
        <v>33884</v>
      </c>
      <c r="G396" t="s">
        <v>33985</v>
      </c>
      <c r="H396" s="14" t="s">
        <v>33990</v>
      </c>
      <c r="I396" t="s">
        <v>34423</v>
      </c>
    </row>
    <row r="397" spans="1:9" ht="36">
      <c r="A397" s="40">
        <v>320</v>
      </c>
      <c r="B397" s="41" t="s">
        <v>6070</v>
      </c>
      <c r="D397" s="14"/>
      <c r="F397" t="s">
        <v>33884</v>
      </c>
      <c r="G397" t="s">
        <v>33985</v>
      </c>
      <c r="H397" s="14" t="s">
        <v>33986</v>
      </c>
      <c r="I397" t="s">
        <v>34423</v>
      </c>
    </row>
    <row r="398" spans="1:9" ht="72">
      <c r="A398" s="40">
        <v>321</v>
      </c>
      <c r="B398" s="41" t="s">
        <v>6100</v>
      </c>
      <c r="D398" s="14"/>
      <c r="F398" t="s">
        <v>33884</v>
      </c>
      <c r="G398" t="s">
        <v>33985</v>
      </c>
      <c r="H398" s="14" t="s">
        <v>9912</v>
      </c>
      <c r="I398" t="s">
        <v>34423</v>
      </c>
    </row>
    <row r="399" spans="1:9" ht="48">
      <c r="A399" s="40">
        <v>322</v>
      </c>
      <c r="B399" s="41" t="s">
        <v>6101</v>
      </c>
      <c r="D399" s="14"/>
      <c r="F399" t="s">
        <v>33884</v>
      </c>
      <c r="G399" t="s">
        <v>34194</v>
      </c>
      <c r="H399" s="14" t="s">
        <v>33986</v>
      </c>
      <c r="I399" t="s">
        <v>34423</v>
      </c>
    </row>
    <row r="400" spans="1:9" ht="84">
      <c r="A400" s="40">
        <v>323</v>
      </c>
      <c r="B400" s="41" t="s">
        <v>6073</v>
      </c>
      <c r="D400" s="14"/>
      <c r="F400" t="s">
        <v>33884</v>
      </c>
      <c r="G400" t="s">
        <v>33985</v>
      </c>
      <c r="H400" s="14" t="s">
        <v>34194</v>
      </c>
      <c r="I400" t="s">
        <v>34423</v>
      </c>
    </row>
    <row r="401" spans="1:9" ht="36">
      <c r="A401" s="40">
        <v>324</v>
      </c>
      <c r="B401" s="41" t="s">
        <v>6074</v>
      </c>
      <c r="D401" s="14"/>
      <c r="F401" t="s">
        <v>33884</v>
      </c>
      <c r="G401" t="s">
        <v>33985</v>
      </c>
      <c r="H401" s="14" t="s">
        <v>34194</v>
      </c>
      <c r="I401" t="s">
        <v>34423</v>
      </c>
    </row>
    <row r="402" spans="1:9" ht="48">
      <c r="A402" s="40">
        <v>325</v>
      </c>
      <c r="B402" s="41" t="s">
        <v>6047</v>
      </c>
      <c r="D402" s="14"/>
      <c r="F402" t="s">
        <v>33884</v>
      </c>
      <c r="G402" t="s">
        <v>33985</v>
      </c>
      <c r="H402" s="14" t="s">
        <v>34194</v>
      </c>
      <c r="I402" t="s">
        <v>34423</v>
      </c>
    </row>
    <row r="403" spans="1:9" ht="72">
      <c r="A403" s="40">
        <v>326</v>
      </c>
      <c r="B403" s="41" t="s">
        <v>6077</v>
      </c>
      <c r="D403" s="14"/>
      <c r="F403" t="s">
        <v>33884</v>
      </c>
      <c r="G403" t="s">
        <v>33985</v>
      </c>
      <c r="H403" s="14" t="s">
        <v>33990</v>
      </c>
      <c r="I403" t="s">
        <v>34423</v>
      </c>
    </row>
    <row r="404" spans="1:9" ht="72">
      <c r="A404" s="40">
        <v>327</v>
      </c>
      <c r="B404" s="41" t="s">
        <v>6078</v>
      </c>
      <c r="D404" s="14"/>
      <c r="F404" t="s">
        <v>33884</v>
      </c>
      <c r="G404" t="s">
        <v>33985</v>
      </c>
      <c r="H404" s="14" t="s">
        <v>33986</v>
      </c>
      <c r="I404" t="s">
        <v>34423</v>
      </c>
    </row>
    <row r="405" spans="1:9" ht="48">
      <c r="A405" s="40">
        <v>329</v>
      </c>
      <c r="B405" s="41" t="s">
        <v>6079</v>
      </c>
      <c r="D405" s="14"/>
      <c r="F405" t="s">
        <v>33884</v>
      </c>
      <c r="G405" t="s">
        <v>33985</v>
      </c>
      <c r="H405" s="14" t="s">
        <v>33990</v>
      </c>
      <c r="I405" t="s">
        <v>34423</v>
      </c>
    </row>
    <row r="406" spans="1:9" ht="48">
      <c r="A406" s="40">
        <v>330</v>
      </c>
      <c r="B406" s="41" t="s">
        <v>6080</v>
      </c>
      <c r="D406" s="14"/>
      <c r="F406" t="s">
        <v>33884</v>
      </c>
      <c r="G406" t="s">
        <v>33985</v>
      </c>
      <c r="H406" s="14" t="s">
        <v>33986</v>
      </c>
      <c r="I406" t="s">
        <v>34423</v>
      </c>
    </row>
    <row r="407" spans="1:9" ht="72">
      <c r="A407" s="40">
        <v>331</v>
      </c>
      <c r="B407" s="41" t="s">
        <v>6081</v>
      </c>
      <c r="D407" s="14"/>
      <c r="F407" t="s">
        <v>33884</v>
      </c>
      <c r="G407" t="s">
        <v>33985</v>
      </c>
      <c r="H407" s="14" t="s">
        <v>7891</v>
      </c>
      <c r="I407" t="s">
        <v>34423</v>
      </c>
    </row>
    <row r="408" spans="1:9" ht="60">
      <c r="A408" s="40">
        <v>333</v>
      </c>
      <c r="B408" s="41" t="s">
        <v>6082</v>
      </c>
      <c r="D408" s="14"/>
      <c r="F408" t="s">
        <v>33884</v>
      </c>
      <c r="G408" t="s">
        <v>34194</v>
      </c>
      <c r="H408" s="14" t="s">
        <v>33986</v>
      </c>
      <c r="I408" t="s">
        <v>34423</v>
      </c>
    </row>
    <row r="409" spans="1:9" ht="48">
      <c r="A409" s="40">
        <v>334</v>
      </c>
      <c r="B409" s="41" t="s">
        <v>6083</v>
      </c>
      <c r="D409" s="14"/>
      <c r="F409" t="s">
        <v>33884</v>
      </c>
      <c r="G409" t="s">
        <v>34194</v>
      </c>
      <c r="H409" s="14" t="s">
        <v>34194</v>
      </c>
      <c r="I409" t="s">
        <v>34423</v>
      </c>
    </row>
    <row r="410" spans="1:9" ht="72">
      <c r="A410" s="40">
        <v>335</v>
      </c>
      <c r="B410" s="41" t="s">
        <v>6056</v>
      </c>
      <c r="D410" s="14"/>
      <c r="F410" t="s">
        <v>33884</v>
      </c>
      <c r="G410" t="s">
        <v>33985</v>
      </c>
      <c r="H410" s="14" t="s">
        <v>7891</v>
      </c>
      <c r="I410" t="s">
        <v>34423</v>
      </c>
    </row>
    <row r="411" spans="1:9" ht="48">
      <c r="A411" s="40">
        <v>337</v>
      </c>
      <c r="B411" s="41" t="s">
        <v>6085</v>
      </c>
      <c r="D411" s="14"/>
      <c r="F411" t="s">
        <v>33884</v>
      </c>
      <c r="G411" t="s">
        <v>33985</v>
      </c>
      <c r="H411" s="14" t="s">
        <v>33986</v>
      </c>
      <c r="I411" t="s">
        <v>34423</v>
      </c>
    </row>
    <row r="412" spans="1:9" ht="48">
      <c r="A412" s="40">
        <v>338</v>
      </c>
      <c r="B412" s="41" t="s">
        <v>6086</v>
      </c>
      <c r="D412" s="14"/>
      <c r="F412" t="s">
        <v>33884</v>
      </c>
      <c r="G412" t="s">
        <v>34194</v>
      </c>
      <c r="H412" s="14" t="s">
        <v>34194</v>
      </c>
      <c r="I412" t="s">
        <v>34423</v>
      </c>
    </row>
    <row r="413" spans="1:9" ht="48">
      <c r="A413" s="40">
        <v>339</v>
      </c>
      <c r="B413" s="41" t="s">
        <v>6087</v>
      </c>
      <c r="D413" s="14"/>
      <c r="F413" t="s">
        <v>33884</v>
      </c>
      <c r="G413" t="s">
        <v>34194</v>
      </c>
      <c r="H413" s="14" t="s">
        <v>33990</v>
      </c>
      <c r="I413" t="s">
        <v>34423</v>
      </c>
    </row>
    <row r="414" spans="1:9" ht="72">
      <c r="A414" s="40">
        <v>340</v>
      </c>
      <c r="B414" s="41" t="s">
        <v>6059</v>
      </c>
      <c r="D414" s="14"/>
      <c r="F414" t="s">
        <v>33884</v>
      </c>
      <c r="G414" t="s">
        <v>33985</v>
      </c>
      <c r="H414" s="14" t="s">
        <v>33986</v>
      </c>
      <c r="I414" t="s">
        <v>34423</v>
      </c>
    </row>
    <row r="415" spans="1:9" ht="60">
      <c r="A415" s="40">
        <v>341</v>
      </c>
      <c r="B415" s="41" t="s">
        <v>6060</v>
      </c>
      <c r="D415" s="14"/>
      <c r="F415" t="s">
        <v>33884</v>
      </c>
      <c r="G415" t="s">
        <v>33985</v>
      </c>
      <c r="H415" s="14" t="s">
        <v>34194</v>
      </c>
      <c r="I415" t="s">
        <v>34423</v>
      </c>
    </row>
    <row r="416" spans="1:9" ht="36">
      <c r="A416" s="40">
        <v>342</v>
      </c>
      <c r="B416" s="41" t="s">
        <v>6063</v>
      </c>
      <c r="D416" s="14"/>
      <c r="F416" t="s">
        <v>33884</v>
      </c>
      <c r="G416" t="s">
        <v>33985</v>
      </c>
      <c r="H416" s="14" t="s">
        <v>33986</v>
      </c>
      <c r="I416" t="s">
        <v>34423</v>
      </c>
    </row>
    <row r="417" spans="1:9" ht="72">
      <c r="A417" s="40">
        <v>343</v>
      </c>
      <c r="B417" s="41" t="s">
        <v>6064</v>
      </c>
      <c r="D417" s="14"/>
      <c r="F417" t="s">
        <v>33884</v>
      </c>
      <c r="G417" t="s">
        <v>33985</v>
      </c>
      <c r="H417" s="14" t="s">
        <v>33986</v>
      </c>
      <c r="I417" t="s">
        <v>34423</v>
      </c>
    </row>
    <row r="418" spans="1:9" ht="60">
      <c r="A418" s="40">
        <v>344</v>
      </c>
      <c r="B418" s="41" t="s">
        <v>6065</v>
      </c>
      <c r="D418" s="14"/>
      <c r="F418" t="s">
        <v>33884</v>
      </c>
      <c r="G418" t="s">
        <v>34194</v>
      </c>
      <c r="H418" s="14" t="s">
        <v>33986</v>
      </c>
      <c r="I418" t="s">
        <v>34423</v>
      </c>
    </row>
    <row r="419" spans="1:9" ht="48">
      <c r="A419" s="40">
        <v>345</v>
      </c>
      <c r="B419" s="41" t="s">
        <v>6066</v>
      </c>
      <c r="D419" s="14"/>
      <c r="F419" t="s">
        <v>33884</v>
      </c>
      <c r="G419" t="s">
        <v>34194</v>
      </c>
      <c r="H419" s="14" t="s">
        <v>34194</v>
      </c>
      <c r="I419" t="s">
        <v>34423</v>
      </c>
    </row>
    <row r="420" spans="1:9" ht="48">
      <c r="A420" s="40">
        <v>347</v>
      </c>
      <c r="B420" s="41" t="s">
        <v>6067</v>
      </c>
      <c r="D420" s="14"/>
      <c r="F420" t="s">
        <v>33884</v>
      </c>
      <c r="G420" t="s">
        <v>34194</v>
      </c>
      <c r="H420" s="14" t="s">
        <v>33986</v>
      </c>
      <c r="I420" t="s">
        <v>34423</v>
      </c>
    </row>
    <row r="421" spans="1:9" ht="60">
      <c r="A421" s="40">
        <v>348</v>
      </c>
      <c r="B421" s="41" t="s">
        <v>6068</v>
      </c>
      <c r="D421" s="14"/>
      <c r="F421" t="s">
        <v>33884</v>
      </c>
      <c r="G421" t="s">
        <v>33985</v>
      </c>
      <c r="H421" s="14" t="s">
        <v>33986</v>
      </c>
      <c r="I421" t="s">
        <v>34423</v>
      </c>
    </row>
    <row r="422" spans="1:9" ht="60">
      <c r="A422" s="40">
        <v>350</v>
      </c>
      <c r="B422" s="41" t="s">
        <v>6069</v>
      </c>
      <c r="D422" s="14"/>
      <c r="F422" t="s">
        <v>33884</v>
      </c>
      <c r="G422" t="s">
        <v>33985</v>
      </c>
      <c r="H422" s="14" t="s">
        <v>33990</v>
      </c>
      <c r="I422" t="s">
        <v>34423</v>
      </c>
    </row>
    <row r="423" spans="1:9" ht="60">
      <c r="A423" s="40">
        <v>351</v>
      </c>
      <c r="B423" s="41" t="s">
        <v>6041</v>
      </c>
      <c r="D423" s="14"/>
      <c r="F423" t="s">
        <v>33884</v>
      </c>
      <c r="G423" t="s">
        <v>34194</v>
      </c>
      <c r="H423" s="14" t="s">
        <v>9646</v>
      </c>
      <c r="I423" t="s">
        <v>34423</v>
      </c>
    </row>
    <row r="424" spans="1:9" ht="48">
      <c r="A424" s="40">
        <v>352</v>
      </c>
      <c r="B424" s="41" t="s">
        <v>6043</v>
      </c>
      <c r="D424" s="14"/>
      <c r="F424" t="s">
        <v>33884</v>
      </c>
      <c r="G424" t="s">
        <v>33985</v>
      </c>
      <c r="H424" s="14" t="s">
        <v>33986</v>
      </c>
      <c r="I424" t="s">
        <v>34423</v>
      </c>
    </row>
    <row r="425" spans="1:9" ht="48">
      <c r="A425" s="40">
        <v>353</v>
      </c>
      <c r="B425" s="41" t="s">
        <v>6071</v>
      </c>
      <c r="D425" s="14"/>
      <c r="F425" t="s">
        <v>33884</v>
      </c>
      <c r="G425" t="s">
        <v>33985</v>
      </c>
      <c r="H425" s="14" t="s">
        <v>7891</v>
      </c>
      <c r="I425" t="s">
        <v>34423</v>
      </c>
    </row>
    <row r="426" spans="1:9" ht="48">
      <c r="A426" s="40">
        <v>354</v>
      </c>
      <c r="B426" s="41" t="s">
        <v>6072</v>
      </c>
      <c r="D426" s="14"/>
      <c r="F426" t="s">
        <v>33884</v>
      </c>
      <c r="G426" t="s">
        <v>33985</v>
      </c>
      <c r="H426" s="14" t="s">
        <v>34194</v>
      </c>
      <c r="I426" t="s">
        <v>34423</v>
      </c>
    </row>
    <row r="427" spans="1:9" ht="72">
      <c r="A427" s="40">
        <v>355</v>
      </c>
      <c r="B427" s="41" t="s">
        <v>6045</v>
      </c>
      <c r="D427" s="14"/>
      <c r="F427" t="s">
        <v>33884</v>
      </c>
      <c r="G427" t="s">
        <v>33985</v>
      </c>
      <c r="H427" s="14" t="s">
        <v>9653</v>
      </c>
      <c r="I427" t="s">
        <v>34423</v>
      </c>
    </row>
    <row r="428" spans="1:9" ht="36">
      <c r="A428" s="40">
        <v>356</v>
      </c>
      <c r="B428" s="41" t="s">
        <v>6046</v>
      </c>
      <c r="D428" s="14"/>
      <c r="F428" t="s">
        <v>33884</v>
      </c>
      <c r="G428" t="s">
        <v>33985</v>
      </c>
      <c r="H428" s="14" t="s">
        <v>33990</v>
      </c>
      <c r="I428" t="s">
        <v>34423</v>
      </c>
    </row>
    <row r="429" spans="1:9" ht="60">
      <c r="A429" s="40">
        <v>358</v>
      </c>
      <c r="B429" s="41" t="s">
        <v>6048</v>
      </c>
      <c r="D429" s="14"/>
      <c r="F429" t="s">
        <v>33884</v>
      </c>
      <c r="G429" t="s">
        <v>33985</v>
      </c>
      <c r="H429" s="14" t="s">
        <v>34194</v>
      </c>
      <c r="I429" t="s">
        <v>34423</v>
      </c>
    </row>
    <row r="430" spans="1:9" ht="60">
      <c r="A430" s="40">
        <v>359</v>
      </c>
      <c r="B430" s="41" t="s">
        <v>6049</v>
      </c>
      <c r="D430" s="14"/>
      <c r="F430" t="s">
        <v>33884</v>
      </c>
      <c r="G430" t="s">
        <v>34194</v>
      </c>
      <c r="H430" s="14" t="s">
        <v>33986</v>
      </c>
      <c r="I430" t="s">
        <v>34423</v>
      </c>
    </row>
    <row r="431" spans="1:9" ht="72">
      <c r="A431" s="40">
        <v>361</v>
      </c>
      <c r="B431" s="41" t="s">
        <v>6050</v>
      </c>
      <c r="D431" s="14"/>
      <c r="F431" t="s">
        <v>33884</v>
      </c>
      <c r="G431" t="s">
        <v>33985</v>
      </c>
      <c r="H431" s="14" t="s">
        <v>7891</v>
      </c>
      <c r="I431" t="s">
        <v>34423</v>
      </c>
    </row>
    <row r="432" spans="1:9" ht="48">
      <c r="A432" s="40">
        <v>362</v>
      </c>
      <c r="B432" s="41" t="s">
        <v>6051</v>
      </c>
      <c r="D432" s="14"/>
      <c r="F432" t="s">
        <v>33884</v>
      </c>
      <c r="G432" t="s">
        <v>33985</v>
      </c>
      <c r="H432" s="14" t="s">
        <v>33986</v>
      </c>
      <c r="I432" t="s">
        <v>34423</v>
      </c>
    </row>
    <row r="433" spans="1:9" ht="36">
      <c r="A433" s="40">
        <v>363</v>
      </c>
      <c r="B433" s="41" t="s">
        <v>6052</v>
      </c>
      <c r="D433" s="14"/>
      <c r="F433" t="s">
        <v>33884</v>
      </c>
      <c r="G433" t="s">
        <v>33985</v>
      </c>
      <c r="H433" s="14" t="s">
        <v>33986</v>
      </c>
      <c r="I433" t="s">
        <v>34423</v>
      </c>
    </row>
    <row r="434" spans="1:9" ht="48">
      <c r="A434" s="40">
        <v>364</v>
      </c>
      <c r="B434" s="41" t="s">
        <v>6053</v>
      </c>
      <c r="D434" s="14"/>
      <c r="F434" t="s">
        <v>33884</v>
      </c>
      <c r="G434" t="s">
        <v>33985</v>
      </c>
      <c r="H434" s="14" t="s">
        <v>7891</v>
      </c>
      <c r="I434" t="s">
        <v>34423</v>
      </c>
    </row>
    <row r="435" spans="1:9" ht="48">
      <c r="A435" s="40">
        <v>365</v>
      </c>
      <c r="B435" s="41" t="s">
        <v>6054</v>
      </c>
      <c r="D435" s="14"/>
      <c r="F435" t="s">
        <v>33884</v>
      </c>
      <c r="G435" t="s">
        <v>34194</v>
      </c>
      <c r="H435" s="14" t="s">
        <v>34194</v>
      </c>
      <c r="I435" t="s">
        <v>34423</v>
      </c>
    </row>
    <row r="436" spans="1:9" ht="48">
      <c r="A436" s="40">
        <v>367</v>
      </c>
      <c r="B436" s="41" t="s">
        <v>6055</v>
      </c>
      <c r="D436" s="14"/>
      <c r="F436" t="s">
        <v>33884</v>
      </c>
      <c r="G436" t="s">
        <v>33985</v>
      </c>
      <c r="H436" s="14" t="s">
        <v>34194</v>
      </c>
      <c r="I436" t="s">
        <v>34423</v>
      </c>
    </row>
    <row r="437" spans="1:9" ht="72">
      <c r="A437" s="40">
        <v>368</v>
      </c>
      <c r="B437" s="41" t="s">
        <v>6029</v>
      </c>
      <c r="D437" s="14"/>
      <c r="F437" t="s">
        <v>33884</v>
      </c>
      <c r="G437" t="s">
        <v>33985</v>
      </c>
      <c r="H437" s="14" t="s">
        <v>9653</v>
      </c>
      <c r="I437" t="s">
        <v>34423</v>
      </c>
    </row>
    <row r="438" spans="1:9" ht="60">
      <c r="A438" s="40">
        <v>369</v>
      </c>
      <c r="B438" s="41" t="s">
        <v>6030</v>
      </c>
      <c r="D438" s="14"/>
      <c r="F438" t="s">
        <v>33884</v>
      </c>
      <c r="G438" t="s">
        <v>33985</v>
      </c>
      <c r="H438" s="14" t="s">
        <v>34194</v>
      </c>
      <c r="I438" t="s">
        <v>34423</v>
      </c>
    </row>
    <row r="439" spans="1:9" ht="48">
      <c r="A439" s="40">
        <v>370</v>
      </c>
      <c r="B439" s="41" t="s">
        <v>6057</v>
      </c>
      <c r="D439" s="14"/>
      <c r="F439" t="s">
        <v>33884</v>
      </c>
      <c r="G439" t="s">
        <v>34194</v>
      </c>
      <c r="H439" s="14" t="s">
        <v>34194</v>
      </c>
      <c r="I439" t="s">
        <v>34423</v>
      </c>
    </row>
    <row r="440" spans="1:9" ht="48">
      <c r="A440" s="40">
        <v>371</v>
      </c>
      <c r="B440" s="41" t="s">
        <v>6058</v>
      </c>
      <c r="D440" s="14"/>
      <c r="F440" t="s">
        <v>33884</v>
      </c>
      <c r="G440" t="s">
        <v>33985</v>
      </c>
      <c r="H440" s="14" t="s">
        <v>33986</v>
      </c>
      <c r="I440" t="s">
        <v>34423</v>
      </c>
    </row>
    <row r="441" spans="1:9" ht="48">
      <c r="A441" s="40">
        <v>372</v>
      </c>
      <c r="B441" s="41" t="s">
        <v>6016</v>
      </c>
      <c r="D441" s="14"/>
      <c r="F441" t="s">
        <v>33884</v>
      </c>
      <c r="G441" t="s">
        <v>33985</v>
      </c>
      <c r="H441" s="14" t="s">
        <v>33986</v>
      </c>
      <c r="I441" t="s">
        <v>34423</v>
      </c>
    </row>
    <row r="442" spans="1:9" ht="48">
      <c r="A442" s="40">
        <v>373</v>
      </c>
      <c r="B442" s="41" t="s">
        <v>6033</v>
      </c>
      <c r="D442" s="14"/>
      <c r="F442" t="s">
        <v>33884</v>
      </c>
      <c r="G442" t="s">
        <v>33985</v>
      </c>
      <c r="H442" s="14" t="s">
        <v>33990</v>
      </c>
      <c r="I442" t="s">
        <v>34423</v>
      </c>
    </row>
    <row r="443" spans="1:9" ht="60">
      <c r="A443" s="40">
        <v>374</v>
      </c>
      <c r="B443" s="41" t="s">
        <v>6034</v>
      </c>
      <c r="D443" s="14"/>
      <c r="F443" t="s">
        <v>33884</v>
      </c>
      <c r="G443" t="s">
        <v>33985</v>
      </c>
      <c r="H443" s="14" t="s">
        <v>33986</v>
      </c>
      <c r="I443" t="s">
        <v>34423</v>
      </c>
    </row>
    <row r="444" spans="1:9" ht="48">
      <c r="A444" s="40">
        <v>375</v>
      </c>
      <c r="B444" s="41" t="s">
        <v>6035</v>
      </c>
      <c r="D444" s="14"/>
      <c r="F444" t="s">
        <v>33884</v>
      </c>
      <c r="G444" t="s">
        <v>33985</v>
      </c>
      <c r="H444" s="14" t="s">
        <v>34194</v>
      </c>
      <c r="I444" t="s">
        <v>34423</v>
      </c>
    </row>
    <row r="445" spans="1:9" ht="48">
      <c r="A445" s="40">
        <v>376</v>
      </c>
      <c r="B445" s="41" t="s">
        <v>6036</v>
      </c>
      <c r="D445" s="14"/>
      <c r="F445" t="s">
        <v>33884</v>
      </c>
      <c r="G445" t="s">
        <v>34194</v>
      </c>
      <c r="H445" s="14" t="s">
        <v>33986</v>
      </c>
      <c r="I445" t="s">
        <v>34423</v>
      </c>
    </row>
    <row r="446" spans="1:9" ht="36">
      <c r="A446" s="40">
        <v>377</v>
      </c>
      <c r="B446" s="41" t="s">
        <v>6037</v>
      </c>
      <c r="D446" s="14"/>
      <c r="F446" t="s">
        <v>33884</v>
      </c>
      <c r="G446" t="s">
        <v>34194</v>
      </c>
      <c r="H446" s="14" t="s">
        <v>33986</v>
      </c>
      <c r="I446" t="s">
        <v>34423</v>
      </c>
    </row>
    <row r="447" spans="1:9" ht="36">
      <c r="A447" s="40">
        <v>379</v>
      </c>
      <c r="B447" s="41" t="s">
        <v>6038</v>
      </c>
      <c r="D447" s="14"/>
      <c r="F447" t="s">
        <v>33884</v>
      </c>
      <c r="G447" t="s">
        <v>33985</v>
      </c>
      <c r="H447" s="14" t="s">
        <v>34194</v>
      </c>
      <c r="I447" t="s">
        <v>34423</v>
      </c>
    </row>
    <row r="448" spans="1:9" ht="60">
      <c r="A448" s="40">
        <v>380</v>
      </c>
      <c r="B448" s="41" t="s">
        <v>6039</v>
      </c>
      <c r="D448" s="14"/>
      <c r="F448" t="s">
        <v>33884</v>
      </c>
      <c r="G448" t="s">
        <v>33985</v>
      </c>
      <c r="H448" s="14" t="s">
        <v>34194</v>
      </c>
      <c r="I448" t="s">
        <v>34423</v>
      </c>
    </row>
    <row r="449" spans="1:9" ht="60">
      <c r="A449" s="40">
        <v>381</v>
      </c>
      <c r="B449" s="41" t="s">
        <v>6040</v>
      </c>
      <c r="D449" s="14"/>
      <c r="F449" t="s">
        <v>33884</v>
      </c>
      <c r="G449" t="s">
        <v>33985</v>
      </c>
      <c r="H449" s="14" t="s">
        <v>34194</v>
      </c>
      <c r="I449" t="s">
        <v>34423</v>
      </c>
    </row>
    <row r="450" spans="1:9" ht="36">
      <c r="A450" s="40">
        <v>382</v>
      </c>
      <c r="B450" s="41" t="s">
        <v>6020</v>
      </c>
      <c r="D450" s="14"/>
      <c r="F450" t="s">
        <v>33884</v>
      </c>
      <c r="G450" t="s">
        <v>34194</v>
      </c>
      <c r="H450" s="14" t="s">
        <v>34194</v>
      </c>
      <c r="I450" t="s">
        <v>34423</v>
      </c>
    </row>
    <row r="451" spans="1:9" ht="48">
      <c r="A451" s="40">
        <v>384</v>
      </c>
      <c r="B451" s="41" t="s">
        <v>6021</v>
      </c>
      <c r="D451" s="14"/>
      <c r="F451" t="s">
        <v>33884</v>
      </c>
      <c r="G451" t="s">
        <v>33985</v>
      </c>
      <c r="H451" s="14" t="s">
        <v>7891</v>
      </c>
      <c r="I451" t="s">
        <v>34423</v>
      </c>
    </row>
    <row r="452" spans="1:9" ht="36">
      <c r="A452" s="40">
        <v>385</v>
      </c>
      <c r="B452" s="41" t="s">
        <v>6042</v>
      </c>
      <c r="D452" s="14"/>
      <c r="F452" t="s">
        <v>33884</v>
      </c>
      <c r="G452" t="s">
        <v>33985</v>
      </c>
      <c r="H452" s="14" t="s">
        <v>34194</v>
      </c>
      <c r="I452" t="s">
        <v>34423</v>
      </c>
    </row>
    <row r="453" spans="1:9">
      <c r="D453" s="14"/>
      <c r="E453" s="54" t="s">
        <v>33703</v>
      </c>
      <c r="F453" s="54">
        <f>COUNTA(F168:F452)</f>
        <v>285</v>
      </c>
      <c r="H453" s="14"/>
    </row>
  </sheetData>
  <sortState ref="A5:V61">
    <sortCondition ref="R6:R61"/>
    <sortCondition ref="O6:O61"/>
  </sortState>
  <phoneticPr fontId="3" type="noConversion"/>
  <hyperlinks>
    <hyperlink ref="A148" r:id="rId1" display="http://www.westlaw.com/Find/Default.wl?rs=dfa1.0&amp;vr=2.0&amp;DB=780&amp;FindType=Y&amp;SerialNum=1990103551"/>
    <hyperlink ref="A149" r:id="rId2" display="http://www.westlaw.com/Find/Default.wl?rs=dfa1.0&amp;vr=2.0&amp;DB=780&amp;FindType=Y&amp;SerialNum=1990095341"/>
    <hyperlink ref="A150" r:id="rId3" display="http://www.westlaw.com/Find/Default.wl?rs=dfa1.0&amp;vr=2.0&amp;DB=780&amp;FindType=Y&amp;SerialNum=1990095342"/>
    <hyperlink ref="A151" r:id="rId4" display="http://www.westlaw.com/Find/Default.wl?rs=dfa1.0&amp;vr=2.0&amp;DB=780&amp;FindType=Y&amp;SerialNum=1990043128"/>
    <hyperlink ref="A152" r:id="rId5" display="http://www.westlaw.com/Find/Default.wl?rs=dfa1.0&amp;vr=2.0&amp;DB=780&amp;FindType=Y&amp;SerialNum=1990090891"/>
    <hyperlink ref="A153" r:id="rId6" display="http://www.westlaw.com/Find/Default.wl?rs=dfa1.0&amp;vr=2.0&amp;DB=780&amp;FindType=Y&amp;SerialNum=1990082385"/>
    <hyperlink ref="A154" r:id="rId7" display="http://www.westlaw.com/Find/Default.wl?rs=dfa1.0&amp;vr=2.0&amp;DB=780&amp;FindType=Y&amp;SerialNum=1990077418"/>
    <hyperlink ref="A155" r:id="rId8" display="http://www.westlaw.com/Find/Default.wl?rs=dfa1.0&amp;vr=2.0&amp;DB=780&amp;FindType=Y&amp;SerialNum=1990078737"/>
    <hyperlink ref="A156" r:id="rId9" display="http://www.westlaw.com/Find/Default.wl?rs=dfa1.0&amp;vr=2.0&amp;DB=780&amp;FindType=Y&amp;SerialNum=1990078738"/>
    <hyperlink ref="A157" r:id="rId10" display="http://www.westlaw.com/Find/Default.wl?rs=dfa1.0&amp;vr=2.0&amp;DB=780&amp;FindType=Y&amp;SerialNum=1990078740"/>
    <hyperlink ref="A158" r:id="rId11" display="http://www.westlaw.com/Find/Default.wl?rs=dfa1.0&amp;vr=2.0&amp;DB=780&amp;FindType=Y&amp;SerialNum=1990018877"/>
    <hyperlink ref="A159" r:id="rId12" display="http://www.westlaw.com/Find/Default.wl?rs=dfa1.0&amp;vr=2.0&amp;DB=780&amp;FindType=Y&amp;SerialNum=1989173881"/>
    <hyperlink ref="A160" r:id="rId13" display="http://www.westlaw.com/Find/Default.wl?rs=dfa1.0&amp;vr=2.0&amp;DB=780&amp;FindType=Y&amp;SerialNum=1989141841"/>
    <hyperlink ref="A161" r:id="rId14" display="http://www.westlaw.com/Find/Default.wl?rs=dfa1.0&amp;vr=2.0&amp;DB=780&amp;FindType=Y&amp;SerialNum=1989152458"/>
    <hyperlink ref="A162" r:id="rId15" display="http://www.westlaw.com/Find/Default.wl?rs=dfa1.0&amp;vr=2.0&amp;DB=780&amp;FindType=Y&amp;SerialNum=1989141358"/>
    <hyperlink ref="A163" r:id="rId16" display="http://www.westlaw.com/Find/Default.wl?rs=dfa1.0&amp;vr=2.0&amp;DB=780&amp;FindType=Y&amp;SerialNum=1989142847"/>
    <hyperlink ref="A168" r:id="rId17" display="http://www.westlaw.com/Find/Default.wl?rs=dfa1.0&amp;vr=2.0&amp;DB=780&amp;FindType=Y&amp;SerialNum=1990098793"/>
    <hyperlink ref="A169" r:id="rId18" display="http://www.westlaw.com/Find/Default.wl?rs=dfa1.0&amp;vr=2.0&amp;DB=780&amp;FindType=Y&amp;SerialNum=1990098000"/>
    <hyperlink ref="A170" r:id="rId19" display="http://www.westlaw.com/Find/Default.wl?rs=dfa1.0&amp;vr=2.0&amp;DB=780&amp;FindType=Y&amp;SerialNum=1990098027"/>
    <hyperlink ref="A171" r:id="rId20" display="http://www.westlaw.com/Find/Default.wl?rs=dfa1.0&amp;vr=2.0&amp;DB=780&amp;FindType=Y&amp;SerialNum=1990098103"/>
    <hyperlink ref="A172" r:id="rId21" display="http://www.westlaw.com/Find/Default.wl?rs=dfa1.0&amp;vr=2.0&amp;DB=780&amp;FindType=Y&amp;SerialNum=1990096944"/>
    <hyperlink ref="A173" r:id="rId22" display="http://www.westlaw.com/Find/Default.wl?rs=dfa1.0&amp;vr=2.0&amp;DB=780&amp;FindType=Y&amp;SerialNum=1990096955"/>
    <hyperlink ref="A174" r:id="rId23" display="http://www.westlaw.com/Find/Default.wl?rs=dfa1.0&amp;vr=2.0&amp;DB=780&amp;FindType=Y&amp;SerialNum=1990096962"/>
    <hyperlink ref="A175" r:id="rId24" display="http://www.westlaw.com/Find/Default.wl?rs=dfa1.0&amp;vr=2.0&amp;DB=780&amp;FindType=Y&amp;SerialNum=1990096216"/>
    <hyperlink ref="A176" r:id="rId25" display="http://www.westlaw.com/Find/Default.wl?rs=dfa1.0&amp;vr=2.0&amp;DB=780&amp;FindType=Y&amp;SerialNum=1990096219"/>
    <hyperlink ref="A177" r:id="rId26" display="http://www.westlaw.com/Find/Default.wl?rs=dfa1.0&amp;vr=2.0&amp;DB=780&amp;FindType=Y&amp;SerialNum=1990094357"/>
    <hyperlink ref="A178" r:id="rId27" display="http://www.westlaw.com/Find/Default.wl?rs=dfa1.0&amp;vr=2.0&amp;DB=780&amp;FindType=Y&amp;SerialNum=1990093032"/>
    <hyperlink ref="A179" r:id="rId28" display="http://www.westlaw.com/Find/Default.wl?rs=dfa1.0&amp;vr=2.0&amp;DB=780&amp;FindType=Y&amp;SerialNum=1990086714"/>
    <hyperlink ref="A180" r:id="rId29" display="http://www.westlaw.com/Find/Default.wl?rs=dfa1.0&amp;vr=2.0&amp;DB=780&amp;FindType=Y&amp;SerialNum=1990086715"/>
    <hyperlink ref="A181" r:id="rId30" display="http://www.westlaw.com/Find/Default.wl?rs=dfa1.0&amp;vr=2.0&amp;DB=780&amp;FindType=Y&amp;SerialNum=1990086726"/>
    <hyperlink ref="A182" r:id="rId31" display="http://www.westlaw.com/Find/Default.wl?rs=dfa1.0&amp;vr=2.0&amp;DB=780&amp;FindType=Y&amp;SerialNum=1990086730"/>
    <hyperlink ref="A183" r:id="rId32" display="http://www.westlaw.com/Find/Default.wl?rs=dfa1.0&amp;vr=2.0&amp;DB=780&amp;FindType=Y&amp;SerialNum=1990084108"/>
    <hyperlink ref="A184" r:id="rId33" display="http://www.westlaw.com/Find/Default.wl?rs=dfa1.0&amp;vr=2.0&amp;DB=780&amp;FindType=Y&amp;SerialNum=1990084109"/>
    <hyperlink ref="A185" r:id="rId34" display="http://www.westlaw.com/Find/Default.wl?rs=dfa1.0&amp;vr=2.0&amp;DB=780&amp;FindType=Y&amp;SerialNum=1990084112"/>
    <hyperlink ref="A186" r:id="rId35" display="http://www.westlaw.com/Find/Default.wl?rs=dfa1.0&amp;vr=2.0&amp;DB=780&amp;FindType=Y&amp;SerialNum=1990081026"/>
    <hyperlink ref="A187" r:id="rId36" display="http://www.westlaw.com/Find/Default.wl?rs=dfa1.0&amp;vr=2.0&amp;DB=780&amp;FindType=Y&amp;SerialNum=1990077088"/>
    <hyperlink ref="A188" r:id="rId37" display="http://www.westlaw.com/Find/Default.wl?rs=dfa1.0&amp;vr=2.0&amp;DB=780&amp;FindType=Y&amp;SerialNum=1990077418"/>
    <hyperlink ref="A189" r:id="rId38" display="http://www.westlaw.com/Find/Default.wl?rs=dfa1.0&amp;vr=2.0&amp;DB=780&amp;FindType=Y&amp;SerialNum=1990077420"/>
    <hyperlink ref="A190" r:id="rId39" display="http://www.westlaw.com/Find/Default.wl?rs=dfa1.0&amp;vr=2.0&amp;DB=780&amp;FindType=Y&amp;SerialNum=1990070463"/>
    <hyperlink ref="A191" r:id="rId40" display="http://www.westlaw.com/Find/Default.wl?rs=dfa1.0&amp;vr=2.0&amp;DB=780&amp;FindType=Y&amp;SerialNum=1990067421"/>
    <hyperlink ref="A192" r:id="rId41" display="http://www.westlaw.com/Find/Default.wl?rs=dfa1.0&amp;vr=2.0&amp;DB=780&amp;FindType=Y&amp;SerialNum=1990064840"/>
    <hyperlink ref="A193" r:id="rId42" display="http://www.westlaw.com/Find/Default.wl?rs=dfa1.0&amp;vr=2.0&amp;DB=780&amp;FindType=Y&amp;SerialNum=1990064132"/>
    <hyperlink ref="A194" r:id="rId43" display="http://www.westlaw.com/Find/Default.wl?rs=dfa1.0&amp;vr=2.0&amp;DB=780&amp;FindType=Y&amp;SerialNum=1990055730"/>
    <hyperlink ref="A195" r:id="rId44" display="http://www.westlaw.com/Find/Default.wl?rs=dfa1.0&amp;vr=2.0&amp;DB=780&amp;FindType=Y&amp;SerialNum=1990055292"/>
    <hyperlink ref="A196" r:id="rId45" display="http://www.westlaw.com/Find/Default.wl?rs=dfa1.0&amp;vr=2.0&amp;DB=780&amp;FindType=Y&amp;SerialNum=1990051552"/>
    <hyperlink ref="A197" r:id="rId46" display="http://www.westlaw.com/Find/Default.wl?rs=dfa1.0&amp;vr=2.0&amp;DB=780&amp;FindType=Y&amp;SerialNum=1990051553"/>
    <hyperlink ref="A198" r:id="rId47" display="http://www.westlaw.com/Find/Default.wl?rs=dfa1.0&amp;vr=2.0&amp;DB=780&amp;FindType=Y&amp;SerialNum=1990043792"/>
    <hyperlink ref="A199" r:id="rId48" display="http://www.westlaw.com/Find/Default.wl?rs=dfa1.0&amp;vr=2.0&amp;DB=780&amp;FindType=Y&amp;SerialNum=1990043795"/>
    <hyperlink ref="A200" r:id="rId49" display="http://www.westlaw.com/Find/Default.wl?rs=dfa1.0&amp;vr=2.0&amp;DB=780&amp;FindType=Y&amp;SerialNum=1990043798"/>
    <hyperlink ref="A201" r:id="rId50" display="http://www.westlaw.com/Find/Default.wl?rs=dfa1.0&amp;vr=2.0&amp;DB=780&amp;FindType=Y&amp;SerialNum=1990043800"/>
    <hyperlink ref="A202" r:id="rId51" display="http://www.westlaw.com/Find/Default.wl?rs=dfa1.0&amp;vr=2.0&amp;DB=780&amp;FindType=Y&amp;SerialNum=1990043806"/>
    <hyperlink ref="A203" r:id="rId52" display="http://www.westlaw.com/Find/Default.wl?rs=dfa1.0&amp;vr=2.0&amp;DB=780&amp;FindType=Y&amp;SerialNum=1990041693"/>
    <hyperlink ref="A204" r:id="rId53" display="http://www.westlaw.com/Find/Default.wl?rs=dfa1.0&amp;vr=2.0&amp;DB=780&amp;FindType=Y&amp;SerialNum=1990041695"/>
    <hyperlink ref="A205" r:id="rId54" display="http://www.westlaw.com/Find/Default.wl?rs=dfa1.0&amp;vr=2.0&amp;DB=780&amp;FindType=Y&amp;SerialNum=1990041160"/>
    <hyperlink ref="A206" r:id="rId55" display="http://www.westlaw.com/Find/Default.wl?rs=dfa1.0&amp;vr=2.0&amp;DB=780&amp;FindType=Y&amp;SerialNum=1990038585"/>
    <hyperlink ref="A207" r:id="rId56" display="http://www.westlaw.com/Find/Default.wl?rs=dfa1.0&amp;vr=2.0&amp;DB=780&amp;FindType=Y&amp;SerialNum=1990023717"/>
    <hyperlink ref="A208" r:id="rId57" display="http://www.westlaw.com/Find/Default.wl?rs=dfa1.0&amp;vr=2.0&amp;DB=780&amp;FindType=Y&amp;SerialNum=1990023719"/>
    <hyperlink ref="A209" r:id="rId58" display="http://www.westlaw.com/Find/Default.wl?rs=dfa1.0&amp;vr=2.0&amp;DB=780&amp;FindType=Y&amp;SerialNum=1990019108"/>
    <hyperlink ref="A210" r:id="rId59" display="http://www.westlaw.com/Find/Default.wl?rs=dfa1.0&amp;vr=2.0&amp;DB=780&amp;FindType=Y&amp;SerialNum=1990018304"/>
    <hyperlink ref="A211" r:id="rId60" display="http://www.westlaw.com/Find/Default.wl?rs=dfa1.0&amp;vr=2.0&amp;DB=780&amp;FindType=Y&amp;SerialNum=1989172589"/>
    <hyperlink ref="A212" r:id="rId61" display="http://www.westlaw.com/Find/Default.wl?rs=dfa1.0&amp;vr=2.0&amp;DB=780&amp;FindType=Y&amp;SerialNum=1989170493"/>
    <hyperlink ref="A213" r:id="rId62" display="http://www.westlaw.com/Find/Default.wl?rs=dfa1.0&amp;vr=2.0&amp;DB=780&amp;FindType=Y&amp;SerialNum=1989166630"/>
    <hyperlink ref="A214" r:id="rId63" display="http://www.westlaw.com/Find/Default.wl?rs=dfa1.0&amp;vr=2.0&amp;DB=780&amp;FindType=Y&amp;SerialNum=1989142847"/>
    <hyperlink ref="A215" r:id="rId64" display="http://www.westlaw.com/Find/Default.wl?rs=dfa1.0&amp;vr=2.0&amp;DB=780&amp;FindType=Y&amp;SerialNum=1989143184"/>
    <hyperlink ref="A216" r:id="rId65" display="http://www.westlaw.com/Find/Default.wl?rs=dfa1.0&amp;vr=2.0&amp;DB=350&amp;FindType=Y&amp;SerialNum=1990139008"/>
    <hyperlink ref="A217" r:id="rId66" display="http://www.westlaw.com/Find/Default.wl?rs=dfa1.0&amp;vr=2.0&amp;DB=350&amp;FindType=Y&amp;SerialNum=1990136039"/>
    <hyperlink ref="A218" r:id="rId67" display="http://www.westlaw.com/Find/Default.wl?rs=dfa1.0&amp;vr=2.0&amp;DB=350&amp;FindType=Y&amp;SerialNum=1990135718"/>
    <hyperlink ref="A219" r:id="rId68" display="http://www.westlaw.com/Find/Default.wl?rs=dfa1.0&amp;vr=2.0&amp;DB=350&amp;FindType=Y&amp;SerialNum=1990134582"/>
    <hyperlink ref="A220" r:id="rId69" display="http://www.westlaw.com/Find/Default.wl?rs=dfa1.0&amp;vr=2.0&amp;DB=350&amp;FindType=Y&amp;SerialNum=1990134225"/>
    <hyperlink ref="A221" r:id="rId70" display="http://www.westlaw.com/Find/Default.wl?rs=dfa1.0&amp;vr=2.0&amp;DB=350&amp;FindType=Y&amp;SerialNum=1990124274"/>
    <hyperlink ref="A222" r:id="rId71" display="http://www.westlaw.com/Find/Default.wl?rs=dfa1.0&amp;vr=2.0&amp;DB=350&amp;FindType=Y&amp;SerialNum=1990124286"/>
    <hyperlink ref="A223" r:id="rId72" display="http://www.westlaw.com/Find/Default.wl?rs=dfa1.0&amp;vr=2.0&amp;DB=350&amp;FindType=Y&amp;SerialNum=1990130561"/>
    <hyperlink ref="A224" r:id="rId73" display="http://www.westlaw.com/Find/Default.wl?rs=dfa1.0&amp;vr=2.0&amp;DB=350&amp;FindType=Y&amp;SerialNum=1990178291"/>
    <hyperlink ref="A225" r:id="rId74" display="http://www.westlaw.com/Find/Default.wl?rs=dfa1.0&amp;vr=2.0&amp;DB=350&amp;FindType=Y&amp;SerialNum=1990129038"/>
    <hyperlink ref="A226" r:id="rId75" display="http://www.westlaw.com/Find/Default.wl?rs=dfa1.0&amp;vr=2.0&amp;DB=350&amp;FindType=Y&amp;SerialNum=1990127999"/>
    <hyperlink ref="A227" r:id="rId76" display="http://www.westlaw.com/Find/Default.wl?rs=dfa1.0&amp;vr=2.0&amp;DB=350&amp;FindType=Y&amp;SerialNum=1990129996"/>
    <hyperlink ref="A228" r:id="rId77" display="http://www.westlaw.com/Find/Default.wl?rs=dfa1.0&amp;vr=2.0&amp;DB=350&amp;FindType=Y&amp;SerialNum=1991068809"/>
    <hyperlink ref="A229" r:id="rId78" display="http://www.westlaw.com/Find/Default.wl?rs=dfa1.0&amp;vr=2.0&amp;DB=350&amp;FindType=Y&amp;SerialNum=1990127215"/>
    <hyperlink ref="A230" r:id="rId79" display="http://www.westlaw.com/Find/Default.wl?rs=dfa1.0&amp;vr=2.0&amp;DB=350&amp;FindType=Y&amp;SerialNum=1991147097"/>
    <hyperlink ref="A231" r:id="rId80" display="http://www.westlaw.com/Find/Default.wl?rs=dfa1.0&amp;vr=2.0&amp;DB=350&amp;FindType=Y&amp;SerialNum=1991208233"/>
    <hyperlink ref="A232" r:id="rId81" display="http://www.westlaw.com/Find/Default.wl?rs=dfa1.0&amp;vr=2.0&amp;DB=350&amp;FindType=Y&amp;SerialNum=1990119982"/>
    <hyperlink ref="A233" r:id="rId82" display="http://www.westlaw.com/Find/Default.wl?rs=dfa1.0&amp;vr=2.0&amp;DB=350&amp;FindType=Y&amp;SerialNum=1990124053"/>
    <hyperlink ref="A234" r:id="rId83" display="http://www.westlaw.com/Find/Default.wl?rs=dfa1.0&amp;vr=2.0&amp;DB=350&amp;FindType=Y&amp;SerialNum=1990124289"/>
    <hyperlink ref="A235" r:id="rId84" display="http://www.westlaw.com/Find/Default.wl?rs=dfa1.0&amp;vr=2.0&amp;DB=350&amp;FindType=Y&amp;SerialNum=1990123893"/>
    <hyperlink ref="A236" r:id="rId85" display="http://www.westlaw.com/Find/Default.wl?rs=dfa1.0&amp;vr=2.0&amp;DB=350&amp;FindType=Y&amp;SerialNum=1990122511"/>
    <hyperlink ref="A237" r:id="rId86" display="http://www.westlaw.com/Find/Default.wl?rs=dfa1.0&amp;vr=2.0&amp;DB=350&amp;FindType=Y&amp;SerialNum=1990121003"/>
    <hyperlink ref="A238" r:id="rId87" display="http://www.westlaw.com/Find/Default.wl?rs=dfa1.0&amp;vr=2.0&amp;DB=350&amp;FindType=Y&amp;SerialNum=1990121791"/>
    <hyperlink ref="A239" r:id="rId88" display="http://www.westlaw.com/Find/Default.wl?rs=dfa1.0&amp;vr=2.0&amp;DB=350&amp;FindType=Y&amp;SerialNum=1990154486"/>
    <hyperlink ref="A240" r:id="rId89" display="http://www.westlaw.com/Find/Default.wl?rs=dfa1.0&amp;vr=2.0&amp;DB=350&amp;FindType=Y&amp;SerialNum=1990112485"/>
    <hyperlink ref="A241" r:id="rId90" display="http://www.westlaw.com/Find/Default.wl?rs=dfa1.0&amp;vr=2.0&amp;DB=350&amp;FindType=Y&amp;SerialNum=1990118809"/>
    <hyperlink ref="A242" r:id="rId91" display="http://www.westlaw.com/Find/Default.wl?rs=dfa1.0&amp;vr=2.0&amp;DB=350&amp;FindType=Y&amp;SerialNum=1990117817"/>
    <hyperlink ref="A243" r:id="rId92" display="http://www.westlaw.com/Find/Default.wl?rs=dfa1.0&amp;vr=2.0&amp;DB=350&amp;FindType=Y&amp;SerialNum=1990121282"/>
    <hyperlink ref="A244" r:id="rId93" display="http://www.westlaw.com/Find/Default.wl?rs=dfa1.0&amp;vr=2.0&amp;DB=350&amp;FindType=Y&amp;SerialNum=1990114198"/>
    <hyperlink ref="A245" r:id="rId94" display="http://www.westlaw.com/Find/Default.wl?rs=dfa1.0&amp;vr=2.0&amp;DB=350&amp;FindType=Y&amp;SerialNum=1990115700"/>
    <hyperlink ref="A246" r:id="rId95" display="http://www.westlaw.com/Find/Default.wl?rs=dfa1.0&amp;vr=2.0&amp;DB=350&amp;FindType=Y&amp;SerialNum=1990112195"/>
    <hyperlink ref="A247" r:id="rId96" display="http://www.westlaw.com/Find/Default.wl?rs=dfa1.0&amp;vr=2.0&amp;DB=350&amp;FindType=Y&amp;SerialNum=1990102574"/>
    <hyperlink ref="A248" r:id="rId97" display="http://www.westlaw.com/Find/Default.wl?rs=dfa1.0&amp;vr=2.0&amp;DB=350&amp;FindType=Y&amp;SerialNum=1990111318"/>
    <hyperlink ref="A249" r:id="rId98" display="http://www.westlaw.com/Find/Default.wl?rs=dfa1.0&amp;vr=2.0&amp;DB=350&amp;FindType=Y&amp;SerialNum=1990110270"/>
    <hyperlink ref="A250" r:id="rId99" display="http://www.westlaw.com/Find/Default.wl?rs=dfa1.0&amp;vr=2.0&amp;DB=350&amp;FindType=Y&amp;SerialNum=1990110372"/>
    <hyperlink ref="A251" r:id="rId100" display="http://www.westlaw.com/Find/Default.wl?rs=dfa1.0&amp;vr=2.0&amp;DB=350&amp;FindType=Y&amp;SerialNum=1990110528"/>
    <hyperlink ref="A252" r:id="rId101" display="http://www.westlaw.com/Find/Default.wl?rs=dfa1.0&amp;vr=2.0&amp;DB=852&amp;FindType=Y&amp;SerialNum=1990111781"/>
    <hyperlink ref="A253" r:id="rId102" display="http://www.westlaw.com/Find/Default.wl?rs=dfa1.0&amp;vr=2.0&amp;DB=350&amp;FindType=Y&amp;SerialNum=1990101932"/>
    <hyperlink ref="A254" r:id="rId103" display="http://www.westlaw.com/Find/Default.wl?rs=dfa1.0&amp;vr=2.0&amp;DB=350&amp;FindType=Y&amp;SerialNum=1990108967"/>
    <hyperlink ref="A255" r:id="rId104" display="http://www.westlaw.com/Find/Default.wl?rs=dfa1.0&amp;vr=2.0&amp;DB=350&amp;FindType=Y&amp;SerialNum=1990106590"/>
    <hyperlink ref="A256" r:id="rId105" display="http://www.westlaw.com/Find/Default.wl?rs=dfa1.0&amp;vr=2.0&amp;DB=350&amp;FindType=Y&amp;SerialNum=1990106194"/>
    <hyperlink ref="A257" r:id="rId106" display="http://www.westlaw.com/Find/Default.wl?rs=dfa1.0&amp;vr=2.0&amp;DB=350&amp;FindType=Y&amp;SerialNum=1990105670"/>
    <hyperlink ref="A258" r:id="rId107" display="http://www.westlaw.com/Find/Default.wl?rs=dfa1.0&amp;vr=2.0&amp;DB=350&amp;FindType=Y&amp;SerialNum=1990104003"/>
    <hyperlink ref="A259" r:id="rId108" display="http://www.westlaw.com/Find/Default.wl?rs=dfa1.0&amp;vr=2.0&amp;DB=350&amp;FindType=Y&amp;SerialNum=1990102762"/>
    <hyperlink ref="A260" r:id="rId109" display="http://www.westlaw.com/Find/Default.wl?rs=dfa1.0&amp;vr=2.0&amp;DB=350&amp;FindType=Y&amp;SerialNum=1990103190"/>
    <hyperlink ref="A261" r:id="rId110" display="http://www.westlaw.com/Find/Default.wl?rs=dfa1.0&amp;vr=2.0&amp;DB=350&amp;FindType=Y&amp;SerialNum=1990101449"/>
    <hyperlink ref="A262" r:id="rId111" display="http://www.westlaw.com/Find/Default.wl?rs=dfa1.0&amp;vr=2.0&amp;DB=350&amp;FindType=Y&amp;SerialNum=1990141983"/>
    <hyperlink ref="A263" r:id="rId112" display="http://www.westlaw.com/Find/Default.wl?rs=dfa1.0&amp;vr=2.0&amp;DB=350&amp;FindType=Y&amp;SerialNum=1990056931"/>
    <hyperlink ref="A264" r:id="rId113" display="http://www.westlaw.com/Find/Default.wl?rs=dfa1.0&amp;vr=2.0&amp;DB=350&amp;FindType=Y&amp;SerialNum=1990089783"/>
    <hyperlink ref="A265" r:id="rId114" display="http://www.westlaw.com/Find/Default.wl?rs=dfa1.0&amp;vr=2.0&amp;DB=350&amp;FindType=Y&amp;SerialNum=1990092183"/>
    <hyperlink ref="A266" r:id="rId115" display="http://www.westlaw.com/Find/Default.wl?rs=dfa1.0&amp;vr=2.0&amp;DB=350&amp;FindType=Y&amp;SerialNum=1990090104"/>
    <hyperlink ref="A267" r:id="rId116" display="http://www.westlaw.com/Find/Default.wl?rs=dfa1.0&amp;vr=2.0&amp;DB=350&amp;FindType=Y&amp;SerialNum=1990090113"/>
    <hyperlink ref="A268" r:id="rId117" display="http://www.westlaw.com/Find/Default.wl?rs=dfa1.0&amp;vr=2.0&amp;DB=350&amp;FindType=Y&amp;SerialNum=1990084904"/>
    <hyperlink ref="A269" r:id="rId118" display="http://www.westlaw.com/Find/Default.wl?rs=dfa1.0&amp;vr=2.0&amp;DB=350&amp;FindType=Y&amp;SerialNum=1990083661"/>
    <hyperlink ref="A270" r:id="rId119" display="http://www.westlaw.com/Find/Default.wl?rs=dfa1.0&amp;vr=2.0&amp;DB=350&amp;FindType=Y&amp;SerialNum=1990082153"/>
    <hyperlink ref="A271" r:id="rId120" display="http://www.westlaw.com/Find/Default.wl?rs=dfa1.0&amp;vr=2.0&amp;DB=350&amp;FindType=Y&amp;SerialNum=1990082726"/>
    <hyperlink ref="A272" r:id="rId121" display="http://www.westlaw.com/Find/Default.wl?rs=dfa1.0&amp;vr=2.0&amp;DB=350&amp;FindType=Y&amp;SerialNum=1990080739"/>
    <hyperlink ref="A273" r:id="rId122" display="http://www.westlaw.com/Find/Default.wl?rs=dfa1.0&amp;vr=2.0&amp;DB=350&amp;FindType=Y&amp;SerialNum=1990080223"/>
    <hyperlink ref="A274" r:id="rId123" display="http://www.westlaw.com/Find/Default.wl?rs=dfa1.0&amp;vr=2.0&amp;DB=350&amp;FindType=Y&amp;SerialNum=1990080354"/>
    <hyperlink ref="A275" r:id="rId124" display="http://www.westlaw.com/Find/Default.wl?rs=dfa1.0&amp;vr=2.0&amp;DB=350&amp;FindType=Y&amp;SerialNum=1990078390"/>
    <hyperlink ref="A276" r:id="rId125" display="http://www.westlaw.com/Find/Default.wl?rs=dfa1.0&amp;vr=2.0&amp;DB=350&amp;FindType=Y&amp;SerialNum=1990077034"/>
    <hyperlink ref="A277" r:id="rId126" display="http://www.westlaw.com/Find/Default.wl?rs=dfa1.0&amp;vr=2.0&amp;DB=350&amp;FindType=Y&amp;SerialNum=1990076309"/>
    <hyperlink ref="A278" r:id="rId127" display="http://www.westlaw.com/Find/Default.wl?rs=dfa1.0&amp;vr=2.0&amp;DB=350&amp;FindType=Y&amp;SerialNum=1990078017"/>
    <hyperlink ref="A279" r:id="rId128" display="http://www.westlaw.com/Find/Default.wl?rs=dfa1.0&amp;vr=2.0&amp;DB=350&amp;FindType=Y&amp;SerialNum=1990074368"/>
    <hyperlink ref="A280" r:id="rId129" display="http://www.westlaw.com/Find/Default.wl?rs=dfa1.0&amp;vr=2.0&amp;DB=350&amp;FindType=Y&amp;SerialNum=1990074378"/>
    <hyperlink ref="A281" r:id="rId130" display="http://www.westlaw.com/Find/Default.wl?rs=dfa1.0&amp;vr=2.0&amp;DB=350&amp;FindType=Y&amp;SerialNum=1990073596"/>
    <hyperlink ref="A282" r:id="rId131" display="http://www.westlaw.com/Find/Default.wl?rs=dfa1.0&amp;vr=2.0&amp;DB=350&amp;FindType=Y&amp;SerialNum=1990072717"/>
    <hyperlink ref="A283" r:id="rId132" display="http://www.westlaw.com/Find/Default.wl?rs=dfa1.0&amp;vr=2.0&amp;DB=350&amp;FindType=Y&amp;SerialNum=1990065131"/>
    <hyperlink ref="A284" r:id="rId133" display="http://www.westlaw.com/Find/Default.wl?rs=dfa1.0&amp;vr=2.0&amp;DB=350&amp;FindType=Y&amp;SerialNum=1990064418"/>
    <hyperlink ref="A285" r:id="rId134" display="http://www.westlaw.com/Find/Default.wl?rs=dfa1.0&amp;vr=2.0&amp;DB=350&amp;FindType=Y&amp;SerialNum=1990062801"/>
    <hyperlink ref="A286" r:id="rId135" display="http://www.westlaw.com/Find/Default.wl?rs=dfa1.0&amp;vr=2.0&amp;DB=350&amp;FindType=Y&amp;SerialNum=1990060384"/>
    <hyperlink ref="A287" r:id="rId136" display="http://www.westlaw.com/Find/Default.wl?rs=dfa1.0&amp;vr=2.0&amp;DB=350&amp;FindType=Y&amp;SerialNum=1990061562"/>
    <hyperlink ref="A288" r:id="rId137" display="http://www.westlaw.com/Find/Default.wl?rs=dfa1.0&amp;vr=2.0&amp;DB=350&amp;FindType=Y&amp;SerialNum=1990057266"/>
    <hyperlink ref="A289" r:id="rId138" display="http://www.westlaw.com/Find/Default.wl?rs=dfa1.0&amp;vr=2.0&amp;DB=350&amp;FindType=Y&amp;SerialNum=1990055323"/>
    <hyperlink ref="A290" r:id="rId139" display="http://www.westlaw.com/Find/Default.wl?rs=dfa1.0&amp;vr=2.0&amp;DB=350&amp;FindType=Y&amp;SerialNum=1990047139"/>
    <hyperlink ref="A291" r:id="rId140" display="http://www.westlaw.com/Find/Default.wl?rs=dfa1.0&amp;vr=2.0&amp;DB=350&amp;FindType=Y&amp;SerialNum=1990045896"/>
    <hyperlink ref="A292" r:id="rId141" display="http://www.westlaw.com/Find/Default.wl?rs=dfa1.0&amp;vr=2.0&amp;DB=350&amp;FindType=Y&amp;SerialNum=1990034592"/>
    <hyperlink ref="A293" r:id="rId142" display="http://www.westlaw.com/Find/Default.wl?rs=dfa1.0&amp;vr=2.0&amp;DB=350&amp;FindType=Y&amp;SerialNum=1990041934"/>
    <hyperlink ref="A294" r:id="rId143" display="http://www.westlaw.com/Find/Default.wl?rs=dfa1.0&amp;vr=2.0&amp;DB=350&amp;FindType=Y&amp;SerialNum=1990041949"/>
    <hyperlink ref="A295" r:id="rId144" display="http://www.westlaw.com/Find/Default.wl?rs=dfa1.0&amp;vr=2.0&amp;DB=350&amp;FindType=Y&amp;SerialNum=1990041955"/>
    <hyperlink ref="A296" r:id="rId145" display="http://www.westlaw.com/Find/Default.wl?rs=dfa1.0&amp;vr=2.0&amp;DB=350&amp;FindType=Y&amp;SerialNum=1990039417"/>
    <hyperlink ref="A297" r:id="rId146" display="http://www.westlaw.com/Find/Default.wl?rs=dfa1.0&amp;vr=2.0&amp;DB=350&amp;FindType=Y&amp;SerialNum=1990039463"/>
    <hyperlink ref="A298" r:id="rId147" display="http://www.westlaw.com/Find/Default.wl?rs=dfa1.0&amp;vr=2.0&amp;DB=350&amp;FindType=Y&amp;SerialNum=1990084140"/>
    <hyperlink ref="A299" r:id="rId148" display="http://www.westlaw.com/Find/Default.wl?rs=dfa1.0&amp;vr=2.0&amp;DB=350&amp;FindType=Y&amp;SerialNum=1990038704"/>
    <hyperlink ref="A300" r:id="rId149" display="http://www.westlaw.com/Find/Default.wl?rs=dfa1.0&amp;vr=2.0&amp;DB=350&amp;FindType=Y&amp;SerialNum=1990034602"/>
    <hyperlink ref="A301" r:id="rId150" display="http://www.westlaw.com/Find/Default.wl?rs=dfa1.0&amp;vr=2.0&amp;DB=350&amp;FindType=Y&amp;SerialNum=1990032859"/>
    <hyperlink ref="A302" r:id="rId151" display="http://www.westlaw.com/Find/Default.wl?rs=dfa1.0&amp;vr=2.0&amp;DB=350&amp;FindType=Y&amp;SerialNum=1990032608"/>
    <hyperlink ref="A303" r:id="rId152" display="http://www.westlaw.com/Find/Default.wl?rs=dfa1.0&amp;vr=2.0&amp;DB=350&amp;FindType=Y&amp;SerialNum=1990031675"/>
    <hyperlink ref="A304" r:id="rId153" display="http://www.westlaw.com/Find/Default.wl?rs=dfa1.0&amp;vr=2.0&amp;DB=350&amp;FindType=Y&amp;SerialNum=1990031689"/>
    <hyperlink ref="A305" r:id="rId154" display="http://www.westlaw.com/Find/Default.wl?rs=dfa1.0&amp;vr=2.0&amp;DB=350&amp;FindType=Y&amp;SerialNum=1990028060"/>
    <hyperlink ref="A306" r:id="rId155" display="http://www.westlaw.com/Find/Default.wl?rs=dfa1.0&amp;vr=2.0&amp;DB=350&amp;FindType=Y&amp;SerialNum=1990020737"/>
    <hyperlink ref="A307" r:id="rId156" display="http://www.westlaw.com/Find/Default.wl?rs=dfa1.0&amp;vr=2.0&amp;DB=350&amp;FindType=Y&amp;SerialNum=1990024390"/>
    <hyperlink ref="A308" r:id="rId157" display="http://www.westlaw.com/Find/Default.wl?rs=dfa1.0&amp;vr=2.0&amp;DB=350&amp;FindType=Y&amp;SerialNum=1990019742"/>
    <hyperlink ref="A309" r:id="rId158" display="http://www.westlaw.com/Find/Default.wl?rs=dfa1.0&amp;vr=2.0&amp;DB=350&amp;FindType=Y&amp;SerialNum=1990022756"/>
    <hyperlink ref="A310" r:id="rId159" display="http://www.westlaw.com/Find/Default.wl?rs=dfa1.0&amp;vr=2.0&amp;DB=350&amp;FindType=Y&amp;SerialNum=1990020329"/>
    <hyperlink ref="A311" r:id="rId160" display="http://www.westlaw.com/Find/Default.wl?rs=dfa1.0&amp;vr=2.0&amp;DB=350&amp;FindType=Y&amp;SerialNum=1990020713"/>
    <hyperlink ref="A312" r:id="rId161" display="http://www.westlaw.com/Find/Default.wl?rs=dfa1.0&amp;vr=2.0&amp;DB=350&amp;FindType=Y&amp;SerialNum=1990019578"/>
    <hyperlink ref="A313" r:id="rId162" display="http://www.westlaw.com/Find/Default.wl?rs=dfa1.0&amp;vr=2.0&amp;DB=350&amp;FindType=Y&amp;SerialNum=1990014837"/>
    <hyperlink ref="A314" r:id="rId163" display="http://www.westlaw.com/Find/Default.wl?rs=dfa1.0&amp;vr=2.0&amp;DB=350&amp;FindType=Y&amp;SerialNum=1989180694"/>
    <hyperlink ref="A315" r:id="rId164" display="http://www.westlaw.com/Find/Default.wl?rs=dfa1.0&amp;vr=2.0&amp;DB=350&amp;FindType=Y&amp;SerialNum=1989180699"/>
    <hyperlink ref="A316" r:id="rId165" display="http://www.westlaw.com/Find/Default.wl?rs=dfa1.0&amp;vr=2.0&amp;DB=350&amp;FindType=Y&amp;SerialNum=1989175534"/>
    <hyperlink ref="A317" r:id="rId166" display="http://www.westlaw.com/Find/Default.wl?rs=dfa1.0&amp;vr=2.0&amp;DB=350&amp;FindType=Y&amp;SerialNum=1989175896"/>
    <hyperlink ref="A318" r:id="rId167" display="http://www.westlaw.com/Find/Default.wl?rs=dfa1.0&amp;vr=2.0&amp;DB=350&amp;FindType=Y&amp;SerialNum=1989175531"/>
    <hyperlink ref="A319" r:id="rId168" display="http://www.westlaw.com/Find/Default.wl?rs=dfa1.0&amp;vr=2.0&amp;DB=350&amp;FindType=Y&amp;SerialNum=1989172071"/>
    <hyperlink ref="A320" r:id="rId169" display="http://www.westlaw.com/Find/Default.wl?rs=dfa1.0&amp;vr=2.0&amp;DB=350&amp;FindType=Y&amp;SerialNum=1989172180"/>
    <hyperlink ref="A321" r:id="rId170" display="http://www.westlaw.com/Find/Default.wl?rs=dfa1.0&amp;vr=2.0&amp;DB=350&amp;FindType=Y&amp;SerialNum=1989166763"/>
    <hyperlink ref="A322" r:id="rId171" display="http://www.westlaw.com/Find/Default.wl?rs=dfa1.0&amp;vr=2.0&amp;DB=350&amp;FindType=Y&amp;SerialNum=1989169003"/>
    <hyperlink ref="A323" r:id="rId172" display="http://www.westlaw.com/Find/Default.wl?rs=dfa1.0&amp;vr=2.0&amp;DB=350&amp;FindType=Y&amp;SerialNum=1989153079"/>
    <hyperlink ref="A324" r:id="rId173" display="http://www.westlaw.com/Find/Default.wl?rs=dfa1.0&amp;vr=2.0&amp;DB=350&amp;FindType=Y&amp;SerialNum=1989171897"/>
    <hyperlink ref="A325" r:id="rId174" display="http://www.westlaw.com/Find/Default.wl?rs=dfa1.0&amp;vr=2.0&amp;DB=350&amp;FindType=Y&amp;SerialNum=1989158827"/>
    <hyperlink ref="A326" r:id="rId175" display="http://www.westlaw.com/Find/Default.wl?rs=dfa1.0&amp;vr=2.0&amp;DB=350&amp;FindType=Y&amp;SerialNum=1989156866"/>
    <hyperlink ref="A327" r:id="rId176" display="http://www.westlaw.com/Find/Default.wl?rs=dfa1.0&amp;vr=2.0&amp;DB=350&amp;FindType=Y&amp;SerialNum=1989156775"/>
    <hyperlink ref="A328" r:id="rId177" display="http://www.westlaw.com/Find/Default.wl?rs=dfa1.0&amp;vr=2.0&amp;DB=350&amp;FindType=Y&amp;SerialNum=1989154757"/>
    <hyperlink ref="A329" r:id="rId178" display="http://www.westlaw.com/Find/Default.wl?rs=dfa1.0&amp;vr=2.0&amp;DB=350&amp;FindType=Y&amp;SerialNum=1989151736"/>
    <hyperlink ref="A330" r:id="rId179" display="http://www.westlaw.com/Find/Default.wl?rs=dfa1.0&amp;vr=2.0&amp;DB=350&amp;FindType=Y&amp;SerialNum=1989149774"/>
    <hyperlink ref="A331" r:id="rId180" display="http://www.westlaw.com/Find/Default.wl?rs=dfa1.0&amp;vr=2.0&amp;DB=350&amp;FindType=Y&amp;SerialNum=1989149594"/>
    <hyperlink ref="A332" r:id="rId181" display="http://www.westlaw.com/Find/Default.wl?rs=dfa1.0&amp;vr=2.0&amp;DB=350&amp;FindType=Y&amp;SerialNum=1989150210"/>
    <hyperlink ref="A333" r:id="rId182" display="http://www.westlaw.com/Find/Default.wl?rs=dfa1.0&amp;vr=2.0&amp;DB=350&amp;FindType=Y&amp;SerialNum=1989144013"/>
    <hyperlink ref="A334" r:id="rId183" display="http://www.westlaw.com/Find/Default.wl?rs=dfa1.0&amp;vr=2.0&amp;DB=350&amp;FindType=Y&amp;SerialNum=1990097236"/>
    <hyperlink ref="A335" r:id="rId184" display="http://www.westlaw.com/Find/Default.wl?rs=dfa1.0&amp;vr=2.0&amp;DB=350&amp;FindType=Y&amp;SerialNum=1989144805"/>
    <hyperlink ref="A336" r:id="rId185" display="http://www.westlaw.com/Find/Default.wl?rs=dfa1.0&amp;vr=2.0&amp;DB=350&amp;FindType=Y&amp;SerialNum=1989144854"/>
    <hyperlink ref="A337" r:id="rId186" display="http://www.westlaw.com/Find/Default.wl?rs=dfa1.0&amp;vr=2.0&amp;DB=345&amp;FindType=Y&amp;SerialNum=1990149807"/>
    <hyperlink ref="A338" r:id="rId187" display="http://www.westlaw.com/Find/Default.wl?rs=dfa1.0&amp;vr=2.0&amp;DB=345&amp;FindType=Y&amp;SerialNum=1990141785"/>
    <hyperlink ref="A339" r:id="rId188" display="http://www.westlaw.com/Find/Default.wl?rs=dfa1.0&amp;vr=2.0&amp;DB=999&amp;FindType=Y&amp;SerialNum=1995106566"/>
    <hyperlink ref="A340" r:id="rId189" display="http://www.westlaw.com/Find/Default.wl?rs=dfa1.0&amp;vr=2.0&amp;DB=999&amp;FindType=Y&amp;SerialNum=1990138461"/>
    <hyperlink ref="A341" r:id="rId190" display="http://www.westlaw.com/Find/Default.wl?rs=dfa1.0&amp;vr=2.0&amp;DB=345&amp;FindType=Y&amp;SerialNum=1990135512"/>
    <hyperlink ref="A342" r:id="rId191" display="http://www.westlaw.com/Find/Default.wl?rs=dfa1.0&amp;vr=2.0&amp;DB=345&amp;FindType=Y&amp;SerialNum=1991163196"/>
    <hyperlink ref="A343" r:id="rId192" display="http://www.westlaw.com/Find/Default.wl?rs=dfa1.0&amp;vr=2.0&amp;DB=345&amp;FindType=Y&amp;SerialNum=1992026576"/>
    <hyperlink ref="A344" r:id="rId193" display="http://www.westlaw.com/Find/Default.wl?rs=dfa1.0&amp;vr=2.0&amp;DB=345&amp;FindType=Y&amp;SerialNum=1990129015"/>
    <hyperlink ref="A345" r:id="rId194" display="http://www.westlaw.com/Find/Default.wl?rs=dfa1.0&amp;vr=2.0&amp;DB=345&amp;FindType=Y&amp;SerialNum=1990127091"/>
    <hyperlink ref="A346" r:id="rId195" display="http://www.westlaw.com/Find/Default.wl?rs=dfa1.0&amp;vr=2.0&amp;DB=999&amp;FindType=Y&amp;SerialNum=1990129019"/>
    <hyperlink ref="A347" r:id="rId196" display="http://www.westlaw.com/Find/Default.wl?rs=dfa1.0&amp;vr=2.0&amp;DB=345&amp;FindType=Y&amp;SerialNum=1990127584"/>
    <hyperlink ref="A348" r:id="rId197" display="http://www.westlaw.com/Find/Default.wl?rs=dfa1.0&amp;vr=2.0&amp;DB=999&amp;FindType=Y&amp;SerialNum=1994244347"/>
    <hyperlink ref="A349" r:id="rId198" display="http://www.westlaw.com/Find/Default.wl?rs=dfa1.0&amp;vr=2.0&amp;DB=345&amp;FindType=Y&amp;SerialNum=1990124424"/>
    <hyperlink ref="A350" r:id="rId199" display="http://www.westlaw.com/Find/Default.wl?rs=dfa1.0&amp;vr=2.0&amp;DB=345&amp;FindType=Y&amp;SerialNum=1990127582"/>
    <hyperlink ref="A351" r:id="rId200" display="http://www.westlaw.com/Find/Default.wl?rs=dfa1.0&amp;vr=2.0&amp;DB=345&amp;FindType=Y&amp;SerialNum=1990122413"/>
    <hyperlink ref="A352" r:id="rId201" display="http://www.westlaw.com/Find/Default.wl?rs=dfa1.0&amp;vr=2.0&amp;DB=345&amp;FindType=Y&amp;SerialNum=1990120778"/>
    <hyperlink ref="A353" r:id="rId202" display="http://www.westlaw.com/Find/Default.wl?rs=dfa1.0&amp;vr=2.0&amp;DB=345&amp;FindType=Y&amp;SerialNum=1991069736"/>
    <hyperlink ref="A354" r:id="rId203" display="http://www.westlaw.com/Find/Default.wl?rs=dfa1.0&amp;vr=2.0&amp;DB=345&amp;FindType=Y&amp;SerialNum=1990117839"/>
    <hyperlink ref="A355" r:id="rId204" display="http://www.westlaw.com/Find/Default.wl?rs=dfa1.0&amp;vr=2.0&amp;DB=999&amp;FindType=Y&amp;SerialNum=1990117234"/>
    <hyperlink ref="A356" r:id="rId205" display="http://www.westlaw.com/Find/Default.wl?rs=dfa1.0&amp;vr=2.0&amp;DB=999&amp;FindType=Y&amp;SerialNum=1990118036"/>
    <hyperlink ref="A357" r:id="rId206" display="http://www.westlaw.com/Find/Default.wl?rs=dfa1.0&amp;vr=2.0&amp;DB=999&amp;FindType=Y&amp;SerialNum=1991049075"/>
    <hyperlink ref="A358" r:id="rId207" display="http://www.westlaw.com/Find/Default.wl?rs=dfa1.0&amp;vr=2.0&amp;DB=345&amp;FindType=Y&amp;SerialNum=1990116157"/>
    <hyperlink ref="A359" r:id="rId208" display="http://www.westlaw.com/Find/Default.wl?rs=dfa1.0&amp;vr=2.0&amp;DB=345&amp;FindType=Y&amp;SerialNum=1990113164"/>
    <hyperlink ref="A360" r:id="rId209" display="http://www.westlaw.com/Find/Default.wl?rs=dfa1.0&amp;vr=2.0&amp;DB=345&amp;FindType=Y&amp;SerialNum=1990113166"/>
    <hyperlink ref="A361" r:id="rId210" display="http://www.westlaw.com/Find/Default.wl?rs=dfa1.0&amp;vr=2.0&amp;DB=345&amp;FindType=Y&amp;SerialNum=1990112934"/>
    <hyperlink ref="A362" r:id="rId211" display="http://www.westlaw.com/Find/Default.wl?rs=dfa1.0&amp;vr=2.0&amp;DB=345&amp;FindType=Y&amp;SerialNum=1990110539"/>
    <hyperlink ref="A363" r:id="rId212" display="http://www.westlaw.com/Find/Default.wl?rs=dfa1.0&amp;vr=2.0&amp;DB=345&amp;FindType=Y&amp;SerialNum=1990109895"/>
    <hyperlink ref="A364" r:id="rId213" display="http://www.westlaw.com/Find/Default.wl?rs=dfa1.0&amp;vr=2.0&amp;DB=345&amp;FindType=Y&amp;SerialNum=1990107431"/>
    <hyperlink ref="A365" r:id="rId214" display="http://www.westlaw.com/Find/Default.wl?rs=dfa1.0&amp;vr=2.0&amp;DB=999&amp;FindType=Y&amp;SerialNum=1990112650"/>
    <hyperlink ref="A366" r:id="rId215" display="http://www.westlaw.com/Find/Default.wl?rs=dfa1.0&amp;vr=2.0&amp;DB=345&amp;FindType=Y&amp;SerialNum=1990101502"/>
    <hyperlink ref="A367" r:id="rId216" display="http://www.westlaw.com/Find/Default.wl?rs=dfa1.0&amp;vr=2.0&amp;DB=345&amp;FindType=Y&amp;SerialNum=1990106497"/>
    <hyperlink ref="A368" r:id="rId217" display="http://www.westlaw.com/Find/Default.wl?rs=dfa1.0&amp;vr=2.0&amp;DB=345&amp;FindType=Y&amp;SerialNum=1990111333"/>
    <hyperlink ref="A369" r:id="rId218" display="http://www.westlaw.com/Find/Default.wl?rs=dfa1.0&amp;vr=2.0&amp;DB=345&amp;FindType=Y&amp;SerialNum=1990109034"/>
    <hyperlink ref="A370" r:id="rId219" display="http://www.westlaw.com/Find/Default.wl?rs=dfa1.0&amp;vr=2.0&amp;DB=999&amp;FindType=Y&amp;SerialNum=1990103110"/>
    <hyperlink ref="A371" r:id="rId220" display="http://www.westlaw.com/Find/Default.wl?rs=dfa1.0&amp;vr=2.0&amp;DB=345&amp;FindType=Y&amp;SerialNum=1990104763"/>
    <hyperlink ref="A372" r:id="rId221" display="http://www.westlaw.com/Find/Default.wl?rs=dfa1.0&amp;vr=2.0&amp;DB=345&amp;FindType=Y&amp;SerialNum=1990097283"/>
    <hyperlink ref="A373" r:id="rId222" display="http://www.westlaw.com/Find/Default.wl?rs=dfa1.0&amp;vr=2.0&amp;DB=345&amp;FindType=Y&amp;SerialNum=1990094714"/>
    <hyperlink ref="A374" r:id="rId223" display="http://www.westlaw.com/Find/Default.wl?rs=dfa1.0&amp;vr=2.0&amp;DB=999&amp;FindType=Y&amp;SerialNum=1990096122"/>
    <hyperlink ref="A375" r:id="rId224" display="http://www.westlaw.com/Find/Default.wl?rs=dfa1.0&amp;vr=2.0&amp;DB=999&amp;FindType=Y&amp;SerialNum=1990093683"/>
    <hyperlink ref="A376" r:id="rId225" display="http://www.westlaw.com/Find/Default.wl?rs=dfa1.0&amp;vr=2.0&amp;DB=345&amp;FindType=Y&amp;SerialNum=1990092578"/>
    <hyperlink ref="A377" r:id="rId226" display="http://www.westlaw.com/Find/Default.wl?rs=dfa1.0&amp;vr=2.0&amp;DB=345&amp;FindType=Y&amp;SerialNum=1990090115"/>
    <hyperlink ref="A378" r:id="rId227" display="http://www.westlaw.com/Find/Default.wl?rs=dfa1.0&amp;vr=2.0&amp;DB=345&amp;FindType=Y&amp;SerialNum=1990087344"/>
    <hyperlink ref="A379" r:id="rId228" display="http://www.westlaw.com/Find/Default.wl?rs=dfa1.0&amp;vr=2.0&amp;DB=345&amp;FindType=Y&amp;SerialNum=1990086510"/>
    <hyperlink ref="A380" r:id="rId229" display="http://www.westlaw.com/Find/Default.wl?rs=dfa1.0&amp;vr=2.0&amp;DB=345&amp;FindType=Y&amp;SerialNum=1990083708"/>
    <hyperlink ref="A381" r:id="rId230" display="http://www.westlaw.com/Find/Default.wl?rs=dfa1.0&amp;vr=2.0&amp;DB=345&amp;FindType=Y&amp;SerialNum=1990084297"/>
    <hyperlink ref="A382" r:id="rId231" display="http://www.westlaw.com/Find/Default.wl?rs=dfa1.0&amp;vr=2.0&amp;DB=345&amp;FindType=Y&amp;SerialNum=1990080744"/>
    <hyperlink ref="A383" r:id="rId232" display="http://www.westlaw.com/Find/Default.wl?rs=dfa1.0&amp;vr=2.0&amp;DB=999&amp;FindType=Y&amp;SerialNum=1990083337"/>
    <hyperlink ref="A384" r:id="rId233" display="http://www.westlaw.com/Find/Default.wl?rs=dfa1.0&amp;vr=2.0&amp;DB=345&amp;FindType=Y&amp;SerialNum=1990084282"/>
    <hyperlink ref="A385" r:id="rId234" display="http://www.westlaw.com/Find/Default.wl?rs=dfa1.0&amp;vr=2.0&amp;DB=345&amp;FindType=Y&amp;SerialNum=1990084277"/>
    <hyperlink ref="A386" r:id="rId235" display="http://www.westlaw.com/Find/Default.wl?rs=dfa1.0&amp;vr=2.0&amp;DB=345&amp;FindType=Y&amp;SerialNum=1990074701"/>
    <hyperlink ref="A387" r:id="rId236" display="http://www.westlaw.com/Find/Default.wl?rs=dfa1.0&amp;vr=2.0&amp;DB=345&amp;FindType=Y&amp;SerialNum=1990071325"/>
    <hyperlink ref="A388" r:id="rId237" display="http://www.westlaw.com/Find/Default.wl?rs=dfa1.0&amp;vr=2.0&amp;DB=345&amp;FindType=Y&amp;SerialNum=1990073487"/>
    <hyperlink ref="A389" r:id="rId238" display="http://www.westlaw.com/Find/Default.wl?rs=dfa1.0&amp;vr=2.0&amp;DB=345&amp;FindType=Y&amp;SerialNum=1990071336"/>
    <hyperlink ref="A390" r:id="rId239" display="http://www.westlaw.com/Find/Default.wl?rs=dfa1.0&amp;vr=2.0&amp;DB=345&amp;FindType=Y&amp;SerialNum=1990073137"/>
    <hyperlink ref="A391" r:id="rId240" display="http://www.westlaw.com/Find/Default.wl?rs=dfa1.0&amp;vr=2.0&amp;DB=345&amp;FindType=Y&amp;SerialNum=1990067885"/>
    <hyperlink ref="A392" r:id="rId241" display="http://www.westlaw.com/Find/Default.wl?rs=dfa1.0&amp;vr=2.0&amp;DB=345&amp;FindType=Y&amp;SerialNum=1990068141"/>
    <hyperlink ref="A393" r:id="rId242" display="http://www.westlaw.com/Find/Default.wl?rs=dfa1.0&amp;vr=2.0&amp;DB=999&amp;FindType=Y&amp;SerialNum=1990075618"/>
    <hyperlink ref="A394" r:id="rId243" display="http://www.westlaw.com/Find/Default.wl?rs=dfa1.0&amp;vr=2.0&amp;DB=345&amp;FindType=Y&amp;SerialNum=1990064341"/>
    <hyperlink ref="A395" r:id="rId244" display="http://www.westlaw.com/Find/Default.wl?rs=dfa1.0&amp;vr=2.0&amp;DB=345&amp;FindType=Y&amp;SerialNum=1990084279"/>
    <hyperlink ref="A396" r:id="rId245" display="http://www.westlaw.com/Find/Default.wl?rs=dfa1.0&amp;vr=2.0&amp;DB=999&amp;FindType=Y&amp;SerialNum=1993052303"/>
    <hyperlink ref="A397" r:id="rId246" display="http://www.westlaw.com/Find/Default.wl?rs=dfa1.0&amp;vr=2.0&amp;DB=999&amp;FindType=Y&amp;SerialNum=1990062303"/>
    <hyperlink ref="A398" r:id="rId247" display="http://www.westlaw.com/Find/Default.wl?rs=dfa1.0&amp;vr=2.0&amp;DB=345&amp;FindType=Y&amp;SerialNum=1990066975"/>
    <hyperlink ref="A399" r:id="rId248" display="http://www.westlaw.com/Find/Default.wl?rs=dfa1.0&amp;vr=2.0&amp;DB=345&amp;FindType=Y&amp;SerialNum=1990059483"/>
    <hyperlink ref="A400" r:id="rId249" display="http://www.westlaw.com/Find/Default.wl?rs=dfa1.0&amp;vr=2.0&amp;DB=345&amp;FindType=Y&amp;SerialNum=1990059560"/>
    <hyperlink ref="A401" r:id="rId250" display="http://www.westlaw.com/Find/Default.wl?rs=dfa1.0&amp;vr=2.0&amp;DB=345&amp;FindType=Y&amp;SerialNum=1990061154"/>
    <hyperlink ref="A402" r:id="rId251" display="http://www.westlaw.com/Find/Default.wl?rs=dfa1.0&amp;vr=2.0&amp;DB=999&amp;FindType=Y&amp;SerialNum=1990064845"/>
    <hyperlink ref="A403" r:id="rId252" display="http://www.westlaw.com/Find/Default.wl?rs=dfa1.0&amp;vr=2.0&amp;DB=345&amp;FindType=Y&amp;SerialNum=1990082556"/>
    <hyperlink ref="A404" r:id="rId253" display="http://www.westlaw.com/Find/Default.wl?rs=dfa1.0&amp;vr=2.0&amp;DB=345&amp;FindType=Y&amp;SerialNum=1990056553"/>
    <hyperlink ref="A405" r:id="rId254" display="http://www.westlaw.com/Find/Default.wl?rs=dfa1.0&amp;vr=2.0&amp;DB=999&amp;FindType=Y&amp;SerialNum=1990057292"/>
    <hyperlink ref="A406" r:id="rId255" display="http://www.westlaw.com/Find/Default.wl?rs=dfa1.0&amp;vr=2.0&amp;DB=345&amp;FindType=Y&amp;SerialNum=1990066741"/>
    <hyperlink ref="A407" r:id="rId256" display="http://www.westlaw.com/Find/Default.wl?rs=dfa1.0&amp;vr=2.0&amp;DB=345&amp;FindType=Y&amp;SerialNum=1990058226"/>
    <hyperlink ref="A408" r:id="rId257" display="http://www.westlaw.com/Find/Default.wl?rs=dfa1.0&amp;vr=2.0&amp;DB=345&amp;FindType=Y&amp;SerialNum=1990054089"/>
    <hyperlink ref="A409" r:id="rId258" display="http://www.westlaw.com/Find/Default.wl?rs=dfa1.0&amp;vr=2.0&amp;DB=345&amp;FindType=Y&amp;SerialNum=1990177095"/>
    <hyperlink ref="A410" r:id="rId259" display="http://www.westlaw.com/Find/Default.wl?rs=dfa1.0&amp;vr=2.0&amp;DB=345&amp;FindType=Y&amp;SerialNum=1990066297"/>
    <hyperlink ref="A411" r:id="rId260" display="http://www.westlaw.com/Find/Default.wl?rs=dfa1.0&amp;vr=2.0&amp;DB=345&amp;FindType=Y&amp;SerialNum=1990125508"/>
    <hyperlink ref="A412" r:id="rId261" display="http://www.westlaw.com/Find/Default.wl?rs=dfa1.0&amp;vr=2.0&amp;DB=345&amp;FindType=Y&amp;SerialNum=1990051132"/>
    <hyperlink ref="A413" r:id="rId262" display="http://www.westlaw.com/Find/Default.wl?rs=dfa1.0&amp;vr=2.0&amp;DB=999&amp;FindType=Y&amp;SerialNum=1990050414"/>
    <hyperlink ref="A414" r:id="rId263" display="http://www.westlaw.com/Find/Default.wl?rs=dfa1.0&amp;vr=2.0&amp;DB=345&amp;FindType=Y&amp;SerialNum=1990075615"/>
    <hyperlink ref="A415" r:id="rId264" display="http://www.westlaw.com/Find/Default.wl?rs=dfa1.0&amp;vr=2.0&amp;DB=345&amp;FindType=Y&amp;SerialNum=1990054976"/>
    <hyperlink ref="A416" r:id="rId265" display="http://www.westlaw.com/Find/Default.wl?rs=dfa1.0&amp;vr=2.0&amp;DB=345&amp;FindType=Y&amp;SerialNum=1990043140"/>
    <hyperlink ref="A417" r:id="rId266" display="http://www.westlaw.com/Find/Default.wl?rs=dfa1.0&amp;vr=2.0&amp;DB=345&amp;FindType=Y&amp;SerialNum=1990047537"/>
    <hyperlink ref="A418" r:id="rId267" display="http://www.westlaw.com/Find/Default.wl?rs=dfa1.0&amp;vr=2.0&amp;DB=345&amp;FindType=Y&amp;SerialNum=1990060003"/>
    <hyperlink ref="A419" r:id="rId268" display="http://www.westlaw.com/Find/Default.wl?rs=dfa1.0&amp;vr=2.0&amp;DB=345&amp;FindType=Y&amp;SerialNum=1990044296"/>
    <hyperlink ref="A420" r:id="rId269" display="http://www.westlaw.com/Find/Default.wl?rs=dfa1.0&amp;vr=2.0&amp;DB=345&amp;FindType=Y&amp;SerialNum=1990035417"/>
    <hyperlink ref="A421" r:id="rId270" display="http://www.westlaw.com/Find/Default.wl?rs=dfa1.0&amp;vr=2.0&amp;DB=999&amp;FindType=Y&amp;SerialNum=1990042110"/>
    <hyperlink ref="A422" r:id="rId271" display="http://www.westlaw.com/Find/Default.wl?rs=dfa1.0&amp;vr=2.0&amp;DB=999&amp;FindType=Y&amp;SerialNum=1990042158"/>
    <hyperlink ref="A423" r:id="rId272" display="http://www.westlaw.com/Find/Default.wl?rs=dfa1.0&amp;vr=2.0&amp;DB=345&amp;FindType=Y&amp;SerialNum=1990030403"/>
    <hyperlink ref="A424" r:id="rId273" display="http://www.westlaw.com/Find/Default.wl?rs=dfa1.0&amp;vr=2.0&amp;DB=164&amp;FindType=Y&amp;SerialNum=1990026978"/>
    <hyperlink ref="A425" r:id="rId274" display="http://www.westlaw.com/Find/Default.wl?rs=dfa1.0&amp;vr=2.0&amp;DB=345&amp;FindType=Y&amp;SerialNum=1990030413"/>
    <hyperlink ref="A426" r:id="rId275" display="http://www.westlaw.com/Find/Default.wl?rs=dfa1.0&amp;vr=2.0&amp;DB=345&amp;FindType=Y&amp;SerialNum=1990042550"/>
    <hyperlink ref="A427" r:id="rId276" display="http://www.westlaw.com/Find/Default.wl?rs=dfa1.0&amp;vr=2.0&amp;DB=345&amp;FindType=Y&amp;SerialNum=1990022424"/>
    <hyperlink ref="A428" r:id="rId277" display="http://www.westlaw.com/Find/Default.wl?rs=dfa1.0&amp;vr=2.0&amp;DB=345&amp;FindType=Y&amp;SerialNum=1990104718"/>
    <hyperlink ref="A429" r:id="rId278" display="http://www.westlaw.com/Find/Default.wl?rs=dfa1.0&amp;vr=2.0&amp;DB=345&amp;FindType=Y&amp;SerialNum=1990023400"/>
    <hyperlink ref="A430" r:id="rId279" display="http://www.westlaw.com/Find/Default.wl?rs=dfa1.0&amp;vr=2.0&amp;DB=999&amp;FindType=Y&amp;SerialNum=1990015733"/>
    <hyperlink ref="A431" r:id="rId280" display="http://www.westlaw.com/Find/Default.wl?rs=dfa1.0&amp;vr=2.0&amp;DB=164&amp;FindType=Y&amp;SerialNum=1989179843"/>
    <hyperlink ref="A432" r:id="rId281" display="http://www.westlaw.com/Find/Default.wl?rs=dfa1.0&amp;vr=2.0&amp;DB=345&amp;FindType=Y&amp;SerialNum=1989176873"/>
    <hyperlink ref="A433" r:id="rId282" display="http://www.westlaw.com/Find/Default.wl?rs=dfa1.0&amp;vr=2.0&amp;DB=345&amp;FindType=Y&amp;SerialNum=1989177912"/>
    <hyperlink ref="A434" r:id="rId283" display="http://www.westlaw.com/Find/Default.wl?rs=dfa1.0&amp;vr=2.0&amp;DB=345&amp;FindType=Y&amp;SerialNum=1989178260"/>
    <hyperlink ref="A435" r:id="rId284" display="http://www.westlaw.com/Find/Default.wl?rs=dfa1.0&amp;vr=2.0&amp;DB=345&amp;FindType=Y&amp;SerialNum=1989175500"/>
    <hyperlink ref="A436" r:id="rId285" display="http://www.westlaw.com/Find/Default.wl?rs=dfa1.0&amp;vr=2.0&amp;DB=999&amp;FindType=Y&amp;SerialNum=1990022768"/>
    <hyperlink ref="A437" r:id="rId286" display="http://www.westlaw.com/Find/Default.wl?rs=dfa1.0&amp;vr=2.0&amp;DB=345&amp;FindType=Y&amp;SerialNum=1989172156"/>
    <hyperlink ref="A438" r:id="rId287" display="http://www.westlaw.com/Find/Default.wl?rs=dfa1.0&amp;vr=2.0&amp;DB=999&amp;FindType=Y&amp;SerialNum=1992127449"/>
    <hyperlink ref="A439" r:id="rId288" display="http://www.westlaw.com/Find/Default.wl?rs=dfa1.0&amp;vr=2.0&amp;DB=345&amp;FindType=Y&amp;SerialNum=1990030694"/>
    <hyperlink ref="A440" r:id="rId289" display="http://www.westlaw.com/Find/Default.wl?rs=dfa1.0&amp;vr=2.0&amp;DB=345&amp;FindType=Y&amp;SerialNum=1991166274"/>
    <hyperlink ref="A441" r:id="rId290" display="http://www.westlaw.com/Find/Default.wl?rs=dfa1.0&amp;vr=2.0&amp;DB=345&amp;FindType=Y&amp;SerialNum=1989171169"/>
    <hyperlink ref="A442" r:id="rId291" display="http://www.westlaw.com/Find/Default.wl?rs=dfa1.0&amp;vr=2.0&amp;DB=345&amp;FindType=Y&amp;SerialNum=1990054817"/>
    <hyperlink ref="A443" r:id="rId292" display="http://www.westlaw.com/Find/Default.wl?rs=dfa1.0&amp;vr=2.0&amp;DB=345&amp;FindType=Y&amp;SerialNum=1990129283"/>
    <hyperlink ref="A444" r:id="rId293" display="http://www.westlaw.com/Find/Default.wl?rs=dfa1.0&amp;vr=2.0&amp;DB=345&amp;FindType=Y&amp;SerialNum=1990026155"/>
    <hyperlink ref="A445" r:id="rId294" display="http://www.westlaw.com/Find/Default.wl?rs=dfa1.0&amp;vr=2.0&amp;DB=999&amp;FindType=Y&amp;SerialNum=1989162123"/>
    <hyperlink ref="A446" r:id="rId295" display="http://www.westlaw.com/Find/Default.wl?rs=dfa1.0&amp;vr=2.0&amp;DB=345&amp;FindType=Y&amp;SerialNum=1989157610"/>
    <hyperlink ref="A447" r:id="rId296" display="http://www.westlaw.com/Find/Default.wl?rs=dfa1.0&amp;vr=2.0&amp;DB=345&amp;FindType=Y&amp;SerialNum=1989151122"/>
    <hyperlink ref="A448" r:id="rId297" display="http://www.westlaw.com/Find/Default.wl?rs=dfa1.0&amp;vr=2.0&amp;DB=345&amp;FindType=Y&amp;SerialNum=1989153178"/>
    <hyperlink ref="A449" r:id="rId298" display="http://www.westlaw.com/Find/Default.wl?rs=dfa1.0&amp;vr=2.0&amp;DB=345&amp;FindType=Y&amp;SerialNum=1989148301"/>
    <hyperlink ref="A450" r:id="rId299" display="http://www.westlaw.com/Find/Default.wl?rs=dfa1.0&amp;vr=2.0&amp;DB=345&amp;FindType=Y&amp;SerialNum=1990023481"/>
    <hyperlink ref="A451" r:id="rId300" display="http://www.westlaw.com/Find/Default.wl?rs=dfa1.0&amp;vr=2.0&amp;DB=509&amp;FindType=Y&amp;SerialNum=1990048601"/>
    <hyperlink ref="A452" r:id="rId301" display="http://www.westlaw.com/Find/Default.wl?rs=dfa1.0&amp;vr=2.0&amp;DB=509&amp;FindType=Y&amp;SerialNum=1990114991"/>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4"/>
  <sheetViews>
    <sheetView zoomScale="70" zoomScaleNormal="70" zoomScalePageLayoutView="70" workbookViewId="0">
      <selection activeCell="L3" sqref="L3"/>
    </sheetView>
  </sheetViews>
  <sheetFormatPr baseColWidth="10" defaultColWidth="11.5" defaultRowHeight="14" x14ac:dyDescent="0"/>
  <cols>
    <col min="2" max="2" width="21.83203125" customWidth="1"/>
    <col min="18" max="18" width="22.332031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14</v>
      </c>
      <c r="B2">
        <v>7</v>
      </c>
      <c r="C2">
        <v>0</v>
      </c>
      <c r="D2">
        <v>0</v>
      </c>
      <c r="E2">
        <v>6</v>
      </c>
      <c r="F2">
        <v>24</v>
      </c>
      <c r="G2">
        <v>1</v>
      </c>
      <c r="H2">
        <v>0</v>
      </c>
      <c r="I2">
        <v>68</v>
      </c>
      <c r="J2">
        <v>14</v>
      </c>
      <c r="K2">
        <v>0</v>
      </c>
      <c r="L2">
        <f>F414</f>
        <v>274</v>
      </c>
      <c r="N2" t="s">
        <v>9526</v>
      </c>
    </row>
    <row r="3" spans="1:22">
      <c r="N3">
        <f>COUNTIF(N5:N48,"&lt;5")</f>
        <v>0</v>
      </c>
    </row>
    <row r="4" spans="1:22"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33217</v>
      </c>
      <c r="B5">
        <v>1</v>
      </c>
      <c r="C5" t="s">
        <v>19946</v>
      </c>
      <c r="D5" t="s">
        <v>19947</v>
      </c>
      <c r="E5" t="s">
        <v>19948</v>
      </c>
      <c r="F5" t="s">
        <v>19949</v>
      </c>
      <c r="G5">
        <v>1990</v>
      </c>
      <c r="H5">
        <v>1604</v>
      </c>
      <c r="I5" t="s">
        <v>23619</v>
      </c>
      <c r="J5" t="s">
        <v>19950</v>
      </c>
      <c r="K5" t="s">
        <v>19951</v>
      </c>
      <c r="L5" s="1">
        <v>33156</v>
      </c>
      <c r="M5">
        <v>102</v>
      </c>
      <c r="N5">
        <v>9</v>
      </c>
      <c r="O5">
        <v>0</v>
      </c>
      <c r="P5">
        <v>102</v>
      </c>
      <c r="Q5" t="s">
        <v>33717</v>
      </c>
      <c r="R5">
        <v>1</v>
      </c>
      <c r="S5">
        <v>2</v>
      </c>
      <c r="T5">
        <v>2</v>
      </c>
      <c r="V5" t="s">
        <v>34515</v>
      </c>
    </row>
    <row r="6" spans="1:22">
      <c r="A6" s="1">
        <v>33253</v>
      </c>
      <c r="B6">
        <v>1</v>
      </c>
      <c r="C6" t="s">
        <v>19850</v>
      </c>
      <c r="D6" t="s">
        <v>19851</v>
      </c>
      <c r="E6" t="s">
        <v>19852</v>
      </c>
      <c r="F6" t="s">
        <v>19853</v>
      </c>
      <c r="G6">
        <v>1990</v>
      </c>
      <c r="H6">
        <v>1604</v>
      </c>
      <c r="I6" t="s">
        <v>23619</v>
      </c>
      <c r="J6" t="s">
        <v>19854</v>
      </c>
      <c r="K6" t="s">
        <v>19797</v>
      </c>
      <c r="L6" s="1">
        <v>33175</v>
      </c>
      <c r="M6">
        <v>102</v>
      </c>
      <c r="N6">
        <v>9</v>
      </c>
      <c r="O6">
        <v>0</v>
      </c>
      <c r="P6">
        <v>102</v>
      </c>
      <c r="Q6" t="s">
        <v>33717</v>
      </c>
      <c r="R6">
        <v>1</v>
      </c>
      <c r="S6">
        <v>2</v>
      </c>
      <c r="T6">
        <v>2</v>
      </c>
      <c r="V6" t="s">
        <v>34574</v>
      </c>
    </row>
    <row r="7" spans="1:22">
      <c r="A7" s="1">
        <v>33289</v>
      </c>
      <c r="B7">
        <v>1</v>
      </c>
      <c r="C7" t="s">
        <v>19882</v>
      </c>
      <c r="D7" t="s">
        <v>19883</v>
      </c>
      <c r="E7" t="s">
        <v>19884</v>
      </c>
      <c r="F7" t="s">
        <v>19885</v>
      </c>
      <c r="G7">
        <v>1990</v>
      </c>
      <c r="H7">
        <v>1604</v>
      </c>
      <c r="I7" t="s">
        <v>23619</v>
      </c>
      <c r="J7" t="s">
        <v>19886</v>
      </c>
      <c r="K7" t="s">
        <v>19887</v>
      </c>
      <c r="L7" s="1">
        <v>33204</v>
      </c>
      <c r="M7">
        <v>102</v>
      </c>
      <c r="N7">
        <v>9</v>
      </c>
      <c r="O7">
        <v>0</v>
      </c>
      <c r="P7">
        <v>102</v>
      </c>
      <c r="Q7" t="s">
        <v>33717</v>
      </c>
      <c r="R7">
        <v>1</v>
      </c>
      <c r="S7">
        <v>2</v>
      </c>
      <c r="T7">
        <v>2</v>
      </c>
      <c r="V7" t="s">
        <v>34519</v>
      </c>
    </row>
    <row r="8" spans="1:22">
      <c r="A8" s="1">
        <v>33316</v>
      </c>
      <c r="B8">
        <v>1</v>
      </c>
      <c r="C8" t="s">
        <v>19775</v>
      </c>
      <c r="D8" t="s">
        <v>19776</v>
      </c>
      <c r="E8" t="s">
        <v>19777</v>
      </c>
      <c r="F8" t="s">
        <v>19778</v>
      </c>
      <c r="G8">
        <v>1990</v>
      </c>
      <c r="H8">
        <v>1604</v>
      </c>
      <c r="I8" t="s">
        <v>23619</v>
      </c>
      <c r="J8" t="s">
        <v>19779</v>
      </c>
      <c r="K8" t="s">
        <v>19780</v>
      </c>
      <c r="L8" s="1">
        <v>33252</v>
      </c>
      <c r="M8">
        <v>102</v>
      </c>
      <c r="N8">
        <v>9</v>
      </c>
      <c r="O8">
        <v>0</v>
      </c>
      <c r="P8">
        <v>102</v>
      </c>
      <c r="Q8" t="s">
        <v>33717</v>
      </c>
      <c r="R8">
        <v>1</v>
      </c>
      <c r="S8">
        <v>2</v>
      </c>
      <c r="T8">
        <v>2</v>
      </c>
      <c r="V8" t="s">
        <v>34515</v>
      </c>
    </row>
    <row r="9" spans="1:22">
      <c r="A9" s="1">
        <v>33344</v>
      </c>
      <c r="B9">
        <v>1</v>
      </c>
      <c r="C9" t="s">
        <v>19676</v>
      </c>
      <c r="D9" t="s">
        <v>19677</v>
      </c>
      <c r="E9" t="s">
        <v>19678</v>
      </c>
      <c r="F9" t="s">
        <v>19679</v>
      </c>
      <c r="G9">
        <v>1990</v>
      </c>
      <c r="H9">
        <v>1604</v>
      </c>
      <c r="I9" t="s">
        <v>23619</v>
      </c>
      <c r="J9" t="s">
        <v>19680</v>
      </c>
      <c r="K9" t="s">
        <v>19681</v>
      </c>
      <c r="L9" s="1">
        <v>33294</v>
      </c>
      <c r="M9">
        <v>102</v>
      </c>
      <c r="N9">
        <v>9</v>
      </c>
      <c r="O9">
        <v>0</v>
      </c>
      <c r="P9">
        <v>102</v>
      </c>
      <c r="Q9" t="s">
        <v>33717</v>
      </c>
      <c r="R9">
        <v>1</v>
      </c>
      <c r="S9">
        <v>2</v>
      </c>
      <c r="T9">
        <v>2</v>
      </c>
      <c r="V9" t="s">
        <v>34633</v>
      </c>
    </row>
    <row r="10" spans="1:22">
      <c r="A10" s="1">
        <v>33351</v>
      </c>
      <c r="B10">
        <v>1</v>
      </c>
      <c r="C10" t="s">
        <v>19663</v>
      </c>
      <c r="D10" t="s">
        <v>19664</v>
      </c>
      <c r="E10" t="s">
        <v>19665</v>
      </c>
      <c r="F10" t="s">
        <v>19666</v>
      </c>
      <c r="G10">
        <v>1990</v>
      </c>
      <c r="H10">
        <v>1604</v>
      </c>
      <c r="I10" t="s">
        <v>23619</v>
      </c>
      <c r="J10" t="s">
        <v>19667</v>
      </c>
      <c r="K10" t="s">
        <v>19668</v>
      </c>
      <c r="L10" s="1">
        <v>33294</v>
      </c>
      <c r="M10">
        <v>102</v>
      </c>
      <c r="N10">
        <v>9</v>
      </c>
      <c r="O10">
        <v>0</v>
      </c>
      <c r="P10">
        <v>102</v>
      </c>
      <c r="Q10" t="s">
        <v>33717</v>
      </c>
      <c r="R10">
        <v>1</v>
      </c>
      <c r="S10">
        <v>2</v>
      </c>
      <c r="T10">
        <v>2</v>
      </c>
      <c r="V10" t="s">
        <v>34515</v>
      </c>
    </row>
    <row r="11" spans="1:22">
      <c r="A11" s="1">
        <v>33378</v>
      </c>
      <c r="B11">
        <v>1</v>
      </c>
      <c r="C11" t="s">
        <v>19658</v>
      </c>
      <c r="D11" t="s">
        <v>19659</v>
      </c>
      <c r="E11" t="s">
        <v>19587</v>
      </c>
      <c r="F11" t="s">
        <v>19588</v>
      </c>
      <c r="G11">
        <v>1990</v>
      </c>
      <c r="H11">
        <v>1604</v>
      </c>
      <c r="I11" t="s">
        <v>23619</v>
      </c>
      <c r="J11" t="s">
        <v>19589</v>
      </c>
      <c r="K11" t="s">
        <v>19590</v>
      </c>
      <c r="L11" s="1">
        <v>33322</v>
      </c>
      <c r="M11">
        <v>102</v>
      </c>
      <c r="N11">
        <v>9</v>
      </c>
      <c r="O11">
        <v>0</v>
      </c>
      <c r="P11">
        <v>102</v>
      </c>
      <c r="Q11" t="s">
        <v>33717</v>
      </c>
      <c r="R11">
        <v>1</v>
      </c>
      <c r="S11">
        <v>2</v>
      </c>
      <c r="T11">
        <v>2</v>
      </c>
      <c r="V11" t="s">
        <v>34515</v>
      </c>
    </row>
    <row r="12" spans="1:22">
      <c r="A12" s="1">
        <v>33289</v>
      </c>
      <c r="B12">
        <v>1</v>
      </c>
      <c r="C12" t="s">
        <v>19811</v>
      </c>
      <c r="D12" t="s">
        <v>19812</v>
      </c>
      <c r="E12" t="s">
        <v>19813</v>
      </c>
      <c r="F12" t="s">
        <v>19814</v>
      </c>
      <c r="G12">
        <v>1990</v>
      </c>
      <c r="H12">
        <v>1604</v>
      </c>
      <c r="I12" t="s">
        <v>23619</v>
      </c>
      <c r="J12" t="s">
        <v>19815</v>
      </c>
      <c r="K12" t="s">
        <v>19755</v>
      </c>
      <c r="L12" s="1">
        <v>33175</v>
      </c>
      <c r="M12">
        <v>102</v>
      </c>
      <c r="N12">
        <v>7</v>
      </c>
      <c r="O12">
        <v>2</v>
      </c>
      <c r="P12">
        <v>102</v>
      </c>
      <c r="Q12" t="s">
        <v>33717</v>
      </c>
      <c r="R12">
        <v>1</v>
      </c>
      <c r="S12">
        <v>2</v>
      </c>
      <c r="T12">
        <v>2</v>
      </c>
      <c r="U12" t="s">
        <v>34514</v>
      </c>
    </row>
    <row r="13" spans="1:22">
      <c r="A13" s="1">
        <v>33406</v>
      </c>
      <c r="B13">
        <v>1</v>
      </c>
      <c r="C13" t="s">
        <v>19492</v>
      </c>
      <c r="D13" t="s">
        <v>19493</v>
      </c>
      <c r="E13" t="s">
        <v>19494</v>
      </c>
      <c r="F13" t="s">
        <v>19495</v>
      </c>
      <c r="G13">
        <v>1990</v>
      </c>
      <c r="H13">
        <v>1604</v>
      </c>
      <c r="I13" t="s">
        <v>23619</v>
      </c>
      <c r="J13" t="s">
        <v>19496</v>
      </c>
      <c r="K13" t="s">
        <v>19413</v>
      </c>
      <c r="L13" s="1">
        <v>33344</v>
      </c>
      <c r="M13">
        <v>102</v>
      </c>
      <c r="N13">
        <v>6</v>
      </c>
      <c r="O13">
        <v>3</v>
      </c>
      <c r="P13">
        <v>102</v>
      </c>
      <c r="Q13" t="s">
        <v>33717</v>
      </c>
      <c r="R13">
        <v>1</v>
      </c>
      <c r="S13">
        <v>2</v>
      </c>
      <c r="T13">
        <v>2</v>
      </c>
      <c r="U13" t="s">
        <v>34514</v>
      </c>
    </row>
    <row r="14" spans="1:22">
      <c r="A14" s="1">
        <v>33409</v>
      </c>
      <c r="B14">
        <v>1</v>
      </c>
      <c r="C14" t="s">
        <v>19443</v>
      </c>
      <c r="D14" t="s">
        <v>19444</v>
      </c>
      <c r="E14" t="s">
        <v>19445</v>
      </c>
      <c r="F14" t="s">
        <v>19446</v>
      </c>
      <c r="G14">
        <v>1990</v>
      </c>
      <c r="H14">
        <v>1604</v>
      </c>
      <c r="I14" t="s">
        <v>23619</v>
      </c>
      <c r="J14" t="s">
        <v>19447</v>
      </c>
      <c r="K14" t="s">
        <v>19448</v>
      </c>
      <c r="L14" s="1">
        <v>33350</v>
      </c>
      <c r="M14">
        <v>102</v>
      </c>
      <c r="N14">
        <v>6</v>
      </c>
      <c r="O14">
        <v>3</v>
      </c>
      <c r="P14">
        <v>102</v>
      </c>
      <c r="Q14" t="s">
        <v>33717</v>
      </c>
      <c r="R14">
        <v>1</v>
      </c>
      <c r="S14">
        <v>2</v>
      </c>
      <c r="T14">
        <v>2</v>
      </c>
      <c r="U14" t="s">
        <v>34514</v>
      </c>
    </row>
    <row r="15" spans="1:22">
      <c r="A15" s="1">
        <v>33409</v>
      </c>
      <c r="B15">
        <v>1</v>
      </c>
      <c r="C15" t="s">
        <v>19382</v>
      </c>
      <c r="D15" t="s">
        <v>19383</v>
      </c>
      <c r="E15" t="s">
        <v>19384</v>
      </c>
      <c r="F15" t="s">
        <v>19385</v>
      </c>
      <c r="G15">
        <v>1990</v>
      </c>
      <c r="H15">
        <v>1604</v>
      </c>
      <c r="I15" t="s">
        <v>23619</v>
      </c>
      <c r="J15" t="s">
        <v>19386</v>
      </c>
      <c r="K15" t="s">
        <v>19387</v>
      </c>
      <c r="L15" s="1">
        <v>33350</v>
      </c>
      <c r="M15">
        <v>102</v>
      </c>
      <c r="N15">
        <v>6</v>
      </c>
      <c r="O15">
        <v>3</v>
      </c>
      <c r="P15">
        <v>102</v>
      </c>
      <c r="Q15" t="s">
        <v>33717</v>
      </c>
      <c r="R15">
        <v>1</v>
      </c>
      <c r="S15">
        <v>2</v>
      </c>
      <c r="T15">
        <v>2</v>
      </c>
      <c r="U15" t="s">
        <v>34514</v>
      </c>
    </row>
    <row r="16" spans="1:22">
      <c r="A16" s="1">
        <v>33378</v>
      </c>
      <c r="B16">
        <v>1</v>
      </c>
      <c r="C16" t="s">
        <v>19652</v>
      </c>
      <c r="D16" t="s">
        <v>19653</v>
      </c>
      <c r="E16" t="s">
        <v>19654</v>
      </c>
      <c r="F16" t="s">
        <v>19655</v>
      </c>
      <c r="G16">
        <v>1990</v>
      </c>
      <c r="H16">
        <v>1604</v>
      </c>
      <c r="I16" t="s">
        <v>23619</v>
      </c>
      <c r="J16" t="s">
        <v>19656</v>
      </c>
      <c r="K16" t="s">
        <v>19657</v>
      </c>
      <c r="L16" s="1">
        <v>33288</v>
      </c>
      <c r="M16">
        <v>102</v>
      </c>
      <c r="N16">
        <v>5</v>
      </c>
      <c r="O16">
        <v>4</v>
      </c>
      <c r="P16">
        <v>102</v>
      </c>
      <c r="Q16" t="s">
        <v>33717</v>
      </c>
      <c r="R16">
        <v>1</v>
      </c>
      <c r="S16">
        <v>2</v>
      </c>
      <c r="T16">
        <v>2</v>
      </c>
      <c r="U16" t="s">
        <v>34516</v>
      </c>
    </row>
    <row r="17" spans="1:21">
      <c r="A17" s="1">
        <v>33386</v>
      </c>
      <c r="B17">
        <v>1</v>
      </c>
      <c r="C17" t="s">
        <v>19576</v>
      </c>
      <c r="D17" t="s">
        <v>19577</v>
      </c>
      <c r="E17" t="s">
        <v>19578</v>
      </c>
      <c r="F17" t="s">
        <v>19579</v>
      </c>
      <c r="G17">
        <v>1990</v>
      </c>
      <c r="H17">
        <v>1604</v>
      </c>
      <c r="I17" t="s">
        <v>23619</v>
      </c>
      <c r="J17" t="s">
        <v>19580</v>
      </c>
      <c r="K17" t="s">
        <v>19581</v>
      </c>
      <c r="L17" s="1">
        <v>33203</v>
      </c>
      <c r="M17">
        <v>102</v>
      </c>
      <c r="N17">
        <v>5</v>
      </c>
      <c r="O17">
        <v>4</v>
      </c>
      <c r="P17">
        <v>102</v>
      </c>
      <c r="Q17" t="s">
        <v>33717</v>
      </c>
      <c r="R17">
        <v>1</v>
      </c>
      <c r="S17">
        <v>2</v>
      </c>
      <c r="T17">
        <v>2</v>
      </c>
      <c r="U17" t="s">
        <v>34516</v>
      </c>
    </row>
    <row r="18" spans="1:21">
      <c r="A18" s="1">
        <v>33416</v>
      </c>
      <c r="B18">
        <v>1</v>
      </c>
      <c r="C18" t="s">
        <v>19290</v>
      </c>
      <c r="D18" t="s">
        <v>19291</v>
      </c>
      <c r="E18" t="s">
        <v>19292</v>
      </c>
      <c r="F18" t="s">
        <v>19293</v>
      </c>
      <c r="G18">
        <v>1990</v>
      </c>
      <c r="H18">
        <v>1604</v>
      </c>
      <c r="I18" t="s">
        <v>23619</v>
      </c>
      <c r="J18" t="s">
        <v>19294</v>
      </c>
      <c r="K18" t="s">
        <v>19365</v>
      </c>
      <c r="L18" s="1">
        <v>33351</v>
      </c>
      <c r="M18">
        <v>102</v>
      </c>
      <c r="N18">
        <v>5</v>
      </c>
      <c r="O18">
        <v>4</v>
      </c>
      <c r="P18">
        <v>102</v>
      </c>
      <c r="Q18" t="s">
        <v>33717</v>
      </c>
      <c r="R18">
        <v>1</v>
      </c>
      <c r="S18">
        <v>2</v>
      </c>
      <c r="T18">
        <v>2</v>
      </c>
      <c r="U18" t="s">
        <v>34514</v>
      </c>
    </row>
    <row r="19" spans="1:21">
      <c r="A19" s="1">
        <v>33204</v>
      </c>
      <c r="B19">
        <v>1</v>
      </c>
      <c r="C19" t="s">
        <v>19968</v>
      </c>
      <c r="D19" t="s">
        <v>19969</v>
      </c>
      <c r="E19" t="s">
        <v>19970</v>
      </c>
      <c r="F19" t="s">
        <v>19971</v>
      </c>
      <c r="G19">
        <v>1990</v>
      </c>
      <c r="H19">
        <v>1604</v>
      </c>
      <c r="I19" t="s">
        <v>23619</v>
      </c>
      <c r="J19" t="s">
        <v>19972</v>
      </c>
      <c r="K19" t="s">
        <v>19908</v>
      </c>
      <c r="L19" s="1">
        <v>33148</v>
      </c>
      <c r="M19">
        <v>103</v>
      </c>
      <c r="N19">
        <v>7</v>
      </c>
      <c r="O19">
        <v>1</v>
      </c>
      <c r="P19">
        <v>102</v>
      </c>
      <c r="Q19" t="s">
        <v>33717</v>
      </c>
      <c r="R19">
        <v>2</v>
      </c>
      <c r="S19">
        <v>2</v>
      </c>
      <c r="T19">
        <v>1</v>
      </c>
    </row>
    <row r="20" spans="1:21">
      <c r="A20" s="1">
        <v>33210</v>
      </c>
      <c r="B20">
        <v>1</v>
      </c>
      <c r="C20" t="s">
        <v>19985</v>
      </c>
      <c r="D20" t="s">
        <v>19986</v>
      </c>
      <c r="E20" t="s">
        <v>19987</v>
      </c>
      <c r="F20" t="s">
        <v>19988</v>
      </c>
      <c r="G20">
        <v>1990</v>
      </c>
      <c r="H20">
        <v>1604</v>
      </c>
      <c r="I20" t="s">
        <v>23619</v>
      </c>
      <c r="J20" t="s">
        <v>19989</v>
      </c>
      <c r="K20" t="s">
        <v>19990</v>
      </c>
      <c r="L20" s="1">
        <v>33147</v>
      </c>
      <c r="M20">
        <v>101</v>
      </c>
      <c r="N20">
        <v>7</v>
      </c>
      <c r="O20">
        <v>1</v>
      </c>
      <c r="P20">
        <v>102</v>
      </c>
      <c r="Q20" t="s">
        <v>33717</v>
      </c>
      <c r="R20">
        <v>2</v>
      </c>
      <c r="S20">
        <v>2</v>
      </c>
      <c r="T20">
        <v>1</v>
      </c>
    </row>
    <row r="21" spans="1:21">
      <c r="A21" s="1">
        <v>33317</v>
      </c>
      <c r="B21">
        <v>1</v>
      </c>
      <c r="C21" t="s">
        <v>19738</v>
      </c>
      <c r="D21" t="s">
        <v>19739</v>
      </c>
      <c r="E21" t="s">
        <v>19740</v>
      </c>
      <c r="F21" t="s">
        <v>19741</v>
      </c>
      <c r="G21">
        <v>1990</v>
      </c>
      <c r="H21">
        <v>1604</v>
      </c>
      <c r="I21" t="s">
        <v>23619</v>
      </c>
      <c r="J21" t="s">
        <v>19742</v>
      </c>
      <c r="K21" t="s">
        <v>19743</v>
      </c>
      <c r="L21" s="1">
        <v>33184</v>
      </c>
      <c r="M21">
        <v>97</v>
      </c>
      <c r="N21">
        <v>8</v>
      </c>
      <c r="O21">
        <v>1</v>
      </c>
      <c r="P21">
        <v>102</v>
      </c>
      <c r="Q21" t="s">
        <v>33717</v>
      </c>
      <c r="R21">
        <v>2</v>
      </c>
      <c r="S21">
        <v>2</v>
      </c>
      <c r="T21">
        <v>1</v>
      </c>
    </row>
    <row r="22" spans="1:21">
      <c r="A22" s="1">
        <v>33381</v>
      </c>
      <c r="B22">
        <v>1</v>
      </c>
      <c r="C22" t="s">
        <v>19570</v>
      </c>
      <c r="D22" t="s">
        <v>19571</v>
      </c>
      <c r="E22" t="s">
        <v>19572</v>
      </c>
      <c r="F22" t="s">
        <v>19573</v>
      </c>
      <c r="G22">
        <v>1990</v>
      </c>
      <c r="H22">
        <v>1604</v>
      </c>
      <c r="I22" t="s">
        <v>23619</v>
      </c>
      <c r="J22" t="s">
        <v>19574</v>
      </c>
      <c r="K22" t="s">
        <v>19575</v>
      </c>
      <c r="L22" s="1">
        <v>33182</v>
      </c>
      <c r="M22">
        <v>104</v>
      </c>
      <c r="N22">
        <v>8</v>
      </c>
      <c r="O22">
        <v>1</v>
      </c>
      <c r="P22">
        <v>102</v>
      </c>
      <c r="Q22" t="s">
        <v>33717</v>
      </c>
      <c r="R22">
        <v>2</v>
      </c>
      <c r="S22">
        <v>2</v>
      </c>
      <c r="T22">
        <v>1</v>
      </c>
    </row>
    <row r="23" spans="1:21">
      <c r="A23" s="1">
        <v>33402</v>
      </c>
      <c r="B23">
        <v>1</v>
      </c>
      <c r="C23" t="s">
        <v>19449</v>
      </c>
      <c r="D23" t="s">
        <v>19450</v>
      </c>
      <c r="E23" t="s">
        <v>19451</v>
      </c>
      <c r="F23" t="s">
        <v>19452</v>
      </c>
      <c r="G23">
        <v>1990</v>
      </c>
      <c r="H23">
        <v>1604</v>
      </c>
      <c r="I23" t="s">
        <v>23619</v>
      </c>
      <c r="J23" t="s">
        <v>19453</v>
      </c>
      <c r="K23" t="s">
        <v>19454</v>
      </c>
      <c r="L23" s="1">
        <v>33350</v>
      </c>
      <c r="M23">
        <v>99</v>
      </c>
      <c r="N23">
        <v>8</v>
      </c>
      <c r="O23">
        <v>1</v>
      </c>
      <c r="P23">
        <v>102</v>
      </c>
      <c r="Q23" t="s">
        <v>33717</v>
      </c>
      <c r="R23">
        <v>2</v>
      </c>
      <c r="S23">
        <v>2</v>
      </c>
      <c r="T23">
        <v>1</v>
      </c>
    </row>
    <row r="24" spans="1:21">
      <c r="A24" s="1">
        <v>33288</v>
      </c>
      <c r="B24">
        <v>1</v>
      </c>
      <c r="C24" t="s">
        <v>19817</v>
      </c>
      <c r="D24" t="s">
        <v>19818</v>
      </c>
      <c r="E24" t="s">
        <v>19819</v>
      </c>
      <c r="F24" t="s">
        <v>19820</v>
      </c>
      <c r="G24">
        <v>1990</v>
      </c>
      <c r="H24">
        <v>1604</v>
      </c>
      <c r="I24" t="s">
        <v>23619</v>
      </c>
      <c r="J24" t="s">
        <v>19821</v>
      </c>
      <c r="K24" t="s">
        <v>19765</v>
      </c>
      <c r="L24" s="1">
        <v>33147</v>
      </c>
      <c r="M24">
        <v>105</v>
      </c>
      <c r="N24">
        <v>6</v>
      </c>
      <c r="O24">
        <v>2</v>
      </c>
      <c r="P24">
        <v>102</v>
      </c>
      <c r="Q24" t="s">
        <v>33717</v>
      </c>
      <c r="R24">
        <v>2</v>
      </c>
      <c r="S24">
        <v>2</v>
      </c>
      <c r="T24">
        <v>1</v>
      </c>
    </row>
    <row r="25" spans="1:21">
      <c r="A25" s="1">
        <v>33316</v>
      </c>
      <c r="B25">
        <v>1</v>
      </c>
      <c r="C25" t="s">
        <v>19799</v>
      </c>
      <c r="D25" t="s">
        <v>19800</v>
      </c>
      <c r="E25" t="s">
        <v>19801</v>
      </c>
      <c r="F25" t="s">
        <v>19802</v>
      </c>
      <c r="G25">
        <v>1990</v>
      </c>
      <c r="H25">
        <v>1604</v>
      </c>
      <c r="I25" t="s">
        <v>23619</v>
      </c>
      <c r="J25" t="s">
        <v>19803</v>
      </c>
      <c r="K25" t="s">
        <v>19804</v>
      </c>
      <c r="L25" s="1">
        <v>33210</v>
      </c>
      <c r="M25">
        <v>105</v>
      </c>
      <c r="N25">
        <v>7</v>
      </c>
      <c r="O25">
        <v>2</v>
      </c>
      <c r="P25">
        <v>102</v>
      </c>
      <c r="Q25" t="s">
        <v>33717</v>
      </c>
      <c r="R25">
        <v>2</v>
      </c>
      <c r="S25">
        <v>2</v>
      </c>
      <c r="T25">
        <v>1</v>
      </c>
    </row>
    <row r="26" spans="1:21">
      <c r="A26" s="1">
        <v>33345</v>
      </c>
      <c r="B26">
        <v>1</v>
      </c>
      <c r="C26" t="s">
        <v>19720</v>
      </c>
      <c r="D26" t="s">
        <v>19721</v>
      </c>
      <c r="E26" t="s">
        <v>19722</v>
      </c>
      <c r="F26" t="s">
        <v>19660</v>
      </c>
      <c r="G26">
        <v>1990</v>
      </c>
      <c r="H26">
        <v>1604</v>
      </c>
      <c r="I26" t="s">
        <v>23619</v>
      </c>
      <c r="J26" t="s">
        <v>19661</v>
      </c>
      <c r="K26" t="s">
        <v>19662</v>
      </c>
      <c r="L26" s="1">
        <v>33253</v>
      </c>
      <c r="M26">
        <v>99</v>
      </c>
      <c r="N26">
        <v>7</v>
      </c>
      <c r="O26">
        <v>2</v>
      </c>
      <c r="P26">
        <v>102</v>
      </c>
      <c r="Q26" t="s">
        <v>33717</v>
      </c>
      <c r="R26">
        <v>2</v>
      </c>
      <c r="S26">
        <v>2</v>
      </c>
      <c r="T26">
        <v>1</v>
      </c>
    </row>
    <row r="27" spans="1:21">
      <c r="A27" s="1">
        <v>33351</v>
      </c>
      <c r="B27">
        <v>1</v>
      </c>
      <c r="C27" t="s">
        <v>19669</v>
      </c>
      <c r="D27" t="s">
        <v>19670</v>
      </c>
      <c r="E27" t="s">
        <v>19671</v>
      </c>
      <c r="F27" t="s">
        <v>19672</v>
      </c>
      <c r="G27">
        <v>1990</v>
      </c>
      <c r="H27">
        <v>1604</v>
      </c>
      <c r="I27" t="s">
        <v>23619</v>
      </c>
      <c r="J27" t="s">
        <v>19673</v>
      </c>
      <c r="K27" t="s">
        <v>19675</v>
      </c>
      <c r="L27" s="1">
        <v>33252</v>
      </c>
      <c r="M27">
        <v>104</v>
      </c>
      <c r="N27">
        <v>7</v>
      </c>
      <c r="O27">
        <v>2</v>
      </c>
      <c r="P27">
        <v>102</v>
      </c>
      <c r="Q27" t="s">
        <v>33717</v>
      </c>
      <c r="R27">
        <v>2</v>
      </c>
      <c r="S27">
        <v>2</v>
      </c>
      <c r="T27">
        <v>1</v>
      </c>
    </row>
    <row r="28" spans="1:21">
      <c r="A28" s="1">
        <v>33371</v>
      </c>
      <c r="B28">
        <v>1</v>
      </c>
      <c r="C28" t="s">
        <v>19691</v>
      </c>
      <c r="D28" t="s">
        <v>19692</v>
      </c>
      <c r="E28" t="s">
        <v>19622</v>
      </c>
      <c r="F28" t="s">
        <v>19623</v>
      </c>
      <c r="G28">
        <v>1990</v>
      </c>
      <c r="H28">
        <v>1604</v>
      </c>
      <c r="I28" t="s">
        <v>23619</v>
      </c>
      <c r="J28" t="s">
        <v>19624</v>
      </c>
      <c r="K28" t="s">
        <v>19625</v>
      </c>
      <c r="L28" s="1">
        <v>33252</v>
      </c>
      <c r="M28">
        <v>94</v>
      </c>
      <c r="N28">
        <v>7</v>
      </c>
      <c r="O28">
        <v>2</v>
      </c>
      <c r="P28">
        <v>102</v>
      </c>
      <c r="Q28" t="s">
        <v>33717</v>
      </c>
      <c r="R28">
        <v>2</v>
      </c>
      <c r="S28">
        <v>2</v>
      </c>
      <c r="T28">
        <v>1</v>
      </c>
    </row>
    <row r="29" spans="1:21">
      <c r="A29" s="1">
        <v>33378</v>
      </c>
      <c r="B29">
        <v>1</v>
      </c>
      <c r="C29" t="s">
        <v>19591</v>
      </c>
      <c r="D29" t="s">
        <v>19592</v>
      </c>
      <c r="E29" t="s">
        <v>19593</v>
      </c>
      <c r="F29" t="s">
        <v>19598</v>
      </c>
      <c r="G29">
        <v>1990</v>
      </c>
      <c r="H29">
        <v>1604</v>
      </c>
      <c r="I29" t="s">
        <v>23619</v>
      </c>
      <c r="J29" t="s">
        <v>19599</v>
      </c>
      <c r="K29" t="s">
        <v>19537</v>
      </c>
      <c r="L29" s="1">
        <v>33323</v>
      </c>
      <c r="M29">
        <v>103</v>
      </c>
      <c r="N29">
        <v>7</v>
      </c>
      <c r="O29">
        <v>2</v>
      </c>
      <c r="P29">
        <v>102</v>
      </c>
      <c r="Q29" t="s">
        <v>33717</v>
      </c>
      <c r="R29">
        <v>2</v>
      </c>
      <c r="S29">
        <v>2</v>
      </c>
      <c r="T29">
        <v>1</v>
      </c>
    </row>
    <row r="30" spans="1:21">
      <c r="A30" s="1">
        <v>33388</v>
      </c>
      <c r="B30">
        <v>1</v>
      </c>
      <c r="C30" t="s">
        <v>19562</v>
      </c>
      <c r="D30" t="s">
        <v>19634</v>
      </c>
      <c r="E30" t="s">
        <v>19635</v>
      </c>
      <c r="F30" t="s">
        <v>19636</v>
      </c>
      <c r="G30">
        <v>1990</v>
      </c>
      <c r="H30">
        <v>1604</v>
      </c>
      <c r="I30" t="s">
        <v>23619</v>
      </c>
      <c r="J30" t="s">
        <v>19637</v>
      </c>
      <c r="K30" t="s">
        <v>19563</v>
      </c>
      <c r="L30" s="1">
        <v>33323</v>
      </c>
      <c r="M30">
        <v>101</v>
      </c>
      <c r="N30">
        <v>7</v>
      </c>
      <c r="O30">
        <v>2</v>
      </c>
      <c r="P30">
        <v>102</v>
      </c>
      <c r="Q30" t="s">
        <v>33717</v>
      </c>
      <c r="R30">
        <v>2</v>
      </c>
      <c r="S30">
        <v>2</v>
      </c>
      <c r="T30">
        <v>1</v>
      </c>
    </row>
    <row r="31" spans="1:21">
      <c r="A31" s="1">
        <v>33316</v>
      </c>
      <c r="B31">
        <v>1</v>
      </c>
      <c r="C31" t="s">
        <v>19781</v>
      </c>
      <c r="D31" t="s">
        <v>19782</v>
      </c>
      <c r="E31" t="s">
        <v>19783</v>
      </c>
      <c r="F31" t="s">
        <v>19723</v>
      </c>
      <c r="G31">
        <v>1990</v>
      </c>
      <c r="H31">
        <v>1604</v>
      </c>
      <c r="I31" t="s">
        <v>23619</v>
      </c>
      <c r="J31" t="s">
        <v>19724</v>
      </c>
      <c r="K31" t="s">
        <v>19798</v>
      </c>
      <c r="L31" s="1">
        <v>33155</v>
      </c>
      <c r="M31">
        <v>104</v>
      </c>
      <c r="N31">
        <v>6</v>
      </c>
      <c r="O31">
        <v>3</v>
      </c>
      <c r="P31">
        <v>102</v>
      </c>
      <c r="Q31" t="s">
        <v>33717</v>
      </c>
      <c r="R31">
        <v>2</v>
      </c>
      <c r="S31">
        <v>2</v>
      </c>
      <c r="T31">
        <v>1</v>
      </c>
    </row>
    <row r="32" spans="1:21">
      <c r="A32" s="1">
        <v>33329</v>
      </c>
      <c r="B32">
        <v>1</v>
      </c>
      <c r="C32" t="s">
        <v>19791</v>
      </c>
      <c r="D32" t="s">
        <v>19792</v>
      </c>
      <c r="E32" t="s">
        <v>19793</v>
      </c>
      <c r="F32" t="s">
        <v>19794</v>
      </c>
      <c r="G32">
        <v>1990</v>
      </c>
      <c r="H32">
        <v>1604</v>
      </c>
      <c r="I32" t="s">
        <v>23619</v>
      </c>
      <c r="J32" t="s">
        <v>19795</v>
      </c>
      <c r="K32" t="s">
        <v>19730</v>
      </c>
      <c r="L32" s="1">
        <v>33205</v>
      </c>
      <c r="M32">
        <v>104</v>
      </c>
      <c r="N32">
        <v>6</v>
      </c>
      <c r="O32">
        <v>3</v>
      </c>
      <c r="P32">
        <v>102</v>
      </c>
      <c r="Q32" t="s">
        <v>33717</v>
      </c>
      <c r="R32">
        <v>2</v>
      </c>
      <c r="S32">
        <v>2</v>
      </c>
      <c r="T32">
        <v>1</v>
      </c>
    </row>
    <row r="33" spans="1:20">
      <c r="A33" s="1">
        <v>33381</v>
      </c>
      <c r="B33">
        <v>1</v>
      </c>
      <c r="C33" t="s">
        <v>19557</v>
      </c>
      <c r="D33" t="s">
        <v>19558</v>
      </c>
      <c r="E33" t="s">
        <v>19559</v>
      </c>
      <c r="F33" t="s">
        <v>19560</v>
      </c>
      <c r="G33">
        <v>1990</v>
      </c>
      <c r="H33">
        <v>1604</v>
      </c>
      <c r="I33" t="s">
        <v>23619</v>
      </c>
      <c r="J33" t="s">
        <v>19561</v>
      </c>
      <c r="K33" t="s">
        <v>19508</v>
      </c>
      <c r="L33" s="1">
        <v>33246</v>
      </c>
      <c r="M33">
        <v>94</v>
      </c>
      <c r="N33">
        <v>6</v>
      </c>
      <c r="O33">
        <v>3</v>
      </c>
      <c r="P33">
        <v>102</v>
      </c>
      <c r="Q33" t="s">
        <v>33717</v>
      </c>
      <c r="R33">
        <v>2</v>
      </c>
      <c r="S33">
        <v>2</v>
      </c>
      <c r="T33">
        <v>1</v>
      </c>
    </row>
    <row r="34" spans="1:20">
      <c r="A34" s="1">
        <v>33388</v>
      </c>
      <c r="B34">
        <v>1</v>
      </c>
      <c r="C34" t="s">
        <v>19515</v>
      </c>
      <c r="D34" t="s">
        <v>19516</v>
      </c>
      <c r="E34" t="s">
        <v>19517</v>
      </c>
      <c r="F34" t="s">
        <v>19518</v>
      </c>
      <c r="G34">
        <v>1990</v>
      </c>
      <c r="H34">
        <v>1604</v>
      </c>
      <c r="I34" t="s">
        <v>23619</v>
      </c>
      <c r="J34" t="s">
        <v>19519</v>
      </c>
      <c r="K34" t="s">
        <v>19520</v>
      </c>
      <c r="L34" s="1">
        <v>33246</v>
      </c>
      <c r="M34">
        <v>99</v>
      </c>
      <c r="N34">
        <v>6</v>
      </c>
      <c r="O34">
        <v>3</v>
      </c>
      <c r="P34">
        <v>102</v>
      </c>
      <c r="Q34" t="s">
        <v>33717</v>
      </c>
      <c r="R34">
        <v>2</v>
      </c>
      <c r="S34">
        <v>2</v>
      </c>
      <c r="T34">
        <v>1</v>
      </c>
    </row>
    <row r="35" spans="1:20">
      <c r="A35" s="1">
        <v>33402</v>
      </c>
      <c r="B35">
        <v>1</v>
      </c>
      <c r="C35" t="s">
        <v>19455</v>
      </c>
      <c r="D35" t="s">
        <v>19456</v>
      </c>
      <c r="E35" t="s">
        <v>19457</v>
      </c>
      <c r="F35" t="s">
        <v>19458</v>
      </c>
      <c r="G35">
        <v>1990</v>
      </c>
      <c r="H35">
        <v>1604</v>
      </c>
      <c r="I35" t="s">
        <v>23619</v>
      </c>
      <c r="J35" t="s">
        <v>19459</v>
      </c>
      <c r="K35" t="s">
        <v>19393</v>
      </c>
      <c r="L35" s="1">
        <v>33295</v>
      </c>
      <c r="M35">
        <v>104</v>
      </c>
      <c r="N35">
        <v>6</v>
      </c>
      <c r="O35">
        <v>3</v>
      </c>
      <c r="P35">
        <v>102</v>
      </c>
      <c r="Q35" t="s">
        <v>33717</v>
      </c>
      <c r="R35">
        <v>2</v>
      </c>
      <c r="S35">
        <v>2</v>
      </c>
      <c r="T35">
        <v>1</v>
      </c>
    </row>
    <row r="36" spans="1:20">
      <c r="A36" s="1">
        <v>33416</v>
      </c>
      <c r="B36">
        <v>1</v>
      </c>
      <c r="C36" t="s">
        <v>19345</v>
      </c>
      <c r="D36" t="s">
        <v>19346</v>
      </c>
      <c r="E36" t="s">
        <v>19347</v>
      </c>
      <c r="F36" t="s">
        <v>19348</v>
      </c>
      <c r="G36">
        <v>1990</v>
      </c>
      <c r="H36">
        <v>1604</v>
      </c>
      <c r="I36" t="s">
        <v>23619</v>
      </c>
      <c r="J36" t="s">
        <v>19349</v>
      </c>
      <c r="K36" t="s">
        <v>19268</v>
      </c>
      <c r="L36" s="1">
        <v>33352</v>
      </c>
      <c r="M36">
        <v>101</v>
      </c>
      <c r="N36">
        <v>6</v>
      </c>
      <c r="O36">
        <v>3</v>
      </c>
      <c r="P36">
        <v>102</v>
      </c>
      <c r="Q36" t="s">
        <v>33717</v>
      </c>
      <c r="R36">
        <v>2</v>
      </c>
      <c r="S36">
        <v>2</v>
      </c>
      <c r="T36">
        <v>1</v>
      </c>
    </row>
    <row r="37" spans="1:20">
      <c r="A37" s="1">
        <v>33386</v>
      </c>
      <c r="B37">
        <v>7</v>
      </c>
      <c r="C37" t="s">
        <v>19595</v>
      </c>
      <c r="D37" t="s">
        <v>19596</v>
      </c>
      <c r="E37" t="s">
        <v>19597</v>
      </c>
      <c r="F37" t="s">
        <v>19535</v>
      </c>
      <c r="G37">
        <v>1990</v>
      </c>
      <c r="H37">
        <v>1604</v>
      </c>
      <c r="I37" t="s">
        <v>23619</v>
      </c>
      <c r="J37" t="s">
        <v>19536</v>
      </c>
      <c r="K37" t="s">
        <v>19476</v>
      </c>
      <c r="L37" s="1">
        <v>33294</v>
      </c>
      <c r="M37">
        <v>105</v>
      </c>
      <c r="N37">
        <v>6</v>
      </c>
      <c r="O37">
        <v>3</v>
      </c>
      <c r="P37">
        <v>102</v>
      </c>
      <c r="Q37" t="s">
        <v>33717</v>
      </c>
      <c r="R37">
        <v>2</v>
      </c>
      <c r="S37">
        <v>2</v>
      </c>
      <c r="T37">
        <v>1</v>
      </c>
    </row>
    <row r="38" spans="1:20">
      <c r="A38" s="1">
        <v>33381</v>
      </c>
      <c r="B38">
        <v>1</v>
      </c>
      <c r="C38" t="s">
        <v>19605</v>
      </c>
      <c r="D38" t="s">
        <v>19606</v>
      </c>
      <c r="E38" t="s">
        <v>19607</v>
      </c>
      <c r="F38" t="s">
        <v>19608</v>
      </c>
      <c r="G38">
        <v>1990</v>
      </c>
      <c r="H38">
        <v>1604</v>
      </c>
      <c r="I38" t="s">
        <v>23619</v>
      </c>
      <c r="J38" t="s">
        <v>19609</v>
      </c>
      <c r="K38" t="s">
        <v>19610</v>
      </c>
      <c r="L38" s="1">
        <v>33176</v>
      </c>
      <c r="M38">
        <v>101</v>
      </c>
      <c r="N38">
        <v>5</v>
      </c>
      <c r="O38">
        <v>4</v>
      </c>
      <c r="P38">
        <v>102</v>
      </c>
      <c r="Q38" t="s">
        <v>33717</v>
      </c>
      <c r="R38">
        <v>2</v>
      </c>
      <c r="S38">
        <v>2</v>
      </c>
      <c r="T38">
        <v>1</v>
      </c>
    </row>
    <row r="39" spans="1:20">
      <c r="A39" s="1">
        <v>33402</v>
      </c>
      <c r="B39">
        <v>1</v>
      </c>
      <c r="C39" t="s">
        <v>19394</v>
      </c>
      <c r="D39" t="s">
        <v>19395</v>
      </c>
      <c r="E39" t="s">
        <v>19396</v>
      </c>
      <c r="F39" t="s">
        <v>19397</v>
      </c>
      <c r="G39">
        <v>1990</v>
      </c>
      <c r="H39">
        <v>1604</v>
      </c>
      <c r="I39" t="s">
        <v>23619</v>
      </c>
      <c r="J39" t="s">
        <v>19398</v>
      </c>
      <c r="K39" t="s">
        <v>19338</v>
      </c>
      <c r="L39" s="1">
        <v>33317</v>
      </c>
      <c r="M39">
        <v>105</v>
      </c>
      <c r="N39">
        <v>5</v>
      </c>
      <c r="O39">
        <v>4</v>
      </c>
      <c r="P39">
        <v>102</v>
      </c>
      <c r="Q39" t="s">
        <v>33717</v>
      </c>
      <c r="R39">
        <v>2</v>
      </c>
      <c r="S39">
        <v>2</v>
      </c>
      <c r="T39">
        <v>1</v>
      </c>
    </row>
    <row r="40" spans="1:20">
      <c r="A40" s="1">
        <v>33409</v>
      </c>
      <c r="B40">
        <v>1</v>
      </c>
      <c r="C40" t="s">
        <v>19437</v>
      </c>
      <c r="D40" t="s">
        <v>19438</v>
      </c>
      <c r="E40" t="s">
        <v>19439</v>
      </c>
      <c r="F40" t="s">
        <v>19440</v>
      </c>
      <c r="G40">
        <v>1990</v>
      </c>
      <c r="H40">
        <v>1604</v>
      </c>
      <c r="I40" t="s">
        <v>23619</v>
      </c>
      <c r="J40" t="s">
        <v>19441</v>
      </c>
      <c r="K40" t="s">
        <v>19442</v>
      </c>
      <c r="L40" s="1">
        <v>33288</v>
      </c>
      <c r="M40">
        <v>99</v>
      </c>
      <c r="N40">
        <v>5</v>
      </c>
      <c r="O40">
        <v>4</v>
      </c>
      <c r="P40">
        <v>102</v>
      </c>
      <c r="Q40" t="s">
        <v>33717</v>
      </c>
      <c r="R40">
        <v>2</v>
      </c>
      <c r="S40">
        <v>2</v>
      </c>
      <c r="T40">
        <v>1</v>
      </c>
    </row>
    <row r="41" spans="1:20">
      <c r="A41" s="1">
        <v>33416</v>
      </c>
      <c r="B41">
        <v>1</v>
      </c>
      <c r="C41" t="s">
        <v>19366</v>
      </c>
      <c r="D41" t="s">
        <v>19229</v>
      </c>
      <c r="E41" t="s">
        <v>19230</v>
      </c>
      <c r="F41" t="s">
        <v>19295</v>
      </c>
      <c r="G41">
        <v>1990</v>
      </c>
      <c r="H41">
        <v>1604</v>
      </c>
      <c r="I41" t="s">
        <v>23619</v>
      </c>
      <c r="J41" t="s">
        <v>19296</v>
      </c>
      <c r="K41" t="s">
        <v>19297</v>
      </c>
      <c r="L41" s="1">
        <v>33182</v>
      </c>
      <c r="M41">
        <v>104</v>
      </c>
      <c r="N41">
        <v>5</v>
      </c>
      <c r="O41">
        <v>4</v>
      </c>
      <c r="P41">
        <v>102</v>
      </c>
      <c r="Q41" t="s">
        <v>33717</v>
      </c>
      <c r="R41">
        <v>2</v>
      </c>
      <c r="S41">
        <v>2</v>
      </c>
      <c r="T41">
        <v>1</v>
      </c>
    </row>
    <row r="42" spans="1:20">
      <c r="A42" s="1">
        <v>33416</v>
      </c>
      <c r="B42">
        <v>1</v>
      </c>
      <c r="C42" t="s">
        <v>19173</v>
      </c>
      <c r="D42" t="s">
        <v>19174</v>
      </c>
      <c r="E42" t="s">
        <v>19175</v>
      </c>
      <c r="F42" t="s">
        <v>19303</v>
      </c>
      <c r="G42">
        <v>1990</v>
      </c>
      <c r="H42">
        <v>1604</v>
      </c>
      <c r="I42" t="s">
        <v>23619</v>
      </c>
      <c r="J42" t="s">
        <v>19304</v>
      </c>
      <c r="K42" t="s">
        <v>19233</v>
      </c>
      <c r="L42" s="1">
        <v>33155</v>
      </c>
      <c r="M42">
        <v>106</v>
      </c>
      <c r="N42">
        <v>5</v>
      </c>
      <c r="O42">
        <v>4</v>
      </c>
      <c r="P42">
        <v>102</v>
      </c>
      <c r="Q42" t="s">
        <v>33717</v>
      </c>
      <c r="R42">
        <v>2</v>
      </c>
      <c r="S42">
        <v>2</v>
      </c>
      <c r="T42">
        <v>1</v>
      </c>
    </row>
    <row r="43" spans="1:20">
      <c r="A43" s="1">
        <v>33204</v>
      </c>
      <c r="B43">
        <v>1</v>
      </c>
      <c r="C43" t="s">
        <v>19979</v>
      </c>
      <c r="D43" t="s">
        <v>19980</v>
      </c>
      <c r="E43" t="s">
        <v>19981</v>
      </c>
      <c r="F43" t="s">
        <v>19982</v>
      </c>
      <c r="G43">
        <v>1990</v>
      </c>
      <c r="H43">
        <v>1604</v>
      </c>
      <c r="I43" t="s">
        <v>23619</v>
      </c>
      <c r="J43" t="s">
        <v>19983</v>
      </c>
      <c r="K43" t="s">
        <v>19984</v>
      </c>
      <c r="L43" s="1">
        <v>33147</v>
      </c>
      <c r="M43">
        <v>104</v>
      </c>
      <c r="N43">
        <v>8</v>
      </c>
      <c r="O43">
        <v>0</v>
      </c>
      <c r="P43">
        <v>102</v>
      </c>
      <c r="Q43" t="s">
        <v>33717</v>
      </c>
      <c r="R43">
        <v>3</v>
      </c>
      <c r="S43">
        <v>2</v>
      </c>
      <c r="T43">
        <v>2</v>
      </c>
    </row>
    <row r="44" spans="1:20">
      <c r="A44" s="1">
        <v>33295</v>
      </c>
      <c r="B44">
        <v>1</v>
      </c>
      <c r="C44" t="s">
        <v>19756</v>
      </c>
      <c r="D44" t="s">
        <v>19757</v>
      </c>
      <c r="E44" t="s">
        <v>19758</v>
      </c>
      <c r="F44" t="s">
        <v>19759</v>
      </c>
      <c r="G44">
        <v>1990</v>
      </c>
      <c r="H44">
        <v>1604</v>
      </c>
      <c r="I44" t="s">
        <v>23619</v>
      </c>
      <c r="J44" t="s">
        <v>19760</v>
      </c>
      <c r="K44" t="s">
        <v>19823</v>
      </c>
      <c r="L44" s="1">
        <v>33245</v>
      </c>
      <c r="M44">
        <v>101</v>
      </c>
      <c r="N44">
        <v>9</v>
      </c>
      <c r="O44">
        <v>0</v>
      </c>
      <c r="P44">
        <v>102</v>
      </c>
      <c r="Q44" t="s">
        <v>33717</v>
      </c>
      <c r="R44">
        <v>3</v>
      </c>
      <c r="S44">
        <v>2</v>
      </c>
      <c r="T44">
        <v>2</v>
      </c>
    </row>
    <row r="45" spans="1:20">
      <c r="A45" s="1">
        <v>33406</v>
      </c>
      <c r="B45">
        <v>1</v>
      </c>
      <c r="C45" t="s">
        <v>19360</v>
      </c>
      <c r="D45" t="s">
        <v>19361</v>
      </c>
      <c r="E45" t="s">
        <v>19362</v>
      </c>
      <c r="F45" t="s">
        <v>19363</v>
      </c>
      <c r="G45">
        <v>1990</v>
      </c>
      <c r="H45">
        <v>1604</v>
      </c>
      <c r="I45" t="s">
        <v>23619</v>
      </c>
      <c r="J45" t="s">
        <v>19364</v>
      </c>
      <c r="K45" t="s">
        <v>19432</v>
      </c>
      <c r="L45" s="1">
        <v>33351</v>
      </c>
      <c r="M45">
        <v>105</v>
      </c>
      <c r="N45">
        <v>6</v>
      </c>
      <c r="O45">
        <v>3</v>
      </c>
      <c r="P45">
        <v>102</v>
      </c>
      <c r="Q45" t="s">
        <v>33717</v>
      </c>
      <c r="R45">
        <v>3</v>
      </c>
      <c r="S45">
        <v>2</v>
      </c>
      <c r="T45">
        <v>2</v>
      </c>
    </row>
    <row r="46" spans="1:20">
      <c r="A46" s="1">
        <v>33260</v>
      </c>
      <c r="B46">
        <v>1</v>
      </c>
      <c r="C46" t="s">
        <v>19865</v>
      </c>
      <c r="D46" t="s">
        <v>19866</v>
      </c>
      <c r="E46" t="s">
        <v>19867</v>
      </c>
      <c r="F46" t="s">
        <v>19868</v>
      </c>
      <c r="G46">
        <v>1990</v>
      </c>
      <c r="H46">
        <v>1604</v>
      </c>
      <c r="I46" t="s">
        <v>23619</v>
      </c>
      <c r="J46" t="s">
        <v>19869</v>
      </c>
      <c r="K46" t="s">
        <v>19870</v>
      </c>
      <c r="L46" s="1">
        <v>33175</v>
      </c>
      <c r="M46">
        <v>103</v>
      </c>
      <c r="N46">
        <v>9</v>
      </c>
      <c r="O46">
        <v>0</v>
      </c>
      <c r="P46">
        <v>102</v>
      </c>
      <c r="Q46" t="s">
        <v>33717</v>
      </c>
      <c r="R46">
        <v>4</v>
      </c>
      <c r="S46">
        <v>2</v>
      </c>
      <c r="T46">
        <v>2</v>
      </c>
    </row>
    <row r="47" spans="1:20">
      <c r="A47" s="1">
        <v>33295</v>
      </c>
      <c r="B47">
        <v>1</v>
      </c>
      <c r="C47" t="s">
        <v>19824</v>
      </c>
      <c r="D47" t="s">
        <v>19825</v>
      </c>
      <c r="E47" t="s">
        <v>19826</v>
      </c>
      <c r="F47" t="s">
        <v>19835</v>
      </c>
      <c r="G47">
        <v>1990</v>
      </c>
      <c r="H47">
        <v>1604</v>
      </c>
      <c r="I47" t="s">
        <v>23619</v>
      </c>
      <c r="J47" t="s">
        <v>19836</v>
      </c>
      <c r="K47" t="s">
        <v>19837</v>
      </c>
      <c r="L47" s="1">
        <v>33205</v>
      </c>
      <c r="M47">
        <v>101</v>
      </c>
      <c r="N47">
        <v>9</v>
      </c>
      <c r="O47">
        <v>0</v>
      </c>
      <c r="P47">
        <v>102</v>
      </c>
      <c r="Q47" t="s">
        <v>33717</v>
      </c>
      <c r="R47">
        <v>4</v>
      </c>
      <c r="S47">
        <v>2</v>
      </c>
      <c r="T47">
        <v>2</v>
      </c>
    </row>
    <row r="48" spans="1:20">
      <c r="A48" s="1">
        <v>33352</v>
      </c>
      <c r="B48">
        <v>1</v>
      </c>
      <c r="C48" t="s">
        <v>19538</v>
      </c>
      <c r="D48" t="s">
        <v>19539</v>
      </c>
      <c r="E48" t="s">
        <v>19540</v>
      </c>
      <c r="F48" t="s">
        <v>19682</v>
      </c>
      <c r="G48">
        <v>1990</v>
      </c>
      <c r="H48">
        <v>1604</v>
      </c>
      <c r="I48" t="s">
        <v>23619</v>
      </c>
      <c r="J48" t="s">
        <v>19683</v>
      </c>
      <c r="K48" t="s">
        <v>19684</v>
      </c>
      <c r="L48" s="1">
        <v>33316</v>
      </c>
      <c r="M48">
        <v>99</v>
      </c>
      <c r="N48">
        <v>9</v>
      </c>
      <c r="O48">
        <v>0</v>
      </c>
      <c r="P48">
        <v>102</v>
      </c>
      <c r="Q48" t="s">
        <v>33717</v>
      </c>
      <c r="R48">
        <v>4</v>
      </c>
      <c r="S48">
        <v>2</v>
      </c>
      <c r="T48">
        <v>2</v>
      </c>
    </row>
    <row r="49" spans="1:20" ht="28" customHeight="1">
      <c r="A49" s="1"/>
      <c r="L49" s="1"/>
    </row>
    <row r="50" spans="1:20">
      <c r="A50" s="1">
        <v>33183</v>
      </c>
      <c r="B50">
        <v>1</v>
      </c>
      <c r="C50" t="s">
        <v>20000</v>
      </c>
      <c r="D50" t="s">
        <v>20001</v>
      </c>
      <c r="E50" t="s">
        <v>20002</v>
      </c>
      <c r="F50" t="s">
        <v>20003</v>
      </c>
      <c r="G50">
        <v>1990</v>
      </c>
      <c r="H50">
        <v>1604</v>
      </c>
      <c r="I50" t="s">
        <v>23619</v>
      </c>
      <c r="J50" t="s">
        <v>20064</v>
      </c>
      <c r="K50" t="s">
        <v>20004</v>
      </c>
      <c r="L50" s="1">
        <v>33149</v>
      </c>
      <c r="M50">
        <v>103</v>
      </c>
      <c r="N50">
        <v>8</v>
      </c>
      <c r="O50">
        <v>0</v>
      </c>
      <c r="P50">
        <v>102</v>
      </c>
      <c r="Q50" t="s">
        <v>33717</v>
      </c>
      <c r="R50">
        <v>1</v>
      </c>
      <c r="S50">
        <v>1</v>
      </c>
      <c r="T50">
        <v>2</v>
      </c>
    </row>
    <row r="51" spans="1:20">
      <c r="A51" s="1">
        <v>33210</v>
      </c>
      <c r="B51">
        <v>1</v>
      </c>
      <c r="C51" t="s">
        <v>19991</v>
      </c>
      <c r="D51" t="s">
        <v>19992</v>
      </c>
      <c r="E51" t="s">
        <v>19993</v>
      </c>
      <c r="F51" t="s">
        <v>19994</v>
      </c>
      <c r="G51">
        <v>1990</v>
      </c>
      <c r="H51">
        <v>1604</v>
      </c>
      <c r="I51" t="s">
        <v>23619</v>
      </c>
      <c r="J51" t="s">
        <v>19995</v>
      </c>
      <c r="K51" t="s">
        <v>19996</v>
      </c>
      <c r="L51" s="1">
        <v>33147</v>
      </c>
      <c r="M51">
        <v>97</v>
      </c>
      <c r="N51">
        <v>5</v>
      </c>
      <c r="O51">
        <v>3</v>
      </c>
      <c r="P51">
        <v>102</v>
      </c>
      <c r="Q51" t="s">
        <v>33717</v>
      </c>
      <c r="R51">
        <v>1</v>
      </c>
      <c r="S51">
        <v>1</v>
      </c>
      <c r="T51">
        <v>2</v>
      </c>
    </row>
    <row r="52" spans="1:20">
      <c r="A52" s="1">
        <v>33210</v>
      </c>
      <c r="B52">
        <v>1</v>
      </c>
      <c r="C52" t="s">
        <v>20066</v>
      </c>
      <c r="D52" t="s">
        <v>20067</v>
      </c>
      <c r="E52" t="s">
        <v>19936</v>
      </c>
      <c r="F52" t="s">
        <v>19937</v>
      </c>
      <c r="G52">
        <v>1990</v>
      </c>
      <c r="H52">
        <v>1604</v>
      </c>
      <c r="I52" t="s">
        <v>23619</v>
      </c>
      <c r="J52" t="s">
        <v>19938</v>
      </c>
      <c r="K52" t="s">
        <v>19939</v>
      </c>
      <c r="L52" s="1">
        <v>33155</v>
      </c>
      <c r="M52">
        <v>103</v>
      </c>
      <c r="N52">
        <v>9</v>
      </c>
      <c r="O52">
        <v>0</v>
      </c>
      <c r="P52">
        <v>102</v>
      </c>
      <c r="Q52" t="s">
        <v>33717</v>
      </c>
      <c r="R52">
        <v>1</v>
      </c>
      <c r="S52">
        <v>1</v>
      </c>
      <c r="T52">
        <v>2</v>
      </c>
    </row>
    <row r="53" spans="1:20">
      <c r="A53" s="1">
        <v>33210</v>
      </c>
      <c r="B53">
        <v>1</v>
      </c>
      <c r="C53" t="s">
        <v>19860</v>
      </c>
      <c r="D53" t="s">
        <v>19861</v>
      </c>
      <c r="E53" t="s">
        <v>19862</v>
      </c>
      <c r="F53" t="s">
        <v>19863</v>
      </c>
      <c r="G53">
        <v>1990</v>
      </c>
      <c r="H53">
        <v>1604</v>
      </c>
      <c r="I53" t="s">
        <v>23619</v>
      </c>
      <c r="J53" t="s">
        <v>19864</v>
      </c>
      <c r="K53" t="s">
        <v>19945</v>
      </c>
      <c r="L53" s="1">
        <v>33149</v>
      </c>
      <c r="M53">
        <v>105</v>
      </c>
      <c r="N53">
        <v>6</v>
      </c>
      <c r="O53">
        <v>2</v>
      </c>
      <c r="P53">
        <v>102</v>
      </c>
      <c r="Q53" t="s">
        <v>33717</v>
      </c>
      <c r="R53">
        <v>1</v>
      </c>
      <c r="S53">
        <v>1</v>
      </c>
      <c r="T53">
        <v>2</v>
      </c>
    </row>
    <row r="54" spans="1:20">
      <c r="A54" s="1">
        <v>33246</v>
      </c>
      <c r="B54">
        <v>1</v>
      </c>
      <c r="C54" t="s">
        <v>19958</v>
      </c>
      <c r="D54" t="s">
        <v>19959</v>
      </c>
      <c r="E54" t="s">
        <v>19964</v>
      </c>
      <c r="F54" t="s">
        <v>19965</v>
      </c>
      <c r="G54">
        <v>1990</v>
      </c>
      <c r="H54">
        <v>1604</v>
      </c>
      <c r="I54" t="s">
        <v>23619</v>
      </c>
      <c r="J54" t="s">
        <v>19966</v>
      </c>
      <c r="K54" t="s">
        <v>20033</v>
      </c>
      <c r="L54" s="1">
        <v>33183</v>
      </c>
      <c r="M54">
        <v>101</v>
      </c>
      <c r="N54">
        <v>9</v>
      </c>
      <c r="O54">
        <v>0</v>
      </c>
      <c r="P54">
        <v>102</v>
      </c>
      <c r="Q54" t="s">
        <v>33717</v>
      </c>
      <c r="R54">
        <v>1</v>
      </c>
      <c r="S54">
        <v>1</v>
      </c>
      <c r="T54">
        <v>2</v>
      </c>
    </row>
    <row r="55" spans="1:20">
      <c r="A55" s="1">
        <v>33246</v>
      </c>
      <c r="B55">
        <v>1</v>
      </c>
      <c r="C55" t="s">
        <v>19898</v>
      </c>
      <c r="D55" t="s">
        <v>19899</v>
      </c>
      <c r="E55" t="s">
        <v>19900</v>
      </c>
      <c r="F55" t="s">
        <v>19967</v>
      </c>
      <c r="G55">
        <v>1990</v>
      </c>
      <c r="H55">
        <v>1604</v>
      </c>
      <c r="I55" t="s">
        <v>23619</v>
      </c>
      <c r="J55" t="s">
        <v>19822</v>
      </c>
      <c r="K55" t="s">
        <v>19901</v>
      </c>
      <c r="L55" s="1">
        <v>33149</v>
      </c>
      <c r="M55">
        <v>94</v>
      </c>
      <c r="N55">
        <v>6</v>
      </c>
      <c r="O55">
        <v>2</v>
      </c>
      <c r="P55">
        <v>102</v>
      </c>
      <c r="Q55" t="s">
        <v>33717</v>
      </c>
      <c r="R55">
        <v>1</v>
      </c>
      <c r="S55">
        <v>1</v>
      </c>
      <c r="T55">
        <v>2</v>
      </c>
    </row>
    <row r="56" spans="1:20">
      <c r="A56" s="1">
        <v>33246</v>
      </c>
      <c r="B56">
        <v>1</v>
      </c>
      <c r="C56" t="s">
        <v>19902</v>
      </c>
      <c r="D56" t="s">
        <v>19903</v>
      </c>
      <c r="E56" t="s">
        <v>19904</v>
      </c>
      <c r="F56" t="s">
        <v>19905</v>
      </c>
      <c r="G56">
        <v>1990</v>
      </c>
      <c r="H56">
        <v>1604</v>
      </c>
      <c r="I56" t="s">
        <v>23619</v>
      </c>
      <c r="J56" t="s">
        <v>19906</v>
      </c>
      <c r="K56" t="s">
        <v>19909</v>
      </c>
      <c r="L56" s="1">
        <v>33182</v>
      </c>
      <c r="M56">
        <v>94</v>
      </c>
      <c r="N56">
        <v>8</v>
      </c>
      <c r="O56">
        <v>0</v>
      </c>
      <c r="P56">
        <v>102</v>
      </c>
      <c r="Q56" t="s">
        <v>33717</v>
      </c>
      <c r="R56">
        <v>1</v>
      </c>
      <c r="S56">
        <v>1</v>
      </c>
      <c r="T56">
        <v>2</v>
      </c>
    </row>
    <row r="57" spans="1:20">
      <c r="A57" s="1">
        <v>33253</v>
      </c>
      <c r="B57">
        <v>1</v>
      </c>
      <c r="C57" t="s">
        <v>19916</v>
      </c>
      <c r="D57" t="s">
        <v>19917</v>
      </c>
      <c r="E57" t="s">
        <v>19918</v>
      </c>
      <c r="F57" t="s">
        <v>19997</v>
      </c>
      <c r="G57">
        <v>1990</v>
      </c>
      <c r="H57">
        <v>1604</v>
      </c>
      <c r="I57" t="s">
        <v>23619</v>
      </c>
      <c r="J57" t="s">
        <v>19998</v>
      </c>
      <c r="K57" t="s">
        <v>19930</v>
      </c>
      <c r="L57" s="1">
        <v>33148</v>
      </c>
      <c r="M57">
        <v>101</v>
      </c>
      <c r="N57">
        <v>5</v>
      </c>
      <c r="O57">
        <v>3</v>
      </c>
      <c r="P57">
        <v>102</v>
      </c>
      <c r="Q57" t="s">
        <v>33717</v>
      </c>
      <c r="R57">
        <v>2</v>
      </c>
      <c r="S57">
        <v>1</v>
      </c>
      <c r="T57">
        <v>1</v>
      </c>
    </row>
    <row r="58" spans="1:20">
      <c r="A58" s="1">
        <v>33253</v>
      </c>
      <c r="B58">
        <v>1</v>
      </c>
      <c r="C58" t="s">
        <v>19931</v>
      </c>
      <c r="D58" t="s">
        <v>19932</v>
      </c>
      <c r="E58" t="s">
        <v>19933</v>
      </c>
      <c r="F58" t="s">
        <v>19934</v>
      </c>
      <c r="G58">
        <v>1990</v>
      </c>
      <c r="H58">
        <v>1604</v>
      </c>
      <c r="I58" t="s">
        <v>23619</v>
      </c>
      <c r="J58" t="s">
        <v>19935</v>
      </c>
      <c r="K58" t="s">
        <v>19849</v>
      </c>
      <c r="L58" s="1">
        <v>33156</v>
      </c>
      <c r="M58">
        <v>97</v>
      </c>
      <c r="N58">
        <v>9</v>
      </c>
      <c r="O58">
        <v>0</v>
      </c>
      <c r="P58">
        <v>102</v>
      </c>
      <c r="Q58" t="s">
        <v>33717</v>
      </c>
      <c r="R58">
        <v>1</v>
      </c>
      <c r="S58">
        <v>1</v>
      </c>
      <c r="T58">
        <v>2</v>
      </c>
    </row>
    <row r="59" spans="1:20">
      <c r="A59" s="1">
        <v>33260</v>
      </c>
      <c r="B59">
        <v>1</v>
      </c>
      <c r="C59" t="s">
        <v>19871</v>
      </c>
      <c r="D59" t="s">
        <v>19872</v>
      </c>
      <c r="E59" t="s">
        <v>19873</v>
      </c>
      <c r="F59" t="s">
        <v>19874</v>
      </c>
      <c r="G59">
        <v>1990</v>
      </c>
      <c r="H59">
        <v>1604</v>
      </c>
      <c r="I59" t="s">
        <v>23619</v>
      </c>
      <c r="J59" t="s">
        <v>19875</v>
      </c>
      <c r="K59" t="s">
        <v>19960</v>
      </c>
      <c r="L59" s="1">
        <v>33184</v>
      </c>
      <c r="M59">
        <v>103</v>
      </c>
      <c r="N59">
        <v>5</v>
      </c>
      <c r="O59">
        <v>4</v>
      </c>
      <c r="P59">
        <v>102</v>
      </c>
      <c r="Q59" t="s">
        <v>33717</v>
      </c>
      <c r="R59">
        <v>1</v>
      </c>
      <c r="S59">
        <v>1</v>
      </c>
      <c r="T59">
        <v>2</v>
      </c>
    </row>
    <row r="60" spans="1:20">
      <c r="A60" s="1">
        <v>33288</v>
      </c>
      <c r="B60">
        <v>1</v>
      </c>
      <c r="C60" t="s">
        <v>19888</v>
      </c>
      <c r="D60" t="s">
        <v>19889</v>
      </c>
      <c r="E60" t="s">
        <v>19890</v>
      </c>
      <c r="F60" t="s">
        <v>19891</v>
      </c>
      <c r="G60">
        <v>1990</v>
      </c>
      <c r="H60">
        <v>1604</v>
      </c>
      <c r="I60" t="s">
        <v>23619</v>
      </c>
      <c r="J60" t="s">
        <v>19892</v>
      </c>
      <c r="K60" t="s">
        <v>19816</v>
      </c>
      <c r="L60" s="1">
        <v>33210</v>
      </c>
      <c r="M60">
        <v>103</v>
      </c>
      <c r="N60">
        <v>9</v>
      </c>
      <c r="O60">
        <v>0</v>
      </c>
      <c r="P60">
        <v>102</v>
      </c>
      <c r="Q60" t="s">
        <v>33717</v>
      </c>
      <c r="R60">
        <v>1</v>
      </c>
      <c r="S60">
        <v>1</v>
      </c>
      <c r="T60">
        <v>2</v>
      </c>
    </row>
    <row r="61" spans="1:20">
      <c r="A61" s="1">
        <v>33288</v>
      </c>
      <c r="B61">
        <v>1</v>
      </c>
      <c r="C61" t="s">
        <v>19907</v>
      </c>
      <c r="D61" t="s">
        <v>19830</v>
      </c>
      <c r="E61" t="s">
        <v>19831</v>
      </c>
      <c r="F61" t="s">
        <v>19832</v>
      </c>
      <c r="G61">
        <v>1990</v>
      </c>
      <c r="H61">
        <v>1604</v>
      </c>
      <c r="I61" t="s">
        <v>23619</v>
      </c>
      <c r="J61" t="s">
        <v>19833</v>
      </c>
      <c r="K61" t="s">
        <v>19834</v>
      </c>
      <c r="L61" s="1">
        <v>33176</v>
      </c>
      <c r="M61">
        <v>105</v>
      </c>
      <c r="N61">
        <v>9</v>
      </c>
      <c r="O61">
        <v>0</v>
      </c>
      <c r="P61">
        <v>102</v>
      </c>
      <c r="Q61" t="s">
        <v>33717</v>
      </c>
      <c r="R61">
        <v>1</v>
      </c>
      <c r="S61">
        <v>1</v>
      </c>
      <c r="T61">
        <v>2</v>
      </c>
    </row>
    <row r="62" spans="1:20">
      <c r="A62" s="1">
        <v>33288</v>
      </c>
      <c r="B62">
        <v>1</v>
      </c>
      <c r="C62" t="s">
        <v>19919</v>
      </c>
      <c r="D62" t="s">
        <v>19920</v>
      </c>
      <c r="E62" t="s">
        <v>19921</v>
      </c>
      <c r="F62" t="s">
        <v>19922</v>
      </c>
      <c r="G62">
        <v>1990</v>
      </c>
      <c r="H62">
        <v>1604</v>
      </c>
      <c r="I62" t="s">
        <v>23619</v>
      </c>
      <c r="J62" t="s">
        <v>19923</v>
      </c>
      <c r="K62" t="s">
        <v>19924</v>
      </c>
      <c r="L62" s="1">
        <v>33183</v>
      </c>
      <c r="M62">
        <v>106</v>
      </c>
      <c r="N62">
        <v>9</v>
      </c>
      <c r="O62">
        <v>0</v>
      </c>
      <c r="P62">
        <v>102</v>
      </c>
      <c r="Q62" t="s">
        <v>33717</v>
      </c>
      <c r="R62">
        <v>1</v>
      </c>
      <c r="S62">
        <v>1</v>
      </c>
      <c r="T62">
        <v>2</v>
      </c>
    </row>
    <row r="63" spans="1:20">
      <c r="A63" s="1">
        <v>33289</v>
      </c>
      <c r="B63">
        <v>1</v>
      </c>
      <c r="C63" t="s">
        <v>19876</v>
      </c>
      <c r="D63" t="s">
        <v>19877</v>
      </c>
      <c r="E63" t="s">
        <v>19878</v>
      </c>
      <c r="F63" t="s">
        <v>19879</v>
      </c>
      <c r="G63">
        <v>1990</v>
      </c>
      <c r="H63">
        <v>1604</v>
      </c>
      <c r="I63" t="s">
        <v>23619</v>
      </c>
      <c r="J63" t="s">
        <v>19880</v>
      </c>
      <c r="K63" t="s">
        <v>19881</v>
      </c>
      <c r="L63" s="1">
        <v>33177</v>
      </c>
      <c r="M63">
        <v>94</v>
      </c>
      <c r="N63">
        <v>7</v>
      </c>
      <c r="O63">
        <v>2</v>
      </c>
      <c r="P63">
        <v>102</v>
      </c>
      <c r="Q63" t="s">
        <v>33717</v>
      </c>
      <c r="R63">
        <v>1</v>
      </c>
      <c r="S63">
        <v>1</v>
      </c>
      <c r="T63">
        <v>2</v>
      </c>
    </row>
    <row r="64" spans="1:20">
      <c r="A64" s="1">
        <v>33295</v>
      </c>
      <c r="B64">
        <v>1</v>
      </c>
      <c r="C64" t="s">
        <v>19838</v>
      </c>
      <c r="D64" t="s">
        <v>19839</v>
      </c>
      <c r="E64" t="s">
        <v>19840</v>
      </c>
      <c r="F64" t="s">
        <v>19841</v>
      </c>
      <c r="G64">
        <v>1990</v>
      </c>
      <c r="H64">
        <v>1604</v>
      </c>
      <c r="I64" t="s">
        <v>23619</v>
      </c>
      <c r="J64" t="s">
        <v>19842</v>
      </c>
      <c r="K64" t="s">
        <v>19843</v>
      </c>
      <c r="L64" s="1">
        <v>33203</v>
      </c>
      <c r="M64">
        <v>103</v>
      </c>
      <c r="N64">
        <v>5</v>
      </c>
      <c r="O64">
        <v>4</v>
      </c>
      <c r="P64">
        <v>102</v>
      </c>
      <c r="Q64" t="s">
        <v>33717</v>
      </c>
      <c r="R64">
        <v>2</v>
      </c>
      <c r="S64">
        <v>1</v>
      </c>
      <c r="T64">
        <v>1</v>
      </c>
    </row>
    <row r="65" spans="1:20">
      <c r="A65" s="1">
        <v>33301</v>
      </c>
      <c r="B65">
        <v>1</v>
      </c>
      <c r="C65" t="s">
        <v>19844</v>
      </c>
      <c r="D65" t="s">
        <v>19845</v>
      </c>
      <c r="E65" t="s">
        <v>19846</v>
      </c>
      <c r="F65" t="s">
        <v>19847</v>
      </c>
      <c r="G65">
        <v>1990</v>
      </c>
      <c r="H65">
        <v>1604</v>
      </c>
      <c r="I65" t="s">
        <v>23619</v>
      </c>
      <c r="J65" t="s">
        <v>19848</v>
      </c>
      <c r="K65" t="s">
        <v>19774</v>
      </c>
      <c r="L65" s="1">
        <v>33149</v>
      </c>
      <c r="M65">
        <v>99</v>
      </c>
      <c r="N65">
        <v>7</v>
      </c>
      <c r="O65">
        <v>1</v>
      </c>
      <c r="P65">
        <v>102</v>
      </c>
      <c r="Q65" t="s">
        <v>33717</v>
      </c>
      <c r="R65">
        <v>1</v>
      </c>
      <c r="S65">
        <v>1</v>
      </c>
      <c r="T65">
        <v>2</v>
      </c>
    </row>
    <row r="66" spans="1:20">
      <c r="A66" s="1">
        <v>33317</v>
      </c>
      <c r="B66">
        <v>1</v>
      </c>
      <c r="C66" t="s">
        <v>19805</v>
      </c>
      <c r="D66" t="s">
        <v>19806</v>
      </c>
      <c r="E66" t="s">
        <v>19807</v>
      </c>
      <c r="F66" t="s">
        <v>19808</v>
      </c>
      <c r="G66">
        <v>1990</v>
      </c>
      <c r="H66">
        <v>1604</v>
      </c>
      <c r="I66" t="s">
        <v>23619</v>
      </c>
      <c r="J66" t="s">
        <v>19809</v>
      </c>
      <c r="K66" t="s">
        <v>19810</v>
      </c>
      <c r="L66" s="1">
        <v>33204</v>
      </c>
      <c r="M66">
        <v>97</v>
      </c>
      <c r="N66">
        <v>9</v>
      </c>
      <c r="O66">
        <v>0</v>
      </c>
      <c r="P66">
        <v>102</v>
      </c>
      <c r="Q66" t="s">
        <v>33717</v>
      </c>
      <c r="R66">
        <v>1</v>
      </c>
      <c r="S66">
        <v>1</v>
      </c>
      <c r="T66">
        <v>2</v>
      </c>
    </row>
    <row r="67" spans="1:20">
      <c r="A67" s="1">
        <v>33317</v>
      </c>
      <c r="B67">
        <v>1</v>
      </c>
      <c r="C67" t="s">
        <v>19744</v>
      </c>
      <c r="D67" t="s">
        <v>19745</v>
      </c>
      <c r="E67" t="s">
        <v>19746</v>
      </c>
      <c r="F67" t="s">
        <v>19747</v>
      </c>
      <c r="G67">
        <v>1990</v>
      </c>
      <c r="H67">
        <v>1604</v>
      </c>
      <c r="I67" t="s">
        <v>23619</v>
      </c>
      <c r="J67" t="s">
        <v>19748</v>
      </c>
      <c r="K67" t="s">
        <v>19749</v>
      </c>
      <c r="L67" s="1">
        <v>33156</v>
      </c>
      <c r="M67">
        <v>99</v>
      </c>
      <c r="N67">
        <v>9</v>
      </c>
      <c r="O67">
        <v>0</v>
      </c>
      <c r="P67">
        <v>102</v>
      </c>
      <c r="Q67" t="s">
        <v>33717</v>
      </c>
      <c r="R67">
        <v>1</v>
      </c>
      <c r="S67">
        <v>1</v>
      </c>
      <c r="T67">
        <v>2</v>
      </c>
    </row>
    <row r="68" spans="1:20">
      <c r="A68" s="1">
        <v>33317</v>
      </c>
      <c r="B68">
        <v>1</v>
      </c>
      <c r="C68" t="s">
        <v>19827</v>
      </c>
      <c r="D68" t="s">
        <v>19828</v>
      </c>
      <c r="E68" t="s">
        <v>19829</v>
      </c>
      <c r="F68" t="s">
        <v>19763</v>
      </c>
      <c r="G68">
        <v>1990</v>
      </c>
      <c r="H68">
        <v>1604</v>
      </c>
      <c r="I68" t="s">
        <v>23619</v>
      </c>
      <c r="J68" t="s">
        <v>19764</v>
      </c>
      <c r="K68" t="s">
        <v>19701</v>
      </c>
      <c r="L68" s="1">
        <v>33204</v>
      </c>
      <c r="M68">
        <v>99</v>
      </c>
      <c r="N68">
        <v>6</v>
      </c>
      <c r="O68">
        <v>3</v>
      </c>
      <c r="P68">
        <v>102</v>
      </c>
      <c r="Q68" t="s">
        <v>33717</v>
      </c>
      <c r="R68">
        <v>2</v>
      </c>
      <c r="S68">
        <v>1</v>
      </c>
      <c r="T68">
        <v>1</v>
      </c>
    </row>
    <row r="69" spans="1:20">
      <c r="A69" s="1">
        <v>33323</v>
      </c>
      <c r="B69">
        <v>1</v>
      </c>
      <c r="C69" t="s">
        <v>19702</v>
      </c>
      <c r="D69" t="s">
        <v>19703</v>
      </c>
      <c r="E69" t="s">
        <v>19704</v>
      </c>
      <c r="F69" t="s">
        <v>19766</v>
      </c>
      <c r="G69">
        <v>1990</v>
      </c>
      <c r="H69">
        <v>1604</v>
      </c>
      <c r="I69" t="s">
        <v>23619</v>
      </c>
      <c r="J69" t="s">
        <v>19767</v>
      </c>
      <c r="K69" t="s">
        <v>19768</v>
      </c>
      <c r="L69" s="1">
        <v>33254</v>
      </c>
      <c r="M69">
        <v>101</v>
      </c>
      <c r="N69">
        <v>6</v>
      </c>
      <c r="O69">
        <v>3</v>
      </c>
      <c r="P69">
        <v>102</v>
      </c>
      <c r="Q69" t="s">
        <v>33717</v>
      </c>
      <c r="R69">
        <v>2</v>
      </c>
      <c r="S69">
        <v>1</v>
      </c>
      <c r="T69">
        <v>1</v>
      </c>
    </row>
    <row r="70" spans="1:20">
      <c r="A70" s="1">
        <v>33323</v>
      </c>
      <c r="B70">
        <v>1</v>
      </c>
      <c r="C70" t="s">
        <v>19769</v>
      </c>
      <c r="D70" t="s">
        <v>19770</v>
      </c>
      <c r="E70" t="s">
        <v>19771</v>
      </c>
      <c r="F70" t="s">
        <v>19772</v>
      </c>
      <c r="G70">
        <v>1990</v>
      </c>
      <c r="H70">
        <v>1604</v>
      </c>
      <c r="I70" t="s">
        <v>23619</v>
      </c>
      <c r="J70" t="s">
        <v>19773</v>
      </c>
      <c r="K70" t="s">
        <v>19709</v>
      </c>
      <c r="L70" s="1">
        <v>33156</v>
      </c>
      <c r="M70">
        <v>94</v>
      </c>
      <c r="N70">
        <v>5</v>
      </c>
      <c r="O70">
        <v>4</v>
      </c>
      <c r="P70">
        <v>102</v>
      </c>
      <c r="Q70" t="s">
        <v>33717</v>
      </c>
      <c r="R70">
        <v>1</v>
      </c>
      <c r="S70">
        <v>1</v>
      </c>
      <c r="T70">
        <v>2</v>
      </c>
    </row>
    <row r="71" spans="1:20">
      <c r="A71" s="1">
        <v>33323</v>
      </c>
      <c r="B71">
        <v>1</v>
      </c>
      <c r="C71" t="s">
        <v>19710</v>
      </c>
      <c r="D71" t="s">
        <v>19711</v>
      </c>
      <c r="E71" t="s">
        <v>19712</v>
      </c>
      <c r="F71" t="s">
        <v>19713</v>
      </c>
      <c r="G71">
        <v>1990</v>
      </c>
      <c r="H71">
        <v>1604</v>
      </c>
      <c r="I71" t="s">
        <v>23619</v>
      </c>
      <c r="J71" t="s">
        <v>19714</v>
      </c>
      <c r="K71" t="s">
        <v>19715</v>
      </c>
      <c r="L71" s="1">
        <v>33203</v>
      </c>
      <c r="M71">
        <v>94</v>
      </c>
      <c r="N71">
        <v>9</v>
      </c>
      <c r="O71">
        <v>0</v>
      </c>
      <c r="P71">
        <v>102</v>
      </c>
      <c r="Q71" t="s">
        <v>33717</v>
      </c>
      <c r="R71">
        <v>1</v>
      </c>
      <c r="S71">
        <v>1</v>
      </c>
      <c r="T71">
        <v>2</v>
      </c>
    </row>
    <row r="72" spans="1:20">
      <c r="A72" s="1">
        <v>33324</v>
      </c>
      <c r="B72">
        <v>1</v>
      </c>
      <c r="C72" t="s">
        <v>19725</v>
      </c>
      <c r="D72" t="s">
        <v>19726</v>
      </c>
      <c r="E72" t="s">
        <v>19727</v>
      </c>
      <c r="F72" t="s">
        <v>19728</v>
      </c>
      <c r="G72">
        <v>1990</v>
      </c>
      <c r="H72">
        <v>1604</v>
      </c>
      <c r="I72" t="s">
        <v>23619</v>
      </c>
      <c r="J72" t="s">
        <v>19729</v>
      </c>
      <c r="K72" t="s">
        <v>19790</v>
      </c>
      <c r="L72" s="1">
        <v>33247</v>
      </c>
      <c r="M72">
        <v>103</v>
      </c>
      <c r="N72">
        <v>9</v>
      </c>
      <c r="O72">
        <v>0</v>
      </c>
      <c r="P72">
        <v>102</v>
      </c>
      <c r="Q72" t="s">
        <v>33717</v>
      </c>
      <c r="R72">
        <v>1</v>
      </c>
      <c r="S72">
        <v>1</v>
      </c>
      <c r="T72">
        <v>2</v>
      </c>
    </row>
    <row r="73" spans="1:20">
      <c r="A73" s="1">
        <v>33329</v>
      </c>
      <c r="B73">
        <v>1</v>
      </c>
      <c r="C73" t="s">
        <v>19731</v>
      </c>
      <c r="D73" t="s">
        <v>19732</v>
      </c>
      <c r="E73" t="s">
        <v>19733</v>
      </c>
      <c r="F73" t="s">
        <v>19734</v>
      </c>
      <c r="G73">
        <v>1990</v>
      </c>
      <c r="H73">
        <v>1604</v>
      </c>
      <c r="I73" t="s">
        <v>23619</v>
      </c>
      <c r="J73" t="s">
        <v>19735</v>
      </c>
      <c r="K73" t="s">
        <v>19737</v>
      </c>
      <c r="L73" s="1">
        <v>33155</v>
      </c>
      <c r="M73">
        <v>105</v>
      </c>
      <c r="N73">
        <v>7</v>
      </c>
      <c r="O73">
        <v>2</v>
      </c>
      <c r="P73">
        <v>102</v>
      </c>
      <c r="Q73" t="s">
        <v>33717</v>
      </c>
      <c r="R73">
        <v>1</v>
      </c>
      <c r="S73">
        <v>1</v>
      </c>
      <c r="T73">
        <v>2</v>
      </c>
    </row>
    <row r="74" spans="1:20">
      <c r="A74" s="1">
        <v>33344</v>
      </c>
      <c r="B74">
        <v>1</v>
      </c>
      <c r="C74" t="s">
        <v>19750</v>
      </c>
      <c r="D74" t="s">
        <v>19751</v>
      </c>
      <c r="E74" t="s">
        <v>19752</v>
      </c>
      <c r="F74" t="s">
        <v>19753</v>
      </c>
      <c r="G74">
        <v>1990</v>
      </c>
      <c r="H74">
        <v>1604</v>
      </c>
      <c r="I74" t="s">
        <v>23619</v>
      </c>
      <c r="J74" t="s">
        <v>19754</v>
      </c>
      <c r="K74" t="s">
        <v>19693</v>
      </c>
      <c r="L74" s="1">
        <v>33247</v>
      </c>
      <c r="M74">
        <v>103</v>
      </c>
      <c r="N74">
        <v>7</v>
      </c>
      <c r="O74">
        <v>2</v>
      </c>
      <c r="P74">
        <v>102</v>
      </c>
      <c r="Q74" t="s">
        <v>33717</v>
      </c>
      <c r="R74">
        <v>1</v>
      </c>
      <c r="S74">
        <v>1</v>
      </c>
      <c r="T74">
        <v>2</v>
      </c>
    </row>
    <row r="75" spans="1:20">
      <c r="A75" s="1">
        <v>33344</v>
      </c>
      <c r="B75">
        <v>1</v>
      </c>
      <c r="C75" t="s">
        <v>19694</v>
      </c>
      <c r="D75" t="s">
        <v>19695</v>
      </c>
      <c r="E75" t="s">
        <v>19696</v>
      </c>
      <c r="F75" t="s">
        <v>19697</v>
      </c>
      <c r="G75">
        <v>1990</v>
      </c>
      <c r="H75">
        <v>1604</v>
      </c>
      <c r="I75" t="s">
        <v>23619</v>
      </c>
      <c r="J75" t="s">
        <v>19698</v>
      </c>
      <c r="K75" t="s">
        <v>19761</v>
      </c>
      <c r="L75" s="1">
        <v>33177</v>
      </c>
      <c r="M75">
        <v>105</v>
      </c>
      <c r="N75">
        <v>6</v>
      </c>
      <c r="O75">
        <v>3</v>
      </c>
      <c r="P75">
        <v>102</v>
      </c>
      <c r="Q75" t="s">
        <v>33717</v>
      </c>
      <c r="R75">
        <v>2</v>
      </c>
      <c r="S75">
        <v>1</v>
      </c>
      <c r="T75">
        <v>1</v>
      </c>
    </row>
    <row r="76" spans="1:20">
      <c r="A76" s="1">
        <v>33345</v>
      </c>
      <c r="B76">
        <v>1</v>
      </c>
      <c r="C76" t="s">
        <v>19762</v>
      </c>
      <c r="D76" t="s">
        <v>19630</v>
      </c>
      <c r="E76" t="s">
        <v>19631</v>
      </c>
      <c r="F76" t="s">
        <v>19632</v>
      </c>
      <c r="G76">
        <v>1990</v>
      </c>
      <c r="H76">
        <v>1604</v>
      </c>
      <c r="I76" t="s">
        <v>23619</v>
      </c>
      <c r="J76" t="s">
        <v>19633</v>
      </c>
      <c r="K76" t="s">
        <v>19699</v>
      </c>
      <c r="L76" s="1">
        <v>33175</v>
      </c>
      <c r="M76">
        <v>97</v>
      </c>
      <c r="N76">
        <v>9</v>
      </c>
      <c r="O76">
        <v>0</v>
      </c>
      <c r="P76">
        <v>102</v>
      </c>
      <c r="Q76" t="s">
        <v>33717</v>
      </c>
      <c r="R76">
        <v>1</v>
      </c>
      <c r="S76">
        <v>1</v>
      </c>
      <c r="T76">
        <v>2</v>
      </c>
    </row>
    <row r="77" spans="1:20">
      <c r="A77" s="1">
        <v>33345</v>
      </c>
      <c r="B77">
        <v>1</v>
      </c>
      <c r="C77" t="s">
        <v>19700</v>
      </c>
      <c r="D77" t="s">
        <v>19705</v>
      </c>
      <c r="E77" t="s">
        <v>19706</v>
      </c>
      <c r="F77" t="s">
        <v>19707</v>
      </c>
      <c r="G77">
        <v>1990</v>
      </c>
      <c r="H77">
        <v>1604</v>
      </c>
      <c r="I77" t="s">
        <v>23619</v>
      </c>
      <c r="J77" t="s">
        <v>19708</v>
      </c>
      <c r="K77" t="s">
        <v>19642</v>
      </c>
      <c r="L77" s="1">
        <v>33253</v>
      </c>
      <c r="M77">
        <v>97</v>
      </c>
      <c r="N77">
        <v>7</v>
      </c>
      <c r="O77">
        <v>2</v>
      </c>
      <c r="P77">
        <v>102</v>
      </c>
      <c r="Q77" t="s">
        <v>33717</v>
      </c>
      <c r="R77">
        <v>1</v>
      </c>
      <c r="S77">
        <v>1</v>
      </c>
      <c r="T77">
        <v>2</v>
      </c>
    </row>
    <row r="78" spans="1:20">
      <c r="A78" s="1">
        <v>33345</v>
      </c>
      <c r="B78">
        <v>1</v>
      </c>
      <c r="C78" t="s">
        <v>19643</v>
      </c>
      <c r="D78" t="s">
        <v>19644</v>
      </c>
      <c r="E78" t="s">
        <v>19716</v>
      </c>
      <c r="F78" t="s">
        <v>19717</v>
      </c>
      <c r="G78">
        <v>1990</v>
      </c>
      <c r="H78">
        <v>1604</v>
      </c>
      <c r="I78" t="s">
        <v>23619</v>
      </c>
      <c r="J78" t="s">
        <v>19718</v>
      </c>
      <c r="K78" t="s">
        <v>19719</v>
      </c>
      <c r="L78" s="1">
        <v>33253</v>
      </c>
      <c r="M78">
        <v>97</v>
      </c>
      <c r="N78">
        <v>7</v>
      </c>
      <c r="O78">
        <v>2</v>
      </c>
      <c r="P78">
        <v>102</v>
      </c>
      <c r="Q78" t="s">
        <v>33717</v>
      </c>
      <c r="R78">
        <v>1</v>
      </c>
      <c r="S78">
        <v>1</v>
      </c>
      <c r="T78">
        <v>2</v>
      </c>
    </row>
    <row r="79" spans="1:20">
      <c r="A79" s="1">
        <v>33371</v>
      </c>
      <c r="B79">
        <v>1</v>
      </c>
      <c r="C79" t="s">
        <v>19626</v>
      </c>
      <c r="D79" t="s">
        <v>19627</v>
      </c>
      <c r="E79" t="s">
        <v>19628</v>
      </c>
      <c r="F79" t="s">
        <v>19629</v>
      </c>
      <c r="G79">
        <v>1990</v>
      </c>
      <c r="H79">
        <v>1604</v>
      </c>
      <c r="I79" t="s">
        <v>23619</v>
      </c>
      <c r="J79" t="s">
        <v>19638</v>
      </c>
      <c r="K79" t="s">
        <v>19639</v>
      </c>
      <c r="L79" s="1">
        <v>33245</v>
      </c>
      <c r="M79">
        <v>103</v>
      </c>
      <c r="N79">
        <v>5</v>
      </c>
      <c r="O79">
        <v>4</v>
      </c>
      <c r="P79">
        <v>102</v>
      </c>
      <c r="Q79" t="s">
        <v>33717</v>
      </c>
      <c r="R79">
        <v>2</v>
      </c>
      <c r="S79">
        <v>1</v>
      </c>
      <c r="T79">
        <v>1</v>
      </c>
    </row>
    <row r="80" spans="1:20">
      <c r="A80" s="1">
        <v>33378</v>
      </c>
      <c r="B80">
        <v>1</v>
      </c>
      <c r="C80" t="s">
        <v>19640</v>
      </c>
      <c r="D80" t="s">
        <v>19641</v>
      </c>
      <c r="E80" t="s">
        <v>19566</v>
      </c>
      <c r="F80" t="s">
        <v>19567</v>
      </c>
      <c r="G80">
        <v>1990</v>
      </c>
      <c r="H80">
        <v>1604</v>
      </c>
      <c r="I80" t="s">
        <v>23619</v>
      </c>
      <c r="J80" t="s">
        <v>19568</v>
      </c>
      <c r="K80" t="s">
        <v>19645</v>
      </c>
      <c r="L80" s="1">
        <v>33317</v>
      </c>
      <c r="M80">
        <v>97</v>
      </c>
      <c r="N80">
        <v>8</v>
      </c>
      <c r="O80">
        <v>0</v>
      </c>
      <c r="P80">
        <v>102</v>
      </c>
      <c r="Q80" t="s">
        <v>33717</v>
      </c>
      <c r="R80">
        <v>1</v>
      </c>
      <c r="S80">
        <v>1</v>
      </c>
      <c r="T80">
        <v>2</v>
      </c>
    </row>
    <row r="81" spans="1:20">
      <c r="A81" s="1">
        <v>33378</v>
      </c>
      <c r="B81">
        <v>1</v>
      </c>
      <c r="C81" t="s">
        <v>19646</v>
      </c>
      <c r="D81" t="s">
        <v>19647</v>
      </c>
      <c r="E81" t="s">
        <v>19648</v>
      </c>
      <c r="F81" t="s">
        <v>19649</v>
      </c>
      <c r="G81">
        <v>1990</v>
      </c>
      <c r="H81">
        <v>1604</v>
      </c>
      <c r="I81" t="s">
        <v>23619</v>
      </c>
      <c r="J81" t="s">
        <v>19650</v>
      </c>
      <c r="K81" t="s">
        <v>19651</v>
      </c>
      <c r="L81" s="1">
        <v>33324</v>
      </c>
      <c r="M81">
        <v>97</v>
      </c>
      <c r="N81">
        <v>9</v>
      </c>
      <c r="O81">
        <v>0</v>
      </c>
      <c r="P81">
        <v>102</v>
      </c>
      <c r="Q81" t="s">
        <v>33717</v>
      </c>
      <c r="R81">
        <v>1</v>
      </c>
      <c r="S81">
        <v>1</v>
      </c>
      <c r="T81">
        <v>2</v>
      </c>
    </row>
    <row r="82" spans="1:20">
      <c r="A82" s="1">
        <v>33378</v>
      </c>
      <c r="B82">
        <v>1</v>
      </c>
      <c r="C82" t="s">
        <v>19674</v>
      </c>
      <c r="D82" t="s">
        <v>19600</v>
      </c>
      <c r="E82" t="s">
        <v>19601</v>
      </c>
      <c r="F82" t="s">
        <v>19602</v>
      </c>
      <c r="G82">
        <v>1990</v>
      </c>
      <c r="H82">
        <v>1604</v>
      </c>
      <c r="I82" t="s">
        <v>23619</v>
      </c>
      <c r="J82" t="s">
        <v>19603</v>
      </c>
      <c r="K82" t="s">
        <v>19604</v>
      </c>
      <c r="L82" s="1">
        <v>33345</v>
      </c>
      <c r="M82">
        <v>103</v>
      </c>
      <c r="N82">
        <v>9</v>
      </c>
      <c r="O82">
        <v>0</v>
      </c>
      <c r="P82">
        <v>102</v>
      </c>
      <c r="Q82" t="s">
        <v>33717</v>
      </c>
      <c r="R82">
        <v>1</v>
      </c>
      <c r="S82">
        <v>1</v>
      </c>
      <c r="T82">
        <v>2</v>
      </c>
    </row>
    <row r="83" spans="1:20">
      <c r="A83" s="1">
        <v>33381</v>
      </c>
      <c r="B83">
        <v>1</v>
      </c>
      <c r="C83" t="s">
        <v>19611</v>
      </c>
      <c r="D83" t="s">
        <v>19612</v>
      </c>
      <c r="E83" t="s">
        <v>19613</v>
      </c>
      <c r="F83" t="s">
        <v>19614</v>
      </c>
      <c r="G83">
        <v>1990</v>
      </c>
      <c r="H83">
        <v>1604</v>
      </c>
      <c r="I83" t="s">
        <v>23619</v>
      </c>
      <c r="J83" t="s">
        <v>19615</v>
      </c>
      <c r="K83" t="s">
        <v>19616</v>
      </c>
      <c r="L83" s="1">
        <v>33288</v>
      </c>
      <c r="M83">
        <v>101</v>
      </c>
      <c r="N83">
        <v>6</v>
      </c>
      <c r="O83">
        <v>3</v>
      </c>
      <c r="P83">
        <v>102</v>
      </c>
      <c r="Q83" t="s">
        <v>33717</v>
      </c>
      <c r="R83">
        <v>2</v>
      </c>
      <c r="S83">
        <v>1</v>
      </c>
      <c r="T83">
        <v>1</v>
      </c>
    </row>
    <row r="84" spans="1:20">
      <c r="A84" s="1">
        <v>33381</v>
      </c>
      <c r="B84">
        <v>1</v>
      </c>
      <c r="C84" t="s">
        <v>19617</v>
      </c>
      <c r="D84" t="s">
        <v>19618</v>
      </c>
      <c r="E84" t="s">
        <v>19619</v>
      </c>
      <c r="F84" t="s">
        <v>19620</v>
      </c>
      <c r="G84">
        <v>1990</v>
      </c>
      <c r="H84">
        <v>1604</v>
      </c>
      <c r="I84" t="s">
        <v>23619</v>
      </c>
      <c r="J84" t="s">
        <v>19621</v>
      </c>
      <c r="K84" t="s">
        <v>19556</v>
      </c>
      <c r="L84" s="1">
        <v>33322</v>
      </c>
      <c r="M84">
        <v>101</v>
      </c>
      <c r="N84">
        <v>7</v>
      </c>
      <c r="O84">
        <v>2</v>
      </c>
      <c r="P84">
        <v>102</v>
      </c>
      <c r="Q84" t="s">
        <v>33717</v>
      </c>
      <c r="R84">
        <v>2</v>
      </c>
      <c r="S84">
        <v>1</v>
      </c>
      <c r="T84">
        <v>1</v>
      </c>
    </row>
    <row r="85" spans="1:20">
      <c r="A85" s="1">
        <v>33381</v>
      </c>
      <c r="B85">
        <v>1</v>
      </c>
      <c r="C85" t="s">
        <v>19509</v>
      </c>
      <c r="D85" t="s">
        <v>19510</v>
      </c>
      <c r="E85" t="s">
        <v>19511</v>
      </c>
      <c r="F85" t="s">
        <v>19512</v>
      </c>
      <c r="G85">
        <v>1990</v>
      </c>
      <c r="H85">
        <v>1604</v>
      </c>
      <c r="I85" t="s">
        <v>23619</v>
      </c>
      <c r="J85" t="s">
        <v>19513</v>
      </c>
      <c r="K85" t="s">
        <v>19569</v>
      </c>
      <c r="L85" s="1">
        <v>33322</v>
      </c>
      <c r="M85">
        <v>94</v>
      </c>
      <c r="N85">
        <v>9</v>
      </c>
      <c r="O85">
        <v>0</v>
      </c>
      <c r="P85">
        <v>102</v>
      </c>
      <c r="Q85" t="s">
        <v>33717</v>
      </c>
      <c r="R85">
        <v>1</v>
      </c>
      <c r="S85">
        <v>1</v>
      </c>
      <c r="T85">
        <v>2</v>
      </c>
    </row>
    <row r="86" spans="1:20">
      <c r="A86" s="1">
        <v>33386</v>
      </c>
      <c r="B86">
        <v>1</v>
      </c>
      <c r="C86" t="s">
        <v>19582</v>
      </c>
      <c r="D86" t="s">
        <v>19583</v>
      </c>
      <c r="E86" t="s">
        <v>19584</v>
      </c>
      <c r="F86" t="s">
        <v>19585</v>
      </c>
      <c r="G86">
        <v>1990</v>
      </c>
      <c r="H86">
        <v>1604</v>
      </c>
      <c r="I86" t="s">
        <v>23619</v>
      </c>
      <c r="J86" t="s">
        <v>19586</v>
      </c>
      <c r="K86" t="s">
        <v>19529</v>
      </c>
      <c r="L86" s="1">
        <v>33315</v>
      </c>
      <c r="M86">
        <v>104</v>
      </c>
      <c r="N86">
        <v>9</v>
      </c>
      <c r="O86">
        <v>0</v>
      </c>
      <c r="P86">
        <v>102</v>
      </c>
      <c r="Q86" t="s">
        <v>33717</v>
      </c>
      <c r="R86">
        <v>1</v>
      </c>
      <c r="S86">
        <v>1</v>
      </c>
      <c r="T86">
        <v>2</v>
      </c>
    </row>
    <row r="87" spans="1:20">
      <c r="A87" s="1">
        <v>33386</v>
      </c>
      <c r="B87">
        <v>1</v>
      </c>
      <c r="C87" t="s">
        <v>19477</v>
      </c>
      <c r="D87" t="s">
        <v>19478</v>
      </c>
      <c r="E87" t="s">
        <v>19479</v>
      </c>
      <c r="F87" t="s">
        <v>19480</v>
      </c>
      <c r="G87">
        <v>1990</v>
      </c>
      <c r="H87">
        <v>1604</v>
      </c>
      <c r="I87" t="s">
        <v>23619</v>
      </c>
      <c r="J87" t="s">
        <v>19481</v>
      </c>
      <c r="K87" t="s">
        <v>19541</v>
      </c>
      <c r="L87" s="1">
        <v>33315</v>
      </c>
      <c r="M87">
        <v>106</v>
      </c>
      <c r="N87">
        <v>9</v>
      </c>
      <c r="O87">
        <v>0</v>
      </c>
      <c r="P87">
        <v>102</v>
      </c>
      <c r="Q87" t="s">
        <v>33717</v>
      </c>
      <c r="R87">
        <v>1</v>
      </c>
      <c r="S87">
        <v>1</v>
      </c>
      <c r="T87">
        <v>2</v>
      </c>
    </row>
    <row r="88" spans="1:20">
      <c r="A88" s="1">
        <v>33386</v>
      </c>
      <c r="B88">
        <v>1</v>
      </c>
      <c r="C88" t="s">
        <v>19542</v>
      </c>
      <c r="D88" t="s">
        <v>19543</v>
      </c>
      <c r="E88" t="s">
        <v>19544</v>
      </c>
      <c r="F88" t="s">
        <v>19545</v>
      </c>
      <c r="G88">
        <v>1990</v>
      </c>
      <c r="H88">
        <v>1604</v>
      </c>
      <c r="I88" t="s">
        <v>23619</v>
      </c>
      <c r="J88" t="s">
        <v>19546</v>
      </c>
      <c r="K88" t="s">
        <v>19547</v>
      </c>
      <c r="L88" s="1">
        <v>33246</v>
      </c>
      <c r="M88">
        <v>106</v>
      </c>
      <c r="N88">
        <v>9</v>
      </c>
      <c r="O88">
        <v>0</v>
      </c>
      <c r="P88">
        <v>102</v>
      </c>
      <c r="Q88" t="s">
        <v>33717</v>
      </c>
      <c r="R88">
        <v>1</v>
      </c>
      <c r="S88">
        <v>1</v>
      </c>
      <c r="T88">
        <v>2</v>
      </c>
    </row>
    <row r="89" spans="1:20">
      <c r="A89" s="1">
        <v>33388</v>
      </c>
      <c r="B89">
        <v>1</v>
      </c>
      <c r="C89" t="s">
        <v>19548</v>
      </c>
      <c r="D89" t="s">
        <v>19549</v>
      </c>
      <c r="E89" t="s">
        <v>19550</v>
      </c>
      <c r="F89" t="s">
        <v>19551</v>
      </c>
      <c r="G89">
        <v>1990</v>
      </c>
      <c r="H89">
        <v>1604</v>
      </c>
      <c r="I89" t="s">
        <v>23619</v>
      </c>
      <c r="J89" t="s">
        <v>19552</v>
      </c>
      <c r="K89" t="s">
        <v>19553</v>
      </c>
      <c r="L89" s="1">
        <v>33289</v>
      </c>
      <c r="M89">
        <v>101</v>
      </c>
      <c r="N89">
        <v>5</v>
      </c>
      <c r="O89">
        <v>4</v>
      </c>
      <c r="P89">
        <v>102</v>
      </c>
      <c r="Q89" t="s">
        <v>33717</v>
      </c>
      <c r="R89">
        <v>2</v>
      </c>
      <c r="S89">
        <v>1</v>
      </c>
      <c r="T89">
        <v>1</v>
      </c>
    </row>
    <row r="90" spans="1:20">
      <c r="A90" s="1">
        <v>33388</v>
      </c>
      <c r="B90">
        <v>1</v>
      </c>
      <c r="C90" t="s">
        <v>19564</v>
      </c>
      <c r="D90" t="s">
        <v>19565</v>
      </c>
      <c r="E90" t="s">
        <v>19429</v>
      </c>
      <c r="F90" t="s">
        <v>19430</v>
      </c>
      <c r="G90">
        <v>1990</v>
      </c>
      <c r="H90">
        <v>1604</v>
      </c>
      <c r="I90" t="s">
        <v>23619</v>
      </c>
      <c r="J90" t="s">
        <v>19431</v>
      </c>
      <c r="K90" t="s">
        <v>19505</v>
      </c>
      <c r="L90" s="1">
        <v>33205</v>
      </c>
      <c r="M90">
        <v>94</v>
      </c>
      <c r="N90">
        <v>9</v>
      </c>
      <c r="O90">
        <v>0</v>
      </c>
      <c r="P90">
        <v>102</v>
      </c>
      <c r="Q90" t="s">
        <v>33717</v>
      </c>
      <c r="R90">
        <v>1</v>
      </c>
      <c r="S90">
        <v>1</v>
      </c>
      <c r="T90">
        <v>2</v>
      </c>
    </row>
    <row r="91" spans="1:20">
      <c r="A91" s="1">
        <v>33388</v>
      </c>
      <c r="B91">
        <v>1</v>
      </c>
      <c r="C91" t="s">
        <v>19506</v>
      </c>
      <c r="D91" t="s">
        <v>19507</v>
      </c>
      <c r="E91" t="s">
        <v>19434</v>
      </c>
      <c r="F91" t="s">
        <v>19435</v>
      </c>
      <c r="G91">
        <v>1990</v>
      </c>
      <c r="H91">
        <v>1604</v>
      </c>
      <c r="I91" t="s">
        <v>23619</v>
      </c>
      <c r="J91" t="s">
        <v>19436</v>
      </c>
      <c r="K91" t="s">
        <v>19514</v>
      </c>
      <c r="L91" s="1">
        <v>33182</v>
      </c>
      <c r="M91">
        <v>99</v>
      </c>
      <c r="N91">
        <v>5</v>
      </c>
      <c r="O91">
        <v>4</v>
      </c>
      <c r="P91">
        <v>102</v>
      </c>
      <c r="Q91" t="s">
        <v>33717</v>
      </c>
      <c r="R91">
        <v>1</v>
      </c>
      <c r="S91">
        <v>1</v>
      </c>
      <c r="T91">
        <v>2</v>
      </c>
    </row>
    <row r="92" spans="1:20">
      <c r="A92" s="1">
        <v>33392</v>
      </c>
      <c r="B92">
        <v>1</v>
      </c>
      <c r="C92" t="s">
        <v>19521</v>
      </c>
      <c r="D92" t="s">
        <v>19522</v>
      </c>
      <c r="E92" t="s">
        <v>19530</v>
      </c>
      <c r="F92" t="s">
        <v>19531</v>
      </c>
      <c r="G92">
        <v>1990</v>
      </c>
      <c r="H92">
        <v>1604</v>
      </c>
      <c r="I92" t="s">
        <v>23619</v>
      </c>
      <c r="J92" t="s">
        <v>19532</v>
      </c>
      <c r="K92" t="s">
        <v>19594</v>
      </c>
      <c r="L92" s="1">
        <v>33343</v>
      </c>
      <c r="M92">
        <v>97</v>
      </c>
      <c r="N92">
        <v>9</v>
      </c>
      <c r="O92">
        <v>0</v>
      </c>
      <c r="P92">
        <v>102</v>
      </c>
      <c r="Q92" t="s">
        <v>33717</v>
      </c>
      <c r="R92">
        <v>1</v>
      </c>
      <c r="S92">
        <v>1</v>
      </c>
      <c r="T92">
        <v>2</v>
      </c>
    </row>
    <row r="93" spans="1:20">
      <c r="A93" s="1">
        <v>33392</v>
      </c>
      <c r="B93">
        <v>1</v>
      </c>
      <c r="C93" t="s">
        <v>19461</v>
      </c>
      <c r="D93" t="s">
        <v>19462</v>
      </c>
      <c r="E93" t="s">
        <v>19463</v>
      </c>
      <c r="F93" t="s">
        <v>19464</v>
      </c>
      <c r="G93">
        <v>1990</v>
      </c>
      <c r="H93">
        <v>1604</v>
      </c>
      <c r="I93" t="s">
        <v>23619</v>
      </c>
      <c r="J93" t="s">
        <v>19465</v>
      </c>
      <c r="K93" t="s">
        <v>19533</v>
      </c>
      <c r="L93" s="1">
        <v>33253</v>
      </c>
      <c r="M93">
        <v>105</v>
      </c>
      <c r="N93">
        <v>6</v>
      </c>
      <c r="O93">
        <v>3</v>
      </c>
      <c r="P93">
        <v>102</v>
      </c>
      <c r="Q93" t="s">
        <v>33717</v>
      </c>
      <c r="R93">
        <v>1</v>
      </c>
      <c r="S93">
        <v>1</v>
      </c>
      <c r="T93">
        <v>2</v>
      </c>
    </row>
    <row r="94" spans="1:20">
      <c r="A94" s="1">
        <v>33392</v>
      </c>
      <c r="B94">
        <v>1</v>
      </c>
      <c r="C94" t="s">
        <v>19534</v>
      </c>
      <c r="D94" t="s">
        <v>19466</v>
      </c>
      <c r="E94" t="s">
        <v>19467</v>
      </c>
      <c r="F94" t="s">
        <v>19468</v>
      </c>
      <c r="G94">
        <v>1990</v>
      </c>
      <c r="H94">
        <v>1604</v>
      </c>
      <c r="I94" t="s">
        <v>23619</v>
      </c>
      <c r="J94" t="s">
        <v>19469</v>
      </c>
      <c r="K94" t="s">
        <v>19470</v>
      </c>
      <c r="L94" s="1">
        <v>33350</v>
      </c>
      <c r="M94">
        <v>105</v>
      </c>
      <c r="N94">
        <v>9</v>
      </c>
      <c r="O94">
        <v>0</v>
      </c>
      <c r="P94">
        <v>102</v>
      </c>
      <c r="Q94" t="s">
        <v>33717</v>
      </c>
      <c r="R94">
        <v>1</v>
      </c>
      <c r="S94">
        <v>1</v>
      </c>
      <c r="T94">
        <v>2</v>
      </c>
    </row>
    <row r="95" spans="1:20">
      <c r="A95" s="1">
        <v>33395</v>
      </c>
      <c r="B95">
        <v>1</v>
      </c>
      <c r="C95" t="s">
        <v>19471</v>
      </c>
      <c r="D95" t="s">
        <v>19472</v>
      </c>
      <c r="E95" t="s">
        <v>19473</v>
      </c>
      <c r="F95" t="s">
        <v>19474</v>
      </c>
      <c r="G95">
        <v>1990</v>
      </c>
      <c r="H95">
        <v>1604</v>
      </c>
      <c r="I95" t="s">
        <v>23619</v>
      </c>
      <c r="J95" t="s">
        <v>19475</v>
      </c>
      <c r="K95" t="s">
        <v>19482</v>
      </c>
      <c r="L95" s="1">
        <v>33245</v>
      </c>
      <c r="M95">
        <v>94</v>
      </c>
      <c r="N95">
        <v>9</v>
      </c>
      <c r="O95">
        <v>0</v>
      </c>
      <c r="P95">
        <v>102</v>
      </c>
      <c r="Q95" t="s">
        <v>33717</v>
      </c>
      <c r="R95">
        <v>1</v>
      </c>
      <c r="S95">
        <v>1</v>
      </c>
      <c r="T95">
        <v>2</v>
      </c>
    </row>
    <row r="96" spans="1:20">
      <c r="A96" s="1">
        <v>33395</v>
      </c>
      <c r="B96">
        <v>1</v>
      </c>
      <c r="C96" t="s">
        <v>19483</v>
      </c>
      <c r="D96" t="s">
        <v>19484</v>
      </c>
      <c r="E96" t="s">
        <v>19485</v>
      </c>
      <c r="F96" t="s">
        <v>19554</v>
      </c>
      <c r="G96">
        <v>1990</v>
      </c>
      <c r="H96">
        <v>1604</v>
      </c>
      <c r="I96" t="s">
        <v>23619</v>
      </c>
      <c r="J96" t="s">
        <v>19555</v>
      </c>
      <c r="K96" t="s">
        <v>19499</v>
      </c>
      <c r="L96" s="1">
        <v>33296</v>
      </c>
      <c r="M96">
        <v>94</v>
      </c>
      <c r="N96">
        <v>5</v>
      </c>
      <c r="O96">
        <v>4</v>
      </c>
      <c r="P96">
        <v>102</v>
      </c>
      <c r="Q96" t="s">
        <v>33717</v>
      </c>
      <c r="R96">
        <v>1</v>
      </c>
      <c r="S96">
        <v>1</v>
      </c>
      <c r="T96">
        <v>2</v>
      </c>
    </row>
    <row r="97" spans="1:20">
      <c r="A97" s="1">
        <v>33399</v>
      </c>
      <c r="B97">
        <v>1</v>
      </c>
      <c r="C97" t="s">
        <v>19500</v>
      </c>
      <c r="D97" t="s">
        <v>19501</v>
      </c>
      <c r="E97" t="s">
        <v>19502</v>
      </c>
      <c r="F97" t="s">
        <v>19503</v>
      </c>
      <c r="G97">
        <v>1990</v>
      </c>
      <c r="H97">
        <v>1604</v>
      </c>
      <c r="I97" t="s">
        <v>23619</v>
      </c>
      <c r="J97" t="s">
        <v>19504</v>
      </c>
      <c r="K97" t="s">
        <v>19497</v>
      </c>
      <c r="L97" s="1">
        <v>33344</v>
      </c>
      <c r="M97">
        <v>97</v>
      </c>
      <c r="N97">
        <v>9</v>
      </c>
      <c r="O97">
        <v>0</v>
      </c>
      <c r="P97">
        <v>102</v>
      </c>
      <c r="Q97" t="s">
        <v>33717</v>
      </c>
      <c r="R97">
        <v>1</v>
      </c>
      <c r="S97">
        <v>1</v>
      </c>
      <c r="T97">
        <v>2</v>
      </c>
    </row>
    <row r="98" spans="1:20">
      <c r="A98" s="1">
        <v>33399</v>
      </c>
      <c r="B98">
        <v>1</v>
      </c>
      <c r="C98" t="s">
        <v>19498</v>
      </c>
      <c r="D98" t="s">
        <v>19419</v>
      </c>
      <c r="E98" t="s">
        <v>19420</v>
      </c>
      <c r="F98" t="s">
        <v>19421</v>
      </c>
      <c r="G98">
        <v>1990</v>
      </c>
      <c r="H98">
        <v>1604</v>
      </c>
      <c r="I98" t="s">
        <v>23619</v>
      </c>
      <c r="J98" t="s">
        <v>19422</v>
      </c>
      <c r="K98" t="s">
        <v>19423</v>
      </c>
      <c r="L98" s="1">
        <v>33343</v>
      </c>
      <c r="M98">
        <v>103</v>
      </c>
      <c r="N98">
        <v>9</v>
      </c>
      <c r="O98">
        <v>0</v>
      </c>
      <c r="P98">
        <v>102</v>
      </c>
      <c r="Q98" t="s">
        <v>33717</v>
      </c>
      <c r="R98">
        <v>1</v>
      </c>
      <c r="S98">
        <v>1</v>
      </c>
      <c r="T98">
        <v>2</v>
      </c>
    </row>
    <row r="99" spans="1:20">
      <c r="A99" s="1">
        <v>33399</v>
      </c>
      <c r="B99">
        <v>1</v>
      </c>
      <c r="C99" t="s">
        <v>19424</v>
      </c>
      <c r="D99" t="s">
        <v>19425</v>
      </c>
      <c r="E99" t="s">
        <v>19426</v>
      </c>
      <c r="F99" t="s">
        <v>19427</v>
      </c>
      <c r="G99">
        <v>1990</v>
      </c>
      <c r="H99">
        <v>1604</v>
      </c>
      <c r="I99" t="s">
        <v>23619</v>
      </c>
      <c r="J99" t="s">
        <v>19428</v>
      </c>
      <c r="K99" t="s">
        <v>19369</v>
      </c>
      <c r="L99" s="1">
        <v>33345</v>
      </c>
      <c r="M99">
        <v>106</v>
      </c>
      <c r="N99">
        <v>9</v>
      </c>
      <c r="O99">
        <v>0</v>
      </c>
      <c r="P99">
        <v>102</v>
      </c>
      <c r="Q99" t="s">
        <v>33717</v>
      </c>
      <c r="R99">
        <v>1</v>
      </c>
      <c r="S99">
        <v>1</v>
      </c>
      <c r="T99">
        <v>2</v>
      </c>
    </row>
    <row r="100" spans="1:20">
      <c r="A100" s="1">
        <v>33399</v>
      </c>
      <c r="B100">
        <v>1</v>
      </c>
      <c r="C100" t="s">
        <v>19370</v>
      </c>
      <c r="D100" t="s">
        <v>19371</v>
      </c>
      <c r="E100" t="s">
        <v>19372</v>
      </c>
      <c r="F100" t="s">
        <v>19373</v>
      </c>
      <c r="G100">
        <v>1990</v>
      </c>
      <c r="H100">
        <v>1604</v>
      </c>
      <c r="I100" t="s">
        <v>23619</v>
      </c>
      <c r="J100" t="s">
        <v>19374</v>
      </c>
      <c r="K100" t="s">
        <v>19523</v>
      </c>
      <c r="L100" s="1">
        <v>33343</v>
      </c>
      <c r="M100">
        <v>106</v>
      </c>
      <c r="N100">
        <v>9</v>
      </c>
      <c r="O100">
        <v>0</v>
      </c>
      <c r="P100">
        <v>102</v>
      </c>
      <c r="Q100" t="s">
        <v>33717</v>
      </c>
      <c r="R100">
        <v>1</v>
      </c>
      <c r="S100">
        <v>1</v>
      </c>
      <c r="T100">
        <v>2</v>
      </c>
    </row>
    <row r="101" spans="1:20">
      <c r="A101" s="1">
        <v>33402</v>
      </c>
      <c r="B101">
        <v>1</v>
      </c>
      <c r="C101" t="s">
        <v>19524</v>
      </c>
      <c r="D101" t="s">
        <v>19525</v>
      </c>
      <c r="E101" t="s">
        <v>19526</v>
      </c>
      <c r="F101" t="s">
        <v>19527</v>
      </c>
      <c r="G101">
        <v>1990</v>
      </c>
      <c r="H101">
        <v>1604</v>
      </c>
      <c r="I101" t="s">
        <v>23619</v>
      </c>
      <c r="J101" t="s">
        <v>19528</v>
      </c>
      <c r="K101" t="s">
        <v>19460</v>
      </c>
      <c r="L101" s="1">
        <v>33210</v>
      </c>
      <c r="M101">
        <v>97</v>
      </c>
      <c r="N101">
        <v>5</v>
      </c>
      <c r="O101">
        <v>4</v>
      </c>
      <c r="P101">
        <v>102</v>
      </c>
      <c r="Q101" t="s">
        <v>33717</v>
      </c>
      <c r="R101">
        <v>1</v>
      </c>
      <c r="S101">
        <v>1</v>
      </c>
      <c r="T101">
        <v>2</v>
      </c>
    </row>
    <row r="102" spans="1:20">
      <c r="A102" s="1">
        <v>33406</v>
      </c>
      <c r="B102">
        <v>1</v>
      </c>
      <c r="C102" t="s">
        <v>19486</v>
      </c>
      <c r="D102" t="s">
        <v>19487</v>
      </c>
      <c r="E102" t="s">
        <v>19488</v>
      </c>
      <c r="F102" t="s">
        <v>19489</v>
      </c>
      <c r="G102">
        <v>1990</v>
      </c>
      <c r="H102">
        <v>1604</v>
      </c>
      <c r="I102" t="s">
        <v>23619</v>
      </c>
      <c r="J102" t="s">
        <v>19490</v>
      </c>
      <c r="K102" t="s">
        <v>19491</v>
      </c>
      <c r="L102" s="1">
        <v>33344</v>
      </c>
      <c r="M102">
        <v>94</v>
      </c>
      <c r="N102">
        <v>5</v>
      </c>
      <c r="O102">
        <v>4</v>
      </c>
      <c r="P102">
        <v>102</v>
      </c>
      <c r="Q102" t="s">
        <v>33717</v>
      </c>
      <c r="R102">
        <v>1</v>
      </c>
      <c r="S102">
        <v>1</v>
      </c>
      <c r="T102">
        <v>2</v>
      </c>
    </row>
    <row r="103" spans="1:20">
      <c r="A103" s="1">
        <v>33406</v>
      </c>
      <c r="B103">
        <v>1</v>
      </c>
      <c r="C103" t="s">
        <v>19414</v>
      </c>
      <c r="D103" t="s">
        <v>19415</v>
      </c>
      <c r="E103" t="s">
        <v>19416</v>
      </c>
      <c r="F103" t="s">
        <v>19417</v>
      </c>
      <c r="G103">
        <v>1990</v>
      </c>
      <c r="H103">
        <v>1604</v>
      </c>
      <c r="I103" t="s">
        <v>23619</v>
      </c>
      <c r="J103" t="s">
        <v>19418</v>
      </c>
      <c r="K103" t="s">
        <v>19359</v>
      </c>
      <c r="L103" s="1">
        <v>33245</v>
      </c>
      <c r="M103">
        <v>104</v>
      </c>
      <c r="N103">
        <v>5</v>
      </c>
      <c r="O103">
        <v>4</v>
      </c>
      <c r="P103">
        <v>102</v>
      </c>
      <c r="Q103" t="s">
        <v>33717</v>
      </c>
      <c r="R103">
        <v>2</v>
      </c>
      <c r="S103">
        <v>1</v>
      </c>
      <c r="T103">
        <v>1</v>
      </c>
    </row>
    <row r="104" spans="1:20">
      <c r="A104" s="1">
        <v>33409</v>
      </c>
      <c r="B104">
        <v>1</v>
      </c>
      <c r="C104" t="s">
        <v>19388</v>
      </c>
      <c r="D104" t="s">
        <v>19389</v>
      </c>
      <c r="E104" t="s">
        <v>19390</v>
      </c>
      <c r="F104" t="s">
        <v>19391</v>
      </c>
      <c r="G104">
        <v>1990</v>
      </c>
      <c r="H104">
        <v>1604</v>
      </c>
      <c r="I104" t="s">
        <v>23619</v>
      </c>
      <c r="J104" t="s">
        <v>19392</v>
      </c>
      <c r="K104" t="s">
        <v>19328</v>
      </c>
      <c r="L104" s="1">
        <v>33295</v>
      </c>
      <c r="M104">
        <v>103</v>
      </c>
      <c r="N104">
        <v>6</v>
      </c>
      <c r="O104">
        <v>3</v>
      </c>
      <c r="P104">
        <v>102</v>
      </c>
      <c r="Q104" t="s">
        <v>33717</v>
      </c>
      <c r="R104">
        <v>2</v>
      </c>
      <c r="S104">
        <v>1</v>
      </c>
      <c r="T104">
        <v>1</v>
      </c>
    </row>
    <row r="105" spans="1:20">
      <c r="A105" s="1">
        <v>33409</v>
      </c>
      <c r="B105">
        <v>1</v>
      </c>
      <c r="C105" t="s">
        <v>19339</v>
      </c>
      <c r="D105" t="s">
        <v>19340</v>
      </c>
      <c r="E105" t="s">
        <v>19341</v>
      </c>
      <c r="F105" t="s">
        <v>19342</v>
      </c>
      <c r="G105">
        <v>1990</v>
      </c>
      <c r="H105">
        <v>1604</v>
      </c>
      <c r="I105" t="s">
        <v>23619</v>
      </c>
      <c r="J105" t="s">
        <v>19343</v>
      </c>
      <c r="K105" t="s">
        <v>19401</v>
      </c>
      <c r="L105" s="1">
        <v>33315</v>
      </c>
      <c r="M105">
        <v>103</v>
      </c>
      <c r="N105">
        <v>7</v>
      </c>
      <c r="O105">
        <v>2</v>
      </c>
      <c r="P105">
        <v>102</v>
      </c>
      <c r="Q105" t="s">
        <v>33717</v>
      </c>
      <c r="R105">
        <v>4</v>
      </c>
      <c r="S105">
        <v>1</v>
      </c>
      <c r="T105">
        <v>2</v>
      </c>
    </row>
    <row r="106" spans="1:20">
      <c r="A106" s="1">
        <v>33409</v>
      </c>
      <c r="B106">
        <v>1</v>
      </c>
      <c r="C106" t="s">
        <v>19402</v>
      </c>
      <c r="D106" t="s">
        <v>19403</v>
      </c>
      <c r="E106" t="s">
        <v>19404</v>
      </c>
      <c r="F106" t="s">
        <v>19405</v>
      </c>
      <c r="G106">
        <v>1990</v>
      </c>
      <c r="H106">
        <v>1604</v>
      </c>
      <c r="I106" t="s">
        <v>23619</v>
      </c>
      <c r="J106" t="s">
        <v>19406</v>
      </c>
      <c r="K106" t="s">
        <v>19407</v>
      </c>
      <c r="L106" s="1">
        <v>33252</v>
      </c>
      <c r="M106">
        <v>105</v>
      </c>
      <c r="N106">
        <v>7</v>
      </c>
      <c r="O106">
        <v>2</v>
      </c>
      <c r="P106">
        <v>102</v>
      </c>
      <c r="Q106" t="s">
        <v>33717</v>
      </c>
      <c r="R106">
        <v>1</v>
      </c>
      <c r="S106">
        <v>1</v>
      </c>
      <c r="T106">
        <v>2</v>
      </c>
    </row>
    <row r="107" spans="1:20">
      <c r="A107" s="1">
        <v>33410</v>
      </c>
      <c r="B107">
        <v>1</v>
      </c>
      <c r="C107" t="s">
        <v>19357</v>
      </c>
      <c r="D107" t="s">
        <v>19358</v>
      </c>
      <c r="E107" t="s">
        <v>19433</v>
      </c>
      <c r="F107" t="s">
        <v>19367</v>
      </c>
      <c r="G107">
        <v>1990</v>
      </c>
      <c r="H107">
        <v>1604</v>
      </c>
      <c r="I107" t="s">
        <v>23619</v>
      </c>
      <c r="J107" t="s">
        <v>19368</v>
      </c>
      <c r="K107" t="s">
        <v>19305</v>
      </c>
      <c r="L107" s="1">
        <v>33352</v>
      </c>
      <c r="M107">
        <v>94</v>
      </c>
      <c r="N107">
        <v>9</v>
      </c>
      <c r="O107">
        <v>0</v>
      </c>
      <c r="P107">
        <v>102</v>
      </c>
      <c r="Q107" t="s">
        <v>33717</v>
      </c>
      <c r="R107">
        <v>1</v>
      </c>
      <c r="S107">
        <v>1</v>
      </c>
      <c r="T107">
        <v>2</v>
      </c>
    </row>
    <row r="108" spans="1:20">
      <c r="A108" s="1">
        <v>33410</v>
      </c>
      <c r="B108">
        <v>1</v>
      </c>
      <c r="C108" t="s">
        <v>19306</v>
      </c>
      <c r="D108" t="s">
        <v>19307</v>
      </c>
      <c r="E108" t="s">
        <v>19308</v>
      </c>
      <c r="F108" t="s">
        <v>19309</v>
      </c>
      <c r="G108">
        <v>1990</v>
      </c>
      <c r="H108">
        <v>1604</v>
      </c>
      <c r="I108" t="s">
        <v>23619</v>
      </c>
      <c r="J108" t="s">
        <v>19310</v>
      </c>
      <c r="K108" t="s">
        <v>19375</v>
      </c>
      <c r="L108" s="1">
        <v>33296</v>
      </c>
      <c r="M108">
        <v>106</v>
      </c>
      <c r="N108">
        <v>5</v>
      </c>
      <c r="O108">
        <v>4</v>
      </c>
      <c r="P108">
        <v>102</v>
      </c>
      <c r="Q108" t="s">
        <v>33717</v>
      </c>
      <c r="R108">
        <v>2</v>
      </c>
      <c r="S108">
        <v>1</v>
      </c>
      <c r="T108">
        <v>1</v>
      </c>
    </row>
    <row r="109" spans="1:20">
      <c r="A109" s="1">
        <v>33413</v>
      </c>
      <c r="B109">
        <v>1</v>
      </c>
      <c r="C109" t="s">
        <v>19376</v>
      </c>
      <c r="D109" t="s">
        <v>19377</v>
      </c>
      <c r="E109" t="s">
        <v>19378</v>
      </c>
      <c r="F109" t="s">
        <v>19379</v>
      </c>
      <c r="G109">
        <v>1990</v>
      </c>
      <c r="H109">
        <v>1604</v>
      </c>
      <c r="I109" t="s">
        <v>23619</v>
      </c>
      <c r="J109" t="s">
        <v>19380</v>
      </c>
      <c r="K109" t="s">
        <v>19381</v>
      </c>
      <c r="L109" s="1">
        <v>33324</v>
      </c>
      <c r="M109">
        <v>94</v>
      </c>
      <c r="N109">
        <v>5</v>
      </c>
      <c r="O109">
        <v>4</v>
      </c>
      <c r="P109">
        <v>102</v>
      </c>
      <c r="Q109" t="s">
        <v>33717</v>
      </c>
      <c r="R109">
        <v>1</v>
      </c>
      <c r="S109">
        <v>1</v>
      </c>
      <c r="T109">
        <v>2</v>
      </c>
    </row>
    <row r="110" spans="1:20">
      <c r="A110" s="1">
        <v>33413</v>
      </c>
      <c r="B110">
        <v>1</v>
      </c>
      <c r="C110" t="s">
        <v>19312</v>
      </c>
      <c r="D110" t="s">
        <v>19313</v>
      </c>
      <c r="E110" t="s">
        <v>19314</v>
      </c>
      <c r="F110" t="s">
        <v>19315</v>
      </c>
      <c r="G110">
        <v>1990</v>
      </c>
      <c r="H110">
        <v>1604</v>
      </c>
      <c r="I110" t="s">
        <v>23619</v>
      </c>
      <c r="J110" t="s">
        <v>19316</v>
      </c>
      <c r="K110" t="s">
        <v>19317</v>
      </c>
      <c r="L110" s="1">
        <v>33289</v>
      </c>
      <c r="M110">
        <v>99</v>
      </c>
      <c r="N110">
        <v>7</v>
      </c>
      <c r="O110">
        <v>1</v>
      </c>
      <c r="P110">
        <v>102</v>
      </c>
      <c r="Q110" t="s">
        <v>33717</v>
      </c>
      <c r="R110">
        <v>1</v>
      </c>
      <c r="S110">
        <v>1</v>
      </c>
      <c r="T110">
        <v>2</v>
      </c>
    </row>
    <row r="111" spans="1:20">
      <c r="A111" s="1">
        <v>33413</v>
      </c>
      <c r="B111">
        <v>1</v>
      </c>
      <c r="C111" t="s">
        <v>19318</v>
      </c>
      <c r="D111" t="s">
        <v>19319</v>
      </c>
      <c r="E111" t="s">
        <v>19320</v>
      </c>
      <c r="F111" t="s">
        <v>19329</v>
      </c>
      <c r="G111">
        <v>1990</v>
      </c>
      <c r="H111">
        <v>1604</v>
      </c>
      <c r="I111" t="s">
        <v>23619</v>
      </c>
      <c r="J111" t="s">
        <v>19330</v>
      </c>
      <c r="K111" t="s">
        <v>19399</v>
      </c>
      <c r="L111" s="1">
        <v>33294</v>
      </c>
      <c r="M111">
        <v>103</v>
      </c>
      <c r="N111">
        <v>6</v>
      </c>
      <c r="O111">
        <v>3</v>
      </c>
      <c r="P111">
        <v>102</v>
      </c>
      <c r="Q111" t="s">
        <v>33717</v>
      </c>
      <c r="R111">
        <v>2</v>
      </c>
      <c r="S111">
        <v>1</v>
      </c>
      <c r="T111">
        <v>1</v>
      </c>
    </row>
    <row r="112" spans="1:20">
      <c r="A112" s="1">
        <v>33413</v>
      </c>
      <c r="B112">
        <v>1</v>
      </c>
      <c r="C112" t="s">
        <v>19400</v>
      </c>
      <c r="D112" t="s">
        <v>19337</v>
      </c>
      <c r="E112" t="s">
        <v>19261</v>
      </c>
      <c r="F112" t="s">
        <v>19262</v>
      </c>
      <c r="G112">
        <v>1990</v>
      </c>
      <c r="H112">
        <v>1604</v>
      </c>
      <c r="I112" t="s">
        <v>23619</v>
      </c>
      <c r="J112" t="s">
        <v>19263</v>
      </c>
      <c r="K112" t="s">
        <v>19331</v>
      </c>
      <c r="L112" s="1">
        <v>33288</v>
      </c>
      <c r="M112">
        <v>104</v>
      </c>
      <c r="N112">
        <v>6</v>
      </c>
      <c r="O112">
        <v>3</v>
      </c>
      <c r="P112">
        <v>102</v>
      </c>
      <c r="Q112" t="s">
        <v>33717</v>
      </c>
      <c r="R112">
        <v>2</v>
      </c>
      <c r="S112">
        <v>1</v>
      </c>
      <c r="T112">
        <v>1</v>
      </c>
    </row>
    <row r="113" spans="1:20">
      <c r="A113" s="1">
        <v>33413</v>
      </c>
      <c r="B113">
        <v>1</v>
      </c>
      <c r="C113" t="s">
        <v>19332</v>
      </c>
      <c r="D113" t="s">
        <v>19333</v>
      </c>
      <c r="E113" t="s">
        <v>19334</v>
      </c>
      <c r="F113" t="s">
        <v>19335</v>
      </c>
      <c r="G113">
        <v>1990</v>
      </c>
      <c r="H113">
        <v>1604</v>
      </c>
      <c r="I113" t="s">
        <v>23619</v>
      </c>
      <c r="J113" t="s">
        <v>19336</v>
      </c>
      <c r="K113" t="s">
        <v>19344</v>
      </c>
      <c r="L113" s="1">
        <v>33316</v>
      </c>
      <c r="M113">
        <v>104</v>
      </c>
      <c r="N113">
        <v>6</v>
      </c>
      <c r="O113">
        <v>3</v>
      </c>
      <c r="P113">
        <v>102</v>
      </c>
      <c r="Q113" t="s">
        <v>33717</v>
      </c>
      <c r="R113">
        <v>2</v>
      </c>
      <c r="S113">
        <v>1</v>
      </c>
      <c r="T113">
        <v>1</v>
      </c>
    </row>
    <row r="114" spans="1:20">
      <c r="A114" s="1">
        <v>33416</v>
      </c>
      <c r="B114">
        <v>1</v>
      </c>
      <c r="C114" t="s">
        <v>19269</v>
      </c>
      <c r="D114" t="s">
        <v>19270</v>
      </c>
      <c r="E114" t="s">
        <v>19271</v>
      </c>
      <c r="F114" t="s">
        <v>19272</v>
      </c>
      <c r="G114">
        <v>1990</v>
      </c>
      <c r="H114">
        <v>1604</v>
      </c>
      <c r="I114" t="s">
        <v>23619</v>
      </c>
      <c r="J114" t="s">
        <v>19273</v>
      </c>
      <c r="K114" t="s">
        <v>19289</v>
      </c>
      <c r="L114" s="1">
        <v>33351</v>
      </c>
      <c r="M114">
        <v>99</v>
      </c>
      <c r="N114">
        <v>9</v>
      </c>
      <c r="O114">
        <v>0</v>
      </c>
      <c r="P114">
        <v>102</v>
      </c>
      <c r="Q114" t="s">
        <v>33717</v>
      </c>
      <c r="R114">
        <v>1</v>
      </c>
      <c r="S114">
        <v>1</v>
      </c>
      <c r="T114">
        <v>2</v>
      </c>
    </row>
    <row r="115" spans="1:20">
      <c r="A115" s="1">
        <v>33416</v>
      </c>
      <c r="B115">
        <v>1</v>
      </c>
      <c r="C115" t="s">
        <v>19298</v>
      </c>
      <c r="D115" t="s">
        <v>19299</v>
      </c>
      <c r="E115" t="s">
        <v>19300</v>
      </c>
      <c r="F115" t="s">
        <v>19301</v>
      </c>
      <c r="G115">
        <v>1990</v>
      </c>
      <c r="H115">
        <v>1604</v>
      </c>
      <c r="I115" t="s">
        <v>23619</v>
      </c>
      <c r="J115" t="s">
        <v>19302</v>
      </c>
      <c r="K115" t="s">
        <v>19311</v>
      </c>
      <c r="L115" s="1">
        <v>33343</v>
      </c>
      <c r="M115">
        <v>105</v>
      </c>
      <c r="N115">
        <v>5</v>
      </c>
      <c r="O115">
        <v>4</v>
      </c>
      <c r="P115">
        <v>102</v>
      </c>
      <c r="Q115" t="s">
        <v>33717</v>
      </c>
      <c r="R115">
        <v>1</v>
      </c>
      <c r="S115">
        <v>1</v>
      </c>
      <c r="T115">
        <v>2</v>
      </c>
    </row>
    <row r="116" spans="1:20">
      <c r="A116" s="1">
        <v>33175</v>
      </c>
      <c r="B116">
        <v>2</v>
      </c>
      <c r="C116" t="s">
        <v>19974</v>
      </c>
      <c r="D116" t="s">
        <v>19975</v>
      </c>
      <c r="E116" t="s">
        <v>19976</v>
      </c>
      <c r="F116" t="s">
        <v>19977</v>
      </c>
      <c r="G116">
        <v>1990</v>
      </c>
      <c r="H116">
        <v>1604</v>
      </c>
      <c r="I116" t="s">
        <v>23619</v>
      </c>
      <c r="J116" t="s">
        <v>19978</v>
      </c>
      <c r="K116" t="s">
        <v>20034</v>
      </c>
      <c r="N116">
        <v>8</v>
      </c>
      <c r="O116">
        <v>0</v>
      </c>
      <c r="P116">
        <v>102</v>
      </c>
      <c r="Q116" t="s">
        <v>33717</v>
      </c>
      <c r="R116">
        <v>1</v>
      </c>
      <c r="S116">
        <v>1</v>
      </c>
      <c r="T116">
        <v>2</v>
      </c>
    </row>
    <row r="117" spans="1:20">
      <c r="A117" s="1">
        <v>33182</v>
      </c>
      <c r="B117">
        <v>2</v>
      </c>
      <c r="C117" t="s">
        <v>20035</v>
      </c>
      <c r="D117" t="s">
        <v>20036</v>
      </c>
      <c r="E117" t="s">
        <v>20037</v>
      </c>
      <c r="F117" t="s">
        <v>20038</v>
      </c>
      <c r="G117">
        <v>1990</v>
      </c>
      <c r="H117">
        <v>1604</v>
      </c>
      <c r="I117" t="s">
        <v>23619</v>
      </c>
      <c r="J117" t="s">
        <v>20039</v>
      </c>
      <c r="K117" t="s">
        <v>20040</v>
      </c>
      <c r="N117">
        <v>9</v>
      </c>
      <c r="O117">
        <v>0</v>
      </c>
      <c r="P117">
        <v>102</v>
      </c>
      <c r="Q117" t="s">
        <v>33717</v>
      </c>
      <c r="R117">
        <v>1</v>
      </c>
      <c r="S117">
        <v>1</v>
      </c>
      <c r="T117">
        <v>2</v>
      </c>
    </row>
    <row r="118" spans="1:20">
      <c r="A118" s="1">
        <v>33190</v>
      </c>
      <c r="B118">
        <v>2</v>
      </c>
      <c r="C118" t="s">
        <v>20012</v>
      </c>
      <c r="D118" t="s">
        <v>20013</v>
      </c>
      <c r="E118" t="s">
        <v>20014</v>
      </c>
      <c r="F118" t="s">
        <v>20015</v>
      </c>
      <c r="G118">
        <v>1990</v>
      </c>
      <c r="H118">
        <v>1604</v>
      </c>
      <c r="I118" t="s">
        <v>23619</v>
      </c>
      <c r="J118" t="s">
        <v>20016</v>
      </c>
      <c r="K118" t="s">
        <v>20017</v>
      </c>
      <c r="N118">
        <v>9</v>
      </c>
      <c r="O118">
        <v>0</v>
      </c>
      <c r="P118">
        <v>102</v>
      </c>
      <c r="Q118" t="s">
        <v>33717</v>
      </c>
      <c r="R118">
        <v>1</v>
      </c>
      <c r="S118">
        <v>1</v>
      </c>
      <c r="T118">
        <v>2</v>
      </c>
    </row>
    <row r="119" spans="1:20">
      <c r="A119" s="1">
        <v>33190</v>
      </c>
      <c r="B119">
        <v>2</v>
      </c>
      <c r="C119" t="s">
        <v>20018</v>
      </c>
      <c r="D119" t="s">
        <v>20019</v>
      </c>
      <c r="E119" t="s">
        <v>20020</v>
      </c>
      <c r="F119" t="s">
        <v>20021</v>
      </c>
      <c r="G119">
        <v>1990</v>
      </c>
      <c r="H119">
        <v>1604</v>
      </c>
      <c r="I119" t="s">
        <v>23619</v>
      </c>
      <c r="J119" t="s">
        <v>20022</v>
      </c>
      <c r="K119" t="s">
        <v>20023</v>
      </c>
      <c r="N119">
        <v>8</v>
      </c>
      <c r="O119">
        <v>0</v>
      </c>
      <c r="P119">
        <v>102</v>
      </c>
      <c r="Q119" t="s">
        <v>33717</v>
      </c>
      <c r="R119">
        <v>1</v>
      </c>
      <c r="S119">
        <v>1</v>
      </c>
      <c r="T119">
        <v>2</v>
      </c>
    </row>
    <row r="120" spans="1:20">
      <c r="A120" s="1">
        <v>33203</v>
      </c>
      <c r="B120">
        <v>2</v>
      </c>
      <c r="C120" t="s">
        <v>20024</v>
      </c>
      <c r="D120" t="s">
        <v>20025</v>
      </c>
      <c r="E120" t="s">
        <v>20026</v>
      </c>
      <c r="F120" t="s">
        <v>20027</v>
      </c>
      <c r="G120">
        <v>1990</v>
      </c>
      <c r="H120">
        <v>1604</v>
      </c>
      <c r="I120" t="s">
        <v>23619</v>
      </c>
      <c r="J120" t="s">
        <v>19962</v>
      </c>
      <c r="K120" t="s">
        <v>19963</v>
      </c>
      <c r="N120">
        <v>7</v>
      </c>
      <c r="O120">
        <v>0</v>
      </c>
      <c r="P120">
        <v>102</v>
      </c>
      <c r="Q120" t="s">
        <v>33717</v>
      </c>
      <c r="R120">
        <v>1</v>
      </c>
      <c r="S120">
        <v>1</v>
      </c>
      <c r="T120">
        <v>2</v>
      </c>
    </row>
    <row r="121" spans="1:20">
      <c r="A121" s="1">
        <v>33245</v>
      </c>
      <c r="B121">
        <v>2</v>
      </c>
      <c r="C121" t="s">
        <v>19952</v>
      </c>
      <c r="D121" t="s">
        <v>19953</v>
      </c>
      <c r="E121" t="s">
        <v>19954</v>
      </c>
      <c r="F121" t="s">
        <v>19955</v>
      </c>
      <c r="G121">
        <v>1990</v>
      </c>
      <c r="H121">
        <v>1604</v>
      </c>
      <c r="I121" t="s">
        <v>23619</v>
      </c>
      <c r="J121" t="s">
        <v>19956</v>
      </c>
      <c r="K121" t="s">
        <v>19957</v>
      </c>
      <c r="N121">
        <v>6</v>
      </c>
      <c r="O121">
        <v>3</v>
      </c>
      <c r="P121">
        <v>102</v>
      </c>
      <c r="Q121" t="s">
        <v>33717</v>
      </c>
      <c r="R121">
        <v>2</v>
      </c>
      <c r="S121">
        <v>1</v>
      </c>
      <c r="T121">
        <v>1</v>
      </c>
    </row>
    <row r="122" spans="1:20">
      <c r="A122" s="1">
        <v>33252</v>
      </c>
      <c r="B122">
        <v>2</v>
      </c>
      <c r="C122" t="s">
        <v>19910</v>
      </c>
      <c r="D122" t="s">
        <v>19911</v>
      </c>
      <c r="E122" t="s">
        <v>19912</v>
      </c>
      <c r="F122" t="s">
        <v>19913</v>
      </c>
      <c r="G122">
        <v>1990</v>
      </c>
      <c r="H122">
        <v>1604</v>
      </c>
      <c r="I122" t="s">
        <v>23619</v>
      </c>
      <c r="J122" t="s">
        <v>19914</v>
      </c>
      <c r="K122" t="s">
        <v>19915</v>
      </c>
      <c r="N122">
        <v>9</v>
      </c>
      <c r="O122">
        <v>0</v>
      </c>
      <c r="P122">
        <v>102</v>
      </c>
      <c r="Q122" t="s">
        <v>33717</v>
      </c>
      <c r="R122">
        <v>1</v>
      </c>
      <c r="S122">
        <v>1</v>
      </c>
      <c r="T122">
        <v>2</v>
      </c>
    </row>
    <row r="123" spans="1:20">
      <c r="A123" s="1">
        <v>33288</v>
      </c>
      <c r="B123">
        <v>2</v>
      </c>
      <c r="C123" t="s">
        <v>19925</v>
      </c>
      <c r="D123" t="s">
        <v>19926</v>
      </c>
      <c r="E123" t="s">
        <v>19927</v>
      </c>
      <c r="F123" t="s">
        <v>19928</v>
      </c>
      <c r="G123">
        <v>1990</v>
      </c>
      <c r="H123">
        <v>1604</v>
      </c>
      <c r="I123" t="s">
        <v>23619</v>
      </c>
      <c r="J123" t="s">
        <v>19929</v>
      </c>
      <c r="K123" t="s">
        <v>19784</v>
      </c>
      <c r="N123">
        <v>8</v>
      </c>
      <c r="O123">
        <v>0</v>
      </c>
      <c r="P123">
        <v>102</v>
      </c>
      <c r="Q123" t="s">
        <v>33717</v>
      </c>
      <c r="R123">
        <v>1</v>
      </c>
      <c r="S123">
        <v>1</v>
      </c>
      <c r="T123">
        <v>2</v>
      </c>
    </row>
    <row r="124" spans="1:20">
      <c r="A124" s="1">
        <v>33288</v>
      </c>
      <c r="B124">
        <v>2</v>
      </c>
      <c r="C124" t="s">
        <v>19785</v>
      </c>
      <c r="D124" t="s">
        <v>19786</v>
      </c>
      <c r="E124" t="s">
        <v>19787</v>
      </c>
      <c r="F124" t="s">
        <v>19788</v>
      </c>
      <c r="G124">
        <v>1990</v>
      </c>
      <c r="H124">
        <v>1604</v>
      </c>
      <c r="I124" t="s">
        <v>23619</v>
      </c>
      <c r="J124" t="s">
        <v>19789</v>
      </c>
      <c r="K124" t="s">
        <v>19855</v>
      </c>
      <c r="N124">
        <v>7</v>
      </c>
      <c r="O124">
        <v>0</v>
      </c>
      <c r="P124">
        <v>102</v>
      </c>
      <c r="Q124" t="s">
        <v>33717</v>
      </c>
      <c r="R124">
        <v>1</v>
      </c>
      <c r="S124">
        <v>1</v>
      </c>
      <c r="T124">
        <v>2</v>
      </c>
    </row>
    <row r="125" spans="1:20">
      <c r="A125" s="1">
        <v>33288</v>
      </c>
      <c r="B125">
        <v>2</v>
      </c>
      <c r="C125" t="s">
        <v>19856</v>
      </c>
      <c r="D125" t="s">
        <v>19857</v>
      </c>
      <c r="E125" t="s">
        <v>19858</v>
      </c>
      <c r="F125" t="s">
        <v>19859</v>
      </c>
      <c r="G125">
        <v>1990</v>
      </c>
      <c r="H125">
        <v>1604</v>
      </c>
      <c r="I125" t="s">
        <v>23619</v>
      </c>
      <c r="J125" t="s">
        <v>19796</v>
      </c>
      <c r="K125" t="s">
        <v>19736</v>
      </c>
      <c r="N125">
        <v>9</v>
      </c>
      <c r="O125">
        <v>0</v>
      </c>
      <c r="P125">
        <v>102</v>
      </c>
      <c r="Q125" t="s">
        <v>33717</v>
      </c>
      <c r="R125">
        <v>1</v>
      </c>
      <c r="S125">
        <v>1</v>
      </c>
      <c r="T125">
        <v>2</v>
      </c>
    </row>
    <row r="126" spans="1:20">
      <c r="A126" s="1">
        <v>33357</v>
      </c>
      <c r="B126">
        <v>2</v>
      </c>
      <c r="C126" t="s">
        <v>19685</v>
      </c>
      <c r="D126" t="s">
        <v>19686</v>
      </c>
      <c r="E126" t="s">
        <v>19687</v>
      </c>
      <c r="F126" t="s">
        <v>19688</v>
      </c>
      <c r="G126">
        <v>1990</v>
      </c>
      <c r="H126">
        <v>1604</v>
      </c>
      <c r="I126" t="s">
        <v>23619</v>
      </c>
      <c r="J126" t="s">
        <v>19689</v>
      </c>
      <c r="K126" t="s">
        <v>19690</v>
      </c>
      <c r="N126">
        <v>6</v>
      </c>
      <c r="O126">
        <v>3</v>
      </c>
      <c r="P126">
        <v>102</v>
      </c>
      <c r="Q126" t="s">
        <v>33717</v>
      </c>
      <c r="R126">
        <v>2</v>
      </c>
      <c r="S126">
        <v>1</v>
      </c>
      <c r="T126">
        <v>1</v>
      </c>
    </row>
    <row r="127" spans="1:20">
      <c r="A127" s="1">
        <v>33182</v>
      </c>
      <c r="B127">
        <v>4</v>
      </c>
      <c r="C127" t="s">
        <v>20041</v>
      </c>
      <c r="D127" t="s">
        <v>20042</v>
      </c>
      <c r="E127" t="s">
        <v>20043</v>
      </c>
      <c r="F127" t="s">
        <v>20044</v>
      </c>
      <c r="G127">
        <v>1990</v>
      </c>
      <c r="H127">
        <v>1604</v>
      </c>
      <c r="I127" t="s">
        <v>23619</v>
      </c>
      <c r="J127" t="s">
        <v>29745</v>
      </c>
      <c r="K127" t="s">
        <v>20045</v>
      </c>
      <c r="N127">
        <v>8</v>
      </c>
      <c r="O127">
        <v>0</v>
      </c>
      <c r="P127">
        <v>102</v>
      </c>
      <c r="Q127" t="s">
        <v>33717</v>
      </c>
      <c r="R127">
        <v>1</v>
      </c>
      <c r="S127">
        <v>1</v>
      </c>
      <c r="T127">
        <v>2</v>
      </c>
    </row>
    <row r="128" spans="1:20">
      <c r="A128" s="1">
        <v>33182</v>
      </c>
      <c r="B128">
        <v>4</v>
      </c>
      <c r="C128" t="s">
        <v>20046</v>
      </c>
      <c r="D128" t="s">
        <v>20047</v>
      </c>
      <c r="E128" t="s">
        <v>20048</v>
      </c>
      <c r="F128" t="s">
        <v>20049</v>
      </c>
      <c r="G128">
        <v>1990</v>
      </c>
      <c r="H128">
        <v>1604</v>
      </c>
      <c r="I128" t="s">
        <v>23619</v>
      </c>
      <c r="J128" t="s">
        <v>20050</v>
      </c>
      <c r="K128" t="s">
        <v>19999</v>
      </c>
      <c r="N128">
        <v>9</v>
      </c>
      <c r="O128">
        <v>0</v>
      </c>
      <c r="P128">
        <v>102</v>
      </c>
      <c r="Q128" t="s">
        <v>33717</v>
      </c>
      <c r="R128">
        <v>1</v>
      </c>
      <c r="S128">
        <v>1</v>
      </c>
      <c r="T128">
        <v>2</v>
      </c>
    </row>
    <row r="129" spans="1:20">
      <c r="A129" s="1">
        <v>33190</v>
      </c>
      <c r="B129">
        <v>6</v>
      </c>
      <c r="C129" t="s">
        <v>19940</v>
      </c>
      <c r="D129" t="s">
        <v>19941</v>
      </c>
      <c r="E129" t="s">
        <v>19942</v>
      </c>
      <c r="F129" t="s">
        <v>19943</v>
      </c>
      <c r="G129">
        <v>1990</v>
      </c>
      <c r="H129">
        <v>1604</v>
      </c>
      <c r="I129" t="s">
        <v>23619</v>
      </c>
      <c r="J129" t="s">
        <v>19944</v>
      </c>
      <c r="K129" t="s">
        <v>20011</v>
      </c>
      <c r="L129" s="1">
        <v>33148</v>
      </c>
      <c r="N129">
        <v>8</v>
      </c>
      <c r="O129">
        <v>0</v>
      </c>
      <c r="P129">
        <v>102</v>
      </c>
      <c r="Q129" t="s">
        <v>33717</v>
      </c>
      <c r="R129">
        <v>1</v>
      </c>
      <c r="S129">
        <v>1</v>
      </c>
      <c r="T129">
        <v>2</v>
      </c>
    </row>
    <row r="130" spans="1:20">
      <c r="A130" s="1">
        <v>33260</v>
      </c>
      <c r="B130">
        <v>6</v>
      </c>
      <c r="C130" t="s">
        <v>19961</v>
      </c>
      <c r="D130" t="s">
        <v>19893</v>
      </c>
      <c r="E130" t="s">
        <v>19894</v>
      </c>
      <c r="F130" t="s">
        <v>19895</v>
      </c>
      <c r="G130">
        <v>1990</v>
      </c>
      <c r="H130">
        <v>1604</v>
      </c>
      <c r="I130" t="s">
        <v>23619</v>
      </c>
      <c r="J130" t="s">
        <v>19896</v>
      </c>
      <c r="K130" t="s">
        <v>19897</v>
      </c>
      <c r="L130" s="1">
        <v>33254</v>
      </c>
      <c r="N130">
        <v>9</v>
      </c>
      <c r="O130">
        <v>0</v>
      </c>
      <c r="P130">
        <v>102</v>
      </c>
      <c r="Q130" t="s">
        <v>33717</v>
      </c>
      <c r="R130">
        <v>1</v>
      </c>
      <c r="S130">
        <v>1</v>
      </c>
      <c r="T130">
        <v>2</v>
      </c>
    </row>
    <row r="131" spans="1:20">
      <c r="A131" s="1">
        <v>33409</v>
      </c>
      <c r="B131">
        <v>7</v>
      </c>
      <c r="C131" t="s">
        <v>19408</v>
      </c>
      <c r="D131" t="s">
        <v>19409</v>
      </c>
      <c r="E131" t="s">
        <v>19410</v>
      </c>
      <c r="F131" t="s">
        <v>19411</v>
      </c>
      <c r="G131">
        <v>1990</v>
      </c>
      <c r="H131">
        <v>1604</v>
      </c>
      <c r="I131" t="s">
        <v>23619</v>
      </c>
      <c r="J131" t="s">
        <v>19412</v>
      </c>
      <c r="K131" t="s">
        <v>19350</v>
      </c>
      <c r="L131" s="1">
        <v>33176</v>
      </c>
      <c r="M131">
        <v>106</v>
      </c>
      <c r="N131">
        <v>6</v>
      </c>
      <c r="O131">
        <v>3</v>
      </c>
      <c r="P131">
        <v>102</v>
      </c>
      <c r="Q131" t="s">
        <v>33717</v>
      </c>
      <c r="R131">
        <v>1</v>
      </c>
      <c r="S131">
        <v>1</v>
      </c>
      <c r="T131">
        <v>2</v>
      </c>
    </row>
    <row r="132" spans="1:20">
      <c r="A132" s="1">
        <v>33410</v>
      </c>
      <c r="B132">
        <v>7</v>
      </c>
      <c r="C132" t="s">
        <v>19351</v>
      </c>
      <c r="D132" t="s">
        <v>19352</v>
      </c>
      <c r="E132" t="s">
        <v>19353</v>
      </c>
      <c r="F132" t="s">
        <v>19354</v>
      </c>
      <c r="G132">
        <v>1990</v>
      </c>
      <c r="H132">
        <v>1604</v>
      </c>
      <c r="I132" t="s">
        <v>23619</v>
      </c>
      <c r="J132" t="s">
        <v>19355</v>
      </c>
      <c r="K132" t="s">
        <v>19356</v>
      </c>
      <c r="L132" s="1">
        <v>33246</v>
      </c>
      <c r="M132">
        <v>101</v>
      </c>
      <c r="N132">
        <v>5</v>
      </c>
      <c r="O132">
        <v>4</v>
      </c>
      <c r="P132">
        <v>102</v>
      </c>
      <c r="Q132" t="s">
        <v>33717</v>
      </c>
      <c r="R132">
        <v>2</v>
      </c>
      <c r="S132">
        <v>1</v>
      </c>
      <c r="T132">
        <v>1</v>
      </c>
    </row>
    <row r="134" spans="1:20">
      <c r="A134" s="46" t="s">
        <v>33790</v>
      </c>
      <c r="B134" s="46" t="s">
        <v>33791</v>
      </c>
      <c r="C134" s="46" t="s">
        <v>34639</v>
      </c>
      <c r="D134" s="22" t="s">
        <v>33793</v>
      </c>
    </row>
    <row r="135" spans="1:20" ht="72">
      <c r="A135" s="61">
        <v>110</v>
      </c>
      <c r="B135" s="24" t="s">
        <v>34634</v>
      </c>
      <c r="C135" s="24"/>
      <c r="D135" s="14" t="s">
        <v>34636</v>
      </c>
      <c r="G135" s="14"/>
    </row>
    <row r="136" spans="1:20">
      <c r="A136" s="61"/>
      <c r="B136" s="24"/>
      <c r="C136" s="54" t="s">
        <v>33703</v>
      </c>
      <c r="D136" s="54">
        <f>COUNTA(D135)</f>
        <v>1</v>
      </c>
      <c r="G136" s="14"/>
    </row>
    <row r="137" spans="1:20">
      <c r="A137" s="61"/>
      <c r="B137" s="24"/>
      <c r="C137" s="24"/>
      <c r="D137" s="14"/>
      <c r="G137" s="14"/>
    </row>
    <row r="139" spans="1:20" ht="42">
      <c r="A139" s="46" t="s">
        <v>33790</v>
      </c>
      <c r="B139" s="46" t="s">
        <v>33791</v>
      </c>
      <c r="C139" s="21" t="s">
        <v>33792</v>
      </c>
      <c r="D139" s="22" t="s">
        <v>33793</v>
      </c>
      <c r="E139" s="22" t="s">
        <v>33794</v>
      </c>
      <c r="F139" s="46" t="s">
        <v>33795</v>
      </c>
      <c r="G139" s="46" t="s">
        <v>33796</v>
      </c>
      <c r="H139" s="22" t="s">
        <v>33723</v>
      </c>
      <c r="I139" s="46" t="s">
        <v>33724</v>
      </c>
    </row>
    <row r="140" spans="1:20" ht="72">
      <c r="A140" s="61">
        <v>12</v>
      </c>
      <c r="B140" s="24" t="s">
        <v>34640</v>
      </c>
      <c r="C140" s="14"/>
      <c r="F140" t="s">
        <v>1775</v>
      </c>
      <c r="G140" t="s">
        <v>34641</v>
      </c>
      <c r="H140" s="14" t="s">
        <v>34590</v>
      </c>
      <c r="I140" t="s">
        <v>1771</v>
      </c>
    </row>
    <row r="141" spans="1:20" ht="84">
      <c r="A141" s="61">
        <v>14</v>
      </c>
      <c r="B141" s="24" t="s">
        <v>34591</v>
      </c>
      <c r="C141" s="14"/>
      <c r="F141" t="s">
        <v>34592</v>
      </c>
      <c r="G141" t="s">
        <v>34593</v>
      </c>
      <c r="H141" s="14" t="s">
        <v>34593</v>
      </c>
      <c r="I141" t="s">
        <v>34594</v>
      </c>
    </row>
    <row r="142" spans="1:20" ht="60">
      <c r="A142" s="61">
        <v>15</v>
      </c>
      <c r="B142" s="24" t="s">
        <v>34531</v>
      </c>
      <c r="C142" s="14"/>
      <c r="F142" t="s">
        <v>1775</v>
      </c>
      <c r="G142" t="s">
        <v>34637</v>
      </c>
      <c r="H142" s="14" t="s">
        <v>34532</v>
      </c>
      <c r="I142" t="s">
        <v>1771</v>
      </c>
    </row>
    <row r="143" spans="1:20" ht="84">
      <c r="A143" s="61">
        <v>17</v>
      </c>
      <c r="B143" s="24" t="s">
        <v>34533</v>
      </c>
      <c r="C143" s="14"/>
      <c r="F143" t="s">
        <v>1775</v>
      </c>
      <c r="G143" t="s">
        <v>34641</v>
      </c>
      <c r="H143" s="14" t="s">
        <v>34534</v>
      </c>
      <c r="I143" t="s">
        <v>1771</v>
      </c>
    </row>
    <row r="144" spans="1:20" ht="72">
      <c r="A144" s="61">
        <v>22</v>
      </c>
      <c r="B144" s="24" t="s">
        <v>34535</v>
      </c>
      <c r="C144" s="14"/>
      <c r="F144" t="s">
        <v>34592</v>
      </c>
      <c r="G144" t="s">
        <v>34593</v>
      </c>
      <c r="H144" s="14" t="s">
        <v>34536</v>
      </c>
      <c r="I144" t="s">
        <v>34423</v>
      </c>
    </row>
    <row r="145" spans="1:9" ht="72">
      <c r="A145" s="61">
        <v>25</v>
      </c>
      <c r="B145" s="24" t="s">
        <v>34537</v>
      </c>
      <c r="C145" s="14"/>
      <c r="F145" t="s">
        <v>1775</v>
      </c>
      <c r="G145" t="s">
        <v>34641</v>
      </c>
      <c r="H145" s="14" t="s">
        <v>34538</v>
      </c>
      <c r="I145" t="s">
        <v>34423</v>
      </c>
    </row>
    <row r="146" spans="1:9" ht="96">
      <c r="A146" s="61">
        <v>27</v>
      </c>
      <c r="B146" s="24" t="s">
        <v>34600</v>
      </c>
      <c r="C146" s="14"/>
      <c r="F146" t="s">
        <v>1775</v>
      </c>
      <c r="G146" t="s">
        <v>34641</v>
      </c>
      <c r="H146" s="14" t="s">
        <v>34601</v>
      </c>
      <c r="I146" t="s">
        <v>34423</v>
      </c>
    </row>
    <row r="147" spans="1:9" ht="60">
      <c r="A147" s="61">
        <v>28</v>
      </c>
      <c r="B147" s="24" t="s">
        <v>34602</v>
      </c>
      <c r="C147" s="14"/>
      <c r="F147" t="s">
        <v>1775</v>
      </c>
      <c r="G147" t="s">
        <v>34641</v>
      </c>
      <c r="H147" s="14" t="s">
        <v>34603</v>
      </c>
      <c r="I147" t="s">
        <v>34423</v>
      </c>
    </row>
    <row r="148" spans="1:9" ht="96">
      <c r="A148" s="61">
        <v>30</v>
      </c>
      <c r="B148" s="24" t="s">
        <v>34664</v>
      </c>
      <c r="C148" s="14"/>
      <c r="F148" t="s">
        <v>34665</v>
      </c>
      <c r="G148" t="s">
        <v>34666</v>
      </c>
      <c r="H148" s="14" t="s">
        <v>34666</v>
      </c>
      <c r="I148" t="s">
        <v>34423</v>
      </c>
    </row>
    <row r="149" spans="1:9" ht="72">
      <c r="A149" s="61">
        <v>33</v>
      </c>
      <c r="B149" s="24" t="s">
        <v>34667</v>
      </c>
      <c r="C149" s="14"/>
      <c r="F149" t="s">
        <v>1775</v>
      </c>
      <c r="G149" t="s">
        <v>34641</v>
      </c>
      <c r="H149" s="14" t="s">
        <v>34638</v>
      </c>
      <c r="I149" t="s">
        <v>34423</v>
      </c>
    </row>
    <row r="150" spans="1:9" ht="96">
      <c r="A150" s="61">
        <v>38</v>
      </c>
      <c r="B150" s="24" t="s">
        <v>34617</v>
      </c>
      <c r="C150" s="14"/>
      <c r="F150" t="s">
        <v>34618</v>
      </c>
      <c r="G150" t="s">
        <v>34619</v>
      </c>
      <c r="H150" s="14" t="s">
        <v>34619</v>
      </c>
      <c r="I150" t="s">
        <v>34423</v>
      </c>
    </row>
    <row r="151" spans="1:9" ht="60">
      <c r="A151" s="61">
        <v>39</v>
      </c>
      <c r="B151" s="24" t="s">
        <v>34555</v>
      </c>
      <c r="C151" s="14"/>
      <c r="F151" t="s">
        <v>34618</v>
      </c>
      <c r="G151" t="s">
        <v>34619</v>
      </c>
      <c r="H151" s="14" t="s">
        <v>34556</v>
      </c>
      <c r="I151" t="s">
        <v>34423</v>
      </c>
    </row>
    <row r="152" spans="1:9" ht="72">
      <c r="A152" s="61">
        <v>44</v>
      </c>
      <c r="B152" s="24" t="s">
        <v>34557</v>
      </c>
      <c r="C152" s="14"/>
      <c r="F152" t="s">
        <v>34618</v>
      </c>
      <c r="G152" t="s">
        <v>34619</v>
      </c>
      <c r="H152" s="14" t="s">
        <v>34558</v>
      </c>
      <c r="I152" t="s">
        <v>34423</v>
      </c>
    </row>
    <row r="153" spans="1:9" ht="72">
      <c r="A153" s="61">
        <v>47</v>
      </c>
      <c r="B153" s="24" t="s">
        <v>34559</v>
      </c>
      <c r="C153" s="14"/>
      <c r="F153" t="s">
        <v>1775</v>
      </c>
      <c r="G153" t="s">
        <v>34593</v>
      </c>
      <c r="H153" s="14" t="s">
        <v>34593</v>
      </c>
      <c r="I153" t="s">
        <v>34423</v>
      </c>
    </row>
    <row r="154" spans="1:9" ht="60">
      <c r="A154" s="61">
        <v>51</v>
      </c>
      <c r="B154" s="24" t="s">
        <v>34560</v>
      </c>
      <c r="C154" s="14"/>
      <c r="F154" t="s">
        <v>34618</v>
      </c>
      <c r="G154" t="s">
        <v>34619</v>
      </c>
      <c r="H154" s="14" t="s">
        <v>34561</v>
      </c>
      <c r="I154" t="s">
        <v>34423</v>
      </c>
    </row>
    <row r="155" spans="1:9" ht="96">
      <c r="A155" s="61">
        <v>53</v>
      </c>
      <c r="B155" s="24" t="s">
        <v>34628</v>
      </c>
      <c r="C155" s="14"/>
      <c r="F155" t="s">
        <v>34618</v>
      </c>
      <c r="G155" t="s">
        <v>34619</v>
      </c>
      <c r="H155" s="14" t="s">
        <v>34619</v>
      </c>
      <c r="I155" t="s">
        <v>34423</v>
      </c>
    </row>
    <row r="156" spans="1:9" ht="108">
      <c r="A156" s="61">
        <v>55</v>
      </c>
      <c r="B156" s="24" t="s">
        <v>34629</v>
      </c>
      <c r="C156" s="14"/>
      <c r="F156" t="s">
        <v>34618</v>
      </c>
      <c r="G156" t="s">
        <v>34619</v>
      </c>
      <c r="H156" s="14" t="s">
        <v>34534</v>
      </c>
      <c r="I156" t="s">
        <v>34423</v>
      </c>
    </row>
    <row r="157" spans="1:9" ht="72">
      <c r="A157" s="61">
        <v>57</v>
      </c>
      <c r="B157" s="24" t="s">
        <v>34630</v>
      </c>
      <c r="C157" s="14"/>
      <c r="F157" t="s">
        <v>34631</v>
      </c>
      <c r="G157" t="s">
        <v>34632</v>
      </c>
      <c r="H157" s="14" t="s">
        <v>34590</v>
      </c>
      <c r="I157" t="s">
        <v>34423</v>
      </c>
    </row>
    <row r="158" spans="1:9" ht="72">
      <c r="A158" s="61">
        <v>61</v>
      </c>
      <c r="B158" s="24" t="s">
        <v>34683</v>
      </c>
      <c r="C158" s="14"/>
      <c r="F158" t="s">
        <v>34592</v>
      </c>
      <c r="G158" t="s">
        <v>34619</v>
      </c>
      <c r="H158" s="14" t="s">
        <v>34619</v>
      </c>
      <c r="I158" t="s">
        <v>34423</v>
      </c>
    </row>
    <row r="159" spans="1:9" ht="60">
      <c r="A159" s="61">
        <v>64</v>
      </c>
      <c r="B159" s="24" t="s">
        <v>34684</v>
      </c>
      <c r="C159" s="14"/>
      <c r="F159" t="s">
        <v>34618</v>
      </c>
      <c r="G159" t="s">
        <v>34619</v>
      </c>
      <c r="H159" s="14" t="s">
        <v>34619</v>
      </c>
      <c r="I159" t="s">
        <v>34423</v>
      </c>
    </row>
    <row r="160" spans="1:9" ht="60">
      <c r="A160" s="61">
        <v>67</v>
      </c>
      <c r="B160" s="24" t="s">
        <v>34685</v>
      </c>
      <c r="C160" s="14"/>
      <c r="F160" t="s">
        <v>34618</v>
      </c>
      <c r="G160" t="s">
        <v>34619</v>
      </c>
      <c r="H160" s="14" t="s">
        <v>34556</v>
      </c>
      <c r="I160" t="s">
        <v>34423</v>
      </c>
    </row>
    <row r="161" spans="1:9" ht="72">
      <c r="A161" s="61">
        <v>69</v>
      </c>
      <c r="B161" s="24" t="s">
        <v>34686</v>
      </c>
      <c r="C161" s="14"/>
      <c r="F161" t="s">
        <v>34618</v>
      </c>
      <c r="G161" t="s">
        <v>34619</v>
      </c>
      <c r="H161" s="14" t="s">
        <v>34619</v>
      </c>
      <c r="I161" t="s">
        <v>34423</v>
      </c>
    </row>
    <row r="162" spans="1:9" ht="108">
      <c r="A162" s="61">
        <v>73</v>
      </c>
      <c r="B162" s="24" t="s">
        <v>34595</v>
      </c>
      <c r="C162" s="14"/>
      <c r="F162" t="s">
        <v>34592</v>
      </c>
      <c r="G162" t="s">
        <v>34596</v>
      </c>
      <c r="H162" s="14" t="s">
        <v>34596</v>
      </c>
      <c r="I162" t="s">
        <v>34423</v>
      </c>
    </row>
    <row r="163" spans="1:9" ht="96">
      <c r="A163" s="61">
        <v>74</v>
      </c>
      <c r="B163" s="24" t="s">
        <v>34597</v>
      </c>
      <c r="C163" s="14"/>
      <c r="F163" t="s">
        <v>34592</v>
      </c>
      <c r="G163" t="s">
        <v>34596</v>
      </c>
      <c r="H163" s="14" t="s">
        <v>34596</v>
      </c>
      <c r="I163" t="s">
        <v>34423</v>
      </c>
    </row>
    <row r="164" spans="1:9" ht="84">
      <c r="A164" s="61">
        <v>77</v>
      </c>
      <c r="B164" s="24" t="s">
        <v>34598</v>
      </c>
      <c r="C164" s="14"/>
      <c r="F164" t="s">
        <v>34592</v>
      </c>
      <c r="G164" t="s">
        <v>34599</v>
      </c>
      <c r="H164" s="14" t="s">
        <v>34596</v>
      </c>
      <c r="I164" t="s">
        <v>34423</v>
      </c>
    </row>
    <row r="165" spans="1:9" ht="120">
      <c r="A165" s="61">
        <v>78</v>
      </c>
      <c r="B165" s="24" t="s">
        <v>34657</v>
      </c>
      <c r="C165" s="14"/>
      <c r="F165" t="s">
        <v>34658</v>
      </c>
      <c r="G165" t="s">
        <v>34659</v>
      </c>
      <c r="H165" s="14" t="s">
        <v>34660</v>
      </c>
      <c r="I165" t="s">
        <v>34423</v>
      </c>
    </row>
    <row r="166" spans="1:9" ht="72">
      <c r="A166" s="61">
        <v>84</v>
      </c>
      <c r="B166" s="24" t="s">
        <v>34661</v>
      </c>
      <c r="C166" s="14"/>
      <c r="F166" t="s">
        <v>34658</v>
      </c>
      <c r="G166" t="s">
        <v>34632</v>
      </c>
      <c r="H166" s="14" t="s">
        <v>34662</v>
      </c>
      <c r="I166" t="s">
        <v>34423</v>
      </c>
    </row>
    <row r="167" spans="1:9" ht="60">
      <c r="A167" s="61">
        <v>87</v>
      </c>
      <c r="B167" s="31" t="s">
        <v>34663</v>
      </c>
      <c r="C167" s="14"/>
      <c r="F167" t="s">
        <v>1775</v>
      </c>
      <c r="G167" t="s">
        <v>34641</v>
      </c>
      <c r="H167" s="14" t="s">
        <v>34660</v>
      </c>
      <c r="I167" t="s">
        <v>34423</v>
      </c>
    </row>
    <row r="168" spans="1:9" ht="84">
      <c r="A168" s="61">
        <v>88</v>
      </c>
      <c r="B168" s="31" t="s">
        <v>34697</v>
      </c>
      <c r="C168" s="14"/>
      <c r="F168" t="s">
        <v>34592</v>
      </c>
      <c r="G168" t="s">
        <v>34698</v>
      </c>
      <c r="H168" s="14" t="s">
        <v>34699</v>
      </c>
      <c r="I168" t="s">
        <v>34423</v>
      </c>
    </row>
    <row r="169" spans="1:9" ht="60">
      <c r="A169" s="61">
        <v>93</v>
      </c>
      <c r="B169" s="24" t="s">
        <v>34700</v>
      </c>
      <c r="C169" s="14"/>
      <c r="F169" t="s">
        <v>34701</v>
      </c>
      <c r="G169" t="s">
        <v>34698</v>
      </c>
      <c r="H169" s="14" t="s">
        <v>34698</v>
      </c>
      <c r="I169" t="s">
        <v>34423</v>
      </c>
    </row>
    <row r="170" spans="1:9" ht="72">
      <c r="A170" s="61">
        <v>95</v>
      </c>
      <c r="B170" s="24" t="s">
        <v>34702</v>
      </c>
      <c r="C170" s="14"/>
      <c r="F170" t="s">
        <v>34703</v>
      </c>
      <c r="G170" t="s">
        <v>34596</v>
      </c>
      <c r="H170" s="14" t="s">
        <v>34596</v>
      </c>
      <c r="I170" t="s">
        <v>34423</v>
      </c>
    </row>
    <row r="171" spans="1:9" ht="72">
      <c r="A171" s="61">
        <v>96</v>
      </c>
      <c r="B171" s="24" t="s">
        <v>34704</v>
      </c>
      <c r="C171" s="14"/>
      <c r="F171" t="s">
        <v>34592</v>
      </c>
      <c r="G171" t="s">
        <v>34596</v>
      </c>
      <c r="H171" s="14" t="s">
        <v>34705</v>
      </c>
      <c r="I171" t="s">
        <v>34423</v>
      </c>
    </row>
    <row r="172" spans="1:9" ht="60">
      <c r="A172" s="61">
        <v>107</v>
      </c>
      <c r="B172" s="24" t="s">
        <v>34620</v>
      </c>
      <c r="C172" s="14"/>
      <c r="F172" t="s">
        <v>34592</v>
      </c>
      <c r="G172" t="s">
        <v>34698</v>
      </c>
      <c r="H172" s="14" t="s">
        <v>34699</v>
      </c>
      <c r="I172" t="s">
        <v>34423</v>
      </c>
    </row>
    <row r="173" spans="1:9" ht="96">
      <c r="A173" s="61">
        <v>112</v>
      </c>
      <c r="B173" s="24" t="s">
        <v>34621</v>
      </c>
      <c r="C173" s="14"/>
      <c r="F173" t="s">
        <v>34592</v>
      </c>
      <c r="G173" t="s">
        <v>34622</v>
      </c>
      <c r="H173" s="14" t="s">
        <v>34699</v>
      </c>
      <c r="I173" t="s">
        <v>34423</v>
      </c>
    </row>
    <row r="174" spans="1:9" ht="48">
      <c r="A174" s="61">
        <v>113</v>
      </c>
      <c r="B174" s="24" t="s">
        <v>34623</v>
      </c>
      <c r="C174" s="14"/>
      <c r="F174" t="s">
        <v>34658</v>
      </c>
      <c r="G174" t="s">
        <v>34659</v>
      </c>
      <c r="H174" s="14" t="s">
        <v>34624</v>
      </c>
      <c r="I174" t="s">
        <v>34423</v>
      </c>
    </row>
    <row r="175" spans="1:9" ht="60">
      <c r="A175" s="61">
        <v>114</v>
      </c>
      <c r="B175" s="24" t="s">
        <v>34625</v>
      </c>
      <c r="C175" s="14"/>
      <c r="F175" t="s">
        <v>34592</v>
      </c>
      <c r="G175" t="s">
        <v>34622</v>
      </c>
      <c r="H175" s="14" t="s">
        <v>34626</v>
      </c>
      <c r="I175" t="s">
        <v>34423</v>
      </c>
    </row>
    <row r="176" spans="1:9" ht="72">
      <c r="A176" s="61">
        <v>115</v>
      </c>
      <c r="B176" s="24" t="s">
        <v>34627</v>
      </c>
      <c r="C176" s="14"/>
      <c r="F176" t="s">
        <v>34658</v>
      </c>
      <c r="G176" t="s">
        <v>34659</v>
      </c>
      <c r="H176" s="14" t="s">
        <v>34659</v>
      </c>
      <c r="I176" t="s">
        <v>34423</v>
      </c>
    </row>
    <row r="177" spans="1:9" ht="60">
      <c r="A177" s="61">
        <v>116</v>
      </c>
      <c r="B177" s="24" t="s">
        <v>34677</v>
      </c>
      <c r="C177" s="14"/>
      <c r="F177" t="s">
        <v>34592</v>
      </c>
      <c r="G177" t="s">
        <v>34596</v>
      </c>
      <c r="H177" s="14" t="s">
        <v>34596</v>
      </c>
      <c r="I177" t="s">
        <v>34423</v>
      </c>
    </row>
    <row r="178" spans="1:9" ht="60">
      <c r="A178" s="61">
        <v>117</v>
      </c>
      <c r="B178" s="24" t="s">
        <v>34678</v>
      </c>
      <c r="C178" s="14"/>
      <c r="F178" t="s">
        <v>34658</v>
      </c>
      <c r="G178" t="s">
        <v>34659</v>
      </c>
      <c r="H178" s="14" t="s">
        <v>34659</v>
      </c>
      <c r="I178" t="s">
        <v>34423</v>
      </c>
    </row>
    <row r="179" spans="1:9" ht="60">
      <c r="A179" s="61">
        <v>118</v>
      </c>
      <c r="B179" s="24" t="s">
        <v>34679</v>
      </c>
      <c r="C179" s="14"/>
      <c r="F179" t="s">
        <v>34592</v>
      </c>
      <c r="G179" t="s">
        <v>34596</v>
      </c>
      <c r="H179" s="14" t="s">
        <v>34680</v>
      </c>
      <c r="I179" t="s">
        <v>34423</v>
      </c>
    </row>
    <row r="180" spans="1:9" ht="48">
      <c r="A180" s="61">
        <v>119</v>
      </c>
      <c r="B180" s="24" t="s">
        <v>34681</v>
      </c>
      <c r="C180" s="14"/>
      <c r="F180" t="s">
        <v>34665</v>
      </c>
      <c r="G180" t="s">
        <v>34666</v>
      </c>
      <c r="H180" s="14" t="s">
        <v>34682</v>
      </c>
      <c r="I180" t="s">
        <v>34423</v>
      </c>
    </row>
    <row r="181" spans="1:9" ht="72">
      <c r="A181" s="61">
        <v>120</v>
      </c>
      <c r="B181" s="24" t="s">
        <v>34718</v>
      </c>
      <c r="C181" s="14"/>
      <c r="F181" t="s">
        <v>1775</v>
      </c>
      <c r="G181" t="s">
        <v>34719</v>
      </c>
      <c r="H181" s="14" t="s">
        <v>34720</v>
      </c>
      <c r="I181" t="s">
        <v>34423</v>
      </c>
    </row>
    <row r="182" spans="1:9" ht="60">
      <c r="A182" s="61">
        <v>122</v>
      </c>
      <c r="B182" s="24" t="s">
        <v>34721</v>
      </c>
      <c r="C182" s="14"/>
      <c r="F182" t="s">
        <v>34665</v>
      </c>
      <c r="G182" t="s">
        <v>34722</v>
      </c>
      <c r="H182" s="14" t="s">
        <v>34666</v>
      </c>
      <c r="I182" t="s">
        <v>34423</v>
      </c>
    </row>
    <row r="183" spans="1:9" ht="48">
      <c r="A183" s="61">
        <v>123</v>
      </c>
      <c r="B183" s="24" t="s">
        <v>34723</v>
      </c>
      <c r="C183" s="14"/>
      <c r="F183" t="s">
        <v>34592</v>
      </c>
      <c r="G183" t="s">
        <v>34596</v>
      </c>
      <c r="H183" s="14" t="s">
        <v>34596</v>
      </c>
      <c r="I183" t="s">
        <v>34423</v>
      </c>
    </row>
    <row r="184" spans="1:9" ht="96">
      <c r="A184" s="61">
        <v>124</v>
      </c>
      <c r="B184" s="24" t="s">
        <v>34642</v>
      </c>
      <c r="C184" s="14"/>
      <c r="F184" t="s">
        <v>34665</v>
      </c>
      <c r="G184" t="s">
        <v>34722</v>
      </c>
      <c r="H184" s="14" t="s">
        <v>34644</v>
      </c>
      <c r="I184" t="s">
        <v>34423</v>
      </c>
    </row>
    <row r="185" spans="1:9" ht="60">
      <c r="A185" s="61">
        <v>125</v>
      </c>
      <c r="B185" s="24" t="s">
        <v>34645</v>
      </c>
      <c r="C185" s="14"/>
      <c r="F185" t="s">
        <v>34592</v>
      </c>
      <c r="G185" t="s">
        <v>34646</v>
      </c>
      <c r="H185" s="14" t="s">
        <v>34590</v>
      </c>
      <c r="I185" t="s">
        <v>34423</v>
      </c>
    </row>
    <row r="186" spans="1:9" ht="60">
      <c r="A186" s="61">
        <v>126</v>
      </c>
      <c r="B186" s="24" t="s">
        <v>34647</v>
      </c>
      <c r="C186" s="14"/>
      <c r="F186" t="s">
        <v>34648</v>
      </c>
      <c r="G186" t="s">
        <v>34649</v>
      </c>
      <c r="H186" s="14" t="s">
        <v>34649</v>
      </c>
      <c r="I186" t="s">
        <v>34423</v>
      </c>
    </row>
    <row r="187" spans="1:9" ht="60">
      <c r="A187" s="61">
        <v>127</v>
      </c>
      <c r="B187" s="24" t="s">
        <v>34650</v>
      </c>
      <c r="C187" s="14"/>
      <c r="F187" t="s">
        <v>34592</v>
      </c>
      <c r="G187" t="s">
        <v>34651</v>
      </c>
      <c r="H187" s="14" t="s">
        <v>34652</v>
      </c>
      <c r="I187" t="s">
        <v>34423</v>
      </c>
    </row>
    <row r="188" spans="1:9" ht="60">
      <c r="A188" s="61">
        <v>128</v>
      </c>
      <c r="B188" s="24" t="s">
        <v>34653</v>
      </c>
      <c r="C188" s="14"/>
      <c r="F188" t="s">
        <v>1775</v>
      </c>
      <c r="G188" t="s">
        <v>34654</v>
      </c>
      <c r="H188" s="14" t="s">
        <v>34656</v>
      </c>
      <c r="I188" t="s">
        <v>34423</v>
      </c>
    </row>
    <row r="189" spans="1:9" ht="96">
      <c r="A189" s="61">
        <v>129</v>
      </c>
      <c r="B189" s="24" t="s">
        <v>34692</v>
      </c>
      <c r="C189" s="14"/>
      <c r="F189" t="s">
        <v>34693</v>
      </c>
      <c r="G189" t="s">
        <v>34694</v>
      </c>
      <c r="H189" s="14" t="s">
        <v>34695</v>
      </c>
      <c r="I189" t="s">
        <v>34423</v>
      </c>
    </row>
    <row r="190" spans="1:9" ht="60">
      <c r="A190" s="61">
        <v>130</v>
      </c>
      <c r="B190" s="24" t="s">
        <v>34696</v>
      </c>
      <c r="C190" s="14"/>
      <c r="F190" t="s">
        <v>34592</v>
      </c>
      <c r="G190" t="s">
        <v>34698</v>
      </c>
      <c r="H190" s="14" t="s">
        <v>34590</v>
      </c>
      <c r="I190" t="s">
        <v>34423</v>
      </c>
    </row>
    <row r="191" spans="1:9" ht="60">
      <c r="A191" s="61">
        <v>131</v>
      </c>
      <c r="B191" s="24" t="s">
        <v>34737</v>
      </c>
      <c r="C191" s="14"/>
      <c r="F191" t="s">
        <v>34648</v>
      </c>
      <c r="G191" t="s">
        <v>34649</v>
      </c>
      <c r="H191" s="14" t="s">
        <v>34738</v>
      </c>
      <c r="I191" t="s">
        <v>34423</v>
      </c>
    </row>
    <row r="192" spans="1:9" ht="72">
      <c r="A192" s="61">
        <v>132</v>
      </c>
      <c r="B192" s="24" t="s">
        <v>34739</v>
      </c>
      <c r="C192" s="14"/>
      <c r="F192" t="s">
        <v>1775</v>
      </c>
      <c r="G192" t="s">
        <v>34641</v>
      </c>
      <c r="H192" s="14" t="s">
        <v>34740</v>
      </c>
      <c r="I192" t="s">
        <v>34423</v>
      </c>
    </row>
    <row r="193" spans="1:9" ht="96">
      <c r="A193" s="61">
        <v>133</v>
      </c>
      <c r="B193" s="24" t="s">
        <v>34706</v>
      </c>
      <c r="C193" s="14"/>
      <c r="F193" t="s">
        <v>34592</v>
      </c>
      <c r="G193" t="s">
        <v>34593</v>
      </c>
      <c r="H193" s="14" t="s">
        <v>34740</v>
      </c>
      <c r="I193" t="s">
        <v>34423</v>
      </c>
    </row>
    <row r="194" spans="1:9" ht="48">
      <c r="A194" s="61">
        <v>134</v>
      </c>
      <c r="B194" s="24" t="s">
        <v>34668</v>
      </c>
      <c r="C194" s="14"/>
      <c r="F194" t="s">
        <v>34669</v>
      </c>
      <c r="G194" t="s">
        <v>34670</v>
      </c>
      <c r="H194" s="14" t="s">
        <v>34641</v>
      </c>
      <c r="I194" t="s">
        <v>34423</v>
      </c>
    </row>
    <row r="195" spans="1:9" ht="84">
      <c r="A195" s="61">
        <v>135</v>
      </c>
      <c r="B195" s="24" t="s">
        <v>34671</v>
      </c>
      <c r="C195" s="14"/>
      <c r="F195" t="s">
        <v>34592</v>
      </c>
      <c r="G195" t="s">
        <v>34651</v>
      </c>
      <c r="H195" s="14" t="s">
        <v>34740</v>
      </c>
      <c r="I195" t="s">
        <v>34423</v>
      </c>
    </row>
    <row r="196" spans="1:9" ht="72">
      <c r="A196" s="61">
        <v>136</v>
      </c>
      <c r="B196" s="24" t="s">
        <v>34672</v>
      </c>
      <c r="C196" s="14"/>
      <c r="F196" t="s">
        <v>34673</v>
      </c>
      <c r="G196" t="s">
        <v>34674</v>
      </c>
      <c r="H196" s="14" t="s">
        <v>34655</v>
      </c>
      <c r="I196" t="s">
        <v>34423</v>
      </c>
    </row>
    <row r="197" spans="1:9" ht="48">
      <c r="A197" s="61">
        <v>137</v>
      </c>
      <c r="B197" s="24" t="s">
        <v>34675</v>
      </c>
      <c r="C197" s="14"/>
      <c r="F197" t="s">
        <v>34592</v>
      </c>
      <c r="G197" t="s">
        <v>34651</v>
      </c>
      <c r="H197" s="14" t="s">
        <v>34643</v>
      </c>
      <c r="I197" t="s">
        <v>34423</v>
      </c>
    </row>
    <row r="198" spans="1:9" ht="84">
      <c r="A198" s="61">
        <v>138</v>
      </c>
      <c r="B198" s="24" t="s">
        <v>34676</v>
      </c>
      <c r="C198" s="14"/>
      <c r="F198" t="s">
        <v>34592</v>
      </c>
      <c r="G198" t="s">
        <v>34593</v>
      </c>
      <c r="H198" s="14" t="s">
        <v>34593</v>
      </c>
      <c r="I198" t="s">
        <v>34423</v>
      </c>
    </row>
    <row r="199" spans="1:9" ht="72">
      <c r="A199" s="61">
        <v>139</v>
      </c>
      <c r="B199" s="24" t="s">
        <v>34714</v>
      </c>
      <c r="C199" s="14"/>
      <c r="F199" t="s">
        <v>34592</v>
      </c>
      <c r="G199" t="s">
        <v>34593</v>
      </c>
      <c r="H199" s="14" t="s">
        <v>34593</v>
      </c>
      <c r="I199" t="s">
        <v>34423</v>
      </c>
    </row>
    <row r="200" spans="1:9" ht="72">
      <c r="A200" s="61">
        <v>140</v>
      </c>
      <c r="B200" s="24" t="s">
        <v>34715</v>
      </c>
      <c r="C200" s="14"/>
      <c r="F200" t="s">
        <v>1775</v>
      </c>
      <c r="G200" t="s">
        <v>34641</v>
      </c>
      <c r="H200" s="14" t="s">
        <v>34641</v>
      </c>
      <c r="I200" t="s">
        <v>34423</v>
      </c>
    </row>
    <row r="201" spans="1:9" ht="48">
      <c r="A201" s="61">
        <v>141</v>
      </c>
      <c r="B201" s="24" t="s">
        <v>34716</v>
      </c>
      <c r="C201" s="14"/>
      <c r="F201" t="s">
        <v>1775</v>
      </c>
      <c r="G201" t="s">
        <v>34641</v>
      </c>
      <c r="H201" s="14" t="s">
        <v>34638</v>
      </c>
      <c r="I201" t="s">
        <v>34423</v>
      </c>
    </row>
    <row r="202" spans="1:9" ht="48">
      <c r="A202" s="61">
        <v>142</v>
      </c>
      <c r="B202" s="24" t="s">
        <v>34717</v>
      </c>
      <c r="C202" s="14"/>
      <c r="F202" t="s">
        <v>1775</v>
      </c>
      <c r="G202" t="s">
        <v>34637</v>
      </c>
      <c r="H202" s="14" t="s">
        <v>34641</v>
      </c>
      <c r="I202" t="s">
        <v>34423</v>
      </c>
    </row>
    <row r="203" spans="1:9" ht="108">
      <c r="A203" s="61">
        <v>143</v>
      </c>
      <c r="B203" s="24" t="s">
        <v>34756</v>
      </c>
      <c r="C203" s="14"/>
      <c r="F203" t="s">
        <v>1775</v>
      </c>
      <c r="G203" t="s">
        <v>34641</v>
      </c>
      <c r="H203" s="14" t="s">
        <v>34638</v>
      </c>
      <c r="I203" t="s">
        <v>34423</v>
      </c>
    </row>
    <row r="204" spans="1:9" ht="48">
      <c r="A204" s="61">
        <v>144</v>
      </c>
      <c r="B204" s="24" t="s">
        <v>34757</v>
      </c>
      <c r="C204" s="14"/>
      <c r="F204" t="s">
        <v>1775</v>
      </c>
      <c r="G204" t="s">
        <v>34637</v>
      </c>
      <c r="H204" s="14" t="s">
        <v>34638</v>
      </c>
      <c r="I204" t="s">
        <v>34423</v>
      </c>
    </row>
    <row r="205" spans="1:9" ht="84">
      <c r="A205" s="61">
        <v>145</v>
      </c>
      <c r="B205" s="24" t="s">
        <v>34724</v>
      </c>
      <c r="C205" s="14"/>
      <c r="F205" t="s">
        <v>1775</v>
      </c>
      <c r="G205" t="s">
        <v>34637</v>
      </c>
      <c r="H205" s="14" t="s">
        <v>34725</v>
      </c>
      <c r="I205" t="s">
        <v>34423</v>
      </c>
    </row>
    <row r="206" spans="1:9" ht="60">
      <c r="A206" s="61">
        <v>146</v>
      </c>
      <c r="B206" s="24" t="s">
        <v>34726</v>
      </c>
      <c r="C206" s="14"/>
      <c r="F206" t="s">
        <v>34727</v>
      </c>
      <c r="G206" t="s">
        <v>34641</v>
      </c>
      <c r="H206" s="14" t="s">
        <v>34641</v>
      </c>
      <c r="I206" t="s">
        <v>34423</v>
      </c>
    </row>
    <row r="207" spans="1:9" ht="120">
      <c r="A207" s="61">
        <v>147</v>
      </c>
      <c r="B207" s="24" t="s">
        <v>34687</v>
      </c>
      <c r="C207" s="14"/>
      <c r="F207" t="s">
        <v>1775</v>
      </c>
      <c r="G207" t="s">
        <v>34641</v>
      </c>
      <c r="H207" s="14" t="s">
        <v>34638</v>
      </c>
      <c r="I207" t="s">
        <v>34423</v>
      </c>
    </row>
    <row r="208" spans="1:9" ht="96">
      <c r="A208" s="61">
        <v>148</v>
      </c>
      <c r="B208" s="24" t="s">
        <v>34688</v>
      </c>
      <c r="C208" s="14"/>
      <c r="F208" t="s">
        <v>1775</v>
      </c>
      <c r="G208" t="s">
        <v>34637</v>
      </c>
      <c r="H208" s="14" t="s">
        <v>34689</v>
      </c>
      <c r="I208" t="s">
        <v>34423</v>
      </c>
    </row>
    <row r="209" spans="1:9" ht="72">
      <c r="A209" s="61">
        <v>149</v>
      </c>
      <c r="B209" s="24" t="s">
        <v>34690</v>
      </c>
      <c r="C209" s="14"/>
      <c r="F209" t="s">
        <v>1775</v>
      </c>
      <c r="G209" t="s">
        <v>34641</v>
      </c>
      <c r="H209" s="14" t="s">
        <v>34641</v>
      </c>
      <c r="I209" t="s">
        <v>34423</v>
      </c>
    </row>
    <row r="210" spans="1:9" ht="48">
      <c r="A210" s="61">
        <v>150</v>
      </c>
      <c r="B210" s="24" t="s">
        <v>34691</v>
      </c>
      <c r="C210" s="14"/>
      <c r="F210" t="s">
        <v>1775</v>
      </c>
      <c r="G210" t="s">
        <v>34641</v>
      </c>
      <c r="H210" s="14" t="s">
        <v>34638</v>
      </c>
      <c r="I210" t="s">
        <v>34423</v>
      </c>
    </row>
    <row r="211" spans="1:9" ht="60">
      <c r="A211" s="61">
        <v>151</v>
      </c>
      <c r="B211" s="24" t="s">
        <v>34734</v>
      </c>
      <c r="C211" s="14"/>
      <c r="F211" t="s">
        <v>1775</v>
      </c>
      <c r="G211" t="s">
        <v>34641</v>
      </c>
      <c r="H211" s="14" t="s">
        <v>34641</v>
      </c>
      <c r="I211" t="s">
        <v>34423</v>
      </c>
    </row>
    <row r="212" spans="1:9" ht="108">
      <c r="A212" s="61">
        <v>152</v>
      </c>
      <c r="B212" s="24" t="s">
        <v>34735</v>
      </c>
      <c r="C212" s="14"/>
      <c r="F212" t="s">
        <v>1775</v>
      </c>
      <c r="G212" t="s">
        <v>34641</v>
      </c>
      <c r="H212" s="14" t="s">
        <v>34638</v>
      </c>
      <c r="I212" t="s">
        <v>34423</v>
      </c>
    </row>
    <row r="213" spans="1:9" ht="60">
      <c r="A213" s="61">
        <v>153</v>
      </c>
      <c r="B213" s="24" t="s">
        <v>34736</v>
      </c>
      <c r="C213" s="14"/>
      <c r="F213" t="s">
        <v>1775</v>
      </c>
      <c r="G213" t="s">
        <v>34641</v>
      </c>
      <c r="H213" s="14" t="s">
        <v>34638</v>
      </c>
      <c r="I213" t="s">
        <v>34423</v>
      </c>
    </row>
    <row r="214" spans="1:9" ht="60">
      <c r="A214" s="61">
        <v>154</v>
      </c>
      <c r="B214" s="24" t="s">
        <v>34772</v>
      </c>
      <c r="C214" s="14"/>
      <c r="F214" t="s">
        <v>1775</v>
      </c>
      <c r="G214" t="s">
        <v>34641</v>
      </c>
      <c r="H214" s="14" t="s">
        <v>34638</v>
      </c>
      <c r="I214" t="s">
        <v>34423</v>
      </c>
    </row>
    <row r="215" spans="1:9" ht="120">
      <c r="A215" s="61">
        <v>155</v>
      </c>
      <c r="B215" s="24" t="s">
        <v>34773</v>
      </c>
      <c r="C215" s="14"/>
      <c r="F215" t="s">
        <v>1775</v>
      </c>
      <c r="G215" t="s">
        <v>34641</v>
      </c>
      <c r="H215" s="14" t="s">
        <v>34638</v>
      </c>
      <c r="I215" t="s">
        <v>34423</v>
      </c>
    </row>
    <row r="216" spans="1:9" ht="48">
      <c r="A216" s="61">
        <v>156</v>
      </c>
      <c r="B216" s="24" t="s">
        <v>34741</v>
      </c>
      <c r="C216" s="14"/>
      <c r="F216" t="s">
        <v>1775</v>
      </c>
      <c r="G216" t="s">
        <v>34637</v>
      </c>
      <c r="H216" s="14" t="s">
        <v>34638</v>
      </c>
      <c r="I216" t="s">
        <v>34423</v>
      </c>
    </row>
    <row r="217" spans="1:9" ht="60">
      <c r="A217" s="61">
        <v>157</v>
      </c>
      <c r="B217" s="24" t="s">
        <v>34742</v>
      </c>
      <c r="C217" s="14"/>
      <c r="F217" t="s">
        <v>1775</v>
      </c>
      <c r="G217" t="s">
        <v>34637</v>
      </c>
      <c r="H217" s="14" t="s">
        <v>34638</v>
      </c>
      <c r="I217" t="s">
        <v>34423</v>
      </c>
    </row>
    <row r="218" spans="1:9" ht="60">
      <c r="A218" s="61">
        <v>158</v>
      </c>
      <c r="B218" s="24" t="s">
        <v>34743</v>
      </c>
      <c r="C218" s="14"/>
      <c r="F218" t="s">
        <v>1775</v>
      </c>
      <c r="G218" t="s">
        <v>34637</v>
      </c>
      <c r="H218" s="14" t="s">
        <v>34740</v>
      </c>
      <c r="I218" t="s">
        <v>34423</v>
      </c>
    </row>
    <row r="219" spans="1:9" ht="60">
      <c r="A219" s="61">
        <v>159</v>
      </c>
      <c r="B219" s="24" t="s">
        <v>34744</v>
      </c>
      <c r="C219" s="14"/>
      <c r="F219" t="s">
        <v>1775</v>
      </c>
      <c r="G219" t="s">
        <v>34637</v>
      </c>
      <c r="H219" s="14" t="s">
        <v>34638</v>
      </c>
      <c r="I219" t="s">
        <v>34423</v>
      </c>
    </row>
    <row r="220" spans="1:9" ht="60">
      <c r="A220" s="61">
        <v>160</v>
      </c>
      <c r="B220" s="24" t="s">
        <v>34707</v>
      </c>
      <c r="C220" s="14"/>
      <c r="F220" t="s">
        <v>1775</v>
      </c>
      <c r="G220" t="s">
        <v>34637</v>
      </c>
      <c r="H220" s="14" t="s">
        <v>34708</v>
      </c>
      <c r="I220" t="s">
        <v>34423</v>
      </c>
    </row>
    <row r="221" spans="1:9" ht="120">
      <c r="A221" s="61">
        <v>161</v>
      </c>
      <c r="B221" s="24" t="s">
        <v>34709</v>
      </c>
      <c r="C221" s="14"/>
      <c r="F221" t="s">
        <v>1775</v>
      </c>
      <c r="G221" t="s">
        <v>34641</v>
      </c>
      <c r="H221" s="14" t="s">
        <v>34710</v>
      </c>
      <c r="I221" t="s">
        <v>34423</v>
      </c>
    </row>
    <row r="222" spans="1:9" ht="72">
      <c r="A222" s="61">
        <v>163</v>
      </c>
      <c r="B222" s="24" t="s">
        <v>34711</v>
      </c>
      <c r="C222" s="14"/>
      <c r="F222" t="s">
        <v>1775</v>
      </c>
      <c r="G222" t="s">
        <v>34641</v>
      </c>
      <c r="H222" s="14" t="s">
        <v>34641</v>
      </c>
      <c r="I222" t="s">
        <v>34423</v>
      </c>
    </row>
    <row r="223" spans="1:9" ht="48">
      <c r="A223" s="61">
        <v>164</v>
      </c>
      <c r="B223" s="24" t="s">
        <v>34712</v>
      </c>
      <c r="C223" s="14"/>
      <c r="F223" t="s">
        <v>1775</v>
      </c>
      <c r="G223" t="s">
        <v>34637</v>
      </c>
      <c r="H223" s="14" t="s">
        <v>34641</v>
      </c>
      <c r="I223" t="s">
        <v>34423</v>
      </c>
    </row>
    <row r="224" spans="1:9" ht="48">
      <c r="A224" s="61">
        <v>165</v>
      </c>
      <c r="B224" s="24" t="s">
        <v>34713</v>
      </c>
      <c r="C224" s="14"/>
      <c r="F224" t="s">
        <v>1775</v>
      </c>
      <c r="G224" t="s">
        <v>34641</v>
      </c>
      <c r="H224" s="14" t="s">
        <v>34641</v>
      </c>
      <c r="I224" t="s">
        <v>34423</v>
      </c>
    </row>
    <row r="225" spans="1:9" ht="48">
      <c r="A225" s="61">
        <v>167</v>
      </c>
      <c r="B225" s="24" t="s">
        <v>34752</v>
      </c>
      <c r="C225" s="14"/>
      <c r="F225" t="s">
        <v>1775</v>
      </c>
      <c r="G225" t="s">
        <v>34641</v>
      </c>
      <c r="H225" s="14" t="s">
        <v>34641</v>
      </c>
      <c r="I225" t="s">
        <v>34423</v>
      </c>
    </row>
    <row r="226" spans="1:9" ht="48">
      <c r="A226" s="61">
        <v>169</v>
      </c>
      <c r="B226" s="24" t="s">
        <v>34753</v>
      </c>
      <c r="C226" s="14"/>
      <c r="F226" t="s">
        <v>1775</v>
      </c>
      <c r="G226" t="s">
        <v>34637</v>
      </c>
      <c r="H226" s="14" t="s">
        <v>34638</v>
      </c>
      <c r="I226" t="s">
        <v>34423</v>
      </c>
    </row>
    <row r="227" spans="1:9" ht="48">
      <c r="A227" s="61">
        <v>170</v>
      </c>
      <c r="B227" s="24" t="s">
        <v>34754</v>
      </c>
      <c r="C227" s="14"/>
      <c r="F227" t="s">
        <v>1775</v>
      </c>
      <c r="G227" t="s">
        <v>34637</v>
      </c>
      <c r="H227" s="14" t="s">
        <v>34755</v>
      </c>
      <c r="I227" t="s">
        <v>34423</v>
      </c>
    </row>
    <row r="228" spans="1:9" ht="60">
      <c r="A228" s="61">
        <v>171</v>
      </c>
      <c r="B228" s="24" t="s">
        <v>34785</v>
      </c>
      <c r="C228" s="14"/>
      <c r="F228" t="s">
        <v>34727</v>
      </c>
      <c r="G228" t="s">
        <v>34637</v>
      </c>
      <c r="H228" s="14" t="s">
        <v>34638</v>
      </c>
      <c r="I228" t="s">
        <v>34423</v>
      </c>
    </row>
    <row r="229" spans="1:9" ht="96">
      <c r="A229" s="61">
        <v>172</v>
      </c>
      <c r="B229" s="24" t="s">
        <v>34786</v>
      </c>
      <c r="C229" s="14"/>
      <c r="F229" t="s">
        <v>1775</v>
      </c>
      <c r="G229" t="s">
        <v>34641</v>
      </c>
      <c r="H229" s="14" t="s">
        <v>34758</v>
      </c>
      <c r="I229" t="s">
        <v>34423</v>
      </c>
    </row>
    <row r="230" spans="1:9" ht="72">
      <c r="A230" s="61">
        <v>173</v>
      </c>
      <c r="B230" s="24" t="s">
        <v>34759</v>
      </c>
      <c r="C230" s="14"/>
      <c r="F230" t="s">
        <v>1775</v>
      </c>
      <c r="G230" t="s">
        <v>34641</v>
      </c>
      <c r="H230" s="14" t="s">
        <v>34638</v>
      </c>
      <c r="I230" t="s">
        <v>34423</v>
      </c>
    </row>
    <row r="231" spans="1:9" ht="120">
      <c r="A231" s="61">
        <v>174</v>
      </c>
      <c r="B231" s="24" t="s">
        <v>34760</v>
      </c>
      <c r="C231" s="14"/>
      <c r="F231" t="s">
        <v>1775</v>
      </c>
      <c r="G231" t="s">
        <v>34637</v>
      </c>
      <c r="H231" s="14" t="s">
        <v>34603</v>
      </c>
      <c r="I231" t="s">
        <v>34423</v>
      </c>
    </row>
    <row r="232" spans="1:9" ht="60">
      <c r="A232" s="61">
        <v>175</v>
      </c>
      <c r="B232" s="24" t="s">
        <v>34761</v>
      </c>
      <c r="C232" s="14"/>
      <c r="F232" t="s">
        <v>1775</v>
      </c>
      <c r="G232" t="s">
        <v>34641</v>
      </c>
      <c r="H232" s="14" t="s">
        <v>34638</v>
      </c>
      <c r="I232" t="s">
        <v>34423</v>
      </c>
    </row>
    <row r="233" spans="1:9" ht="72">
      <c r="A233" s="61">
        <v>176</v>
      </c>
      <c r="B233" s="24" t="s">
        <v>34728</v>
      </c>
      <c r="C233" s="14"/>
      <c r="F233" t="s">
        <v>1775</v>
      </c>
      <c r="G233" t="s">
        <v>34641</v>
      </c>
      <c r="H233" s="14" t="s">
        <v>34638</v>
      </c>
      <c r="I233" t="s">
        <v>34423</v>
      </c>
    </row>
    <row r="234" spans="1:9" ht="48">
      <c r="A234" s="61">
        <v>177</v>
      </c>
      <c r="B234" s="24" t="s">
        <v>34729</v>
      </c>
      <c r="C234" s="14"/>
      <c r="F234" t="s">
        <v>1775</v>
      </c>
      <c r="G234" t="s">
        <v>34641</v>
      </c>
      <c r="H234" s="14" t="s">
        <v>34641</v>
      </c>
      <c r="I234" t="s">
        <v>34423</v>
      </c>
    </row>
    <row r="235" spans="1:9" ht="72">
      <c r="A235" s="61">
        <v>179</v>
      </c>
      <c r="B235" s="24" t="s">
        <v>34730</v>
      </c>
      <c r="C235" s="14"/>
      <c r="F235" t="s">
        <v>1775</v>
      </c>
      <c r="G235" t="s">
        <v>34637</v>
      </c>
      <c r="H235" s="14" t="s">
        <v>34641</v>
      </c>
      <c r="I235" t="s">
        <v>34423</v>
      </c>
    </row>
    <row r="236" spans="1:9" ht="48">
      <c r="A236" s="61">
        <v>180</v>
      </c>
      <c r="B236" s="24" t="s">
        <v>34731</v>
      </c>
      <c r="C236" s="14"/>
      <c r="F236" t="s">
        <v>1775</v>
      </c>
      <c r="G236" t="s">
        <v>34641</v>
      </c>
      <c r="H236" s="14" t="s">
        <v>34641</v>
      </c>
      <c r="I236" t="s">
        <v>34423</v>
      </c>
    </row>
    <row r="237" spans="1:9" ht="48">
      <c r="A237" s="61">
        <v>181</v>
      </c>
      <c r="B237" s="24" t="s">
        <v>34732</v>
      </c>
      <c r="C237" s="14"/>
      <c r="F237" t="s">
        <v>1775</v>
      </c>
      <c r="G237" t="s">
        <v>34641</v>
      </c>
      <c r="H237" s="14" t="s">
        <v>34638</v>
      </c>
      <c r="I237" t="s">
        <v>34423</v>
      </c>
    </row>
    <row r="238" spans="1:9" ht="48">
      <c r="A238" s="61">
        <v>183</v>
      </c>
      <c r="B238" s="24" t="s">
        <v>34733</v>
      </c>
      <c r="C238" s="14"/>
      <c r="F238" t="s">
        <v>1775</v>
      </c>
      <c r="G238" t="s">
        <v>34641</v>
      </c>
      <c r="H238" s="14" t="s">
        <v>34638</v>
      </c>
      <c r="I238" t="s">
        <v>34423</v>
      </c>
    </row>
    <row r="239" spans="1:9" ht="96">
      <c r="A239" s="61">
        <v>185</v>
      </c>
      <c r="B239" s="24" t="s">
        <v>34771</v>
      </c>
      <c r="C239" s="14"/>
      <c r="F239" t="s">
        <v>1775</v>
      </c>
      <c r="G239" t="s">
        <v>34637</v>
      </c>
      <c r="H239" s="14" t="s">
        <v>34641</v>
      </c>
      <c r="I239" t="s">
        <v>34423</v>
      </c>
    </row>
    <row r="240" spans="1:9" ht="48">
      <c r="A240" s="61">
        <v>186</v>
      </c>
      <c r="B240" s="24" t="s">
        <v>34800</v>
      </c>
      <c r="C240" s="14"/>
      <c r="F240" t="s">
        <v>1775</v>
      </c>
      <c r="G240" t="s">
        <v>34637</v>
      </c>
      <c r="H240" s="14" t="s">
        <v>34710</v>
      </c>
      <c r="I240" t="s">
        <v>34423</v>
      </c>
    </row>
    <row r="241" spans="1:9" ht="60">
      <c r="A241" s="61">
        <v>187</v>
      </c>
      <c r="B241" s="24" t="s">
        <v>34801</v>
      </c>
      <c r="C241" s="14"/>
      <c r="F241" t="s">
        <v>34673</v>
      </c>
      <c r="G241" t="s">
        <v>34802</v>
      </c>
      <c r="H241" s="14" t="s">
        <v>34803</v>
      </c>
      <c r="I241" t="s">
        <v>34423</v>
      </c>
    </row>
    <row r="242" spans="1:9" ht="60">
      <c r="A242" s="61">
        <v>188</v>
      </c>
      <c r="B242" s="24" t="s">
        <v>34774</v>
      </c>
      <c r="C242" s="14"/>
      <c r="F242" t="s">
        <v>1775</v>
      </c>
      <c r="G242" t="s">
        <v>34637</v>
      </c>
      <c r="H242" s="14" t="s">
        <v>34689</v>
      </c>
      <c r="I242" t="s">
        <v>34423</v>
      </c>
    </row>
    <row r="243" spans="1:9" ht="48">
      <c r="A243" s="61">
        <v>189</v>
      </c>
      <c r="B243" s="24" t="s">
        <v>34775</v>
      </c>
      <c r="C243" s="14"/>
      <c r="F243" t="s">
        <v>1775</v>
      </c>
      <c r="G243" t="s">
        <v>34641</v>
      </c>
      <c r="H243" s="14" t="s">
        <v>34638</v>
      </c>
      <c r="I243" t="s">
        <v>34423</v>
      </c>
    </row>
    <row r="244" spans="1:9" ht="48">
      <c r="A244" s="61">
        <v>190</v>
      </c>
      <c r="B244" s="24" t="s">
        <v>34776</v>
      </c>
      <c r="C244" s="14"/>
      <c r="F244" t="s">
        <v>1775</v>
      </c>
      <c r="G244" t="s">
        <v>34641</v>
      </c>
      <c r="H244" s="14" t="s">
        <v>34710</v>
      </c>
      <c r="I244" t="s">
        <v>34423</v>
      </c>
    </row>
    <row r="245" spans="1:9" ht="72">
      <c r="A245" s="61">
        <v>191</v>
      </c>
      <c r="B245" s="24" t="s">
        <v>34777</v>
      </c>
      <c r="C245" s="14"/>
      <c r="F245" t="s">
        <v>1775</v>
      </c>
      <c r="G245" t="s">
        <v>34641</v>
      </c>
      <c r="H245" s="14" t="s">
        <v>34641</v>
      </c>
      <c r="I245" t="s">
        <v>34423</v>
      </c>
    </row>
    <row r="246" spans="1:9" ht="84">
      <c r="A246" s="61">
        <v>192</v>
      </c>
      <c r="B246" s="24" t="s">
        <v>34745</v>
      </c>
      <c r="C246" s="14"/>
      <c r="F246" t="s">
        <v>1775</v>
      </c>
      <c r="G246" t="s">
        <v>34641</v>
      </c>
      <c r="H246" s="14" t="s">
        <v>34641</v>
      </c>
      <c r="I246" t="s">
        <v>34423</v>
      </c>
    </row>
    <row r="247" spans="1:9" ht="48">
      <c r="A247" s="61">
        <v>193</v>
      </c>
      <c r="B247" s="24" t="s">
        <v>34746</v>
      </c>
      <c r="C247" s="14"/>
      <c r="F247" t="s">
        <v>1775</v>
      </c>
      <c r="G247" t="s">
        <v>34641</v>
      </c>
      <c r="H247" s="14" t="s">
        <v>34638</v>
      </c>
      <c r="I247" t="s">
        <v>34423</v>
      </c>
    </row>
    <row r="248" spans="1:9" ht="72">
      <c r="A248" s="61">
        <v>194</v>
      </c>
      <c r="B248" s="24" t="s">
        <v>34747</v>
      </c>
      <c r="C248" s="14"/>
      <c r="F248" t="s">
        <v>1775</v>
      </c>
      <c r="G248" t="s">
        <v>34637</v>
      </c>
      <c r="H248" s="14" t="s">
        <v>34710</v>
      </c>
      <c r="I248" t="s">
        <v>34423</v>
      </c>
    </row>
    <row r="249" spans="1:9" ht="84">
      <c r="A249" s="61">
        <v>195</v>
      </c>
      <c r="B249" s="24" t="s">
        <v>34748</v>
      </c>
      <c r="C249" s="14"/>
      <c r="F249" t="s">
        <v>1775</v>
      </c>
      <c r="G249" t="s">
        <v>34637</v>
      </c>
      <c r="H249" s="14" t="s">
        <v>34638</v>
      </c>
      <c r="I249" t="s">
        <v>34423</v>
      </c>
    </row>
    <row r="250" spans="1:9" ht="72">
      <c r="A250" s="61">
        <v>196</v>
      </c>
      <c r="B250" s="24" t="s">
        <v>34749</v>
      </c>
      <c r="C250" s="14"/>
      <c r="F250" t="s">
        <v>34750</v>
      </c>
      <c r="G250" t="s">
        <v>34751</v>
      </c>
      <c r="H250" s="14" t="s">
        <v>34751</v>
      </c>
      <c r="I250" t="s">
        <v>34423</v>
      </c>
    </row>
    <row r="251" spans="1:9" ht="72">
      <c r="A251" s="61">
        <v>197</v>
      </c>
      <c r="B251" s="24" t="s">
        <v>34783</v>
      </c>
      <c r="C251" s="14"/>
      <c r="F251" t="s">
        <v>1775</v>
      </c>
      <c r="G251" t="s">
        <v>34637</v>
      </c>
      <c r="H251" s="14" t="s">
        <v>34638</v>
      </c>
      <c r="I251" t="s">
        <v>34423</v>
      </c>
    </row>
    <row r="252" spans="1:9" ht="108">
      <c r="A252" s="61">
        <v>198</v>
      </c>
      <c r="B252" s="24" t="s">
        <v>34784</v>
      </c>
      <c r="C252" s="14"/>
      <c r="F252" t="s">
        <v>1775</v>
      </c>
      <c r="G252" t="s">
        <v>34641</v>
      </c>
      <c r="H252" s="14" t="s">
        <v>34641</v>
      </c>
      <c r="I252" t="s">
        <v>34423</v>
      </c>
    </row>
    <row r="253" spans="1:9" ht="84">
      <c r="A253" s="61">
        <v>199</v>
      </c>
      <c r="B253" s="24" t="s">
        <v>34820</v>
      </c>
      <c r="C253" s="14"/>
      <c r="F253" t="s">
        <v>1775</v>
      </c>
      <c r="G253" t="s">
        <v>34637</v>
      </c>
      <c r="H253" s="14" t="s">
        <v>34787</v>
      </c>
      <c r="I253" t="s">
        <v>34423</v>
      </c>
    </row>
    <row r="254" spans="1:9" ht="48">
      <c r="A254" s="61">
        <v>200</v>
      </c>
      <c r="B254" s="24" t="s">
        <v>34788</v>
      </c>
      <c r="C254" s="14"/>
      <c r="F254" t="s">
        <v>1775</v>
      </c>
      <c r="G254" t="s">
        <v>34637</v>
      </c>
      <c r="H254" s="14" t="s">
        <v>34789</v>
      </c>
      <c r="I254" t="s">
        <v>34423</v>
      </c>
    </row>
    <row r="255" spans="1:9" ht="60">
      <c r="A255" s="61">
        <v>201</v>
      </c>
      <c r="B255" s="24" t="s">
        <v>34790</v>
      </c>
      <c r="C255" s="14"/>
      <c r="F255" t="s">
        <v>1775</v>
      </c>
      <c r="G255" t="s">
        <v>34641</v>
      </c>
      <c r="H255" s="14" t="s">
        <v>34638</v>
      </c>
      <c r="I255" t="s">
        <v>34423</v>
      </c>
    </row>
    <row r="256" spans="1:9" ht="72">
      <c r="A256" s="61">
        <v>202</v>
      </c>
      <c r="B256" s="24" t="s">
        <v>34791</v>
      </c>
      <c r="C256" s="14"/>
      <c r="F256" t="s">
        <v>1775</v>
      </c>
      <c r="G256" t="s">
        <v>34641</v>
      </c>
      <c r="H256" s="14" t="s">
        <v>34641</v>
      </c>
      <c r="I256" t="s">
        <v>34423</v>
      </c>
    </row>
    <row r="257" spans="1:9" ht="84">
      <c r="A257" s="61">
        <v>203</v>
      </c>
      <c r="B257" s="24" t="s">
        <v>34762</v>
      </c>
      <c r="C257" s="14"/>
      <c r="F257" t="s">
        <v>34727</v>
      </c>
      <c r="G257" t="s">
        <v>34641</v>
      </c>
      <c r="H257" s="14" t="s">
        <v>34641</v>
      </c>
      <c r="I257" t="s">
        <v>34423</v>
      </c>
    </row>
    <row r="258" spans="1:9" ht="60">
      <c r="A258" s="61">
        <v>206</v>
      </c>
      <c r="B258" s="24" t="s">
        <v>34763</v>
      </c>
      <c r="C258" s="14"/>
      <c r="F258" t="s">
        <v>1775</v>
      </c>
      <c r="G258" t="s">
        <v>34637</v>
      </c>
      <c r="H258" s="14" t="s">
        <v>34638</v>
      </c>
      <c r="I258" t="s">
        <v>34423</v>
      </c>
    </row>
    <row r="259" spans="1:9" ht="60">
      <c r="A259" s="61">
        <v>207</v>
      </c>
      <c r="B259" s="24" t="s">
        <v>34764</v>
      </c>
      <c r="C259" s="14"/>
      <c r="F259" t="s">
        <v>34765</v>
      </c>
      <c r="G259" t="s">
        <v>34766</v>
      </c>
      <c r="H259" s="14" t="s">
        <v>34767</v>
      </c>
      <c r="I259" t="s">
        <v>34423</v>
      </c>
    </row>
    <row r="260" spans="1:9" ht="60">
      <c r="A260" s="61">
        <v>208</v>
      </c>
      <c r="B260" s="24" t="s">
        <v>34768</v>
      </c>
      <c r="C260" s="14"/>
      <c r="F260" t="s">
        <v>1775</v>
      </c>
      <c r="G260" t="s">
        <v>34637</v>
      </c>
      <c r="H260" s="14" t="s">
        <v>34641</v>
      </c>
      <c r="I260" t="s">
        <v>34423</v>
      </c>
    </row>
    <row r="261" spans="1:9" ht="48">
      <c r="A261" s="61">
        <v>209</v>
      </c>
      <c r="B261" s="24" t="s">
        <v>34769</v>
      </c>
      <c r="C261" s="14"/>
      <c r="F261" t="s">
        <v>34727</v>
      </c>
      <c r="G261" t="s">
        <v>34637</v>
      </c>
      <c r="H261" s="14" t="s">
        <v>34638</v>
      </c>
      <c r="I261" t="s">
        <v>34423</v>
      </c>
    </row>
    <row r="262" spans="1:9" ht="48">
      <c r="A262" s="61">
        <v>211</v>
      </c>
      <c r="B262" s="24" t="s">
        <v>34770</v>
      </c>
      <c r="C262" s="14"/>
      <c r="F262" t="s">
        <v>1775</v>
      </c>
      <c r="G262" t="s">
        <v>34641</v>
      </c>
      <c r="H262" s="14" t="s">
        <v>34638</v>
      </c>
      <c r="I262" t="s">
        <v>34423</v>
      </c>
    </row>
    <row r="263" spans="1:9" ht="108">
      <c r="A263" s="61">
        <v>213</v>
      </c>
      <c r="B263" s="24" t="s">
        <v>34798</v>
      </c>
      <c r="C263" s="14"/>
      <c r="F263" t="s">
        <v>34765</v>
      </c>
      <c r="G263" t="s">
        <v>34766</v>
      </c>
      <c r="H263" s="14" t="s">
        <v>34766</v>
      </c>
      <c r="I263" t="s">
        <v>34423</v>
      </c>
    </row>
    <row r="264" spans="1:9" ht="84">
      <c r="A264" s="61">
        <v>215</v>
      </c>
      <c r="B264" s="24" t="s">
        <v>34799</v>
      </c>
      <c r="C264" s="14"/>
      <c r="F264" t="s">
        <v>1775</v>
      </c>
      <c r="G264" t="s">
        <v>34641</v>
      </c>
      <c r="H264" s="14" t="s">
        <v>34638</v>
      </c>
      <c r="I264" t="s">
        <v>34423</v>
      </c>
    </row>
    <row r="265" spans="1:9" ht="60">
      <c r="A265" s="61">
        <v>216</v>
      </c>
      <c r="B265" s="24" t="s">
        <v>34831</v>
      </c>
      <c r="C265" s="14"/>
      <c r="F265" t="s">
        <v>34727</v>
      </c>
      <c r="G265" t="s">
        <v>34641</v>
      </c>
      <c r="H265" s="14" t="s">
        <v>34638</v>
      </c>
      <c r="I265" t="s">
        <v>34423</v>
      </c>
    </row>
    <row r="266" spans="1:9" ht="84">
      <c r="A266" s="61">
        <v>218</v>
      </c>
      <c r="B266" s="24" t="s">
        <v>34804</v>
      </c>
      <c r="C266" s="14"/>
      <c r="F266" t="s">
        <v>34727</v>
      </c>
      <c r="G266" t="s">
        <v>34637</v>
      </c>
      <c r="H266" s="14" t="s">
        <v>34805</v>
      </c>
      <c r="I266" t="s">
        <v>34423</v>
      </c>
    </row>
    <row r="267" spans="1:9" ht="48">
      <c r="A267" s="61">
        <v>219</v>
      </c>
      <c r="B267" s="24" t="s">
        <v>34806</v>
      </c>
      <c r="C267" s="14"/>
      <c r="F267" t="s">
        <v>1775</v>
      </c>
      <c r="G267" t="s">
        <v>34641</v>
      </c>
      <c r="H267" s="14" t="s">
        <v>34641</v>
      </c>
      <c r="I267" t="s">
        <v>34423</v>
      </c>
    </row>
    <row r="268" spans="1:9" ht="96">
      <c r="A268" s="61">
        <v>220</v>
      </c>
      <c r="B268" s="24" t="s">
        <v>34807</v>
      </c>
      <c r="C268" s="14"/>
      <c r="F268" t="s">
        <v>1775</v>
      </c>
      <c r="G268" t="s">
        <v>34637</v>
      </c>
      <c r="H268" s="14" t="s">
        <v>34710</v>
      </c>
      <c r="I268" t="s">
        <v>34423</v>
      </c>
    </row>
    <row r="269" spans="1:9" ht="108">
      <c r="A269" s="61">
        <v>221</v>
      </c>
      <c r="B269" s="24" t="s">
        <v>34778</v>
      </c>
      <c r="C269" s="14"/>
      <c r="F269" t="s">
        <v>1775</v>
      </c>
      <c r="G269" t="s">
        <v>34641</v>
      </c>
      <c r="H269" s="14" t="s">
        <v>34710</v>
      </c>
      <c r="I269" t="s">
        <v>34423</v>
      </c>
    </row>
    <row r="270" spans="1:9" ht="72">
      <c r="A270" s="61">
        <v>222</v>
      </c>
      <c r="B270" s="24" t="s">
        <v>34779</v>
      </c>
      <c r="C270" s="14"/>
      <c r="F270" t="s">
        <v>1775</v>
      </c>
      <c r="G270" t="s">
        <v>34641</v>
      </c>
      <c r="H270" s="14" t="s">
        <v>34641</v>
      </c>
      <c r="I270" t="s">
        <v>34423</v>
      </c>
    </row>
    <row r="271" spans="1:9" ht="48">
      <c r="A271" s="61">
        <v>223</v>
      </c>
      <c r="B271" s="24" t="s">
        <v>34780</v>
      </c>
      <c r="C271" s="14"/>
      <c r="F271" t="s">
        <v>1775</v>
      </c>
      <c r="G271" t="s">
        <v>34641</v>
      </c>
      <c r="H271" s="14" t="s">
        <v>34638</v>
      </c>
      <c r="I271" t="s">
        <v>34423</v>
      </c>
    </row>
    <row r="272" spans="1:9" ht="48">
      <c r="A272" s="61">
        <v>224</v>
      </c>
      <c r="B272" s="24" t="s">
        <v>34781</v>
      </c>
      <c r="C272" s="14"/>
      <c r="F272" t="s">
        <v>1775</v>
      </c>
      <c r="G272" t="s">
        <v>34641</v>
      </c>
      <c r="H272" s="14" t="s">
        <v>34710</v>
      </c>
      <c r="I272" t="s">
        <v>34423</v>
      </c>
    </row>
    <row r="273" spans="1:9" ht="96">
      <c r="A273" s="61">
        <v>225</v>
      </c>
      <c r="B273" s="24" t="s">
        <v>34782</v>
      </c>
      <c r="C273" s="14"/>
      <c r="F273" t="s">
        <v>1775</v>
      </c>
      <c r="G273" t="s">
        <v>34641</v>
      </c>
      <c r="H273" s="14" t="s">
        <v>34638</v>
      </c>
      <c r="I273" t="s">
        <v>34423</v>
      </c>
    </row>
    <row r="274" spans="1:9" ht="96">
      <c r="A274" s="61">
        <v>226</v>
      </c>
      <c r="B274" s="24" t="s">
        <v>34815</v>
      </c>
      <c r="C274" s="14"/>
      <c r="F274" t="s">
        <v>34727</v>
      </c>
      <c r="G274" t="s">
        <v>34637</v>
      </c>
      <c r="H274" s="14" t="s">
        <v>34641</v>
      </c>
      <c r="I274" t="s">
        <v>34423</v>
      </c>
    </row>
    <row r="275" spans="1:9" ht="60">
      <c r="A275" s="61">
        <v>227</v>
      </c>
      <c r="B275" s="24" t="s">
        <v>34816</v>
      </c>
      <c r="C275" s="14"/>
      <c r="F275" t="s">
        <v>1775</v>
      </c>
      <c r="G275" t="s">
        <v>34641</v>
      </c>
      <c r="H275" s="14" t="s">
        <v>34818</v>
      </c>
      <c r="I275" t="s">
        <v>34423</v>
      </c>
    </row>
    <row r="276" spans="1:9" ht="72">
      <c r="A276" s="61">
        <v>228</v>
      </c>
      <c r="B276" s="24" t="s">
        <v>34819</v>
      </c>
      <c r="C276" s="14"/>
      <c r="F276" t="s">
        <v>1775</v>
      </c>
      <c r="G276" t="s">
        <v>34637</v>
      </c>
      <c r="H276" s="14" t="s">
        <v>34710</v>
      </c>
      <c r="I276" t="s">
        <v>34423</v>
      </c>
    </row>
    <row r="277" spans="1:9" ht="108">
      <c r="A277" s="61">
        <v>230</v>
      </c>
      <c r="B277" s="24" t="s">
        <v>34844</v>
      </c>
      <c r="C277" s="14"/>
      <c r="F277" t="s">
        <v>1775</v>
      </c>
      <c r="G277" t="s">
        <v>34641</v>
      </c>
      <c r="H277" s="14" t="s">
        <v>34638</v>
      </c>
      <c r="I277" t="s">
        <v>34423</v>
      </c>
    </row>
    <row r="278" spans="1:9" ht="96">
      <c r="A278" s="61">
        <v>231</v>
      </c>
      <c r="B278" s="24" t="s">
        <v>34821</v>
      </c>
      <c r="C278" s="14"/>
      <c r="F278" t="s">
        <v>1775</v>
      </c>
      <c r="G278" t="s">
        <v>34641</v>
      </c>
      <c r="H278" s="14" t="s">
        <v>34638</v>
      </c>
      <c r="I278" t="s">
        <v>34423</v>
      </c>
    </row>
    <row r="279" spans="1:9" ht="60">
      <c r="A279" s="61">
        <v>232</v>
      </c>
      <c r="B279" s="24" t="s">
        <v>34822</v>
      </c>
      <c r="C279" s="14"/>
      <c r="F279" t="s">
        <v>1775</v>
      </c>
      <c r="G279" t="s">
        <v>34641</v>
      </c>
      <c r="H279" s="14" t="s">
        <v>34641</v>
      </c>
      <c r="I279" t="s">
        <v>34423</v>
      </c>
    </row>
    <row r="280" spans="1:9" ht="60">
      <c r="A280" s="61">
        <v>233</v>
      </c>
      <c r="B280" s="24" t="s">
        <v>34823</v>
      </c>
      <c r="C280" s="14"/>
      <c r="F280" t="s">
        <v>1775</v>
      </c>
      <c r="G280" t="s">
        <v>34637</v>
      </c>
      <c r="H280" s="14" t="s">
        <v>34641</v>
      </c>
      <c r="I280" t="s">
        <v>34423</v>
      </c>
    </row>
    <row r="281" spans="1:9" ht="60">
      <c r="A281" s="61">
        <v>235</v>
      </c>
      <c r="B281" s="24" t="s">
        <v>34792</v>
      </c>
      <c r="C281" s="14"/>
      <c r="F281" t="s">
        <v>1775</v>
      </c>
      <c r="G281" t="s">
        <v>34641</v>
      </c>
      <c r="H281" s="14" t="s">
        <v>34641</v>
      </c>
      <c r="I281" t="s">
        <v>34423</v>
      </c>
    </row>
    <row r="282" spans="1:9" ht="60">
      <c r="A282" s="61">
        <v>236</v>
      </c>
      <c r="B282" s="24" t="s">
        <v>34793</v>
      </c>
      <c r="C282" s="14"/>
      <c r="F282" t="s">
        <v>1775</v>
      </c>
      <c r="G282" t="s">
        <v>34637</v>
      </c>
      <c r="H282" s="14" t="s">
        <v>34638</v>
      </c>
      <c r="I282" t="s">
        <v>34423</v>
      </c>
    </row>
    <row r="283" spans="1:9" ht="84">
      <c r="A283" s="61">
        <v>237</v>
      </c>
      <c r="B283" s="24" t="s">
        <v>34794</v>
      </c>
      <c r="C283" s="14"/>
      <c r="F283" t="s">
        <v>1775</v>
      </c>
      <c r="G283" t="s">
        <v>34641</v>
      </c>
      <c r="H283" s="14" t="s">
        <v>34641</v>
      </c>
      <c r="I283" t="s">
        <v>34423</v>
      </c>
    </row>
    <row r="284" spans="1:9" ht="60">
      <c r="A284" s="61">
        <v>238</v>
      </c>
      <c r="B284" s="24" t="s">
        <v>34795</v>
      </c>
      <c r="C284" s="14"/>
      <c r="F284" t="s">
        <v>1775</v>
      </c>
      <c r="G284" t="s">
        <v>34637</v>
      </c>
      <c r="H284" s="14" t="s">
        <v>34689</v>
      </c>
      <c r="I284" t="s">
        <v>34423</v>
      </c>
    </row>
    <row r="285" spans="1:9" ht="72">
      <c r="A285" s="61">
        <v>240</v>
      </c>
      <c r="B285" s="24" t="s">
        <v>34796</v>
      </c>
      <c r="C285" s="14"/>
      <c r="F285" t="s">
        <v>1775</v>
      </c>
      <c r="G285" t="s">
        <v>34641</v>
      </c>
      <c r="H285" s="14" t="s">
        <v>34689</v>
      </c>
      <c r="I285" t="s">
        <v>34423</v>
      </c>
    </row>
    <row r="286" spans="1:9" ht="48">
      <c r="A286" s="61">
        <v>241</v>
      </c>
      <c r="B286" s="24" t="s">
        <v>34797</v>
      </c>
      <c r="C286" s="14"/>
      <c r="F286" t="s">
        <v>1775</v>
      </c>
      <c r="G286" t="s">
        <v>34641</v>
      </c>
      <c r="H286" s="14" t="s">
        <v>34638</v>
      </c>
      <c r="I286" t="s">
        <v>34423</v>
      </c>
    </row>
    <row r="287" spans="1:9" ht="72">
      <c r="A287" s="61">
        <v>242</v>
      </c>
      <c r="B287" s="24" t="s">
        <v>34828</v>
      </c>
      <c r="C287" s="14"/>
      <c r="F287" t="s">
        <v>1775</v>
      </c>
      <c r="G287" t="s">
        <v>34641</v>
      </c>
      <c r="H287" s="14" t="s">
        <v>34638</v>
      </c>
      <c r="I287" t="s">
        <v>34423</v>
      </c>
    </row>
    <row r="288" spans="1:9" ht="96">
      <c r="A288" s="61">
        <v>243</v>
      </c>
      <c r="B288" s="24" t="s">
        <v>34829</v>
      </c>
      <c r="C288" s="14"/>
      <c r="F288" t="s">
        <v>1775</v>
      </c>
      <c r="G288" t="s">
        <v>34641</v>
      </c>
      <c r="H288" s="14" t="s">
        <v>34641</v>
      </c>
      <c r="I288" t="s">
        <v>34423</v>
      </c>
    </row>
    <row r="289" spans="1:9" ht="48">
      <c r="A289" s="61">
        <v>244</v>
      </c>
      <c r="B289" s="24" t="s">
        <v>34830</v>
      </c>
      <c r="C289" s="14"/>
      <c r="F289" t="s">
        <v>1775</v>
      </c>
      <c r="G289" t="s">
        <v>34641</v>
      </c>
      <c r="H289" s="14" t="s">
        <v>34818</v>
      </c>
      <c r="I289" t="s">
        <v>34423</v>
      </c>
    </row>
    <row r="290" spans="1:9" ht="60">
      <c r="A290" s="61">
        <v>245</v>
      </c>
      <c r="B290" s="24" t="s">
        <v>34832</v>
      </c>
      <c r="C290" s="14"/>
      <c r="F290" t="s">
        <v>1775</v>
      </c>
      <c r="G290" t="s">
        <v>34637</v>
      </c>
      <c r="H290" s="14" t="s">
        <v>34638</v>
      </c>
      <c r="I290" t="s">
        <v>34423</v>
      </c>
    </row>
    <row r="291" spans="1:9" ht="96">
      <c r="A291" s="61">
        <v>246</v>
      </c>
      <c r="B291" s="24" t="s">
        <v>34833</v>
      </c>
      <c r="C291" s="14"/>
      <c r="F291" t="s">
        <v>1775</v>
      </c>
      <c r="G291" t="s">
        <v>34641</v>
      </c>
      <c r="H291" s="14" t="s">
        <v>34638</v>
      </c>
      <c r="I291" t="s">
        <v>34423</v>
      </c>
    </row>
    <row r="292" spans="1:9" ht="60">
      <c r="A292" s="61">
        <v>247</v>
      </c>
      <c r="B292" s="24" t="s">
        <v>34834</v>
      </c>
      <c r="C292" s="14"/>
      <c r="F292" t="s">
        <v>1775</v>
      </c>
      <c r="G292" t="s">
        <v>34637</v>
      </c>
      <c r="H292" s="14" t="s">
        <v>34641</v>
      </c>
      <c r="I292" t="s">
        <v>34423</v>
      </c>
    </row>
    <row r="293" spans="1:9" ht="60">
      <c r="A293" s="61">
        <v>248</v>
      </c>
      <c r="B293" s="24" t="s">
        <v>34835</v>
      </c>
      <c r="C293" s="14"/>
      <c r="F293" t="s">
        <v>1775</v>
      </c>
      <c r="G293" t="s">
        <v>34641</v>
      </c>
      <c r="H293" s="14" t="s">
        <v>34641</v>
      </c>
      <c r="I293" t="s">
        <v>34423</v>
      </c>
    </row>
    <row r="294" spans="1:9" ht="120">
      <c r="A294" s="61">
        <v>250</v>
      </c>
      <c r="B294" s="24" t="s">
        <v>34808</v>
      </c>
      <c r="C294" s="14"/>
      <c r="F294" t="s">
        <v>1775</v>
      </c>
      <c r="G294" t="s">
        <v>34637</v>
      </c>
      <c r="H294" s="14" t="s">
        <v>34809</v>
      </c>
      <c r="I294" t="s">
        <v>34423</v>
      </c>
    </row>
    <row r="295" spans="1:9" ht="72">
      <c r="A295" s="61">
        <v>252</v>
      </c>
      <c r="B295" s="24" t="s">
        <v>34810</v>
      </c>
      <c r="C295" s="14"/>
      <c r="F295" t="s">
        <v>34811</v>
      </c>
      <c r="G295" t="s">
        <v>34637</v>
      </c>
      <c r="H295" s="14" t="s">
        <v>34812</v>
      </c>
      <c r="I295" t="s">
        <v>34423</v>
      </c>
    </row>
    <row r="296" spans="1:9" ht="48">
      <c r="A296" s="61">
        <v>254</v>
      </c>
      <c r="B296" s="24" t="s">
        <v>34813</v>
      </c>
      <c r="C296" s="14"/>
      <c r="F296" t="s">
        <v>1775</v>
      </c>
      <c r="G296" t="s">
        <v>34637</v>
      </c>
      <c r="H296" s="14" t="s">
        <v>34641</v>
      </c>
      <c r="I296" t="s">
        <v>34423</v>
      </c>
    </row>
    <row r="297" spans="1:9" ht="96">
      <c r="A297" s="61">
        <v>255</v>
      </c>
      <c r="B297" s="24" t="s">
        <v>34814</v>
      </c>
      <c r="C297" s="14"/>
      <c r="F297" t="s">
        <v>34727</v>
      </c>
      <c r="G297" t="s">
        <v>34637</v>
      </c>
      <c r="H297" s="14" t="s">
        <v>34710</v>
      </c>
      <c r="I297" t="s">
        <v>34423</v>
      </c>
    </row>
    <row r="298" spans="1:9" ht="72">
      <c r="A298" s="61">
        <v>256</v>
      </c>
      <c r="B298" s="24" t="s">
        <v>34842</v>
      </c>
      <c r="C298" s="14"/>
      <c r="F298" t="s">
        <v>1775</v>
      </c>
      <c r="G298" t="s">
        <v>34641</v>
      </c>
      <c r="H298" s="14" t="s">
        <v>34641</v>
      </c>
      <c r="I298" t="s">
        <v>34423</v>
      </c>
    </row>
    <row r="299" spans="1:9" ht="108">
      <c r="A299" s="61">
        <v>257</v>
      </c>
      <c r="B299" s="24" t="s">
        <v>34843</v>
      </c>
      <c r="C299" s="14"/>
      <c r="F299" t="s">
        <v>34727</v>
      </c>
      <c r="G299" t="s">
        <v>34637</v>
      </c>
      <c r="H299" s="14" t="s">
        <v>34638</v>
      </c>
      <c r="I299" t="s">
        <v>34423</v>
      </c>
    </row>
    <row r="300" spans="1:9" ht="108">
      <c r="A300" s="61">
        <v>258</v>
      </c>
      <c r="B300" s="24" t="s">
        <v>34845</v>
      </c>
      <c r="C300" s="14"/>
      <c r="F300" t="s">
        <v>34765</v>
      </c>
      <c r="G300" t="s">
        <v>34846</v>
      </c>
      <c r="H300" s="14" t="s">
        <v>34689</v>
      </c>
      <c r="I300" t="s">
        <v>34423</v>
      </c>
    </row>
    <row r="301" spans="1:9" ht="84">
      <c r="A301" s="61">
        <v>259</v>
      </c>
      <c r="B301" s="24" t="s">
        <v>34847</v>
      </c>
      <c r="C301" s="14"/>
      <c r="F301" t="s">
        <v>1775</v>
      </c>
      <c r="G301" t="s">
        <v>34641</v>
      </c>
      <c r="H301" s="14" t="s">
        <v>34710</v>
      </c>
      <c r="I301" t="s">
        <v>34423</v>
      </c>
    </row>
    <row r="302" spans="1:9" ht="60">
      <c r="A302" s="61">
        <v>260</v>
      </c>
      <c r="B302" s="24" t="s">
        <v>34848</v>
      </c>
      <c r="C302" s="14"/>
      <c r="F302" t="s">
        <v>1775</v>
      </c>
      <c r="G302" t="s">
        <v>34641</v>
      </c>
      <c r="H302" s="14" t="s">
        <v>34638</v>
      </c>
      <c r="I302" t="s">
        <v>34423</v>
      </c>
    </row>
    <row r="303" spans="1:9" ht="84">
      <c r="A303" s="61">
        <v>261</v>
      </c>
      <c r="B303" s="24" t="s">
        <v>34849</v>
      </c>
      <c r="C303" s="14"/>
      <c r="F303" t="s">
        <v>1775</v>
      </c>
      <c r="G303" t="s">
        <v>34637</v>
      </c>
      <c r="H303" s="14" t="s">
        <v>34638</v>
      </c>
      <c r="I303" t="s">
        <v>34423</v>
      </c>
    </row>
    <row r="304" spans="1:9" ht="60">
      <c r="A304" s="61">
        <v>262</v>
      </c>
      <c r="B304" s="24" t="s">
        <v>34824</v>
      </c>
      <c r="C304" s="14"/>
      <c r="F304" t="s">
        <v>1775</v>
      </c>
      <c r="G304" t="s">
        <v>34637</v>
      </c>
      <c r="H304" s="14" t="s">
        <v>34689</v>
      </c>
      <c r="I304" t="s">
        <v>34423</v>
      </c>
    </row>
    <row r="305" spans="1:9" ht="72">
      <c r="A305" s="61">
        <v>263</v>
      </c>
      <c r="B305" s="24" t="s">
        <v>34825</v>
      </c>
      <c r="C305" s="14"/>
      <c r="F305" t="s">
        <v>1775</v>
      </c>
      <c r="G305" t="s">
        <v>34641</v>
      </c>
      <c r="H305" s="14" t="s">
        <v>34689</v>
      </c>
      <c r="I305" t="s">
        <v>34423</v>
      </c>
    </row>
    <row r="306" spans="1:9" ht="60">
      <c r="A306" s="61">
        <v>264</v>
      </c>
      <c r="B306" s="24" t="s">
        <v>34826</v>
      </c>
      <c r="C306" s="14"/>
      <c r="F306" t="s">
        <v>1775</v>
      </c>
      <c r="G306" t="s">
        <v>34637</v>
      </c>
      <c r="H306" s="14" t="s">
        <v>34638</v>
      </c>
      <c r="I306" t="s">
        <v>34423</v>
      </c>
    </row>
    <row r="307" spans="1:9" ht="84">
      <c r="A307" s="61">
        <v>265</v>
      </c>
      <c r="B307" s="24" t="s">
        <v>34827</v>
      </c>
      <c r="C307" s="14"/>
      <c r="F307" t="s">
        <v>1775</v>
      </c>
      <c r="G307" t="s">
        <v>34637</v>
      </c>
      <c r="H307" s="14" t="s">
        <v>34638</v>
      </c>
      <c r="I307" t="s">
        <v>34423</v>
      </c>
    </row>
    <row r="308" spans="1:9" ht="72">
      <c r="A308" s="61">
        <v>266</v>
      </c>
      <c r="B308" s="24" t="s">
        <v>34853</v>
      </c>
      <c r="C308" s="14"/>
      <c r="F308" t="s">
        <v>1775</v>
      </c>
      <c r="G308" t="s">
        <v>34637</v>
      </c>
      <c r="H308" s="14" t="s">
        <v>34638</v>
      </c>
      <c r="I308" t="s">
        <v>34423</v>
      </c>
    </row>
    <row r="309" spans="1:9" ht="60">
      <c r="A309" s="61">
        <v>267</v>
      </c>
      <c r="B309" s="24" t="s">
        <v>34854</v>
      </c>
      <c r="C309" s="14"/>
      <c r="F309" t="s">
        <v>34855</v>
      </c>
      <c r="G309" t="s">
        <v>34698</v>
      </c>
      <c r="H309" s="14" t="s">
        <v>34699</v>
      </c>
      <c r="I309" t="s">
        <v>34423</v>
      </c>
    </row>
    <row r="310" spans="1:9" ht="72">
      <c r="A310" s="61">
        <v>268</v>
      </c>
      <c r="B310" s="24" t="s">
        <v>34856</v>
      </c>
      <c r="C310" s="14"/>
      <c r="F310" t="s">
        <v>1775</v>
      </c>
      <c r="G310" t="s">
        <v>34637</v>
      </c>
      <c r="H310" s="14" t="s">
        <v>34638</v>
      </c>
      <c r="I310" t="s">
        <v>34423</v>
      </c>
    </row>
    <row r="311" spans="1:9" ht="84">
      <c r="A311" s="61">
        <v>269</v>
      </c>
      <c r="B311" s="24" t="s">
        <v>34857</v>
      </c>
      <c r="C311" s="14"/>
      <c r="F311" t="s">
        <v>1775</v>
      </c>
      <c r="G311" t="s">
        <v>34637</v>
      </c>
      <c r="H311" s="14" t="s">
        <v>34638</v>
      </c>
      <c r="I311" t="s">
        <v>34423</v>
      </c>
    </row>
    <row r="312" spans="1:9" ht="48">
      <c r="A312" s="61">
        <v>270</v>
      </c>
      <c r="B312" s="24" t="s">
        <v>34858</v>
      </c>
      <c r="C312" s="14"/>
      <c r="F312" t="s">
        <v>1775</v>
      </c>
      <c r="G312" t="s">
        <v>34637</v>
      </c>
      <c r="H312" s="14" t="s">
        <v>34861</v>
      </c>
      <c r="I312" t="s">
        <v>34423</v>
      </c>
    </row>
    <row r="313" spans="1:9" ht="60">
      <c r="A313" s="61">
        <v>271</v>
      </c>
      <c r="B313" s="24" t="s">
        <v>34862</v>
      </c>
      <c r="C313" s="14"/>
      <c r="F313" t="s">
        <v>1775</v>
      </c>
      <c r="G313" t="s">
        <v>34670</v>
      </c>
      <c r="H313" s="14" t="s">
        <v>34740</v>
      </c>
      <c r="I313" t="s">
        <v>34423</v>
      </c>
    </row>
    <row r="314" spans="1:9" ht="72">
      <c r="A314" s="61">
        <v>272</v>
      </c>
      <c r="B314" s="24" t="s">
        <v>34863</v>
      </c>
      <c r="C314" s="14"/>
      <c r="F314" t="s">
        <v>1775</v>
      </c>
      <c r="G314" t="s">
        <v>34641</v>
      </c>
      <c r="H314" s="14" t="s">
        <v>34638</v>
      </c>
      <c r="I314" t="s">
        <v>34423</v>
      </c>
    </row>
    <row r="315" spans="1:9" ht="84">
      <c r="A315" s="61">
        <v>273</v>
      </c>
      <c r="B315" s="24" t="s">
        <v>34864</v>
      </c>
      <c r="C315" s="14"/>
      <c r="F315" t="s">
        <v>1775</v>
      </c>
      <c r="G315" t="s">
        <v>34637</v>
      </c>
      <c r="H315" s="14" t="s">
        <v>34689</v>
      </c>
      <c r="I315" t="s">
        <v>34423</v>
      </c>
    </row>
    <row r="316" spans="1:9" ht="108">
      <c r="A316" s="61">
        <v>275</v>
      </c>
      <c r="B316" s="24" t="s">
        <v>34836</v>
      </c>
      <c r="C316" s="14"/>
      <c r="F316" t="s">
        <v>34837</v>
      </c>
      <c r="G316" t="s">
        <v>34694</v>
      </c>
      <c r="H316" s="14" t="s">
        <v>34838</v>
      </c>
      <c r="I316" t="s">
        <v>34423</v>
      </c>
    </row>
    <row r="317" spans="1:9" ht="60">
      <c r="A317" s="61">
        <v>276</v>
      </c>
      <c r="B317" s="24" t="s">
        <v>34839</v>
      </c>
      <c r="C317" s="14"/>
      <c r="F317" t="s">
        <v>1775</v>
      </c>
      <c r="G317" t="s">
        <v>34637</v>
      </c>
      <c r="H317" s="14" t="s">
        <v>34840</v>
      </c>
      <c r="I317" t="s">
        <v>34423</v>
      </c>
    </row>
    <row r="318" spans="1:9" ht="72">
      <c r="A318" s="61">
        <v>277</v>
      </c>
      <c r="B318" s="24" t="s">
        <v>34841</v>
      </c>
      <c r="C318" s="14"/>
      <c r="F318" t="s">
        <v>1775</v>
      </c>
      <c r="G318" t="s">
        <v>34637</v>
      </c>
      <c r="H318" s="14" t="s">
        <v>34638</v>
      </c>
      <c r="I318" t="s">
        <v>34423</v>
      </c>
    </row>
    <row r="319" spans="1:9" ht="60">
      <c r="A319" s="61">
        <v>278</v>
      </c>
      <c r="B319" s="24" t="s">
        <v>34868</v>
      </c>
      <c r="C319" s="14"/>
      <c r="F319" t="s">
        <v>1775</v>
      </c>
      <c r="G319" t="s">
        <v>34637</v>
      </c>
      <c r="H319" s="14" t="s">
        <v>34689</v>
      </c>
      <c r="I319" t="s">
        <v>34423</v>
      </c>
    </row>
    <row r="320" spans="1:9" ht="84">
      <c r="A320" s="61">
        <v>279</v>
      </c>
      <c r="B320" s="24" t="s">
        <v>34869</v>
      </c>
      <c r="C320" s="14"/>
      <c r="F320" t="s">
        <v>1775</v>
      </c>
      <c r="G320" t="s">
        <v>34637</v>
      </c>
      <c r="H320" s="14" t="s">
        <v>34689</v>
      </c>
      <c r="I320" t="s">
        <v>34423</v>
      </c>
    </row>
    <row r="321" spans="1:9" ht="72">
      <c r="A321" s="61">
        <v>280</v>
      </c>
      <c r="B321" s="24" t="s">
        <v>34870</v>
      </c>
      <c r="C321" s="14"/>
      <c r="F321" t="s">
        <v>1775</v>
      </c>
      <c r="G321" t="s">
        <v>34637</v>
      </c>
      <c r="H321" s="14" t="s">
        <v>34871</v>
      </c>
      <c r="I321" t="s">
        <v>34423</v>
      </c>
    </row>
    <row r="322" spans="1:9" ht="48">
      <c r="A322" s="61">
        <v>281</v>
      </c>
      <c r="B322" s="24" t="s">
        <v>34872</v>
      </c>
      <c r="C322" s="14"/>
      <c r="F322" t="s">
        <v>1775</v>
      </c>
      <c r="G322" t="s">
        <v>34641</v>
      </c>
      <c r="H322" s="14" t="s">
        <v>34638</v>
      </c>
      <c r="I322" t="s">
        <v>34423</v>
      </c>
    </row>
    <row r="323" spans="1:9" ht="48">
      <c r="A323" s="61">
        <v>282</v>
      </c>
      <c r="B323" s="24" t="s">
        <v>34873</v>
      </c>
      <c r="C323" s="14"/>
      <c r="F323" t="s">
        <v>1775</v>
      </c>
      <c r="G323" t="s">
        <v>34641</v>
      </c>
      <c r="H323" s="14" t="s">
        <v>34638</v>
      </c>
      <c r="I323" t="s">
        <v>34423</v>
      </c>
    </row>
    <row r="324" spans="1:9" ht="60">
      <c r="A324" s="61">
        <v>283</v>
      </c>
      <c r="B324" s="24" t="s">
        <v>34874</v>
      </c>
      <c r="C324" s="14"/>
      <c r="F324" t="s">
        <v>1775</v>
      </c>
      <c r="G324" t="s">
        <v>34637</v>
      </c>
      <c r="H324" s="14" t="s">
        <v>34638</v>
      </c>
      <c r="I324" t="s">
        <v>34423</v>
      </c>
    </row>
    <row r="325" spans="1:9" ht="96">
      <c r="A325" s="61">
        <v>284</v>
      </c>
      <c r="B325" s="24" t="s">
        <v>34876</v>
      </c>
      <c r="C325" s="14"/>
      <c r="F325" t="s">
        <v>1775</v>
      </c>
      <c r="G325" t="s">
        <v>34641</v>
      </c>
      <c r="H325" s="14" t="s">
        <v>34641</v>
      </c>
      <c r="I325" t="s">
        <v>34423</v>
      </c>
    </row>
    <row r="326" spans="1:9" ht="48">
      <c r="A326" s="61">
        <v>285</v>
      </c>
      <c r="B326" s="24" t="s">
        <v>34877</v>
      </c>
      <c r="C326" s="14"/>
      <c r="F326" t="s">
        <v>1775</v>
      </c>
      <c r="G326" t="s">
        <v>34641</v>
      </c>
      <c r="H326" s="14" t="s">
        <v>34710</v>
      </c>
      <c r="I326" t="s">
        <v>34423</v>
      </c>
    </row>
    <row r="327" spans="1:9" ht="48">
      <c r="A327" s="61">
        <v>286</v>
      </c>
      <c r="B327" s="24" t="s">
        <v>34878</v>
      </c>
      <c r="C327" s="14"/>
      <c r="F327" t="s">
        <v>1775</v>
      </c>
      <c r="G327" t="s">
        <v>34637</v>
      </c>
      <c r="H327" s="14" t="s">
        <v>34641</v>
      </c>
      <c r="I327" t="s">
        <v>34423</v>
      </c>
    </row>
    <row r="328" spans="1:9" ht="96">
      <c r="A328" s="61">
        <v>287</v>
      </c>
      <c r="B328" s="24" t="s">
        <v>34879</v>
      </c>
      <c r="C328" s="14"/>
      <c r="F328" t="s">
        <v>1775</v>
      </c>
      <c r="G328" t="s">
        <v>34637</v>
      </c>
      <c r="H328" s="14" t="s">
        <v>34689</v>
      </c>
      <c r="I328" t="s">
        <v>34423</v>
      </c>
    </row>
    <row r="329" spans="1:9" ht="84">
      <c r="A329" s="61">
        <v>288</v>
      </c>
      <c r="B329" s="24" t="s">
        <v>34850</v>
      </c>
      <c r="C329" s="14"/>
      <c r="F329" t="s">
        <v>1775</v>
      </c>
      <c r="G329" t="s">
        <v>34641</v>
      </c>
      <c r="H329" s="14" t="s">
        <v>34641</v>
      </c>
      <c r="I329" t="s">
        <v>34423</v>
      </c>
    </row>
    <row r="330" spans="1:9" ht="72">
      <c r="A330" s="61">
        <v>290</v>
      </c>
      <c r="B330" s="24" t="s">
        <v>34851</v>
      </c>
      <c r="C330" s="14"/>
      <c r="F330" t="s">
        <v>1775</v>
      </c>
      <c r="G330" t="s">
        <v>34641</v>
      </c>
      <c r="H330" s="14" t="s">
        <v>34638</v>
      </c>
      <c r="I330" t="s">
        <v>34423</v>
      </c>
    </row>
    <row r="331" spans="1:9" ht="60">
      <c r="A331" s="61">
        <v>291</v>
      </c>
      <c r="B331" s="24" t="s">
        <v>34852</v>
      </c>
      <c r="C331" s="14"/>
      <c r="F331" t="s">
        <v>1775</v>
      </c>
      <c r="G331" t="s">
        <v>34637</v>
      </c>
      <c r="H331" s="14" t="s">
        <v>34740</v>
      </c>
      <c r="I331" t="s">
        <v>34423</v>
      </c>
    </row>
    <row r="332" spans="1:9" ht="48">
      <c r="A332" s="61">
        <v>292</v>
      </c>
      <c r="B332" s="24" t="s">
        <v>34883</v>
      </c>
      <c r="C332" s="14"/>
      <c r="F332" t="s">
        <v>1775</v>
      </c>
      <c r="G332" t="s">
        <v>34641</v>
      </c>
      <c r="H332" s="14" t="s">
        <v>34641</v>
      </c>
      <c r="I332" t="s">
        <v>34423</v>
      </c>
    </row>
    <row r="333" spans="1:9" ht="48">
      <c r="A333" s="61">
        <v>293</v>
      </c>
      <c r="B333" s="24" t="s">
        <v>34884</v>
      </c>
      <c r="C333" s="14"/>
      <c r="F333" t="s">
        <v>1775</v>
      </c>
      <c r="G333" t="s">
        <v>34641</v>
      </c>
      <c r="H333" s="14" t="s">
        <v>34638</v>
      </c>
      <c r="I333" t="s">
        <v>34423</v>
      </c>
    </row>
    <row r="334" spans="1:9" ht="48">
      <c r="A334" s="61">
        <v>294</v>
      </c>
      <c r="B334" s="24" t="s">
        <v>34885</v>
      </c>
      <c r="C334" s="14"/>
      <c r="F334" t="s">
        <v>1775</v>
      </c>
      <c r="G334" t="s">
        <v>34641</v>
      </c>
      <c r="H334" s="14" t="s">
        <v>34641</v>
      </c>
      <c r="I334" t="s">
        <v>34423</v>
      </c>
    </row>
    <row r="335" spans="1:9" ht="60">
      <c r="A335" s="61">
        <v>295</v>
      </c>
      <c r="B335" s="24" t="s">
        <v>34886</v>
      </c>
      <c r="C335" s="14"/>
      <c r="F335" t="s">
        <v>1775</v>
      </c>
      <c r="G335" t="s">
        <v>34641</v>
      </c>
      <c r="H335" s="14" t="s">
        <v>34638</v>
      </c>
      <c r="I335" t="s">
        <v>34423</v>
      </c>
    </row>
    <row r="336" spans="1:9" ht="72">
      <c r="A336" s="61">
        <v>296</v>
      </c>
      <c r="B336" s="24" t="s">
        <v>34887</v>
      </c>
      <c r="C336" s="14"/>
      <c r="F336" t="s">
        <v>1775</v>
      </c>
      <c r="G336" t="s">
        <v>34641</v>
      </c>
      <c r="H336" s="14" t="s">
        <v>34638</v>
      </c>
      <c r="I336" t="s">
        <v>34423</v>
      </c>
    </row>
    <row r="337" spans="1:9" ht="60">
      <c r="A337" s="61">
        <v>297</v>
      </c>
      <c r="B337" s="24" t="s">
        <v>34888</v>
      </c>
      <c r="C337" s="14"/>
      <c r="F337" t="s">
        <v>1775</v>
      </c>
      <c r="G337" t="s">
        <v>34637</v>
      </c>
      <c r="H337" s="14" t="s">
        <v>34638</v>
      </c>
      <c r="I337" t="s">
        <v>34423</v>
      </c>
    </row>
    <row r="338" spans="1:9" ht="84">
      <c r="A338" s="61">
        <v>298</v>
      </c>
      <c r="B338" s="24" t="s">
        <v>34859</v>
      </c>
      <c r="C338" s="14"/>
      <c r="F338" t="s">
        <v>34727</v>
      </c>
      <c r="G338" t="s">
        <v>34641</v>
      </c>
      <c r="H338" s="14" t="s">
        <v>34860</v>
      </c>
      <c r="I338" t="s">
        <v>34423</v>
      </c>
    </row>
    <row r="339" spans="1:9" ht="60">
      <c r="A339" s="61">
        <v>299</v>
      </c>
      <c r="B339" s="24" t="s">
        <v>34891</v>
      </c>
      <c r="C339" s="14"/>
      <c r="F339" t="s">
        <v>1775</v>
      </c>
      <c r="G339" t="s">
        <v>34641</v>
      </c>
      <c r="H339" s="14" t="s">
        <v>34641</v>
      </c>
      <c r="I339" t="s">
        <v>34423</v>
      </c>
    </row>
    <row r="340" spans="1:9" ht="48">
      <c r="A340" s="61">
        <v>300</v>
      </c>
      <c r="B340" s="24" t="s">
        <v>34892</v>
      </c>
      <c r="C340" s="14"/>
      <c r="F340" t="s">
        <v>1775</v>
      </c>
      <c r="G340" t="s">
        <v>34641</v>
      </c>
      <c r="H340" s="14" t="s">
        <v>34641</v>
      </c>
      <c r="I340" t="s">
        <v>34423</v>
      </c>
    </row>
    <row r="341" spans="1:9" ht="60">
      <c r="A341" s="61">
        <v>301</v>
      </c>
      <c r="B341" s="24" t="s">
        <v>34893</v>
      </c>
      <c r="C341" s="14"/>
      <c r="F341" t="s">
        <v>34750</v>
      </c>
      <c r="G341" t="s">
        <v>34894</v>
      </c>
      <c r="H341" s="14" t="s">
        <v>34896</v>
      </c>
      <c r="I341" t="s">
        <v>34423</v>
      </c>
    </row>
    <row r="342" spans="1:9" ht="60">
      <c r="A342" s="61">
        <v>302</v>
      </c>
      <c r="B342" s="24" t="s">
        <v>34897</v>
      </c>
      <c r="C342" s="14"/>
      <c r="F342" t="s">
        <v>1775</v>
      </c>
      <c r="G342" t="s">
        <v>34637</v>
      </c>
      <c r="H342" s="14" t="s">
        <v>34641</v>
      </c>
      <c r="I342" t="s">
        <v>34423</v>
      </c>
    </row>
    <row r="343" spans="1:9" ht="72">
      <c r="A343" s="61">
        <v>303</v>
      </c>
      <c r="B343" s="24" t="s">
        <v>34865</v>
      </c>
      <c r="C343" s="14"/>
      <c r="F343" t="s">
        <v>1775</v>
      </c>
      <c r="G343" t="s">
        <v>34641</v>
      </c>
      <c r="H343" s="14" t="s">
        <v>34638</v>
      </c>
      <c r="I343" t="s">
        <v>34423</v>
      </c>
    </row>
    <row r="344" spans="1:9" ht="48">
      <c r="A344" s="61">
        <v>305</v>
      </c>
      <c r="B344" s="24" t="s">
        <v>34866</v>
      </c>
      <c r="C344" s="14"/>
      <c r="F344" t="s">
        <v>1775</v>
      </c>
      <c r="G344" t="s">
        <v>34641</v>
      </c>
      <c r="H344" s="14" t="s">
        <v>34638</v>
      </c>
      <c r="I344" t="s">
        <v>34423</v>
      </c>
    </row>
    <row r="345" spans="1:9" ht="96">
      <c r="A345" s="61">
        <v>306</v>
      </c>
      <c r="B345" s="24" t="s">
        <v>34867</v>
      </c>
      <c r="C345" s="14"/>
      <c r="F345" t="s">
        <v>1775</v>
      </c>
      <c r="G345" t="s">
        <v>34641</v>
      </c>
      <c r="H345" s="14" t="s">
        <v>34895</v>
      </c>
      <c r="I345" t="s">
        <v>34423</v>
      </c>
    </row>
    <row r="346" spans="1:9" ht="72">
      <c r="A346" s="61">
        <v>307</v>
      </c>
      <c r="B346" s="24" t="s">
        <v>34900</v>
      </c>
      <c r="C346" s="14"/>
      <c r="F346" t="s">
        <v>1775</v>
      </c>
      <c r="G346" t="s">
        <v>34641</v>
      </c>
      <c r="H346" s="14" t="s">
        <v>34638</v>
      </c>
      <c r="I346" t="s">
        <v>34423</v>
      </c>
    </row>
    <row r="347" spans="1:9" ht="84">
      <c r="A347" s="61">
        <v>308</v>
      </c>
      <c r="B347" s="24" t="s">
        <v>34901</v>
      </c>
      <c r="C347" s="14"/>
      <c r="F347" t="s">
        <v>1775</v>
      </c>
      <c r="G347" t="s">
        <v>34637</v>
      </c>
      <c r="H347" s="14" t="s">
        <v>34710</v>
      </c>
      <c r="I347" t="s">
        <v>34423</v>
      </c>
    </row>
    <row r="348" spans="1:9" ht="60">
      <c r="A348" s="61">
        <v>310</v>
      </c>
      <c r="B348" s="24" t="s">
        <v>34902</v>
      </c>
      <c r="C348" s="14"/>
      <c r="F348" t="s">
        <v>1775</v>
      </c>
      <c r="G348" t="s">
        <v>34641</v>
      </c>
      <c r="H348" s="14" t="s">
        <v>34638</v>
      </c>
      <c r="I348" t="s">
        <v>34423</v>
      </c>
    </row>
    <row r="349" spans="1:9" ht="60">
      <c r="A349" s="61">
        <v>312</v>
      </c>
      <c r="B349" s="24" t="s">
        <v>34903</v>
      </c>
      <c r="C349" s="14"/>
      <c r="F349" t="s">
        <v>1775</v>
      </c>
      <c r="G349" t="s">
        <v>34637</v>
      </c>
      <c r="H349" s="14" t="s">
        <v>34740</v>
      </c>
      <c r="I349" t="s">
        <v>34423</v>
      </c>
    </row>
    <row r="350" spans="1:9" ht="48">
      <c r="A350" s="61">
        <v>313</v>
      </c>
      <c r="B350" s="24" t="s">
        <v>34904</v>
      </c>
      <c r="C350" s="14"/>
      <c r="F350" t="s">
        <v>34592</v>
      </c>
      <c r="G350" t="s">
        <v>34593</v>
      </c>
      <c r="H350" s="14" t="s">
        <v>34593</v>
      </c>
      <c r="I350" t="s">
        <v>34423</v>
      </c>
    </row>
    <row r="351" spans="1:9" ht="84">
      <c r="A351" s="61">
        <v>314</v>
      </c>
      <c r="B351" s="24" t="s">
        <v>34875</v>
      </c>
      <c r="C351" s="14"/>
      <c r="F351" t="s">
        <v>1775</v>
      </c>
      <c r="G351" t="s">
        <v>34641</v>
      </c>
      <c r="H351" s="14" t="s">
        <v>34641</v>
      </c>
      <c r="I351" t="s">
        <v>34423</v>
      </c>
    </row>
    <row r="352" spans="1:9" ht="72">
      <c r="A352" s="61">
        <v>315</v>
      </c>
      <c r="B352" s="24" t="s">
        <v>34906</v>
      </c>
      <c r="C352" s="14"/>
      <c r="F352" t="s">
        <v>34727</v>
      </c>
      <c r="G352" t="s">
        <v>34637</v>
      </c>
      <c r="H352" s="14" t="s">
        <v>34641</v>
      </c>
      <c r="I352" t="s">
        <v>34423</v>
      </c>
    </row>
    <row r="353" spans="1:9" ht="48">
      <c r="A353" s="61">
        <v>316</v>
      </c>
      <c r="B353" s="24" t="s">
        <v>34907</v>
      </c>
      <c r="C353" s="14"/>
      <c r="F353" t="s">
        <v>1775</v>
      </c>
      <c r="G353" t="s">
        <v>34641</v>
      </c>
      <c r="H353" s="14" t="s">
        <v>34710</v>
      </c>
      <c r="I353" t="s">
        <v>34423</v>
      </c>
    </row>
    <row r="354" spans="1:9" ht="48">
      <c r="A354" s="61">
        <v>317</v>
      </c>
      <c r="B354" s="24" t="s">
        <v>34908</v>
      </c>
      <c r="C354" s="14"/>
      <c r="F354" t="s">
        <v>1775</v>
      </c>
      <c r="G354" t="s">
        <v>34637</v>
      </c>
      <c r="H354" s="14" t="s">
        <v>34638</v>
      </c>
      <c r="I354" t="s">
        <v>34423</v>
      </c>
    </row>
    <row r="355" spans="1:9" ht="72">
      <c r="A355" s="61">
        <v>318</v>
      </c>
      <c r="B355" s="24" t="s">
        <v>34909</v>
      </c>
      <c r="C355" s="14"/>
      <c r="F355" t="s">
        <v>34592</v>
      </c>
      <c r="G355" t="s">
        <v>34641</v>
      </c>
      <c r="H355" s="14" t="s">
        <v>34638</v>
      </c>
      <c r="I355" t="s">
        <v>34423</v>
      </c>
    </row>
    <row r="356" spans="1:9" ht="48">
      <c r="A356" s="61">
        <v>319</v>
      </c>
      <c r="B356" s="24" t="s">
        <v>34910</v>
      </c>
      <c r="C356" s="14"/>
      <c r="F356" t="s">
        <v>1775</v>
      </c>
      <c r="G356" t="s">
        <v>34641</v>
      </c>
      <c r="H356" s="14" t="s">
        <v>34641</v>
      </c>
      <c r="I356" t="s">
        <v>34423</v>
      </c>
    </row>
    <row r="357" spans="1:9" ht="60">
      <c r="A357" s="61">
        <v>320</v>
      </c>
      <c r="B357" s="24" t="s">
        <v>34911</v>
      </c>
      <c r="C357" s="14"/>
      <c r="F357" t="s">
        <v>1775</v>
      </c>
      <c r="G357" t="s">
        <v>34641</v>
      </c>
      <c r="H357" s="14" t="s">
        <v>34895</v>
      </c>
      <c r="I357" t="s">
        <v>34423</v>
      </c>
    </row>
    <row r="358" spans="1:9" ht="96">
      <c r="A358" s="61">
        <v>322</v>
      </c>
      <c r="B358" s="24" t="s">
        <v>34880</v>
      </c>
      <c r="C358" s="14"/>
      <c r="F358" t="s">
        <v>34727</v>
      </c>
      <c r="G358" t="s">
        <v>34637</v>
      </c>
      <c r="H358" s="14" t="s">
        <v>34638</v>
      </c>
      <c r="I358" t="s">
        <v>34423</v>
      </c>
    </row>
    <row r="359" spans="1:9" ht="48">
      <c r="A359" s="61">
        <v>323</v>
      </c>
      <c r="B359" s="24" t="s">
        <v>34881</v>
      </c>
      <c r="C359" s="14"/>
      <c r="F359" t="s">
        <v>1775</v>
      </c>
      <c r="G359" t="s">
        <v>34637</v>
      </c>
      <c r="H359" s="14" t="s">
        <v>34638</v>
      </c>
      <c r="I359" t="s">
        <v>34423</v>
      </c>
    </row>
    <row r="360" spans="1:9" ht="48">
      <c r="A360" s="61">
        <v>325</v>
      </c>
      <c r="B360" s="24" t="s">
        <v>34882</v>
      </c>
      <c r="C360" s="14"/>
      <c r="F360" t="s">
        <v>34727</v>
      </c>
      <c r="G360" t="s">
        <v>34637</v>
      </c>
      <c r="H360" s="14" t="s">
        <v>34914</v>
      </c>
      <c r="I360" t="s">
        <v>34423</v>
      </c>
    </row>
    <row r="361" spans="1:9" ht="60">
      <c r="A361" s="61">
        <v>326</v>
      </c>
      <c r="B361" s="24" t="s">
        <v>34915</v>
      </c>
      <c r="C361" s="14"/>
      <c r="F361" t="s">
        <v>1775</v>
      </c>
      <c r="G361" t="s">
        <v>34637</v>
      </c>
      <c r="H361" s="14" t="s">
        <v>34710</v>
      </c>
      <c r="I361" t="s">
        <v>34423</v>
      </c>
    </row>
    <row r="362" spans="1:9" ht="132">
      <c r="A362" s="61">
        <v>327</v>
      </c>
      <c r="B362" s="24" t="s">
        <v>34916</v>
      </c>
      <c r="C362" s="14"/>
      <c r="F362" t="s">
        <v>1775</v>
      </c>
      <c r="G362" t="s">
        <v>34637</v>
      </c>
      <c r="H362" s="14" t="s">
        <v>34710</v>
      </c>
      <c r="I362" t="s">
        <v>34423</v>
      </c>
    </row>
    <row r="363" spans="1:9" ht="60">
      <c r="A363" s="61">
        <v>328</v>
      </c>
      <c r="B363" s="24" t="s">
        <v>34917</v>
      </c>
      <c r="C363" s="14"/>
      <c r="F363" t="s">
        <v>1775</v>
      </c>
      <c r="G363" t="s">
        <v>34637</v>
      </c>
      <c r="H363" s="14" t="s">
        <v>34710</v>
      </c>
      <c r="I363" t="s">
        <v>34423</v>
      </c>
    </row>
    <row r="364" spans="1:9" ht="84">
      <c r="A364" s="61">
        <v>329</v>
      </c>
      <c r="B364" s="24" t="s">
        <v>34889</v>
      </c>
      <c r="C364" s="14"/>
      <c r="F364" t="s">
        <v>1775</v>
      </c>
      <c r="G364" t="s">
        <v>34641</v>
      </c>
      <c r="H364" s="14" t="s">
        <v>34689</v>
      </c>
      <c r="I364" t="s">
        <v>34423</v>
      </c>
    </row>
    <row r="365" spans="1:9" ht="60">
      <c r="A365" s="61">
        <v>330</v>
      </c>
      <c r="B365" s="24" t="s">
        <v>34890</v>
      </c>
      <c r="C365" s="14"/>
      <c r="F365" t="s">
        <v>1775</v>
      </c>
      <c r="G365" t="s">
        <v>34637</v>
      </c>
      <c r="H365" s="14" t="s">
        <v>34710</v>
      </c>
      <c r="I365" t="s">
        <v>34423</v>
      </c>
    </row>
    <row r="366" spans="1:9" ht="48">
      <c r="A366" s="61">
        <v>332</v>
      </c>
      <c r="B366" s="24" t="s">
        <v>34920</v>
      </c>
      <c r="C366" s="14"/>
      <c r="F366" t="s">
        <v>1775</v>
      </c>
      <c r="G366" t="s">
        <v>34641</v>
      </c>
      <c r="H366" s="14" t="s">
        <v>34641</v>
      </c>
      <c r="I366" t="s">
        <v>34423</v>
      </c>
    </row>
    <row r="367" spans="1:9" ht="72">
      <c r="A367" s="61">
        <v>333</v>
      </c>
      <c r="B367" s="24" t="s">
        <v>34921</v>
      </c>
      <c r="C367" s="14"/>
      <c r="F367" t="s">
        <v>1775</v>
      </c>
      <c r="G367" t="s">
        <v>34641</v>
      </c>
      <c r="H367" s="14" t="s">
        <v>34641</v>
      </c>
      <c r="I367" t="s">
        <v>34423</v>
      </c>
    </row>
    <row r="368" spans="1:9" ht="60">
      <c r="A368" s="61">
        <v>335</v>
      </c>
      <c r="B368" s="24" t="s">
        <v>34922</v>
      </c>
      <c r="C368" s="14"/>
      <c r="F368" t="s">
        <v>1775</v>
      </c>
      <c r="G368" t="s">
        <v>34637</v>
      </c>
      <c r="H368" s="14" t="s">
        <v>34818</v>
      </c>
      <c r="I368" t="s">
        <v>34423</v>
      </c>
    </row>
    <row r="369" spans="1:9" ht="48">
      <c r="A369" s="61">
        <v>336</v>
      </c>
      <c r="B369" s="24" t="s">
        <v>34923</v>
      </c>
      <c r="C369" s="14"/>
      <c r="F369" t="s">
        <v>1775</v>
      </c>
      <c r="G369" t="s">
        <v>34637</v>
      </c>
      <c r="H369" s="14" t="s">
        <v>34689</v>
      </c>
      <c r="I369" t="s">
        <v>34423</v>
      </c>
    </row>
    <row r="370" spans="1:9" ht="48">
      <c r="A370" s="61">
        <v>337</v>
      </c>
      <c r="B370" s="24" t="s">
        <v>34924</v>
      </c>
      <c r="C370" s="14"/>
      <c r="F370" t="s">
        <v>1775</v>
      </c>
      <c r="G370" t="s">
        <v>34637</v>
      </c>
      <c r="H370" s="14" t="s">
        <v>34641</v>
      </c>
      <c r="I370" t="s">
        <v>34423</v>
      </c>
    </row>
    <row r="371" spans="1:9" ht="48">
      <c r="A371" s="61">
        <v>338</v>
      </c>
      <c r="B371" s="24" t="s">
        <v>34925</v>
      </c>
      <c r="C371" s="14"/>
      <c r="F371" t="s">
        <v>34765</v>
      </c>
      <c r="G371" t="s">
        <v>34766</v>
      </c>
      <c r="H371" s="14" t="s">
        <v>34767</v>
      </c>
      <c r="I371" t="s">
        <v>34423</v>
      </c>
    </row>
    <row r="372" spans="1:9" ht="48">
      <c r="A372" s="61">
        <v>340</v>
      </c>
      <c r="B372" s="24" t="s">
        <v>34926</v>
      </c>
      <c r="C372" s="14"/>
      <c r="F372" t="s">
        <v>1775</v>
      </c>
      <c r="G372" t="s">
        <v>34637</v>
      </c>
      <c r="H372" s="14" t="s">
        <v>34641</v>
      </c>
      <c r="I372" t="s">
        <v>34423</v>
      </c>
    </row>
    <row r="373" spans="1:9" ht="48">
      <c r="A373" s="61">
        <v>341</v>
      </c>
      <c r="B373" s="24" t="s">
        <v>34927</v>
      </c>
      <c r="C373" s="14"/>
      <c r="F373" t="s">
        <v>34727</v>
      </c>
      <c r="G373" t="s">
        <v>34641</v>
      </c>
      <c r="H373" s="14" t="s">
        <v>34641</v>
      </c>
      <c r="I373" t="s">
        <v>34423</v>
      </c>
    </row>
    <row r="374" spans="1:9" ht="72">
      <c r="A374" s="61">
        <v>342</v>
      </c>
      <c r="B374" s="24" t="s">
        <v>34898</v>
      </c>
      <c r="C374" s="14"/>
      <c r="F374" t="s">
        <v>1775</v>
      </c>
      <c r="G374" t="s">
        <v>34641</v>
      </c>
      <c r="H374" s="14" t="s">
        <v>34641</v>
      </c>
      <c r="I374" t="s">
        <v>34423</v>
      </c>
    </row>
    <row r="375" spans="1:9" ht="60">
      <c r="A375" s="61">
        <v>343</v>
      </c>
      <c r="B375" s="24" t="s">
        <v>34899</v>
      </c>
      <c r="C375" s="14"/>
      <c r="F375" t="s">
        <v>1775</v>
      </c>
      <c r="G375" t="s">
        <v>34641</v>
      </c>
      <c r="H375" s="14" t="s">
        <v>34638</v>
      </c>
      <c r="I375" t="s">
        <v>34423</v>
      </c>
    </row>
    <row r="376" spans="1:9" ht="60">
      <c r="A376" s="61">
        <v>344</v>
      </c>
      <c r="B376" s="24" t="s">
        <v>34929</v>
      </c>
      <c r="C376" s="14"/>
      <c r="F376" t="s">
        <v>34727</v>
      </c>
      <c r="G376" t="s">
        <v>34641</v>
      </c>
      <c r="H376" s="14" t="s">
        <v>34638</v>
      </c>
      <c r="I376" t="s">
        <v>34423</v>
      </c>
    </row>
    <row r="377" spans="1:9" ht="72">
      <c r="A377" s="61">
        <v>345</v>
      </c>
      <c r="B377" s="24" t="s">
        <v>34930</v>
      </c>
      <c r="C377" s="14"/>
      <c r="F377" t="s">
        <v>1775</v>
      </c>
      <c r="G377" t="s">
        <v>34641</v>
      </c>
      <c r="H377" s="14" t="s">
        <v>34641</v>
      </c>
      <c r="I377" t="s">
        <v>34423</v>
      </c>
    </row>
    <row r="378" spans="1:9" ht="84">
      <c r="A378" s="61">
        <v>346</v>
      </c>
      <c r="B378" s="24" t="s">
        <v>34931</v>
      </c>
      <c r="C378" s="14"/>
      <c r="F378" t="s">
        <v>1775</v>
      </c>
      <c r="G378" t="s">
        <v>34637</v>
      </c>
      <c r="H378" s="14" t="s">
        <v>34689</v>
      </c>
      <c r="I378" t="s">
        <v>34423</v>
      </c>
    </row>
    <row r="379" spans="1:9" ht="60">
      <c r="A379" s="61">
        <v>347</v>
      </c>
      <c r="B379" s="24" t="s">
        <v>34932</v>
      </c>
      <c r="C379" s="14"/>
      <c r="F379" t="s">
        <v>34727</v>
      </c>
      <c r="G379" t="s">
        <v>34641</v>
      </c>
      <c r="H379" s="14" t="s">
        <v>34641</v>
      </c>
      <c r="I379" t="s">
        <v>34423</v>
      </c>
    </row>
    <row r="380" spans="1:9" ht="72">
      <c r="A380" s="61">
        <v>348</v>
      </c>
      <c r="B380" s="24" t="s">
        <v>34905</v>
      </c>
      <c r="C380" s="14"/>
      <c r="F380" t="s">
        <v>1775</v>
      </c>
      <c r="G380" t="s">
        <v>34637</v>
      </c>
      <c r="H380" s="14" t="s">
        <v>34638</v>
      </c>
      <c r="I380" t="s">
        <v>34423</v>
      </c>
    </row>
    <row r="381" spans="1:9" ht="72">
      <c r="A381" s="62">
        <v>349</v>
      </c>
      <c r="B381" s="31" t="s">
        <v>34935</v>
      </c>
      <c r="C381" s="33"/>
      <c r="F381" s="28" t="s">
        <v>1775</v>
      </c>
      <c r="G381" s="28" t="s">
        <v>34637</v>
      </c>
      <c r="H381" s="33" t="s">
        <v>34638</v>
      </c>
      <c r="I381" s="28" t="s">
        <v>34423</v>
      </c>
    </row>
    <row r="382" spans="1:9" ht="48">
      <c r="A382" s="61">
        <v>351</v>
      </c>
      <c r="B382" s="24" t="s">
        <v>34936</v>
      </c>
      <c r="C382" s="14"/>
      <c r="F382" t="s">
        <v>1775</v>
      </c>
      <c r="G382" t="s">
        <v>34641</v>
      </c>
      <c r="H382" s="14" t="s">
        <v>34638</v>
      </c>
      <c r="I382" t="s">
        <v>34423</v>
      </c>
    </row>
    <row r="383" spans="1:9" ht="48">
      <c r="A383" s="61">
        <v>352</v>
      </c>
      <c r="B383" s="24" t="s">
        <v>34937</v>
      </c>
      <c r="C383" s="14"/>
      <c r="F383" t="s">
        <v>1775</v>
      </c>
      <c r="G383" t="s">
        <v>34641</v>
      </c>
      <c r="H383" s="14" t="s">
        <v>34638</v>
      </c>
      <c r="I383" t="s">
        <v>34423</v>
      </c>
    </row>
    <row r="384" spans="1:9" ht="84">
      <c r="A384" s="61">
        <v>353</v>
      </c>
      <c r="B384" s="24" t="s">
        <v>34938</v>
      </c>
      <c r="C384" s="14"/>
      <c r="F384" t="s">
        <v>1775</v>
      </c>
      <c r="G384" t="s">
        <v>34641</v>
      </c>
      <c r="H384" s="14" t="s">
        <v>34641</v>
      </c>
      <c r="I384" t="s">
        <v>34423</v>
      </c>
    </row>
    <row r="385" spans="1:9" ht="60">
      <c r="A385" s="61">
        <v>354</v>
      </c>
      <c r="B385" s="24" t="s">
        <v>34939</v>
      </c>
      <c r="C385" s="14"/>
      <c r="F385" t="s">
        <v>1775</v>
      </c>
      <c r="G385" t="s">
        <v>34637</v>
      </c>
      <c r="H385" s="14" t="s">
        <v>34641</v>
      </c>
      <c r="I385" t="s">
        <v>34423</v>
      </c>
    </row>
    <row r="386" spans="1:9" ht="48">
      <c r="A386" s="61">
        <v>355</v>
      </c>
      <c r="B386" s="24" t="s">
        <v>34940</v>
      </c>
      <c r="C386" s="14"/>
      <c r="F386" t="s">
        <v>1775</v>
      </c>
      <c r="G386" t="s">
        <v>34641</v>
      </c>
      <c r="H386" s="14" t="s">
        <v>34641</v>
      </c>
      <c r="I386" t="s">
        <v>34423</v>
      </c>
    </row>
    <row r="387" spans="1:9" ht="60">
      <c r="A387" s="61">
        <v>356</v>
      </c>
      <c r="B387" s="24" t="s">
        <v>34941</v>
      </c>
      <c r="C387" s="14"/>
      <c r="F387" t="s">
        <v>1775</v>
      </c>
      <c r="G387" t="s">
        <v>34641</v>
      </c>
      <c r="H387" s="14" t="s">
        <v>34689</v>
      </c>
      <c r="I387" t="s">
        <v>34423</v>
      </c>
    </row>
    <row r="388" spans="1:9" ht="48">
      <c r="A388" s="61">
        <v>358</v>
      </c>
      <c r="B388" s="24" t="s">
        <v>34912</v>
      </c>
      <c r="C388" s="14"/>
      <c r="F388" t="s">
        <v>34837</v>
      </c>
      <c r="G388" t="s">
        <v>34694</v>
      </c>
      <c r="H388" s="14" t="s">
        <v>34838</v>
      </c>
      <c r="I388" t="s">
        <v>34423</v>
      </c>
    </row>
    <row r="389" spans="1:9" ht="48">
      <c r="A389" s="61">
        <v>359</v>
      </c>
      <c r="B389" s="24" t="s">
        <v>34913</v>
      </c>
      <c r="F389" t="s">
        <v>1775</v>
      </c>
      <c r="G389" t="s">
        <v>34637</v>
      </c>
      <c r="H389" s="14" t="s">
        <v>34689</v>
      </c>
      <c r="I389" t="s">
        <v>34423</v>
      </c>
    </row>
    <row r="390" spans="1:9" ht="48">
      <c r="A390" s="61">
        <v>360</v>
      </c>
      <c r="B390" s="24" t="s">
        <v>34945</v>
      </c>
      <c r="F390" t="s">
        <v>1775</v>
      </c>
      <c r="G390" t="s">
        <v>34637</v>
      </c>
      <c r="H390" s="14" t="s">
        <v>34710</v>
      </c>
      <c r="I390" t="s">
        <v>34423</v>
      </c>
    </row>
    <row r="391" spans="1:9" ht="60">
      <c r="A391" s="61">
        <v>361</v>
      </c>
      <c r="B391" s="24" t="s">
        <v>34946</v>
      </c>
      <c r="F391" t="s">
        <v>1775</v>
      </c>
      <c r="G391" t="s">
        <v>34637</v>
      </c>
      <c r="H391" s="14" t="s">
        <v>34947</v>
      </c>
      <c r="I391" t="s">
        <v>34423</v>
      </c>
    </row>
    <row r="392" spans="1:9" ht="60">
      <c r="A392" s="61">
        <v>362</v>
      </c>
      <c r="B392" s="24" t="s">
        <v>34948</v>
      </c>
      <c r="F392" t="s">
        <v>1775</v>
      </c>
      <c r="G392" t="s">
        <v>34641</v>
      </c>
      <c r="H392" s="14" t="s">
        <v>34638</v>
      </c>
      <c r="I392" t="s">
        <v>34423</v>
      </c>
    </row>
    <row r="393" spans="1:9" ht="84">
      <c r="A393" s="61">
        <v>363</v>
      </c>
      <c r="B393" s="24" t="s">
        <v>34949</v>
      </c>
      <c r="F393" t="s">
        <v>1775</v>
      </c>
      <c r="G393" t="s">
        <v>34637</v>
      </c>
      <c r="H393" s="14" t="s">
        <v>34689</v>
      </c>
      <c r="I393" t="s">
        <v>34423</v>
      </c>
    </row>
    <row r="394" spans="1:9" ht="60">
      <c r="A394" s="61">
        <v>364</v>
      </c>
      <c r="B394" s="24" t="s">
        <v>34918</v>
      </c>
      <c r="F394" t="s">
        <v>1775</v>
      </c>
      <c r="G394" t="s">
        <v>34637</v>
      </c>
      <c r="H394" s="14" t="s">
        <v>34638</v>
      </c>
      <c r="I394" t="s">
        <v>34423</v>
      </c>
    </row>
    <row r="395" spans="1:9" ht="60">
      <c r="A395" s="61">
        <v>365</v>
      </c>
      <c r="B395" s="24" t="s">
        <v>34919</v>
      </c>
      <c r="F395" t="s">
        <v>1775</v>
      </c>
      <c r="G395" t="s">
        <v>34637</v>
      </c>
      <c r="H395" s="14" t="s">
        <v>34638</v>
      </c>
      <c r="I395" t="s">
        <v>34423</v>
      </c>
    </row>
    <row r="396" spans="1:9" ht="60">
      <c r="A396" s="61">
        <v>366</v>
      </c>
      <c r="B396" s="24" t="s">
        <v>34968</v>
      </c>
      <c r="F396" t="s">
        <v>1775</v>
      </c>
      <c r="G396" t="s">
        <v>34637</v>
      </c>
      <c r="H396" s="14" t="s">
        <v>34689</v>
      </c>
      <c r="I396" t="s">
        <v>34423</v>
      </c>
    </row>
    <row r="397" spans="1:9" ht="60">
      <c r="A397" s="61">
        <v>367</v>
      </c>
      <c r="B397" s="24" t="s">
        <v>34969</v>
      </c>
      <c r="F397" t="s">
        <v>1775</v>
      </c>
      <c r="G397" t="s">
        <v>34637</v>
      </c>
      <c r="H397" s="14" t="s">
        <v>34641</v>
      </c>
      <c r="I397" t="s">
        <v>34423</v>
      </c>
    </row>
    <row r="398" spans="1:9" ht="72">
      <c r="A398" s="61">
        <v>368</v>
      </c>
      <c r="B398" s="24" t="s">
        <v>34970</v>
      </c>
      <c r="F398" t="s">
        <v>34727</v>
      </c>
      <c r="G398" t="s">
        <v>34641</v>
      </c>
      <c r="H398" s="14" t="s">
        <v>34638</v>
      </c>
      <c r="I398" t="s">
        <v>34423</v>
      </c>
    </row>
    <row r="399" spans="1:9" ht="72">
      <c r="A399" s="61">
        <v>369</v>
      </c>
      <c r="B399" s="24" t="s">
        <v>34971</v>
      </c>
      <c r="F399" t="s">
        <v>1775</v>
      </c>
      <c r="G399" t="s">
        <v>34637</v>
      </c>
      <c r="H399" s="14" t="s">
        <v>34638</v>
      </c>
      <c r="I399" t="s">
        <v>34423</v>
      </c>
    </row>
    <row r="400" spans="1:9" ht="60">
      <c r="A400" s="61">
        <v>370</v>
      </c>
      <c r="B400" s="24" t="s">
        <v>34972</v>
      </c>
      <c r="F400" t="s">
        <v>1775</v>
      </c>
      <c r="G400" t="s">
        <v>34641</v>
      </c>
      <c r="H400" s="14" t="s">
        <v>34641</v>
      </c>
      <c r="I400" t="s">
        <v>34423</v>
      </c>
    </row>
    <row r="401" spans="1:9" ht="60">
      <c r="A401" s="61">
        <v>371</v>
      </c>
      <c r="B401" s="24" t="s">
        <v>34973</v>
      </c>
      <c r="F401" t="s">
        <v>1775</v>
      </c>
      <c r="G401" t="s">
        <v>34637</v>
      </c>
      <c r="H401" s="14" t="s">
        <v>34710</v>
      </c>
      <c r="I401" t="s">
        <v>34423</v>
      </c>
    </row>
    <row r="402" spans="1:9" ht="60">
      <c r="A402" s="61">
        <v>373</v>
      </c>
      <c r="B402" s="24" t="s">
        <v>34928</v>
      </c>
      <c r="F402" t="s">
        <v>1775</v>
      </c>
      <c r="G402" t="s">
        <v>34641</v>
      </c>
      <c r="H402" s="14" t="s">
        <v>34641</v>
      </c>
      <c r="I402" t="s">
        <v>34423</v>
      </c>
    </row>
    <row r="403" spans="1:9" ht="84">
      <c r="A403" s="61">
        <v>374</v>
      </c>
      <c r="B403" s="24" t="s">
        <v>34976</v>
      </c>
      <c r="F403" t="s">
        <v>1775</v>
      </c>
      <c r="G403" t="s">
        <v>34637</v>
      </c>
      <c r="H403" s="14" t="s">
        <v>34641</v>
      </c>
      <c r="I403" t="s">
        <v>34423</v>
      </c>
    </row>
    <row r="404" spans="1:9" ht="60">
      <c r="A404" s="61">
        <v>375</v>
      </c>
      <c r="B404" s="24" t="s">
        <v>34977</v>
      </c>
      <c r="F404" t="s">
        <v>1775</v>
      </c>
      <c r="G404" t="s">
        <v>34641</v>
      </c>
      <c r="H404" s="14" t="s">
        <v>34710</v>
      </c>
      <c r="I404" t="s">
        <v>34423</v>
      </c>
    </row>
    <row r="405" spans="1:9" ht="48">
      <c r="A405" s="61">
        <v>376</v>
      </c>
      <c r="B405" s="24" t="s">
        <v>34978</v>
      </c>
      <c r="F405" t="s">
        <v>34727</v>
      </c>
      <c r="G405" t="s">
        <v>34637</v>
      </c>
      <c r="H405" s="14" t="s">
        <v>34638</v>
      </c>
      <c r="I405" t="s">
        <v>34423</v>
      </c>
    </row>
    <row r="406" spans="1:9" ht="60">
      <c r="A406" s="61">
        <v>377</v>
      </c>
      <c r="B406" s="24" t="s">
        <v>34979</v>
      </c>
      <c r="F406" t="s">
        <v>1775</v>
      </c>
      <c r="G406" t="s">
        <v>34641</v>
      </c>
      <c r="H406" s="14" t="s">
        <v>34740</v>
      </c>
      <c r="I406" t="s">
        <v>34423</v>
      </c>
    </row>
    <row r="407" spans="1:9" ht="60">
      <c r="A407" s="61">
        <v>378</v>
      </c>
      <c r="B407" s="24" t="s">
        <v>34933</v>
      </c>
      <c r="F407" t="s">
        <v>1775</v>
      </c>
      <c r="G407" t="s">
        <v>34637</v>
      </c>
      <c r="H407" s="14" t="s">
        <v>34710</v>
      </c>
      <c r="I407" t="s">
        <v>34423</v>
      </c>
    </row>
    <row r="408" spans="1:9" ht="72">
      <c r="A408" s="61">
        <v>379</v>
      </c>
      <c r="B408" s="24" t="s">
        <v>34934</v>
      </c>
      <c r="F408" t="s">
        <v>1775</v>
      </c>
      <c r="G408" t="s">
        <v>34637</v>
      </c>
      <c r="H408" s="14" t="s">
        <v>34740</v>
      </c>
      <c r="I408" t="s">
        <v>34423</v>
      </c>
    </row>
    <row r="409" spans="1:9" ht="84">
      <c r="A409" s="61">
        <v>380</v>
      </c>
      <c r="B409" s="24" t="s">
        <v>34985</v>
      </c>
      <c r="F409" t="s">
        <v>1775</v>
      </c>
      <c r="G409" t="s">
        <v>34637</v>
      </c>
      <c r="H409" s="14" t="s">
        <v>34689</v>
      </c>
      <c r="I409" t="s">
        <v>34423</v>
      </c>
    </row>
    <row r="410" spans="1:9" ht="48">
      <c r="A410" s="61">
        <v>381</v>
      </c>
      <c r="B410" s="24" t="s">
        <v>34986</v>
      </c>
      <c r="F410" t="s">
        <v>1775</v>
      </c>
      <c r="G410" t="s">
        <v>34641</v>
      </c>
      <c r="H410" s="14" t="s">
        <v>34641</v>
      </c>
      <c r="I410" t="s">
        <v>34423</v>
      </c>
    </row>
    <row r="411" spans="1:9" ht="48">
      <c r="A411" s="61">
        <v>384</v>
      </c>
      <c r="B411" s="24" t="s">
        <v>34987</v>
      </c>
      <c r="F411" t="s">
        <v>1775</v>
      </c>
      <c r="G411" t="s">
        <v>34637</v>
      </c>
      <c r="H411" s="14" t="s">
        <v>34638</v>
      </c>
      <c r="I411" t="s">
        <v>34423</v>
      </c>
    </row>
    <row r="412" spans="1:9" ht="48">
      <c r="A412" s="61">
        <v>385</v>
      </c>
      <c r="B412" s="24" t="s">
        <v>34988</v>
      </c>
      <c r="F412" t="s">
        <v>1775</v>
      </c>
      <c r="G412" t="s">
        <v>34637</v>
      </c>
      <c r="H412" s="14" t="s">
        <v>34638</v>
      </c>
      <c r="I412" t="s">
        <v>34423</v>
      </c>
    </row>
    <row r="413" spans="1:9" ht="84">
      <c r="A413" s="61">
        <v>386</v>
      </c>
      <c r="B413" s="24" t="s">
        <v>34942</v>
      </c>
      <c r="F413" t="s">
        <v>34727</v>
      </c>
      <c r="G413" t="s">
        <v>34641</v>
      </c>
      <c r="H413" s="14" t="s">
        <v>34817</v>
      </c>
      <c r="I413" t="s">
        <v>34423</v>
      </c>
    </row>
    <row r="414" spans="1:9">
      <c r="E414" s="54" t="s">
        <v>33703</v>
      </c>
      <c r="F414" s="54">
        <f>COUNTA(F140:F413)</f>
        <v>274</v>
      </c>
    </row>
  </sheetData>
  <sortState ref="A5:V48">
    <sortCondition ref="R6:R48"/>
    <sortCondition ref="O6:O48"/>
  </sortState>
  <phoneticPr fontId="3" type="noConversion"/>
  <hyperlinks>
    <hyperlink ref="A135" r:id="rId1" display="http://www.westlaw.com/Find/Default.wl?rs=dfa1.0&amp;vr=2.0&amp;DB=780&amp;FindType=Y&amp;SerialNum=1990113943"/>
    <hyperlink ref="A140" r:id="rId2" display="http://www.westlaw.com/Find/Default.wl?rs=dfa1.0&amp;vr=2.0&amp;DB=780&amp;FindType=Y&amp;SerialNum=1991116023"/>
    <hyperlink ref="A141" r:id="rId3" display="http://www.westlaw.com/Find/Default.wl?rs=dfa1.0&amp;vr=2.0&amp;DB=780&amp;FindType=Y&amp;SerialNum=1991116031"/>
    <hyperlink ref="A142" r:id="rId4" display="http://www.westlaw.com/Find/Default.wl?rs=dfa1.0&amp;vr=2.0&amp;DB=780&amp;FindType=Y&amp;SerialNum=1991116033"/>
    <hyperlink ref="A143" r:id="rId5" display="http://www.westlaw.com/Find/Default.wl?rs=dfa1.0&amp;vr=2.0&amp;DB=780&amp;FindType=Y&amp;SerialNum=1991113573"/>
    <hyperlink ref="A144" r:id="rId6" display="http://www.westlaw.com/Find/Default.wl?rs=dfa1.0&amp;vr=2.0&amp;DB=780&amp;FindType=Y&amp;SerialNum=1991112161"/>
    <hyperlink ref="A145" r:id="rId7" display="http://www.westlaw.com/Find/Default.wl?rs=dfa1.0&amp;vr=2.0&amp;DB=780&amp;FindType=Y&amp;SerialNum=1991112208"/>
    <hyperlink ref="A146" r:id="rId8" display="http://www.westlaw.com/Find/Default.wl?rs=dfa1.0&amp;vr=2.0&amp;DB=780&amp;FindType=Y&amp;SerialNum=1991112214"/>
    <hyperlink ref="A147" r:id="rId9" display="http://www.westlaw.com/Find/Default.wl?rs=dfa1.0&amp;vr=2.0&amp;DB=780&amp;FindType=Y&amp;SerialNum=1991109025"/>
    <hyperlink ref="A148" r:id="rId10" display="http://www.westlaw.com/Find/Default.wl?rs=dfa1.0&amp;vr=2.0&amp;DB=780&amp;FindType=Y&amp;SerialNum=1991109050"/>
    <hyperlink ref="A149" r:id="rId11" display="http://www.westlaw.com/Find/Default.wl?rs=dfa1.0&amp;vr=2.0&amp;DB=780&amp;FindType=Y&amp;SerialNum=1991106871"/>
    <hyperlink ref="A150" r:id="rId12" display="http://www.westlaw.com/Find/Default.wl?rs=dfa1.0&amp;vr=2.0&amp;DB=780&amp;FindType=Y&amp;SerialNum=1991099281"/>
    <hyperlink ref="A151" r:id="rId13" display="http://www.westlaw.com/Find/Default.wl?rs=dfa1.0&amp;vr=2.0&amp;DB=780&amp;FindType=Y&amp;SerialNum=1991099287"/>
    <hyperlink ref="A152" r:id="rId14" display="http://www.westlaw.com/Find/Default.wl?rs=dfa1.0&amp;vr=2.0&amp;DB=780&amp;FindType=Y&amp;SerialNum=1991097682"/>
    <hyperlink ref="A153" r:id="rId15" display="http://www.westlaw.com/Find/Default.wl?rs=dfa1.0&amp;vr=2.0&amp;DB=780&amp;FindType=Y&amp;SerialNum=1991096316"/>
    <hyperlink ref="A154" r:id="rId16" display="http://www.westlaw.com/Find/Default.wl?rs=dfa1.0&amp;vr=2.0&amp;DB=780&amp;FindType=Y&amp;SerialNum=1991093598"/>
    <hyperlink ref="A155" r:id="rId17" display="http://www.westlaw.com/Find/Default.wl?rs=dfa1.0&amp;vr=2.0&amp;DB=780&amp;FindType=Y&amp;SerialNum=1991093646"/>
    <hyperlink ref="A156" r:id="rId18" display="http://www.westlaw.com/Find/Default.wl?rs=dfa1.0&amp;vr=2.0&amp;DB=780&amp;FindType=Y&amp;SerialNum=1991089841"/>
    <hyperlink ref="A157" r:id="rId19" display="http://www.westlaw.com/Find/Default.wl?rs=dfa1.0&amp;vr=2.0&amp;DB=780&amp;FindType=Y&amp;SerialNum=1991082566"/>
    <hyperlink ref="A158" r:id="rId20" display="http://www.westlaw.com/Find/Default.wl?rs=dfa1.0&amp;vr=2.0&amp;DB=780&amp;FindType=Y&amp;SerialNum=1991078910"/>
    <hyperlink ref="A159" r:id="rId21" display="http://www.westlaw.com/Find/Default.wl?rs=dfa1.0&amp;vr=2.0&amp;DB=780&amp;FindType=Y&amp;SerialNum=1991074185"/>
    <hyperlink ref="A160" r:id="rId22" display="http://www.westlaw.com/Find/Default.wl?rs=dfa1.0&amp;vr=2.0&amp;DB=780&amp;FindType=Y&amp;SerialNum=1991062987"/>
    <hyperlink ref="A161" r:id="rId23" display="http://www.westlaw.com/Find/Default.wl?rs=dfa1.0&amp;vr=2.0&amp;DB=780&amp;FindType=Y&amp;SerialNum=1991059720"/>
    <hyperlink ref="A162" r:id="rId24" display="http://www.westlaw.com/Find/Default.wl?rs=dfa1.0&amp;vr=2.0&amp;DB=780&amp;FindType=Y&amp;SerialNum=1991055164"/>
    <hyperlink ref="A163" r:id="rId25" display="http://www.westlaw.com/Find/Default.wl?rs=dfa1.0&amp;vr=2.0&amp;DB=780&amp;FindType=Y&amp;SerialNum=1991055168"/>
    <hyperlink ref="A164" r:id="rId26" display="http://www.westlaw.com/Find/Default.wl?rs=dfa1.0&amp;vr=2.0&amp;DB=780&amp;FindType=Y&amp;SerialNum=1991045754"/>
    <hyperlink ref="A165" r:id="rId27" display="http://www.westlaw.com/Find/Default.wl?rs=dfa1.0&amp;vr=2.0&amp;DB=780&amp;FindType=Y&amp;SerialNum=1991042970"/>
    <hyperlink ref="A166" r:id="rId28" display="http://www.westlaw.com/Find/Default.wl?rs=dfa1.0&amp;vr=2.0&amp;DB=780&amp;FindType=Y&amp;SerialNum=1991027873"/>
    <hyperlink ref="A167" r:id="rId29" display="http://www.westlaw.com/Find/Default.wl?rs=dfa1.0&amp;vr=2.0&amp;DB=780&amp;FindType=Y&amp;SerialNum=1991066291"/>
    <hyperlink ref="A168" r:id="rId30" display="http://www.westlaw.com/Find/Default.wl?rs=dfa1.0&amp;vr=2.0&amp;DB=780&amp;FindType=Y&amp;SerialNum=1990137681"/>
    <hyperlink ref="A169" r:id="rId31" display="http://www.westlaw.com/Find/Default.wl?rs=dfa1.0&amp;vr=2.0&amp;DB=780&amp;FindType=Y&amp;SerialNum=1991017428"/>
    <hyperlink ref="A170" r:id="rId32" display="http://www.westlaw.com/Find/Default.wl?rs=dfa1.0&amp;vr=2.0&amp;DB=780&amp;FindType=Y&amp;SerialNum=1990138806"/>
    <hyperlink ref="A171" r:id="rId33" display="http://www.westlaw.com/Find/Default.wl?rs=dfa1.0&amp;vr=2.0&amp;DB=780&amp;FindType=Y&amp;SerialNum=1990169281"/>
    <hyperlink ref="A172" r:id="rId34" display="http://www.westlaw.com/Find/Default.wl?rs=dfa1.0&amp;vr=2.0&amp;DB=780&amp;FindType=Y&amp;SerialNum=1990158703"/>
    <hyperlink ref="A173" r:id="rId35" display="http://www.westlaw.com/Find/Default.wl?rs=dfa1.0&amp;vr=2.0&amp;DB=350&amp;FindType=Y&amp;SerialNum=1991165275"/>
    <hyperlink ref="A174" r:id="rId36" display="http://www.westlaw.com/Find/Default.wl?rs=dfa1.0&amp;vr=2.0&amp;DB=350&amp;FindType=Y&amp;SerialNum=1991163769"/>
    <hyperlink ref="A175" r:id="rId37" display="http://www.westlaw.com/Find/Default.wl?rs=dfa1.0&amp;vr=2.0&amp;DB=350&amp;FindType=Y&amp;SerialNum=1991162040"/>
    <hyperlink ref="A176" r:id="rId38" display="http://www.westlaw.com/Find/Default.wl?rs=dfa1.0&amp;vr=2.0&amp;DB=350&amp;FindType=Y&amp;SerialNum=1991182682"/>
    <hyperlink ref="A177" r:id="rId39" display="http://www.westlaw.com/Find/Default.wl?rs=dfa1.0&amp;vr=2.0&amp;DB=350&amp;FindType=Y&amp;SerialNum=1991160110"/>
    <hyperlink ref="A178" r:id="rId40" display="http://www.westlaw.com/Find/Default.wl?rs=dfa1.0&amp;vr=2.0&amp;DB=350&amp;FindType=Y&amp;SerialNum=1991158614"/>
    <hyperlink ref="A179" r:id="rId41" display="http://www.westlaw.com/Find/Default.wl?rs=dfa1.0&amp;vr=2.0&amp;DB=350&amp;FindType=Y&amp;SerialNum=1991157347"/>
    <hyperlink ref="A180" r:id="rId42" display="http://www.westlaw.com/Find/Default.wl?rs=dfa1.0&amp;vr=2.0&amp;DB=350&amp;FindType=Y&amp;SerialNum=1991155730"/>
    <hyperlink ref="A181" r:id="rId43" display="http://www.westlaw.com/Find/Default.wl?rs=dfa1.0&amp;vr=2.0&amp;DB=350&amp;FindType=Y&amp;SerialNum=1991155270"/>
    <hyperlink ref="A182" r:id="rId44" display="http://www.westlaw.com/Find/Default.wl?rs=dfa1.0&amp;vr=2.0&amp;DB=350&amp;FindType=Y&amp;SerialNum=1991155004"/>
    <hyperlink ref="A183" r:id="rId45" display="http://www.westlaw.com/Find/Default.wl?rs=dfa1.0&amp;vr=2.0&amp;DB=350&amp;FindType=Y&amp;SerialNum=1991153112"/>
    <hyperlink ref="A184" r:id="rId46" display="http://www.westlaw.com/Find/Default.wl?rs=dfa1.0&amp;vr=2.0&amp;DB=350&amp;FindType=Y&amp;SerialNum=1991144020"/>
    <hyperlink ref="A185" r:id="rId47" display="http://www.westlaw.com/Find/Default.wl?rs=dfa1.0&amp;vr=2.0&amp;DB=350&amp;FindType=Y&amp;SerialNum=1991149182"/>
    <hyperlink ref="A186" r:id="rId48" display="http://www.westlaw.com/Find/Default.wl?rs=dfa1.0&amp;vr=2.0&amp;DB=350&amp;FindType=Y&amp;SerialNum=1991140933"/>
    <hyperlink ref="A187" r:id="rId49" display="http://www.westlaw.com/Find/Default.wl?rs=dfa1.0&amp;vr=2.0&amp;DB=350&amp;FindType=Y&amp;SerialNum=1991146904"/>
    <hyperlink ref="A188" r:id="rId50" display="http://www.westlaw.com/Find/Default.wl?rs=dfa1.0&amp;vr=2.0&amp;DB=350&amp;FindType=Y&amp;SerialNum=1991145506"/>
    <hyperlink ref="A189" r:id="rId51" display="http://www.westlaw.com/Find/Default.wl?rs=dfa1.0&amp;vr=2.0&amp;DB=350&amp;FindType=Y&amp;SerialNum=1991144215"/>
    <hyperlink ref="A190" r:id="rId52" display="http://www.westlaw.com/Find/Default.wl?rs=dfa1.0&amp;vr=2.0&amp;DB=350&amp;FindType=Y&amp;SerialNum=1991141499"/>
    <hyperlink ref="A191" r:id="rId53" display="http://www.westlaw.com/Find/Default.wl?rs=dfa1.0&amp;vr=2.0&amp;DB=350&amp;FindType=Y&amp;SerialNum=1991142072"/>
    <hyperlink ref="A192" r:id="rId54" display="http://www.westlaw.com/Find/Default.wl?rs=dfa1.0&amp;vr=2.0&amp;DB=350&amp;FindType=Y&amp;SerialNum=1991143354"/>
    <hyperlink ref="A193" r:id="rId55" display="http://www.westlaw.com/Find/Default.wl?rs=dfa1.0&amp;vr=2.0&amp;DB=350&amp;FindType=Y&amp;SerialNum=1991141490"/>
    <hyperlink ref="A194" r:id="rId56" display="http://www.westlaw.com/Find/Default.wl?rs=dfa1.0&amp;vr=2.0&amp;DB=350&amp;FindType=Y&amp;SerialNum=1991138554"/>
    <hyperlink ref="A195" r:id="rId57" display="http://www.westlaw.com/Find/Default.wl?rs=dfa1.0&amp;vr=2.0&amp;DB=350&amp;FindType=Y&amp;SerialNum=1991140225"/>
    <hyperlink ref="A196" r:id="rId58" display="http://www.westlaw.com/Find/Default.wl?rs=dfa1.0&amp;vr=2.0&amp;DB=350&amp;FindType=Y&amp;SerialNum=1991137338"/>
    <hyperlink ref="A197" r:id="rId59" display="http://www.westlaw.com/Find/Default.wl?rs=dfa1.0&amp;vr=2.0&amp;DB=350&amp;FindType=Y&amp;SerialNum=1991133696"/>
    <hyperlink ref="A198" r:id="rId60" display="http://www.westlaw.com/Find/Default.wl?rs=dfa1.0&amp;vr=2.0&amp;DB=350&amp;FindType=Y&amp;SerialNum=1991134611"/>
    <hyperlink ref="A199" r:id="rId61" display="http://www.westlaw.com/Find/Default.wl?rs=dfa1.0&amp;vr=2.0&amp;DB=350&amp;FindType=Y&amp;SerialNum=1991204050"/>
    <hyperlink ref="A200" r:id="rId62" display="http://www.westlaw.com/Find/Default.wl?rs=dfa1.0&amp;vr=2.0&amp;DB=350&amp;FindType=Y&amp;SerialNum=1992078059"/>
    <hyperlink ref="A201" r:id="rId63" display="http://www.westlaw.com/Find/Default.wl?rs=dfa1.0&amp;vr=2.0&amp;DB=350&amp;FindType=Y&amp;SerialNum=1991130554"/>
    <hyperlink ref="A202" r:id="rId64" display="http://www.westlaw.com/Find/Default.wl?rs=dfa1.0&amp;vr=2.0&amp;DB=350&amp;FindType=Y&amp;SerialNum=1991129710"/>
    <hyperlink ref="A203" r:id="rId65" display="http://www.westlaw.com/Find/Default.wl?rs=dfa1.0&amp;vr=2.0&amp;DB=350&amp;FindType=Y&amp;SerialNum=1991128515"/>
    <hyperlink ref="A204" r:id="rId66" display="http://www.westlaw.com/Find/Default.wl?rs=dfa1.0&amp;vr=2.0&amp;DB=350&amp;FindType=Y&amp;SerialNum=1991127669"/>
    <hyperlink ref="A205" r:id="rId67" display="http://www.westlaw.com/Find/Default.wl?rs=dfa1.0&amp;vr=2.0&amp;DB=350&amp;FindType=Y&amp;SerialNum=1991124923"/>
    <hyperlink ref="A206" r:id="rId68" display="http://www.westlaw.com/Find/Default.wl?rs=dfa1.0&amp;vr=2.0&amp;DB=350&amp;FindType=Y&amp;SerialNum=1991125838"/>
    <hyperlink ref="A207" r:id="rId69" display="http://www.westlaw.com/Find/Default.wl?rs=dfa1.0&amp;vr=2.0&amp;DB=350&amp;FindType=Y&amp;SerialNum=1991124694"/>
    <hyperlink ref="A208" r:id="rId70" display="http://www.westlaw.com/Find/Default.wl?rs=dfa1.0&amp;vr=2.0&amp;DB=350&amp;FindType=Y&amp;SerialNum=1991123462"/>
    <hyperlink ref="A209" r:id="rId71" display="http://www.westlaw.com/Find/Default.wl?rs=dfa1.0&amp;vr=2.0&amp;DB=350&amp;FindType=Y&amp;SerialNum=1991113065"/>
    <hyperlink ref="A210" r:id="rId72" display="http://www.westlaw.com/Find/Default.wl?rs=dfa1.0&amp;vr=2.0&amp;DB=350&amp;FindType=Y&amp;SerialNum=1991120006"/>
    <hyperlink ref="A211" r:id="rId73" display="http://www.westlaw.com/Find/Default.wl?rs=dfa1.0&amp;vr=2.0&amp;DB=350&amp;FindType=Y&amp;SerialNum=1991117472"/>
    <hyperlink ref="A212" r:id="rId74" display="http://www.westlaw.com/Find/Default.wl?rs=dfa1.0&amp;vr=2.0&amp;DB=350&amp;FindType=Y&amp;SerialNum=1991117030"/>
    <hyperlink ref="A213" r:id="rId75" display="http://www.westlaw.com/Find/Default.wl?rs=dfa1.0&amp;vr=2.0&amp;DB=350&amp;FindType=Y&amp;SerialNum=1991117033"/>
    <hyperlink ref="A214" r:id="rId76" display="http://www.westlaw.com/Find/Default.wl?rs=dfa1.0&amp;vr=2.0&amp;DB=350&amp;FindType=Y&amp;SerialNum=1991117199"/>
    <hyperlink ref="A215" r:id="rId77" display="http://www.westlaw.com/Find/Default.wl?rs=dfa1.0&amp;vr=2.0&amp;DB=350&amp;FindType=Y&amp;SerialNum=1992150049"/>
    <hyperlink ref="A216" r:id="rId78" display="http://www.westlaw.com/Find/Default.wl?rs=dfa1.0&amp;vr=2.0&amp;DB=350&amp;FindType=Y&amp;SerialNum=1991115416"/>
    <hyperlink ref="A217" r:id="rId79" display="http://www.westlaw.com/Find/Default.wl?rs=dfa1.0&amp;vr=2.0&amp;DB=350&amp;FindType=Y&amp;SerialNum=1991115488"/>
    <hyperlink ref="A218" r:id="rId80" display="http://www.westlaw.com/Find/Default.wl?rs=dfa1.0&amp;vr=2.0&amp;DB=350&amp;FindType=Y&amp;SerialNum=1991117008"/>
    <hyperlink ref="A219" r:id="rId81" display="http://www.westlaw.com/Find/Default.wl?rs=dfa1.0&amp;vr=2.0&amp;DB=350&amp;FindType=Y&amp;SerialNum=1991112705"/>
    <hyperlink ref="A220" r:id="rId82" display="http://www.westlaw.com/Find/Default.wl?rs=dfa1.0&amp;vr=2.0&amp;DB=350&amp;FindType=Y&amp;SerialNum=1991113675"/>
    <hyperlink ref="A221" r:id="rId83" display="http://www.westlaw.com/Find/Default.wl?rs=dfa1.0&amp;vr=2.0&amp;DB=350&amp;FindType=Y&amp;SerialNum=1991106468"/>
    <hyperlink ref="A222" r:id="rId84" display="http://www.westlaw.com/Find/Default.wl?rs=dfa1.0&amp;vr=2.0&amp;DB=350&amp;FindType=Y&amp;SerialNum=1991105572"/>
    <hyperlink ref="A223" r:id="rId85" display="http://www.westlaw.com/Find/Default.wl?rs=dfa1.0&amp;vr=2.0&amp;DB=350&amp;FindType=Y&amp;SerialNum=1991103718"/>
    <hyperlink ref="A224" r:id="rId86" display="http://www.westlaw.com/Find/Default.wl?rs=dfa1.0&amp;vr=2.0&amp;DB=350&amp;FindType=Y&amp;SerialNum=1991101680"/>
    <hyperlink ref="A225" r:id="rId87" display="http://www.westlaw.com/Find/Default.wl?rs=dfa1.0&amp;vr=2.0&amp;DB=350&amp;FindType=Y&amp;SerialNum=1991100936"/>
    <hyperlink ref="A226" r:id="rId88" display="http://www.westlaw.com/Find/Default.wl?rs=dfa1.0&amp;vr=2.0&amp;DB=350&amp;FindType=Y&amp;SerialNum=1991091374"/>
    <hyperlink ref="A227" r:id="rId89" display="http://www.westlaw.com/Find/Default.wl?rs=dfa1.0&amp;vr=2.0&amp;DB=350&amp;FindType=Y&amp;SerialNum=1991098707"/>
    <hyperlink ref="A228" r:id="rId90" display="http://www.westlaw.com/Find/Default.wl?rs=dfa1.0&amp;vr=2.0&amp;DB=350&amp;FindType=Y&amp;SerialNum=1991100359"/>
    <hyperlink ref="A229" r:id="rId91" display="http://www.westlaw.com/Find/Default.wl?rs=dfa1.0&amp;vr=2.0&amp;DB=350&amp;FindType=Y&amp;SerialNum=1991097793"/>
    <hyperlink ref="A230" r:id="rId92" display="http://www.westlaw.com/Find/Default.wl?rs=dfa1.0&amp;vr=2.0&amp;DB=350&amp;FindType=Y&amp;SerialNum=1991096332"/>
    <hyperlink ref="A231" r:id="rId93" display="http://www.westlaw.com/Find/Default.wl?rs=dfa1.0&amp;vr=2.0&amp;DB=350&amp;FindType=Y&amp;SerialNum=1991095015"/>
    <hyperlink ref="A232" r:id="rId94" display="http://www.westlaw.com/Find/Default.wl?rs=dfa1.0&amp;vr=2.0&amp;DB=350&amp;FindType=Y&amp;SerialNum=1991089698"/>
    <hyperlink ref="A233" r:id="rId95" display="http://www.westlaw.com/Find/Default.wl?rs=dfa1.0&amp;vr=2.0&amp;DB=350&amp;FindType=Y&amp;SerialNum=1991078322"/>
    <hyperlink ref="A234" r:id="rId96" display="http://www.westlaw.com/Find/Default.wl?rs=dfa1.0&amp;vr=2.0&amp;DB=350&amp;FindType=Y&amp;SerialNum=1991083953"/>
    <hyperlink ref="A235" r:id="rId97" display="http://www.westlaw.com/Find/Default.wl?rs=dfa1.0&amp;vr=2.0&amp;DB=350&amp;FindType=Y&amp;SerialNum=1991082123"/>
    <hyperlink ref="A236" r:id="rId98" display="http://www.westlaw.com/Find/Default.wl?rs=dfa1.0&amp;vr=2.0&amp;DB=350&amp;FindType=Y&amp;SerialNum=1991076252"/>
    <hyperlink ref="A237" r:id="rId99" display="http://www.westlaw.com/Find/Default.wl?rs=dfa1.0&amp;vr=2.0&amp;DB=350&amp;FindType=Y&amp;SerialNum=1991074586"/>
    <hyperlink ref="A238" r:id="rId100" display="http://www.westlaw.com/Find/Default.wl?rs=dfa1.0&amp;vr=2.0&amp;DB=350&amp;FindType=Y&amp;SerialNum=1991072940"/>
    <hyperlink ref="A239" r:id="rId101" display="http://www.westlaw.com/Find/Default.wl?rs=dfa1.0&amp;vr=2.0&amp;DB=350&amp;FindType=Y&amp;SerialNum=1991062042"/>
    <hyperlink ref="A240" r:id="rId102" display="http://www.westlaw.com/Find/Default.wl?rs=dfa1.0&amp;vr=2.0&amp;DB=350&amp;FindType=Y&amp;SerialNum=1991057399"/>
    <hyperlink ref="A241" r:id="rId103" display="http://www.westlaw.com/Find/Default.wl?rs=dfa1.0&amp;vr=2.0&amp;DB=350&amp;FindType=Y&amp;SerialNum=1991056153"/>
    <hyperlink ref="A242" r:id="rId104" display="http://www.westlaw.com/Find/Default.wl?rs=dfa1.0&amp;vr=2.0&amp;DB=350&amp;FindType=Y&amp;SerialNum=1991056234"/>
    <hyperlink ref="A243" r:id="rId105" display="http://www.westlaw.com/Find/Default.wl?rs=dfa1.0&amp;vr=2.0&amp;DB=350&amp;FindType=Y&amp;SerialNum=1991054760"/>
    <hyperlink ref="A244" r:id="rId106" display="http://www.westlaw.com/Find/Default.wl?rs=dfa1.0&amp;vr=2.0&amp;DB=350&amp;FindType=Y&amp;SerialNum=1991045190"/>
    <hyperlink ref="A245" r:id="rId107" display="http://www.westlaw.com/Find/Default.wl?rs=dfa1.0&amp;vr=2.0&amp;DB=350&amp;FindType=Y&amp;SerialNum=1991051617"/>
    <hyperlink ref="A246" r:id="rId108" display="http://www.westlaw.com/Find/Default.wl?rs=dfa1.0&amp;vr=2.0&amp;DB=350&amp;FindType=Y&amp;SerialNum=1991042329"/>
    <hyperlink ref="A247" r:id="rId109" display="http://www.westlaw.com/Find/Default.wl?rs=dfa1.0&amp;vr=2.0&amp;DB=350&amp;FindType=Y&amp;SerialNum=1991050192"/>
    <hyperlink ref="A248" r:id="rId110" display="http://www.westlaw.com/Find/Default.wl?rs=dfa1.0&amp;vr=2.0&amp;DB=350&amp;FindType=Y&amp;SerialNum=1991052515"/>
    <hyperlink ref="A249" r:id="rId111" display="http://www.westlaw.com/Find/Default.wl?rs=dfa1.0&amp;vr=2.0&amp;DB=350&amp;FindType=Y&amp;SerialNum=1991047200"/>
    <hyperlink ref="A250" r:id="rId112" display="http://www.westlaw.com/Find/Default.wl?rs=dfa1.0&amp;vr=2.0&amp;DB=350&amp;FindType=Y&amp;SerialNum=1991046214"/>
    <hyperlink ref="A251" r:id="rId113" display="http://www.westlaw.com/Find/Default.wl?rs=dfa1.0&amp;vr=2.0&amp;DB=350&amp;FindType=Y&amp;SerialNum=1991044231"/>
    <hyperlink ref="A252" r:id="rId114" display="http://www.westlaw.com/Find/Default.wl?rs=dfa1.0&amp;vr=2.0&amp;DB=350&amp;FindType=Y&amp;SerialNum=1991043157"/>
    <hyperlink ref="A253" r:id="rId115" display="http://www.westlaw.com/Find/Default.wl?rs=dfa1.0&amp;vr=2.0&amp;DB=350&amp;FindType=Y&amp;SerialNum=1991043159"/>
    <hyperlink ref="A254" r:id="rId116" display="http://www.westlaw.com/Find/Default.wl?rs=dfa1.0&amp;vr=2.0&amp;DB=350&amp;FindType=Y&amp;SerialNum=1991034013"/>
    <hyperlink ref="A255" r:id="rId117" display="http://www.westlaw.com/Find/Default.wl?rs=dfa1.0&amp;vr=2.0&amp;DB=350&amp;FindType=Y&amp;SerialNum=1991031376"/>
    <hyperlink ref="A256" r:id="rId118" display="http://www.westlaw.com/Find/Default.wl?rs=dfa1.0&amp;vr=2.0&amp;DB=350&amp;FindType=Y&amp;SerialNum=1991036118"/>
    <hyperlink ref="A257" r:id="rId119" display="http://www.westlaw.com/Find/Default.wl?rs=dfa1.0&amp;vr=2.0&amp;DB=350&amp;FindType=Y&amp;SerialNum=1991036260"/>
    <hyperlink ref="A258" r:id="rId120" display="http://www.westlaw.com/Find/Default.wl?rs=dfa1.0&amp;vr=2.0&amp;DB=350&amp;FindType=Y&amp;SerialNum=1991033390"/>
    <hyperlink ref="A259" r:id="rId121" display="http://www.westlaw.com/Find/Default.wl?rs=dfa1.0&amp;vr=2.0&amp;DB=350&amp;FindType=Y&amp;SerialNum=1991032388"/>
    <hyperlink ref="A260" r:id="rId122" display="http://www.westlaw.com/Find/Default.wl?rs=dfa1.0&amp;vr=2.0&amp;DB=350&amp;FindType=Y&amp;SerialNum=1991033384"/>
    <hyperlink ref="A261" r:id="rId123" display="http://www.westlaw.com/Find/Default.wl?rs=dfa1.0&amp;vr=2.0&amp;DB=350&amp;FindType=Y&amp;SerialNum=1991023048"/>
    <hyperlink ref="A262" r:id="rId124" display="http://www.westlaw.com/Find/Default.wl?rs=dfa1.0&amp;vr=2.0&amp;DB=350&amp;FindType=Y&amp;SerialNum=1991021378"/>
    <hyperlink ref="A263" r:id="rId125" display="http://www.westlaw.com/Find/Default.wl?rs=dfa1.0&amp;vr=2.0&amp;DB=350&amp;FindType=Y&amp;SerialNum=1991026778"/>
    <hyperlink ref="A264" r:id="rId126" display="http://www.westlaw.com/Find/Default.wl?rs=dfa1.0&amp;vr=2.0&amp;DB=350&amp;FindType=Y&amp;SerialNum=1991027448"/>
    <hyperlink ref="A265" r:id="rId127" display="http://www.westlaw.com/Find/Default.wl?rs=dfa1.0&amp;vr=2.0&amp;DB=350&amp;FindType=Y&amp;SerialNum=1991025618"/>
    <hyperlink ref="A266" r:id="rId128" display="http://www.westlaw.com/Find/Default.wl?rs=dfa1.0&amp;vr=2.0&amp;DB=350&amp;FindType=Y&amp;SerialNum=1990177578"/>
    <hyperlink ref="A267" r:id="rId129" display="http://www.westlaw.com/Find/Default.wl?rs=dfa1.0&amp;vr=2.0&amp;DB=350&amp;FindType=Y&amp;SerialNum=1991018382"/>
    <hyperlink ref="A268" r:id="rId130" display="http://www.westlaw.com/Find/Default.wl?rs=dfa1.0&amp;vr=2.0&amp;DB=350&amp;FindType=Y&amp;SerialNum=1991017280"/>
    <hyperlink ref="A269" r:id="rId131" display="http://www.westlaw.com/Find/Default.wl?rs=dfa1.0&amp;vr=2.0&amp;DB=350&amp;FindType=Y&amp;SerialNum=1990181856"/>
    <hyperlink ref="A270" r:id="rId132" display="http://www.westlaw.com/Find/Default.wl?rs=dfa1.0&amp;vr=2.0&amp;DB=350&amp;FindType=Y&amp;SerialNum=1990179738"/>
    <hyperlink ref="A271" r:id="rId133" display="http://www.westlaw.com/Find/Default.wl?rs=dfa1.0&amp;vr=2.0&amp;DB=350&amp;FindType=Y&amp;SerialNum=1990168661"/>
    <hyperlink ref="A272" r:id="rId134" display="http://www.westlaw.com/Find/Default.wl?rs=dfa1.0&amp;vr=2.0&amp;DB=350&amp;FindType=Y&amp;SerialNum=1990176977"/>
    <hyperlink ref="A273" r:id="rId135" display="http://www.westlaw.com/Find/Default.wl?rs=dfa1.0&amp;vr=2.0&amp;DB=350&amp;FindType=Y&amp;SerialNum=1990168205"/>
    <hyperlink ref="A274" r:id="rId136" display="http://www.westlaw.com/Find/Default.wl?rs=dfa1.0&amp;vr=2.0&amp;DB=350&amp;FindType=Y&amp;SerialNum=1990174727"/>
    <hyperlink ref="A275" r:id="rId137" display="http://www.westlaw.com/Find/Default.wl?rs=dfa1.0&amp;vr=2.0&amp;DB=350&amp;FindType=Y&amp;SerialNum=1990175144"/>
    <hyperlink ref="A276" r:id="rId138" display="http://www.westlaw.com/Find/Default.wl?rs=dfa1.0&amp;vr=2.0&amp;DB=350&amp;FindType=Y&amp;SerialNum=1990173313"/>
    <hyperlink ref="A277" r:id="rId139" display="http://www.westlaw.com/Find/Default.wl?rs=dfa1.0&amp;vr=2.0&amp;DB=350&amp;FindType=Y&amp;SerialNum=1990168348"/>
    <hyperlink ref="A278" r:id="rId140" display="http://www.westlaw.com/Find/Default.wl?rs=dfa1.0&amp;vr=2.0&amp;DB=350&amp;FindType=Y&amp;SerialNum=1990167248"/>
    <hyperlink ref="A279" r:id="rId141" display="http://www.westlaw.com/Find/Default.wl?rs=dfa1.0&amp;vr=2.0&amp;DB=350&amp;FindType=Y&amp;SerialNum=1990159851"/>
    <hyperlink ref="A280" r:id="rId142" display="http://www.westlaw.com/Find/Default.wl?rs=dfa1.0&amp;vr=2.0&amp;DB=350&amp;FindType=Y&amp;SerialNum=1990166175"/>
    <hyperlink ref="A281" r:id="rId143" display="http://www.westlaw.com/Find/Default.wl?rs=dfa1.0&amp;vr=2.0&amp;DB=350&amp;FindType=Y&amp;SerialNum=1990162753"/>
    <hyperlink ref="A282" r:id="rId144" display="http://www.westlaw.com/Find/Default.wl?rs=dfa1.0&amp;vr=2.0&amp;DB=350&amp;FindType=Y&amp;SerialNum=1990160663"/>
    <hyperlink ref="A283" r:id="rId145" display="http://www.westlaw.com/Find/Default.wl?rs=dfa1.0&amp;vr=2.0&amp;DB=350&amp;FindType=Y&amp;SerialNum=1990150432"/>
    <hyperlink ref="A284" r:id="rId146" display="http://www.westlaw.com/Find/Default.wl?rs=dfa1.0&amp;vr=2.0&amp;DB=350&amp;FindType=Y&amp;SerialNum=1990158702"/>
    <hyperlink ref="A285" r:id="rId147" display="http://www.westlaw.com/Find/Default.wl?rs=dfa1.0&amp;vr=2.0&amp;DB=350&amp;FindType=Y&amp;SerialNum=1990156884"/>
    <hyperlink ref="A286" r:id="rId148" display="http://www.westlaw.com/Find/Default.wl?rs=dfa1.0&amp;vr=2.0&amp;DB=350&amp;FindType=Y&amp;SerialNum=1990154939"/>
    <hyperlink ref="A287" r:id="rId149" display="http://www.westlaw.com/Find/Default.wl?rs=dfa1.0&amp;vr=2.0&amp;DB=350&amp;FindType=Y&amp;SerialNum=1990155170"/>
    <hyperlink ref="A288" r:id="rId150" display="http://www.westlaw.com/Find/Default.wl?rs=dfa1.0&amp;vr=2.0&amp;DB=350&amp;FindType=Y&amp;SerialNum=1990153150"/>
    <hyperlink ref="A289" r:id="rId151" display="http://www.westlaw.com/Find/Default.wl?rs=dfa1.0&amp;vr=2.0&amp;DB=350&amp;FindType=Y&amp;SerialNum=1990150719"/>
    <hyperlink ref="A290" r:id="rId152" display="http://www.westlaw.com/Find/Default.wl?rs=dfa1.0&amp;vr=2.0&amp;DB=350&amp;FindType=Y&amp;SerialNum=1990151059"/>
    <hyperlink ref="A291" r:id="rId153" display="http://www.westlaw.com/Find/Default.wl?rs=dfa1.0&amp;vr=2.0&amp;DB=350&amp;FindType=Y&amp;SerialNum=1990148825"/>
    <hyperlink ref="A292" r:id="rId154" display="http://www.westlaw.com/Find/Default.wl?rs=dfa1.0&amp;vr=2.0&amp;DB=350&amp;FindType=Y&amp;SerialNum=1990150774"/>
    <hyperlink ref="A293" r:id="rId155" display="http://www.westlaw.com/Find/Default.wl?rs=dfa1.0&amp;vr=2.0&amp;DB=350&amp;FindType=Y&amp;SerialNum=1990146630"/>
    <hyperlink ref="A294" r:id="rId156" display="http://www.westlaw.com/Find/Default.wl?rs=dfa1.0&amp;vr=2.0&amp;DB=350&amp;FindType=Y&amp;SerialNum=1990140931"/>
    <hyperlink ref="A295" r:id="rId157" display="http://www.westlaw.com/Find/Default.wl?rs=dfa1.0&amp;vr=2.0&amp;DB=350&amp;FindType=Y&amp;SerialNum=1990140336"/>
    <hyperlink ref="A296" r:id="rId158" display="http://www.westlaw.com/Find/Default.wl?rs=dfa1.0&amp;vr=2.0&amp;DB=345&amp;FindType=Y&amp;SerialNum=1991176511"/>
    <hyperlink ref="A297" r:id="rId159" display="http://www.westlaw.com/Find/Default.wl?rs=dfa1.0&amp;vr=2.0&amp;DB=345&amp;FindType=Y&amp;SerialNum=1991165529"/>
    <hyperlink ref="A298" r:id="rId160" display="http://www.westlaw.com/Find/Default.wl?rs=dfa1.0&amp;vr=2.0&amp;DB=345&amp;FindType=Y&amp;SerialNum=1991177736"/>
    <hyperlink ref="A299" r:id="rId161" display="http://www.westlaw.com/Find/Default.wl?rs=dfa1.0&amp;vr=2.0&amp;DB=345&amp;FindType=Y&amp;SerialNum=1991163992"/>
    <hyperlink ref="A300" r:id="rId162" display="http://www.westlaw.com/Find/Default.wl?rs=dfa1.0&amp;vr=2.0&amp;DB=345&amp;FindType=Y&amp;SerialNum=1991162322"/>
    <hyperlink ref="A301" r:id="rId163" display="http://www.westlaw.com/Find/Default.wl?rs=dfa1.0&amp;vr=2.0&amp;DB=345&amp;FindType=Y&amp;SerialNum=1991165987"/>
    <hyperlink ref="A302" r:id="rId164" display="http://www.westlaw.com/Find/Default.wl?rs=dfa1.0&amp;vr=2.0&amp;DB=345&amp;FindType=Y&amp;SerialNum=1991156638"/>
    <hyperlink ref="A303" r:id="rId165" display="http://www.westlaw.com/Find/Default.wl?rs=dfa1.0&amp;vr=2.0&amp;DB=345&amp;FindType=Y&amp;SerialNum=1991155682"/>
    <hyperlink ref="A304" r:id="rId166" display="http://www.westlaw.com/Find/Default.wl?rs=dfa1.0&amp;vr=2.0&amp;DB=345&amp;FindType=Y&amp;SerialNum=1991163892"/>
    <hyperlink ref="A305" r:id="rId167" display="http://www.westlaw.com/Find/Default.wl?rs=dfa1.0&amp;vr=2.0&amp;DB=999&amp;FindType=Y&amp;SerialNum=1991154651"/>
    <hyperlink ref="A306" r:id="rId168" display="http://www.westlaw.com/Find/Default.wl?rs=dfa1.0&amp;vr=2.0&amp;DB=345&amp;FindType=Y&amp;SerialNum=1991155300"/>
    <hyperlink ref="A307" r:id="rId169" display="http://www.westlaw.com/Find/Default.wl?rs=dfa1.0&amp;vr=2.0&amp;DB=345&amp;FindType=Y&amp;SerialNum=1991176461"/>
    <hyperlink ref="A308" r:id="rId170" display="http://www.westlaw.com/Find/Default.wl?rs=dfa1.0&amp;vr=2.0&amp;DB=164&amp;FindType=Y&amp;SerialNum=1991158208"/>
    <hyperlink ref="A309" r:id="rId171" display="http://www.westlaw.com/Find/Default.wl?rs=dfa1.0&amp;vr=2.0&amp;DB=345&amp;FindType=Y&amp;SerialNum=1991151486"/>
    <hyperlink ref="A310" r:id="rId172" display="http://www.westlaw.com/Find/Default.wl?rs=dfa1.0&amp;vr=2.0&amp;DB=345&amp;FindType=Y&amp;SerialNum=1991156626"/>
    <hyperlink ref="A311" r:id="rId173" display="http://www.westlaw.com/Find/Default.wl?rs=dfa1.0&amp;vr=2.0&amp;DB=345&amp;FindType=Y&amp;SerialNum=1991158833"/>
    <hyperlink ref="A312" r:id="rId174" display="http://www.westlaw.com/Find/Default.wl?rs=dfa1.0&amp;vr=2.0&amp;DB=345&amp;FindType=Y&amp;SerialNum=1991190885"/>
    <hyperlink ref="A313" r:id="rId175" display="http://www.westlaw.com/Find/Default.wl?rs=dfa1.0&amp;vr=2.0&amp;DB=999&amp;FindType=Y&amp;SerialNum=1992152008"/>
    <hyperlink ref="A314" r:id="rId176" display="http://www.westlaw.com/Find/Default.wl?rs=dfa1.0&amp;vr=2.0&amp;DB=345&amp;FindType=Y&amp;SerialNum=1991147170"/>
    <hyperlink ref="A315" r:id="rId177" display="http://www.westlaw.com/Find/Default.wl?rs=dfa1.0&amp;vr=2.0&amp;DB=345&amp;FindType=Y&amp;SerialNum=1991155669"/>
    <hyperlink ref="A316" r:id="rId178" display="http://www.westlaw.com/Find/Default.wl?rs=dfa1.0&amp;vr=2.0&amp;DB=345&amp;FindType=Y&amp;SerialNum=1991156565"/>
    <hyperlink ref="A317" r:id="rId179" display="http://www.westlaw.com/Find/Default.wl?rs=dfa1.0&amp;vr=2.0&amp;DB=345&amp;FindType=Y&amp;SerialNum=1991145436"/>
    <hyperlink ref="A318" r:id="rId180" display="http://www.westlaw.com/Find/Default.wl?rs=dfa1.0&amp;vr=2.0&amp;DB=345&amp;FindType=Y&amp;SerialNum=1991142554"/>
    <hyperlink ref="A319" r:id="rId181" display="http://www.westlaw.com/Find/Default.wl?rs=dfa1.0&amp;vr=2.0&amp;DB=345&amp;FindType=Y&amp;SerialNum=1991142571"/>
    <hyperlink ref="A320" r:id="rId182" display="http://www.westlaw.com/Find/Default.wl?rs=dfa1.0&amp;vr=2.0&amp;DB=345&amp;FindType=Y&amp;SerialNum=1991142307"/>
    <hyperlink ref="A321" r:id="rId183" display="http://www.westlaw.com/Find/Default.wl?rs=dfa1.0&amp;vr=2.0&amp;DB=345&amp;FindType=Y&amp;SerialNum=1991150603"/>
    <hyperlink ref="A322" r:id="rId184" display="http://www.westlaw.com/Find/Default.wl?rs=dfa1.0&amp;vr=2.0&amp;DB=345&amp;FindType=Y&amp;SerialNum=1991173188"/>
    <hyperlink ref="A323" r:id="rId185" display="http://www.westlaw.com/Find/Default.wl?rs=dfa1.0&amp;vr=2.0&amp;DB=345&amp;FindType=Y&amp;SerialNum=1991173189"/>
    <hyperlink ref="A324" r:id="rId186" display="http://www.westlaw.com/Find/Default.wl?rs=dfa1.0&amp;vr=2.0&amp;DB=345&amp;FindType=Y&amp;SerialNum=1991135392"/>
    <hyperlink ref="A325" r:id="rId187" display="http://www.westlaw.com/Find/Default.wl?rs=dfa1.0&amp;vr=2.0&amp;DB=345&amp;FindType=Y&amp;SerialNum=1991196638"/>
    <hyperlink ref="A326" r:id="rId188" display="http://www.westlaw.com/Find/Default.wl?rs=dfa1.0&amp;vr=2.0&amp;DB=345&amp;FindType=Y&amp;SerialNum=1992098234"/>
    <hyperlink ref="A327" r:id="rId189" display="http://www.westlaw.com/Find/Default.wl?rs=dfa1.0&amp;vr=2.0&amp;DB=345&amp;FindType=Y&amp;SerialNum=1991129314"/>
    <hyperlink ref="A328" r:id="rId190" display="http://www.westlaw.com/Find/Default.wl?rs=dfa1.0&amp;vr=2.0&amp;DB=345&amp;FindType=Y&amp;SerialNum=1991134685"/>
    <hyperlink ref="A329" r:id="rId191" display="http://www.westlaw.com/Find/Default.wl?rs=dfa1.0&amp;vr=2.0&amp;DB=345&amp;FindType=Y&amp;SerialNum=1991124614"/>
    <hyperlink ref="A330" r:id="rId192" display="http://www.westlaw.com/Find/Default.wl?rs=dfa1.0&amp;vr=2.0&amp;DB=345&amp;FindType=Y&amp;SerialNum=1991128040"/>
    <hyperlink ref="A331" r:id="rId193" display="http://www.westlaw.com/Find/Default.wl?rs=dfa1.0&amp;vr=2.0&amp;DB=345&amp;FindType=Y&amp;SerialNum=1991132370"/>
    <hyperlink ref="A332" r:id="rId194" display="http://www.westlaw.com/Find/Default.wl?rs=dfa1.0&amp;vr=2.0&amp;DB=345&amp;FindType=Y&amp;SerialNum=1991113999"/>
    <hyperlink ref="A333" r:id="rId195" display="http://www.westlaw.com/Find/Default.wl?rs=dfa1.0&amp;vr=2.0&amp;DB=999&amp;FindType=Y&amp;SerialNum=1991116132"/>
    <hyperlink ref="A334" r:id="rId196" display="http://www.westlaw.com/Find/Default.wl?rs=dfa1.0&amp;vr=2.0&amp;DB=345&amp;FindType=Y&amp;SerialNum=1991106109"/>
    <hyperlink ref="A335" r:id="rId197" display="http://www.westlaw.com/Find/Default.wl?rs=dfa1.0&amp;vr=2.0&amp;DB=345&amp;FindType=Y&amp;SerialNum=1991121311"/>
    <hyperlink ref="A336" r:id="rId198" display="http://www.westlaw.com/Find/Default.wl?rs=dfa1.0&amp;vr=2.0&amp;DB=345&amp;FindType=Y&amp;SerialNum=1991129302"/>
    <hyperlink ref="A337" r:id="rId199" display="http://www.westlaw.com/Find/Default.wl?rs=dfa1.0&amp;vr=2.0&amp;DB=999&amp;FindType=Y&amp;SerialNum=1991102132"/>
    <hyperlink ref="A338" r:id="rId200" display="http://www.westlaw.com/Find/Default.wl?rs=dfa1.0&amp;vr=2.0&amp;DB=345&amp;FindType=Y&amp;SerialNum=1991101679"/>
    <hyperlink ref="A339" r:id="rId201" display="http://www.westlaw.com/Find/Default.wl?rs=dfa1.0&amp;vr=2.0&amp;DB=345&amp;FindType=Y&amp;SerialNum=1991094732"/>
    <hyperlink ref="A340" r:id="rId202" display="http://www.westlaw.com/Find/Default.wl?rs=dfa1.0&amp;vr=2.0&amp;DB=345&amp;FindType=Y&amp;SerialNum=1991103701"/>
    <hyperlink ref="A341" r:id="rId203" display="http://www.westlaw.com/Find/Default.wl?rs=dfa1.0&amp;vr=2.0&amp;DB=345&amp;FindType=Y&amp;SerialNum=1991094249"/>
    <hyperlink ref="A342" r:id="rId204" display="http://www.westlaw.com/Find/Default.wl?rs=dfa1.0&amp;vr=2.0&amp;DB=999&amp;FindType=Y&amp;SerialNum=1991098106"/>
    <hyperlink ref="A343" r:id="rId205" display="http://www.westlaw.com/Find/Default.wl?rs=dfa1.0&amp;vr=2.0&amp;DB=345&amp;FindType=Y&amp;SerialNum=1991102975"/>
    <hyperlink ref="A344" r:id="rId206" display="http://www.westlaw.com/Find/Default.wl?rs=dfa1.0&amp;vr=2.0&amp;DB=345&amp;FindType=Y&amp;SerialNum=1991140834"/>
    <hyperlink ref="A345" r:id="rId207" display="http://www.westlaw.com/Find/Default.wl?rs=dfa1.0&amp;vr=2.0&amp;DB=164&amp;FindType=Y&amp;SerialNum=1991148535"/>
    <hyperlink ref="A346" r:id="rId208" display="http://www.westlaw.com/Find/Default.wl?rs=dfa1.0&amp;vr=2.0&amp;DB=345&amp;FindType=Y&amp;SerialNum=1991091779"/>
    <hyperlink ref="A347" r:id="rId209" display="http://www.westlaw.com/Find/Default.wl?rs=dfa1.0&amp;vr=2.0&amp;DB=345&amp;FindType=Y&amp;SerialNum=1991105019"/>
    <hyperlink ref="A348" r:id="rId210" display="http://www.westlaw.com/Find/Default.wl?rs=dfa1.0&amp;vr=2.0&amp;DB=345&amp;FindType=Y&amp;SerialNum=1991094559"/>
    <hyperlink ref="A349" r:id="rId211" display="http://www.westlaw.com/Find/Default.wl?rs=dfa1.0&amp;vr=2.0&amp;DB=999&amp;FindType=Y&amp;SerialNum=1994082628"/>
    <hyperlink ref="A350" r:id="rId212" display="http://www.westlaw.com/Find/Default.wl?rs=dfa1.0&amp;vr=2.0&amp;DB=345&amp;FindType=Y&amp;SerialNum=1991084433"/>
    <hyperlink ref="A351" r:id="rId213" display="http://www.westlaw.com/Find/Default.wl?rs=dfa1.0&amp;vr=2.0&amp;DB=345&amp;FindType=Y&amp;SerialNum=1991089653"/>
    <hyperlink ref="A352" r:id="rId214" display="http://www.westlaw.com/Find/Default.wl?rs=dfa1.0&amp;vr=2.0&amp;DB=345&amp;FindType=Y&amp;SerialNum=1991080833"/>
    <hyperlink ref="A353" r:id="rId215" display="http://www.westlaw.com/Find/Default.wl?rs=dfa1.0&amp;vr=2.0&amp;DB=999&amp;FindType=Y&amp;SerialNum=1992080435"/>
    <hyperlink ref="A354" r:id="rId216" display="http://www.westlaw.com/Find/Default.wl?rs=dfa1.0&amp;vr=2.0&amp;DB=344&amp;FindType=Y&amp;SerialNum=1991078620"/>
    <hyperlink ref="A355" r:id="rId217" display="http://www.westlaw.com/Find/Default.wl?rs=dfa1.0&amp;vr=2.0&amp;DB=345&amp;FindType=Y&amp;SerialNum=1991095104"/>
    <hyperlink ref="A356" r:id="rId218" display="http://www.westlaw.com/Find/Default.wl?rs=dfa1.0&amp;vr=2.0&amp;DB=345&amp;FindType=Y&amp;SerialNum=1991077701"/>
    <hyperlink ref="A357" r:id="rId219" display="http://www.westlaw.com/Find/Default.wl?rs=dfa1.0&amp;vr=2.0&amp;DB=345&amp;FindType=Y&amp;SerialNum=1991073496"/>
    <hyperlink ref="A358" r:id="rId220" display="http://www.westlaw.com/Find/Default.wl?rs=dfa1.0&amp;vr=2.0&amp;DB=345&amp;FindType=Y&amp;SerialNum=1991073148"/>
    <hyperlink ref="A359" r:id="rId221" display="http://www.westlaw.com/Find/Default.wl?rs=dfa1.0&amp;vr=2.0&amp;DB=345&amp;FindType=Y&amp;SerialNum=1991107616"/>
    <hyperlink ref="A360" r:id="rId222" display="http://www.westlaw.com/Find/Default.wl?rs=dfa1.0&amp;vr=2.0&amp;DB=164&amp;FindType=Y&amp;SerialNum=1991077314"/>
    <hyperlink ref="A361" r:id="rId223" display="http://www.westlaw.com/Find/Default.wl?rs=dfa1.0&amp;vr=2.0&amp;DB=345&amp;FindType=Y&amp;SerialNum=1991094229"/>
    <hyperlink ref="A362" r:id="rId224" display="http://www.westlaw.com/Find/Default.wl?rs=dfa1.0&amp;vr=2.0&amp;DB=344&amp;FindType=Y&amp;SerialNum=1991073126"/>
    <hyperlink ref="A363" r:id="rId225" display="http://www.westlaw.com/Find/Default.wl?rs=dfa1.0&amp;vr=2.0&amp;DB=999&amp;FindType=Y&amp;SerialNum=1991060545"/>
    <hyperlink ref="A364" r:id="rId226" display="http://www.westlaw.com/Find/Default.wl?rs=dfa1.0&amp;vr=2.0&amp;DB=999&amp;FindType=Y&amp;SerialNum=1991061571"/>
    <hyperlink ref="A365" r:id="rId227" display="http://www.westlaw.com/Find/Default.wl?rs=dfa1.0&amp;vr=2.0&amp;DB=164&amp;FindType=Y&amp;SerialNum=1991058413"/>
    <hyperlink ref="A366" r:id="rId228" display="http://www.westlaw.com/Find/Default.wl?rs=dfa1.0&amp;vr=2.0&amp;DB=345&amp;FindType=Y&amp;SerialNum=1991054748"/>
    <hyperlink ref="A367" r:id="rId229" display="http://www.westlaw.com/Find/Default.wl?rs=dfa1.0&amp;vr=2.0&amp;DB=345&amp;FindType=Y&amp;SerialNum=1991058529"/>
    <hyperlink ref="A368" r:id="rId230" display="http://www.westlaw.com/Find/Default.wl?rs=dfa1.0&amp;vr=2.0&amp;DB=999&amp;FindType=Y&amp;SerialNum=1991056767"/>
    <hyperlink ref="A369" r:id="rId231" display="http://www.westlaw.com/Find/Default.wl?rs=dfa1.0&amp;vr=2.0&amp;DB=345&amp;FindType=Y&amp;SerialNum=1991062607"/>
    <hyperlink ref="A370" r:id="rId232" display="http://www.westlaw.com/Find/Default.wl?rs=dfa1.0&amp;vr=2.0&amp;DB=999&amp;FindType=Y&amp;SerialNum=1991046095"/>
    <hyperlink ref="A371" r:id="rId233" display="http://www.westlaw.com/Find/Default.wl?rs=dfa1.0&amp;vr=2.0&amp;DB=999&amp;FindType=Y&amp;SerialNum=1991051229"/>
    <hyperlink ref="A372" r:id="rId234" display="http://www.westlaw.com/Find/Default.wl?rs=dfa1.0&amp;vr=2.0&amp;DB=345&amp;FindType=Y&amp;SerialNum=1991165393"/>
    <hyperlink ref="A373" r:id="rId235" display="http://www.westlaw.com/Find/Default.wl?rs=dfa1.0&amp;vr=2.0&amp;DB=345&amp;FindType=Y&amp;SerialNum=1991126680"/>
    <hyperlink ref="A374" r:id="rId236" display="http://www.westlaw.com/Find/Default.wl?rs=dfa1.0&amp;vr=2.0&amp;DB=999&amp;FindType=Y&amp;SerialNum=1991042227"/>
    <hyperlink ref="A375" r:id="rId237" display="http://www.westlaw.com/Find/Default.wl?rs=dfa1.0&amp;vr=2.0&amp;DB=345&amp;FindType=Y&amp;SerialNum=1991142885"/>
    <hyperlink ref="A376" r:id="rId238" display="http://www.westlaw.com/Find/Default.wl?rs=dfa1.0&amp;vr=2.0&amp;DB=344&amp;FindType=Y&amp;SerialNum=1992191388"/>
    <hyperlink ref="A377" r:id="rId239" display="http://www.westlaw.com/Find/Default.wl?rs=dfa1.0&amp;vr=2.0&amp;DB=345&amp;FindType=Y&amp;SerialNum=1991037371"/>
    <hyperlink ref="A378" r:id="rId240" display="http://www.westlaw.com/Find/Default.wl?rs=dfa1.0&amp;vr=2.0&amp;DB=345&amp;FindType=Y&amp;SerialNum=1991158447"/>
    <hyperlink ref="A379" r:id="rId241" display="http://www.westlaw.com/Find/Default.wl?rs=dfa1.0&amp;vr=2.0&amp;DB=345&amp;FindType=Y&amp;SerialNum=1991042116"/>
    <hyperlink ref="A380" r:id="rId242" display="http://www.westlaw.com/Find/Default.wl?rs=dfa1.0&amp;vr=2.0&amp;DB=345&amp;FindType=Y&amp;SerialNum=1991034682"/>
    <hyperlink ref="A381" r:id="rId243" display="http://www.westlaw.com/Find/Default.wl?rs=dfa1.0&amp;vr=2.0&amp;DB=345&amp;FindType=Y&amp;SerialNum=1991040055"/>
    <hyperlink ref="A382" r:id="rId244" display="http://www.westlaw.com/Find/Default.wl?rs=dfa1.0&amp;vr=2.0&amp;DB=345&amp;FindType=Y&amp;SerialNum=1991028985"/>
    <hyperlink ref="A383" r:id="rId245" display="http://www.westlaw.com/Find/Default.wl?rs=dfa1.0&amp;vr=2.0&amp;DB=999&amp;FindType=Y&amp;SerialNum=1991030931"/>
    <hyperlink ref="A384" r:id="rId246" display="http://www.westlaw.com/Find/Default.wl?rs=dfa1.0&amp;vr=2.0&amp;DB=345&amp;FindType=Y&amp;SerialNum=1991026578"/>
    <hyperlink ref="A385" r:id="rId247" display="http://www.westlaw.com/Find/Default.wl?rs=dfa1.0&amp;vr=2.0&amp;DB=345&amp;FindType=Y&amp;SerialNum=1991026819"/>
    <hyperlink ref="A386" r:id="rId248" display="http://www.westlaw.com/Find/Default.wl?rs=dfa1.0&amp;vr=2.0&amp;DB=999&amp;FindType=Y&amp;SerialNum=1995154205"/>
    <hyperlink ref="A387" r:id="rId249" display="http://www.westlaw.com/Find/Default.wl?rs=dfa1.0&amp;vr=2.0&amp;DB=345&amp;FindType=Y&amp;SerialNum=1991030227"/>
    <hyperlink ref="A388" r:id="rId250" display="http://www.westlaw.com/Find/Default.wl?rs=dfa1.0&amp;vr=2.0&amp;DB=345&amp;FindType=Y&amp;SerialNum=1991033102"/>
    <hyperlink ref="A389" r:id="rId251" display="http://www.westlaw.com/Find/Default.wl?rs=dfa1.0&amp;vr=2.0&amp;DB=345&amp;FindType=Y&amp;SerialNum=1991021412"/>
    <hyperlink ref="A390" r:id="rId252" display="http://www.westlaw.com/Find/Default.wl?rs=dfa1.0&amp;vr=2.0&amp;DB=345&amp;FindType=Y&amp;SerialNum=1991021653"/>
    <hyperlink ref="A391" r:id="rId253" display="http://www.westlaw.com/Find/Default.wl?rs=dfa1.0&amp;vr=2.0&amp;DB=345&amp;FindType=Y&amp;SerialNum=1991022769"/>
    <hyperlink ref="A392" r:id="rId254" display="http://www.westlaw.com/Find/Default.wl?rs=dfa1.0&amp;vr=2.0&amp;DB=345&amp;FindType=Y&amp;SerialNum=1991015724"/>
    <hyperlink ref="A393" r:id="rId255" display="http://www.westlaw.com/Find/Default.wl?rs=dfa1.0&amp;vr=2.0&amp;DB=345&amp;FindType=Y&amp;SerialNum=1992045024"/>
    <hyperlink ref="A394" r:id="rId256" display="http://www.westlaw.com/Find/Default.wl?rs=dfa1.0&amp;vr=2.0&amp;DB=345&amp;FindType=Y&amp;SerialNum=1991018560"/>
    <hyperlink ref="A395" r:id="rId257" display="http://www.westlaw.com/Find/Default.wl?rs=dfa1.0&amp;vr=2.0&amp;DB=345&amp;FindType=Y&amp;SerialNum=1991017139"/>
    <hyperlink ref="A396" r:id="rId258" display="http://www.westlaw.com/Find/Default.wl?rs=dfa1.0&amp;vr=2.0&amp;DB=999&amp;FindType=Y&amp;SerialNum=1990177632"/>
    <hyperlink ref="A397" r:id="rId259" display="http://www.westlaw.com/Find/Default.wl?rs=dfa1.0&amp;vr=2.0&amp;DB=999&amp;FindType=Y&amp;SerialNum=1990178730"/>
    <hyperlink ref="A398" r:id="rId260" display="http://www.westlaw.com/Find/Default.wl?rs=dfa1.0&amp;vr=2.0&amp;DB=999&amp;FindType=Y&amp;SerialNum=1990177127"/>
    <hyperlink ref="A399" r:id="rId261" display="http://www.westlaw.com/Find/Default.wl?rs=dfa1.0&amp;vr=2.0&amp;DB=999&amp;FindType=Y&amp;SerialNum=1991021309"/>
    <hyperlink ref="A400" r:id="rId262" display="http://www.westlaw.com/Find/Default.wl?rs=dfa1.0&amp;vr=2.0&amp;DB=345&amp;FindType=Y&amp;SerialNum=1991132337"/>
    <hyperlink ref="A401" r:id="rId263" display="http://www.westlaw.com/Find/Default.wl?rs=dfa1.0&amp;vr=2.0&amp;DB=999&amp;FindType=Y&amp;SerialNum=1990165205"/>
    <hyperlink ref="A402" r:id="rId264" display="http://www.westlaw.com/Find/Default.wl?rs=dfa1.0&amp;vr=2.0&amp;DB=999&amp;FindType=Y&amp;SerialNum=1992073565"/>
    <hyperlink ref="A403" r:id="rId265" display="http://www.westlaw.com/Find/Default.wl?rs=dfa1.0&amp;vr=2.0&amp;DB=345&amp;FindType=Y&amp;SerialNum=1990167853"/>
    <hyperlink ref="A404" r:id="rId266" display="http://www.westlaw.com/Find/Default.wl?rs=dfa1.0&amp;vr=2.0&amp;DB=999&amp;FindType=Y&amp;SerialNum=1990165933"/>
    <hyperlink ref="A405" r:id="rId267" display="http://www.westlaw.com/Find/Default.wl?rs=dfa1.0&amp;vr=2.0&amp;DB=345&amp;FindType=Y&amp;SerialNum=1990158150"/>
    <hyperlink ref="A406" r:id="rId268" display="http://www.westlaw.com/Find/Default.wl?rs=dfa1.0&amp;vr=2.0&amp;DB=164&amp;FindType=Y&amp;SerialNum=1990160285"/>
    <hyperlink ref="A407" r:id="rId269" display="http://www.westlaw.com/Find/Default.wl?rs=dfa1.0&amp;vr=2.0&amp;DB=345&amp;FindType=Y&amp;SerialNum=1990153575"/>
    <hyperlink ref="A408" r:id="rId270" display="http://www.westlaw.com/Find/Default.wl?rs=dfa1.0&amp;vr=2.0&amp;DB=345&amp;FindType=Y&amp;SerialNum=1990148556"/>
    <hyperlink ref="A409" r:id="rId271" display="http://www.westlaw.com/Find/Default.wl?rs=dfa1.0&amp;vr=2.0&amp;DB=345&amp;FindType=Y&amp;SerialNum=1990148624"/>
    <hyperlink ref="A410" r:id="rId272" display="http://www.westlaw.com/Find/Default.wl?rs=dfa1.0&amp;vr=2.0&amp;DB=999&amp;FindType=Y&amp;SerialNum=1991208558"/>
    <hyperlink ref="A411" r:id="rId273" display="http://www.westlaw.com/Find/Default.wl?rs=dfa1.0&amp;vr=2.0&amp;DB=509&amp;FindType=Y&amp;SerialNum=1991142240"/>
    <hyperlink ref="A412" r:id="rId274" display="http://www.westlaw.com/Find/Default.wl?rs=dfa1.0&amp;vr=2.0&amp;DB=509&amp;FindType=Y&amp;SerialNum=1991157097"/>
    <hyperlink ref="A413" r:id="rId275" display="http://www.westlaw.com/Find/Default.wl?rs=dfa1.0&amp;vr=2.0&amp;DB=1415&amp;FindType=Y&amp;SerialNum=1991132321"/>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8"/>
  <sheetViews>
    <sheetView zoomScale="70" zoomScaleNormal="70" zoomScalePageLayoutView="70" workbookViewId="0">
      <selection activeCell="L3" sqref="L3"/>
    </sheetView>
  </sheetViews>
  <sheetFormatPr baseColWidth="10" defaultColWidth="11.5" defaultRowHeight="14" x14ac:dyDescent="0"/>
  <cols>
    <col min="2" max="2" width="28.33203125" customWidth="1"/>
    <col min="18" max="18" width="26.16406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11</v>
      </c>
      <c r="B2">
        <v>5</v>
      </c>
      <c r="C2">
        <v>1</v>
      </c>
      <c r="D2">
        <v>0</v>
      </c>
      <c r="E2">
        <v>12</v>
      </c>
      <c r="F2">
        <v>23</v>
      </c>
      <c r="G2">
        <f>D134</f>
        <v>5</v>
      </c>
      <c r="H2">
        <v>0</v>
      </c>
      <c r="I2">
        <v>66</v>
      </c>
      <c r="J2">
        <v>7</v>
      </c>
      <c r="K2">
        <v>0</v>
      </c>
      <c r="L2">
        <f>F418</f>
        <v>278</v>
      </c>
      <c r="N2" t="s">
        <v>9526</v>
      </c>
    </row>
    <row r="3" spans="1:22">
      <c r="N3">
        <f>COUNTIF(N5:N51,"&lt;5")</f>
        <v>0</v>
      </c>
    </row>
    <row r="4" spans="1:22"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33575</v>
      </c>
      <c r="B5">
        <v>1</v>
      </c>
      <c r="C5" t="s">
        <v>19274</v>
      </c>
      <c r="D5" t="s">
        <v>19275</v>
      </c>
      <c r="E5" t="s">
        <v>19276</v>
      </c>
      <c r="F5" t="s">
        <v>19277</v>
      </c>
      <c r="G5">
        <v>1991</v>
      </c>
      <c r="H5">
        <v>1605</v>
      </c>
      <c r="I5" t="s">
        <v>23619</v>
      </c>
      <c r="J5" t="s">
        <v>19278</v>
      </c>
      <c r="K5" t="s">
        <v>19279</v>
      </c>
      <c r="L5" s="1">
        <v>33518</v>
      </c>
      <c r="M5">
        <v>102</v>
      </c>
      <c r="N5">
        <v>8</v>
      </c>
      <c r="O5">
        <v>0</v>
      </c>
      <c r="P5">
        <v>102</v>
      </c>
      <c r="Q5" t="s">
        <v>33717</v>
      </c>
      <c r="R5">
        <v>1</v>
      </c>
      <c r="S5">
        <v>2</v>
      </c>
      <c r="T5">
        <v>2</v>
      </c>
      <c r="V5" t="s">
        <v>34515</v>
      </c>
    </row>
    <row r="6" spans="1:22">
      <c r="A6" s="1">
        <v>33583</v>
      </c>
      <c r="B6">
        <v>1</v>
      </c>
      <c r="C6" t="s">
        <v>19265</v>
      </c>
      <c r="D6" t="s">
        <v>19132</v>
      </c>
      <c r="E6" t="s">
        <v>19133</v>
      </c>
      <c r="F6" t="s">
        <v>19134</v>
      </c>
      <c r="G6">
        <v>1991</v>
      </c>
      <c r="H6">
        <v>1605</v>
      </c>
      <c r="I6" t="s">
        <v>23619</v>
      </c>
      <c r="J6" t="s">
        <v>19135</v>
      </c>
      <c r="K6" t="s">
        <v>19209</v>
      </c>
      <c r="L6" s="1">
        <v>33547</v>
      </c>
      <c r="M6">
        <v>102</v>
      </c>
      <c r="N6">
        <v>9</v>
      </c>
      <c r="O6">
        <v>0</v>
      </c>
      <c r="P6">
        <v>102</v>
      </c>
      <c r="Q6" t="s">
        <v>33717</v>
      </c>
      <c r="R6">
        <v>1</v>
      </c>
      <c r="S6">
        <v>2</v>
      </c>
      <c r="T6">
        <v>2</v>
      </c>
      <c r="V6" t="s">
        <v>34572</v>
      </c>
    </row>
    <row r="7" spans="1:22">
      <c r="A7" s="1">
        <v>33588</v>
      </c>
      <c r="B7">
        <v>1</v>
      </c>
      <c r="C7" t="s">
        <v>19210</v>
      </c>
      <c r="D7" t="s">
        <v>19211</v>
      </c>
      <c r="E7" t="s">
        <v>19212</v>
      </c>
      <c r="F7" t="s">
        <v>19213</v>
      </c>
      <c r="G7">
        <v>1991</v>
      </c>
      <c r="H7">
        <v>1605</v>
      </c>
      <c r="I7" t="s">
        <v>23619</v>
      </c>
      <c r="J7" t="s">
        <v>19214</v>
      </c>
      <c r="K7" t="s">
        <v>19215</v>
      </c>
      <c r="L7" s="1">
        <v>33520</v>
      </c>
      <c r="M7">
        <v>102</v>
      </c>
      <c r="N7">
        <v>8</v>
      </c>
      <c r="O7">
        <v>0</v>
      </c>
      <c r="P7">
        <v>102</v>
      </c>
      <c r="Q7" t="s">
        <v>33717</v>
      </c>
      <c r="R7">
        <v>1</v>
      </c>
      <c r="S7">
        <v>2</v>
      </c>
      <c r="T7">
        <v>2</v>
      </c>
      <c r="V7" t="s">
        <v>34516</v>
      </c>
    </row>
    <row r="8" spans="1:22">
      <c r="A8" s="1">
        <v>33588</v>
      </c>
      <c r="B8">
        <v>1</v>
      </c>
      <c r="C8" t="s">
        <v>19216</v>
      </c>
      <c r="D8" t="s">
        <v>19217</v>
      </c>
      <c r="E8" t="s">
        <v>19218</v>
      </c>
      <c r="F8" t="s">
        <v>19219</v>
      </c>
      <c r="G8">
        <v>1991</v>
      </c>
      <c r="H8">
        <v>1605</v>
      </c>
      <c r="I8" t="s">
        <v>23619</v>
      </c>
      <c r="J8" t="s">
        <v>19220</v>
      </c>
      <c r="K8" t="s">
        <v>19158</v>
      </c>
      <c r="L8" s="1">
        <v>33555</v>
      </c>
      <c r="M8">
        <v>102</v>
      </c>
      <c r="N8">
        <v>9</v>
      </c>
      <c r="O8">
        <v>0</v>
      </c>
      <c r="P8">
        <v>102</v>
      </c>
      <c r="Q8" t="s">
        <v>33717</v>
      </c>
      <c r="R8">
        <v>1</v>
      </c>
      <c r="S8">
        <v>2</v>
      </c>
      <c r="T8">
        <v>2</v>
      </c>
      <c r="V8" t="s">
        <v>34519</v>
      </c>
    </row>
    <row r="9" spans="1:22">
      <c r="A9" s="1">
        <v>33660</v>
      </c>
      <c r="B9">
        <v>1</v>
      </c>
      <c r="C9" t="s">
        <v>19037</v>
      </c>
      <c r="D9" t="s">
        <v>19038</v>
      </c>
      <c r="E9" t="s">
        <v>19039</v>
      </c>
      <c r="F9" t="s">
        <v>19040</v>
      </c>
      <c r="G9">
        <v>1991</v>
      </c>
      <c r="H9">
        <v>1605</v>
      </c>
      <c r="I9" t="s">
        <v>23619</v>
      </c>
      <c r="J9" t="s">
        <v>19041</v>
      </c>
      <c r="K9" t="s">
        <v>19042</v>
      </c>
      <c r="L9" s="1">
        <v>33583</v>
      </c>
      <c r="M9">
        <v>102</v>
      </c>
      <c r="N9">
        <v>9</v>
      </c>
      <c r="O9">
        <v>0</v>
      </c>
      <c r="P9">
        <v>102</v>
      </c>
      <c r="Q9" t="s">
        <v>33717</v>
      </c>
      <c r="R9">
        <v>1</v>
      </c>
      <c r="S9">
        <v>2</v>
      </c>
      <c r="T9">
        <v>2</v>
      </c>
      <c r="V9" t="s">
        <v>34519</v>
      </c>
    </row>
    <row r="10" spans="1:22">
      <c r="A10" s="1">
        <v>33660</v>
      </c>
      <c r="B10">
        <v>1</v>
      </c>
      <c r="C10" t="s">
        <v>19043</v>
      </c>
      <c r="D10" t="s">
        <v>19044</v>
      </c>
      <c r="E10" t="s">
        <v>19045</v>
      </c>
      <c r="F10" t="s">
        <v>19046</v>
      </c>
      <c r="G10">
        <v>1991</v>
      </c>
      <c r="H10">
        <v>1605</v>
      </c>
      <c r="I10" t="s">
        <v>23619</v>
      </c>
      <c r="J10" t="s">
        <v>19047</v>
      </c>
      <c r="K10" t="s">
        <v>19048</v>
      </c>
      <c r="L10" s="1">
        <v>33547</v>
      </c>
      <c r="M10">
        <v>102</v>
      </c>
      <c r="N10">
        <v>9</v>
      </c>
      <c r="O10">
        <v>0</v>
      </c>
      <c r="P10">
        <v>102</v>
      </c>
      <c r="Q10" t="s">
        <v>33717</v>
      </c>
      <c r="R10">
        <v>1</v>
      </c>
      <c r="S10">
        <v>2</v>
      </c>
      <c r="T10">
        <v>2</v>
      </c>
      <c r="V10" t="s">
        <v>34515</v>
      </c>
    </row>
    <row r="11" spans="1:22">
      <c r="A11" s="1">
        <v>33694</v>
      </c>
      <c r="B11">
        <v>1</v>
      </c>
      <c r="C11" t="s">
        <v>18974</v>
      </c>
      <c r="D11" t="s">
        <v>18975</v>
      </c>
      <c r="E11" t="s">
        <v>18976</v>
      </c>
      <c r="F11" t="s">
        <v>18977</v>
      </c>
      <c r="G11">
        <v>1991</v>
      </c>
      <c r="H11">
        <v>1605</v>
      </c>
      <c r="I11" t="s">
        <v>23619</v>
      </c>
      <c r="J11" t="s">
        <v>18978</v>
      </c>
      <c r="K11" t="s">
        <v>18979</v>
      </c>
      <c r="L11" s="1">
        <v>33667</v>
      </c>
      <c r="M11">
        <v>102</v>
      </c>
      <c r="N11">
        <v>9</v>
      </c>
      <c r="O11">
        <v>0</v>
      </c>
      <c r="P11">
        <v>102</v>
      </c>
      <c r="Q11" t="s">
        <v>33717</v>
      </c>
      <c r="R11">
        <v>1</v>
      </c>
      <c r="S11">
        <v>2</v>
      </c>
      <c r="T11">
        <v>2</v>
      </c>
      <c r="V11" t="s">
        <v>34515</v>
      </c>
    </row>
    <row r="12" spans="1:22">
      <c r="A12" s="1">
        <v>33688</v>
      </c>
      <c r="B12">
        <v>1</v>
      </c>
      <c r="C12" t="s">
        <v>18850</v>
      </c>
      <c r="D12" t="s">
        <v>18851</v>
      </c>
      <c r="E12" t="s">
        <v>18852</v>
      </c>
      <c r="F12" t="s">
        <v>18853</v>
      </c>
      <c r="G12">
        <v>1991</v>
      </c>
      <c r="H12">
        <v>1605</v>
      </c>
      <c r="I12" t="s">
        <v>23619</v>
      </c>
      <c r="J12" t="s">
        <v>18854</v>
      </c>
      <c r="K12" t="s">
        <v>18785</v>
      </c>
      <c r="L12" s="1">
        <v>33625</v>
      </c>
      <c r="M12">
        <v>102</v>
      </c>
      <c r="N12">
        <v>8</v>
      </c>
      <c r="O12">
        <v>1</v>
      </c>
      <c r="P12">
        <v>102</v>
      </c>
      <c r="Q12" t="s">
        <v>33717</v>
      </c>
      <c r="R12">
        <v>1</v>
      </c>
      <c r="S12">
        <v>2</v>
      </c>
      <c r="T12">
        <v>2</v>
      </c>
      <c r="U12" t="s">
        <v>34516</v>
      </c>
    </row>
    <row r="13" spans="1:22">
      <c r="A13" s="1">
        <v>33777</v>
      </c>
      <c r="B13">
        <v>1</v>
      </c>
      <c r="C13" t="s">
        <v>18862</v>
      </c>
      <c r="D13" t="s">
        <v>18863</v>
      </c>
      <c r="E13" t="s">
        <v>18864</v>
      </c>
      <c r="F13" t="s">
        <v>18865</v>
      </c>
      <c r="G13">
        <v>1991</v>
      </c>
      <c r="H13">
        <v>1605</v>
      </c>
      <c r="I13" t="s">
        <v>23619</v>
      </c>
      <c r="J13" t="s">
        <v>18866</v>
      </c>
      <c r="K13" t="s">
        <v>18797</v>
      </c>
      <c r="L13" s="1">
        <v>33693</v>
      </c>
      <c r="M13">
        <v>102</v>
      </c>
      <c r="N13">
        <v>7</v>
      </c>
      <c r="O13">
        <v>2</v>
      </c>
      <c r="P13">
        <v>102</v>
      </c>
      <c r="Q13" t="s">
        <v>33717</v>
      </c>
      <c r="R13">
        <v>1</v>
      </c>
      <c r="S13">
        <v>2</v>
      </c>
      <c r="T13">
        <v>2</v>
      </c>
      <c r="U13" t="s">
        <v>34516</v>
      </c>
    </row>
    <row r="14" spans="1:22">
      <c r="A14" s="1">
        <v>33781</v>
      </c>
      <c r="B14">
        <v>1</v>
      </c>
      <c r="C14" t="s">
        <v>18703</v>
      </c>
      <c r="D14" t="s">
        <v>18704</v>
      </c>
      <c r="E14" t="s">
        <v>18705</v>
      </c>
      <c r="F14" t="s">
        <v>18706</v>
      </c>
      <c r="G14">
        <v>1991</v>
      </c>
      <c r="H14">
        <v>1605</v>
      </c>
      <c r="I14" t="s">
        <v>23619</v>
      </c>
      <c r="J14" t="s">
        <v>18707</v>
      </c>
      <c r="K14" t="s">
        <v>18708</v>
      </c>
      <c r="L14" s="1">
        <v>33716</v>
      </c>
      <c r="M14">
        <v>102</v>
      </c>
      <c r="N14">
        <v>7</v>
      </c>
      <c r="O14">
        <v>2</v>
      </c>
      <c r="P14">
        <v>102</v>
      </c>
      <c r="Q14" t="s">
        <v>33717</v>
      </c>
      <c r="R14">
        <v>1</v>
      </c>
      <c r="S14">
        <v>2</v>
      </c>
      <c r="T14">
        <v>2</v>
      </c>
      <c r="U14" t="s">
        <v>34516</v>
      </c>
    </row>
    <row r="15" spans="1:22">
      <c r="A15" s="1">
        <v>33781</v>
      </c>
      <c r="B15">
        <v>1</v>
      </c>
      <c r="C15" t="s">
        <v>18657</v>
      </c>
      <c r="D15" t="s">
        <v>18658</v>
      </c>
      <c r="E15" t="s">
        <v>18659</v>
      </c>
      <c r="F15" t="s">
        <v>18660</v>
      </c>
      <c r="G15">
        <v>1991</v>
      </c>
      <c r="H15">
        <v>1605</v>
      </c>
      <c r="I15" t="s">
        <v>23619</v>
      </c>
      <c r="J15" t="s">
        <v>18661</v>
      </c>
      <c r="K15" t="s">
        <v>18598</v>
      </c>
      <c r="L15" s="1">
        <v>33519</v>
      </c>
      <c r="M15">
        <v>102</v>
      </c>
      <c r="N15">
        <v>7</v>
      </c>
      <c r="O15">
        <v>2</v>
      </c>
      <c r="P15">
        <v>102</v>
      </c>
      <c r="Q15" t="s">
        <v>33717</v>
      </c>
      <c r="R15">
        <v>1</v>
      </c>
      <c r="S15">
        <v>2</v>
      </c>
      <c r="T15">
        <v>2</v>
      </c>
      <c r="U15" t="s">
        <v>34519</v>
      </c>
    </row>
    <row r="16" spans="1:22">
      <c r="A16" s="1">
        <v>33688</v>
      </c>
      <c r="B16">
        <v>1</v>
      </c>
      <c r="C16" t="s">
        <v>18839</v>
      </c>
      <c r="D16" t="s">
        <v>18840</v>
      </c>
      <c r="E16" t="s">
        <v>18841</v>
      </c>
      <c r="F16" t="s">
        <v>18842</v>
      </c>
      <c r="G16">
        <v>1991</v>
      </c>
      <c r="H16">
        <v>1605</v>
      </c>
      <c r="I16" t="s">
        <v>23619</v>
      </c>
      <c r="J16" t="s">
        <v>18843</v>
      </c>
      <c r="K16" t="s">
        <v>18773</v>
      </c>
      <c r="L16" s="1">
        <v>33581</v>
      </c>
      <c r="M16">
        <v>102</v>
      </c>
      <c r="N16">
        <v>6</v>
      </c>
      <c r="O16">
        <v>3</v>
      </c>
      <c r="P16">
        <v>102</v>
      </c>
      <c r="Q16" t="s">
        <v>33717</v>
      </c>
      <c r="R16">
        <v>1</v>
      </c>
      <c r="S16">
        <v>2</v>
      </c>
      <c r="T16">
        <v>2</v>
      </c>
      <c r="U16" t="s">
        <v>34514</v>
      </c>
    </row>
    <row r="17" spans="1:20">
      <c r="A17" s="1">
        <v>33763</v>
      </c>
      <c r="B17">
        <v>1</v>
      </c>
      <c r="C17" t="s">
        <v>18818</v>
      </c>
      <c r="D17" t="s">
        <v>18819</v>
      </c>
      <c r="E17" t="s">
        <v>18820</v>
      </c>
      <c r="F17" t="s">
        <v>18900</v>
      </c>
      <c r="G17">
        <v>1991</v>
      </c>
      <c r="H17">
        <v>1605</v>
      </c>
      <c r="I17" t="s">
        <v>23619</v>
      </c>
      <c r="J17" t="s">
        <v>18901</v>
      </c>
      <c r="K17" t="s">
        <v>18905</v>
      </c>
      <c r="L17" s="1">
        <v>33665</v>
      </c>
      <c r="M17">
        <v>107</v>
      </c>
      <c r="N17">
        <v>8</v>
      </c>
      <c r="O17">
        <v>1</v>
      </c>
      <c r="P17">
        <v>102</v>
      </c>
      <c r="Q17" t="s">
        <v>33717</v>
      </c>
      <c r="R17">
        <v>2</v>
      </c>
      <c r="S17">
        <v>2</v>
      </c>
      <c r="T17">
        <v>1</v>
      </c>
    </row>
    <row r="18" spans="1:20">
      <c r="A18" s="1">
        <v>33770</v>
      </c>
      <c r="B18">
        <v>1</v>
      </c>
      <c r="C18" t="s">
        <v>18759</v>
      </c>
      <c r="D18" t="s">
        <v>18760</v>
      </c>
      <c r="E18" t="s">
        <v>18761</v>
      </c>
      <c r="F18" t="s">
        <v>18762</v>
      </c>
      <c r="G18">
        <v>1991</v>
      </c>
      <c r="H18">
        <v>1605</v>
      </c>
      <c r="I18" t="s">
        <v>23619</v>
      </c>
      <c r="J18" t="s">
        <v>18763</v>
      </c>
      <c r="K18" t="s">
        <v>18694</v>
      </c>
      <c r="L18" s="1">
        <v>33659</v>
      </c>
      <c r="M18">
        <v>99</v>
      </c>
      <c r="N18">
        <v>8</v>
      </c>
      <c r="O18">
        <v>1</v>
      </c>
      <c r="P18">
        <v>102</v>
      </c>
      <c r="Q18" t="s">
        <v>33717</v>
      </c>
      <c r="R18">
        <v>2</v>
      </c>
      <c r="S18">
        <v>2</v>
      </c>
      <c r="T18">
        <v>1</v>
      </c>
    </row>
    <row r="19" spans="1:20">
      <c r="A19" s="1">
        <v>33777</v>
      </c>
      <c r="B19">
        <v>1</v>
      </c>
      <c r="C19" t="s">
        <v>18764</v>
      </c>
      <c r="D19" t="s">
        <v>18765</v>
      </c>
      <c r="E19" t="s">
        <v>18766</v>
      </c>
      <c r="F19" t="s">
        <v>18767</v>
      </c>
      <c r="G19">
        <v>1991</v>
      </c>
      <c r="H19">
        <v>1605</v>
      </c>
      <c r="I19" t="s">
        <v>23619</v>
      </c>
      <c r="J19" t="s">
        <v>18768</v>
      </c>
      <c r="K19" t="s">
        <v>18630</v>
      </c>
      <c r="L19" s="1">
        <v>33714</v>
      </c>
      <c r="M19">
        <v>107</v>
      </c>
      <c r="N19">
        <v>8</v>
      </c>
      <c r="O19">
        <v>1</v>
      </c>
      <c r="P19">
        <v>102</v>
      </c>
      <c r="Q19" t="s">
        <v>33717</v>
      </c>
      <c r="R19">
        <v>2</v>
      </c>
      <c r="S19">
        <v>2</v>
      </c>
      <c r="T19">
        <v>1</v>
      </c>
    </row>
    <row r="20" spans="1:20">
      <c r="A20" s="1">
        <v>33532</v>
      </c>
      <c r="B20">
        <v>2</v>
      </c>
      <c r="C20" t="s">
        <v>19327</v>
      </c>
      <c r="D20" t="s">
        <v>19251</v>
      </c>
      <c r="E20" t="s">
        <v>19252</v>
      </c>
      <c r="F20" t="s">
        <v>19253</v>
      </c>
      <c r="G20">
        <v>1991</v>
      </c>
      <c r="H20">
        <v>1605</v>
      </c>
      <c r="I20" t="s">
        <v>23619</v>
      </c>
      <c r="J20" t="s">
        <v>19254</v>
      </c>
      <c r="K20" t="s">
        <v>19255</v>
      </c>
      <c r="N20">
        <v>7</v>
      </c>
      <c r="O20">
        <v>1</v>
      </c>
      <c r="P20">
        <v>102</v>
      </c>
      <c r="Q20" t="s">
        <v>33717</v>
      </c>
      <c r="R20">
        <v>2</v>
      </c>
      <c r="S20">
        <v>2</v>
      </c>
      <c r="T20">
        <v>1</v>
      </c>
    </row>
    <row r="21" spans="1:20">
      <c r="A21" s="1">
        <v>33588</v>
      </c>
      <c r="B21">
        <v>2</v>
      </c>
      <c r="C21" t="s">
        <v>19177</v>
      </c>
      <c r="D21" t="s">
        <v>19178</v>
      </c>
      <c r="E21" t="s">
        <v>19179</v>
      </c>
      <c r="F21" t="s">
        <v>19180</v>
      </c>
      <c r="G21">
        <v>1991</v>
      </c>
      <c r="H21">
        <v>1605</v>
      </c>
      <c r="I21" t="s">
        <v>23619</v>
      </c>
      <c r="J21" t="s">
        <v>19181</v>
      </c>
      <c r="K21" t="s">
        <v>19182</v>
      </c>
      <c r="N21">
        <v>6</v>
      </c>
      <c r="O21">
        <v>1</v>
      </c>
      <c r="P21">
        <v>102</v>
      </c>
      <c r="Q21" t="s">
        <v>33717</v>
      </c>
      <c r="R21">
        <v>2</v>
      </c>
      <c r="S21">
        <v>2</v>
      </c>
      <c r="T21">
        <v>1</v>
      </c>
    </row>
    <row r="22" spans="1:20">
      <c r="A22" s="1">
        <v>33618</v>
      </c>
      <c r="B22">
        <v>1</v>
      </c>
      <c r="C22" t="s">
        <v>19153</v>
      </c>
      <c r="D22" t="s">
        <v>19154</v>
      </c>
      <c r="E22" t="s">
        <v>19155</v>
      </c>
      <c r="F22" t="s">
        <v>19156</v>
      </c>
      <c r="G22">
        <v>1991</v>
      </c>
      <c r="H22">
        <v>1605</v>
      </c>
      <c r="I22" t="s">
        <v>23619</v>
      </c>
      <c r="J22" t="s">
        <v>19157</v>
      </c>
      <c r="K22" t="s">
        <v>19176</v>
      </c>
      <c r="L22" s="1">
        <v>33520</v>
      </c>
      <c r="M22">
        <v>94</v>
      </c>
      <c r="N22">
        <v>6</v>
      </c>
      <c r="O22">
        <v>2</v>
      </c>
      <c r="P22">
        <v>102</v>
      </c>
      <c r="Q22" t="s">
        <v>33717</v>
      </c>
      <c r="R22">
        <v>2</v>
      </c>
      <c r="S22">
        <v>2</v>
      </c>
      <c r="T22">
        <v>1</v>
      </c>
    </row>
    <row r="23" spans="1:20">
      <c r="A23" s="1">
        <v>33625</v>
      </c>
      <c r="B23">
        <v>1</v>
      </c>
      <c r="C23" t="s">
        <v>19067</v>
      </c>
      <c r="D23" t="s">
        <v>19068</v>
      </c>
      <c r="E23" t="s">
        <v>19069</v>
      </c>
      <c r="F23" t="s">
        <v>19070</v>
      </c>
      <c r="G23">
        <v>1991</v>
      </c>
      <c r="H23">
        <v>1605</v>
      </c>
      <c r="I23" t="s">
        <v>23619</v>
      </c>
      <c r="J23" t="s">
        <v>19071</v>
      </c>
      <c r="K23" t="s">
        <v>19072</v>
      </c>
      <c r="L23" s="1">
        <v>33581</v>
      </c>
      <c r="M23">
        <v>104</v>
      </c>
      <c r="N23">
        <v>7</v>
      </c>
      <c r="O23">
        <v>2</v>
      </c>
      <c r="P23">
        <v>102</v>
      </c>
      <c r="Q23" t="s">
        <v>33717</v>
      </c>
      <c r="R23">
        <v>2</v>
      </c>
      <c r="S23">
        <v>2</v>
      </c>
      <c r="T23">
        <v>1</v>
      </c>
    </row>
    <row r="24" spans="1:20">
      <c r="A24" s="1">
        <v>33630</v>
      </c>
      <c r="B24">
        <v>1</v>
      </c>
      <c r="C24" t="s">
        <v>18992</v>
      </c>
      <c r="D24" t="s">
        <v>18993</v>
      </c>
      <c r="E24" t="s">
        <v>18994</v>
      </c>
      <c r="F24" t="s">
        <v>18995</v>
      </c>
      <c r="G24">
        <v>1991</v>
      </c>
      <c r="H24">
        <v>1605</v>
      </c>
      <c r="I24" t="s">
        <v>23619</v>
      </c>
      <c r="J24" t="s">
        <v>18996</v>
      </c>
      <c r="K24" t="s">
        <v>18931</v>
      </c>
      <c r="L24" s="1">
        <v>33618</v>
      </c>
      <c r="M24">
        <v>107</v>
      </c>
      <c r="N24">
        <v>7</v>
      </c>
      <c r="O24">
        <v>2</v>
      </c>
      <c r="P24">
        <v>102</v>
      </c>
      <c r="Q24" t="s">
        <v>33717</v>
      </c>
      <c r="R24">
        <v>2</v>
      </c>
      <c r="S24">
        <v>2</v>
      </c>
      <c r="T24">
        <v>1</v>
      </c>
    </row>
    <row r="25" spans="1:20">
      <c r="A25" s="1">
        <v>33630</v>
      </c>
      <c r="B25">
        <v>1</v>
      </c>
      <c r="C25" t="s">
        <v>18952</v>
      </c>
      <c r="D25" t="s">
        <v>18953</v>
      </c>
      <c r="E25" t="s">
        <v>18954</v>
      </c>
      <c r="F25" t="s">
        <v>18955</v>
      </c>
      <c r="G25">
        <v>1991</v>
      </c>
      <c r="H25">
        <v>1605</v>
      </c>
      <c r="I25" t="s">
        <v>23619</v>
      </c>
      <c r="J25" t="s">
        <v>18956</v>
      </c>
      <c r="K25" t="s">
        <v>19026</v>
      </c>
      <c r="L25" s="1">
        <v>33617</v>
      </c>
      <c r="M25">
        <v>101</v>
      </c>
      <c r="N25">
        <v>7</v>
      </c>
      <c r="O25">
        <v>2</v>
      </c>
      <c r="P25">
        <v>102</v>
      </c>
      <c r="Q25" t="s">
        <v>33717</v>
      </c>
      <c r="R25">
        <v>2</v>
      </c>
      <c r="S25">
        <v>2</v>
      </c>
      <c r="T25">
        <v>1</v>
      </c>
    </row>
    <row r="26" spans="1:20">
      <c r="A26" s="1">
        <v>33659</v>
      </c>
      <c r="B26">
        <v>1</v>
      </c>
      <c r="C26" t="s">
        <v>18917</v>
      </c>
      <c r="D26" t="s">
        <v>18918</v>
      </c>
      <c r="E26" t="s">
        <v>18919</v>
      </c>
      <c r="F26" t="s">
        <v>18920</v>
      </c>
      <c r="G26">
        <v>1991</v>
      </c>
      <c r="H26">
        <v>1605</v>
      </c>
      <c r="I26" t="s">
        <v>23619</v>
      </c>
      <c r="J26" t="s">
        <v>18921</v>
      </c>
      <c r="K26" t="s">
        <v>18844</v>
      </c>
      <c r="L26" s="1">
        <v>33658</v>
      </c>
      <c r="M26">
        <v>103</v>
      </c>
      <c r="N26">
        <v>7</v>
      </c>
      <c r="O26">
        <v>2</v>
      </c>
      <c r="P26">
        <v>102</v>
      </c>
      <c r="Q26" t="s">
        <v>33717</v>
      </c>
      <c r="R26">
        <v>2</v>
      </c>
      <c r="S26">
        <v>2</v>
      </c>
      <c r="T26">
        <v>1</v>
      </c>
    </row>
    <row r="27" spans="1:20">
      <c r="A27" s="1">
        <v>33687</v>
      </c>
      <c r="B27">
        <v>1</v>
      </c>
      <c r="C27" t="s">
        <v>18593</v>
      </c>
      <c r="D27" t="s">
        <v>18594</v>
      </c>
      <c r="E27" t="s">
        <v>18595</v>
      </c>
      <c r="F27" t="s">
        <v>18596</v>
      </c>
      <c r="G27">
        <v>1991</v>
      </c>
      <c r="H27">
        <v>1605</v>
      </c>
      <c r="I27" t="s">
        <v>23619</v>
      </c>
      <c r="J27" t="s">
        <v>18597</v>
      </c>
      <c r="K27" t="s">
        <v>18531</v>
      </c>
      <c r="L27" s="1">
        <v>33665</v>
      </c>
      <c r="M27">
        <v>104</v>
      </c>
      <c r="N27">
        <v>6</v>
      </c>
      <c r="O27">
        <v>2</v>
      </c>
      <c r="P27">
        <v>102</v>
      </c>
      <c r="Q27" t="s">
        <v>33717</v>
      </c>
      <c r="R27">
        <v>2</v>
      </c>
      <c r="S27">
        <v>2</v>
      </c>
      <c r="T27">
        <v>1</v>
      </c>
    </row>
    <row r="28" spans="1:20">
      <c r="A28" s="1">
        <v>33616</v>
      </c>
      <c r="B28">
        <v>2</v>
      </c>
      <c r="C28" t="s">
        <v>19183</v>
      </c>
      <c r="D28" t="s">
        <v>19184</v>
      </c>
      <c r="E28" t="s">
        <v>19185</v>
      </c>
      <c r="F28" t="s">
        <v>19186</v>
      </c>
      <c r="G28">
        <v>1991</v>
      </c>
      <c r="H28">
        <v>1605</v>
      </c>
      <c r="I28" t="s">
        <v>23619</v>
      </c>
      <c r="J28" t="s">
        <v>19187</v>
      </c>
      <c r="K28" t="s">
        <v>19188</v>
      </c>
      <c r="N28">
        <v>7</v>
      </c>
      <c r="O28">
        <v>2</v>
      </c>
      <c r="P28">
        <v>102</v>
      </c>
      <c r="Q28" t="s">
        <v>33717</v>
      </c>
      <c r="R28">
        <v>2</v>
      </c>
      <c r="S28">
        <v>2</v>
      </c>
      <c r="T28">
        <v>1</v>
      </c>
    </row>
    <row r="29" spans="1:20">
      <c r="A29" s="1">
        <v>33715</v>
      </c>
      <c r="B29">
        <v>2</v>
      </c>
      <c r="C29" t="s">
        <v>18906</v>
      </c>
      <c r="D29" t="s">
        <v>18907</v>
      </c>
      <c r="E29" t="s">
        <v>18908</v>
      </c>
      <c r="F29" t="s">
        <v>18909</v>
      </c>
      <c r="G29">
        <v>1991</v>
      </c>
      <c r="H29">
        <v>1605</v>
      </c>
      <c r="I29" t="s">
        <v>23619</v>
      </c>
      <c r="J29" t="s">
        <v>18837</v>
      </c>
      <c r="K29" t="s">
        <v>18910</v>
      </c>
      <c r="N29">
        <v>7</v>
      </c>
      <c r="O29">
        <v>2</v>
      </c>
      <c r="P29">
        <v>102</v>
      </c>
      <c r="Q29" t="s">
        <v>33717</v>
      </c>
      <c r="R29">
        <v>2</v>
      </c>
      <c r="S29">
        <v>2</v>
      </c>
      <c r="T29">
        <v>1</v>
      </c>
    </row>
    <row r="30" spans="1:20">
      <c r="A30" s="1">
        <v>33802</v>
      </c>
      <c r="B30">
        <v>2</v>
      </c>
      <c r="C30" t="s">
        <v>18614</v>
      </c>
      <c r="D30" t="s">
        <v>18615</v>
      </c>
      <c r="E30" t="s">
        <v>18616</v>
      </c>
      <c r="F30" t="s">
        <v>18617</v>
      </c>
      <c r="G30">
        <v>1991</v>
      </c>
      <c r="H30">
        <v>1605</v>
      </c>
      <c r="I30" t="s">
        <v>23619</v>
      </c>
      <c r="J30" t="s">
        <v>18618</v>
      </c>
      <c r="K30" t="s">
        <v>18551</v>
      </c>
      <c r="N30">
        <v>7</v>
      </c>
      <c r="O30">
        <v>2</v>
      </c>
      <c r="P30">
        <v>102</v>
      </c>
      <c r="Q30" t="s">
        <v>33717</v>
      </c>
      <c r="R30">
        <v>2</v>
      </c>
      <c r="S30">
        <v>2</v>
      </c>
      <c r="T30">
        <v>1</v>
      </c>
    </row>
    <row r="31" spans="1:20">
      <c r="A31" s="1">
        <v>33715</v>
      </c>
      <c r="B31">
        <v>1</v>
      </c>
      <c r="C31" t="s">
        <v>19099</v>
      </c>
      <c r="D31" t="s">
        <v>19100</v>
      </c>
      <c r="E31" t="s">
        <v>19101</v>
      </c>
      <c r="F31" t="s">
        <v>19102</v>
      </c>
      <c r="G31">
        <v>1991</v>
      </c>
      <c r="H31">
        <v>1605</v>
      </c>
      <c r="I31" t="s">
        <v>23619</v>
      </c>
      <c r="J31" t="s">
        <v>19103</v>
      </c>
      <c r="K31" t="s">
        <v>19104</v>
      </c>
      <c r="L31" s="1">
        <v>33546</v>
      </c>
      <c r="M31">
        <v>104</v>
      </c>
      <c r="N31">
        <v>6</v>
      </c>
      <c r="O31">
        <v>3</v>
      </c>
      <c r="P31">
        <v>102</v>
      </c>
      <c r="Q31" t="s">
        <v>33717</v>
      </c>
      <c r="R31">
        <v>2</v>
      </c>
      <c r="S31">
        <v>2</v>
      </c>
      <c r="T31">
        <v>1</v>
      </c>
    </row>
    <row r="32" spans="1:20">
      <c r="A32" s="1">
        <v>33728</v>
      </c>
      <c r="B32">
        <v>1</v>
      </c>
      <c r="C32" t="s">
        <v>19105</v>
      </c>
      <c r="D32" t="s">
        <v>19106</v>
      </c>
      <c r="E32" t="s">
        <v>19107</v>
      </c>
      <c r="F32" t="s">
        <v>19108</v>
      </c>
      <c r="G32">
        <v>1991</v>
      </c>
      <c r="H32">
        <v>1605</v>
      </c>
      <c r="I32" t="s">
        <v>23619</v>
      </c>
      <c r="J32" t="s">
        <v>19109</v>
      </c>
      <c r="K32" t="s">
        <v>19110</v>
      </c>
      <c r="L32" s="1">
        <v>33554</v>
      </c>
      <c r="M32">
        <v>105</v>
      </c>
      <c r="N32">
        <v>6</v>
      </c>
      <c r="O32">
        <v>3</v>
      </c>
      <c r="P32">
        <v>102</v>
      </c>
      <c r="Q32" t="s">
        <v>33717</v>
      </c>
      <c r="R32">
        <v>2</v>
      </c>
      <c r="S32">
        <v>2</v>
      </c>
      <c r="T32">
        <v>1</v>
      </c>
    </row>
    <row r="33" spans="1:20">
      <c r="A33" s="1">
        <v>33728</v>
      </c>
      <c r="B33">
        <v>1</v>
      </c>
      <c r="C33" t="s">
        <v>19128</v>
      </c>
      <c r="D33" t="s">
        <v>19129</v>
      </c>
      <c r="E33" t="s">
        <v>19130</v>
      </c>
      <c r="F33" t="s">
        <v>19131</v>
      </c>
      <c r="G33">
        <v>1991</v>
      </c>
      <c r="H33">
        <v>1605</v>
      </c>
      <c r="I33" t="s">
        <v>23619</v>
      </c>
      <c r="J33" t="s">
        <v>19126</v>
      </c>
      <c r="K33" t="s">
        <v>19124</v>
      </c>
      <c r="L33" s="1">
        <v>33554</v>
      </c>
      <c r="M33">
        <v>107</v>
      </c>
      <c r="N33">
        <v>6</v>
      </c>
      <c r="O33">
        <v>3</v>
      </c>
      <c r="P33">
        <v>102</v>
      </c>
      <c r="Q33" t="s">
        <v>33717</v>
      </c>
      <c r="R33">
        <v>2</v>
      </c>
      <c r="S33">
        <v>2</v>
      </c>
      <c r="T33">
        <v>1</v>
      </c>
    </row>
    <row r="34" spans="1:20">
      <c r="A34" s="1">
        <v>33756</v>
      </c>
      <c r="B34">
        <v>1</v>
      </c>
      <c r="C34" t="s">
        <v>18798</v>
      </c>
      <c r="D34" t="s">
        <v>18799</v>
      </c>
      <c r="E34" t="s">
        <v>18800</v>
      </c>
      <c r="F34" t="s">
        <v>18801</v>
      </c>
      <c r="G34">
        <v>1991</v>
      </c>
      <c r="H34">
        <v>1605</v>
      </c>
      <c r="I34" t="s">
        <v>23619</v>
      </c>
      <c r="J34" t="s">
        <v>18802</v>
      </c>
      <c r="K34" t="s">
        <v>18805</v>
      </c>
      <c r="L34" s="1">
        <v>33666</v>
      </c>
      <c r="M34">
        <v>104</v>
      </c>
      <c r="N34">
        <v>5</v>
      </c>
      <c r="O34">
        <v>3</v>
      </c>
      <c r="P34">
        <v>102</v>
      </c>
      <c r="Q34" t="s">
        <v>33717</v>
      </c>
      <c r="R34">
        <v>2</v>
      </c>
      <c r="S34">
        <v>2</v>
      </c>
      <c r="T34">
        <v>1</v>
      </c>
    </row>
    <row r="35" spans="1:20">
      <c r="A35" s="1">
        <v>33767</v>
      </c>
      <c r="B35">
        <v>1</v>
      </c>
      <c r="C35" t="s">
        <v>18770</v>
      </c>
      <c r="D35" t="s">
        <v>18771</v>
      </c>
      <c r="E35" t="s">
        <v>18772</v>
      </c>
      <c r="F35" t="s">
        <v>18700</v>
      </c>
      <c r="G35">
        <v>1991</v>
      </c>
      <c r="H35">
        <v>1605</v>
      </c>
      <c r="I35" t="s">
        <v>23619</v>
      </c>
      <c r="J35" t="s">
        <v>18701</v>
      </c>
      <c r="K35" t="s">
        <v>18774</v>
      </c>
      <c r="L35" s="1">
        <v>33575</v>
      </c>
      <c r="M35">
        <v>104</v>
      </c>
      <c r="N35">
        <v>6</v>
      </c>
      <c r="O35">
        <v>3</v>
      </c>
      <c r="P35">
        <v>102</v>
      </c>
      <c r="Q35" t="s">
        <v>33717</v>
      </c>
      <c r="R35">
        <v>2</v>
      </c>
      <c r="S35">
        <v>2</v>
      </c>
      <c r="T35">
        <v>1</v>
      </c>
    </row>
    <row r="36" spans="1:20">
      <c r="A36" s="1">
        <v>33770</v>
      </c>
      <c r="B36">
        <v>1</v>
      </c>
      <c r="C36" t="s">
        <v>18792</v>
      </c>
      <c r="D36" t="s">
        <v>18793</v>
      </c>
      <c r="E36" t="s">
        <v>18794</v>
      </c>
      <c r="F36" t="s">
        <v>18795</v>
      </c>
      <c r="G36">
        <v>1991</v>
      </c>
      <c r="H36">
        <v>1605</v>
      </c>
      <c r="I36" t="s">
        <v>23619</v>
      </c>
      <c r="J36" t="s">
        <v>18796</v>
      </c>
      <c r="K36" t="s">
        <v>18727</v>
      </c>
      <c r="L36" s="1">
        <v>33695</v>
      </c>
      <c r="M36">
        <v>101</v>
      </c>
      <c r="N36">
        <v>6</v>
      </c>
      <c r="O36">
        <v>3</v>
      </c>
      <c r="P36">
        <v>102</v>
      </c>
      <c r="Q36" t="s">
        <v>33717</v>
      </c>
      <c r="R36">
        <v>2</v>
      </c>
      <c r="S36">
        <v>2</v>
      </c>
      <c r="T36">
        <v>1</v>
      </c>
    </row>
    <row r="37" spans="1:20">
      <c r="A37" s="1">
        <v>33773</v>
      </c>
      <c r="B37">
        <v>1</v>
      </c>
      <c r="C37" t="s">
        <v>18662</v>
      </c>
      <c r="D37" t="s">
        <v>18663</v>
      </c>
      <c r="E37" t="s">
        <v>18664</v>
      </c>
      <c r="F37" t="s">
        <v>18665</v>
      </c>
      <c r="G37">
        <v>1991</v>
      </c>
      <c r="H37">
        <v>1605</v>
      </c>
      <c r="I37" t="s">
        <v>23619</v>
      </c>
      <c r="J37" t="s">
        <v>18666</v>
      </c>
      <c r="K37" t="s">
        <v>18667</v>
      </c>
      <c r="L37" s="1">
        <v>33693</v>
      </c>
      <c r="M37">
        <v>103</v>
      </c>
      <c r="N37">
        <v>6</v>
      </c>
      <c r="O37">
        <v>3</v>
      </c>
      <c r="P37">
        <v>102</v>
      </c>
      <c r="Q37" t="s">
        <v>33717</v>
      </c>
      <c r="R37">
        <v>2</v>
      </c>
      <c r="S37">
        <v>2</v>
      </c>
      <c r="T37">
        <v>1</v>
      </c>
    </row>
    <row r="38" spans="1:20">
      <c r="A38" s="1">
        <v>33750</v>
      </c>
      <c r="B38">
        <v>7</v>
      </c>
      <c r="C38" t="s">
        <v>18829</v>
      </c>
      <c r="D38" t="s">
        <v>18830</v>
      </c>
      <c r="E38" t="s">
        <v>18831</v>
      </c>
      <c r="F38" t="s">
        <v>18832</v>
      </c>
      <c r="G38">
        <v>1991</v>
      </c>
      <c r="H38">
        <v>1605</v>
      </c>
      <c r="I38" t="s">
        <v>23619</v>
      </c>
      <c r="J38" t="s">
        <v>18833</v>
      </c>
      <c r="K38" t="s">
        <v>18834</v>
      </c>
      <c r="L38" s="1">
        <v>33519</v>
      </c>
      <c r="M38">
        <v>99</v>
      </c>
      <c r="N38">
        <v>5</v>
      </c>
      <c r="O38">
        <v>3</v>
      </c>
      <c r="P38">
        <v>102</v>
      </c>
      <c r="Q38" t="s">
        <v>33717</v>
      </c>
      <c r="R38">
        <v>2</v>
      </c>
      <c r="S38">
        <v>2</v>
      </c>
      <c r="T38">
        <v>1</v>
      </c>
    </row>
    <row r="39" spans="1:20">
      <c r="A39" s="1">
        <v>33784</v>
      </c>
      <c r="B39">
        <v>1</v>
      </c>
      <c r="C39" t="s">
        <v>18845</v>
      </c>
      <c r="D39" t="s">
        <v>18846</v>
      </c>
      <c r="E39" t="s">
        <v>18847</v>
      </c>
      <c r="F39" t="s">
        <v>18848</v>
      </c>
      <c r="G39">
        <v>1991</v>
      </c>
      <c r="H39">
        <v>1605</v>
      </c>
      <c r="I39" t="s">
        <v>23619</v>
      </c>
      <c r="J39" t="s">
        <v>18849</v>
      </c>
      <c r="K39" t="s">
        <v>18867</v>
      </c>
      <c r="L39" s="1">
        <v>33625</v>
      </c>
      <c r="M39">
        <v>104</v>
      </c>
      <c r="N39">
        <v>5</v>
      </c>
      <c r="O39">
        <v>4</v>
      </c>
      <c r="P39">
        <v>102</v>
      </c>
      <c r="Q39" t="s">
        <v>33717</v>
      </c>
      <c r="R39">
        <v>2</v>
      </c>
      <c r="S39">
        <v>2</v>
      </c>
      <c r="T39">
        <v>1</v>
      </c>
    </row>
    <row r="40" spans="1:20">
      <c r="A40" s="1">
        <v>33750</v>
      </c>
      <c r="B40">
        <v>1</v>
      </c>
      <c r="C40" t="s">
        <v>18944</v>
      </c>
      <c r="D40" t="s">
        <v>18945</v>
      </c>
      <c r="E40" t="s">
        <v>18946</v>
      </c>
      <c r="F40" t="s">
        <v>18947</v>
      </c>
      <c r="G40">
        <v>1991</v>
      </c>
      <c r="H40">
        <v>1605</v>
      </c>
      <c r="I40" t="s">
        <v>23619</v>
      </c>
      <c r="J40" t="s">
        <v>18948</v>
      </c>
      <c r="K40" t="s">
        <v>18889</v>
      </c>
      <c r="L40" s="1">
        <v>33666</v>
      </c>
      <c r="M40">
        <v>94</v>
      </c>
      <c r="N40">
        <v>9</v>
      </c>
      <c r="O40">
        <v>0</v>
      </c>
      <c r="P40">
        <v>102</v>
      </c>
      <c r="Q40" t="s">
        <v>33717</v>
      </c>
      <c r="R40">
        <v>3</v>
      </c>
      <c r="S40">
        <v>2</v>
      </c>
      <c r="T40">
        <v>2</v>
      </c>
    </row>
    <row r="41" spans="1:20">
      <c r="A41" s="1">
        <v>33784</v>
      </c>
      <c r="B41">
        <v>1</v>
      </c>
      <c r="C41" t="s">
        <v>19125</v>
      </c>
      <c r="D41" t="s">
        <v>19003</v>
      </c>
      <c r="E41" t="s">
        <v>19063</v>
      </c>
      <c r="F41" t="s">
        <v>19064</v>
      </c>
      <c r="G41">
        <v>1991</v>
      </c>
      <c r="H41">
        <v>1605</v>
      </c>
      <c r="I41" t="s">
        <v>23619</v>
      </c>
      <c r="J41" t="s">
        <v>19065</v>
      </c>
      <c r="K41" t="s">
        <v>19066</v>
      </c>
      <c r="L41" s="1">
        <v>33555</v>
      </c>
      <c r="M41">
        <v>103</v>
      </c>
      <c r="N41">
        <v>7</v>
      </c>
      <c r="O41">
        <v>2</v>
      </c>
      <c r="P41">
        <v>102</v>
      </c>
      <c r="Q41" t="s">
        <v>33717</v>
      </c>
      <c r="R41">
        <v>3</v>
      </c>
      <c r="S41">
        <v>2</v>
      </c>
      <c r="T41">
        <v>2</v>
      </c>
    </row>
    <row r="42" spans="1:20">
      <c r="A42" s="1">
        <v>33750</v>
      </c>
      <c r="B42">
        <v>1</v>
      </c>
      <c r="C42" t="s">
        <v>19027</v>
      </c>
      <c r="D42" t="s">
        <v>19028</v>
      </c>
      <c r="E42" t="s">
        <v>19029</v>
      </c>
      <c r="F42" t="s">
        <v>19030</v>
      </c>
      <c r="G42">
        <v>1991</v>
      </c>
      <c r="H42">
        <v>1605</v>
      </c>
      <c r="I42" t="s">
        <v>23619</v>
      </c>
      <c r="J42" t="s">
        <v>19031</v>
      </c>
      <c r="K42" t="s">
        <v>18963</v>
      </c>
      <c r="L42" s="1">
        <v>33624</v>
      </c>
      <c r="M42">
        <v>107</v>
      </c>
      <c r="N42">
        <v>9</v>
      </c>
      <c r="O42">
        <v>0</v>
      </c>
      <c r="P42">
        <v>102</v>
      </c>
      <c r="Q42" t="s">
        <v>33717</v>
      </c>
      <c r="R42">
        <v>4</v>
      </c>
      <c r="S42">
        <v>2</v>
      </c>
      <c r="T42">
        <v>2</v>
      </c>
    </row>
    <row r="43" spans="1:20">
      <c r="A43" s="1">
        <v>33756</v>
      </c>
      <c r="B43">
        <v>1</v>
      </c>
      <c r="C43" t="s">
        <v>19017</v>
      </c>
      <c r="D43" t="s">
        <v>19018</v>
      </c>
      <c r="E43" t="s">
        <v>19019</v>
      </c>
      <c r="F43" t="s">
        <v>18949</v>
      </c>
      <c r="G43">
        <v>1991</v>
      </c>
      <c r="H43">
        <v>1605</v>
      </c>
      <c r="I43" t="s">
        <v>23619</v>
      </c>
      <c r="J43" t="s">
        <v>18950</v>
      </c>
      <c r="K43" t="s">
        <v>18951</v>
      </c>
      <c r="L43" s="1">
        <v>33617</v>
      </c>
      <c r="M43">
        <v>101</v>
      </c>
      <c r="N43">
        <v>9</v>
      </c>
      <c r="O43">
        <v>0</v>
      </c>
      <c r="P43">
        <v>102</v>
      </c>
      <c r="Q43" t="s">
        <v>33717</v>
      </c>
      <c r="R43">
        <v>4</v>
      </c>
      <c r="S43">
        <v>2</v>
      </c>
      <c r="T43">
        <v>2</v>
      </c>
    </row>
    <row r="44" spans="1:20">
      <c r="A44" s="1">
        <v>33773</v>
      </c>
      <c r="B44">
        <v>1</v>
      </c>
      <c r="C44" t="s">
        <v>18730</v>
      </c>
      <c r="D44" t="s">
        <v>18731</v>
      </c>
      <c r="E44" t="s">
        <v>18732</v>
      </c>
      <c r="F44" t="s">
        <v>18733</v>
      </c>
      <c r="G44">
        <v>1991</v>
      </c>
      <c r="H44">
        <v>1605</v>
      </c>
      <c r="I44" t="s">
        <v>23619</v>
      </c>
      <c r="J44" t="s">
        <v>18734</v>
      </c>
      <c r="K44" t="s">
        <v>18735</v>
      </c>
      <c r="L44" s="1">
        <v>33694</v>
      </c>
      <c r="M44">
        <v>94</v>
      </c>
      <c r="N44">
        <v>9</v>
      </c>
      <c r="O44">
        <v>0</v>
      </c>
      <c r="P44">
        <v>102</v>
      </c>
      <c r="Q44" t="s">
        <v>33717</v>
      </c>
      <c r="R44">
        <v>4</v>
      </c>
      <c r="S44">
        <v>2</v>
      </c>
      <c r="T44">
        <v>2</v>
      </c>
    </row>
    <row r="45" spans="1:20">
      <c r="A45" s="1">
        <v>33779</v>
      </c>
      <c r="B45">
        <v>1</v>
      </c>
      <c r="C45" t="s">
        <v>18631</v>
      </c>
      <c r="D45" t="s">
        <v>18632</v>
      </c>
      <c r="E45" t="s">
        <v>18633</v>
      </c>
      <c r="F45" t="s">
        <v>18634</v>
      </c>
      <c r="G45">
        <v>1991</v>
      </c>
      <c r="H45">
        <v>1605</v>
      </c>
      <c r="I45" t="s">
        <v>23619</v>
      </c>
      <c r="J45" t="s">
        <v>18635</v>
      </c>
      <c r="K45" t="s">
        <v>18636</v>
      </c>
      <c r="L45" s="1">
        <v>33659</v>
      </c>
      <c r="M45">
        <v>101</v>
      </c>
      <c r="N45">
        <v>9</v>
      </c>
      <c r="O45">
        <v>0</v>
      </c>
      <c r="P45">
        <v>102</v>
      </c>
      <c r="Q45" t="s">
        <v>33717</v>
      </c>
      <c r="R45">
        <v>4</v>
      </c>
      <c r="S45">
        <v>2</v>
      </c>
      <c r="T45">
        <v>2</v>
      </c>
    </row>
    <row r="46" spans="1:20">
      <c r="A46" s="1">
        <v>33659</v>
      </c>
      <c r="B46">
        <v>1</v>
      </c>
      <c r="C46" t="s">
        <v>18637</v>
      </c>
      <c r="D46" t="s">
        <v>18638</v>
      </c>
      <c r="E46" t="s">
        <v>18639</v>
      </c>
      <c r="F46" t="s">
        <v>18640</v>
      </c>
      <c r="G46">
        <v>1991</v>
      </c>
      <c r="H46">
        <v>1605</v>
      </c>
      <c r="I46" t="s">
        <v>23619</v>
      </c>
      <c r="J46" t="s">
        <v>18641</v>
      </c>
      <c r="K46" t="s">
        <v>18642</v>
      </c>
      <c r="L46" s="1">
        <v>33576</v>
      </c>
      <c r="M46">
        <v>104</v>
      </c>
      <c r="N46">
        <v>9</v>
      </c>
      <c r="O46">
        <v>0</v>
      </c>
      <c r="P46">
        <v>102</v>
      </c>
      <c r="Q46" t="s">
        <v>33717</v>
      </c>
      <c r="R46">
        <v>4</v>
      </c>
      <c r="S46">
        <v>2</v>
      </c>
      <c r="T46">
        <v>2</v>
      </c>
    </row>
    <row r="47" spans="1:20">
      <c r="A47" s="1">
        <v>33715</v>
      </c>
      <c r="B47">
        <v>1</v>
      </c>
      <c r="C47" t="s">
        <v>18564</v>
      </c>
      <c r="D47" t="s">
        <v>18565</v>
      </c>
      <c r="E47" t="s">
        <v>18566</v>
      </c>
      <c r="F47" t="s">
        <v>18567</v>
      </c>
      <c r="G47">
        <v>1991</v>
      </c>
      <c r="H47">
        <v>1605</v>
      </c>
      <c r="I47" t="s">
        <v>23619</v>
      </c>
      <c r="J47" t="s">
        <v>18568</v>
      </c>
      <c r="K47" t="s">
        <v>18569</v>
      </c>
      <c r="L47" s="1">
        <v>33715</v>
      </c>
      <c r="M47">
        <v>94</v>
      </c>
      <c r="N47">
        <v>9</v>
      </c>
      <c r="O47">
        <v>0</v>
      </c>
      <c r="P47">
        <v>102</v>
      </c>
      <c r="Q47" t="s">
        <v>33717</v>
      </c>
      <c r="R47">
        <v>4</v>
      </c>
      <c r="S47">
        <v>2</v>
      </c>
      <c r="T47">
        <v>2</v>
      </c>
    </row>
    <row r="48" spans="1:20">
      <c r="A48" s="1">
        <v>33672</v>
      </c>
      <c r="B48">
        <v>1</v>
      </c>
      <c r="C48" t="s">
        <v>18570</v>
      </c>
      <c r="D48" t="s">
        <v>18571</v>
      </c>
      <c r="E48" t="s">
        <v>18572</v>
      </c>
      <c r="F48" t="s">
        <v>18573</v>
      </c>
      <c r="G48">
        <v>1991</v>
      </c>
      <c r="H48">
        <v>1605</v>
      </c>
      <c r="I48" t="s">
        <v>23619</v>
      </c>
      <c r="J48" t="s">
        <v>18574</v>
      </c>
      <c r="K48" t="s">
        <v>18586</v>
      </c>
      <c r="L48" s="1">
        <v>33715</v>
      </c>
      <c r="M48">
        <v>103</v>
      </c>
      <c r="N48">
        <v>9</v>
      </c>
      <c r="O48">
        <v>0</v>
      </c>
      <c r="P48">
        <v>102</v>
      </c>
      <c r="Q48" t="s">
        <v>33717</v>
      </c>
      <c r="R48">
        <v>4</v>
      </c>
      <c r="S48">
        <v>2</v>
      </c>
      <c r="T48">
        <v>2</v>
      </c>
    </row>
    <row r="49" spans="1:20">
      <c r="A49" s="1">
        <v>33546</v>
      </c>
      <c r="B49">
        <v>2</v>
      </c>
      <c r="C49" t="s">
        <v>19256</v>
      </c>
      <c r="D49" t="s">
        <v>19257</v>
      </c>
      <c r="E49" t="s">
        <v>19258</v>
      </c>
      <c r="F49" t="s">
        <v>19259</v>
      </c>
      <c r="G49">
        <v>1991</v>
      </c>
      <c r="H49">
        <v>1605</v>
      </c>
      <c r="I49" t="s">
        <v>23619</v>
      </c>
      <c r="J49" t="s">
        <v>19260</v>
      </c>
      <c r="K49" t="s">
        <v>19201</v>
      </c>
      <c r="N49">
        <v>8</v>
      </c>
      <c r="O49">
        <v>0</v>
      </c>
      <c r="P49">
        <v>102</v>
      </c>
      <c r="Q49" t="s">
        <v>33717</v>
      </c>
      <c r="R49">
        <v>4</v>
      </c>
      <c r="S49">
        <v>2</v>
      </c>
      <c r="T49">
        <v>2</v>
      </c>
    </row>
    <row r="50" spans="1:20">
      <c r="A50" s="1">
        <v>33774</v>
      </c>
      <c r="B50">
        <v>1</v>
      </c>
      <c r="C50" t="s">
        <v>18824</v>
      </c>
      <c r="D50" t="s">
        <v>18825</v>
      </c>
      <c r="E50" t="s">
        <v>18826</v>
      </c>
      <c r="F50" t="s">
        <v>18827</v>
      </c>
      <c r="G50">
        <v>1991</v>
      </c>
      <c r="H50">
        <v>1605</v>
      </c>
      <c r="I50" t="s">
        <v>23619</v>
      </c>
      <c r="J50" t="s">
        <v>18828</v>
      </c>
      <c r="K50" t="s">
        <v>18769</v>
      </c>
      <c r="L50" s="1">
        <v>33665</v>
      </c>
      <c r="M50">
        <v>106</v>
      </c>
      <c r="N50">
        <v>5</v>
      </c>
      <c r="O50">
        <v>4</v>
      </c>
      <c r="P50">
        <v>102</v>
      </c>
      <c r="Q50" t="s">
        <v>33717</v>
      </c>
      <c r="R50">
        <v>4</v>
      </c>
      <c r="S50">
        <v>2</v>
      </c>
      <c r="T50">
        <v>2</v>
      </c>
    </row>
    <row r="51" spans="1:20">
      <c r="A51" s="1">
        <v>33774</v>
      </c>
      <c r="B51">
        <v>1</v>
      </c>
      <c r="C51" t="s">
        <v>18520</v>
      </c>
      <c r="D51" t="s">
        <v>18521</v>
      </c>
      <c r="E51" t="s">
        <v>18522</v>
      </c>
      <c r="F51" t="s">
        <v>18523</v>
      </c>
      <c r="G51">
        <v>1991</v>
      </c>
      <c r="H51">
        <v>1605</v>
      </c>
      <c r="I51" t="s">
        <v>23619</v>
      </c>
      <c r="J51" t="s">
        <v>18524</v>
      </c>
      <c r="K51" t="s">
        <v>18592</v>
      </c>
      <c r="L51" s="1">
        <v>33716</v>
      </c>
      <c r="N51">
        <v>5</v>
      </c>
      <c r="O51">
        <v>4</v>
      </c>
      <c r="P51">
        <v>102</v>
      </c>
      <c r="Q51" t="s">
        <v>33717</v>
      </c>
      <c r="R51">
        <v>4</v>
      </c>
      <c r="S51">
        <v>2</v>
      </c>
      <c r="T51">
        <v>2</v>
      </c>
    </row>
    <row r="52" spans="1:20" ht="28" customHeight="1">
      <c r="A52" s="1"/>
    </row>
    <row r="53" spans="1:20">
      <c r="A53" s="1">
        <v>33547</v>
      </c>
      <c r="B53">
        <v>1</v>
      </c>
      <c r="C53" t="s">
        <v>19202</v>
      </c>
      <c r="D53" t="s">
        <v>19203</v>
      </c>
      <c r="E53" t="s">
        <v>19204</v>
      </c>
      <c r="F53" t="s">
        <v>19266</v>
      </c>
      <c r="G53">
        <v>1991</v>
      </c>
      <c r="H53">
        <v>1605</v>
      </c>
      <c r="I53" t="s">
        <v>23619</v>
      </c>
      <c r="J53" t="s">
        <v>19267</v>
      </c>
      <c r="K53" t="s">
        <v>19205</v>
      </c>
      <c r="L53" s="1">
        <v>33526</v>
      </c>
      <c r="M53">
        <v>103</v>
      </c>
      <c r="N53">
        <v>8</v>
      </c>
      <c r="O53">
        <v>0</v>
      </c>
      <c r="P53">
        <v>102</v>
      </c>
      <c r="Q53" t="s">
        <v>33717</v>
      </c>
      <c r="R53">
        <v>1</v>
      </c>
      <c r="S53">
        <v>1</v>
      </c>
      <c r="T53">
        <v>2</v>
      </c>
    </row>
    <row r="54" spans="1:20">
      <c r="A54" s="1">
        <v>33575</v>
      </c>
      <c r="B54">
        <v>1</v>
      </c>
      <c r="C54" t="s">
        <v>19280</v>
      </c>
      <c r="D54" t="s">
        <v>19281</v>
      </c>
      <c r="E54" t="s">
        <v>19282</v>
      </c>
      <c r="F54" t="s">
        <v>19283</v>
      </c>
      <c r="G54">
        <v>1991</v>
      </c>
      <c r="H54">
        <v>1605</v>
      </c>
      <c r="I54" t="s">
        <v>23619</v>
      </c>
      <c r="J54" t="s">
        <v>19284</v>
      </c>
      <c r="K54" t="s">
        <v>19285</v>
      </c>
      <c r="L54" s="1">
        <v>33518</v>
      </c>
      <c r="M54">
        <v>104</v>
      </c>
      <c r="N54">
        <v>8</v>
      </c>
      <c r="O54">
        <v>0</v>
      </c>
      <c r="P54">
        <v>102</v>
      </c>
      <c r="Q54" t="s">
        <v>33717</v>
      </c>
      <c r="R54">
        <v>1</v>
      </c>
      <c r="S54">
        <v>1</v>
      </c>
      <c r="T54">
        <v>2</v>
      </c>
    </row>
    <row r="55" spans="1:20">
      <c r="A55" s="1">
        <v>33576</v>
      </c>
      <c r="B55">
        <v>1</v>
      </c>
      <c r="C55" t="s">
        <v>19286</v>
      </c>
      <c r="D55" t="s">
        <v>19287</v>
      </c>
      <c r="E55" t="s">
        <v>19288</v>
      </c>
      <c r="F55" t="s">
        <v>19221</v>
      </c>
      <c r="G55">
        <v>1991</v>
      </c>
      <c r="H55">
        <v>1605</v>
      </c>
      <c r="I55" t="s">
        <v>23619</v>
      </c>
      <c r="J55" t="s">
        <v>19222</v>
      </c>
      <c r="K55" t="s">
        <v>19223</v>
      </c>
      <c r="L55" s="1">
        <v>33520</v>
      </c>
      <c r="M55">
        <v>101</v>
      </c>
      <c r="N55">
        <v>6</v>
      </c>
      <c r="O55">
        <v>2</v>
      </c>
      <c r="P55">
        <v>102</v>
      </c>
      <c r="Q55" t="s">
        <v>33717</v>
      </c>
      <c r="R55">
        <v>2</v>
      </c>
      <c r="S55">
        <v>1</v>
      </c>
      <c r="T55">
        <v>1</v>
      </c>
    </row>
    <row r="56" spans="1:20">
      <c r="A56" s="1">
        <v>33576</v>
      </c>
      <c r="B56">
        <v>1</v>
      </c>
      <c r="C56" t="s">
        <v>19224</v>
      </c>
      <c r="D56" t="s">
        <v>19225</v>
      </c>
      <c r="E56" t="s">
        <v>19226</v>
      </c>
      <c r="F56" t="s">
        <v>19227</v>
      </c>
      <c r="G56">
        <v>1991</v>
      </c>
      <c r="H56">
        <v>1605</v>
      </c>
      <c r="I56" t="s">
        <v>23619</v>
      </c>
      <c r="J56" t="s">
        <v>19228</v>
      </c>
      <c r="K56" t="s">
        <v>19172</v>
      </c>
      <c r="L56" s="1">
        <v>33526</v>
      </c>
      <c r="M56">
        <v>94</v>
      </c>
      <c r="N56">
        <v>8</v>
      </c>
      <c r="O56">
        <v>0</v>
      </c>
      <c r="P56">
        <v>102</v>
      </c>
      <c r="Q56" t="s">
        <v>33717</v>
      </c>
      <c r="R56">
        <v>1</v>
      </c>
      <c r="S56">
        <v>1</v>
      </c>
      <c r="T56">
        <v>2</v>
      </c>
    </row>
    <row r="57" spans="1:20">
      <c r="A57" s="1">
        <v>33576</v>
      </c>
      <c r="B57">
        <v>1</v>
      </c>
      <c r="C57" t="s">
        <v>19234</v>
      </c>
      <c r="D57" t="s">
        <v>19235</v>
      </c>
      <c r="E57" t="s">
        <v>19236</v>
      </c>
      <c r="F57" t="s">
        <v>19237</v>
      </c>
      <c r="G57">
        <v>1991</v>
      </c>
      <c r="H57">
        <v>1605</v>
      </c>
      <c r="I57" t="s">
        <v>23619</v>
      </c>
      <c r="J57" t="s">
        <v>19238</v>
      </c>
      <c r="K57" t="s">
        <v>19239</v>
      </c>
      <c r="L57" s="1">
        <v>33527</v>
      </c>
      <c r="M57">
        <v>94</v>
      </c>
      <c r="N57">
        <v>8</v>
      </c>
      <c r="O57">
        <v>0</v>
      </c>
      <c r="P57">
        <v>102</v>
      </c>
      <c r="Q57" t="s">
        <v>33717</v>
      </c>
      <c r="R57">
        <v>1</v>
      </c>
      <c r="S57">
        <v>1</v>
      </c>
      <c r="T57">
        <v>2</v>
      </c>
    </row>
    <row r="58" spans="1:20">
      <c r="A58" s="1">
        <v>33582</v>
      </c>
      <c r="B58">
        <v>1</v>
      </c>
      <c r="C58" t="s">
        <v>19246</v>
      </c>
      <c r="D58" t="s">
        <v>19247</v>
      </c>
      <c r="E58" t="s">
        <v>19248</v>
      </c>
      <c r="F58" t="s">
        <v>19249</v>
      </c>
      <c r="G58">
        <v>1991</v>
      </c>
      <c r="H58">
        <v>1605</v>
      </c>
      <c r="I58" t="s">
        <v>23619</v>
      </c>
      <c r="J58" t="s">
        <v>19250</v>
      </c>
      <c r="K58" t="s">
        <v>19192</v>
      </c>
      <c r="L58" s="1">
        <v>33526</v>
      </c>
      <c r="M58">
        <v>103</v>
      </c>
      <c r="N58">
        <v>8</v>
      </c>
      <c r="O58">
        <v>0</v>
      </c>
      <c r="P58">
        <v>102</v>
      </c>
      <c r="Q58" t="s">
        <v>33717</v>
      </c>
      <c r="R58">
        <v>1</v>
      </c>
      <c r="S58">
        <v>1</v>
      </c>
      <c r="T58">
        <v>2</v>
      </c>
    </row>
    <row r="59" spans="1:20">
      <c r="A59" s="1">
        <v>33582</v>
      </c>
      <c r="B59">
        <v>1</v>
      </c>
      <c r="C59" t="s">
        <v>19193</v>
      </c>
      <c r="D59" t="s">
        <v>19194</v>
      </c>
      <c r="E59" t="s">
        <v>19195</v>
      </c>
      <c r="F59" t="s">
        <v>19196</v>
      </c>
      <c r="G59">
        <v>1991</v>
      </c>
      <c r="H59">
        <v>1605</v>
      </c>
      <c r="I59" t="s">
        <v>23619</v>
      </c>
      <c r="J59" t="s">
        <v>19197</v>
      </c>
      <c r="K59" t="s">
        <v>19264</v>
      </c>
      <c r="L59" s="1">
        <v>33519</v>
      </c>
      <c r="M59">
        <v>103</v>
      </c>
      <c r="N59">
        <v>6</v>
      </c>
      <c r="O59">
        <v>2</v>
      </c>
      <c r="P59">
        <v>102</v>
      </c>
      <c r="Q59" t="s">
        <v>33717</v>
      </c>
      <c r="R59">
        <v>2</v>
      </c>
      <c r="S59">
        <v>1</v>
      </c>
      <c r="T59">
        <v>1</v>
      </c>
    </row>
    <row r="60" spans="1:20">
      <c r="A60" s="1">
        <v>33587</v>
      </c>
      <c r="B60">
        <v>1</v>
      </c>
      <c r="C60" t="s">
        <v>19159</v>
      </c>
      <c r="D60" t="s">
        <v>19160</v>
      </c>
      <c r="E60" t="s">
        <v>19161</v>
      </c>
      <c r="F60" t="s">
        <v>19162</v>
      </c>
      <c r="G60">
        <v>1991</v>
      </c>
      <c r="H60">
        <v>1605</v>
      </c>
      <c r="I60" t="s">
        <v>23619</v>
      </c>
      <c r="J60" t="s">
        <v>19163</v>
      </c>
      <c r="K60" t="s">
        <v>19231</v>
      </c>
      <c r="L60" s="1">
        <v>33519</v>
      </c>
      <c r="M60">
        <v>105</v>
      </c>
      <c r="N60">
        <v>6</v>
      </c>
      <c r="O60">
        <v>2</v>
      </c>
      <c r="P60">
        <v>102</v>
      </c>
      <c r="Q60" t="s">
        <v>33717</v>
      </c>
      <c r="R60">
        <v>1</v>
      </c>
      <c r="S60">
        <v>1</v>
      </c>
      <c r="T60">
        <v>2</v>
      </c>
    </row>
    <row r="61" spans="1:20">
      <c r="A61" s="1">
        <v>33588</v>
      </c>
      <c r="B61">
        <v>1</v>
      </c>
      <c r="C61" t="s">
        <v>19232</v>
      </c>
      <c r="D61" t="s">
        <v>19168</v>
      </c>
      <c r="E61" t="s">
        <v>19169</v>
      </c>
      <c r="F61" t="s">
        <v>19170</v>
      </c>
      <c r="G61">
        <v>1991</v>
      </c>
      <c r="H61">
        <v>1605</v>
      </c>
      <c r="I61" t="s">
        <v>23619</v>
      </c>
      <c r="J61" t="s">
        <v>19171</v>
      </c>
      <c r="K61" t="s">
        <v>19166</v>
      </c>
      <c r="L61" s="1">
        <v>33527</v>
      </c>
      <c r="M61">
        <v>106</v>
      </c>
      <c r="N61">
        <v>8</v>
      </c>
      <c r="O61">
        <v>0</v>
      </c>
      <c r="P61">
        <v>102</v>
      </c>
      <c r="Q61" t="s">
        <v>33717</v>
      </c>
      <c r="R61">
        <v>1</v>
      </c>
      <c r="S61">
        <v>1</v>
      </c>
      <c r="T61">
        <v>2</v>
      </c>
    </row>
    <row r="62" spans="1:20">
      <c r="A62" s="1">
        <v>33617</v>
      </c>
      <c r="B62">
        <v>1</v>
      </c>
      <c r="C62" t="s">
        <v>19189</v>
      </c>
      <c r="D62" t="s">
        <v>19190</v>
      </c>
      <c r="E62" t="s">
        <v>19191</v>
      </c>
      <c r="F62" t="s">
        <v>19116</v>
      </c>
      <c r="G62">
        <v>1991</v>
      </c>
      <c r="H62">
        <v>1605</v>
      </c>
      <c r="I62" t="s">
        <v>23619</v>
      </c>
      <c r="J62" t="s">
        <v>19117</v>
      </c>
      <c r="K62" t="s">
        <v>19118</v>
      </c>
      <c r="L62" s="1">
        <v>33574</v>
      </c>
      <c r="M62">
        <v>103</v>
      </c>
      <c r="N62">
        <v>9</v>
      </c>
      <c r="O62">
        <v>0</v>
      </c>
      <c r="P62">
        <v>102</v>
      </c>
      <c r="Q62" t="s">
        <v>33717</v>
      </c>
      <c r="R62">
        <v>1</v>
      </c>
      <c r="S62">
        <v>1</v>
      </c>
      <c r="T62">
        <v>2</v>
      </c>
    </row>
    <row r="63" spans="1:20">
      <c r="A63" s="1">
        <v>33617</v>
      </c>
      <c r="B63">
        <v>1</v>
      </c>
      <c r="C63" t="s">
        <v>19119</v>
      </c>
      <c r="D63" t="s">
        <v>19120</v>
      </c>
      <c r="E63" t="s">
        <v>19121</v>
      </c>
      <c r="F63" t="s">
        <v>19122</v>
      </c>
      <c r="G63">
        <v>1991</v>
      </c>
      <c r="H63">
        <v>1605</v>
      </c>
      <c r="I63" t="s">
        <v>23619</v>
      </c>
      <c r="J63" t="s">
        <v>19123</v>
      </c>
      <c r="K63" t="s">
        <v>19198</v>
      </c>
      <c r="L63" s="1">
        <v>33547</v>
      </c>
      <c r="M63">
        <v>104</v>
      </c>
      <c r="N63">
        <v>9</v>
      </c>
      <c r="O63">
        <v>0</v>
      </c>
      <c r="P63">
        <v>102</v>
      </c>
      <c r="Q63" t="s">
        <v>33717</v>
      </c>
      <c r="R63">
        <v>1</v>
      </c>
      <c r="S63">
        <v>1</v>
      </c>
      <c r="T63">
        <v>2</v>
      </c>
    </row>
    <row r="64" spans="1:20">
      <c r="A64" s="1">
        <v>33617</v>
      </c>
      <c r="B64">
        <v>1</v>
      </c>
      <c r="C64" t="s">
        <v>19199</v>
      </c>
      <c r="D64" t="s">
        <v>19127</v>
      </c>
      <c r="E64" t="s">
        <v>19206</v>
      </c>
      <c r="F64" t="s">
        <v>19207</v>
      </c>
      <c r="G64">
        <v>1991</v>
      </c>
      <c r="H64">
        <v>1605</v>
      </c>
      <c r="I64" t="s">
        <v>23619</v>
      </c>
      <c r="J64" t="s">
        <v>19208</v>
      </c>
      <c r="K64" t="s">
        <v>19062</v>
      </c>
      <c r="L64" s="1">
        <v>33518</v>
      </c>
      <c r="M64">
        <v>106</v>
      </c>
      <c r="N64">
        <v>7</v>
      </c>
      <c r="O64">
        <v>1</v>
      </c>
      <c r="P64">
        <v>102</v>
      </c>
      <c r="Q64" t="s">
        <v>33717</v>
      </c>
      <c r="R64">
        <v>1</v>
      </c>
      <c r="S64">
        <v>1</v>
      </c>
      <c r="T64">
        <v>2</v>
      </c>
    </row>
    <row r="65" spans="1:20">
      <c r="A65" s="1">
        <v>33617</v>
      </c>
      <c r="B65">
        <v>1</v>
      </c>
      <c r="C65" t="s">
        <v>19136</v>
      </c>
      <c r="D65" t="s">
        <v>19137</v>
      </c>
      <c r="E65" t="s">
        <v>19138</v>
      </c>
      <c r="F65" t="s">
        <v>19139</v>
      </c>
      <c r="G65">
        <v>1991</v>
      </c>
      <c r="H65">
        <v>1605</v>
      </c>
      <c r="I65" t="s">
        <v>23619</v>
      </c>
      <c r="J65" t="s">
        <v>19200</v>
      </c>
      <c r="K65" t="s">
        <v>19140</v>
      </c>
      <c r="L65" s="1">
        <v>33546</v>
      </c>
      <c r="M65">
        <v>107</v>
      </c>
      <c r="N65">
        <v>9</v>
      </c>
      <c r="O65">
        <v>0</v>
      </c>
      <c r="P65">
        <v>102</v>
      </c>
      <c r="Q65" t="s">
        <v>33717</v>
      </c>
      <c r="R65">
        <v>1</v>
      </c>
      <c r="S65">
        <v>1</v>
      </c>
      <c r="T65">
        <v>2</v>
      </c>
    </row>
    <row r="66" spans="1:20">
      <c r="A66" s="1">
        <v>33618</v>
      </c>
      <c r="B66">
        <v>1</v>
      </c>
      <c r="C66" t="s">
        <v>19141</v>
      </c>
      <c r="D66" t="s">
        <v>19142</v>
      </c>
      <c r="E66" t="s">
        <v>19143</v>
      </c>
      <c r="F66" t="s">
        <v>19144</v>
      </c>
      <c r="G66">
        <v>1991</v>
      </c>
      <c r="H66">
        <v>1605</v>
      </c>
      <c r="I66" t="s">
        <v>23619</v>
      </c>
      <c r="J66" t="s">
        <v>19145</v>
      </c>
      <c r="K66" t="s">
        <v>19146</v>
      </c>
      <c r="L66" s="1">
        <v>33527</v>
      </c>
      <c r="M66">
        <v>101</v>
      </c>
      <c r="N66">
        <v>5</v>
      </c>
      <c r="O66">
        <v>3</v>
      </c>
      <c r="P66">
        <v>102</v>
      </c>
      <c r="Q66" t="s">
        <v>33717</v>
      </c>
      <c r="R66">
        <v>2</v>
      </c>
      <c r="S66">
        <v>1</v>
      </c>
      <c r="T66">
        <v>1</v>
      </c>
    </row>
    <row r="67" spans="1:20">
      <c r="A67" s="1">
        <v>33618</v>
      </c>
      <c r="B67">
        <v>1</v>
      </c>
      <c r="C67" t="s">
        <v>19147</v>
      </c>
      <c r="D67" t="s">
        <v>19148</v>
      </c>
      <c r="E67" t="s">
        <v>19149</v>
      </c>
      <c r="F67" t="s">
        <v>19150</v>
      </c>
      <c r="G67">
        <v>1991</v>
      </c>
      <c r="H67">
        <v>1605</v>
      </c>
      <c r="I67" t="s">
        <v>23619</v>
      </c>
      <c r="J67" t="s">
        <v>19151</v>
      </c>
      <c r="K67" t="s">
        <v>19152</v>
      </c>
      <c r="L67" s="1">
        <v>33547</v>
      </c>
      <c r="M67">
        <v>101</v>
      </c>
      <c r="N67">
        <v>9</v>
      </c>
      <c r="O67">
        <v>0</v>
      </c>
      <c r="P67">
        <v>102</v>
      </c>
      <c r="Q67" t="s">
        <v>33717</v>
      </c>
      <c r="R67">
        <v>1</v>
      </c>
      <c r="S67">
        <v>1</v>
      </c>
      <c r="T67">
        <v>2</v>
      </c>
    </row>
    <row r="68" spans="1:20">
      <c r="A68" s="1">
        <v>33618</v>
      </c>
      <c r="B68">
        <v>1</v>
      </c>
      <c r="C68" t="s">
        <v>19088</v>
      </c>
      <c r="D68" t="s">
        <v>19089</v>
      </c>
      <c r="E68" t="s">
        <v>19090</v>
      </c>
      <c r="F68" t="s">
        <v>19164</v>
      </c>
      <c r="G68">
        <v>1991</v>
      </c>
      <c r="H68">
        <v>1605</v>
      </c>
      <c r="I68" t="s">
        <v>23619</v>
      </c>
      <c r="J68" t="s">
        <v>19165</v>
      </c>
      <c r="K68" t="s">
        <v>19035</v>
      </c>
      <c r="L68" s="1">
        <v>33526</v>
      </c>
      <c r="M68">
        <v>99</v>
      </c>
      <c r="N68">
        <v>6</v>
      </c>
      <c r="O68">
        <v>2</v>
      </c>
      <c r="P68">
        <v>102</v>
      </c>
      <c r="Q68" t="s">
        <v>33717</v>
      </c>
      <c r="R68">
        <v>1</v>
      </c>
      <c r="S68">
        <v>1</v>
      </c>
      <c r="T68">
        <v>2</v>
      </c>
    </row>
    <row r="69" spans="1:20">
      <c r="A69" s="1">
        <v>33625</v>
      </c>
      <c r="B69">
        <v>1</v>
      </c>
      <c r="C69" t="s">
        <v>19167</v>
      </c>
      <c r="D69" t="s">
        <v>19094</v>
      </c>
      <c r="E69" t="s">
        <v>19095</v>
      </c>
      <c r="F69" t="s">
        <v>19096</v>
      </c>
      <c r="G69">
        <v>1991</v>
      </c>
      <c r="H69">
        <v>1605</v>
      </c>
      <c r="I69" t="s">
        <v>23619</v>
      </c>
      <c r="J69" t="s">
        <v>19097</v>
      </c>
      <c r="K69" t="s">
        <v>19098</v>
      </c>
      <c r="L69" s="1">
        <v>33546</v>
      </c>
      <c r="M69">
        <v>94</v>
      </c>
      <c r="N69">
        <v>6</v>
      </c>
      <c r="O69">
        <v>3</v>
      </c>
      <c r="P69">
        <v>102</v>
      </c>
      <c r="Q69" t="s">
        <v>33717</v>
      </c>
      <c r="R69">
        <v>1</v>
      </c>
      <c r="S69">
        <v>1</v>
      </c>
      <c r="T69">
        <v>2</v>
      </c>
    </row>
    <row r="70" spans="1:20">
      <c r="A70" s="1">
        <v>33659</v>
      </c>
      <c r="B70">
        <v>1</v>
      </c>
      <c r="C70" t="s">
        <v>19073</v>
      </c>
      <c r="D70" t="s">
        <v>19074</v>
      </c>
      <c r="E70" t="s">
        <v>19075</v>
      </c>
      <c r="F70" t="s">
        <v>19076</v>
      </c>
      <c r="G70">
        <v>1991</v>
      </c>
      <c r="H70">
        <v>1605</v>
      </c>
      <c r="I70" t="s">
        <v>23619</v>
      </c>
      <c r="J70" t="s">
        <v>19077</v>
      </c>
      <c r="K70" t="s">
        <v>19078</v>
      </c>
      <c r="L70" s="1">
        <v>33576</v>
      </c>
      <c r="M70">
        <v>106</v>
      </c>
      <c r="N70">
        <v>9</v>
      </c>
      <c r="O70">
        <v>0</v>
      </c>
      <c r="P70">
        <v>102</v>
      </c>
      <c r="Q70" t="s">
        <v>33717</v>
      </c>
      <c r="R70">
        <v>1</v>
      </c>
      <c r="S70">
        <v>1</v>
      </c>
      <c r="T70">
        <v>2</v>
      </c>
    </row>
    <row r="71" spans="1:20">
      <c r="A71" s="1">
        <v>33660</v>
      </c>
      <c r="B71">
        <v>1</v>
      </c>
      <c r="C71" t="s">
        <v>19082</v>
      </c>
      <c r="D71" t="s">
        <v>19083</v>
      </c>
      <c r="E71" t="s">
        <v>19084</v>
      </c>
      <c r="F71" t="s">
        <v>19085</v>
      </c>
      <c r="G71">
        <v>1991</v>
      </c>
      <c r="H71">
        <v>1605</v>
      </c>
      <c r="I71" t="s">
        <v>23619</v>
      </c>
      <c r="J71" t="s">
        <v>19086</v>
      </c>
      <c r="K71" t="s">
        <v>19087</v>
      </c>
      <c r="L71" s="1">
        <v>33583</v>
      </c>
      <c r="M71">
        <v>94</v>
      </c>
      <c r="N71">
        <v>9</v>
      </c>
      <c r="O71">
        <v>0</v>
      </c>
      <c r="P71">
        <v>102</v>
      </c>
      <c r="Q71" t="s">
        <v>33717</v>
      </c>
      <c r="R71">
        <v>1</v>
      </c>
      <c r="S71">
        <v>1</v>
      </c>
      <c r="T71">
        <v>2</v>
      </c>
    </row>
    <row r="72" spans="1:20">
      <c r="A72" s="1">
        <v>33660</v>
      </c>
      <c r="B72">
        <v>1</v>
      </c>
      <c r="C72" t="s">
        <v>19092</v>
      </c>
      <c r="D72" t="s">
        <v>19093</v>
      </c>
      <c r="E72" t="s">
        <v>19032</v>
      </c>
      <c r="F72" t="s">
        <v>19033</v>
      </c>
      <c r="G72">
        <v>1991</v>
      </c>
      <c r="H72">
        <v>1605</v>
      </c>
      <c r="I72" t="s">
        <v>23619</v>
      </c>
      <c r="J72" t="s">
        <v>19034</v>
      </c>
      <c r="K72" t="s">
        <v>19036</v>
      </c>
      <c r="L72" s="1">
        <v>33554</v>
      </c>
      <c r="M72">
        <v>99</v>
      </c>
      <c r="N72">
        <v>9</v>
      </c>
      <c r="O72">
        <v>0</v>
      </c>
      <c r="P72">
        <v>102</v>
      </c>
      <c r="Q72" t="s">
        <v>33717</v>
      </c>
      <c r="R72">
        <v>1</v>
      </c>
      <c r="S72">
        <v>1</v>
      </c>
      <c r="T72">
        <v>2</v>
      </c>
    </row>
    <row r="73" spans="1:20">
      <c r="A73" s="1">
        <v>33666</v>
      </c>
      <c r="B73">
        <v>1</v>
      </c>
      <c r="C73" t="s">
        <v>19111</v>
      </c>
      <c r="D73" t="s">
        <v>19112</v>
      </c>
      <c r="E73" t="s">
        <v>19113</v>
      </c>
      <c r="F73" t="s">
        <v>19114</v>
      </c>
      <c r="G73">
        <v>1991</v>
      </c>
      <c r="H73">
        <v>1605</v>
      </c>
      <c r="I73" t="s">
        <v>23619</v>
      </c>
      <c r="J73" t="s">
        <v>19115</v>
      </c>
      <c r="K73" t="s">
        <v>19050</v>
      </c>
      <c r="L73" s="1">
        <v>33575</v>
      </c>
      <c r="M73">
        <v>101</v>
      </c>
      <c r="N73">
        <v>9</v>
      </c>
      <c r="O73">
        <v>0</v>
      </c>
      <c r="P73">
        <v>102</v>
      </c>
      <c r="Q73" t="s">
        <v>33717</v>
      </c>
      <c r="R73">
        <v>1</v>
      </c>
      <c r="S73">
        <v>1</v>
      </c>
      <c r="T73">
        <v>2</v>
      </c>
    </row>
    <row r="74" spans="1:20">
      <c r="A74" s="1">
        <v>33667</v>
      </c>
      <c r="B74">
        <v>1</v>
      </c>
      <c r="C74" t="s">
        <v>19051</v>
      </c>
      <c r="D74" t="s">
        <v>19052</v>
      </c>
      <c r="E74" t="s">
        <v>19053</v>
      </c>
      <c r="F74" t="s">
        <v>19054</v>
      </c>
      <c r="G74">
        <v>1991</v>
      </c>
      <c r="H74">
        <v>1605</v>
      </c>
      <c r="I74" t="s">
        <v>23619</v>
      </c>
      <c r="J74" t="s">
        <v>19055</v>
      </c>
      <c r="K74" t="s">
        <v>18997</v>
      </c>
      <c r="L74" s="1">
        <v>33581</v>
      </c>
      <c r="M74">
        <v>99</v>
      </c>
      <c r="N74">
        <v>9</v>
      </c>
      <c r="O74">
        <v>0</v>
      </c>
      <c r="P74">
        <v>102</v>
      </c>
      <c r="Q74" t="s">
        <v>33717</v>
      </c>
      <c r="R74">
        <v>1</v>
      </c>
      <c r="S74">
        <v>1</v>
      </c>
      <c r="T74">
        <v>2</v>
      </c>
    </row>
    <row r="75" spans="1:20">
      <c r="A75" s="1">
        <v>33672</v>
      </c>
      <c r="B75">
        <v>1</v>
      </c>
      <c r="C75" t="s">
        <v>18998</v>
      </c>
      <c r="D75" t="s">
        <v>18999</v>
      </c>
      <c r="E75" t="s">
        <v>19000</v>
      </c>
      <c r="F75" t="s">
        <v>19001</v>
      </c>
      <c r="G75">
        <v>1991</v>
      </c>
      <c r="H75">
        <v>1605</v>
      </c>
      <c r="I75" t="s">
        <v>23619</v>
      </c>
      <c r="J75" t="s">
        <v>19002</v>
      </c>
      <c r="K75" t="s">
        <v>19007</v>
      </c>
      <c r="L75" s="1">
        <v>33554</v>
      </c>
      <c r="M75">
        <v>101</v>
      </c>
      <c r="N75">
        <v>8</v>
      </c>
      <c r="O75">
        <v>1</v>
      </c>
      <c r="P75">
        <v>102</v>
      </c>
      <c r="Q75" t="s">
        <v>33717</v>
      </c>
      <c r="R75">
        <v>1</v>
      </c>
      <c r="S75">
        <v>1</v>
      </c>
      <c r="T75">
        <v>2</v>
      </c>
    </row>
    <row r="76" spans="1:20">
      <c r="A76" s="1">
        <v>33672</v>
      </c>
      <c r="B76">
        <v>1</v>
      </c>
      <c r="C76" t="s">
        <v>19008</v>
      </c>
      <c r="D76" t="s">
        <v>19009</v>
      </c>
      <c r="E76" t="s">
        <v>19010</v>
      </c>
      <c r="F76" t="s">
        <v>19011</v>
      </c>
      <c r="G76">
        <v>1991</v>
      </c>
      <c r="H76">
        <v>1605</v>
      </c>
      <c r="I76" t="s">
        <v>23619</v>
      </c>
      <c r="J76" t="s">
        <v>19012</v>
      </c>
      <c r="K76" t="s">
        <v>19013</v>
      </c>
      <c r="L76" s="1">
        <v>33582</v>
      </c>
      <c r="M76">
        <v>103</v>
      </c>
      <c r="N76">
        <v>9</v>
      </c>
      <c r="O76">
        <v>0</v>
      </c>
      <c r="P76">
        <v>102</v>
      </c>
      <c r="Q76" t="s">
        <v>33717</v>
      </c>
      <c r="R76">
        <v>1</v>
      </c>
      <c r="S76">
        <v>1</v>
      </c>
      <c r="T76">
        <v>2</v>
      </c>
    </row>
    <row r="77" spans="1:20">
      <c r="A77" s="1">
        <v>33672</v>
      </c>
      <c r="B77">
        <v>1</v>
      </c>
      <c r="C77" t="s">
        <v>19014</v>
      </c>
      <c r="D77" t="s">
        <v>19015</v>
      </c>
      <c r="E77" t="s">
        <v>19079</v>
      </c>
      <c r="F77" t="s">
        <v>19080</v>
      </c>
      <c r="G77">
        <v>1991</v>
      </c>
      <c r="H77">
        <v>1605</v>
      </c>
      <c r="I77" t="s">
        <v>23619</v>
      </c>
      <c r="J77" t="s">
        <v>19081</v>
      </c>
      <c r="K77" t="s">
        <v>19020</v>
      </c>
      <c r="L77" s="1">
        <v>33548</v>
      </c>
      <c r="M77">
        <v>103</v>
      </c>
      <c r="N77">
        <v>7</v>
      </c>
      <c r="O77">
        <v>2</v>
      </c>
      <c r="P77">
        <v>102</v>
      </c>
      <c r="Q77" t="s">
        <v>33717</v>
      </c>
      <c r="R77">
        <v>1</v>
      </c>
      <c r="S77">
        <v>1</v>
      </c>
      <c r="T77">
        <v>2</v>
      </c>
    </row>
    <row r="78" spans="1:20">
      <c r="A78" s="1">
        <v>33672</v>
      </c>
      <c r="B78">
        <v>1</v>
      </c>
      <c r="C78" t="s">
        <v>19021</v>
      </c>
      <c r="D78" t="s">
        <v>19022</v>
      </c>
      <c r="E78" t="s">
        <v>19023</v>
      </c>
      <c r="F78" t="s">
        <v>19024</v>
      </c>
      <c r="G78">
        <v>1991</v>
      </c>
      <c r="H78">
        <v>1605</v>
      </c>
      <c r="I78" t="s">
        <v>23619</v>
      </c>
      <c r="J78" t="s">
        <v>19025</v>
      </c>
      <c r="K78" t="s">
        <v>19091</v>
      </c>
      <c r="L78" s="1">
        <v>33581</v>
      </c>
      <c r="M78">
        <v>105</v>
      </c>
      <c r="N78">
        <v>6</v>
      </c>
      <c r="O78">
        <v>3</v>
      </c>
      <c r="P78">
        <v>102</v>
      </c>
      <c r="Q78" t="s">
        <v>33717</v>
      </c>
      <c r="R78">
        <v>1</v>
      </c>
      <c r="S78">
        <v>1</v>
      </c>
      <c r="T78">
        <v>2</v>
      </c>
    </row>
    <row r="79" spans="1:20">
      <c r="A79" s="1">
        <v>33687</v>
      </c>
      <c r="B79">
        <v>1</v>
      </c>
      <c r="C79" t="s">
        <v>18970</v>
      </c>
      <c r="D79" t="s">
        <v>18971</v>
      </c>
      <c r="E79" t="s">
        <v>18972</v>
      </c>
      <c r="F79" t="s">
        <v>18973</v>
      </c>
      <c r="G79">
        <v>1991</v>
      </c>
      <c r="H79">
        <v>1605</v>
      </c>
      <c r="I79" t="s">
        <v>23619</v>
      </c>
      <c r="J79" t="s">
        <v>19049</v>
      </c>
      <c r="K79" t="s">
        <v>18985</v>
      </c>
      <c r="L79" s="1">
        <v>33555</v>
      </c>
      <c r="M79">
        <v>106</v>
      </c>
      <c r="N79">
        <v>9</v>
      </c>
      <c r="O79">
        <v>0</v>
      </c>
      <c r="P79">
        <v>102</v>
      </c>
      <c r="Q79" t="s">
        <v>33717</v>
      </c>
      <c r="R79">
        <v>4</v>
      </c>
      <c r="S79">
        <v>1</v>
      </c>
      <c r="T79">
        <v>2</v>
      </c>
    </row>
    <row r="80" spans="1:20">
      <c r="A80" s="1">
        <v>33687</v>
      </c>
      <c r="B80">
        <v>1</v>
      </c>
      <c r="C80" t="s">
        <v>18986</v>
      </c>
      <c r="D80" t="s">
        <v>18987</v>
      </c>
      <c r="E80" t="s">
        <v>18988</v>
      </c>
      <c r="F80" t="s">
        <v>18989</v>
      </c>
      <c r="G80">
        <v>1991</v>
      </c>
      <c r="H80">
        <v>1605</v>
      </c>
      <c r="I80" t="s">
        <v>23619</v>
      </c>
      <c r="J80" t="s">
        <v>18990</v>
      </c>
      <c r="K80" t="s">
        <v>19056</v>
      </c>
      <c r="L80" s="1">
        <v>33584</v>
      </c>
      <c r="M80">
        <v>106</v>
      </c>
      <c r="N80">
        <v>7</v>
      </c>
      <c r="O80">
        <v>2</v>
      </c>
      <c r="P80">
        <v>102</v>
      </c>
      <c r="Q80" t="s">
        <v>33717</v>
      </c>
      <c r="R80">
        <v>1</v>
      </c>
      <c r="S80">
        <v>1</v>
      </c>
      <c r="T80">
        <v>2</v>
      </c>
    </row>
    <row r="81" spans="1:20">
      <c r="A81" s="1">
        <v>33687</v>
      </c>
      <c r="B81">
        <v>1</v>
      </c>
      <c r="C81" t="s">
        <v>19057</v>
      </c>
      <c r="D81" t="s">
        <v>19058</v>
      </c>
      <c r="E81" t="s">
        <v>19059</v>
      </c>
      <c r="F81" t="s">
        <v>19060</v>
      </c>
      <c r="G81">
        <v>1991</v>
      </c>
      <c r="H81">
        <v>1605</v>
      </c>
      <c r="I81" t="s">
        <v>23619</v>
      </c>
      <c r="J81" t="s">
        <v>19061</v>
      </c>
      <c r="K81" t="s">
        <v>18991</v>
      </c>
      <c r="L81" s="1">
        <v>33624</v>
      </c>
      <c r="M81">
        <v>106</v>
      </c>
      <c r="N81">
        <v>9</v>
      </c>
      <c r="O81">
        <v>0</v>
      </c>
      <c r="P81">
        <v>102</v>
      </c>
      <c r="Q81" t="s">
        <v>33717</v>
      </c>
      <c r="R81">
        <v>1</v>
      </c>
      <c r="S81">
        <v>1</v>
      </c>
      <c r="T81">
        <v>2</v>
      </c>
    </row>
    <row r="82" spans="1:20">
      <c r="A82" s="1">
        <v>33688</v>
      </c>
      <c r="B82">
        <v>1</v>
      </c>
      <c r="C82" t="s">
        <v>18932</v>
      </c>
      <c r="D82" t="s">
        <v>18933</v>
      </c>
      <c r="E82" t="s">
        <v>18934</v>
      </c>
      <c r="F82" t="s">
        <v>18935</v>
      </c>
      <c r="G82">
        <v>1991</v>
      </c>
      <c r="H82">
        <v>1605</v>
      </c>
      <c r="I82" t="s">
        <v>23619</v>
      </c>
      <c r="J82" t="s">
        <v>18936</v>
      </c>
      <c r="K82" t="s">
        <v>19016</v>
      </c>
      <c r="L82" s="1">
        <v>33574</v>
      </c>
      <c r="M82">
        <v>101</v>
      </c>
      <c r="N82">
        <v>7</v>
      </c>
      <c r="O82">
        <v>2</v>
      </c>
      <c r="P82">
        <v>102</v>
      </c>
      <c r="Q82" t="s">
        <v>33717</v>
      </c>
      <c r="R82">
        <v>2</v>
      </c>
      <c r="S82">
        <v>1</v>
      </c>
      <c r="T82">
        <v>1</v>
      </c>
    </row>
    <row r="83" spans="1:20">
      <c r="A83" s="1">
        <v>33688</v>
      </c>
      <c r="B83">
        <v>1</v>
      </c>
      <c r="C83" t="s">
        <v>18890</v>
      </c>
      <c r="D83" t="s">
        <v>18891</v>
      </c>
      <c r="E83" t="s">
        <v>18892</v>
      </c>
      <c r="F83" t="s">
        <v>18893</v>
      </c>
      <c r="G83">
        <v>1991</v>
      </c>
      <c r="H83">
        <v>1605</v>
      </c>
      <c r="I83" t="s">
        <v>23619</v>
      </c>
      <c r="J83" t="s">
        <v>18894</v>
      </c>
      <c r="K83" t="s">
        <v>18957</v>
      </c>
      <c r="L83" s="1">
        <v>33616</v>
      </c>
      <c r="M83">
        <v>105</v>
      </c>
      <c r="N83">
        <v>6</v>
      </c>
      <c r="O83">
        <v>3</v>
      </c>
      <c r="P83">
        <v>102</v>
      </c>
      <c r="Q83" t="s">
        <v>33717</v>
      </c>
      <c r="R83">
        <v>1</v>
      </c>
      <c r="S83">
        <v>1</v>
      </c>
      <c r="T83">
        <v>2</v>
      </c>
    </row>
    <row r="84" spans="1:20">
      <c r="A84" s="1">
        <v>33688</v>
      </c>
      <c r="B84">
        <v>1</v>
      </c>
      <c r="C84" t="s">
        <v>18958</v>
      </c>
      <c r="D84" t="s">
        <v>18959</v>
      </c>
      <c r="E84" t="s">
        <v>18960</v>
      </c>
      <c r="F84" t="s">
        <v>18961</v>
      </c>
      <c r="G84">
        <v>1991</v>
      </c>
      <c r="H84">
        <v>1605</v>
      </c>
      <c r="I84" t="s">
        <v>23619</v>
      </c>
      <c r="J84" t="s">
        <v>18962</v>
      </c>
      <c r="K84" t="s">
        <v>18899</v>
      </c>
      <c r="L84" s="1">
        <v>33574</v>
      </c>
      <c r="M84">
        <v>107</v>
      </c>
      <c r="N84">
        <v>9</v>
      </c>
      <c r="O84">
        <v>0</v>
      </c>
      <c r="P84">
        <v>102</v>
      </c>
      <c r="Q84" t="s">
        <v>33717</v>
      </c>
      <c r="R84">
        <v>1</v>
      </c>
      <c r="S84">
        <v>1</v>
      </c>
      <c r="T84">
        <v>2</v>
      </c>
    </row>
    <row r="85" spans="1:20">
      <c r="A85" s="1">
        <v>33694</v>
      </c>
      <c r="B85">
        <v>1</v>
      </c>
      <c r="C85" t="s">
        <v>18980</v>
      </c>
      <c r="D85" t="s">
        <v>18981</v>
      </c>
      <c r="E85" t="s">
        <v>18982</v>
      </c>
      <c r="F85" t="s">
        <v>18983</v>
      </c>
      <c r="G85">
        <v>1991</v>
      </c>
      <c r="H85">
        <v>1605</v>
      </c>
      <c r="I85" t="s">
        <v>23619</v>
      </c>
      <c r="J85" t="s">
        <v>18984</v>
      </c>
      <c r="K85" t="s">
        <v>18922</v>
      </c>
      <c r="L85" s="1">
        <v>33518</v>
      </c>
      <c r="M85">
        <v>105</v>
      </c>
      <c r="N85">
        <v>8</v>
      </c>
      <c r="O85">
        <v>0</v>
      </c>
      <c r="P85">
        <v>102</v>
      </c>
      <c r="Q85" t="s">
        <v>33717</v>
      </c>
      <c r="R85">
        <v>4</v>
      </c>
      <c r="S85">
        <v>1</v>
      </c>
      <c r="T85">
        <v>2</v>
      </c>
    </row>
    <row r="86" spans="1:20">
      <c r="A86" s="1">
        <v>33695</v>
      </c>
      <c r="B86">
        <v>1</v>
      </c>
      <c r="C86" t="s">
        <v>18923</v>
      </c>
      <c r="D86" t="s">
        <v>18924</v>
      </c>
      <c r="E86" t="s">
        <v>18925</v>
      </c>
      <c r="F86" t="s">
        <v>18926</v>
      </c>
      <c r="G86">
        <v>1991</v>
      </c>
      <c r="H86">
        <v>1605</v>
      </c>
      <c r="I86" t="s">
        <v>23619</v>
      </c>
      <c r="J86" t="s">
        <v>18927</v>
      </c>
      <c r="K86" t="s">
        <v>18855</v>
      </c>
      <c r="L86" s="1">
        <v>33625</v>
      </c>
      <c r="M86">
        <v>103</v>
      </c>
      <c r="N86">
        <v>9</v>
      </c>
      <c r="O86">
        <v>0</v>
      </c>
      <c r="P86">
        <v>102</v>
      </c>
      <c r="Q86" t="s">
        <v>33717</v>
      </c>
      <c r="R86">
        <v>1</v>
      </c>
      <c r="S86">
        <v>1</v>
      </c>
      <c r="T86">
        <v>2</v>
      </c>
    </row>
    <row r="87" spans="1:20">
      <c r="A87" s="1">
        <v>33700</v>
      </c>
      <c r="B87">
        <v>1</v>
      </c>
      <c r="C87" t="s">
        <v>18856</v>
      </c>
      <c r="D87" t="s">
        <v>18857</v>
      </c>
      <c r="E87" t="s">
        <v>18858</v>
      </c>
      <c r="F87" t="s">
        <v>18859</v>
      </c>
      <c r="G87">
        <v>1991</v>
      </c>
      <c r="H87">
        <v>1605</v>
      </c>
      <c r="I87" t="s">
        <v>23619</v>
      </c>
      <c r="J87" t="s">
        <v>18860</v>
      </c>
      <c r="K87" t="s">
        <v>18928</v>
      </c>
      <c r="L87" s="1">
        <v>33548</v>
      </c>
      <c r="M87">
        <v>94</v>
      </c>
      <c r="N87">
        <v>5</v>
      </c>
      <c r="O87">
        <v>4</v>
      </c>
      <c r="P87">
        <v>102</v>
      </c>
      <c r="Q87" t="s">
        <v>33717</v>
      </c>
      <c r="R87">
        <v>1</v>
      </c>
      <c r="S87">
        <v>1</v>
      </c>
      <c r="T87">
        <v>2</v>
      </c>
    </row>
    <row r="88" spans="1:20">
      <c r="A88" s="1">
        <v>33715</v>
      </c>
      <c r="B88">
        <v>1</v>
      </c>
      <c r="C88" t="s">
        <v>18938</v>
      </c>
      <c r="D88" t="s">
        <v>18939</v>
      </c>
      <c r="E88" t="s">
        <v>18940</v>
      </c>
      <c r="F88" t="s">
        <v>18941</v>
      </c>
      <c r="G88">
        <v>1991</v>
      </c>
      <c r="H88">
        <v>1605</v>
      </c>
      <c r="I88" t="s">
        <v>23619</v>
      </c>
      <c r="J88" t="s">
        <v>18942</v>
      </c>
      <c r="K88" t="s">
        <v>18943</v>
      </c>
      <c r="L88" s="1">
        <v>33658</v>
      </c>
      <c r="M88">
        <v>94</v>
      </c>
      <c r="N88">
        <v>9</v>
      </c>
      <c r="O88">
        <v>0</v>
      </c>
      <c r="P88">
        <v>102</v>
      </c>
      <c r="Q88" t="s">
        <v>33717</v>
      </c>
      <c r="R88">
        <v>1</v>
      </c>
      <c r="S88">
        <v>1</v>
      </c>
      <c r="T88">
        <v>2</v>
      </c>
    </row>
    <row r="89" spans="1:20">
      <c r="A89" s="1">
        <v>33715</v>
      </c>
      <c r="B89">
        <v>1</v>
      </c>
      <c r="C89" t="s">
        <v>18884</v>
      </c>
      <c r="D89" t="s">
        <v>18885</v>
      </c>
      <c r="E89" t="s">
        <v>18886</v>
      </c>
      <c r="F89" t="s">
        <v>18887</v>
      </c>
      <c r="G89">
        <v>1991</v>
      </c>
      <c r="H89">
        <v>1605</v>
      </c>
      <c r="I89" t="s">
        <v>23619</v>
      </c>
      <c r="J89" t="s">
        <v>18888</v>
      </c>
      <c r="K89" t="s">
        <v>18817</v>
      </c>
      <c r="L89" s="1">
        <v>33575</v>
      </c>
      <c r="M89">
        <v>106</v>
      </c>
      <c r="N89">
        <v>6</v>
      </c>
      <c r="O89">
        <v>3</v>
      </c>
      <c r="P89">
        <v>102</v>
      </c>
      <c r="Q89" t="s">
        <v>33717</v>
      </c>
      <c r="R89">
        <v>2</v>
      </c>
      <c r="S89">
        <v>1</v>
      </c>
      <c r="T89">
        <v>1</v>
      </c>
    </row>
    <row r="90" spans="1:20">
      <c r="A90" s="1">
        <v>33728</v>
      </c>
      <c r="B90">
        <v>1</v>
      </c>
      <c r="C90" t="s">
        <v>18911</v>
      </c>
      <c r="D90" t="s">
        <v>18912</v>
      </c>
      <c r="E90" t="s">
        <v>18913</v>
      </c>
      <c r="F90" t="s">
        <v>18914</v>
      </c>
      <c r="G90">
        <v>1991</v>
      </c>
      <c r="H90">
        <v>1605</v>
      </c>
      <c r="I90" t="s">
        <v>23619</v>
      </c>
      <c r="J90" t="s">
        <v>18915</v>
      </c>
      <c r="K90" t="s">
        <v>18916</v>
      </c>
      <c r="L90" s="1">
        <v>33618</v>
      </c>
      <c r="M90">
        <v>94</v>
      </c>
      <c r="N90">
        <v>5</v>
      </c>
      <c r="O90">
        <v>4</v>
      </c>
      <c r="P90">
        <v>102</v>
      </c>
      <c r="Q90" t="s">
        <v>33717</v>
      </c>
      <c r="R90">
        <v>2</v>
      </c>
      <c r="S90">
        <v>1</v>
      </c>
      <c r="T90">
        <v>1</v>
      </c>
    </row>
    <row r="91" spans="1:20">
      <c r="A91" s="1">
        <v>33742</v>
      </c>
      <c r="B91">
        <v>1</v>
      </c>
      <c r="C91" t="s">
        <v>18868</v>
      </c>
      <c r="D91" t="s">
        <v>18869</v>
      </c>
      <c r="E91" t="s">
        <v>18870</v>
      </c>
      <c r="F91" t="s">
        <v>18871</v>
      </c>
      <c r="G91">
        <v>1991</v>
      </c>
      <c r="H91">
        <v>1605</v>
      </c>
      <c r="I91" t="s">
        <v>23619</v>
      </c>
      <c r="J91" t="s">
        <v>18872</v>
      </c>
      <c r="K91" t="s">
        <v>18873</v>
      </c>
      <c r="L91" s="1">
        <v>33546</v>
      </c>
      <c r="M91">
        <v>94</v>
      </c>
      <c r="N91">
        <v>5</v>
      </c>
      <c r="O91">
        <v>4</v>
      </c>
      <c r="P91">
        <v>102</v>
      </c>
      <c r="Q91" t="s">
        <v>33717</v>
      </c>
      <c r="R91">
        <v>1</v>
      </c>
      <c r="S91">
        <v>1</v>
      </c>
      <c r="T91">
        <v>2</v>
      </c>
    </row>
    <row r="92" spans="1:20">
      <c r="A92" s="1">
        <v>33742</v>
      </c>
      <c r="B92">
        <v>1</v>
      </c>
      <c r="C92" t="s">
        <v>18874</v>
      </c>
      <c r="D92" t="s">
        <v>18875</v>
      </c>
      <c r="E92" t="s">
        <v>18876</v>
      </c>
      <c r="F92" t="s">
        <v>18803</v>
      </c>
      <c r="G92">
        <v>1991</v>
      </c>
      <c r="H92">
        <v>1605</v>
      </c>
      <c r="I92" t="s">
        <v>23619</v>
      </c>
      <c r="J92" t="s">
        <v>18804</v>
      </c>
      <c r="K92" t="s">
        <v>18877</v>
      </c>
      <c r="L92" s="1">
        <v>33618</v>
      </c>
      <c r="M92">
        <v>103</v>
      </c>
      <c r="N92">
        <v>7</v>
      </c>
      <c r="O92">
        <v>2</v>
      </c>
      <c r="P92">
        <v>102</v>
      </c>
      <c r="Q92" t="s">
        <v>33717</v>
      </c>
      <c r="R92">
        <v>1</v>
      </c>
      <c r="S92">
        <v>1</v>
      </c>
      <c r="T92">
        <v>2</v>
      </c>
    </row>
    <row r="93" spans="1:20">
      <c r="A93" s="1">
        <v>33742</v>
      </c>
      <c r="B93">
        <v>1</v>
      </c>
      <c r="C93" t="s">
        <v>18878</v>
      </c>
      <c r="D93" t="s">
        <v>18879</v>
      </c>
      <c r="E93" t="s">
        <v>18880</v>
      </c>
      <c r="F93" t="s">
        <v>18881</v>
      </c>
      <c r="G93">
        <v>1991</v>
      </c>
      <c r="H93">
        <v>1605</v>
      </c>
      <c r="I93" t="s">
        <v>23619</v>
      </c>
      <c r="J93" t="s">
        <v>18882</v>
      </c>
      <c r="K93" t="s">
        <v>18883</v>
      </c>
      <c r="L93" s="1">
        <v>33617</v>
      </c>
      <c r="M93">
        <v>103</v>
      </c>
      <c r="N93">
        <v>6</v>
      </c>
      <c r="O93">
        <v>3</v>
      </c>
      <c r="P93">
        <v>102</v>
      </c>
      <c r="Q93" t="s">
        <v>33717</v>
      </c>
      <c r="R93">
        <v>1</v>
      </c>
      <c r="S93">
        <v>1</v>
      </c>
      <c r="T93">
        <v>2</v>
      </c>
    </row>
    <row r="94" spans="1:20">
      <c r="A94" s="1">
        <v>33742</v>
      </c>
      <c r="B94">
        <v>1</v>
      </c>
      <c r="C94" t="s">
        <v>18806</v>
      </c>
      <c r="D94" t="s">
        <v>18807</v>
      </c>
      <c r="E94" t="s">
        <v>18808</v>
      </c>
      <c r="F94" t="s">
        <v>18809</v>
      </c>
      <c r="G94">
        <v>1991</v>
      </c>
      <c r="H94">
        <v>1605</v>
      </c>
      <c r="I94" t="s">
        <v>23619</v>
      </c>
      <c r="J94" t="s">
        <v>18810</v>
      </c>
      <c r="K94" t="s">
        <v>18811</v>
      </c>
      <c r="L94" s="1">
        <v>33686</v>
      </c>
      <c r="M94">
        <v>106</v>
      </c>
      <c r="N94">
        <v>9</v>
      </c>
      <c r="O94">
        <v>0</v>
      </c>
      <c r="P94">
        <v>102</v>
      </c>
      <c r="Q94" t="s">
        <v>33717</v>
      </c>
      <c r="R94">
        <v>1</v>
      </c>
      <c r="S94">
        <v>1</v>
      </c>
      <c r="T94">
        <v>2</v>
      </c>
    </row>
    <row r="95" spans="1:20">
      <c r="A95" s="1">
        <v>33750</v>
      </c>
      <c r="B95">
        <v>1</v>
      </c>
      <c r="C95" t="s">
        <v>18835</v>
      </c>
      <c r="D95" t="s">
        <v>18836</v>
      </c>
      <c r="E95" t="s">
        <v>18902</v>
      </c>
      <c r="F95" t="s">
        <v>18903</v>
      </c>
      <c r="G95">
        <v>1991</v>
      </c>
      <c r="H95">
        <v>1605</v>
      </c>
      <c r="I95" t="s">
        <v>23619</v>
      </c>
      <c r="J95" t="s">
        <v>18904</v>
      </c>
      <c r="K95" t="s">
        <v>18838</v>
      </c>
      <c r="L95" s="1">
        <v>33624</v>
      </c>
      <c r="M95">
        <v>99</v>
      </c>
      <c r="N95">
        <v>7</v>
      </c>
      <c r="O95">
        <v>2</v>
      </c>
      <c r="P95">
        <v>102</v>
      </c>
      <c r="Q95" t="s">
        <v>33717</v>
      </c>
      <c r="R95">
        <v>1</v>
      </c>
      <c r="S95">
        <v>1</v>
      </c>
      <c r="T95">
        <v>2</v>
      </c>
    </row>
    <row r="96" spans="1:20">
      <c r="A96" s="1">
        <v>33756</v>
      </c>
      <c r="B96">
        <v>1</v>
      </c>
      <c r="C96" t="s">
        <v>18786</v>
      </c>
      <c r="D96" t="s">
        <v>18787</v>
      </c>
      <c r="E96" t="s">
        <v>18788</v>
      </c>
      <c r="F96" t="s">
        <v>18789</v>
      </c>
      <c r="G96">
        <v>1991</v>
      </c>
      <c r="H96">
        <v>1605</v>
      </c>
      <c r="I96" t="s">
        <v>23619</v>
      </c>
      <c r="J96" t="s">
        <v>18790</v>
      </c>
      <c r="K96" t="s">
        <v>18861</v>
      </c>
      <c r="L96" s="1">
        <v>33715</v>
      </c>
      <c r="M96">
        <v>94</v>
      </c>
      <c r="N96">
        <v>8</v>
      </c>
      <c r="O96">
        <v>1</v>
      </c>
      <c r="P96">
        <v>102</v>
      </c>
      <c r="Q96" t="s">
        <v>33717</v>
      </c>
      <c r="R96">
        <v>1</v>
      </c>
      <c r="S96">
        <v>1</v>
      </c>
      <c r="T96">
        <v>2</v>
      </c>
    </row>
    <row r="97" spans="1:20">
      <c r="A97" s="1">
        <v>33763</v>
      </c>
      <c r="B97">
        <v>1</v>
      </c>
      <c r="C97" t="s">
        <v>18728</v>
      </c>
      <c r="D97" t="s">
        <v>18729</v>
      </c>
      <c r="E97" t="s">
        <v>18812</v>
      </c>
      <c r="F97" t="s">
        <v>18813</v>
      </c>
      <c r="G97">
        <v>1991</v>
      </c>
      <c r="H97">
        <v>1605</v>
      </c>
      <c r="I97" t="s">
        <v>23619</v>
      </c>
      <c r="J97" t="s">
        <v>18814</v>
      </c>
      <c r="K97" t="s">
        <v>18815</v>
      </c>
      <c r="L97" s="1">
        <v>33687</v>
      </c>
      <c r="M97">
        <v>94</v>
      </c>
      <c r="N97">
        <v>6</v>
      </c>
      <c r="O97">
        <v>3</v>
      </c>
      <c r="P97">
        <v>102</v>
      </c>
      <c r="Q97" t="s">
        <v>33717</v>
      </c>
      <c r="R97">
        <v>2</v>
      </c>
      <c r="S97">
        <v>1</v>
      </c>
      <c r="T97">
        <v>1</v>
      </c>
    </row>
    <row r="98" spans="1:20">
      <c r="A98" s="1">
        <v>33763</v>
      </c>
      <c r="B98">
        <v>1</v>
      </c>
      <c r="C98" t="s">
        <v>18816</v>
      </c>
      <c r="D98" t="s">
        <v>18747</v>
      </c>
      <c r="E98" t="s">
        <v>18748</v>
      </c>
      <c r="F98" t="s">
        <v>18749</v>
      </c>
      <c r="G98">
        <v>1991</v>
      </c>
      <c r="H98">
        <v>1605</v>
      </c>
      <c r="I98" t="s">
        <v>23619</v>
      </c>
      <c r="J98" t="s">
        <v>18750</v>
      </c>
      <c r="K98" t="s">
        <v>18751</v>
      </c>
      <c r="L98" s="1">
        <v>33582</v>
      </c>
      <c r="M98">
        <v>99</v>
      </c>
      <c r="N98">
        <v>6</v>
      </c>
      <c r="O98">
        <v>3</v>
      </c>
      <c r="P98">
        <v>102</v>
      </c>
      <c r="Q98" t="s">
        <v>33717</v>
      </c>
      <c r="R98">
        <v>1</v>
      </c>
      <c r="S98">
        <v>1</v>
      </c>
      <c r="T98">
        <v>2</v>
      </c>
    </row>
    <row r="99" spans="1:20">
      <c r="A99" s="1">
        <v>33767</v>
      </c>
      <c r="B99">
        <v>1</v>
      </c>
      <c r="C99" t="s">
        <v>18775</v>
      </c>
      <c r="D99" t="s">
        <v>18776</v>
      </c>
      <c r="E99" t="s">
        <v>18777</v>
      </c>
      <c r="F99" t="s">
        <v>18778</v>
      </c>
      <c r="G99">
        <v>1991</v>
      </c>
      <c r="H99">
        <v>1605</v>
      </c>
      <c r="I99" t="s">
        <v>23619</v>
      </c>
      <c r="J99" t="s">
        <v>18779</v>
      </c>
      <c r="K99" t="s">
        <v>18780</v>
      </c>
      <c r="L99" s="1">
        <v>33695</v>
      </c>
      <c r="M99">
        <v>104</v>
      </c>
      <c r="N99">
        <v>9</v>
      </c>
      <c r="O99">
        <v>0</v>
      </c>
      <c r="P99">
        <v>102</v>
      </c>
      <c r="Q99" t="s">
        <v>33717</v>
      </c>
      <c r="R99">
        <v>1</v>
      </c>
      <c r="S99">
        <v>1</v>
      </c>
      <c r="T99">
        <v>2</v>
      </c>
    </row>
    <row r="100" spans="1:20">
      <c r="A100" s="1">
        <v>33767</v>
      </c>
      <c r="B100">
        <v>1</v>
      </c>
      <c r="C100" t="s">
        <v>18781</v>
      </c>
      <c r="D100" t="s">
        <v>18782</v>
      </c>
      <c r="E100" t="s">
        <v>18783</v>
      </c>
      <c r="F100" t="s">
        <v>18784</v>
      </c>
      <c r="G100">
        <v>1991</v>
      </c>
      <c r="H100">
        <v>1605</v>
      </c>
      <c r="I100" t="s">
        <v>23619</v>
      </c>
      <c r="J100" t="s">
        <v>18714</v>
      </c>
      <c r="K100" t="s">
        <v>18715</v>
      </c>
      <c r="L100" s="1">
        <v>33616</v>
      </c>
      <c r="M100">
        <v>105</v>
      </c>
      <c r="N100">
        <v>6</v>
      </c>
      <c r="O100">
        <v>3</v>
      </c>
      <c r="P100">
        <v>102</v>
      </c>
      <c r="Q100" t="s">
        <v>33717</v>
      </c>
      <c r="R100">
        <v>1</v>
      </c>
      <c r="S100">
        <v>1</v>
      </c>
      <c r="T100">
        <v>2</v>
      </c>
    </row>
    <row r="101" spans="1:20">
      <c r="A101" s="1">
        <v>33767</v>
      </c>
      <c r="B101">
        <v>1</v>
      </c>
      <c r="C101" t="s">
        <v>18716</v>
      </c>
      <c r="D101" t="s">
        <v>18717</v>
      </c>
      <c r="E101" t="s">
        <v>18718</v>
      </c>
      <c r="F101" t="s">
        <v>18719</v>
      </c>
      <c r="G101">
        <v>1991</v>
      </c>
      <c r="H101">
        <v>1605</v>
      </c>
      <c r="I101" t="s">
        <v>23619</v>
      </c>
      <c r="J101" t="s">
        <v>18720</v>
      </c>
      <c r="K101" t="s">
        <v>18791</v>
      </c>
      <c r="L101" s="1">
        <v>33714</v>
      </c>
      <c r="M101">
        <v>106</v>
      </c>
      <c r="N101">
        <v>9</v>
      </c>
      <c r="O101">
        <v>0</v>
      </c>
      <c r="P101">
        <v>102</v>
      </c>
      <c r="Q101" t="s">
        <v>33717</v>
      </c>
      <c r="R101">
        <v>1</v>
      </c>
      <c r="S101">
        <v>1</v>
      </c>
      <c r="T101">
        <v>2</v>
      </c>
    </row>
    <row r="102" spans="1:20">
      <c r="A102" s="1">
        <v>33770</v>
      </c>
      <c r="B102">
        <v>1</v>
      </c>
      <c r="C102" t="s">
        <v>18736</v>
      </c>
      <c r="D102" t="s">
        <v>18737</v>
      </c>
      <c r="E102" t="s">
        <v>18738</v>
      </c>
      <c r="F102" t="s">
        <v>18739</v>
      </c>
      <c r="G102">
        <v>1991</v>
      </c>
      <c r="H102">
        <v>1605</v>
      </c>
      <c r="I102" t="s">
        <v>23619</v>
      </c>
      <c r="J102" t="s">
        <v>18740</v>
      </c>
      <c r="K102" t="s">
        <v>18741</v>
      </c>
      <c r="L102" s="1">
        <v>33624</v>
      </c>
      <c r="M102">
        <v>94</v>
      </c>
      <c r="N102">
        <v>6</v>
      </c>
      <c r="O102">
        <v>3</v>
      </c>
      <c r="P102">
        <v>102</v>
      </c>
      <c r="Q102" t="s">
        <v>33717</v>
      </c>
      <c r="R102">
        <v>1</v>
      </c>
      <c r="S102">
        <v>1</v>
      </c>
      <c r="T102">
        <v>2</v>
      </c>
    </row>
    <row r="103" spans="1:20">
      <c r="A103" s="1">
        <v>33770</v>
      </c>
      <c r="B103">
        <v>1</v>
      </c>
      <c r="C103" t="s">
        <v>18742</v>
      </c>
      <c r="D103" t="s">
        <v>18743</v>
      </c>
      <c r="E103" t="s">
        <v>18744</v>
      </c>
      <c r="F103" t="s">
        <v>18745</v>
      </c>
      <c r="G103">
        <v>1991</v>
      </c>
      <c r="H103">
        <v>1605</v>
      </c>
      <c r="I103" t="s">
        <v>23619</v>
      </c>
      <c r="J103" t="s">
        <v>18746</v>
      </c>
      <c r="K103" t="s">
        <v>18683</v>
      </c>
      <c r="L103" s="1">
        <v>33714</v>
      </c>
      <c r="M103">
        <v>99</v>
      </c>
      <c r="N103">
        <v>9</v>
      </c>
      <c r="O103">
        <v>0</v>
      </c>
      <c r="P103">
        <v>102</v>
      </c>
      <c r="Q103" t="s">
        <v>33717</v>
      </c>
      <c r="R103">
        <v>1</v>
      </c>
      <c r="S103">
        <v>1</v>
      </c>
      <c r="T103">
        <v>2</v>
      </c>
    </row>
    <row r="104" spans="1:20">
      <c r="A104" s="1">
        <v>33770</v>
      </c>
      <c r="B104">
        <v>1</v>
      </c>
      <c r="C104" t="s">
        <v>18684</v>
      </c>
      <c r="D104" t="s">
        <v>18685</v>
      </c>
      <c r="E104" t="s">
        <v>18686</v>
      </c>
      <c r="F104" t="s">
        <v>18687</v>
      </c>
      <c r="G104">
        <v>1991</v>
      </c>
      <c r="H104">
        <v>1605</v>
      </c>
      <c r="I104" t="s">
        <v>23619</v>
      </c>
      <c r="J104" t="s">
        <v>18757</v>
      </c>
      <c r="K104" t="s">
        <v>18758</v>
      </c>
      <c r="L104" s="1">
        <v>33667</v>
      </c>
      <c r="M104">
        <v>105</v>
      </c>
      <c r="N104">
        <v>5</v>
      </c>
      <c r="O104">
        <v>4</v>
      </c>
      <c r="P104">
        <v>102</v>
      </c>
      <c r="Q104" t="s">
        <v>33717</v>
      </c>
      <c r="R104">
        <v>1</v>
      </c>
      <c r="S104">
        <v>1</v>
      </c>
      <c r="T104">
        <v>2</v>
      </c>
    </row>
    <row r="105" spans="1:20">
      <c r="A105" s="1">
        <v>33773</v>
      </c>
      <c r="B105">
        <v>1</v>
      </c>
      <c r="C105" t="s">
        <v>18695</v>
      </c>
      <c r="D105" t="s">
        <v>18696</v>
      </c>
      <c r="E105" t="s">
        <v>18697</v>
      </c>
      <c r="F105" t="s">
        <v>18698</v>
      </c>
      <c r="G105">
        <v>1991</v>
      </c>
      <c r="H105">
        <v>1605</v>
      </c>
      <c r="I105" t="s">
        <v>23619</v>
      </c>
      <c r="J105" t="s">
        <v>18699</v>
      </c>
      <c r="K105" t="s">
        <v>18702</v>
      </c>
      <c r="L105" s="1">
        <v>33660</v>
      </c>
      <c r="M105">
        <v>99</v>
      </c>
      <c r="N105">
        <v>7</v>
      </c>
      <c r="O105">
        <v>2</v>
      </c>
      <c r="P105">
        <v>102</v>
      </c>
      <c r="Q105" t="s">
        <v>33717</v>
      </c>
      <c r="R105">
        <v>1</v>
      </c>
      <c r="S105">
        <v>1</v>
      </c>
      <c r="T105">
        <v>2</v>
      </c>
    </row>
    <row r="106" spans="1:20">
      <c r="A106" s="1">
        <v>33773</v>
      </c>
      <c r="B106">
        <v>1</v>
      </c>
      <c r="C106" t="s">
        <v>18709</v>
      </c>
      <c r="D106" t="s">
        <v>18710</v>
      </c>
      <c r="E106" t="s">
        <v>18711</v>
      </c>
      <c r="F106" t="s">
        <v>18712</v>
      </c>
      <c r="G106">
        <v>1991</v>
      </c>
      <c r="H106">
        <v>1605</v>
      </c>
      <c r="I106" t="s">
        <v>23619</v>
      </c>
      <c r="J106" t="s">
        <v>18713</v>
      </c>
      <c r="K106" t="s">
        <v>18651</v>
      </c>
      <c r="L106" s="1">
        <v>33686</v>
      </c>
      <c r="M106">
        <v>103</v>
      </c>
      <c r="N106">
        <v>5</v>
      </c>
      <c r="O106">
        <v>4</v>
      </c>
      <c r="P106">
        <v>102</v>
      </c>
      <c r="Q106" t="s">
        <v>33717</v>
      </c>
      <c r="R106">
        <v>2</v>
      </c>
      <c r="S106">
        <v>1</v>
      </c>
      <c r="T106">
        <v>1</v>
      </c>
    </row>
    <row r="107" spans="1:20">
      <c r="A107" s="1">
        <v>33774</v>
      </c>
      <c r="B107">
        <v>1</v>
      </c>
      <c r="C107" t="s">
        <v>18652</v>
      </c>
      <c r="D107" t="s">
        <v>18653</v>
      </c>
      <c r="E107" t="s">
        <v>18654</v>
      </c>
      <c r="F107" t="s">
        <v>18655</v>
      </c>
      <c r="G107">
        <v>1991</v>
      </c>
      <c r="H107">
        <v>1605</v>
      </c>
      <c r="I107" t="s">
        <v>23619</v>
      </c>
      <c r="J107" t="s">
        <v>18721</v>
      </c>
      <c r="K107" t="s">
        <v>18722</v>
      </c>
      <c r="L107" s="1">
        <v>33694</v>
      </c>
      <c r="M107">
        <v>99</v>
      </c>
      <c r="N107">
        <v>5</v>
      </c>
      <c r="O107">
        <v>4</v>
      </c>
      <c r="P107">
        <v>102</v>
      </c>
      <c r="Q107" t="s">
        <v>33717</v>
      </c>
      <c r="R107">
        <v>1</v>
      </c>
      <c r="S107">
        <v>1</v>
      </c>
      <c r="T107">
        <v>2</v>
      </c>
    </row>
    <row r="108" spans="1:20">
      <c r="A108" s="1">
        <v>33774</v>
      </c>
      <c r="B108">
        <v>1</v>
      </c>
      <c r="C108" t="s">
        <v>18668</v>
      </c>
      <c r="D108" t="s">
        <v>18669</v>
      </c>
      <c r="E108" t="s">
        <v>18670</v>
      </c>
      <c r="F108" t="s">
        <v>18671</v>
      </c>
      <c r="G108">
        <v>1991</v>
      </c>
      <c r="H108">
        <v>1605</v>
      </c>
      <c r="I108" t="s">
        <v>23619</v>
      </c>
      <c r="J108" t="s">
        <v>18672</v>
      </c>
      <c r="K108" t="s">
        <v>18673</v>
      </c>
      <c r="L108" s="1">
        <v>33625</v>
      </c>
      <c r="M108">
        <v>104</v>
      </c>
      <c r="N108">
        <v>6</v>
      </c>
      <c r="O108">
        <v>3</v>
      </c>
      <c r="P108">
        <v>102</v>
      </c>
      <c r="Q108" t="s">
        <v>33717</v>
      </c>
      <c r="R108">
        <v>1</v>
      </c>
      <c r="S108">
        <v>1</v>
      </c>
      <c r="T108">
        <v>2</v>
      </c>
    </row>
    <row r="109" spans="1:20">
      <c r="A109" s="1">
        <v>33774</v>
      </c>
      <c r="B109">
        <v>1</v>
      </c>
      <c r="C109" t="s">
        <v>18674</v>
      </c>
      <c r="D109" t="s">
        <v>18675</v>
      </c>
      <c r="E109" t="s">
        <v>18676</v>
      </c>
      <c r="F109" t="s">
        <v>18677</v>
      </c>
      <c r="G109">
        <v>1991</v>
      </c>
      <c r="H109">
        <v>1605</v>
      </c>
      <c r="I109" t="s">
        <v>23619</v>
      </c>
      <c r="J109" t="s">
        <v>18678</v>
      </c>
      <c r="K109" t="s">
        <v>18679</v>
      </c>
      <c r="L109" s="1">
        <v>33666</v>
      </c>
      <c r="M109">
        <v>106</v>
      </c>
      <c r="N109">
        <v>5</v>
      </c>
      <c r="O109">
        <v>4</v>
      </c>
      <c r="P109">
        <v>102</v>
      </c>
      <c r="Q109" t="s">
        <v>33717</v>
      </c>
      <c r="R109">
        <v>1</v>
      </c>
      <c r="S109">
        <v>1</v>
      </c>
      <c r="T109">
        <v>2</v>
      </c>
    </row>
    <row r="110" spans="1:20">
      <c r="A110" s="1">
        <v>33777</v>
      </c>
      <c r="B110">
        <v>1</v>
      </c>
      <c r="C110" t="s">
        <v>18643</v>
      </c>
      <c r="D110" t="s">
        <v>18644</v>
      </c>
      <c r="E110" t="s">
        <v>18645</v>
      </c>
      <c r="F110" t="s">
        <v>18646</v>
      </c>
      <c r="G110">
        <v>1991</v>
      </c>
      <c r="H110">
        <v>1605</v>
      </c>
      <c r="I110" t="s">
        <v>23619</v>
      </c>
      <c r="J110" t="s">
        <v>18647</v>
      </c>
      <c r="K110" t="s">
        <v>18648</v>
      </c>
      <c r="L110" s="1">
        <v>33659</v>
      </c>
      <c r="M110">
        <v>105</v>
      </c>
      <c r="N110">
        <v>7</v>
      </c>
      <c r="O110">
        <v>2</v>
      </c>
      <c r="P110">
        <v>102</v>
      </c>
      <c r="Q110" t="s">
        <v>33717</v>
      </c>
      <c r="R110">
        <v>2</v>
      </c>
      <c r="S110">
        <v>1</v>
      </c>
      <c r="T110">
        <v>1</v>
      </c>
    </row>
    <row r="111" spans="1:20">
      <c r="A111" s="1">
        <v>33777</v>
      </c>
      <c r="B111">
        <v>1</v>
      </c>
      <c r="C111" t="s">
        <v>18649</v>
      </c>
      <c r="D111" t="s">
        <v>18650</v>
      </c>
      <c r="E111" t="s">
        <v>18723</v>
      </c>
      <c r="F111" t="s">
        <v>18724</v>
      </c>
      <c r="G111">
        <v>1991</v>
      </c>
      <c r="H111">
        <v>1605</v>
      </c>
      <c r="I111" t="s">
        <v>23619</v>
      </c>
      <c r="J111" t="s">
        <v>18725</v>
      </c>
      <c r="K111" t="s">
        <v>18726</v>
      </c>
      <c r="L111" s="1">
        <v>33688</v>
      </c>
      <c r="M111">
        <v>105</v>
      </c>
      <c r="N111">
        <v>6</v>
      </c>
      <c r="O111">
        <v>3</v>
      </c>
      <c r="P111">
        <v>102</v>
      </c>
      <c r="Q111" t="s">
        <v>33717</v>
      </c>
      <c r="R111">
        <v>2</v>
      </c>
      <c r="S111">
        <v>1</v>
      </c>
      <c r="T111">
        <v>1</v>
      </c>
    </row>
    <row r="112" spans="1:20">
      <c r="A112" s="1">
        <v>33779</v>
      </c>
      <c r="B112">
        <v>1</v>
      </c>
      <c r="C112" t="s">
        <v>18599</v>
      </c>
      <c r="D112" t="s">
        <v>18600</v>
      </c>
      <c r="E112" t="s">
        <v>18601</v>
      </c>
      <c r="F112" t="s">
        <v>18602</v>
      </c>
      <c r="G112">
        <v>1991</v>
      </c>
      <c r="H112">
        <v>1605</v>
      </c>
      <c r="I112" t="s">
        <v>23619</v>
      </c>
      <c r="J112" t="s">
        <v>18603</v>
      </c>
      <c r="K112" t="s">
        <v>18604</v>
      </c>
      <c r="L112" s="1">
        <v>33715</v>
      </c>
      <c r="M112">
        <v>104</v>
      </c>
      <c r="N112">
        <v>6</v>
      </c>
      <c r="O112">
        <v>3</v>
      </c>
      <c r="P112">
        <v>102</v>
      </c>
      <c r="Q112" t="s">
        <v>33717</v>
      </c>
      <c r="R112">
        <v>2</v>
      </c>
      <c r="S112">
        <v>1</v>
      </c>
      <c r="T112">
        <v>1</v>
      </c>
    </row>
    <row r="113" spans="1:20">
      <c r="A113" s="1">
        <v>33779</v>
      </c>
      <c r="B113">
        <v>1</v>
      </c>
      <c r="C113" t="s">
        <v>18605</v>
      </c>
      <c r="D113" t="s">
        <v>18606</v>
      </c>
      <c r="E113" t="s">
        <v>18607</v>
      </c>
      <c r="F113" t="s">
        <v>18608</v>
      </c>
      <c r="G113">
        <v>1991</v>
      </c>
      <c r="H113">
        <v>1605</v>
      </c>
      <c r="I113" t="s">
        <v>23619</v>
      </c>
      <c r="J113" t="s">
        <v>18609</v>
      </c>
      <c r="K113" t="s">
        <v>18610</v>
      </c>
      <c r="L113" s="1">
        <v>33548</v>
      </c>
      <c r="M113">
        <v>105</v>
      </c>
      <c r="N113">
        <v>5</v>
      </c>
      <c r="O113">
        <v>4</v>
      </c>
      <c r="P113">
        <v>102</v>
      </c>
      <c r="Q113" t="s">
        <v>33717</v>
      </c>
      <c r="R113">
        <v>3</v>
      </c>
      <c r="S113">
        <v>1</v>
      </c>
      <c r="T113">
        <v>2</v>
      </c>
    </row>
    <row r="114" spans="1:20">
      <c r="A114" s="1">
        <v>33779</v>
      </c>
      <c r="B114">
        <v>1</v>
      </c>
      <c r="C114" t="s">
        <v>18611</v>
      </c>
      <c r="D114" t="s">
        <v>18612</v>
      </c>
      <c r="E114" t="s">
        <v>18613</v>
      </c>
      <c r="F114" t="s">
        <v>18622</v>
      </c>
      <c r="G114">
        <v>1991</v>
      </c>
      <c r="H114">
        <v>1605</v>
      </c>
      <c r="I114" t="s">
        <v>23619</v>
      </c>
      <c r="J114" t="s">
        <v>18623</v>
      </c>
      <c r="K114" t="s">
        <v>18688</v>
      </c>
      <c r="L114" s="1">
        <v>33520</v>
      </c>
      <c r="M114">
        <v>106</v>
      </c>
      <c r="N114">
        <v>5</v>
      </c>
      <c r="O114">
        <v>4</v>
      </c>
      <c r="P114">
        <v>102</v>
      </c>
      <c r="Q114" t="s">
        <v>33717</v>
      </c>
      <c r="R114">
        <v>1</v>
      </c>
      <c r="S114">
        <v>1</v>
      </c>
      <c r="T114">
        <v>2</v>
      </c>
    </row>
    <row r="115" spans="1:20">
      <c r="A115" s="1">
        <v>33781</v>
      </c>
      <c r="B115">
        <v>1</v>
      </c>
      <c r="C115" t="s">
        <v>18689</v>
      </c>
      <c r="D115" t="s">
        <v>18690</v>
      </c>
      <c r="E115" t="s">
        <v>18691</v>
      </c>
      <c r="F115" t="s">
        <v>18692</v>
      </c>
      <c r="G115">
        <v>1991</v>
      </c>
      <c r="H115">
        <v>1605</v>
      </c>
      <c r="I115" t="s">
        <v>23619</v>
      </c>
      <c r="J115" t="s">
        <v>18693</v>
      </c>
      <c r="K115" t="s">
        <v>18624</v>
      </c>
      <c r="L115" s="1">
        <v>33688</v>
      </c>
      <c r="M115">
        <v>101</v>
      </c>
      <c r="N115">
        <v>6</v>
      </c>
      <c r="O115">
        <v>3</v>
      </c>
      <c r="P115">
        <v>102</v>
      </c>
      <c r="Q115" t="s">
        <v>33717</v>
      </c>
      <c r="R115">
        <v>2</v>
      </c>
      <c r="S115">
        <v>1</v>
      </c>
      <c r="T115">
        <v>1</v>
      </c>
    </row>
    <row r="116" spans="1:20">
      <c r="A116" s="1">
        <v>33781</v>
      </c>
      <c r="B116">
        <v>1</v>
      </c>
      <c r="C116" t="s">
        <v>18625</v>
      </c>
      <c r="D116" t="s">
        <v>18626</v>
      </c>
      <c r="E116" t="s">
        <v>18627</v>
      </c>
      <c r="F116" t="s">
        <v>18628</v>
      </c>
      <c r="G116">
        <v>1991</v>
      </c>
      <c r="H116">
        <v>1605</v>
      </c>
      <c r="I116" t="s">
        <v>23619</v>
      </c>
      <c r="J116" t="s">
        <v>18629</v>
      </c>
      <c r="K116" t="s">
        <v>18563</v>
      </c>
      <c r="L116" s="1">
        <v>33555</v>
      </c>
      <c r="M116">
        <v>94</v>
      </c>
      <c r="N116">
        <v>8</v>
      </c>
      <c r="O116">
        <v>1</v>
      </c>
      <c r="P116">
        <v>102</v>
      </c>
      <c r="Q116" t="s">
        <v>33717</v>
      </c>
      <c r="R116">
        <v>1</v>
      </c>
      <c r="S116">
        <v>1</v>
      </c>
      <c r="T116">
        <v>2</v>
      </c>
    </row>
    <row r="117" spans="1:20">
      <c r="A117" s="1">
        <v>33526</v>
      </c>
      <c r="B117">
        <v>2</v>
      </c>
      <c r="C117" t="s">
        <v>19321</v>
      </c>
      <c r="D117" t="s">
        <v>19322</v>
      </c>
      <c r="E117" t="s">
        <v>19323</v>
      </c>
      <c r="F117" t="s">
        <v>19324</v>
      </c>
      <c r="G117">
        <v>1991</v>
      </c>
      <c r="H117">
        <v>1605</v>
      </c>
      <c r="I117" t="s">
        <v>23619</v>
      </c>
      <c r="J117" t="s">
        <v>19325</v>
      </c>
      <c r="K117" t="s">
        <v>19326</v>
      </c>
      <c r="N117">
        <v>8</v>
      </c>
      <c r="O117">
        <v>0</v>
      </c>
      <c r="P117">
        <v>102</v>
      </c>
      <c r="Q117" t="s">
        <v>33717</v>
      </c>
      <c r="R117">
        <v>1</v>
      </c>
      <c r="S117">
        <v>1</v>
      </c>
      <c r="T117">
        <v>2</v>
      </c>
    </row>
    <row r="118" spans="1:20">
      <c r="A118" s="1">
        <v>33700</v>
      </c>
      <c r="B118">
        <v>2</v>
      </c>
      <c r="C118" t="s">
        <v>18929</v>
      </c>
      <c r="D118" t="s">
        <v>18930</v>
      </c>
      <c r="E118" t="s">
        <v>19004</v>
      </c>
      <c r="F118" t="s">
        <v>19005</v>
      </c>
      <c r="G118">
        <v>1991</v>
      </c>
      <c r="H118">
        <v>1605</v>
      </c>
      <c r="I118" t="s">
        <v>23619</v>
      </c>
      <c r="J118" t="s">
        <v>19006</v>
      </c>
      <c r="K118" t="s">
        <v>18937</v>
      </c>
      <c r="N118">
        <v>9</v>
      </c>
      <c r="O118">
        <v>0</v>
      </c>
      <c r="P118">
        <v>102</v>
      </c>
      <c r="Q118" t="s">
        <v>33717</v>
      </c>
      <c r="R118">
        <v>1</v>
      </c>
      <c r="S118">
        <v>1</v>
      </c>
      <c r="T118">
        <v>2</v>
      </c>
    </row>
    <row r="119" spans="1:20">
      <c r="A119" s="1">
        <v>33744</v>
      </c>
      <c r="B119">
        <v>2</v>
      </c>
      <c r="C119" t="s">
        <v>18821</v>
      </c>
      <c r="D119" t="s">
        <v>18822</v>
      </c>
      <c r="E119" t="s">
        <v>18895</v>
      </c>
      <c r="F119" t="s">
        <v>18896</v>
      </c>
      <c r="G119">
        <v>1991</v>
      </c>
      <c r="H119">
        <v>1605</v>
      </c>
      <c r="I119" t="s">
        <v>23619</v>
      </c>
      <c r="J119" t="s">
        <v>18897</v>
      </c>
      <c r="K119" t="s">
        <v>18898</v>
      </c>
      <c r="N119">
        <v>7</v>
      </c>
      <c r="O119">
        <v>2</v>
      </c>
      <c r="P119">
        <v>102</v>
      </c>
      <c r="Q119" t="s">
        <v>33717</v>
      </c>
      <c r="R119">
        <v>1</v>
      </c>
      <c r="S119">
        <v>1</v>
      </c>
      <c r="T119">
        <v>2</v>
      </c>
    </row>
    <row r="120" spans="1:20">
      <c r="A120" s="1">
        <v>33784</v>
      </c>
      <c r="B120">
        <v>2</v>
      </c>
      <c r="C120" t="s">
        <v>18532</v>
      </c>
      <c r="D120" t="s">
        <v>18533</v>
      </c>
      <c r="E120" t="s">
        <v>18534</v>
      </c>
      <c r="F120" t="s">
        <v>18535</v>
      </c>
      <c r="G120">
        <v>1991</v>
      </c>
      <c r="H120">
        <v>1605</v>
      </c>
      <c r="I120" t="s">
        <v>23619</v>
      </c>
      <c r="J120" t="s">
        <v>18536</v>
      </c>
      <c r="K120" t="s">
        <v>18537</v>
      </c>
      <c r="N120">
        <v>6</v>
      </c>
      <c r="O120">
        <v>3</v>
      </c>
      <c r="P120">
        <v>102</v>
      </c>
      <c r="Q120" t="s">
        <v>33717</v>
      </c>
      <c r="R120">
        <v>1</v>
      </c>
      <c r="S120">
        <v>1</v>
      </c>
      <c r="T120">
        <v>2</v>
      </c>
    </row>
    <row r="121" spans="1:20">
      <c r="A121" s="1">
        <v>33576</v>
      </c>
      <c r="B121">
        <v>6</v>
      </c>
      <c r="C121" t="s">
        <v>19240</v>
      </c>
      <c r="D121" t="s">
        <v>19241</v>
      </c>
      <c r="E121" t="s">
        <v>19242</v>
      </c>
      <c r="F121" t="s">
        <v>19243</v>
      </c>
      <c r="G121">
        <v>1991</v>
      </c>
      <c r="H121">
        <v>1605</v>
      </c>
      <c r="I121" t="s">
        <v>23619</v>
      </c>
      <c r="J121" t="s">
        <v>19244</v>
      </c>
      <c r="K121" t="s">
        <v>19245</v>
      </c>
      <c r="L121" s="1">
        <v>33548</v>
      </c>
      <c r="N121">
        <v>9</v>
      </c>
      <c r="O121">
        <v>0</v>
      </c>
      <c r="P121">
        <v>102</v>
      </c>
      <c r="Q121" t="s">
        <v>33717</v>
      </c>
      <c r="R121">
        <v>1</v>
      </c>
      <c r="S121">
        <v>1</v>
      </c>
      <c r="T121">
        <v>2</v>
      </c>
    </row>
    <row r="122" spans="1:20">
      <c r="A122" s="1">
        <v>33672</v>
      </c>
      <c r="B122">
        <v>6</v>
      </c>
      <c r="C122" t="s">
        <v>18964</v>
      </c>
      <c r="D122" t="s">
        <v>18965</v>
      </c>
      <c r="E122" t="s">
        <v>18966</v>
      </c>
      <c r="F122" t="s">
        <v>18967</v>
      </c>
      <c r="G122">
        <v>1991</v>
      </c>
      <c r="H122">
        <v>1605</v>
      </c>
      <c r="I122" t="s">
        <v>23619</v>
      </c>
      <c r="J122" t="s">
        <v>18968</v>
      </c>
      <c r="K122" t="s">
        <v>18969</v>
      </c>
      <c r="L122" s="1">
        <v>33660</v>
      </c>
      <c r="N122">
        <v>9</v>
      </c>
      <c r="O122">
        <v>0</v>
      </c>
      <c r="P122">
        <v>102</v>
      </c>
      <c r="Q122" t="s">
        <v>33717</v>
      </c>
      <c r="R122">
        <v>1</v>
      </c>
      <c r="S122">
        <v>1</v>
      </c>
      <c r="T122">
        <v>2</v>
      </c>
    </row>
    <row r="123" spans="1:20">
      <c r="A123" s="1">
        <v>33781</v>
      </c>
      <c r="B123">
        <v>6</v>
      </c>
      <c r="C123" t="s">
        <v>18587</v>
      </c>
      <c r="D123" t="s">
        <v>18588</v>
      </c>
      <c r="E123" t="s">
        <v>18589</v>
      </c>
      <c r="F123" t="s">
        <v>18590</v>
      </c>
      <c r="G123">
        <v>1991</v>
      </c>
      <c r="H123">
        <v>1605</v>
      </c>
      <c r="I123" t="s">
        <v>23619</v>
      </c>
      <c r="J123" t="s">
        <v>18591</v>
      </c>
      <c r="K123" t="s">
        <v>18656</v>
      </c>
      <c r="L123" s="1">
        <v>33688</v>
      </c>
      <c r="N123">
        <v>5</v>
      </c>
      <c r="O123">
        <v>4</v>
      </c>
      <c r="P123">
        <v>102</v>
      </c>
      <c r="Q123" t="s">
        <v>33717</v>
      </c>
      <c r="R123">
        <v>4</v>
      </c>
      <c r="S123">
        <v>1</v>
      </c>
      <c r="T123">
        <v>2</v>
      </c>
    </row>
    <row r="124" spans="1:20">
      <c r="A124" s="1">
        <v>33763</v>
      </c>
      <c r="B124">
        <v>7</v>
      </c>
      <c r="C124" t="s">
        <v>18752</v>
      </c>
      <c r="D124" t="s">
        <v>18753</v>
      </c>
      <c r="E124" t="s">
        <v>18754</v>
      </c>
      <c r="F124" t="s">
        <v>18755</v>
      </c>
      <c r="G124">
        <v>1991</v>
      </c>
      <c r="H124">
        <v>1605</v>
      </c>
      <c r="I124" t="s">
        <v>23619</v>
      </c>
      <c r="J124" t="s">
        <v>18756</v>
      </c>
      <c r="K124" t="s">
        <v>18823</v>
      </c>
      <c r="L124" s="1">
        <v>33616</v>
      </c>
      <c r="M124">
        <v>106</v>
      </c>
      <c r="N124">
        <v>5</v>
      </c>
      <c r="O124">
        <v>4</v>
      </c>
      <c r="P124">
        <v>102</v>
      </c>
      <c r="Q124" t="s">
        <v>33717</v>
      </c>
      <c r="R124">
        <v>2</v>
      </c>
      <c r="S124">
        <v>1</v>
      </c>
      <c r="T124">
        <v>1</v>
      </c>
    </row>
    <row r="125" spans="1:20">
      <c r="A125" s="1">
        <v>33774</v>
      </c>
      <c r="B125">
        <v>7</v>
      </c>
      <c r="C125" t="s">
        <v>18680</v>
      </c>
      <c r="D125" t="s">
        <v>18681</v>
      </c>
      <c r="E125" t="s">
        <v>18682</v>
      </c>
      <c r="F125" t="s">
        <v>18619</v>
      </c>
      <c r="G125">
        <v>1991</v>
      </c>
      <c r="H125">
        <v>1605</v>
      </c>
      <c r="I125" t="s">
        <v>23619</v>
      </c>
      <c r="J125" t="s">
        <v>18620</v>
      </c>
      <c r="K125" t="s">
        <v>18621</v>
      </c>
      <c r="L125" s="1">
        <v>33687</v>
      </c>
      <c r="M125">
        <v>107</v>
      </c>
      <c r="N125">
        <v>9</v>
      </c>
      <c r="O125">
        <v>0</v>
      </c>
      <c r="P125">
        <v>102</v>
      </c>
      <c r="Q125" t="s">
        <v>33717</v>
      </c>
      <c r="R125">
        <v>4</v>
      </c>
      <c r="S125">
        <v>1</v>
      </c>
      <c r="T125">
        <v>2</v>
      </c>
    </row>
    <row r="128" spans="1:20">
      <c r="A128" s="46" t="s">
        <v>33790</v>
      </c>
      <c r="B128" s="46" t="s">
        <v>33791</v>
      </c>
      <c r="C128" s="21" t="s">
        <v>33792</v>
      </c>
      <c r="D128" s="22" t="s">
        <v>33793</v>
      </c>
    </row>
    <row r="129" spans="1:9" ht="60">
      <c r="A129" s="61">
        <v>2</v>
      </c>
      <c r="B129" s="24" t="s">
        <v>34974</v>
      </c>
      <c r="D129" s="14" t="s">
        <v>34975</v>
      </c>
      <c r="F129" s="14"/>
    </row>
    <row r="130" spans="1:9" ht="48">
      <c r="A130" s="61">
        <v>8</v>
      </c>
      <c r="B130" s="24" t="s">
        <v>34980</v>
      </c>
      <c r="D130" s="14" t="s">
        <v>34635</v>
      </c>
      <c r="F130" s="14"/>
    </row>
    <row r="131" spans="1:9" ht="60">
      <c r="A131" s="61">
        <v>38</v>
      </c>
      <c r="B131" s="24" t="s">
        <v>34981</v>
      </c>
      <c r="D131" s="14" t="s">
        <v>34635</v>
      </c>
      <c r="F131" s="14"/>
    </row>
    <row r="132" spans="1:9" ht="60">
      <c r="A132" s="61">
        <v>131</v>
      </c>
      <c r="B132" s="24" t="s">
        <v>34982</v>
      </c>
      <c r="D132" s="14" t="s">
        <v>34983</v>
      </c>
      <c r="F132" s="14"/>
    </row>
    <row r="133" spans="1:9" ht="96">
      <c r="A133" s="61">
        <v>137</v>
      </c>
      <c r="B133" s="24" t="s">
        <v>34984</v>
      </c>
      <c r="D133" s="14" t="s">
        <v>34635</v>
      </c>
      <c r="F133" s="14"/>
    </row>
    <row r="134" spans="1:9">
      <c r="C134" s="54" t="s">
        <v>33703</v>
      </c>
      <c r="D134" s="54">
        <f>COUNTA(D129:D133)</f>
        <v>5</v>
      </c>
      <c r="F134" s="14"/>
    </row>
    <row r="135" spans="1:9">
      <c r="C135" s="72"/>
      <c r="D135" s="72"/>
      <c r="F135" s="14"/>
    </row>
    <row r="136" spans="1:9">
      <c r="A136" s="46" t="s">
        <v>33790</v>
      </c>
      <c r="B136" s="46" t="s">
        <v>33791</v>
      </c>
      <c r="C136" s="64" t="s">
        <v>33792</v>
      </c>
      <c r="D136" s="22" t="s">
        <v>33793</v>
      </c>
    </row>
    <row r="137" spans="1:9" ht="60">
      <c r="A137" s="63">
        <v>27</v>
      </c>
      <c r="B137" s="24" t="s">
        <v>35002</v>
      </c>
      <c r="D137" s="14" t="s">
        <v>9807</v>
      </c>
      <c r="F137" s="14"/>
    </row>
    <row r="138" spans="1:9">
      <c r="F138" s="14"/>
    </row>
    <row r="139" spans="1:9" ht="42">
      <c r="A139" s="46" t="s">
        <v>33790</v>
      </c>
      <c r="B139" s="46" t="s">
        <v>33791</v>
      </c>
      <c r="C139" s="21" t="s">
        <v>33792</v>
      </c>
      <c r="D139" s="22" t="s">
        <v>33793</v>
      </c>
      <c r="E139" s="22" t="s">
        <v>33794</v>
      </c>
      <c r="F139" s="46" t="s">
        <v>33795</v>
      </c>
      <c r="G139" s="46" t="s">
        <v>33796</v>
      </c>
      <c r="H139" s="22" t="s">
        <v>33723</v>
      </c>
      <c r="I139" s="46" t="s">
        <v>33724</v>
      </c>
    </row>
    <row r="140" spans="1:9" ht="96">
      <c r="A140" s="61">
        <v>149</v>
      </c>
      <c r="B140" s="24" t="s">
        <v>34984</v>
      </c>
      <c r="C140" s="14"/>
      <c r="F140" t="s">
        <v>33884</v>
      </c>
      <c r="G140" t="s">
        <v>34194</v>
      </c>
      <c r="H140" s="14" t="s">
        <v>4677</v>
      </c>
      <c r="I140" t="s">
        <v>34423</v>
      </c>
    </row>
    <row r="141" spans="1:9" ht="60">
      <c r="A141" s="61">
        <v>150</v>
      </c>
      <c r="B141" s="24" t="s">
        <v>35011</v>
      </c>
      <c r="C141" s="14"/>
      <c r="F141" t="s">
        <v>33884</v>
      </c>
      <c r="G141" t="s">
        <v>34194</v>
      </c>
      <c r="H141" s="14" t="s">
        <v>1394</v>
      </c>
      <c r="I141" t="s">
        <v>34423</v>
      </c>
    </row>
    <row r="142" spans="1:9" ht="60">
      <c r="A142" s="61">
        <v>151</v>
      </c>
      <c r="B142" s="24" t="s">
        <v>35012</v>
      </c>
      <c r="C142" s="14"/>
      <c r="F142" t="s">
        <v>33884</v>
      </c>
      <c r="G142" t="s">
        <v>34194</v>
      </c>
      <c r="H142" s="14" t="s">
        <v>33986</v>
      </c>
      <c r="I142" t="s">
        <v>34423</v>
      </c>
    </row>
    <row r="143" spans="1:9" ht="60">
      <c r="A143" s="61">
        <v>152</v>
      </c>
      <c r="B143" s="24" t="s">
        <v>35013</v>
      </c>
      <c r="C143" s="14"/>
      <c r="F143" t="s">
        <v>33884</v>
      </c>
      <c r="G143" t="s">
        <v>34194</v>
      </c>
      <c r="H143" s="14" t="s">
        <v>34194</v>
      </c>
      <c r="I143" t="s">
        <v>34423</v>
      </c>
    </row>
    <row r="144" spans="1:9" ht="72">
      <c r="A144" s="61">
        <v>153</v>
      </c>
      <c r="B144" s="24" t="s">
        <v>34989</v>
      </c>
      <c r="C144" s="14"/>
      <c r="F144" t="s">
        <v>33884</v>
      </c>
      <c r="G144" t="s">
        <v>34194</v>
      </c>
      <c r="H144" s="14" t="s">
        <v>33986</v>
      </c>
      <c r="I144" t="s">
        <v>34423</v>
      </c>
    </row>
    <row r="145" spans="1:9" ht="72">
      <c r="A145" s="61">
        <v>154</v>
      </c>
      <c r="B145" s="24" t="s">
        <v>34995</v>
      </c>
      <c r="C145" s="14"/>
      <c r="F145" t="s">
        <v>33884</v>
      </c>
      <c r="G145" t="s">
        <v>34194</v>
      </c>
      <c r="H145" s="14" t="s">
        <v>33986</v>
      </c>
      <c r="I145" t="s">
        <v>34423</v>
      </c>
    </row>
    <row r="146" spans="1:9" ht="60">
      <c r="A146" s="61">
        <v>155</v>
      </c>
      <c r="B146" s="24" t="s">
        <v>34996</v>
      </c>
      <c r="C146" s="14"/>
      <c r="F146" t="s">
        <v>33884</v>
      </c>
      <c r="G146" t="s">
        <v>34194</v>
      </c>
      <c r="H146" s="14" t="s">
        <v>1395</v>
      </c>
      <c r="I146" t="s">
        <v>34423</v>
      </c>
    </row>
    <row r="147" spans="1:9" ht="48">
      <c r="A147" s="61">
        <v>156</v>
      </c>
      <c r="B147" s="24" t="s">
        <v>34997</v>
      </c>
      <c r="C147" s="14"/>
      <c r="F147" t="s">
        <v>33884</v>
      </c>
      <c r="G147" t="s">
        <v>34194</v>
      </c>
      <c r="H147" s="14" t="s">
        <v>1396</v>
      </c>
      <c r="I147" t="s">
        <v>34423</v>
      </c>
    </row>
    <row r="148" spans="1:9" ht="48">
      <c r="A148" s="61">
        <v>157</v>
      </c>
      <c r="B148" s="24" t="s">
        <v>34998</v>
      </c>
      <c r="C148" s="14"/>
      <c r="F148" t="s">
        <v>33884</v>
      </c>
      <c r="G148" t="s">
        <v>33985</v>
      </c>
      <c r="H148" s="14" t="s">
        <v>9912</v>
      </c>
      <c r="I148" t="s">
        <v>34423</v>
      </c>
    </row>
    <row r="149" spans="1:9" ht="48">
      <c r="A149" s="61">
        <v>158</v>
      </c>
      <c r="B149" s="24" t="s">
        <v>34999</v>
      </c>
      <c r="C149" s="14"/>
      <c r="F149" t="s">
        <v>33884</v>
      </c>
      <c r="G149" t="s">
        <v>34194</v>
      </c>
      <c r="H149" s="14" t="s">
        <v>9912</v>
      </c>
      <c r="I149" t="s">
        <v>34423</v>
      </c>
    </row>
    <row r="150" spans="1:9" ht="48">
      <c r="A150" s="61">
        <v>159</v>
      </c>
      <c r="B150" s="24" t="s">
        <v>35000</v>
      </c>
      <c r="C150" s="14"/>
      <c r="F150" t="s">
        <v>33884</v>
      </c>
      <c r="G150" t="s">
        <v>34194</v>
      </c>
      <c r="H150" s="14" t="s">
        <v>34194</v>
      </c>
      <c r="I150" t="s">
        <v>34423</v>
      </c>
    </row>
    <row r="151" spans="1:9" ht="48">
      <c r="A151" s="61">
        <v>160</v>
      </c>
      <c r="B151" s="24" t="s">
        <v>35023</v>
      </c>
      <c r="C151" s="14"/>
      <c r="F151" t="s">
        <v>33884</v>
      </c>
      <c r="G151" t="s">
        <v>33985</v>
      </c>
      <c r="H151" s="14" t="s">
        <v>1397</v>
      </c>
      <c r="I151" t="s">
        <v>34423</v>
      </c>
    </row>
    <row r="152" spans="1:9" ht="48">
      <c r="A152" s="61">
        <v>161</v>
      </c>
      <c r="B152" s="24" t="s">
        <v>35024</v>
      </c>
      <c r="C152" s="14"/>
      <c r="F152" t="s">
        <v>33884</v>
      </c>
      <c r="G152" t="s">
        <v>34194</v>
      </c>
      <c r="H152" s="14" t="s">
        <v>7598</v>
      </c>
      <c r="I152" t="s">
        <v>34423</v>
      </c>
    </row>
    <row r="153" spans="1:9" ht="60">
      <c r="A153" s="61">
        <v>162</v>
      </c>
      <c r="B153" s="24" t="s">
        <v>35025</v>
      </c>
      <c r="C153" s="14"/>
      <c r="F153" t="s">
        <v>33884</v>
      </c>
      <c r="G153" t="s">
        <v>34194</v>
      </c>
      <c r="H153" s="14" t="s">
        <v>9912</v>
      </c>
      <c r="I153" t="s">
        <v>34423</v>
      </c>
    </row>
    <row r="154" spans="1:9" ht="48">
      <c r="A154" s="61">
        <v>163</v>
      </c>
      <c r="B154" s="24" t="s">
        <v>35026</v>
      </c>
      <c r="C154" s="14"/>
      <c r="F154" t="s">
        <v>33884</v>
      </c>
      <c r="G154" t="s">
        <v>33985</v>
      </c>
      <c r="H154" s="14" t="s">
        <v>9473</v>
      </c>
      <c r="I154" t="s">
        <v>34423</v>
      </c>
    </row>
    <row r="155" spans="1:9" ht="84">
      <c r="A155" s="61">
        <v>164</v>
      </c>
      <c r="B155" s="24" t="s">
        <v>35005</v>
      </c>
      <c r="C155" s="14"/>
      <c r="F155" t="s">
        <v>33884</v>
      </c>
      <c r="G155" t="s">
        <v>34194</v>
      </c>
      <c r="H155" s="14" t="s">
        <v>33986</v>
      </c>
      <c r="I155" t="s">
        <v>34423</v>
      </c>
    </row>
    <row r="156" spans="1:9" ht="60">
      <c r="A156" s="61">
        <v>165</v>
      </c>
      <c r="B156" s="24" t="s">
        <v>35006</v>
      </c>
      <c r="C156" s="14"/>
      <c r="F156" t="s">
        <v>33884</v>
      </c>
      <c r="G156" t="s">
        <v>34194</v>
      </c>
      <c r="H156" s="14" t="s">
        <v>33986</v>
      </c>
      <c r="I156" t="s">
        <v>34423</v>
      </c>
    </row>
    <row r="157" spans="1:9" ht="72">
      <c r="A157" s="61">
        <v>166</v>
      </c>
      <c r="B157" s="24" t="s">
        <v>35007</v>
      </c>
      <c r="C157" s="14"/>
      <c r="F157" t="s">
        <v>33884</v>
      </c>
      <c r="G157" t="s">
        <v>34194</v>
      </c>
      <c r="H157" s="14" t="s">
        <v>7891</v>
      </c>
      <c r="I157" t="s">
        <v>34423</v>
      </c>
    </row>
    <row r="158" spans="1:9" ht="72">
      <c r="A158" s="61">
        <v>167</v>
      </c>
      <c r="B158" s="24" t="s">
        <v>35008</v>
      </c>
      <c r="C158" s="14"/>
      <c r="F158" t="s">
        <v>33884</v>
      </c>
      <c r="G158" t="s">
        <v>34194</v>
      </c>
      <c r="H158" s="14" t="s">
        <v>33990</v>
      </c>
      <c r="I158" t="s">
        <v>34423</v>
      </c>
    </row>
    <row r="159" spans="1:9" ht="60">
      <c r="A159" s="61">
        <v>168</v>
      </c>
      <c r="B159" s="24" t="s">
        <v>35009</v>
      </c>
      <c r="C159" s="14"/>
      <c r="F159" t="s">
        <v>33884</v>
      </c>
      <c r="G159" t="s">
        <v>33985</v>
      </c>
      <c r="H159" s="14" t="s">
        <v>1362</v>
      </c>
      <c r="I159" t="s">
        <v>34423</v>
      </c>
    </row>
    <row r="160" spans="1:9" ht="60">
      <c r="A160" s="61">
        <v>169</v>
      </c>
      <c r="B160" s="24" t="s">
        <v>35010</v>
      </c>
      <c r="C160" s="14"/>
      <c r="F160" t="s">
        <v>33884</v>
      </c>
      <c r="G160" t="s">
        <v>34194</v>
      </c>
      <c r="H160" s="14" t="s">
        <v>8386</v>
      </c>
      <c r="I160" t="s">
        <v>34423</v>
      </c>
    </row>
    <row r="161" spans="1:9" ht="96">
      <c r="A161" s="61">
        <v>170</v>
      </c>
      <c r="B161" s="24" t="s">
        <v>35036</v>
      </c>
      <c r="C161" s="14"/>
      <c r="F161" t="s">
        <v>33884</v>
      </c>
      <c r="G161" t="s">
        <v>34194</v>
      </c>
      <c r="H161" s="14" t="s">
        <v>33986</v>
      </c>
      <c r="I161" t="s">
        <v>34423</v>
      </c>
    </row>
    <row r="162" spans="1:9" ht="96">
      <c r="A162" s="61">
        <v>171</v>
      </c>
      <c r="B162" s="24" t="s">
        <v>35037</v>
      </c>
      <c r="C162" s="14"/>
      <c r="F162" t="s">
        <v>33884</v>
      </c>
      <c r="G162" t="s">
        <v>34194</v>
      </c>
      <c r="H162" s="14" t="s">
        <v>7891</v>
      </c>
      <c r="I162" t="s">
        <v>34423</v>
      </c>
    </row>
    <row r="163" spans="1:9" ht="48">
      <c r="A163" s="61">
        <v>172</v>
      </c>
      <c r="B163" s="24" t="s">
        <v>35038</v>
      </c>
      <c r="C163" s="14"/>
      <c r="F163" t="s">
        <v>33884</v>
      </c>
      <c r="G163" t="s">
        <v>34194</v>
      </c>
      <c r="H163" s="14" t="s">
        <v>7630</v>
      </c>
      <c r="I163" t="s">
        <v>34423</v>
      </c>
    </row>
    <row r="164" spans="1:9" ht="84">
      <c r="A164" s="61">
        <v>173</v>
      </c>
      <c r="B164" s="24" t="s">
        <v>35016</v>
      </c>
      <c r="C164" s="14"/>
      <c r="F164" t="s">
        <v>33884</v>
      </c>
      <c r="G164" t="s">
        <v>34194</v>
      </c>
      <c r="H164" s="14" t="s">
        <v>9688</v>
      </c>
      <c r="I164" t="s">
        <v>34423</v>
      </c>
    </row>
    <row r="165" spans="1:9" ht="60">
      <c r="A165" s="61">
        <v>174</v>
      </c>
      <c r="B165" s="24" t="s">
        <v>35017</v>
      </c>
      <c r="C165" s="14"/>
      <c r="F165" t="s">
        <v>33884</v>
      </c>
      <c r="G165" t="s">
        <v>34194</v>
      </c>
      <c r="H165" s="14" t="s">
        <v>33986</v>
      </c>
      <c r="I165" t="s">
        <v>34423</v>
      </c>
    </row>
    <row r="166" spans="1:9" ht="60">
      <c r="A166" s="61">
        <v>175</v>
      </c>
      <c r="B166" s="24" t="s">
        <v>35018</v>
      </c>
      <c r="C166" s="14"/>
      <c r="F166" t="s">
        <v>33884</v>
      </c>
      <c r="G166" t="s">
        <v>34194</v>
      </c>
      <c r="H166" s="14" t="s">
        <v>34194</v>
      </c>
      <c r="I166" t="s">
        <v>34423</v>
      </c>
    </row>
    <row r="167" spans="1:9" ht="48">
      <c r="A167" s="61">
        <v>176</v>
      </c>
      <c r="B167" s="24" t="s">
        <v>35019</v>
      </c>
      <c r="C167" s="14"/>
      <c r="F167" t="s">
        <v>33884</v>
      </c>
      <c r="G167" t="s">
        <v>34194</v>
      </c>
      <c r="H167" s="14" t="s">
        <v>9543</v>
      </c>
      <c r="I167" t="s">
        <v>34423</v>
      </c>
    </row>
    <row r="168" spans="1:9" ht="48">
      <c r="A168" s="61">
        <v>177</v>
      </c>
      <c r="B168" s="24" t="s">
        <v>35020</v>
      </c>
      <c r="C168" s="14"/>
      <c r="F168" t="s">
        <v>33884</v>
      </c>
      <c r="G168" t="s">
        <v>33985</v>
      </c>
      <c r="H168" s="14" t="s">
        <v>33986</v>
      </c>
      <c r="I168" t="s">
        <v>34423</v>
      </c>
    </row>
    <row r="169" spans="1:9" ht="84">
      <c r="A169" s="61">
        <v>178</v>
      </c>
      <c r="B169" s="24" t="s">
        <v>35021</v>
      </c>
      <c r="C169" s="14"/>
      <c r="F169" t="s">
        <v>33884</v>
      </c>
      <c r="G169" t="s">
        <v>34194</v>
      </c>
      <c r="H169" s="14" t="s">
        <v>33705</v>
      </c>
      <c r="I169" t="s">
        <v>34423</v>
      </c>
    </row>
    <row r="170" spans="1:9" ht="48">
      <c r="A170" s="61">
        <v>179</v>
      </c>
      <c r="B170" s="24" t="s">
        <v>35022</v>
      </c>
      <c r="C170" s="14"/>
      <c r="F170" t="s">
        <v>33884</v>
      </c>
      <c r="G170" t="s">
        <v>33985</v>
      </c>
      <c r="H170" s="14" t="s">
        <v>33986</v>
      </c>
      <c r="I170" t="s">
        <v>34423</v>
      </c>
    </row>
    <row r="171" spans="1:9" ht="60">
      <c r="A171" s="61">
        <v>180</v>
      </c>
      <c r="B171" s="24" t="s">
        <v>35049</v>
      </c>
      <c r="C171" s="14"/>
      <c r="F171" t="s">
        <v>33884</v>
      </c>
      <c r="G171" t="s">
        <v>34194</v>
      </c>
      <c r="H171" s="14" t="s">
        <v>33986</v>
      </c>
      <c r="I171" t="s">
        <v>34423</v>
      </c>
    </row>
    <row r="172" spans="1:9" ht="72">
      <c r="A172" s="61">
        <v>181</v>
      </c>
      <c r="B172" s="24" t="s">
        <v>35050</v>
      </c>
      <c r="C172" s="14"/>
      <c r="F172" t="s">
        <v>33884</v>
      </c>
      <c r="G172" t="s">
        <v>33985</v>
      </c>
      <c r="H172" s="14" t="s">
        <v>7397</v>
      </c>
      <c r="I172" t="s">
        <v>34423</v>
      </c>
    </row>
    <row r="173" spans="1:9" ht="36">
      <c r="A173" s="61">
        <v>182</v>
      </c>
      <c r="B173" s="24" t="s">
        <v>35051</v>
      </c>
      <c r="C173" s="14"/>
      <c r="F173" t="s">
        <v>33884</v>
      </c>
      <c r="G173" t="s">
        <v>34194</v>
      </c>
      <c r="H173" s="14" t="s">
        <v>34194</v>
      </c>
      <c r="I173" t="s">
        <v>34423</v>
      </c>
    </row>
    <row r="174" spans="1:9" ht="36">
      <c r="A174" s="61">
        <v>183</v>
      </c>
      <c r="B174" s="24" t="s">
        <v>35052</v>
      </c>
      <c r="C174" s="14"/>
      <c r="F174" t="s">
        <v>33884</v>
      </c>
      <c r="G174" t="s">
        <v>33985</v>
      </c>
      <c r="H174" s="14" t="s">
        <v>33990</v>
      </c>
      <c r="I174" t="s">
        <v>34423</v>
      </c>
    </row>
    <row r="175" spans="1:9" ht="60">
      <c r="A175" s="61">
        <v>184</v>
      </c>
      <c r="B175" s="24" t="s">
        <v>35003</v>
      </c>
      <c r="C175" s="14"/>
      <c r="F175" t="s">
        <v>33884</v>
      </c>
      <c r="G175" t="s">
        <v>34194</v>
      </c>
      <c r="H175" s="14" t="s">
        <v>7891</v>
      </c>
      <c r="I175" t="s">
        <v>34423</v>
      </c>
    </row>
    <row r="176" spans="1:9" ht="36">
      <c r="A176" s="61">
        <v>185</v>
      </c>
      <c r="B176" s="24" t="s">
        <v>35004</v>
      </c>
      <c r="C176" s="14"/>
      <c r="F176" t="s">
        <v>33884</v>
      </c>
      <c r="G176" t="s">
        <v>34194</v>
      </c>
      <c r="H176" s="14" t="s">
        <v>34194</v>
      </c>
      <c r="I176" t="s">
        <v>34423</v>
      </c>
    </row>
    <row r="177" spans="1:9" ht="48">
      <c r="A177" s="61">
        <v>186</v>
      </c>
      <c r="B177" s="24" t="s">
        <v>35029</v>
      </c>
      <c r="C177" s="14"/>
      <c r="F177" t="s">
        <v>33884</v>
      </c>
      <c r="G177" t="s">
        <v>34194</v>
      </c>
      <c r="H177" s="14" t="s">
        <v>34194</v>
      </c>
      <c r="I177" t="s">
        <v>34423</v>
      </c>
    </row>
    <row r="178" spans="1:9" ht="48">
      <c r="A178" s="61">
        <v>187</v>
      </c>
      <c r="B178" s="24" t="s">
        <v>35030</v>
      </c>
      <c r="C178" s="14"/>
      <c r="F178" t="s">
        <v>33884</v>
      </c>
      <c r="G178" t="s">
        <v>34194</v>
      </c>
      <c r="H178" s="14" t="s">
        <v>33986</v>
      </c>
      <c r="I178" t="s">
        <v>34423</v>
      </c>
    </row>
    <row r="179" spans="1:9" ht="48">
      <c r="A179" s="61">
        <v>188</v>
      </c>
      <c r="B179" s="24" t="s">
        <v>35031</v>
      </c>
      <c r="C179" s="14"/>
      <c r="F179" t="s">
        <v>33884</v>
      </c>
      <c r="G179" t="s">
        <v>34194</v>
      </c>
      <c r="H179" s="14" t="s">
        <v>33986</v>
      </c>
      <c r="I179" t="s">
        <v>34423</v>
      </c>
    </row>
    <row r="180" spans="1:9" ht="84">
      <c r="A180" s="61">
        <v>189</v>
      </c>
      <c r="B180" s="24" t="s">
        <v>35032</v>
      </c>
      <c r="C180" s="14"/>
      <c r="F180" t="s">
        <v>33884</v>
      </c>
      <c r="G180" t="s">
        <v>34194</v>
      </c>
      <c r="H180" s="14" t="s">
        <v>34194</v>
      </c>
      <c r="I180" t="s">
        <v>34423</v>
      </c>
    </row>
    <row r="181" spans="1:9" ht="36">
      <c r="A181" s="61">
        <v>190</v>
      </c>
      <c r="B181" s="24" t="s">
        <v>35033</v>
      </c>
      <c r="C181" s="14"/>
      <c r="F181" t="s">
        <v>33884</v>
      </c>
      <c r="G181" t="s">
        <v>34194</v>
      </c>
      <c r="H181" s="14" t="s">
        <v>34194</v>
      </c>
      <c r="I181" t="s">
        <v>34423</v>
      </c>
    </row>
    <row r="182" spans="1:9" ht="36">
      <c r="A182" s="61">
        <v>191</v>
      </c>
      <c r="B182" s="24" t="s">
        <v>35034</v>
      </c>
      <c r="C182" s="14"/>
      <c r="F182" t="s">
        <v>33884</v>
      </c>
      <c r="G182" t="s">
        <v>33985</v>
      </c>
      <c r="H182" s="14" t="s">
        <v>33986</v>
      </c>
      <c r="I182" t="s">
        <v>34423</v>
      </c>
    </row>
    <row r="183" spans="1:9" ht="60">
      <c r="A183" s="61">
        <v>192</v>
      </c>
      <c r="B183" s="24" t="s">
        <v>35035</v>
      </c>
      <c r="C183" s="14"/>
      <c r="F183" t="s">
        <v>33884</v>
      </c>
      <c r="G183" t="s">
        <v>33985</v>
      </c>
      <c r="H183" s="14" t="s">
        <v>7891</v>
      </c>
      <c r="I183" t="s">
        <v>34423</v>
      </c>
    </row>
    <row r="184" spans="1:9" ht="48">
      <c r="A184" s="61">
        <v>193</v>
      </c>
      <c r="B184" s="24" t="s">
        <v>35063</v>
      </c>
      <c r="C184" s="14"/>
      <c r="F184" t="s">
        <v>33884</v>
      </c>
      <c r="G184" t="s">
        <v>33985</v>
      </c>
      <c r="H184" s="14" t="s">
        <v>33990</v>
      </c>
      <c r="I184" t="s">
        <v>34423</v>
      </c>
    </row>
    <row r="185" spans="1:9" ht="84">
      <c r="A185" s="61">
        <v>194</v>
      </c>
      <c r="B185" s="24" t="s">
        <v>35064</v>
      </c>
      <c r="C185" s="14"/>
      <c r="F185" t="s">
        <v>33884</v>
      </c>
      <c r="G185" t="s">
        <v>33985</v>
      </c>
      <c r="H185" s="14" t="s">
        <v>7891</v>
      </c>
      <c r="I185" t="s">
        <v>34423</v>
      </c>
    </row>
    <row r="186" spans="1:9" ht="72">
      <c r="A186" s="61">
        <v>195</v>
      </c>
      <c r="B186" s="24" t="s">
        <v>35065</v>
      </c>
      <c r="C186" s="14"/>
      <c r="F186" t="s">
        <v>33884</v>
      </c>
      <c r="G186" t="s">
        <v>34194</v>
      </c>
      <c r="H186" s="14" t="s">
        <v>34194</v>
      </c>
      <c r="I186" t="s">
        <v>34423</v>
      </c>
    </row>
    <row r="187" spans="1:9" ht="60">
      <c r="A187" s="61">
        <v>196</v>
      </c>
      <c r="B187" s="24" t="s">
        <v>35014</v>
      </c>
      <c r="C187" s="14"/>
      <c r="F187" t="s">
        <v>33884</v>
      </c>
      <c r="G187" t="s">
        <v>33985</v>
      </c>
      <c r="H187" s="14" t="s">
        <v>7891</v>
      </c>
      <c r="I187" t="s">
        <v>34423</v>
      </c>
    </row>
    <row r="188" spans="1:9" ht="36">
      <c r="A188" s="61">
        <v>197</v>
      </c>
      <c r="B188" s="24" t="s">
        <v>35015</v>
      </c>
      <c r="C188" s="14"/>
      <c r="F188" t="s">
        <v>33884</v>
      </c>
      <c r="G188" t="s">
        <v>34194</v>
      </c>
      <c r="H188" s="14" t="s">
        <v>33986</v>
      </c>
      <c r="I188" t="s">
        <v>34423</v>
      </c>
    </row>
    <row r="189" spans="1:9" ht="60">
      <c r="A189" s="61">
        <v>198</v>
      </c>
      <c r="B189" s="24" t="s">
        <v>35042</v>
      </c>
      <c r="C189" s="14"/>
      <c r="F189" t="s">
        <v>33884</v>
      </c>
      <c r="G189" t="s">
        <v>34194</v>
      </c>
      <c r="H189" s="14" t="s">
        <v>34194</v>
      </c>
      <c r="I189" t="s">
        <v>34423</v>
      </c>
    </row>
    <row r="190" spans="1:9" ht="48">
      <c r="A190" s="61">
        <v>199</v>
      </c>
      <c r="B190" s="24" t="s">
        <v>35043</v>
      </c>
      <c r="C190" s="14"/>
      <c r="F190" t="s">
        <v>33884</v>
      </c>
      <c r="G190" t="s">
        <v>34194</v>
      </c>
      <c r="H190" s="14" t="s">
        <v>9646</v>
      </c>
      <c r="I190" t="s">
        <v>34423</v>
      </c>
    </row>
    <row r="191" spans="1:9" ht="36">
      <c r="A191" s="61">
        <v>200</v>
      </c>
      <c r="B191" s="24" t="s">
        <v>35044</v>
      </c>
      <c r="C191" s="14"/>
      <c r="F191" t="s">
        <v>33884</v>
      </c>
      <c r="G191" t="s">
        <v>33985</v>
      </c>
      <c r="H191" s="14" t="s">
        <v>7891</v>
      </c>
      <c r="I191" t="s">
        <v>34423</v>
      </c>
    </row>
    <row r="192" spans="1:9" ht="36">
      <c r="A192" s="61">
        <v>201</v>
      </c>
      <c r="B192" s="24" t="s">
        <v>35045</v>
      </c>
      <c r="C192" s="14"/>
      <c r="F192" t="s">
        <v>33884</v>
      </c>
      <c r="G192" t="s">
        <v>33985</v>
      </c>
      <c r="H192" s="14" t="s">
        <v>34194</v>
      </c>
      <c r="I192" t="s">
        <v>34423</v>
      </c>
    </row>
    <row r="193" spans="1:9" ht="84">
      <c r="A193" s="61">
        <v>202</v>
      </c>
      <c r="B193" s="24" t="s">
        <v>35046</v>
      </c>
      <c r="C193" s="14"/>
      <c r="F193" t="s">
        <v>33884</v>
      </c>
      <c r="G193" t="s">
        <v>34194</v>
      </c>
      <c r="H193" s="14" t="s">
        <v>33986</v>
      </c>
      <c r="I193" t="s">
        <v>34423</v>
      </c>
    </row>
    <row r="194" spans="1:9" ht="48">
      <c r="A194" s="61">
        <v>203</v>
      </c>
      <c r="B194" s="24" t="s">
        <v>35047</v>
      </c>
      <c r="C194" s="14"/>
      <c r="F194" t="s">
        <v>33884</v>
      </c>
      <c r="G194" t="s">
        <v>34194</v>
      </c>
      <c r="H194" s="14" t="s">
        <v>33986</v>
      </c>
      <c r="I194" t="s">
        <v>34423</v>
      </c>
    </row>
    <row r="195" spans="1:9" ht="48">
      <c r="A195" s="61">
        <v>204</v>
      </c>
      <c r="B195" s="24" t="s">
        <v>35048</v>
      </c>
      <c r="C195" s="14"/>
      <c r="F195" t="s">
        <v>33884</v>
      </c>
      <c r="G195" t="s">
        <v>33985</v>
      </c>
      <c r="H195" s="14" t="s">
        <v>34194</v>
      </c>
      <c r="I195" t="s">
        <v>34423</v>
      </c>
    </row>
    <row r="196" spans="1:9" ht="36">
      <c r="A196" s="61">
        <v>205</v>
      </c>
      <c r="B196" s="24" t="s">
        <v>35075</v>
      </c>
      <c r="C196" s="14"/>
      <c r="F196" t="s">
        <v>33884</v>
      </c>
      <c r="G196" t="s">
        <v>34194</v>
      </c>
      <c r="H196" s="14" t="s">
        <v>34194</v>
      </c>
      <c r="I196" t="s">
        <v>34423</v>
      </c>
    </row>
    <row r="197" spans="1:9" ht="60">
      <c r="A197" s="61">
        <v>206</v>
      </c>
      <c r="B197" s="24" t="s">
        <v>35076</v>
      </c>
      <c r="C197" s="14"/>
      <c r="F197" t="s">
        <v>33884</v>
      </c>
      <c r="G197" t="s">
        <v>33985</v>
      </c>
      <c r="H197" s="14" t="s">
        <v>34194</v>
      </c>
      <c r="I197" t="s">
        <v>34423</v>
      </c>
    </row>
    <row r="198" spans="1:9" ht="60">
      <c r="A198" s="61">
        <v>207</v>
      </c>
      <c r="B198" s="24" t="s">
        <v>35077</v>
      </c>
      <c r="C198" s="14"/>
      <c r="F198" t="s">
        <v>33884</v>
      </c>
      <c r="G198" t="s">
        <v>34194</v>
      </c>
      <c r="H198" s="14" t="s">
        <v>34194</v>
      </c>
      <c r="I198" t="s">
        <v>34423</v>
      </c>
    </row>
    <row r="199" spans="1:9" ht="36">
      <c r="A199" s="61">
        <v>208</v>
      </c>
      <c r="B199" s="24" t="s">
        <v>35078</v>
      </c>
      <c r="C199" s="14"/>
      <c r="F199" t="s">
        <v>33884</v>
      </c>
      <c r="G199" t="s">
        <v>33985</v>
      </c>
      <c r="H199" s="14" t="s">
        <v>34194</v>
      </c>
      <c r="I199" t="s">
        <v>34423</v>
      </c>
    </row>
    <row r="200" spans="1:9" ht="36">
      <c r="A200" s="61">
        <v>209</v>
      </c>
      <c r="B200" s="24" t="s">
        <v>35079</v>
      </c>
      <c r="C200" s="14"/>
      <c r="F200" t="s">
        <v>33884</v>
      </c>
      <c r="G200" t="s">
        <v>33985</v>
      </c>
      <c r="H200" s="14" t="s">
        <v>34194</v>
      </c>
      <c r="I200" t="s">
        <v>34423</v>
      </c>
    </row>
    <row r="201" spans="1:9" ht="36">
      <c r="A201" s="61">
        <v>210</v>
      </c>
      <c r="B201" s="24" t="s">
        <v>35027</v>
      </c>
      <c r="C201" s="14"/>
      <c r="F201" t="s">
        <v>33884</v>
      </c>
      <c r="G201" t="s">
        <v>33985</v>
      </c>
      <c r="H201" s="14" t="s">
        <v>34194</v>
      </c>
      <c r="I201" t="s">
        <v>34423</v>
      </c>
    </row>
    <row r="202" spans="1:9" ht="84">
      <c r="A202" s="61">
        <v>211</v>
      </c>
      <c r="B202" s="24" t="s">
        <v>35028</v>
      </c>
      <c r="C202" s="14"/>
      <c r="F202" t="s">
        <v>33884</v>
      </c>
      <c r="G202" t="s">
        <v>33985</v>
      </c>
      <c r="H202" s="14" t="s">
        <v>33986</v>
      </c>
      <c r="I202" t="s">
        <v>34423</v>
      </c>
    </row>
    <row r="203" spans="1:9" ht="48">
      <c r="A203" s="61">
        <v>212</v>
      </c>
      <c r="B203" s="24" t="s">
        <v>35055</v>
      </c>
      <c r="C203" s="14"/>
      <c r="F203" t="s">
        <v>33884</v>
      </c>
      <c r="G203" t="s">
        <v>34194</v>
      </c>
      <c r="H203" s="14" t="s">
        <v>34194</v>
      </c>
      <c r="I203" t="s">
        <v>34423</v>
      </c>
    </row>
    <row r="204" spans="1:9" ht="36">
      <c r="A204" s="61">
        <v>213</v>
      </c>
      <c r="B204" s="24" t="s">
        <v>35056</v>
      </c>
      <c r="C204" s="14"/>
      <c r="F204" t="s">
        <v>33884</v>
      </c>
      <c r="G204" t="s">
        <v>34194</v>
      </c>
      <c r="H204" s="14" t="s">
        <v>33986</v>
      </c>
      <c r="I204" t="s">
        <v>34423</v>
      </c>
    </row>
    <row r="205" spans="1:9" ht="60">
      <c r="A205" s="61">
        <v>214</v>
      </c>
      <c r="B205" s="24" t="s">
        <v>35057</v>
      </c>
      <c r="C205" s="14"/>
      <c r="F205" t="s">
        <v>33884</v>
      </c>
      <c r="G205" t="s">
        <v>34194</v>
      </c>
      <c r="H205" s="14" t="s">
        <v>34194</v>
      </c>
      <c r="I205" t="s">
        <v>34423</v>
      </c>
    </row>
    <row r="206" spans="1:9" ht="48">
      <c r="A206" s="61">
        <v>215</v>
      </c>
      <c r="B206" s="24" t="s">
        <v>35058</v>
      </c>
      <c r="C206" s="14"/>
      <c r="F206" t="s">
        <v>33884</v>
      </c>
      <c r="G206" t="s">
        <v>34194</v>
      </c>
      <c r="H206" s="14" t="s">
        <v>33986</v>
      </c>
      <c r="I206" t="s">
        <v>34423</v>
      </c>
    </row>
    <row r="207" spans="1:9" ht="36">
      <c r="A207" s="61">
        <v>216</v>
      </c>
      <c r="B207" s="24" t="s">
        <v>35059</v>
      </c>
      <c r="C207" s="14"/>
      <c r="F207" t="s">
        <v>33884</v>
      </c>
      <c r="G207" t="s">
        <v>33985</v>
      </c>
      <c r="H207" s="14" t="s">
        <v>33990</v>
      </c>
      <c r="I207" t="s">
        <v>34423</v>
      </c>
    </row>
    <row r="208" spans="1:9" ht="48">
      <c r="A208" s="61">
        <v>217</v>
      </c>
      <c r="B208" s="24" t="s">
        <v>35060</v>
      </c>
      <c r="C208" s="14"/>
      <c r="F208" t="s">
        <v>33884</v>
      </c>
      <c r="G208" t="s">
        <v>34194</v>
      </c>
      <c r="H208" s="14" t="s">
        <v>9912</v>
      </c>
      <c r="I208" t="s">
        <v>34423</v>
      </c>
    </row>
    <row r="209" spans="1:9" ht="36">
      <c r="A209" s="61">
        <v>218</v>
      </c>
      <c r="B209" s="24" t="s">
        <v>35061</v>
      </c>
      <c r="C209" s="14"/>
      <c r="F209" t="s">
        <v>33884</v>
      </c>
      <c r="G209" t="s">
        <v>33985</v>
      </c>
      <c r="H209" s="14" t="s">
        <v>34194</v>
      </c>
      <c r="I209" t="s">
        <v>34423</v>
      </c>
    </row>
    <row r="210" spans="1:9" ht="48">
      <c r="A210" s="61">
        <v>219</v>
      </c>
      <c r="B210" s="24" t="s">
        <v>35062</v>
      </c>
      <c r="C210" s="14"/>
      <c r="F210" t="s">
        <v>33884</v>
      </c>
      <c r="G210" t="s">
        <v>34194</v>
      </c>
      <c r="H210" s="14" t="s">
        <v>33986</v>
      </c>
      <c r="I210" t="s">
        <v>34423</v>
      </c>
    </row>
    <row r="211" spans="1:9" ht="48">
      <c r="A211" s="61">
        <v>220</v>
      </c>
      <c r="B211" s="24" t="s">
        <v>35089</v>
      </c>
      <c r="C211" s="14"/>
      <c r="F211" t="s">
        <v>33884</v>
      </c>
      <c r="G211" t="s">
        <v>33985</v>
      </c>
      <c r="H211" s="14" t="s">
        <v>34194</v>
      </c>
      <c r="I211" t="s">
        <v>34423</v>
      </c>
    </row>
    <row r="212" spans="1:9" ht="48">
      <c r="A212" s="61">
        <v>221</v>
      </c>
      <c r="B212" s="24" t="s">
        <v>35090</v>
      </c>
      <c r="C212" s="14"/>
      <c r="F212" t="s">
        <v>33884</v>
      </c>
      <c r="G212" t="s">
        <v>34194</v>
      </c>
      <c r="H212" s="14" t="s">
        <v>33990</v>
      </c>
      <c r="I212" t="s">
        <v>34423</v>
      </c>
    </row>
    <row r="213" spans="1:9" ht="48">
      <c r="A213" s="61">
        <v>222</v>
      </c>
      <c r="B213" s="24" t="s">
        <v>35091</v>
      </c>
      <c r="C213" s="14"/>
      <c r="F213" t="s">
        <v>33884</v>
      </c>
      <c r="G213" t="s">
        <v>34194</v>
      </c>
      <c r="H213" s="14" t="s">
        <v>34194</v>
      </c>
      <c r="I213" t="s">
        <v>34423</v>
      </c>
    </row>
    <row r="214" spans="1:9" ht="48">
      <c r="A214" s="61">
        <v>223</v>
      </c>
      <c r="B214" s="24" t="s">
        <v>35067</v>
      </c>
      <c r="C214" s="14"/>
      <c r="F214" t="s">
        <v>33884</v>
      </c>
      <c r="G214" t="s">
        <v>34194</v>
      </c>
      <c r="H214" s="14" t="s">
        <v>34194</v>
      </c>
      <c r="I214" t="s">
        <v>34423</v>
      </c>
    </row>
    <row r="215" spans="1:9" ht="36">
      <c r="A215" s="61">
        <v>224</v>
      </c>
      <c r="B215" s="24" t="s">
        <v>35066</v>
      </c>
      <c r="C215" s="14"/>
      <c r="F215" t="s">
        <v>33884</v>
      </c>
      <c r="G215" t="s">
        <v>34194</v>
      </c>
      <c r="H215" s="14" t="s">
        <v>34194</v>
      </c>
      <c r="I215" t="s">
        <v>34423</v>
      </c>
    </row>
    <row r="216" spans="1:9" ht="36">
      <c r="A216" s="61">
        <v>225</v>
      </c>
      <c r="B216" s="24" t="s">
        <v>35039</v>
      </c>
      <c r="C216" s="14"/>
      <c r="F216" t="s">
        <v>33884</v>
      </c>
      <c r="G216" t="s">
        <v>33985</v>
      </c>
      <c r="H216" s="14" t="s">
        <v>33986</v>
      </c>
      <c r="I216" t="s">
        <v>34423</v>
      </c>
    </row>
    <row r="217" spans="1:9" ht="48">
      <c r="A217" s="61">
        <v>226</v>
      </c>
      <c r="B217" s="24" t="s">
        <v>35040</v>
      </c>
      <c r="C217" s="14"/>
      <c r="F217" t="s">
        <v>33884</v>
      </c>
      <c r="G217" t="s">
        <v>34194</v>
      </c>
      <c r="H217" s="14" t="s">
        <v>33986</v>
      </c>
      <c r="I217" t="s">
        <v>34423</v>
      </c>
    </row>
    <row r="218" spans="1:9" ht="36">
      <c r="A218" s="61">
        <v>227</v>
      </c>
      <c r="B218" s="24" t="s">
        <v>35041</v>
      </c>
      <c r="C218" s="14"/>
      <c r="F218" t="s">
        <v>33884</v>
      </c>
      <c r="G218" t="s">
        <v>33985</v>
      </c>
      <c r="H218" s="14" t="s">
        <v>9688</v>
      </c>
      <c r="I218" t="s">
        <v>34423</v>
      </c>
    </row>
    <row r="219" spans="1:9" ht="48">
      <c r="A219" s="61">
        <v>228</v>
      </c>
      <c r="B219" s="24" t="s">
        <v>35070</v>
      </c>
      <c r="C219" s="14"/>
      <c r="F219" t="s">
        <v>33884</v>
      </c>
      <c r="G219" t="s">
        <v>34194</v>
      </c>
      <c r="H219" s="14" t="s">
        <v>34194</v>
      </c>
      <c r="I219" t="s">
        <v>34423</v>
      </c>
    </row>
    <row r="220" spans="1:9" ht="72">
      <c r="A220" s="61">
        <v>229</v>
      </c>
      <c r="B220" s="24" t="s">
        <v>35071</v>
      </c>
      <c r="C220" s="14"/>
      <c r="F220" t="s">
        <v>33884</v>
      </c>
      <c r="G220" t="s">
        <v>33985</v>
      </c>
      <c r="H220" s="14" t="s">
        <v>34194</v>
      </c>
      <c r="I220" t="s">
        <v>34423</v>
      </c>
    </row>
    <row r="221" spans="1:9" ht="72">
      <c r="A221" s="61">
        <v>230</v>
      </c>
      <c r="B221" s="24" t="s">
        <v>35072</v>
      </c>
      <c r="C221" s="14"/>
      <c r="F221" t="s">
        <v>33884</v>
      </c>
      <c r="G221" t="s">
        <v>34194</v>
      </c>
      <c r="H221" s="14" t="s">
        <v>33986</v>
      </c>
      <c r="I221" t="s">
        <v>34423</v>
      </c>
    </row>
    <row r="222" spans="1:9" ht="60">
      <c r="A222" s="61">
        <v>231</v>
      </c>
      <c r="B222" s="24" t="s">
        <v>35073</v>
      </c>
      <c r="C222" s="14"/>
      <c r="F222" t="s">
        <v>33884</v>
      </c>
      <c r="G222" t="s">
        <v>34194</v>
      </c>
      <c r="H222" s="14" t="s">
        <v>7891</v>
      </c>
      <c r="I222" t="s">
        <v>34423</v>
      </c>
    </row>
    <row r="223" spans="1:9" ht="72">
      <c r="A223" s="61">
        <v>232</v>
      </c>
      <c r="B223" s="24" t="s">
        <v>35074</v>
      </c>
      <c r="C223" s="14"/>
      <c r="F223" t="s">
        <v>33884</v>
      </c>
      <c r="G223" t="s">
        <v>33985</v>
      </c>
      <c r="H223" s="14" t="s">
        <v>7891</v>
      </c>
      <c r="I223" t="s">
        <v>34423</v>
      </c>
    </row>
    <row r="224" spans="1:9" ht="48">
      <c r="A224" s="61">
        <v>233</v>
      </c>
      <c r="B224" s="24" t="s">
        <v>35104</v>
      </c>
      <c r="C224" s="14"/>
      <c r="F224" t="s">
        <v>33884</v>
      </c>
      <c r="G224" t="s">
        <v>33985</v>
      </c>
      <c r="H224" s="14" t="s">
        <v>7891</v>
      </c>
      <c r="I224" t="s">
        <v>34423</v>
      </c>
    </row>
    <row r="225" spans="1:9" ht="60">
      <c r="A225" s="61">
        <v>234</v>
      </c>
      <c r="B225" s="24" t="s">
        <v>35105</v>
      </c>
      <c r="C225" s="14"/>
      <c r="F225" t="s">
        <v>33884</v>
      </c>
      <c r="G225" t="s">
        <v>34194</v>
      </c>
      <c r="H225" s="14" t="s">
        <v>34194</v>
      </c>
      <c r="I225" t="s">
        <v>34423</v>
      </c>
    </row>
    <row r="226" spans="1:9" ht="36">
      <c r="A226" s="61">
        <v>235</v>
      </c>
      <c r="B226" s="24" t="s">
        <v>35080</v>
      </c>
      <c r="C226" s="14"/>
      <c r="F226" t="s">
        <v>33884</v>
      </c>
      <c r="G226" t="s">
        <v>33985</v>
      </c>
      <c r="H226" s="14" t="s">
        <v>7630</v>
      </c>
      <c r="I226" t="s">
        <v>34423</v>
      </c>
    </row>
    <row r="227" spans="1:9" ht="48">
      <c r="A227" s="61">
        <v>236</v>
      </c>
      <c r="B227" s="24" t="s">
        <v>35081</v>
      </c>
      <c r="C227" s="14"/>
      <c r="F227" t="s">
        <v>33884</v>
      </c>
      <c r="G227" t="s">
        <v>33985</v>
      </c>
      <c r="H227" s="14" t="s">
        <v>9646</v>
      </c>
      <c r="I227" t="s">
        <v>34423</v>
      </c>
    </row>
    <row r="228" spans="1:9" ht="48">
      <c r="A228" s="61">
        <v>237</v>
      </c>
      <c r="B228" s="24" t="s">
        <v>35053</v>
      </c>
      <c r="C228" s="14"/>
      <c r="F228" t="s">
        <v>33884</v>
      </c>
      <c r="G228" t="s">
        <v>33985</v>
      </c>
      <c r="H228" s="14" t="s">
        <v>7891</v>
      </c>
      <c r="I228" t="s">
        <v>34423</v>
      </c>
    </row>
    <row r="229" spans="1:9" ht="72">
      <c r="A229" s="61">
        <v>238</v>
      </c>
      <c r="B229" s="24" t="s">
        <v>35054</v>
      </c>
      <c r="C229" s="14"/>
      <c r="F229" t="s">
        <v>33884</v>
      </c>
      <c r="G229" t="s">
        <v>34194</v>
      </c>
      <c r="H229" s="14" t="s">
        <v>33990</v>
      </c>
      <c r="I229" t="s">
        <v>34423</v>
      </c>
    </row>
    <row r="230" spans="1:9" ht="60">
      <c r="A230" s="61">
        <v>239</v>
      </c>
      <c r="B230" s="24" t="s">
        <v>35083</v>
      </c>
      <c r="C230" s="14"/>
      <c r="F230" t="s">
        <v>33884</v>
      </c>
      <c r="G230" t="s">
        <v>33985</v>
      </c>
      <c r="H230" s="14" t="s">
        <v>33990</v>
      </c>
      <c r="I230" t="s">
        <v>34423</v>
      </c>
    </row>
    <row r="231" spans="1:9" ht="96">
      <c r="A231" s="61">
        <v>240</v>
      </c>
      <c r="B231" s="24" t="s">
        <v>35084</v>
      </c>
      <c r="C231" s="14"/>
      <c r="F231" t="s">
        <v>33884</v>
      </c>
      <c r="G231" t="s">
        <v>34194</v>
      </c>
      <c r="H231" s="14" t="s">
        <v>7891</v>
      </c>
      <c r="I231" t="s">
        <v>34423</v>
      </c>
    </row>
    <row r="232" spans="1:9" ht="48">
      <c r="A232" s="61">
        <v>241</v>
      </c>
      <c r="B232" s="24" t="s">
        <v>35085</v>
      </c>
      <c r="C232" s="14"/>
      <c r="F232" t="s">
        <v>33884</v>
      </c>
      <c r="G232" t="s">
        <v>34194</v>
      </c>
      <c r="H232" s="14" t="s">
        <v>34194</v>
      </c>
      <c r="I232" t="s">
        <v>34423</v>
      </c>
    </row>
    <row r="233" spans="1:9" ht="60">
      <c r="A233" s="61">
        <v>242</v>
      </c>
      <c r="B233" s="24" t="s">
        <v>35086</v>
      </c>
      <c r="C233" s="14"/>
      <c r="F233" t="s">
        <v>33884</v>
      </c>
      <c r="G233" t="s">
        <v>34194</v>
      </c>
      <c r="H233" s="14" t="s">
        <v>33986</v>
      </c>
      <c r="I233" t="s">
        <v>34423</v>
      </c>
    </row>
    <row r="234" spans="1:9" ht="60">
      <c r="A234" s="61">
        <v>243</v>
      </c>
      <c r="B234" s="24" t="s">
        <v>35087</v>
      </c>
      <c r="C234" s="14"/>
      <c r="F234" t="s">
        <v>33884</v>
      </c>
      <c r="G234" t="s">
        <v>33985</v>
      </c>
      <c r="H234" s="14" t="s">
        <v>33990</v>
      </c>
      <c r="I234" t="s">
        <v>34423</v>
      </c>
    </row>
    <row r="235" spans="1:9" ht="84">
      <c r="A235" s="61">
        <v>244</v>
      </c>
      <c r="B235" s="24" t="s">
        <v>35088</v>
      </c>
      <c r="C235" s="14"/>
      <c r="F235" t="s">
        <v>33884</v>
      </c>
      <c r="G235" t="s">
        <v>33985</v>
      </c>
      <c r="H235" s="14" t="s">
        <v>34194</v>
      </c>
      <c r="I235" t="s">
        <v>34423</v>
      </c>
    </row>
    <row r="236" spans="1:9" ht="36">
      <c r="A236" s="61">
        <v>245</v>
      </c>
      <c r="B236" s="24" t="s">
        <v>35120</v>
      </c>
      <c r="C236" s="14"/>
      <c r="F236" t="s">
        <v>33884</v>
      </c>
      <c r="G236" t="s">
        <v>34194</v>
      </c>
      <c r="H236" s="14" t="s">
        <v>33986</v>
      </c>
      <c r="I236" t="s">
        <v>34423</v>
      </c>
    </row>
    <row r="237" spans="1:9" ht="48">
      <c r="A237" s="61">
        <v>246</v>
      </c>
      <c r="B237" s="24" t="s">
        <v>35092</v>
      </c>
      <c r="C237" s="14"/>
      <c r="F237" t="s">
        <v>33884</v>
      </c>
      <c r="G237" t="s">
        <v>33985</v>
      </c>
      <c r="H237" s="14" t="s">
        <v>34194</v>
      </c>
      <c r="I237" t="s">
        <v>34423</v>
      </c>
    </row>
    <row r="238" spans="1:9" ht="48">
      <c r="A238" s="61">
        <v>247</v>
      </c>
      <c r="B238" s="24" t="s">
        <v>35093</v>
      </c>
      <c r="C238" s="14"/>
      <c r="F238" t="s">
        <v>33884</v>
      </c>
      <c r="G238" t="s">
        <v>34194</v>
      </c>
      <c r="H238" s="14" t="s">
        <v>33986</v>
      </c>
      <c r="I238" t="s">
        <v>34423</v>
      </c>
    </row>
    <row r="239" spans="1:9" ht="60">
      <c r="A239" s="61">
        <v>248</v>
      </c>
      <c r="B239" s="24" t="s">
        <v>35094</v>
      </c>
      <c r="C239" s="14"/>
      <c r="F239" t="s">
        <v>33884</v>
      </c>
      <c r="G239" t="s">
        <v>34194</v>
      </c>
      <c r="H239" s="14" t="s">
        <v>33990</v>
      </c>
      <c r="I239" t="s">
        <v>34423</v>
      </c>
    </row>
    <row r="240" spans="1:9" ht="48">
      <c r="A240" s="61">
        <v>249</v>
      </c>
      <c r="B240" s="24" t="s">
        <v>35068</v>
      </c>
      <c r="C240" s="14"/>
      <c r="F240" t="s">
        <v>33884</v>
      </c>
      <c r="G240" t="s">
        <v>33985</v>
      </c>
      <c r="H240" s="14" t="s">
        <v>34194</v>
      </c>
      <c r="I240" t="s">
        <v>34423</v>
      </c>
    </row>
    <row r="241" spans="1:9" ht="72">
      <c r="A241" s="61">
        <v>250</v>
      </c>
      <c r="B241" s="24" t="s">
        <v>35069</v>
      </c>
      <c r="C241" s="14"/>
      <c r="F241" t="s">
        <v>33884</v>
      </c>
      <c r="G241" t="s">
        <v>33985</v>
      </c>
      <c r="H241" s="14" t="s">
        <v>7891</v>
      </c>
      <c r="I241" t="s">
        <v>34423</v>
      </c>
    </row>
    <row r="242" spans="1:9" ht="48">
      <c r="A242" s="61">
        <v>251</v>
      </c>
      <c r="B242" s="24" t="s">
        <v>35096</v>
      </c>
      <c r="C242" s="14"/>
      <c r="F242" t="s">
        <v>33884</v>
      </c>
      <c r="G242" t="s">
        <v>33985</v>
      </c>
      <c r="H242" s="14" t="s">
        <v>9457</v>
      </c>
      <c r="I242" t="s">
        <v>34423</v>
      </c>
    </row>
    <row r="243" spans="1:9" ht="48">
      <c r="A243" s="61">
        <v>252</v>
      </c>
      <c r="B243" s="24" t="s">
        <v>35097</v>
      </c>
      <c r="C243" s="14"/>
      <c r="F243" t="s">
        <v>33884</v>
      </c>
      <c r="G243" t="s">
        <v>33985</v>
      </c>
      <c r="H243" s="14" t="s">
        <v>33990</v>
      </c>
      <c r="I243" t="s">
        <v>34423</v>
      </c>
    </row>
    <row r="244" spans="1:9" ht="36">
      <c r="A244" s="61">
        <v>253</v>
      </c>
      <c r="B244" s="24" t="s">
        <v>35098</v>
      </c>
      <c r="C244" s="14"/>
      <c r="F244" t="s">
        <v>33884</v>
      </c>
      <c r="G244" t="s">
        <v>34194</v>
      </c>
      <c r="H244" s="14" t="s">
        <v>34194</v>
      </c>
      <c r="I244" t="s">
        <v>34423</v>
      </c>
    </row>
    <row r="245" spans="1:9" ht="60">
      <c r="A245" s="61">
        <v>254</v>
      </c>
      <c r="B245" s="24" t="s">
        <v>35099</v>
      </c>
      <c r="C245" s="14"/>
      <c r="F245" t="s">
        <v>33884</v>
      </c>
      <c r="G245" t="s">
        <v>34194</v>
      </c>
      <c r="H245" s="14" t="s">
        <v>34194</v>
      </c>
      <c r="I245" t="s">
        <v>34423</v>
      </c>
    </row>
    <row r="246" spans="1:9" ht="72">
      <c r="A246" s="61">
        <v>255</v>
      </c>
      <c r="B246" s="24" t="s">
        <v>35100</v>
      </c>
      <c r="C246" s="14"/>
      <c r="F246" t="s">
        <v>33884</v>
      </c>
      <c r="G246" t="s">
        <v>33985</v>
      </c>
      <c r="H246" s="14" t="s">
        <v>34194</v>
      </c>
      <c r="I246" t="s">
        <v>34423</v>
      </c>
    </row>
    <row r="247" spans="1:9" ht="36">
      <c r="A247" s="61">
        <v>256</v>
      </c>
      <c r="B247" s="24" t="s">
        <v>35101</v>
      </c>
      <c r="C247" s="14"/>
      <c r="F247" t="s">
        <v>33884</v>
      </c>
      <c r="G247" t="s">
        <v>33985</v>
      </c>
      <c r="H247" s="14" t="s">
        <v>7891</v>
      </c>
      <c r="I247" t="s">
        <v>34423</v>
      </c>
    </row>
    <row r="248" spans="1:9" ht="60">
      <c r="A248" s="61">
        <v>257</v>
      </c>
      <c r="B248" s="24" t="s">
        <v>35102</v>
      </c>
      <c r="C248" s="14"/>
      <c r="F248" t="s">
        <v>33884</v>
      </c>
      <c r="G248" t="s">
        <v>34194</v>
      </c>
      <c r="H248" s="14" t="s">
        <v>33986</v>
      </c>
      <c r="I248" t="s">
        <v>34423</v>
      </c>
    </row>
    <row r="249" spans="1:9" ht="48">
      <c r="A249" s="61">
        <v>258</v>
      </c>
      <c r="B249" s="24" t="s">
        <v>35103</v>
      </c>
      <c r="C249" s="14"/>
      <c r="F249" t="s">
        <v>33884</v>
      </c>
      <c r="G249" t="s">
        <v>34194</v>
      </c>
      <c r="H249" s="14" t="s">
        <v>34194</v>
      </c>
      <c r="I249" t="s">
        <v>34423</v>
      </c>
    </row>
    <row r="250" spans="1:9" ht="60">
      <c r="A250" s="61">
        <v>259</v>
      </c>
      <c r="B250" s="24" t="s">
        <v>35106</v>
      </c>
      <c r="C250" s="14"/>
      <c r="F250" t="s">
        <v>33884</v>
      </c>
      <c r="G250" t="s">
        <v>34194</v>
      </c>
      <c r="H250" s="14" t="s">
        <v>33986</v>
      </c>
      <c r="I250" t="s">
        <v>34423</v>
      </c>
    </row>
    <row r="251" spans="1:9" ht="36">
      <c r="A251" s="61">
        <v>260</v>
      </c>
      <c r="B251" s="24" t="s">
        <v>35108</v>
      </c>
      <c r="C251" s="14"/>
      <c r="F251" t="s">
        <v>33884</v>
      </c>
      <c r="G251" t="s">
        <v>34194</v>
      </c>
      <c r="H251" s="14" t="s">
        <v>33986</v>
      </c>
      <c r="I251" t="s">
        <v>34423</v>
      </c>
    </row>
    <row r="252" spans="1:9" ht="60">
      <c r="A252" s="61">
        <v>261</v>
      </c>
      <c r="B252" s="24" t="s">
        <v>35109</v>
      </c>
      <c r="C252" s="14"/>
      <c r="F252" t="s">
        <v>33884</v>
      </c>
      <c r="G252" t="s">
        <v>33985</v>
      </c>
      <c r="H252" s="14" t="s">
        <v>34194</v>
      </c>
      <c r="I252" t="s">
        <v>34423</v>
      </c>
    </row>
    <row r="253" spans="1:9" ht="72">
      <c r="A253" s="61">
        <v>262</v>
      </c>
      <c r="B253" s="24" t="s">
        <v>35082</v>
      </c>
      <c r="C253" s="14"/>
      <c r="F253" t="s">
        <v>33884</v>
      </c>
      <c r="G253" t="s">
        <v>33985</v>
      </c>
      <c r="H253" s="14" t="s">
        <v>34194</v>
      </c>
      <c r="I253" t="s">
        <v>34423</v>
      </c>
    </row>
    <row r="254" spans="1:9" ht="48">
      <c r="A254" s="61">
        <v>263</v>
      </c>
      <c r="B254" s="24" t="s">
        <v>35111</v>
      </c>
      <c r="C254" s="14"/>
      <c r="F254" t="s">
        <v>33884</v>
      </c>
      <c r="G254" t="s">
        <v>34194</v>
      </c>
      <c r="H254" s="14" t="s">
        <v>33986</v>
      </c>
      <c r="I254" t="s">
        <v>34423</v>
      </c>
    </row>
    <row r="255" spans="1:9" ht="36">
      <c r="A255" s="61">
        <v>264</v>
      </c>
      <c r="B255" s="24" t="s">
        <v>35112</v>
      </c>
      <c r="C255" s="14"/>
      <c r="F255" t="s">
        <v>33884</v>
      </c>
      <c r="G255" t="s">
        <v>33985</v>
      </c>
      <c r="H255" s="14" t="s">
        <v>33986</v>
      </c>
      <c r="I255" t="s">
        <v>34423</v>
      </c>
    </row>
    <row r="256" spans="1:9" ht="48">
      <c r="A256" s="61">
        <v>265</v>
      </c>
      <c r="B256" s="24" t="s">
        <v>35113</v>
      </c>
      <c r="C256" s="14"/>
      <c r="F256" t="s">
        <v>33884</v>
      </c>
      <c r="G256" t="s">
        <v>34194</v>
      </c>
      <c r="H256" s="14" t="s">
        <v>33990</v>
      </c>
      <c r="I256" t="s">
        <v>34423</v>
      </c>
    </row>
    <row r="257" spans="1:9" ht="60">
      <c r="A257" s="61">
        <v>266</v>
      </c>
      <c r="B257" s="24" t="s">
        <v>35114</v>
      </c>
      <c r="C257" s="14"/>
      <c r="F257" t="s">
        <v>33884</v>
      </c>
      <c r="G257" t="s">
        <v>33985</v>
      </c>
      <c r="H257" s="14" t="s">
        <v>33990</v>
      </c>
      <c r="I257" t="s">
        <v>34423</v>
      </c>
    </row>
    <row r="258" spans="1:9" ht="36">
      <c r="A258" s="61">
        <v>267</v>
      </c>
      <c r="B258" s="24" t="s">
        <v>35115</v>
      </c>
      <c r="C258" s="14"/>
      <c r="F258" t="s">
        <v>33884</v>
      </c>
      <c r="G258" t="s">
        <v>33985</v>
      </c>
      <c r="H258" s="14" t="s">
        <v>7397</v>
      </c>
      <c r="I258" t="s">
        <v>34423</v>
      </c>
    </row>
    <row r="259" spans="1:9" ht="48">
      <c r="A259" s="61">
        <v>268</v>
      </c>
      <c r="B259" s="24" t="s">
        <v>35116</v>
      </c>
      <c r="C259" s="14"/>
      <c r="F259" t="s">
        <v>33884</v>
      </c>
      <c r="G259" t="s">
        <v>33985</v>
      </c>
      <c r="H259" s="14" t="s">
        <v>33986</v>
      </c>
      <c r="I259" t="s">
        <v>34423</v>
      </c>
    </row>
    <row r="260" spans="1:9" ht="72">
      <c r="A260" s="61">
        <v>269</v>
      </c>
      <c r="B260" s="24" t="s">
        <v>35117</v>
      </c>
      <c r="C260" s="14"/>
      <c r="F260" t="s">
        <v>33884</v>
      </c>
      <c r="G260" t="s">
        <v>34194</v>
      </c>
      <c r="H260" s="14" t="s">
        <v>7891</v>
      </c>
      <c r="I260" t="s">
        <v>34423</v>
      </c>
    </row>
    <row r="261" spans="1:9" ht="72">
      <c r="A261" s="61">
        <v>270</v>
      </c>
      <c r="B261" s="24" t="s">
        <v>35118</v>
      </c>
      <c r="C261" s="14"/>
      <c r="F261" t="s">
        <v>33884</v>
      </c>
      <c r="G261" t="s">
        <v>33985</v>
      </c>
      <c r="H261" s="14" t="s">
        <v>34194</v>
      </c>
      <c r="I261" t="s">
        <v>34423</v>
      </c>
    </row>
    <row r="262" spans="1:9" ht="36">
      <c r="A262" s="61">
        <v>271</v>
      </c>
      <c r="B262" s="24" t="s">
        <v>35119</v>
      </c>
      <c r="C262" s="14"/>
      <c r="F262" t="s">
        <v>33884</v>
      </c>
      <c r="G262" t="s">
        <v>34194</v>
      </c>
      <c r="H262" s="14" t="s">
        <v>34194</v>
      </c>
      <c r="I262" t="s">
        <v>34423</v>
      </c>
    </row>
    <row r="263" spans="1:9" ht="48">
      <c r="A263" s="61">
        <v>272</v>
      </c>
      <c r="B263" s="24" t="s">
        <v>35121</v>
      </c>
      <c r="C263" s="14"/>
      <c r="F263" t="s">
        <v>33884</v>
      </c>
      <c r="G263" t="s">
        <v>34194</v>
      </c>
      <c r="H263" s="14" t="s">
        <v>34194</v>
      </c>
      <c r="I263" t="s">
        <v>34423</v>
      </c>
    </row>
    <row r="264" spans="1:9" ht="96">
      <c r="A264" s="61">
        <v>273</v>
      </c>
      <c r="B264" s="24" t="s">
        <v>35122</v>
      </c>
      <c r="C264" s="14"/>
      <c r="F264" t="s">
        <v>33884</v>
      </c>
      <c r="G264" t="s">
        <v>33985</v>
      </c>
      <c r="H264" s="14" t="s">
        <v>7891</v>
      </c>
      <c r="I264" t="s">
        <v>34423</v>
      </c>
    </row>
    <row r="265" spans="1:9" ht="48">
      <c r="A265" s="61">
        <v>274</v>
      </c>
      <c r="B265" s="24" t="s">
        <v>35095</v>
      </c>
      <c r="C265" s="14"/>
      <c r="F265" t="s">
        <v>33884</v>
      </c>
      <c r="G265" t="s">
        <v>34194</v>
      </c>
      <c r="H265" s="14" t="s">
        <v>33986</v>
      </c>
      <c r="I265" t="s">
        <v>34423</v>
      </c>
    </row>
    <row r="266" spans="1:9" ht="48">
      <c r="A266" s="61">
        <v>275</v>
      </c>
      <c r="B266" s="24" t="s">
        <v>35124</v>
      </c>
      <c r="C266" s="14"/>
      <c r="F266" t="s">
        <v>33884</v>
      </c>
      <c r="G266" t="s">
        <v>33985</v>
      </c>
      <c r="H266" s="14" t="s">
        <v>9646</v>
      </c>
      <c r="I266" t="s">
        <v>34423</v>
      </c>
    </row>
    <row r="267" spans="1:9" ht="36">
      <c r="A267" s="61">
        <v>276</v>
      </c>
      <c r="B267" s="24" t="s">
        <v>35125</v>
      </c>
      <c r="C267" s="14"/>
      <c r="F267" t="s">
        <v>33884</v>
      </c>
      <c r="G267" t="s">
        <v>33985</v>
      </c>
      <c r="H267" s="14" t="s">
        <v>7891</v>
      </c>
      <c r="I267" t="s">
        <v>34423</v>
      </c>
    </row>
    <row r="268" spans="1:9" ht="72">
      <c r="A268" s="61">
        <v>277</v>
      </c>
      <c r="B268" s="24" t="s">
        <v>35126</v>
      </c>
      <c r="C268" s="14"/>
      <c r="F268" t="s">
        <v>33884</v>
      </c>
      <c r="G268" t="s">
        <v>34194</v>
      </c>
      <c r="H268" s="14" t="s">
        <v>33986</v>
      </c>
      <c r="I268" t="s">
        <v>34423</v>
      </c>
    </row>
    <row r="269" spans="1:9" ht="48">
      <c r="A269" s="61">
        <v>278</v>
      </c>
      <c r="B269" s="24" t="s">
        <v>35127</v>
      </c>
      <c r="C269" s="14"/>
      <c r="F269" t="s">
        <v>33884</v>
      </c>
      <c r="G269" t="s">
        <v>33985</v>
      </c>
      <c r="H269" s="14" t="s">
        <v>33990</v>
      </c>
      <c r="I269" t="s">
        <v>34423</v>
      </c>
    </row>
    <row r="270" spans="1:9" ht="48">
      <c r="A270" s="61">
        <v>279</v>
      </c>
      <c r="B270" s="24" t="s">
        <v>35128</v>
      </c>
      <c r="C270" s="14"/>
      <c r="F270" t="s">
        <v>33884</v>
      </c>
      <c r="G270" t="s">
        <v>34194</v>
      </c>
      <c r="H270" s="14" t="s">
        <v>7891</v>
      </c>
      <c r="I270" t="s">
        <v>34423</v>
      </c>
    </row>
    <row r="271" spans="1:9" ht="48">
      <c r="A271" s="61">
        <v>280</v>
      </c>
      <c r="B271" s="24" t="s">
        <v>35129</v>
      </c>
      <c r="C271" s="14"/>
      <c r="F271" t="s">
        <v>33884</v>
      </c>
      <c r="G271" t="s">
        <v>34194</v>
      </c>
      <c r="H271" s="14" t="s">
        <v>33986</v>
      </c>
      <c r="I271" t="s">
        <v>34423</v>
      </c>
    </row>
    <row r="272" spans="1:9" ht="48">
      <c r="A272" s="61">
        <v>281</v>
      </c>
      <c r="B272" s="24" t="s">
        <v>35130</v>
      </c>
      <c r="C272" s="14"/>
      <c r="F272" t="s">
        <v>33884</v>
      </c>
      <c r="G272" t="s">
        <v>34194</v>
      </c>
      <c r="H272" s="14" t="s">
        <v>33986</v>
      </c>
      <c r="I272" t="s">
        <v>34423</v>
      </c>
    </row>
    <row r="273" spans="1:9" ht="60">
      <c r="A273" s="61">
        <v>282</v>
      </c>
      <c r="B273" s="24" t="s">
        <v>35131</v>
      </c>
      <c r="C273" s="14"/>
      <c r="F273" t="s">
        <v>33884</v>
      </c>
      <c r="G273" t="s">
        <v>33985</v>
      </c>
      <c r="H273" s="14" t="s">
        <v>7891</v>
      </c>
      <c r="I273" t="s">
        <v>34423</v>
      </c>
    </row>
    <row r="274" spans="1:9" ht="60">
      <c r="A274" s="61">
        <v>283</v>
      </c>
      <c r="B274" s="24" t="s">
        <v>35132</v>
      </c>
      <c r="C274" s="14"/>
      <c r="F274" t="s">
        <v>33884</v>
      </c>
      <c r="G274" t="s">
        <v>33985</v>
      </c>
      <c r="H274" s="14" t="s">
        <v>6904</v>
      </c>
      <c r="I274" t="s">
        <v>34423</v>
      </c>
    </row>
    <row r="275" spans="1:9" ht="36">
      <c r="A275" s="61">
        <v>284</v>
      </c>
      <c r="B275" s="24" t="s">
        <v>35134</v>
      </c>
      <c r="C275" s="14"/>
      <c r="F275" t="s">
        <v>33884</v>
      </c>
      <c r="G275" t="s">
        <v>33985</v>
      </c>
      <c r="H275" s="14" t="s">
        <v>34194</v>
      </c>
      <c r="I275" t="s">
        <v>34423</v>
      </c>
    </row>
    <row r="276" spans="1:9" ht="60">
      <c r="A276" s="61">
        <v>285</v>
      </c>
      <c r="B276" s="24" t="s">
        <v>35135</v>
      </c>
      <c r="C276" s="14"/>
      <c r="F276" t="s">
        <v>33884</v>
      </c>
      <c r="G276" t="s">
        <v>33985</v>
      </c>
      <c r="H276" s="14" t="s">
        <v>7891</v>
      </c>
      <c r="I276" t="s">
        <v>34423</v>
      </c>
    </row>
    <row r="277" spans="1:9" ht="36">
      <c r="A277" s="61">
        <v>286</v>
      </c>
      <c r="B277" s="24" t="s">
        <v>35136</v>
      </c>
      <c r="C277" s="14"/>
      <c r="F277" t="s">
        <v>33884</v>
      </c>
      <c r="G277" t="s">
        <v>33985</v>
      </c>
      <c r="H277" s="14" t="s">
        <v>33986</v>
      </c>
      <c r="I277" t="s">
        <v>34423</v>
      </c>
    </row>
    <row r="278" spans="1:9" ht="48">
      <c r="A278" s="61">
        <v>287</v>
      </c>
      <c r="B278" s="24" t="s">
        <v>35110</v>
      </c>
      <c r="C278" s="14"/>
      <c r="F278" t="s">
        <v>33884</v>
      </c>
      <c r="G278" t="s">
        <v>34194</v>
      </c>
      <c r="H278" s="14" t="s">
        <v>33986</v>
      </c>
      <c r="I278" t="s">
        <v>34423</v>
      </c>
    </row>
    <row r="279" spans="1:9" ht="36">
      <c r="A279" s="61">
        <v>288</v>
      </c>
      <c r="B279" s="24" t="s">
        <v>35138</v>
      </c>
      <c r="C279" s="14"/>
      <c r="F279" t="s">
        <v>33884</v>
      </c>
      <c r="G279" t="s">
        <v>33985</v>
      </c>
      <c r="H279" s="14" t="s">
        <v>7891</v>
      </c>
      <c r="I279" t="s">
        <v>34423</v>
      </c>
    </row>
    <row r="280" spans="1:9" ht="36">
      <c r="A280" s="61">
        <v>289</v>
      </c>
      <c r="B280" s="24" t="s">
        <v>35139</v>
      </c>
      <c r="C280" s="14"/>
      <c r="F280" t="s">
        <v>33884</v>
      </c>
      <c r="G280" t="s">
        <v>33985</v>
      </c>
      <c r="H280" s="14" t="s">
        <v>33986</v>
      </c>
      <c r="I280" t="s">
        <v>34423</v>
      </c>
    </row>
    <row r="281" spans="1:9" ht="60">
      <c r="A281" s="61">
        <v>290</v>
      </c>
      <c r="B281" s="24" t="s">
        <v>35140</v>
      </c>
      <c r="C281" s="14"/>
      <c r="F281" t="s">
        <v>33884</v>
      </c>
      <c r="G281" t="s">
        <v>33985</v>
      </c>
      <c r="H281" s="14" t="s">
        <v>33990</v>
      </c>
      <c r="I281" t="s">
        <v>34423</v>
      </c>
    </row>
    <row r="282" spans="1:9" ht="48">
      <c r="A282" s="61">
        <v>291</v>
      </c>
      <c r="B282" s="24" t="s">
        <v>35141</v>
      </c>
      <c r="C282" s="14"/>
      <c r="F282" t="s">
        <v>33884</v>
      </c>
      <c r="G282" t="s">
        <v>33985</v>
      </c>
      <c r="H282" s="14" t="s">
        <v>34194</v>
      </c>
      <c r="I282" t="s">
        <v>34423</v>
      </c>
    </row>
    <row r="283" spans="1:9" ht="48">
      <c r="A283" s="61">
        <v>292</v>
      </c>
      <c r="B283" s="24" t="s">
        <v>35142</v>
      </c>
      <c r="C283" s="14"/>
      <c r="F283" t="s">
        <v>33884</v>
      </c>
      <c r="G283" t="s">
        <v>34194</v>
      </c>
      <c r="H283" s="14" t="s">
        <v>34194</v>
      </c>
      <c r="I283" t="s">
        <v>34423</v>
      </c>
    </row>
    <row r="284" spans="1:9" ht="48">
      <c r="A284" s="61">
        <v>293</v>
      </c>
      <c r="B284" s="24" t="s">
        <v>35143</v>
      </c>
      <c r="C284" s="14"/>
      <c r="F284" t="s">
        <v>33884</v>
      </c>
      <c r="G284" t="s">
        <v>33985</v>
      </c>
      <c r="H284" s="14" t="s">
        <v>7891</v>
      </c>
      <c r="I284" t="s">
        <v>34423</v>
      </c>
    </row>
    <row r="285" spans="1:9" ht="60">
      <c r="A285" s="61">
        <v>294</v>
      </c>
      <c r="B285" s="24" t="s">
        <v>35144</v>
      </c>
      <c r="C285" s="14"/>
      <c r="F285" t="s">
        <v>33884</v>
      </c>
      <c r="G285" t="s">
        <v>34194</v>
      </c>
      <c r="H285" s="14" t="s">
        <v>33986</v>
      </c>
      <c r="I285" t="s">
        <v>34423</v>
      </c>
    </row>
    <row r="286" spans="1:9" ht="72">
      <c r="A286" s="61">
        <v>295</v>
      </c>
      <c r="B286" s="24" t="s">
        <v>35145</v>
      </c>
      <c r="C286" s="14"/>
      <c r="F286" t="s">
        <v>33884</v>
      </c>
      <c r="G286" t="s">
        <v>33985</v>
      </c>
      <c r="H286" s="14" t="s">
        <v>33986</v>
      </c>
      <c r="I286" t="s">
        <v>34423</v>
      </c>
    </row>
    <row r="287" spans="1:9" ht="72">
      <c r="A287" s="61">
        <v>296</v>
      </c>
      <c r="B287" s="24" t="s">
        <v>35146</v>
      </c>
      <c r="C287" s="14"/>
      <c r="F287" t="s">
        <v>33884</v>
      </c>
      <c r="G287" t="s">
        <v>33985</v>
      </c>
      <c r="H287" s="14" t="s">
        <v>7891</v>
      </c>
      <c r="I287" t="s">
        <v>34423</v>
      </c>
    </row>
    <row r="288" spans="1:9" ht="48">
      <c r="A288" s="61">
        <v>297</v>
      </c>
      <c r="B288" s="24" t="s">
        <v>35147</v>
      </c>
      <c r="C288" s="14"/>
      <c r="F288" t="s">
        <v>33884</v>
      </c>
      <c r="G288" t="s">
        <v>33985</v>
      </c>
      <c r="H288" s="14" t="s">
        <v>33990</v>
      </c>
      <c r="I288" t="s">
        <v>34423</v>
      </c>
    </row>
    <row r="289" spans="1:9" ht="60">
      <c r="A289" s="61">
        <v>298</v>
      </c>
      <c r="B289" s="24" t="s">
        <v>35148</v>
      </c>
      <c r="C289" s="14"/>
      <c r="F289" t="s">
        <v>33884</v>
      </c>
      <c r="G289" t="s">
        <v>33985</v>
      </c>
      <c r="H289" s="14" t="s">
        <v>33990</v>
      </c>
      <c r="I289" t="s">
        <v>34423</v>
      </c>
    </row>
    <row r="290" spans="1:9" ht="72">
      <c r="A290" s="61">
        <v>299</v>
      </c>
      <c r="B290" s="24" t="s">
        <v>35149</v>
      </c>
      <c r="C290" s="14"/>
      <c r="F290" t="s">
        <v>33884</v>
      </c>
      <c r="G290" t="s">
        <v>33985</v>
      </c>
      <c r="H290" s="14" t="s">
        <v>9473</v>
      </c>
      <c r="I290" t="s">
        <v>34423</v>
      </c>
    </row>
    <row r="291" spans="1:9" ht="72">
      <c r="A291" s="61">
        <v>300</v>
      </c>
      <c r="B291" s="24" t="s">
        <v>35123</v>
      </c>
      <c r="C291" s="14"/>
      <c r="F291" t="s">
        <v>33884</v>
      </c>
      <c r="G291" t="s">
        <v>34194</v>
      </c>
      <c r="H291" s="14" t="s">
        <v>33986</v>
      </c>
      <c r="I291" t="s">
        <v>34423</v>
      </c>
    </row>
    <row r="292" spans="1:9" ht="48">
      <c r="A292" s="61">
        <v>301</v>
      </c>
      <c r="B292" s="24" t="s">
        <v>35152</v>
      </c>
      <c r="C292" s="14"/>
      <c r="F292" t="s">
        <v>33884</v>
      </c>
      <c r="G292" t="s">
        <v>33985</v>
      </c>
      <c r="H292" s="14" t="s">
        <v>7891</v>
      </c>
      <c r="I292" t="s">
        <v>34423</v>
      </c>
    </row>
    <row r="293" spans="1:9" ht="60">
      <c r="A293" s="61">
        <v>302</v>
      </c>
      <c r="B293" s="24" t="s">
        <v>35153</v>
      </c>
      <c r="C293" s="14"/>
      <c r="F293" t="s">
        <v>33884</v>
      </c>
      <c r="G293" t="s">
        <v>34194</v>
      </c>
      <c r="H293" s="14" t="s">
        <v>33986</v>
      </c>
      <c r="I293" t="s">
        <v>34423</v>
      </c>
    </row>
    <row r="294" spans="1:9" ht="48">
      <c r="A294" s="61">
        <v>303</v>
      </c>
      <c r="B294" s="24" t="s">
        <v>35154</v>
      </c>
      <c r="C294" s="14"/>
      <c r="F294" t="s">
        <v>33884</v>
      </c>
      <c r="G294" t="s">
        <v>34194</v>
      </c>
      <c r="H294" s="14" t="s">
        <v>33986</v>
      </c>
      <c r="I294" t="s">
        <v>34423</v>
      </c>
    </row>
    <row r="295" spans="1:9" ht="48">
      <c r="A295" s="61">
        <v>304</v>
      </c>
      <c r="B295" s="24" t="s">
        <v>35155</v>
      </c>
      <c r="C295" s="14"/>
      <c r="F295" t="s">
        <v>33884</v>
      </c>
      <c r="G295" t="s">
        <v>33985</v>
      </c>
      <c r="H295" s="14" t="s">
        <v>33986</v>
      </c>
      <c r="I295" t="s">
        <v>34423</v>
      </c>
    </row>
    <row r="296" spans="1:9" ht="48">
      <c r="A296" s="61">
        <v>305</v>
      </c>
      <c r="B296" s="24" t="s">
        <v>35156</v>
      </c>
      <c r="C296" s="14"/>
      <c r="F296" t="s">
        <v>33884</v>
      </c>
      <c r="G296" t="s">
        <v>33985</v>
      </c>
      <c r="H296" s="14" t="s">
        <v>7891</v>
      </c>
      <c r="I296" t="s">
        <v>34423</v>
      </c>
    </row>
    <row r="297" spans="1:9" ht="60">
      <c r="A297" s="61">
        <v>306</v>
      </c>
      <c r="B297" s="24" t="s">
        <v>35157</v>
      </c>
      <c r="C297" s="14"/>
      <c r="F297" t="s">
        <v>33884</v>
      </c>
      <c r="G297" t="s">
        <v>33985</v>
      </c>
      <c r="H297" s="14" t="s">
        <v>7891</v>
      </c>
      <c r="I297" t="s">
        <v>34423</v>
      </c>
    </row>
    <row r="298" spans="1:9" ht="48">
      <c r="A298" s="61">
        <v>307</v>
      </c>
      <c r="B298" s="24" t="s">
        <v>35158</v>
      </c>
      <c r="C298" s="14"/>
      <c r="F298" t="s">
        <v>33884</v>
      </c>
      <c r="G298" t="s">
        <v>33985</v>
      </c>
      <c r="H298" s="14" t="s">
        <v>33986</v>
      </c>
      <c r="I298" t="s">
        <v>34423</v>
      </c>
    </row>
    <row r="299" spans="1:9" ht="48">
      <c r="A299" s="61">
        <v>308</v>
      </c>
      <c r="B299" s="24" t="s">
        <v>35159</v>
      </c>
      <c r="C299" s="14"/>
      <c r="F299" t="s">
        <v>33884</v>
      </c>
      <c r="G299" t="s">
        <v>33985</v>
      </c>
      <c r="H299" s="14" t="s">
        <v>7891</v>
      </c>
      <c r="I299" t="s">
        <v>34423</v>
      </c>
    </row>
    <row r="300" spans="1:9" ht="48">
      <c r="A300" s="61">
        <v>309</v>
      </c>
      <c r="B300" s="24" t="s">
        <v>35160</v>
      </c>
      <c r="C300" s="14"/>
      <c r="F300" t="s">
        <v>33884</v>
      </c>
      <c r="G300" t="s">
        <v>34194</v>
      </c>
      <c r="H300" s="14" t="s">
        <v>34194</v>
      </c>
      <c r="I300" t="s">
        <v>34423</v>
      </c>
    </row>
    <row r="301" spans="1:9" ht="48">
      <c r="A301" s="61">
        <v>310</v>
      </c>
      <c r="B301" s="24" t="s">
        <v>35161</v>
      </c>
      <c r="C301" s="14"/>
      <c r="F301" t="s">
        <v>33884</v>
      </c>
      <c r="G301" t="s">
        <v>34194</v>
      </c>
      <c r="H301" s="14" t="s">
        <v>34194</v>
      </c>
      <c r="I301" t="s">
        <v>34423</v>
      </c>
    </row>
    <row r="302" spans="1:9" ht="48">
      <c r="A302" s="61">
        <v>311</v>
      </c>
      <c r="B302" s="24" t="s">
        <v>35162</v>
      </c>
      <c r="C302" s="14"/>
      <c r="F302" t="s">
        <v>33884</v>
      </c>
      <c r="G302" t="s">
        <v>33985</v>
      </c>
      <c r="H302" s="14" t="s">
        <v>34194</v>
      </c>
      <c r="I302" t="s">
        <v>34423</v>
      </c>
    </row>
    <row r="303" spans="1:9" ht="48">
      <c r="A303" s="61">
        <v>312</v>
      </c>
      <c r="B303" s="24" t="s">
        <v>35163</v>
      </c>
      <c r="C303" s="14"/>
      <c r="F303" t="s">
        <v>33884</v>
      </c>
      <c r="G303" t="s">
        <v>34194</v>
      </c>
      <c r="H303" s="14" t="s">
        <v>34194</v>
      </c>
      <c r="I303" t="s">
        <v>34423</v>
      </c>
    </row>
    <row r="304" spans="1:9" ht="36">
      <c r="A304" s="61">
        <v>313</v>
      </c>
      <c r="B304" s="24" t="s">
        <v>35164</v>
      </c>
      <c r="C304" s="14"/>
      <c r="F304" t="s">
        <v>33884</v>
      </c>
      <c r="G304" t="s">
        <v>33985</v>
      </c>
      <c r="H304" s="14" t="s">
        <v>7891</v>
      </c>
      <c r="I304" t="s">
        <v>34423</v>
      </c>
    </row>
    <row r="305" spans="1:9" ht="36">
      <c r="A305" s="61">
        <v>314</v>
      </c>
      <c r="B305" s="24" t="s">
        <v>35137</v>
      </c>
      <c r="C305" s="14"/>
      <c r="F305" t="s">
        <v>33884</v>
      </c>
      <c r="G305" t="s">
        <v>33985</v>
      </c>
      <c r="H305" s="14" t="s">
        <v>33990</v>
      </c>
      <c r="I305" t="s">
        <v>34423</v>
      </c>
    </row>
    <row r="306" spans="1:9" ht="60">
      <c r="A306" s="61">
        <v>315</v>
      </c>
      <c r="B306" s="24" t="s">
        <v>35166</v>
      </c>
      <c r="C306" s="14"/>
      <c r="F306" t="s">
        <v>33884</v>
      </c>
      <c r="G306" t="s">
        <v>33985</v>
      </c>
      <c r="H306" s="14" t="s">
        <v>34194</v>
      </c>
      <c r="I306" t="s">
        <v>34423</v>
      </c>
    </row>
    <row r="307" spans="1:9" ht="48">
      <c r="A307" s="61">
        <v>316</v>
      </c>
      <c r="B307" s="24" t="s">
        <v>35167</v>
      </c>
      <c r="C307" s="14"/>
      <c r="F307" t="s">
        <v>33884</v>
      </c>
      <c r="G307" t="s">
        <v>34194</v>
      </c>
      <c r="H307" s="14" t="s">
        <v>33986</v>
      </c>
      <c r="I307" t="s">
        <v>34423</v>
      </c>
    </row>
    <row r="308" spans="1:9" ht="36">
      <c r="A308" s="61">
        <v>317</v>
      </c>
      <c r="B308" s="24" t="s">
        <v>35168</v>
      </c>
      <c r="C308" s="14"/>
      <c r="F308" t="s">
        <v>33884</v>
      </c>
      <c r="G308" t="s">
        <v>34194</v>
      </c>
      <c r="H308" s="14" t="s">
        <v>34194</v>
      </c>
      <c r="I308" t="s">
        <v>34423</v>
      </c>
    </row>
    <row r="309" spans="1:9" ht="48">
      <c r="A309" s="61">
        <v>318</v>
      </c>
      <c r="B309" s="24" t="s">
        <v>35169</v>
      </c>
      <c r="C309" s="14"/>
      <c r="F309" t="s">
        <v>33884</v>
      </c>
      <c r="G309" t="s">
        <v>34194</v>
      </c>
      <c r="H309" s="14" t="s">
        <v>34194</v>
      </c>
      <c r="I309" t="s">
        <v>34423</v>
      </c>
    </row>
    <row r="310" spans="1:9" ht="36">
      <c r="A310" s="61">
        <v>319</v>
      </c>
      <c r="B310" s="24" t="s">
        <v>35170</v>
      </c>
      <c r="C310" s="14"/>
      <c r="F310" t="s">
        <v>33884</v>
      </c>
      <c r="G310" t="s">
        <v>34194</v>
      </c>
      <c r="H310" s="14" t="s">
        <v>34194</v>
      </c>
      <c r="I310" t="s">
        <v>34423</v>
      </c>
    </row>
    <row r="311" spans="1:9" ht="36">
      <c r="A311" s="61">
        <v>320</v>
      </c>
      <c r="B311" s="24" t="s">
        <v>35171</v>
      </c>
      <c r="C311" s="14"/>
      <c r="F311" t="s">
        <v>33884</v>
      </c>
      <c r="G311" t="s">
        <v>33985</v>
      </c>
      <c r="H311" s="14" t="s">
        <v>7891</v>
      </c>
      <c r="I311" t="s">
        <v>34423</v>
      </c>
    </row>
    <row r="312" spans="1:9" ht="72">
      <c r="A312" s="61">
        <v>321</v>
      </c>
      <c r="B312" s="24" t="s">
        <v>35172</v>
      </c>
      <c r="C312" s="14"/>
      <c r="F312" t="s">
        <v>33884</v>
      </c>
      <c r="G312" t="s">
        <v>33985</v>
      </c>
      <c r="H312" s="14" t="s">
        <v>33990</v>
      </c>
      <c r="I312" t="s">
        <v>34423</v>
      </c>
    </row>
    <row r="313" spans="1:9" ht="48">
      <c r="A313" s="61">
        <v>322</v>
      </c>
      <c r="B313" s="24" t="s">
        <v>35173</v>
      </c>
      <c r="C313" s="14"/>
      <c r="F313" t="s">
        <v>33884</v>
      </c>
      <c r="G313" t="s">
        <v>34194</v>
      </c>
      <c r="H313" s="14" t="s">
        <v>33986</v>
      </c>
      <c r="I313" t="s">
        <v>34423</v>
      </c>
    </row>
    <row r="314" spans="1:9" ht="72">
      <c r="A314" s="61">
        <v>323</v>
      </c>
      <c r="B314" s="24" t="s">
        <v>35174</v>
      </c>
      <c r="C314" s="14"/>
      <c r="F314" t="s">
        <v>33884</v>
      </c>
      <c r="G314" t="s">
        <v>34194</v>
      </c>
      <c r="H314" s="14" t="s">
        <v>33986</v>
      </c>
      <c r="I314" t="s">
        <v>34423</v>
      </c>
    </row>
    <row r="315" spans="1:9" ht="48">
      <c r="A315" s="61">
        <v>324</v>
      </c>
      <c r="B315" s="24" t="s">
        <v>35175</v>
      </c>
      <c r="C315" s="14"/>
      <c r="F315" t="s">
        <v>33884</v>
      </c>
      <c r="G315" t="s">
        <v>34194</v>
      </c>
      <c r="H315" s="14" t="s">
        <v>33986</v>
      </c>
      <c r="I315" t="s">
        <v>34423</v>
      </c>
    </row>
    <row r="316" spans="1:9" ht="48">
      <c r="A316" s="61">
        <v>325</v>
      </c>
      <c r="B316" s="24" t="s">
        <v>35201</v>
      </c>
      <c r="C316" s="14"/>
      <c r="F316" t="s">
        <v>33884</v>
      </c>
      <c r="G316" t="s">
        <v>33985</v>
      </c>
      <c r="H316" s="14" t="s">
        <v>7891</v>
      </c>
      <c r="I316" t="s">
        <v>34423</v>
      </c>
    </row>
    <row r="317" spans="1:9" ht="72">
      <c r="A317" s="61">
        <v>326</v>
      </c>
      <c r="B317" s="24" t="s">
        <v>35176</v>
      </c>
      <c r="C317" s="14"/>
      <c r="F317" t="s">
        <v>33884</v>
      </c>
      <c r="G317" t="s">
        <v>33985</v>
      </c>
      <c r="H317" s="14" t="s">
        <v>34194</v>
      </c>
      <c r="I317" t="s">
        <v>34423</v>
      </c>
    </row>
    <row r="318" spans="1:9" ht="48">
      <c r="A318" s="61">
        <v>327</v>
      </c>
      <c r="B318" s="24" t="s">
        <v>35150</v>
      </c>
      <c r="C318" s="14"/>
      <c r="F318" t="s">
        <v>33884</v>
      </c>
      <c r="G318" t="s">
        <v>34194</v>
      </c>
      <c r="H318" s="14" t="s">
        <v>33986</v>
      </c>
      <c r="I318" t="s">
        <v>34423</v>
      </c>
    </row>
    <row r="319" spans="1:9" ht="36">
      <c r="A319" s="61">
        <v>328</v>
      </c>
      <c r="B319" s="24" t="s">
        <v>35151</v>
      </c>
      <c r="C319" s="14"/>
      <c r="F319" t="s">
        <v>33884</v>
      </c>
      <c r="G319" t="s">
        <v>33985</v>
      </c>
      <c r="H319" s="14" t="s">
        <v>33986</v>
      </c>
      <c r="I319" t="s">
        <v>34423</v>
      </c>
    </row>
    <row r="320" spans="1:9" ht="48">
      <c r="A320" s="61">
        <v>329</v>
      </c>
      <c r="B320" s="24" t="s">
        <v>35179</v>
      </c>
      <c r="C320" s="14"/>
      <c r="F320" t="s">
        <v>33884</v>
      </c>
      <c r="G320" t="s">
        <v>33985</v>
      </c>
      <c r="H320" s="14" t="s">
        <v>33990</v>
      </c>
      <c r="I320" t="s">
        <v>34423</v>
      </c>
    </row>
    <row r="321" spans="1:9" ht="48">
      <c r="A321" s="61">
        <v>330</v>
      </c>
      <c r="B321" s="24" t="s">
        <v>35180</v>
      </c>
      <c r="C321" s="14"/>
      <c r="F321" t="s">
        <v>33884</v>
      </c>
      <c r="G321" t="s">
        <v>34194</v>
      </c>
      <c r="H321" s="14" t="s">
        <v>34194</v>
      </c>
      <c r="I321" t="s">
        <v>34423</v>
      </c>
    </row>
    <row r="322" spans="1:9" ht="36">
      <c r="A322" s="61">
        <v>331</v>
      </c>
      <c r="B322" s="24" t="s">
        <v>35181</v>
      </c>
      <c r="C322" s="14"/>
      <c r="F322" t="s">
        <v>33884</v>
      </c>
      <c r="G322" t="s">
        <v>34194</v>
      </c>
      <c r="H322" s="14" t="s">
        <v>34194</v>
      </c>
      <c r="I322" t="s">
        <v>34423</v>
      </c>
    </row>
    <row r="323" spans="1:9" ht="60">
      <c r="A323" s="61">
        <v>332</v>
      </c>
      <c r="B323" s="24" t="s">
        <v>35182</v>
      </c>
      <c r="C323" s="14"/>
      <c r="F323" t="s">
        <v>33884</v>
      </c>
      <c r="G323" t="s">
        <v>34194</v>
      </c>
      <c r="H323" s="14" t="s">
        <v>34194</v>
      </c>
      <c r="I323" t="s">
        <v>34423</v>
      </c>
    </row>
    <row r="324" spans="1:9" ht="36">
      <c r="A324" s="61">
        <v>333</v>
      </c>
      <c r="B324" s="24" t="s">
        <v>35183</v>
      </c>
      <c r="C324" s="14"/>
      <c r="F324" t="s">
        <v>33884</v>
      </c>
      <c r="G324" t="s">
        <v>34194</v>
      </c>
      <c r="H324" s="14" t="s">
        <v>33986</v>
      </c>
      <c r="I324" t="s">
        <v>34423</v>
      </c>
    </row>
    <row r="325" spans="1:9" ht="48">
      <c r="A325" s="61">
        <v>334</v>
      </c>
      <c r="B325" s="24" t="s">
        <v>35184</v>
      </c>
      <c r="C325" s="14"/>
      <c r="F325" t="s">
        <v>33884</v>
      </c>
      <c r="G325" t="s">
        <v>33985</v>
      </c>
      <c r="H325" s="14" t="s">
        <v>7891</v>
      </c>
      <c r="I325" t="s">
        <v>34423</v>
      </c>
    </row>
    <row r="326" spans="1:9" ht="60">
      <c r="A326" s="61">
        <v>335</v>
      </c>
      <c r="B326" s="24" t="s">
        <v>35185</v>
      </c>
      <c r="C326" s="14"/>
      <c r="F326" t="s">
        <v>33884</v>
      </c>
      <c r="G326" t="s">
        <v>33985</v>
      </c>
      <c r="H326" s="14" t="s">
        <v>33986</v>
      </c>
      <c r="I326" t="s">
        <v>34423</v>
      </c>
    </row>
    <row r="327" spans="1:9" ht="60">
      <c r="A327" s="61">
        <v>336</v>
      </c>
      <c r="B327" s="24" t="s">
        <v>35186</v>
      </c>
      <c r="C327" s="14"/>
      <c r="F327" t="s">
        <v>33884</v>
      </c>
      <c r="G327" t="s">
        <v>33985</v>
      </c>
      <c r="H327" s="14" t="s">
        <v>33990</v>
      </c>
      <c r="I327" t="s">
        <v>34423</v>
      </c>
    </row>
    <row r="328" spans="1:9" ht="72">
      <c r="A328" s="61">
        <v>337</v>
      </c>
      <c r="B328" s="24" t="s">
        <v>35187</v>
      </c>
      <c r="C328" s="14"/>
      <c r="F328" t="s">
        <v>33884</v>
      </c>
      <c r="G328" t="s">
        <v>34194</v>
      </c>
      <c r="H328" s="14" t="s">
        <v>33986</v>
      </c>
      <c r="I328" t="s">
        <v>34423</v>
      </c>
    </row>
    <row r="329" spans="1:9" ht="60">
      <c r="A329" s="61">
        <v>338</v>
      </c>
      <c r="B329" s="24" t="s">
        <v>35188</v>
      </c>
      <c r="C329" s="14"/>
      <c r="F329" t="s">
        <v>33884</v>
      </c>
      <c r="G329" t="s">
        <v>34194</v>
      </c>
      <c r="H329" s="14" t="s">
        <v>34194</v>
      </c>
      <c r="I329" t="s">
        <v>34423</v>
      </c>
    </row>
    <row r="330" spans="1:9" ht="48">
      <c r="A330" s="61">
        <v>339</v>
      </c>
      <c r="B330" s="24" t="s">
        <v>35213</v>
      </c>
      <c r="C330" s="14"/>
      <c r="F330" t="s">
        <v>33884</v>
      </c>
      <c r="G330" t="s">
        <v>34194</v>
      </c>
      <c r="H330" s="14" t="s">
        <v>33990</v>
      </c>
      <c r="I330" t="s">
        <v>34423</v>
      </c>
    </row>
    <row r="331" spans="1:9" ht="84">
      <c r="A331" s="61">
        <v>340</v>
      </c>
      <c r="B331" s="24" t="s">
        <v>35214</v>
      </c>
      <c r="C331" s="14"/>
      <c r="F331" t="s">
        <v>33884</v>
      </c>
      <c r="G331" t="s">
        <v>34194</v>
      </c>
      <c r="H331" s="14" t="s">
        <v>34194</v>
      </c>
      <c r="I331" t="s">
        <v>34423</v>
      </c>
    </row>
    <row r="332" spans="1:9" ht="60">
      <c r="A332" s="61">
        <v>341</v>
      </c>
      <c r="B332" s="24" t="s">
        <v>35165</v>
      </c>
      <c r="C332" s="14"/>
      <c r="F332" t="s">
        <v>33884</v>
      </c>
      <c r="G332" t="s">
        <v>33985</v>
      </c>
      <c r="H332" s="14" t="s">
        <v>33986</v>
      </c>
      <c r="I332" t="s">
        <v>34423</v>
      </c>
    </row>
    <row r="333" spans="1:9" ht="36">
      <c r="A333" s="61">
        <v>342</v>
      </c>
      <c r="B333" s="24" t="s">
        <v>35191</v>
      </c>
      <c r="C333" s="14"/>
      <c r="F333" t="s">
        <v>33884</v>
      </c>
      <c r="G333" t="s">
        <v>33985</v>
      </c>
      <c r="H333" s="14" t="s">
        <v>33990</v>
      </c>
      <c r="I333" t="s">
        <v>34423</v>
      </c>
    </row>
    <row r="334" spans="1:9" ht="36">
      <c r="A334" s="61">
        <v>343</v>
      </c>
      <c r="B334" s="24" t="s">
        <v>35192</v>
      </c>
      <c r="C334" s="14"/>
      <c r="F334" t="s">
        <v>33884</v>
      </c>
      <c r="G334" t="s">
        <v>33985</v>
      </c>
      <c r="H334" s="14" t="s">
        <v>7891</v>
      </c>
      <c r="I334" t="s">
        <v>34423</v>
      </c>
    </row>
    <row r="335" spans="1:9" ht="36">
      <c r="A335" s="61">
        <v>344</v>
      </c>
      <c r="B335" s="24" t="s">
        <v>35193</v>
      </c>
      <c r="C335" s="14"/>
      <c r="F335" t="s">
        <v>33884</v>
      </c>
      <c r="G335" t="s">
        <v>34194</v>
      </c>
      <c r="H335" s="14" t="s">
        <v>1363</v>
      </c>
      <c r="I335" t="s">
        <v>34423</v>
      </c>
    </row>
    <row r="336" spans="1:9" ht="60">
      <c r="A336" s="61">
        <v>345</v>
      </c>
      <c r="B336" s="24" t="s">
        <v>35194</v>
      </c>
      <c r="C336" s="14"/>
      <c r="F336" t="s">
        <v>33884</v>
      </c>
      <c r="G336" t="s">
        <v>33985</v>
      </c>
      <c r="H336" s="14" t="s">
        <v>34194</v>
      </c>
      <c r="I336" t="s">
        <v>34423</v>
      </c>
    </row>
    <row r="337" spans="1:9" ht="36">
      <c r="A337" s="61">
        <v>346</v>
      </c>
      <c r="B337" s="24" t="s">
        <v>35195</v>
      </c>
      <c r="C337" s="14"/>
      <c r="F337" t="s">
        <v>33884</v>
      </c>
      <c r="G337" t="s">
        <v>34194</v>
      </c>
      <c r="H337" s="14" t="s">
        <v>34194</v>
      </c>
      <c r="I337" t="s">
        <v>34423</v>
      </c>
    </row>
    <row r="338" spans="1:9" ht="60">
      <c r="A338" s="61">
        <v>347</v>
      </c>
      <c r="B338" s="24" t="s">
        <v>35196</v>
      </c>
      <c r="C338" s="14"/>
      <c r="F338" t="s">
        <v>33884</v>
      </c>
      <c r="G338" t="s">
        <v>34194</v>
      </c>
      <c r="H338" s="14" t="s">
        <v>33986</v>
      </c>
      <c r="I338" t="s">
        <v>34423</v>
      </c>
    </row>
    <row r="339" spans="1:9" ht="36">
      <c r="A339" s="61">
        <v>348</v>
      </c>
      <c r="B339" s="24" t="s">
        <v>35197</v>
      </c>
      <c r="C339" s="14"/>
      <c r="F339" t="s">
        <v>33884</v>
      </c>
      <c r="G339" t="s">
        <v>34194</v>
      </c>
      <c r="H339" s="14" t="s">
        <v>33986</v>
      </c>
      <c r="I339" t="s">
        <v>34423</v>
      </c>
    </row>
    <row r="340" spans="1:9" ht="84">
      <c r="A340" s="61">
        <v>349</v>
      </c>
      <c r="B340" s="24" t="s">
        <v>35198</v>
      </c>
      <c r="C340" s="14"/>
      <c r="F340" t="s">
        <v>33884</v>
      </c>
      <c r="G340" t="s">
        <v>33985</v>
      </c>
      <c r="H340" s="14" t="s">
        <v>7891</v>
      </c>
      <c r="I340" t="s">
        <v>34423</v>
      </c>
    </row>
    <row r="341" spans="1:9" ht="36">
      <c r="A341" s="61">
        <v>350</v>
      </c>
      <c r="B341" s="24" t="s">
        <v>35199</v>
      </c>
      <c r="C341" s="14"/>
      <c r="F341" t="s">
        <v>33884</v>
      </c>
      <c r="G341" t="s">
        <v>33985</v>
      </c>
      <c r="H341" s="14" t="s">
        <v>7891</v>
      </c>
      <c r="I341" t="s">
        <v>34423</v>
      </c>
    </row>
    <row r="342" spans="1:9" ht="60">
      <c r="A342" s="61">
        <v>351</v>
      </c>
      <c r="B342" s="24" t="s">
        <v>35200</v>
      </c>
      <c r="C342" s="14"/>
      <c r="F342" t="s">
        <v>33884</v>
      </c>
      <c r="G342" t="s">
        <v>33985</v>
      </c>
      <c r="H342" s="14" t="s">
        <v>33990</v>
      </c>
      <c r="I342" t="s">
        <v>34423</v>
      </c>
    </row>
    <row r="343" spans="1:9" ht="60">
      <c r="A343" s="61">
        <v>352</v>
      </c>
      <c r="B343" s="24" t="s">
        <v>35226</v>
      </c>
      <c r="C343" s="14"/>
      <c r="F343" t="s">
        <v>33884</v>
      </c>
      <c r="G343" t="s">
        <v>33985</v>
      </c>
      <c r="H343" s="14" t="s">
        <v>33986</v>
      </c>
      <c r="I343" t="s">
        <v>34423</v>
      </c>
    </row>
    <row r="344" spans="1:9" ht="36">
      <c r="A344" s="61">
        <v>353</v>
      </c>
      <c r="B344" s="24" t="s">
        <v>35227</v>
      </c>
      <c r="C344" s="14"/>
      <c r="F344" t="s">
        <v>33884</v>
      </c>
      <c r="G344" t="s">
        <v>34194</v>
      </c>
      <c r="H344" s="14" t="s">
        <v>33990</v>
      </c>
      <c r="I344" t="s">
        <v>34423</v>
      </c>
    </row>
    <row r="345" spans="1:9" ht="48">
      <c r="A345" s="61">
        <v>354</v>
      </c>
      <c r="B345" s="24" t="s">
        <v>35228</v>
      </c>
      <c r="C345" s="14"/>
      <c r="F345" t="s">
        <v>33884</v>
      </c>
      <c r="G345" t="s">
        <v>33985</v>
      </c>
      <c r="H345" s="14" t="s">
        <v>7891</v>
      </c>
      <c r="I345" t="s">
        <v>34423</v>
      </c>
    </row>
    <row r="346" spans="1:9" ht="60">
      <c r="A346" s="61">
        <v>355</v>
      </c>
      <c r="B346" s="24" t="s">
        <v>35177</v>
      </c>
      <c r="C346" s="14"/>
      <c r="F346" t="s">
        <v>33884</v>
      </c>
      <c r="G346" t="s">
        <v>33985</v>
      </c>
      <c r="H346" s="14" t="s">
        <v>7891</v>
      </c>
      <c r="I346" t="s">
        <v>34423</v>
      </c>
    </row>
    <row r="347" spans="1:9" ht="36">
      <c r="A347" s="61">
        <v>356</v>
      </c>
      <c r="B347" s="24" t="s">
        <v>35178</v>
      </c>
      <c r="C347" s="14"/>
      <c r="F347" t="s">
        <v>33884</v>
      </c>
      <c r="G347" t="s">
        <v>34194</v>
      </c>
      <c r="H347" s="14" t="s">
        <v>34194</v>
      </c>
      <c r="I347" t="s">
        <v>34423</v>
      </c>
    </row>
    <row r="348" spans="1:9" ht="48">
      <c r="A348" s="61">
        <v>357</v>
      </c>
      <c r="B348" s="24" t="s">
        <v>35205</v>
      </c>
      <c r="C348" s="14"/>
      <c r="F348" t="s">
        <v>33884</v>
      </c>
      <c r="G348" t="s">
        <v>33985</v>
      </c>
      <c r="H348" s="14" t="s">
        <v>33986</v>
      </c>
      <c r="I348" t="s">
        <v>34423</v>
      </c>
    </row>
    <row r="349" spans="1:9" ht="36">
      <c r="A349" s="61">
        <v>358</v>
      </c>
      <c r="B349" s="24" t="s">
        <v>35206</v>
      </c>
      <c r="C349" s="14"/>
      <c r="F349" t="s">
        <v>33884</v>
      </c>
      <c r="G349" t="s">
        <v>33985</v>
      </c>
      <c r="H349" s="14" t="s">
        <v>34194</v>
      </c>
      <c r="I349" t="s">
        <v>34423</v>
      </c>
    </row>
    <row r="350" spans="1:9" ht="48">
      <c r="A350" s="61">
        <v>359</v>
      </c>
      <c r="B350" s="24" t="s">
        <v>35207</v>
      </c>
      <c r="C350" s="14"/>
      <c r="F350" t="s">
        <v>33884</v>
      </c>
      <c r="G350" t="s">
        <v>34194</v>
      </c>
      <c r="H350" s="14" t="s">
        <v>33986</v>
      </c>
      <c r="I350" t="s">
        <v>34423</v>
      </c>
    </row>
    <row r="351" spans="1:9" ht="84">
      <c r="A351" s="61">
        <v>360</v>
      </c>
      <c r="B351" s="24" t="s">
        <v>35208</v>
      </c>
      <c r="C351" s="14"/>
      <c r="F351" t="s">
        <v>33884</v>
      </c>
      <c r="G351" t="s">
        <v>34194</v>
      </c>
      <c r="H351" s="14" t="s">
        <v>33990</v>
      </c>
      <c r="I351" t="s">
        <v>34423</v>
      </c>
    </row>
    <row r="352" spans="1:9" ht="48">
      <c r="A352" s="61">
        <v>361</v>
      </c>
      <c r="B352" s="24" t="s">
        <v>35209</v>
      </c>
      <c r="C352" s="14"/>
      <c r="F352" t="s">
        <v>33884</v>
      </c>
      <c r="G352" t="s">
        <v>34194</v>
      </c>
      <c r="H352" s="14" t="s">
        <v>34194</v>
      </c>
      <c r="I352" t="s">
        <v>34423</v>
      </c>
    </row>
    <row r="353" spans="1:9" ht="72">
      <c r="A353" s="61">
        <v>362</v>
      </c>
      <c r="B353" s="24" t="s">
        <v>35210</v>
      </c>
      <c r="C353" s="14"/>
      <c r="F353" t="s">
        <v>33884</v>
      </c>
      <c r="G353" t="s">
        <v>33985</v>
      </c>
      <c r="H353" s="14" t="s">
        <v>33986</v>
      </c>
      <c r="I353" t="s">
        <v>34423</v>
      </c>
    </row>
    <row r="354" spans="1:9" ht="72">
      <c r="A354" s="61">
        <v>363</v>
      </c>
      <c r="B354" s="24" t="s">
        <v>35211</v>
      </c>
      <c r="C354" s="14"/>
      <c r="F354" t="s">
        <v>33884</v>
      </c>
      <c r="G354" t="s">
        <v>33985</v>
      </c>
      <c r="H354" s="14" t="s">
        <v>7891</v>
      </c>
      <c r="I354" t="s">
        <v>34423</v>
      </c>
    </row>
    <row r="355" spans="1:9" ht="36">
      <c r="A355" s="61">
        <v>364</v>
      </c>
      <c r="B355" s="24" t="s">
        <v>35212</v>
      </c>
      <c r="C355" s="14"/>
      <c r="F355" t="s">
        <v>33884</v>
      </c>
      <c r="G355" t="s">
        <v>33985</v>
      </c>
      <c r="H355" s="14" t="s">
        <v>1364</v>
      </c>
      <c r="I355" t="s">
        <v>34423</v>
      </c>
    </row>
    <row r="356" spans="1:9" ht="60">
      <c r="A356" s="61">
        <v>365</v>
      </c>
      <c r="B356" s="24" t="s">
        <v>35240</v>
      </c>
      <c r="C356" s="14"/>
      <c r="F356" t="s">
        <v>33884</v>
      </c>
      <c r="G356" t="s">
        <v>33985</v>
      </c>
      <c r="H356" s="14" t="s">
        <v>33990</v>
      </c>
      <c r="I356" t="s">
        <v>34423</v>
      </c>
    </row>
    <row r="357" spans="1:9" ht="72">
      <c r="A357" s="61">
        <v>366</v>
      </c>
      <c r="B357" s="24" t="s">
        <v>35241</v>
      </c>
      <c r="C357" s="14"/>
      <c r="F357" t="s">
        <v>33884</v>
      </c>
      <c r="G357" t="s">
        <v>33985</v>
      </c>
      <c r="H357" s="14" t="s">
        <v>7891</v>
      </c>
      <c r="I357" t="s">
        <v>34423</v>
      </c>
    </row>
    <row r="358" spans="1:9" ht="48">
      <c r="A358" s="61">
        <v>367</v>
      </c>
      <c r="B358" s="24" t="s">
        <v>35189</v>
      </c>
      <c r="C358" s="14"/>
      <c r="F358" t="s">
        <v>33884</v>
      </c>
      <c r="G358" t="s">
        <v>34194</v>
      </c>
      <c r="H358" s="14" t="s">
        <v>34194</v>
      </c>
      <c r="I358" t="s">
        <v>34423</v>
      </c>
    </row>
    <row r="359" spans="1:9" ht="72">
      <c r="A359" s="61">
        <v>368</v>
      </c>
      <c r="B359" s="24" t="s">
        <v>35190</v>
      </c>
      <c r="C359" s="14"/>
      <c r="F359" t="s">
        <v>33884</v>
      </c>
      <c r="G359" t="s">
        <v>33985</v>
      </c>
      <c r="H359" s="14" t="s">
        <v>7891</v>
      </c>
      <c r="I359" t="s">
        <v>34423</v>
      </c>
    </row>
    <row r="360" spans="1:9" ht="48">
      <c r="A360" s="61">
        <v>369</v>
      </c>
      <c r="B360" s="24" t="s">
        <v>35218</v>
      </c>
      <c r="C360" s="14"/>
      <c r="F360" t="s">
        <v>33884</v>
      </c>
      <c r="G360" t="s">
        <v>33985</v>
      </c>
      <c r="H360" s="14" t="s">
        <v>7891</v>
      </c>
      <c r="I360" t="s">
        <v>34423</v>
      </c>
    </row>
    <row r="361" spans="1:9" ht="72">
      <c r="A361" s="61">
        <v>370</v>
      </c>
      <c r="B361" s="24" t="s">
        <v>35219</v>
      </c>
      <c r="C361" s="14"/>
      <c r="F361" t="s">
        <v>33884</v>
      </c>
      <c r="G361" t="s">
        <v>33985</v>
      </c>
      <c r="H361" s="14" t="s">
        <v>33986</v>
      </c>
      <c r="I361" t="s">
        <v>34423</v>
      </c>
    </row>
    <row r="362" spans="1:9" ht="36">
      <c r="A362" s="61">
        <v>371</v>
      </c>
      <c r="B362" s="24" t="s">
        <v>35220</v>
      </c>
      <c r="F362" t="s">
        <v>33884</v>
      </c>
      <c r="G362" t="s">
        <v>33985</v>
      </c>
      <c r="H362" s="14" t="s">
        <v>34194</v>
      </c>
      <c r="I362" t="s">
        <v>34423</v>
      </c>
    </row>
    <row r="363" spans="1:9" ht="60">
      <c r="A363" s="61">
        <v>372</v>
      </c>
      <c r="B363" s="24" t="s">
        <v>35221</v>
      </c>
      <c r="F363" t="s">
        <v>33884</v>
      </c>
      <c r="G363" t="s">
        <v>34194</v>
      </c>
      <c r="H363" s="14" t="s">
        <v>34194</v>
      </c>
      <c r="I363" t="s">
        <v>34423</v>
      </c>
    </row>
    <row r="364" spans="1:9" ht="48">
      <c r="A364" s="61">
        <v>373</v>
      </c>
      <c r="B364" s="24" t="s">
        <v>35222</v>
      </c>
      <c r="F364" t="s">
        <v>33884</v>
      </c>
      <c r="G364" t="s">
        <v>34194</v>
      </c>
      <c r="H364" s="14" t="s">
        <v>33986</v>
      </c>
      <c r="I364" t="s">
        <v>34423</v>
      </c>
    </row>
    <row r="365" spans="1:9" ht="72">
      <c r="A365" s="61">
        <v>374</v>
      </c>
      <c r="B365" s="24" t="s">
        <v>35223</v>
      </c>
      <c r="F365" t="s">
        <v>33884</v>
      </c>
      <c r="G365" t="s">
        <v>34194</v>
      </c>
      <c r="H365" s="14" t="s">
        <v>33986</v>
      </c>
      <c r="I365" t="s">
        <v>34423</v>
      </c>
    </row>
    <row r="366" spans="1:9" ht="36">
      <c r="A366" s="61">
        <v>375</v>
      </c>
      <c r="B366" s="24" t="s">
        <v>35224</v>
      </c>
      <c r="F366" t="s">
        <v>33884</v>
      </c>
      <c r="G366" t="s">
        <v>34194</v>
      </c>
      <c r="H366" s="14" t="s">
        <v>9646</v>
      </c>
      <c r="I366" t="s">
        <v>34423</v>
      </c>
    </row>
    <row r="367" spans="1:9" ht="36">
      <c r="A367" s="61">
        <v>376</v>
      </c>
      <c r="B367" s="24" t="s">
        <v>35225</v>
      </c>
      <c r="F367" t="s">
        <v>33884</v>
      </c>
      <c r="G367" t="s">
        <v>33985</v>
      </c>
      <c r="H367" s="14" t="s">
        <v>33986</v>
      </c>
      <c r="I367" t="s">
        <v>34423</v>
      </c>
    </row>
    <row r="368" spans="1:9" ht="48">
      <c r="A368" s="61">
        <v>377</v>
      </c>
      <c r="B368" s="24" t="s">
        <v>35254</v>
      </c>
      <c r="F368" t="s">
        <v>33884</v>
      </c>
      <c r="G368" t="s">
        <v>33985</v>
      </c>
      <c r="H368" s="14" t="s">
        <v>33990</v>
      </c>
      <c r="I368" t="s">
        <v>34423</v>
      </c>
    </row>
    <row r="369" spans="1:9" ht="36">
      <c r="A369" s="61">
        <v>378</v>
      </c>
      <c r="B369" s="24" t="s">
        <v>35255</v>
      </c>
      <c r="F369" t="s">
        <v>33884</v>
      </c>
      <c r="G369" t="s">
        <v>33985</v>
      </c>
      <c r="H369" s="14" t="s">
        <v>34194</v>
      </c>
      <c r="I369" t="s">
        <v>34423</v>
      </c>
    </row>
    <row r="370" spans="1:9" ht="60">
      <c r="A370" s="61">
        <v>379</v>
      </c>
      <c r="B370" s="24" t="s">
        <v>35256</v>
      </c>
      <c r="F370" t="s">
        <v>33884</v>
      </c>
      <c r="G370" t="s">
        <v>33985</v>
      </c>
      <c r="H370" s="14" t="s">
        <v>34194</v>
      </c>
      <c r="I370" t="s">
        <v>34423</v>
      </c>
    </row>
    <row r="371" spans="1:9" ht="48">
      <c r="A371" s="61">
        <v>380</v>
      </c>
      <c r="B371" s="24" t="s">
        <v>35202</v>
      </c>
      <c r="F371" t="s">
        <v>33884</v>
      </c>
      <c r="G371" t="s">
        <v>34194</v>
      </c>
      <c r="H371" s="14" t="s">
        <v>34194</v>
      </c>
      <c r="I371" t="s">
        <v>34423</v>
      </c>
    </row>
    <row r="372" spans="1:9" ht="48">
      <c r="A372" s="61">
        <v>381</v>
      </c>
      <c r="B372" s="24" t="s">
        <v>35203</v>
      </c>
      <c r="F372" t="s">
        <v>33884</v>
      </c>
      <c r="G372" t="s">
        <v>33985</v>
      </c>
      <c r="H372" s="14" t="s">
        <v>33986</v>
      </c>
      <c r="I372" t="s">
        <v>34423</v>
      </c>
    </row>
    <row r="373" spans="1:9" ht="36">
      <c r="A373" s="61">
        <v>382</v>
      </c>
      <c r="B373" s="24" t="s">
        <v>35204</v>
      </c>
      <c r="F373" t="s">
        <v>33884</v>
      </c>
      <c r="G373" t="s">
        <v>33985</v>
      </c>
      <c r="H373" s="14" t="s">
        <v>33990</v>
      </c>
      <c r="I373" t="s">
        <v>34423</v>
      </c>
    </row>
    <row r="374" spans="1:9" ht="36">
      <c r="A374" s="61">
        <v>383</v>
      </c>
      <c r="B374" s="24" t="s">
        <v>35232</v>
      </c>
      <c r="F374" t="s">
        <v>33884</v>
      </c>
      <c r="G374" t="s">
        <v>33985</v>
      </c>
      <c r="H374" s="14" t="s">
        <v>7891</v>
      </c>
      <c r="I374" t="s">
        <v>34423</v>
      </c>
    </row>
    <row r="375" spans="1:9" ht="96">
      <c r="A375" s="61">
        <v>384</v>
      </c>
      <c r="B375" s="24" t="s">
        <v>35233</v>
      </c>
      <c r="F375" t="s">
        <v>33884</v>
      </c>
      <c r="G375" t="s">
        <v>34194</v>
      </c>
      <c r="H375" s="14" t="s">
        <v>34194</v>
      </c>
      <c r="I375" t="s">
        <v>34423</v>
      </c>
    </row>
    <row r="376" spans="1:9" ht="48">
      <c r="A376" s="61">
        <v>385</v>
      </c>
      <c r="B376" s="24" t="s">
        <v>35234</v>
      </c>
      <c r="F376" t="s">
        <v>33884</v>
      </c>
      <c r="G376" t="s">
        <v>33985</v>
      </c>
      <c r="H376" s="14" t="s">
        <v>34194</v>
      </c>
      <c r="I376" t="s">
        <v>34423</v>
      </c>
    </row>
    <row r="377" spans="1:9" ht="48">
      <c r="A377" s="61">
        <v>386</v>
      </c>
      <c r="B377" s="24" t="s">
        <v>35235</v>
      </c>
      <c r="F377" t="s">
        <v>33884</v>
      </c>
      <c r="G377" t="s">
        <v>33985</v>
      </c>
      <c r="H377" s="14" t="s">
        <v>1365</v>
      </c>
      <c r="I377" t="s">
        <v>34423</v>
      </c>
    </row>
    <row r="378" spans="1:9" ht="60">
      <c r="A378" s="61">
        <v>387</v>
      </c>
      <c r="B378" s="24" t="s">
        <v>35236</v>
      </c>
      <c r="F378" t="s">
        <v>33884</v>
      </c>
      <c r="G378" t="s">
        <v>34194</v>
      </c>
      <c r="H378" s="14" t="s">
        <v>33986</v>
      </c>
      <c r="I378" t="s">
        <v>34423</v>
      </c>
    </row>
    <row r="379" spans="1:9" ht="36">
      <c r="A379" s="61">
        <v>388</v>
      </c>
      <c r="B379" s="24" t="s">
        <v>35237</v>
      </c>
      <c r="F379" t="s">
        <v>33884</v>
      </c>
      <c r="G379" t="s">
        <v>33985</v>
      </c>
      <c r="H379" s="14" t="s">
        <v>34194</v>
      </c>
      <c r="I379" t="s">
        <v>34423</v>
      </c>
    </row>
    <row r="380" spans="1:9" ht="48">
      <c r="A380" s="61">
        <v>389</v>
      </c>
      <c r="B380" s="24" t="s">
        <v>35238</v>
      </c>
      <c r="F380" t="s">
        <v>33884</v>
      </c>
      <c r="G380" t="s">
        <v>34194</v>
      </c>
      <c r="H380" s="14" t="s">
        <v>33986</v>
      </c>
      <c r="I380" t="s">
        <v>34423</v>
      </c>
    </row>
    <row r="381" spans="1:9" ht="36">
      <c r="A381" s="61">
        <v>390</v>
      </c>
      <c r="B381" s="24" t="s">
        <v>35239</v>
      </c>
      <c r="F381" t="s">
        <v>33884</v>
      </c>
      <c r="G381" t="s">
        <v>34194</v>
      </c>
      <c r="H381" s="14" t="s">
        <v>33986</v>
      </c>
      <c r="I381" t="s">
        <v>34423</v>
      </c>
    </row>
    <row r="382" spans="1:9" ht="60">
      <c r="A382" s="61">
        <v>391</v>
      </c>
      <c r="B382" s="24" t="s">
        <v>35266</v>
      </c>
      <c r="F382" t="s">
        <v>33884</v>
      </c>
      <c r="G382" t="s">
        <v>33985</v>
      </c>
      <c r="H382" s="14" t="s">
        <v>33986</v>
      </c>
      <c r="I382" t="s">
        <v>34423</v>
      </c>
    </row>
    <row r="383" spans="1:9" ht="60">
      <c r="A383" s="61">
        <v>392</v>
      </c>
      <c r="B383" s="24" t="s">
        <v>35267</v>
      </c>
      <c r="F383" t="s">
        <v>33884</v>
      </c>
      <c r="G383" t="s">
        <v>34194</v>
      </c>
      <c r="H383" s="14" t="s">
        <v>34194</v>
      </c>
      <c r="I383" t="s">
        <v>34423</v>
      </c>
    </row>
    <row r="384" spans="1:9" ht="48">
      <c r="A384" s="61">
        <v>393</v>
      </c>
      <c r="B384" s="24" t="s">
        <v>35268</v>
      </c>
      <c r="F384" t="s">
        <v>33884</v>
      </c>
      <c r="G384" t="s">
        <v>34194</v>
      </c>
      <c r="H384" s="14" t="s">
        <v>7891</v>
      </c>
      <c r="I384" t="s">
        <v>34423</v>
      </c>
    </row>
    <row r="385" spans="1:9" ht="36">
      <c r="A385" s="61">
        <v>394</v>
      </c>
      <c r="B385" s="24" t="s">
        <v>35242</v>
      </c>
      <c r="F385" t="s">
        <v>33884</v>
      </c>
      <c r="G385" t="s">
        <v>33985</v>
      </c>
      <c r="H385" s="14" t="s">
        <v>33990</v>
      </c>
      <c r="I385" t="s">
        <v>34423</v>
      </c>
    </row>
    <row r="386" spans="1:9" ht="48">
      <c r="A386" s="61">
        <v>395</v>
      </c>
      <c r="B386" s="24" t="s">
        <v>35215</v>
      </c>
      <c r="F386" t="s">
        <v>33884</v>
      </c>
      <c r="G386" t="s">
        <v>34194</v>
      </c>
      <c r="H386" s="14" t="s">
        <v>33986</v>
      </c>
      <c r="I386" t="s">
        <v>34423</v>
      </c>
    </row>
    <row r="387" spans="1:9" ht="36">
      <c r="A387" s="61">
        <v>396</v>
      </c>
      <c r="B387" s="24" t="s">
        <v>35216</v>
      </c>
      <c r="F387" t="s">
        <v>33884</v>
      </c>
      <c r="G387" t="s">
        <v>34194</v>
      </c>
      <c r="H387" s="14" t="s">
        <v>34194</v>
      </c>
      <c r="I387" t="s">
        <v>34423</v>
      </c>
    </row>
    <row r="388" spans="1:9" ht="60">
      <c r="A388" s="61">
        <v>397</v>
      </c>
      <c r="B388" s="24" t="s">
        <v>35217</v>
      </c>
      <c r="F388" t="s">
        <v>33884</v>
      </c>
      <c r="G388" t="s">
        <v>34194</v>
      </c>
      <c r="H388" s="14" t="s">
        <v>34194</v>
      </c>
      <c r="I388" t="s">
        <v>34423</v>
      </c>
    </row>
    <row r="389" spans="1:9" ht="84">
      <c r="A389" s="61">
        <v>398</v>
      </c>
      <c r="B389" s="24" t="s">
        <v>35246</v>
      </c>
      <c r="F389" t="s">
        <v>33884</v>
      </c>
      <c r="G389" t="s">
        <v>34194</v>
      </c>
      <c r="H389" s="14" t="s">
        <v>33986</v>
      </c>
      <c r="I389" t="s">
        <v>34423</v>
      </c>
    </row>
    <row r="390" spans="1:9" ht="48">
      <c r="A390" s="61">
        <v>399</v>
      </c>
      <c r="B390" s="24" t="s">
        <v>35247</v>
      </c>
      <c r="F390" t="s">
        <v>33884</v>
      </c>
      <c r="G390" t="s">
        <v>34194</v>
      </c>
      <c r="H390" s="14" t="s">
        <v>33986</v>
      </c>
      <c r="I390" t="s">
        <v>34423</v>
      </c>
    </row>
    <row r="391" spans="1:9" ht="36">
      <c r="A391" s="61">
        <v>400</v>
      </c>
      <c r="B391" s="24" t="s">
        <v>35248</v>
      </c>
      <c r="F391" t="s">
        <v>33884</v>
      </c>
      <c r="G391" t="s">
        <v>34194</v>
      </c>
      <c r="H391" s="14" t="s">
        <v>33990</v>
      </c>
      <c r="I391" t="s">
        <v>34423</v>
      </c>
    </row>
    <row r="392" spans="1:9" ht="48">
      <c r="A392" s="61">
        <v>401</v>
      </c>
      <c r="B392" s="24" t="s">
        <v>35249</v>
      </c>
      <c r="F392" t="s">
        <v>33884</v>
      </c>
      <c r="G392" t="s">
        <v>34194</v>
      </c>
      <c r="H392" s="14" t="s">
        <v>33986</v>
      </c>
      <c r="I392" t="s">
        <v>34423</v>
      </c>
    </row>
    <row r="393" spans="1:9" ht="36">
      <c r="A393" s="61">
        <v>402</v>
      </c>
      <c r="B393" s="24" t="s">
        <v>35250</v>
      </c>
      <c r="F393" t="s">
        <v>33884</v>
      </c>
      <c r="G393" t="s">
        <v>33985</v>
      </c>
      <c r="H393" s="14" t="s">
        <v>33986</v>
      </c>
      <c r="I393" t="s">
        <v>34423</v>
      </c>
    </row>
    <row r="394" spans="1:9" ht="60">
      <c r="A394" s="61">
        <v>403</v>
      </c>
      <c r="B394" s="24" t="s">
        <v>35251</v>
      </c>
      <c r="F394" t="s">
        <v>33884</v>
      </c>
      <c r="G394" t="s">
        <v>33985</v>
      </c>
      <c r="H394" s="14" t="s">
        <v>33986</v>
      </c>
      <c r="I394" t="s">
        <v>34423</v>
      </c>
    </row>
    <row r="395" spans="1:9" ht="48">
      <c r="A395" s="61">
        <v>404</v>
      </c>
      <c r="B395" s="24" t="s">
        <v>35252</v>
      </c>
      <c r="F395" t="s">
        <v>33884</v>
      </c>
      <c r="G395" t="s">
        <v>33985</v>
      </c>
      <c r="H395" s="14" t="s">
        <v>7891</v>
      </c>
      <c r="I395" t="s">
        <v>34423</v>
      </c>
    </row>
    <row r="396" spans="1:9" ht="72">
      <c r="A396" s="61">
        <v>405</v>
      </c>
      <c r="B396" s="24" t="s">
        <v>35285</v>
      </c>
      <c r="F396" t="s">
        <v>33884</v>
      </c>
      <c r="G396" t="s">
        <v>34194</v>
      </c>
      <c r="H396" s="14" t="s">
        <v>33986</v>
      </c>
      <c r="I396" t="s">
        <v>34423</v>
      </c>
    </row>
    <row r="397" spans="1:9" ht="60">
      <c r="A397" s="61">
        <v>406</v>
      </c>
      <c r="B397" s="24" t="s">
        <v>35286</v>
      </c>
      <c r="F397" t="s">
        <v>33884</v>
      </c>
      <c r="G397" t="s">
        <v>33985</v>
      </c>
      <c r="H397" s="14" t="s">
        <v>7891</v>
      </c>
      <c r="I397" t="s">
        <v>34423</v>
      </c>
    </row>
    <row r="398" spans="1:9" ht="48">
      <c r="A398" s="61">
        <v>407</v>
      </c>
      <c r="B398" s="24" t="s">
        <v>35257</v>
      </c>
      <c r="F398" t="s">
        <v>33884</v>
      </c>
      <c r="G398" t="s">
        <v>34194</v>
      </c>
      <c r="H398" s="14" t="s">
        <v>34194</v>
      </c>
      <c r="I398" t="s">
        <v>34423</v>
      </c>
    </row>
    <row r="399" spans="1:9" ht="60">
      <c r="A399" s="61">
        <v>408</v>
      </c>
      <c r="B399" s="24" t="s">
        <v>35229</v>
      </c>
      <c r="F399" t="s">
        <v>33884</v>
      </c>
      <c r="G399" t="s">
        <v>33985</v>
      </c>
      <c r="H399" s="14" t="s">
        <v>34194</v>
      </c>
      <c r="I399" t="s">
        <v>34423</v>
      </c>
    </row>
    <row r="400" spans="1:9" ht="36">
      <c r="A400" s="61">
        <v>409</v>
      </c>
      <c r="B400" s="24" t="s">
        <v>35230</v>
      </c>
      <c r="F400" t="s">
        <v>33884</v>
      </c>
      <c r="G400" t="s">
        <v>34194</v>
      </c>
      <c r="H400" s="14" t="s">
        <v>33990</v>
      </c>
      <c r="I400" t="s">
        <v>34423</v>
      </c>
    </row>
    <row r="401" spans="1:9" ht="36">
      <c r="A401" s="61">
        <v>410</v>
      </c>
      <c r="B401" s="24" t="s">
        <v>35231</v>
      </c>
      <c r="F401" t="s">
        <v>33884</v>
      </c>
      <c r="G401" t="s">
        <v>33985</v>
      </c>
      <c r="H401" s="14" t="s">
        <v>33990</v>
      </c>
      <c r="I401" t="s">
        <v>34423</v>
      </c>
    </row>
    <row r="402" spans="1:9" ht="84">
      <c r="A402" s="61">
        <v>411</v>
      </c>
      <c r="B402" s="24" t="s">
        <v>35260</v>
      </c>
      <c r="F402" t="s">
        <v>33884</v>
      </c>
      <c r="G402" t="s">
        <v>33985</v>
      </c>
      <c r="H402" s="14" t="s">
        <v>9646</v>
      </c>
      <c r="I402" t="s">
        <v>34423</v>
      </c>
    </row>
    <row r="403" spans="1:9" ht="60">
      <c r="A403" s="61">
        <v>412</v>
      </c>
      <c r="B403" s="24" t="s">
        <v>35261</v>
      </c>
      <c r="F403" t="s">
        <v>33884</v>
      </c>
      <c r="G403" t="s">
        <v>33985</v>
      </c>
      <c r="H403" s="14" t="s">
        <v>33990</v>
      </c>
      <c r="I403" t="s">
        <v>34423</v>
      </c>
    </row>
    <row r="404" spans="1:9" ht="48">
      <c r="A404" s="61">
        <v>413</v>
      </c>
      <c r="B404" s="24" t="s">
        <v>35262</v>
      </c>
      <c r="F404" t="s">
        <v>33884</v>
      </c>
      <c r="G404" t="s">
        <v>34194</v>
      </c>
      <c r="H404" s="14" t="s">
        <v>33986</v>
      </c>
      <c r="I404" t="s">
        <v>34423</v>
      </c>
    </row>
    <row r="405" spans="1:9" ht="48">
      <c r="A405" s="61">
        <v>414</v>
      </c>
      <c r="B405" s="24" t="s">
        <v>35263</v>
      </c>
      <c r="F405" t="s">
        <v>33884</v>
      </c>
      <c r="G405" t="s">
        <v>33985</v>
      </c>
      <c r="H405" s="14" t="s">
        <v>7891</v>
      </c>
      <c r="I405" t="s">
        <v>34423</v>
      </c>
    </row>
    <row r="406" spans="1:9" ht="48">
      <c r="A406" s="61">
        <v>415</v>
      </c>
      <c r="B406" s="24" t="s">
        <v>35264</v>
      </c>
      <c r="F406" t="s">
        <v>33884</v>
      </c>
      <c r="G406" t="s">
        <v>34194</v>
      </c>
      <c r="H406" s="14" t="s">
        <v>9912</v>
      </c>
      <c r="I406" t="s">
        <v>34423</v>
      </c>
    </row>
    <row r="407" spans="1:9" ht="60">
      <c r="A407" s="61">
        <v>416</v>
      </c>
      <c r="B407" s="24" t="s">
        <v>35265</v>
      </c>
      <c r="F407" t="s">
        <v>33884</v>
      </c>
      <c r="G407" t="s">
        <v>33985</v>
      </c>
      <c r="H407" s="14" t="s">
        <v>7891</v>
      </c>
      <c r="I407" t="s">
        <v>34423</v>
      </c>
    </row>
    <row r="408" spans="1:9" ht="60">
      <c r="A408" s="61">
        <v>417</v>
      </c>
      <c r="B408" s="24" t="s">
        <v>35270</v>
      </c>
      <c r="F408" t="s">
        <v>33884</v>
      </c>
      <c r="G408" t="s">
        <v>33985</v>
      </c>
      <c r="H408" s="14" t="s">
        <v>33990</v>
      </c>
      <c r="I408" t="s">
        <v>34423</v>
      </c>
    </row>
    <row r="409" spans="1:9" ht="36">
      <c r="A409" s="61">
        <v>418</v>
      </c>
      <c r="B409" s="24" t="s">
        <v>35243</v>
      </c>
      <c r="F409" t="s">
        <v>33884</v>
      </c>
      <c r="G409" t="s">
        <v>33985</v>
      </c>
      <c r="H409" s="14" t="s">
        <v>34194</v>
      </c>
      <c r="I409" t="s">
        <v>34423</v>
      </c>
    </row>
    <row r="410" spans="1:9" ht="72">
      <c r="A410" s="61">
        <v>419</v>
      </c>
      <c r="B410" s="24" t="s">
        <v>35244</v>
      </c>
      <c r="F410" t="s">
        <v>33884</v>
      </c>
      <c r="G410" t="s">
        <v>33985</v>
      </c>
      <c r="H410" s="14" t="s">
        <v>7891</v>
      </c>
      <c r="I410" t="s">
        <v>34423</v>
      </c>
    </row>
    <row r="411" spans="1:9" ht="60">
      <c r="A411" s="61">
        <v>420</v>
      </c>
      <c r="B411" s="24" t="s">
        <v>35272</v>
      </c>
      <c r="F411" t="s">
        <v>33884</v>
      </c>
      <c r="G411" t="s">
        <v>33985</v>
      </c>
      <c r="H411" s="14" t="s">
        <v>7891</v>
      </c>
      <c r="I411" t="s">
        <v>34423</v>
      </c>
    </row>
    <row r="412" spans="1:9" ht="36">
      <c r="A412" s="61">
        <v>421</v>
      </c>
      <c r="B412" s="24" t="s">
        <v>35273</v>
      </c>
      <c r="F412" t="s">
        <v>33884</v>
      </c>
      <c r="G412" t="s">
        <v>33985</v>
      </c>
      <c r="H412" s="14" t="s">
        <v>34194</v>
      </c>
      <c r="I412" t="s">
        <v>34423</v>
      </c>
    </row>
    <row r="413" spans="1:9" ht="60">
      <c r="A413" s="61">
        <v>422</v>
      </c>
      <c r="B413" s="24" t="s">
        <v>35274</v>
      </c>
      <c r="F413" t="s">
        <v>33884</v>
      </c>
      <c r="G413" t="s">
        <v>33985</v>
      </c>
      <c r="H413" s="14" t="s">
        <v>7891</v>
      </c>
      <c r="I413" t="s">
        <v>34423</v>
      </c>
    </row>
    <row r="414" spans="1:9" ht="36">
      <c r="A414" s="61">
        <v>423</v>
      </c>
      <c r="B414" s="24" t="s">
        <v>35275</v>
      </c>
      <c r="F414" t="s">
        <v>33884</v>
      </c>
      <c r="G414" t="s">
        <v>33985</v>
      </c>
      <c r="H414" s="14" t="s">
        <v>33986</v>
      </c>
      <c r="I414" t="s">
        <v>34423</v>
      </c>
    </row>
    <row r="415" spans="1:9" ht="36">
      <c r="A415" s="61">
        <v>424</v>
      </c>
      <c r="B415" s="24" t="s">
        <v>35276</v>
      </c>
      <c r="F415" t="s">
        <v>33884</v>
      </c>
      <c r="G415" t="s">
        <v>33985</v>
      </c>
      <c r="H415" s="14" t="s">
        <v>33990</v>
      </c>
      <c r="I415" t="s">
        <v>34423</v>
      </c>
    </row>
    <row r="416" spans="1:9" ht="36">
      <c r="A416" s="61">
        <v>425</v>
      </c>
      <c r="B416" s="24" t="s">
        <v>35277</v>
      </c>
      <c r="F416" t="s">
        <v>33884</v>
      </c>
      <c r="G416" t="s">
        <v>33985</v>
      </c>
      <c r="H416" s="14" t="s">
        <v>33986</v>
      </c>
      <c r="I416" t="s">
        <v>34423</v>
      </c>
    </row>
    <row r="417" spans="1:9" ht="36">
      <c r="A417" s="61">
        <v>426</v>
      </c>
      <c r="B417" s="24" t="s">
        <v>35278</v>
      </c>
      <c r="F417" t="s">
        <v>33884</v>
      </c>
      <c r="G417" t="s">
        <v>33985</v>
      </c>
      <c r="H417" s="14" t="s">
        <v>33990</v>
      </c>
      <c r="I417" t="s">
        <v>34423</v>
      </c>
    </row>
    <row r="418" spans="1:9">
      <c r="E418" s="54" t="s">
        <v>33703</v>
      </c>
      <c r="F418" s="54">
        <f>COUNTA(F140:F417)</f>
        <v>278</v>
      </c>
    </row>
  </sheetData>
  <sortState ref="A5:V51">
    <sortCondition ref="R6:R51"/>
    <sortCondition ref="O6:O51"/>
  </sortState>
  <phoneticPr fontId="3" type="noConversion"/>
  <hyperlinks>
    <hyperlink ref="A129" r:id="rId1" display="http://www.westlaw.com/Find/Default.wl?rs=dfa1.0&amp;vr=2.0&amp;DB=780&amp;FindType=Y&amp;SerialNum=1992155795"/>
    <hyperlink ref="A130" r:id="rId2" display="http://www.westlaw.com/Find/Default.wl?rs=dfa1.0&amp;vr=2.0&amp;DB=780&amp;FindType=Y&amp;SerialNum=1992128138"/>
    <hyperlink ref="A131" r:id="rId3" display="http://www.westlaw.com/Find/Default.wl?rs=dfa1.0&amp;vr=2.0&amp;DB=780&amp;FindType=Y&amp;SerialNum=1992107140"/>
    <hyperlink ref="A132" r:id="rId4" display="http://www.westlaw.com/Find/Default.wl?rs=dfa1.0&amp;vr=2.0&amp;DB=780&amp;FindType=Y&amp;SerialNum=1991164688"/>
    <hyperlink ref="A133" r:id="rId5" display="http://www.westlaw.com/Find/Default.wl?rs=dfa1.0&amp;vr=2.0&amp;DB=780&amp;FindType=Y&amp;SerialNum=1991178842"/>
    <hyperlink ref="A140" r:id="rId6" display="http://www.westlaw.com/Find/Default.wl?rs=dfa1.0&amp;vr=2.0&amp;DB=350&amp;FindType=Y&amp;SerialNum=1992150262"/>
    <hyperlink ref="A141" r:id="rId7" display="http://www.westlaw.com/Find/Default.wl?rs=dfa1.0&amp;vr=2.0&amp;DB=350&amp;FindType=Y&amp;SerialNum=1992157485"/>
    <hyperlink ref="A142" r:id="rId8" display="http://www.westlaw.com/Find/Default.wl?rs=dfa1.0&amp;vr=2.0&amp;DB=350&amp;FindType=Y&amp;SerialNum=1992156581"/>
    <hyperlink ref="A143" r:id="rId9" display="http://www.westlaw.com/Find/Default.wl?rs=dfa1.0&amp;vr=2.0&amp;DB=350&amp;FindType=Y&amp;SerialNum=1992147965"/>
    <hyperlink ref="A144" r:id="rId10" display="http://www.westlaw.com/Find/Default.wl?rs=dfa1.0&amp;vr=2.0&amp;DB=350&amp;FindType=Y&amp;SerialNum=1992154934"/>
    <hyperlink ref="A145" r:id="rId11" display="http://www.westlaw.com/Find/Default.wl?rs=dfa1.0&amp;vr=2.0&amp;DB=350&amp;FindType=Y&amp;SerialNum=1992155401"/>
    <hyperlink ref="A146" r:id="rId12" display="http://www.westlaw.com/Find/Default.wl?rs=dfa1.0&amp;vr=2.0&amp;DB=350&amp;FindType=Y&amp;SerialNum=1992153169"/>
    <hyperlink ref="A147" r:id="rId13" display="http://www.westlaw.com/Find/Default.wl?rs=dfa1.0&amp;vr=2.0&amp;DB=350&amp;FindType=Y&amp;SerialNum=1992153426"/>
    <hyperlink ref="A148" r:id="rId14" display="http://www.westlaw.com/Find/Default.wl?rs=dfa1.0&amp;vr=2.0&amp;DB=350&amp;FindType=Y&amp;SerialNum=1992152725"/>
    <hyperlink ref="A149" r:id="rId15" display="http://www.westlaw.com/Find/Default.wl?rs=dfa1.0&amp;vr=2.0&amp;DB=350&amp;FindType=Y&amp;SerialNum=1992151949"/>
    <hyperlink ref="A150" r:id="rId16" display="http://www.westlaw.com/Find/Default.wl?rs=dfa1.0&amp;vr=2.0&amp;DB=350&amp;FindType=Y&amp;SerialNum=1992152758"/>
    <hyperlink ref="A151" r:id="rId17" display="http://www.westlaw.com/Find/Default.wl?rs=dfa1.0&amp;vr=2.0&amp;DB=350&amp;FindType=Y&amp;SerialNum=1992151614"/>
    <hyperlink ref="A152" r:id="rId18" display="http://www.westlaw.com/Find/Default.wl?rs=dfa1.0&amp;vr=2.0&amp;DB=350&amp;FindType=Y&amp;SerialNum=1992151671"/>
    <hyperlink ref="A153" r:id="rId19" display="http://www.westlaw.com/Find/Default.wl?rs=dfa1.0&amp;vr=2.0&amp;DB=350&amp;FindType=Y&amp;SerialNum=1992151853"/>
    <hyperlink ref="A154" r:id="rId20" display="http://www.westlaw.com/Find/Default.wl?rs=dfa1.0&amp;vr=2.0&amp;DB=350&amp;FindType=Y&amp;SerialNum=1992146051"/>
    <hyperlink ref="A155" r:id="rId21" display="http://www.westlaw.com/Find/Default.wl?rs=dfa1.0&amp;vr=2.0&amp;DB=350&amp;FindType=Y&amp;SerialNum=1992144026"/>
    <hyperlink ref="A156" r:id="rId22" display="http://www.westlaw.com/Find/Default.wl?rs=dfa1.0&amp;vr=2.0&amp;DB=350&amp;FindType=Y&amp;SerialNum=1992142508"/>
    <hyperlink ref="A157" r:id="rId23" display="http://www.westlaw.com/Find/Default.wl?rs=dfa1.0&amp;vr=2.0&amp;DB=350&amp;FindType=Y&amp;SerialNum=1992141011"/>
    <hyperlink ref="A158" r:id="rId24" display="http://www.westlaw.com/Find/Default.wl?rs=dfa1.0&amp;vr=2.0&amp;DB=350&amp;FindType=Y&amp;SerialNum=1992137910"/>
    <hyperlink ref="A159" r:id="rId25" display="http://www.westlaw.com/Find/Default.wl?rs=dfa1.0&amp;vr=2.0&amp;DB=350&amp;FindType=Y&amp;SerialNum=1992137990"/>
    <hyperlink ref="A160" r:id="rId26" display="http://www.westlaw.com/Find/Default.wl?rs=dfa1.0&amp;vr=2.0&amp;DB=350&amp;FindType=Y&amp;SerialNum=1992128465"/>
    <hyperlink ref="A161" r:id="rId27" display="http://www.westlaw.com/Find/Default.wl?rs=dfa1.0&amp;vr=2.0&amp;DB=350&amp;FindType=Y&amp;SerialNum=1992135483"/>
    <hyperlink ref="A162" r:id="rId28" display="http://www.westlaw.com/Find/Default.wl?rs=dfa1.0&amp;vr=2.0&amp;DB=350&amp;FindType=Y&amp;SerialNum=1992130978"/>
    <hyperlink ref="A163" r:id="rId29" display="http://www.westlaw.com/Find/Default.wl?rs=dfa1.0&amp;vr=2.0&amp;DB=350&amp;FindType=Y&amp;SerialNum=1992118949"/>
    <hyperlink ref="A164" r:id="rId30" display="http://www.westlaw.com/Find/Default.wl?rs=dfa1.0&amp;vr=2.0&amp;DB=350&amp;FindType=Y&amp;SerialNum=1992128612"/>
    <hyperlink ref="A165" r:id="rId31" display="http://www.westlaw.com/Find/Default.wl?rs=dfa1.0&amp;vr=2.0&amp;DB=350&amp;FindType=Y&amp;SerialNum=1992125146"/>
    <hyperlink ref="A166" r:id="rId32" display="http://www.westlaw.com/Find/Default.wl?rs=dfa1.0&amp;vr=2.0&amp;DB=350&amp;FindType=Y&amp;SerialNum=1992123830"/>
    <hyperlink ref="A167" r:id="rId33" display="http://www.westlaw.com/Find/Default.wl?rs=dfa1.0&amp;vr=2.0&amp;DB=350&amp;FindType=Y&amp;SerialNum=1992124050"/>
    <hyperlink ref="A168" r:id="rId34" display="http://www.westlaw.com/Find/Default.wl?rs=dfa1.0&amp;vr=2.0&amp;DB=350&amp;FindType=Y&amp;SerialNum=1992114228"/>
    <hyperlink ref="A169" r:id="rId35" display="http://www.westlaw.com/Find/Default.wl?rs=dfa1.0&amp;vr=2.0&amp;DB=350&amp;FindType=Y&amp;SerialNum=1992122906"/>
    <hyperlink ref="A170" r:id="rId36" display="http://www.westlaw.com/Find/Default.wl?rs=dfa1.0&amp;vr=2.0&amp;DB=350&amp;FindType=Y&amp;SerialNum=1992171113"/>
    <hyperlink ref="A171" r:id="rId37" display="http://www.westlaw.com/Find/Default.wl?rs=dfa1.0&amp;vr=2.0&amp;DB=350&amp;FindType=Y&amp;SerialNum=1992120001"/>
    <hyperlink ref="A172" r:id="rId38" display="http://www.westlaw.com/Find/Default.wl?rs=dfa1.0&amp;vr=2.0&amp;DB=350&amp;FindType=Y&amp;SerialNum=1992119816"/>
    <hyperlink ref="A173" r:id="rId39" display="http://www.westlaw.com/Find/Default.wl?rs=dfa1.0&amp;vr=2.0&amp;DB=350&amp;FindType=Y&amp;SerialNum=1992116759"/>
    <hyperlink ref="A174" r:id="rId40" display="http://www.westlaw.com/Find/Default.wl?rs=dfa1.0&amp;vr=2.0&amp;DB=350&amp;FindType=Y&amp;SerialNum=1992115474"/>
    <hyperlink ref="A175" r:id="rId41" display="http://www.westlaw.com/Find/Default.wl?rs=dfa1.0&amp;vr=2.0&amp;DB=350&amp;FindType=Y&amp;SerialNum=1992114406"/>
    <hyperlink ref="A176" r:id="rId42" display="http://www.westlaw.com/Find/Default.wl?rs=dfa1.0&amp;vr=2.0&amp;DB=350&amp;FindType=Y&amp;SerialNum=1992114286"/>
    <hyperlink ref="A177" r:id="rId43" display="http://www.westlaw.com/Find/Default.wl?rs=dfa1.0&amp;vr=2.0&amp;DB=350&amp;FindType=Y&amp;SerialNum=1992115566"/>
    <hyperlink ref="A178" r:id="rId44" display="http://www.westlaw.com/Find/Default.wl?rs=dfa1.0&amp;vr=2.0&amp;DB=350&amp;FindType=Y&amp;SerialNum=1992110604"/>
    <hyperlink ref="A179" r:id="rId45" display="http://www.westlaw.com/Find/Default.wl?rs=dfa1.0&amp;vr=2.0&amp;DB=350&amp;FindType=Y&amp;SerialNum=1992108479"/>
    <hyperlink ref="A180" r:id="rId46" display="http://www.westlaw.com/Find/Default.wl?rs=dfa1.0&amp;vr=2.0&amp;DB=350&amp;FindType=Y&amp;SerialNum=1992104623"/>
    <hyperlink ref="A181" r:id="rId47" display="http://www.westlaw.com/Find/Default.wl?rs=dfa1.0&amp;vr=2.0&amp;DB=350&amp;FindType=Y&amp;SerialNum=1992103055"/>
    <hyperlink ref="A182" r:id="rId48" display="http://www.westlaw.com/Find/Default.wl?rs=dfa1.0&amp;vr=2.0&amp;DB=350&amp;FindType=Y&amp;SerialNum=1992101237"/>
    <hyperlink ref="A183" r:id="rId49" display="http://www.westlaw.com/Find/Default.wl?rs=dfa1.0&amp;vr=2.0&amp;DB=350&amp;FindType=Y&amp;SerialNum=1992100840"/>
    <hyperlink ref="A184" r:id="rId50" display="http://www.westlaw.com/Find/Default.wl?rs=dfa1.0&amp;vr=2.0&amp;DB=350&amp;FindType=Y&amp;SerialNum=1992097503"/>
    <hyperlink ref="A185" r:id="rId51" display="http://www.westlaw.com/Find/Default.wl?rs=dfa1.0&amp;vr=2.0&amp;DB=350&amp;FindType=Y&amp;SerialNum=1992095894"/>
    <hyperlink ref="A186" r:id="rId52" display="http://www.westlaw.com/Find/Default.wl?rs=dfa1.0&amp;vr=2.0&amp;DB=350&amp;FindType=Y&amp;SerialNum=1992083499"/>
    <hyperlink ref="A187" r:id="rId53" display="http://www.westlaw.com/Find/Default.wl?rs=dfa1.0&amp;vr=2.0&amp;DB=350&amp;FindType=Y&amp;SerialNum=1992092467"/>
    <hyperlink ref="A188" r:id="rId54" display="http://www.westlaw.com/Find/Default.wl?rs=dfa1.0&amp;vr=2.0&amp;DB=350&amp;FindType=Y&amp;SerialNum=1992098181"/>
    <hyperlink ref="A189" r:id="rId55" display="http://www.westlaw.com/Find/Default.wl?rs=dfa1.0&amp;vr=2.0&amp;DB=350&amp;FindType=Y&amp;SerialNum=1992091967"/>
    <hyperlink ref="A190" r:id="rId56" display="http://www.westlaw.com/Find/Default.wl?rs=dfa1.0&amp;vr=2.0&amp;DB=350&amp;FindType=Y&amp;SerialNum=1993103330"/>
    <hyperlink ref="A191" r:id="rId57" display="http://www.westlaw.com/Find/Default.wl?rs=dfa1.0&amp;vr=2.0&amp;DB=350&amp;FindType=Y&amp;SerialNum=1992087478"/>
    <hyperlink ref="A192" r:id="rId58" display="http://www.westlaw.com/Find/Default.wl?rs=dfa1.0&amp;vr=2.0&amp;DB=350&amp;FindType=Y&amp;SerialNum=1992090553"/>
    <hyperlink ref="A193" r:id="rId59" display="http://www.westlaw.com/Find/Default.wl?rs=dfa1.0&amp;vr=2.0&amp;DB=350&amp;FindType=Y&amp;SerialNum=1992079429"/>
    <hyperlink ref="A194" r:id="rId60" display="http://www.westlaw.com/Find/Default.wl?rs=dfa1.0&amp;vr=2.0&amp;DB=350&amp;FindType=Y&amp;SerialNum=1992084314"/>
    <hyperlink ref="A195" r:id="rId61" display="http://www.westlaw.com/Find/Default.wl?rs=dfa1.0&amp;vr=2.0&amp;DB=350&amp;FindType=Y&amp;SerialNum=1992084758"/>
    <hyperlink ref="A196" r:id="rId62" display="http://www.westlaw.com/Find/Default.wl?rs=dfa1.0&amp;vr=2.0&amp;DB=350&amp;FindType=Y&amp;SerialNum=1992081883"/>
    <hyperlink ref="A197" r:id="rId63" display="http://www.westlaw.com/Find/Default.wl?rs=dfa1.0&amp;vr=2.0&amp;DB=350&amp;FindType=Y&amp;SerialNum=1992081075"/>
    <hyperlink ref="A198" r:id="rId64" display="http://www.westlaw.com/Find/Default.wl?rs=dfa1.0&amp;vr=2.0&amp;DB=999&amp;FindType=Y&amp;SerialNum=1992078048"/>
    <hyperlink ref="A199" r:id="rId65" display="http://www.westlaw.com/Find/Default.wl?rs=dfa1.0&amp;vr=2.0&amp;DB=350&amp;FindType=Y&amp;SerialNum=1992077121"/>
    <hyperlink ref="A200" r:id="rId66" display="http://www.westlaw.com/Find/Default.wl?rs=dfa1.0&amp;vr=2.0&amp;DB=350&amp;FindType=Y&amp;SerialNum=1992076547"/>
    <hyperlink ref="A201" r:id="rId67" display="http://www.westlaw.com/Find/Default.wl?rs=dfa1.0&amp;vr=2.0&amp;DB=350&amp;FindType=Y&amp;SerialNum=1992077569"/>
    <hyperlink ref="A202" r:id="rId68" display="http://www.westlaw.com/Find/Default.wl?rs=dfa1.0&amp;vr=2.0&amp;DB=350&amp;FindType=Y&amp;SerialNum=1992071183"/>
    <hyperlink ref="A203" r:id="rId69" display="http://www.westlaw.com/Find/Default.wl?rs=dfa1.0&amp;vr=2.0&amp;DB=350&amp;FindType=Y&amp;SerialNum=1992071333"/>
    <hyperlink ref="A204" r:id="rId70" display="http://www.westlaw.com/Find/Default.wl?rs=dfa1.0&amp;vr=2.0&amp;DB=350&amp;FindType=Y&amp;SerialNum=1992069590"/>
    <hyperlink ref="A205" r:id="rId71" display="http://www.westlaw.com/Find/Default.wl?rs=dfa1.0&amp;vr=2.0&amp;DB=350&amp;FindType=Y&amp;SerialNum=1992056856"/>
    <hyperlink ref="A206" r:id="rId72" display="http://www.westlaw.com/Find/Default.wl?rs=dfa1.0&amp;vr=2.0&amp;DB=350&amp;FindType=Y&amp;SerialNum=1992067191"/>
    <hyperlink ref="A207" r:id="rId73" display="http://www.westlaw.com/Find/Default.wl?rs=dfa1.0&amp;vr=2.0&amp;DB=350&amp;FindType=Y&amp;SerialNum=1992063434"/>
    <hyperlink ref="A208" r:id="rId74" display="http://www.westlaw.com/Find/Default.wl?rs=dfa1.0&amp;vr=2.0&amp;DB=350&amp;FindType=Y&amp;SerialNum=1992061227"/>
    <hyperlink ref="A209" r:id="rId75" display="http://www.westlaw.com/Find/Default.wl?rs=dfa1.0&amp;vr=2.0&amp;DB=350&amp;FindType=Y&amp;SerialNum=1992062486"/>
    <hyperlink ref="A210" r:id="rId76" display="http://www.westlaw.com/Find/Default.wl?rs=dfa1.0&amp;vr=2.0&amp;DB=350&amp;FindType=Y&amp;SerialNum=1992068194"/>
    <hyperlink ref="A211" r:id="rId77" display="http://www.westlaw.com/Find/Default.wl?rs=dfa1.0&amp;vr=2.0&amp;DB=350&amp;FindType=Y&amp;SerialNum=1992060474"/>
    <hyperlink ref="A212" r:id="rId78" display="http://www.westlaw.com/Find/Default.wl?rs=dfa1.0&amp;vr=2.0&amp;DB=350&amp;FindType=Y&amp;SerialNum=1992058544"/>
    <hyperlink ref="A213" r:id="rId79" display="http://www.westlaw.com/Find/Default.wl?rs=dfa1.0&amp;vr=2.0&amp;DB=350&amp;FindType=Y&amp;SerialNum=1992055149"/>
    <hyperlink ref="A214" r:id="rId80" display="http://www.westlaw.com/Find/Default.wl?rs=dfa1.0&amp;vr=2.0&amp;DB=350&amp;FindType=Y&amp;SerialNum=1992055735"/>
    <hyperlink ref="A215" r:id="rId81" display="http://www.westlaw.com/Find/Default.wl?rs=dfa1.0&amp;vr=2.0&amp;DB=350&amp;FindType=Y&amp;SerialNum=1992054393"/>
    <hyperlink ref="A216" r:id="rId82" display="http://www.westlaw.com/Find/Default.wl?rs=dfa1.0&amp;vr=2.0&amp;DB=350&amp;FindType=Y&amp;SerialNum=1992055008"/>
    <hyperlink ref="A217" r:id="rId83" display="http://www.westlaw.com/Find/Default.wl?rs=dfa1.0&amp;vr=2.0&amp;DB=350&amp;FindType=Y&amp;SerialNum=1992052185"/>
    <hyperlink ref="A218" r:id="rId84" display="http://www.westlaw.com/Find/Default.wl?rs=dfa1.0&amp;vr=2.0&amp;DB=350&amp;FindType=Y&amp;SerialNum=1992050721"/>
    <hyperlink ref="A219" r:id="rId85" display="http://www.westlaw.com/Find/Default.wl?rs=dfa1.0&amp;vr=2.0&amp;DB=350&amp;FindType=Y&amp;SerialNum=1992047126"/>
    <hyperlink ref="A220" r:id="rId86" display="http://www.westlaw.com/Find/Default.wl?rs=dfa1.0&amp;vr=2.0&amp;DB=350&amp;FindType=Y&amp;SerialNum=1992037709"/>
    <hyperlink ref="A221" r:id="rId87" display="http://www.westlaw.com/Find/Default.wl?rs=dfa1.0&amp;vr=2.0&amp;DB=350&amp;FindType=Y&amp;SerialNum=1992045629"/>
    <hyperlink ref="A222" r:id="rId88" display="http://www.westlaw.com/Find/Default.wl?rs=dfa1.0&amp;vr=2.0&amp;DB=350&amp;FindType=Y&amp;SerialNum=1992045736"/>
    <hyperlink ref="A223" r:id="rId89" display="http://www.westlaw.com/Find/Default.wl?rs=dfa1.0&amp;vr=2.0&amp;DB=350&amp;FindType=Y&amp;SerialNum=1992046380"/>
    <hyperlink ref="A224" r:id="rId90" display="http://www.westlaw.com/Find/Default.wl?rs=dfa1.0&amp;vr=2.0&amp;DB=350&amp;FindType=Y&amp;SerialNum=1992046386"/>
    <hyperlink ref="A225" r:id="rId91" display="http://www.westlaw.com/Find/Default.wl?rs=dfa1.0&amp;vr=2.0&amp;DB=350&amp;FindType=Y&amp;SerialNum=1992044123"/>
    <hyperlink ref="A226" r:id="rId92" display="http://www.westlaw.com/Find/Default.wl?rs=dfa1.0&amp;vr=2.0&amp;DB=350&amp;FindType=Y&amp;SerialNum=1992044126"/>
    <hyperlink ref="A227" r:id="rId93" display="http://www.westlaw.com/Find/Default.wl?rs=dfa1.0&amp;vr=2.0&amp;DB=350&amp;FindType=Y&amp;SerialNum=1992045139"/>
    <hyperlink ref="A228" r:id="rId94" display="http://www.westlaw.com/Find/Default.wl?rs=dfa1.0&amp;vr=2.0&amp;DB=350&amp;FindType=Y&amp;SerialNum=1992041291"/>
    <hyperlink ref="A229" r:id="rId95" display="http://www.westlaw.com/Find/Default.wl?rs=dfa1.0&amp;vr=2.0&amp;DB=350&amp;FindType=Y&amp;SerialNum=1992042534"/>
    <hyperlink ref="A230" r:id="rId96" display="http://www.westlaw.com/Find/Default.wl?rs=dfa1.0&amp;vr=2.0&amp;DB=350&amp;FindType=Y&amp;SerialNum=1992037898"/>
    <hyperlink ref="A231" r:id="rId97" display="http://www.westlaw.com/Find/Default.wl?rs=dfa1.0&amp;vr=2.0&amp;DB=350&amp;FindType=Y&amp;SerialNum=1992043171"/>
    <hyperlink ref="A232" r:id="rId98" display="http://www.westlaw.com/Find/Default.wl?rs=dfa1.0&amp;vr=2.0&amp;DB=350&amp;FindType=Y&amp;SerialNum=1992036183"/>
    <hyperlink ref="A233" r:id="rId99" display="http://www.westlaw.com/Find/Default.wl?rs=dfa1.0&amp;vr=2.0&amp;DB=926&amp;FindType=Y&amp;SerialNum=1992034327"/>
    <hyperlink ref="A234" r:id="rId100" display="http://www.westlaw.com/Find/Default.wl?rs=dfa1.0&amp;vr=2.0&amp;DB=350&amp;FindType=Y&amp;SerialNum=1992031269"/>
    <hyperlink ref="A235" r:id="rId101" display="http://www.westlaw.com/Find/Default.wl?rs=dfa1.0&amp;vr=2.0&amp;DB=350&amp;FindType=Y&amp;SerialNum=1992021947"/>
    <hyperlink ref="A236" r:id="rId102" display="http://www.westlaw.com/Find/Default.wl?rs=dfa1.0&amp;vr=2.0&amp;DB=350&amp;FindType=Y&amp;SerialNum=1991203182"/>
    <hyperlink ref="A237" r:id="rId103" display="http://www.westlaw.com/Find/Default.wl?rs=dfa1.0&amp;vr=2.0&amp;DB=350&amp;FindType=Y&amp;SerialNum=1992018420"/>
    <hyperlink ref="A238" r:id="rId104" display="http://www.westlaw.com/Find/Default.wl?rs=dfa1.0&amp;vr=2.0&amp;DB=350&amp;FindType=Y&amp;SerialNum=1992018423"/>
    <hyperlink ref="A239" r:id="rId105" display="http://www.westlaw.com/Find/Default.wl?rs=dfa1.0&amp;vr=2.0&amp;DB=350&amp;FindType=Y&amp;SerialNum=1991209837"/>
    <hyperlink ref="A240" r:id="rId106" display="http://www.westlaw.com/Find/Default.wl?rs=dfa1.0&amp;vr=2.0&amp;DB=350&amp;FindType=Y&amp;SerialNum=1991207148"/>
    <hyperlink ref="A241" r:id="rId107" display="http://www.westlaw.com/Find/Default.wl?rs=dfa1.0&amp;vr=2.0&amp;DB=350&amp;FindType=Y&amp;SerialNum=1991198916"/>
    <hyperlink ref="A242" r:id="rId108" display="http://www.westlaw.com/Find/Default.wl?rs=dfa1.0&amp;vr=2.0&amp;DB=350&amp;FindType=Y&amp;SerialNum=1991196843"/>
    <hyperlink ref="A243" r:id="rId109" display="http://www.westlaw.com/Find/Default.wl?rs=dfa1.0&amp;vr=2.0&amp;DB=350&amp;FindType=Y&amp;SerialNum=1991196235"/>
    <hyperlink ref="A244" r:id="rId110" display="http://www.westlaw.com/Find/Default.wl?rs=dfa1.0&amp;vr=2.0&amp;DB=350&amp;FindType=Y&amp;SerialNum=1991195343"/>
    <hyperlink ref="A245" r:id="rId111" display="http://www.westlaw.com/Find/Default.wl?rs=dfa1.0&amp;vr=2.0&amp;DB=350&amp;FindType=Y&amp;SerialNum=1991194410"/>
    <hyperlink ref="A246" r:id="rId112" display="http://www.westlaw.com/Find/Default.wl?rs=dfa1.0&amp;vr=2.0&amp;DB=350&amp;FindType=Y&amp;SerialNum=1991191751"/>
    <hyperlink ref="A247" r:id="rId113" display="http://www.westlaw.com/Find/Default.wl?rs=dfa1.0&amp;vr=2.0&amp;DB=350&amp;FindType=Y&amp;SerialNum=1991190328"/>
    <hyperlink ref="A248" r:id="rId114" display="http://www.westlaw.com/Find/Default.wl?rs=dfa1.0&amp;vr=2.0&amp;DB=350&amp;FindType=Y&amp;SerialNum=1991188705"/>
    <hyperlink ref="A249" r:id="rId115" display="http://www.westlaw.com/Find/Default.wl?rs=dfa1.0&amp;vr=2.0&amp;DB=350&amp;FindType=Y&amp;SerialNum=1991182724"/>
    <hyperlink ref="A250" r:id="rId116" display="http://www.westlaw.com/Find/Default.wl?rs=dfa1.0&amp;vr=2.0&amp;DB=350&amp;FindType=Y&amp;SerialNum=1991179929"/>
    <hyperlink ref="A251" r:id="rId117" display="http://www.westlaw.com/Find/Default.wl?rs=dfa1.0&amp;vr=2.0&amp;DB=350&amp;FindType=Y&amp;SerialNum=1991181765"/>
    <hyperlink ref="A252" r:id="rId118" display="http://www.westlaw.com/Find/Default.wl?rs=dfa1.0&amp;vr=2.0&amp;DB=350&amp;FindType=Y&amp;SerialNum=1991178448"/>
    <hyperlink ref="A253" r:id="rId119" display="http://www.westlaw.com/Find/Default.wl?rs=dfa1.0&amp;vr=2.0&amp;DB=350&amp;FindType=Y&amp;SerialNum=1991176403"/>
    <hyperlink ref="A254" r:id="rId120" display="http://www.westlaw.com/Find/Default.wl?rs=dfa1.0&amp;vr=2.0&amp;DB=350&amp;FindType=Y&amp;SerialNum=1991175134"/>
    <hyperlink ref="A255" r:id="rId121" display="http://www.westlaw.com/Find/Default.wl?rs=dfa1.0&amp;vr=2.0&amp;DB=350&amp;FindType=Y&amp;SerialNum=1991173217"/>
    <hyperlink ref="A256" r:id="rId122" display="http://www.westlaw.com/Find/Default.wl?rs=dfa1.0&amp;vr=2.0&amp;DB=350&amp;FindType=Y&amp;SerialNum=1991171556"/>
    <hyperlink ref="A257" r:id="rId123" display="http://www.westlaw.com/Find/Default.wl?rs=dfa1.0&amp;vr=2.0&amp;DB=350&amp;FindType=Y&amp;SerialNum=1991162052"/>
    <hyperlink ref="A258" r:id="rId124" display="http://www.westlaw.com/Find/Default.wl?rs=dfa1.0&amp;vr=2.0&amp;DB=350&amp;FindType=Y&amp;SerialNum=1991170324"/>
    <hyperlink ref="A259" r:id="rId125" display="http://www.westlaw.com/Find/Default.wl?rs=dfa1.0&amp;vr=2.0&amp;DB=350&amp;FindType=Y&amp;SerialNum=1991168841"/>
    <hyperlink ref="A260" r:id="rId126" display="http://www.westlaw.com/Find/Default.wl?rs=dfa1.0&amp;vr=2.0&amp;DB=350&amp;FindType=Y&amp;SerialNum=1991167879"/>
    <hyperlink ref="A261" r:id="rId127" display="http://www.westlaw.com/Find/Default.wl?rs=dfa1.0&amp;vr=2.0&amp;DB=350&amp;FindType=Y&amp;SerialNum=1991166641"/>
    <hyperlink ref="A262" r:id="rId128" display="http://www.westlaw.com/Find/Default.wl?rs=dfa1.0&amp;vr=2.0&amp;DB=345&amp;FindType=Y&amp;SerialNum=1992179881"/>
    <hyperlink ref="A263" r:id="rId129" display="http://www.westlaw.com/Find/Default.wl?rs=dfa1.0&amp;vr=2.0&amp;DB=345&amp;FindType=Y&amp;SerialNum=1992171200"/>
    <hyperlink ref="A264" r:id="rId130" display="http://www.westlaw.com/Find/Default.wl?rs=dfa1.0&amp;vr=2.0&amp;DB=345&amp;FindType=Y&amp;SerialNum=1992171248"/>
    <hyperlink ref="A265" r:id="rId131" display="http://www.westlaw.com/Find/Default.wl?rs=dfa1.0&amp;vr=2.0&amp;DB=999&amp;FindType=Y&amp;SerialNum=1992173816"/>
    <hyperlink ref="A266" r:id="rId132" display="http://www.westlaw.com/Find/Default.wl?rs=dfa1.0&amp;vr=2.0&amp;DB=345&amp;FindType=Y&amp;SerialNum=1992191429"/>
    <hyperlink ref="A267" r:id="rId133" display="http://www.westlaw.com/Find/Default.wl?rs=dfa1.0&amp;vr=2.0&amp;DB=999&amp;FindType=Y&amp;SerialNum=1993031782"/>
    <hyperlink ref="A268" r:id="rId134" display="http://www.westlaw.com/Find/Default.wl?rs=dfa1.0&amp;vr=2.0&amp;DB=345&amp;FindType=Y&amp;SerialNum=1992171566"/>
    <hyperlink ref="A269" r:id="rId135" display="http://www.westlaw.com/Find/Default.wl?rs=dfa1.0&amp;vr=2.0&amp;DB=345&amp;FindType=Y&amp;SerialNum=1992175341"/>
    <hyperlink ref="A270" r:id="rId136" display="http://www.westlaw.com/Find/Default.wl?rs=dfa1.0&amp;vr=2.0&amp;DB=345&amp;FindType=Y&amp;SerialNum=1992170137"/>
    <hyperlink ref="A271" r:id="rId137" display="http://www.westlaw.com/Find/Default.wl?rs=dfa1.0&amp;vr=2.0&amp;DB=345&amp;FindType=Y&amp;SerialNum=1992170294"/>
    <hyperlink ref="A272" r:id="rId138" display="http://www.westlaw.com/Find/Default.wl?rs=dfa1.0&amp;vr=2.0&amp;DB=345&amp;FindType=Y&amp;SerialNum=1992167724"/>
    <hyperlink ref="A273" r:id="rId139" display="http://www.westlaw.com/Find/Default.wl?rs=dfa1.0&amp;vr=2.0&amp;DB=999&amp;FindType=Y&amp;SerialNum=1993152988"/>
    <hyperlink ref="A274" r:id="rId140" display="http://www.westlaw.com/Find/Default.wl?rs=dfa1.0&amp;vr=2.0&amp;DB=345&amp;FindType=Y&amp;SerialNum=1992160932"/>
    <hyperlink ref="A275" r:id="rId141" display="http://www.westlaw.com/Find/Default.wl?rs=dfa1.0&amp;vr=2.0&amp;DB=345&amp;FindType=Y&amp;SerialNum=1992165229"/>
    <hyperlink ref="A276" r:id="rId142" display="http://www.westlaw.com/Find/Default.wl?rs=dfa1.0&amp;vr=2.0&amp;DB=345&amp;FindType=Y&amp;SerialNum=1992175270"/>
    <hyperlink ref="A277" r:id="rId143" display="http://www.westlaw.com/Find/Default.wl?rs=dfa1.0&amp;vr=2.0&amp;DB=999&amp;FindType=Y&amp;SerialNum=1993111944"/>
    <hyperlink ref="A278" r:id="rId144" display="http://www.westlaw.com/Find/Default.wl?rs=dfa1.0&amp;vr=2.0&amp;DB=999&amp;FindType=Y&amp;SerialNum=1992170626"/>
    <hyperlink ref="A279" r:id="rId145" display="http://www.westlaw.com/Find/Default.wl?rs=dfa1.0&amp;vr=2.0&amp;DB=999&amp;FindType=Y&amp;SerialNum=1992190837"/>
    <hyperlink ref="A280" r:id="rId146" display="http://www.westlaw.com/Find/Default.wl?rs=dfa1.0&amp;vr=2.0&amp;DB=345&amp;FindType=Y&amp;SerialNum=1992156531"/>
    <hyperlink ref="A281" r:id="rId147" display="http://www.westlaw.com/Find/Default.wl?rs=dfa1.0&amp;vr=2.0&amp;DB=999&amp;FindType=Y&amp;SerialNum=1992164940"/>
    <hyperlink ref="A282" r:id="rId148" display="http://www.westlaw.com/Find/Default.wl?rs=dfa1.0&amp;vr=2.0&amp;DB=345&amp;FindType=Y&amp;SerialNum=1992156186"/>
    <hyperlink ref="A283" r:id="rId149" display="http://www.westlaw.com/Find/Default.wl?rs=dfa1.0&amp;vr=2.0&amp;DB=345&amp;FindType=Y&amp;SerialNum=1992152141"/>
    <hyperlink ref="A284" r:id="rId150" display="http://www.westlaw.com/Find/Default.wl?rs=dfa1.0&amp;vr=2.0&amp;DB=345&amp;FindType=Y&amp;SerialNum=1992150103"/>
    <hyperlink ref="A285" r:id="rId151" display="http://www.westlaw.com/Find/Default.wl?rs=dfa1.0&amp;vr=2.0&amp;DB=345&amp;FindType=Y&amp;SerialNum=1992166210"/>
    <hyperlink ref="A286" r:id="rId152" display="http://www.westlaw.com/Find/Default.wl?rs=dfa1.0&amp;vr=2.0&amp;DB=345&amp;FindType=Y&amp;SerialNum=1992156518"/>
    <hyperlink ref="A287" r:id="rId153" display="http://www.westlaw.com/Find/Default.wl?rs=dfa1.0&amp;vr=2.0&amp;DB=345&amp;FindType=Y&amp;SerialNum=1992158786"/>
    <hyperlink ref="A288" r:id="rId154" display="http://www.westlaw.com/Find/Default.wl?rs=dfa1.0&amp;vr=2.0&amp;DB=345&amp;FindType=Y&amp;SerialNum=1992215209"/>
    <hyperlink ref="A289" r:id="rId155" display="http://www.westlaw.com/Find/Default.wl?rs=dfa1.0&amp;vr=2.0&amp;DB=999&amp;FindType=Y&amp;SerialNum=1992148418"/>
    <hyperlink ref="A290" r:id="rId156" display="http://www.westlaw.com/Find/Default.wl?rs=dfa1.0&amp;vr=2.0&amp;DB=345&amp;FindType=Y&amp;SerialNum=1992168059"/>
    <hyperlink ref="A291" r:id="rId157" display="http://www.westlaw.com/Find/Default.wl?rs=dfa1.0&amp;vr=2.0&amp;DB=999&amp;FindType=Y&amp;SerialNum=1992147805"/>
    <hyperlink ref="A292" r:id="rId158" display="http://www.westlaw.com/Find/Default.wl?rs=dfa1.0&amp;vr=2.0&amp;DB=345&amp;FindType=Y&amp;SerialNum=1993023299"/>
    <hyperlink ref="A293" r:id="rId159" display="http://www.westlaw.com/Find/Default.wl?rs=dfa1.0&amp;vr=2.0&amp;DB=999&amp;FindType=Y&amp;SerialNum=1993133264"/>
    <hyperlink ref="A294" r:id="rId160" display="http://www.westlaw.com/Find/Default.wl?rs=dfa1.0&amp;vr=2.0&amp;DB=345&amp;FindType=Y&amp;SerialNum=1992152702"/>
    <hyperlink ref="A295" r:id="rId161" display="http://www.westlaw.com/Find/Default.wl?rs=dfa1.0&amp;vr=2.0&amp;DB=999&amp;FindType=Y&amp;SerialNum=1992135444"/>
    <hyperlink ref="A296" r:id="rId162" display="http://www.westlaw.com/Find/Default.wl?rs=dfa1.0&amp;vr=2.0&amp;DB=345&amp;FindType=Y&amp;SerialNum=1992141168"/>
    <hyperlink ref="A297" r:id="rId163" display="http://www.westlaw.com/Find/Default.wl?rs=dfa1.0&amp;vr=2.0&amp;DB=837&amp;FindType=Y&amp;SerialNum=1992142957"/>
    <hyperlink ref="A298" r:id="rId164" display="http://www.westlaw.com/Find/Default.wl?rs=dfa1.0&amp;vr=2.0&amp;DB=345&amp;FindType=Y&amp;SerialNum=1992128634"/>
    <hyperlink ref="A299" r:id="rId165" display="http://www.westlaw.com/Find/Default.wl?rs=dfa1.0&amp;vr=2.0&amp;DB=999&amp;FindType=Y&amp;SerialNum=1992137739"/>
    <hyperlink ref="A300" r:id="rId166" display="http://www.westlaw.com/Find/Default.wl?rs=dfa1.0&amp;vr=2.0&amp;DB=345&amp;FindType=Y&amp;SerialNum=1992144544"/>
    <hyperlink ref="A301" r:id="rId167" display="http://www.westlaw.com/Find/Default.wl?rs=dfa1.0&amp;vr=2.0&amp;DB=345&amp;FindType=Y&amp;SerialNum=1992152272"/>
    <hyperlink ref="A302" r:id="rId168" display="http://www.westlaw.com/Find/Default.wl?rs=dfa1.0&amp;vr=2.0&amp;DB=164&amp;FindType=Y&amp;SerialNum=1992132630"/>
    <hyperlink ref="A303" r:id="rId169" display="http://www.westlaw.com/Find/Default.wl?rs=dfa1.0&amp;vr=2.0&amp;DB=345&amp;FindType=Y&amp;SerialNum=1992122709"/>
    <hyperlink ref="A304" r:id="rId170" display="http://www.westlaw.com/Find/Default.wl?rs=dfa1.0&amp;vr=2.0&amp;DB=164&amp;FindType=Y&amp;SerialNum=1992131023"/>
    <hyperlink ref="A305" r:id="rId171" display="http://www.westlaw.com/Find/Default.wl?rs=dfa1.0&amp;vr=2.0&amp;DB=345&amp;FindType=Y&amp;SerialNum=1992131948"/>
    <hyperlink ref="A306" r:id="rId172" display="http://www.westlaw.com/Find/Default.wl?rs=dfa1.0&amp;vr=2.0&amp;DB=999&amp;FindType=Y&amp;SerialNum=1992125831"/>
    <hyperlink ref="A307" r:id="rId173" display="http://www.westlaw.com/Find/Default.wl?rs=dfa1.0&amp;vr=2.0&amp;DB=345&amp;FindType=Y&amp;SerialNum=1992121344"/>
    <hyperlink ref="A308" r:id="rId174" display="http://www.westlaw.com/Find/Default.wl?rs=dfa1.0&amp;vr=2.0&amp;DB=345&amp;FindType=Y&amp;SerialNum=1992117633"/>
    <hyperlink ref="A309" r:id="rId175" display="http://www.westlaw.com/Find/Default.wl?rs=dfa1.0&amp;vr=2.0&amp;DB=345&amp;FindType=Y&amp;SerialNum=1992148722"/>
    <hyperlink ref="A310" r:id="rId176" display="http://www.westlaw.com/Find/Default.wl?rs=dfa1.0&amp;vr=2.0&amp;DB=345&amp;FindType=Y&amp;SerialNum=1992115773"/>
    <hyperlink ref="A311" r:id="rId177" display="http://www.westlaw.com/Find/Default.wl?rs=dfa1.0&amp;vr=2.0&amp;DB=345&amp;FindType=Y&amp;SerialNum=1992172854"/>
    <hyperlink ref="A312" r:id="rId178" display="http://www.westlaw.com/Find/Default.wl?rs=dfa1.0&amp;vr=2.0&amp;DB=164&amp;FindType=Y&amp;SerialNum=1992112322"/>
    <hyperlink ref="A313" r:id="rId179" display="http://www.westlaw.com/Find/Default.wl?rs=dfa1.0&amp;vr=2.0&amp;DB=999&amp;FindType=Y&amp;SerialNum=1992143951"/>
    <hyperlink ref="A314" r:id="rId180" display="http://www.westlaw.com/Find/Default.wl?rs=dfa1.0&amp;vr=2.0&amp;DB=345&amp;FindType=Y&amp;SerialNum=1992111257"/>
    <hyperlink ref="A315" r:id="rId181" display="http://www.westlaw.com/Find/Default.wl?rs=dfa1.0&amp;vr=2.0&amp;DB=999&amp;FindType=Y&amp;SerialNum=1992171117"/>
    <hyperlink ref="A316" r:id="rId182" display="http://www.westlaw.com/Find/Default.wl?rs=dfa1.0&amp;vr=2.0&amp;DB=345&amp;FindType=Y&amp;SerialNum=1992103122"/>
    <hyperlink ref="A317" r:id="rId183" display="http://www.westlaw.com/Find/Default.wl?rs=dfa1.0&amp;vr=2.0&amp;DB=345&amp;FindType=Y&amp;SerialNum=1992103798"/>
    <hyperlink ref="A318" r:id="rId184" display="http://www.westlaw.com/Find/Default.wl?rs=dfa1.0&amp;vr=2.0&amp;DB=345&amp;FindType=Y&amp;SerialNum=1992114491"/>
    <hyperlink ref="A319" r:id="rId185" display="http://www.westlaw.com/Find/Default.wl?rs=dfa1.0&amp;vr=2.0&amp;DB=345&amp;FindType=Y&amp;SerialNum=1992102755"/>
    <hyperlink ref="A320" r:id="rId186" display="http://www.westlaw.com/Find/Default.wl?rs=dfa1.0&amp;vr=2.0&amp;DB=345&amp;FindType=Y&amp;SerialNum=1992106764"/>
    <hyperlink ref="A321" r:id="rId187" display="http://www.westlaw.com/Find/Default.wl?rs=dfa1.0&amp;vr=2.0&amp;DB=345&amp;FindType=Y&amp;SerialNum=1992101446"/>
    <hyperlink ref="A322" r:id="rId188" display="http://www.westlaw.com/Find/Default.wl?rs=dfa1.0&amp;vr=2.0&amp;DB=345&amp;FindType=Y&amp;SerialNum=1992133230"/>
    <hyperlink ref="A323" r:id="rId189" display="http://www.westlaw.com/Find/Default.wl?rs=dfa1.0&amp;vr=2.0&amp;DB=345&amp;FindType=Y&amp;SerialNum=1992094772"/>
    <hyperlink ref="A324" r:id="rId190" display="http://www.westlaw.com/Find/Default.wl?rs=dfa1.0&amp;vr=2.0&amp;DB=345&amp;FindType=Y&amp;SerialNum=1992098242"/>
    <hyperlink ref="A325" r:id="rId191" display="http://www.westlaw.com/Find/Default.wl?rs=dfa1.0&amp;vr=2.0&amp;DB=345&amp;FindType=Y&amp;SerialNum=1992093107"/>
    <hyperlink ref="A326" r:id="rId192" display="http://www.westlaw.com/Find/Default.wl?rs=dfa1.0&amp;vr=2.0&amp;DB=999&amp;FindType=Y&amp;SerialNum=1992090099"/>
    <hyperlink ref="A327" r:id="rId193" display="http://www.westlaw.com/Find/Default.wl?rs=dfa1.0&amp;vr=2.0&amp;DB=345&amp;FindType=Y&amp;SerialNum=1992092097"/>
    <hyperlink ref="A328" r:id="rId194" display="http://www.westlaw.com/Find/Default.wl?rs=dfa1.0&amp;vr=2.0&amp;DB=999&amp;FindType=Y&amp;SerialNum=1992089120"/>
    <hyperlink ref="A329" r:id="rId195" display="http://www.westlaw.com/Find/Default.wl?rs=dfa1.0&amp;vr=2.0&amp;DB=345&amp;FindType=Y&amp;SerialNum=1992094080"/>
    <hyperlink ref="A330" r:id="rId196" display="http://www.westlaw.com/Find/Default.wl?rs=dfa1.0&amp;vr=2.0&amp;DB=345&amp;FindType=Y&amp;SerialNum=1992097357"/>
    <hyperlink ref="A331" r:id="rId197" display="http://www.westlaw.com/Find/Default.wl?rs=dfa1.0&amp;vr=2.0&amp;DB=345&amp;FindType=Y&amp;SerialNum=1992082416"/>
    <hyperlink ref="A332" r:id="rId198" display="http://www.westlaw.com/Find/Default.wl?rs=dfa1.0&amp;vr=2.0&amp;DB=345&amp;FindType=Y&amp;SerialNum=1992084433"/>
    <hyperlink ref="A333" r:id="rId199" display="http://www.westlaw.com/Find/Default.wl?rs=dfa1.0&amp;vr=2.0&amp;DB=345&amp;FindType=Y&amp;SerialNum=1992084434"/>
    <hyperlink ref="A334" r:id="rId200" display="http://www.westlaw.com/Find/Default.wl?rs=dfa1.0&amp;vr=2.0&amp;DB=345&amp;FindType=Y&amp;SerialNum=1992093115"/>
    <hyperlink ref="A335" r:id="rId201" display="http://www.westlaw.com/Find/Default.wl?rs=dfa1.0&amp;vr=2.0&amp;DB=345&amp;FindType=Y&amp;SerialNum=1992081900"/>
    <hyperlink ref="A336" r:id="rId202" display="http://www.westlaw.com/Find/Default.wl?rs=dfa1.0&amp;vr=2.0&amp;DB=999&amp;FindType=Y&amp;SerialNum=1992121066"/>
    <hyperlink ref="A337" r:id="rId203" display="http://www.westlaw.com/Find/Default.wl?rs=dfa1.0&amp;vr=2.0&amp;DB=345&amp;FindType=Y&amp;SerialNum=1992071737"/>
    <hyperlink ref="A338" r:id="rId204" display="http://www.westlaw.com/Find/Default.wl?rs=dfa1.0&amp;vr=2.0&amp;DB=345&amp;FindType=Y&amp;SerialNum=1992083881"/>
    <hyperlink ref="A339" r:id="rId205" display="http://www.westlaw.com/Find/Default.wl?rs=dfa1.0&amp;vr=2.0&amp;DB=345&amp;FindType=Y&amp;SerialNum=1992077423"/>
    <hyperlink ref="A340" r:id="rId206" display="http://www.westlaw.com/Find/Default.wl?rs=dfa1.0&amp;vr=2.0&amp;DB=164&amp;FindType=Y&amp;SerialNum=1992085559"/>
    <hyperlink ref="A341" r:id="rId207" display="http://www.westlaw.com/Find/Default.wl?rs=dfa1.0&amp;vr=2.0&amp;DB=345&amp;FindType=Y&amp;SerialNum=1992065654"/>
    <hyperlink ref="A342" r:id="rId208" display="http://www.westlaw.com/Find/Default.wl?rs=dfa1.0&amp;vr=2.0&amp;DB=345&amp;FindType=Y&amp;SerialNum=1992060147"/>
    <hyperlink ref="A343" r:id="rId209" display="http://www.westlaw.com/Find/Default.wl?rs=dfa1.0&amp;vr=2.0&amp;DB=345&amp;FindType=Y&amp;SerialNum=1992071739"/>
    <hyperlink ref="A344" r:id="rId210" display="http://www.westlaw.com/Find/Default.wl?rs=dfa1.0&amp;vr=2.0&amp;DB=345&amp;FindType=Y&amp;SerialNum=1992059563"/>
    <hyperlink ref="A345" r:id="rId211" display="http://www.westlaw.com/Find/Default.wl?rs=dfa1.0&amp;vr=2.0&amp;DB=345&amp;FindType=Y&amp;SerialNum=1992056026"/>
    <hyperlink ref="A346" r:id="rId212" display="http://www.westlaw.com/Find/Default.wl?rs=dfa1.0&amp;vr=2.0&amp;DB=345&amp;FindType=Y&amp;SerialNum=1992058112"/>
    <hyperlink ref="A347" r:id="rId213" display="http://www.westlaw.com/Find/Default.wl?rs=dfa1.0&amp;vr=2.0&amp;DB=345&amp;FindType=Y&amp;SerialNum=1992063566"/>
    <hyperlink ref="A348" r:id="rId214" display="http://www.westlaw.com/Find/Default.wl?rs=dfa1.0&amp;vr=2.0&amp;DB=999&amp;FindType=Y&amp;SerialNum=1993017092"/>
    <hyperlink ref="A349" r:id="rId215" display="http://www.westlaw.com/Find/Default.wl?rs=dfa1.0&amp;vr=2.0&amp;DB=164&amp;FindType=Y&amp;SerialNum=1992108655"/>
    <hyperlink ref="A350" r:id="rId216" display="http://www.westlaw.com/Find/Default.wl?rs=dfa1.0&amp;vr=2.0&amp;DB=345&amp;FindType=Y&amp;SerialNum=1992060396"/>
    <hyperlink ref="A351" r:id="rId217" display="http://www.westlaw.com/Find/Default.wl?rs=dfa1.0&amp;vr=2.0&amp;DB=345&amp;FindType=Y&amp;SerialNum=1992054363"/>
    <hyperlink ref="A352" r:id="rId218" display="http://www.westlaw.com/Find/Default.wl?rs=dfa1.0&amp;vr=2.0&amp;DB=999&amp;FindType=Y&amp;SerialNum=1993056749"/>
    <hyperlink ref="A353" r:id="rId219" display="http://www.westlaw.com/Find/Default.wl?rs=dfa1.0&amp;vr=2.0&amp;DB=345&amp;FindType=Y&amp;SerialNum=1992051660"/>
    <hyperlink ref="A354" r:id="rId220" display="http://www.westlaw.com/Find/Default.wl?rs=dfa1.0&amp;vr=2.0&amp;DB=345&amp;FindType=Y&amp;SerialNum=1992049858"/>
    <hyperlink ref="A355" r:id="rId221" display="http://www.westlaw.com/Find/Default.wl?rs=dfa1.0&amp;vr=2.0&amp;DB=345&amp;FindType=Y&amp;SerialNum=1992084836"/>
    <hyperlink ref="A356" r:id="rId222" display="http://www.westlaw.com/Find/Default.wl?rs=dfa1.0&amp;vr=2.0&amp;DB=345&amp;FindType=Y&amp;SerialNum=1992052396"/>
    <hyperlink ref="A357" r:id="rId223" display="http://www.westlaw.com/Find/Default.wl?rs=dfa1.0&amp;vr=2.0&amp;DB=345&amp;FindType=Y&amp;SerialNum=1992066034"/>
    <hyperlink ref="A358" r:id="rId224" display="http://www.westlaw.com/Find/Default.wl?rs=dfa1.0&amp;vr=2.0&amp;DB=999&amp;FindType=Y&amp;SerialNum=1992146012"/>
    <hyperlink ref="A359" r:id="rId225" display="http://www.westlaw.com/Find/Default.wl?rs=dfa1.0&amp;vr=2.0&amp;DB=345&amp;FindType=Y&amp;SerialNum=1992047727"/>
    <hyperlink ref="A360" r:id="rId226" display="http://www.westlaw.com/Find/Default.wl?rs=dfa1.0&amp;vr=2.0&amp;DB=164&amp;FindType=Y&amp;SerialNum=1992034485"/>
    <hyperlink ref="A361" r:id="rId227" display="http://www.westlaw.com/Find/Default.wl?rs=dfa1.0&amp;vr=2.0&amp;DB=345&amp;FindType=Y&amp;SerialNum=1992142217"/>
    <hyperlink ref="A362" r:id="rId228" display="http://www.westlaw.com/Find/Default.wl?rs=dfa1.0&amp;vr=2.0&amp;DB=345&amp;FindType=Y&amp;SerialNum=1992094068"/>
    <hyperlink ref="A363" r:id="rId229" display="http://www.westlaw.com/Find/Default.wl?rs=dfa1.0&amp;vr=2.0&amp;DB=345&amp;FindType=Y&amp;SerialNum=1992034472"/>
    <hyperlink ref="A364" r:id="rId230" display="http://www.westlaw.com/Find/Default.wl?rs=dfa1.0&amp;vr=2.0&amp;DB=999&amp;FindType=Y&amp;SerialNum=1994094797"/>
    <hyperlink ref="A365" r:id="rId231" display="http://www.westlaw.com/Find/Default.wl?rs=dfa1.0&amp;vr=2.0&amp;DB=345&amp;FindType=Y&amp;SerialNum=1992030768"/>
    <hyperlink ref="A366" r:id="rId232" display="http://www.westlaw.com/Find/Default.wl?rs=dfa1.0&amp;vr=2.0&amp;DB=999&amp;FindType=Y&amp;SerialNum=1992032470"/>
    <hyperlink ref="A367" r:id="rId233" display="http://www.westlaw.com/Find/Default.wl?rs=dfa1.0&amp;vr=2.0&amp;DB=345&amp;FindType=Y&amp;SerialNum=1992047232"/>
    <hyperlink ref="A368" r:id="rId234" display="http://www.westlaw.com/Find/Default.wl?rs=dfa1.0&amp;vr=2.0&amp;DB=345&amp;FindType=Y&amp;SerialNum=1992026393"/>
    <hyperlink ref="A369" r:id="rId235" display="http://www.westlaw.com/Find/Default.wl?rs=dfa1.0&amp;vr=2.0&amp;DB=999&amp;FindType=Y&amp;SerialNum=1992027847"/>
    <hyperlink ref="A370" r:id="rId236" display="http://www.westlaw.com/Find/Default.wl?rs=dfa1.0&amp;vr=2.0&amp;DB=345&amp;FindType=Y&amp;SerialNum=1992039165"/>
    <hyperlink ref="A371" r:id="rId237" display="http://www.westlaw.com/Find/Default.wl?rs=dfa1.0&amp;vr=2.0&amp;DB=345&amp;FindType=Y&amp;SerialNum=1992022100"/>
    <hyperlink ref="A372" r:id="rId238" display="http://www.westlaw.com/Find/Default.wl?rs=dfa1.0&amp;vr=2.0&amp;DB=345&amp;FindType=Y&amp;SerialNum=1992022101"/>
    <hyperlink ref="A373" r:id="rId239" display="http://www.westlaw.com/Find/Default.wl?rs=dfa1.0&amp;vr=2.0&amp;DB=345&amp;FindType=Y&amp;SerialNum=1992033555"/>
    <hyperlink ref="A374" r:id="rId240" display="http://www.westlaw.com/Find/Default.wl?rs=dfa1.0&amp;vr=2.0&amp;DB=999&amp;FindType=Y&amp;SerialNum=1992023547"/>
    <hyperlink ref="A375" r:id="rId241" display="http://www.westlaw.com/Find/Default.wl?rs=dfa1.0&amp;vr=2.0&amp;DB=345&amp;FindType=Y&amp;SerialNum=1992015727"/>
    <hyperlink ref="A376" r:id="rId242" display="http://www.westlaw.com/Find/Default.wl?rs=dfa1.0&amp;vr=2.0&amp;DB=999&amp;FindType=Y&amp;SerialNum=1992018586"/>
    <hyperlink ref="A377" r:id="rId243" display="http://www.westlaw.com/Find/Default.wl?rs=dfa1.0&amp;vr=2.0&amp;DB=345&amp;FindType=Y&amp;SerialNum=1992020734"/>
    <hyperlink ref="A378" r:id="rId244" display="http://www.westlaw.com/Find/Default.wl?rs=dfa1.0&amp;vr=2.0&amp;DB=999&amp;FindType=Y&amp;SerialNum=1992023645"/>
    <hyperlink ref="A379" r:id="rId245" display="http://www.westlaw.com/Find/Default.wl?rs=dfa1.0&amp;vr=2.0&amp;DB=345&amp;FindType=Y&amp;SerialNum=1992056018"/>
    <hyperlink ref="A380" r:id="rId246" display="http://www.westlaw.com/Find/Default.wl?rs=dfa1.0&amp;vr=2.0&amp;DB=999&amp;FindType=Y&amp;SerialNum=1991209007"/>
    <hyperlink ref="A381" r:id="rId247" display="http://www.westlaw.com/Find/Default.wl?rs=dfa1.0&amp;vr=2.0&amp;DB=345&amp;FindType=Y&amp;SerialNum=1992090747"/>
    <hyperlink ref="A382" r:id="rId248" display="http://www.westlaw.com/Find/Default.wl?rs=dfa1.0&amp;vr=2.0&amp;DB=345&amp;FindType=Y&amp;SerialNum=1991206408"/>
    <hyperlink ref="A383" r:id="rId249" display="http://www.westlaw.com/Find/Default.wl?rs=dfa1.0&amp;vr=2.0&amp;DB=345&amp;FindType=Y&amp;SerialNum=1992027002"/>
    <hyperlink ref="A384" r:id="rId250" display="http://www.westlaw.com/Find/Default.wl?rs=dfa1.0&amp;vr=2.0&amp;DB=345&amp;FindType=Y&amp;SerialNum=1992058837"/>
    <hyperlink ref="A385" r:id="rId251" display="http://www.westlaw.com/Find/Default.wl?rs=dfa1.0&amp;vr=2.0&amp;DB=164&amp;FindType=Y&amp;SerialNum=1991202420"/>
    <hyperlink ref="A386" r:id="rId252" display="http://www.westlaw.com/Find/Default.wl?rs=dfa1.0&amp;vr=2.0&amp;DB=999&amp;FindType=Y&amp;SerialNum=1992028275"/>
    <hyperlink ref="A387" r:id="rId253" display="http://www.westlaw.com/Find/Default.wl?rs=dfa1.0&amp;vr=2.0&amp;DB=345&amp;FindType=Y&amp;SerialNum=1992018329"/>
    <hyperlink ref="A388" r:id="rId254" display="http://www.westlaw.com/Find/Default.wl?rs=dfa1.0&amp;vr=2.0&amp;DB=345&amp;FindType=Y&amp;SerialNum=1991199300"/>
    <hyperlink ref="A389" r:id="rId255" display="http://www.westlaw.com/Find/Default.wl?rs=dfa1.0&amp;vr=2.0&amp;DB=345&amp;FindType=Y&amp;SerialNum=1991209068"/>
    <hyperlink ref="A390" r:id="rId256" display="http://www.westlaw.com/Find/Default.wl?rs=dfa1.0&amp;vr=2.0&amp;DB=345&amp;FindType=Y&amp;SerialNum=1991195092"/>
    <hyperlink ref="A391" r:id="rId257" display="http://www.westlaw.com/Find/Default.wl?rs=dfa1.0&amp;vr=2.0&amp;DB=345&amp;FindType=Y&amp;SerialNum=1991192286"/>
    <hyperlink ref="A392" r:id="rId258" display="http://www.westlaw.com/Find/Default.wl?rs=dfa1.0&amp;vr=2.0&amp;DB=345&amp;FindType=Y&amp;SerialNum=1991192669"/>
    <hyperlink ref="A393" r:id="rId259" display="http://www.westlaw.com/Find/Default.wl?rs=dfa1.0&amp;vr=2.0&amp;DB=345&amp;FindType=Y&amp;SerialNum=1991201116"/>
    <hyperlink ref="A394" r:id="rId260" display="http://www.westlaw.com/Find/Default.wl?rs=dfa1.0&amp;vr=2.0&amp;DB=345&amp;FindType=Y&amp;SerialNum=1991188091"/>
    <hyperlink ref="A395" r:id="rId261" display="http://www.westlaw.com/Find/Default.wl?rs=dfa1.0&amp;vr=2.0&amp;DB=345&amp;FindType=Y&amp;SerialNum=1991184095"/>
    <hyperlink ref="A396" r:id="rId262" display="http://www.westlaw.com/Find/Default.wl?rs=dfa1.0&amp;vr=2.0&amp;DB=345&amp;FindType=Y&amp;SerialNum=1991202242"/>
    <hyperlink ref="A397" r:id="rId263" display="http://www.westlaw.com/Find/Default.wl?rs=dfa1.0&amp;vr=2.0&amp;DB=345&amp;FindType=Y&amp;SerialNum=1993138976"/>
    <hyperlink ref="A398" r:id="rId264" display="http://www.westlaw.com/Find/Default.wl?rs=dfa1.0&amp;vr=2.0&amp;DB=345&amp;FindType=Y&amp;SerialNum=1991179234"/>
    <hyperlink ref="A399" r:id="rId265" display="http://www.westlaw.com/Find/Default.wl?rs=dfa1.0&amp;vr=2.0&amp;DB=345&amp;FindType=Y&amp;SerialNum=1991195089"/>
    <hyperlink ref="A400" r:id="rId266" display="http://www.westlaw.com/Find/Default.wl?rs=dfa1.0&amp;vr=2.0&amp;DB=345&amp;FindType=Y&amp;SerialNum=1991188083"/>
    <hyperlink ref="A401" r:id="rId267" display="http://www.westlaw.com/Find/Default.wl?rs=dfa1.0&amp;vr=2.0&amp;DB=345&amp;FindType=Y&amp;SerialNum=1992077918"/>
    <hyperlink ref="A402" r:id="rId268" display="http://www.westlaw.com/Find/Default.wl?rs=dfa1.0&amp;vr=2.0&amp;DB=345&amp;FindType=Y&amp;SerialNum=1991179233"/>
    <hyperlink ref="A403" r:id="rId269" display="http://www.westlaw.com/Find/Default.wl?rs=dfa1.0&amp;vr=2.0&amp;DB=344&amp;FindType=Y&amp;SerialNum=1991176422"/>
    <hyperlink ref="A404" r:id="rId270" display="http://www.westlaw.com/Find/Default.wl?rs=dfa1.0&amp;vr=2.0&amp;DB=345&amp;FindType=Y&amp;SerialNum=1991177432"/>
    <hyperlink ref="A405" r:id="rId271" display="http://www.westlaw.com/Find/Default.wl?rs=dfa1.0&amp;vr=2.0&amp;DB=345&amp;FindType=Y&amp;SerialNum=1991196648"/>
    <hyperlink ref="A406" r:id="rId272" display="http://www.westlaw.com/Find/Default.wl?rs=dfa1.0&amp;vr=2.0&amp;DB=345&amp;FindType=Y&amp;SerialNum=1992088043"/>
    <hyperlink ref="A407" r:id="rId273" display="http://www.westlaw.com/Find/Default.wl?rs=dfa1.0&amp;vr=2.0&amp;DB=345&amp;FindType=Y&amp;SerialNum=1991172761"/>
    <hyperlink ref="A408" r:id="rId274" display="http://www.westlaw.com/Find/Default.wl?rs=dfa1.0&amp;vr=2.0&amp;DB=345&amp;FindType=Y&amp;SerialNum=1991174474"/>
    <hyperlink ref="A409" r:id="rId275" display="http://www.westlaw.com/Find/Default.wl?rs=dfa1.0&amp;vr=2.0&amp;DB=999&amp;FindType=Y&amp;SerialNum=1994018924"/>
    <hyperlink ref="A410" r:id="rId276" display="http://www.westlaw.com/Find/Default.wl?rs=dfa1.0&amp;vr=2.0&amp;DB=345&amp;FindType=Y&amp;SerialNum=1991169590"/>
    <hyperlink ref="A411" r:id="rId277" display="http://www.westlaw.com/Find/Default.wl?rs=dfa1.0&amp;vr=2.0&amp;DB=345&amp;FindType=Y&amp;SerialNum=1992019253"/>
    <hyperlink ref="A412" r:id="rId278" display="http://www.westlaw.com/Find/Default.wl?rs=dfa1.0&amp;vr=2.0&amp;DB=345&amp;FindType=Y&amp;SerialNum=1992125323"/>
    <hyperlink ref="A413" r:id="rId279" display="http://www.westlaw.com/Find/Default.wl?rs=dfa1.0&amp;vr=2.0&amp;DB=509&amp;FindType=Y&amp;SerialNum=1991199278"/>
    <hyperlink ref="A414" r:id="rId280" display="http://www.westlaw.com/Find/Default.wl?rs=dfa1.0&amp;vr=2.0&amp;DB=509&amp;FindType=Y&amp;SerialNum=1992039129"/>
    <hyperlink ref="A415" r:id="rId281" display="http://www.westlaw.com/Find/Default.wl?rs=dfa1.0&amp;vr=2.0&amp;DB=509&amp;FindType=Y&amp;SerialNum=1991192972"/>
    <hyperlink ref="A416" r:id="rId282" display="http://www.westlaw.com/Find/Default.wl?rs=dfa1.0&amp;vr=2.0&amp;DB=509&amp;FindType=Y&amp;SerialNum=1992048378"/>
    <hyperlink ref="A417" r:id="rId283" display="http://www.westlaw.com/Find/Default.wl?rs=dfa1.0&amp;vr=2.0&amp;DB=509&amp;FindType=Y&amp;SerialNum=1992061662"/>
    <hyperlink ref="A137" r:id="rId284" display="http://www.westlaw.com/Find/Default.wl?rs=dfa1.0&amp;vr=2.0&amp;DB=780&amp;FindType=Y&amp;SerialNum=1992112256"/>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9"/>
  <sheetViews>
    <sheetView zoomScale="70" zoomScaleNormal="70" zoomScalePageLayoutView="70" workbookViewId="0">
      <selection activeCell="L3" sqref="L3"/>
    </sheetView>
  </sheetViews>
  <sheetFormatPr baseColWidth="10" defaultColWidth="11.5" defaultRowHeight="14" x14ac:dyDescent="0"/>
  <cols>
    <col min="2" max="2" width="24" customWidth="1"/>
    <col min="18" max="18" width="18"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11</v>
      </c>
      <c r="B2">
        <v>5</v>
      </c>
      <c r="C2">
        <v>0</v>
      </c>
      <c r="D2">
        <v>2</v>
      </c>
      <c r="E2">
        <v>11</v>
      </c>
      <c r="F2">
        <v>21</v>
      </c>
      <c r="G2">
        <v>0</v>
      </c>
      <c r="H2">
        <v>0</v>
      </c>
      <c r="I2">
        <v>66</v>
      </c>
      <c r="J2">
        <v>8</v>
      </c>
      <c r="K2">
        <v>0</v>
      </c>
      <c r="L2">
        <f>F409</f>
        <v>269</v>
      </c>
      <c r="N2" t="s">
        <v>9526</v>
      </c>
    </row>
    <row r="3" spans="1:22">
      <c r="N3">
        <f>COUNTIF(N5:N49,"&lt;5")</f>
        <v>0</v>
      </c>
    </row>
    <row r="4" spans="1:22" ht="154">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33924</v>
      </c>
      <c r="B5">
        <v>1</v>
      </c>
      <c r="C5" t="s">
        <v>18562</v>
      </c>
      <c r="D5" t="s">
        <v>18499</v>
      </c>
      <c r="E5" t="s">
        <v>18500</v>
      </c>
      <c r="F5" t="s">
        <v>18501</v>
      </c>
      <c r="G5">
        <v>1992</v>
      </c>
      <c r="H5">
        <v>1605</v>
      </c>
      <c r="I5" t="s">
        <v>23619</v>
      </c>
      <c r="J5" t="s">
        <v>18502</v>
      </c>
      <c r="K5" t="s">
        <v>18503</v>
      </c>
      <c r="L5" s="1">
        <v>33883</v>
      </c>
      <c r="M5">
        <v>102</v>
      </c>
      <c r="N5">
        <v>9</v>
      </c>
      <c r="O5">
        <v>0</v>
      </c>
      <c r="P5">
        <v>102</v>
      </c>
      <c r="Q5" t="s">
        <v>33717</v>
      </c>
      <c r="R5">
        <v>1</v>
      </c>
      <c r="S5">
        <v>2</v>
      </c>
      <c r="T5">
        <v>2</v>
      </c>
      <c r="V5" t="s">
        <v>34515</v>
      </c>
    </row>
    <row r="6" spans="1:22">
      <c r="A6" s="1">
        <v>33981</v>
      </c>
      <c r="B6">
        <v>1</v>
      </c>
      <c r="C6" t="s">
        <v>18508</v>
      </c>
      <c r="D6" t="s">
        <v>18509</v>
      </c>
      <c r="E6" t="s">
        <v>18510</v>
      </c>
      <c r="F6" t="s">
        <v>18511</v>
      </c>
      <c r="G6">
        <v>1992</v>
      </c>
      <c r="H6">
        <v>1605</v>
      </c>
      <c r="I6" t="s">
        <v>23619</v>
      </c>
      <c r="J6" t="s">
        <v>18512</v>
      </c>
      <c r="K6" t="s">
        <v>18513</v>
      </c>
      <c r="L6" s="1">
        <v>33912</v>
      </c>
      <c r="M6">
        <v>102</v>
      </c>
      <c r="N6">
        <v>9</v>
      </c>
      <c r="O6">
        <v>0</v>
      </c>
      <c r="P6">
        <v>102</v>
      </c>
      <c r="Q6" t="s">
        <v>33717</v>
      </c>
      <c r="R6">
        <v>1</v>
      </c>
      <c r="S6">
        <v>2</v>
      </c>
      <c r="T6">
        <v>2</v>
      </c>
      <c r="V6" t="s">
        <v>34519</v>
      </c>
    </row>
    <row r="7" spans="1:22">
      <c r="A7" s="1">
        <v>34059</v>
      </c>
      <c r="B7">
        <v>1</v>
      </c>
      <c r="C7" t="s">
        <v>18265</v>
      </c>
      <c r="D7" t="s">
        <v>18266</v>
      </c>
      <c r="E7" t="s">
        <v>18205</v>
      </c>
      <c r="F7" t="s">
        <v>18206</v>
      </c>
      <c r="G7">
        <v>1992</v>
      </c>
      <c r="H7">
        <v>1605</v>
      </c>
      <c r="I7" t="s">
        <v>23619</v>
      </c>
      <c r="J7" t="s">
        <v>18207</v>
      </c>
      <c r="K7" t="s">
        <v>18208</v>
      </c>
      <c r="L7" s="1">
        <v>33980</v>
      </c>
      <c r="M7">
        <v>102</v>
      </c>
      <c r="N7">
        <v>9</v>
      </c>
      <c r="O7">
        <v>0</v>
      </c>
      <c r="P7">
        <v>102</v>
      </c>
      <c r="Q7" t="s">
        <v>33717</v>
      </c>
      <c r="R7">
        <v>1</v>
      </c>
      <c r="S7">
        <v>2</v>
      </c>
      <c r="T7">
        <v>2</v>
      </c>
      <c r="V7" t="s">
        <v>34516</v>
      </c>
    </row>
    <row r="8" spans="1:22">
      <c r="A8" s="1">
        <v>34092</v>
      </c>
      <c r="B8">
        <v>1</v>
      </c>
      <c r="C8" t="s">
        <v>18234</v>
      </c>
      <c r="D8" t="s">
        <v>18235</v>
      </c>
      <c r="E8" t="s">
        <v>18175</v>
      </c>
      <c r="F8" t="s">
        <v>18176</v>
      </c>
      <c r="G8">
        <v>1992</v>
      </c>
      <c r="H8">
        <v>1605</v>
      </c>
      <c r="I8" t="s">
        <v>23619</v>
      </c>
      <c r="J8" t="s">
        <v>18177</v>
      </c>
      <c r="K8" t="s">
        <v>18178</v>
      </c>
      <c r="L8" s="1">
        <v>34029</v>
      </c>
      <c r="M8">
        <v>102</v>
      </c>
      <c r="N8">
        <v>9</v>
      </c>
      <c r="O8">
        <v>0</v>
      </c>
      <c r="P8">
        <v>102</v>
      </c>
      <c r="Q8" t="s">
        <v>33717</v>
      </c>
      <c r="R8">
        <v>1</v>
      </c>
      <c r="S8">
        <v>2</v>
      </c>
      <c r="T8">
        <v>2</v>
      </c>
      <c r="V8" t="s">
        <v>34562</v>
      </c>
    </row>
    <row r="9" spans="1:22">
      <c r="A9" s="1">
        <v>34106</v>
      </c>
      <c r="B9">
        <v>1</v>
      </c>
      <c r="C9" t="s">
        <v>18194</v>
      </c>
      <c r="D9" t="s">
        <v>18195</v>
      </c>
      <c r="E9" t="s">
        <v>18196</v>
      </c>
      <c r="F9" t="s">
        <v>18197</v>
      </c>
      <c r="G9">
        <v>1992</v>
      </c>
      <c r="H9">
        <v>1605</v>
      </c>
      <c r="I9" t="s">
        <v>23619</v>
      </c>
      <c r="J9" t="s">
        <v>18198</v>
      </c>
      <c r="K9" t="s">
        <v>18199</v>
      </c>
      <c r="L9" s="1">
        <v>34031</v>
      </c>
      <c r="M9">
        <v>102</v>
      </c>
      <c r="N9">
        <v>9</v>
      </c>
      <c r="O9">
        <v>0</v>
      </c>
      <c r="P9">
        <v>102</v>
      </c>
      <c r="Q9" t="s">
        <v>33717</v>
      </c>
      <c r="R9">
        <v>1</v>
      </c>
      <c r="S9">
        <v>2</v>
      </c>
      <c r="T9">
        <v>2</v>
      </c>
      <c r="V9" t="s">
        <v>34514</v>
      </c>
    </row>
    <row r="10" spans="1:22">
      <c r="A10" s="1">
        <v>34106</v>
      </c>
      <c r="B10">
        <v>1</v>
      </c>
      <c r="C10" t="s">
        <v>18200</v>
      </c>
      <c r="D10" t="s">
        <v>18201</v>
      </c>
      <c r="E10" t="s">
        <v>18202</v>
      </c>
      <c r="F10" t="s">
        <v>18203</v>
      </c>
      <c r="G10">
        <v>1992</v>
      </c>
      <c r="H10">
        <v>1605</v>
      </c>
      <c r="I10" t="s">
        <v>23619</v>
      </c>
      <c r="J10" t="s">
        <v>18204</v>
      </c>
      <c r="K10" t="s">
        <v>18142</v>
      </c>
      <c r="L10" s="1">
        <v>34078</v>
      </c>
      <c r="M10">
        <v>102</v>
      </c>
      <c r="N10">
        <v>9</v>
      </c>
      <c r="O10">
        <v>0</v>
      </c>
      <c r="P10">
        <v>102</v>
      </c>
      <c r="Q10" t="s">
        <v>33717</v>
      </c>
      <c r="R10">
        <v>1</v>
      </c>
      <c r="S10">
        <v>2</v>
      </c>
      <c r="T10">
        <v>2</v>
      </c>
      <c r="V10" t="s">
        <v>34515</v>
      </c>
    </row>
    <row r="11" spans="1:22">
      <c r="A11" s="1">
        <v>34127</v>
      </c>
      <c r="B11">
        <v>1</v>
      </c>
      <c r="C11" t="s">
        <v>18125</v>
      </c>
      <c r="D11" t="s">
        <v>18126</v>
      </c>
      <c r="E11" t="s">
        <v>18127</v>
      </c>
      <c r="F11" t="s">
        <v>18128</v>
      </c>
      <c r="G11">
        <v>1992</v>
      </c>
      <c r="H11">
        <v>1605</v>
      </c>
      <c r="I11" t="s">
        <v>23619</v>
      </c>
      <c r="J11" t="s">
        <v>18129</v>
      </c>
      <c r="K11" t="s">
        <v>17992</v>
      </c>
      <c r="L11" s="1">
        <v>34058</v>
      </c>
      <c r="M11">
        <v>102</v>
      </c>
      <c r="N11">
        <v>9</v>
      </c>
      <c r="O11">
        <v>0</v>
      </c>
      <c r="P11">
        <v>102</v>
      </c>
      <c r="Q11" t="s">
        <v>33717</v>
      </c>
      <c r="R11">
        <v>1</v>
      </c>
      <c r="S11">
        <v>2</v>
      </c>
      <c r="T11">
        <v>2</v>
      </c>
      <c r="V11" t="s">
        <v>34515</v>
      </c>
    </row>
    <row r="12" spans="1:22">
      <c r="A12" s="1">
        <v>34141</v>
      </c>
      <c r="B12">
        <v>1</v>
      </c>
      <c r="C12" t="s">
        <v>17958</v>
      </c>
      <c r="D12" t="s">
        <v>17959</v>
      </c>
      <c r="E12" t="s">
        <v>18029</v>
      </c>
      <c r="F12" t="s">
        <v>17960</v>
      </c>
      <c r="G12">
        <v>1992</v>
      </c>
      <c r="H12">
        <v>1605</v>
      </c>
      <c r="I12" t="s">
        <v>23619</v>
      </c>
      <c r="J12" t="s">
        <v>17961</v>
      </c>
      <c r="K12" t="s">
        <v>17962</v>
      </c>
      <c r="L12" s="1">
        <v>34030</v>
      </c>
      <c r="M12">
        <v>102</v>
      </c>
      <c r="N12">
        <v>8</v>
      </c>
      <c r="O12">
        <v>1</v>
      </c>
      <c r="P12">
        <v>102</v>
      </c>
      <c r="Q12" t="s">
        <v>33717</v>
      </c>
      <c r="R12">
        <v>1</v>
      </c>
      <c r="S12">
        <v>2</v>
      </c>
      <c r="T12">
        <v>2</v>
      </c>
      <c r="U12" t="s">
        <v>34572</v>
      </c>
    </row>
    <row r="13" spans="1:22">
      <c r="A13" s="1">
        <v>34052</v>
      </c>
      <c r="B13">
        <v>1</v>
      </c>
      <c r="C13" t="s">
        <v>18240</v>
      </c>
      <c r="D13" t="s">
        <v>18241</v>
      </c>
      <c r="E13" t="s">
        <v>18242</v>
      </c>
      <c r="F13" t="s">
        <v>18243</v>
      </c>
      <c r="G13">
        <v>1992</v>
      </c>
      <c r="H13">
        <v>1605</v>
      </c>
      <c r="I13" t="s">
        <v>23619</v>
      </c>
      <c r="J13" t="s">
        <v>18244</v>
      </c>
      <c r="K13" t="s">
        <v>18245</v>
      </c>
      <c r="L13" s="1">
        <v>33917</v>
      </c>
      <c r="M13">
        <v>102</v>
      </c>
      <c r="N13">
        <v>6</v>
      </c>
      <c r="O13">
        <v>3</v>
      </c>
      <c r="P13">
        <v>102</v>
      </c>
      <c r="Q13" t="s">
        <v>33717</v>
      </c>
      <c r="R13">
        <v>1</v>
      </c>
      <c r="S13">
        <v>2</v>
      </c>
      <c r="T13">
        <v>2</v>
      </c>
      <c r="U13" t="s">
        <v>34516</v>
      </c>
    </row>
    <row r="14" spans="1:22">
      <c r="A14" s="1">
        <v>34036</v>
      </c>
      <c r="B14">
        <v>1</v>
      </c>
      <c r="C14" t="s">
        <v>18346</v>
      </c>
      <c r="D14" t="s">
        <v>18347</v>
      </c>
      <c r="E14" t="s">
        <v>18348</v>
      </c>
      <c r="F14" t="s">
        <v>18349</v>
      </c>
      <c r="G14">
        <v>1992</v>
      </c>
      <c r="H14">
        <v>1605</v>
      </c>
      <c r="I14" t="s">
        <v>23619</v>
      </c>
      <c r="J14" t="s">
        <v>18350</v>
      </c>
      <c r="K14" t="s">
        <v>18351</v>
      </c>
      <c r="L14" s="1">
        <v>33945</v>
      </c>
      <c r="M14">
        <v>102</v>
      </c>
      <c r="N14">
        <v>5</v>
      </c>
      <c r="O14">
        <v>4</v>
      </c>
      <c r="P14">
        <v>102</v>
      </c>
      <c r="Q14" t="s">
        <v>33717</v>
      </c>
      <c r="R14">
        <v>1</v>
      </c>
      <c r="S14">
        <v>2</v>
      </c>
      <c r="T14">
        <v>2</v>
      </c>
      <c r="U14" t="s">
        <v>34514</v>
      </c>
    </row>
    <row r="15" spans="1:22">
      <c r="A15" s="1">
        <v>34144</v>
      </c>
      <c r="B15">
        <v>1</v>
      </c>
      <c r="C15" t="s">
        <v>17903</v>
      </c>
      <c r="D15" t="s">
        <v>17904</v>
      </c>
      <c r="E15" t="s">
        <v>17905</v>
      </c>
      <c r="F15" t="s">
        <v>17906</v>
      </c>
      <c r="G15">
        <v>1992</v>
      </c>
      <c r="H15">
        <v>1605</v>
      </c>
      <c r="I15" t="s">
        <v>23619</v>
      </c>
      <c r="J15" t="s">
        <v>17907</v>
      </c>
      <c r="K15" t="s">
        <v>17908</v>
      </c>
      <c r="L15" s="1">
        <v>34022</v>
      </c>
      <c r="M15">
        <v>102</v>
      </c>
      <c r="N15">
        <v>5</v>
      </c>
      <c r="O15">
        <v>4</v>
      </c>
      <c r="P15">
        <v>102</v>
      </c>
      <c r="Q15" t="s">
        <v>33717</v>
      </c>
      <c r="R15">
        <v>1</v>
      </c>
      <c r="S15">
        <v>2</v>
      </c>
      <c r="T15">
        <v>2</v>
      </c>
      <c r="U15" t="s">
        <v>34944</v>
      </c>
    </row>
    <row r="16" spans="1:22">
      <c r="A16" s="1">
        <v>33952</v>
      </c>
      <c r="B16">
        <v>1</v>
      </c>
      <c r="C16" t="s">
        <v>18426</v>
      </c>
      <c r="D16" t="s">
        <v>18427</v>
      </c>
      <c r="E16" t="s">
        <v>18428</v>
      </c>
      <c r="F16" t="s">
        <v>18429</v>
      </c>
      <c r="G16">
        <v>1992</v>
      </c>
      <c r="H16">
        <v>1605</v>
      </c>
      <c r="I16" t="s">
        <v>23619</v>
      </c>
      <c r="J16" t="s">
        <v>18430</v>
      </c>
      <c r="K16" t="s">
        <v>18496</v>
      </c>
      <c r="L16" s="1">
        <v>33911</v>
      </c>
      <c r="M16">
        <v>107</v>
      </c>
      <c r="N16">
        <v>8</v>
      </c>
      <c r="O16">
        <v>1</v>
      </c>
      <c r="P16">
        <v>102</v>
      </c>
      <c r="Q16" t="s">
        <v>33717</v>
      </c>
      <c r="R16">
        <v>2</v>
      </c>
      <c r="S16">
        <v>2</v>
      </c>
      <c r="T16">
        <v>1</v>
      </c>
    </row>
    <row r="17" spans="1:20">
      <c r="A17" s="1">
        <v>33981</v>
      </c>
      <c r="B17">
        <v>1</v>
      </c>
      <c r="C17" t="s">
        <v>18497</v>
      </c>
      <c r="D17" t="s">
        <v>18498</v>
      </c>
      <c r="E17" t="s">
        <v>18504</v>
      </c>
      <c r="F17" t="s">
        <v>18505</v>
      </c>
      <c r="G17">
        <v>1992</v>
      </c>
      <c r="H17">
        <v>1605</v>
      </c>
      <c r="I17" t="s">
        <v>23619</v>
      </c>
      <c r="J17" t="s">
        <v>18506</v>
      </c>
      <c r="K17" t="s">
        <v>18507</v>
      </c>
      <c r="L17" s="1">
        <v>33917</v>
      </c>
      <c r="M17">
        <v>94</v>
      </c>
      <c r="N17">
        <v>8</v>
      </c>
      <c r="O17">
        <v>1</v>
      </c>
      <c r="P17">
        <v>102</v>
      </c>
      <c r="Q17" t="s">
        <v>33717</v>
      </c>
      <c r="R17">
        <v>2</v>
      </c>
      <c r="S17">
        <v>2</v>
      </c>
      <c r="T17">
        <v>1</v>
      </c>
    </row>
    <row r="18" spans="1:20">
      <c r="A18" s="1">
        <v>33981</v>
      </c>
      <c r="B18">
        <v>1</v>
      </c>
      <c r="C18" t="s">
        <v>18514</v>
      </c>
      <c r="D18" t="s">
        <v>18515</v>
      </c>
      <c r="E18" t="s">
        <v>18516</v>
      </c>
      <c r="F18" t="s">
        <v>18517</v>
      </c>
      <c r="G18">
        <v>1992</v>
      </c>
      <c r="H18">
        <v>1605</v>
      </c>
      <c r="I18" t="s">
        <v>23619</v>
      </c>
      <c r="J18" t="s">
        <v>18518</v>
      </c>
      <c r="K18" t="s">
        <v>18457</v>
      </c>
      <c r="L18" s="1">
        <v>33882</v>
      </c>
      <c r="M18">
        <v>105</v>
      </c>
      <c r="N18">
        <v>8</v>
      </c>
      <c r="O18">
        <v>1</v>
      </c>
      <c r="P18">
        <v>102</v>
      </c>
      <c r="Q18" t="s">
        <v>33717</v>
      </c>
      <c r="R18">
        <v>2</v>
      </c>
      <c r="S18">
        <v>2</v>
      </c>
      <c r="T18">
        <v>1</v>
      </c>
    </row>
    <row r="19" spans="1:20">
      <c r="A19" s="1">
        <v>34036</v>
      </c>
      <c r="B19">
        <v>1</v>
      </c>
      <c r="C19" t="s">
        <v>18328</v>
      </c>
      <c r="D19" t="s">
        <v>18329</v>
      </c>
      <c r="E19" t="s">
        <v>18330</v>
      </c>
      <c r="F19" t="s">
        <v>18331</v>
      </c>
      <c r="G19">
        <v>1992</v>
      </c>
      <c r="H19">
        <v>1605</v>
      </c>
      <c r="I19" t="s">
        <v>23619</v>
      </c>
      <c r="J19" t="s">
        <v>18332</v>
      </c>
      <c r="K19" t="s">
        <v>18333</v>
      </c>
      <c r="L19" s="1">
        <v>33945</v>
      </c>
      <c r="M19">
        <v>101</v>
      </c>
      <c r="N19">
        <v>8</v>
      </c>
      <c r="O19">
        <v>1</v>
      </c>
      <c r="P19">
        <v>102</v>
      </c>
      <c r="Q19" t="s">
        <v>33717</v>
      </c>
      <c r="R19">
        <v>2</v>
      </c>
      <c r="S19">
        <v>2</v>
      </c>
      <c r="T19">
        <v>1</v>
      </c>
    </row>
    <row r="20" spans="1:20">
      <c r="A20" s="1">
        <v>34064</v>
      </c>
      <c r="B20">
        <v>1</v>
      </c>
      <c r="C20" t="s">
        <v>18293</v>
      </c>
      <c r="D20" t="s">
        <v>18294</v>
      </c>
      <c r="E20" t="s">
        <v>18295</v>
      </c>
      <c r="F20" t="s">
        <v>18296</v>
      </c>
      <c r="G20">
        <v>1992</v>
      </c>
      <c r="H20">
        <v>1605</v>
      </c>
      <c r="I20" t="s">
        <v>23619</v>
      </c>
      <c r="J20" t="s">
        <v>18297</v>
      </c>
      <c r="K20" t="s">
        <v>18278</v>
      </c>
      <c r="L20" s="1">
        <v>34029</v>
      </c>
      <c r="M20">
        <v>101</v>
      </c>
      <c r="N20">
        <v>8</v>
      </c>
      <c r="O20">
        <v>1</v>
      </c>
      <c r="P20">
        <v>102</v>
      </c>
      <c r="Q20" t="s">
        <v>33717</v>
      </c>
      <c r="R20">
        <v>2</v>
      </c>
      <c r="S20">
        <v>2</v>
      </c>
      <c r="T20">
        <v>1</v>
      </c>
    </row>
    <row r="21" spans="1:20">
      <c r="A21" s="1">
        <v>34113</v>
      </c>
      <c r="B21">
        <v>1</v>
      </c>
      <c r="C21" t="s">
        <v>18167</v>
      </c>
      <c r="D21" t="s">
        <v>18168</v>
      </c>
      <c r="E21" t="s">
        <v>18169</v>
      </c>
      <c r="F21" t="s">
        <v>18170</v>
      </c>
      <c r="G21">
        <v>1992</v>
      </c>
      <c r="H21">
        <v>1605</v>
      </c>
      <c r="I21" t="s">
        <v>23619</v>
      </c>
      <c r="J21" t="s">
        <v>18171</v>
      </c>
      <c r="K21" t="s">
        <v>18172</v>
      </c>
      <c r="L21" s="1">
        <v>34022</v>
      </c>
      <c r="M21">
        <v>99</v>
      </c>
      <c r="N21">
        <v>8</v>
      </c>
      <c r="O21">
        <v>1</v>
      </c>
      <c r="P21">
        <v>102</v>
      </c>
      <c r="Q21" t="s">
        <v>33717</v>
      </c>
      <c r="R21">
        <v>2</v>
      </c>
      <c r="S21">
        <v>2</v>
      </c>
      <c r="T21">
        <v>1</v>
      </c>
    </row>
    <row r="22" spans="1:20">
      <c r="A22" s="1">
        <v>34113</v>
      </c>
      <c r="B22">
        <v>1</v>
      </c>
      <c r="C22" t="s">
        <v>18039</v>
      </c>
      <c r="D22" t="s">
        <v>18040</v>
      </c>
      <c r="E22" t="s">
        <v>18041</v>
      </c>
      <c r="F22" t="s">
        <v>18042</v>
      </c>
      <c r="G22">
        <v>1992</v>
      </c>
      <c r="H22">
        <v>1605</v>
      </c>
      <c r="I22" t="s">
        <v>23619</v>
      </c>
      <c r="J22" t="s">
        <v>18043</v>
      </c>
      <c r="K22" t="s">
        <v>18130</v>
      </c>
      <c r="L22" s="1">
        <v>34051</v>
      </c>
      <c r="M22">
        <v>106</v>
      </c>
      <c r="N22">
        <v>8</v>
      </c>
      <c r="O22">
        <v>1</v>
      </c>
      <c r="P22">
        <v>102</v>
      </c>
      <c r="Q22" t="s">
        <v>33717</v>
      </c>
      <c r="R22">
        <v>2</v>
      </c>
      <c r="S22">
        <v>2</v>
      </c>
      <c r="T22">
        <v>1</v>
      </c>
    </row>
    <row r="23" spans="1:20">
      <c r="A23" s="1">
        <v>33994</v>
      </c>
      <c r="B23">
        <v>1</v>
      </c>
      <c r="C23" t="s">
        <v>18415</v>
      </c>
      <c r="D23" t="s">
        <v>18416</v>
      </c>
      <c r="E23" t="s">
        <v>18417</v>
      </c>
      <c r="F23" t="s">
        <v>18418</v>
      </c>
      <c r="G23">
        <v>1992</v>
      </c>
      <c r="H23">
        <v>1605</v>
      </c>
      <c r="I23" t="s">
        <v>23619</v>
      </c>
      <c r="J23" t="s">
        <v>18419</v>
      </c>
      <c r="K23" t="s">
        <v>18435</v>
      </c>
      <c r="L23" s="1">
        <v>33911</v>
      </c>
      <c r="M23">
        <v>101</v>
      </c>
      <c r="N23">
        <v>7</v>
      </c>
      <c r="O23">
        <v>2</v>
      </c>
      <c r="P23">
        <v>102</v>
      </c>
      <c r="Q23" t="s">
        <v>33717</v>
      </c>
      <c r="R23">
        <v>2</v>
      </c>
      <c r="S23">
        <v>2</v>
      </c>
      <c r="T23">
        <v>1</v>
      </c>
    </row>
    <row r="24" spans="1:20">
      <c r="A24" s="1">
        <v>34051</v>
      </c>
      <c r="B24">
        <v>1</v>
      </c>
      <c r="C24" t="s">
        <v>18299</v>
      </c>
      <c r="D24" t="s">
        <v>18300</v>
      </c>
      <c r="E24" t="s">
        <v>18301</v>
      </c>
      <c r="F24" t="s">
        <v>18370</v>
      </c>
      <c r="G24">
        <v>1992</v>
      </c>
      <c r="H24">
        <v>1605</v>
      </c>
      <c r="I24" t="s">
        <v>23619</v>
      </c>
      <c r="J24" t="s">
        <v>18371</v>
      </c>
      <c r="K24" t="s">
        <v>18302</v>
      </c>
      <c r="L24" s="1">
        <v>33890</v>
      </c>
      <c r="M24">
        <v>104</v>
      </c>
      <c r="N24">
        <v>7</v>
      </c>
      <c r="O24">
        <v>2</v>
      </c>
      <c r="P24">
        <v>102</v>
      </c>
      <c r="Q24" t="s">
        <v>33717</v>
      </c>
      <c r="R24">
        <v>2</v>
      </c>
      <c r="S24">
        <v>2</v>
      </c>
      <c r="T24">
        <v>1</v>
      </c>
    </row>
    <row r="25" spans="1:20">
      <c r="A25" s="1">
        <v>34145</v>
      </c>
      <c r="B25">
        <v>1</v>
      </c>
      <c r="C25" t="s">
        <v>17871</v>
      </c>
      <c r="D25" t="s">
        <v>17872</v>
      </c>
      <c r="E25" t="s">
        <v>17873</v>
      </c>
      <c r="F25" t="s">
        <v>17874</v>
      </c>
      <c r="G25">
        <v>1992</v>
      </c>
      <c r="H25">
        <v>1605</v>
      </c>
      <c r="I25" t="s">
        <v>23619</v>
      </c>
      <c r="J25" t="s">
        <v>17875</v>
      </c>
      <c r="K25" t="s">
        <v>17876</v>
      </c>
      <c r="L25" s="1">
        <v>34080</v>
      </c>
      <c r="M25">
        <v>94</v>
      </c>
      <c r="N25">
        <v>7</v>
      </c>
      <c r="O25">
        <v>2</v>
      </c>
      <c r="P25">
        <v>102</v>
      </c>
      <c r="Q25" t="s">
        <v>33717</v>
      </c>
      <c r="R25">
        <v>2</v>
      </c>
      <c r="S25">
        <v>2</v>
      </c>
      <c r="T25">
        <v>1</v>
      </c>
    </row>
    <row r="26" spans="1:20">
      <c r="A26" s="1">
        <v>33910</v>
      </c>
      <c r="B26">
        <v>2</v>
      </c>
      <c r="C26" t="s">
        <v>18552</v>
      </c>
      <c r="D26" t="s">
        <v>18553</v>
      </c>
      <c r="E26" t="s">
        <v>18554</v>
      </c>
      <c r="F26" t="s">
        <v>18555</v>
      </c>
      <c r="G26">
        <v>1992</v>
      </c>
      <c r="H26">
        <v>1605</v>
      </c>
      <c r="I26" t="s">
        <v>23619</v>
      </c>
      <c r="J26" t="s">
        <v>18556</v>
      </c>
      <c r="K26" t="s">
        <v>18494</v>
      </c>
      <c r="N26">
        <v>7</v>
      </c>
      <c r="O26">
        <v>2</v>
      </c>
      <c r="P26">
        <v>102</v>
      </c>
      <c r="Q26" t="s">
        <v>33717</v>
      </c>
      <c r="R26">
        <v>2</v>
      </c>
      <c r="S26">
        <v>2</v>
      </c>
      <c r="T26">
        <v>1</v>
      </c>
    </row>
    <row r="27" spans="1:20">
      <c r="A27" s="1">
        <v>34036</v>
      </c>
      <c r="B27">
        <v>2</v>
      </c>
      <c r="C27" t="s">
        <v>18273</v>
      </c>
      <c r="D27" t="s">
        <v>18274</v>
      </c>
      <c r="E27" t="s">
        <v>18275</v>
      </c>
      <c r="F27" t="s">
        <v>18276</v>
      </c>
      <c r="G27">
        <v>1992</v>
      </c>
      <c r="H27">
        <v>1605</v>
      </c>
      <c r="I27" t="s">
        <v>23619</v>
      </c>
      <c r="J27" t="s">
        <v>18277</v>
      </c>
      <c r="K27" t="s">
        <v>18358</v>
      </c>
      <c r="N27">
        <v>7</v>
      </c>
      <c r="O27">
        <v>2</v>
      </c>
      <c r="P27">
        <v>102</v>
      </c>
      <c r="Q27" t="s">
        <v>33717</v>
      </c>
      <c r="R27">
        <v>2</v>
      </c>
      <c r="S27">
        <v>2</v>
      </c>
      <c r="T27">
        <v>1</v>
      </c>
    </row>
    <row r="28" spans="1:20">
      <c r="A28" s="1">
        <v>34036</v>
      </c>
      <c r="B28">
        <v>2</v>
      </c>
      <c r="C28" t="s">
        <v>18359</v>
      </c>
      <c r="D28" t="s">
        <v>18360</v>
      </c>
      <c r="E28" t="s">
        <v>18361</v>
      </c>
      <c r="F28" t="s">
        <v>18286</v>
      </c>
      <c r="G28">
        <v>1992</v>
      </c>
      <c r="H28">
        <v>1605</v>
      </c>
      <c r="I28" t="s">
        <v>23619</v>
      </c>
      <c r="J28" t="s">
        <v>18287</v>
      </c>
      <c r="K28" t="s">
        <v>18298</v>
      </c>
      <c r="N28">
        <v>7</v>
      </c>
      <c r="O28">
        <v>2</v>
      </c>
      <c r="P28">
        <v>102</v>
      </c>
      <c r="Q28" t="s">
        <v>33717</v>
      </c>
      <c r="R28">
        <v>2</v>
      </c>
      <c r="S28">
        <v>2</v>
      </c>
      <c r="T28">
        <v>1</v>
      </c>
    </row>
    <row r="29" spans="1:20">
      <c r="A29" s="1">
        <v>33982</v>
      </c>
      <c r="B29">
        <v>1</v>
      </c>
      <c r="C29" t="s">
        <v>18480</v>
      </c>
      <c r="D29" t="s">
        <v>18481</v>
      </c>
      <c r="E29" t="s">
        <v>18482</v>
      </c>
      <c r="F29" t="s">
        <v>18483</v>
      </c>
      <c r="G29">
        <v>1992</v>
      </c>
      <c r="H29">
        <v>1605</v>
      </c>
      <c r="I29" t="s">
        <v>23619</v>
      </c>
      <c r="J29" t="s">
        <v>18413</v>
      </c>
      <c r="K29" t="s">
        <v>18484</v>
      </c>
      <c r="L29" s="1">
        <v>33527</v>
      </c>
      <c r="M29">
        <v>104</v>
      </c>
      <c r="N29">
        <v>6</v>
      </c>
      <c r="O29">
        <v>3</v>
      </c>
      <c r="P29">
        <v>102</v>
      </c>
      <c r="Q29" t="s">
        <v>33717</v>
      </c>
      <c r="R29">
        <v>2</v>
      </c>
      <c r="S29">
        <v>2</v>
      </c>
      <c r="T29">
        <v>1</v>
      </c>
    </row>
    <row r="30" spans="1:20">
      <c r="A30" s="1">
        <v>34051</v>
      </c>
      <c r="B30">
        <v>1</v>
      </c>
      <c r="C30" t="s">
        <v>18303</v>
      </c>
      <c r="D30" t="s">
        <v>18304</v>
      </c>
      <c r="E30" t="s">
        <v>18305</v>
      </c>
      <c r="F30" t="s">
        <v>18306</v>
      </c>
      <c r="G30">
        <v>1992</v>
      </c>
      <c r="H30">
        <v>1605</v>
      </c>
      <c r="I30" t="s">
        <v>23619</v>
      </c>
      <c r="J30" t="s">
        <v>18307</v>
      </c>
      <c r="K30" t="s">
        <v>18308</v>
      </c>
      <c r="L30" s="1">
        <v>33938</v>
      </c>
      <c r="M30">
        <v>106</v>
      </c>
      <c r="N30">
        <v>6</v>
      </c>
      <c r="O30">
        <v>3</v>
      </c>
      <c r="P30">
        <v>102</v>
      </c>
      <c r="Q30" t="s">
        <v>33717</v>
      </c>
      <c r="R30">
        <v>2</v>
      </c>
      <c r="S30">
        <v>2</v>
      </c>
      <c r="T30">
        <v>1</v>
      </c>
    </row>
    <row r="31" spans="1:20">
      <c r="A31" s="1">
        <v>34085</v>
      </c>
      <c r="B31">
        <v>1</v>
      </c>
      <c r="C31" t="s">
        <v>18189</v>
      </c>
      <c r="D31" t="s">
        <v>18190</v>
      </c>
      <c r="E31" t="s">
        <v>18191</v>
      </c>
      <c r="F31" t="s">
        <v>18192</v>
      </c>
      <c r="G31">
        <v>1992</v>
      </c>
      <c r="H31">
        <v>1605</v>
      </c>
      <c r="I31" t="s">
        <v>23619</v>
      </c>
      <c r="J31" t="s">
        <v>18193</v>
      </c>
      <c r="K31" t="s">
        <v>18209</v>
      </c>
      <c r="L31" s="1">
        <v>33947</v>
      </c>
      <c r="M31">
        <v>103</v>
      </c>
      <c r="N31">
        <v>6</v>
      </c>
      <c r="O31">
        <v>3</v>
      </c>
      <c r="P31">
        <v>102</v>
      </c>
      <c r="Q31" t="s">
        <v>33717</v>
      </c>
      <c r="R31">
        <v>2</v>
      </c>
      <c r="S31">
        <v>2</v>
      </c>
      <c r="T31">
        <v>1</v>
      </c>
    </row>
    <row r="32" spans="1:20">
      <c r="A32" s="1">
        <v>34106</v>
      </c>
      <c r="B32">
        <v>1</v>
      </c>
      <c r="C32" t="s">
        <v>18071</v>
      </c>
      <c r="D32" t="s">
        <v>18072</v>
      </c>
      <c r="E32" t="s">
        <v>18073</v>
      </c>
      <c r="F32" t="s">
        <v>18074</v>
      </c>
      <c r="G32">
        <v>1992</v>
      </c>
      <c r="H32">
        <v>1605</v>
      </c>
      <c r="I32" t="s">
        <v>23619</v>
      </c>
      <c r="J32" t="s">
        <v>18075</v>
      </c>
      <c r="K32" t="s">
        <v>18076</v>
      </c>
      <c r="L32" s="1">
        <v>34029</v>
      </c>
      <c r="M32">
        <v>104</v>
      </c>
      <c r="N32">
        <v>6</v>
      </c>
      <c r="O32">
        <v>3</v>
      </c>
      <c r="P32">
        <v>102</v>
      </c>
      <c r="Q32" t="s">
        <v>33717</v>
      </c>
      <c r="R32">
        <v>2</v>
      </c>
      <c r="S32">
        <v>2</v>
      </c>
      <c r="T32">
        <v>1</v>
      </c>
    </row>
    <row r="33" spans="1:20">
      <c r="A33" s="1">
        <v>34138</v>
      </c>
      <c r="B33">
        <v>1</v>
      </c>
      <c r="C33" t="s">
        <v>17935</v>
      </c>
      <c r="D33" t="s">
        <v>17936</v>
      </c>
      <c r="E33" t="s">
        <v>17937</v>
      </c>
      <c r="F33" t="s">
        <v>17938</v>
      </c>
      <c r="G33">
        <v>1992</v>
      </c>
      <c r="H33">
        <v>1605</v>
      </c>
      <c r="I33" t="s">
        <v>23619</v>
      </c>
      <c r="J33" t="s">
        <v>17939</v>
      </c>
      <c r="K33" t="s">
        <v>17940</v>
      </c>
      <c r="L33" s="1">
        <v>33980</v>
      </c>
      <c r="M33">
        <v>106</v>
      </c>
      <c r="N33">
        <v>6</v>
      </c>
      <c r="O33">
        <v>3</v>
      </c>
      <c r="P33">
        <v>102</v>
      </c>
      <c r="Q33" t="s">
        <v>33717</v>
      </c>
      <c r="R33">
        <v>2</v>
      </c>
      <c r="S33">
        <v>2</v>
      </c>
      <c r="T33">
        <v>1</v>
      </c>
    </row>
    <row r="34" spans="1:20">
      <c r="A34" s="1">
        <v>34141</v>
      </c>
      <c r="B34">
        <v>1</v>
      </c>
      <c r="C34" t="s">
        <v>17963</v>
      </c>
      <c r="D34" t="s">
        <v>17964</v>
      </c>
      <c r="E34" t="s">
        <v>17965</v>
      </c>
      <c r="F34" t="s">
        <v>17966</v>
      </c>
      <c r="G34">
        <v>1992</v>
      </c>
      <c r="H34">
        <v>1605</v>
      </c>
      <c r="I34" t="s">
        <v>23619</v>
      </c>
      <c r="J34" t="s">
        <v>17967</v>
      </c>
      <c r="K34" t="s">
        <v>17902</v>
      </c>
      <c r="L34" s="1">
        <v>34057</v>
      </c>
      <c r="M34">
        <v>105</v>
      </c>
      <c r="N34">
        <v>6</v>
      </c>
      <c r="O34">
        <v>3</v>
      </c>
      <c r="P34">
        <v>102</v>
      </c>
      <c r="Q34" t="s">
        <v>33717</v>
      </c>
      <c r="R34">
        <v>2</v>
      </c>
      <c r="S34">
        <v>2</v>
      </c>
      <c r="T34">
        <v>1</v>
      </c>
    </row>
    <row r="35" spans="1:20">
      <c r="A35" s="1">
        <v>33994</v>
      </c>
      <c r="B35">
        <v>1</v>
      </c>
      <c r="C35" t="s">
        <v>18448</v>
      </c>
      <c r="D35" t="s">
        <v>18449</v>
      </c>
      <c r="E35" t="s">
        <v>18450</v>
      </c>
      <c r="F35" t="s">
        <v>18378</v>
      </c>
      <c r="G35">
        <v>1992</v>
      </c>
      <c r="H35">
        <v>1605</v>
      </c>
      <c r="I35" t="s">
        <v>23619</v>
      </c>
      <c r="J35" t="s">
        <v>18379</v>
      </c>
      <c r="K35" t="s">
        <v>18451</v>
      </c>
      <c r="L35" s="1">
        <v>33891</v>
      </c>
      <c r="M35">
        <v>94</v>
      </c>
      <c r="N35">
        <v>5</v>
      </c>
      <c r="O35">
        <v>4</v>
      </c>
      <c r="P35">
        <v>102</v>
      </c>
      <c r="Q35" t="s">
        <v>33717</v>
      </c>
      <c r="R35">
        <v>2</v>
      </c>
      <c r="S35">
        <v>2</v>
      </c>
      <c r="T35">
        <v>1</v>
      </c>
    </row>
    <row r="36" spans="1:20">
      <c r="A36" s="1">
        <v>34148</v>
      </c>
      <c r="B36">
        <v>1</v>
      </c>
      <c r="C36" t="s">
        <v>17915</v>
      </c>
      <c r="D36" t="s">
        <v>17916</v>
      </c>
      <c r="E36" t="s">
        <v>17917</v>
      </c>
      <c r="F36" t="s">
        <v>17918</v>
      </c>
      <c r="G36">
        <v>1992</v>
      </c>
      <c r="H36">
        <v>1605</v>
      </c>
      <c r="I36" t="s">
        <v>23619</v>
      </c>
      <c r="J36" t="s">
        <v>17919</v>
      </c>
      <c r="K36" t="s">
        <v>17920</v>
      </c>
      <c r="L36" s="1">
        <v>34079</v>
      </c>
      <c r="M36">
        <v>103</v>
      </c>
      <c r="N36">
        <v>5</v>
      </c>
      <c r="O36">
        <v>4</v>
      </c>
      <c r="P36">
        <v>102</v>
      </c>
      <c r="Q36" t="s">
        <v>33717</v>
      </c>
      <c r="R36">
        <v>2</v>
      </c>
      <c r="S36">
        <v>2</v>
      </c>
      <c r="T36">
        <v>1</v>
      </c>
    </row>
    <row r="37" spans="1:20">
      <c r="A37" s="1">
        <v>33952</v>
      </c>
      <c r="B37">
        <v>1</v>
      </c>
      <c r="C37" t="s">
        <v>18544</v>
      </c>
      <c r="D37" t="s">
        <v>18545</v>
      </c>
      <c r="E37" t="s">
        <v>18546</v>
      </c>
      <c r="F37" t="s">
        <v>18547</v>
      </c>
      <c r="G37">
        <v>1992</v>
      </c>
      <c r="H37">
        <v>1605</v>
      </c>
      <c r="I37" t="s">
        <v>23619</v>
      </c>
      <c r="J37" t="s">
        <v>18548</v>
      </c>
      <c r="K37" t="s">
        <v>18549</v>
      </c>
      <c r="L37" s="1">
        <v>33882</v>
      </c>
      <c r="M37">
        <v>99</v>
      </c>
      <c r="N37">
        <v>9</v>
      </c>
      <c r="O37">
        <v>0</v>
      </c>
      <c r="P37">
        <v>102</v>
      </c>
      <c r="Q37" t="s">
        <v>33717</v>
      </c>
      <c r="R37">
        <v>3</v>
      </c>
      <c r="S37">
        <v>2</v>
      </c>
      <c r="T37">
        <v>2</v>
      </c>
    </row>
    <row r="38" spans="1:20">
      <c r="A38" s="1">
        <v>33982</v>
      </c>
      <c r="B38">
        <v>1</v>
      </c>
      <c r="C38" t="s">
        <v>18387</v>
      </c>
      <c r="D38" t="s">
        <v>18388</v>
      </c>
      <c r="E38" t="s">
        <v>18389</v>
      </c>
      <c r="F38" t="s">
        <v>18468</v>
      </c>
      <c r="G38">
        <v>1992</v>
      </c>
      <c r="H38">
        <v>1605</v>
      </c>
      <c r="I38" t="s">
        <v>23619</v>
      </c>
      <c r="J38" t="s">
        <v>18469</v>
      </c>
      <c r="K38" t="s">
        <v>18473</v>
      </c>
      <c r="L38" s="1">
        <v>33891</v>
      </c>
      <c r="M38">
        <v>101</v>
      </c>
      <c r="N38">
        <v>9</v>
      </c>
      <c r="O38">
        <v>0</v>
      </c>
      <c r="P38">
        <v>102</v>
      </c>
      <c r="Q38" t="s">
        <v>33717</v>
      </c>
      <c r="R38">
        <v>3</v>
      </c>
      <c r="S38">
        <v>2</v>
      </c>
      <c r="T38">
        <v>2</v>
      </c>
    </row>
    <row r="39" spans="1:20">
      <c r="A39" s="1">
        <v>34121</v>
      </c>
      <c r="B39">
        <v>1</v>
      </c>
      <c r="C39" t="s">
        <v>18159</v>
      </c>
      <c r="D39" t="s">
        <v>18160</v>
      </c>
      <c r="E39" t="s">
        <v>18161</v>
      </c>
      <c r="F39" t="s">
        <v>18090</v>
      </c>
      <c r="G39">
        <v>1992</v>
      </c>
      <c r="H39">
        <v>1605</v>
      </c>
      <c r="I39" t="s">
        <v>23619</v>
      </c>
      <c r="J39" t="s">
        <v>18091</v>
      </c>
      <c r="K39" t="s">
        <v>18092</v>
      </c>
      <c r="L39" s="1">
        <v>34078</v>
      </c>
      <c r="M39">
        <v>107</v>
      </c>
      <c r="N39">
        <v>9</v>
      </c>
      <c r="O39">
        <v>0</v>
      </c>
      <c r="P39">
        <v>102</v>
      </c>
      <c r="Q39" t="s">
        <v>33717</v>
      </c>
      <c r="R39">
        <v>3</v>
      </c>
      <c r="S39">
        <v>2</v>
      </c>
      <c r="T39">
        <v>2</v>
      </c>
    </row>
    <row r="40" spans="1:20">
      <c r="A40" s="1">
        <v>33911</v>
      </c>
      <c r="B40">
        <v>6</v>
      </c>
      <c r="C40" t="s">
        <v>18495</v>
      </c>
      <c r="D40" t="s">
        <v>18557</v>
      </c>
      <c r="E40" t="s">
        <v>18558</v>
      </c>
      <c r="F40" t="s">
        <v>18559</v>
      </c>
      <c r="G40">
        <v>1992</v>
      </c>
      <c r="H40">
        <v>1605</v>
      </c>
      <c r="I40" t="s">
        <v>23619</v>
      </c>
      <c r="J40" t="s">
        <v>18560</v>
      </c>
      <c r="K40" t="s">
        <v>18561</v>
      </c>
      <c r="L40" s="1">
        <v>33884</v>
      </c>
      <c r="N40">
        <v>8</v>
      </c>
      <c r="O40">
        <v>0</v>
      </c>
      <c r="P40">
        <v>102</v>
      </c>
      <c r="Q40" t="s">
        <v>33717</v>
      </c>
      <c r="R40">
        <v>3</v>
      </c>
      <c r="S40">
        <v>2</v>
      </c>
      <c r="T40">
        <v>2</v>
      </c>
    </row>
    <row r="41" spans="1:20">
      <c r="A41" s="1">
        <v>34080</v>
      </c>
      <c r="B41">
        <v>1</v>
      </c>
      <c r="C41" t="s">
        <v>18179</v>
      </c>
      <c r="D41" t="s">
        <v>18180</v>
      </c>
      <c r="E41" t="s">
        <v>18181</v>
      </c>
      <c r="F41" t="s">
        <v>18182</v>
      </c>
      <c r="G41">
        <v>1992</v>
      </c>
      <c r="H41">
        <v>1605</v>
      </c>
      <c r="I41" t="s">
        <v>23619</v>
      </c>
      <c r="J41" t="s">
        <v>18183</v>
      </c>
      <c r="K41" t="s">
        <v>18184</v>
      </c>
      <c r="L41" s="1">
        <v>33939</v>
      </c>
      <c r="M41">
        <v>101</v>
      </c>
      <c r="N41">
        <v>5</v>
      </c>
      <c r="O41">
        <v>4</v>
      </c>
      <c r="P41">
        <v>102</v>
      </c>
      <c r="Q41" t="s">
        <v>33717</v>
      </c>
      <c r="R41">
        <v>3</v>
      </c>
      <c r="S41">
        <v>2</v>
      </c>
      <c r="T41">
        <v>2</v>
      </c>
    </row>
    <row r="42" spans="1:20">
      <c r="A42" s="1">
        <v>33994</v>
      </c>
      <c r="B42">
        <v>1</v>
      </c>
      <c r="C42" t="s">
        <v>18390</v>
      </c>
      <c r="D42" t="s">
        <v>18391</v>
      </c>
      <c r="E42" t="s">
        <v>18463</v>
      </c>
      <c r="F42" t="s">
        <v>18464</v>
      </c>
      <c r="G42">
        <v>1992</v>
      </c>
      <c r="H42">
        <v>1605</v>
      </c>
      <c r="I42" t="s">
        <v>23619</v>
      </c>
      <c r="J42" t="s">
        <v>18465</v>
      </c>
      <c r="K42" t="s">
        <v>18466</v>
      </c>
      <c r="L42" s="1">
        <v>33910</v>
      </c>
      <c r="M42">
        <v>103</v>
      </c>
      <c r="N42">
        <v>9</v>
      </c>
      <c r="O42">
        <v>0</v>
      </c>
      <c r="P42">
        <v>102</v>
      </c>
      <c r="Q42" t="s">
        <v>33717</v>
      </c>
      <c r="R42">
        <v>4</v>
      </c>
      <c r="S42">
        <v>2</v>
      </c>
      <c r="T42">
        <v>2</v>
      </c>
    </row>
    <row r="43" spans="1:20">
      <c r="A43" s="1">
        <v>34092</v>
      </c>
      <c r="B43">
        <v>1</v>
      </c>
      <c r="C43" t="s">
        <v>18153</v>
      </c>
      <c r="D43" t="s">
        <v>18154</v>
      </c>
      <c r="E43" t="s">
        <v>18155</v>
      </c>
      <c r="F43" t="s">
        <v>18156</v>
      </c>
      <c r="G43">
        <v>1992</v>
      </c>
      <c r="H43">
        <v>1605</v>
      </c>
      <c r="I43" t="s">
        <v>23619</v>
      </c>
      <c r="J43" t="s">
        <v>18157</v>
      </c>
      <c r="K43" t="s">
        <v>18215</v>
      </c>
      <c r="L43" s="1">
        <v>34057</v>
      </c>
      <c r="M43">
        <v>101</v>
      </c>
      <c r="N43">
        <v>9</v>
      </c>
      <c r="O43">
        <v>0</v>
      </c>
      <c r="P43">
        <v>102</v>
      </c>
      <c r="Q43" t="s">
        <v>33717</v>
      </c>
      <c r="R43">
        <v>4</v>
      </c>
      <c r="S43">
        <v>2</v>
      </c>
      <c r="T43">
        <v>2</v>
      </c>
    </row>
    <row r="44" spans="1:20">
      <c r="A44" s="1">
        <v>34092</v>
      </c>
      <c r="B44">
        <v>1</v>
      </c>
      <c r="C44" t="s">
        <v>18108</v>
      </c>
      <c r="D44" t="s">
        <v>18109</v>
      </c>
      <c r="E44" t="s">
        <v>18110</v>
      </c>
      <c r="F44" t="s">
        <v>18111</v>
      </c>
      <c r="G44">
        <v>1992</v>
      </c>
      <c r="H44">
        <v>1605</v>
      </c>
      <c r="I44" t="s">
        <v>23619</v>
      </c>
      <c r="J44" t="s">
        <v>18112</v>
      </c>
      <c r="K44" t="s">
        <v>18113</v>
      </c>
      <c r="L44" s="1">
        <v>33910</v>
      </c>
      <c r="M44">
        <v>107</v>
      </c>
      <c r="N44">
        <v>9</v>
      </c>
      <c r="O44">
        <v>0</v>
      </c>
      <c r="P44">
        <v>102</v>
      </c>
      <c r="Q44" t="s">
        <v>33717</v>
      </c>
      <c r="R44">
        <v>4</v>
      </c>
      <c r="S44">
        <v>2</v>
      </c>
      <c r="T44">
        <v>2</v>
      </c>
    </row>
    <row r="45" spans="1:20">
      <c r="A45" s="1">
        <v>34121</v>
      </c>
      <c r="B45">
        <v>1</v>
      </c>
      <c r="C45" t="s">
        <v>18079</v>
      </c>
      <c r="D45" t="s">
        <v>18080</v>
      </c>
      <c r="E45" t="s">
        <v>18081</v>
      </c>
      <c r="F45" t="s">
        <v>18082</v>
      </c>
      <c r="G45">
        <v>1992</v>
      </c>
      <c r="H45">
        <v>1605</v>
      </c>
      <c r="I45" t="s">
        <v>23619</v>
      </c>
      <c r="J45" t="s">
        <v>18083</v>
      </c>
      <c r="K45" t="s">
        <v>18158</v>
      </c>
      <c r="L45" s="1">
        <v>34057</v>
      </c>
      <c r="M45">
        <v>107</v>
      </c>
      <c r="N45">
        <v>9</v>
      </c>
      <c r="O45">
        <v>0</v>
      </c>
      <c r="P45">
        <v>102</v>
      </c>
      <c r="Q45" t="s">
        <v>33717</v>
      </c>
      <c r="R45">
        <v>4</v>
      </c>
      <c r="S45">
        <v>2</v>
      </c>
      <c r="T45">
        <v>2</v>
      </c>
    </row>
    <row r="46" spans="1:20">
      <c r="A46" s="1">
        <v>34134</v>
      </c>
      <c r="B46">
        <v>1</v>
      </c>
      <c r="C46" t="s">
        <v>17955</v>
      </c>
      <c r="D46" t="s">
        <v>17956</v>
      </c>
      <c r="E46" t="s">
        <v>17957</v>
      </c>
      <c r="F46" t="s">
        <v>18037</v>
      </c>
      <c r="G46">
        <v>1992</v>
      </c>
      <c r="H46">
        <v>1605</v>
      </c>
      <c r="I46" t="s">
        <v>23619</v>
      </c>
      <c r="J46" t="s">
        <v>17968</v>
      </c>
      <c r="K46" t="s">
        <v>17969</v>
      </c>
      <c r="L46" s="1">
        <v>33980</v>
      </c>
      <c r="M46">
        <v>104</v>
      </c>
      <c r="N46">
        <v>9</v>
      </c>
      <c r="O46">
        <v>0</v>
      </c>
      <c r="P46">
        <v>102</v>
      </c>
      <c r="Q46" t="s">
        <v>33717</v>
      </c>
      <c r="R46">
        <v>4</v>
      </c>
      <c r="S46">
        <v>2</v>
      </c>
      <c r="T46">
        <v>2</v>
      </c>
    </row>
    <row r="47" spans="1:20">
      <c r="A47" s="1">
        <v>34144</v>
      </c>
      <c r="B47">
        <v>1</v>
      </c>
      <c r="C47" t="s">
        <v>17909</v>
      </c>
      <c r="D47" t="s">
        <v>17910</v>
      </c>
      <c r="E47" t="s">
        <v>17911</v>
      </c>
      <c r="F47" t="s">
        <v>17912</v>
      </c>
      <c r="G47">
        <v>1992</v>
      </c>
      <c r="H47">
        <v>1605</v>
      </c>
      <c r="I47" t="s">
        <v>23619</v>
      </c>
      <c r="J47" t="s">
        <v>17913</v>
      </c>
      <c r="K47" t="s">
        <v>17845</v>
      </c>
      <c r="L47" s="1">
        <v>34059</v>
      </c>
      <c r="M47">
        <v>104</v>
      </c>
      <c r="N47">
        <v>9</v>
      </c>
      <c r="O47">
        <v>0</v>
      </c>
      <c r="P47">
        <v>102</v>
      </c>
      <c r="Q47" t="s">
        <v>33717</v>
      </c>
      <c r="R47">
        <v>4</v>
      </c>
      <c r="S47">
        <v>2</v>
      </c>
      <c r="T47">
        <v>2</v>
      </c>
    </row>
    <row r="48" spans="1:20">
      <c r="A48" s="1">
        <v>34024</v>
      </c>
      <c r="B48">
        <v>7</v>
      </c>
      <c r="C48" t="s">
        <v>18288</v>
      </c>
      <c r="D48" t="s">
        <v>18289</v>
      </c>
      <c r="E48" t="s">
        <v>18290</v>
      </c>
      <c r="F48" t="s">
        <v>18291</v>
      </c>
      <c r="G48">
        <v>1992</v>
      </c>
      <c r="H48">
        <v>1605</v>
      </c>
      <c r="I48" t="s">
        <v>23619</v>
      </c>
      <c r="J48" t="s">
        <v>18292</v>
      </c>
      <c r="K48" t="s">
        <v>18381</v>
      </c>
      <c r="L48" s="1">
        <v>33890</v>
      </c>
      <c r="M48">
        <v>102</v>
      </c>
      <c r="N48">
        <v>6</v>
      </c>
      <c r="O48">
        <v>3</v>
      </c>
      <c r="P48">
        <v>102</v>
      </c>
      <c r="Q48" t="s">
        <v>33717</v>
      </c>
      <c r="R48">
        <v>5</v>
      </c>
      <c r="S48">
        <v>2</v>
      </c>
      <c r="T48">
        <v>2</v>
      </c>
    </row>
    <row r="49" spans="1:20">
      <c r="A49" s="1">
        <v>34145</v>
      </c>
      <c r="B49">
        <v>7</v>
      </c>
      <c r="C49" t="s">
        <v>17805</v>
      </c>
      <c r="D49" t="s">
        <v>17947</v>
      </c>
      <c r="E49" t="s">
        <v>17948</v>
      </c>
      <c r="F49" t="s">
        <v>17949</v>
      </c>
      <c r="G49">
        <v>1992</v>
      </c>
      <c r="H49">
        <v>1605</v>
      </c>
      <c r="I49" t="s">
        <v>23619</v>
      </c>
      <c r="J49" t="s">
        <v>17950</v>
      </c>
      <c r="K49" t="s">
        <v>17951</v>
      </c>
      <c r="L49" s="1">
        <v>34059</v>
      </c>
      <c r="M49">
        <v>102</v>
      </c>
      <c r="N49">
        <v>6</v>
      </c>
      <c r="O49">
        <v>3</v>
      </c>
      <c r="P49">
        <v>102</v>
      </c>
      <c r="Q49" t="s">
        <v>33717</v>
      </c>
      <c r="R49">
        <v>5</v>
      </c>
      <c r="S49">
        <v>2</v>
      </c>
      <c r="T49">
        <v>2</v>
      </c>
    </row>
    <row r="50" spans="1:20" ht="28" customHeight="1">
      <c r="A50" s="1"/>
      <c r="L50" s="1"/>
    </row>
    <row r="51" spans="1:20">
      <c r="A51" s="1">
        <v>33939</v>
      </c>
      <c r="B51">
        <v>1</v>
      </c>
      <c r="C51" t="s">
        <v>18581</v>
      </c>
      <c r="D51" t="s">
        <v>18582</v>
      </c>
      <c r="E51" t="s">
        <v>18583</v>
      </c>
      <c r="F51" t="s">
        <v>18584</v>
      </c>
      <c r="G51">
        <v>1992</v>
      </c>
      <c r="H51">
        <v>1605</v>
      </c>
      <c r="I51" t="s">
        <v>23619</v>
      </c>
      <c r="J51" t="s">
        <v>18585</v>
      </c>
      <c r="K51" t="s">
        <v>18519</v>
      </c>
      <c r="L51" s="1">
        <v>33882</v>
      </c>
      <c r="M51">
        <v>103</v>
      </c>
      <c r="N51">
        <v>9</v>
      </c>
      <c r="O51">
        <v>0</v>
      </c>
      <c r="P51">
        <v>102</v>
      </c>
      <c r="Q51" t="s">
        <v>33717</v>
      </c>
      <c r="R51">
        <v>1</v>
      </c>
      <c r="S51">
        <v>1</v>
      </c>
      <c r="T51">
        <v>2</v>
      </c>
    </row>
    <row r="52" spans="1:20">
      <c r="A52" s="1">
        <v>33939</v>
      </c>
      <c r="B52">
        <v>1</v>
      </c>
      <c r="C52" t="s">
        <v>18458</v>
      </c>
      <c r="D52" t="s">
        <v>18459</v>
      </c>
      <c r="E52" t="s">
        <v>18460</v>
      </c>
      <c r="F52" t="s">
        <v>18461</v>
      </c>
      <c r="G52">
        <v>1992</v>
      </c>
      <c r="H52">
        <v>1605</v>
      </c>
      <c r="I52" t="s">
        <v>23619</v>
      </c>
      <c r="J52" t="s">
        <v>18462</v>
      </c>
      <c r="K52" t="s">
        <v>18525</v>
      </c>
      <c r="L52" s="1">
        <v>33890</v>
      </c>
      <c r="M52">
        <v>103</v>
      </c>
      <c r="N52">
        <v>8</v>
      </c>
      <c r="O52">
        <v>1</v>
      </c>
      <c r="P52">
        <v>102</v>
      </c>
      <c r="Q52" t="s">
        <v>33717</v>
      </c>
      <c r="R52">
        <v>1</v>
      </c>
      <c r="S52">
        <v>1</v>
      </c>
      <c r="T52">
        <v>2</v>
      </c>
    </row>
    <row r="53" spans="1:20">
      <c r="A53" s="1">
        <v>33946</v>
      </c>
      <c r="B53">
        <v>1</v>
      </c>
      <c r="C53" t="s">
        <v>18526</v>
      </c>
      <c r="D53" t="s">
        <v>18527</v>
      </c>
      <c r="E53" t="s">
        <v>18528</v>
      </c>
      <c r="F53" t="s">
        <v>18529</v>
      </c>
      <c r="G53">
        <v>1992</v>
      </c>
      <c r="H53">
        <v>1605</v>
      </c>
      <c r="I53" t="s">
        <v>23619</v>
      </c>
      <c r="J53" t="s">
        <v>18530</v>
      </c>
      <c r="K53" t="s">
        <v>18467</v>
      </c>
      <c r="L53" s="1">
        <v>33882</v>
      </c>
      <c r="M53">
        <v>94</v>
      </c>
      <c r="N53">
        <v>9</v>
      </c>
      <c r="O53">
        <v>0</v>
      </c>
      <c r="P53">
        <v>102</v>
      </c>
      <c r="Q53" t="s">
        <v>33717</v>
      </c>
      <c r="R53">
        <v>1</v>
      </c>
      <c r="S53">
        <v>1</v>
      </c>
      <c r="T53">
        <v>2</v>
      </c>
    </row>
    <row r="54" spans="1:20">
      <c r="A54" s="1">
        <v>33952</v>
      </c>
      <c r="B54">
        <v>1</v>
      </c>
      <c r="C54" t="s">
        <v>18538</v>
      </c>
      <c r="D54" t="s">
        <v>18539</v>
      </c>
      <c r="E54" t="s">
        <v>18540</v>
      </c>
      <c r="F54" t="s">
        <v>18541</v>
      </c>
      <c r="G54">
        <v>1992</v>
      </c>
      <c r="H54">
        <v>1605</v>
      </c>
      <c r="I54" t="s">
        <v>23619</v>
      </c>
      <c r="J54" t="s">
        <v>18542</v>
      </c>
      <c r="K54" t="s">
        <v>18543</v>
      </c>
      <c r="L54" s="1">
        <v>33917</v>
      </c>
      <c r="M54">
        <v>101</v>
      </c>
      <c r="N54">
        <v>9</v>
      </c>
      <c r="O54">
        <v>0</v>
      </c>
      <c r="P54">
        <v>102</v>
      </c>
      <c r="Q54" t="s">
        <v>33717</v>
      </c>
      <c r="R54">
        <v>1</v>
      </c>
      <c r="S54">
        <v>1</v>
      </c>
      <c r="T54">
        <v>2</v>
      </c>
    </row>
    <row r="55" spans="1:20">
      <c r="A55" s="1">
        <v>33952</v>
      </c>
      <c r="B55">
        <v>1</v>
      </c>
      <c r="C55" t="s">
        <v>18550</v>
      </c>
      <c r="D55" t="s">
        <v>18490</v>
      </c>
      <c r="E55" t="s">
        <v>18491</v>
      </c>
      <c r="F55" t="s">
        <v>18492</v>
      </c>
      <c r="G55">
        <v>1992</v>
      </c>
      <c r="H55">
        <v>1605</v>
      </c>
      <c r="I55" t="s">
        <v>23619</v>
      </c>
      <c r="J55" t="s">
        <v>18493</v>
      </c>
      <c r="K55" t="s">
        <v>18425</v>
      </c>
      <c r="L55" s="1">
        <v>33884</v>
      </c>
      <c r="M55">
        <v>107</v>
      </c>
      <c r="N55">
        <v>5</v>
      </c>
      <c r="O55">
        <v>4</v>
      </c>
      <c r="P55">
        <v>102</v>
      </c>
      <c r="Q55" t="s">
        <v>33717</v>
      </c>
      <c r="R55">
        <v>2</v>
      </c>
      <c r="S55">
        <v>1</v>
      </c>
      <c r="T55">
        <v>1</v>
      </c>
    </row>
    <row r="56" spans="1:20">
      <c r="A56" s="1">
        <v>33981</v>
      </c>
      <c r="B56">
        <v>1</v>
      </c>
      <c r="C56" t="s">
        <v>18452</v>
      </c>
      <c r="D56" t="s">
        <v>18453</v>
      </c>
      <c r="E56" t="s">
        <v>18454</v>
      </c>
      <c r="F56" t="s">
        <v>18455</v>
      </c>
      <c r="G56">
        <v>1992</v>
      </c>
      <c r="H56">
        <v>1605</v>
      </c>
      <c r="I56" t="s">
        <v>23619</v>
      </c>
      <c r="J56" t="s">
        <v>18456</v>
      </c>
      <c r="K56" t="s">
        <v>18386</v>
      </c>
      <c r="L56" s="1">
        <v>33883</v>
      </c>
      <c r="M56">
        <v>106</v>
      </c>
      <c r="N56">
        <v>5</v>
      </c>
      <c r="O56">
        <v>4</v>
      </c>
      <c r="P56">
        <v>102</v>
      </c>
      <c r="Q56" t="s">
        <v>33717</v>
      </c>
      <c r="R56">
        <v>2</v>
      </c>
      <c r="S56">
        <v>1</v>
      </c>
      <c r="T56">
        <v>1</v>
      </c>
    </row>
    <row r="57" spans="1:20">
      <c r="A57" s="1">
        <v>33982</v>
      </c>
      <c r="B57">
        <v>1</v>
      </c>
      <c r="C57" t="s">
        <v>18474</v>
      </c>
      <c r="D57" t="s">
        <v>18475</v>
      </c>
      <c r="E57" t="s">
        <v>18476</v>
      </c>
      <c r="F57" t="s">
        <v>18477</v>
      </c>
      <c r="G57">
        <v>1992</v>
      </c>
      <c r="H57">
        <v>1605</v>
      </c>
      <c r="I57" t="s">
        <v>23619</v>
      </c>
      <c r="J57" t="s">
        <v>18478</v>
      </c>
      <c r="K57" t="s">
        <v>18479</v>
      </c>
      <c r="L57" s="1">
        <v>33917</v>
      </c>
      <c r="M57">
        <v>99</v>
      </c>
      <c r="N57">
        <v>9</v>
      </c>
      <c r="O57">
        <v>0</v>
      </c>
      <c r="P57">
        <v>102</v>
      </c>
      <c r="Q57" t="s">
        <v>33717</v>
      </c>
      <c r="R57">
        <v>1</v>
      </c>
      <c r="S57">
        <v>1</v>
      </c>
      <c r="T57">
        <v>2</v>
      </c>
    </row>
    <row r="58" spans="1:20">
      <c r="A58" s="1">
        <v>33994</v>
      </c>
      <c r="B58">
        <v>1</v>
      </c>
      <c r="C58" t="s">
        <v>18436</v>
      </c>
      <c r="D58" t="s">
        <v>18437</v>
      </c>
      <c r="E58" t="s">
        <v>18438</v>
      </c>
      <c r="F58" t="s">
        <v>18439</v>
      </c>
      <c r="G58">
        <v>1992</v>
      </c>
      <c r="H58">
        <v>1605</v>
      </c>
      <c r="I58" t="s">
        <v>23619</v>
      </c>
      <c r="J58" t="s">
        <v>18440</v>
      </c>
      <c r="K58" t="s">
        <v>18441</v>
      </c>
      <c r="L58" s="1">
        <v>33911</v>
      </c>
      <c r="M58">
        <v>101</v>
      </c>
      <c r="N58">
        <v>6</v>
      </c>
      <c r="O58">
        <v>3</v>
      </c>
      <c r="P58">
        <v>102</v>
      </c>
      <c r="Q58" t="s">
        <v>33717</v>
      </c>
      <c r="R58">
        <v>2</v>
      </c>
      <c r="S58">
        <v>1</v>
      </c>
      <c r="T58">
        <v>1</v>
      </c>
    </row>
    <row r="59" spans="1:20">
      <c r="A59" s="1">
        <v>33994</v>
      </c>
      <c r="B59">
        <v>1</v>
      </c>
      <c r="C59" t="s">
        <v>18442</v>
      </c>
      <c r="D59" t="s">
        <v>18443</v>
      </c>
      <c r="E59" t="s">
        <v>18444</v>
      </c>
      <c r="F59" t="s">
        <v>18445</v>
      </c>
      <c r="G59">
        <v>1992</v>
      </c>
      <c r="H59">
        <v>1605</v>
      </c>
      <c r="I59" t="s">
        <v>23619</v>
      </c>
      <c r="J59" t="s">
        <v>18446</v>
      </c>
      <c r="K59" t="s">
        <v>18447</v>
      </c>
      <c r="L59" s="1">
        <v>33918</v>
      </c>
      <c r="M59">
        <v>94</v>
      </c>
      <c r="N59">
        <v>9</v>
      </c>
      <c r="O59">
        <v>0</v>
      </c>
      <c r="P59">
        <v>102</v>
      </c>
      <c r="Q59" t="s">
        <v>33717</v>
      </c>
      <c r="R59">
        <v>1</v>
      </c>
      <c r="S59">
        <v>1</v>
      </c>
      <c r="T59">
        <v>2</v>
      </c>
    </row>
    <row r="60" spans="1:20">
      <c r="A60" s="1">
        <v>33994</v>
      </c>
      <c r="B60">
        <v>1</v>
      </c>
      <c r="C60" t="s">
        <v>18373</v>
      </c>
      <c r="D60" t="s">
        <v>18374</v>
      </c>
      <c r="E60" t="s">
        <v>18375</v>
      </c>
      <c r="F60" t="s">
        <v>18376</v>
      </c>
      <c r="G60">
        <v>1992</v>
      </c>
      <c r="H60">
        <v>1605</v>
      </c>
      <c r="I60" t="s">
        <v>23619</v>
      </c>
      <c r="J60" t="s">
        <v>18377</v>
      </c>
      <c r="K60" t="s">
        <v>18380</v>
      </c>
      <c r="L60" s="1">
        <v>33938</v>
      </c>
      <c r="M60">
        <v>94</v>
      </c>
      <c r="N60">
        <v>9</v>
      </c>
      <c r="O60">
        <v>0</v>
      </c>
      <c r="P60">
        <v>102</v>
      </c>
      <c r="Q60" t="s">
        <v>33717</v>
      </c>
      <c r="R60">
        <v>1</v>
      </c>
      <c r="S60">
        <v>1</v>
      </c>
      <c r="T60">
        <v>2</v>
      </c>
    </row>
    <row r="61" spans="1:20">
      <c r="A61" s="1">
        <v>33994</v>
      </c>
      <c r="B61">
        <v>1</v>
      </c>
      <c r="C61" t="s">
        <v>18396</v>
      </c>
      <c r="D61" t="s">
        <v>18397</v>
      </c>
      <c r="E61" t="s">
        <v>18398</v>
      </c>
      <c r="F61" t="s">
        <v>18399</v>
      </c>
      <c r="G61">
        <v>1992</v>
      </c>
      <c r="H61">
        <v>1605</v>
      </c>
      <c r="I61" t="s">
        <v>23619</v>
      </c>
      <c r="J61" t="s">
        <v>18400</v>
      </c>
      <c r="K61" t="s">
        <v>18401</v>
      </c>
      <c r="L61" s="1">
        <v>33910</v>
      </c>
      <c r="M61">
        <v>106</v>
      </c>
      <c r="N61">
        <v>9</v>
      </c>
      <c r="O61">
        <v>0</v>
      </c>
      <c r="P61">
        <v>102</v>
      </c>
      <c r="Q61" t="s">
        <v>33717</v>
      </c>
      <c r="R61">
        <v>1</v>
      </c>
      <c r="S61">
        <v>1</v>
      </c>
      <c r="T61">
        <v>2</v>
      </c>
    </row>
    <row r="62" spans="1:20">
      <c r="A62" s="1">
        <v>34023</v>
      </c>
      <c r="B62">
        <v>1</v>
      </c>
      <c r="C62" t="s">
        <v>18409</v>
      </c>
      <c r="D62" t="s">
        <v>18410</v>
      </c>
      <c r="E62" t="s">
        <v>18411</v>
      </c>
      <c r="F62" t="s">
        <v>18412</v>
      </c>
      <c r="G62">
        <v>1992</v>
      </c>
      <c r="H62">
        <v>1605</v>
      </c>
      <c r="I62" t="s">
        <v>23619</v>
      </c>
      <c r="J62" t="s">
        <v>18335</v>
      </c>
      <c r="K62" t="s">
        <v>18340</v>
      </c>
      <c r="L62" s="1">
        <v>33910</v>
      </c>
      <c r="M62">
        <v>104</v>
      </c>
      <c r="N62">
        <v>9</v>
      </c>
      <c r="O62">
        <v>0</v>
      </c>
      <c r="P62">
        <v>102</v>
      </c>
      <c r="Q62" t="s">
        <v>33717</v>
      </c>
      <c r="R62">
        <v>1</v>
      </c>
      <c r="S62">
        <v>1</v>
      </c>
      <c r="T62">
        <v>2</v>
      </c>
    </row>
    <row r="63" spans="1:20">
      <c r="A63" s="1">
        <v>34023</v>
      </c>
      <c r="B63">
        <v>1</v>
      </c>
      <c r="C63" t="s">
        <v>18420</v>
      </c>
      <c r="D63" t="s">
        <v>18421</v>
      </c>
      <c r="E63" t="s">
        <v>18422</v>
      </c>
      <c r="F63" t="s">
        <v>18423</v>
      </c>
      <c r="G63">
        <v>1992</v>
      </c>
      <c r="H63">
        <v>1605</v>
      </c>
      <c r="I63" t="s">
        <v>23619</v>
      </c>
      <c r="J63" t="s">
        <v>18424</v>
      </c>
      <c r="K63" t="s">
        <v>18352</v>
      </c>
      <c r="L63" s="1">
        <v>33946</v>
      </c>
      <c r="M63">
        <v>104</v>
      </c>
      <c r="N63">
        <v>7</v>
      </c>
      <c r="O63">
        <v>2</v>
      </c>
      <c r="P63">
        <v>102</v>
      </c>
      <c r="Q63" t="s">
        <v>33717</v>
      </c>
      <c r="R63">
        <v>2</v>
      </c>
      <c r="S63">
        <v>1</v>
      </c>
      <c r="T63">
        <v>1</v>
      </c>
    </row>
    <row r="64" spans="1:20">
      <c r="A64" s="1">
        <v>34023</v>
      </c>
      <c r="B64">
        <v>1</v>
      </c>
      <c r="C64" t="s">
        <v>18353</v>
      </c>
      <c r="D64" t="s">
        <v>18354</v>
      </c>
      <c r="E64" t="s">
        <v>18355</v>
      </c>
      <c r="F64" t="s">
        <v>18356</v>
      </c>
      <c r="G64">
        <v>1992</v>
      </c>
      <c r="H64">
        <v>1605</v>
      </c>
      <c r="I64" t="s">
        <v>23619</v>
      </c>
      <c r="J64" t="s">
        <v>18357</v>
      </c>
      <c r="K64" t="s">
        <v>18431</v>
      </c>
      <c r="L64" s="1">
        <v>33891</v>
      </c>
      <c r="M64">
        <v>105</v>
      </c>
      <c r="N64">
        <v>8</v>
      </c>
      <c r="O64">
        <v>1</v>
      </c>
      <c r="P64">
        <v>102</v>
      </c>
      <c r="Q64" t="s">
        <v>33717</v>
      </c>
      <c r="R64">
        <v>1</v>
      </c>
      <c r="S64">
        <v>1</v>
      </c>
      <c r="T64">
        <v>2</v>
      </c>
    </row>
    <row r="65" spans="1:20">
      <c r="A65" s="1">
        <v>34023</v>
      </c>
      <c r="B65">
        <v>1</v>
      </c>
      <c r="C65" t="s">
        <v>18432</v>
      </c>
      <c r="D65" t="s">
        <v>18433</v>
      </c>
      <c r="E65" t="s">
        <v>18434</v>
      </c>
      <c r="F65" t="s">
        <v>18362</v>
      </c>
      <c r="G65">
        <v>1992</v>
      </c>
      <c r="H65">
        <v>1605</v>
      </c>
      <c r="I65" t="s">
        <v>23619</v>
      </c>
      <c r="J65" t="s">
        <v>18363</v>
      </c>
      <c r="K65" t="s">
        <v>18364</v>
      </c>
      <c r="L65" s="1">
        <v>33940</v>
      </c>
      <c r="M65">
        <v>105</v>
      </c>
      <c r="N65">
        <v>9</v>
      </c>
      <c r="O65">
        <v>0</v>
      </c>
      <c r="P65">
        <v>102</v>
      </c>
      <c r="Q65" t="s">
        <v>33717</v>
      </c>
      <c r="R65">
        <v>1</v>
      </c>
      <c r="S65">
        <v>1</v>
      </c>
      <c r="T65">
        <v>2</v>
      </c>
    </row>
    <row r="66" spans="1:20">
      <c r="A66" s="1">
        <v>34024</v>
      </c>
      <c r="B66">
        <v>1</v>
      </c>
      <c r="C66" t="s">
        <v>18365</v>
      </c>
      <c r="D66" t="s">
        <v>18366</v>
      </c>
      <c r="E66" t="s">
        <v>18367</v>
      </c>
      <c r="F66" t="s">
        <v>18368</v>
      </c>
      <c r="G66">
        <v>1992</v>
      </c>
      <c r="H66">
        <v>1605</v>
      </c>
      <c r="I66" t="s">
        <v>23619</v>
      </c>
      <c r="J66" t="s">
        <v>18369</v>
      </c>
      <c r="K66" t="s">
        <v>18372</v>
      </c>
      <c r="L66" s="1">
        <v>33980</v>
      </c>
      <c r="M66">
        <v>101</v>
      </c>
      <c r="N66">
        <v>9</v>
      </c>
      <c r="O66">
        <v>0</v>
      </c>
      <c r="P66">
        <v>102</v>
      </c>
      <c r="Q66" t="s">
        <v>33717</v>
      </c>
      <c r="R66">
        <v>1</v>
      </c>
      <c r="S66">
        <v>1</v>
      </c>
      <c r="T66">
        <v>2</v>
      </c>
    </row>
    <row r="67" spans="1:20">
      <c r="A67" s="1">
        <v>34024</v>
      </c>
      <c r="B67">
        <v>1</v>
      </c>
      <c r="C67" t="s">
        <v>18382</v>
      </c>
      <c r="D67" t="s">
        <v>18383</v>
      </c>
      <c r="E67" t="s">
        <v>18384</v>
      </c>
      <c r="F67" t="s">
        <v>18385</v>
      </c>
      <c r="G67">
        <v>1992</v>
      </c>
      <c r="H67">
        <v>1605</v>
      </c>
      <c r="I67" t="s">
        <v>23619</v>
      </c>
      <c r="J67" t="s">
        <v>18311</v>
      </c>
      <c r="K67" t="s">
        <v>18312</v>
      </c>
      <c r="L67" s="1">
        <v>33946</v>
      </c>
      <c r="M67">
        <v>103</v>
      </c>
      <c r="N67">
        <v>9</v>
      </c>
      <c r="O67">
        <v>0</v>
      </c>
      <c r="P67">
        <v>102</v>
      </c>
      <c r="Q67" t="s">
        <v>33717</v>
      </c>
      <c r="R67">
        <v>1</v>
      </c>
      <c r="S67">
        <v>1</v>
      </c>
      <c r="T67">
        <v>2</v>
      </c>
    </row>
    <row r="68" spans="1:20">
      <c r="A68" s="1">
        <v>34031</v>
      </c>
      <c r="B68">
        <v>1</v>
      </c>
      <c r="C68" t="s">
        <v>18313</v>
      </c>
      <c r="D68" t="s">
        <v>18314</v>
      </c>
      <c r="E68" t="s">
        <v>18315</v>
      </c>
      <c r="F68" t="s">
        <v>18316</v>
      </c>
      <c r="G68">
        <v>1992</v>
      </c>
      <c r="H68">
        <v>1605</v>
      </c>
      <c r="I68" t="s">
        <v>23619</v>
      </c>
      <c r="J68" t="s">
        <v>18317</v>
      </c>
      <c r="K68" t="s">
        <v>18392</v>
      </c>
      <c r="L68" s="1">
        <v>33981</v>
      </c>
      <c r="M68">
        <v>101</v>
      </c>
      <c r="N68">
        <v>9</v>
      </c>
      <c r="O68">
        <v>0</v>
      </c>
      <c r="P68">
        <v>102</v>
      </c>
      <c r="Q68" t="s">
        <v>33717</v>
      </c>
      <c r="R68">
        <v>1</v>
      </c>
      <c r="S68">
        <v>1</v>
      </c>
      <c r="T68">
        <v>2</v>
      </c>
    </row>
    <row r="69" spans="1:20">
      <c r="A69" s="1">
        <v>34031</v>
      </c>
      <c r="B69">
        <v>1</v>
      </c>
      <c r="C69" t="s">
        <v>18393</v>
      </c>
      <c r="D69" t="s">
        <v>18394</v>
      </c>
      <c r="E69" t="s">
        <v>18395</v>
      </c>
      <c r="F69" t="s">
        <v>18326</v>
      </c>
      <c r="G69">
        <v>1992</v>
      </c>
      <c r="H69">
        <v>1605</v>
      </c>
      <c r="I69" t="s">
        <v>23619</v>
      </c>
      <c r="J69" t="s">
        <v>18327</v>
      </c>
      <c r="K69" t="s">
        <v>20769</v>
      </c>
      <c r="L69" s="1">
        <v>33890</v>
      </c>
      <c r="M69">
        <v>99</v>
      </c>
      <c r="N69">
        <v>7</v>
      </c>
      <c r="O69">
        <v>2</v>
      </c>
      <c r="P69">
        <v>102</v>
      </c>
      <c r="Q69" t="s">
        <v>33717</v>
      </c>
      <c r="R69">
        <v>1</v>
      </c>
      <c r="S69">
        <v>1</v>
      </c>
      <c r="T69">
        <v>2</v>
      </c>
    </row>
    <row r="70" spans="1:20">
      <c r="A70" s="1">
        <v>34036</v>
      </c>
      <c r="B70">
        <v>1</v>
      </c>
      <c r="C70" t="s">
        <v>18334</v>
      </c>
      <c r="D70" t="s">
        <v>18341</v>
      </c>
      <c r="E70" t="s">
        <v>18342</v>
      </c>
      <c r="F70" t="s">
        <v>18343</v>
      </c>
      <c r="G70">
        <v>1992</v>
      </c>
      <c r="H70">
        <v>1605</v>
      </c>
      <c r="I70" t="s">
        <v>23619</v>
      </c>
      <c r="J70" t="s">
        <v>18344</v>
      </c>
      <c r="K70" t="s">
        <v>18345</v>
      </c>
      <c r="L70" s="1">
        <v>33947</v>
      </c>
      <c r="M70">
        <v>99</v>
      </c>
      <c r="N70">
        <v>9</v>
      </c>
      <c r="O70">
        <v>0</v>
      </c>
      <c r="P70">
        <v>102</v>
      </c>
      <c r="Q70" t="s">
        <v>33717</v>
      </c>
      <c r="R70">
        <v>1</v>
      </c>
      <c r="S70">
        <v>1</v>
      </c>
      <c r="T70">
        <v>2</v>
      </c>
    </row>
    <row r="71" spans="1:20">
      <c r="A71" s="1">
        <v>34036</v>
      </c>
      <c r="B71">
        <v>1</v>
      </c>
      <c r="C71" t="s">
        <v>18267</v>
      </c>
      <c r="D71" t="s">
        <v>18268</v>
      </c>
      <c r="E71" t="s">
        <v>18269</v>
      </c>
      <c r="F71" t="s">
        <v>18270</v>
      </c>
      <c r="G71">
        <v>1992</v>
      </c>
      <c r="H71">
        <v>1605</v>
      </c>
      <c r="I71" t="s">
        <v>23619</v>
      </c>
      <c r="J71" t="s">
        <v>18271</v>
      </c>
      <c r="K71" t="s">
        <v>18272</v>
      </c>
      <c r="L71" s="1">
        <v>33939</v>
      </c>
      <c r="M71">
        <v>104</v>
      </c>
      <c r="N71">
        <v>8</v>
      </c>
      <c r="O71">
        <v>1</v>
      </c>
      <c r="P71">
        <v>102</v>
      </c>
      <c r="Q71" t="s">
        <v>33717</v>
      </c>
      <c r="R71">
        <v>1</v>
      </c>
      <c r="S71">
        <v>1</v>
      </c>
      <c r="T71">
        <v>2</v>
      </c>
    </row>
    <row r="72" spans="1:20">
      <c r="A72" s="1">
        <v>34052</v>
      </c>
      <c r="B72">
        <v>1</v>
      </c>
      <c r="C72" t="s">
        <v>18309</v>
      </c>
      <c r="D72" t="s">
        <v>18310</v>
      </c>
      <c r="E72" t="s">
        <v>18236</v>
      </c>
      <c r="F72" t="s">
        <v>18237</v>
      </c>
      <c r="G72">
        <v>1992</v>
      </c>
      <c r="H72">
        <v>1605</v>
      </c>
      <c r="I72" t="s">
        <v>23619</v>
      </c>
      <c r="J72" t="s">
        <v>18238</v>
      </c>
      <c r="K72" t="s">
        <v>18239</v>
      </c>
      <c r="L72" s="1">
        <v>33938</v>
      </c>
      <c r="M72">
        <v>94</v>
      </c>
      <c r="N72">
        <v>5</v>
      </c>
      <c r="O72">
        <v>4</v>
      </c>
      <c r="P72">
        <v>102</v>
      </c>
      <c r="Q72" t="s">
        <v>33717</v>
      </c>
      <c r="R72">
        <v>1</v>
      </c>
      <c r="S72">
        <v>1</v>
      </c>
      <c r="T72">
        <v>2</v>
      </c>
    </row>
    <row r="73" spans="1:20">
      <c r="A73" s="1">
        <v>34052</v>
      </c>
      <c r="B73">
        <v>1</v>
      </c>
      <c r="C73" t="s">
        <v>18322</v>
      </c>
      <c r="D73" t="s">
        <v>18323</v>
      </c>
      <c r="E73" t="s">
        <v>18324</v>
      </c>
      <c r="F73" t="s">
        <v>18325</v>
      </c>
      <c r="G73">
        <v>1992</v>
      </c>
      <c r="H73">
        <v>1605</v>
      </c>
      <c r="I73" t="s">
        <v>23619</v>
      </c>
      <c r="J73" t="s">
        <v>18257</v>
      </c>
      <c r="K73" t="s">
        <v>18258</v>
      </c>
      <c r="L73" s="1">
        <v>33945</v>
      </c>
      <c r="M73">
        <v>104</v>
      </c>
      <c r="N73">
        <v>6</v>
      </c>
      <c r="O73">
        <v>3</v>
      </c>
      <c r="P73">
        <v>102</v>
      </c>
      <c r="Q73" t="s">
        <v>33717</v>
      </c>
      <c r="R73">
        <v>2</v>
      </c>
      <c r="S73">
        <v>1</v>
      </c>
      <c r="T73">
        <v>1</v>
      </c>
    </row>
    <row r="74" spans="1:20">
      <c r="A74" s="1">
        <v>34058</v>
      </c>
      <c r="B74">
        <v>1</v>
      </c>
      <c r="C74" t="s">
        <v>18259</v>
      </c>
      <c r="D74" t="s">
        <v>18260</v>
      </c>
      <c r="E74" t="s">
        <v>18261</v>
      </c>
      <c r="F74" t="s">
        <v>18255</v>
      </c>
      <c r="G74">
        <v>1992</v>
      </c>
      <c r="H74">
        <v>1605</v>
      </c>
      <c r="I74" t="s">
        <v>23619</v>
      </c>
      <c r="J74" t="s">
        <v>18256</v>
      </c>
      <c r="K74" t="s">
        <v>18262</v>
      </c>
      <c r="L74" s="1">
        <v>33918</v>
      </c>
      <c r="M74">
        <v>103</v>
      </c>
      <c r="N74">
        <v>7</v>
      </c>
      <c r="O74">
        <v>2</v>
      </c>
      <c r="P74">
        <v>102</v>
      </c>
      <c r="Q74" t="s">
        <v>33717</v>
      </c>
      <c r="R74">
        <v>2</v>
      </c>
      <c r="S74">
        <v>1</v>
      </c>
      <c r="T74">
        <v>1</v>
      </c>
    </row>
    <row r="75" spans="1:20">
      <c r="A75" s="1">
        <v>34058</v>
      </c>
      <c r="B75">
        <v>1</v>
      </c>
      <c r="C75" t="s">
        <v>18263</v>
      </c>
      <c r="D75" t="s">
        <v>18336</v>
      </c>
      <c r="E75" t="s">
        <v>18337</v>
      </c>
      <c r="F75" t="s">
        <v>18338</v>
      </c>
      <c r="G75">
        <v>1992</v>
      </c>
      <c r="H75">
        <v>1605</v>
      </c>
      <c r="I75" t="s">
        <v>23619</v>
      </c>
      <c r="J75" t="s">
        <v>18339</v>
      </c>
      <c r="K75" t="s">
        <v>18264</v>
      </c>
      <c r="L75" s="1">
        <v>33947</v>
      </c>
      <c r="M75">
        <v>107</v>
      </c>
      <c r="N75">
        <v>6</v>
      </c>
      <c r="O75">
        <v>3</v>
      </c>
      <c r="P75">
        <v>102</v>
      </c>
      <c r="Q75" t="s">
        <v>33717</v>
      </c>
      <c r="R75">
        <v>2</v>
      </c>
      <c r="S75">
        <v>1</v>
      </c>
      <c r="T75">
        <v>1</v>
      </c>
    </row>
    <row r="76" spans="1:20">
      <c r="A76" s="1">
        <v>34079</v>
      </c>
      <c r="B76">
        <v>1</v>
      </c>
      <c r="C76" t="s">
        <v>18285</v>
      </c>
      <c r="D76" t="s">
        <v>18222</v>
      </c>
      <c r="E76" t="s">
        <v>18223</v>
      </c>
      <c r="F76" t="s">
        <v>18224</v>
      </c>
      <c r="G76">
        <v>1992</v>
      </c>
      <c r="H76">
        <v>1605</v>
      </c>
      <c r="I76" t="s">
        <v>23619</v>
      </c>
      <c r="J76" t="s">
        <v>18221</v>
      </c>
      <c r="K76" t="s">
        <v>18225</v>
      </c>
      <c r="L76" s="1">
        <v>33918</v>
      </c>
      <c r="M76">
        <v>99</v>
      </c>
      <c r="N76">
        <v>5</v>
      </c>
      <c r="O76">
        <v>4</v>
      </c>
      <c r="P76">
        <v>102</v>
      </c>
      <c r="Q76" t="s">
        <v>33717</v>
      </c>
      <c r="R76">
        <v>1</v>
      </c>
      <c r="S76">
        <v>1</v>
      </c>
      <c r="T76">
        <v>2</v>
      </c>
    </row>
    <row r="77" spans="1:20">
      <c r="A77" s="1">
        <v>34079</v>
      </c>
      <c r="B77">
        <v>1</v>
      </c>
      <c r="C77" t="s">
        <v>18226</v>
      </c>
      <c r="D77" t="s">
        <v>18227</v>
      </c>
      <c r="E77" t="s">
        <v>18228</v>
      </c>
      <c r="F77" t="s">
        <v>18229</v>
      </c>
      <c r="G77">
        <v>1992</v>
      </c>
      <c r="H77">
        <v>1605</v>
      </c>
      <c r="I77" t="s">
        <v>23619</v>
      </c>
      <c r="J77" t="s">
        <v>18230</v>
      </c>
      <c r="K77" t="s">
        <v>18231</v>
      </c>
      <c r="L77" s="1">
        <v>33982</v>
      </c>
      <c r="M77">
        <v>103</v>
      </c>
      <c r="N77">
        <v>9</v>
      </c>
      <c r="O77">
        <v>0</v>
      </c>
      <c r="P77">
        <v>102</v>
      </c>
      <c r="Q77" t="s">
        <v>33717</v>
      </c>
      <c r="R77">
        <v>1</v>
      </c>
      <c r="S77">
        <v>1</v>
      </c>
      <c r="T77">
        <v>2</v>
      </c>
    </row>
    <row r="78" spans="1:20">
      <c r="A78" s="1">
        <v>34079</v>
      </c>
      <c r="B78">
        <v>1</v>
      </c>
      <c r="C78" t="s">
        <v>18232</v>
      </c>
      <c r="D78" t="s">
        <v>18233</v>
      </c>
      <c r="E78" t="s">
        <v>18318</v>
      </c>
      <c r="F78" t="s">
        <v>18319</v>
      </c>
      <c r="G78">
        <v>1992</v>
      </c>
      <c r="H78">
        <v>1605</v>
      </c>
      <c r="I78" t="s">
        <v>23619</v>
      </c>
      <c r="J78" t="s">
        <v>18320</v>
      </c>
      <c r="K78" t="s">
        <v>18321</v>
      </c>
      <c r="L78" s="1">
        <v>33982</v>
      </c>
      <c r="M78">
        <v>103</v>
      </c>
      <c r="N78">
        <v>9</v>
      </c>
      <c r="O78">
        <v>0</v>
      </c>
      <c r="P78">
        <v>102</v>
      </c>
      <c r="Q78" t="s">
        <v>33717</v>
      </c>
      <c r="R78">
        <v>1</v>
      </c>
      <c r="S78">
        <v>1</v>
      </c>
      <c r="T78">
        <v>2</v>
      </c>
    </row>
    <row r="79" spans="1:20">
      <c r="A79" s="1">
        <v>34080</v>
      </c>
      <c r="B79">
        <v>1</v>
      </c>
      <c r="C79" t="s">
        <v>18185</v>
      </c>
      <c r="D79" t="s">
        <v>18186</v>
      </c>
      <c r="E79" t="s">
        <v>18246</v>
      </c>
      <c r="F79" t="s">
        <v>18247</v>
      </c>
      <c r="G79">
        <v>1992</v>
      </c>
      <c r="H79">
        <v>1605</v>
      </c>
      <c r="I79" t="s">
        <v>23619</v>
      </c>
      <c r="J79" t="s">
        <v>18248</v>
      </c>
      <c r="K79" t="s">
        <v>18249</v>
      </c>
      <c r="L79" s="1">
        <v>33981</v>
      </c>
      <c r="M79">
        <v>94</v>
      </c>
      <c r="N79">
        <v>9</v>
      </c>
      <c r="O79">
        <v>0</v>
      </c>
      <c r="P79">
        <v>102</v>
      </c>
      <c r="Q79" t="s">
        <v>33717</v>
      </c>
      <c r="R79">
        <v>1</v>
      </c>
      <c r="S79">
        <v>1</v>
      </c>
      <c r="T79">
        <v>2</v>
      </c>
    </row>
    <row r="80" spans="1:20">
      <c r="A80" s="1">
        <v>34080</v>
      </c>
      <c r="B80">
        <v>1</v>
      </c>
      <c r="C80" t="s">
        <v>18250</v>
      </c>
      <c r="D80" t="s">
        <v>18251</v>
      </c>
      <c r="E80" t="s">
        <v>18252</v>
      </c>
      <c r="F80" t="s">
        <v>18253</v>
      </c>
      <c r="G80">
        <v>1992</v>
      </c>
      <c r="H80">
        <v>1605</v>
      </c>
      <c r="I80" t="s">
        <v>23619</v>
      </c>
      <c r="J80" t="s">
        <v>18254</v>
      </c>
      <c r="K80" t="s">
        <v>18188</v>
      </c>
      <c r="L80" s="1">
        <v>33911</v>
      </c>
      <c r="M80">
        <v>106</v>
      </c>
      <c r="N80">
        <v>5</v>
      </c>
      <c r="O80">
        <v>4</v>
      </c>
      <c r="P80">
        <v>102</v>
      </c>
      <c r="Q80" t="s">
        <v>33717</v>
      </c>
      <c r="R80">
        <v>1</v>
      </c>
      <c r="S80">
        <v>1</v>
      </c>
      <c r="T80">
        <v>2</v>
      </c>
    </row>
    <row r="81" spans="1:20">
      <c r="A81" s="1">
        <v>34085</v>
      </c>
      <c r="B81">
        <v>1</v>
      </c>
      <c r="C81" t="s">
        <v>18210</v>
      </c>
      <c r="D81" t="s">
        <v>18211</v>
      </c>
      <c r="E81" t="s">
        <v>18212</v>
      </c>
      <c r="F81" t="s">
        <v>18213</v>
      </c>
      <c r="G81">
        <v>1992</v>
      </c>
      <c r="H81">
        <v>1605</v>
      </c>
      <c r="I81" t="s">
        <v>23619</v>
      </c>
      <c r="J81" t="s">
        <v>18214</v>
      </c>
      <c r="K81" t="s">
        <v>18146</v>
      </c>
      <c r="L81" s="1">
        <v>34023</v>
      </c>
      <c r="M81">
        <v>103</v>
      </c>
      <c r="N81">
        <v>9</v>
      </c>
      <c r="O81">
        <v>0</v>
      </c>
      <c r="P81">
        <v>102</v>
      </c>
      <c r="Q81" t="s">
        <v>33717</v>
      </c>
      <c r="R81">
        <v>1</v>
      </c>
      <c r="S81">
        <v>1</v>
      </c>
      <c r="T81">
        <v>2</v>
      </c>
    </row>
    <row r="82" spans="1:20">
      <c r="A82" s="1">
        <v>34085</v>
      </c>
      <c r="B82">
        <v>1</v>
      </c>
      <c r="C82" t="s">
        <v>18147</v>
      </c>
      <c r="D82" t="s">
        <v>18148</v>
      </c>
      <c r="E82" t="s">
        <v>18149</v>
      </c>
      <c r="F82" t="s">
        <v>18150</v>
      </c>
      <c r="G82">
        <v>1992</v>
      </c>
      <c r="H82">
        <v>1605</v>
      </c>
      <c r="I82" t="s">
        <v>23619</v>
      </c>
      <c r="J82" t="s">
        <v>18151</v>
      </c>
      <c r="K82" t="s">
        <v>18152</v>
      </c>
      <c r="L82" s="1">
        <v>33945</v>
      </c>
      <c r="M82">
        <v>105</v>
      </c>
      <c r="N82">
        <v>8</v>
      </c>
      <c r="O82">
        <v>1</v>
      </c>
      <c r="P82">
        <v>102</v>
      </c>
      <c r="Q82" t="s">
        <v>33717</v>
      </c>
      <c r="R82">
        <v>1</v>
      </c>
      <c r="S82">
        <v>1</v>
      </c>
      <c r="T82">
        <v>2</v>
      </c>
    </row>
    <row r="83" spans="1:20">
      <c r="A83" s="1">
        <v>34092</v>
      </c>
      <c r="B83">
        <v>1</v>
      </c>
      <c r="C83" t="s">
        <v>18216</v>
      </c>
      <c r="D83" t="s">
        <v>18217</v>
      </c>
      <c r="E83" t="s">
        <v>18218</v>
      </c>
      <c r="F83" t="s">
        <v>18219</v>
      </c>
      <c r="G83">
        <v>1992</v>
      </c>
      <c r="H83">
        <v>1605</v>
      </c>
      <c r="I83" t="s">
        <v>23619</v>
      </c>
      <c r="J83" t="s">
        <v>18220</v>
      </c>
      <c r="K83" t="s">
        <v>18162</v>
      </c>
      <c r="L83" s="1">
        <v>34058</v>
      </c>
      <c r="M83">
        <v>94</v>
      </c>
      <c r="N83">
        <v>9</v>
      </c>
      <c r="O83">
        <v>0</v>
      </c>
      <c r="P83">
        <v>102</v>
      </c>
      <c r="Q83" t="s">
        <v>33717</v>
      </c>
      <c r="R83">
        <v>1</v>
      </c>
      <c r="S83">
        <v>1</v>
      </c>
      <c r="T83">
        <v>2</v>
      </c>
    </row>
    <row r="84" spans="1:20">
      <c r="A84" s="1">
        <v>34092</v>
      </c>
      <c r="B84">
        <v>1</v>
      </c>
      <c r="C84" t="s">
        <v>18173</v>
      </c>
      <c r="D84" t="s">
        <v>18174</v>
      </c>
      <c r="E84" t="s">
        <v>18104</v>
      </c>
      <c r="F84" t="s">
        <v>18105</v>
      </c>
      <c r="G84">
        <v>1992</v>
      </c>
      <c r="H84">
        <v>1605</v>
      </c>
      <c r="I84" t="s">
        <v>23619</v>
      </c>
      <c r="J84" t="s">
        <v>18106</v>
      </c>
      <c r="K84" t="s">
        <v>18107</v>
      </c>
      <c r="L84" s="1">
        <v>34052</v>
      </c>
      <c r="M84">
        <v>105</v>
      </c>
      <c r="N84">
        <v>9</v>
      </c>
      <c r="O84">
        <v>0</v>
      </c>
      <c r="P84">
        <v>102</v>
      </c>
      <c r="Q84" t="s">
        <v>33717</v>
      </c>
      <c r="R84">
        <v>1</v>
      </c>
      <c r="S84">
        <v>1</v>
      </c>
      <c r="T84">
        <v>2</v>
      </c>
    </row>
    <row r="85" spans="1:20">
      <c r="A85" s="1">
        <v>34106</v>
      </c>
      <c r="B85">
        <v>1</v>
      </c>
      <c r="C85" t="s">
        <v>18143</v>
      </c>
      <c r="D85" t="s">
        <v>18144</v>
      </c>
      <c r="E85" t="s">
        <v>18145</v>
      </c>
      <c r="F85" t="s">
        <v>18068</v>
      </c>
      <c r="G85">
        <v>1992</v>
      </c>
      <c r="H85">
        <v>1605</v>
      </c>
      <c r="I85" t="s">
        <v>23619</v>
      </c>
      <c r="J85" t="s">
        <v>18069</v>
      </c>
      <c r="K85" t="s">
        <v>18070</v>
      </c>
      <c r="L85" s="1">
        <v>34051</v>
      </c>
      <c r="M85">
        <v>103</v>
      </c>
      <c r="N85">
        <v>9</v>
      </c>
      <c r="O85">
        <v>0</v>
      </c>
      <c r="P85">
        <v>102</v>
      </c>
      <c r="Q85" t="s">
        <v>33717</v>
      </c>
      <c r="R85">
        <v>1</v>
      </c>
      <c r="S85">
        <v>1</v>
      </c>
      <c r="T85">
        <v>2</v>
      </c>
    </row>
    <row r="86" spans="1:20">
      <c r="A86" s="1">
        <v>34113</v>
      </c>
      <c r="B86">
        <v>1</v>
      </c>
      <c r="C86" t="s">
        <v>18093</v>
      </c>
      <c r="D86" t="s">
        <v>18094</v>
      </c>
      <c r="E86" t="s">
        <v>18095</v>
      </c>
      <c r="F86" t="s">
        <v>18096</v>
      </c>
      <c r="G86">
        <v>1992</v>
      </c>
      <c r="H86">
        <v>1605</v>
      </c>
      <c r="I86" t="s">
        <v>23619</v>
      </c>
      <c r="J86" t="s">
        <v>18097</v>
      </c>
      <c r="K86" t="s">
        <v>18098</v>
      </c>
      <c r="L86" s="1">
        <v>34024</v>
      </c>
      <c r="M86">
        <v>103</v>
      </c>
      <c r="N86">
        <v>9</v>
      </c>
      <c r="O86">
        <v>0</v>
      </c>
      <c r="P86">
        <v>102</v>
      </c>
      <c r="Q86" t="s">
        <v>33717</v>
      </c>
      <c r="R86">
        <v>1</v>
      </c>
      <c r="S86">
        <v>1</v>
      </c>
      <c r="T86">
        <v>2</v>
      </c>
    </row>
    <row r="87" spans="1:20">
      <c r="A87" s="1">
        <v>34113</v>
      </c>
      <c r="B87">
        <v>1</v>
      </c>
      <c r="C87" t="s">
        <v>18099</v>
      </c>
      <c r="D87" t="s">
        <v>18100</v>
      </c>
      <c r="E87" t="s">
        <v>18101</v>
      </c>
      <c r="F87" t="s">
        <v>18102</v>
      </c>
      <c r="G87">
        <v>1992</v>
      </c>
      <c r="H87">
        <v>1605</v>
      </c>
      <c r="I87" t="s">
        <v>23619</v>
      </c>
      <c r="J87" t="s">
        <v>18103</v>
      </c>
      <c r="K87" t="s">
        <v>18038</v>
      </c>
      <c r="L87" s="1">
        <v>34031</v>
      </c>
      <c r="M87">
        <v>106</v>
      </c>
      <c r="N87">
        <v>9</v>
      </c>
      <c r="O87">
        <v>0</v>
      </c>
      <c r="P87">
        <v>102</v>
      </c>
      <c r="Q87" t="s">
        <v>33717</v>
      </c>
      <c r="R87">
        <v>1</v>
      </c>
      <c r="S87">
        <v>1</v>
      </c>
      <c r="T87">
        <v>2</v>
      </c>
    </row>
    <row r="88" spans="1:20">
      <c r="A88" s="1">
        <v>34113</v>
      </c>
      <c r="B88">
        <v>1</v>
      </c>
      <c r="C88" t="s">
        <v>18131</v>
      </c>
      <c r="D88" t="s">
        <v>18132</v>
      </c>
      <c r="E88" t="s">
        <v>18133</v>
      </c>
      <c r="F88" t="s">
        <v>18134</v>
      </c>
      <c r="G88">
        <v>1992</v>
      </c>
      <c r="H88">
        <v>1605</v>
      </c>
      <c r="I88" t="s">
        <v>23619</v>
      </c>
      <c r="J88" t="s">
        <v>18135</v>
      </c>
      <c r="K88" t="s">
        <v>18136</v>
      </c>
      <c r="L88" s="1">
        <v>34051</v>
      </c>
      <c r="M88">
        <v>103</v>
      </c>
      <c r="N88">
        <v>6</v>
      </c>
      <c r="O88">
        <v>3</v>
      </c>
      <c r="P88">
        <v>102</v>
      </c>
      <c r="Q88" t="s">
        <v>33717</v>
      </c>
      <c r="R88">
        <v>2</v>
      </c>
      <c r="S88">
        <v>1</v>
      </c>
      <c r="T88">
        <v>1</v>
      </c>
    </row>
    <row r="89" spans="1:20">
      <c r="A89" s="1">
        <v>34121</v>
      </c>
      <c r="B89">
        <v>1</v>
      </c>
      <c r="C89" t="s">
        <v>18137</v>
      </c>
      <c r="D89" t="s">
        <v>18138</v>
      </c>
      <c r="E89" t="s">
        <v>18139</v>
      </c>
      <c r="F89" t="s">
        <v>18140</v>
      </c>
      <c r="G89">
        <v>1992</v>
      </c>
      <c r="H89">
        <v>1605</v>
      </c>
      <c r="I89" t="s">
        <v>23619</v>
      </c>
      <c r="J89" t="s">
        <v>18141</v>
      </c>
      <c r="K89" t="s">
        <v>18056</v>
      </c>
      <c r="L89" s="1">
        <v>34022</v>
      </c>
      <c r="M89">
        <v>104</v>
      </c>
      <c r="N89">
        <v>5</v>
      </c>
      <c r="O89">
        <v>4</v>
      </c>
      <c r="P89">
        <v>102</v>
      </c>
      <c r="Q89" t="s">
        <v>33717</v>
      </c>
      <c r="R89">
        <v>2</v>
      </c>
      <c r="S89">
        <v>1</v>
      </c>
      <c r="T89">
        <v>1</v>
      </c>
    </row>
    <row r="90" spans="1:20">
      <c r="A90" s="1">
        <v>34121</v>
      </c>
      <c r="B90">
        <v>1</v>
      </c>
      <c r="C90" t="s">
        <v>18057</v>
      </c>
      <c r="D90" t="s">
        <v>18058</v>
      </c>
      <c r="E90" t="s">
        <v>18059</v>
      </c>
      <c r="F90" t="s">
        <v>18060</v>
      </c>
      <c r="G90">
        <v>1992</v>
      </c>
      <c r="H90">
        <v>1605</v>
      </c>
      <c r="I90" t="s">
        <v>23619</v>
      </c>
      <c r="J90" t="s">
        <v>18061</v>
      </c>
      <c r="K90" t="s">
        <v>18062</v>
      </c>
      <c r="L90" s="1">
        <v>34057</v>
      </c>
      <c r="M90">
        <v>104</v>
      </c>
      <c r="N90">
        <v>9</v>
      </c>
      <c r="O90">
        <v>0</v>
      </c>
      <c r="P90">
        <v>102</v>
      </c>
      <c r="Q90" t="s">
        <v>33717</v>
      </c>
      <c r="R90">
        <v>1</v>
      </c>
      <c r="S90">
        <v>1</v>
      </c>
      <c r="T90">
        <v>2</v>
      </c>
    </row>
    <row r="91" spans="1:20">
      <c r="A91" s="1">
        <v>34121</v>
      </c>
      <c r="B91">
        <v>1</v>
      </c>
      <c r="C91" t="s">
        <v>18063</v>
      </c>
      <c r="D91" t="s">
        <v>18064</v>
      </c>
      <c r="E91" t="s">
        <v>18065</v>
      </c>
      <c r="F91" t="s">
        <v>18066</v>
      </c>
      <c r="G91">
        <v>1992</v>
      </c>
      <c r="H91">
        <v>1605</v>
      </c>
      <c r="I91" t="s">
        <v>23619</v>
      </c>
      <c r="J91" t="s">
        <v>18067</v>
      </c>
      <c r="K91" t="s">
        <v>18005</v>
      </c>
      <c r="L91" s="1">
        <v>34031</v>
      </c>
      <c r="M91">
        <v>105</v>
      </c>
      <c r="N91">
        <v>6</v>
      </c>
      <c r="O91">
        <v>3</v>
      </c>
      <c r="P91">
        <v>102</v>
      </c>
      <c r="Q91" t="s">
        <v>33717</v>
      </c>
      <c r="R91">
        <v>1</v>
      </c>
      <c r="S91">
        <v>1</v>
      </c>
      <c r="T91">
        <v>2</v>
      </c>
    </row>
    <row r="92" spans="1:20">
      <c r="A92" s="1">
        <v>34127</v>
      </c>
      <c r="B92">
        <v>1</v>
      </c>
      <c r="C92" t="s">
        <v>18024</v>
      </c>
      <c r="D92" t="s">
        <v>18025</v>
      </c>
      <c r="E92" t="s">
        <v>18026</v>
      </c>
      <c r="F92" t="s">
        <v>18027</v>
      </c>
      <c r="G92">
        <v>1992</v>
      </c>
      <c r="H92">
        <v>1605</v>
      </c>
      <c r="I92" t="s">
        <v>23619</v>
      </c>
      <c r="J92" t="s">
        <v>18028</v>
      </c>
      <c r="K92" t="s">
        <v>18030</v>
      </c>
      <c r="L92" s="1">
        <v>34030</v>
      </c>
      <c r="M92">
        <v>101</v>
      </c>
      <c r="N92">
        <v>7</v>
      </c>
      <c r="O92">
        <v>2</v>
      </c>
      <c r="P92">
        <v>102</v>
      </c>
      <c r="Q92" t="s">
        <v>33717</v>
      </c>
      <c r="R92">
        <v>2</v>
      </c>
      <c r="S92">
        <v>1</v>
      </c>
      <c r="T92">
        <v>1</v>
      </c>
    </row>
    <row r="93" spans="1:20">
      <c r="A93" s="1">
        <v>34127</v>
      </c>
      <c r="B93">
        <v>1</v>
      </c>
      <c r="C93" t="s">
        <v>18031</v>
      </c>
      <c r="D93" t="s">
        <v>18032</v>
      </c>
      <c r="E93" t="s">
        <v>18033</v>
      </c>
      <c r="F93" t="s">
        <v>18034</v>
      </c>
      <c r="G93">
        <v>1992</v>
      </c>
      <c r="H93">
        <v>1605</v>
      </c>
      <c r="I93" t="s">
        <v>23619</v>
      </c>
      <c r="J93" t="s">
        <v>18035</v>
      </c>
      <c r="K93" t="s">
        <v>18036</v>
      </c>
      <c r="L93" s="1">
        <v>34031</v>
      </c>
      <c r="M93">
        <v>94</v>
      </c>
      <c r="N93">
        <v>9</v>
      </c>
      <c r="O93">
        <v>0</v>
      </c>
      <c r="P93">
        <v>102</v>
      </c>
      <c r="Q93" t="s">
        <v>33717</v>
      </c>
      <c r="R93">
        <v>1</v>
      </c>
      <c r="S93">
        <v>1</v>
      </c>
      <c r="T93">
        <v>2</v>
      </c>
    </row>
    <row r="94" spans="1:20">
      <c r="A94" s="1">
        <v>34127</v>
      </c>
      <c r="B94">
        <v>1</v>
      </c>
      <c r="C94" t="s">
        <v>18044</v>
      </c>
      <c r="D94" t="s">
        <v>18045</v>
      </c>
      <c r="E94" t="s">
        <v>18046</v>
      </c>
      <c r="F94" t="s">
        <v>18047</v>
      </c>
      <c r="G94">
        <v>1992</v>
      </c>
      <c r="H94">
        <v>1605</v>
      </c>
      <c r="I94" t="s">
        <v>23619</v>
      </c>
      <c r="J94" t="s">
        <v>18048</v>
      </c>
      <c r="K94" t="s">
        <v>18049</v>
      </c>
      <c r="L94" s="1">
        <v>34024</v>
      </c>
      <c r="M94">
        <v>94</v>
      </c>
      <c r="N94">
        <v>9</v>
      </c>
      <c r="O94">
        <v>0</v>
      </c>
      <c r="P94">
        <v>102</v>
      </c>
      <c r="Q94" t="s">
        <v>33717</v>
      </c>
      <c r="R94">
        <v>1</v>
      </c>
      <c r="S94">
        <v>1</v>
      </c>
      <c r="T94">
        <v>2</v>
      </c>
    </row>
    <row r="95" spans="1:20">
      <c r="A95" s="1">
        <v>34127</v>
      </c>
      <c r="B95">
        <v>1</v>
      </c>
      <c r="C95" t="s">
        <v>18119</v>
      </c>
      <c r="D95" t="s">
        <v>18120</v>
      </c>
      <c r="E95" t="s">
        <v>18121</v>
      </c>
      <c r="F95" t="s">
        <v>18122</v>
      </c>
      <c r="G95">
        <v>1992</v>
      </c>
      <c r="H95">
        <v>1605</v>
      </c>
      <c r="I95" t="s">
        <v>23619</v>
      </c>
      <c r="J95" t="s">
        <v>18123</v>
      </c>
      <c r="K95" t="s">
        <v>18124</v>
      </c>
      <c r="L95" s="1">
        <v>34050</v>
      </c>
      <c r="M95">
        <v>94</v>
      </c>
      <c r="N95">
        <v>6</v>
      </c>
      <c r="O95">
        <v>3</v>
      </c>
      <c r="P95">
        <v>102</v>
      </c>
      <c r="Q95" t="s">
        <v>33717</v>
      </c>
      <c r="R95">
        <v>2</v>
      </c>
      <c r="S95">
        <v>1</v>
      </c>
      <c r="T95">
        <v>1</v>
      </c>
    </row>
    <row r="96" spans="1:20">
      <c r="A96" s="1">
        <v>34127</v>
      </c>
      <c r="B96">
        <v>1</v>
      </c>
      <c r="C96" t="s">
        <v>17993</v>
      </c>
      <c r="D96" t="s">
        <v>17994</v>
      </c>
      <c r="E96" t="s">
        <v>17995</v>
      </c>
      <c r="F96" t="s">
        <v>17996</v>
      </c>
      <c r="G96">
        <v>1992</v>
      </c>
      <c r="H96">
        <v>1605</v>
      </c>
      <c r="I96" t="s">
        <v>23619</v>
      </c>
      <c r="J96" t="s">
        <v>17997</v>
      </c>
      <c r="K96" t="s">
        <v>17998</v>
      </c>
      <c r="L96" s="1">
        <v>34078</v>
      </c>
      <c r="M96">
        <v>106</v>
      </c>
      <c r="N96">
        <v>9</v>
      </c>
      <c r="O96">
        <v>0</v>
      </c>
      <c r="P96">
        <v>102</v>
      </c>
      <c r="Q96" t="s">
        <v>33717</v>
      </c>
      <c r="R96">
        <v>1</v>
      </c>
      <c r="S96">
        <v>1</v>
      </c>
      <c r="T96">
        <v>2</v>
      </c>
    </row>
    <row r="97" spans="1:20">
      <c r="A97" s="1">
        <v>34127</v>
      </c>
      <c r="B97">
        <v>1</v>
      </c>
      <c r="C97" t="s">
        <v>18006</v>
      </c>
      <c r="D97" t="s">
        <v>18007</v>
      </c>
      <c r="E97" t="s">
        <v>18008</v>
      </c>
      <c r="F97" t="s">
        <v>18009</v>
      </c>
      <c r="G97">
        <v>1992</v>
      </c>
      <c r="H97">
        <v>1605</v>
      </c>
      <c r="I97" t="s">
        <v>23619</v>
      </c>
      <c r="J97" t="s">
        <v>18010</v>
      </c>
      <c r="K97" t="s">
        <v>18011</v>
      </c>
      <c r="L97" s="1">
        <v>34050</v>
      </c>
      <c r="M97">
        <v>107</v>
      </c>
      <c r="N97">
        <v>9</v>
      </c>
      <c r="O97">
        <v>0</v>
      </c>
      <c r="P97">
        <v>102</v>
      </c>
      <c r="Q97" t="s">
        <v>33717</v>
      </c>
      <c r="R97">
        <v>1</v>
      </c>
      <c r="S97">
        <v>1</v>
      </c>
      <c r="T97">
        <v>2</v>
      </c>
    </row>
    <row r="98" spans="1:20">
      <c r="A98" s="1">
        <v>34131</v>
      </c>
      <c r="B98">
        <v>1</v>
      </c>
      <c r="C98" t="s">
        <v>18012</v>
      </c>
      <c r="D98" t="s">
        <v>18013</v>
      </c>
      <c r="E98" t="s">
        <v>18014</v>
      </c>
      <c r="F98" t="s">
        <v>18015</v>
      </c>
      <c r="G98">
        <v>1992</v>
      </c>
      <c r="H98">
        <v>1605</v>
      </c>
      <c r="I98" t="s">
        <v>23619</v>
      </c>
      <c r="J98" t="s">
        <v>18016</v>
      </c>
      <c r="K98" t="s">
        <v>18084</v>
      </c>
      <c r="L98" s="1">
        <v>34080</v>
      </c>
      <c r="M98">
        <v>101</v>
      </c>
      <c r="N98">
        <v>9</v>
      </c>
      <c r="O98">
        <v>0</v>
      </c>
      <c r="P98">
        <v>102</v>
      </c>
      <c r="Q98" t="s">
        <v>33717</v>
      </c>
      <c r="R98">
        <v>1</v>
      </c>
      <c r="S98">
        <v>1</v>
      </c>
      <c r="T98">
        <v>2</v>
      </c>
    </row>
    <row r="99" spans="1:20">
      <c r="A99" s="1">
        <v>34131</v>
      </c>
      <c r="B99">
        <v>1</v>
      </c>
      <c r="C99" t="s">
        <v>18085</v>
      </c>
      <c r="D99" t="s">
        <v>18086</v>
      </c>
      <c r="E99" t="s">
        <v>18087</v>
      </c>
      <c r="F99" t="s">
        <v>18088</v>
      </c>
      <c r="G99">
        <v>1992</v>
      </c>
      <c r="H99">
        <v>1605</v>
      </c>
      <c r="I99" t="s">
        <v>23619</v>
      </c>
      <c r="J99" t="s">
        <v>18089</v>
      </c>
      <c r="K99" t="s">
        <v>18023</v>
      </c>
      <c r="L99" s="1">
        <v>33946</v>
      </c>
      <c r="M99">
        <v>99</v>
      </c>
      <c r="N99">
        <v>5</v>
      </c>
      <c r="O99">
        <v>4</v>
      </c>
      <c r="P99">
        <v>102</v>
      </c>
      <c r="Q99" t="s">
        <v>33717</v>
      </c>
      <c r="R99">
        <v>1</v>
      </c>
      <c r="S99">
        <v>1</v>
      </c>
      <c r="T99">
        <v>2</v>
      </c>
    </row>
    <row r="100" spans="1:20">
      <c r="A100" s="1">
        <v>34131</v>
      </c>
      <c r="B100">
        <v>1</v>
      </c>
      <c r="C100" t="s">
        <v>18018</v>
      </c>
      <c r="D100" t="s">
        <v>18019</v>
      </c>
      <c r="E100" t="s">
        <v>18020</v>
      </c>
      <c r="F100" t="s">
        <v>18021</v>
      </c>
      <c r="G100">
        <v>1992</v>
      </c>
      <c r="H100">
        <v>1605</v>
      </c>
      <c r="I100" t="s">
        <v>23619</v>
      </c>
      <c r="J100" t="s">
        <v>18022</v>
      </c>
      <c r="K100" t="s">
        <v>17954</v>
      </c>
      <c r="L100" s="1">
        <v>33912</v>
      </c>
      <c r="M100">
        <v>105</v>
      </c>
      <c r="N100">
        <v>9</v>
      </c>
      <c r="O100">
        <v>0</v>
      </c>
      <c r="P100">
        <v>102</v>
      </c>
      <c r="Q100" t="s">
        <v>33717</v>
      </c>
      <c r="R100">
        <v>1</v>
      </c>
      <c r="S100">
        <v>1</v>
      </c>
      <c r="T100">
        <v>2</v>
      </c>
    </row>
    <row r="101" spans="1:20">
      <c r="A101" s="1">
        <v>34134</v>
      </c>
      <c r="B101">
        <v>1</v>
      </c>
      <c r="C101" t="s">
        <v>17970</v>
      </c>
      <c r="D101" t="s">
        <v>17971</v>
      </c>
      <c r="E101" t="s">
        <v>17972</v>
      </c>
      <c r="F101" t="s">
        <v>17973</v>
      </c>
      <c r="G101">
        <v>1992</v>
      </c>
      <c r="H101">
        <v>1605</v>
      </c>
      <c r="I101" t="s">
        <v>23619</v>
      </c>
      <c r="J101" t="s">
        <v>17974</v>
      </c>
      <c r="K101" t="s">
        <v>17975</v>
      </c>
      <c r="L101" s="1">
        <v>33939</v>
      </c>
      <c r="M101">
        <v>106</v>
      </c>
      <c r="N101">
        <v>9</v>
      </c>
      <c r="O101">
        <v>0</v>
      </c>
      <c r="P101">
        <v>102</v>
      </c>
      <c r="Q101" t="s">
        <v>33717</v>
      </c>
      <c r="R101">
        <v>1</v>
      </c>
      <c r="S101">
        <v>1</v>
      </c>
      <c r="T101">
        <v>2</v>
      </c>
    </row>
    <row r="102" spans="1:20">
      <c r="A102" s="1">
        <v>34134</v>
      </c>
      <c r="B102">
        <v>1</v>
      </c>
      <c r="C102" t="s">
        <v>17976</v>
      </c>
      <c r="D102" t="s">
        <v>17977</v>
      </c>
      <c r="E102" t="s">
        <v>17978</v>
      </c>
      <c r="F102" t="s">
        <v>17979</v>
      </c>
      <c r="G102">
        <v>1992</v>
      </c>
      <c r="H102">
        <v>1605</v>
      </c>
      <c r="I102" t="s">
        <v>23619</v>
      </c>
      <c r="J102" t="s">
        <v>17980</v>
      </c>
      <c r="K102" t="s">
        <v>18050</v>
      </c>
      <c r="L102" s="1">
        <v>34022</v>
      </c>
      <c r="M102">
        <v>107</v>
      </c>
      <c r="N102">
        <v>7</v>
      </c>
      <c r="O102">
        <v>2</v>
      </c>
      <c r="P102">
        <v>102</v>
      </c>
      <c r="Q102" t="s">
        <v>33717</v>
      </c>
      <c r="R102">
        <v>1</v>
      </c>
      <c r="S102">
        <v>1</v>
      </c>
      <c r="T102">
        <v>2</v>
      </c>
    </row>
    <row r="103" spans="1:20">
      <c r="A103" s="1">
        <v>34134</v>
      </c>
      <c r="B103">
        <v>1</v>
      </c>
      <c r="C103" t="s">
        <v>18051</v>
      </c>
      <c r="D103" t="s">
        <v>18052</v>
      </c>
      <c r="E103" t="s">
        <v>18053</v>
      </c>
      <c r="F103" t="s">
        <v>18054</v>
      </c>
      <c r="G103">
        <v>1992</v>
      </c>
      <c r="H103">
        <v>1605</v>
      </c>
      <c r="I103" t="s">
        <v>23619</v>
      </c>
      <c r="J103" t="s">
        <v>18055</v>
      </c>
      <c r="K103" t="s">
        <v>17981</v>
      </c>
      <c r="L103" s="1">
        <v>34030</v>
      </c>
      <c r="M103">
        <v>107</v>
      </c>
      <c r="N103">
        <v>7</v>
      </c>
      <c r="O103">
        <v>2</v>
      </c>
      <c r="P103">
        <v>102</v>
      </c>
      <c r="Q103" t="s">
        <v>33717</v>
      </c>
      <c r="R103">
        <v>1</v>
      </c>
      <c r="S103">
        <v>1</v>
      </c>
      <c r="T103">
        <v>2</v>
      </c>
    </row>
    <row r="104" spans="1:20">
      <c r="A104" s="1">
        <v>34138</v>
      </c>
      <c r="B104">
        <v>1</v>
      </c>
      <c r="C104" t="s">
        <v>17982</v>
      </c>
      <c r="D104" t="s">
        <v>17983</v>
      </c>
      <c r="E104" t="s">
        <v>17984</v>
      </c>
      <c r="F104" t="s">
        <v>17985</v>
      </c>
      <c r="G104">
        <v>1992</v>
      </c>
      <c r="H104">
        <v>1605</v>
      </c>
      <c r="I104" t="s">
        <v>23619</v>
      </c>
      <c r="J104" t="s">
        <v>17986</v>
      </c>
      <c r="K104" t="s">
        <v>17999</v>
      </c>
      <c r="L104" s="1">
        <v>34024</v>
      </c>
      <c r="M104">
        <v>101</v>
      </c>
      <c r="N104">
        <v>5</v>
      </c>
      <c r="O104">
        <v>4</v>
      </c>
      <c r="P104">
        <v>102</v>
      </c>
      <c r="Q104" t="s">
        <v>33717</v>
      </c>
      <c r="R104">
        <v>2</v>
      </c>
      <c r="S104">
        <v>1</v>
      </c>
      <c r="T104">
        <v>1</v>
      </c>
    </row>
    <row r="105" spans="1:20">
      <c r="A105" s="1">
        <v>34138</v>
      </c>
      <c r="B105">
        <v>1</v>
      </c>
      <c r="C105" t="s">
        <v>18000</v>
      </c>
      <c r="D105" t="s">
        <v>18001</v>
      </c>
      <c r="E105" t="s">
        <v>18002</v>
      </c>
      <c r="F105" t="s">
        <v>18003</v>
      </c>
      <c r="G105">
        <v>1992</v>
      </c>
      <c r="H105">
        <v>1605</v>
      </c>
      <c r="I105" t="s">
        <v>23619</v>
      </c>
      <c r="J105" t="s">
        <v>18004</v>
      </c>
      <c r="K105" t="s">
        <v>17934</v>
      </c>
      <c r="L105" s="1">
        <v>33982</v>
      </c>
      <c r="M105">
        <v>94</v>
      </c>
      <c r="N105">
        <v>7</v>
      </c>
      <c r="O105">
        <v>2</v>
      </c>
      <c r="P105">
        <v>102</v>
      </c>
      <c r="Q105" t="s">
        <v>33717</v>
      </c>
      <c r="R105">
        <v>1</v>
      </c>
      <c r="S105">
        <v>1</v>
      </c>
      <c r="T105">
        <v>2</v>
      </c>
    </row>
    <row r="106" spans="1:20">
      <c r="A106" s="1">
        <v>34138</v>
      </c>
      <c r="B106">
        <v>1</v>
      </c>
      <c r="C106" t="s">
        <v>17941</v>
      </c>
      <c r="D106" t="s">
        <v>17942</v>
      </c>
      <c r="E106" t="s">
        <v>17943</v>
      </c>
      <c r="F106" t="s">
        <v>17944</v>
      </c>
      <c r="G106">
        <v>1992</v>
      </c>
      <c r="H106">
        <v>1605</v>
      </c>
      <c r="I106" t="s">
        <v>23619</v>
      </c>
      <c r="J106" t="s">
        <v>17945</v>
      </c>
      <c r="K106" t="s">
        <v>18017</v>
      </c>
      <c r="L106" s="1">
        <v>33940</v>
      </c>
      <c r="M106">
        <v>107</v>
      </c>
      <c r="N106">
        <v>7</v>
      </c>
      <c r="O106">
        <v>2</v>
      </c>
      <c r="P106">
        <v>102</v>
      </c>
      <c r="Q106" t="s">
        <v>33717</v>
      </c>
      <c r="R106">
        <v>1</v>
      </c>
      <c r="S106">
        <v>1</v>
      </c>
      <c r="T106">
        <v>2</v>
      </c>
    </row>
    <row r="107" spans="1:20">
      <c r="A107" s="1">
        <v>34141</v>
      </c>
      <c r="B107">
        <v>1</v>
      </c>
      <c r="C107" t="s">
        <v>17877</v>
      </c>
      <c r="D107" t="s">
        <v>17878</v>
      </c>
      <c r="E107" t="s">
        <v>17879</v>
      </c>
      <c r="F107" t="s">
        <v>17880</v>
      </c>
      <c r="G107">
        <v>1992</v>
      </c>
      <c r="H107">
        <v>1605</v>
      </c>
      <c r="I107" t="s">
        <v>23619</v>
      </c>
      <c r="J107" t="s">
        <v>17881</v>
      </c>
      <c r="K107" t="s">
        <v>17946</v>
      </c>
      <c r="L107" s="1">
        <v>34051</v>
      </c>
      <c r="M107">
        <v>99</v>
      </c>
      <c r="N107">
        <v>9</v>
      </c>
      <c r="O107">
        <v>0</v>
      </c>
      <c r="P107">
        <v>102</v>
      </c>
      <c r="Q107" t="s">
        <v>33717</v>
      </c>
      <c r="R107">
        <v>1</v>
      </c>
      <c r="S107">
        <v>1</v>
      </c>
      <c r="T107">
        <v>2</v>
      </c>
    </row>
    <row r="108" spans="1:20">
      <c r="A108" s="1">
        <v>34144</v>
      </c>
      <c r="B108">
        <v>1</v>
      </c>
      <c r="C108" t="s">
        <v>17987</v>
      </c>
      <c r="D108" t="s">
        <v>17988</v>
      </c>
      <c r="E108" t="s">
        <v>17989</v>
      </c>
      <c r="F108" t="s">
        <v>17990</v>
      </c>
      <c r="G108">
        <v>1992</v>
      </c>
      <c r="H108">
        <v>1605</v>
      </c>
      <c r="I108" t="s">
        <v>23619</v>
      </c>
      <c r="J108" t="s">
        <v>17991</v>
      </c>
      <c r="K108" t="s">
        <v>17922</v>
      </c>
      <c r="L108" s="1">
        <v>34050</v>
      </c>
      <c r="M108">
        <v>105</v>
      </c>
      <c r="N108">
        <v>5</v>
      </c>
      <c r="O108">
        <v>4</v>
      </c>
      <c r="P108">
        <v>102</v>
      </c>
      <c r="Q108" t="s">
        <v>33717</v>
      </c>
      <c r="R108">
        <v>2</v>
      </c>
      <c r="S108">
        <v>1</v>
      </c>
      <c r="T108">
        <v>1</v>
      </c>
    </row>
    <row r="109" spans="1:20">
      <c r="A109" s="1">
        <v>34144</v>
      </c>
      <c r="B109">
        <v>1</v>
      </c>
      <c r="C109" t="s">
        <v>17923</v>
      </c>
      <c r="D109" t="s">
        <v>17924</v>
      </c>
      <c r="E109" t="s">
        <v>17925</v>
      </c>
      <c r="F109" t="s">
        <v>17926</v>
      </c>
      <c r="G109">
        <v>1992</v>
      </c>
      <c r="H109">
        <v>1605</v>
      </c>
      <c r="I109" t="s">
        <v>23619</v>
      </c>
      <c r="J109" t="s">
        <v>17927</v>
      </c>
      <c r="K109" t="s">
        <v>17928</v>
      </c>
      <c r="L109" s="1">
        <v>34085</v>
      </c>
      <c r="M109">
        <v>105</v>
      </c>
      <c r="N109">
        <v>5</v>
      </c>
      <c r="O109">
        <v>4</v>
      </c>
      <c r="P109">
        <v>102</v>
      </c>
      <c r="Q109" t="s">
        <v>33717</v>
      </c>
      <c r="R109">
        <v>2</v>
      </c>
      <c r="S109">
        <v>1</v>
      </c>
      <c r="T109">
        <v>1</v>
      </c>
    </row>
    <row r="110" spans="1:20">
      <c r="A110" s="1">
        <v>34144</v>
      </c>
      <c r="B110">
        <v>1</v>
      </c>
      <c r="C110" t="s">
        <v>17929</v>
      </c>
      <c r="D110" t="s">
        <v>17930</v>
      </c>
      <c r="E110" t="s">
        <v>17931</v>
      </c>
      <c r="F110" t="s">
        <v>17932</v>
      </c>
      <c r="G110">
        <v>1992</v>
      </c>
      <c r="H110">
        <v>1605</v>
      </c>
      <c r="I110" t="s">
        <v>23619</v>
      </c>
      <c r="J110" t="s">
        <v>17933</v>
      </c>
      <c r="K110" t="s">
        <v>17870</v>
      </c>
      <c r="L110" s="1">
        <v>34080</v>
      </c>
      <c r="M110">
        <v>107</v>
      </c>
      <c r="N110">
        <v>7</v>
      </c>
      <c r="O110">
        <v>2</v>
      </c>
      <c r="P110">
        <v>102</v>
      </c>
      <c r="Q110" t="s">
        <v>33717</v>
      </c>
      <c r="R110">
        <v>2</v>
      </c>
      <c r="S110">
        <v>1</v>
      </c>
      <c r="T110">
        <v>1</v>
      </c>
    </row>
    <row r="111" spans="1:20">
      <c r="A111" s="1">
        <v>34145</v>
      </c>
      <c r="B111">
        <v>1</v>
      </c>
      <c r="C111" t="s">
        <v>17952</v>
      </c>
      <c r="D111" t="s">
        <v>17953</v>
      </c>
      <c r="E111" t="s">
        <v>17826</v>
      </c>
      <c r="F111" t="s">
        <v>17827</v>
      </c>
      <c r="G111">
        <v>1992</v>
      </c>
      <c r="H111">
        <v>1605</v>
      </c>
      <c r="I111" t="s">
        <v>23619</v>
      </c>
      <c r="J111" t="s">
        <v>17828</v>
      </c>
      <c r="K111" t="s">
        <v>17890</v>
      </c>
      <c r="L111" s="1">
        <v>34079</v>
      </c>
      <c r="M111">
        <v>104</v>
      </c>
      <c r="N111">
        <v>5</v>
      </c>
      <c r="O111">
        <v>4</v>
      </c>
      <c r="P111">
        <v>102</v>
      </c>
      <c r="Q111" t="s">
        <v>33717</v>
      </c>
      <c r="R111">
        <v>2</v>
      </c>
      <c r="S111">
        <v>1</v>
      </c>
      <c r="T111">
        <v>1</v>
      </c>
    </row>
    <row r="112" spans="1:20">
      <c r="A112" s="1">
        <v>34148</v>
      </c>
      <c r="B112">
        <v>1</v>
      </c>
      <c r="C112" t="s">
        <v>17891</v>
      </c>
      <c r="D112" t="s">
        <v>17892</v>
      </c>
      <c r="E112" t="s">
        <v>17893</v>
      </c>
      <c r="F112" t="s">
        <v>17894</v>
      </c>
      <c r="G112">
        <v>1992</v>
      </c>
      <c r="H112">
        <v>1605</v>
      </c>
      <c r="I112" t="s">
        <v>23619</v>
      </c>
      <c r="J112" t="s">
        <v>17895</v>
      </c>
      <c r="K112" t="s">
        <v>17896</v>
      </c>
      <c r="L112" s="1">
        <v>33981</v>
      </c>
      <c r="M112">
        <v>101</v>
      </c>
      <c r="N112">
        <v>5</v>
      </c>
      <c r="O112">
        <v>4</v>
      </c>
      <c r="P112">
        <v>102</v>
      </c>
      <c r="Q112" t="s">
        <v>33717</v>
      </c>
      <c r="R112">
        <v>2</v>
      </c>
      <c r="S112">
        <v>1</v>
      </c>
      <c r="T112">
        <v>1</v>
      </c>
    </row>
    <row r="113" spans="1:20">
      <c r="A113" s="1">
        <v>34148</v>
      </c>
      <c r="B113">
        <v>1</v>
      </c>
      <c r="C113" t="s">
        <v>17897</v>
      </c>
      <c r="D113" t="s">
        <v>17898</v>
      </c>
      <c r="E113" t="s">
        <v>17899</v>
      </c>
      <c r="F113" t="s">
        <v>17900</v>
      </c>
      <c r="G113">
        <v>1992</v>
      </c>
      <c r="H113">
        <v>1605</v>
      </c>
      <c r="I113" t="s">
        <v>23619</v>
      </c>
      <c r="J113" t="s">
        <v>17901</v>
      </c>
      <c r="K113" t="s">
        <v>17839</v>
      </c>
      <c r="L113" s="1">
        <v>34058</v>
      </c>
      <c r="M113">
        <v>99</v>
      </c>
      <c r="N113">
        <v>9</v>
      </c>
      <c r="O113">
        <v>0</v>
      </c>
      <c r="P113">
        <v>102</v>
      </c>
      <c r="Q113" t="s">
        <v>33717</v>
      </c>
      <c r="R113">
        <v>4</v>
      </c>
      <c r="S113">
        <v>1</v>
      </c>
      <c r="T113">
        <v>2</v>
      </c>
    </row>
    <row r="114" spans="1:20">
      <c r="A114" s="1">
        <v>34148</v>
      </c>
      <c r="B114">
        <v>1</v>
      </c>
      <c r="C114" t="s">
        <v>17840</v>
      </c>
      <c r="D114" t="s">
        <v>17841</v>
      </c>
      <c r="E114" t="s">
        <v>17842</v>
      </c>
      <c r="F114" t="s">
        <v>17843</v>
      </c>
      <c r="G114">
        <v>1992</v>
      </c>
      <c r="H114">
        <v>1605</v>
      </c>
      <c r="I114" t="s">
        <v>23619</v>
      </c>
      <c r="J114" t="s">
        <v>17844</v>
      </c>
      <c r="K114" t="s">
        <v>17914</v>
      </c>
      <c r="L114" s="1">
        <v>34079</v>
      </c>
      <c r="M114">
        <v>99</v>
      </c>
      <c r="N114">
        <v>9</v>
      </c>
      <c r="O114">
        <v>0</v>
      </c>
      <c r="P114">
        <v>102</v>
      </c>
      <c r="Q114" t="s">
        <v>33717</v>
      </c>
      <c r="R114">
        <v>1</v>
      </c>
      <c r="S114">
        <v>1</v>
      </c>
      <c r="T114">
        <v>2</v>
      </c>
    </row>
    <row r="115" spans="1:20">
      <c r="A115" s="1">
        <v>34148</v>
      </c>
      <c r="B115">
        <v>1</v>
      </c>
      <c r="C115" t="s">
        <v>17921</v>
      </c>
      <c r="D115" t="s">
        <v>17856</v>
      </c>
      <c r="E115" t="s">
        <v>17857</v>
      </c>
      <c r="F115" t="s">
        <v>17792</v>
      </c>
      <c r="G115">
        <v>1992</v>
      </c>
      <c r="H115">
        <v>1605</v>
      </c>
      <c r="I115" t="s">
        <v>23619</v>
      </c>
      <c r="J115" t="s">
        <v>17793</v>
      </c>
      <c r="K115" t="s">
        <v>17858</v>
      </c>
      <c r="L115" s="1">
        <v>33940</v>
      </c>
      <c r="M115">
        <v>94</v>
      </c>
      <c r="N115">
        <v>5</v>
      </c>
      <c r="O115">
        <v>4</v>
      </c>
      <c r="P115">
        <v>102</v>
      </c>
      <c r="Q115" t="s">
        <v>33717</v>
      </c>
      <c r="R115">
        <v>3</v>
      </c>
      <c r="S115">
        <v>1</v>
      </c>
      <c r="T115">
        <v>2</v>
      </c>
    </row>
    <row r="116" spans="1:20">
      <c r="A116" s="1">
        <v>34148</v>
      </c>
      <c r="B116">
        <v>1</v>
      </c>
      <c r="C116" t="s">
        <v>17859</v>
      </c>
      <c r="D116" t="s">
        <v>17860</v>
      </c>
      <c r="E116" t="s">
        <v>17861</v>
      </c>
      <c r="F116" t="s">
        <v>17862</v>
      </c>
      <c r="G116">
        <v>1992</v>
      </c>
      <c r="H116">
        <v>1605</v>
      </c>
      <c r="I116" t="s">
        <v>23619</v>
      </c>
      <c r="J116" t="s">
        <v>17863</v>
      </c>
      <c r="K116" t="s">
        <v>17864</v>
      </c>
      <c r="L116" s="1">
        <v>34023</v>
      </c>
      <c r="M116">
        <v>104</v>
      </c>
      <c r="N116">
        <v>5</v>
      </c>
      <c r="O116">
        <v>4</v>
      </c>
      <c r="P116">
        <v>102</v>
      </c>
      <c r="Q116" t="s">
        <v>33717</v>
      </c>
      <c r="R116">
        <v>2</v>
      </c>
      <c r="S116">
        <v>1</v>
      </c>
      <c r="T116">
        <v>1</v>
      </c>
    </row>
    <row r="117" spans="1:20">
      <c r="A117" s="1">
        <v>33988</v>
      </c>
      <c r="B117">
        <v>2</v>
      </c>
      <c r="C117" t="s">
        <v>18485</v>
      </c>
      <c r="D117" t="s">
        <v>18486</v>
      </c>
      <c r="E117" t="s">
        <v>18487</v>
      </c>
      <c r="F117" t="s">
        <v>18488</v>
      </c>
      <c r="G117">
        <v>1992</v>
      </c>
      <c r="H117">
        <v>1605</v>
      </c>
      <c r="I117" t="s">
        <v>23619</v>
      </c>
      <c r="J117" t="s">
        <v>18489</v>
      </c>
      <c r="K117" t="s">
        <v>18414</v>
      </c>
      <c r="N117">
        <v>7</v>
      </c>
      <c r="O117">
        <v>0</v>
      </c>
      <c r="P117">
        <v>102</v>
      </c>
      <c r="Q117" t="s">
        <v>33717</v>
      </c>
      <c r="R117">
        <v>1</v>
      </c>
      <c r="S117">
        <v>1</v>
      </c>
      <c r="T117">
        <v>2</v>
      </c>
    </row>
    <row r="118" spans="1:20">
      <c r="A118" s="1">
        <v>34022</v>
      </c>
      <c r="B118">
        <v>2</v>
      </c>
      <c r="C118" t="s">
        <v>18402</v>
      </c>
      <c r="D118" t="s">
        <v>18403</v>
      </c>
      <c r="E118" t="s">
        <v>18470</v>
      </c>
      <c r="F118" t="s">
        <v>18471</v>
      </c>
      <c r="G118">
        <v>1992</v>
      </c>
      <c r="H118">
        <v>1605</v>
      </c>
      <c r="I118" t="s">
        <v>23619</v>
      </c>
      <c r="J118" t="s">
        <v>18472</v>
      </c>
      <c r="K118" t="s">
        <v>18404</v>
      </c>
      <c r="N118">
        <v>9</v>
      </c>
      <c r="O118">
        <v>0</v>
      </c>
      <c r="P118">
        <v>102</v>
      </c>
      <c r="Q118" t="s">
        <v>33717</v>
      </c>
      <c r="R118">
        <v>1</v>
      </c>
      <c r="S118">
        <v>1</v>
      </c>
      <c r="T118">
        <v>2</v>
      </c>
    </row>
    <row r="119" spans="1:20">
      <c r="A119" s="1">
        <v>34106</v>
      </c>
      <c r="B119">
        <v>2</v>
      </c>
      <c r="C119" t="s">
        <v>18077</v>
      </c>
      <c r="D119" t="s">
        <v>18078</v>
      </c>
      <c r="E119" t="s">
        <v>18163</v>
      </c>
      <c r="F119" t="s">
        <v>18164</v>
      </c>
      <c r="G119">
        <v>1992</v>
      </c>
      <c r="H119">
        <v>1605</v>
      </c>
      <c r="I119" t="s">
        <v>23619</v>
      </c>
      <c r="J119" t="s">
        <v>18165</v>
      </c>
      <c r="K119" t="s">
        <v>18166</v>
      </c>
      <c r="N119">
        <v>9</v>
      </c>
      <c r="O119">
        <v>0</v>
      </c>
      <c r="P119">
        <v>102</v>
      </c>
      <c r="Q119" t="s">
        <v>33717</v>
      </c>
      <c r="R119">
        <v>1</v>
      </c>
      <c r="S119">
        <v>1</v>
      </c>
      <c r="T119">
        <v>2</v>
      </c>
    </row>
    <row r="120" spans="1:20">
      <c r="A120" s="1">
        <v>34171</v>
      </c>
      <c r="B120">
        <v>2</v>
      </c>
      <c r="C120" t="s">
        <v>17865</v>
      </c>
      <c r="D120" t="s">
        <v>17866</v>
      </c>
      <c r="E120" t="s">
        <v>17867</v>
      </c>
      <c r="F120" t="s">
        <v>17868</v>
      </c>
      <c r="G120">
        <v>1992</v>
      </c>
      <c r="H120">
        <v>1605</v>
      </c>
      <c r="I120" t="s">
        <v>23619</v>
      </c>
      <c r="J120" t="s">
        <v>17869</v>
      </c>
      <c r="K120" t="s">
        <v>17804</v>
      </c>
      <c r="N120">
        <v>5</v>
      </c>
      <c r="O120">
        <v>3</v>
      </c>
      <c r="P120">
        <v>102</v>
      </c>
      <c r="Q120" t="s">
        <v>33717</v>
      </c>
      <c r="R120">
        <v>2</v>
      </c>
      <c r="S120">
        <v>1</v>
      </c>
      <c r="T120">
        <v>1</v>
      </c>
    </row>
    <row r="121" spans="1:20">
      <c r="A121" s="1">
        <v>34022</v>
      </c>
      <c r="B121">
        <v>4</v>
      </c>
      <c r="C121" t="s">
        <v>18405</v>
      </c>
      <c r="D121" t="s">
        <v>18406</v>
      </c>
      <c r="E121" t="s">
        <v>18407</v>
      </c>
      <c r="F121" t="s">
        <v>18408</v>
      </c>
      <c r="G121">
        <v>1992</v>
      </c>
      <c r="H121">
        <v>1605</v>
      </c>
      <c r="I121" t="s">
        <v>23619</v>
      </c>
      <c r="J121" t="s">
        <v>29745</v>
      </c>
      <c r="K121" t="s">
        <v>20045</v>
      </c>
      <c r="N121">
        <v>9</v>
      </c>
      <c r="O121">
        <v>0</v>
      </c>
      <c r="P121">
        <v>102</v>
      </c>
      <c r="Q121" t="s">
        <v>33717</v>
      </c>
      <c r="R121">
        <v>1</v>
      </c>
      <c r="S121">
        <v>1</v>
      </c>
      <c r="T121">
        <v>2</v>
      </c>
    </row>
    <row r="122" spans="1:20">
      <c r="A122" s="1">
        <v>33924</v>
      </c>
      <c r="B122">
        <v>6</v>
      </c>
      <c r="C122" t="s">
        <v>18575</v>
      </c>
      <c r="D122" t="s">
        <v>18576</v>
      </c>
      <c r="E122" t="s">
        <v>18577</v>
      </c>
      <c r="F122" t="s">
        <v>18578</v>
      </c>
      <c r="G122">
        <v>1992</v>
      </c>
      <c r="H122">
        <v>1605</v>
      </c>
      <c r="I122" t="s">
        <v>23619</v>
      </c>
      <c r="J122" t="s">
        <v>18579</v>
      </c>
      <c r="K122" t="s">
        <v>18580</v>
      </c>
      <c r="L122" s="1">
        <v>33912</v>
      </c>
      <c r="N122">
        <v>9</v>
      </c>
      <c r="O122">
        <v>0</v>
      </c>
      <c r="P122">
        <v>102</v>
      </c>
      <c r="Q122" t="s">
        <v>33717</v>
      </c>
      <c r="R122">
        <v>1</v>
      </c>
      <c r="S122">
        <v>1</v>
      </c>
      <c r="T122">
        <v>2</v>
      </c>
    </row>
    <row r="123" spans="1:20">
      <c r="A123" s="1">
        <v>34064</v>
      </c>
      <c r="B123">
        <v>6</v>
      </c>
      <c r="C123" t="s">
        <v>18279</v>
      </c>
      <c r="D123" t="s">
        <v>18280</v>
      </c>
      <c r="E123" t="s">
        <v>18281</v>
      </c>
      <c r="F123" t="s">
        <v>18282</v>
      </c>
      <c r="G123">
        <v>1992</v>
      </c>
      <c r="H123">
        <v>1605</v>
      </c>
      <c r="I123" t="s">
        <v>23619</v>
      </c>
      <c r="J123" t="s">
        <v>18283</v>
      </c>
      <c r="K123" t="s">
        <v>18284</v>
      </c>
      <c r="L123" s="1">
        <v>33938</v>
      </c>
      <c r="M123">
        <v>102</v>
      </c>
      <c r="N123">
        <v>9</v>
      </c>
      <c r="O123">
        <v>0</v>
      </c>
      <c r="P123">
        <v>102</v>
      </c>
      <c r="Q123" t="s">
        <v>33717</v>
      </c>
      <c r="R123">
        <v>1</v>
      </c>
      <c r="S123">
        <v>1</v>
      </c>
      <c r="T123">
        <v>2</v>
      </c>
    </row>
    <row r="124" spans="1:20">
      <c r="A124" s="1">
        <v>34092</v>
      </c>
      <c r="B124">
        <v>6</v>
      </c>
      <c r="C124" t="s">
        <v>18114</v>
      </c>
      <c r="D124" t="s">
        <v>18115</v>
      </c>
      <c r="E124" t="s">
        <v>18116</v>
      </c>
      <c r="F124" t="s">
        <v>18117</v>
      </c>
      <c r="G124">
        <v>1992</v>
      </c>
      <c r="H124">
        <v>1605</v>
      </c>
      <c r="I124" t="s">
        <v>23619</v>
      </c>
      <c r="J124" t="s">
        <v>18118</v>
      </c>
      <c r="K124" t="s">
        <v>18187</v>
      </c>
      <c r="L124" s="1">
        <v>34052</v>
      </c>
      <c r="N124">
        <v>9</v>
      </c>
      <c r="O124">
        <v>0</v>
      </c>
      <c r="P124">
        <v>102</v>
      </c>
      <c r="Q124" t="s">
        <v>33717</v>
      </c>
      <c r="R124">
        <v>1</v>
      </c>
      <c r="S124">
        <v>1</v>
      </c>
      <c r="T124">
        <v>2</v>
      </c>
    </row>
    <row r="127" spans="1:20">
      <c r="A127" s="46" t="s">
        <v>33790</v>
      </c>
      <c r="B127" s="46" t="s">
        <v>33791</v>
      </c>
      <c r="C127" s="21" t="s">
        <v>33792</v>
      </c>
      <c r="D127" s="22" t="s">
        <v>33793</v>
      </c>
    </row>
    <row r="128" spans="1:20">
      <c r="F128" s="14"/>
    </row>
    <row r="129" spans="1:9" ht="60">
      <c r="A129" s="63">
        <v>2</v>
      </c>
      <c r="B129" s="24" t="s">
        <v>1754</v>
      </c>
      <c r="D129" s="14" t="s">
        <v>1755</v>
      </c>
      <c r="F129" s="14"/>
    </row>
    <row r="130" spans="1:9" ht="72">
      <c r="A130" s="63">
        <v>3</v>
      </c>
      <c r="B130" s="24" t="s">
        <v>1705</v>
      </c>
      <c r="D130" s="14" t="s">
        <v>1755</v>
      </c>
      <c r="F130" s="14"/>
    </row>
    <row r="131" spans="1:9" ht="60">
      <c r="A131" s="63">
        <v>4</v>
      </c>
      <c r="B131" s="24" t="s">
        <v>1708</v>
      </c>
      <c r="D131" s="14" t="s">
        <v>1709</v>
      </c>
      <c r="F131" s="14"/>
    </row>
    <row r="132" spans="1:9" ht="72">
      <c r="A132" s="63">
        <v>5</v>
      </c>
      <c r="B132" s="24" t="s">
        <v>1712</v>
      </c>
      <c r="D132" s="14" t="s">
        <v>1755</v>
      </c>
      <c r="F132" s="14"/>
    </row>
    <row r="133" spans="1:9">
      <c r="A133" s="63"/>
      <c r="B133" s="24"/>
      <c r="C133" s="54" t="s">
        <v>33703</v>
      </c>
      <c r="D133" s="54">
        <f>COUNTA(D129:D132)</f>
        <v>4</v>
      </c>
      <c r="F133" s="14"/>
    </row>
    <row r="134" spans="1:9">
      <c r="A134" s="63"/>
      <c r="B134" s="24"/>
      <c r="D134" s="14"/>
      <c r="F134" s="14"/>
    </row>
    <row r="136" spans="1:9">
      <c r="A136" s="46" t="s">
        <v>33790</v>
      </c>
      <c r="B136" s="46" t="s">
        <v>33791</v>
      </c>
      <c r="C136" s="64" t="s">
        <v>33792</v>
      </c>
      <c r="D136" s="22" t="s">
        <v>33793</v>
      </c>
    </row>
    <row r="137" spans="1:9" ht="60">
      <c r="A137" s="63">
        <v>1</v>
      </c>
      <c r="B137" s="24" t="s">
        <v>1751</v>
      </c>
      <c r="D137" s="14" t="s">
        <v>36196</v>
      </c>
    </row>
    <row r="139" spans="1:9" ht="42">
      <c r="A139" s="46" t="s">
        <v>33790</v>
      </c>
      <c r="B139" s="46" t="s">
        <v>33791</v>
      </c>
      <c r="C139" s="21" t="s">
        <v>33792</v>
      </c>
      <c r="D139" s="22" t="s">
        <v>33793</v>
      </c>
      <c r="E139" s="22" t="s">
        <v>33794</v>
      </c>
      <c r="F139" s="46" t="s">
        <v>33795</v>
      </c>
      <c r="G139" s="46" t="s">
        <v>33796</v>
      </c>
      <c r="H139" s="22" t="s">
        <v>33723</v>
      </c>
      <c r="I139" s="46" t="s">
        <v>33724</v>
      </c>
    </row>
    <row r="140" spans="1:9" ht="72">
      <c r="A140" s="63">
        <v>3</v>
      </c>
      <c r="B140" s="24" t="s">
        <v>1705</v>
      </c>
      <c r="C140" s="14"/>
      <c r="F140" t="s">
        <v>35253</v>
      </c>
      <c r="G140" t="s">
        <v>35269</v>
      </c>
      <c r="H140" s="14" t="s">
        <v>1707</v>
      </c>
      <c r="I140" t="s">
        <v>35281</v>
      </c>
    </row>
    <row r="141" spans="1:9" ht="60">
      <c r="A141" s="63">
        <v>4</v>
      </c>
      <c r="B141" s="24" t="s">
        <v>1708</v>
      </c>
      <c r="C141" s="14"/>
      <c r="F141" t="s">
        <v>35253</v>
      </c>
      <c r="G141" t="s">
        <v>35269</v>
      </c>
      <c r="H141" s="14" t="s">
        <v>1711</v>
      </c>
      <c r="I141" t="s">
        <v>35281</v>
      </c>
    </row>
    <row r="142" spans="1:9" ht="60">
      <c r="A142" s="63">
        <v>10</v>
      </c>
      <c r="B142" s="24" t="s">
        <v>1713</v>
      </c>
      <c r="C142" s="14"/>
      <c r="F142" t="s">
        <v>35253</v>
      </c>
      <c r="G142" t="s">
        <v>35269</v>
      </c>
      <c r="H142" s="14" t="s">
        <v>1714</v>
      </c>
      <c r="I142" t="s">
        <v>35281</v>
      </c>
    </row>
    <row r="143" spans="1:9" ht="60">
      <c r="A143" s="63">
        <v>11</v>
      </c>
      <c r="B143" s="24" t="s">
        <v>1715</v>
      </c>
      <c r="C143" s="14"/>
      <c r="F143" t="s">
        <v>1710</v>
      </c>
      <c r="G143" t="s">
        <v>1716</v>
      </c>
      <c r="H143" s="14" t="s">
        <v>1717</v>
      </c>
      <c r="I143" t="s">
        <v>1753</v>
      </c>
    </row>
    <row r="144" spans="1:9" ht="84">
      <c r="A144" s="63">
        <v>13</v>
      </c>
      <c r="B144" s="24" t="s">
        <v>1718</v>
      </c>
      <c r="C144" s="14"/>
      <c r="F144" t="s">
        <v>1710</v>
      </c>
      <c r="G144" t="s">
        <v>1706</v>
      </c>
      <c r="H144" s="14" t="s">
        <v>1706</v>
      </c>
      <c r="I144" t="s">
        <v>1753</v>
      </c>
    </row>
    <row r="145" spans="1:9" ht="108">
      <c r="A145" s="63">
        <v>15</v>
      </c>
      <c r="B145" s="24" t="s">
        <v>1765</v>
      </c>
      <c r="C145" s="14"/>
      <c r="F145" t="s">
        <v>1710</v>
      </c>
      <c r="G145" t="s">
        <v>1706</v>
      </c>
      <c r="H145" s="14" t="s">
        <v>1766</v>
      </c>
      <c r="I145" t="s">
        <v>1753</v>
      </c>
    </row>
    <row r="146" spans="1:9" ht="84">
      <c r="A146" s="63">
        <v>16</v>
      </c>
      <c r="B146" s="24" t="s">
        <v>1728</v>
      </c>
      <c r="C146" s="14"/>
      <c r="F146" t="s">
        <v>1710</v>
      </c>
      <c r="G146" t="s">
        <v>1716</v>
      </c>
      <c r="H146" s="14" t="s">
        <v>1729</v>
      </c>
      <c r="I146" t="s">
        <v>1753</v>
      </c>
    </row>
    <row r="147" spans="1:9" ht="84">
      <c r="A147" s="63">
        <v>17</v>
      </c>
      <c r="B147" s="24" t="s">
        <v>1730</v>
      </c>
      <c r="C147" s="14"/>
      <c r="F147" t="s">
        <v>1710</v>
      </c>
      <c r="G147" t="s">
        <v>1706</v>
      </c>
      <c r="H147" s="14" t="s">
        <v>1731</v>
      </c>
      <c r="I147" t="s">
        <v>1753</v>
      </c>
    </row>
    <row r="148" spans="1:9" ht="72">
      <c r="A148" s="63">
        <v>19</v>
      </c>
      <c r="B148" s="24" t="s">
        <v>1687</v>
      </c>
      <c r="C148" s="14"/>
      <c r="F148" t="s">
        <v>1710</v>
      </c>
      <c r="G148" t="s">
        <v>1706</v>
      </c>
      <c r="H148" s="14" t="s">
        <v>1688</v>
      </c>
      <c r="I148" t="s">
        <v>1753</v>
      </c>
    </row>
    <row r="149" spans="1:9" ht="60">
      <c r="A149" s="63">
        <v>20</v>
      </c>
      <c r="B149" s="24" t="s">
        <v>1689</v>
      </c>
      <c r="C149" s="14"/>
      <c r="F149" t="s">
        <v>1710</v>
      </c>
      <c r="G149" t="s">
        <v>1716</v>
      </c>
      <c r="H149" s="14" t="s">
        <v>1690</v>
      </c>
      <c r="I149" t="s">
        <v>1753</v>
      </c>
    </row>
    <row r="150" spans="1:9" ht="72">
      <c r="A150" s="63">
        <v>24</v>
      </c>
      <c r="B150" s="24" t="s">
        <v>1691</v>
      </c>
      <c r="C150" s="14"/>
      <c r="F150" t="s">
        <v>35253</v>
      </c>
      <c r="G150" t="s">
        <v>35269</v>
      </c>
      <c r="H150" s="14" t="s">
        <v>35269</v>
      </c>
      <c r="I150" t="s">
        <v>35281</v>
      </c>
    </row>
    <row r="151" spans="1:9" ht="84">
      <c r="A151" s="63">
        <v>29</v>
      </c>
      <c r="B151" s="24" t="s">
        <v>1692</v>
      </c>
      <c r="C151" s="14"/>
      <c r="F151" t="s">
        <v>35253</v>
      </c>
      <c r="G151" t="s">
        <v>35279</v>
      </c>
      <c r="H151" s="14" t="s">
        <v>1693</v>
      </c>
      <c r="I151" t="s">
        <v>35281</v>
      </c>
    </row>
    <row r="152" spans="1:9" ht="72">
      <c r="A152" s="63">
        <v>30</v>
      </c>
      <c r="B152" s="24" t="s">
        <v>1694</v>
      </c>
      <c r="C152" s="14"/>
      <c r="F152" t="s">
        <v>1710</v>
      </c>
      <c r="G152" t="s">
        <v>1706</v>
      </c>
      <c r="H152" s="14" t="s">
        <v>1752</v>
      </c>
      <c r="I152" t="s">
        <v>1753</v>
      </c>
    </row>
    <row r="153" spans="1:9" ht="108">
      <c r="A153" s="63">
        <v>31</v>
      </c>
      <c r="B153" s="24" t="s">
        <v>1695</v>
      </c>
      <c r="C153" s="14"/>
      <c r="F153" t="s">
        <v>35253</v>
      </c>
      <c r="G153" t="s">
        <v>35279</v>
      </c>
      <c r="H153" s="14" t="s">
        <v>1696</v>
      </c>
      <c r="I153" t="s">
        <v>35281</v>
      </c>
    </row>
    <row r="154" spans="1:9" ht="72">
      <c r="A154" s="63">
        <v>32</v>
      </c>
      <c r="B154" s="24" t="s">
        <v>1745</v>
      </c>
      <c r="C154" s="14"/>
      <c r="F154" t="s">
        <v>1710</v>
      </c>
      <c r="G154" t="s">
        <v>1706</v>
      </c>
      <c r="H154" s="14" t="s">
        <v>1746</v>
      </c>
      <c r="I154" t="s">
        <v>1753</v>
      </c>
    </row>
    <row r="155" spans="1:9" ht="60">
      <c r="A155" s="63">
        <v>36</v>
      </c>
      <c r="B155" s="24" t="s">
        <v>1747</v>
      </c>
      <c r="C155" s="14"/>
      <c r="F155" t="s">
        <v>35253</v>
      </c>
      <c r="G155" t="s">
        <v>35269</v>
      </c>
      <c r="H155" s="14" t="s">
        <v>35269</v>
      </c>
      <c r="I155" t="s">
        <v>35281</v>
      </c>
    </row>
    <row r="156" spans="1:9" ht="96">
      <c r="A156" s="63">
        <v>37</v>
      </c>
      <c r="B156" s="24" t="s">
        <v>1748</v>
      </c>
      <c r="C156" s="14"/>
      <c r="F156" t="s">
        <v>1710</v>
      </c>
      <c r="G156" t="s">
        <v>1706</v>
      </c>
      <c r="H156" s="14" t="s">
        <v>1706</v>
      </c>
      <c r="I156" t="s">
        <v>1753</v>
      </c>
    </row>
    <row r="157" spans="1:9" ht="60">
      <c r="A157" s="63">
        <v>40</v>
      </c>
      <c r="B157" s="24" t="s">
        <v>1704</v>
      </c>
      <c r="C157" s="14"/>
      <c r="F157" t="s">
        <v>1710</v>
      </c>
      <c r="G157" t="s">
        <v>1706</v>
      </c>
      <c r="H157" s="14" t="s">
        <v>1731</v>
      </c>
      <c r="I157" t="s">
        <v>1753</v>
      </c>
    </row>
    <row r="158" spans="1:9" ht="60">
      <c r="A158" s="63">
        <v>45</v>
      </c>
      <c r="B158" s="24" t="s">
        <v>1668</v>
      </c>
      <c r="C158" s="14"/>
      <c r="F158" t="s">
        <v>1710</v>
      </c>
      <c r="G158" t="s">
        <v>1706</v>
      </c>
      <c r="H158" s="14" t="s">
        <v>1669</v>
      </c>
      <c r="I158" t="s">
        <v>1753</v>
      </c>
    </row>
    <row r="159" spans="1:9" ht="72">
      <c r="A159" s="63">
        <v>46</v>
      </c>
      <c r="B159" s="24" t="s">
        <v>1670</v>
      </c>
      <c r="C159" s="14"/>
      <c r="F159" t="s">
        <v>35253</v>
      </c>
      <c r="G159" t="s">
        <v>35269</v>
      </c>
      <c r="H159" s="14" t="s">
        <v>35107</v>
      </c>
      <c r="I159" t="s">
        <v>35281</v>
      </c>
    </row>
    <row r="160" spans="1:9" ht="120">
      <c r="A160" s="63">
        <v>56</v>
      </c>
      <c r="B160" s="24" t="s">
        <v>1671</v>
      </c>
      <c r="C160" s="14"/>
      <c r="F160" t="s">
        <v>1710</v>
      </c>
      <c r="G160" t="s">
        <v>1706</v>
      </c>
      <c r="H160" s="14" t="s">
        <v>1731</v>
      </c>
      <c r="I160" t="s">
        <v>1753</v>
      </c>
    </row>
    <row r="161" spans="1:9" ht="72">
      <c r="A161" s="63">
        <v>60</v>
      </c>
      <c r="B161" s="24" t="s">
        <v>1672</v>
      </c>
      <c r="C161" s="14"/>
      <c r="F161" t="s">
        <v>35253</v>
      </c>
      <c r="G161" t="s">
        <v>35279</v>
      </c>
      <c r="H161" s="14" t="s">
        <v>35280</v>
      </c>
      <c r="I161" t="s">
        <v>35281</v>
      </c>
    </row>
    <row r="162" spans="1:9" ht="60">
      <c r="A162" s="63">
        <v>63</v>
      </c>
      <c r="B162" s="24" t="s">
        <v>1673</v>
      </c>
      <c r="C162" s="14"/>
      <c r="F162" t="s">
        <v>1674</v>
      </c>
      <c r="G162" t="s">
        <v>1675</v>
      </c>
      <c r="H162" s="14" t="s">
        <v>1676</v>
      </c>
      <c r="I162" t="s">
        <v>1677</v>
      </c>
    </row>
    <row r="163" spans="1:9" ht="72">
      <c r="A163" s="63">
        <v>70</v>
      </c>
      <c r="B163" s="24" t="s">
        <v>1678</v>
      </c>
      <c r="C163" s="14"/>
      <c r="F163" t="s">
        <v>1710</v>
      </c>
      <c r="G163" t="s">
        <v>1706</v>
      </c>
      <c r="H163" s="14" t="s">
        <v>1731</v>
      </c>
      <c r="I163" t="s">
        <v>1753</v>
      </c>
    </row>
    <row r="164" spans="1:9" ht="60">
      <c r="A164" s="63">
        <v>73</v>
      </c>
      <c r="B164" s="24" t="s">
        <v>1719</v>
      </c>
      <c r="C164" s="14"/>
      <c r="F164" t="s">
        <v>1710</v>
      </c>
      <c r="G164" t="s">
        <v>1706</v>
      </c>
      <c r="H164" s="14" t="s">
        <v>1720</v>
      </c>
      <c r="I164" t="s">
        <v>1753</v>
      </c>
    </row>
    <row r="165" spans="1:9" ht="72">
      <c r="A165" s="63">
        <v>75</v>
      </c>
      <c r="B165" s="24" t="s">
        <v>1721</v>
      </c>
      <c r="C165" s="14"/>
      <c r="F165" t="s">
        <v>35253</v>
      </c>
      <c r="G165" t="s">
        <v>35269</v>
      </c>
      <c r="H165" s="14" t="s">
        <v>1722</v>
      </c>
      <c r="I165" t="s">
        <v>35281</v>
      </c>
    </row>
    <row r="166" spans="1:9" ht="60">
      <c r="A166" s="63">
        <v>77</v>
      </c>
      <c r="B166" s="24" t="s">
        <v>1723</v>
      </c>
      <c r="C166" s="14"/>
      <c r="F166" t="s">
        <v>1724</v>
      </c>
      <c r="G166" t="s">
        <v>1725</v>
      </c>
      <c r="H166" s="14" t="s">
        <v>1726</v>
      </c>
      <c r="I166" t="s">
        <v>1753</v>
      </c>
    </row>
    <row r="167" spans="1:9" ht="60">
      <c r="A167" s="63">
        <v>81</v>
      </c>
      <c r="B167" s="24" t="s">
        <v>1727</v>
      </c>
      <c r="C167" s="14"/>
      <c r="F167" t="s">
        <v>35253</v>
      </c>
      <c r="G167" t="s">
        <v>35269</v>
      </c>
      <c r="H167" s="14" t="s">
        <v>34725</v>
      </c>
      <c r="I167" t="s">
        <v>1643</v>
      </c>
    </row>
    <row r="168" spans="1:9" ht="60">
      <c r="A168" s="63">
        <v>86</v>
      </c>
      <c r="B168" s="24" t="s">
        <v>1644</v>
      </c>
      <c r="C168" s="14"/>
      <c r="F168" t="s">
        <v>35253</v>
      </c>
      <c r="G168" t="s">
        <v>35269</v>
      </c>
      <c r="H168" s="14" t="s">
        <v>34725</v>
      </c>
      <c r="I168" t="s">
        <v>1643</v>
      </c>
    </row>
    <row r="169" spans="1:9" ht="60">
      <c r="A169" s="63">
        <v>89</v>
      </c>
      <c r="B169" s="24" t="s">
        <v>1646</v>
      </c>
      <c r="C169" s="14"/>
      <c r="F169" t="s">
        <v>35253</v>
      </c>
      <c r="G169" t="s">
        <v>35269</v>
      </c>
      <c r="H169" s="14" t="s">
        <v>35269</v>
      </c>
      <c r="I169" t="s">
        <v>35281</v>
      </c>
    </row>
    <row r="170" spans="1:9" ht="96">
      <c r="A170" s="63">
        <v>90</v>
      </c>
      <c r="B170" s="24" t="s">
        <v>1647</v>
      </c>
      <c r="C170" s="14"/>
      <c r="F170" t="s">
        <v>1648</v>
      </c>
      <c r="G170" t="s">
        <v>1650</v>
      </c>
      <c r="H170" s="14" t="s">
        <v>1651</v>
      </c>
      <c r="I170" t="s">
        <v>1643</v>
      </c>
    </row>
    <row r="171" spans="1:9" ht="60">
      <c r="A171" s="63">
        <v>97</v>
      </c>
      <c r="B171" s="24" t="s">
        <v>1652</v>
      </c>
      <c r="C171" s="14"/>
      <c r="F171" t="s">
        <v>1648</v>
      </c>
      <c r="G171" t="s">
        <v>1653</v>
      </c>
      <c r="H171" s="14" t="s">
        <v>1654</v>
      </c>
      <c r="I171" t="s">
        <v>1655</v>
      </c>
    </row>
    <row r="172" spans="1:9" ht="60">
      <c r="A172" s="63">
        <v>99</v>
      </c>
      <c r="B172" s="24" t="s">
        <v>1656</v>
      </c>
      <c r="C172" s="14"/>
      <c r="F172" t="s">
        <v>1657</v>
      </c>
      <c r="G172" t="s">
        <v>1658</v>
      </c>
      <c r="H172" s="14" t="s">
        <v>1659</v>
      </c>
      <c r="I172" t="s">
        <v>1753</v>
      </c>
    </row>
    <row r="173" spans="1:9" ht="60">
      <c r="A173" s="63">
        <v>100</v>
      </c>
      <c r="B173" s="24" t="s">
        <v>1697</v>
      </c>
      <c r="C173" s="14"/>
      <c r="F173" t="s">
        <v>35253</v>
      </c>
      <c r="G173" t="s">
        <v>35279</v>
      </c>
      <c r="H173" s="14" t="s">
        <v>1698</v>
      </c>
      <c r="I173" t="s">
        <v>35281</v>
      </c>
    </row>
    <row r="174" spans="1:9" ht="72">
      <c r="A174" s="63">
        <v>103</v>
      </c>
      <c r="B174" s="24" t="s">
        <v>1699</v>
      </c>
      <c r="C174" s="14"/>
      <c r="F174" t="s">
        <v>35253</v>
      </c>
      <c r="G174" t="s">
        <v>35279</v>
      </c>
      <c r="H174" s="14" t="s">
        <v>1700</v>
      </c>
      <c r="I174" t="s">
        <v>1701</v>
      </c>
    </row>
    <row r="175" spans="1:9" ht="60">
      <c r="A175" s="63">
        <v>115</v>
      </c>
      <c r="B175" s="24" t="s">
        <v>1702</v>
      </c>
      <c r="C175" s="14"/>
      <c r="F175" t="s">
        <v>35253</v>
      </c>
      <c r="G175" t="s">
        <v>35269</v>
      </c>
      <c r="H175" s="14" t="s">
        <v>35269</v>
      </c>
      <c r="I175" t="s">
        <v>35281</v>
      </c>
    </row>
    <row r="176" spans="1:9" ht="84">
      <c r="A176" s="63">
        <v>152</v>
      </c>
      <c r="B176" s="24" t="s">
        <v>1703</v>
      </c>
      <c r="C176" s="14"/>
      <c r="F176" t="s">
        <v>1648</v>
      </c>
      <c r="G176" t="s">
        <v>1650</v>
      </c>
      <c r="H176" s="14" t="s">
        <v>1650</v>
      </c>
      <c r="I176" t="s">
        <v>34423</v>
      </c>
    </row>
    <row r="177" spans="1:9" ht="84">
      <c r="A177" s="63">
        <v>153</v>
      </c>
      <c r="B177" s="24" t="s">
        <v>1620</v>
      </c>
      <c r="C177" s="14"/>
      <c r="F177" t="s">
        <v>1648</v>
      </c>
      <c r="G177" t="s">
        <v>1650</v>
      </c>
      <c r="H177" s="14" t="s">
        <v>1651</v>
      </c>
      <c r="I177" t="s">
        <v>34423</v>
      </c>
    </row>
    <row r="178" spans="1:9" ht="84">
      <c r="A178" s="63">
        <v>154</v>
      </c>
      <c r="B178" s="24" t="s">
        <v>1621</v>
      </c>
      <c r="C178" s="14"/>
      <c r="F178" t="s">
        <v>1648</v>
      </c>
      <c r="G178" t="s">
        <v>1653</v>
      </c>
      <c r="H178" s="14" t="s">
        <v>1623</v>
      </c>
      <c r="I178" t="s">
        <v>34423</v>
      </c>
    </row>
    <row r="179" spans="1:9" ht="48">
      <c r="A179" s="63">
        <v>157</v>
      </c>
      <c r="B179" s="24" t="s">
        <v>1624</v>
      </c>
      <c r="C179" s="14"/>
      <c r="F179" t="s">
        <v>35253</v>
      </c>
      <c r="G179" t="s">
        <v>35269</v>
      </c>
      <c r="H179" s="14" t="s">
        <v>35107</v>
      </c>
      <c r="I179" t="s">
        <v>34423</v>
      </c>
    </row>
    <row r="180" spans="1:9" ht="48">
      <c r="A180" s="63">
        <v>158</v>
      </c>
      <c r="B180" s="24" t="s">
        <v>1625</v>
      </c>
      <c r="C180" s="14"/>
      <c r="F180" t="s">
        <v>1648</v>
      </c>
      <c r="G180" t="s">
        <v>1653</v>
      </c>
      <c r="H180" s="14" t="s">
        <v>1626</v>
      </c>
      <c r="I180" t="s">
        <v>34423</v>
      </c>
    </row>
    <row r="181" spans="1:9" ht="72">
      <c r="A181" s="63">
        <v>159</v>
      </c>
      <c r="B181" s="24" t="s">
        <v>1627</v>
      </c>
      <c r="C181" s="14"/>
      <c r="F181" t="s">
        <v>35253</v>
      </c>
      <c r="G181" t="s">
        <v>35279</v>
      </c>
      <c r="H181" s="14" t="s">
        <v>34603</v>
      </c>
      <c r="I181" t="s">
        <v>34423</v>
      </c>
    </row>
    <row r="182" spans="1:9" ht="72">
      <c r="A182" s="63">
        <v>160</v>
      </c>
      <c r="B182" s="24" t="s">
        <v>1628</v>
      </c>
      <c r="C182" s="14"/>
      <c r="F182" t="s">
        <v>1648</v>
      </c>
      <c r="G182" t="s">
        <v>1653</v>
      </c>
      <c r="H182" s="14" t="s">
        <v>1650</v>
      </c>
      <c r="I182" t="s">
        <v>34423</v>
      </c>
    </row>
    <row r="183" spans="1:9" ht="48">
      <c r="A183" s="63">
        <v>161</v>
      </c>
      <c r="B183" s="24" t="s">
        <v>1679</v>
      </c>
      <c r="C183" s="14"/>
      <c r="F183" t="s">
        <v>1648</v>
      </c>
      <c r="G183" t="s">
        <v>1650</v>
      </c>
      <c r="H183" s="14" t="s">
        <v>1651</v>
      </c>
      <c r="I183" t="s">
        <v>34423</v>
      </c>
    </row>
    <row r="184" spans="1:9" ht="48">
      <c r="A184" s="63">
        <v>162</v>
      </c>
      <c r="B184" s="24" t="s">
        <v>1680</v>
      </c>
      <c r="C184" s="14"/>
      <c r="F184" t="s">
        <v>1648</v>
      </c>
      <c r="G184" t="s">
        <v>1653</v>
      </c>
      <c r="H184" s="14" t="s">
        <v>1651</v>
      </c>
      <c r="I184" t="s">
        <v>34423</v>
      </c>
    </row>
    <row r="185" spans="1:9" ht="84">
      <c r="A185" s="63">
        <v>163</v>
      </c>
      <c r="B185" s="24" t="s">
        <v>1681</v>
      </c>
      <c r="C185" s="14"/>
      <c r="F185" t="s">
        <v>1648</v>
      </c>
      <c r="G185" t="s">
        <v>1650</v>
      </c>
      <c r="H185" s="14" t="s">
        <v>1650</v>
      </c>
      <c r="I185" t="s">
        <v>34423</v>
      </c>
    </row>
    <row r="186" spans="1:9" ht="60">
      <c r="A186" s="63">
        <v>164</v>
      </c>
      <c r="B186" s="24" t="s">
        <v>1682</v>
      </c>
      <c r="C186" s="14"/>
      <c r="F186" t="s">
        <v>1648</v>
      </c>
      <c r="G186" t="s">
        <v>1650</v>
      </c>
      <c r="H186" s="14" t="s">
        <v>1650</v>
      </c>
      <c r="I186" t="s">
        <v>34423</v>
      </c>
    </row>
    <row r="187" spans="1:9" ht="60">
      <c r="A187" s="63">
        <v>165</v>
      </c>
      <c r="B187" s="24" t="s">
        <v>1683</v>
      </c>
      <c r="C187" s="14"/>
      <c r="F187" t="s">
        <v>1648</v>
      </c>
      <c r="G187" t="s">
        <v>1653</v>
      </c>
      <c r="H187" s="14" t="s">
        <v>1684</v>
      </c>
      <c r="I187" t="s">
        <v>34423</v>
      </c>
    </row>
    <row r="188" spans="1:9" ht="60">
      <c r="A188" s="63">
        <v>166</v>
      </c>
      <c r="B188" s="24" t="s">
        <v>1685</v>
      </c>
      <c r="C188" s="14"/>
      <c r="F188" t="s">
        <v>1710</v>
      </c>
      <c r="G188" t="s">
        <v>1716</v>
      </c>
      <c r="H188" s="14" t="s">
        <v>1686</v>
      </c>
      <c r="I188" t="s">
        <v>34423</v>
      </c>
    </row>
    <row r="189" spans="1:9" ht="108">
      <c r="A189" s="63">
        <v>167</v>
      </c>
      <c r="B189" s="24" t="s">
        <v>1608</v>
      </c>
      <c r="C189" s="14"/>
      <c r="F189" t="s">
        <v>1710</v>
      </c>
      <c r="G189" t="s">
        <v>1716</v>
      </c>
      <c r="H189" s="14" t="s">
        <v>1731</v>
      </c>
      <c r="I189" t="s">
        <v>34423</v>
      </c>
    </row>
    <row r="190" spans="1:9" ht="48">
      <c r="A190" s="63">
        <v>168</v>
      </c>
      <c r="B190" s="24" t="s">
        <v>1609</v>
      </c>
      <c r="C190" s="14"/>
      <c r="F190" t="s">
        <v>1648</v>
      </c>
      <c r="G190" t="s">
        <v>1650</v>
      </c>
      <c r="H190" s="14" t="s">
        <v>1650</v>
      </c>
      <c r="I190" t="s">
        <v>34423</v>
      </c>
    </row>
    <row r="191" spans="1:9" ht="84">
      <c r="A191" s="63">
        <v>169</v>
      </c>
      <c r="B191" s="24" t="s">
        <v>1610</v>
      </c>
      <c r="C191" s="14"/>
      <c r="F191" t="s">
        <v>1648</v>
      </c>
      <c r="G191" t="s">
        <v>1653</v>
      </c>
      <c r="H191" s="14" t="s">
        <v>1611</v>
      </c>
      <c r="I191" t="s">
        <v>34423</v>
      </c>
    </row>
    <row r="192" spans="1:9" ht="72">
      <c r="A192" s="63">
        <v>170</v>
      </c>
      <c r="B192" s="24" t="s">
        <v>1612</v>
      </c>
      <c r="C192" s="14"/>
      <c r="F192" t="s">
        <v>1710</v>
      </c>
      <c r="G192" t="s">
        <v>1706</v>
      </c>
      <c r="H192" s="14" t="s">
        <v>1731</v>
      </c>
      <c r="I192" t="s">
        <v>34423</v>
      </c>
    </row>
    <row r="193" spans="1:9" ht="60">
      <c r="A193" s="63">
        <v>171</v>
      </c>
      <c r="B193" s="24" t="s">
        <v>1613</v>
      </c>
      <c r="C193" s="14"/>
      <c r="F193" t="s">
        <v>1648</v>
      </c>
      <c r="G193" t="s">
        <v>1653</v>
      </c>
      <c r="H193" s="14" t="s">
        <v>1684</v>
      </c>
      <c r="I193" t="s">
        <v>34423</v>
      </c>
    </row>
    <row r="194" spans="1:9" ht="48">
      <c r="A194" s="63">
        <v>172</v>
      </c>
      <c r="B194" s="24" t="s">
        <v>1660</v>
      </c>
      <c r="C194" s="14"/>
      <c r="F194" t="s">
        <v>1710</v>
      </c>
      <c r="G194" t="s">
        <v>1706</v>
      </c>
      <c r="H194" s="14" t="s">
        <v>1731</v>
      </c>
      <c r="I194" t="s">
        <v>34423</v>
      </c>
    </row>
    <row r="195" spans="1:9" ht="72">
      <c r="A195" s="63">
        <v>173</v>
      </c>
      <c r="B195" s="24" t="s">
        <v>1661</v>
      </c>
      <c r="C195" s="14"/>
      <c r="F195" t="s">
        <v>1648</v>
      </c>
      <c r="G195" t="s">
        <v>1653</v>
      </c>
      <c r="H195" s="14" t="s">
        <v>1650</v>
      </c>
      <c r="I195" t="s">
        <v>34423</v>
      </c>
    </row>
    <row r="196" spans="1:9" ht="72">
      <c r="A196" s="63">
        <v>175</v>
      </c>
      <c r="B196" s="24" t="s">
        <v>1662</v>
      </c>
      <c r="C196" s="14"/>
      <c r="F196" t="s">
        <v>1648</v>
      </c>
      <c r="G196" t="s">
        <v>1650</v>
      </c>
      <c r="H196" s="14" t="s">
        <v>1651</v>
      </c>
      <c r="I196" t="s">
        <v>34423</v>
      </c>
    </row>
    <row r="197" spans="1:9" ht="60">
      <c r="A197" s="63">
        <v>176</v>
      </c>
      <c r="B197" s="24" t="s">
        <v>1663</v>
      </c>
      <c r="C197" s="14"/>
      <c r="F197" t="s">
        <v>1648</v>
      </c>
      <c r="G197" t="s">
        <v>1650</v>
      </c>
      <c r="H197" s="14" t="s">
        <v>1684</v>
      </c>
      <c r="I197" t="s">
        <v>34423</v>
      </c>
    </row>
    <row r="198" spans="1:9" ht="48">
      <c r="A198" s="63">
        <v>177</v>
      </c>
      <c r="B198" s="24" t="s">
        <v>1664</v>
      </c>
      <c r="C198" s="14"/>
      <c r="F198" t="s">
        <v>1710</v>
      </c>
      <c r="G198" t="s">
        <v>1716</v>
      </c>
      <c r="H198" s="14" t="s">
        <v>1665</v>
      </c>
      <c r="I198" t="s">
        <v>34423</v>
      </c>
    </row>
    <row r="199" spans="1:9" ht="48">
      <c r="A199" s="63">
        <v>178</v>
      </c>
      <c r="B199" s="24" t="s">
        <v>1666</v>
      </c>
      <c r="C199" s="14"/>
      <c r="F199" t="s">
        <v>1648</v>
      </c>
      <c r="G199" t="s">
        <v>1653</v>
      </c>
      <c r="H199" s="14" t="s">
        <v>1650</v>
      </c>
      <c r="I199" t="s">
        <v>34423</v>
      </c>
    </row>
    <row r="200" spans="1:9" ht="48">
      <c r="A200" s="63">
        <v>179</v>
      </c>
      <c r="B200" s="24" t="s">
        <v>1667</v>
      </c>
      <c r="C200" s="14"/>
      <c r="F200" t="s">
        <v>1648</v>
      </c>
      <c r="G200" t="s">
        <v>1650</v>
      </c>
      <c r="H200" s="14" t="s">
        <v>1650</v>
      </c>
      <c r="I200" t="s">
        <v>34423</v>
      </c>
    </row>
    <row r="201" spans="1:9" ht="84">
      <c r="A201" s="63">
        <v>180</v>
      </c>
      <c r="B201" s="24" t="s">
        <v>1595</v>
      </c>
      <c r="C201" s="14"/>
      <c r="F201" t="s">
        <v>1648</v>
      </c>
      <c r="G201" t="s">
        <v>1653</v>
      </c>
      <c r="H201" s="14" t="s">
        <v>1611</v>
      </c>
      <c r="I201" t="s">
        <v>34423</v>
      </c>
    </row>
    <row r="202" spans="1:9" ht="72">
      <c r="A202" s="63">
        <v>181</v>
      </c>
      <c r="B202" s="24" t="s">
        <v>1596</v>
      </c>
      <c r="C202" s="14"/>
      <c r="F202" t="s">
        <v>1710</v>
      </c>
      <c r="G202" t="s">
        <v>1716</v>
      </c>
      <c r="H202" s="14" t="s">
        <v>1731</v>
      </c>
      <c r="I202" t="s">
        <v>34423</v>
      </c>
    </row>
    <row r="203" spans="1:9" ht="48">
      <c r="A203" s="63">
        <v>182</v>
      </c>
      <c r="B203" s="24" t="s">
        <v>1597</v>
      </c>
      <c r="C203" s="14"/>
      <c r="F203" t="s">
        <v>1710</v>
      </c>
      <c r="G203" t="s">
        <v>1706</v>
      </c>
      <c r="H203" s="14" t="s">
        <v>1598</v>
      </c>
      <c r="I203" t="s">
        <v>34423</v>
      </c>
    </row>
    <row r="204" spans="1:9" ht="36">
      <c r="A204" s="63">
        <v>183</v>
      </c>
      <c r="B204" s="24" t="s">
        <v>1599</v>
      </c>
      <c r="C204" s="14"/>
      <c r="F204" t="s">
        <v>35253</v>
      </c>
      <c r="G204" t="s">
        <v>35279</v>
      </c>
      <c r="H204" s="14" t="s">
        <v>35269</v>
      </c>
      <c r="I204" t="s">
        <v>34423</v>
      </c>
    </row>
    <row r="205" spans="1:9" ht="48">
      <c r="A205" s="63">
        <v>184</v>
      </c>
      <c r="B205" s="24" t="s">
        <v>1600</v>
      </c>
      <c r="C205" s="14"/>
      <c r="F205" t="s">
        <v>1648</v>
      </c>
      <c r="G205" t="s">
        <v>1650</v>
      </c>
      <c r="H205" s="14" t="s">
        <v>1650</v>
      </c>
      <c r="I205" t="s">
        <v>34423</v>
      </c>
    </row>
    <row r="206" spans="1:9" ht="48">
      <c r="A206" s="63">
        <v>185</v>
      </c>
      <c r="B206" s="24" t="s">
        <v>1629</v>
      </c>
      <c r="C206" s="14"/>
      <c r="F206" t="s">
        <v>1630</v>
      </c>
      <c r="G206" t="s">
        <v>1631</v>
      </c>
      <c r="H206" s="14" t="s">
        <v>1632</v>
      </c>
      <c r="I206" t="s">
        <v>34423</v>
      </c>
    </row>
    <row r="207" spans="1:9" ht="36">
      <c r="A207" s="63">
        <v>186</v>
      </c>
      <c r="B207" s="24" t="s">
        <v>1633</v>
      </c>
      <c r="C207" s="14"/>
      <c r="F207" t="s">
        <v>1648</v>
      </c>
      <c r="G207" t="s">
        <v>1650</v>
      </c>
      <c r="H207" s="14" t="s">
        <v>1650</v>
      </c>
      <c r="I207" t="s">
        <v>34423</v>
      </c>
    </row>
    <row r="208" spans="1:9" ht="48">
      <c r="A208" s="63">
        <v>188</v>
      </c>
      <c r="B208" s="24" t="s">
        <v>1634</v>
      </c>
      <c r="C208" s="14"/>
      <c r="F208" t="s">
        <v>1648</v>
      </c>
      <c r="G208" t="s">
        <v>1653</v>
      </c>
      <c r="H208" s="14" t="s">
        <v>1635</v>
      </c>
      <c r="I208" t="s">
        <v>34423</v>
      </c>
    </row>
    <row r="209" spans="1:9" ht="60">
      <c r="A209" s="63">
        <v>189</v>
      </c>
      <c r="B209" s="24" t="s">
        <v>1636</v>
      </c>
      <c r="C209" s="14"/>
      <c r="F209" t="s">
        <v>35253</v>
      </c>
      <c r="G209" t="s">
        <v>35269</v>
      </c>
      <c r="H209" s="14" t="s">
        <v>35280</v>
      </c>
      <c r="I209" t="s">
        <v>34423</v>
      </c>
    </row>
    <row r="210" spans="1:9" ht="48">
      <c r="A210" s="63">
        <v>190</v>
      </c>
      <c r="B210" s="24" t="s">
        <v>1637</v>
      </c>
      <c r="C210" s="14"/>
      <c r="F210" t="s">
        <v>1648</v>
      </c>
      <c r="G210" t="s">
        <v>1650</v>
      </c>
      <c r="H210" s="14" t="s">
        <v>1638</v>
      </c>
      <c r="I210" t="s">
        <v>34423</v>
      </c>
    </row>
    <row r="211" spans="1:9" ht="48">
      <c r="A211" s="63">
        <v>191</v>
      </c>
      <c r="B211" s="24" t="s">
        <v>1639</v>
      </c>
      <c r="C211" s="14"/>
      <c r="F211" t="s">
        <v>35253</v>
      </c>
      <c r="G211" t="s">
        <v>35269</v>
      </c>
      <c r="H211" s="14" t="s">
        <v>35269</v>
      </c>
      <c r="I211" t="s">
        <v>34423</v>
      </c>
    </row>
    <row r="212" spans="1:9" ht="48">
      <c r="A212" s="63">
        <v>192</v>
      </c>
      <c r="B212" s="24" t="s">
        <v>1640</v>
      </c>
      <c r="C212" s="14"/>
      <c r="F212" t="s">
        <v>1648</v>
      </c>
      <c r="G212" t="s">
        <v>1650</v>
      </c>
      <c r="H212" s="14" t="s">
        <v>1651</v>
      </c>
      <c r="I212" t="s">
        <v>34423</v>
      </c>
    </row>
    <row r="213" spans="1:9" ht="72">
      <c r="A213" s="63">
        <v>193</v>
      </c>
      <c r="B213" s="24" t="s">
        <v>1607</v>
      </c>
      <c r="C213" s="14"/>
      <c r="F213" t="s">
        <v>1630</v>
      </c>
      <c r="G213" t="s">
        <v>1631</v>
      </c>
      <c r="H213" s="14" t="s">
        <v>1729</v>
      </c>
      <c r="I213" t="s">
        <v>34423</v>
      </c>
    </row>
    <row r="214" spans="1:9" ht="96">
      <c r="A214" s="63">
        <v>194</v>
      </c>
      <c r="B214" s="24" t="s">
        <v>1576</v>
      </c>
      <c r="C214" s="14"/>
      <c r="F214" t="s">
        <v>1710</v>
      </c>
      <c r="G214" t="s">
        <v>1716</v>
      </c>
      <c r="H214" s="14" t="s">
        <v>1731</v>
      </c>
      <c r="I214" t="s">
        <v>34423</v>
      </c>
    </row>
    <row r="215" spans="1:9" ht="48">
      <c r="A215" s="63">
        <v>195</v>
      </c>
      <c r="B215" s="24" t="s">
        <v>1577</v>
      </c>
      <c r="C215" s="14"/>
      <c r="F215" t="s">
        <v>1648</v>
      </c>
      <c r="G215" t="s">
        <v>1653</v>
      </c>
      <c r="H215" s="14" t="s">
        <v>1578</v>
      </c>
      <c r="I215" t="s">
        <v>34423</v>
      </c>
    </row>
    <row r="216" spans="1:9" ht="48">
      <c r="A216" s="63">
        <v>196</v>
      </c>
      <c r="B216" s="24" t="s">
        <v>1579</v>
      </c>
      <c r="C216" s="14"/>
      <c r="F216" t="s">
        <v>1648</v>
      </c>
      <c r="G216" t="s">
        <v>1653</v>
      </c>
      <c r="H216" s="14" t="s">
        <v>1651</v>
      </c>
      <c r="I216" t="s">
        <v>34423</v>
      </c>
    </row>
    <row r="217" spans="1:9" ht="60">
      <c r="A217" s="63">
        <v>197</v>
      </c>
      <c r="B217" s="24" t="s">
        <v>1580</v>
      </c>
      <c r="C217" s="14"/>
      <c r="F217" t="s">
        <v>1648</v>
      </c>
      <c r="G217" t="s">
        <v>1653</v>
      </c>
      <c r="H217" s="14" t="s">
        <v>1582</v>
      </c>
      <c r="I217" t="s">
        <v>34423</v>
      </c>
    </row>
    <row r="218" spans="1:9" ht="96">
      <c r="A218" s="63">
        <v>198</v>
      </c>
      <c r="B218" s="24" t="s">
        <v>1614</v>
      </c>
      <c r="C218" s="14"/>
      <c r="F218" t="s">
        <v>35253</v>
      </c>
      <c r="G218" t="s">
        <v>35269</v>
      </c>
      <c r="H218" s="14" t="s">
        <v>35269</v>
      </c>
      <c r="I218" t="s">
        <v>34423</v>
      </c>
    </row>
    <row r="219" spans="1:9" ht="60">
      <c r="A219" s="63">
        <v>199</v>
      </c>
      <c r="B219" s="24" t="s">
        <v>1615</v>
      </c>
      <c r="C219" s="14"/>
      <c r="F219" t="s">
        <v>1648</v>
      </c>
      <c r="G219" t="s">
        <v>1650</v>
      </c>
      <c r="H219" s="14" t="s">
        <v>1650</v>
      </c>
      <c r="I219" t="s">
        <v>34423</v>
      </c>
    </row>
    <row r="220" spans="1:9" ht="72">
      <c r="A220" s="63">
        <v>200</v>
      </c>
      <c r="B220" s="24" t="s">
        <v>1616</v>
      </c>
      <c r="C220" s="14"/>
      <c r="F220" t="s">
        <v>1648</v>
      </c>
      <c r="G220" t="s">
        <v>1653</v>
      </c>
      <c r="H220" s="14" t="s">
        <v>1651</v>
      </c>
      <c r="I220" t="s">
        <v>34423</v>
      </c>
    </row>
    <row r="221" spans="1:9" ht="48">
      <c r="A221" s="63">
        <v>201</v>
      </c>
      <c r="B221" s="24" t="s">
        <v>1617</v>
      </c>
      <c r="C221" s="14"/>
      <c r="F221" t="s">
        <v>1648</v>
      </c>
      <c r="G221" t="s">
        <v>1653</v>
      </c>
      <c r="H221" s="14" t="s">
        <v>1578</v>
      </c>
      <c r="I221" t="s">
        <v>34423</v>
      </c>
    </row>
    <row r="222" spans="1:9" ht="48">
      <c r="A222" s="63">
        <v>202</v>
      </c>
      <c r="B222" s="24" t="s">
        <v>1618</v>
      </c>
      <c r="C222" s="14"/>
      <c r="F222" t="s">
        <v>1648</v>
      </c>
      <c r="G222" t="s">
        <v>1650</v>
      </c>
      <c r="H222" s="14" t="s">
        <v>1650</v>
      </c>
      <c r="I222" t="s">
        <v>34423</v>
      </c>
    </row>
    <row r="223" spans="1:9" ht="60">
      <c r="A223" s="63">
        <v>203</v>
      </c>
      <c r="B223" s="24" t="s">
        <v>1619</v>
      </c>
      <c r="C223" s="14"/>
      <c r="F223" t="s">
        <v>1648</v>
      </c>
      <c r="G223" t="s">
        <v>1650</v>
      </c>
      <c r="H223" s="14" t="s">
        <v>1650</v>
      </c>
      <c r="I223" t="s">
        <v>34423</v>
      </c>
    </row>
    <row r="224" spans="1:9" ht="48">
      <c r="A224" s="63">
        <v>205</v>
      </c>
      <c r="B224" s="24" t="s">
        <v>1592</v>
      </c>
      <c r="C224" s="14"/>
      <c r="F224" t="s">
        <v>1648</v>
      </c>
      <c r="G224" t="s">
        <v>1653</v>
      </c>
      <c r="H224" s="14" t="s">
        <v>1684</v>
      </c>
      <c r="I224" t="s">
        <v>34423</v>
      </c>
    </row>
    <row r="225" spans="1:9" ht="48">
      <c r="A225" s="63">
        <v>206</v>
      </c>
      <c r="B225" s="24" t="s">
        <v>1593</v>
      </c>
      <c r="C225" s="14"/>
      <c r="F225" t="s">
        <v>1710</v>
      </c>
      <c r="G225" t="s">
        <v>1706</v>
      </c>
      <c r="H225" s="14" t="s">
        <v>1752</v>
      </c>
      <c r="I225" t="s">
        <v>34423</v>
      </c>
    </row>
    <row r="226" spans="1:9" ht="48">
      <c r="A226" s="63">
        <v>208</v>
      </c>
      <c r="B226" s="24" t="s">
        <v>1594</v>
      </c>
      <c r="C226" s="14"/>
      <c r="F226" t="s">
        <v>1648</v>
      </c>
      <c r="G226" t="s">
        <v>1650</v>
      </c>
      <c r="H226" s="14" t="s">
        <v>1650</v>
      </c>
      <c r="I226" t="s">
        <v>34423</v>
      </c>
    </row>
    <row r="227" spans="1:9" ht="60">
      <c r="A227" s="63">
        <v>209</v>
      </c>
      <c r="B227" s="24" t="s">
        <v>1559</v>
      </c>
      <c r="C227" s="14"/>
      <c r="F227" t="s">
        <v>1648</v>
      </c>
      <c r="G227" t="s">
        <v>1653</v>
      </c>
      <c r="H227" s="14" t="s">
        <v>1560</v>
      </c>
      <c r="I227" t="s">
        <v>34423</v>
      </c>
    </row>
    <row r="228" spans="1:9" ht="48">
      <c r="A228" s="63">
        <v>211</v>
      </c>
      <c r="B228" s="24" t="s">
        <v>1561</v>
      </c>
      <c r="C228" s="14"/>
      <c r="F228" t="s">
        <v>1648</v>
      </c>
      <c r="G228" t="s">
        <v>1650</v>
      </c>
      <c r="H228" s="14" t="s">
        <v>1650</v>
      </c>
      <c r="I228" t="s">
        <v>34423</v>
      </c>
    </row>
    <row r="229" spans="1:9" ht="60">
      <c r="A229" s="63">
        <v>212</v>
      </c>
      <c r="B229" s="24" t="s">
        <v>1562</v>
      </c>
      <c r="C229" s="14"/>
      <c r="F229" t="s">
        <v>1648</v>
      </c>
      <c r="G229" t="s">
        <v>1650</v>
      </c>
      <c r="H229" s="14" t="s">
        <v>1650</v>
      </c>
      <c r="I229" t="s">
        <v>34423</v>
      </c>
    </row>
    <row r="230" spans="1:9" ht="72">
      <c r="A230" s="63">
        <v>213</v>
      </c>
      <c r="B230" s="24" t="s">
        <v>1563</v>
      </c>
      <c r="C230" s="14"/>
      <c r="F230" t="s">
        <v>1648</v>
      </c>
      <c r="G230" t="s">
        <v>1653</v>
      </c>
      <c r="H230" s="14" t="s">
        <v>1638</v>
      </c>
      <c r="I230" t="s">
        <v>34423</v>
      </c>
    </row>
    <row r="231" spans="1:9" ht="36">
      <c r="A231" s="63">
        <v>214</v>
      </c>
      <c r="B231" s="24" t="s">
        <v>1601</v>
      </c>
      <c r="C231" s="14"/>
      <c r="F231" t="s">
        <v>35253</v>
      </c>
      <c r="G231" t="s">
        <v>35269</v>
      </c>
      <c r="H231" s="14" t="s">
        <v>35269</v>
      </c>
      <c r="I231" t="s">
        <v>34423</v>
      </c>
    </row>
    <row r="232" spans="1:9" ht="48">
      <c r="A232" s="63">
        <v>215</v>
      </c>
      <c r="B232" s="24" t="s">
        <v>1602</v>
      </c>
      <c r="C232" s="14"/>
      <c r="F232" t="s">
        <v>1648</v>
      </c>
      <c r="G232" t="s">
        <v>1653</v>
      </c>
      <c r="H232" s="14" t="s">
        <v>1650</v>
      </c>
      <c r="I232" t="s">
        <v>34423</v>
      </c>
    </row>
    <row r="233" spans="1:9" ht="72">
      <c r="A233" s="63">
        <v>216</v>
      </c>
      <c r="B233" s="24" t="s">
        <v>1603</v>
      </c>
      <c r="C233" s="14"/>
      <c r="F233" t="s">
        <v>1648</v>
      </c>
      <c r="G233" t="s">
        <v>1653</v>
      </c>
      <c r="H233" s="14" t="s">
        <v>1684</v>
      </c>
      <c r="I233" t="s">
        <v>34423</v>
      </c>
    </row>
    <row r="234" spans="1:9" ht="48">
      <c r="A234" s="63">
        <v>218</v>
      </c>
      <c r="B234" s="24" t="s">
        <v>1604</v>
      </c>
      <c r="C234" s="14"/>
      <c r="F234" t="s">
        <v>1710</v>
      </c>
      <c r="G234" t="s">
        <v>1706</v>
      </c>
      <c r="H234" s="14" t="s">
        <v>1731</v>
      </c>
      <c r="I234" t="s">
        <v>34423</v>
      </c>
    </row>
    <row r="235" spans="1:9" ht="84">
      <c r="A235" s="63">
        <v>219</v>
      </c>
      <c r="B235" s="24" t="s">
        <v>1605</v>
      </c>
      <c r="C235" s="14"/>
      <c r="F235" t="s">
        <v>1648</v>
      </c>
      <c r="G235" t="s">
        <v>1653</v>
      </c>
      <c r="H235" s="14" t="s">
        <v>1684</v>
      </c>
      <c r="I235" t="s">
        <v>34423</v>
      </c>
    </row>
    <row r="236" spans="1:9" ht="84">
      <c r="A236" s="63">
        <v>220</v>
      </c>
      <c r="B236" s="24" t="s">
        <v>1606</v>
      </c>
      <c r="C236" s="14"/>
      <c r="F236" t="s">
        <v>1710</v>
      </c>
      <c r="G236" t="s">
        <v>1706</v>
      </c>
      <c r="H236" s="14" t="s">
        <v>1731</v>
      </c>
      <c r="I236" t="s">
        <v>34423</v>
      </c>
    </row>
    <row r="237" spans="1:9" ht="48">
      <c r="A237" s="63">
        <v>221</v>
      </c>
      <c r="B237" s="24" t="s">
        <v>1571</v>
      </c>
      <c r="C237" s="14"/>
      <c r="F237" t="s">
        <v>1630</v>
      </c>
      <c r="G237" t="s">
        <v>1572</v>
      </c>
      <c r="H237" s="14" t="s">
        <v>1632</v>
      </c>
      <c r="I237" t="s">
        <v>34423</v>
      </c>
    </row>
    <row r="238" spans="1:9" ht="60">
      <c r="A238" s="63">
        <v>222</v>
      </c>
      <c r="B238" s="24" t="s">
        <v>1573</v>
      </c>
      <c r="C238" s="14"/>
      <c r="F238" t="s">
        <v>1630</v>
      </c>
      <c r="G238" t="s">
        <v>1631</v>
      </c>
      <c r="H238" s="14" t="s">
        <v>1574</v>
      </c>
      <c r="I238" t="s">
        <v>34423</v>
      </c>
    </row>
    <row r="239" spans="1:9" ht="72">
      <c r="A239" s="63">
        <v>223</v>
      </c>
      <c r="B239" s="24" t="s">
        <v>1575</v>
      </c>
      <c r="C239" s="14"/>
      <c r="F239" t="s">
        <v>1648</v>
      </c>
      <c r="G239" t="s">
        <v>1650</v>
      </c>
      <c r="H239" s="14" t="s">
        <v>1650</v>
      </c>
      <c r="I239" t="s">
        <v>34423</v>
      </c>
    </row>
    <row r="240" spans="1:9" ht="36">
      <c r="A240" s="63">
        <v>224</v>
      </c>
      <c r="B240" s="24" t="s">
        <v>1536</v>
      </c>
      <c r="C240" s="14"/>
      <c r="F240" t="s">
        <v>1648</v>
      </c>
      <c r="G240" t="s">
        <v>1650</v>
      </c>
      <c r="H240" s="14" t="s">
        <v>1650</v>
      </c>
      <c r="I240" t="s">
        <v>34423</v>
      </c>
    </row>
    <row r="241" spans="1:9" ht="60">
      <c r="A241" s="63">
        <v>226</v>
      </c>
      <c r="B241" s="24" t="s">
        <v>1537</v>
      </c>
      <c r="C241" s="14"/>
      <c r="F241" t="s">
        <v>1630</v>
      </c>
      <c r="G241" t="s">
        <v>1631</v>
      </c>
      <c r="H241" s="14" t="s">
        <v>1729</v>
      </c>
      <c r="I241" t="s">
        <v>34423</v>
      </c>
    </row>
    <row r="242" spans="1:9" ht="60">
      <c r="A242" s="63">
        <v>227</v>
      </c>
      <c r="B242" s="24" t="s">
        <v>1538</v>
      </c>
      <c r="C242" s="14"/>
      <c r="F242" t="s">
        <v>1710</v>
      </c>
      <c r="G242" t="s">
        <v>1706</v>
      </c>
      <c r="H242" s="14" t="s">
        <v>1686</v>
      </c>
      <c r="I242" t="s">
        <v>34423</v>
      </c>
    </row>
    <row r="243" spans="1:9" ht="48">
      <c r="A243" s="63">
        <v>228</v>
      </c>
      <c r="B243" s="24" t="s">
        <v>1539</v>
      </c>
      <c r="C243" s="14"/>
      <c r="F243" t="s">
        <v>1710</v>
      </c>
      <c r="G243" t="s">
        <v>1716</v>
      </c>
      <c r="H243" s="14" t="s">
        <v>1706</v>
      </c>
      <c r="I243" t="s">
        <v>34423</v>
      </c>
    </row>
    <row r="244" spans="1:9" ht="48">
      <c r="A244" s="63">
        <v>229</v>
      </c>
      <c r="B244" s="24" t="s">
        <v>1540</v>
      </c>
      <c r="C244" s="14"/>
      <c r="F244" t="s">
        <v>1648</v>
      </c>
      <c r="G244" t="s">
        <v>1653</v>
      </c>
      <c r="H244" s="14" t="s">
        <v>1541</v>
      </c>
      <c r="I244" t="s">
        <v>34423</v>
      </c>
    </row>
    <row r="245" spans="1:9" ht="72">
      <c r="A245" s="63">
        <v>230</v>
      </c>
      <c r="B245" s="24" t="s">
        <v>1583</v>
      </c>
      <c r="C245" s="14"/>
      <c r="F245" t="s">
        <v>1584</v>
      </c>
      <c r="G245" t="s">
        <v>1585</v>
      </c>
      <c r="H245" s="14" t="s">
        <v>35107</v>
      </c>
      <c r="I245" t="s">
        <v>34423</v>
      </c>
    </row>
    <row r="246" spans="1:9" ht="36">
      <c r="A246" s="63">
        <v>231</v>
      </c>
      <c r="B246" s="24" t="s">
        <v>1586</v>
      </c>
      <c r="C246" s="14"/>
      <c r="F246" t="s">
        <v>1648</v>
      </c>
      <c r="G246" t="s">
        <v>1650</v>
      </c>
      <c r="H246" s="14" t="s">
        <v>1650</v>
      </c>
      <c r="I246" t="s">
        <v>34423</v>
      </c>
    </row>
    <row r="247" spans="1:9" ht="48">
      <c r="A247" s="63">
        <v>232</v>
      </c>
      <c r="B247" s="24" t="s">
        <v>1587</v>
      </c>
      <c r="C247" s="14"/>
      <c r="F247" t="s">
        <v>1648</v>
      </c>
      <c r="G247" t="s">
        <v>1650</v>
      </c>
      <c r="H247" s="14" t="s">
        <v>1650</v>
      </c>
      <c r="I247" t="s">
        <v>34423</v>
      </c>
    </row>
    <row r="248" spans="1:9" ht="48">
      <c r="A248" s="63">
        <v>233</v>
      </c>
      <c r="B248" s="24" t="s">
        <v>1588</v>
      </c>
      <c r="C248" s="14"/>
      <c r="F248" t="s">
        <v>1648</v>
      </c>
      <c r="G248" t="s">
        <v>1650</v>
      </c>
      <c r="H248" s="14" t="s">
        <v>1650</v>
      </c>
      <c r="I248" t="s">
        <v>34423</v>
      </c>
    </row>
    <row r="249" spans="1:9" ht="48">
      <c r="A249" s="63">
        <v>234</v>
      </c>
      <c r="B249" s="24" t="s">
        <v>1589</v>
      </c>
      <c r="C249" s="14"/>
      <c r="F249" t="s">
        <v>1648</v>
      </c>
      <c r="G249" t="s">
        <v>35269</v>
      </c>
      <c r="H249" s="14" t="s">
        <v>1590</v>
      </c>
      <c r="I249" t="s">
        <v>34423</v>
      </c>
    </row>
    <row r="250" spans="1:9" ht="48">
      <c r="A250" s="63">
        <v>236</v>
      </c>
      <c r="B250" s="24" t="s">
        <v>1591</v>
      </c>
      <c r="C250" s="14"/>
      <c r="F250" t="s">
        <v>35253</v>
      </c>
      <c r="G250" t="s">
        <v>35269</v>
      </c>
      <c r="H250" s="14" t="s">
        <v>35107</v>
      </c>
      <c r="I250" t="s">
        <v>34423</v>
      </c>
    </row>
    <row r="251" spans="1:9" ht="96">
      <c r="A251" s="63">
        <v>237</v>
      </c>
      <c r="B251" s="24" t="s">
        <v>1553</v>
      </c>
      <c r="C251" s="14"/>
      <c r="F251" t="s">
        <v>1584</v>
      </c>
      <c r="G251" t="s">
        <v>1585</v>
      </c>
      <c r="H251" s="14" t="s">
        <v>1554</v>
      </c>
      <c r="I251" t="s">
        <v>34423</v>
      </c>
    </row>
    <row r="252" spans="1:9" ht="48">
      <c r="A252" s="63">
        <v>238</v>
      </c>
      <c r="B252" s="24" t="s">
        <v>1555</v>
      </c>
      <c r="C252" s="14"/>
      <c r="F252" t="s">
        <v>1630</v>
      </c>
      <c r="G252" t="s">
        <v>1631</v>
      </c>
      <c r="H252" s="14" t="s">
        <v>1631</v>
      </c>
      <c r="I252" t="s">
        <v>34423</v>
      </c>
    </row>
    <row r="253" spans="1:9" ht="36">
      <c r="A253" s="63">
        <v>239</v>
      </c>
      <c r="B253" s="24" t="s">
        <v>1556</v>
      </c>
      <c r="C253" s="14"/>
      <c r="F253" t="s">
        <v>1630</v>
      </c>
      <c r="G253" t="s">
        <v>1631</v>
      </c>
      <c r="H253" s="14" t="s">
        <v>1632</v>
      </c>
      <c r="I253" t="s">
        <v>34423</v>
      </c>
    </row>
    <row r="254" spans="1:9" ht="36">
      <c r="A254" s="63">
        <v>241</v>
      </c>
      <c r="B254" s="24" t="s">
        <v>1557</v>
      </c>
      <c r="C254" s="14"/>
      <c r="F254" t="s">
        <v>1648</v>
      </c>
      <c r="G254" t="s">
        <v>1650</v>
      </c>
      <c r="H254" s="14" t="s">
        <v>1521</v>
      </c>
      <c r="I254" t="s">
        <v>34423</v>
      </c>
    </row>
    <row r="255" spans="1:9" ht="84">
      <c r="A255" s="63">
        <v>242</v>
      </c>
      <c r="B255" s="24" t="s">
        <v>1522</v>
      </c>
      <c r="C255" s="14"/>
      <c r="F255" t="s">
        <v>1523</v>
      </c>
      <c r="G255" t="s">
        <v>1524</v>
      </c>
      <c r="H255" s="14" t="s">
        <v>1525</v>
      </c>
      <c r="I255" t="s">
        <v>34423</v>
      </c>
    </row>
    <row r="256" spans="1:9" ht="60">
      <c r="A256" s="63">
        <v>243</v>
      </c>
      <c r="B256" s="24" t="s">
        <v>1526</v>
      </c>
      <c r="C256" s="14"/>
      <c r="F256" t="s">
        <v>1648</v>
      </c>
      <c r="G256" t="s">
        <v>1650</v>
      </c>
      <c r="H256" s="14" t="s">
        <v>1684</v>
      </c>
      <c r="I256" t="s">
        <v>34423</v>
      </c>
    </row>
    <row r="257" spans="1:9" ht="84">
      <c r="A257" s="63">
        <v>245</v>
      </c>
      <c r="B257" s="24" t="s">
        <v>1527</v>
      </c>
      <c r="C257" s="14"/>
      <c r="F257" t="s">
        <v>1710</v>
      </c>
      <c r="G257" t="s">
        <v>1706</v>
      </c>
      <c r="H257" s="14" t="s">
        <v>1706</v>
      </c>
      <c r="I257" t="s">
        <v>34423</v>
      </c>
    </row>
    <row r="258" spans="1:9" ht="60">
      <c r="A258" s="63">
        <v>246</v>
      </c>
      <c r="B258" s="24" t="s">
        <v>1564</v>
      </c>
      <c r="C258" s="14"/>
      <c r="F258" t="s">
        <v>1648</v>
      </c>
      <c r="G258" t="s">
        <v>1650</v>
      </c>
      <c r="H258" s="14" t="s">
        <v>1650</v>
      </c>
      <c r="I258" t="s">
        <v>34423</v>
      </c>
    </row>
    <row r="259" spans="1:9" ht="60">
      <c r="A259" s="63">
        <v>249</v>
      </c>
      <c r="B259" s="24" t="s">
        <v>1565</v>
      </c>
      <c r="C259" s="14"/>
      <c r="F259" t="s">
        <v>1648</v>
      </c>
      <c r="G259" t="s">
        <v>1650</v>
      </c>
      <c r="H259" s="14" t="s">
        <v>1684</v>
      </c>
      <c r="I259" t="s">
        <v>34423</v>
      </c>
    </row>
    <row r="260" spans="1:9" ht="60">
      <c r="A260" s="63">
        <v>252</v>
      </c>
      <c r="B260" s="24" t="s">
        <v>1566</v>
      </c>
      <c r="C260" s="14"/>
      <c r="F260" t="s">
        <v>1710</v>
      </c>
      <c r="G260" t="s">
        <v>1716</v>
      </c>
      <c r="H260" s="14" t="s">
        <v>1567</v>
      </c>
      <c r="I260" t="s">
        <v>34423</v>
      </c>
    </row>
    <row r="261" spans="1:9" ht="96">
      <c r="A261" s="63">
        <v>253</v>
      </c>
      <c r="B261" s="24" t="s">
        <v>1568</v>
      </c>
      <c r="C261" s="14"/>
      <c r="F261" t="s">
        <v>35253</v>
      </c>
      <c r="G261" t="s">
        <v>35269</v>
      </c>
      <c r="H261" s="14" t="s">
        <v>35280</v>
      </c>
      <c r="I261" t="s">
        <v>34423</v>
      </c>
    </row>
    <row r="262" spans="1:9" ht="36">
      <c r="A262" s="63">
        <v>255</v>
      </c>
      <c r="B262" s="24" t="s">
        <v>1569</v>
      </c>
      <c r="C262" s="14"/>
      <c r="F262" t="s">
        <v>1648</v>
      </c>
      <c r="G262" t="s">
        <v>1650</v>
      </c>
      <c r="H262" s="14" t="s">
        <v>1578</v>
      </c>
      <c r="I262" t="s">
        <v>34423</v>
      </c>
    </row>
    <row r="263" spans="1:9" ht="36">
      <c r="A263" s="63">
        <v>256</v>
      </c>
      <c r="B263" s="24" t="s">
        <v>1570</v>
      </c>
      <c r="C263" s="14"/>
      <c r="F263" t="s">
        <v>1648</v>
      </c>
      <c r="G263" t="s">
        <v>1650</v>
      </c>
      <c r="H263" s="14" t="s">
        <v>1651</v>
      </c>
      <c r="I263" t="s">
        <v>34423</v>
      </c>
    </row>
    <row r="264" spans="1:9" ht="60">
      <c r="A264" s="63">
        <v>257</v>
      </c>
      <c r="B264" s="24" t="s">
        <v>1534</v>
      </c>
      <c r="C264" s="14"/>
      <c r="F264" t="s">
        <v>1648</v>
      </c>
      <c r="G264" t="s">
        <v>1650</v>
      </c>
      <c r="H264" s="14" t="s">
        <v>1650</v>
      </c>
      <c r="I264" t="s">
        <v>34423</v>
      </c>
    </row>
    <row r="265" spans="1:9" ht="84">
      <c r="A265" s="63">
        <v>258</v>
      </c>
      <c r="B265" s="24" t="s">
        <v>1535</v>
      </c>
      <c r="C265" s="14"/>
      <c r="F265" t="s">
        <v>1648</v>
      </c>
      <c r="G265" t="s">
        <v>1653</v>
      </c>
      <c r="H265" s="14" t="s">
        <v>1651</v>
      </c>
      <c r="I265" t="s">
        <v>34423</v>
      </c>
    </row>
    <row r="266" spans="1:9" ht="84">
      <c r="A266" s="63">
        <v>259</v>
      </c>
      <c r="B266" s="24" t="s">
        <v>1510</v>
      </c>
      <c r="C266" s="14"/>
      <c r="F266" t="s">
        <v>1648</v>
      </c>
      <c r="G266" t="s">
        <v>1650</v>
      </c>
      <c r="H266" s="14" t="s">
        <v>1684</v>
      </c>
      <c r="I266" t="s">
        <v>34423</v>
      </c>
    </row>
    <row r="267" spans="1:9" ht="60">
      <c r="A267" s="63">
        <v>260</v>
      </c>
      <c r="B267" s="24" t="s">
        <v>1511</v>
      </c>
      <c r="C267" s="14"/>
      <c r="F267" t="s">
        <v>1710</v>
      </c>
      <c r="G267" t="s">
        <v>1706</v>
      </c>
      <c r="H267" s="14" t="s">
        <v>1731</v>
      </c>
      <c r="I267" t="s">
        <v>34423</v>
      </c>
    </row>
    <row r="268" spans="1:9" ht="36">
      <c r="A268" s="63">
        <v>261</v>
      </c>
      <c r="B268" s="24" t="s">
        <v>1512</v>
      </c>
      <c r="C268" s="14"/>
      <c r="F268" t="s">
        <v>1630</v>
      </c>
      <c r="G268" t="s">
        <v>1572</v>
      </c>
      <c r="H268" s="14" t="s">
        <v>1711</v>
      </c>
      <c r="I268" t="s">
        <v>34423</v>
      </c>
    </row>
    <row r="269" spans="1:9" ht="60">
      <c r="A269" s="63">
        <v>263</v>
      </c>
      <c r="B269" s="24" t="s">
        <v>1542</v>
      </c>
      <c r="C269" s="14"/>
      <c r="F269" t="s">
        <v>1543</v>
      </c>
      <c r="G269" t="s">
        <v>1544</v>
      </c>
      <c r="H269" s="14" t="s">
        <v>1545</v>
      </c>
      <c r="I269" t="s">
        <v>34423</v>
      </c>
    </row>
    <row r="270" spans="1:9" ht="48">
      <c r="A270" s="63">
        <v>264</v>
      </c>
      <c r="B270" s="24" t="s">
        <v>1546</v>
      </c>
      <c r="C270" s="14"/>
      <c r="F270" t="s">
        <v>1630</v>
      </c>
      <c r="G270" t="s">
        <v>1572</v>
      </c>
      <c r="H270" s="14" t="s">
        <v>1631</v>
      </c>
      <c r="I270" t="s">
        <v>34423</v>
      </c>
    </row>
    <row r="271" spans="1:9" ht="72">
      <c r="A271" s="63">
        <v>265</v>
      </c>
      <c r="B271" s="24" t="s">
        <v>1547</v>
      </c>
      <c r="C271" s="14"/>
      <c r="F271" t="s">
        <v>1648</v>
      </c>
      <c r="G271" t="s">
        <v>1650</v>
      </c>
      <c r="H271" s="14" t="s">
        <v>1651</v>
      </c>
      <c r="I271" t="s">
        <v>34423</v>
      </c>
    </row>
    <row r="272" spans="1:9" ht="48">
      <c r="A272" s="63">
        <v>266</v>
      </c>
      <c r="B272" s="24" t="s">
        <v>1548</v>
      </c>
      <c r="C272" s="14"/>
      <c r="F272" t="s">
        <v>1648</v>
      </c>
      <c r="G272" t="s">
        <v>1650</v>
      </c>
      <c r="H272" s="14" t="s">
        <v>1651</v>
      </c>
      <c r="I272" t="s">
        <v>34423</v>
      </c>
    </row>
    <row r="273" spans="1:9" ht="48">
      <c r="A273" s="63">
        <v>267</v>
      </c>
      <c r="B273" s="24" t="s">
        <v>1549</v>
      </c>
      <c r="C273" s="14"/>
      <c r="F273" t="s">
        <v>1648</v>
      </c>
      <c r="G273" t="s">
        <v>1650</v>
      </c>
      <c r="H273" s="14" t="s">
        <v>1560</v>
      </c>
      <c r="I273" t="s">
        <v>34423</v>
      </c>
    </row>
    <row r="274" spans="1:9" ht="48">
      <c r="A274" s="63">
        <v>268</v>
      </c>
      <c r="B274" s="24" t="s">
        <v>1550</v>
      </c>
      <c r="C274" s="14"/>
      <c r="F274" t="s">
        <v>1648</v>
      </c>
      <c r="G274" t="s">
        <v>1650</v>
      </c>
      <c r="H274" s="14" t="s">
        <v>1560</v>
      </c>
      <c r="I274" t="s">
        <v>34423</v>
      </c>
    </row>
    <row r="275" spans="1:9" ht="48">
      <c r="A275" s="63">
        <v>269</v>
      </c>
      <c r="B275" s="24" t="s">
        <v>1551</v>
      </c>
      <c r="C275" s="14"/>
      <c r="F275" t="s">
        <v>1648</v>
      </c>
      <c r="G275" t="s">
        <v>1653</v>
      </c>
      <c r="H275" s="14" t="s">
        <v>1552</v>
      </c>
      <c r="I275" t="s">
        <v>34423</v>
      </c>
    </row>
    <row r="276" spans="1:9" ht="60">
      <c r="A276" s="63">
        <v>270</v>
      </c>
      <c r="B276" s="24" t="s">
        <v>1519</v>
      </c>
      <c r="C276" s="14"/>
      <c r="F276" t="s">
        <v>35253</v>
      </c>
      <c r="G276" t="s">
        <v>35269</v>
      </c>
      <c r="H276" s="14" t="s">
        <v>35269</v>
      </c>
      <c r="I276" t="s">
        <v>34423</v>
      </c>
    </row>
    <row r="277" spans="1:9" ht="84">
      <c r="A277" s="63">
        <v>272</v>
      </c>
      <c r="B277" s="24" t="s">
        <v>1520</v>
      </c>
      <c r="C277" s="14"/>
      <c r="F277" t="s">
        <v>1648</v>
      </c>
      <c r="G277" t="s">
        <v>1650</v>
      </c>
      <c r="H277" s="14" t="s">
        <v>1650</v>
      </c>
      <c r="I277" t="s">
        <v>34423</v>
      </c>
    </row>
    <row r="278" spans="1:9" ht="120">
      <c r="A278" s="63">
        <v>273</v>
      </c>
      <c r="B278" s="24" t="s">
        <v>1497</v>
      </c>
      <c r="C278" s="14"/>
      <c r="F278" t="s">
        <v>1648</v>
      </c>
      <c r="G278" t="s">
        <v>1650</v>
      </c>
      <c r="H278" s="14" t="s">
        <v>1651</v>
      </c>
      <c r="I278" t="s">
        <v>34423</v>
      </c>
    </row>
    <row r="279" spans="1:9" ht="72">
      <c r="A279" s="63">
        <v>275</v>
      </c>
      <c r="B279" s="24" t="s">
        <v>1498</v>
      </c>
      <c r="C279" s="14"/>
      <c r="F279" t="s">
        <v>1648</v>
      </c>
      <c r="G279" t="s">
        <v>1653</v>
      </c>
      <c r="H279" s="14" t="s">
        <v>1650</v>
      </c>
      <c r="I279" t="s">
        <v>34423</v>
      </c>
    </row>
    <row r="280" spans="1:9" ht="72">
      <c r="A280" s="63">
        <v>276</v>
      </c>
      <c r="B280" s="24" t="s">
        <v>1528</v>
      </c>
      <c r="C280" s="14"/>
      <c r="F280" t="s">
        <v>1648</v>
      </c>
      <c r="G280" t="s">
        <v>1650</v>
      </c>
      <c r="H280" s="14" t="s">
        <v>1684</v>
      </c>
      <c r="I280" t="s">
        <v>34423</v>
      </c>
    </row>
    <row r="281" spans="1:9" ht="60">
      <c r="A281" s="63">
        <v>277</v>
      </c>
      <c r="B281" s="24" t="s">
        <v>1529</v>
      </c>
      <c r="C281" s="14"/>
      <c r="F281" t="s">
        <v>1710</v>
      </c>
      <c r="G281" t="s">
        <v>1716</v>
      </c>
      <c r="H281" s="14" t="s">
        <v>1731</v>
      </c>
      <c r="I281" t="s">
        <v>34423</v>
      </c>
    </row>
    <row r="282" spans="1:9" ht="60">
      <c r="A282" s="63">
        <v>278</v>
      </c>
      <c r="B282" s="24" t="s">
        <v>1530</v>
      </c>
      <c r="C282" s="14"/>
      <c r="F282" t="s">
        <v>1648</v>
      </c>
      <c r="G282" t="s">
        <v>1650</v>
      </c>
      <c r="H282" s="14" t="s">
        <v>1650</v>
      </c>
      <c r="I282" t="s">
        <v>34423</v>
      </c>
    </row>
    <row r="283" spans="1:9" ht="84">
      <c r="A283" s="63">
        <v>279</v>
      </c>
      <c r="B283" s="24" t="s">
        <v>1531</v>
      </c>
      <c r="C283" s="14"/>
      <c r="F283" t="s">
        <v>1648</v>
      </c>
      <c r="G283" t="s">
        <v>1653</v>
      </c>
      <c r="H283" s="14" t="s">
        <v>1650</v>
      </c>
      <c r="I283" t="s">
        <v>34423</v>
      </c>
    </row>
    <row r="284" spans="1:9" ht="60">
      <c r="A284" s="63">
        <v>280</v>
      </c>
      <c r="B284" s="24" t="s">
        <v>1532</v>
      </c>
      <c r="C284" s="14"/>
      <c r="F284" t="s">
        <v>1630</v>
      </c>
      <c r="G284" t="s">
        <v>1572</v>
      </c>
      <c r="H284" s="14" t="s">
        <v>1729</v>
      </c>
      <c r="I284" t="s">
        <v>34423</v>
      </c>
    </row>
    <row r="285" spans="1:9" ht="48">
      <c r="A285" s="63">
        <v>282</v>
      </c>
      <c r="B285" s="24" t="s">
        <v>1533</v>
      </c>
      <c r="C285" s="14"/>
      <c r="F285" t="s">
        <v>1710</v>
      </c>
      <c r="G285" t="s">
        <v>1716</v>
      </c>
      <c r="H285" s="14" t="s">
        <v>1731</v>
      </c>
      <c r="I285" t="s">
        <v>34423</v>
      </c>
    </row>
    <row r="286" spans="1:9" ht="72">
      <c r="A286" s="63">
        <v>283</v>
      </c>
      <c r="B286" s="24" t="s">
        <v>1505</v>
      </c>
      <c r="C286" s="14"/>
      <c r="F286" t="s">
        <v>1630</v>
      </c>
      <c r="G286" t="s">
        <v>1572</v>
      </c>
      <c r="H286" s="14" t="s">
        <v>1574</v>
      </c>
      <c r="I286" t="s">
        <v>34423</v>
      </c>
    </row>
    <row r="287" spans="1:9" ht="48">
      <c r="A287" s="63">
        <v>285</v>
      </c>
      <c r="B287" s="24" t="s">
        <v>1506</v>
      </c>
      <c r="C287" s="14"/>
      <c r="F287" t="s">
        <v>1648</v>
      </c>
      <c r="G287" t="s">
        <v>1653</v>
      </c>
      <c r="H287" s="14" t="s">
        <v>1684</v>
      </c>
      <c r="I287" t="s">
        <v>34423</v>
      </c>
    </row>
    <row r="288" spans="1:9" ht="72">
      <c r="A288" s="63">
        <v>288</v>
      </c>
      <c r="B288" s="24" t="s">
        <v>1507</v>
      </c>
      <c r="C288" s="14"/>
      <c r="F288" t="s">
        <v>1710</v>
      </c>
      <c r="G288" t="s">
        <v>1716</v>
      </c>
      <c r="H288" s="14" t="s">
        <v>1508</v>
      </c>
      <c r="I288" t="s">
        <v>34423</v>
      </c>
    </row>
    <row r="289" spans="1:9" ht="48">
      <c r="A289" s="63">
        <v>290</v>
      </c>
      <c r="B289" s="24" t="s">
        <v>1509</v>
      </c>
      <c r="C289" s="14"/>
      <c r="F289" t="s">
        <v>35253</v>
      </c>
      <c r="G289" t="s">
        <v>35279</v>
      </c>
      <c r="H289" s="14" t="s">
        <v>35107</v>
      </c>
      <c r="I289" t="s">
        <v>34423</v>
      </c>
    </row>
    <row r="290" spans="1:9" ht="48">
      <c r="A290" s="63">
        <v>291</v>
      </c>
      <c r="B290" s="24" t="s">
        <v>1483</v>
      </c>
      <c r="C290" s="14"/>
      <c r="F290" t="s">
        <v>1648</v>
      </c>
      <c r="G290" t="s">
        <v>1650</v>
      </c>
      <c r="H290" s="14" t="s">
        <v>1650</v>
      </c>
      <c r="I290" t="s">
        <v>34423</v>
      </c>
    </row>
    <row r="291" spans="1:9" ht="96">
      <c r="A291" s="63">
        <v>292</v>
      </c>
      <c r="B291" s="24" t="s">
        <v>1484</v>
      </c>
      <c r="C291" s="14"/>
      <c r="F291" t="s">
        <v>1648</v>
      </c>
      <c r="G291" t="s">
        <v>1653</v>
      </c>
      <c r="H291" s="14" t="s">
        <v>1578</v>
      </c>
      <c r="I291" t="s">
        <v>34423</v>
      </c>
    </row>
    <row r="292" spans="1:9" ht="60">
      <c r="A292" s="63">
        <v>293</v>
      </c>
      <c r="B292" s="24" t="s">
        <v>1513</v>
      </c>
      <c r="C292" s="14"/>
      <c r="F292" t="s">
        <v>1648</v>
      </c>
      <c r="G292" t="s">
        <v>1650</v>
      </c>
      <c r="H292" s="14" t="s">
        <v>1650</v>
      </c>
      <c r="I292" t="s">
        <v>34423</v>
      </c>
    </row>
    <row r="293" spans="1:9" ht="36">
      <c r="A293" s="63">
        <v>294</v>
      </c>
      <c r="B293" s="24" t="s">
        <v>1514</v>
      </c>
      <c r="C293" s="14"/>
      <c r="F293" t="s">
        <v>1648</v>
      </c>
      <c r="G293" t="s">
        <v>1653</v>
      </c>
      <c r="H293" s="14" t="s">
        <v>1578</v>
      </c>
      <c r="I293" t="s">
        <v>34423</v>
      </c>
    </row>
    <row r="294" spans="1:9" ht="96">
      <c r="A294" s="63">
        <v>295</v>
      </c>
      <c r="B294" s="24" t="s">
        <v>1515</v>
      </c>
      <c r="C294" s="14"/>
      <c r="F294" t="s">
        <v>1648</v>
      </c>
      <c r="G294" t="s">
        <v>1653</v>
      </c>
      <c r="H294" s="14" t="s">
        <v>1650</v>
      </c>
      <c r="I294" t="s">
        <v>34423</v>
      </c>
    </row>
    <row r="295" spans="1:9" ht="48">
      <c r="A295" s="63">
        <v>296</v>
      </c>
      <c r="B295" s="24" t="s">
        <v>1516</v>
      </c>
      <c r="C295" s="14"/>
      <c r="F295" t="s">
        <v>1648</v>
      </c>
      <c r="G295" t="s">
        <v>1653</v>
      </c>
      <c r="H295" s="14" t="s">
        <v>1650</v>
      </c>
      <c r="I295" t="s">
        <v>34423</v>
      </c>
    </row>
    <row r="296" spans="1:9" ht="48">
      <c r="A296" s="63">
        <v>297</v>
      </c>
      <c r="B296" s="24" t="s">
        <v>1517</v>
      </c>
      <c r="C296" s="14"/>
      <c r="F296" t="s">
        <v>1648</v>
      </c>
      <c r="G296" t="s">
        <v>1650</v>
      </c>
      <c r="H296" s="14" t="s">
        <v>1650</v>
      </c>
      <c r="I296" t="s">
        <v>34423</v>
      </c>
    </row>
    <row r="297" spans="1:9" ht="72">
      <c r="A297" s="63">
        <v>299</v>
      </c>
      <c r="B297" s="24" t="s">
        <v>1518</v>
      </c>
      <c r="C297" s="14"/>
      <c r="F297" t="s">
        <v>1648</v>
      </c>
      <c r="G297" t="s">
        <v>1650</v>
      </c>
      <c r="H297" s="14" t="s">
        <v>1650</v>
      </c>
      <c r="I297" t="s">
        <v>34423</v>
      </c>
    </row>
    <row r="298" spans="1:9" ht="84">
      <c r="A298" s="63">
        <v>300</v>
      </c>
      <c r="B298" s="24" t="s">
        <v>1492</v>
      </c>
      <c r="C298" s="14"/>
      <c r="F298" t="s">
        <v>1648</v>
      </c>
      <c r="G298" t="s">
        <v>1650</v>
      </c>
      <c r="H298" s="14" t="s">
        <v>1651</v>
      </c>
      <c r="I298" t="s">
        <v>34423</v>
      </c>
    </row>
    <row r="299" spans="1:9" ht="60">
      <c r="A299" s="63">
        <v>301</v>
      </c>
      <c r="B299" s="24" t="s">
        <v>1493</v>
      </c>
      <c r="C299" s="14"/>
      <c r="F299" t="s">
        <v>1648</v>
      </c>
      <c r="G299" t="s">
        <v>1653</v>
      </c>
      <c r="H299" s="14" t="s">
        <v>1560</v>
      </c>
      <c r="I299" t="s">
        <v>34423</v>
      </c>
    </row>
    <row r="300" spans="1:9" ht="60">
      <c r="A300" s="63">
        <v>302</v>
      </c>
      <c r="B300" s="24" t="s">
        <v>1494</v>
      </c>
      <c r="C300" s="14"/>
      <c r="F300" t="s">
        <v>1630</v>
      </c>
      <c r="G300" t="s">
        <v>1572</v>
      </c>
      <c r="H300" s="14" t="s">
        <v>1574</v>
      </c>
      <c r="I300" t="s">
        <v>34423</v>
      </c>
    </row>
    <row r="301" spans="1:9" ht="60">
      <c r="A301" s="63">
        <v>304</v>
      </c>
      <c r="B301" s="24" t="s">
        <v>1495</v>
      </c>
      <c r="C301" s="14"/>
      <c r="F301" t="s">
        <v>1630</v>
      </c>
      <c r="G301" t="s">
        <v>1572</v>
      </c>
      <c r="H301" s="14" t="s">
        <v>1631</v>
      </c>
      <c r="I301" t="s">
        <v>34423</v>
      </c>
    </row>
    <row r="302" spans="1:9" ht="48">
      <c r="A302" s="63">
        <v>305</v>
      </c>
      <c r="B302" s="24" t="s">
        <v>1496</v>
      </c>
      <c r="C302" s="14"/>
      <c r="F302" t="s">
        <v>1630</v>
      </c>
      <c r="G302" t="s">
        <v>1572</v>
      </c>
      <c r="H302" s="14" t="s">
        <v>1632</v>
      </c>
      <c r="I302" t="s">
        <v>34423</v>
      </c>
    </row>
    <row r="303" spans="1:9" ht="108">
      <c r="A303" s="63">
        <v>306</v>
      </c>
      <c r="B303" s="24" t="s">
        <v>1466</v>
      </c>
      <c r="C303" s="14"/>
      <c r="F303" t="s">
        <v>1648</v>
      </c>
      <c r="G303" t="s">
        <v>1653</v>
      </c>
      <c r="H303" s="14" t="s">
        <v>1651</v>
      </c>
      <c r="I303" t="s">
        <v>34423</v>
      </c>
    </row>
    <row r="304" spans="1:9" ht="48">
      <c r="A304" s="63">
        <v>307</v>
      </c>
      <c r="B304" s="24" t="s">
        <v>1467</v>
      </c>
      <c r="C304" s="14"/>
      <c r="F304" t="s">
        <v>1648</v>
      </c>
      <c r="G304" t="s">
        <v>1653</v>
      </c>
      <c r="H304" s="14" t="s">
        <v>1684</v>
      </c>
      <c r="I304" t="s">
        <v>34423</v>
      </c>
    </row>
    <row r="305" spans="1:9" ht="96">
      <c r="A305" s="63">
        <v>308</v>
      </c>
      <c r="B305" s="24" t="s">
        <v>1499</v>
      </c>
      <c r="C305" s="14"/>
      <c r="F305" t="s">
        <v>1710</v>
      </c>
      <c r="G305" t="s">
        <v>1716</v>
      </c>
      <c r="H305" s="14" t="s">
        <v>1752</v>
      </c>
      <c r="I305" t="s">
        <v>34423</v>
      </c>
    </row>
    <row r="306" spans="1:9" ht="72">
      <c r="A306" s="63">
        <v>309</v>
      </c>
      <c r="B306" s="24" t="s">
        <v>1500</v>
      </c>
      <c r="C306" s="14"/>
      <c r="F306" t="s">
        <v>1648</v>
      </c>
      <c r="G306" t="s">
        <v>1653</v>
      </c>
      <c r="H306" s="14" t="s">
        <v>1650</v>
      </c>
      <c r="I306" t="s">
        <v>34423</v>
      </c>
    </row>
    <row r="307" spans="1:9" ht="48">
      <c r="A307" s="63">
        <v>310</v>
      </c>
      <c r="B307" s="24" t="s">
        <v>1501</v>
      </c>
      <c r="C307" s="14"/>
      <c r="F307" t="s">
        <v>1648</v>
      </c>
      <c r="G307" t="s">
        <v>1653</v>
      </c>
      <c r="H307" s="14" t="s">
        <v>1650</v>
      </c>
      <c r="I307" t="s">
        <v>34423</v>
      </c>
    </row>
    <row r="308" spans="1:9" ht="60">
      <c r="A308" s="63">
        <v>311</v>
      </c>
      <c r="B308" s="24" t="s">
        <v>1502</v>
      </c>
      <c r="C308" s="14"/>
      <c r="F308" t="s">
        <v>1648</v>
      </c>
      <c r="G308" t="s">
        <v>1653</v>
      </c>
      <c r="H308" s="14" t="s">
        <v>1651</v>
      </c>
      <c r="I308" t="s">
        <v>34423</v>
      </c>
    </row>
    <row r="309" spans="1:9" ht="48">
      <c r="A309" s="63">
        <v>312</v>
      </c>
      <c r="B309" s="24" t="s">
        <v>1503</v>
      </c>
      <c r="C309" s="14"/>
      <c r="F309" t="s">
        <v>1648</v>
      </c>
      <c r="G309" t="s">
        <v>1653</v>
      </c>
      <c r="H309" s="14" t="s">
        <v>1650</v>
      </c>
      <c r="I309" t="s">
        <v>34423</v>
      </c>
    </row>
    <row r="310" spans="1:9" ht="48">
      <c r="A310" s="63">
        <v>314</v>
      </c>
      <c r="B310" s="24" t="s">
        <v>1504</v>
      </c>
      <c r="C310" s="14"/>
      <c r="F310" t="s">
        <v>1648</v>
      </c>
      <c r="G310" t="s">
        <v>1650</v>
      </c>
      <c r="H310" s="14" t="s">
        <v>1651</v>
      </c>
      <c r="I310" t="s">
        <v>34423</v>
      </c>
    </row>
    <row r="311" spans="1:9" ht="48">
      <c r="A311" s="63">
        <v>315</v>
      </c>
      <c r="B311" s="24" t="s">
        <v>1476</v>
      </c>
      <c r="C311" s="14"/>
      <c r="F311" t="s">
        <v>1648</v>
      </c>
      <c r="G311" t="s">
        <v>1650</v>
      </c>
      <c r="H311" s="14" t="s">
        <v>1650</v>
      </c>
      <c r="I311" t="s">
        <v>34423</v>
      </c>
    </row>
    <row r="312" spans="1:9" ht="60">
      <c r="A312" s="63">
        <v>316</v>
      </c>
      <c r="B312" s="24" t="s">
        <v>1477</v>
      </c>
      <c r="C312" s="14"/>
      <c r="F312" t="s">
        <v>1648</v>
      </c>
      <c r="G312" t="s">
        <v>1650</v>
      </c>
      <c r="H312" s="14" t="s">
        <v>1651</v>
      </c>
      <c r="I312" t="s">
        <v>34423</v>
      </c>
    </row>
    <row r="313" spans="1:9" ht="48">
      <c r="A313" s="63">
        <v>317</v>
      </c>
      <c r="B313" s="24" t="s">
        <v>1478</v>
      </c>
      <c r="C313" s="14"/>
      <c r="F313" t="s">
        <v>1648</v>
      </c>
      <c r="G313" t="s">
        <v>1479</v>
      </c>
      <c r="H313" s="14" t="s">
        <v>1479</v>
      </c>
      <c r="I313" t="s">
        <v>34423</v>
      </c>
    </row>
    <row r="314" spans="1:9" ht="60">
      <c r="A314" s="63">
        <v>319</v>
      </c>
      <c r="B314" s="24" t="s">
        <v>1480</v>
      </c>
      <c r="C314" s="14"/>
      <c r="F314" t="s">
        <v>1630</v>
      </c>
      <c r="G314" t="s">
        <v>1631</v>
      </c>
      <c r="H314" s="14" t="s">
        <v>1632</v>
      </c>
      <c r="I314" t="s">
        <v>34423</v>
      </c>
    </row>
    <row r="315" spans="1:9" ht="48">
      <c r="A315" s="63">
        <v>320</v>
      </c>
      <c r="B315" s="24" t="s">
        <v>1481</v>
      </c>
      <c r="C315" s="14"/>
      <c r="F315" t="s">
        <v>1630</v>
      </c>
      <c r="G315" t="s">
        <v>1631</v>
      </c>
      <c r="H315" s="14" t="s">
        <v>1632</v>
      </c>
      <c r="I315" t="s">
        <v>34423</v>
      </c>
    </row>
    <row r="316" spans="1:9" ht="48">
      <c r="A316" s="63">
        <v>322</v>
      </c>
      <c r="B316" s="24" t="s">
        <v>1482</v>
      </c>
      <c r="C316" s="14"/>
      <c r="F316" t="s">
        <v>1630</v>
      </c>
      <c r="G316" t="s">
        <v>1631</v>
      </c>
      <c r="H316" s="14" t="s">
        <v>1631</v>
      </c>
      <c r="I316" t="s">
        <v>34423</v>
      </c>
    </row>
    <row r="317" spans="1:9" ht="48">
      <c r="A317" s="63">
        <v>323</v>
      </c>
      <c r="B317" s="24" t="s">
        <v>1451</v>
      </c>
      <c r="C317" s="14"/>
      <c r="F317" t="s">
        <v>1648</v>
      </c>
      <c r="G317" t="s">
        <v>1653</v>
      </c>
      <c r="H317" s="14" t="s">
        <v>1650</v>
      </c>
      <c r="I317" t="s">
        <v>34423</v>
      </c>
    </row>
    <row r="318" spans="1:9" ht="48">
      <c r="A318" s="63">
        <v>324</v>
      </c>
      <c r="B318" s="24" t="s">
        <v>1452</v>
      </c>
      <c r="C318" s="14"/>
      <c r="F318" t="s">
        <v>1648</v>
      </c>
      <c r="G318" t="s">
        <v>1653</v>
      </c>
      <c r="H318" s="14" t="s">
        <v>1650</v>
      </c>
      <c r="I318" t="s">
        <v>34423</v>
      </c>
    </row>
    <row r="319" spans="1:9" ht="48">
      <c r="A319" s="63">
        <v>325</v>
      </c>
      <c r="B319" s="24" t="s">
        <v>1453</v>
      </c>
      <c r="C319" s="14"/>
      <c r="F319" t="s">
        <v>1648</v>
      </c>
      <c r="G319" t="s">
        <v>1653</v>
      </c>
      <c r="H319" s="14" t="s">
        <v>1650</v>
      </c>
      <c r="I319" t="s">
        <v>34423</v>
      </c>
    </row>
    <row r="320" spans="1:9" ht="72">
      <c r="A320" s="63">
        <v>326</v>
      </c>
      <c r="B320" s="24" t="s">
        <v>1454</v>
      </c>
      <c r="C320" s="14"/>
      <c r="F320" t="s">
        <v>1648</v>
      </c>
      <c r="G320" t="s">
        <v>1650</v>
      </c>
      <c r="H320" s="14" t="s">
        <v>1650</v>
      </c>
      <c r="I320" t="s">
        <v>34423</v>
      </c>
    </row>
    <row r="321" spans="1:9" ht="48">
      <c r="A321" s="63">
        <v>327</v>
      </c>
      <c r="B321" s="24" t="s">
        <v>1485</v>
      </c>
      <c r="C321" s="14"/>
      <c r="F321" t="s">
        <v>1630</v>
      </c>
      <c r="G321" t="s">
        <v>1572</v>
      </c>
      <c r="H321" s="14" t="s">
        <v>1631</v>
      </c>
      <c r="I321" t="s">
        <v>34423</v>
      </c>
    </row>
    <row r="322" spans="1:9" ht="48">
      <c r="A322" s="63">
        <v>328</v>
      </c>
      <c r="B322" s="24" t="s">
        <v>1486</v>
      </c>
      <c r="C322" s="14"/>
      <c r="F322" t="s">
        <v>1648</v>
      </c>
      <c r="G322" t="s">
        <v>1653</v>
      </c>
      <c r="H322" s="14" t="s">
        <v>1650</v>
      </c>
      <c r="I322" t="s">
        <v>34423</v>
      </c>
    </row>
    <row r="323" spans="1:9" ht="72">
      <c r="A323" s="63">
        <v>329</v>
      </c>
      <c r="B323" s="24" t="s">
        <v>1487</v>
      </c>
      <c r="C323" s="14"/>
      <c r="F323" t="s">
        <v>1648</v>
      </c>
      <c r="G323" t="s">
        <v>1653</v>
      </c>
      <c r="H323" s="14" t="s">
        <v>1684</v>
      </c>
      <c r="I323" t="s">
        <v>34423</v>
      </c>
    </row>
    <row r="324" spans="1:9" ht="60">
      <c r="A324" s="63">
        <v>330</v>
      </c>
      <c r="B324" s="24" t="s">
        <v>1488</v>
      </c>
      <c r="C324" s="14"/>
      <c r="F324" t="s">
        <v>1710</v>
      </c>
      <c r="G324" t="s">
        <v>1706</v>
      </c>
      <c r="H324" s="14" t="s">
        <v>1706</v>
      </c>
      <c r="I324" t="s">
        <v>34423</v>
      </c>
    </row>
    <row r="325" spans="1:9" ht="48">
      <c r="A325" s="63">
        <v>331</v>
      </c>
      <c r="B325" s="24" t="s">
        <v>1489</v>
      </c>
      <c r="C325" s="14"/>
      <c r="F325" t="s">
        <v>1648</v>
      </c>
      <c r="G325" t="s">
        <v>1650</v>
      </c>
      <c r="H325" s="14" t="s">
        <v>1490</v>
      </c>
      <c r="I325" t="s">
        <v>34423</v>
      </c>
    </row>
    <row r="326" spans="1:9" ht="72">
      <c r="A326" s="63">
        <v>332</v>
      </c>
      <c r="B326" s="24" t="s">
        <v>1491</v>
      </c>
      <c r="C326" s="14"/>
      <c r="F326" t="s">
        <v>35253</v>
      </c>
      <c r="G326" t="s">
        <v>35279</v>
      </c>
      <c r="H326" s="14" t="s">
        <v>35245</v>
      </c>
      <c r="I326" t="s">
        <v>34423</v>
      </c>
    </row>
    <row r="327" spans="1:9" ht="48">
      <c r="A327" s="63">
        <v>333</v>
      </c>
      <c r="B327" s="24" t="s">
        <v>1461</v>
      </c>
      <c r="C327" s="14"/>
      <c r="F327" t="s">
        <v>1710</v>
      </c>
      <c r="G327" t="s">
        <v>1716</v>
      </c>
      <c r="H327" s="14" t="s">
        <v>1752</v>
      </c>
      <c r="I327" t="s">
        <v>34423</v>
      </c>
    </row>
    <row r="328" spans="1:9" ht="48">
      <c r="A328" s="63">
        <v>334</v>
      </c>
      <c r="B328" s="24" t="s">
        <v>1462</v>
      </c>
      <c r="C328" s="14"/>
      <c r="F328" t="s">
        <v>1648</v>
      </c>
      <c r="G328" t="s">
        <v>1653</v>
      </c>
      <c r="H328" s="14" t="s">
        <v>1578</v>
      </c>
      <c r="I328" t="s">
        <v>34423</v>
      </c>
    </row>
    <row r="329" spans="1:9" ht="48">
      <c r="A329" s="63">
        <v>335</v>
      </c>
      <c r="B329" s="24" t="s">
        <v>1463</v>
      </c>
      <c r="C329" s="14"/>
      <c r="F329" t="s">
        <v>1648</v>
      </c>
      <c r="G329" t="s">
        <v>1650</v>
      </c>
      <c r="H329" s="14" t="s">
        <v>1578</v>
      </c>
      <c r="I329" t="s">
        <v>34423</v>
      </c>
    </row>
    <row r="330" spans="1:9" ht="60">
      <c r="A330" s="63">
        <v>336</v>
      </c>
      <c r="B330" s="24" t="s">
        <v>1464</v>
      </c>
      <c r="C330" s="14"/>
      <c r="F330" t="s">
        <v>1648</v>
      </c>
      <c r="G330" t="s">
        <v>1650</v>
      </c>
      <c r="H330" s="14" t="s">
        <v>1651</v>
      </c>
      <c r="I330" t="s">
        <v>34423</v>
      </c>
    </row>
    <row r="331" spans="1:9" ht="72">
      <c r="A331" s="63">
        <v>337</v>
      </c>
      <c r="B331" s="24" t="s">
        <v>1465</v>
      </c>
      <c r="C331" s="14"/>
      <c r="F331" t="s">
        <v>1648</v>
      </c>
      <c r="G331" t="s">
        <v>1653</v>
      </c>
      <c r="H331" s="14" t="s">
        <v>1684</v>
      </c>
      <c r="I331" t="s">
        <v>34423</v>
      </c>
    </row>
    <row r="332" spans="1:9" ht="72">
      <c r="A332" s="63">
        <v>338</v>
      </c>
      <c r="B332" s="24" t="s">
        <v>1437</v>
      </c>
      <c r="C332" s="14"/>
      <c r="F332" t="s">
        <v>1710</v>
      </c>
      <c r="G332" t="s">
        <v>1716</v>
      </c>
      <c r="H332" s="14" t="s">
        <v>1731</v>
      </c>
      <c r="I332" t="s">
        <v>34423</v>
      </c>
    </row>
    <row r="333" spans="1:9" ht="48">
      <c r="A333" s="63">
        <v>339</v>
      </c>
      <c r="B333" s="24" t="s">
        <v>1438</v>
      </c>
      <c r="C333" s="14"/>
      <c r="F333" t="s">
        <v>1648</v>
      </c>
      <c r="G333" t="s">
        <v>1653</v>
      </c>
      <c r="H333" s="14" t="s">
        <v>1651</v>
      </c>
      <c r="I333" t="s">
        <v>34423</v>
      </c>
    </row>
    <row r="334" spans="1:9" ht="48">
      <c r="A334" s="63">
        <v>340</v>
      </c>
      <c r="B334" s="24" t="s">
        <v>1439</v>
      </c>
      <c r="C334" s="14"/>
      <c r="F334" t="s">
        <v>1630</v>
      </c>
      <c r="G334" t="s">
        <v>1572</v>
      </c>
      <c r="H334" s="14" t="s">
        <v>1440</v>
      </c>
      <c r="I334" t="s">
        <v>34423</v>
      </c>
    </row>
    <row r="335" spans="1:9" ht="48">
      <c r="A335" s="63">
        <v>341</v>
      </c>
      <c r="B335" s="24" t="s">
        <v>1468</v>
      </c>
      <c r="C335" s="14"/>
      <c r="F335" t="s">
        <v>1630</v>
      </c>
      <c r="G335" t="s">
        <v>1631</v>
      </c>
      <c r="H335" s="14" t="s">
        <v>1622</v>
      </c>
      <c r="I335" t="s">
        <v>34423</v>
      </c>
    </row>
    <row r="336" spans="1:9" ht="48">
      <c r="A336" s="63">
        <v>342</v>
      </c>
      <c r="B336" s="24" t="s">
        <v>1469</v>
      </c>
      <c r="C336" s="14"/>
      <c r="F336" t="s">
        <v>1710</v>
      </c>
      <c r="G336" t="s">
        <v>1706</v>
      </c>
      <c r="H336" s="14" t="s">
        <v>1729</v>
      </c>
      <c r="I336" t="s">
        <v>34423</v>
      </c>
    </row>
    <row r="337" spans="1:9" ht="48">
      <c r="A337" s="63">
        <v>343</v>
      </c>
      <c r="B337" s="24" t="s">
        <v>1470</v>
      </c>
      <c r="C337" s="14"/>
      <c r="F337" t="s">
        <v>1710</v>
      </c>
      <c r="G337" t="s">
        <v>1716</v>
      </c>
      <c r="H337" s="14" t="s">
        <v>1706</v>
      </c>
      <c r="I337" t="s">
        <v>34423</v>
      </c>
    </row>
    <row r="338" spans="1:9" ht="60">
      <c r="A338" s="63">
        <v>344</v>
      </c>
      <c r="B338" s="24" t="s">
        <v>1471</v>
      </c>
      <c r="C338" s="14"/>
      <c r="F338" t="s">
        <v>1648</v>
      </c>
      <c r="G338" t="s">
        <v>1650</v>
      </c>
      <c r="H338" s="14" t="s">
        <v>1650</v>
      </c>
      <c r="I338" t="s">
        <v>34423</v>
      </c>
    </row>
    <row r="339" spans="1:9" ht="60">
      <c r="A339" s="63">
        <v>345</v>
      </c>
      <c r="B339" s="24" t="s">
        <v>1472</v>
      </c>
      <c r="C339" s="14"/>
      <c r="F339" t="s">
        <v>1648</v>
      </c>
      <c r="G339" t="s">
        <v>1650</v>
      </c>
      <c r="H339" s="14" t="s">
        <v>1473</v>
      </c>
      <c r="I339" t="s">
        <v>34423</v>
      </c>
    </row>
    <row r="340" spans="1:9" ht="48">
      <c r="A340" s="63">
        <v>350</v>
      </c>
      <c r="B340" s="24" t="s">
        <v>1474</v>
      </c>
      <c r="C340" s="14"/>
      <c r="F340" t="s">
        <v>35253</v>
      </c>
      <c r="G340" t="s">
        <v>35279</v>
      </c>
      <c r="H340" s="14" t="s">
        <v>35245</v>
      </c>
      <c r="I340" t="s">
        <v>34423</v>
      </c>
    </row>
    <row r="341" spans="1:9" ht="60">
      <c r="A341" s="63">
        <v>351</v>
      </c>
      <c r="B341" s="24" t="s">
        <v>1475</v>
      </c>
      <c r="C341" s="14"/>
      <c r="F341" t="s">
        <v>1710</v>
      </c>
      <c r="G341" t="s">
        <v>1716</v>
      </c>
      <c r="H341" s="14" t="s">
        <v>1731</v>
      </c>
      <c r="I341" t="s">
        <v>34423</v>
      </c>
    </row>
    <row r="342" spans="1:9" ht="72">
      <c r="A342" s="63">
        <v>352</v>
      </c>
      <c r="B342" s="24" t="s">
        <v>1447</v>
      </c>
      <c r="C342" s="14"/>
      <c r="F342" t="s">
        <v>1648</v>
      </c>
      <c r="G342" t="s">
        <v>1650</v>
      </c>
      <c r="H342" s="14" t="s">
        <v>1650</v>
      </c>
      <c r="I342" t="s">
        <v>34423</v>
      </c>
    </row>
    <row r="343" spans="1:9" ht="48">
      <c r="A343" s="63">
        <v>353</v>
      </c>
      <c r="B343" s="24" t="s">
        <v>1448</v>
      </c>
      <c r="C343" s="14"/>
      <c r="F343" t="s">
        <v>1648</v>
      </c>
      <c r="G343" t="s">
        <v>1653</v>
      </c>
      <c r="H343" s="14" t="s">
        <v>1578</v>
      </c>
      <c r="I343" t="s">
        <v>34423</v>
      </c>
    </row>
    <row r="344" spans="1:9" ht="60">
      <c r="A344" s="63">
        <v>355</v>
      </c>
      <c r="B344" s="24" t="s">
        <v>1449</v>
      </c>
      <c r="C344" s="14"/>
      <c r="F344" t="s">
        <v>1648</v>
      </c>
      <c r="G344" t="s">
        <v>1653</v>
      </c>
      <c r="H344" s="14" t="s">
        <v>1650</v>
      </c>
      <c r="I344" t="s">
        <v>34423</v>
      </c>
    </row>
    <row r="345" spans="1:9" ht="48">
      <c r="A345" s="63">
        <v>356</v>
      </c>
      <c r="B345" s="24" t="s">
        <v>1450</v>
      </c>
      <c r="C345" s="14"/>
      <c r="F345" t="s">
        <v>1648</v>
      </c>
      <c r="G345" t="s">
        <v>1653</v>
      </c>
      <c r="H345" s="14" t="s">
        <v>1578</v>
      </c>
      <c r="I345" t="s">
        <v>34423</v>
      </c>
    </row>
    <row r="346" spans="1:9" ht="72">
      <c r="A346" s="63">
        <v>357</v>
      </c>
      <c r="B346" s="24" t="s">
        <v>1421</v>
      </c>
      <c r="C346" s="14"/>
      <c r="F346" t="s">
        <v>1648</v>
      </c>
      <c r="G346" t="s">
        <v>1653</v>
      </c>
      <c r="H346" s="14" t="s">
        <v>1650</v>
      </c>
      <c r="I346" t="s">
        <v>34423</v>
      </c>
    </row>
    <row r="347" spans="1:9" ht="84">
      <c r="A347" s="63">
        <v>358</v>
      </c>
      <c r="B347" s="24" t="s">
        <v>1422</v>
      </c>
      <c r="C347" s="14"/>
      <c r="F347" t="s">
        <v>1648</v>
      </c>
      <c r="G347" t="s">
        <v>1650</v>
      </c>
      <c r="H347" s="14" t="s">
        <v>1651</v>
      </c>
      <c r="I347" t="s">
        <v>34423</v>
      </c>
    </row>
    <row r="348" spans="1:9" ht="120">
      <c r="A348" s="63">
        <v>359</v>
      </c>
      <c r="B348" s="24" t="s">
        <v>1455</v>
      </c>
      <c r="F348" t="s">
        <v>1648</v>
      </c>
      <c r="G348" t="s">
        <v>1653</v>
      </c>
      <c r="H348" s="14" t="s">
        <v>1578</v>
      </c>
      <c r="I348" t="s">
        <v>34423</v>
      </c>
    </row>
    <row r="349" spans="1:9" ht="60">
      <c r="A349" s="63">
        <v>360</v>
      </c>
      <c r="B349" s="24" t="s">
        <v>1456</v>
      </c>
      <c r="F349" t="s">
        <v>1648</v>
      </c>
      <c r="G349" t="s">
        <v>1653</v>
      </c>
      <c r="H349" s="14" t="s">
        <v>1684</v>
      </c>
      <c r="I349" t="s">
        <v>34423</v>
      </c>
    </row>
    <row r="350" spans="1:9" ht="48">
      <c r="A350" s="63">
        <v>361</v>
      </c>
      <c r="B350" s="24" t="s">
        <v>1457</v>
      </c>
      <c r="F350" t="s">
        <v>1710</v>
      </c>
      <c r="G350" t="s">
        <v>1706</v>
      </c>
      <c r="H350" s="14" t="s">
        <v>1731</v>
      </c>
      <c r="I350" t="s">
        <v>34423</v>
      </c>
    </row>
    <row r="351" spans="1:9" ht="48">
      <c r="A351" s="63">
        <v>362</v>
      </c>
      <c r="B351" s="24" t="s">
        <v>1458</v>
      </c>
      <c r="F351" t="s">
        <v>1630</v>
      </c>
      <c r="G351" t="s">
        <v>1572</v>
      </c>
      <c r="H351" s="14" t="s">
        <v>1574</v>
      </c>
      <c r="I351" t="s">
        <v>34423</v>
      </c>
    </row>
    <row r="352" spans="1:9" ht="60">
      <c r="A352" s="63">
        <v>363</v>
      </c>
      <c r="B352" s="24" t="s">
        <v>1459</v>
      </c>
      <c r="F352" t="s">
        <v>1648</v>
      </c>
      <c r="G352" t="s">
        <v>1653</v>
      </c>
      <c r="H352" s="14" t="s">
        <v>1578</v>
      </c>
      <c r="I352" t="s">
        <v>34423</v>
      </c>
    </row>
    <row r="353" spans="1:9" ht="48">
      <c r="A353" s="63">
        <v>364</v>
      </c>
      <c r="B353" s="24" t="s">
        <v>1460</v>
      </c>
      <c r="F353" t="s">
        <v>1648</v>
      </c>
      <c r="G353" t="s">
        <v>1653</v>
      </c>
      <c r="H353" s="14" t="s">
        <v>1650</v>
      </c>
      <c r="I353" t="s">
        <v>34423</v>
      </c>
    </row>
    <row r="354" spans="1:9" ht="48">
      <c r="A354" s="63">
        <v>365</v>
      </c>
      <c r="B354" s="24" t="s">
        <v>1430</v>
      </c>
      <c r="F354" t="s">
        <v>1648</v>
      </c>
      <c r="G354" t="s">
        <v>1650</v>
      </c>
      <c r="H354" s="14" t="s">
        <v>1650</v>
      </c>
      <c r="I354" t="s">
        <v>34423</v>
      </c>
    </row>
    <row r="355" spans="1:9" ht="48">
      <c r="A355" s="63">
        <v>366</v>
      </c>
      <c r="B355" s="24" t="s">
        <v>1431</v>
      </c>
      <c r="F355" t="s">
        <v>1648</v>
      </c>
      <c r="G355" t="s">
        <v>1653</v>
      </c>
      <c r="H355" s="14" t="s">
        <v>1684</v>
      </c>
      <c r="I355" t="s">
        <v>34423</v>
      </c>
    </row>
    <row r="356" spans="1:9" ht="48">
      <c r="A356" s="63">
        <v>367</v>
      </c>
      <c r="B356" s="24" t="s">
        <v>1432</v>
      </c>
      <c r="F356" t="s">
        <v>1710</v>
      </c>
      <c r="G356" t="s">
        <v>1716</v>
      </c>
      <c r="H356" s="14" t="s">
        <v>1752</v>
      </c>
      <c r="I356" t="s">
        <v>34423</v>
      </c>
    </row>
    <row r="357" spans="1:9" ht="48">
      <c r="A357" s="63">
        <v>369</v>
      </c>
      <c r="B357" s="24" t="s">
        <v>1433</v>
      </c>
      <c r="F357" t="s">
        <v>1648</v>
      </c>
      <c r="G357" t="s">
        <v>1650</v>
      </c>
      <c r="H357" s="14" t="s">
        <v>1434</v>
      </c>
      <c r="I357" t="s">
        <v>34423</v>
      </c>
    </row>
    <row r="358" spans="1:9" ht="48">
      <c r="A358" s="63">
        <v>370</v>
      </c>
      <c r="B358" s="24" t="s">
        <v>1435</v>
      </c>
      <c r="F358" t="s">
        <v>35253</v>
      </c>
      <c r="G358" t="s">
        <v>35279</v>
      </c>
      <c r="H358" s="14" t="s">
        <v>35133</v>
      </c>
      <c r="I358" t="s">
        <v>34423</v>
      </c>
    </row>
    <row r="359" spans="1:9" ht="48">
      <c r="A359" s="63">
        <v>371</v>
      </c>
      <c r="B359" s="24" t="s">
        <v>1436</v>
      </c>
      <c r="F359" t="s">
        <v>35253</v>
      </c>
      <c r="G359" t="s">
        <v>35269</v>
      </c>
      <c r="H359" s="14" t="s">
        <v>35107</v>
      </c>
      <c r="I359" t="s">
        <v>34423</v>
      </c>
    </row>
    <row r="360" spans="1:9" ht="60">
      <c r="A360" s="63">
        <v>372</v>
      </c>
      <c r="B360" s="24" t="s">
        <v>1404</v>
      </c>
      <c r="F360" t="s">
        <v>1648</v>
      </c>
      <c r="G360" t="s">
        <v>1650</v>
      </c>
      <c r="H360" s="14" t="s">
        <v>1650</v>
      </c>
      <c r="I360" t="s">
        <v>34423</v>
      </c>
    </row>
    <row r="361" spans="1:9" ht="48">
      <c r="A361" s="63">
        <v>375</v>
      </c>
      <c r="B361" s="24" t="s">
        <v>1405</v>
      </c>
      <c r="F361" t="s">
        <v>1648</v>
      </c>
      <c r="G361" t="s">
        <v>1653</v>
      </c>
      <c r="H361" s="14" t="s">
        <v>1650</v>
      </c>
      <c r="I361" t="s">
        <v>34423</v>
      </c>
    </row>
    <row r="362" spans="1:9" ht="60">
      <c r="A362" s="63">
        <v>376</v>
      </c>
      <c r="B362" s="24" t="s">
        <v>1441</v>
      </c>
      <c r="F362" t="s">
        <v>1648</v>
      </c>
      <c r="G362" t="s">
        <v>1650</v>
      </c>
      <c r="H362" s="14" t="s">
        <v>1650</v>
      </c>
      <c r="I362" t="s">
        <v>34423</v>
      </c>
    </row>
    <row r="363" spans="1:9" ht="60">
      <c r="A363" s="63">
        <v>377</v>
      </c>
      <c r="B363" s="24" t="s">
        <v>1442</v>
      </c>
      <c r="F363" t="s">
        <v>1648</v>
      </c>
      <c r="G363" t="s">
        <v>1650</v>
      </c>
      <c r="H363" s="14" t="s">
        <v>1578</v>
      </c>
      <c r="I363" t="s">
        <v>34423</v>
      </c>
    </row>
    <row r="364" spans="1:9" ht="60">
      <c r="A364" s="63">
        <v>378</v>
      </c>
      <c r="B364" s="24" t="s">
        <v>1443</v>
      </c>
      <c r="F364" t="s">
        <v>1648</v>
      </c>
      <c r="G364" t="s">
        <v>1653</v>
      </c>
      <c r="H364" s="14" t="s">
        <v>1651</v>
      </c>
      <c r="I364" t="s">
        <v>34423</v>
      </c>
    </row>
    <row r="365" spans="1:9" ht="48">
      <c r="A365" s="63">
        <v>379</v>
      </c>
      <c r="B365" s="24" t="s">
        <v>1444</v>
      </c>
      <c r="F365" t="s">
        <v>1648</v>
      </c>
      <c r="G365" t="s">
        <v>1650</v>
      </c>
      <c r="H365" s="14" t="s">
        <v>1651</v>
      </c>
      <c r="I365" t="s">
        <v>34423</v>
      </c>
    </row>
    <row r="366" spans="1:9" ht="60">
      <c r="A366" s="63">
        <v>380</v>
      </c>
      <c r="B366" s="24" t="s">
        <v>1445</v>
      </c>
      <c r="F366" t="s">
        <v>1648</v>
      </c>
      <c r="G366" t="s">
        <v>1653</v>
      </c>
      <c r="H366" s="14" t="s">
        <v>1651</v>
      </c>
      <c r="I366" t="s">
        <v>34423</v>
      </c>
    </row>
    <row r="367" spans="1:9" ht="48">
      <c r="A367" s="63">
        <v>381</v>
      </c>
      <c r="B367" s="24" t="s">
        <v>1446</v>
      </c>
      <c r="F367" t="s">
        <v>1648</v>
      </c>
      <c r="G367" t="s">
        <v>1653</v>
      </c>
      <c r="H367" s="14" t="s">
        <v>1578</v>
      </c>
      <c r="I367" t="s">
        <v>34423</v>
      </c>
    </row>
    <row r="368" spans="1:9" ht="48">
      <c r="A368" s="63">
        <v>382</v>
      </c>
      <c r="B368" s="24" t="s">
        <v>1412</v>
      </c>
      <c r="F368" t="s">
        <v>35253</v>
      </c>
      <c r="G368" t="s">
        <v>35269</v>
      </c>
      <c r="H368" s="14" t="s">
        <v>1413</v>
      </c>
      <c r="I368" t="s">
        <v>34423</v>
      </c>
    </row>
    <row r="369" spans="1:9" ht="72">
      <c r="A369" s="63">
        <v>384</v>
      </c>
      <c r="B369" s="24" t="s">
        <v>1414</v>
      </c>
      <c r="F369" t="s">
        <v>1415</v>
      </c>
      <c r="G369" t="s">
        <v>1416</v>
      </c>
      <c r="H369" s="14" t="s">
        <v>1417</v>
      </c>
      <c r="I369" t="s">
        <v>34423</v>
      </c>
    </row>
    <row r="370" spans="1:9" ht="60">
      <c r="A370" s="63">
        <v>385</v>
      </c>
      <c r="B370" s="24" t="s">
        <v>1418</v>
      </c>
      <c r="F370" t="s">
        <v>1648</v>
      </c>
      <c r="G370" t="s">
        <v>1653</v>
      </c>
      <c r="H370" s="14" t="s">
        <v>1651</v>
      </c>
      <c r="I370" t="s">
        <v>34423</v>
      </c>
    </row>
    <row r="371" spans="1:9" ht="72">
      <c r="A371" s="63">
        <v>386</v>
      </c>
      <c r="B371" s="24" t="s">
        <v>1419</v>
      </c>
      <c r="F371" t="s">
        <v>1648</v>
      </c>
      <c r="G371" t="s">
        <v>1653</v>
      </c>
      <c r="H371" s="14" t="s">
        <v>1651</v>
      </c>
      <c r="I371" t="s">
        <v>34423</v>
      </c>
    </row>
    <row r="372" spans="1:9" ht="60">
      <c r="A372" s="63">
        <v>387</v>
      </c>
      <c r="B372" s="24" t="s">
        <v>1420</v>
      </c>
      <c r="F372" t="s">
        <v>1648</v>
      </c>
      <c r="G372" t="s">
        <v>1650</v>
      </c>
      <c r="H372" s="14" t="s">
        <v>1650</v>
      </c>
      <c r="I372" t="s">
        <v>34423</v>
      </c>
    </row>
    <row r="373" spans="1:9" ht="60">
      <c r="A373" s="63">
        <v>388</v>
      </c>
      <c r="B373" s="24" t="s">
        <v>1387</v>
      </c>
      <c r="F373" t="s">
        <v>1648</v>
      </c>
      <c r="G373" t="s">
        <v>1650</v>
      </c>
      <c r="H373" s="14" t="s">
        <v>1651</v>
      </c>
      <c r="I373" t="s">
        <v>34423</v>
      </c>
    </row>
    <row r="374" spans="1:9" ht="72">
      <c r="A374" s="63">
        <v>390</v>
      </c>
      <c r="B374" s="24" t="s">
        <v>1388</v>
      </c>
      <c r="F374" t="s">
        <v>1648</v>
      </c>
      <c r="G374" t="s">
        <v>1653</v>
      </c>
      <c r="H374" s="14" t="s">
        <v>1684</v>
      </c>
      <c r="I374" t="s">
        <v>34423</v>
      </c>
    </row>
    <row r="375" spans="1:9" ht="48">
      <c r="A375" s="63">
        <v>391</v>
      </c>
      <c r="B375" s="24" t="s">
        <v>1423</v>
      </c>
      <c r="F375" t="s">
        <v>1710</v>
      </c>
      <c r="G375" t="s">
        <v>1706</v>
      </c>
      <c r="H375" s="14" t="s">
        <v>1706</v>
      </c>
      <c r="I375" t="s">
        <v>34423</v>
      </c>
    </row>
    <row r="376" spans="1:9" ht="48">
      <c r="A376" s="63">
        <v>392</v>
      </c>
      <c r="B376" s="24" t="s">
        <v>1424</v>
      </c>
      <c r="F376" t="s">
        <v>1648</v>
      </c>
      <c r="G376" t="s">
        <v>1653</v>
      </c>
      <c r="H376" s="14" t="s">
        <v>1560</v>
      </c>
      <c r="I376" t="s">
        <v>34423</v>
      </c>
    </row>
    <row r="377" spans="1:9" ht="48">
      <c r="A377" s="63">
        <v>393</v>
      </c>
      <c r="B377" s="24" t="s">
        <v>1425</v>
      </c>
      <c r="F377" t="s">
        <v>1648</v>
      </c>
      <c r="G377" t="s">
        <v>1653</v>
      </c>
      <c r="H377" s="14" t="s">
        <v>1650</v>
      </c>
      <c r="I377" t="s">
        <v>34423</v>
      </c>
    </row>
    <row r="378" spans="1:9" ht="60">
      <c r="A378" s="63">
        <v>394</v>
      </c>
      <c r="B378" s="24" t="s">
        <v>1426</v>
      </c>
      <c r="F378" t="s">
        <v>1648</v>
      </c>
      <c r="G378" t="s">
        <v>1650</v>
      </c>
      <c r="H378" s="14" t="s">
        <v>1651</v>
      </c>
      <c r="I378" t="s">
        <v>34423</v>
      </c>
    </row>
    <row r="379" spans="1:9" ht="60">
      <c r="A379" s="63">
        <v>395</v>
      </c>
      <c r="B379" s="24" t="s">
        <v>1427</v>
      </c>
      <c r="F379" t="s">
        <v>1648</v>
      </c>
      <c r="G379" t="s">
        <v>1650</v>
      </c>
      <c r="H379" s="14" t="s">
        <v>1578</v>
      </c>
      <c r="I379" t="s">
        <v>34423</v>
      </c>
    </row>
    <row r="380" spans="1:9" ht="48">
      <c r="A380" s="63">
        <v>396</v>
      </c>
      <c r="B380" s="24" t="s">
        <v>1428</v>
      </c>
      <c r="F380" t="s">
        <v>1648</v>
      </c>
      <c r="G380" t="s">
        <v>1653</v>
      </c>
      <c r="H380" s="14" t="s">
        <v>1650</v>
      </c>
      <c r="I380" t="s">
        <v>34423</v>
      </c>
    </row>
    <row r="381" spans="1:9" ht="48">
      <c r="A381" s="63">
        <v>397</v>
      </c>
      <c r="B381" s="24" t="s">
        <v>1429</v>
      </c>
      <c r="F381" t="s">
        <v>1648</v>
      </c>
      <c r="G381" t="s">
        <v>1653</v>
      </c>
      <c r="H381" s="14" t="s">
        <v>1650</v>
      </c>
      <c r="I381" t="s">
        <v>34423</v>
      </c>
    </row>
    <row r="382" spans="1:9" ht="60">
      <c r="A382" s="63">
        <v>398</v>
      </c>
      <c r="B382" s="24" t="s">
        <v>1398</v>
      </c>
      <c r="F382" t="s">
        <v>1648</v>
      </c>
      <c r="G382" t="s">
        <v>1653</v>
      </c>
      <c r="H382" s="14" t="s">
        <v>1651</v>
      </c>
      <c r="I382" t="s">
        <v>34423</v>
      </c>
    </row>
    <row r="383" spans="1:9" ht="48">
      <c r="A383" s="63">
        <v>400</v>
      </c>
      <c r="B383" s="24" t="s">
        <v>1399</v>
      </c>
      <c r="F383" t="s">
        <v>1648</v>
      </c>
      <c r="G383" t="s">
        <v>1653</v>
      </c>
      <c r="H383" s="14" t="s">
        <v>1650</v>
      </c>
      <c r="I383" t="s">
        <v>34423</v>
      </c>
    </row>
    <row r="384" spans="1:9" ht="72">
      <c r="A384" s="63">
        <v>401</v>
      </c>
      <c r="B384" s="24" t="s">
        <v>1400</v>
      </c>
      <c r="F384" t="s">
        <v>1648</v>
      </c>
      <c r="G384" t="s">
        <v>1653</v>
      </c>
      <c r="H384" s="14" t="s">
        <v>1650</v>
      </c>
      <c r="I384" t="s">
        <v>34423</v>
      </c>
    </row>
    <row r="385" spans="1:9" ht="48">
      <c r="A385" s="63">
        <v>402</v>
      </c>
      <c r="B385" s="24" t="s">
        <v>1401</v>
      </c>
      <c r="F385" t="s">
        <v>1630</v>
      </c>
      <c r="G385" t="s">
        <v>1572</v>
      </c>
      <c r="H385" s="14" t="s">
        <v>1632</v>
      </c>
      <c r="I385" t="s">
        <v>34423</v>
      </c>
    </row>
    <row r="386" spans="1:9" ht="48">
      <c r="A386" s="63">
        <v>403</v>
      </c>
      <c r="B386" s="24" t="s">
        <v>1402</v>
      </c>
      <c r="F386" t="s">
        <v>1648</v>
      </c>
      <c r="G386" t="s">
        <v>1653</v>
      </c>
      <c r="H386" s="14" t="s">
        <v>1650</v>
      </c>
      <c r="I386" t="s">
        <v>34423</v>
      </c>
    </row>
    <row r="387" spans="1:9" ht="60">
      <c r="A387" s="63">
        <v>404</v>
      </c>
      <c r="B387" s="24" t="s">
        <v>1403</v>
      </c>
      <c r="F387" t="s">
        <v>1648</v>
      </c>
      <c r="G387" t="s">
        <v>1653</v>
      </c>
      <c r="H387" s="14" t="s">
        <v>1578</v>
      </c>
      <c r="I387" t="s">
        <v>34423</v>
      </c>
    </row>
    <row r="388" spans="1:9" ht="96">
      <c r="A388" s="63">
        <v>405</v>
      </c>
      <c r="B388" s="24" t="s">
        <v>1373</v>
      </c>
      <c r="F388" t="s">
        <v>1648</v>
      </c>
      <c r="G388" t="s">
        <v>1650</v>
      </c>
      <c r="H388" s="14" t="s">
        <v>1651</v>
      </c>
      <c r="I388" t="s">
        <v>34423</v>
      </c>
    </row>
    <row r="389" spans="1:9" ht="72">
      <c r="A389" s="63">
        <v>406</v>
      </c>
      <c r="B389" s="24" t="s">
        <v>1406</v>
      </c>
      <c r="F389" t="s">
        <v>1648</v>
      </c>
      <c r="G389" t="s">
        <v>1653</v>
      </c>
      <c r="H389" s="14" t="s">
        <v>1578</v>
      </c>
      <c r="I389" t="s">
        <v>34423</v>
      </c>
    </row>
    <row r="390" spans="1:9" ht="48">
      <c r="A390" s="63">
        <v>408</v>
      </c>
      <c r="B390" s="24" t="s">
        <v>1407</v>
      </c>
      <c r="F390" t="s">
        <v>1648</v>
      </c>
      <c r="G390" t="s">
        <v>1650</v>
      </c>
      <c r="H390" s="14" t="s">
        <v>1650</v>
      </c>
      <c r="I390" t="s">
        <v>34423</v>
      </c>
    </row>
    <row r="391" spans="1:9" ht="48">
      <c r="A391" s="63">
        <v>409</v>
      </c>
      <c r="B391" s="24" t="s">
        <v>1408</v>
      </c>
      <c r="F391" t="s">
        <v>1630</v>
      </c>
      <c r="G391" t="s">
        <v>1631</v>
      </c>
      <c r="H391" s="14" t="s">
        <v>1631</v>
      </c>
      <c r="I391" t="s">
        <v>34423</v>
      </c>
    </row>
    <row r="392" spans="1:9" ht="60">
      <c r="A392" s="63">
        <v>410</v>
      </c>
      <c r="B392" s="24" t="s">
        <v>1409</v>
      </c>
      <c r="F392" t="s">
        <v>1630</v>
      </c>
      <c r="G392" t="s">
        <v>1572</v>
      </c>
      <c r="H392" s="14" t="s">
        <v>1632</v>
      </c>
      <c r="I392" t="s">
        <v>34423</v>
      </c>
    </row>
    <row r="393" spans="1:9" ht="48">
      <c r="A393" s="63">
        <v>411</v>
      </c>
      <c r="B393" s="24" t="s">
        <v>1410</v>
      </c>
      <c r="F393" t="s">
        <v>1630</v>
      </c>
      <c r="G393" t="s">
        <v>1572</v>
      </c>
      <c r="H393" s="14" t="s">
        <v>1632</v>
      </c>
      <c r="I393" t="s">
        <v>34423</v>
      </c>
    </row>
    <row r="394" spans="1:9" ht="60">
      <c r="A394" s="63">
        <v>412</v>
      </c>
      <c r="B394" s="24" t="s">
        <v>1411</v>
      </c>
      <c r="F394" t="s">
        <v>1630</v>
      </c>
      <c r="G394" t="s">
        <v>1572</v>
      </c>
      <c r="H394" s="14" t="s">
        <v>1711</v>
      </c>
      <c r="I394" t="s">
        <v>34423</v>
      </c>
    </row>
    <row r="395" spans="1:9" ht="96">
      <c r="A395" s="63">
        <v>414</v>
      </c>
      <c r="B395" s="24" t="s">
        <v>1380</v>
      </c>
      <c r="F395" t="s">
        <v>1710</v>
      </c>
      <c r="G395" t="s">
        <v>1716</v>
      </c>
      <c r="H395" s="14" t="s">
        <v>1752</v>
      </c>
      <c r="I395" t="s">
        <v>34423</v>
      </c>
    </row>
    <row r="396" spans="1:9" ht="72">
      <c r="A396" s="63">
        <v>415</v>
      </c>
      <c r="B396" s="24" t="s">
        <v>1381</v>
      </c>
      <c r="F396" t="s">
        <v>1648</v>
      </c>
      <c r="G396" t="s">
        <v>1653</v>
      </c>
      <c r="H396" s="14" t="s">
        <v>1578</v>
      </c>
      <c r="I396" t="s">
        <v>34423</v>
      </c>
    </row>
    <row r="397" spans="1:9" ht="48">
      <c r="A397" s="63">
        <v>416</v>
      </c>
      <c r="B397" s="24" t="s">
        <v>1382</v>
      </c>
      <c r="F397" t="s">
        <v>1648</v>
      </c>
      <c r="G397" t="s">
        <v>1653</v>
      </c>
      <c r="H397" s="14" t="s">
        <v>1651</v>
      </c>
      <c r="I397" t="s">
        <v>34423</v>
      </c>
    </row>
    <row r="398" spans="1:9" ht="48">
      <c r="A398" s="63">
        <v>417</v>
      </c>
      <c r="B398" s="24" t="s">
        <v>1383</v>
      </c>
      <c r="F398" t="s">
        <v>1648</v>
      </c>
      <c r="G398" t="s">
        <v>1653</v>
      </c>
      <c r="H398" s="14" t="s">
        <v>1651</v>
      </c>
      <c r="I398" t="s">
        <v>34423</v>
      </c>
    </row>
    <row r="399" spans="1:9" ht="60">
      <c r="A399" s="63">
        <v>418</v>
      </c>
      <c r="B399" s="24" t="s">
        <v>1384</v>
      </c>
      <c r="F399" t="s">
        <v>1648</v>
      </c>
      <c r="G399" t="s">
        <v>1653</v>
      </c>
      <c r="H399" s="14" t="s">
        <v>1684</v>
      </c>
      <c r="I399" t="s">
        <v>34423</v>
      </c>
    </row>
    <row r="400" spans="1:9" ht="48">
      <c r="A400" s="63">
        <v>420</v>
      </c>
      <c r="B400" s="24" t="s">
        <v>1385</v>
      </c>
      <c r="F400" t="s">
        <v>1710</v>
      </c>
      <c r="G400" t="s">
        <v>1706</v>
      </c>
      <c r="H400" s="14" t="s">
        <v>1706</v>
      </c>
      <c r="I400" t="s">
        <v>34423</v>
      </c>
    </row>
    <row r="401" spans="1:9" ht="48">
      <c r="A401" s="63">
        <v>421</v>
      </c>
      <c r="B401" s="24" t="s">
        <v>1386</v>
      </c>
      <c r="F401" t="s">
        <v>1630</v>
      </c>
      <c r="G401" t="s">
        <v>1631</v>
      </c>
      <c r="H401" s="14" t="s">
        <v>1631</v>
      </c>
      <c r="I401" t="s">
        <v>34423</v>
      </c>
    </row>
    <row r="402" spans="1:9" ht="48">
      <c r="A402" s="63">
        <v>422</v>
      </c>
      <c r="B402" s="24" t="s">
        <v>1351</v>
      </c>
      <c r="F402" t="s">
        <v>1630</v>
      </c>
      <c r="G402" t="s">
        <v>1631</v>
      </c>
      <c r="H402" s="14" t="s">
        <v>1631</v>
      </c>
      <c r="I402" t="s">
        <v>34423</v>
      </c>
    </row>
    <row r="403" spans="1:9" ht="72">
      <c r="A403" s="63">
        <v>423</v>
      </c>
      <c r="B403" s="24" t="s">
        <v>1352</v>
      </c>
      <c r="F403" t="s">
        <v>1630</v>
      </c>
      <c r="G403" t="s">
        <v>1572</v>
      </c>
      <c r="H403" s="14" t="s">
        <v>1632</v>
      </c>
      <c r="I403" t="s">
        <v>34423</v>
      </c>
    </row>
    <row r="404" spans="1:9" ht="96">
      <c r="A404" s="63">
        <v>424</v>
      </c>
      <c r="B404" s="24" t="s">
        <v>1389</v>
      </c>
      <c r="F404" t="s">
        <v>1630</v>
      </c>
      <c r="G404" t="s">
        <v>1631</v>
      </c>
      <c r="H404" s="14" t="s">
        <v>1632</v>
      </c>
      <c r="I404" t="s">
        <v>34423</v>
      </c>
    </row>
    <row r="405" spans="1:9" ht="60">
      <c r="A405" s="63">
        <v>425</v>
      </c>
      <c r="B405" s="24" t="s">
        <v>1390</v>
      </c>
      <c r="F405" t="s">
        <v>1630</v>
      </c>
      <c r="G405" t="s">
        <v>1572</v>
      </c>
      <c r="H405" s="14" t="s">
        <v>1574</v>
      </c>
      <c r="I405" t="s">
        <v>34423</v>
      </c>
    </row>
    <row r="406" spans="1:9" ht="48">
      <c r="A406" s="63">
        <v>426</v>
      </c>
      <c r="B406" s="24" t="s">
        <v>1391</v>
      </c>
      <c r="F406" t="s">
        <v>1648</v>
      </c>
      <c r="G406" t="s">
        <v>1653</v>
      </c>
      <c r="H406" s="14" t="s">
        <v>1684</v>
      </c>
      <c r="I406" t="s">
        <v>34423</v>
      </c>
    </row>
    <row r="407" spans="1:9" ht="48">
      <c r="A407" s="63">
        <v>427</v>
      </c>
      <c r="B407" s="24" t="s">
        <v>1392</v>
      </c>
      <c r="F407" t="s">
        <v>1710</v>
      </c>
      <c r="G407" t="s">
        <v>1706</v>
      </c>
      <c r="H407" s="14" t="s">
        <v>1706</v>
      </c>
      <c r="I407" t="s">
        <v>34423</v>
      </c>
    </row>
    <row r="408" spans="1:9" ht="60">
      <c r="A408" s="63">
        <v>428</v>
      </c>
      <c r="B408" s="24" t="s">
        <v>1393</v>
      </c>
      <c r="F408" t="s">
        <v>1648</v>
      </c>
      <c r="G408" t="s">
        <v>1653</v>
      </c>
      <c r="H408" s="14" t="s">
        <v>1578</v>
      </c>
      <c r="I408" t="s">
        <v>34423</v>
      </c>
    </row>
    <row r="409" spans="1:9">
      <c r="E409" s="54" t="s">
        <v>33703</v>
      </c>
      <c r="F409" s="54">
        <f>COUNTA(F140:F408)</f>
        <v>269</v>
      </c>
    </row>
  </sheetData>
  <sortState ref="A5:V49">
    <sortCondition ref="R6:R49"/>
    <sortCondition ref="O6:O49"/>
  </sortState>
  <phoneticPr fontId="3" type="noConversion"/>
  <hyperlinks>
    <hyperlink ref="A137" r:id="rId1" display="http://www.westlaw.com/Find/Default.wl?rs=dfa1.0&amp;vr=2.0&amp;DB=780&amp;FindType=Y&amp;SerialNum=1993156384"/>
    <hyperlink ref="A129" r:id="rId2" display="http://www.westlaw.com/Find/Default.wl?rs=dfa1.0&amp;vr=2.0&amp;DB=780&amp;FindType=Y&amp;SerialNum=1993150092"/>
    <hyperlink ref="A130" r:id="rId3" display="http://www.westlaw.com/Find/Default.wl?rs=dfa1.0&amp;vr=2.0&amp;DB=780&amp;FindType=Y&amp;SerialNum=1993147524"/>
    <hyperlink ref="A131" r:id="rId4" display="http://www.westlaw.com/Find/Default.wl?rs=dfa1.0&amp;vr=2.0&amp;DB=780&amp;FindType=Y&amp;SerialNum=1993146602"/>
    <hyperlink ref="A132" r:id="rId5" display="http://www.westlaw.com/Find/Default.wl?rs=dfa1.0&amp;vr=2.0&amp;DB=780&amp;FindType=Y&amp;SerialNum=1993130616"/>
    <hyperlink ref="A140" r:id="rId6" display="http://www.westlaw.com/Find/Default.wl?rs=dfa1.0&amp;vr=2.0&amp;DB=780&amp;FindType=Y&amp;SerialNum=1993147524"/>
    <hyperlink ref="A141" r:id="rId7" display="http://www.westlaw.com/Find/Default.wl?rs=dfa1.0&amp;vr=2.0&amp;DB=780&amp;FindType=Y&amp;SerialNum=1993146602"/>
    <hyperlink ref="A142" r:id="rId8" display="http://www.westlaw.com/Find/Default.wl?rs=dfa1.0&amp;vr=2.0&amp;DB=780&amp;FindType=Y&amp;SerialNum=1993133782"/>
    <hyperlink ref="A143" r:id="rId9" display="http://www.westlaw.com/Find/Default.wl?rs=dfa1.0&amp;vr=2.0&amp;DB=780&amp;FindType=Y&amp;SerialNum=1993129848"/>
    <hyperlink ref="A144" r:id="rId10" display="http://www.westlaw.com/Find/Default.wl?rs=dfa1.0&amp;vr=2.0&amp;DB=780&amp;FindType=Y&amp;SerialNum=1993129856"/>
    <hyperlink ref="A145" r:id="rId11" display="http://www.westlaw.com/Find/Default.wl?rs=dfa1.0&amp;vr=2.0&amp;DB=780&amp;FindType=Y&amp;SerialNum=1993129064"/>
    <hyperlink ref="A146" r:id="rId12" display="http://www.westlaw.com/Find/Default.wl?rs=dfa1.0&amp;vr=2.0&amp;DB=780&amp;FindType=Y&amp;SerialNum=1993129071"/>
    <hyperlink ref="A147" r:id="rId13" display="http://www.westlaw.com/Find/Default.wl?rs=dfa1.0&amp;vr=2.0&amp;DB=780&amp;FindType=Y&amp;SerialNum=1993129072"/>
    <hyperlink ref="A148" r:id="rId14" display="http://www.westlaw.com/Find/Default.wl?rs=dfa1.0&amp;vr=2.0&amp;DB=780&amp;FindType=Y&amp;SerialNum=1993125529"/>
    <hyperlink ref="A149" r:id="rId15" display="http://www.westlaw.com/Find/Default.wl?rs=dfa1.0&amp;vr=2.0&amp;DB=780&amp;FindType=Y&amp;SerialNum=1993125567"/>
    <hyperlink ref="A150" r:id="rId16" display="http://www.westlaw.com/Find/Default.wl?rs=dfa1.0&amp;vr=2.0&amp;DB=780&amp;FindType=Y&amp;SerialNum=1993124664"/>
    <hyperlink ref="A151" r:id="rId17" display="http://www.westlaw.com/Find/Default.wl?rs=dfa1.0&amp;vr=2.0&amp;DB=780&amp;FindType=Y&amp;SerialNum=1993117120"/>
    <hyperlink ref="A152" r:id="rId18" display="http://www.westlaw.com/Find/Default.wl?rs=dfa1.0&amp;vr=2.0&amp;DB=780&amp;FindType=Y&amp;SerialNum=1993117122"/>
    <hyperlink ref="A153" r:id="rId19" display="http://www.westlaw.com/Find/Default.wl?rs=dfa1.0&amp;vr=2.0&amp;DB=780&amp;FindType=Y&amp;SerialNum=1993117198"/>
    <hyperlink ref="A154" r:id="rId20" display="http://www.westlaw.com/Find/Default.wl?rs=dfa1.0&amp;vr=2.0&amp;DB=780&amp;FindType=Y&amp;SerialNum=1993117199"/>
    <hyperlink ref="A155" r:id="rId21" display="http://www.westlaw.com/Find/Default.wl?rs=dfa1.0&amp;vr=2.0&amp;DB=780&amp;FindType=Y&amp;SerialNum=1993113763"/>
    <hyperlink ref="A156" r:id="rId22" display="http://www.westlaw.com/Find/Default.wl?rs=dfa1.0&amp;vr=2.0&amp;DB=780&amp;FindType=Y&amp;SerialNum=1993113765"/>
    <hyperlink ref="A157" r:id="rId23" display="http://www.westlaw.com/Find/Default.wl?rs=dfa1.0&amp;vr=2.0&amp;DB=780&amp;FindType=Y&amp;SerialNum=1993109424"/>
    <hyperlink ref="A158" r:id="rId24" display="http://www.westlaw.com/Find/Default.wl?rs=dfa1.0&amp;vr=2.0&amp;DB=780&amp;FindType=Y&amp;SerialNum=1993105330"/>
    <hyperlink ref="A159" r:id="rId25" display="http://www.westlaw.com/Find/Default.wl?rs=dfa1.0&amp;vr=2.0&amp;DB=780&amp;FindType=Y&amp;SerialNum=1993105335"/>
    <hyperlink ref="A160" r:id="rId26" display="http://www.westlaw.com/Find/Default.wl?rs=dfa1.0&amp;vr=2.0&amp;DB=780&amp;FindType=Y&amp;SerialNum=1993091488"/>
    <hyperlink ref="A161" r:id="rId27" display="http://www.westlaw.com/Find/Default.wl?rs=dfa1.0&amp;vr=2.0&amp;DB=780&amp;FindType=Y&amp;SerialNum=1993063064"/>
    <hyperlink ref="A162" r:id="rId28" display="http://www.westlaw.com/Find/Default.wl?rs=dfa1.0&amp;vr=2.0&amp;DB=780&amp;FindType=Y&amp;SerialNum=1993085559"/>
    <hyperlink ref="A163" r:id="rId29" display="http://www.westlaw.com/Find/Default.wl?rs=dfa1.0&amp;vr=2.0&amp;DB=780&amp;FindType=Y&amp;SerialNum=1993072368"/>
    <hyperlink ref="A164" r:id="rId30" display="http://www.westlaw.com/Find/Default.wl?rs=dfa1.0&amp;vr=2.0&amp;DB=780&amp;FindType=Y&amp;SerialNum=1993071600"/>
    <hyperlink ref="A165" r:id="rId31" display="http://www.westlaw.com/Find/Default.wl?rs=dfa1.0&amp;vr=2.0&amp;DB=780&amp;FindType=Y&amp;SerialNum=1993070658"/>
    <hyperlink ref="A166" r:id="rId32" display="http://www.westlaw.com/Find/Default.wl?rs=dfa1.0&amp;vr=2.0&amp;DB=780&amp;FindType=Y&amp;SerialNum=1993062168"/>
    <hyperlink ref="A167" r:id="rId33" display="http://www.westlaw.com/Find/Default.wl?rs=dfa1.0&amp;vr=2.0&amp;DB=780&amp;FindType=Y&amp;SerialNum=1993062411"/>
    <hyperlink ref="A168" r:id="rId34" display="http://www.westlaw.com/Find/Default.wl?rs=dfa1.0&amp;vr=2.0&amp;DB=780&amp;FindType=Y&amp;SerialNum=1993055171"/>
    <hyperlink ref="A169" r:id="rId35" display="http://www.westlaw.com/Find/Default.wl?rs=dfa1.0&amp;vr=2.0&amp;DB=780&amp;FindType=Y&amp;SerialNum=1993054437"/>
    <hyperlink ref="A170" r:id="rId36" display="http://www.westlaw.com/Find/Default.wl?rs=dfa1.0&amp;vr=2.0&amp;DB=780&amp;FindType=Y&amp;SerialNum=1993054438"/>
    <hyperlink ref="A171" r:id="rId37" display="http://www.westlaw.com/Find/Default.wl?rs=dfa1.0&amp;vr=2.0&amp;DB=780&amp;FindType=Y&amp;SerialNum=1993029725"/>
    <hyperlink ref="A172" r:id="rId38" display="http://www.westlaw.com/Find/Default.wl?rs=dfa1.0&amp;vr=2.0&amp;DB=780&amp;FindType=Y&amp;SerialNum=1993024737"/>
    <hyperlink ref="A173" r:id="rId39" display="http://www.westlaw.com/Find/Default.wl?rs=dfa1.0&amp;vr=2.0&amp;DB=780&amp;FindType=Y&amp;SerialNum=1993024744"/>
    <hyperlink ref="A174" r:id="rId40" display="http://www.westlaw.com/Find/Default.wl?rs=dfa1.0&amp;vr=2.0&amp;DB=780&amp;FindType=Y&amp;SerialNum=1993023556"/>
    <hyperlink ref="A175" r:id="rId41" display="http://www.westlaw.com/Find/Default.wl?rs=dfa1.0&amp;vr=2.0&amp;DB=780&amp;FindType=Y&amp;SerialNum=1992208917"/>
    <hyperlink ref="A176" r:id="rId42" display="http://www.westlaw.com/Find/Default.wl?rs=dfa1.0&amp;vr=2.0&amp;DB=506&amp;FindType=Y&amp;SerialNum=1993184633"/>
    <hyperlink ref="A177" r:id="rId43" display="http://www.westlaw.com/Find/Default.wl?rs=dfa1.0&amp;vr=2.0&amp;DB=506&amp;FindType=Y&amp;SerialNum=1993187344"/>
    <hyperlink ref="A178" r:id="rId44" display="http://www.westlaw.com/Find/Default.wl?rs=dfa1.0&amp;vr=2.0&amp;DB=506&amp;FindType=Y&amp;SerialNum=1993190930"/>
    <hyperlink ref="A179" r:id="rId45" display="http://www.westlaw.com/Find/Default.wl?rs=dfa1.0&amp;vr=2.0&amp;DB=506&amp;FindType=Y&amp;SerialNum=1993178173"/>
    <hyperlink ref="A180" r:id="rId46" display="http://www.westlaw.com/Find/Default.wl?rs=dfa1.0&amp;vr=2.0&amp;DB=506&amp;FindType=Y&amp;SerialNum=1993171271"/>
    <hyperlink ref="A181" r:id="rId47" display="http://www.westlaw.com/Find/Default.wl?rs=dfa1.0&amp;vr=2.0&amp;DB=506&amp;FindType=Y&amp;SerialNum=1993185650"/>
    <hyperlink ref="A182" r:id="rId48" display="http://www.westlaw.com/Find/Default.wl?rs=dfa1.0&amp;vr=2.0&amp;DB=506&amp;FindType=Y&amp;SerialNum=1993175493"/>
    <hyperlink ref="A183" r:id="rId49" display="http://www.westlaw.com/Find/Default.wl?rs=dfa1.0&amp;vr=2.0&amp;DB=506&amp;FindType=Y&amp;SerialNum=1993175791"/>
    <hyperlink ref="A184" r:id="rId50" display="http://www.westlaw.com/Find/Default.wl?rs=dfa1.0&amp;vr=2.0&amp;DB=506&amp;FindType=Y&amp;SerialNum=1993183962"/>
    <hyperlink ref="A185" r:id="rId51" display="http://www.westlaw.com/Find/Default.wl?rs=dfa1.0&amp;vr=2.0&amp;DB=506&amp;FindType=Y&amp;SerialNum=1993172482"/>
    <hyperlink ref="A186" r:id="rId52" display="http://www.westlaw.com/Find/Default.wl?rs=dfa1.0&amp;vr=2.0&amp;DB=506&amp;FindType=Y&amp;SerialNum=1993214239"/>
    <hyperlink ref="A187" r:id="rId53" display="http://www.westlaw.com/Find/Default.wl?rs=dfa1.0&amp;vr=2.0&amp;DB=506&amp;FindType=Y&amp;SerialNum=1993171485"/>
    <hyperlink ref="A188" r:id="rId54" display="http://www.westlaw.com/Find/Default.wl?rs=dfa1.0&amp;vr=2.0&amp;DB=506&amp;FindType=Y&amp;SerialNum=1993171360"/>
    <hyperlink ref="A189" r:id="rId55" display="http://www.westlaw.com/Find/Default.wl?rs=dfa1.0&amp;vr=2.0&amp;DB=506&amp;FindType=Y&amp;SerialNum=1993170474"/>
    <hyperlink ref="A190" r:id="rId56" display="http://www.westlaw.com/Find/Default.wl?rs=dfa1.0&amp;vr=2.0&amp;DB=506&amp;FindType=Y&amp;SerialNum=1993169347"/>
    <hyperlink ref="A191" r:id="rId57" display="http://www.westlaw.com/Find/Default.wl?rs=dfa1.0&amp;vr=2.0&amp;DB=350&amp;FindType=Y&amp;SerialNum=1993166881"/>
    <hyperlink ref="A192" r:id="rId58" display="http://www.westlaw.com/Find/Default.wl?rs=dfa1.0&amp;vr=2.0&amp;DB=506&amp;FindType=Y&amp;SerialNum=1993166646"/>
    <hyperlink ref="A193" r:id="rId59" display="http://www.westlaw.com/Find/Default.wl?rs=dfa1.0&amp;vr=2.0&amp;DB=506&amp;FindType=Y&amp;SerialNum=1993164638"/>
    <hyperlink ref="A194" r:id="rId60" display="http://www.westlaw.com/Find/Default.wl?rs=dfa1.0&amp;vr=2.0&amp;DB=613&amp;FindType=Y&amp;SerialNum=1993171790"/>
    <hyperlink ref="A195" r:id="rId61" display="http://www.westlaw.com/Find/Default.wl?rs=dfa1.0&amp;vr=2.0&amp;DB=506&amp;FindType=Y&amp;SerialNum=1993162597"/>
    <hyperlink ref="A196" r:id="rId62" display="http://www.westlaw.com/Find/Default.wl?rs=dfa1.0&amp;vr=2.0&amp;DB=999&amp;FindType=Y&amp;SerialNum=1993155710"/>
    <hyperlink ref="A197" r:id="rId63" display="http://www.westlaw.com/Find/Default.wl?rs=dfa1.0&amp;vr=2.0&amp;DB=999&amp;FindType=Y&amp;SerialNum=1993155718"/>
    <hyperlink ref="A198" r:id="rId64" display="http://www.westlaw.com/Find/Default.wl?rs=dfa1.0&amp;vr=2.0&amp;DB=350&amp;FindType=Y&amp;SerialNum=1993146214"/>
    <hyperlink ref="A199" r:id="rId65" display="http://www.westlaw.com/Find/Default.wl?rs=dfa1.0&amp;vr=2.0&amp;DB=506&amp;FindType=Y&amp;SerialNum=1993153721"/>
    <hyperlink ref="A200" r:id="rId66" display="http://www.westlaw.com/Find/Default.wl?rs=dfa1.0&amp;vr=2.0&amp;DB=350&amp;FindType=Y&amp;SerialNum=1993152931"/>
    <hyperlink ref="A201" r:id="rId67" display="http://www.westlaw.com/Find/Default.wl?rs=dfa1.0&amp;vr=2.0&amp;DB=350&amp;FindType=Y&amp;SerialNum=1993147852"/>
    <hyperlink ref="A202" r:id="rId68" display="http://www.westlaw.com/Find/Default.wl?rs=dfa1.0&amp;vr=2.0&amp;DB=506&amp;FindType=Y&amp;SerialNum=1993148401"/>
    <hyperlink ref="A203" r:id="rId69" display="http://www.westlaw.com/Find/Default.wl?rs=dfa1.0&amp;vr=2.0&amp;DB=350&amp;FindType=Y&amp;SerialNum=1993146892"/>
    <hyperlink ref="A204" r:id="rId70" display="http://www.westlaw.com/Find/Default.wl?rs=dfa1.0&amp;vr=2.0&amp;DB=350&amp;FindType=Y&amp;SerialNum=1993146017"/>
    <hyperlink ref="A205" r:id="rId71" display="http://www.westlaw.com/Find/Default.wl?rs=dfa1.0&amp;vr=2.0&amp;DB=350&amp;FindType=Y&amp;SerialNum=1993145152"/>
    <hyperlink ref="A206" r:id="rId72" display="http://www.westlaw.com/Find/Default.wl?rs=dfa1.0&amp;vr=2.0&amp;DB=350&amp;FindType=Y&amp;SerialNum=1993144423"/>
    <hyperlink ref="A207" r:id="rId73" display="http://www.westlaw.com/Find/Default.wl?rs=dfa1.0&amp;vr=2.0&amp;DB=350&amp;FindType=Y&amp;SerialNum=1993142549"/>
    <hyperlink ref="A208" r:id="rId74" display="http://www.westlaw.com/Find/Default.wl?rs=dfa1.0&amp;vr=2.0&amp;DB=350&amp;FindType=Y&amp;SerialNum=1993140180"/>
    <hyperlink ref="A209" r:id="rId75" display="http://www.westlaw.com/Find/Default.wl?rs=dfa1.0&amp;vr=2.0&amp;DB=350&amp;FindType=Y&amp;SerialNum=1993134635"/>
    <hyperlink ref="A210" r:id="rId76" display="http://www.westlaw.com/Find/Default.wl?rs=dfa1.0&amp;vr=2.0&amp;DB=506&amp;FindType=Y&amp;SerialNum=1993139012"/>
    <hyperlink ref="A211" r:id="rId77" display="http://www.westlaw.com/Find/Default.wl?rs=dfa1.0&amp;vr=2.0&amp;DB=350&amp;FindType=Y&amp;SerialNum=1993135815"/>
    <hyperlink ref="A212" r:id="rId78" display="http://www.westlaw.com/Find/Default.wl?rs=dfa1.0&amp;vr=2.0&amp;DB=350&amp;FindType=Y&amp;SerialNum=1993136092"/>
    <hyperlink ref="A213" r:id="rId79" display="http://www.westlaw.com/Find/Default.wl?rs=dfa1.0&amp;vr=2.0&amp;DB=350&amp;FindType=Y&amp;SerialNum=1993132494"/>
    <hyperlink ref="A214" r:id="rId80" display="http://www.westlaw.com/Find/Default.wl?rs=dfa1.0&amp;vr=2.0&amp;DB=350&amp;FindType=Y&amp;SerialNum=1993129201"/>
    <hyperlink ref="A215" r:id="rId81" display="http://www.westlaw.com/Find/Default.wl?rs=dfa1.0&amp;vr=2.0&amp;DB=350&amp;FindType=Y&amp;SerialNum=1993137974"/>
    <hyperlink ref="A216" r:id="rId82" display="http://www.westlaw.com/Find/Default.wl?rs=dfa1.0&amp;vr=2.0&amp;DB=350&amp;FindType=Y&amp;SerialNum=1993130444"/>
    <hyperlink ref="A217" r:id="rId83" display="http://www.westlaw.com/Find/Default.wl?rs=dfa1.0&amp;vr=2.0&amp;DB=350&amp;FindType=Y&amp;SerialNum=1993128532"/>
    <hyperlink ref="A218" r:id="rId84" display="http://www.westlaw.com/Find/Default.wl?rs=dfa1.0&amp;vr=2.0&amp;DB=350&amp;FindType=Y&amp;SerialNum=1993122549"/>
    <hyperlink ref="A219" r:id="rId85" display="http://www.westlaw.com/Find/Default.wl?rs=dfa1.0&amp;vr=2.0&amp;DB=350&amp;FindType=Y&amp;SerialNum=1993124424"/>
    <hyperlink ref="A220" r:id="rId86" display="http://www.westlaw.com/Find/Default.wl?rs=dfa1.0&amp;vr=2.0&amp;DB=350&amp;FindType=Y&amp;SerialNum=1993122243"/>
    <hyperlink ref="A221" r:id="rId87" display="http://www.westlaw.com/Find/Default.wl?rs=dfa1.0&amp;vr=2.0&amp;DB=350&amp;FindType=Y&amp;SerialNum=1993119078"/>
    <hyperlink ref="A222" r:id="rId88" display="http://www.westlaw.com/Find/Default.wl?rs=dfa1.0&amp;vr=2.0&amp;DB=350&amp;FindType=Y&amp;SerialNum=1993116660"/>
    <hyperlink ref="A223" r:id="rId89" display="http://www.westlaw.com/Find/Default.wl?rs=dfa1.0&amp;vr=2.0&amp;DB=350&amp;FindType=Y&amp;SerialNum=1993114684"/>
    <hyperlink ref="A224" r:id="rId90" display="http://www.westlaw.com/Find/Default.wl?rs=dfa1.0&amp;vr=2.0&amp;DB=350&amp;FindType=Y&amp;SerialNum=1993102483"/>
    <hyperlink ref="A225" r:id="rId91" display="http://www.westlaw.com/Find/Default.wl?rs=dfa1.0&amp;vr=2.0&amp;DB=350&amp;FindType=Y&amp;SerialNum=1993112154"/>
    <hyperlink ref="A226" r:id="rId92" display="http://www.westlaw.com/Find/Default.wl?rs=dfa1.0&amp;vr=2.0&amp;DB=350&amp;FindType=Y&amp;SerialNum=1993108905"/>
    <hyperlink ref="A227" r:id="rId93" display="http://www.westlaw.com/Find/Default.wl?rs=dfa1.0&amp;vr=2.0&amp;DB=350&amp;FindType=Y&amp;SerialNum=1993108252"/>
    <hyperlink ref="A228" r:id="rId94" display="http://www.westlaw.com/Find/Default.wl?rs=dfa1.0&amp;vr=2.0&amp;DB=350&amp;FindType=Y&amp;SerialNum=1993096268"/>
    <hyperlink ref="A229" r:id="rId95" display="http://www.westlaw.com/Find/Default.wl?rs=dfa1.0&amp;vr=2.0&amp;DB=350&amp;FindType=Y&amp;SerialNum=1993101054"/>
    <hyperlink ref="A230" r:id="rId96" display="http://www.westlaw.com/Find/Default.wl?rs=dfa1.0&amp;vr=2.0&amp;DB=350&amp;FindType=Y&amp;SerialNum=1993101690"/>
    <hyperlink ref="A231" r:id="rId97" display="http://www.westlaw.com/Find/Default.wl?rs=dfa1.0&amp;vr=2.0&amp;DB=350&amp;FindType=Y&amp;SerialNum=1993100919"/>
    <hyperlink ref="A232" r:id="rId98" display="http://www.westlaw.com/Find/Default.wl?rs=dfa1.0&amp;vr=2.0&amp;DB=350&amp;FindType=Y&amp;SerialNum=1993093153"/>
    <hyperlink ref="A233" r:id="rId99" display="http://www.westlaw.com/Find/Default.wl?rs=dfa1.0&amp;vr=2.0&amp;DB=350&amp;FindType=Y&amp;SerialNum=1993093828"/>
    <hyperlink ref="A234" r:id="rId100" display="http://www.westlaw.com/Find/Default.wl?rs=dfa1.0&amp;vr=2.0&amp;DB=350&amp;FindType=Y&amp;SerialNum=1993091760"/>
    <hyperlink ref="A235" r:id="rId101" display="http://www.westlaw.com/Find/Default.wl?rs=dfa1.0&amp;vr=2.0&amp;DB=350&amp;FindType=Y&amp;SerialNum=1993091071"/>
    <hyperlink ref="A236" r:id="rId102" display="http://www.westlaw.com/Find/Default.wl?rs=dfa1.0&amp;vr=2.0&amp;DB=350&amp;FindType=Y&amp;SerialNum=1993087166"/>
    <hyperlink ref="A237" r:id="rId103" display="http://www.westlaw.com/Find/Default.wl?rs=dfa1.0&amp;vr=2.0&amp;DB=350&amp;FindType=Y&amp;SerialNum=1993083889"/>
    <hyperlink ref="A238" r:id="rId104" display="http://www.westlaw.com/Find/Default.wl?rs=dfa1.0&amp;vr=2.0&amp;DB=350&amp;FindType=Y&amp;SerialNum=1993083265"/>
    <hyperlink ref="A239" r:id="rId105" display="http://www.westlaw.com/Find/Default.wl?rs=dfa1.0&amp;vr=2.0&amp;DB=350&amp;FindType=Y&amp;SerialNum=1993081362"/>
    <hyperlink ref="A240" r:id="rId106" display="http://www.westlaw.com/Find/Default.wl?rs=dfa1.0&amp;vr=2.0&amp;DB=350&amp;FindType=Y&amp;SerialNum=1993078280"/>
    <hyperlink ref="A241" r:id="rId107" display="http://www.westlaw.com/Find/Default.wl?rs=dfa1.0&amp;vr=2.0&amp;DB=350&amp;FindType=Y&amp;SerialNum=1993076523"/>
    <hyperlink ref="A242" r:id="rId108" display="http://www.westlaw.com/Find/Default.wl?rs=dfa1.0&amp;vr=2.0&amp;DB=350&amp;FindType=Y&amp;SerialNum=1993074694"/>
    <hyperlink ref="A243" r:id="rId109" display="http://www.westlaw.com/Find/Default.wl?rs=dfa1.0&amp;vr=2.0&amp;DB=350&amp;FindType=Y&amp;SerialNum=1993062234"/>
    <hyperlink ref="A244" r:id="rId110" display="http://www.westlaw.com/Find/Default.wl?rs=dfa1.0&amp;vr=2.0&amp;DB=350&amp;FindType=Y&amp;SerialNum=1993060157"/>
    <hyperlink ref="A245" r:id="rId111" display="http://www.westlaw.com/Find/Default.wl?rs=dfa1.0&amp;vr=2.0&amp;DB=350&amp;FindType=Y&amp;SerialNum=1993067268"/>
    <hyperlink ref="A246" r:id="rId112" display="http://www.westlaw.com/Find/Default.wl?rs=dfa1.0&amp;vr=2.0&amp;DB=350&amp;FindType=Y&amp;SerialNum=1993056601"/>
    <hyperlink ref="A247" r:id="rId113" display="http://www.westlaw.com/Find/Default.wl?rs=dfa1.0&amp;vr=2.0&amp;DB=350&amp;FindType=Y&amp;SerialNum=1993060348"/>
    <hyperlink ref="A248" r:id="rId114" display="http://www.westlaw.com/Find/Default.wl?rs=dfa1.0&amp;vr=2.0&amp;DB=506&amp;FindType=Y&amp;SerialNum=1993153784"/>
    <hyperlink ref="A249" r:id="rId115" display="http://www.westlaw.com/Find/Default.wl?rs=dfa1.0&amp;vr=2.0&amp;DB=350&amp;FindType=Y&amp;SerialNum=1993056751"/>
    <hyperlink ref="A250" r:id="rId116" display="http://www.westlaw.com/Find/Default.wl?rs=dfa1.0&amp;vr=2.0&amp;DB=350&amp;FindType=Y&amp;SerialNum=1993050767"/>
    <hyperlink ref="A251" r:id="rId117" display="http://www.westlaw.com/Find/Default.wl?rs=dfa1.0&amp;vr=2.0&amp;DB=350&amp;FindType=Y&amp;SerialNum=1993051689"/>
    <hyperlink ref="A252" r:id="rId118" display="http://www.westlaw.com/Find/Default.wl?rs=dfa1.0&amp;vr=2.0&amp;DB=350&amp;FindType=Y&amp;SerialNum=1993050951"/>
    <hyperlink ref="A253" r:id="rId119" display="http://www.westlaw.com/Find/Default.wl?rs=dfa1.0&amp;vr=2.0&amp;DB=350&amp;FindType=Y&amp;SerialNum=1993038972"/>
    <hyperlink ref="A254" r:id="rId120" display="http://www.westlaw.com/Find/Default.wl?rs=dfa1.0&amp;vr=2.0&amp;DB=350&amp;FindType=Y&amp;SerialNum=1993050427"/>
    <hyperlink ref="A255" r:id="rId121" display="http://www.westlaw.com/Find/Default.wl?rs=dfa1.0&amp;vr=2.0&amp;DB=350&amp;FindType=Y&amp;SerialNum=1993050774"/>
    <hyperlink ref="A256" r:id="rId122" display="http://www.westlaw.com/Find/Default.wl?rs=dfa1.0&amp;vr=2.0&amp;DB=350&amp;FindType=Y&amp;SerialNum=1993050815"/>
    <hyperlink ref="A257" r:id="rId123" display="http://www.westlaw.com/Find/Default.wl?rs=dfa1.0&amp;vr=2.0&amp;DB=926&amp;FindType=Y&amp;SerialNum=1993038080"/>
    <hyperlink ref="A258" r:id="rId124" display="http://www.westlaw.com/Find/Default.wl?rs=dfa1.0&amp;vr=2.0&amp;DB=350&amp;FindType=Y&amp;SerialNum=1993049166"/>
    <hyperlink ref="A259" r:id="rId125" display="http://www.westlaw.com/Find/Default.wl?rs=dfa1.0&amp;vr=2.0&amp;DB=350&amp;FindType=Y&amp;SerialNum=1993040270"/>
    <hyperlink ref="A260" r:id="rId126" display="http://www.westlaw.com/Find/Default.wl?rs=dfa1.0&amp;vr=2.0&amp;DB=350&amp;FindType=Y&amp;SerialNum=1993036312"/>
    <hyperlink ref="A261" r:id="rId127" display="http://www.westlaw.com/Find/Default.wl?rs=dfa1.0&amp;vr=2.0&amp;DB=350&amp;FindType=Y&amp;SerialNum=1993036787"/>
    <hyperlink ref="A262" r:id="rId128" display="http://www.westlaw.com/Find/Default.wl?rs=dfa1.0&amp;vr=2.0&amp;DB=350&amp;FindType=Y&amp;SerialNum=1993033277"/>
    <hyperlink ref="A263" r:id="rId129" display="http://www.westlaw.com/Find/Default.wl?rs=dfa1.0&amp;vr=2.0&amp;DB=350&amp;FindType=Y&amp;SerialNum=1993027495"/>
    <hyperlink ref="A264" r:id="rId130" display="http://www.westlaw.com/Find/Default.wl?rs=dfa1.0&amp;vr=2.0&amp;DB=350&amp;FindType=Y&amp;SerialNum=1993029208"/>
    <hyperlink ref="A265" r:id="rId131" display="http://www.westlaw.com/Find/Default.wl?rs=dfa1.0&amp;vr=2.0&amp;DB=350&amp;FindType=Y&amp;SerialNum=1993019514"/>
    <hyperlink ref="A266" r:id="rId132" display="http://www.westlaw.com/Find/Default.wl?rs=dfa1.0&amp;vr=2.0&amp;DB=350&amp;FindType=Y&amp;SerialNum=1992222095"/>
    <hyperlink ref="A267" r:id="rId133" display="http://www.westlaw.com/Find/Default.wl?rs=dfa1.0&amp;vr=2.0&amp;DB=350&amp;FindType=Y&amp;SerialNum=1993026406"/>
    <hyperlink ref="A268" r:id="rId134" display="http://www.westlaw.com/Find/Default.wl?rs=dfa1.0&amp;vr=2.0&amp;DB=350&amp;FindType=Y&amp;SerialNum=1993024823"/>
    <hyperlink ref="A269" r:id="rId135" display="http://www.westlaw.com/Find/Default.wl?rs=dfa1.0&amp;vr=2.0&amp;DB=350&amp;FindType=Y&amp;SerialNum=1993018916"/>
    <hyperlink ref="A270" r:id="rId136" display="http://www.westlaw.com/Find/Default.wl?rs=dfa1.0&amp;vr=2.0&amp;DB=350&amp;FindType=Y&amp;SerialNum=1993019654"/>
    <hyperlink ref="A271" r:id="rId137" display="http://www.westlaw.com/Find/Default.wl?rs=dfa1.0&amp;vr=2.0&amp;DB=350&amp;FindType=Y&amp;SerialNum=1993043467"/>
    <hyperlink ref="A272" r:id="rId138" display="http://www.westlaw.com/Find/Default.wl?rs=dfa1.0&amp;vr=2.0&amp;DB=350&amp;FindType=Y&amp;SerialNum=1992224020"/>
    <hyperlink ref="A273" r:id="rId139" display="http://www.westlaw.com/Find/Default.wl?rs=dfa1.0&amp;vr=2.0&amp;DB=350&amp;FindType=Y&amp;SerialNum=1992221022"/>
    <hyperlink ref="A274" r:id="rId140" display="http://www.westlaw.com/Find/Default.wl?rs=dfa1.0&amp;vr=2.0&amp;DB=350&amp;FindType=Y&amp;SerialNum=1993118259"/>
    <hyperlink ref="A275" r:id="rId141" display="http://www.westlaw.com/Find/Default.wl?rs=dfa1.0&amp;vr=2.0&amp;DB=350&amp;FindType=Y&amp;SerialNum=1992220060"/>
    <hyperlink ref="A276" r:id="rId142" display="http://www.westlaw.com/Find/Default.wl?rs=dfa1.0&amp;vr=2.0&amp;DB=350&amp;FindType=Y&amp;SerialNum=1992221028"/>
    <hyperlink ref="A277" r:id="rId143" display="http://www.westlaw.com/Find/Default.wl?rs=dfa1.0&amp;vr=2.0&amp;DB=350&amp;FindType=Y&amp;SerialNum=1992205330"/>
    <hyperlink ref="A278" r:id="rId144" display="http://www.westlaw.com/Find/Default.wl?rs=dfa1.0&amp;vr=2.0&amp;DB=350&amp;FindType=Y&amp;SerialNum=1992213300"/>
    <hyperlink ref="A279" r:id="rId145" display="http://www.westlaw.com/Find/Default.wl?rs=dfa1.0&amp;vr=2.0&amp;DB=350&amp;FindType=Y&amp;SerialNum=1992201430"/>
    <hyperlink ref="A280" r:id="rId146" display="http://www.westlaw.com/Find/Default.wl?rs=dfa1.0&amp;vr=2.0&amp;DB=350&amp;FindType=Y&amp;SerialNum=1992192257"/>
    <hyperlink ref="A281" r:id="rId147" display="http://www.westlaw.com/Find/Default.wl?rs=dfa1.0&amp;vr=2.0&amp;DB=350&amp;FindType=Y&amp;SerialNum=1992200277"/>
    <hyperlink ref="A282" r:id="rId148" display="http://www.westlaw.com/Find/Default.wl?rs=dfa1.0&amp;vr=2.0&amp;DB=350&amp;FindType=Y&amp;SerialNum=1992201035"/>
    <hyperlink ref="A283" r:id="rId149" display="http://www.westlaw.com/Find/Default.wl?rs=dfa1.0&amp;vr=2.0&amp;DB=350&amp;FindType=Y&amp;SerialNum=1992195611"/>
    <hyperlink ref="A284" r:id="rId150" display="http://www.westlaw.com/Find/Default.wl?rs=dfa1.0&amp;vr=2.0&amp;DB=350&amp;FindType=Y&amp;SerialNum=1992185178"/>
    <hyperlink ref="A285" r:id="rId151" display="http://www.westlaw.com/Find/Default.wl?rs=dfa1.0&amp;vr=2.0&amp;DB=613&amp;FindType=Y&amp;SerialNum=1992197248"/>
    <hyperlink ref="A286" r:id="rId152" display="http://www.westlaw.com/Find/Default.wl?rs=dfa1.0&amp;vr=2.0&amp;DB=350&amp;FindType=Y&amp;SerialNum=1992192448"/>
    <hyperlink ref="A287" r:id="rId153" display="http://www.westlaw.com/Find/Default.wl?rs=dfa1.0&amp;vr=2.0&amp;DB=350&amp;FindType=Y&amp;SerialNum=1992190759"/>
    <hyperlink ref="A288" r:id="rId154" display="http://www.westlaw.com/Find/Default.wl?rs=dfa1.0&amp;vr=2.0&amp;DB=350&amp;FindType=Y&amp;SerialNum=1992191882"/>
    <hyperlink ref="A289" r:id="rId155" display="http://www.westlaw.com/Find/Default.wl?rs=dfa1.0&amp;vr=2.0&amp;DB=350&amp;FindType=Y&amp;SerialNum=1992178777"/>
    <hyperlink ref="A290" r:id="rId156" display="http://www.westlaw.com/Find/Default.wl?rs=dfa1.0&amp;vr=2.0&amp;DB=350&amp;FindType=Y&amp;SerialNum=1992168693"/>
    <hyperlink ref="A291" r:id="rId157" display="http://www.westlaw.com/Find/Default.wl?rs=dfa1.0&amp;vr=2.0&amp;DB=350&amp;FindType=Y&amp;SerialNum=1992174070"/>
    <hyperlink ref="A292" r:id="rId158" display="http://www.westlaw.com/Find/Default.wl?rs=dfa1.0&amp;vr=2.0&amp;DB=350&amp;FindType=Y&amp;SerialNum=1992171666"/>
    <hyperlink ref="A293" r:id="rId159" display="http://www.westlaw.com/Find/Default.wl?rs=dfa1.0&amp;vr=2.0&amp;DB=350&amp;FindType=Y&amp;SerialNum=1992171901"/>
    <hyperlink ref="A294" r:id="rId160" display="http://www.westlaw.com/Find/Default.wl?rs=dfa1.0&amp;vr=2.0&amp;DB=345&amp;FindType=Y&amp;SerialNum=1993189802"/>
    <hyperlink ref="A295" r:id="rId161" display="http://www.westlaw.com/Find/Default.wl?rs=dfa1.0&amp;vr=2.0&amp;DB=999&amp;FindType=Y&amp;SerialNum=1993190116"/>
    <hyperlink ref="A296" r:id="rId162" display="http://www.westlaw.com/Find/Default.wl?rs=dfa1.0&amp;vr=2.0&amp;DB=999&amp;FindType=Y&amp;SerialNum=1993186854"/>
    <hyperlink ref="A297" r:id="rId163" display="http://www.westlaw.com/Find/Default.wl?rs=dfa1.0&amp;vr=2.0&amp;DB=345&amp;FindType=Y&amp;SerialNum=1993190023"/>
    <hyperlink ref="A298" r:id="rId164" display="http://www.westlaw.com/Find/Default.wl?rs=dfa1.0&amp;vr=2.0&amp;DB=345&amp;FindType=Y&amp;SerialNum=1993176496"/>
    <hyperlink ref="A299" r:id="rId165" display="http://www.westlaw.com/Find/Default.wl?rs=dfa1.0&amp;vr=2.0&amp;DB=345&amp;FindType=Y&amp;SerialNum=1994036853"/>
    <hyperlink ref="A300" r:id="rId166" display="http://www.westlaw.com/Find/Default.wl?rs=dfa1.0&amp;vr=2.0&amp;DB=999&amp;FindType=Y&amp;SerialNum=1993174895"/>
    <hyperlink ref="A301" r:id="rId167" display="http://www.westlaw.com/Find/Default.wl?rs=dfa1.0&amp;vr=2.0&amp;DB=999&amp;FindType=Y&amp;SerialNum=2000394126"/>
    <hyperlink ref="A302" r:id="rId168" display="http://www.westlaw.com/Find/Default.wl?rs=dfa1.0&amp;vr=2.0&amp;DB=345&amp;FindType=Y&amp;SerialNum=1993169015"/>
    <hyperlink ref="A303" r:id="rId169" display="http://www.westlaw.com/Find/Default.wl?rs=dfa1.0&amp;vr=2.0&amp;DB=345&amp;FindType=Y&amp;SerialNum=1993174872"/>
    <hyperlink ref="A304" r:id="rId170" display="http://www.westlaw.com/Find/Default.wl?rs=dfa1.0&amp;vr=2.0&amp;DB=999&amp;FindType=Y&amp;SerialNum=1993174087"/>
    <hyperlink ref="A305" r:id="rId171" display="http://www.westlaw.com/Find/Default.wl?rs=dfa1.0&amp;vr=2.0&amp;DB=345&amp;FindType=Y&amp;SerialNum=1993168517"/>
    <hyperlink ref="A306" r:id="rId172" display="http://www.westlaw.com/Find/Default.wl?rs=dfa1.0&amp;vr=2.0&amp;DB=164&amp;FindType=Y&amp;SerialNum=1993167692"/>
    <hyperlink ref="A307" r:id="rId173" display="http://www.westlaw.com/Find/Default.wl?rs=dfa1.0&amp;vr=2.0&amp;DB=164&amp;FindType=Y&amp;SerialNum=1993193083"/>
    <hyperlink ref="A308" r:id="rId174" display="http://www.westlaw.com/Find/Default.wl?rs=dfa1.0&amp;vr=2.0&amp;DB=345&amp;FindType=Y&amp;SerialNum=1993167223"/>
    <hyperlink ref="A309" r:id="rId175" display="http://www.westlaw.com/Find/Default.wl?rs=dfa1.0&amp;vr=2.0&amp;DB=345&amp;FindType=Y&amp;SerialNum=1993161993"/>
    <hyperlink ref="A310" r:id="rId176" display="http://www.westlaw.com/Find/Default.wl?rs=dfa1.0&amp;vr=2.0&amp;DB=345&amp;FindType=Y&amp;SerialNum=1994060121"/>
    <hyperlink ref="A311" r:id="rId177" display="http://www.westlaw.com/Find/Default.wl?rs=dfa1.0&amp;vr=2.0&amp;DB=999&amp;FindType=Y&amp;SerialNum=1993154134"/>
    <hyperlink ref="A312" r:id="rId178" display="http://www.westlaw.com/Find/Default.wl?rs=dfa1.0&amp;vr=2.0&amp;DB=345&amp;FindType=Y&amp;SerialNum=1993154691"/>
    <hyperlink ref="A313" r:id="rId179" display="http://www.westlaw.com/Find/Default.wl?rs=dfa1.0&amp;vr=2.0&amp;DB=999&amp;FindType=Y&amp;SerialNum=1993147932"/>
    <hyperlink ref="A314" r:id="rId180" display="http://www.westlaw.com/Find/Default.wl?rs=dfa1.0&amp;vr=2.0&amp;DB=345&amp;FindType=Y&amp;SerialNum=1993144946"/>
    <hyperlink ref="A315" r:id="rId181" display="http://www.westlaw.com/Find/Default.wl?rs=dfa1.0&amp;vr=2.0&amp;DB=345&amp;FindType=Y&amp;SerialNum=1994104320"/>
    <hyperlink ref="A316" r:id="rId182" display="http://www.westlaw.com/Find/Default.wl?rs=dfa1.0&amp;vr=2.0&amp;DB=999&amp;FindType=Y&amp;SerialNum=1995023103"/>
    <hyperlink ref="A317" r:id="rId183" display="http://www.westlaw.com/Find/Default.wl?rs=dfa1.0&amp;vr=2.0&amp;DB=999&amp;FindType=Y&amp;SerialNum=1993140511"/>
    <hyperlink ref="A318" r:id="rId184" display="http://www.westlaw.com/Find/Default.wl?rs=dfa1.0&amp;vr=2.0&amp;DB=999&amp;FindType=Y&amp;SerialNum=1993140523"/>
    <hyperlink ref="A319" r:id="rId185" display="http://www.westlaw.com/Find/Default.wl?rs=dfa1.0&amp;vr=2.0&amp;DB=999&amp;FindType=Y&amp;SerialNum=1993140532"/>
    <hyperlink ref="A320" r:id="rId186" display="http://www.westlaw.com/Find/Default.wl?rs=dfa1.0&amp;vr=2.0&amp;DB=345&amp;FindType=Y&amp;SerialNum=1993141102"/>
    <hyperlink ref="A321" r:id="rId187" display="http://www.westlaw.com/Find/Default.wl?rs=dfa1.0&amp;vr=2.0&amp;DB=999&amp;FindType=Y&amp;SerialNum=1993140519"/>
    <hyperlink ref="A322" r:id="rId188" display="http://www.westlaw.com/Find/Default.wl?rs=dfa1.0&amp;vr=2.0&amp;DB=999&amp;FindType=Y&amp;SerialNum=1993140521"/>
    <hyperlink ref="A323" r:id="rId189" display="http://www.westlaw.com/Find/Default.wl?rs=dfa1.0&amp;vr=2.0&amp;DB=345&amp;FindType=Y&amp;SerialNum=1993144739"/>
    <hyperlink ref="A324" r:id="rId190" display="http://www.westlaw.com/Find/Default.wl?rs=dfa1.0&amp;vr=2.0&amp;DB=345&amp;FindType=Y&amp;SerialNum=1994127209"/>
    <hyperlink ref="A325" r:id="rId191" display="http://www.westlaw.com/Find/Default.wl?rs=dfa1.0&amp;vr=2.0&amp;DB=999&amp;FindType=Y&amp;SerialNum=1993139923"/>
    <hyperlink ref="A326" r:id="rId192" display="http://www.westlaw.com/Find/Default.wl?rs=dfa1.0&amp;vr=2.0&amp;DB=344&amp;FindType=Y&amp;SerialNum=1993136221"/>
    <hyperlink ref="A327" r:id="rId193" display="http://www.westlaw.com/Find/Default.wl?rs=dfa1.0&amp;vr=2.0&amp;DB=345&amp;FindType=Y&amp;SerialNum=1993191005"/>
    <hyperlink ref="A328" r:id="rId194" display="http://www.westlaw.com/Find/Default.wl?rs=dfa1.0&amp;vr=2.0&amp;DB=999&amp;FindType=Y&amp;SerialNum=1993127945"/>
    <hyperlink ref="A329" r:id="rId195" display="http://www.westlaw.com/Find/Default.wl?rs=dfa1.0&amp;vr=2.0&amp;DB=345&amp;FindType=Y&amp;SerialNum=1993134916"/>
    <hyperlink ref="A330" r:id="rId196" display="http://www.westlaw.com/Find/Default.wl?rs=dfa1.0&amp;vr=2.0&amp;DB=345&amp;FindType=Y&amp;SerialNum=1993121399"/>
    <hyperlink ref="A331" r:id="rId197" display="http://www.westlaw.com/Find/Default.wl?rs=dfa1.0&amp;vr=2.0&amp;DB=345&amp;FindType=Y&amp;SerialNum=1993128010"/>
    <hyperlink ref="A332" r:id="rId198" display="http://www.westlaw.com/Find/Default.wl?rs=dfa1.0&amp;vr=2.0&amp;DB=164&amp;FindType=Y&amp;SerialNum=1993126299"/>
    <hyperlink ref="A333" r:id="rId199" display="http://www.westlaw.com/Find/Default.wl?rs=dfa1.0&amp;vr=2.0&amp;DB=345&amp;FindType=Y&amp;SerialNum=1993117763"/>
    <hyperlink ref="A334" r:id="rId200" display="http://www.westlaw.com/Find/Default.wl?rs=dfa1.0&amp;vr=2.0&amp;DB=345&amp;FindType=Y&amp;SerialNum=1993122535"/>
    <hyperlink ref="A335" r:id="rId201" display="http://www.westlaw.com/Find/Default.wl?rs=dfa1.0&amp;vr=2.0&amp;DB=345&amp;FindType=Y&amp;SerialNum=1993115999"/>
    <hyperlink ref="A336" r:id="rId202" display="http://www.westlaw.com/Find/Default.wl?rs=dfa1.0&amp;vr=2.0&amp;DB=345&amp;FindType=Y&amp;SerialNum=1993123872"/>
    <hyperlink ref="A337" r:id="rId203" display="http://www.westlaw.com/Find/Default.wl?rs=dfa1.0&amp;vr=2.0&amp;DB=999&amp;FindType=Y&amp;SerialNum=1996075858"/>
    <hyperlink ref="A338" r:id="rId204" display="http://www.westlaw.com/Find/Default.wl?rs=dfa1.0&amp;vr=2.0&amp;DB=345&amp;FindType=Y&amp;SerialNum=1993105739"/>
    <hyperlink ref="A339" r:id="rId205" display="http://www.westlaw.com/Find/Default.wl?rs=dfa1.0&amp;vr=2.0&amp;DB=345&amp;FindType=Y&amp;SerialNum=1993111136"/>
    <hyperlink ref="A340" r:id="rId206" display="http://www.westlaw.com/Find/Default.wl?rs=dfa1.0&amp;vr=2.0&amp;DB=345&amp;FindType=Y&amp;SerialNum=1993112012"/>
    <hyperlink ref="A341" r:id="rId207" display="http://www.westlaw.com/Find/Default.wl?rs=dfa1.0&amp;vr=2.0&amp;DB=345&amp;FindType=Y&amp;SerialNum=1993092127"/>
    <hyperlink ref="A342" r:id="rId208" display="http://www.westlaw.com/Find/Default.wl?rs=dfa1.0&amp;vr=2.0&amp;DB=345&amp;FindType=Y&amp;SerialNum=1993092133"/>
    <hyperlink ref="A343" r:id="rId209" display="http://www.westlaw.com/Find/Default.wl?rs=dfa1.0&amp;vr=2.0&amp;DB=345&amp;FindType=Y&amp;SerialNum=1994093651"/>
    <hyperlink ref="A344" r:id="rId210" display="http://www.westlaw.com/Find/Default.wl?rs=dfa1.0&amp;vr=2.0&amp;DB=345&amp;FindType=Y&amp;SerialNum=1993117800"/>
    <hyperlink ref="A345" r:id="rId211" display="http://www.westlaw.com/Find/Default.wl?rs=dfa1.0&amp;vr=2.0&amp;DB=345&amp;FindType=Y&amp;SerialNum=1993085869"/>
    <hyperlink ref="A346" r:id="rId212" display="http://www.westlaw.com/Find/Default.wl?rs=dfa1.0&amp;vr=2.0&amp;DB=345&amp;FindType=Y&amp;SerialNum=1993081121"/>
    <hyperlink ref="A347" r:id="rId213" display="http://www.westlaw.com/Find/Default.wl?rs=dfa1.0&amp;vr=2.0&amp;DB=345&amp;FindType=Y&amp;SerialNum=1993089404"/>
    <hyperlink ref="A348" r:id="rId214" display="http://www.westlaw.com/Find/Default.wl?rs=dfa1.0&amp;vr=2.0&amp;DB=345&amp;FindType=Y&amp;SerialNum=1993114841"/>
    <hyperlink ref="A349" r:id="rId215" display="http://www.westlaw.com/Find/Default.wl?rs=dfa1.0&amp;vr=2.0&amp;DB=345&amp;FindType=Y&amp;SerialNum=1993086745"/>
    <hyperlink ref="A350" r:id="rId216" display="http://www.westlaw.com/Find/Default.wl?rs=dfa1.0&amp;vr=2.0&amp;DB=999&amp;FindType=Y&amp;SerialNum=1993076160"/>
    <hyperlink ref="A351" r:id="rId217" display="http://www.westlaw.com/Find/Default.wl?rs=dfa1.0&amp;vr=2.0&amp;DB=999&amp;FindType=Y&amp;SerialNum=1993087438"/>
    <hyperlink ref="A352" r:id="rId218" display="http://www.westlaw.com/Find/Default.wl?rs=dfa1.0&amp;vr=2.0&amp;DB=999&amp;FindType=Y&amp;SerialNum=1993076057"/>
    <hyperlink ref="A353" r:id="rId219" display="http://www.westlaw.com/Find/Default.wl?rs=dfa1.0&amp;vr=2.0&amp;DB=345&amp;FindType=Y&amp;SerialNum=1993142767"/>
    <hyperlink ref="A354" r:id="rId220" display="http://www.westlaw.com/Find/Default.wl?rs=dfa1.0&amp;vr=2.0&amp;DB=345&amp;FindType=Y&amp;SerialNum=1993110975"/>
    <hyperlink ref="A355" r:id="rId221" display="http://www.westlaw.com/Find/Default.wl?rs=dfa1.0&amp;vr=2.0&amp;DB=345&amp;FindType=Y&amp;SerialNum=1993075127"/>
    <hyperlink ref="A356" r:id="rId222" display="http://www.westlaw.com/Find/Default.wl?rs=dfa1.0&amp;vr=2.0&amp;DB=345&amp;FindType=Y&amp;SerialNum=1993071140"/>
    <hyperlink ref="A357" r:id="rId223" display="http://www.westlaw.com/Find/Default.wl?rs=dfa1.0&amp;vr=2.0&amp;DB=345&amp;FindType=Y&amp;SerialNum=1993104708"/>
    <hyperlink ref="A358" r:id="rId224" display="http://www.westlaw.com/Find/Default.wl?rs=dfa1.0&amp;vr=2.0&amp;DB=345&amp;FindType=Y&amp;SerialNum=1993115237"/>
    <hyperlink ref="A359" r:id="rId225" display="http://www.westlaw.com/Find/Default.wl?rs=dfa1.0&amp;vr=2.0&amp;DB=345&amp;FindType=Y&amp;SerialNum=1993068282"/>
    <hyperlink ref="A360" r:id="rId226" display="http://www.westlaw.com/Find/Default.wl?rs=dfa1.0&amp;vr=2.0&amp;DB=345&amp;FindType=Y&amp;SerialNum=1993161159"/>
    <hyperlink ref="A361" r:id="rId227" display="http://www.westlaw.com/Find/Default.wl?rs=dfa1.0&amp;vr=2.0&amp;DB=999&amp;FindType=Y&amp;SerialNum=1993062248"/>
    <hyperlink ref="A362" r:id="rId228" display="http://www.westlaw.com/Find/Default.wl?rs=dfa1.0&amp;vr=2.0&amp;DB=345&amp;FindType=Y&amp;SerialNum=1993126352"/>
    <hyperlink ref="A363" r:id="rId229" display="http://www.westlaw.com/Find/Default.wl?rs=dfa1.0&amp;vr=2.0&amp;DB=999&amp;FindType=Y&amp;SerialNum=1993086524"/>
    <hyperlink ref="A364" r:id="rId230" display="http://www.westlaw.com/Find/Default.wl?rs=dfa1.0&amp;vr=2.0&amp;DB=345&amp;FindType=Y&amp;SerialNum=1993061386"/>
    <hyperlink ref="A365" r:id="rId231" display="http://www.westlaw.com/Find/Default.wl?rs=dfa1.0&amp;vr=2.0&amp;DB=345&amp;FindType=Y&amp;SerialNum=1993063685"/>
    <hyperlink ref="A366" r:id="rId232" display="http://www.westlaw.com/Find/Default.wl?rs=dfa1.0&amp;vr=2.0&amp;DB=999&amp;FindType=Y&amp;SerialNum=1993057013"/>
    <hyperlink ref="A367" r:id="rId233" display="http://www.westlaw.com/Find/Default.wl?rs=dfa1.0&amp;vr=2.0&amp;DB=345&amp;FindType=Y&amp;SerialNum=1993191001"/>
    <hyperlink ref="A368" r:id="rId234" display="http://www.westlaw.com/Find/Default.wl?rs=dfa1.0&amp;vr=2.0&amp;DB=345&amp;FindType=Y&amp;SerialNum=1993062223"/>
    <hyperlink ref="A369" r:id="rId235" display="http://www.westlaw.com/Find/Default.wl?rs=dfa1.0&amp;vr=2.0&amp;DB=345&amp;FindType=Y&amp;SerialNum=1993053314"/>
    <hyperlink ref="A370" r:id="rId236" display="http://www.westlaw.com/Find/Default.wl?rs=dfa1.0&amp;vr=2.0&amp;DB=999&amp;FindType=Y&amp;SerialNum=1995233761"/>
    <hyperlink ref="A371" r:id="rId237" display="http://www.westlaw.com/Find/Default.wl?rs=dfa1.0&amp;vr=2.0&amp;DB=345&amp;FindType=Y&amp;SerialNum=1993046326"/>
    <hyperlink ref="A372" r:id="rId238" display="http://www.westlaw.com/Find/Default.wl?rs=dfa1.0&amp;vr=2.0&amp;DB=345&amp;FindType=Y&amp;SerialNum=1993044094"/>
    <hyperlink ref="A373" r:id="rId239" display="http://www.westlaw.com/Find/Default.wl?rs=dfa1.0&amp;vr=2.0&amp;DB=345&amp;FindType=Y&amp;SerialNum=1993038643"/>
    <hyperlink ref="A374" r:id="rId240" display="http://www.westlaw.com/Find/Default.wl?rs=dfa1.0&amp;vr=2.0&amp;DB=345&amp;FindType=Y&amp;SerialNum=1993036037"/>
    <hyperlink ref="A375" r:id="rId241" display="http://www.westlaw.com/Find/Default.wl?rs=dfa1.0&amp;vr=2.0&amp;DB=345&amp;FindType=Y&amp;SerialNum=1993046399"/>
    <hyperlink ref="A376" r:id="rId242" display="http://www.westlaw.com/Find/Default.wl?rs=dfa1.0&amp;vr=2.0&amp;DB=345&amp;FindType=Y&amp;SerialNum=1993033856"/>
    <hyperlink ref="A377" r:id="rId243" display="http://www.westlaw.com/Find/Default.wl?rs=dfa1.0&amp;vr=2.0&amp;DB=345&amp;FindType=Y&amp;SerialNum=1993033298"/>
    <hyperlink ref="A378" r:id="rId244" display="http://www.westlaw.com/Find/Default.wl?rs=dfa1.0&amp;vr=2.0&amp;DB=345&amp;FindType=Y&amp;SerialNum=1993038913"/>
    <hyperlink ref="A379" r:id="rId245" display="http://www.westlaw.com/Find/Default.wl?rs=dfa1.0&amp;vr=2.0&amp;DB=345&amp;FindType=Y&amp;SerialNum=1993026382"/>
    <hyperlink ref="A380" r:id="rId246" display="http://www.westlaw.com/Find/Default.wl?rs=dfa1.0&amp;vr=2.0&amp;DB=345&amp;FindType=Y&amp;SerialNum=1993028205"/>
    <hyperlink ref="A381" r:id="rId247" display="http://www.westlaw.com/Find/Default.wl?rs=dfa1.0&amp;vr=2.0&amp;DB=345&amp;FindType=Y&amp;SerialNum=1993028202"/>
    <hyperlink ref="A382" r:id="rId248" display="http://www.westlaw.com/Find/Default.wl?rs=dfa1.0&amp;vr=2.0&amp;DB=345&amp;FindType=Y&amp;SerialNum=1993040426"/>
    <hyperlink ref="A383" r:id="rId249" display="http://www.westlaw.com/Find/Default.wl?rs=dfa1.0&amp;vr=2.0&amp;DB=345&amp;FindType=Y&amp;SerialNum=1993018488"/>
    <hyperlink ref="A384" r:id="rId250" display="http://www.westlaw.com/Find/Default.wl?rs=dfa1.0&amp;vr=2.0&amp;DB=345&amp;FindType=Y&amp;SerialNum=1993022578"/>
    <hyperlink ref="A385" r:id="rId251" display="http://www.westlaw.com/Find/Default.wl?rs=dfa1.0&amp;vr=2.0&amp;DB=345&amp;FindType=Y&amp;SerialNum=1992222971"/>
    <hyperlink ref="A386" r:id="rId252" display="http://www.westlaw.com/Find/Default.wl?rs=dfa1.0&amp;vr=2.0&amp;DB=345&amp;FindType=Y&amp;SerialNum=1993018967"/>
    <hyperlink ref="A387" r:id="rId253" display="http://www.westlaw.com/Find/Default.wl?rs=dfa1.0&amp;vr=2.0&amp;DB=345&amp;FindType=Y&amp;SerialNum=1992222510"/>
    <hyperlink ref="A388" r:id="rId254" display="http://www.westlaw.com/Find/Default.wl?rs=dfa1.0&amp;vr=2.0&amp;DB=164&amp;FindType=Y&amp;SerialNum=1992220344"/>
    <hyperlink ref="A389" r:id="rId255" display="http://www.westlaw.com/Find/Default.wl?rs=dfa1.0&amp;vr=2.0&amp;DB=345&amp;FindType=Y&amp;SerialNum=1992220648"/>
    <hyperlink ref="A390" r:id="rId256" display="http://www.westlaw.com/Find/Default.wl?rs=dfa1.0&amp;vr=2.0&amp;DB=345&amp;FindType=Y&amp;SerialNum=1992222033"/>
    <hyperlink ref="A391" r:id="rId257" display="http://www.westlaw.com/Find/Default.wl?rs=dfa1.0&amp;vr=2.0&amp;DB=345&amp;FindType=Y&amp;SerialNum=1992222052"/>
    <hyperlink ref="A392" r:id="rId258" display="http://www.westlaw.com/Find/Default.wl?rs=dfa1.0&amp;vr=2.0&amp;DB=345&amp;FindType=Y&amp;SerialNum=1993018984"/>
    <hyperlink ref="A393" r:id="rId259" display="http://www.westlaw.com/Find/Default.wl?rs=dfa1.0&amp;vr=2.0&amp;DB=345&amp;FindType=Y&amp;SerialNum=1993221231"/>
    <hyperlink ref="A394" r:id="rId260" display="http://www.westlaw.com/Find/Default.wl?rs=dfa1.0&amp;vr=2.0&amp;DB=345&amp;FindType=Y&amp;SerialNum=1992212311"/>
    <hyperlink ref="A395" r:id="rId261" display="http://www.westlaw.com/Find/Default.wl?rs=dfa1.0&amp;vr=2.0&amp;DB=345&amp;FindType=Y&amp;SerialNum=1992204639"/>
    <hyperlink ref="A396" r:id="rId262" display="http://www.westlaw.com/Find/Default.wl?rs=dfa1.0&amp;vr=2.0&amp;DB=345&amp;FindType=Y&amp;SerialNum=1993019573"/>
    <hyperlink ref="A397" r:id="rId263" display="http://www.westlaw.com/Find/Default.wl?rs=dfa1.0&amp;vr=2.0&amp;DB=344&amp;FindType=Y&amp;SerialNum=1992212542"/>
    <hyperlink ref="A398" r:id="rId264" display="http://www.westlaw.com/Find/Default.wl?rs=dfa1.0&amp;vr=2.0&amp;DB=345&amp;FindType=Y&amp;SerialNum=1992189726"/>
    <hyperlink ref="A399" r:id="rId265" display="http://www.westlaw.com/Find/Default.wl?rs=dfa1.0&amp;vr=2.0&amp;DB=345&amp;FindType=Y&amp;SerialNum=1992199018"/>
    <hyperlink ref="A400" r:id="rId266" display="http://www.westlaw.com/Find/Default.wl?rs=dfa1.0&amp;vr=2.0&amp;DB=999&amp;FindType=Y&amp;SerialNum=1992209875"/>
    <hyperlink ref="A401" r:id="rId267" display="http://www.westlaw.com/Find/Default.wl?rs=dfa1.0&amp;vr=2.0&amp;DB=345&amp;FindType=Y&amp;SerialNum=1992192516"/>
    <hyperlink ref="A402" r:id="rId268" display="http://www.westlaw.com/Find/Default.wl?rs=dfa1.0&amp;vr=2.0&amp;DB=999&amp;FindType=Y&amp;SerialNum=1992182754"/>
    <hyperlink ref="A403" r:id="rId269" display="http://www.westlaw.com/Find/Default.wl?rs=dfa1.0&amp;vr=2.0&amp;DB=345&amp;FindType=Y&amp;SerialNum=1992176415"/>
    <hyperlink ref="A404" r:id="rId270" display="http://www.westlaw.com/Find/Default.wl?rs=dfa1.0&amp;vr=2.0&amp;DB=999&amp;FindType=Y&amp;SerialNum=1992184006"/>
    <hyperlink ref="A405" r:id="rId271" display="http://www.westlaw.com/Find/Default.wl?rs=dfa1.0&amp;vr=2.0&amp;DB=345&amp;FindType=Y&amp;SerialNum=1992178933"/>
    <hyperlink ref="A406" r:id="rId272" display="http://www.westlaw.com/Find/Default.wl?rs=dfa1.0&amp;vr=2.0&amp;DB=509&amp;FindType=Y&amp;SerialNum=1992213836"/>
    <hyperlink ref="A407" r:id="rId273" display="http://www.westlaw.com/Find/Default.wl?rs=dfa1.0&amp;vr=2.0&amp;DB=509&amp;FindType=Y&amp;SerialNum=1993191714"/>
    <hyperlink ref="A408" r:id="rId274" display="http://www.westlaw.com/Find/Default.wl?rs=dfa1.0&amp;vr=2.0&amp;DB=509&amp;FindType=Y&amp;SerialNum=1993231521"/>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1"/>
  <sheetViews>
    <sheetView zoomScale="70" zoomScaleNormal="70" zoomScalePageLayoutView="70" workbookViewId="0">
      <selection activeCell="L3" sqref="L3"/>
    </sheetView>
  </sheetViews>
  <sheetFormatPr baseColWidth="10" defaultColWidth="11.5" defaultRowHeight="14" x14ac:dyDescent="0"/>
  <cols>
    <col min="2" max="2" width="24.83203125" customWidth="1"/>
    <col min="11" max="11" width="27.83203125" customWidth="1"/>
    <col min="18" max="18" width="19.16406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11</v>
      </c>
      <c r="B2">
        <v>4</v>
      </c>
      <c r="C2">
        <v>0</v>
      </c>
      <c r="D2">
        <v>0</v>
      </c>
      <c r="E2">
        <v>11</v>
      </c>
      <c r="F2">
        <v>14</v>
      </c>
      <c r="G2">
        <v>0</v>
      </c>
      <c r="H2">
        <v>0</v>
      </c>
      <c r="I2">
        <v>51</v>
      </c>
      <c r="J2">
        <v>8</v>
      </c>
      <c r="K2">
        <v>0</v>
      </c>
      <c r="L2">
        <f>F391</f>
        <v>282</v>
      </c>
      <c r="N2" t="s">
        <v>9526</v>
      </c>
    </row>
    <row r="3" spans="1:22">
      <c r="N3">
        <f>COUNTIF(N5:N40,"&lt;5")</f>
        <v>0</v>
      </c>
    </row>
    <row r="4" spans="1:22" ht="140">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34358</v>
      </c>
      <c r="B5">
        <v>1</v>
      </c>
      <c r="C5" t="s">
        <v>17692</v>
      </c>
      <c r="D5" t="s">
        <v>17693</v>
      </c>
      <c r="E5" t="s">
        <v>17694</v>
      </c>
      <c r="F5" t="s">
        <v>17695</v>
      </c>
      <c r="G5">
        <v>1993</v>
      </c>
      <c r="H5">
        <v>1606</v>
      </c>
      <c r="I5" t="s">
        <v>23619</v>
      </c>
      <c r="J5" t="s">
        <v>17774</v>
      </c>
      <c r="K5" t="s">
        <v>34990</v>
      </c>
      <c r="L5" s="1">
        <v>34304</v>
      </c>
      <c r="M5">
        <v>102</v>
      </c>
      <c r="N5">
        <v>9</v>
      </c>
      <c r="O5">
        <v>0</v>
      </c>
      <c r="P5">
        <v>102</v>
      </c>
      <c r="Q5" t="s">
        <v>33717</v>
      </c>
      <c r="R5">
        <v>1</v>
      </c>
      <c r="S5">
        <v>2</v>
      </c>
      <c r="T5">
        <v>2</v>
      </c>
      <c r="V5" t="s">
        <v>34516</v>
      </c>
    </row>
    <row r="6" spans="1:22">
      <c r="A6" s="1">
        <v>34444</v>
      </c>
      <c r="B6">
        <v>1</v>
      </c>
      <c r="C6" t="s">
        <v>17699</v>
      </c>
      <c r="D6" t="s">
        <v>17700</v>
      </c>
      <c r="E6" t="s">
        <v>17701</v>
      </c>
      <c r="F6" t="s">
        <v>17702</v>
      </c>
      <c r="G6">
        <v>1993</v>
      </c>
      <c r="H6">
        <v>1606</v>
      </c>
      <c r="I6" t="s">
        <v>23619</v>
      </c>
      <c r="J6" t="s">
        <v>17703</v>
      </c>
      <c r="K6" t="s">
        <v>17704</v>
      </c>
      <c r="L6" s="1">
        <v>34345</v>
      </c>
      <c r="M6">
        <v>102</v>
      </c>
      <c r="N6">
        <v>9</v>
      </c>
      <c r="O6">
        <v>0</v>
      </c>
      <c r="P6">
        <v>102</v>
      </c>
      <c r="Q6" t="s">
        <v>33717</v>
      </c>
      <c r="R6">
        <v>1</v>
      </c>
      <c r="S6">
        <v>2</v>
      </c>
      <c r="T6">
        <v>2</v>
      </c>
      <c r="V6" t="s">
        <v>34515</v>
      </c>
    </row>
    <row r="7" spans="1:22">
      <c r="A7" s="1">
        <v>34444</v>
      </c>
      <c r="B7">
        <v>1</v>
      </c>
      <c r="C7" t="s">
        <v>17635</v>
      </c>
      <c r="D7" t="s">
        <v>17636</v>
      </c>
      <c r="E7" t="s">
        <v>17637</v>
      </c>
      <c r="F7" t="s">
        <v>17638</v>
      </c>
      <c r="G7">
        <v>1993</v>
      </c>
      <c r="H7">
        <v>1606</v>
      </c>
      <c r="I7" t="s">
        <v>23619</v>
      </c>
      <c r="J7" t="s">
        <v>17639</v>
      </c>
      <c r="K7" t="s">
        <v>17573</v>
      </c>
      <c r="L7" s="1">
        <v>34345</v>
      </c>
      <c r="M7">
        <v>102</v>
      </c>
      <c r="N7">
        <v>9</v>
      </c>
      <c r="O7">
        <v>0</v>
      </c>
      <c r="P7">
        <v>102</v>
      </c>
      <c r="Q7" t="s">
        <v>33717</v>
      </c>
      <c r="R7">
        <v>1</v>
      </c>
      <c r="S7">
        <v>2</v>
      </c>
      <c r="T7">
        <v>2</v>
      </c>
      <c r="V7" t="s">
        <v>34515</v>
      </c>
    </row>
    <row r="8" spans="1:22">
      <c r="A8" s="1">
        <v>34498</v>
      </c>
      <c r="B8">
        <v>1</v>
      </c>
      <c r="C8" t="s">
        <v>17490</v>
      </c>
      <c r="D8" t="s">
        <v>17491</v>
      </c>
      <c r="E8" t="s">
        <v>17492</v>
      </c>
      <c r="F8" t="s">
        <v>17493</v>
      </c>
      <c r="G8">
        <v>1993</v>
      </c>
      <c r="H8">
        <v>1606</v>
      </c>
      <c r="I8" t="s">
        <v>23619</v>
      </c>
      <c r="J8" t="s">
        <v>17494</v>
      </c>
      <c r="K8" t="s">
        <v>34991</v>
      </c>
      <c r="L8" s="1">
        <v>34388</v>
      </c>
      <c r="M8">
        <v>102</v>
      </c>
      <c r="N8">
        <v>9</v>
      </c>
      <c r="O8">
        <v>0</v>
      </c>
      <c r="P8">
        <v>102</v>
      </c>
      <c r="Q8" t="s">
        <v>33717</v>
      </c>
      <c r="R8">
        <v>1</v>
      </c>
      <c r="S8">
        <v>2</v>
      </c>
      <c r="T8">
        <v>2</v>
      </c>
      <c r="V8" t="s">
        <v>34992</v>
      </c>
    </row>
    <row r="9" spans="1:22">
      <c r="A9" s="1">
        <v>34498</v>
      </c>
      <c r="B9">
        <v>1</v>
      </c>
      <c r="C9" t="s">
        <v>17495</v>
      </c>
      <c r="D9" t="s">
        <v>17496</v>
      </c>
      <c r="E9" t="s">
        <v>17497</v>
      </c>
      <c r="F9" t="s">
        <v>17498</v>
      </c>
      <c r="G9">
        <v>1993</v>
      </c>
      <c r="H9">
        <v>1606</v>
      </c>
      <c r="I9" t="s">
        <v>23619</v>
      </c>
      <c r="J9" t="s">
        <v>17499</v>
      </c>
      <c r="K9" t="s">
        <v>17427</v>
      </c>
      <c r="L9" s="1">
        <v>34416</v>
      </c>
      <c r="M9">
        <v>102</v>
      </c>
      <c r="N9">
        <v>9</v>
      </c>
      <c r="O9">
        <v>0</v>
      </c>
      <c r="P9">
        <v>102</v>
      </c>
      <c r="Q9" t="s">
        <v>33717</v>
      </c>
      <c r="R9">
        <v>1</v>
      </c>
      <c r="S9">
        <v>2</v>
      </c>
      <c r="T9">
        <v>2</v>
      </c>
      <c r="V9" t="s">
        <v>34515</v>
      </c>
    </row>
    <row r="10" spans="1:22">
      <c r="A10" s="1">
        <v>34450</v>
      </c>
      <c r="B10">
        <v>1</v>
      </c>
      <c r="C10" t="s">
        <v>17580</v>
      </c>
      <c r="D10" t="s">
        <v>17581</v>
      </c>
      <c r="E10" t="s">
        <v>17646</v>
      </c>
      <c r="F10" t="s">
        <v>17647</v>
      </c>
      <c r="G10">
        <v>1993</v>
      </c>
      <c r="H10">
        <v>1606</v>
      </c>
      <c r="I10" t="s">
        <v>23619</v>
      </c>
      <c r="J10" t="s">
        <v>17648</v>
      </c>
      <c r="K10" t="s">
        <v>17591</v>
      </c>
      <c r="L10" s="1">
        <v>34255</v>
      </c>
      <c r="M10">
        <v>102</v>
      </c>
      <c r="N10">
        <v>8</v>
      </c>
      <c r="O10">
        <v>1</v>
      </c>
      <c r="P10">
        <v>102</v>
      </c>
      <c r="Q10" t="s">
        <v>33717</v>
      </c>
      <c r="R10">
        <v>1</v>
      </c>
      <c r="S10">
        <v>2</v>
      </c>
      <c r="T10">
        <v>2</v>
      </c>
      <c r="U10" t="s">
        <v>34516</v>
      </c>
    </row>
    <row r="11" spans="1:22">
      <c r="A11" s="1">
        <v>34450</v>
      </c>
      <c r="B11">
        <v>1</v>
      </c>
      <c r="C11" t="s">
        <v>17592</v>
      </c>
      <c r="D11" t="s">
        <v>17593</v>
      </c>
      <c r="E11" t="s">
        <v>17662</v>
      </c>
      <c r="F11" t="s">
        <v>17663</v>
      </c>
      <c r="G11">
        <v>1993</v>
      </c>
      <c r="H11">
        <v>1606</v>
      </c>
      <c r="I11" t="s">
        <v>23619</v>
      </c>
      <c r="J11" t="s">
        <v>17664</v>
      </c>
      <c r="K11" t="s">
        <v>17665</v>
      </c>
      <c r="L11" s="1">
        <v>34255</v>
      </c>
      <c r="M11">
        <v>102</v>
      </c>
      <c r="N11">
        <v>8</v>
      </c>
      <c r="O11">
        <v>1</v>
      </c>
      <c r="P11">
        <v>102</v>
      </c>
      <c r="Q11" t="s">
        <v>33717</v>
      </c>
      <c r="R11">
        <v>1</v>
      </c>
      <c r="S11">
        <v>2</v>
      </c>
      <c r="T11">
        <v>2</v>
      </c>
      <c r="U11" t="s">
        <v>34516</v>
      </c>
    </row>
    <row r="12" spans="1:22">
      <c r="A12" s="1">
        <v>34502</v>
      </c>
      <c r="B12">
        <v>1</v>
      </c>
      <c r="C12" t="s">
        <v>17394</v>
      </c>
      <c r="D12" t="s">
        <v>17395</v>
      </c>
      <c r="E12" t="s">
        <v>17322</v>
      </c>
      <c r="F12" t="s">
        <v>17333</v>
      </c>
      <c r="G12">
        <v>1993</v>
      </c>
      <c r="H12">
        <v>1606</v>
      </c>
      <c r="I12" t="s">
        <v>23619</v>
      </c>
      <c r="J12" t="s">
        <v>17334</v>
      </c>
      <c r="K12" t="s">
        <v>17472</v>
      </c>
      <c r="L12" s="1">
        <v>34396</v>
      </c>
      <c r="M12">
        <v>102</v>
      </c>
      <c r="N12">
        <v>7</v>
      </c>
      <c r="O12">
        <v>2</v>
      </c>
      <c r="P12">
        <v>102</v>
      </c>
      <c r="Q12" t="s">
        <v>33717</v>
      </c>
      <c r="R12">
        <v>1</v>
      </c>
      <c r="S12">
        <v>2</v>
      </c>
      <c r="T12">
        <v>2</v>
      </c>
      <c r="U12" t="s">
        <v>34514</v>
      </c>
    </row>
    <row r="13" spans="1:22">
      <c r="A13" s="1">
        <v>34509</v>
      </c>
      <c r="B13">
        <v>1</v>
      </c>
      <c r="C13" t="s">
        <v>17382</v>
      </c>
      <c r="D13" t="s">
        <v>17383</v>
      </c>
      <c r="E13" t="s">
        <v>17384</v>
      </c>
      <c r="F13" t="s">
        <v>17385</v>
      </c>
      <c r="G13">
        <v>1993</v>
      </c>
      <c r="H13">
        <v>1606</v>
      </c>
      <c r="I13" t="s">
        <v>23619</v>
      </c>
      <c r="J13" t="s">
        <v>17386</v>
      </c>
      <c r="K13" t="s">
        <v>17387</v>
      </c>
      <c r="L13" s="1">
        <v>34444</v>
      </c>
      <c r="M13">
        <v>102</v>
      </c>
      <c r="N13">
        <v>7</v>
      </c>
      <c r="O13">
        <v>2</v>
      </c>
      <c r="P13">
        <v>102</v>
      </c>
      <c r="Q13" t="s">
        <v>33717</v>
      </c>
      <c r="R13">
        <v>1</v>
      </c>
      <c r="S13">
        <v>2</v>
      </c>
      <c r="T13">
        <v>2</v>
      </c>
      <c r="U13" t="s">
        <v>34993</v>
      </c>
    </row>
    <row r="14" spans="1:22">
      <c r="A14" s="1">
        <v>34491</v>
      </c>
      <c r="B14">
        <v>1</v>
      </c>
      <c r="C14" t="s">
        <v>17532</v>
      </c>
      <c r="D14" t="s">
        <v>17533</v>
      </c>
      <c r="E14" t="s">
        <v>17534</v>
      </c>
      <c r="F14" t="s">
        <v>17459</v>
      </c>
      <c r="G14">
        <v>1993</v>
      </c>
      <c r="H14">
        <v>1606</v>
      </c>
      <c r="I14" t="s">
        <v>23619</v>
      </c>
      <c r="J14" t="s">
        <v>17460</v>
      </c>
      <c r="K14" t="s">
        <v>17461</v>
      </c>
      <c r="L14" s="1">
        <v>34422</v>
      </c>
      <c r="M14">
        <v>102</v>
      </c>
      <c r="N14">
        <v>6</v>
      </c>
      <c r="O14">
        <v>3</v>
      </c>
      <c r="P14">
        <v>102</v>
      </c>
      <c r="Q14" t="s">
        <v>33717</v>
      </c>
      <c r="R14">
        <v>1</v>
      </c>
      <c r="S14">
        <v>2</v>
      </c>
      <c r="T14">
        <v>2</v>
      </c>
      <c r="U14" t="s">
        <v>34516</v>
      </c>
    </row>
    <row r="15" spans="1:22">
      <c r="A15" s="1">
        <v>34491</v>
      </c>
      <c r="B15">
        <v>1</v>
      </c>
      <c r="C15" t="s">
        <v>17370</v>
      </c>
      <c r="D15" t="s">
        <v>17371</v>
      </c>
      <c r="E15" t="s">
        <v>17372</v>
      </c>
      <c r="F15" t="s">
        <v>17373</v>
      </c>
      <c r="G15">
        <v>1993</v>
      </c>
      <c r="H15">
        <v>1606</v>
      </c>
      <c r="I15" t="s">
        <v>23619</v>
      </c>
      <c r="J15" t="s">
        <v>17374</v>
      </c>
      <c r="K15" t="s">
        <v>17508</v>
      </c>
      <c r="L15" s="1">
        <v>34353</v>
      </c>
      <c r="M15">
        <v>102</v>
      </c>
      <c r="N15">
        <v>5</v>
      </c>
      <c r="O15">
        <v>4</v>
      </c>
      <c r="P15">
        <v>102</v>
      </c>
      <c r="Q15" t="s">
        <v>33717</v>
      </c>
      <c r="R15">
        <v>1</v>
      </c>
      <c r="S15">
        <v>2</v>
      </c>
      <c r="T15">
        <v>2</v>
      </c>
      <c r="U15" t="s">
        <v>34516</v>
      </c>
    </row>
    <row r="16" spans="1:22">
      <c r="A16" s="1">
        <v>34358</v>
      </c>
      <c r="B16">
        <v>1</v>
      </c>
      <c r="C16" t="s">
        <v>17775</v>
      </c>
      <c r="D16" t="s">
        <v>17776</v>
      </c>
      <c r="E16" t="s">
        <v>17800</v>
      </c>
      <c r="F16" t="s">
        <v>17801</v>
      </c>
      <c r="G16">
        <v>1993</v>
      </c>
      <c r="H16">
        <v>1606</v>
      </c>
      <c r="I16" t="s">
        <v>23619</v>
      </c>
      <c r="J16" t="s">
        <v>17802</v>
      </c>
      <c r="K16" t="s">
        <v>17803</v>
      </c>
      <c r="L16" s="1">
        <v>34281</v>
      </c>
      <c r="M16">
        <v>105</v>
      </c>
      <c r="N16">
        <v>8</v>
      </c>
      <c r="O16">
        <v>1</v>
      </c>
      <c r="P16">
        <v>102</v>
      </c>
      <c r="Q16" t="s">
        <v>33717</v>
      </c>
      <c r="R16">
        <v>2</v>
      </c>
      <c r="S16">
        <v>2</v>
      </c>
      <c r="T16">
        <v>1</v>
      </c>
    </row>
    <row r="17" spans="1:20">
      <c r="A17" s="1">
        <v>34388</v>
      </c>
      <c r="B17">
        <v>1</v>
      </c>
      <c r="C17" t="s">
        <v>17710</v>
      </c>
      <c r="D17" t="s">
        <v>17711</v>
      </c>
      <c r="E17" t="s">
        <v>17712</v>
      </c>
      <c r="F17" t="s">
        <v>17713</v>
      </c>
      <c r="G17">
        <v>1993</v>
      </c>
      <c r="H17">
        <v>1606</v>
      </c>
      <c r="I17" t="s">
        <v>23619</v>
      </c>
      <c r="J17" t="s">
        <v>17714</v>
      </c>
      <c r="K17" t="s">
        <v>17655</v>
      </c>
      <c r="L17" s="1">
        <v>34309</v>
      </c>
      <c r="M17">
        <v>103</v>
      </c>
      <c r="N17">
        <v>8</v>
      </c>
      <c r="O17">
        <v>1</v>
      </c>
      <c r="P17">
        <v>102</v>
      </c>
      <c r="Q17" t="s">
        <v>33717</v>
      </c>
      <c r="R17">
        <v>2</v>
      </c>
      <c r="S17">
        <v>2</v>
      </c>
      <c r="T17">
        <v>1</v>
      </c>
    </row>
    <row r="18" spans="1:20">
      <c r="A18" s="1">
        <v>34353</v>
      </c>
      <c r="B18">
        <v>1</v>
      </c>
      <c r="C18" t="s">
        <v>17765</v>
      </c>
      <c r="D18" t="s">
        <v>17766</v>
      </c>
      <c r="E18" t="s">
        <v>17767</v>
      </c>
      <c r="F18" t="s">
        <v>17757</v>
      </c>
      <c r="G18">
        <v>1993</v>
      </c>
      <c r="H18">
        <v>1606</v>
      </c>
      <c r="I18" t="s">
        <v>23619</v>
      </c>
      <c r="J18" t="s">
        <v>17758</v>
      </c>
      <c r="K18" t="s">
        <v>17761</v>
      </c>
      <c r="L18" s="1">
        <v>34274</v>
      </c>
      <c r="M18">
        <v>103</v>
      </c>
      <c r="N18">
        <v>7</v>
      </c>
      <c r="O18">
        <v>2</v>
      </c>
      <c r="P18">
        <v>102</v>
      </c>
      <c r="Q18" t="s">
        <v>33717</v>
      </c>
      <c r="R18">
        <v>2</v>
      </c>
      <c r="S18">
        <v>2</v>
      </c>
      <c r="T18">
        <v>1</v>
      </c>
    </row>
    <row r="19" spans="1:20">
      <c r="A19" s="1">
        <v>34456</v>
      </c>
      <c r="B19">
        <v>1</v>
      </c>
      <c r="C19" t="s">
        <v>17601</v>
      </c>
      <c r="D19" t="s">
        <v>17602</v>
      </c>
      <c r="E19" t="s">
        <v>17603</v>
      </c>
      <c r="F19" t="s">
        <v>17604</v>
      </c>
      <c r="G19">
        <v>1993</v>
      </c>
      <c r="H19">
        <v>1606</v>
      </c>
      <c r="I19" t="s">
        <v>23619</v>
      </c>
      <c r="J19" t="s">
        <v>17605</v>
      </c>
      <c r="K19" t="s">
        <v>17535</v>
      </c>
      <c r="L19" s="1">
        <v>34353</v>
      </c>
      <c r="M19">
        <v>104</v>
      </c>
      <c r="N19">
        <v>7</v>
      </c>
      <c r="O19">
        <v>2</v>
      </c>
      <c r="P19">
        <v>102</v>
      </c>
      <c r="Q19" t="s">
        <v>33717</v>
      </c>
      <c r="R19">
        <v>2</v>
      </c>
      <c r="S19">
        <v>2</v>
      </c>
      <c r="T19">
        <v>1</v>
      </c>
    </row>
    <row r="20" spans="1:20">
      <c r="A20" s="1">
        <v>34477</v>
      </c>
      <c r="B20">
        <v>1</v>
      </c>
      <c r="C20" t="s">
        <v>17547</v>
      </c>
      <c r="D20" t="s">
        <v>17548</v>
      </c>
      <c r="E20" t="s">
        <v>17549</v>
      </c>
      <c r="F20" t="s">
        <v>17550</v>
      </c>
      <c r="G20">
        <v>1993</v>
      </c>
      <c r="H20">
        <v>1606</v>
      </c>
      <c r="I20" t="s">
        <v>23619</v>
      </c>
      <c r="J20" t="s">
        <v>17551</v>
      </c>
      <c r="K20" t="s">
        <v>17561</v>
      </c>
      <c r="L20" s="1">
        <v>34303</v>
      </c>
      <c r="M20">
        <v>107</v>
      </c>
      <c r="N20">
        <v>7</v>
      </c>
      <c r="O20">
        <v>2</v>
      </c>
      <c r="P20">
        <v>102</v>
      </c>
      <c r="Q20" t="s">
        <v>33717</v>
      </c>
      <c r="R20">
        <v>2</v>
      </c>
      <c r="S20">
        <v>2</v>
      </c>
      <c r="T20">
        <v>1</v>
      </c>
    </row>
    <row r="21" spans="1:20">
      <c r="A21" s="1">
        <v>34509</v>
      </c>
      <c r="B21">
        <v>1</v>
      </c>
      <c r="C21" t="s">
        <v>17408</v>
      </c>
      <c r="D21" t="s">
        <v>17409</v>
      </c>
      <c r="E21" t="s">
        <v>17410</v>
      </c>
      <c r="F21" t="s">
        <v>17411</v>
      </c>
      <c r="G21">
        <v>1993</v>
      </c>
      <c r="H21">
        <v>1606</v>
      </c>
      <c r="I21" t="s">
        <v>23619</v>
      </c>
      <c r="J21" t="s">
        <v>17412</v>
      </c>
      <c r="K21" t="s">
        <v>17347</v>
      </c>
      <c r="L21" s="1">
        <v>34415</v>
      </c>
      <c r="M21">
        <v>107</v>
      </c>
      <c r="N21">
        <v>7</v>
      </c>
      <c r="O21">
        <v>2</v>
      </c>
      <c r="P21">
        <v>102</v>
      </c>
      <c r="Q21" t="s">
        <v>33717</v>
      </c>
      <c r="R21">
        <v>2</v>
      </c>
      <c r="S21">
        <v>2</v>
      </c>
      <c r="T21">
        <v>1</v>
      </c>
    </row>
    <row r="22" spans="1:20">
      <c r="A22" s="1">
        <v>34456</v>
      </c>
      <c r="B22">
        <v>2</v>
      </c>
      <c r="C22" t="s">
        <v>17556</v>
      </c>
      <c r="D22" t="s">
        <v>17557</v>
      </c>
      <c r="E22" t="s">
        <v>17558</v>
      </c>
      <c r="F22" t="s">
        <v>17559</v>
      </c>
      <c r="G22">
        <v>1993</v>
      </c>
      <c r="H22">
        <v>1606</v>
      </c>
      <c r="I22" t="s">
        <v>23619</v>
      </c>
      <c r="J22" t="s">
        <v>17560</v>
      </c>
      <c r="K22" t="s">
        <v>17628</v>
      </c>
      <c r="N22">
        <v>7</v>
      </c>
      <c r="O22">
        <v>2</v>
      </c>
      <c r="P22">
        <v>102</v>
      </c>
      <c r="Q22" t="s">
        <v>33717</v>
      </c>
      <c r="R22">
        <v>2</v>
      </c>
      <c r="S22">
        <v>2</v>
      </c>
      <c r="T22">
        <v>1</v>
      </c>
    </row>
    <row r="23" spans="1:20">
      <c r="A23" s="1">
        <v>34303</v>
      </c>
      <c r="B23">
        <v>6</v>
      </c>
      <c r="C23" t="s">
        <v>17836</v>
      </c>
      <c r="D23" t="s">
        <v>17837</v>
      </c>
      <c r="E23" t="s">
        <v>17838</v>
      </c>
      <c r="F23" t="s">
        <v>17846</v>
      </c>
      <c r="G23">
        <v>1993</v>
      </c>
      <c r="H23">
        <v>1606</v>
      </c>
      <c r="I23" t="s">
        <v>23619</v>
      </c>
      <c r="J23" t="s">
        <v>17847</v>
      </c>
      <c r="K23" t="s">
        <v>17768</v>
      </c>
      <c r="L23" s="1">
        <v>34254</v>
      </c>
      <c r="N23">
        <v>7</v>
      </c>
      <c r="O23">
        <v>2</v>
      </c>
      <c r="P23">
        <v>102</v>
      </c>
      <c r="Q23" t="s">
        <v>33717</v>
      </c>
      <c r="R23">
        <v>2</v>
      </c>
      <c r="S23">
        <v>2</v>
      </c>
      <c r="T23">
        <v>1</v>
      </c>
    </row>
    <row r="24" spans="1:20">
      <c r="A24" s="1">
        <v>34358</v>
      </c>
      <c r="B24">
        <v>7</v>
      </c>
      <c r="C24" t="s">
        <v>17686</v>
      </c>
      <c r="D24" t="s">
        <v>17687</v>
      </c>
      <c r="E24" t="s">
        <v>17688</v>
      </c>
      <c r="F24" t="s">
        <v>17689</v>
      </c>
      <c r="G24">
        <v>1993</v>
      </c>
      <c r="H24">
        <v>1606</v>
      </c>
      <c r="I24" t="s">
        <v>23619</v>
      </c>
      <c r="J24" t="s">
        <v>17690</v>
      </c>
      <c r="K24" t="s">
        <v>17691</v>
      </c>
      <c r="L24" s="1">
        <v>34254</v>
      </c>
      <c r="M24">
        <v>101</v>
      </c>
      <c r="N24">
        <v>7</v>
      </c>
      <c r="O24">
        <v>2</v>
      </c>
      <c r="P24">
        <v>102</v>
      </c>
      <c r="Q24" t="s">
        <v>33717</v>
      </c>
      <c r="R24">
        <v>2</v>
      </c>
      <c r="S24">
        <v>2</v>
      </c>
      <c r="T24">
        <v>1</v>
      </c>
    </row>
    <row r="25" spans="1:20">
      <c r="A25" s="1">
        <v>34485</v>
      </c>
      <c r="B25">
        <v>7</v>
      </c>
      <c r="C25" t="s">
        <v>17502</v>
      </c>
      <c r="D25" t="s">
        <v>17503</v>
      </c>
      <c r="E25" t="s">
        <v>17504</v>
      </c>
      <c r="F25" t="s">
        <v>17505</v>
      </c>
      <c r="G25">
        <v>1993</v>
      </c>
      <c r="H25">
        <v>1606</v>
      </c>
      <c r="I25" t="s">
        <v>23619</v>
      </c>
      <c r="J25" t="s">
        <v>17506</v>
      </c>
      <c r="K25" t="s">
        <v>17582</v>
      </c>
      <c r="L25" s="1">
        <v>34304</v>
      </c>
      <c r="M25">
        <v>103</v>
      </c>
      <c r="N25">
        <v>7</v>
      </c>
      <c r="O25">
        <v>2</v>
      </c>
      <c r="P25">
        <v>102</v>
      </c>
      <c r="Q25" t="s">
        <v>33717</v>
      </c>
      <c r="R25">
        <v>2</v>
      </c>
      <c r="S25">
        <v>2</v>
      </c>
      <c r="T25">
        <v>1</v>
      </c>
    </row>
    <row r="26" spans="1:20">
      <c r="A26" s="1">
        <v>34502</v>
      </c>
      <c r="B26">
        <v>1</v>
      </c>
      <c r="C26" t="s">
        <v>17473</v>
      </c>
      <c r="D26" t="s">
        <v>17474</v>
      </c>
      <c r="E26" t="s">
        <v>17475</v>
      </c>
      <c r="F26" t="s">
        <v>17476</v>
      </c>
      <c r="G26">
        <v>1993</v>
      </c>
      <c r="H26">
        <v>1606</v>
      </c>
      <c r="I26" t="s">
        <v>23619</v>
      </c>
      <c r="J26" t="s">
        <v>17477</v>
      </c>
      <c r="K26" t="s">
        <v>17413</v>
      </c>
      <c r="L26" s="1">
        <v>34414</v>
      </c>
      <c r="M26">
        <v>104</v>
      </c>
      <c r="N26">
        <v>5</v>
      </c>
      <c r="O26">
        <v>3</v>
      </c>
      <c r="P26">
        <v>102</v>
      </c>
      <c r="Q26" t="s">
        <v>33717</v>
      </c>
      <c r="R26">
        <v>2</v>
      </c>
      <c r="S26">
        <v>2</v>
      </c>
      <c r="T26">
        <v>1</v>
      </c>
    </row>
    <row r="27" spans="1:20">
      <c r="A27" s="1">
        <v>34443</v>
      </c>
      <c r="B27">
        <v>1</v>
      </c>
      <c r="C27" t="s">
        <v>17618</v>
      </c>
      <c r="D27" t="s">
        <v>17619</v>
      </c>
      <c r="E27" t="s">
        <v>17620</v>
      </c>
      <c r="F27" t="s">
        <v>17696</v>
      </c>
      <c r="G27">
        <v>1993</v>
      </c>
      <c r="H27">
        <v>1606</v>
      </c>
      <c r="I27" t="s">
        <v>23619</v>
      </c>
      <c r="J27" t="s">
        <v>17697</v>
      </c>
      <c r="K27" t="s">
        <v>17698</v>
      </c>
      <c r="L27" s="1">
        <v>34303</v>
      </c>
      <c r="M27">
        <v>105</v>
      </c>
      <c r="N27">
        <v>5</v>
      </c>
      <c r="O27">
        <v>4</v>
      </c>
      <c r="P27">
        <v>102</v>
      </c>
      <c r="Q27" t="s">
        <v>33717</v>
      </c>
      <c r="R27">
        <v>2</v>
      </c>
      <c r="S27">
        <v>2</v>
      </c>
      <c r="T27">
        <v>1</v>
      </c>
    </row>
    <row r="28" spans="1:20">
      <c r="A28" s="1">
        <v>34509</v>
      </c>
      <c r="B28">
        <v>1</v>
      </c>
      <c r="C28" t="s">
        <v>17440</v>
      </c>
      <c r="D28" t="s">
        <v>17441</v>
      </c>
      <c r="E28" t="s">
        <v>17442</v>
      </c>
      <c r="F28" t="s">
        <v>17443</v>
      </c>
      <c r="G28">
        <v>1993</v>
      </c>
      <c r="H28">
        <v>1606</v>
      </c>
      <c r="I28" t="s">
        <v>23619</v>
      </c>
      <c r="J28" t="s">
        <v>17444</v>
      </c>
      <c r="K28" t="s">
        <v>17381</v>
      </c>
      <c r="L28" s="1">
        <v>34416</v>
      </c>
      <c r="M28">
        <v>101</v>
      </c>
      <c r="N28">
        <v>5</v>
      </c>
      <c r="O28">
        <v>4</v>
      </c>
      <c r="P28">
        <v>102</v>
      </c>
      <c r="Q28" t="s">
        <v>33717</v>
      </c>
      <c r="R28">
        <v>2</v>
      </c>
      <c r="S28">
        <v>2</v>
      </c>
      <c r="T28">
        <v>1</v>
      </c>
    </row>
    <row r="29" spans="1:20">
      <c r="A29" s="1">
        <v>34515</v>
      </c>
      <c r="B29">
        <v>7</v>
      </c>
      <c r="C29" t="s">
        <v>17318</v>
      </c>
      <c r="D29" t="s">
        <v>17319</v>
      </c>
      <c r="E29" t="s">
        <v>17320</v>
      </c>
      <c r="F29" t="s">
        <v>17321</v>
      </c>
      <c r="G29">
        <v>1993</v>
      </c>
      <c r="H29">
        <v>1606</v>
      </c>
      <c r="I29" t="s">
        <v>23619</v>
      </c>
      <c r="J29" t="s">
        <v>17258</v>
      </c>
      <c r="K29" t="s">
        <v>17192</v>
      </c>
      <c r="L29" s="1">
        <v>34246</v>
      </c>
      <c r="M29">
        <v>105</v>
      </c>
      <c r="N29">
        <v>5</v>
      </c>
      <c r="O29">
        <v>4</v>
      </c>
      <c r="P29">
        <v>102</v>
      </c>
      <c r="Q29" t="s">
        <v>33717</v>
      </c>
      <c r="R29">
        <v>2</v>
      </c>
      <c r="S29">
        <v>2</v>
      </c>
      <c r="T29">
        <v>1</v>
      </c>
    </row>
    <row r="30" spans="1:20">
      <c r="A30" s="1">
        <v>34491</v>
      </c>
      <c r="B30">
        <v>1</v>
      </c>
      <c r="C30" t="s">
        <v>17462</v>
      </c>
      <c r="D30" t="s">
        <v>17463</v>
      </c>
      <c r="E30" t="s">
        <v>17464</v>
      </c>
      <c r="F30" t="s">
        <v>17465</v>
      </c>
      <c r="G30">
        <v>1993</v>
      </c>
      <c r="H30">
        <v>1606</v>
      </c>
      <c r="I30" t="s">
        <v>23619</v>
      </c>
      <c r="J30" t="s">
        <v>17466</v>
      </c>
      <c r="K30" t="s">
        <v>17467</v>
      </c>
      <c r="L30" s="1">
        <v>34346</v>
      </c>
      <c r="M30">
        <v>106</v>
      </c>
      <c r="N30">
        <v>9</v>
      </c>
      <c r="O30">
        <v>0</v>
      </c>
      <c r="P30">
        <v>102</v>
      </c>
      <c r="Q30" t="s">
        <v>33717</v>
      </c>
      <c r="R30">
        <v>3</v>
      </c>
      <c r="S30">
        <v>2</v>
      </c>
      <c r="T30">
        <v>2</v>
      </c>
    </row>
    <row r="31" spans="1:20">
      <c r="A31" s="1">
        <v>34498</v>
      </c>
      <c r="B31">
        <v>1</v>
      </c>
      <c r="C31" t="s">
        <v>17428</v>
      </c>
      <c r="D31" t="s">
        <v>17429</v>
      </c>
      <c r="E31" t="s">
        <v>17430</v>
      </c>
      <c r="F31" t="s">
        <v>17431</v>
      </c>
      <c r="G31">
        <v>1993</v>
      </c>
      <c r="H31">
        <v>1606</v>
      </c>
      <c r="I31" t="s">
        <v>23619</v>
      </c>
      <c r="J31" t="s">
        <v>17432</v>
      </c>
      <c r="K31" t="s">
        <v>17368</v>
      </c>
      <c r="L31" s="1">
        <v>34414</v>
      </c>
      <c r="M31">
        <v>104</v>
      </c>
      <c r="N31">
        <v>9</v>
      </c>
      <c r="O31">
        <v>0</v>
      </c>
      <c r="P31">
        <v>102</v>
      </c>
      <c r="Q31" t="s">
        <v>33717</v>
      </c>
      <c r="R31">
        <v>3</v>
      </c>
      <c r="S31">
        <v>2</v>
      </c>
      <c r="T31">
        <v>2</v>
      </c>
    </row>
    <row r="32" spans="1:20">
      <c r="A32" s="1">
        <v>34470</v>
      </c>
      <c r="B32">
        <v>1</v>
      </c>
      <c r="C32" t="s">
        <v>17585</v>
      </c>
      <c r="D32" t="s">
        <v>17586</v>
      </c>
      <c r="E32" t="s">
        <v>17587</v>
      </c>
      <c r="F32" t="s">
        <v>17588</v>
      </c>
      <c r="G32">
        <v>1993</v>
      </c>
      <c r="H32">
        <v>1606</v>
      </c>
      <c r="I32" t="s">
        <v>23619</v>
      </c>
      <c r="J32" t="s">
        <v>17589</v>
      </c>
      <c r="K32" t="s">
        <v>17517</v>
      </c>
      <c r="L32" s="1">
        <v>34393</v>
      </c>
      <c r="M32">
        <v>106</v>
      </c>
      <c r="N32">
        <v>7</v>
      </c>
      <c r="O32">
        <v>2</v>
      </c>
      <c r="P32">
        <v>102</v>
      </c>
      <c r="Q32" t="s">
        <v>33717</v>
      </c>
      <c r="R32">
        <v>3</v>
      </c>
      <c r="S32">
        <v>2</v>
      </c>
      <c r="T32">
        <v>2</v>
      </c>
    </row>
    <row r="33" spans="1:20">
      <c r="A33" s="1">
        <v>34485</v>
      </c>
      <c r="B33">
        <v>1</v>
      </c>
      <c r="C33" t="s">
        <v>17583</v>
      </c>
      <c r="D33" t="s">
        <v>17584</v>
      </c>
      <c r="E33" t="s">
        <v>17514</v>
      </c>
      <c r="F33" t="s">
        <v>17515</v>
      </c>
      <c r="G33">
        <v>1993</v>
      </c>
      <c r="H33">
        <v>1606</v>
      </c>
      <c r="I33" t="s">
        <v>23619</v>
      </c>
      <c r="J33" t="s">
        <v>17516</v>
      </c>
      <c r="K33" t="s">
        <v>17433</v>
      </c>
      <c r="L33" s="1">
        <v>34388</v>
      </c>
      <c r="M33">
        <v>103</v>
      </c>
      <c r="N33">
        <v>7</v>
      </c>
      <c r="O33">
        <v>2</v>
      </c>
      <c r="P33">
        <v>102</v>
      </c>
      <c r="Q33" t="s">
        <v>33717</v>
      </c>
      <c r="R33">
        <v>3</v>
      </c>
      <c r="S33">
        <v>2</v>
      </c>
      <c r="T33">
        <v>2</v>
      </c>
    </row>
    <row r="34" spans="1:20">
      <c r="A34" s="1">
        <v>34512</v>
      </c>
      <c r="B34">
        <v>1</v>
      </c>
      <c r="C34" t="s">
        <v>17226</v>
      </c>
      <c r="D34" t="s">
        <v>17227</v>
      </c>
      <c r="E34" t="s">
        <v>17228</v>
      </c>
      <c r="F34" t="s">
        <v>17229</v>
      </c>
      <c r="G34">
        <v>1993</v>
      </c>
      <c r="H34">
        <v>1606</v>
      </c>
      <c r="I34" t="s">
        <v>23619</v>
      </c>
      <c r="J34" t="s">
        <v>17230</v>
      </c>
      <c r="K34" t="s">
        <v>17296</v>
      </c>
      <c r="L34" s="1">
        <v>34423</v>
      </c>
      <c r="M34">
        <v>106</v>
      </c>
      <c r="N34">
        <v>6</v>
      </c>
      <c r="O34">
        <v>3</v>
      </c>
      <c r="P34">
        <v>102</v>
      </c>
      <c r="Q34" t="s">
        <v>33717</v>
      </c>
      <c r="R34">
        <v>3</v>
      </c>
      <c r="S34">
        <v>2</v>
      </c>
      <c r="T34">
        <v>2</v>
      </c>
    </row>
    <row r="35" spans="1:20">
      <c r="A35" s="1">
        <v>34512</v>
      </c>
      <c r="B35">
        <v>1</v>
      </c>
      <c r="C35" t="s">
        <v>17359</v>
      </c>
      <c r="D35" t="s">
        <v>17360</v>
      </c>
      <c r="E35" t="s">
        <v>17361</v>
      </c>
      <c r="F35" t="s">
        <v>17362</v>
      </c>
      <c r="G35">
        <v>1993</v>
      </c>
      <c r="H35">
        <v>1606</v>
      </c>
      <c r="I35" t="s">
        <v>23619</v>
      </c>
      <c r="J35" t="s">
        <v>17363</v>
      </c>
      <c r="K35" t="s">
        <v>17225</v>
      </c>
      <c r="L35" s="1">
        <v>34346</v>
      </c>
      <c r="M35">
        <v>105</v>
      </c>
      <c r="N35">
        <v>5</v>
      </c>
      <c r="O35">
        <v>4</v>
      </c>
      <c r="P35">
        <v>102</v>
      </c>
      <c r="Q35" t="s">
        <v>33717</v>
      </c>
      <c r="R35">
        <v>3</v>
      </c>
      <c r="S35">
        <v>2</v>
      </c>
      <c r="T35">
        <v>2</v>
      </c>
    </row>
    <row r="36" spans="1:20">
      <c r="A36" s="1">
        <v>34456</v>
      </c>
      <c r="B36">
        <v>1</v>
      </c>
      <c r="C36" t="s">
        <v>17536</v>
      </c>
      <c r="D36" t="s">
        <v>17537</v>
      </c>
      <c r="E36" t="s">
        <v>17538</v>
      </c>
      <c r="F36" t="s">
        <v>17539</v>
      </c>
      <c r="G36">
        <v>1993</v>
      </c>
      <c r="H36">
        <v>1606</v>
      </c>
      <c r="I36" t="s">
        <v>23619</v>
      </c>
      <c r="J36" t="s">
        <v>17540</v>
      </c>
      <c r="K36" t="s">
        <v>17555</v>
      </c>
      <c r="L36" s="1">
        <v>34394</v>
      </c>
      <c r="M36">
        <v>107</v>
      </c>
      <c r="N36">
        <v>9</v>
      </c>
      <c r="O36">
        <v>0</v>
      </c>
      <c r="P36">
        <v>102</v>
      </c>
      <c r="Q36" t="s">
        <v>33717</v>
      </c>
      <c r="R36">
        <v>4</v>
      </c>
      <c r="S36">
        <v>2</v>
      </c>
      <c r="T36">
        <v>2</v>
      </c>
    </row>
    <row r="37" spans="1:20">
      <c r="A37" s="1">
        <v>34254</v>
      </c>
      <c r="B37">
        <v>2</v>
      </c>
      <c r="C37" t="s">
        <v>17807</v>
      </c>
      <c r="D37" t="s">
        <v>17808</v>
      </c>
      <c r="E37" t="s">
        <v>17809</v>
      </c>
      <c r="F37" t="s">
        <v>17810</v>
      </c>
      <c r="G37">
        <v>1993</v>
      </c>
      <c r="H37">
        <v>1606</v>
      </c>
      <c r="I37" t="s">
        <v>23619</v>
      </c>
      <c r="J37" t="s">
        <v>17811</v>
      </c>
      <c r="K37" t="s">
        <v>17882</v>
      </c>
      <c r="N37">
        <v>9</v>
      </c>
      <c r="O37">
        <v>0</v>
      </c>
      <c r="P37">
        <v>102</v>
      </c>
      <c r="Q37" t="s">
        <v>33717</v>
      </c>
      <c r="R37">
        <v>4</v>
      </c>
      <c r="S37">
        <v>2</v>
      </c>
      <c r="T37">
        <v>2</v>
      </c>
    </row>
    <row r="38" spans="1:20">
      <c r="A38" s="1">
        <v>34515</v>
      </c>
      <c r="B38">
        <v>1</v>
      </c>
      <c r="C38" t="s">
        <v>17193</v>
      </c>
      <c r="D38" t="s">
        <v>17194</v>
      </c>
      <c r="E38" t="s">
        <v>17195</v>
      </c>
      <c r="F38" t="s">
        <v>17196</v>
      </c>
      <c r="G38">
        <v>1993</v>
      </c>
      <c r="H38">
        <v>1606</v>
      </c>
      <c r="I38" t="s">
        <v>23619</v>
      </c>
      <c r="J38" t="s">
        <v>17197</v>
      </c>
      <c r="K38" t="s">
        <v>17265</v>
      </c>
      <c r="L38" s="1">
        <v>34415</v>
      </c>
      <c r="M38">
        <v>105</v>
      </c>
      <c r="N38">
        <v>8</v>
      </c>
      <c r="O38">
        <v>1</v>
      </c>
      <c r="P38">
        <v>102</v>
      </c>
      <c r="Q38" t="s">
        <v>33717</v>
      </c>
      <c r="R38">
        <v>4</v>
      </c>
      <c r="S38">
        <v>2</v>
      </c>
      <c r="T38">
        <v>2</v>
      </c>
    </row>
    <row r="39" spans="1:20">
      <c r="A39" s="1">
        <v>34388</v>
      </c>
      <c r="B39">
        <v>1</v>
      </c>
      <c r="C39" t="s">
        <v>17732</v>
      </c>
      <c r="D39" t="s">
        <v>17733</v>
      </c>
      <c r="E39" t="s">
        <v>17734</v>
      </c>
      <c r="F39" t="s">
        <v>17735</v>
      </c>
      <c r="G39">
        <v>1993</v>
      </c>
      <c r="H39">
        <v>1606</v>
      </c>
      <c r="I39" t="s">
        <v>23619</v>
      </c>
      <c r="J39" t="s">
        <v>17736</v>
      </c>
      <c r="K39" t="s">
        <v>17751</v>
      </c>
      <c r="L39" s="1">
        <v>34282</v>
      </c>
      <c r="M39">
        <v>104</v>
      </c>
      <c r="N39">
        <v>7</v>
      </c>
      <c r="O39">
        <v>2</v>
      </c>
      <c r="P39">
        <v>102</v>
      </c>
      <c r="Q39" t="s">
        <v>33717</v>
      </c>
      <c r="R39">
        <v>4</v>
      </c>
      <c r="S39">
        <v>2</v>
      </c>
      <c r="T39">
        <v>2</v>
      </c>
    </row>
    <row r="40" spans="1:20">
      <c r="A40" s="1">
        <v>34515</v>
      </c>
      <c r="B40">
        <v>1</v>
      </c>
      <c r="C40" t="s">
        <v>17297</v>
      </c>
      <c r="D40" t="s">
        <v>17298</v>
      </c>
      <c r="E40" t="s">
        <v>17299</v>
      </c>
      <c r="F40" t="s">
        <v>17300</v>
      </c>
      <c r="G40">
        <v>1993</v>
      </c>
      <c r="H40">
        <v>1606</v>
      </c>
      <c r="I40" t="s">
        <v>23619</v>
      </c>
      <c r="J40" t="s">
        <v>17301</v>
      </c>
      <c r="K40" t="s">
        <v>17302</v>
      </c>
      <c r="L40" s="1">
        <v>34452</v>
      </c>
      <c r="M40">
        <v>101</v>
      </c>
      <c r="N40">
        <v>6</v>
      </c>
      <c r="O40">
        <v>3</v>
      </c>
      <c r="P40">
        <v>102</v>
      </c>
      <c r="Q40" t="s">
        <v>33717</v>
      </c>
      <c r="R40">
        <v>4</v>
      </c>
      <c r="S40">
        <v>2</v>
      </c>
      <c r="T40">
        <v>2</v>
      </c>
    </row>
    <row r="41" spans="1:20" ht="28" customHeight="1">
      <c r="A41" s="1"/>
      <c r="L41" s="1"/>
    </row>
    <row r="42" spans="1:20">
      <c r="A42" s="1">
        <v>34282</v>
      </c>
      <c r="B42">
        <v>1</v>
      </c>
      <c r="C42" t="s">
        <v>17889</v>
      </c>
      <c r="D42" t="s">
        <v>17822</v>
      </c>
      <c r="E42" t="s">
        <v>17823</v>
      </c>
      <c r="F42" t="s">
        <v>17824</v>
      </c>
      <c r="G42">
        <v>1993</v>
      </c>
      <c r="H42">
        <v>1606</v>
      </c>
      <c r="I42" t="s">
        <v>23619</v>
      </c>
      <c r="J42" t="s">
        <v>17825</v>
      </c>
      <c r="K42" t="s">
        <v>17829</v>
      </c>
      <c r="L42" s="1">
        <v>34248</v>
      </c>
      <c r="M42">
        <v>103</v>
      </c>
      <c r="N42">
        <v>9</v>
      </c>
      <c r="O42">
        <v>0</v>
      </c>
      <c r="P42">
        <v>102</v>
      </c>
      <c r="Q42" t="s">
        <v>33717</v>
      </c>
      <c r="R42">
        <v>1</v>
      </c>
      <c r="S42">
        <v>1</v>
      </c>
      <c r="T42">
        <v>2</v>
      </c>
    </row>
    <row r="43" spans="1:20">
      <c r="A43" s="1">
        <v>34282</v>
      </c>
      <c r="B43">
        <v>1</v>
      </c>
      <c r="C43" t="s">
        <v>17830</v>
      </c>
      <c r="D43" t="s">
        <v>17831</v>
      </c>
      <c r="E43" t="s">
        <v>17832</v>
      </c>
      <c r="F43" t="s">
        <v>17833</v>
      </c>
      <c r="G43">
        <v>1993</v>
      </c>
      <c r="H43">
        <v>1606</v>
      </c>
      <c r="I43" t="s">
        <v>23619</v>
      </c>
      <c r="J43" t="s">
        <v>17834</v>
      </c>
      <c r="K43" t="s">
        <v>17835</v>
      </c>
      <c r="L43" s="1">
        <v>34255</v>
      </c>
      <c r="M43">
        <v>103</v>
      </c>
      <c r="N43">
        <v>9</v>
      </c>
      <c r="O43">
        <v>0</v>
      </c>
      <c r="P43">
        <v>102</v>
      </c>
      <c r="Q43" t="s">
        <v>33717</v>
      </c>
      <c r="R43">
        <v>1</v>
      </c>
      <c r="S43">
        <v>1</v>
      </c>
      <c r="T43">
        <v>2</v>
      </c>
    </row>
    <row r="44" spans="1:20">
      <c r="A44" s="1">
        <v>34316</v>
      </c>
      <c r="B44">
        <v>1</v>
      </c>
      <c r="C44" t="s">
        <v>17849</v>
      </c>
      <c r="D44" t="s">
        <v>17850</v>
      </c>
      <c r="E44" t="s">
        <v>17851</v>
      </c>
      <c r="F44" t="s">
        <v>17852</v>
      </c>
      <c r="G44">
        <v>1993</v>
      </c>
      <c r="H44">
        <v>1606</v>
      </c>
      <c r="I44" t="s">
        <v>23619</v>
      </c>
      <c r="J44" t="s">
        <v>17853</v>
      </c>
      <c r="K44" t="s">
        <v>17854</v>
      </c>
      <c r="L44" s="1">
        <v>34248</v>
      </c>
      <c r="M44">
        <v>105</v>
      </c>
      <c r="N44">
        <v>5</v>
      </c>
      <c r="O44">
        <v>4</v>
      </c>
      <c r="P44">
        <v>102</v>
      </c>
      <c r="Q44" t="s">
        <v>33717</v>
      </c>
      <c r="R44">
        <v>1</v>
      </c>
      <c r="S44">
        <v>1</v>
      </c>
      <c r="T44">
        <v>2</v>
      </c>
    </row>
    <row r="45" spans="1:20">
      <c r="A45" s="1">
        <v>34316</v>
      </c>
      <c r="B45">
        <v>1</v>
      </c>
      <c r="C45" t="s">
        <v>17855</v>
      </c>
      <c r="D45" t="s">
        <v>17782</v>
      </c>
      <c r="E45" t="s">
        <v>17783</v>
      </c>
      <c r="F45" t="s">
        <v>17784</v>
      </c>
      <c r="G45">
        <v>1993</v>
      </c>
      <c r="H45">
        <v>1606</v>
      </c>
      <c r="I45" t="s">
        <v>23619</v>
      </c>
      <c r="J45" t="s">
        <v>17785</v>
      </c>
      <c r="K45" t="s">
        <v>17794</v>
      </c>
      <c r="L45" s="1">
        <v>34254</v>
      </c>
      <c r="M45">
        <v>108</v>
      </c>
      <c r="N45">
        <v>6</v>
      </c>
      <c r="O45">
        <v>3</v>
      </c>
      <c r="P45">
        <v>102</v>
      </c>
      <c r="Q45" t="s">
        <v>33717</v>
      </c>
      <c r="R45">
        <v>1</v>
      </c>
      <c r="S45">
        <v>1</v>
      </c>
      <c r="T45">
        <v>2</v>
      </c>
    </row>
    <row r="46" spans="1:20">
      <c r="A46" s="1">
        <v>34345</v>
      </c>
      <c r="B46">
        <v>1</v>
      </c>
      <c r="C46" t="s">
        <v>17725</v>
      </c>
      <c r="D46" t="s">
        <v>17726</v>
      </c>
      <c r="E46" t="s">
        <v>17727</v>
      </c>
      <c r="F46" t="s">
        <v>17728</v>
      </c>
      <c r="G46">
        <v>1993</v>
      </c>
      <c r="H46">
        <v>1606</v>
      </c>
      <c r="I46" t="s">
        <v>23619</v>
      </c>
      <c r="J46" t="s">
        <v>17729</v>
      </c>
      <c r="K46" t="s">
        <v>17730</v>
      </c>
      <c r="L46" s="1">
        <v>34274</v>
      </c>
      <c r="M46">
        <v>108</v>
      </c>
      <c r="N46">
        <v>5</v>
      </c>
      <c r="O46">
        <v>4</v>
      </c>
      <c r="P46">
        <v>102</v>
      </c>
      <c r="Q46" t="s">
        <v>33717</v>
      </c>
      <c r="R46">
        <v>1</v>
      </c>
      <c r="S46">
        <v>1</v>
      </c>
      <c r="T46">
        <v>2</v>
      </c>
    </row>
    <row r="47" spans="1:20">
      <c r="A47" s="1">
        <v>34353</v>
      </c>
      <c r="B47">
        <v>1</v>
      </c>
      <c r="C47" t="s">
        <v>17731</v>
      </c>
      <c r="D47" t="s">
        <v>17812</v>
      </c>
      <c r="E47" t="s">
        <v>17813</v>
      </c>
      <c r="F47" t="s">
        <v>17814</v>
      </c>
      <c r="G47">
        <v>1993</v>
      </c>
      <c r="H47">
        <v>1606</v>
      </c>
      <c r="I47" t="s">
        <v>23619</v>
      </c>
      <c r="J47" t="s">
        <v>17815</v>
      </c>
      <c r="K47" t="s">
        <v>17816</v>
      </c>
      <c r="L47" s="1">
        <v>34276</v>
      </c>
      <c r="M47">
        <v>101</v>
      </c>
      <c r="N47">
        <v>9</v>
      </c>
      <c r="O47">
        <v>0</v>
      </c>
      <c r="P47">
        <v>102</v>
      </c>
      <c r="Q47" t="s">
        <v>33717</v>
      </c>
      <c r="R47">
        <v>1</v>
      </c>
      <c r="S47">
        <v>1</v>
      </c>
      <c r="T47">
        <v>2</v>
      </c>
    </row>
    <row r="48" spans="1:20">
      <c r="A48" s="1">
        <v>34353</v>
      </c>
      <c r="B48">
        <v>1</v>
      </c>
      <c r="C48" t="s">
        <v>17817</v>
      </c>
      <c r="D48" t="s">
        <v>17818</v>
      </c>
      <c r="E48" t="s">
        <v>17819</v>
      </c>
      <c r="F48" t="s">
        <v>17820</v>
      </c>
      <c r="G48">
        <v>1993</v>
      </c>
      <c r="H48">
        <v>1606</v>
      </c>
      <c r="I48" t="s">
        <v>23619</v>
      </c>
      <c r="J48" t="s">
        <v>17821</v>
      </c>
      <c r="K48" t="s">
        <v>17764</v>
      </c>
      <c r="L48" s="1">
        <v>34247</v>
      </c>
      <c r="M48">
        <v>99</v>
      </c>
      <c r="N48">
        <v>9</v>
      </c>
      <c r="O48">
        <v>0</v>
      </c>
      <c r="P48">
        <v>102</v>
      </c>
      <c r="Q48" t="s">
        <v>33717</v>
      </c>
      <c r="R48">
        <v>1</v>
      </c>
      <c r="S48">
        <v>1</v>
      </c>
      <c r="T48">
        <v>2</v>
      </c>
    </row>
    <row r="49" spans="1:20">
      <c r="A49" s="1">
        <v>34358</v>
      </c>
      <c r="B49">
        <v>1</v>
      </c>
      <c r="C49" t="s">
        <v>17762</v>
      </c>
      <c r="D49" t="s">
        <v>17763</v>
      </c>
      <c r="E49" t="s">
        <v>17682</v>
      </c>
      <c r="F49" t="s">
        <v>17683</v>
      </c>
      <c r="G49">
        <v>1993</v>
      </c>
      <c r="H49">
        <v>1606</v>
      </c>
      <c r="I49" t="s">
        <v>23619</v>
      </c>
      <c r="J49" t="s">
        <v>17684</v>
      </c>
      <c r="K49" t="s">
        <v>17685</v>
      </c>
      <c r="L49" s="1">
        <v>34311</v>
      </c>
      <c r="M49">
        <v>101</v>
      </c>
      <c r="N49">
        <v>9</v>
      </c>
      <c r="O49">
        <v>0</v>
      </c>
      <c r="P49">
        <v>102</v>
      </c>
      <c r="Q49" t="s">
        <v>33717</v>
      </c>
      <c r="R49">
        <v>1</v>
      </c>
      <c r="S49">
        <v>1</v>
      </c>
      <c r="T49">
        <v>2</v>
      </c>
    </row>
    <row r="50" spans="1:20">
      <c r="A50" s="1">
        <v>34358</v>
      </c>
      <c r="B50">
        <v>1</v>
      </c>
      <c r="C50" t="s">
        <v>17787</v>
      </c>
      <c r="D50" t="s">
        <v>17788</v>
      </c>
      <c r="E50" t="s">
        <v>17789</v>
      </c>
      <c r="F50" t="s">
        <v>17790</v>
      </c>
      <c r="G50">
        <v>1993</v>
      </c>
      <c r="H50">
        <v>1606</v>
      </c>
      <c r="I50" t="s">
        <v>23619</v>
      </c>
      <c r="J50" t="s">
        <v>17791</v>
      </c>
      <c r="K50" t="s">
        <v>17709</v>
      </c>
      <c r="L50" s="1">
        <v>34302</v>
      </c>
      <c r="M50">
        <v>108</v>
      </c>
      <c r="N50">
        <v>7</v>
      </c>
      <c r="O50">
        <v>1</v>
      </c>
      <c r="P50">
        <v>102</v>
      </c>
      <c r="Q50" t="s">
        <v>33717</v>
      </c>
      <c r="R50">
        <v>1</v>
      </c>
      <c r="S50">
        <v>1</v>
      </c>
      <c r="T50">
        <v>2</v>
      </c>
    </row>
    <row r="51" spans="1:20">
      <c r="A51" s="1">
        <v>34388</v>
      </c>
      <c r="B51">
        <v>1</v>
      </c>
      <c r="C51" t="s">
        <v>17656</v>
      </c>
      <c r="D51" t="s">
        <v>17657</v>
      </c>
      <c r="E51" t="s">
        <v>17658</v>
      </c>
      <c r="F51" t="s">
        <v>17659</v>
      </c>
      <c r="G51">
        <v>1993</v>
      </c>
      <c r="H51">
        <v>1606</v>
      </c>
      <c r="I51" t="s">
        <v>23619</v>
      </c>
      <c r="J51" t="s">
        <v>17660</v>
      </c>
      <c r="K51" t="s">
        <v>17661</v>
      </c>
      <c r="L51" s="1">
        <v>34275</v>
      </c>
      <c r="M51">
        <v>103</v>
      </c>
      <c r="N51">
        <v>7</v>
      </c>
      <c r="O51">
        <v>2</v>
      </c>
      <c r="P51">
        <v>102</v>
      </c>
      <c r="Q51" t="s">
        <v>33717</v>
      </c>
      <c r="R51">
        <v>1</v>
      </c>
      <c r="S51">
        <v>1</v>
      </c>
      <c r="T51">
        <v>2</v>
      </c>
    </row>
    <row r="52" spans="1:20">
      <c r="A52" s="1">
        <v>34388</v>
      </c>
      <c r="B52">
        <v>1</v>
      </c>
      <c r="C52" t="s">
        <v>17752</v>
      </c>
      <c r="D52" t="s">
        <v>17753</v>
      </c>
      <c r="E52" t="s">
        <v>17754</v>
      </c>
      <c r="F52" t="s">
        <v>17755</v>
      </c>
      <c r="G52">
        <v>1993</v>
      </c>
      <c r="H52">
        <v>1606</v>
      </c>
      <c r="I52" t="s">
        <v>23619</v>
      </c>
      <c r="J52" t="s">
        <v>17756</v>
      </c>
      <c r="K52" t="s">
        <v>17748</v>
      </c>
      <c r="L52" s="1">
        <v>34246</v>
      </c>
      <c r="M52">
        <v>107</v>
      </c>
      <c r="N52">
        <v>9</v>
      </c>
      <c r="O52">
        <v>0</v>
      </c>
      <c r="P52">
        <v>102</v>
      </c>
      <c r="Q52" t="s">
        <v>33717</v>
      </c>
      <c r="R52">
        <v>1</v>
      </c>
      <c r="S52">
        <v>1</v>
      </c>
      <c r="T52">
        <v>2</v>
      </c>
    </row>
    <row r="53" spans="1:20">
      <c r="A53" s="1">
        <v>34388</v>
      </c>
      <c r="B53">
        <v>1</v>
      </c>
      <c r="C53" t="s">
        <v>17749</v>
      </c>
      <c r="D53" t="s">
        <v>17750</v>
      </c>
      <c r="E53" t="s">
        <v>17675</v>
      </c>
      <c r="F53" t="s">
        <v>17676</v>
      </c>
      <c r="G53">
        <v>1993</v>
      </c>
      <c r="H53">
        <v>1606</v>
      </c>
      <c r="I53" t="s">
        <v>23619</v>
      </c>
      <c r="J53" t="s">
        <v>17677</v>
      </c>
      <c r="K53" t="s">
        <v>17678</v>
      </c>
      <c r="L53" s="1">
        <v>34281</v>
      </c>
      <c r="M53">
        <v>107</v>
      </c>
      <c r="N53">
        <v>9</v>
      </c>
      <c r="O53">
        <v>0</v>
      </c>
      <c r="P53">
        <v>102</v>
      </c>
      <c r="Q53" t="s">
        <v>33717</v>
      </c>
      <c r="R53">
        <v>1</v>
      </c>
      <c r="S53">
        <v>1</v>
      </c>
      <c r="T53">
        <v>2</v>
      </c>
    </row>
    <row r="54" spans="1:20">
      <c r="A54" s="1">
        <v>34388</v>
      </c>
      <c r="B54">
        <v>1</v>
      </c>
      <c r="C54" t="s">
        <v>17679</v>
      </c>
      <c r="D54" t="s">
        <v>17680</v>
      </c>
      <c r="E54" t="s">
        <v>17759</v>
      </c>
      <c r="F54" t="s">
        <v>17760</v>
      </c>
      <c r="G54">
        <v>1993</v>
      </c>
      <c r="H54">
        <v>1606</v>
      </c>
      <c r="I54" t="s">
        <v>23619</v>
      </c>
      <c r="J54" t="s">
        <v>17681</v>
      </c>
      <c r="K54" t="s">
        <v>17621</v>
      </c>
      <c r="L54" s="1">
        <v>34344</v>
      </c>
      <c r="M54">
        <v>108</v>
      </c>
      <c r="N54">
        <v>9</v>
      </c>
      <c r="O54">
        <v>0</v>
      </c>
      <c r="P54">
        <v>102</v>
      </c>
      <c r="Q54" t="s">
        <v>33717</v>
      </c>
      <c r="R54">
        <v>1</v>
      </c>
      <c r="S54">
        <v>1</v>
      </c>
      <c r="T54">
        <v>2</v>
      </c>
    </row>
    <row r="55" spans="1:20">
      <c r="A55" s="1">
        <v>34394</v>
      </c>
      <c r="B55">
        <v>1</v>
      </c>
      <c r="C55" t="s">
        <v>17622</v>
      </c>
      <c r="D55" t="s">
        <v>17623</v>
      </c>
      <c r="E55" t="s">
        <v>17624</v>
      </c>
      <c r="F55" t="s">
        <v>17625</v>
      </c>
      <c r="G55">
        <v>1993</v>
      </c>
      <c r="H55">
        <v>1606</v>
      </c>
      <c r="I55" t="s">
        <v>23619</v>
      </c>
      <c r="J55" t="s">
        <v>17626</v>
      </c>
      <c r="K55" t="s">
        <v>17627</v>
      </c>
      <c r="L55" s="1">
        <v>34311</v>
      </c>
      <c r="M55">
        <v>101</v>
      </c>
      <c r="N55">
        <v>9</v>
      </c>
      <c r="O55">
        <v>0</v>
      </c>
      <c r="P55">
        <v>102</v>
      </c>
      <c r="Q55" t="s">
        <v>33717</v>
      </c>
      <c r="R55">
        <v>1</v>
      </c>
      <c r="S55">
        <v>1</v>
      </c>
      <c r="T55">
        <v>2</v>
      </c>
    </row>
    <row r="56" spans="1:20">
      <c r="A56" s="1">
        <v>34400</v>
      </c>
      <c r="B56">
        <v>1</v>
      </c>
      <c r="C56" t="s">
        <v>17777</v>
      </c>
      <c r="D56" t="s">
        <v>17778</v>
      </c>
      <c r="E56" t="s">
        <v>17779</v>
      </c>
      <c r="F56" t="s">
        <v>17780</v>
      </c>
      <c r="G56">
        <v>1993</v>
      </c>
      <c r="H56">
        <v>1606</v>
      </c>
      <c r="I56" t="s">
        <v>23619</v>
      </c>
      <c r="J56" t="s">
        <v>17781</v>
      </c>
      <c r="K56" t="s">
        <v>17786</v>
      </c>
      <c r="L56" s="1">
        <v>34276</v>
      </c>
      <c r="M56">
        <v>104</v>
      </c>
      <c r="N56">
        <v>9</v>
      </c>
      <c r="O56">
        <v>0</v>
      </c>
      <c r="P56">
        <v>102</v>
      </c>
      <c r="Q56" t="s">
        <v>33717</v>
      </c>
      <c r="R56">
        <v>4</v>
      </c>
      <c r="S56">
        <v>1</v>
      </c>
      <c r="T56">
        <v>2</v>
      </c>
    </row>
    <row r="57" spans="1:20">
      <c r="A57" s="1">
        <v>34400</v>
      </c>
      <c r="B57">
        <v>1</v>
      </c>
      <c r="C57" t="s">
        <v>17705</v>
      </c>
      <c r="D57" t="s">
        <v>17706</v>
      </c>
      <c r="E57" t="s">
        <v>17707</v>
      </c>
      <c r="F57" t="s">
        <v>17708</v>
      </c>
      <c r="G57">
        <v>1993</v>
      </c>
      <c r="H57">
        <v>1606</v>
      </c>
      <c r="I57" t="s">
        <v>23619</v>
      </c>
      <c r="J57" t="s">
        <v>17577</v>
      </c>
      <c r="K57" t="s">
        <v>17640</v>
      </c>
      <c r="L57" s="1">
        <v>34282</v>
      </c>
      <c r="M57">
        <v>106</v>
      </c>
      <c r="N57">
        <v>9</v>
      </c>
      <c r="O57">
        <v>0</v>
      </c>
      <c r="P57">
        <v>102</v>
      </c>
      <c r="Q57" t="s">
        <v>33717</v>
      </c>
      <c r="R57">
        <v>1</v>
      </c>
      <c r="S57">
        <v>1</v>
      </c>
      <c r="T57">
        <v>2</v>
      </c>
    </row>
    <row r="58" spans="1:20">
      <c r="A58" s="1">
        <v>34415</v>
      </c>
      <c r="B58">
        <v>1</v>
      </c>
      <c r="C58" t="s">
        <v>17641</v>
      </c>
      <c r="D58" t="s">
        <v>17642</v>
      </c>
      <c r="E58" t="s">
        <v>17643</v>
      </c>
      <c r="F58" t="s">
        <v>17644</v>
      </c>
      <c r="G58">
        <v>1993</v>
      </c>
      <c r="H58">
        <v>1606</v>
      </c>
      <c r="I58" t="s">
        <v>23619</v>
      </c>
      <c r="J58" t="s">
        <v>17645</v>
      </c>
      <c r="K58" t="s">
        <v>17649</v>
      </c>
      <c r="L58" s="1">
        <v>34352</v>
      </c>
      <c r="M58">
        <v>103</v>
      </c>
      <c r="N58">
        <v>7</v>
      </c>
      <c r="O58">
        <v>2</v>
      </c>
      <c r="P58">
        <v>102</v>
      </c>
      <c r="Q58" t="s">
        <v>33717</v>
      </c>
      <c r="R58">
        <v>1</v>
      </c>
      <c r="S58">
        <v>1</v>
      </c>
      <c r="T58">
        <v>2</v>
      </c>
    </row>
    <row r="59" spans="1:20">
      <c r="A59" s="1">
        <v>34415</v>
      </c>
      <c r="B59">
        <v>1</v>
      </c>
      <c r="C59" t="s">
        <v>17650</v>
      </c>
      <c r="D59" t="s">
        <v>17651</v>
      </c>
      <c r="E59" t="s">
        <v>17652</v>
      </c>
      <c r="F59" t="s">
        <v>17653</v>
      </c>
      <c r="G59">
        <v>1993</v>
      </c>
      <c r="H59">
        <v>1606</v>
      </c>
      <c r="I59" t="s">
        <v>23619</v>
      </c>
      <c r="J59" t="s">
        <v>17654</v>
      </c>
      <c r="K59" t="s">
        <v>17590</v>
      </c>
      <c r="L59" s="1">
        <v>34344</v>
      </c>
      <c r="M59">
        <v>108</v>
      </c>
      <c r="N59">
        <v>7</v>
      </c>
      <c r="O59">
        <v>2</v>
      </c>
      <c r="P59">
        <v>102</v>
      </c>
      <c r="Q59" t="s">
        <v>33717</v>
      </c>
      <c r="R59">
        <v>1</v>
      </c>
      <c r="S59">
        <v>1</v>
      </c>
      <c r="T59">
        <v>2</v>
      </c>
    </row>
    <row r="60" spans="1:20">
      <c r="A60" s="1">
        <v>34423</v>
      </c>
      <c r="B60">
        <v>1</v>
      </c>
      <c r="C60" t="s">
        <v>17737</v>
      </c>
      <c r="D60" t="s">
        <v>17738</v>
      </c>
      <c r="E60" t="s">
        <v>17739</v>
      </c>
      <c r="F60" t="s">
        <v>17740</v>
      </c>
      <c r="G60">
        <v>1993</v>
      </c>
      <c r="H60">
        <v>1606</v>
      </c>
      <c r="I60" t="s">
        <v>23619</v>
      </c>
      <c r="J60" t="s">
        <v>17741</v>
      </c>
      <c r="K60" t="s">
        <v>17742</v>
      </c>
      <c r="L60" s="1">
        <v>34387</v>
      </c>
      <c r="M60">
        <v>108</v>
      </c>
      <c r="N60">
        <v>7</v>
      </c>
      <c r="O60">
        <v>2</v>
      </c>
      <c r="P60">
        <v>102</v>
      </c>
      <c r="Q60" t="s">
        <v>33717</v>
      </c>
      <c r="R60">
        <v>1</v>
      </c>
      <c r="S60">
        <v>1</v>
      </c>
      <c r="T60">
        <v>2</v>
      </c>
    </row>
    <row r="61" spans="1:20">
      <c r="A61" s="1">
        <v>34428</v>
      </c>
      <c r="B61">
        <v>1</v>
      </c>
      <c r="C61" t="s">
        <v>17743</v>
      </c>
      <c r="D61" t="s">
        <v>17744</v>
      </c>
      <c r="E61" t="s">
        <v>17745</v>
      </c>
      <c r="F61" t="s">
        <v>17746</v>
      </c>
      <c r="G61">
        <v>1993</v>
      </c>
      <c r="H61">
        <v>1606</v>
      </c>
      <c r="I61" t="s">
        <v>23619</v>
      </c>
      <c r="J61" t="s">
        <v>17747</v>
      </c>
      <c r="K61" t="s">
        <v>17671</v>
      </c>
      <c r="L61" s="1">
        <v>34352</v>
      </c>
      <c r="M61">
        <v>107</v>
      </c>
      <c r="N61">
        <v>7</v>
      </c>
      <c r="O61">
        <v>2</v>
      </c>
      <c r="P61">
        <v>102</v>
      </c>
      <c r="Q61" t="s">
        <v>33717</v>
      </c>
      <c r="R61">
        <v>1</v>
      </c>
      <c r="S61">
        <v>1</v>
      </c>
      <c r="T61">
        <v>2</v>
      </c>
    </row>
    <row r="62" spans="1:20">
      <c r="A62" s="1">
        <v>34443</v>
      </c>
      <c r="B62">
        <v>1</v>
      </c>
      <c r="C62" t="s">
        <v>17609</v>
      </c>
      <c r="D62" t="s">
        <v>17610</v>
      </c>
      <c r="E62" t="s">
        <v>17611</v>
      </c>
      <c r="F62" t="s">
        <v>17612</v>
      </c>
      <c r="G62">
        <v>1993</v>
      </c>
      <c r="H62">
        <v>1606</v>
      </c>
      <c r="I62" t="s">
        <v>23619</v>
      </c>
      <c r="J62" t="s">
        <v>17613</v>
      </c>
      <c r="K62" t="s">
        <v>17617</v>
      </c>
      <c r="L62" s="1">
        <v>34275</v>
      </c>
      <c r="M62">
        <v>99</v>
      </c>
      <c r="N62">
        <v>6</v>
      </c>
      <c r="O62">
        <v>3</v>
      </c>
      <c r="P62">
        <v>102</v>
      </c>
      <c r="Q62" t="s">
        <v>33717</v>
      </c>
      <c r="R62">
        <v>1</v>
      </c>
      <c r="S62">
        <v>1</v>
      </c>
      <c r="T62">
        <v>2</v>
      </c>
    </row>
    <row r="63" spans="1:20">
      <c r="A63" s="1">
        <v>34444</v>
      </c>
      <c r="B63">
        <v>1</v>
      </c>
      <c r="C63" t="s">
        <v>17574</v>
      </c>
      <c r="D63" t="s">
        <v>17575</v>
      </c>
      <c r="E63" t="s">
        <v>17576</v>
      </c>
      <c r="F63" t="s">
        <v>17507</v>
      </c>
      <c r="G63">
        <v>1993</v>
      </c>
      <c r="H63">
        <v>1606</v>
      </c>
      <c r="I63" t="s">
        <v>23619</v>
      </c>
      <c r="J63" t="s">
        <v>17578</v>
      </c>
      <c r="K63" t="s">
        <v>17579</v>
      </c>
      <c r="L63" s="1">
        <v>34309</v>
      </c>
      <c r="M63">
        <v>106</v>
      </c>
      <c r="N63">
        <v>8</v>
      </c>
      <c r="O63">
        <v>0</v>
      </c>
      <c r="P63">
        <v>102</v>
      </c>
      <c r="Q63" t="s">
        <v>33717</v>
      </c>
      <c r="R63">
        <v>1</v>
      </c>
      <c r="S63">
        <v>1</v>
      </c>
      <c r="T63">
        <v>2</v>
      </c>
    </row>
    <row r="64" spans="1:20">
      <c r="A64" s="1">
        <v>34470</v>
      </c>
      <c r="B64">
        <v>1</v>
      </c>
      <c r="C64" t="s">
        <v>17629</v>
      </c>
      <c r="D64" t="s">
        <v>17630</v>
      </c>
      <c r="E64" t="s">
        <v>17631</v>
      </c>
      <c r="F64" t="s">
        <v>17632</v>
      </c>
      <c r="G64">
        <v>1993</v>
      </c>
      <c r="H64">
        <v>1606</v>
      </c>
      <c r="I64" t="s">
        <v>23619</v>
      </c>
      <c r="J64" t="s">
        <v>17633</v>
      </c>
      <c r="K64" t="s">
        <v>17634</v>
      </c>
      <c r="L64" s="1">
        <v>34414</v>
      </c>
      <c r="M64">
        <v>103</v>
      </c>
      <c r="N64">
        <v>9</v>
      </c>
      <c r="O64">
        <v>0</v>
      </c>
      <c r="P64">
        <v>102</v>
      </c>
      <c r="Q64" t="s">
        <v>33717</v>
      </c>
      <c r="R64">
        <v>1</v>
      </c>
      <c r="S64">
        <v>1</v>
      </c>
      <c r="T64">
        <v>2</v>
      </c>
    </row>
    <row r="65" spans="1:20">
      <c r="A65" s="1">
        <v>34470</v>
      </c>
      <c r="B65">
        <v>1</v>
      </c>
      <c r="C65" t="s">
        <v>17562</v>
      </c>
      <c r="D65" t="s">
        <v>17563</v>
      </c>
      <c r="E65" t="s">
        <v>17564</v>
      </c>
      <c r="F65" t="s">
        <v>17565</v>
      </c>
      <c r="G65">
        <v>1993</v>
      </c>
      <c r="H65">
        <v>1606</v>
      </c>
      <c r="I65" t="s">
        <v>23619</v>
      </c>
      <c r="J65" t="s">
        <v>17566</v>
      </c>
      <c r="K65" t="s">
        <v>17567</v>
      </c>
      <c r="L65" s="1">
        <v>34394</v>
      </c>
      <c r="M65">
        <v>104</v>
      </c>
      <c r="N65">
        <v>9</v>
      </c>
      <c r="O65">
        <v>0</v>
      </c>
      <c r="P65">
        <v>102</v>
      </c>
      <c r="Q65" t="s">
        <v>33717</v>
      </c>
      <c r="R65">
        <v>1</v>
      </c>
      <c r="S65">
        <v>1</v>
      </c>
      <c r="T65">
        <v>2</v>
      </c>
    </row>
    <row r="66" spans="1:20">
      <c r="A66" s="1">
        <v>34470</v>
      </c>
      <c r="B66">
        <v>1</v>
      </c>
      <c r="C66" t="s">
        <v>17568</v>
      </c>
      <c r="D66" t="s">
        <v>17569</v>
      </c>
      <c r="E66" t="s">
        <v>17570</v>
      </c>
      <c r="F66" t="s">
        <v>17571</v>
      </c>
      <c r="G66">
        <v>1993</v>
      </c>
      <c r="H66">
        <v>1606</v>
      </c>
      <c r="I66" t="s">
        <v>23619</v>
      </c>
      <c r="J66" t="s">
        <v>17572</v>
      </c>
      <c r="K66" t="s">
        <v>17500</v>
      </c>
      <c r="L66" s="1">
        <v>34310</v>
      </c>
      <c r="M66">
        <v>105</v>
      </c>
      <c r="N66">
        <v>6</v>
      </c>
      <c r="O66">
        <v>3</v>
      </c>
      <c r="P66">
        <v>102</v>
      </c>
      <c r="Q66" t="s">
        <v>33717</v>
      </c>
      <c r="R66">
        <v>1</v>
      </c>
      <c r="S66">
        <v>1</v>
      </c>
      <c r="T66">
        <v>2</v>
      </c>
    </row>
    <row r="67" spans="1:20">
      <c r="A67" s="1">
        <v>34477</v>
      </c>
      <c r="B67">
        <v>1</v>
      </c>
      <c r="C67" t="s">
        <v>17518</v>
      </c>
      <c r="D67" t="s">
        <v>17519</v>
      </c>
      <c r="E67" t="s">
        <v>17520</v>
      </c>
      <c r="F67" t="s">
        <v>17521</v>
      </c>
      <c r="G67">
        <v>1993</v>
      </c>
      <c r="H67">
        <v>1606</v>
      </c>
      <c r="I67" t="s">
        <v>23619</v>
      </c>
      <c r="J67" t="s">
        <v>17522</v>
      </c>
      <c r="K67" t="s">
        <v>17594</v>
      </c>
      <c r="L67" s="1">
        <v>34395</v>
      </c>
      <c r="M67">
        <v>101</v>
      </c>
      <c r="N67">
        <v>9</v>
      </c>
      <c r="O67">
        <v>0</v>
      </c>
      <c r="P67">
        <v>102</v>
      </c>
      <c r="Q67" t="s">
        <v>33717</v>
      </c>
      <c r="R67">
        <v>4</v>
      </c>
      <c r="S67">
        <v>1</v>
      </c>
      <c r="T67">
        <v>2</v>
      </c>
    </row>
    <row r="68" spans="1:20">
      <c r="A68" s="1">
        <v>34477</v>
      </c>
      <c r="B68">
        <v>1</v>
      </c>
      <c r="C68" t="s">
        <v>17595</v>
      </c>
      <c r="D68" t="s">
        <v>17596</v>
      </c>
      <c r="E68" t="s">
        <v>17597</v>
      </c>
      <c r="F68" t="s">
        <v>17598</v>
      </c>
      <c r="G68">
        <v>1993</v>
      </c>
      <c r="H68">
        <v>1606</v>
      </c>
      <c r="I68" t="s">
        <v>23619</v>
      </c>
      <c r="J68" t="s">
        <v>17599</v>
      </c>
      <c r="K68" t="s">
        <v>17523</v>
      </c>
      <c r="L68" s="1">
        <v>34393</v>
      </c>
      <c r="M68">
        <v>101</v>
      </c>
      <c r="N68">
        <v>6</v>
      </c>
      <c r="O68">
        <v>3</v>
      </c>
      <c r="P68">
        <v>102</v>
      </c>
      <c r="Q68" t="s">
        <v>33717</v>
      </c>
      <c r="R68">
        <v>2</v>
      </c>
      <c r="S68">
        <v>1</v>
      </c>
      <c r="T68">
        <v>1</v>
      </c>
    </row>
    <row r="69" spans="1:20">
      <c r="A69" s="1">
        <v>34477</v>
      </c>
      <c r="B69">
        <v>1</v>
      </c>
      <c r="C69" t="s">
        <v>17524</v>
      </c>
      <c r="D69" t="s">
        <v>17525</v>
      </c>
      <c r="E69" t="s">
        <v>17526</v>
      </c>
      <c r="F69" t="s">
        <v>17527</v>
      </c>
      <c r="G69">
        <v>1993</v>
      </c>
      <c r="H69">
        <v>1606</v>
      </c>
      <c r="I69" t="s">
        <v>23619</v>
      </c>
      <c r="J69" t="s">
        <v>17528</v>
      </c>
      <c r="K69" t="s">
        <v>17529</v>
      </c>
      <c r="L69" s="1">
        <v>34247</v>
      </c>
      <c r="M69">
        <v>99</v>
      </c>
      <c r="N69">
        <v>9</v>
      </c>
      <c r="O69">
        <v>0</v>
      </c>
      <c r="P69">
        <v>102</v>
      </c>
      <c r="Q69" t="s">
        <v>33717</v>
      </c>
      <c r="R69">
        <v>1</v>
      </c>
      <c r="S69">
        <v>1</v>
      </c>
      <c r="T69">
        <v>2</v>
      </c>
    </row>
    <row r="70" spans="1:20">
      <c r="A70" s="1">
        <v>34477</v>
      </c>
      <c r="B70">
        <v>1</v>
      </c>
      <c r="C70" t="s">
        <v>17530</v>
      </c>
      <c r="D70" t="s">
        <v>17531</v>
      </c>
      <c r="E70" t="s">
        <v>17541</v>
      </c>
      <c r="F70" t="s">
        <v>17542</v>
      </c>
      <c r="G70">
        <v>1993</v>
      </c>
      <c r="H70">
        <v>1606</v>
      </c>
      <c r="I70" t="s">
        <v>23619</v>
      </c>
      <c r="J70" t="s">
        <v>17543</v>
      </c>
      <c r="K70" t="s">
        <v>17614</v>
      </c>
      <c r="L70" s="1">
        <v>34310</v>
      </c>
      <c r="M70">
        <v>104</v>
      </c>
      <c r="N70">
        <v>5</v>
      </c>
      <c r="O70">
        <v>4</v>
      </c>
      <c r="P70">
        <v>102</v>
      </c>
      <c r="Q70" t="s">
        <v>33717</v>
      </c>
      <c r="R70">
        <v>2</v>
      </c>
      <c r="S70">
        <v>1</v>
      </c>
      <c r="T70">
        <v>1</v>
      </c>
    </row>
    <row r="71" spans="1:20">
      <c r="A71" s="1">
        <v>34477</v>
      </c>
      <c r="B71">
        <v>1</v>
      </c>
      <c r="C71" t="s">
        <v>17615</v>
      </c>
      <c r="D71" t="s">
        <v>17616</v>
      </c>
      <c r="E71" t="s">
        <v>17552</v>
      </c>
      <c r="F71" t="s">
        <v>17553</v>
      </c>
      <c r="G71">
        <v>1993</v>
      </c>
      <c r="H71">
        <v>1606</v>
      </c>
      <c r="I71" t="s">
        <v>23619</v>
      </c>
      <c r="J71" t="s">
        <v>17554</v>
      </c>
      <c r="K71" t="s">
        <v>17546</v>
      </c>
      <c r="L71" s="1">
        <v>34387</v>
      </c>
      <c r="M71">
        <v>105</v>
      </c>
      <c r="N71">
        <v>5</v>
      </c>
      <c r="O71">
        <v>4</v>
      </c>
      <c r="P71">
        <v>102</v>
      </c>
      <c r="Q71" t="s">
        <v>33717</v>
      </c>
      <c r="R71">
        <v>2</v>
      </c>
      <c r="S71">
        <v>1</v>
      </c>
      <c r="T71">
        <v>1</v>
      </c>
    </row>
    <row r="72" spans="1:20">
      <c r="A72" s="1">
        <v>34477</v>
      </c>
      <c r="B72">
        <v>1</v>
      </c>
      <c r="C72" t="s">
        <v>17403</v>
      </c>
      <c r="D72" t="s">
        <v>17404</v>
      </c>
      <c r="E72" t="s">
        <v>17405</v>
      </c>
      <c r="F72" t="s">
        <v>17406</v>
      </c>
      <c r="G72">
        <v>1993</v>
      </c>
      <c r="H72">
        <v>1606</v>
      </c>
      <c r="I72" t="s">
        <v>23619</v>
      </c>
      <c r="J72" t="s">
        <v>17471</v>
      </c>
      <c r="K72" t="s">
        <v>17478</v>
      </c>
      <c r="L72" s="1">
        <v>34421</v>
      </c>
      <c r="M72">
        <v>107</v>
      </c>
      <c r="N72">
        <v>9</v>
      </c>
      <c r="O72">
        <v>0</v>
      </c>
      <c r="P72">
        <v>102</v>
      </c>
      <c r="Q72" t="s">
        <v>33717</v>
      </c>
      <c r="R72">
        <v>1</v>
      </c>
      <c r="S72">
        <v>1</v>
      </c>
      <c r="T72">
        <v>2</v>
      </c>
    </row>
    <row r="73" spans="1:20">
      <c r="A73" s="1">
        <v>34491</v>
      </c>
      <c r="B73">
        <v>1</v>
      </c>
      <c r="C73" t="s">
        <v>17434</v>
      </c>
      <c r="D73" t="s">
        <v>17435</v>
      </c>
      <c r="E73" t="s">
        <v>17436</v>
      </c>
      <c r="F73" t="s">
        <v>17437</v>
      </c>
      <c r="G73">
        <v>1993</v>
      </c>
      <c r="H73">
        <v>1606</v>
      </c>
      <c r="I73" t="s">
        <v>23619</v>
      </c>
      <c r="J73" t="s">
        <v>17438</v>
      </c>
      <c r="K73" t="s">
        <v>17369</v>
      </c>
      <c r="L73" s="1">
        <v>34344</v>
      </c>
      <c r="M73">
        <v>101</v>
      </c>
      <c r="N73">
        <v>6</v>
      </c>
      <c r="O73">
        <v>3</v>
      </c>
      <c r="P73">
        <v>102</v>
      </c>
      <c r="Q73" t="s">
        <v>33717</v>
      </c>
      <c r="R73">
        <v>2</v>
      </c>
      <c r="S73">
        <v>1</v>
      </c>
      <c r="T73">
        <v>1</v>
      </c>
    </row>
    <row r="74" spans="1:20">
      <c r="A74" s="1">
        <v>34491</v>
      </c>
      <c r="B74">
        <v>1</v>
      </c>
      <c r="C74" t="s">
        <v>17468</v>
      </c>
      <c r="D74" t="s">
        <v>17469</v>
      </c>
      <c r="E74" t="s">
        <v>17470</v>
      </c>
      <c r="F74" t="s">
        <v>17544</v>
      </c>
      <c r="G74">
        <v>1993</v>
      </c>
      <c r="H74">
        <v>1606</v>
      </c>
      <c r="I74" t="s">
        <v>23619</v>
      </c>
      <c r="J74" t="s">
        <v>17545</v>
      </c>
      <c r="K74" t="s">
        <v>17402</v>
      </c>
      <c r="L74" s="1">
        <v>34387</v>
      </c>
      <c r="M74">
        <v>106</v>
      </c>
      <c r="N74">
        <v>9</v>
      </c>
      <c r="O74">
        <v>0</v>
      </c>
      <c r="P74">
        <v>102</v>
      </c>
      <c r="Q74" t="s">
        <v>33717</v>
      </c>
      <c r="R74">
        <v>1</v>
      </c>
      <c r="S74">
        <v>1</v>
      </c>
      <c r="T74">
        <v>2</v>
      </c>
    </row>
    <row r="75" spans="1:20">
      <c r="A75" s="1">
        <v>34498</v>
      </c>
      <c r="B75">
        <v>1</v>
      </c>
      <c r="C75" t="s">
        <v>17401</v>
      </c>
      <c r="D75" t="s">
        <v>17328</v>
      </c>
      <c r="E75" t="s">
        <v>17329</v>
      </c>
      <c r="F75" t="s">
        <v>17330</v>
      </c>
      <c r="G75">
        <v>1993</v>
      </c>
      <c r="H75">
        <v>1606</v>
      </c>
      <c r="I75" t="s">
        <v>23619</v>
      </c>
      <c r="J75" t="s">
        <v>17331</v>
      </c>
      <c r="K75" t="s">
        <v>17332</v>
      </c>
      <c r="L75" s="1">
        <v>34395</v>
      </c>
      <c r="M75">
        <v>101</v>
      </c>
      <c r="N75">
        <v>5</v>
      </c>
      <c r="O75">
        <v>4</v>
      </c>
      <c r="P75">
        <v>102</v>
      </c>
      <c r="Q75" t="s">
        <v>33717</v>
      </c>
      <c r="R75">
        <v>2</v>
      </c>
      <c r="S75">
        <v>1</v>
      </c>
      <c r="T75">
        <v>1</v>
      </c>
    </row>
    <row r="76" spans="1:20">
      <c r="A76" s="1">
        <v>34498</v>
      </c>
      <c r="B76">
        <v>1</v>
      </c>
      <c r="C76" t="s">
        <v>17484</v>
      </c>
      <c r="D76" t="s">
        <v>17485</v>
      </c>
      <c r="E76" t="s">
        <v>17486</v>
      </c>
      <c r="F76" t="s">
        <v>17487</v>
      </c>
      <c r="G76">
        <v>1993</v>
      </c>
      <c r="H76">
        <v>1606</v>
      </c>
      <c r="I76" t="s">
        <v>23619</v>
      </c>
      <c r="J76" t="s">
        <v>17488</v>
      </c>
      <c r="K76" t="s">
        <v>17489</v>
      </c>
      <c r="L76" s="1">
        <v>34393</v>
      </c>
      <c r="M76">
        <v>99</v>
      </c>
      <c r="N76">
        <v>9</v>
      </c>
      <c r="O76">
        <v>0</v>
      </c>
      <c r="P76">
        <v>102</v>
      </c>
      <c r="Q76" t="s">
        <v>33717</v>
      </c>
      <c r="R76">
        <v>1</v>
      </c>
      <c r="S76">
        <v>1</v>
      </c>
      <c r="T76">
        <v>2</v>
      </c>
    </row>
    <row r="77" spans="1:20">
      <c r="A77" s="1">
        <v>34498</v>
      </c>
      <c r="B77">
        <v>1</v>
      </c>
      <c r="C77" t="s">
        <v>17509</v>
      </c>
      <c r="D77" t="s">
        <v>17510</v>
      </c>
      <c r="E77" t="s">
        <v>17511</v>
      </c>
      <c r="F77" t="s">
        <v>17512</v>
      </c>
      <c r="G77">
        <v>1993</v>
      </c>
      <c r="H77">
        <v>1606</v>
      </c>
      <c r="I77" t="s">
        <v>23619</v>
      </c>
      <c r="J77" t="s">
        <v>17513</v>
      </c>
      <c r="K77" t="s">
        <v>17445</v>
      </c>
      <c r="L77" s="1">
        <v>34444</v>
      </c>
      <c r="M77">
        <v>105</v>
      </c>
      <c r="N77">
        <v>9</v>
      </c>
      <c r="O77">
        <v>0</v>
      </c>
      <c r="P77">
        <v>102</v>
      </c>
      <c r="Q77" t="s">
        <v>33717</v>
      </c>
      <c r="R77">
        <v>1</v>
      </c>
      <c r="S77">
        <v>1</v>
      </c>
      <c r="T77">
        <v>2</v>
      </c>
    </row>
    <row r="78" spans="1:20">
      <c r="A78" s="1">
        <v>34498</v>
      </c>
      <c r="B78">
        <v>1</v>
      </c>
      <c r="C78" t="s">
        <v>17446</v>
      </c>
      <c r="D78" t="s">
        <v>17447</v>
      </c>
      <c r="E78" t="s">
        <v>17448</v>
      </c>
      <c r="F78" t="s">
        <v>17449</v>
      </c>
      <c r="G78">
        <v>1993</v>
      </c>
      <c r="H78">
        <v>1606</v>
      </c>
      <c r="I78" t="s">
        <v>23619</v>
      </c>
      <c r="J78" t="s">
        <v>17450</v>
      </c>
      <c r="K78" t="s">
        <v>17451</v>
      </c>
      <c r="L78" s="1">
        <v>34450</v>
      </c>
      <c r="M78">
        <v>106</v>
      </c>
      <c r="N78">
        <v>9</v>
      </c>
      <c r="O78">
        <v>0</v>
      </c>
      <c r="P78">
        <v>102</v>
      </c>
      <c r="Q78" t="s">
        <v>33717</v>
      </c>
      <c r="R78">
        <v>1</v>
      </c>
      <c r="S78">
        <v>1</v>
      </c>
      <c r="T78">
        <v>2</v>
      </c>
    </row>
    <row r="79" spans="1:20">
      <c r="A79" s="1">
        <v>34498</v>
      </c>
      <c r="B79">
        <v>1</v>
      </c>
      <c r="C79" t="s">
        <v>17452</v>
      </c>
      <c r="D79" t="s">
        <v>17453</v>
      </c>
      <c r="E79" t="s">
        <v>17454</v>
      </c>
      <c r="F79" t="s">
        <v>17455</v>
      </c>
      <c r="G79">
        <v>1993</v>
      </c>
      <c r="H79">
        <v>1606</v>
      </c>
      <c r="I79" t="s">
        <v>23619</v>
      </c>
      <c r="J79" t="s">
        <v>17456</v>
      </c>
      <c r="K79" t="s">
        <v>17457</v>
      </c>
      <c r="L79" s="1">
        <v>34443</v>
      </c>
      <c r="M79">
        <v>108</v>
      </c>
      <c r="N79">
        <v>7</v>
      </c>
      <c r="O79">
        <v>2</v>
      </c>
      <c r="P79">
        <v>102</v>
      </c>
      <c r="Q79" t="s">
        <v>33717</v>
      </c>
      <c r="R79">
        <v>1</v>
      </c>
      <c r="S79">
        <v>1</v>
      </c>
      <c r="T79">
        <v>2</v>
      </c>
    </row>
    <row r="80" spans="1:20">
      <c r="A80" s="1">
        <v>34505</v>
      </c>
      <c r="B80">
        <v>1</v>
      </c>
      <c r="C80" t="s">
        <v>17414</v>
      </c>
      <c r="D80" t="s">
        <v>17415</v>
      </c>
      <c r="E80" t="s">
        <v>17416</v>
      </c>
      <c r="F80" t="s">
        <v>17417</v>
      </c>
      <c r="G80">
        <v>1993</v>
      </c>
      <c r="H80">
        <v>1606</v>
      </c>
      <c r="I80" t="s">
        <v>23619</v>
      </c>
      <c r="J80" t="s">
        <v>17418</v>
      </c>
      <c r="K80" t="s">
        <v>17419</v>
      </c>
      <c r="L80" s="1">
        <v>34452</v>
      </c>
      <c r="M80">
        <v>99</v>
      </c>
      <c r="N80">
        <v>9</v>
      </c>
      <c r="O80">
        <v>0</v>
      </c>
      <c r="P80">
        <v>102</v>
      </c>
      <c r="Q80" t="s">
        <v>33717</v>
      </c>
      <c r="R80">
        <v>1</v>
      </c>
      <c r="S80">
        <v>1</v>
      </c>
      <c r="T80">
        <v>2</v>
      </c>
    </row>
    <row r="81" spans="1:20">
      <c r="A81" s="1">
        <v>34505</v>
      </c>
      <c r="B81">
        <v>1</v>
      </c>
      <c r="C81" t="s">
        <v>17420</v>
      </c>
      <c r="D81" t="s">
        <v>17421</v>
      </c>
      <c r="E81" t="s">
        <v>17422</v>
      </c>
      <c r="F81" t="s">
        <v>17423</v>
      </c>
      <c r="G81">
        <v>1993</v>
      </c>
      <c r="H81">
        <v>1606</v>
      </c>
      <c r="I81" t="s">
        <v>23619</v>
      </c>
      <c r="J81" t="s">
        <v>17424</v>
      </c>
      <c r="K81" t="s">
        <v>17425</v>
      </c>
      <c r="L81" s="1">
        <v>34449</v>
      </c>
      <c r="M81">
        <v>103</v>
      </c>
      <c r="N81">
        <v>6</v>
      </c>
      <c r="O81">
        <v>3</v>
      </c>
      <c r="P81">
        <v>102</v>
      </c>
      <c r="Q81" t="s">
        <v>33717</v>
      </c>
      <c r="R81">
        <v>2</v>
      </c>
      <c r="S81">
        <v>1</v>
      </c>
      <c r="T81">
        <v>1</v>
      </c>
    </row>
    <row r="82" spans="1:20">
      <c r="A82" s="1">
        <v>34505</v>
      </c>
      <c r="B82">
        <v>1</v>
      </c>
      <c r="C82" t="s">
        <v>17426</v>
      </c>
      <c r="D82" t="s">
        <v>17364</v>
      </c>
      <c r="E82" t="s">
        <v>17365</v>
      </c>
      <c r="F82" t="s">
        <v>17366</v>
      </c>
      <c r="G82">
        <v>1993</v>
      </c>
      <c r="H82">
        <v>1606</v>
      </c>
      <c r="I82" t="s">
        <v>23619</v>
      </c>
      <c r="J82" t="s">
        <v>17367</v>
      </c>
      <c r="K82" t="s">
        <v>17290</v>
      </c>
      <c r="L82" s="1">
        <v>34421</v>
      </c>
      <c r="M82">
        <v>108</v>
      </c>
      <c r="N82">
        <v>7</v>
      </c>
      <c r="O82">
        <v>2</v>
      </c>
      <c r="P82">
        <v>102</v>
      </c>
      <c r="Q82" t="s">
        <v>33717</v>
      </c>
      <c r="R82">
        <v>1</v>
      </c>
      <c r="S82">
        <v>1</v>
      </c>
      <c r="T82">
        <v>2</v>
      </c>
    </row>
    <row r="83" spans="1:20">
      <c r="A83" s="1">
        <v>34505</v>
      </c>
      <c r="B83">
        <v>1</v>
      </c>
      <c r="C83" t="s">
        <v>17291</v>
      </c>
      <c r="D83" t="s">
        <v>17292</v>
      </c>
      <c r="E83" t="s">
        <v>17293</v>
      </c>
      <c r="F83" t="s">
        <v>17294</v>
      </c>
      <c r="G83">
        <v>1993</v>
      </c>
      <c r="H83">
        <v>1606</v>
      </c>
      <c r="I83" t="s">
        <v>23619</v>
      </c>
      <c r="J83" t="s">
        <v>17295</v>
      </c>
      <c r="K83" t="s">
        <v>17439</v>
      </c>
      <c r="L83" s="1">
        <v>34421</v>
      </c>
      <c r="M83">
        <v>108</v>
      </c>
      <c r="N83">
        <v>5</v>
      </c>
      <c r="O83">
        <v>4</v>
      </c>
      <c r="P83">
        <v>102</v>
      </c>
      <c r="Q83" t="s">
        <v>33717</v>
      </c>
      <c r="R83">
        <v>2</v>
      </c>
      <c r="S83">
        <v>1</v>
      </c>
      <c r="T83">
        <v>1</v>
      </c>
    </row>
    <row r="84" spans="1:20">
      <c r="A84" s="1">
        <v>34509</v>
      </c>
      <c r="B84">
        <v>1</v>
      </c>
      <c r="C84" t="s">
        <v>17388</v>
      </c>
      <c r="D84" t="s">
        <v>17389</v>
      </c>
      <c r="E84" t="s">
        <v>17390</v>
      </c>
      <c r="F84" t="s">
        <v>17391</v>
      </c>
      <c r="G84">
        <v>1993</v>
      </c>
      <c r="H84">
        <v>1606</v>
      </c>
      <c r="I84" t="s">
        <v>23619</v>
      </c>
      <c r="J84" t="s">
        <v>17392</v>
      </c>
      <c r="K84" t="s">
        <v>17393</v>
      </c>
      <c r="L84" s="1">
        <v>34422</v>
      </c>
      <c r="M84">
        <v>103</v>
      </c>
      <c r="N84">
        <v>9</v>
      </c>
      <c r="O84">
        <v>0</v>
      </c>
      <c r="P84">
        <v>102</v>
      </c>
      <c r="Q84" t="s">
        <v>33717</v>
      </c>
      <c r="R84">
        <v>4</v>
      </c>
      <c r="S84">
        <v>1</v>
      </c>
      <c r="T84">
        <v>2</v>
      </c>
    </row>
    <row r="85" spans="1:20">
      <c r="A85" s="1">
        <v>34509</v>
      </c>
      <c r="B85">
        <v>1</v>
      </c>
      <c r="C85" t="s">
        <v>17323</v>
      </c>
      <c r="D85" t="s">
        <v>17324</v>
      </c>
      <c r="E85" t="s">
        <v>17325</v>
      </c>
      <c r="F85" t="s">
        <v>17326</v>
      </c>
      <c r="G85">
        <v>1993</v>
      </c>
      <c r="H85">
        <v>1606</v>
      </c>
      <c r="I85" t="s">
        <v>23619</v>
      </c>
      <c r="J85" t="s">
        <v>17327</v>
      </c>
      <c r="K85" t="s">
        <v>17259</v>
      </c>
      <c r="L85" s="1">
        <v>34442</v>
      </c>
      <c r="M85">
        <v>104</v>
      </c>
      <c r="N85">
        <v>9</v>
      </c>
      <c r="O85">
        <v>0</v>
      </c>
      <c r="P85">
        <v>102</v>
      </c>
      <c r="Q85" t="s">
        <v>33717</v>
      </c>
      <c r="R85">
        <v>4</v>
      </c>
      <c r="S85">
        <v>1</v>
      </c>
      <c r="T85">
        <v>2</v>
      </c>
    </row>
    <row r="86" spans="1:20">
      <c r="A86" s="1">
        <v>34509</v>
      </c>
      <c r="B86">
        <v>1</v>
      </c>
      <c r="C86" t="s">
        <v>17260</v>
      </c>
      <c r="D86" t="s">
        <v>17261</v>
      </c>
      <c r="E86" t="s">
        <v>17262</v>
      </c>
      <c r="F86" t="s">
        <v>17263</v>
      </c>
      <c r="G86">
        <v>1993</v>
      </c>
      <c r="H86">
        <v>1606</v>
      </c>
      <c r="I86" t="s">
        <v>23619</v>
      </c>
      <c r="J86" t="s">
        <v>17264</v>
      </c>
      <c r="K86" t="s">
        <v>17335</v>
      </c>
      <c r="L86" s="1">
        <v>34442</v>
      </c>
      <c r="M86">
        <v>105</v>
      </c>
      <c r="N86">
        <v>5</v>
      </c>
      <c r="O86">
        <v>4</v>
      </c>
      <c r="P86">
        <v>102</v>
      </c>
      <c r="Q86" t="s">
        <v>33717</v>
      </c>
      <c r="R86">
        <v>2</v>
      </c>
      <c r="S86">
        <v>1</v>
      </c>
      <c r="T86">
        <v>1</v>
      </c>
    </row>
    <row r="87" spans="1:20">
      <c r="A87" s="1">
        <v>34509</v>
      </c>
      <c r="B87">
        <v>1</v>
      </c>
      <c r="C87" t="s">
        <v>17336</v>
      </c>
      <c r="D87" t="s">
        <v>17337</v>
      </c>
      <c r="E87" t="s">
        <v>17338</v>
      </c>
      <c r="F87" t="s">
        <v>17339</v>
      </c>
      <c r="G87">
        <v>1993</v>
      </c>
      <c r="H87">
        <v>1606</v>
      </c>
      <c r="I87" t="s">
        <v>23619</v>
      </c>
      <c r="J87" t="s">
        <v>17340</v>
      </c>
      <c r="K87" t="s">
        <v>17407</v>
      </c>
      <c r="L87" s="1">
        <v>34393</v>
      </c>
      <c r="M87">
        <v>107</v>
      </c>
      <c r="N87">
        <v>6</v>
      </c>
      <c r="O87">
        <v>3</v>
      </c>
      <c r="P87">
        <v>102</v>
      </c>
      <c r="Q87" t="s">
        <v>33717</v>
      </c>
      <c r="R87">
        <v>2</v>
      </c>
      <c r="S87">
        <v>1</v>
      </c>
      <c r="T87">
        <v>1</v>
      </c>
    </row>
    <row r="88" spans="1:20">
      <c r="A88" s="1">
        <v>34512</v>
      </c>
      <c r="B88">
        <v>1</v>
      </c>
      <c r="C88" t="s">
        <v>17348</v>
      </c>
      <c r="D88" t="s">
        <v>17349</v>
      </c>
      <c r="E88" t="s">
        <v>17350</v>
      </c>
      <c r="F88" t="s">
        <v>17351</v>
      </c>
      <c r="G88">
        <v>1993</v>
      </c>
      <c r="H88">
        <v>1606</v>
      </c>
      <c r="I88" t="s">
        <v>23619</v>
      </c>
      <c r="J88" t="s">
        <v>17352</v>
      </c>
      <c r="K88" t="s">
        <v>17358</v>
      </c>
      <c r="L88" s="1">
        <v>34449</v>
      </c>
      <c r="M88">
        <v>103</v>
      </c>
      <c r="N88">
        <v>9</v>
      </c>
      <c r="O88">
        <v>0</v>
      </c>
      <c r="P88">
        <v>102</v>
      </c>
      <c r="Q88" t="s">
        <v>33717</v>
      </c>
      <c r="R88">
        <v>3</v>
      </c>
      <c r="S88">
        <v>1</v>
      </c>
      <c r="T88">
        <v>2</v>
      </c>
    </row>
    <row r="89" spans="1:20">
      <c r="A89" s="1">
        <v>34515</v>
      </c>
      <c r="B89">
        <v>1</v>
      </c>
      <c r="C89" t="s">
        <v>17303</v>
      </c>
      <c r="D89" t="s">
        <v>17304</v>
      </c>
      <c r="E89" t="s">
        <v>17375</v>
      </c>
      <c r="F89" t="s">
        <v>17376</v>
      </c>
      <c r="G89">
        <v>1993</v>
      </c>
      <c r="H89">
        <v>1606</v>
      </c>
      <c r="I89" t="s">
        <v>23619</v>
      </c>
      <c r="J89" t="s">
        <v>17377</v>
      </c>
      <c r="K89" t="s">
        <v>17378</v>
      </c>
      <c r="L89" s="1">
        <v>34302</v>
      </c>
      <c r="M89">
        <v>99</v>
      </c>
      <c r="N89">
        <v>9</v>
      </c>
      <c r="O89">
        <v>0</v>
      </c>
      <c r="P89">
        <v>102</v>
      </c>
      <c r="Q89" t="s">
        <v>33717</v>
      </c>
      <c r="R89">
        <v>1</v>
      </c>
      <c r="S89">
        <v>1</v>
      </c>
      <c r="T89">
        <v>2</v>
      </c>
    </row>
    <row r="90" spans="1:20">
      <c r="A90" s="1">
        <v>34515</v>
      </c>
      <c r="B90">
        <v>1</v>
      </c>
      <c r="C90" t="s">
        <v>17312</v>
      </c>
      <c r="D90" t="s">
        <v>17313</v>
      </c>
      <c r="E90" t="s">
        <v>17314</v>
      </c>
      <c r="F90" t="s">
        <v>17315</v>
      </c>
      <c r="G90">
        <v>1993</v>
      </c>
      <c r="H90">
        <v>1606</v>
      </c>
      <c r="I90" t="s">
        <v>23619</v>
      </c>
      <c r="J90" t="s">
        <v>17316</v>
      </c>
      <c r="K90" t="s">
        <v>17317</v>
      </c>
      <c r="L90" s="1">
        <v>34422</v>
      </c>
      <c r="M90">
        <v>99</v>
      </c>
      <c r="N90">
        <v>5</v>
      </c>
      <c r="O90">
        <v>4</v>
      </c>
      <c r="P90">
        <v>102</v>
      </c>
      <c r="Q90" t="s">
        <v>33717</v>
      </c>
      <c r="R90">
        <v>1</v>
      </c>
      <c r="S90">
        <v>1</v>
      </c>
      <c r="T90">
        <v>2</v>
      </c>
    </row>
    <row r="91" spans="1:20">
      <c r="A91" s="1">
        <v>34515</v>
      </c>
      <c r="B91">
        <v>1</v>
      </c>
      <c r="C91" t="s">
        <v>17266</v>
      </c>
      <c r="D91" t="s">
        <v>17267</v>
      </c>
      <c r="E91" t="s">
        <v>17268</v>
      </c>
      <c r="F91" t="s">
        <v>17269</v>
      </c>
      <c r="G91">
        <v>1993</v>
      </c>
      <c r="H91">
        <v>1606</v>
      </c>
      <c r="I91" t="s">
        <v>23619</v>
      </c>
      <c r="J91" t="s">
        <v>17270</v>
      </c>
      <c r="K91" t="s">
        <v>17271</v>
      </c>
      <c r="L91" s="1">
        <v>34246</v>
      </c>
      <c r="M91">
        <v>106</v>
      </c>
      <c r="N91">
        <v>7</v>
      </c>
      <c r="O91">
        <v>2</v>
      </c>
      <c r="P91">
        <v>102</v>
      </c>
      <c r="Q91" t="s">
        <v>33717</v>
      </c>
      <c r="R91">
        <v>1</v>
      </c>
      <c r="S91">
        <v>1</v>
      </c>
      <c r="T91">
        <v>2</v>
      </c>
    </row>
    <row r="92" spans="1:20">
      <c r="A92" s="1">
        <v>34254</v>
      </c>
      <c r="B92">
        <v>2</v>
      </c>
      <c r="C92" t="s">
        <v>17883</v>
      </c>
      <c r="D92" t="s">
        <v>17884</v>
      </c>
      <c r="E92" t="s">
        <v>17885</v>
      </c>
      <c r="F92" t="s">
        <v>17886</v>
      </c>
      <c r="G92">
        <v>1993</v>
      </c>
      <c r="H92">
        <v>1606</v>
      </c>
      <c r="I92" t="s">
        <v>23619</v>
      </c>
      <c r="J92" t="s">
        <v>17887</v>
      </c>
      <c r="K92" t="s">
        <v>17888</v>
      </c>
      <c r="N92">
        <v>9</v>
      </c>
      <c r="O92">
        <v>0</v>
      </c>
      <c r="P92">
        <v>102</v>
      </c>
      <c r="Q92" t="s">
        <v>33717</v>
      </c>
      <c r="R92">
        <v>1</v>
      </c>
      <c r="S92">
        <v>1</v>
      </c>
      <c r="T92">
        <v>2</v>
      </c>
    </row>
    <row r="93" spans="1:20">
      <c r="A93" s="1">
        <v>34303</v>
      </c>
      <c r="B93">
        <v>2</v>
      </c>
      <c r="C93" t="s">
        <v>17769</v>
      </c>
      <c r="D93" t="s">
        <v>17770</v>
      </c>
      <c r="E93" t="s">
        <v>17771</v>
      </c>
      <c r="F93" t="s">
        <v>17772</v>
      </c>
      <c r="G93">
        <v>1993</v>
      </c>
      <c r="H93">
        <v>1606</v>
      </c>
      <c r="I93" t="s">
        <v>23619</v>
      </c>
      <c r="J93" t="s">
        <v>17773</v>
      </c>
      <c r="K93" t="s">
        <v>17848</v>
      </c>
      <c r="L93" s="1">
        <v>34281</v>
      </c>
      <c r="N93">
        <v>9</v>
      </c>
      <c r="O93">
        <v>0</v>
      </c>
      <c r="P93">
        <v>102</v>
      </c>
      <c r="Q93" t="s">
        <v>33717</v>
      </c>
      <c r="R93">
        <v>1</v>
      </c>
      <c r="S93">
        <v>1</v>
      </c>
      <c r="T93">
        <v>2</v>
      </c>
    </row>
    <row r="94" spans="1:20">
      <c r="A94" s="1">
        <v>34316</v>
      </c>
      <c r="B94">
        <v>2</v>
      </c>
      <c r="C94" t="s">
        <v>17795</v>
      </c>
      <c r="D94" t="s">
        <v>17796</v>
      </c>
      <c r="E94" t="s">
        <v>17797</v>
      </c>
      <c r="F94" t="s">
        <v>17798</v>
      </c>
      <c r="G94">
        <v>1993</v>
      </c>
      <c r="H94">
        <v>1606</v>
      </c>
      <c r="I94" t="s">
        <v>23619</v>
      </c>
      <c r="J94" t="s">
        <v>17799</v>
      </c>
      <c r="K94" t="s">
        <v>17806</v>
      </c>
      <c r="L94" s="1">
        <v>34274</v>
      </c>
      <c r="N94">
        <v>8</v>
      </c>
      <c r="O94">
        <v>1</v>
      </c>
      <c r="P94">
        <v>102</v>
      </c>
      <c r="Q94" t="s">
        <v>33717</v>
      </c>
      <c r="R94">
        <v>1</v>
      </c>
      <c r="S94">
        <v>1</v>
      </c>
      <c r="T94">
        <v>2</v>
      </c>
    </row>
    <row r="95" spans="1:20">
      <c r="A95" s="1">
        <v>34344</v>
      </c>
      <c r="B95">
        <v>2</v>
      </c>
      <c r="C95" t="s">
        <v>17720</v>
      </c>
      <c r="D95" t="s">
        <v>17721</v>
      </c>
      <c r="E95" t="s">
        <v>17722</v>
      </c>
      <c r="F95" t="s">
        <v>17723</v>
      </c>
      <c r="G95">
        <v>1993</v>
      </c>
      <c r="H95">
        <v>1606</v>
      </c>
      <c r="I95" t="s">
        <v>23619</v>
      </c>
      <c r="J95" t="s">
        <v>17724</v>
      </c>
      <c r="K95" t="s">
        <v>19736</v>
      </c>
      <c r="N95">
        <v>9</v>
      </c>
      <c r="O95">
        <v>0</v>
      </c>
      <c r="P95">
        <v>102</v>
      </c>
      <c r="Q95" t="s">
        <v>33717</v>
      </c>
      <c r="R95">
        <v>1</v>
      </c>
      <c r="S95">
        <v>1</v>
      </c>
      <c r="T95">
        <v>2</v>
      </c>
    </row>
    <row r="96" spans="1:20">
      <c r="A96" s="1">
        <v>34450</v>
      </c>
      <c r="B96">
        <v>2</v>
      </c>
      <c r="C96" t="s">
        <v>17666</v>
      </c>
      <c r="D96" t="s">
        <v>17667</v>
      </c>
      <c r="E96" t="s">
        <v>17668</v>
      </c>
      <c r="F96" t="s">
        <v>17669</v>
      </c>
      <c r="G96">
        <v>1993</v>
      </c>
      <c r="H96">
        <v>1606</v>
      </c>
      <c r="I96" t="s">
        <v>23619</v>
      </c>
      <c r="J96" t="s">
        <v>17670</v>
      </c>
      <c r="K96" t="s">
        <v>17600</v>
      </c>
      <c r="L96" s="1">
        <v>34423</v>
      </c>
      <c r="N96">
        <v>9</v>
      </c>
      <c r="O96">
        <v>0</v>
      </c>
      <c r="P96">
        <v>102</v>
      </c>
      <c r="Q96" t="s">
        <v>33717</v>
      </c>
      <c r="R96">
        <v>1</v>
      </c>
      <c r="S96">
        <v>1</v>
      </c>
      <c r="T96">
        <v>2</v>
      </c>
    </row>
    <row r="97" spans="1:20">
      <c r="A97" s="1">
        <v>34477</v>
      </c>
      <c r="B97">
        <v>2</v>
      </c>
      <c r="C97" t="s">
        <v>17479</v>
      </c>
      <c r="D97" t="s">
        <v>17480</v>
      </c>
      <c r="E97" t="s">
        <v>17481</v>
      </c>
      <c r="F97" t="s">
        <v>17482</v>
      </c>
      <c r="G97">
        <v>1993</v>
      </c>
      <c r="H97">
        <v>1606</v>
      </c>
      <c r="I97" t="s">
        <v>23619</v>
      </c>
      <c r="J97" t="s">
        <v>17483</v>
      </c>
      <c r="K97" t="s">
        <v>17501</v>
      </c>
      <c r="N97">
        <v>9</v>
      </c>
      <c r="O97">
        <v>0</v>
      </c>
      <c r="P97">
        <v>102</v>
      </c>
      <c r="Q97" t="s">
        <v>33717</v>
      </c>
      <c r="R97">
        <v>1</v>
      </c>
      <c r="S97">
        <v>1</v>
      </c>
      <c r="T97">
        <v>2</v>
      </c>
    </row>
    <row r="98" spans="1:20">
      <c r="A98" s="1">
        <v>34316</v>
      </c>
      <c r="B98">
        <v>4</v>
      </c>
      <c r="C98" t="s">
        <v>17715</v>
      </c>
      <c r="D98" t="s">
        <v>17716</v>
      </c>
      <c r="E98" t="s">
        <v>17717</v>
      </c>
      <c r="F98" t="s">
        <v>17718</v>
      </c>
      <c r="G98">
        <v>1993</v>
      </c>
      <c r="H98">
        <v>1606</v>
      </c>
      <c r="I98" t="s">
        <v>23619</v>
      </c>
      <c r="J98" t="s">
        <v>19490</v>
      </c>
      <c r="K98" t="s">
        <v>17719</v>
      </c>
      <c r="N98">
        <v>9</v>
      </c>
      <c r="O98">
        <v>0</v>
      </c>
      <c r="P98">
        <v>102</v>
      </c>
      <c r="Q98" t="s">
        <v>33717</v>
      </c>
      <c r="R98">
        <v>1</v>
      </c>
      <c r="S98">
        <v>1</v>
      </c>
      <c r="T98">
        <v>2</v>
      </c>
    </row>
    <row r="99" spans="1:20">
      <c r="A99" s="1">
        <v>34428</v>
      </c>
      <c r="B99">
        <v>6</v>
      </c>
      <c r="C99" t="s">
        <v>17672</v>
      </c>
      <c r="D99" t="s">
        <v>17673</v>
      </c>
      <c r="E99" t="s">
        <v>17674</v>
      </c>
      <c r="F99" t="s">
        <v>17606</v>
      </c>
      <c r="G99">
        <v>1993</v>
      </c>
      <c r="H99">
        <v>1606</v>
      </c>
      <c r="I99" t="s">
        <v>23619</v>
      </c>
      <c r="J99" t="s">
        <v>17607</v>
      </c>
      <c r="K99" t="s">
        <v>17608</v>
      </c>
      <c r="L99" s="1">
        <v>34394</v>
      </c>
      <c r="N99">
        <v>6</v>
      </c>
      <c r="O99">
        <v>3</v>
      </c>
      <c r="P99">
        <v>102</v>
      </c>
      <c r="Q99" t="s">
        <v>33717</v>
      </c>
      <c r="R99">
        <v>1</v>
      </c>
      <c r="S99">
        <v>1</v>
      </c>
      <c r="T99">
        <v>2</v>
      </c>
    </row>
    <row r="100" spans="1:20">
      <c r="A100" s="1">
        <v>34502</v>
      </c>
      <c r="B100">
        <v>7</v>
      </c>
      <c r="C100" t="s">
        <v>17458</v>
      </c>
      <c r="D100" t="s">
        <v>17396</v>
      </c>
      <c r="E100" t="s">
        <v>17397</v>
      </c>
      <c r="F100" t="s">
        <v>17398</v>
      </c>
      <c r="G100">
        <v>1993</v>
      </c>
      <c r="H100">
        <v>1606</v>
      </c>
      <c r="I100" t="s">
        <v>23619</v>
      </c>
      <c r="J100" t="s">
        <v>17399</v>
      </c>
      <c r="K100" t="s">
        <v>17400</v>
      </c>
      <c r="L100" s="1">
        <v>34352</v>
      </c>
      <c r="M100">
        <v>99</v>
      </c>
      <c r="N100">
        <v>7</v>
      </c>
      <c r="O100">
        <v>2</v>
      </c>
      <c r="P100">
        <v>102</v>
      </c>
      <c r="Q100" t="s">
        <v>33717</v>
      </c>
      <c r="R100">
        <v>3</v>
      </c>
      <c r="S100">
        <v>1</v>
      </c>
      <c r="T100">
        <v>2</v>
      </c>
    </row>
    <row r="103" spans="1:20">
      <c r="A103" s="46" t="s">
        <v>33790</v>
      </c>
      <c r="B103" s="46" t="s">
        <v>33791</v>
      </c>
      <c r="C103" s="21" t="s">
        <v>33792</v>
      </c>
      <c r="D103" s="22" t="s">
        <v>33793</v>
      </c>
    </row>
    <row r="104" spans="1:20" ht="72">
      <c r="A104" s="63">
        <v>1</v>
      </c>
      <c r="B104" s="24" t="s">
        <v>1366</v>
      </c>
      <c r="D104" s="14" t="s">
        <v>36197</v>
      </c>
      <c r="F104" s="14"/>
    </row>
    <row r="108" spans="1:20" ht="42">
      <c r="A108" s="46" t="s">
        <v>33790</v>
      </c>
      <c r="B108" s="46" t="s">
        <v>33791</v>
      </c>
      <c r="C108" s="21" t="s">
        <v>33792</v>
      </c>
      <c r="D108" s="22" t="s">
        <v>33793</v>
      </c>
      <c r="E108" s="22" t="s">
        <v>33794</v>
      </c>
      <c r="F108" s="46" t="s">
        <v>33795</v>
      </c>
      <c r="G108" s="46" t="s">
        <v>33796</v>
      </c>
      <c r="H108" s="22" t="s">
        <v>33723</v>
      </c>
      <c r="I108" s="46" t="s">
        <v>33724</v>
      </c>
    </row>
    <row r="109" spans="1:20" ht="60">
      <c r="A109" s="63">
        <v>6</v>
      </c>
      <c r="B109" s="24" t="s">
        <v>1368</v>
      </c>
      <c r="C109" s="14"/>
      <c r="F109" t="s">
        <v>35253</v>
      </c>
      <c r="G109" t="s">
        <v>35269</v>
      </c>
      <c r="H109" s="14" t="s">
        <v>35269</v>
      </c>
      <c r="I109" t="s">
        <v>34423</v>
      </c>
    </row>
    <row r="110" spans="1:20" ht="60">
      <c r="A110" s="63">
        <v>7</v>
      </c>
      <c r="B110" s="24" t="s">
        <v>1369</v>
      </c>
      <c r="C110" s="14"/>
      <c r="F110" t="s">
        <v>1710</v>
      </c>
      <c r="G110" t="s">
        <v>35269</v>
      </c>
      <c r="H110" s="14" t="s">
        <v>35107</v>
      </c>
      <c r="I110" t="s">
        <v>34423</v>
      </c>
    </row>
    <row r="111" spans="1:20" ht="60">
      <c r="A111" s="63">
        <v>8</v>
      </c>
      <c r="B111" s="24" t="s">
        <v>1370</v>
      </c>
      <c r="C111" s="14"/>
      <c r="F111" t="s">
        <v>35253</v>
      </c>
      <c r="G111" t="s">
        <v>1716</v>
      </c>
      <c r="H111" s="14" t="s">
        <v>1714</v>
      </c>
      <c r="I111" t="s">
        <v>1753</v>
      </c>
    </row>
    <row r="112" spans="1:20" ht="60">
      <c r="A112" s="63">
        <v>9</v>
      </c>
      <c r="B112" s="24" t="s">
        <v>1371</v>
      </c>
      <c r="C112" s="14"/>
      <c r="F112" t="s">
        <v>1710</v>
      </c>
      <c r="G112" t="s">
        <v>1706</v>
      </c>
      <c r="H112" s="14" t="s">
        <v>1372</v>
      </c>
      <c r="I112" t="s">
        <v>34423</v>
      </c>
    </row>
    <row r="113" spans="1:9" ht="60">
      <c r="A113" s="63">
        <v>10</v>
      </c>
      <c r="B113" s="24" t="s">
        <v>1333</v>
      </c>
      <c r="C113" s="14"/>
      <c r="F113" t="s">
        <v>35253</v>
      </c>
      <c r="G113" t="s">
        <v>35269</v>
      </c>
      <c r="H113" s="14" t="s">
        <v>1731</v>
      </c>
      <c r="I113" t="s">
        <v>34423</v>
      </c>
    </row>
    <row r="114" spans="1:9" ht="60">
      <c r="A114" s="63">
        <v>11</v>
      </c>
      <c r="B114" s="24" t="s">
        <v>1334</v>
      </c>
      <c r="C114" s="14"/>
      <c r="F114" t="s">
        <v>35253</v>
      </c>
      <c r="G114" t="s">
        <v>1716</v>
      </c>
      <c r="H114" s="14" t="s">
        <v>1714</v>
      </c>
      <c r="I114" t="s">
        <v>1753</v>
      </c>
    </row>
    <row r="115" spans="1:9" ht="96">
      <c r="A115" s="63">
        <v>13</v>
      </c>
      <c r="B115" s="24" t="s">
        <v>1374</v>
      </c>
      <c r="C115" s="14"/>
      <c r="F115" t="s">
        <v>1710</v>
      </c>
      <c r="G115" t="s">
        <v>1716</v>
      </c>
      <c r="H115" s="14" t="s">
        <v>1375</v>
      </c>
      <c r="I115" t="s">
        <v>34423</v>
      </c>
    </row>
    <row r="116" spans="1:9" ht="84">
      <c r="A116" s="63">
        <v>14</v>
      </c>
      <c r="B116" s="24" t="s">
        <v>1376</v>
      </c>
      <c r="C116" s="14"/>
      <c r="F116" t="s">
        <v>1710</v>
      </c>
      <c r="G116" t="s">
        <v>1706</v>
      </c>
      <c r="H116" s="14" t="s">
        <v>1706</v>
      </c>
      <c r="I116" t="s">
        <v>34423</v>
      </c>
    </row>
    <row r="117" spans="1:9" ht="96">
      <c r="A117" s="63">
        <v>16</v>
      </c>
      <c r="B117" s="24" t="s">
        <v>1377</v>
      </c>
      <c r="C117" s="14"/>
      <c r="F117" t="s">
        <v>1710</v>
      </c>
      <c r="G117" t="s">
        <v>1716</v>
      </c>
      <c r="H117" s="14" t="s">
        <v>1752</v>
      </c>
      <c r="I117" t="s">
        <v>34423</v>
      </c>
    </row>
    <row r="118" spans="1:9" ht="84">
      <c r="A118" s="63">
        <v>20</v>
      </c>
      <c r="B118" s="24" t="s">
        <v>1378</v>
      </c>
      <c r="C118" s="14"/>
      <c r="F118" t="s">
        <v>35253</v>
      </c>
      <c r="G118" t="s">
        <v>35279</v>
      </c>
      <c r="H118" s="14" t="s">
        <v>1379</v>
      </c>
      <c r="I118" t="s">
        <v>34423</v>
      </c>
    </row>
    <row r="119" spans="1:9" ht="72">
      <c r="A119" s="63">
        <v>21</v>
      </c>
      <c r="B119" s="24" t="s">
        <v>1345</v>
      </c>
      <c r="C119" s="14"/>
      <c r="F119" t="s">
        <v>1710</v>
      </c>
      <c r="G119" t="s">
        <v>1716</v>
      </c>
      <c r="H119" s="14" t="s">
        <v>1346</v>
      </c>
      <c r="I119" t="s">
        <v>34423</v>
      </c>
    </row>
    <row r="120" spans="1:9" ht="48">
      <c r="A120" s="63">
        <v>22</v>
      </c>
      <c r="B120" s="24" t="s">
        <v>1347</v>
      </c>
      <c r="C120" s="14"/>
      <c r="F120" t="s">
        <v>35253</v>
      </c>
      <c r="G120" t="s">
        <v>35269</v>
      </c>
      <c r="H120" s="14" t="s">
        <v>1731</v>
      </c>
      <c r="I120" t="s">
        <v>34423</v>
      </c>
    </row>
    <row r="121" spans="1:9" ht="84">
      <c r="A121" s="63">
        <v>27</v>
      </c>
      <c r="B121" s="24" t="s">
        <v>1348</v>
      </c>
      <c r="C121" s="14"/>
      <c r="F121" t="s">
        <v>1710</v>
      </c>
      <c r="G121" t="s">
        <v>1706</v>
      </c>
      <c r="H121" s="14" t="s">
        <v>1706</v>
      </c>
      <c r="I121" t="s">
        <v>34423</v>
      </c>
    </row>
    <row r="122" spans="1:9" ht="60">
      <c r="A122" s="63">
        <v>28</v>
      </c>
      <c r="B122" s="24" t="s">
        <v>1349</v>
      </c>
      <c r="C122" s="14"/>
      <c r="F122" t="s">
        <v>35253</v>
      </c>
      <c r="G122" t="s">
        <v>1706</v>
      </c>
      <c r="H122" s="14" t="s">
        <v>1350</v>
      </c>
      <c r="I122" t="s">
        <v>34423</v>
      </c>
    </row>
    <row r="123" spans="1:9" ht="60">
      <c r="A123" s="63">
        <v>30</v>
      </c>
      <c r="B123" s="24" t="s">
        <v>1353</v>
      </c>
      <c r="C123" s="14"/>
      <c r="F123" t="s">
        <v>35253</v>
      </c>
      <c r="G123" t="s">
        <v>35269</v>
      </c>
      <c r="H123" s="14" t="s">
        <v>1354</v>
      </c>
      <c r="I123" t="s">
        <v>34423</v>
      </c>
    </row>
    <row r="124" spans="1:9" ht="60">
      <c r="A124" s="63">
        <v>34</v>
      </c>
      <c r="B124" s="24" t="s">
        <v>1355</v>
      </c>
      <c r="C124" s="14"/>
      <c r="F124" t="s">
        <v>1710</v>
      </c>
      <c r="G124" t="s">
        <v>1716</v>
      </c>
      <c r="H124" s="14" t="s">
        <v>1356</v>
      </c>
      <c r="I124" t="s">
        <v>34423</v>
      </c>
    </row>
    <row r="125" spans="1:9" ht="60">
      <c r="A125" s="63">
        <v>37</v>
      </c>
      <c r="B125" s="24" t="s">
        <v>1357</v>
      </c>
      <c r="C125" s="14"/>
      <c r="F125" t="s">
        <v>1710</v>
      </c>
      <c r="G125" t="s">
        <v>1716</v>
      </c>
      <c r="H125" s="14" t="s">
        <v>1729</v>
      </c>
      <c r="I125" t="s">
        <v>1753</v>
      </c>
    </row>
    <row r="126" spans="1:9" ht="60">
      <c r="A126" s="63">
        <v>38</v>
      </c>
      <c r="B126" s="24" t="s">
        <v>1358</v>
      </c>
      <c r="C126" s="14"/>
      <c r="F126" t="s">
        <v>1710</v>
      </c>
      <c r="G126" t="s">
        <v>1716</v>
      </c>
      <c r="H126" s="14" t="s">
        <v>1642</v>
      </c>
      <c r="I126" t="s">
        <v>1753</v>
      </c>
    </row>
    <row r="127" spans="1:9" ht="60">
      <c r="A127" s="63">
        <v>40</v>
      </c>
      <c r="B127" s="24" t="s">
        <v>1359</v>
      </c>
      <c r="C127" s="14"/>
      <c r="F127" t="s">
        <v>1710</v>
      </c>
      <c r="G127" t="s">
        <v>1706</v>
      </c>
      <c r="H127" s="14" t="s">
        <v>1360</v>
      </c>
      <c r="I127" t="s">
        <v>34423</v>
      </c>
    </row>
    <row r="128" spans="1:9" ht="48">
      <c r="A128" s="63">
        <v>50</v>
      </c>
      <c r="B128" s="24" t="s">
        <v>1361</v>
      </c>
      <c r="C128" s="14"/>
      <c r="F128" t="s">
        <v>1710</v>
      </c>
      <c r="G128" t="s">
        <v>1706</v>
      </c>
      <c r="H128" s="14" t="s">
        <v>1731</v>
      </c>
      <c r="I128" t="s">
        <v>34423</v>
      </c>
    </row>
    <row r="129" spans="1:9" ht="96">
      <c r="A129" s="63">
        <v>54</v>
      </c>
      <c r="B129" s="24" t="s">
        <v>1326</v>
      </c>
      <c r="C129" s="14"/>
      <c r="F129" t="s">
        <v>1710</v>
      </c>
      <c r="G129" t="s">
        <v>1706</v>
      </c>
      <c r="H129" s="14" t="s">
        <v>1706</v>
      </c>
      <c r="I129" t="s">
        <v>34423</v>
      </c>
    </row>
    <row r="130" spans="1:9" ht="84">
      <c r="A130" s="63">
        <v>59</v>
      </c>
      <c r="B130" s="24" t="s">
        <v>1327</v>
      </c>
      <c r="C130" s="14"/>
      <c r="F130" t="s">
        <v>1328</v>
      </c>
      <c r="G130" t="s">
        <v>1329</v>
      </c>
      <c r="H130" s="14" t="s">
        <v>1330</v>
      </c>
      <c r="I130" t="s">
        <v>34423</v>
      </c>
    </row>
    <row r="131" spans="1:9" ht="60">
      <c r="A131" s="63">
        <v>63</v>
      </c>
      <c r="B131" s="24" t="s">
        <v>1331</v>
      </c>
      <c r="C131" s="14"/>
      <c r="F131" t="s">
        <v>35253</v>
      </c>
      <c r="G131" t="s">
        <v>35269</v>
      </c>
      <c r="H131" s="14" t="s">
        <v>1714</v>
      </c>
      <c r="I131" t="s">
        <v>34423</v>
      </c>
    </row>
    <row r="132" spans="1:9" ht="60">
      <c r="A132" s="63">
        <v>70</v>
      </c>
      <c r="B132" s="24" t="s">
        <v>1332</v>
      </c>
      <c r="C132" s="14"/>
      <c r="F132" t="s">
        <v>1710</v>
      </c>
      <c r="G132" t="s">
        <v>1706</v>
      </c>
      <c r="H132" s="14" t="s">
        <v>1720</v>
      </c>
      <c r="I132" t="s">
        <v>34423</v>
      </c>
    </row>
    <row r="133" spans="1:9" ht="84">
      <c r="A133" s="63">
        <v>73</v>
      </c>
      <c r="B133" s="24" t="s">
        <v>1335</v>
      </c>
      <c r="C133" s="14"/>
      <c r="F133" t="s">
        <v>35253</v>
      </c>
      <c r="G133" t="s">
        <v>35269</v>
      </c>
      <c r="H133" s="14" t="s">
        <v>1379</v>
      </c>
      <c r="I133" t="s">
        <v>34423</v>
      </c>
    </row>
    <row r="134" spans="1:9" ht="60">
      <c r="A134" s="63">
        <v>75</v>
      </c>
      <c r="B134" s="24" t="s">
        <v>1336</v>
      </c>
      <c r="C134" s="14"/>
      <c r="F134" t="s">
        <v>35253</v>
      </c>
      <c r="G134" t="s">
        <v>35279</v>
      </c>
      <c r="H134" s="14" t="s">
        <v>1337</v>
      </c>
      <c r="I134" t="s">
        <v>34423</v>
      </c>
    </row>
    <row r="135" spans="1:9" ht="84">
      <c r="A135" s="63">
        <v>83</v>
      </c>
      <c r="B135" s="24" t="s">
        <v>1338</v>
      </c>
      <c r="C135" s="14"/>
      <c r="F135" t="s">
        <v>35253</v>
      </c>
      <c r="G135" t="s">
        <v>1339</v>
      </c>
      <c r="H135" s="14" t="s">
        <v>1340</v>
      </c>
      <c r="I135" t="s">
        <v>34423</v>
      </c>
    </row>
    <row r="136" spans="1:9" ht="60">
      <c r="A136" s="63">
        <v>87</v>
      </c>
      <c r="B136" s="24" t="s">
        <v>1341</v>
      </c>
      <c r="C136" s="14"/>
      <c r="F136" t="s">
        <v>1342</v>
      </c>
      <c r="G136" t="s">
        <v>1343</v>
      </c>
      <c r="H136" s="14" t="s">
        <v>1344</v>
      </c>
      <c r="I136" t="s">
        <v>34423</v>
      </c>
    </row>
    <row r="137" spans="1:9" ht="72">
      <c r="A137" s="63">
        <v>90</v>
      </c>
      <c r="B137" s="24" t="s">
        <v>1302</v>
      </c>
      <c r="C137" s="14"/>
      <c r="F137" t="s">
        <v>1303</v>
      </c>
      <c r="G137" t="s">
        <v>1304</v>
      </c>
      <c r="H137" s="14" t="s">
        <v>1343</v>
      </c>
      <c r="I137" t="s">
        <v>34423</v>
      </c>
    </row>
    <row r="138" spans="1:9" ht="48">
      <c r="A138" s="63">
        <v>91</v>
      </c>
      <c r="B138" s="24" t="s">
        <v>1305</v>
      </c>
      <c r="C138" s="14"/>
      <c r="F138" t="s">
        <v>1306</v>
      </c>
      <c r="G138" t="s">
        <v>1329</v>
      </c>
      <c r="H138" s="14" t="s">
        <v>1307</v>
      </c>
      <c r="I138" t="s">
        <v>34423</v>
      </c>
    </row>
    <row r="139" spans="1:9" ht="60">
      <c r="A139" s="63">
        <v>93</v>
      </c>
      <c r="B139" s="24" t="s">
        <v>1308</v>
      </c>
      <c r="C139" s="14"/>
      <c r="F139" t="s">
        <v>1710</v>
      </c>
      <c r="G139" t="s">
        <v>1706</v>
      </c>
      <c r="H139" s="14" t="s">
        <v>1731</v>
      </c>
      <c r="I139" t="s">
        <v>34423</v>
      </c>
    </row>
    <row r="140" spans="1:9" ht="60">
      <c r="A140" s="63">
        <v>97</v>
      </c>
      <c r="B140" s="24" t="s">
        <v>1309</v>
      </c>
      <c r="C140" s="14"/>
      <c r="F140" t="s">
        <v>1710</v>
      </c>
      <c r="G140" t="s">
        <v>1706</v>
      </c>
      <c r="H140" s="14" t="s">
        <v>1706</v>
      </c>
      <c r="I140" t="s">
        <v>34423</v>
      </c>
    </row>
    <row r="141" spans="1:9" ht="48">
      <c r="A141" s="63">
        <v>98</v>
      </c>
      <c r="B141" s="24" t="s">
        <v>1310</v>
      </c>
      <c r="C141" s="14"/>
      <c r="F141" t="s">
        <v>1710</v>
      </c>
      <c r="G141" t="s">
        <v>1716</v>
      </c>
      <c r="H141" s="14" t="s">
        <v>1665</v>
      </c>
      <c r="I141" t="s">
        <v>34423</v>
      </c>
    </row>
    <row r="142" spans="1:9" ht="36">
      <c r="A142" s="63">
        <v>99</v>
      </c>
      <c r="B142" s="24" t="s">
        <v>1311</v>
      </c>
      <c r="C142" s="14"/>
      <c r="F142" t="s">
        <v>1710</v>
      </c>
      <c r="G142" t="s">
        <v>1716</v>
      </c>
      <c r="H142" s="14" t="s">
        <v>1714</v>
      </c>
      <c r="I142" t="s">
        <v>34423</v>
      </c>
    </row>
    <row r="143" spans="1:9" ht="48">
      <c r="A143" s="63">
        <v>100</v>
      </c>
      <c r="B143" s="24" t="s">
        <v>1312</v>
      </c>
      <c r="C143" s="14"/>
      <c r="F143" t="s">
        <v>1313</v>
      </c>
      <c r="G143" t="s">
        <v>1314</v>
      </c>
      <c r="H143" s="14" t="s">
        <v>1315</v>
      </c>
      <c r="I143" t="s">
        <v>34423</v>
      </c>
    </row>
    <row r="144" spans="1:9" ht="72">
      <c r="A144" s="63">
        <v>101</v>
      </c>
      <c r="B144" s="24" t="s">
        <v>1316</v>
      </c>
      <c r="C144" s="14"/>
      <c r="F144" t="s">
        <v>1710</v>
      </c>
      <c r="G144" t="s">
        <v>1706</v>
      </c>
      <c r="H144" s="14" t="s">
        <v>1706</v>
      </c>
      <c r="I144" t="s">
        <v>34423</v>
      </c>
    </row>
    <row r="145" spans="1:9" ht="60">
      <c r="A145" s="63">
        <v>102</v>
      </c>
      <c r="B145" s="24" t="s">
        <v>1317</v>
      </c>
      <c r="C145" s="14"/>
      <c r="F145" t="s">
        <v>1710</v>
      </c>
      <c r="G145" t="s">
        <v>1706</v>
      </c>
      <c r="H145" s="14" t="s">
        <v>1706</v>
      </c>
      <c r="I145" t="s">
        <v>34423</v>
      </c>
    </row>
    <row r="146" spans="1:9" ht="36">
      <c r="A146" s="63">
        <v>105</v>
      </c>
      <c r="B146" s="24" t="s">
        <v>1318</v>
      </c>
      <c r="C146" s="14"/>
      <c r="F146" t="s">
        <v>1710</v>
      </c>
      <c r="G146" t="s">
        <v>1716</v>
      </c>
      <c r="H146" s="14" t="s">
        <v>1686</v>
      </c>
      <c r="I146" t="s">
        <v>34423</v>
      </c>
    </row>
    <row r="147" spans="1:9" ht="60">
      <c r="A147" s="63">
        <v>106</v>
      </c>
      <c r="B147" s="24" t="s">
        <v>1319</v>
      </c>
      <c r="C147" s="14"/>
      <c r="F147" t="s">
        <v>1710</v>
      </c>
      <c r="G147" t="s">
        <v>1706</v>
      </c>
      <c r="H147" s="14" t="s">
        <v>1645</v>
      </c>
      <c r="I147" t="s">
        <v>34423</v>
      </c>
    </row>
    <row r="148" spans="1:9" ht="60">
      <c r="A148" s="63">
        <v>107</v>
      </c>
      <c r="B148" s="24" t="s">
        <v>1320</v>
      </c>
      <c r="C148" s="14"/>
      <c r="F148" t="s">
        <v>1313</v>
      </c>
      <c r="G148" t="s">
        <v>1314</v>
      </c>
      <c r="H148" s="14" t="s">
        <v>1321</v>
      </c>
      <c r="I148" t="s">
        <v>34423</v>
      </c>
    </row>
    <row r="149" spans="1:9" ht="96">
      <c r="A149" s="63">
        <v>108</v>
      </c>
      <c r="B149" s="24" t="s">
        <v>1322</v>
      </c>
      <c r="C149" s="14"/>
      <c r="F149" t="s">
        <v>1323</v>
      </c>
      <c r="G149" t="s">
        <v>1324</v>
      </c>
      <c r="H149" s="14" t="s">
        <v>1325</v>
      </c>
      <c r="I149" t="s">
        <v>34423</v>
      </c>
    </row>
    <row r="150" spans="1:9" ht="72">
      <c r="A150" s="63">
        <v>109</v>
      </c>
      <c r="B150" s="24" t="s">
        <v>1285</v>
      </c>
      <c r="C150" s="14"/>
      <c r="F150" t="s">
        <v>1710</v>
      </c>
      <c r="G150" t="s">
        <v>1716</v>
      </c>
      <c r="H150" s="14" t="s">
        <v>1752</v>
      </c>
      <c r="I150" t="s">
        <v>34423</v>
      </c>
    </row>
    <row r="151" spans="1:9" ht="48">
      <c r="A151" s="63">
        <v>110</v>
      </c>
      <c r="B151" s="24" t="s">
        <v>1286</v>
      </c>
      <c r="C151" s="14"/>
      <c r="F151" t="s">
        <v>35253</v>
      </c>
      <c r="G151" t="s">
        <v>35279</v>
      </c>
      <c r="H151" s="14" t="s">
        <v>35280</v>
      </c>
      <c r="I151" t="s">
        <v>34423</v>
      </c>
    </row>
    <row r="152" spans="1:9" ht="36">
      <c r="A152" s="63">
        <v>111</v>
      </c>
      <c r="B152" s="24" t="s">
        <v>1287</v>
      </c>
      <c r="C152" s="14"/>
      <c r="F152" t="s">
        <v>1710</v>
      </c>
      <c r="G152" t="s">
        <v>1706</v>
      </c>
      <c r="H152" s="14" t="s">
        <v>1375</v>
      </c>
      <c r="I152" t="s">
        <v>34423</v>
      </c>
    </row>
    <row r="153" spans="1:9" ht="72">
      <c r="A153" s="63">
        <v>112</v>
      </c>
      <c r="B153" s="24" t="s">
        <v>1288</v>
      </c>
      <c r="C153" s="14"/>
      <c r="F153" t="s">
        <v>1323</v>
      </c>
      <c r="G153" t="s">
        <v>1324</v>
      </c>
      <c r="H153" s="14" t="s">
        <v>1289</v>
      </c>
      <c r="I153" t="s">
        <v>34423</v>
      </c>
    </row>
    <row r="154" spans="1:9" ht="60">
      <c r="A154" s="63">
        <v>113</v>
      </c>
      <c r="B154" s="24" t="s">
        <v>1290</v>
      </c>
      <c r="C154" s="14"/>
      <c r="F154" t="s">
        <v>1710</v>
      </c>
      <c r="G154" t="s">
        <v>1716</v>
      </c>
      <c r="H154" s="14" t="s">
        <v>1686</v>
      </c>
      <c r="I154" t="s">
        <v>34423</v>
      </c>
    </row>
    <row r="155" spans="1:9" ht="48">
      <c r="A155" s="63">
        <v>114</v>
      </c>
      <c r="B155" s="24" t="s">
        <v>1291</v>
      </c>
      <c r="C155" s="14"/>
      <c r="F155" t="s">
        <v>1710</v>
      </c>
      <c r="G155" t="s">
        <v>1706</v>
      </c>
      <c r="H155" s="14" t="s">
        <v>1706</v>
      </c>
      <c r="I155" t="s">
        <v>34423</v>
      </c>
    </row>
    <row r="156" spans="1:9" ht="48">
      <c r="A156" s="63">
        <v>115</v>
      </c>
      <c r="B156" s="24" t="s">
        <v>1292</v>
      </c>
      <c r="C156" s="14"/>
      <c r="F156" t="s">
        <v>1710</v>
      </c>
      <c r="G156" t="s">
        <v>1716</v>
      </c>
      <c r="H156" s="14" t="s">
        <v>1706</v>
      </c>
      <c r="I156" t="s">
        <v>34423</v>
      </c>
    </row>
    <row r="157" spans="1:9" ht="84">
      <c r="A157" s="63">
        <v>116</v>
      </c>
      <c r="B157" s="24" t="s">
        <v>1293</v>
      </c>
      <c r="C157" s="14"/>
      <c r="F157" t="s">
        <v>1710</v>
      </c>
      <c r="G157" t="s">
        <v>1716</v>
      </c>
      <c r="H157" s="14" t="s">
        <v>1665</v>
      </c>
      <c r="I157" t="s">
        <v>34423</v>
      </c>
    </row>
    <row r="158" spans="1:9" ht="72">
      <c r="A158" s="63">
        <v>117</v>
      </c>
      <c r="B158" s="24" t="s">
        <v>1294</v>
      </c>
      <c r="C158" s="14"/>
      <c r="F158" t="s">
        <v>1710</v>
      </c>
      <c r="G158" t="s">
        <v>1716</v>
      </c>
      <c r="H158" s="14" t="s">
        <v>1731</v>
      </c>
      <c r="I158" t="s">
        <v>34423</v>
      </c>
    </row>
    <row r="159" spans="1:9" ht="48">
      <c r="A159" s="63">
        <v>118</v>
      </c>
      <c r="B159" s="24" t="s">
        <v>1295</v>
      </c>
      <c r="C159" s="14"/>
      <c r="F159" t="s">
        <v>1710</v>
      </c>
      <c r="G159" t="s">
        <v>1716</v>
      </c>
      <c r="H159" s="14" t="s">
        <v>1706</v>
      </c>
      <c r="I159" t="s">
        <v>34423</v>
      </c>
    </row>
    <row r="160" spans="1:9" ht="36">
      <c r="A160" s="63">
        <v>119</v>
      </c>
      <c r="B160" s="24" t="s">
        <v>1296</v>
      </c>
      <c r="C160" s="14"/>
      <c r="F160" t="s">
        <v>1710</v>
      </c>
      <c r="G160" t="s">
        <v>1706</v>
      </c>
      <c r="H160" s="14" t="s">
        <v>1706</v>
      </c>
      <c r="I160" t="s">
        <v>34423</v>
      </c>
    </row>
    <row r="161" spans="1:9" ht="36">
      <c r="A161" s="63">
        <v>120</v>
      </c>
      <c r="B161" s="24" t="s">
        <v>1297</v>
      </c>
      <c r="C161" s="14"/>
      <c r="F161" t="s">
        <v>1710</v>
      </c>
      <c r="G161" t="s">
        <v>1706</v>
      </c>
      <c r="H161" s="14" t="s">
        <v>1665</v>
      </c>
      <c r="I161" t="s">
        <v>34423</v>
      </c>
    </row>
    <row r="162" spans="1:9" ht="60">
      <c r="A162" s="63">
        <v>121</v>
      </c>
      <c r="B162" s="24" t="s">
        <v>1298</v>
      </c>
      <c r="C162" s="14"/>
      <c r="F162" t="s">
        <v>1710</v>
      </c>
      <c r="G162" t="s">
        <v>1706</v>
      </c>
      <c r="H162" s="14" t="s">
        <v>1731</v>
      </c>
      <c r="I162" t="s">
        <v>34423</v>
      </c>
    </row>
    <row r="163" spans="1:9" ht="48">
      <c r="A163" s="63">
        <v>122</v>
      </c>
      <c r="B163" s="24" t="s">
        <v>1299</v>
      </c>
      <c r="C163" s="14"/>
      <c r="F163" t="s">
        <v>1300</v>
      </c>
      <c r="G163" t="s">
        <v>1301</v>
      </c>
      <c r="H163" s="14" t="s">
        <v>1301</v>
      </c>
      <c r="I163" t="s">
        <v>34423</v>
      </c>
    </row>
    <row r="164" spans="1:9" ht="60">
      <c r="A164" s="63">
        <v>123</v>
      </c>
      <c r="B164" s="24" t="s">
        <v>1263</v>
      </c>
      <c r="C164" s="14"/>
      <c r="F164" t="s">
        <v>1300</v>
      </c>
      <c r="G164" t="s">
        <v>1301</v>
      </c>
      <c r="H164" s="14" t="s">
        <v>1264</v>
      </c>
      <c r="I164" t="s">
        <v>34423</v>
      </c>
    </row>
    <row r="165" spans="1:9" ht="36">
      <c r="A165" s="63">
        <v>124</v>
      </c>
      <c r="B165" s="24" t="s">
        <v>1265</v>
      </c>
      <c r="C165" s="14"/>
      <c r="F165" t="s">
        <v>1543</v>
      </c>
      <c r="G165" t="s">
        <v>1544</v>
      </c>
      <c r="H165" s="14" t="s">
        <v>1544</v>
      </c>
      <c r="I165" t="s">
        <v>34423</v>
      </c>
    </row>
    <row r="166" spans="1:9" ht="48">
      <c r="A166" s="63">
        <v>125</v>
      </c>
      <c r="B166" s="24" t="s">
        <v>1266</v>
      </c>
      <c r="C166" s="14"/>
      <c r="F166" t="s">
        <v>1300</v>
      </c>
      <c r="G166" t="s">
        <v>1267</v>
      </c>
      <c r="H166" s="14" t="s">
        <v>1268</v>
      </c>
      <c r="I166" t="s">
        <v>34423</v>
      </c>
    </row>
    <row r="167" spans="1:9" ht="36">
      <c r="A167" s="63">
        <v>126</v>
      </c>
      <c r="B167" s="24" t="s">
        <v>1269</v>
      </c>
      <c r="C167" s="14"/>
      <c r="F167" t="s">
        <v>1313</v>
      </c>
      <c r="G167" t="s">
        <v>1314</v>
      </c>
      <c r="H167" s="14" t="s">
        <v>1270</v>
      </c>
      <c r="I167" t="s">
        <v>34423</v>
      </c>
    </row>
    <row r="168" spans="1:9" ht="60">
      <c r="A168" s="63">
        <v>127</v>
      </c>
      <c r="B168" s="24" t="s">
        <v>1271</v>
      </c>
      <c r="C168" s="14"/>
      <c r="F168" t="s">
        <v>1300</v>
      </c>
      <c r="G168" t="s">
        <v>1267</v>
      </c>
      <c r="H168" s="14" t="s">
        <v>1272</v>
      </c>
      <c r="I168" t="s">
        <v>34423</v>
      </c>
    </row>
    <row r="169" spans="1:9" ht="60">
      <c r="A169" s="63">
        <v>128</v>
      </c>
      <c r="B169" s="24" t="s">
        <v>1273</v>
      </c>
      <c r="C169" s="14"/>
      <c r="F169" t="s">
        <v>1300</v>
      </c>
      <c r="G169" t="s">
        <v>1301</v>
      </c>
      <c r="H169" s="14" t="s">
        <v>1274</v>
      </c>
      <c r="I169" t="s">
        <v>34423</v>
      </c>
    </row>
    <row r="170" spans="1:9" ht="84">
      <c r="A170" s="63">
        <v>129</v>
      </c>
      <c r="B170" s="24" t="s">
        <v>1275</v>
      </c>
      <c r="C170" s="14"/>
      <c r="F170" t="s">
        <v>1300</v>
      </c>
      <c r="G170" t="s">
        <v>1301</v>
      </c>
      <c r="H170" s="14" t="s">
        <v>1274</v>
      </c>
      <c r="I170" t="s">
        <v>34423</v>
      </c>
    </row>
    <row r="171" spans="1:9" ht="48">
      <c r="A171" s="63">
        <v>130</v>
      </c>
      <c r="B171" s="24" t="s">
        <v>1277</v>
      </c>
      <c r="C171" s="14"/>
      <c r="F171" t="s">
        <v>1300</v>
      </c>
      <c r="G171" t="s">
        <v>1301</v>
      </c>
      <c r="H171" s="14" t="s">
        <v>1301</v>
      </c>
      <c r="I171" t="s">
        <v>34423</v>
      </c>
    </row>
    <row r="172" spans="1:9" ht="36">
      <c r="A172" s="63">
        <v>131</v>
      </c>
      <c r="B172" s="24" t="s">
        <v>1278</v>
      </c>
      <c r="C172" s="14"/>
      <c r="F172" t="s">
        <v>1300</v>
      </c>
      <c r="G172" t="s">
        <v>1301</v>
      </c>
      <c r="H172" s="14" t="s">
        <v>1301</v>
      </c>
      <c r="I172" t="s">
        <v>34423</v>
      </c>
    </row>
    <row r="173" spans="1:9" ht="48">
      <c r="A173" s="63">
        <v>133</v>
      </c>
      <c r="B173" s="24" t="s">
        <v>1279</v>
      </c>
      <c r="C173" s="14"/>
      <c r="F173" t="s">
        <v>1280</v>
      </c>
      <c r="G173" t="s">
        <v>1281</v>
      </c>
      <c r="H173" s="14" t="s">
        <v>1282</v>
      </c>
      <c r="I173" t="s">
        <v>34423</v>
      </c>
    </row>
    <row r="174" spans="1:9" ht="60">
      <c r="A174" s="63">
        <v>134</v>
      </c>
      <c r="B174" s="24" t="s">
        <v>1283</v>
      </c>
      <c r="C174" s="14"/>
      <c r="F174" t="s">
        <v>1710</v>
      </c>
      <c r="G174" t="s">
        <v>1706</v>
      </c>
      <c r="H174" s="14" t="s">
        <v>1706</v>
      </c>
      <c r="I174" t="s">
        <v>34423</v>
      </c>
    </row>
    <row r="175" spans="1:9" ht="72">
      <c r="A175" s="63">
        <v>136</v>
      </c>
      <c r="B175" s="24" t="s">
        <v>1284</v>
      </c>
      <c r="C175" s="14"/>
      <c r="F175" t="s">
        <v>1710</v>
      </c>
      <c r="G175" t="s">
        <v>1716</v>
      </c>
      <c r="H175" s="14" t="s">
        <v>1665</v>
      </c>
      <c r="I175" t="s">
        <v>34423</v>
      </c>
    </row>
    <row r="176" spans="1:9" ht="48">
      <c r="A176" s="63">
        <v>137</v>
      </c>
      <c r="B176" s="24" t="s">
        <v>1248</v>
      </c>
      <c r="C176" s="14"/>
      <c r="F176" t="s">
        <v>35253</v>
      </c>
      <c r="G176" t="s">
        <v>35269</v>
      </c>
      <c r="H176" s="14" t="s">
        <v>35269</v>
      </c>
      <c r="I176" t="s">
        <v>34423</v>
      </c>
    </row>
    <row r="177" spans="1:9" ht="84">
      <c r="A177" s="63">
        <v>138</v>
      </c>
      <c r="B177" s="24" t="s">
        <v>1249</v>
      </c>
      <c r="C177" s="14"/>
      <c r="F177" t="s">
        <v>1280</v>
      </c>
      <c r="G177" t="s">
        <v>1281</v>
      </c>
      <c r="H177" s="14" t="s">
        <v>1282</v>
      </c>
      <c r="I177" t="s">
        <v>34423</v>
      </c>
    </row>
    <row r="178" spans="1:9" ht="72">
      <c r="A178" s="63">
        <v>139</v>
      </c>
      <c r="B178" s="24" t="s">
        <v>1250</v>
      </c>
      <c r="C178" s="14"/>
      <c r="F178" t="s">
        <v>1280</v>
      </c>
      <c r="G178" t="s">
        <v>1281</v>
      </c>
      <c r="H178" s="14" t="s">
        <v>1251</v>
      </c>
      <c r="I178" t="s">
        <v>34423</v>
      </c>
    </row>
    <row r="179" spans="1:9" ht="48">
      <c r="A179" s="63">
        <v>140</v>
      </c>
      <c r="B179" s="24" t="s">
        <v>1252</v>
      </c>
      <c r="C179" s="14"/>
      <c r="F179" t="s">
        <v>1313</v>
      </c>
      <c r="G179" t="s">
        <v>1270</v>
      </c>
      <c r="H179" s="14" t="s">
        <v>1270</v>
      </c>
      <c r="I179" t="s">
        <v>34423</v>
      </c>
    </row>
    <row r="180" spans="1:9" ht="72">
      <c r="A180" s="63">
        <v>141</v>
      </c>
      <c r="B180" s="24" t="s">
        <v>1253</v>
      </c>
      <c r="C180" s="14"/>
      <c r="F180" t="s">
        <v>1280</v>
      </c>
      <c r="G180" t="s">
        <v>1281</v>
      </c>
      <c r="H180" s="14" t="s">
        <v>1254</v>
      </c>
      <c r="I180" t="s">
        <v>34423</v>
      </c>
    </row>
    <row r="181" spans="1:9" ht="60">
      <c r="A181" s="63">
        <v>142</v>
      </c>
      <c r="B181" s="24" t="s">
        <v>1255</v>
      </c>
      <c r="C181" s="14"/>
      <c r="F181" t="s">
        <v>1300</v>
      </c>
      <c r="G181" t="s">
        <v>1267</v>
      </c>
      <c r="H181" s="14" t="s">
        <v>1272</v>
      </c>
      <c r="I181" t="s">
        <v>34423</v>
      </c>
    </row>
    <row r="182" spans="1:9" ht="48">
      <c r="A182" s="63">
        <v>143</v>
      </c>
      <c r="B182" s="24" t="s">
        <v>1256</v>
      </c>
      <c r="C182" s="14"/>
      <c r="F182" t="s">
        <v>1300</v>
      </c>
      <c r="G182" t="s">
        <v>1267</v>
      </c>
      <c r="H182" s="14" t="s">
        <v>1268</v>
      </c>
      <c r="I182" t="s">
        <v>34423</v>
      </c>
    </row>
    <row r="183" spans="1:9" ht="96">
      <c r="A183" s="63">
        <v>144</v>
      </c>
      <c r="B183" s="24" t="s">
        <v>1258</v>
      </c>
      <c r="C183" s="14"/>
      <c r="F183" t="s">
        <v>1313</v>
      </c>
      <c r="G183" t="s">
        <v>1270</v>
      </c>
      <c r="H183" s="14" t="s">
        <v>1315</v>
      </c>
      <c r="I183" t="s">
        <v>34423</v>
      </c>
    </row>
    <row r="184" spans="1:9" ht="36">
      <c r="A184" s="63">
        <v>146</v>
      </c>
      <c r="B184" s="24" t="s">
        <v>1259</v>
      </c>
      <c r="C184" s="14"/>
      <c r="F184" t="s">
        <v>1300</v>
      </c>
      <c r="G184" t="s">
        <v>1267</v>
      </c>
      <c r="H184" s="14" t="s">
        <v>1301</v>
      </c>
      <c r="I184" t="s">
        <v>34423</v>
      </c>
    </row>
    <row r="185" spans="1:9" ht="48">
      <c r="A185" s="63">
        <v>147</v>
      </c>
      <c r="B185" s="24" t="s">
        <v>1260</v>
      </c>
      <c r="C185" s="14"/>
      <c r="F185" t="s">
        <v>1300</v>
      </c>
      <c r="G185" t="s">
        <v>1301</v>
      </c>
      <c r="H185" s="14" t="s">
        <v>1301</v>
      </c>
      <c r="I185" t="s">
        <v>34423</v>
      </c>
    </row>
    <row r="186" spans="1:9" ht="72">
      <c r="A186" s="63">
        <v>148</v>
      </c>
      <c r="B186" s="24" t="s">
        <v>1261</v>
      </c>
      <c r="C186" s="14"/>
      <c r="F186" t="s">
        <v>1300</v>
      </c>
      <c r="G186" t="s">
        <v>1267</v>
      </c>
      <c r="H186" s="14" t="s">
        <v>1301</v>
      </c>
      <c r="I186" t="s">
        <v>34423</v>
      </c>
    </row>
    <row r="187" spans="1:9" ht="60">
      <c r="A187" s="63">
        <v>149</v>
      </c>
      <c r="B187" s="24" t="s">
        <v>1262</v>
      </c>
      <c r="C187" s="14"/>
      <c r="F187" t="s">
        <v>1300</v>
      </c>
      <c r="G187" t="s">
        <v>1267</v>
      </c>
      <c r="H187" s="14" t="s">
        <v>1301</v>
      </c>
      <c r="I187" t="s">
        <v>34423</v>
      </c>
    </row>
    <row r="188" spans="1:9" ht="36">
      <c r="A188" s="63">
        <v>151</v>
      </c>
      <c r="B188" s="24" t="s">
        <v>1227</v>
      </c>
      <c r="C188" s="14"/>
      <c r="F188" t="s">
        <v>1280</v>
      </c>
      <c r="G188" t="s">
        <v>1281</v>
      </c>
      <c r="H188" s="14" t="s">
        <v>1228</v>
      </c>
      <c r="I188" t="s">
        <v>34423</v>
      </c>
    </row>
    <row r="189" spans="1:9" ht="72">
      <c r="A189" s="63">
        <v>154</v>
      </c>
      <c r="B189" s="24" t="s">
        <v>1229</v>
      </c>
      <c r="C189" s="14"/>
      <c r="F189" t="s">
        <v>1313</v>
      </c>
      <c r="G189" t="s">
        <v>1270</v>
      </c>
      <c r="H189" s="14" t="s">
        <v>1230</v>
      </c>
      <c r="I189" t="s">
        <v>34423</v>
      </c>
    </row>
    <row r="190" spans="1:9" ht="48">
      <c r="A190" s="63">
        <v>155</v>
      </c>
      <c r="B190" s="24" t="s">
        <v>1231</v>
      </c>
      <c r="C190" s="14"/>
      <c r="F190" t="s">
        <v>35253</v>
      </c>
      <c r="G190" t="s">
        <v>35269</v>
      </c>
      <c r="H190" s="14" t="s">
        <v>35269</v>
      </c>
      <c r="I190" t="s">
        <v>34423</v>
      </c>
    </row>
    <row r="191" spans="1:9" ht="48">
      <c r="A191" s="63">
        <v>156</v>
      </c>
      <c r="B191" s="24" t="s">
        <v>1232</v>
      </c>
      <c r="C191" s="14"/>
      <c r="F191" t="s">
        <v>35253</v>
      </c>
      <c r="G191" t="s">
        <v>35269</v>
      </c>
      <c r="H191" s="14" t="s">
        <v>35269</v>
      </c>
      <c r="I191" t="s">
        <v>34423</v>
      </c>
    </row>
    <row r="192" spans="1:9" ht="36">
      <c r="A192" s="63">
        <v>157</v>
      </c>
      <c r="B192" s="24" t="s">
        <v>1233</v>
      </c>
      <c r="C192" s="14"/>
      <c r="F192" t="s">
        <v>35253</v>
      </c>
      <c r="G192" t="s">
        <v>35269</v>
      </c>
      <c r="H192" s="14" t="s">
        <v>35269</v>
      </c>
      <c r="I192" t="s">
        <v>34423</v>
      </c>
    </row>
    <row r="193" spans="1:9" ht="72">
      <c r="A193" s="63">
        <v>158</v>
      </c>
      <c r="B193" s="24" t="s">
        <v>1234</v>
      </c>
      <c r="C193" s="14"/>
      <c r="F193" t="s">
        <v>1710</v>
      </c>
      <c r="G193" t="s">
        <v>1716</v>
      </c>
      <c r="H193" s="14" t="s">
        <v>1752</v>
      </c>
      <c r="I193" t="s">
        <v>34423</v>
      </c>
    </row>
    <row r="194" spans="1:9" ht="36">
      <c r="A194" s="63">
        <v>159</v>
      </c>
      <c r="B194" s="24" t="s">
        <v>1235</v>
      </c>
      <c r="C194" s="14"/>
      <c r="F194" t="s">
        <v>1300</v>
      </c>
      <c r="G194" t="s">
        <v>1301</v>
      </c>
      <c r="H194" s="14" t="s">
        <v>1301</v>
      </c>
      <c r="I194" t="s">
        <v>34423</v>
      </c>
    </row>
    <row r="195" spans="1:9" ht="60">
      <c r="A195" s="63">
        <v>160</v>
      </c>
      <c r="B195" s="24" t="s">
        <v>1236</v>
      </c>
      <c r="C195" s="14"/>
      <c r="F195" t="s">
        <v>1300</v>
      </c>
      <c r="G195" t="s">
        <v>1301</v>
      </c>
      <c r="H195" s="14" t="s">
        <v>1268</v>
      </c>
      <c r="I195" t="s">
        <v>34423</v>
      </c>
    </row>
    <row r="196" spans="1:9" ht="60">
      <c r="A196" s="63">
        <v>161</v>
      </c>
      <c r="B196" s="24" t="s">
        <v>1276</v>
      </c>
      <c r="C196" s="14"/>
      <c r="F196" t="s">
        <v>1313</v>
      </c>
      <c r="G196" t="s">
        <v>1314</v>
      </c>
      <c r="H196" s="14" t="s">
        <v>1239</v>
      </c>
      <c r="I196" t="s">
        <v>34423</v>
      </c>
    </row>
    <row r="197" spans="1:9" ht="96">
      <c r="A197" s="63">
        <v>162</v>
      </c>
      <c r="B197" s="24" t="s">
        <v>1240</v>
      </c>
      <c r="C197" s="14"/>
      <c r="F197" t="s">
        <v>1241</v>
      </c>
      <c r="G197" t="s">
        <v>1242</v>
      </c>
      <c r="H197" s="14" t="s">
        <v>1243</v>
      </c>
      <c r="I197" t="s">
        <v>34423</v>
      </c>
    </row>
    <row r="198" spans="1:9" ht="60">
      <c r="A198" s="63">
        <v>163</v>
      </c>
      <c r="B198" s="24" t="s">
        <v>1244</v>
      </c>
      <c r="C198" s="14"/>
      <c r="F198" t="s">
        <v>1543</v>
      </c>
      <c r="G198" t="s">
        <v>1245</v>
      </c>
      <c r="H198" s="14" t="s">
        <v>1246</v>
      </c>
      <c r="I198" t="s">
        <v>34423</v>
      </c>
    </row>
    <row r="199" spans="1:9" ht="48">
      <c r="A199" s="63">
        <v>164</v>
      </c>
      <c r="B199" s="24" t="s">
        <v>1247</v>
      </c>
      <c r="C199" s="14"/>
      <c r="F199" t="s">
        <v>1543</v>
      </c>
      <c r="G199" t="s">
        <v>1245</v>
      </c>
      <c r="H199" s="14" t="s">
        <v>1544</v>
      </c>
      <c r="I199" t="s">
        <v>34423</v>
      </c>
    </row>
    <row r="200" spans="1:9" ht="84">
      <c r="A200" s="63">
        <v>166</v>
      </c>
      <c r="B200" s="24" t="s">
        <v>1211</v>
      </c>
      <c r="C200" s="14"/>
      <c r="F200" t="s">
        <v>1280</v>
      </c>
      <c r="G200" t="s">
        <v>1282</v>
      </c>
      <c r="H200" s="14" t="s">
        <v>1212</v>
      </c>
      <c r="I200" t="s">
        <v>34423</v>
      </c>
    </row>
    <row r="201" spans="1:9" ht="48">
      <c r="A201" s="63">
        <v>167</v>
      </c>
      <c r="B201" s="24" t="s">
        <v>1213</v>
      </c>
      <c r="C201" s="14"/>
      <c r="F201" t="s">
        <v>1280</v>
      </c>
      <c r="G201" t="s">
        <v>1281</v>
      </c>
      <c r="H201" s="14" t="s">
        <v>1214</v>
      </c>
      <c r="I201" t="s">
        <v>34423</v>
      </c>
    </row>
    <row r="202" spans="1:9" ht="96">
      <c r="A202" s="63">
        <v>168</v>
      </c>
      <c r="B202" s="24" t="s">
        <v>1215</v>
      </c>
      <c r="C202" s="14"/>
      <c r="F202" t="s">
        <v>1543</v>
      </c>
      <c r="G202" t="s">
        <v>1544</v>
      </c>
      <c r="H202" s="14" t="s">
        <v>1544</v>
      </c>
      <c r="I202" t="s">
        <v>34423</v>
      </c>
    </row>
    <row r="203" spans="1:9" ht="84">
      <c r="A203" s="63">
        <v>169</v>
      </c>
      <c r="B203" s="24" t="s">
        <v>1216</v>
      </c>
      <c r="C203" s="14"/>
      <c r="F203" t="s">
        <v>1280</v>
      </c>
      <c r="G203" t="s">
        <v>1281</v>
      </c>
      <c r="H203" s="14" t="s">
        <v>1254</v>
      </c>
      <c r="I203" t="s">
        <v>34423</v>
      </c>
    </row>
    <row r="204" spans="1:9" ht="60">
      <c r="A204" s="63">
        <v>170</v>
      </c>
      <c r="B204" s="24" t="s">
        <v>1217</v>
      </c>
      <c r="C204" s="14"/>
      <c r="F204" t="s">
        <v>1280</v>
      </c>
      <c r="G204" t="s">
        <v>1281</v>
      </c>
      <c r="H204" s="14" t="s">
        <v>1282</v>
      </c>
      <c r="I204" t="s">
        <v>34423</v>
      </c>
    </row>
    <row r="205" spans="1:9" ht="36">
      <c r="A205" s="63">
        <v>171</v>
      </c>
      <c r="B205" s="24" t="s">
        <v>1218</v>
      </c>
      <c r="C205" s="14"/>
      <c r="F205" t="s">
        <v>1280</v>
      </c>
      <c r="G205" t="s">
        <v>1282</v>
      </c>
      <c r="H205" s="14" t="s">
        <v>1282</v>
      </c>
      <c r="I205" t="s">
        <v>34423</v>
      </c>
    </row>
    <row r="206" spans="1:9" ht="72">
      <c r="A206" s="63">
        <v>172</v>
      </c>
      <c r="B206" s="24" t="s">
        <v>1219</v>
      </c>
      <c r="C206" s="14"/>
      <c r="F206" t="s">
        <v>1280</v>
      </c>
      <c r="G206" t="s">
        <v>1282</v>
      </c>
      <c r="H206" s="14" t="s">
        <v>1220</v>
      </c>
      <c r="I206" t="s">
        <v>34423</v>
      </c>
    </row>
    <row r="207" spans="1:9" ht="48">
      <c r="A207" s="63">
        <v>176</v>
      </c>
      <c r="B207" s="24" t="s">
        <v>1257</v>
      </c>
      <c r="C207" s="14"/>
      <c r="F207" t="s">
        <v>1710</v>
      </c>
      <c r="G207" t="s">
        <v>1706</v>
      </c>
      <c r="H207" s="14" t="s">
        <v>1731</v>
      </c>
      <c r="I207" t="s">
        <v>34423</v>
      </c>
    </row>
    <row r="208" spans="1:9" ht="48">
      <c r="A208" s="63">
        <v>177</v>
      </c>
      <c r="B208" s="24" t="s">
        <v>1223</v>
      </c>
      <c r="C208" s="14"/>
      <c r="F208" t="s">
        <v>35253</v>
      </c>
      <c r="G208" t="s">
        <v>35269</v>
      </c>
      <c r="H208" s="14" t="s">
        <v>34603</v>
      </c>
      <c r="I208" t="s">
        <v>34423</v>
      </c>
    </row>
    <row r="209" spans="1:9" ht="48">
      <c r="A209" s="63">
        <v>178</v>
      </c>
      <c r="B209" s="24" t="s">
        <v>1224</v>
      </c>
      <c r="C209" s="14"/>
      <c r="F209" t="s">
        <v>1710</v>
      </c>
      <c r="G209" t="s">
        <v>1706</v>
      </c>
      <c r="H209" s="14" t="s">
        <v>1706</v>
      </c>
      <c r="I209" t="s">
        <v>34423</v>
      </c>
    </row>
    <row r="210" spans="1:9" ht="48">
      <c r="A210" s="63">
        <v>179</v>
      </c>
      <c r="B210" s="24" t="s">
        <v>1225</v>
      </c>
      <c r="C210" s="14"/>
      <c r="F210" t="s">
        <v>1710</v>
      </c>
      <c r="G210" t="s">
        <v>1716</v>
      </c>
      <c r="H210" s="14" t="s">
        <v>1729</v>
      </c>
      <c r="I210" t="s">
        <v>34423</v>
      </c>
    </row>
    <row r="211" spans="1:9" ht="48">
      <c r="A211" s="63">
        <v>181</v>
      </c>
      <c r="B211" s="24" t="s">
        <v>1226</v>
      </c>
      <c r="C211" s="14"/>
      <c r="F211" t="s">
        <v>1313</v>
      </c>
      <c r="G211" t="s">
        <v>1314</v>
      </c>
      <c r="H211" s="14" t="s">
        <v>1315</v>
      </c>
      <c r="I211" t="s">
        <v>34423</v>
      </c>
    </row>
    <row r="212" spans="1:9" ht="36">
      <c r="A212" s="63">
        <v>182</v>
      </c>
      <c r="B212" s="24" t="s">
        <v>1195</v>
      </c>
      <c r="C212" s="14"/>
      <c r="F212" t="s">
        <v>1280</v>
      </c>
      <c r="G212" t="s">
        <v>1281</v>
      </c>
      <c r="H212" s="14" t="s">
        <v>1282</v>
      </c>
      <c r="I212" t="s">
        <v>34423</v>
      </c>
    </row>
    <row r="213" spans="1:9" ht="48">
      <c r="A213" s="63">
        <v>183</v>
      </c>
      <c r="B213" s="24" t="s">
        <v>1196</v>
      </c>
      <c r="C213" s="14"/>
      <c r="F213" t="s">
        <v>1280</v>
      </c>
      <c r="G213" t="s">
        <v>1281</v>
      </c>
      <c r="H213" s="14" t="s">
        <v>1220</v>
      </c>
      <c r="I213" t="s">
        <v>34423</v>
      </c>
    </row>
    <row r="214" spans="1:9" ht="72">
      <c r="A214" s="63">
        <v>184</v>
      </c>
      <c r="B214" s="24" t="s">
        <v>1197</v>
      </c>
      <c r="C214" s="14"/>
      <c r="F214" t="s">
        <v>1280</v>
      </c>
      <c r="G214" t="s">
        <v>1281</v>
      </c>
      <c r="H214" s="14" t="s">
        <v>1282</v>
      </c>
      <c r="I214" t="s">
        <v>34423</v>
      </c>
    </row>
    <row r="215" spans="1:9" ht="48">
      <c r="A215" s="63">
        <v>185</v>
      </c>
      <c r="B215" s="24" t="s">
        <v>1198</v>
      </c>
      <c r="C215" s="14"/>
      <c r="F215" t="s">
        <v>1280</v>
      </c>
      <c r="G215" t="s">
        <v>1281</v>
      </c>
      <c r="H215" s="14" t="s">
        <v>1254</v>
      </c>
      <c r="I215" t="s">
        <v>34423</v>
      </c>
    </row>
    <row r="216" spans="1:9" ht="48">
      <c r="A216" s="63">
        <v>186</v>
      </c>
      <c r="B216" s="24" t="s">
        <v>1199</v>
      </c>
      <c r="C216" s="14"/>
      <c r="F216" t="s">
        <v>1280</v>
      </c>
      <c r="G216" t="s">
        <v>1281</v>
      </c>
      <c r="H216" s="14" t="s">
        <v>1200</v>
      </c>
      <c r="I216" t="s">
        <v>34423</v>
      </c>
    </row>
    <row r="217" spans="1:9" ht="72">
      <c r="A217" s="63">
        <v>187</v>
      </c>
      <c r="B217" s="24" t="s">
        <v>1201</v>
      </c>
      <c r="C217" s="14"/>
      <c r="F217" t="s">
        <v>35253</v>
      </c>
      <c r="G217" t="s">
        <v>35279</v>
      </c>
      <c r="H217" s="14" t="s">
        <v>35107</v>
      </c>
      <c r="I217" t="s">
        <v>34423</v>
      </c>
    </row>
    <row r="218" spans="1:9" ht="72">
      <c r="A218" s="63">
        <v>188</v>
      </c>
      <c r="B218" s="24" t="s">
        <v>1202</v>
      </c>
      <c r="C218" s="14"/>
      <c r="F218" t="s">
        <v>1280</v>
      </c>
      <c r="G218" t="s">
        <v>1281</v>
      </c>
      <c r="H218" s="14" t="s">
        <v>1282</v>
      </c>
      <c r="I218" t="s">
        <v>34423</v>
      </c>
    </row>
    <row r="219" spans="1:9" ht="36">
      <c r="A219" s="63">
        <v>190</v>
      </c>
      <c r="B219" s="24" t="s">
        <v>1203</v>
      </c>
      <c r="C219" s="14"/>
      <c r="F219" t="s">
        <v>1280</v>
      </c>
      <c r="G219" t="s">
        <v>1281</v>
      </c>
      <c r="H219" s="14" t="s">
        <v>1251</v>
      </c>
      <c r="I219" t="s">
        <v>34423</v>
      </c>
    </row>
    <row r="220" spans="1:9" ht="72">
      <c r="A220" s="63">
        <v>191</v>
      </c>
      <c r="B220" s="24" t="s">
        <v>1204</v>
      </c>
      <c r="C220" s="14"/>
      <c r="F220" t="s">
        <v>1313</v>
      </c>
      <c r="G220" t="s">
        <v>1314</v>
      </c>
      <c r="H220" s="14" t="s">
        <v>1270</v>
      </c>
      <c r="I220" t="s">
        <v>34423</v>
      </c>
    </row>
    <row r="221" spans="1:9" ht="36">
      <c r="A221" s="63">
        <v>192</v>
      </c>
      <c r="B221" s="24" t="s">
        <v>1237</v>
      </c>
      <c r="C221" s="14"/>
      <c r="F221" t="s">
        <v>1280</v>
      </c>
      <c r="G221" t="s">
        <v>1282</v>
      </c>
      <c r="H221" s="14" t="s">
        <v>1282</v>
      </c>
      <c r="I221" t="s">
        <v>34423</v>
      </c>
    </row>
    <row r="222" spans="1:9" ht="36">
      <c r="A222" s="63">
        <v>193</v>
      </c>
      <c r="B222" s="24" t="s">
        <v>1238</v>
      </c>
      <c r="C222" s="14"/>
      <c r="F222" t="s">
        <v>1280</v>
      </c>
      <c r="G222" t="s">
        <v>1282</v>
      </c>
      <c r="H222" s="14" t="s">
        <v>1220</v>
      </c>
      <c r="I222" t="s">
        <v>34423</v>
      </c>
    </row>
    <row r="223" spans="1:9" ht="60">
      <c r="A223" s="63">
        <v>194</v>
      </c>
      <c r="B223" s="24" t="s">
        <v>1207</v>
      </c>
      <c r="C223" s="14"/>
      <c r="F223" t="s">
        <v>1280</v>
      </c>
      <c r="G223" t="s">
        <v>1282</v>
      </c>
      <c r="H223" s="14" t="s">
        <v>1220</v>
      </c>
      <c r="I223" t="s">
        <v>34423</v>
      </c>
    </row>
    <row r="224" spans="1:9" ht="36">
      <c r="A224" s="63">
        <v>195</v>
      </c>
      <c r="B224" s="24" t="s">
        <v>1208</v>
      </c>
      <c r="C224" s="14"/>
      <c r="F224" t="s">
        <v>1280</v>
      </c>
      <c r="G224" t="s">
        <v>1282</v>
      </c>
      <c r="H224" s="14" t="s">
        <v>1220</v>
      </c>
      <c r="I224" t="s">
        <v>34423</v>
      </c>
    </row>
    <row r="225" spans="1:9" ht="48">
      <c r="A225" s="63">
        <v>196</v>
      </c>
      <c r="B225" s="24" t="s">
        <v>1209</v>
      </c>
      <c r="C225" s="14"/>
      <c r="F225" t="s">
        <v>1280</v>
      </c>
      <c r="G225" t="s">
        <v>1282</v>
      </c>
      <c r="H225" s="14" t="s">
        <v>1210</v>
      </c>
      <c r="I225" t="s">
        <v>34423</v>
      </c>
    </row>
    <row r="226" spans="1:9" ht="48">
      <c r="A226" s="63">
        <v>197</v>
      </c>
      <c r="B226" s="24" t="s">
        <v>1178</v>
      </c>
      <c r="C226" s="14"/>
      <c r="F226" t="s">
        <v>1543</v>
      </c>
      <c r="G226" t="s">
        <v>1544</v>
      </c>
      <c r="H226" s="14" t="s">
        <v>1545</v>
      </c>
      <c r="I226" t="s">
        <v>34423</v>
      </c>
    </row>
    <row r="227" spans="1:9" ht="72">
      <c r="A227" s="63">
        <v>198</v>
      </c>
      <c r="B227" s="24" t="s">
        <v>1179</v>
      </c>
      <c r="C227" s="14"/>
      <c r="F227" t="s">
        <v>1710</v>
      </c>
      <c r="G227" t="s">
        <v>1716</v>
      </c>
      <c r="H227" s="14" t="s">
        <v>1731</v>
      </c>
      <c r="I227" t="s">
        <v>34423</v>
      </c>
    </row>
    <row r="228" spans="1:9" ht="60">
      <c r="A228" s="63">
        <v>199</v>
      </c>
      <c r="B228" s="24" t="s">
        <v>1180</v>
      </c>
      <c r="C228" s="14"/>
      <c r="F228" t="s">
        <v>35253</v>
      </c>
      <c r="G228" t="s">
        <v>35279</v>
      </c>
      <c r="H228" s="14" t="s">
        <v>34603</v>
      </c>
      <c r="I228" t="s">
        <v>34423</v>
      </c>
    </row>
    <row r="229" spans="1:9" ht="60">
      <c r="A229" s="63">
        <v>200</v>
      </c>
      <c r="B229" s="24" t="s">
        <v>1181</v>
      </c>
      <c r="C229" s="14"/>
      <c r="F229" t="s">
        <v>1710</v>
      </c>
      <c r="G229" t="s">
        <v>1716</v>
      </c>
      <c r="H229" s="14" t="s">
        <v>1752</v>
      </c>
      <c r="I229" t="s">
        <v>34423</v>
      </c>
    </row>
    <row r="230" spans="1:9" ht="60">
      <c r="A230" s="63">
        <v>202</v>
      </c>
      <c r="B230" s="24" t="s">
        <v>1182</v>
      </c>
      <c r="C230" s="14"/>
      <c r="F230" t="s">
        <v>1280</v>
      </c>
      <c r="G230" t="s">
        <v>1281</v>
      </c>
      <c r="H230" s="14" t="s">
        <v>1251</v>
      </c>
      <c r="I230" t="s">
        <v>34423</v>
      </c>
    </row>
    <row r="231" spans="1:9" ht="36">
      <c r="A231" s="63">
        <v>203</v>
      </c>
      <c r="B231" s="24" t="s">
        <v>1183</v>
      </c>
      <c r="C231" s="14"/>
      <c r="F231" t="s">
        <v>1313</v>
      </c>
      <c r="G231" t="s">
        <v>1270</v>
      </c>
      <c r="H231" s="14" t="s">
        <v>1230</v>
      </c>
      <c r="I231" t="s">
        <v>34423</v>
      </c>
    </row>
    <row r="232" spans="1:9" ht="96">
      <c r="A232" s="63">
        <v>204</v>
      </c>
      <c r="B232" s="24" t="s">
        <v>1184</v>
      </c>
      <c r="C232" s="14"/>
      <c r="F232" t="s">
        <v>1280</v>
      </c>
      <c r="G232" t="s">
        <v>1281</v>
      </c>
      <c r="H232" s="14" t="s">
        <v>1282</v>
      </c>
      <c r="I232" t="s">
        <v>34423</v>
      </c>
    </row>
    <row r="233" spans="1:9" ht="60">
      <c r="A233" s="63">
        <v>205</v>
      </c>
      <c r="B233" s="24" t="s">
        <v>1185</v>
      </c>
      <c r="C233" s="14"/>
      <c r="F233" t="s">
        <v>1710</v>
      </c>
      <c r="G233" t="s">
        <v>1706</v>
      </c>
      <c r="H233" s="14" t="s">
        <v>1186</v>
      </c>
      <c r="I233" t="s">
        <v>34423</v>
      </c>
    </row>
    <row r="234" spans="1:9" ht="48">
      <c r="A234" s="63">
        <v>206</v>
      </c>
      <c r="B234" s="24" t="s">
        <v>1221</v>
      </c>
      <c r="C234" s="14"/>
      <c r="F234" t="s">
        <v>35253</v>
      </c>
      <c r="G234" t="s">
        <v>35269</v>
      </c>
      <c r="H234" s="14" t="s">
        <v>1729</v>
      </c>
      <c r="I234" t="s">
        <v>34423</v>
      </c>
    </row>
    <row r="235" spans="1:9" ht="60">
      <c r="A235" s="63">
        <v>208</v>
      </c>
      <c r="B235" s="24" t="s">
        <v>1222</v>
      </c>
      <c r="C235" s="14"/>
      <c r="F235" t="s">
        <v>1313</v>
      </c>
      <c r="G235" t="s">
        <v>1314</v>
      </c>
      <c r="H235" s="14" t="s">
        <v>1270</v>
      </c>
      <c r="I235" t="s">
        <v>34423</v>
      </c>
    </row>
    <row r="236" spans="1:9" ht="60">
      <c r="A236" s="63">
        <v>209</v>
      </c>
      <c r="B236" s="24" t="s">
        <v>1190</v>
      </c>
      <c r="C236" s="14"/>
      <c r="F236" t="s">
        <v>1280</v>
      </c>
      <c r="G236" t="s">
        <v>1282</v>
      </c>
      <c r="H236" s="14" t="s">
        <v>1191</v>
      </c>
      <c r="I236" t="s">
        <v>34423</v>
      </c>
    </row>
    <row r="237" spans="1:9" ht="36">
      <c r="A237" s="63">
        <v>210</v>
      </c>
      <c r="B237" s="24" t="s">
        <v>1192</v>
      </c>
      <c r="C237" s="14"/>
      <c r="F237" t="s">
        <v>1323</v>
      </c>
      <c r="G237" t="s">
        <v>1324</v>
      </c>
      <c r="H237" s="14" t="s">
        <v>1193</v>
      </c>
      <c r="I237" t="s">
        <v>34423</v>
      </c>
    </row>
    <row r="238" spans="1:9" ht="48">
      <c r="A238" s="63">
        <v>211</v>
      </c>
      <c r="B238" s="24" t="s">
        <v>1194</v>
      </c>
      <c r="C238" s="14"/>
      <c r="F238" t="s">
        <v>1710</v>
      </c>
      <c r="G238" t="s">
        <v>1716</v>
      </c>
      <c r="H238" s="14" t="s">
        <v>1731</v>
      </c>
      <c r="I238" t="s">
        <v>34423</v>
      </c>
    </row>
    <row r="239" spans="1:9" ht="48">
      <c r="A239" s="63">
        <v>213</v>
      </c>
      <c r="B239" s="24" t="s">
        <v>1163</v>
      </c>
      <c r="C239" s="14"/>
      <c r="F239" t="s">
        <v>1280</v>
      </c>
      <c r="G239" t="s">
        <v>1282</v>
      </c>
      <c r="H239" s="14" t="s">
        <v>1282</v>
      </c>
      <c r="I239" t="s">
        <v>34423</v>
      </c>
    </row>
    <row r="240" spans="1:9" ht="60">
      <c r="A240" s="63">
        <v>214</v>
      </c>
      <c r="B240" s="24" t="s">
        <v>1164</v>
      </c>
      <c r="C240" s="14"/>
      <c r="F240" t="s">
        <v>1710</v>
      </c>
      <c r="G240" t="s">
        <v>1706</v>
      </c>
      <c r="H240" s="14" t="s">
        <v>1729</v>
      </c>
      <c r="I240" t="s">
        <v>34423</v>
      </c>
    </row>
    <row r="241" spans="1:9" ht="60">
      <c r="A241" s="63">
        <v>215</v>
      </c>
      <c r="B241" s="24" t="s">
        <v>1165</v>
      </c>
      <c r="C241" s="14"/>
      <c r="F241" t="s">
        <v>1710</v>
      </c>
      <c r="G241" t="s">
        <v>1716</v>
      </c>
      <c r="H241" s="14" t="s">
        <v>1731</v>
      </c>
      <c r="I241" t="s">
        <v>34423</v>
      </c>
    </row>
    <row r="242" spans="1:9" ht="48">
      <c r="A242" s="63">
        <v>216</v>
      </c>
      <c r="B242" s="24" t="s">
        <v>1166</v>
      </c>
      <c r="C242" s="14"/>
      <c r="F242" t="s">
        <v>35253</v>
      </c>
      <c r="G242" t="s">
        <v>35269</v>
      </c>
      <c r="H242" s="14" t="s">
        <v>35107</v>
      </c>
      <c r="I242" t="s">
        <v>34423</v>
      </c>
    </row>
    <row r="243" spans="1:9" ht="84">
      <c r="A243" s="63">
        <v>217</v>
      </c>
      <c r="B243" s="24" t="s">
        <v>1167</v>
      </c>
      <c r="C243" s="14"/>
      <c r="F243" t="s">
        <v>1415</v>
      </c>
      <c r="G243" t="s">
        <v>1168</v>
      </c>
      <c r="H243" s="14" t="s">
        <v>1416</v>
      </c>
      <c r="I243" t="s">
        <v>34423</v>
      </c>
    </row>
    <row r="244" spans="1:9" ht="72">
      <c r="A244" s="63">
        <v>218</v>
      </c>
      <c r="B244" s="24" t="s">
        <v>1169</v>
      </c>
      <c r="C244" s="14"/>
      <c r="F244" t="s">
        <v>35253</v>
      </c>
      <c r="G244" t="s">
        <v>35269</v>
      </c>
      <c r="H244" s="14" t="s">
        <v>35269</v>
      </c>
      <c r="I244" t="s">
        <v>34423</v>
      </c>
    </row>
    <row r="245" spans="1:9" ht="36">
      <c r="A245" s="63">
        <v>219</v>
      </c>
      <c r="B245" s="24" t="s">
        <v>1170</v>
      </c>
      <c r="C245" s="14"/>
      <c r="F245" t="s">
        <v>1543</v>
      </c>
      <c r="G245" t="s">
        <v>1544</v>
      </c>
      <c r="H245" s="14" t="s">
        <v>1545</v>
      </c>
      <c r="I245" t="s">
        <v>34423</v>
      </c>
    </row>
    <row r="246" spans="1:9" ht="60">
      <c r="A246" s="63">
        <v>220</v>
      </c>
      <c r="B246" s="24" t="s">
        <v>1171</v>
      </c>
      <c r="C246" s="14"/>
      <c r="F246" t="s">
        <v>35253</v>
      </c>
      <c r="G246" t="s">
        <v>35279</v>
      </c>
      <c r="H246" s="14" t="s">
        <v>35269</v>
      </c>
      <c r="I246" t="s">
        <v>34423</v>
      </c>
    </row>
    <row r="247" spans="1:9" ht="60">
      <c r="A247" s="63">
        <v>221</v>
      </c>
      <c r="B247" s="24" t="s">
        <v>1205</v>
      </c>
      <c r="C247" s="14"/>
      <c r="F247" t="s">
        <v>1415</v>
      </c>
      <c r="G247" t="s">
        <v>1416</v>
      </c>
      <c r="H247" s="14" t="s">
        <v>1417</v>
      </c>
      <c r="I247" t="s">
        <v>34423</v>
      </c>
    </row>
    <row r="248" spans="1:9" ht="48">
      <c r="A248" s="63">
        <v>222</v>
      </c>
      <c r="B248" s="24" t="s">
        <v>1206</v>
      </c>
      <c r="C248" s="14"/>
      <c r="F248" t="s">
        <v>1415</v>
      </c>
      <c r="G248" t="s">
        <v>1168</v>
      </c>
      <c r="H248" s="14" t="s">
        <v>1417</v>
      </c>
      <c r="I248" t="s">
        <v>34423</v>
      </c>
    </row>
    <row r="249" spans="1:9" ht="84">
      <c r="A249" s="63">
        <v>223</v>
      </c>
      <c r="B249" s="24" t="s">
        <v>1175</v>
      </c>
      <c r="C249" s="14"/>
      <c r="F249" t="s">
        <v>1415</v>
      </c>
      <c r="G249" t="s">
        <v>1168</v>
      </c>
      <c r="H249" s="14" t="s">
        <v>1416</v>
      </c>
      <c r="I249" t="s">
        <v>34423</v>
      </c>
    </row>
    <row r="250" spans="1:9" ht="48">
      <c r="A250" s="63">
        <v>224</v>
      </c>
      <c r="B250" s="24" t="s">
        <v>1176</v>
      </c>
      <c r="C250" s="14"/>
      <c r="F250" t="s">
        <v>1415</v>
      </c>
      <c r="G250" t="s">
        <v>1416</v>
      </c>
      <c r="H250" s="14" t="s">
        <v>1177</v>
      </c>
      <c r="I250" t="s">
        <v>34423</v>
      </c>
    </row>
    <row r="251" spans="1:9" ht="72">
      <c r="A251" s="63">
        <v>225</v>
      </c>
      <c r="B251" s="24" t="s">
        <v>1152</v>
      </c>
      <c r="C251" s="14"/>
      <c r="F251" t="s">
        <v>1710</v>
      </c>
      <c r="G251" t="s">
        <v>1716</v>
      </c>
      <c r="H251" s="14" t="s">
        <v>1752</v>
      </c>
      <c r="I251" t="s">
        <v>34423</v>
      </c>
    </row>
    <row r="252" spans="1:9" ht="60">
      <c r="A252" s="63">
        <v>226</v>
      </c>
      <c r="B252" s="24" t="s">
        <v>1153</v>
      </c>
      <c r="C252" s="14"/>
      <c r="F252" t="s">
        <v>35253</v>
      </c>
      <c r="G252" t="s">
        <v>35279</v>
      </c>
      <c r="H252" s="14" t="s">
        <v>35107</v>
      </c>
      <c r="I252" t="s">
        <v>34423</v>
      </c>
    </row>
    <row r="253" spans="1:9" ht="72">
      <c r="A253" s="63">
        <v>227</v>
      </c>
      <c r="B253" s="24" t="s">
        <v>1154</v>
      </c>
      <c r="C253" s="14"/>
      <c r="F253" t="s">
        <v>35253</v>
      </c>
      <c r="G253" t="s">
        <v>35269</v>
      </c>
      <c r="H253" s="14" t="s">
        <v>35269</v>
      </c>
      <c r="I253" t="s">
        <v>34423</v>
      </c>
    </row>
    <row r="254" spans="1:9" ht="36">
      <c r="A254" s="63">
        <v>228</v>
      </c>
      <c r="B254" s="24" t="s">
        <v>1155</v>
      </c>
      <c r="C254" s="14"/>
      <c r="F254" t="s">
        <v>35253</v>
      </c>
      <c r="G254" t="s">
        <v>35269</v>
      </c>
      <c r="H254" s="14" t="s">
        <v>35245</v>
      </c>
      <c r="I254" t="s">
        <v>34423</v>
      </c>
    </row>
    <row r="255" spans="1:9" ht="108">
      <c r="A255" s="63">
        <v>229</v>
      </c>
      <c r="B255" s="24" t="s">
        <v>1156</v>
      </c>
      <c r="C255" s="14"/>
      <c r="F255" t="s">
        <v>1710</v>
      </c>
      <c r="G255" t="s">
        <v>1716</v>
      </c>
      <c r="H255" s="14" t="s">
        <v>1752</v>
      </c>
      <c r="I255" t="s">
        <v>34423</v>
      </c>
    </row>
    <row r="256" spans="1:9" ht="36">
      <c r="A256" s="63">
        <v>230</v>
      </c>
      <c r="B256" s="24" t="s">
        <v>1157</v>
      </c>
      <c r="C256" s="14"/>
      <c r="F256" t="s">
        <v>35253</v>
      </c>
      <c r="G256" t="s">
        <v>35269</v>
      </c>
      <c r="H256" s="14" t="s">
        <v>35107</v>
      </c>
      <c r="I256" t="s">
        <v>34423</v>
      </c>
    </row>
    <row r="257" spans="1:9" ht="120">
      <c r="A257" s="63">
        <v>231</v>
      </c>
      <c r="B257" s="24" t="s">
        <v>1158</v>
      </c>
      <c r="C257" s="14"/>
      <c r="F257" t="s">
        <v>1710</v>
      </c>
      <c r="G257" t="s">
        <v>1716</v>
      </c>
      <c r="H257" s="14" t="s">
        <v>1731</v>
      </c>
      <c r="I257" t="s">
        <v>34423</v>
      </c>
    </row>
    <row r="258" spans="1:9" ht="60">
      <c r="A258" s="63">
        <v>232</v>
      </c>
      <c r="B258" s="24" t="s">
        <v>1187</v>
      </c>
      <c r="C258" s="14"/>
      <c r="F258" t="s">
        <v>35253</v>
      </c>
      <c r="G258" t="s">
        <v>35279</v>
      </c>
      <c r="H258" s="14" t="s">
        <v>35107</v>
      </c>
      <c r="I258" t="s">
        <v>34423</v>
      </c>
    </row>
    <row r="259" spans="1:9" ht="36">
      <c r="A259" s="63">
        <v>233</v>
      </c>
      <c r="B259" s="24" t="s">
        <v>1188</v>
      </c>
      <c r="C259" s="14"/>
      <c r="F259" t="s">
        <v>1280</v>
      </c>
      <c r="G259" t="s">
        <v>1282</v>
      </c>
      <c r="H259" s="14" t="s">
        <v>1282</v>
      </c>
      <c r="I259" t="s">
        <v>34423</v>
      </c>
    </row>
    <row r="260" spans="1:9" ht="48">
      <c r="A260" s="63">
        <v>234</v>
      </c>
      <c r="B260" s="24" t="s">
        <v>1189</v>
      </c>
      <c r="C260" s="14"/>
      <c r="F260" t="s">
        <v>35253</v>
      </c>
      <c r="G260" t="s">
        <v>35269</v>
      </c>
      <c r="H260" s="14" t="s">
        <v>35269</v>
      </c>
      <c r="I260" t="s">
        <v>34423</v>
      </c>
    </row>
    <row r="261" spans="1:9" ht="48">
      <c r="A261" s="63">
        <v>235</v>
      </c>
      <c r="B261" s="24" t="s">
        <v>1161</v>
      </c>
      <c r="C261" s="14"/>
      <c r="F261" t="s">
        <v>1415</v>
      </c>
      <c r="G261" t="s">
        <v>1416</v>
      </c>
      <c r="H261" s="14" t="s">
        <v>1416</v>
      </c>
      <c r="I261" t="s">
        <v>34423</v>
      </c>
    </row>
    <row r="262" spans="1:9" ht="72">
      <c r="A262" s="63">
        <v>236</v>
      </c>
      <c r="B262" s="24" t="s">
        <v>1162</v>
      </c>
      <c r="C262" s="14"/>
      <c r="F262" t="s">
        <v>1415</v>
      </c>
      <c r="G262" t="s">
        <v>1168</v>
      </c>
      <c r="H262" s="14" t="s">
        <v>1416</v>
      </c>
      <c r="I262" t="s">
        <v>34423</v>
      </c>
    </row>
    <row r="263" spans="1:9" ht="48">
      <c r="A263" s="63">
        <v>237</v>
      </c>
      <c r="B263" s="24" t="s">
        <v>1136</v>
      </c>
      <c r="C263" s="14"/>
      <c r="F263" t="s">
        <v>35253</v>
      </c>
      <c r="G263" t="s">
        <v>35269</v>
      </c>
      <c r="H263" s="14" t="s">
        <v>35280</v>
      </c>
      <c r="I263" t="s">
        <v>34423</v>
      </c>
    </row>
    <row r="264" spans="1:9" ht="48">
      <c r="A264" s="63">
        <v>238</v>
      </c>
      <c r="B264" s="24" t="s">
        <v>1137</v>
      </c>
      <c r="C264" s="14"/>
      <c r="F264" t="s">
        <v>35253</v>
      </c>
      <c r="G264" t="s">
        <v>35279</v>
      </c>
      <c r="H264" s="14" t="s">
        <v>35107</v>
      </c>
      <c r="I264" t="s">
        <v>34423</v>
      </c>
    </row>
    <row r="265" spans="1:9" ht="84">
      <c r="A265" s="63">
        <v>239</v>
      </c>
      <c r="B265" s="24" t="s">
        <v>1138</v>
      </c>
      <c r="C265" s="14"/>
      <c r="F265" t="s">
        <v>35253</v>
      </c>
      <c r="G265" t="s">
        <v>35269</v>
      </c>
      <c r="H265" s="14" t="s">
        <v>35107</v>
      </c>
      <c r="I265" t="s">
        <v>34423</v>
      </c>
    </row>
    <row r="266" spans="1:9" ht="48">
      <c r="A266" s="63">
        <v>241</v>
      </c>
      <c r="B266" s="24" t="s">
        <v>1139</v>
      </c>
      <c r="C266" s="14"/>
      <c r="F266" t="s">
        <v>35253</v>
      </c>
      <c r="G266" t="s">
        <v>35279</v>
      </c>
      <c r="H266" s="14" t="s">
        <v>35245</v>
      </c>
      <c r="I266" t="s">
        <v>34423</v>
      </c>
    </row>
    <row r="267" spans="1:9" ht="60">
      <c r="A267" s="63">
        <v>242</v>
      </c>
      <c r="B267" s="24" t="s">
        <v>1140</v>
      </c>
      <c r="C267" s="14"/>
      <c r="F267" t="s">
        <v>1710</v>
      </c>
      <c r="G267" t="s">
        <v>1706</v>
      </c>
      <c r="H267" s="14" t="s">
        <v>1706</v>
      </c>
      <c r="I267" t="s">
        <v>34423</v>
      </c>
    </row>
    <row r="268" spans="1:9" ht="60">
      <c r="A268" s="63">
        <v>243</v>
      </c>
      <c r="B268" s="24" t="s">
        <v>1141</v>
      </c>
      <c r="C268" s="14"/>
      <c r="F268" t="s">
        <v>35253</v>
      </c>
      <c r="G268" t="s">
        <v>35279</v>
      </c>
      <c r="H268" s="14" t="s">
        <v>35269</v>
      </c>
      <c r="I268" t="s">
        <v>34423</v>
      </c>
    </row>
    <row r="269" spans="1:9" ht="60">
      <c r="A269" s="63">
        <v>244</v>
      </c>
      <c r="B269" s="24" t="s">
        <v>1142</v>
      </c>
      <c r="C269" s="14"/>
      <c r="F269" t="s">
        <v>35253</v>
      </c>
      <c r="G269" t="s">
        <v>35269</v>
      </c>
      <c r="H269" s="14" t="s">
        <v>35269</v>
      </c>
      <c r="I269" t="s">
        <v>34423</v>
      </c>
    </row>
    <row r="270" spans="1:9" ht="48">
      <c r="A270" s="63">
        <v>245</v>
      </c>
      <c r="B270" s="24" t="s">
        <v>1143</v>
      </c>
      <c r="C270" s="14"/>
      <c r="F270" t="s">
        <v>35253</v>
      </c>
      <c r="G270" t="s">
        <v>35269</v>
      </c>
      <c r="H270" s="14" t="s">
        <v>35245</v>
      </c>
      <c r="I270" t="s">
        <v>34423</v>
      </c>
    </row>
    <row r="271" spans="1:9" ht="60">
      <c r="A271" s="63">
        <v>246</v>
      </c>
      <c r="B271" s="24" t="s">
        <v>1144</v>
      </c>
      <c r="C271" s="14"/>
      <c r="F271" t="s">
        <v>1710</v>
      </c>
      <c r="G271" t="s">
        <v>1706</v>
      </c>
      <c r="H271" s="14" t="s">
        <v>1706</v>
      </c>
      <c r="I271" t="s">
        <v>34423</v>
      </c>
    </row>
    <row r="272" spans="1:9" ht="48">
      <c r="A272" s="63">
        <v>247</v>
      </c>
      <c r="B272" s="24" t="s">
        <v>1172</v>
      </c>
      <c r="C272" s="14"/>
      <c r="F272" t="s">
        <v>1280</v>
      </c>
      <c r="G272" t="s">
        <v>1282</v>
      </c>
      <c r="H272" s="14" t="s">
        <v>1282</v>
      </c>
      <c r="I272" t="s">
        <v>34423</v>
      </c>
    </row>
    <row r="273" spans="1:9" ht="48">
      <c r="A273" s="63">
        <v>248</v>
      </c>
      <c r="B273" s="24" t="s">
        <v>1173</v>
      </c>
      <c r="C273" s="14"/>
      <c r="F273" t="s">
        <v>1280</v>
      </c>
      <c r="G273" t="s">
        <v>1281</v>
      </c>
      <c r="H273" s="14" t="s">
        <v>1282</v>
      </c>
      <c r="I273" t="s">
        <v>34423</v>
      </c>
    </row>
    <row r="274" spans="1:9" ht="72">
      <c r="A274" s="63">
        <v>249</v>
      </c>
      <c r="B274" s="24" t="s">
        <v>1174</v>
      </c>
      <c r="C274" s="14"/>
      <c r="F274" t="s">
        <v>1710</v>
      </c>
      <c r="G274" t="s">
        <v>1716</v>
      </c>
      <c r="H274" s="14" t="s">
        <v>1706</v>
      </c>
      <c r="I274" t="s">
        <v>34423</v>
      </c>
    </row>
    <row r="275" spans="1:9" ht="36">
      <c r="A275" s="63">
        <v>250</v>
      </c>
      <c r="B275" s="24" t="s">
        <v>1148</v>
      </c>
      <c r="C275" s="14"/>
      <c r="F275" t="s">
        <v>1710</v>
      </c>
      <c r="G275" t="s">
        <v>1716</v>
      </c>
      <c r="H275" s="14" t="s">
        <v>1752</v>
      </c>
      <c r="I275" t="s">
        <v>34423</v>
      </c>
    </row>
    <row r="276" spans="1:9" ht="48">
      <c r="A276" s="63">
        <v>251</v>
      </c>
      <c r="B276" s="24" t="s">
        <v>1149</v>
      </c>
      <c r="C276" s="14"/>
      <c r="F276" t="s">
        <v>35253</v>
      </c>
      <c r="G276" t="s">
        <v>35279</v>
      </c>
      <c r="H276" s="14" t="s">
        <v>1150</v>
      </c>
      <c r="I276" t="s">
        <v>34423</v>
      </c>
    </row>
    <row r="277" spans="1:9" ht="60">
      <c r="A277" s="63">
        <v>252</v>
      </c>
      <c r="B277" s="24" t="s">
        <v>1151</v>
      </c>
      <c r="C277" s="14"/>
      <c r="F277" t="s">
        <v>1710</v>
      </c>
      <c r="G277" t="s">
        <v>1706</v>
      </c>
      <c r="H277" s="14" t="s">
        <v>1729</v>
      </c>
      <c r="I277" t="s">
        <v>34423</v>
      </c>
    </row>
    <row r="278" spans="1:9" ht="60">
      <c r="A278" s="63">
        <v>253</v>
      </c>
      <c r="B278" s="24" t="s">
        <v>1121</v>
      </c>
      <c r="C278" s="14"/>
      <c r="F278" t="s">
        <v>1710</v>
      </c>
      <c r="G278" t="s">
        <v>1716</v>
      </c>
      <c r="H278" s="14" t="s">
        <v>1122</v>
      </c>
      <c r="I278" t="s">
        <v>34423</v>
      </c>
    </row>
    <row r="279" spans="1:9" ht="72">
      <c r="A279" s="63">
        <v>254</v>
      </c>
      <c r="B279" s="24" t="s">
        <v>1123</v>
      </c>
      <c r="C279" s="14"/>
      <c r="F279" t="s">
        <v>1543</v>
      </c>
      <c r="G279" t="s">
        <v>1245</v>
      </c>
      <c r="H279" s="14" t="s">
        <v>1545</v>
      </c>
      <c r="I279" t="s">
        <v>34423</v>
      </c>
    </row>
    <row r="280" spans="1:9" ht="48">
      <c r="A280" s="63">
        <v>255</v>
      </c>
      <c r="B280" s="24" t="s">
        <v>1124</v>
      </c>
      <c r="C280" s="14"/>
      <c r="F280" t="s">
        <v>35253</v>
      </c>
      <c r="G280" t="s">
        <v>35279</v>
      </c>
      <c r="H280" s="14" t="s">
        <v>35107</v>
      </c>
      <c r="I280" t="s">
        <v>34423</v>
      </c>
    </row>
    <row r="281" spans="1:9" ht="60">
      <c r="A281" s="63">
        <v>256</v>
      </c>
      <c r="B281" s="24" t="s">
        <v>1125</v>
      </c>
      <c r="C281" s="14"/>
      <c r="F281" t="s">
        <v>35253</v>
      </c>
      <c r="G281" t="s">
        <v>35279</v>
      </c>
      <c r="H281" s="14" t="s">
        <v>35245</v>
      </c>
      <c r="I281" t="s">
        <v>34423</v>
      </c>
    </row>
    <row r="282" spans="1:9" ht="48">
      <c r="A282" s="63">
        <v>257</v>
      </c>
      <c r="B282" s="24" t="s">
        <v>1126</v>
      </c>
      <c r="C282" s="14"/>
      <c r="F282" t="s">
        <v>1710</v>
      </c>
      <c r="G282" t="s">
        <v>1706</v>
      </c>
      <c r="H282" s="14" t="s">
        <v>1127</v>
      </c>
      <c r="I282" t="s">
        <v>34423</v>
      </c>
    </row>
    <row r="283" spans="1:9" ht="36">
      <c r="A283" s="63">
        <v>258</v>
      </c>
      <c r="B283" s="24" t="s">
        <v>1128</v>
      </c>
      <c r="C283" s="14"/>
      <c r="F283" t="s">
        <v>1543</v>
      </c>
      <c r="G283" t="s">
        <v>1245</v>
      </c>
      <c r="H283" s="14" t="s">
        <v>1246</v>
      </c>
      <c r="I283" t="s">
        <v>34423</v>
      </c>
    </row>
    <row r="284" spans="1:9" ht="72">
      <c r="A284" s="63">
        <v>259</v>
      </c>
      <c r="B284" s="24" t="s">
        <v>1129</v>
      </c>
      <c r="C284" s="14"/>
      <c r="F284" t="s">
        <v>35253</v>
      </c>
      <c r="G284" t="s">
        <v>35269</v>
      </c>
      <c r="H284" s="14" t="s">
        <v>35107</v>
      </c>
      <c r="I284" t="s">
        <v>34423</v>
      </c>
    </row>
    <row r="285" spans="1:9" ht="84">
      <c r="A285" s="63">
        <v>260</v>
      </c>
      <c r="B285" s="24" t="s">
        <v>1130</v>
      </c>
      <c r="C285" s="14"/>
      <c r="F285" t="s">
        <v>35253</v>
      </c>
      <c r="G285" t="s">
        <v>35269</v>
      </c>
      <c r="H285" s="14" t="s">
        <v>35107</v>
      </c>
      <c r="I285" t="s">
        <v>34423</v>
      </c>
    </row>
    <row r="286" spans="1:9" ht="72">
      <c r="A286" s="63">
        <v>261</v>
      </c>
      <c r="B286" s="24" t="s">
        <v>1159</v>
      </c>
      <c r="C286" s="14"/>
      <c r="F286" t="s">
        <v>1280</v>
      </c>
      <c r="G286" t="s">
        <v>1281</v>
      </c>
      <c r="H286" s="14" t="s">
        <v>1220</v>
      </c>
      <c r="I286" t="s">
        <v>34423</v>
      </c>
    </row>
    <row r="287" spans="1:9" ht="72">
      <c r="A287" s="63">
        <v>262</v>
      </c>
      <c r="B287" s="24" t="s">
        <v>1160</v>
      </c>
      <c r="C287" s="14"/>
      <c r="F287" t="s">
        <v>35253</v>
      </c>
      <c r="G287" t="s">
        <v>35279</v>
      </c>
      <c r="H287" s="14" t="s">
        <v>34603</v>
      </c>
      <c r="I287" t="s">
        <v>34423</v>
      </c>
    </row>
    <row r="288" spans="1:9" ht="60">
      <c r="A288" s="63">
        <v>263</v>
      </c>
      <c r="B288" s="24" t="s">
        <v>1133</v>
      </c>
      <c r="C288" s="14"/>
      <c r="F288" t="s">
        <v>1280</v>
      </c>
      <c r="G288" t="s">
        <v>1281</v>
      </c>
      <c r="H288" s="14" t="s">
        <v>1220</v>
      </c>
      <c r="I288" t="s">
        <v>34423</v>
      </c>
    </row>
    <row r="289" spans="1:9" ht="72">
      <c r="A289" s="63">
        <v>264</v>
      </c>
      <c r="B289" s="24" t="s">
        <v>1134</v>
      </c>
      <c r="C289" s="14"/>
      <c r="F289" t="s">
        <v>1280</v>
      </c>
      <c r="G289" t="s">
        <v>1281</v>
      </c>
      <c r="H289" s="14" t="s">
        <v>1282</v>
      </c>
      <c r="I289" t="s">
        <v>34423</v>
      </c>
    </row>
    <row r="290" spans="1:9" ht="60">
      <c r="A290" s="63">
        <v>265</v>
      </c>
      <c r="B290" s="24" t="s">
        <v>1135</v>
      </c>
      <c r="C290" s="14"/>
      <c r="F290" t="s">
        <v>1280</v>
      </c>
      <c r="G290" t="s">
        <v>1282</v>
      </c>
      <c r="H290" s="14" t="s">
        <v>1282</v>
      </c>
      <c r="I290" t="s">
        <v>34423</v>
      </c>
    </row>
    <row r="291" spans="1:9" ht="60">
      <c r="A291" s="63">
        <v>266</v>
      </c>
      <c r="B291" s="24" t="s">
        <v>1108</v>
      </c>
      <c r="C291" s="14"/>
      <c r="F291" t="s">
        <v>1710</v>
      </c>
      <c r="G291" t="s">
        <v>1706</v>
      </c>
      <c r="H291" s="14" t="s">
        <v>1706</v>
      </c>
      <c r="I291" t="s">
        <v>34423</v>
      </c>
    </row>
    <row r="292" spans="1:9" ht="84">
      <c r="A292" s="63">
        <v>267</v>
      </c>
      <c r="B292" s="24" t="s">
        <v>1109</v>
      </c>
      <c r="C292" s="14"/>
      <c r="F292" t="s">
        <v>1710</v>
      </c>
      <c r="G292" t="s">
        <v>1706</v>
      </c>
      <c r="H292" s="14" t="s">
        <v>1706</v>
      </c>
      <c r="I292" t="s">
        <v>34423</v>
      </c>
    </row>
    <row r="293" spans="1:9" ht="60">
      <c r="A293" s="63">
        <v>268</v>
      </c>
      <c r="B293" s="24" t="s">
        <v>1110</v>
      </c>
      <c r="C293" s="14"/>
      <c r="F293" t="s">
        <v>1710</v>
      </c>
      <c r="G293" t="s">
        <v>1716</v>
      </c>
      <c r="H293" s="14" t="s">
        <v>1752</v>
      </c>
      <c r="I293" t="s">
        <v>34423</v>
      </c>
    </row>
    <row r="294" spans="1:9" ht="72">
      <c r="A294" s="63">
        <v>269</v>
      </c>
      <c r="B294" s="24" t="s">
        <v>1111</v>
      </c>
      <c r="C294" s="14"/>
      <c r="F294" t="s">
        <v>35253</v>
      </c>
      <c r="G294" t="s">
        <v>35279</v>
      </c>
      <c r="H294" s="14" t="s">
        <v>35269</v>
      </c>
      <c r="I294" t="s">
        <v>34423</v>
      </c>
    </row>
    <row r="295" spans="1:9" ht="60">
      <c r="A295" s="63">
        <v>270</v>
      </c>
      <c r="B295" s="24" t="s">
        <v>1112</v>
      </c>
      <c r="C295" s="14"/>
      <c r="F295" t="s">
        <v>35253</v>
      </c>
      <c r="G295" t="s">
        <v>35269</v>
      </c>
      <c r="H295" s="14" t="s">
        <v>35269</v>
      </c>
      <c r="I295" t="s">
        <v>34423</v>
      </c>
    </row>
    <row r="296" spans="1:9" ht="72">
      <c r="A296" s="63">
        <v>271</v>
      </c>
      <c r="B296" s="24" t="s">
        <v>1113</v>
      </c>
      <c r="C296" s="14"/>
      <c r="F296" t="s">
        <v>1415</v>
      </c>
      <c r="G296" t="s">
        <v>1168</v>
      </c>
      <c r="H296" s="14" t="s">
        <v>1416</v>
      </c>
      <c r="I296" t="s">
        <v>34423</v>
      </c>
    </row>
    <row r="297" spans="1:9" ht="48">
      <c r="A297" s="63">
        <v>272</v>
      </c>
      <c r="B297" s="24" t="s">
        <v>1114</v>
      </c>
      <c r="C297" s="14"/>
      <c r="F297" t="s">
        <v>1415</v>
      </c>
      <c r="G297" t="s">
        <v>1416</v>
      </c>
      <c r="H297" s="14" t="s">
        <v>1417</v>
      </c>
      <c r="I297" t="s">
        <v>34423</v>
      </c>
    </row>
    <row r="298" spans="1:9" ht="96">
      <c r="A298" s="63">
        <v>273</v>
      </c>
      <c r="B298" s="24" t="s">
        <v>1115</v>
      </c>
      <c r="C298" s="14"/>
      <c r="F298" t="s">
        <v>1280</v>
      </c>
      <c r="G298" t="s">
        <v>1281</v>
      </c>
      <c r="H298" s="14" t="s">
        <v>1212</v>
      </c>
      <c r="I298" t="s">
        <v>34423</v>
      </c>
    </row>
    <row r="299" spans="1:9" ht="48">
      <c r="A299" s="63">
        <v>274</v>
      </c>
      <c r="B299" s="24" t="s">
        <v>1145</v>
      </c>
      <c r="C299" s="14"/>
      <c r="F299" t="s">
        <v>1543</v>
      </c>
      <c r="G299" t="s">
        <v>1245</v>
      </c>
      <c r="H299" s="14" t="s">
        <v>1146</v>
      </c>
      <c r="I299" t="s">
        <v>34423</v>
      </c>
    </row>
    <row r="300" spans="1:9" ht="60">
      <c r="A300" s="63">
        <v>275</v>
      </c>
      <c r="B300" s="24" t="s">
        <v>1147</v>
      </c>
      <c r="C300" s="14"/>
      <c r="F300" t="s">
        <v>35253</v>
      </c>
      <c r="G300" t="s">
        <v>35279</v>
      </c>
      <c r="H300" s="14" t="s">
        <v>35107</v>
      </c>
      <c r="I300" t="s">
        <v>34423</v>
      </c>
    </row>
    <row r="301" spans="1:9" ht="72">
      <c r="A301" s="63">
        <v>276</v>
      </c>
      <c r="B301" s="24" t="s">
        <v>1118</v>
      </c>
      <c r="C301" s="14"/>
      <c r="F301" t="s">
        <v>1415</v>
      </c>
      <c r="G301" t="s">
        <v>1168</v>
      </c>
      <c r="H301" s="14" t="s">
        <v>1417</v>
      </c>
      <c r="I301" t="s">
        <v>34423</v>
      </c>
    </row>
    <row r="302" spans="1:9" ht="48">
      <c r="A302" s="63">
        <v>277</v>
      </c>
      <c r="B302" s="24" t="s">
        <v>1119</v>
      </c>
      <c r="C302" s="14"/>
      <c r="F302" t="s">
        <v>1280</v>
      </c>
      <c r="G302" t="s">
        <v>1281</v>
      </c>
      <c r="H302" s="14" t="s">
        <v>1254</v>
      </c>
      <c r="I302" t="s">
        <v>34423</v>
      </c>
    </row>
    <row r="303" spans="1:9" ht="60">
      <c r="A303" s="63">
        <v>279</v>
      </c>
      <c r="B303" s="24" t="s">
        <v>1120</v>
      </c>
      <c r="C303" s="14"/>
      <c r="F303" t="s">
        <v>1280</v>
      </c>
      <c r="G303" t="s">
        <v>1281</v>
      </c>
      <c r="H303" s="14" t="s">
        <v>1254</v>
      </c>
      <c r="I303" t="s">
        <v>34423</v>
      </c>
    </row>
    <row r="304" spans="1:9" ht="72">
      <c r="A304" s="63">
        <v>280</v>
      </c>
      <c r="B304" s="24" t="s">
        <v>1090</v>
      </c>
      <c r="C304" s="14"/>
      <c r="F304" t="s">
        <v>1415</v>
      </c>
      <c r="G304" t="s">
        <v>1416</v>
      </c>
      <c r="H304" s="14" t="s">
        <v>1417</v>
      </c>
      <c r="I304" t="s">
        <v>34423</v>
      </c>
    </row>
    <row r="305" spans="1:9" ht="48">
      <c r="A305" s="63">
        <v>282</v>
      </c>
      <c r="B305" s="24" t="s">
        <v>1091</v>
      </c>
      <c r="C305" s="14"/>
      <c r="F305" t="s">
        <v>1415</v>
      </c>
      <c r="G305" t="s">
        <v>1416</v>
      </c>
      <c r="H305" s="14" t="s">
        <v>1416</v>
      </c>
      <c r="I305" t="s">
        <v>34423</v>
      </c>
    </row>
    <row r="306" spans="1:9" ht="48">
      <c r="A306" s="63">
        <v>283</v>
      </c>
      <c r="B306" s="24" t="s">
        <v>1092</v>
      </c>
      <c r="C306" s="14"/>
      <c r="F306" t="s">
        <v>1710</v>
      </c>
      <c r="G306" t="s">
        <v>1706</v>
      </c>
      <c r="H306" s="14" t="s">
        <v>1706</v>
      </c>
      <c r="I306" t="s">
        <v>34423</v>
      </c>
    </row>
    <row r="307" spans="1:9" ht="36">
      <c r="A307" s="63">
        <v>284</v>
      </c>
      <c r="B307" s="24" t="s">
        <v>1093</v>
      </c>
      <c r="C307" s="14"/>
      <c r="F307" t="s">
        <v>35253</v>
      </c>
      <c r="G307" t="s">
        <v>35279</v>
      </c>
      <c r="H307" s="14" t="s">
        <v>35107</v>
      </c>
      <c r="I307" t="s">
        <v>34423</v>
      </c>
    </row>
    <row r="308" spans="1:9" ht="48">
      <c r="A308" s="63">
        <v>285</v>
      </c>
      <c r="B308" s="24" t="s">
        <v>1094</v>
      </c>
      <c r="C308" s="14"/>
      <c r="F308" t="s">
        <v>1710</v>
      </c>
      <c r="G308" t="s">
        <v>1706</v>
      </c>
      <c r="H308" s="14" t="s">
        <v>1706</v>
      </c>
      <c r="I308" t="s">
        <v>34423</v>
      </c>
    </row>
    <row r="309" spans="1:9" ht="72">
      <c r="A309" s="63">
        <v>286</v>
      </c>
      <c r="B309" s="24" t="s">
        <v>1095</v>
      </c>
      <c r="C309" s="14"/>
      <c r="F309" t="s">
        <v>35253</v>
      </c>
      <c r="G309" t="s">
        <v>35269</v>
      </c>
      <c r="H309" s="14" t="s">
        <v>35269</v>
      </c>
      <c r="I309" t="s">
        <v>34423</v>
      </c>
    </row>
    <row r="310" spans="1:9" ht="72">
      <c r="A310" s="63">
        <v>287</v>
      </c>
      <c r="B310" s="24" t="s">
        <v>1096</v>
      </c>
      <c r="C310" s="14"/>
      <c r="F310" t="s">
        <v>1415</v>
      </c>
      <c r="G310" t="s">
        <v>1168</v>
      </c>
      <c r="H310" s="14" t="s">
        <v>1416</v>
      </c>
      <c r="I310" t="s">
        <v>34423</v>
      </c>
    </row>
    <row r="311" spans="1:9" ht="48">
      <c r="A311" s="63">
        <v>288</v>
      </c>
      <c r="B311" s="24" t="s">
        <v>1097</v>
      </c>
      <c r="C311" s="14"/>
      <c r="F311" t="s">
        <v>1280</v>
      </c>
      <c r="G311" t="s">
        <v>1281</v>
      </c>
      <c r="H311" s="14" t="s">
        <v>1220</v>
      </c>
      <c r="I311" t="s">
        <v>34423</v>
      </c>
    </row>
    <row r="312" spans="1:9" ht="48">
      <c r="A312" s="63">
        <v>289</v>
      </c>
      <c r="B312" s="24" t="s">
        <v>1098</v>
      </c>
      <c r="C312" s="14"/>
      <c r="F312" t="s">
        <v>1543</v>
      </c>
      <c r="G312" t="s">
        <v>1544</v>
      </c>
      <c r="H312" s="14" t="s">
        <v>1544</v>
      </c>
      <c r="I312" t="s">
        <v>34423</v>
      </c>
    </row>
    <row r="313" spans="1:9" ht="48">
      <c r="A313" s="63">
        <v>290</v>
      </c>
      <c r="B313" s="24" t="s">
        <v>1099</v>
      </c>
      <c r="C313" s="14"/>
      <c r="F313" t="s">
        <v>1280</v>
      </c>
      <c r="G313" t="s">
        <v>1281</v>
      </c>
      <c r="H313" s="14" t="s">
        <v>1254</v>
      </c>
      <c r="I313" t="s">
        <v>34423</v>
      </c>
    </row>
    <row r="314" spans="1:9" ht="48">
      <c r="A314" s="63">
        <v>291</v>
      </c>
      <c r="B314" s="24" t="s">
        <v>1131</v>
      </c>
      <c r="C314" s="14"/>
      <c r="F314" t="s">
        <v>1280</v>
      </c>
      <c r="G314" t="s">
        <v>1282</v>
      </c>
      <c r="H314" s="14" t="s">
        <v>1282</v>
      </c>
      <c r="I314" t="s">
        <v>34423</v>
      </c>
    </row>
    <row r="315" spans="1:9" ht="60">
      <c r="A315" s="63">
        <v>292</v>
      </c>
      <c r="B315" s="24" t="s">
        <v>1132</v>
      </c>
      <c r="C315" s="14"/>
      <c r="F315" t="s">
        <v>1710</v>
      </c>
      <c r="G315" t="s">
        <v>1706</v>
      </c>
      <c r="H315" s="14" t="s">
        <v>1706</v>
      </c>
      <c r="I315" t="s">
        <v>34423</v>
      </c>
    </row>
    <row r="316" spans="1:9" ht="48">
      <c r="A316" s="63">
        <v>293</v>
      </c>
      <c r="B316" s="24" t="s">
        <v>1102</v>
      </c>
      <c r="C316" s="14"/>
      <c r="F316" t="s">
        <v>1415</v>
      </c>
      <c r="G316" t="s">
        <v>1168</v>
      </c>
      <c r="H316" s="14" t="s">
        <v>1103</v>
      </c>
      <c r="I316" t="s">
        <v>34423</v>
      </c>
    </row>
    <row r="317" spans="1:9" ht="48">
      <c r="A317" s="63">
        <v>294</v>
      </c>
      <c r="B317" s="24" t="s">
        <v>1104</v>
      </c>
      <c r="C317" s="14"/>
      <c r="F317" t="s">
        <v>35253</v>
      </c>
      <c r="G317" t="s">
        <v>35269</v>
      </c>
      <c r="H317" s="14" t="s">
        <v>35107</v>
      </c>
      <c r="I317" t="s">
        <v>34423</v>
      </c>
    </row>
    <row r="318" spans="1:9" ht="48">
      <c r="A318" s="63">
        <v>295</v>
      </c>
      <c r="B318" s="24" t="s">
        <v>1105</v>
      </c>
      <c r="C318" s="14"/>
      <c r="F318" t="s">
        <v>1710</v>
      </c>
      <c r="G318" t="s">
        <v>1706</v>
      </c>
      <c r="H318" s="14" t="s">
        <v>1706</v>
      </c>
      <c r="I318" t="s">
        <v>34423</v>
      </c>
    </row>
    <row r="319" spans="1:9" ht="48">
      <c r="A319" s="63">
        <v>296</v>
      </c>
      <c r="B319" s="24" t="s">
        <v>1106</v>
      </c>
      <c r="C319" s="14"/>
      <c r="F319" t="s">
        <v>1323</v>
      </c>
      <c r="G319" t="s">
        <v>1107</v>
      </c>
      <c r="H319" s="14" t="s">
        <v>1107</v>
      </c>
      <c r="I319" t="s">
        <v>34423</v>
      </c>
    </row>
    <row r="320" spans="1:9" ht="60">
      <c r="A320" s="63">
        <v>297</v>
      </c>
      <c r="B320" s="24" t="s">
        <v>1076</v>
      </c>
      <c r="C320" s="14"/>
      <c r="F320" t="s">
        <v>35253</v>
      </c>
      <c r="G320" t="s">
        <v>35269</v>
      </c>
      <c r="H320" s="14" t="s">
        <v>35280</v>
      </c>
      <c r="I320" t="s">
        <v>34423</v>
      </c>
    </row>
    <row r="321" spans="1:9" ht="72">
      <c r="A321" s="63">
        <v>298</v>
      </c>
      <c r="B321" s="24" t="s">
        <v>1077</v>
      </c>
      <c r="C321" s="14"/>
      <c r="F321" t="s">
        <v>1415</v>
      </c>
      <c r="G321" t="s">
        <v>1168</v>
      </c>
      <c r="H321" s="14" t="s">
        <v>1417</v>
      </c>
      <c r="I321" t="s">
        <v>34423</v>
      </c>
    </row>
    <row r="322" spans="1:9" ht="36">
      <c r="A322" s="63">
        <v>299</v>
      </c>
      <c r="B322" s="24" t="s">
        <v>1078</v>
      </c>
      <c r="C322" s="14"/>
      <c r="F322" t="s">
        <v>35253</v>
      </c>
      <c r="G322" t="s">
        <v>35269</v>
      </c>
      <c r="H322" s="14" t="s">
        <v>35107</v>
      </c>
      <c r="I322" t="s">
        <v>34423</v>
      </c>
    </row>
    <row r="323" spans="1:9" ht="48">
      <c r="A323" s="63">
        <v>300</v>
      </c>
      <c r="B323" s="24" t="s">
        <v>1079</v>
      </c>
      <c r="C323" s="14"/>
      <c r="F323" t="s">
        <v>1415</v>
      </c>
      <c r="G323" t="s">
        <v>1168</v>
      </c>
      <c r="H323" s="14" t="s">
        <v>1080</v>
      </c>
      <c r="I323" t="s">
        <v>34423</v>
      </c>
    </row>
    <row r="324" spans="1:9" ht="60">
      <c r="A324" s="63">
        <v>301</v>
      </c>
      <c r="B324" s="24" t="s">
        <v>1081</v>
      </c>
      <c r="C324" s="14"/>
      <c r="F324" t="s">
        <v>35253</v>
      </c>
      <c r="G324" t="s">
        <v>35269</v>
      </c>
      <c r="H324" s="14" t="s">
        <v>35269</v>
      </c>
      <c r="I324" t="s">
        <v>34423</v>
      </c>
    </row>
    <row r="325" spans="1:9" ht="60">
      <c r="A325" s="63">
        <v>302</v>
      </c>
      <c r="B325" s="24" t="s">
        <v>1082</v>
      </c>
      <c r="C325" s="14"/>
      <c r="F325" t="s">
        <v>35253</v>
      </c>
      <c r="G325" t="s">
        <v>35279</v>
      </c>
      <c r="H325" s="14" t="s">
        <v>35280</v>
      </c>
      <c r="I325" t="s">
        <v>34423</v>
      </c>
    </row>
    <row r="326" spans="1:9" ht="48">
      <c r="A326" s="63">
        <v>303</v>
      </c>
      <c r="B326" s="24" t="s">
        <v>1083</v>
      </c>
      <c r="C326" s="14"/>
      <c r="F326" t="s">
        <v>35253</v>
      </c>
      <c r="G326" t="s">
        <v>35279</v>
      </c>
      <c r="H326" s="14" t="s">
        <v>35107</v>
      </c>
      <c r="I326" t="s">
        <v>34423</v>
      </c>
    </row>
    <row r="327" spans="1:9" ht="48">
      <c r="A327" s="63">
        <v>304</v>
      </c>
      <c r="B327" s="24" t="s">
        <v>1084</v>
      </c>
      <c r="C327" s="14"/>
      <c r="F327" t="s">
        <v>35253</v>
      </c>
      <c r="G327" t="s">
        <v>35279</v>
      </c>
      <c r="H327" s="14" t="s">
        <v>35280</v>
      </c>
      <c r="I327" t="s">
        <v>34423</v>
      </c>
    </row>
    <row r="328" spans="1:9" ht="60">
      <c r="A328" s="63">
        <v>305</v>
      </c>
      <c r="B328" s="24" t="s">
        <v>1085</v>
      </c>
      <c r="C328" s="14"/>
      <c r="F328" t="s">
        <v>35253</v>
      </c>
      <c r="G328" t="s">
        <v>35279</v>
      </c>
      <c r="H328" s="14" t="s">
        <v>1729</v>
      </c>
      <c r="I328" t="s">
        <v>34423</v>
      </c>
    </row>
    <row r="329" spans="1:9" ht="60">
      <c r="A329" s="63">
        <v>306</v>
      </c>
      <c r="B329" s="24" t="s">
        <v>1116</v>
      </c>
      <c r="C329" s="14"/>
      <c r="F329" t="s">
        <v>1710</v>
      </c>
      <c r="G329" t="s">
        <v>1716</v>
      </c>
      <c r="H329" s="14" t="s">
        <v>1706</v>
      </c>
      <c r="I329" t="s">
        <v>34423</v>
      </c>
    </row>
    <row r="330" spans="1:9" ht="48">
      <c r="A330" s="63">
        <v>307</v>
      </c>
      <c r="B330" s="24" t="s">
        <v>1117</v>
      </c>
      <c r="C330" s="14"/>
      <c r="F330" t="s">
        <v>35253</v>
      </c>
      <c r="G330" t="s">
        <v>35279</v>
      </c>
      <c r="H330" s="14" t="s">
        <v>35269</v>
      </c>
      <c r="I330" t="s">
        <v>34423</v>
      </c>
    </row>
    <row r="331" spans="1:9" ht="48">
      <c r="A331" s="63">
        <v>308</v>
      </c>
      <c r="B331" s="24" t="s">
        <v>1087</v>
      </c>
      <c r="C331" s="14"/>
      <c r="F331" t="s">
        <v>1710</v>
      </c>
      <c r="G331" t="s">
        <v>1706</v>
      </c>
      <c r="H331" s="14" t="s">
        <v>1706</v>
      </c>
      <c r="I331" t="s">
        <v>34423</v>
      </c>
    </row>
    <row r="332" spans="1:9" ht="72">
      <c r="A332" s="63">
        <v>309</v>
      </c>
      <c r="B332" s="24" t="s">
        <v>1088</v>
      </c>
      <c r="C332" s="14"/>
      <c r="F332" t="s">
        <v>1710</v>
      </c>
      <c r="G332" t="s">
        <v>1716</v>
      </c>
      <c r="H332" s="14" t="s">
        <v>1729</v>
      </c>
      <c r="I332" t="s">
        <v>34423</v>
      </c>
    </row>
    <row r="333" spans="1:9" ht="48">
      <c r="A333" s="63">
        <v>312</v>
      </c>
      <c r="B333" s="24" t="s">
        <v>1089</v>
      </c>
      <c r="C333" s="14"/>
      <c r="F333" t="s">
        <v>1710</v>
      </c>
      <c r="G333" t="s">
        <v>1716</v>
      </c>
      <c r="H333" s="14" t="s">
        <v>1752</v>
      </c>
      <c r="I333" t="s">
        <v>34423</v>
      </c>
    </row>
    <row r="334" spans="1:9" ht="120">
      <c r="A334" s="63">
        <v>313</v>
      </c>
      <c r="B334" s="24" t="s">
        <v>1063</v>
      </c>
      <c r="C334" s="14"/>
      <c r="F334" t="s">
        <v>35253</v>
      </c>
      <c r="G334" t="s">
        <v>35279</v>
      </c>
      <c r="H334" s="14" t="s">
        <v>1729</v>
      </c>
      <c r="I334" t="s">
        <v>34423</v>
      </c>
    </row>
    <row r="335" spans="1:9" ht="72">
      <c r="A335" s="63">
        <v>315</v>
      </c>
      <c r="B335" s="24" t="s">
        <v>1064</v>
      </c>
      <c r="C335" s="14"/>
      <c r="F335" t="s">
        <v>1710</v>
      </c>
      <c r="G335" t="s">
        <v>1716</v>
      </c>
      <c r="H335" s="14" t="s">
        <v>1686</v>
      </c>
      <c r="I335" t="s">
        <v>34423</v>
      </c>
    </row>
    <row r="336" spans="1:9" ht="72">
      <c r="A336" s="63">
        <v>316</v>
      </c>
      <c r="B336" s="24" t="s">
        <v>1065</v>
      </c>
      <c r="C336" s="14"/>
      <c r="F336" t="s">
        <v>1710</v>
      </c>
      <c r="G336" t="s">
        <v>1716</v>
      </c>
      <c r="H336" s="14" t="s">
        <v>1731</v>
      </c>
      <c r="I336" t="s">
        <v>34423</v>
      </c>
    </row>
    <row r="337" spans="1:9" ht="36">
      <c r="A337" s="63">
        <v>317</v>
      </c>
      <c r="B337" s="24" t="s">
        <v>1066</v>
      </c>
      <c r="C337" s="14"/>
      <c r="F337" t="s">
        <v>35253</v>
      </c>
      <c r="G337" t="s">
        <v>35269</v>
      </c>
      <c r="H337" s="14" t="s">
        <v>35269</v>
      </c>
      <c r="I337" t="s">
        <v>34423</v>
      </c>
    </row>
    <row r="338" spans="1:9" ht="72">
      <c r="A338" s="63">
        <v>318</v>
      </c>
      <c r="B338" s="24" t="s">
        <v>1067</v>
      </c>
      <c r="C338" s="14"/>
      <c r="F338" t="s">
        <v>35253</v>
      </c>
      <c r="G338" t="s">
        <v>35269</v>
      </c>
      <c r="H338" s="14" t="s">
        <v>35107</v>
      </c>
      <c r="I338" t="s">
        <v>34423</v>
      </c>
    </row>
    <row r="339" spans="1:9" ht="48">
      <c r="A339" s="63">
        <v>321</v>
      </c>
      <c r="B339" s="24" t="s">
        <v>1068</v>
      </c>
      <c r="C339" s="14"/>
      <c r="F339" t="s">
        <v>35253</v>
      </c>
      <c r="G339" t="s">
        <v>35279</v>
      </c>
      <c r="H339" s="14" t="s">
        <v>35107</v>
      </c>
      <c r="I339" t="s">
        <v>34423</v>
      </c>
    </row>
    <row r="340" spans="1:9" ht="48">
      <c r="A340" s="63">
        <v>322</v>
      </c>
      <c r="B340" s="24" t="s">
        <v>1069</v>
      </c>
      <c r="C340" s="14"/>
      <c r="F340" t="s">
        <v>1710</v>
      </c>
      <c r="G340" t="s">
        <v>1706</v>
      </c>
      <c r="H340" s="14" t="s">
        <v>1375</v>
      </c>
      <c r="I340" t="s">
        <v>34423</v>
      </c>
    </row>
    <row r="341" spans="1:9" ht="48">
      <c r="A341" s="63">
        <v>323</v>
      </c>
      <c r="B341" s="24" t="s">
        <v>1070</v>
      </c>
      <c r="C341" s="14"/>
      <c r="F341" t="s">
        <v>1710</v>
      </c>
      <c r="G341" t="s">
        <v>1716</v>
      </c>
      <c r="H341" s="14" t="s">
        <v>1706</v>
      </c>
      <c r="I341" t="s">
        <v>34423</v>
      </c>
    </row>
    <row r="342" spans="1:9" ht="36">
      <c r="A342" s="63">
        <v>324</v>
      </c>
      <c r="B342" s="24" t="s">
        <v>1071</v>
      </c>
      <c r="C342" s="14"/>
      <c r="F342" t="s">
        <v>1710</v>
      </c>
      <c r="G342" t="s">
        <v>1706</v>
      </c>
      <c r="H342" s="14" t="s">
        <v>1731</v>
      </c>
      <c r="I342" t="s">
        <v>34423</v>
      </c>
    </row>
    <row r="343" spans="1:9" ht="60">
      <c r="A343" s="63">
        <v>325</v>
      </c>
      <c r="B343" s="24" t="s">
        <v>1100</v>
      </c>
      <c r="C343" s="14"/>
      <c r="F343" t="s">
        <v>1710</v>
      </c>
      <c r="G343" t="s">
        <v>1706</v>
      </c>
      <c r="H343" s="14" t="s">
        <v>1731</v>
      </c>
      <c r="I343" t="s">
        <v>34423</v>
      </c>
    </row>
    <row r="344" spans="1:9" ht="36">
      <c r="A344" s="63">
        <v>326</v>
      </c>
      <c r="B344" s="24" t="s">
        <v>1101</v>
      </c>
      <c r="C344" s="14"/>
      <c r="F344" t="s">
        <v>35253</v>
      </c>
      <c r="G344" t="s">
        <v>35269</v>
      </c>
      <c r="H344" s="14" t="s">
        <v>35107</v>
      </c>
      <c r="I344" t="s">
        <v>34423</v>
      </c>
    </row>
    <row r="345" spans="1:9" ht="48">
      <c r="A345" s="63">
        <v>327</v>
      </c>
      <c r="B345" s="24" t="s">
        <v>1073</v>
      </c>
      <c r="C345" s="14"/>
      <c r="F345" t="s">
        <v>35253</v>
      </c>
      <c r="G345" t="s">
        <v>35279</v>
      </c>
      <c r="H345" s="14" t="s">
        <v>35269</v>
      </c>
      <c r="I345" t="s">
        <v>34423</v>
      </c>
    </row>
    <row r="346" spans="1:9" ht="48">
      <c r="A346" s="63">
        <v>328</v>
      </c>
      <c r="B346" s="24" t="s">
        <v>1074</v>
      </c>
      <c r="C346" s="14"/>
      <c r="F346" t="s">
        <v>1710</v>
      </c>
      <c r="G346" t="s">
        <v>1716</v>
      </c>
      <c r="H346" s="14" t="s">
        <v>1731</v>
      </c>
      <c r="I346" t="s">
        <v>34423</v>
      </c>
    </row>
    <row r="347" spans="1:9" ht="48">
      <c r="A347" s="63">
        <v>329</v>
      </c>
      <c r="B347" s="24" t="s">
        <v>1075</v>
      </c>
      <c r="C347" s="14"/>
      <c r="F347" t="s">
        <v>35253</v>
      </c>
      <c r="G347" t="s">
        <v>35269</v>
      </c>
      <c r="H347" s="14" t="s">
        <v>35269</v>
      </c>
      <c r="I347" t="s">
        <v>34423</v>
      </c>
    </row>
    <row r="348" spans="1:9" ht="72">
      <c r="A348" s="63">
        <v>330</v>
      </c>
      <c r="B348" s="24" t="s">
        <v>1047</v>
      </c>
      <c r="C348" s="14"/>
      <c r="F348" t="s">
        <v>1280</v>
      </c>
      <c r="G348" t="s">
        <v>1282</v>
      </c>
      <c r="H348" s="14" t="s">
        <v>1214</v>
      </c>
      <c r="I348" t="s">
        <v>34423</v>
      </c>
    </row>
    <row r="349" spans="1:9" ht="72">
      <c r="A349" s="63">
        <v>332</v>
      </c>
      <c r="B349" s="24" t="s">
        <v>1048</v>
      </c>
      <c r="C349" s="14"/>
      <c r="F349" t="s">
        <v>35253</v>
      </c>
      <c r="G349" t="s">
        <v>35279</v>
      </c>
      <c r="H349" s="14" t="s">
        <v>34603</v>
      </c>
      <c r="I349" t="s">
        <v>34423</v>
      </c>
    </row>
    <row r="350" spans="1:9" ht="48">
      <c r="A350" s="63">
        <v>333</v>
      </c>
      <c r="B350" s="24" t="s">
        <v>1049</v>
      </c>
      <c r="C350" s="14"/>
      <c r="F350" t="s">
        <v>35253</v>
      </c>
      <c r="G350" t="s">
        <v>35279</v>
      </c>
      <c r="H350" s="14" t="s">
        <v>1050</v>
      </c>
      <c r="I350" t="s">
        <v>34423</v>
      </c>
    </row>
    <row r="351" spans="1:9" ht="72">
      <c r="A351" s="63">
        <v>334</v>
      </c>
      <c r="B351" s="24" t="s">
        <v>1051</v>
      </c>
      <c r="C351" s="14"/>
      <c r="F351" t="s">
        <v>35253</v>
      </c>
      <c r="G351" t="s">
        <v>35269</v>
      </c>
      <c r="H351" s="14" t="s">
        <v>35269</v>
      </c>
      <c r="I351" t="s">
        <v>34423</v>
      </c>
    </row>
    <row r="352" spans="1:9" ht="60">
      <c r="A352" s="63">
        <v>337</v>
      </c>
      <c r="B352" s="24" t="s">
        <v>1052</v>
      </c>
      <c r="C352" s="14"/>
      <c r="F352" t="s">
        <v>1710</v>
      </c>
      <c r="G352" t="s">
        <v>1706</v>
      </c>
      <c r="H352" s="14" t="s">
        <v>1706</v>
      </c>
      <c r="I352" t="s">
        <v>34423</v>
      </c>
    </row>
    <row r="353" spans="1:9" ht="72">
      <c r="A353" s="63">
        <v>339</v>
      </c>
      <c r="B353" s="24" t="s">
        <v>1053</v>
      </c>
      <c r="C353" s="14"/>
      <c r="F353" t="s">
        <v>1710</v>
      </c>
      <c r="G353" t="s">
        <v>1716</v>
      </c>
      <c r="H353" s="14" t="s">
        <v>1706</v>
      </c>
      <c r="I353" t="s">
        <v>34423</v>
      </c>
    </row>
    <row r="354" spans="1:9" ht="48">
      <c r="A354" s="63">
        <v>340</v>
      </c>
      <c r="B354" s="24" t="s">
        <v>1054</v>
      </c>
      <c r="C354" s="14"/>
      <c r="F354" t="s">
        <v>1710</v>
      </c>
      <c r="G354" t="s">
        <v>1706</v>
      </c>
      <c r="H354" s="14" t="s">
        <v>1706</v>
      </c>
      <c r="I354" t="s">
        <v>34423</v>
      </c>
    </row>
    <row r="355" spans="1:9" ht="72">
      <c r="A355" s="63">
        <v>341</v>
      </c>
      <c r="B355" s="24" t="s">
        <v>1055</v>
      </c>
      <c r="C355" s="14"/>
      <c r="F355" t="s">
        <v>35253</v>
      </c>
      <c r="G355" t="s">
        <v>35269</v>
      </c>
      <c r="H355" s="14" t="s">
        <v>35269</v>
      </c>
      <c r="I355" t="s">
        <v>34423</v>
      </c>
    </row>
    <row r="356" spans="1:9" ht="48">
      <c r="A356" s="63">
        <v>342</v>
      </c>
      <c r="B356" s="24" t="s">
        <v>1056</v>
      </c>
      <c r="C356" s="14"/>
      <c r="F356" t="s">
        <v>1543</v>
      </c>
      <c r="G356" t="s">
        <v>1245</v>
      </c>
      <c r="H356" s="14" t="s">
        <v>1057</v>
      </c>
      <c r="I356" t="s">
        <v>34423</v>
      </c>
    </row>
    <row r="357" spans="1:9" ht="60">
      <c r="A357" s="63">
        <v>343</v>
      </c>
      <c r="B357" s="24" t="s">
        <v>1086</v>
      </c>
      <c r="C357" s="14"/>
      <c r="F357" t="s">
        <v>35253</v>
      </c>
      <c r="G357" t="s">
        <v>35279</v>
      </c>
      <c r="H357" s="14" t="s">
        <v>35280</v>
      </c>
      <c r="I357" t="s">
        <v>34423</v>
      </c>
    </row>
    <row r="358" spans="1:9" ht="48">
      <c r="A358" s="63">
        <v>344</v>
      </c>
      <c r="B358" s="24" t="s">
        <v>1060</v>
      </c>
      <c r="C358" s="14"/>
      <c r="F358" t="s">
        <v>1710</v>
      </c>
      <c r="G358" t="s">
        <v>1706</v>
      </c>
      <c r="H358" s="14" t="s">
        <v>1706</v>
      </c>
      <c r="I358" t="s">
        <v>34423</v>
      </c>
    </row>
    <row r="359" spans="1:9" ht="60">
      <c r="A359" s="63">
        <v>345</v>
      </c>
      <c r="B359" s="24" t="s">
        <v>1061</v>
      </c>
      <c r="C359" s="14"/>
      <c r="F359" t="s">
        <v>1710</v>
      </c>
      <c r="G359" t="s">
        <v>1706</v>
      </c>
      <c r="H359" s="14" t="s">
        <v>1731</v>
      </c>
      <c r="I359" t="s">
        <v>34423</v>
      </c>
    </row>
    <row r="360" spans="1:9" ht="72">
      <c r="A360" s="63">
        <v>346</v>
      </c>
      <c r="B360" s="24" t="s">
        <v>1062</v>
      </c>
      <c r="C360" s="14"/>
      <c r="F360" t="s">
        <v>1710</v>
      </c>
      <c r="G360" t="s">
        <v>1706</v>
      </c>
      <c r="H360" s="14" t="s">
        <v>1688</v>
      </c>
      <c r="I360" t="s">
        <v>34423</v>
      </c>
    </row>
    <row r="361" spans="1:9" ht="72">
      <c r="A361" s="63">
        <v>347</v>
      </c>
      <c r="B361" s="24" t="s">
        <v>1032</v>
      </c>
      <c r="C361" s="14"/>
      <c r="F361" t="s">
        <v>35253</v>
      </c>
      <c r="G361" t="s">
        <v>35279</v>
      </c>
      <c r="H361" s="14" t="s">
        <v>35107</v>
      </c>
      <c r="I361" t="s">
        <v>34423</v>
      </c>
    </row>
    <row r="362" spans="1:9" ht="60">
      <c r="A362" s="63">
        <v>348</v>
      </c>
      <c r="B362" s="24" t="s">
        <v>1033</v>
      </c>
      <c r="C362" s="14"/>
      <c r="F362" t="s">
        <v>1710</v>
      </c>
      <c r="G362" t="s">
        <v>1716</v>
      </c>
      <c r="H362" s="14" t="s">
        <v>1731</v>
      </c>
      <c r="I362" t="s">
        <v>34423</v>
      </c>
    </row>
    <row r="363" spans="1:9" ht="60">
      <c r="A363" s="63">
        <v>349</v>
      </c>
      <c r="B363" s="24" t="s">
        <v>1034</v>
      </c>
      <c r="C363" s="14"/>
      <c r="F363" t="s">
        <v>1710</v>
      </c>
      <c r="G363" t="s">
        <v>1716</v>
      </c>
      <c r="H363" s="14" t="s">
        <v>1581</v>
      </c>
      <c r="I363" t="s">
        <v>34423</v>
      </c>
    </row>
    <row r="364" spans="1:9" ht="48">
      <c r="A364" s="63">
        <v>350</v>
      </c>
      <c r="B364" s="24" t="s">
        <v>1035</v>
      </c>
      <c r="C364" s="14"/>
      <c r="F364" t="s">
        <v>35253</v>
      </c>
      <c r="G364" t="s">
        <v>35279</v>
      </c>
      <c r="H364" s="14" t="s">
        <v>35269</v>
      </c>
      <c r="I364" t="s">
        <v>34423</v>
      </c>
    </row>
    <row r="365" spans="1:9" ht="48">
      <c r="A365" s="63">
        <v>351</v>
      </c>
      <c r="B365" s="24" t="s">
        <v>1036</v>
      </c>
      <c r="C365" s="14"/>
      <c r="F365" t="s">
        <v>35253</v>
      </c>
      <c r="G365" t="s">
        <v>35279</v>
      </c>
      <c r="H365" s="14" t="s">
        <v>35107</v>
      </c>
      <c r="I365" t="s">
        <v>34423</v>
      </c>
    </row>
    <row r="366" spans="1:9" ht="60">
      <c r="A366" s="63">
        <v>352</v>
      </c>
      <c r="B366" s="24" t="s">
        <v>1037</v>
      </c>
      <c r="C366" s="14"/>
      <c r="F366" t="s">
        <v>1710</v>
      </c>
      <c r="G366" t="s">
        <v>1716</v>
      </c>
      <c r="H366" s="14" t="s">
        <v>1731</v>
      </c>
      <c r="I366" t="s">
        <v>34423</v>
      </c>
    </row>
    <row r="367" spans="1:9" ht="48">
      <c r="A367" s="63">
        <v>353</v>
      </c>
      <c r="B367" s="24" t="s">
        <v>1038</v>
      </c>
      <c r="C367" s="14"/>
      <c r="F367" t="s">
        <v>1710</v>
      </c>
      <c r="G367" t="s">
        <v>1716</v>
      </c>
      <c r="H367" s="14" t="s">
        <v>1706</v>
      </c>
      <c r="I367" t="s">
        <v>34423</v>
      </c>
    </row>
    <row r="368" spans="1:9" ht="60">
      <c r="A368" s="63">
        <v>354</v>
      </c>
      <c r="B368" s="24" t="s">
        <v>1039</v>
      </c>
      <c r="C368" s="14"/>
      <c r="F368" t="s">
        <v>35253</v>
      </c>
      <c r="G368" t="s">
        <v>35279</v>
      </c>
      <c r="H368" s="14" t="s">
        <v>35269</v>
      </c>
      <c r="I368" t="s">
        <v>34423</v>
      </c>
    </row>
    <row r="369" spans="1:9" ht="48">
      <c r="A369" s="63">
        <v>355</v>
      </c>
      <c r="B369" s="24" t="s">
        <v>1040</v>
      </c>
      <c r="C369" s="14"/>
      <c r="F369" t="s">
        <v>1415</v>
      </c>
      <c r="G369" t="s">
        <v>1416</v>
      </c>
      <c r="H369" s="14" t="s">
        <v>1416</v>
      </c>
      <c r="I369" t="s">
        <v>34423</v>
      </c>
    </row>
    <row r="370" spans="1:9" ht="60">
      <c r="A370" s="63">
        <v>356</v>
      </c>
      <c r="B370" s="24" t="s">
        <v>1041</v>
      </c>
      <c r="C370" s="14"/>
      <c r="F370" t="s">
        <v>35253</v>
      </c>
      <c r="G370" t="s">
        <v>35269</v>
      </c>
      <c r="H370" s="14" t="s">
        <v>35269</v>
      </c>
      <c r="I370" t="s">
        <v>34423</v>
      </c>
    </row>
    <row r="371" spans="1:9" ht="84">
      <c r="A371" s="63">
        <v>357</v>
      </c>
      <c r="B371" s="24" t="s">
        <v>1072</v>
      </c>
      <c r="C371" s="14"/>
      <c r="F371" t="s">
        <v>1415</v>
      </c>
      <c r="G371" t="s">
        <v>1416</v>
      </c>
      <c r="H371" s="14" t="s">
        <v>1177</v>
      </c>
      <c r="I371" t="s">
        <v>34423</v>
      </c>
    </row>
    <row r="372" spans="1:9" ht="48">
      <c r="A372" s="63">
        <v>358</v>
      </c>
      <c r="B372" s="24" t="s">
        <v>1044</v>
      </c>
      <c r="C372" s="14"/>
      <c r="F372" t="s">
        <v>1710</v>
      </c>
      <c r="G372" t="s">
        <v>1716</v>
      </c>
      <c r="H372" s="14" t="s">
        <v>1706</v>
      </c>
      <c r="I372" t="s">
        <v>34423</v>
      </c>
    </row>
    <row r="373" spans="1:9" ht="48">
      <c r="A373" s="63">
        <v>360</v>
      </c>
      <c r="B373" s="24" t="s">
        <v>1045</v>
      </c>
      <c r="F373" t="s">
        <v>1280</v>
      </c>
      <c r="G373" t="s">
        <v>1281</v>
      </c>
      <c r="H373" s="14" t="s">
        <v>1282</v>
      </c>
      <c r="I373" t="s">
        <v>34423</v>
      </c>
    </row>
    <row r="374" spans="1:9" ht="72">
      <c r="A374" s="63">
        <v>361</v>
      </c>
      <c r="B374" s="24" t="s">
        <v>1046</v>
      </c>
      <c r="F374" t="s">
        <v>35253</v>
      </c>
      <c r="G374" t="s">
        <v>35269</v>
      </c>
      <c r="H374" s="14" t="s">
        <v>35107</v>
      </c>
      <c r="I374" t="s">
        <v>34423</v>
      </c>
    </row>
    <row r="375" spans="1:9" ht="72">
      <c r="A375" s="63">
        <v>362</v>
      </c>
      <c r="B375" s="24" t="s">
        <v>1018</v>
      </c>
      <c r="F375" t="s">
        <v>35253</v>
      </c>
      <c r="G375" t="s">
        <v>35269</v>
      </c>
      <c r="H375" s="14" t="s">
        <v>35269</v>
      </c>
      <c r="I375" t="s">
        <v>34423</v>
      </c>
    </row>
    <row r="376" spans="1:9" ht="72">
      <c r="A376" s="63">
        <v>363</v>
      </c>
      <c r="B376" s="24" t="s">
        <v>1019</v>
      </c>
      <c r="F376" t="s">
        <v>1710</v>
      </c>
      <c r="G376" t="s">
        <v>1716</v>
      </c>
      <c r="H376" s="14" t="s">
        <v>1706</v>
      </c>
      <c r="I376" t="s">
        <v>34423</v>
      </c>
    </row>
    <row r="377" spans="1:9" ht="48">
      <c r="A377" s="63">
        <v>364</v>
      </c>
      <c r="B377" s="24" t="s">
        <v>1020</v>
      </c>
      <c r="F377" t="s">
        <v>35253</v>
      </c>
      <c r="G377" t="s">
        <v>35279</v>
      </c>
      <c r="H377" s="14" t="s">
        <v>35269</v>
      </c>
      <c r="I377" t="s">
        <v>34423</v>
      </c>
    </row>
    <row r="378" spans="1:9" ht="72">
      <c r="A378" s="63">
        <v>365</v>
      </c>
      <c r="B378" s="24" t="s">
        <v>1021</v>
      </c>
      <c r="F378" t="s">
        <v>1543</v>
      </c>
      <c r="G378" t="s">
        <v>1245</v>
      </c>
      <c r="H378" s="14" t="s">
        <v>1544</v>
      </c>
      <c r="I378" t="s">
        <v>34423</v>
      </c>
    </row>
    <row r="379" spans="1:9" ht="96">
      <c r="A379" s="63">
        <v>366</v>
      </c>
      <c r="B379" s="24" t="s">
        <v>1022</v>
      </c>
      <c r="F379" t="s">
        <v>1415</v>
      </c>
      <c r="G379" t="s">
        <v>1416</v>
      </c>
      <c r="H379" s="14" t="s">
        <v>1416</v>
      </c>
      <c r="I379" t="s">
        <v>34423</v>
      </c>
    </row>
    <row r="380" spans="1:9" ht="84">
      <c r="A380" s="63">
        <v>369</v>
      </c>
      <c r="B380" s="24" t="s">
        <v>1023</v>
      </c>
      <c r="F380" t="s">
        <v>35253</v>
      </c>
      <c r="G380" t="s">
        <v>35279</v>
      </c>
      <c r="H380" s="14" t="s">
        <v>35269</v>
      </c>
      <c r="I380" t="s">
        <v>34423</v>
      </c>
    </row>
    <row r="381" spans="1:9" ht="48">
      <c r="A381" s="63">
        <v>370</v>
      </c>
      <c r="B381" s="24" t="s">
        <v>1024</v>
      </c>
      <c r="F381" t="s">
        <v>35253</v>
      </c>
      <c r="G381" t="s">
        <v>35269</v>
      </c>
      <c r="H381" s="14" t="s">
        <v>35107</v>
      </c>
      <c r="I381" t="s">
        <v>34423</v>
      </c>
    </row>
    <row r="382" spans="1:9" ht="60">
      <c r="A382" s="63">
        <v>373</v>
      </c>
      <c r="B382" s="24" t="s">
        <v>1025</v>
      </c>
      <c r="F382" t="s">
        <v>1280</v>
      </c>
      <c r="G382" t="s">
        <v>1281</v>
      </c>
      <c r="H382" t="s">
        <v>1026</v>
      </c>
      <c r="I382" t="s">
        <v>34423</v>
      </c>
    </row>
    <row r="383" spans="1:9" ht="60">
      <c r="A383" s="63">
        <v>374</v>
      </c>
      <c r="B383" s="24" t="s">
        <v>1058</v>
      </c>
      <c r="F383" t="s">
        <v>1543</v>
      </c>
      <c r="G383" t="s">
        <v>1245</v>
      </c>
      <c r="H383" t="s">
        <v>1059</v>
      </c>
      <c r="I383" t="s">
        <v>34423</v>
      </c>
    </row>
    <row r="384" spans="1:9" ht="48">
      <c r="A384" s="63">
        <v>375</v>
      </c>
      <c r="B384" s="24" t="s">
        <v>1030</v>
      </c>
      <c r="F384" t="s">
        <v>1280</v>
      </c>
      <c r="G384" t="s">
        <v>1282</v>
      </c>
      <c r="H384" t="s">
        <v>1282</v>
      </c>
      <c r="I384" t="s">
        <v>34423</v>
      </c>
    </row>
    <row r="385" spans="1:9" ht="48">
      <c r="A385" s="63">
        <v>376</v>
      </c>
      <c r="B385" s="24" t="s">
        <v>1031</v>
      </c>
      <c r="F385" t="s">
        <v>1543</v>
      </c>
      <c r="G385" t="s">
        <v>1544</v>
      </c>
      <c r="H385" t="s">
        <v>1545</v>
      </c>
      <c r="I385" t="s">
        <v>34423</v>
      </c>
    </row>
    <row r="386" spans="1:9" ht="60">
      <c r="A386" s="63">
        <v>377</v>
      </c>
      <c r="B386" s="24" t="s">
        <v>1002</v>
      </c>
      <c r="F386" t="s">
        <v>1415</v>
      </c>
      <c r="G386" t="s">
        <v>1416</v>
      </c>
      <c r="H386" t="s">
        <v>1417</v>
      </c>
      <c r="I386" t="s">
        <v>34423</v>
      </c>
    </row>
    <row r="387" spans="1:9" ht="60">
      <c r="A387" s="63">
        <v>378</v>
      </c>
      <c r="B387" s="24" t="s">
        <v>1003</v>
      </c>
      <c r="F387" t="s">
        <v>1415</v>
      </c>
      <c r="G387" t="s">
        <v>1416</v>
      </c>
      <c r="H387" t="s">
        <v>1417</v>
      </c>
      <c r="I387" t="s">
        <v>34423</v>
      </c>
    </row>
    <row r="388" spans="1:9" ht="48">
      <c r="A388" s="63">
        <v>379</v>
      </c>
      <c r="B388" s="24" t="s">
        <v>1004</v>
      </c>
      <c r="F388" t="s">
        <v>1415</v>
      </c>
      <c r="G388" t="s">
        <v>1168</v>
      </c>
      <c r="H388" t="s">
        <v>1417</v>
      </c>
      <c r="I388" t="s">
        <v>34423</v>
      </c>
    </row>
    <row r="389" spans="1:9" ht="36">
      <c r="A389" s="63">
        <v>380</v>
      </c>
      <c r="B389" s="24" t="s">
        <v>1005</v>
      </c>
      <c r="F389" t="s">
        <v>1415</v>
      </c>
      <c r="G389" t="s">
        <v>1416</v>
      </c>
      <c r="H389" t="s">
        <v>1416</v>
      </c>
      <c r="I389" t="s">
        <v>34423</v>
      </c>
    </row>
    <row r="390" spans="1:9" ht="72">
      <c r="A390" s="63">
        <v>381</v>
      </c>
      <c r="B390" s="24" t="s">
        <v>1006</v>
      </c>
      <c r="F390" t="s">
        <v>1415</v>
      </c>
      <c r="G390" t="s">
        <v>1168</v>
      </c>
      <c r="H390" t="s">
        <v>1417</v>
      </c>
      <c r="I390" t="s">
        <v>34423</v>
      </c>
    </row>
    <row r="391" spans="1:9">
      <c r="E391" s="21" t="s">
        <v>1367</v>
      </c>
      <c r="F391" s="65">
        <f>COUNTA(F109:F390)</f>
        <v>282</v>
      </c>
    </row>
  </sheetData>
  <sortState ref="A5:V40">
    <sortCondition ref="R6:R40"/>
    <sortCondition ref="O6:O40"/>
  </sortState>
  <phoneticPr fontId="3" type="noConversion"/>
  <hyperlinks>
    <hyperlink ref="A104" r:id="rId1" display="http://www.westlaw.com/Find/Default.wl?rs=dfa1.0&amp;vr=2.0&amp;DB=780&amp;FindType=Y&amp;SerialNum=1994187666"/>
    <hyperlink ref="A109" r:id="rId2" display="http://www.westlaw.com/Find/Default.wl?rs=dfa1.0&amp;vr=2.0&amp;DB=780&amp;FindType=Y&amp;SerialNum=1994060903"/>
    <hyperlink ref="A110" r:id="rId3" display="http://www.westlaw.com/Find/Default.wl?rs=dfa1.0&amp;vr=2.0&amp;DB=780&amp;FindType=Y&amp;SerialNum=1994139847"/>
    <hyperlink ref="A111" r:id="rId4" display="http://www.westlaw.com/Find/Default.wl?rs=dfa1.0&amp;vr=2.0&amp;DB=780&amp;FindType=Y&amp;SerialNum=1994139850"/>
    <hyperlink ref="A112" r:id="rId5" display="http://www.westlaw.com/Find/Default.wl?rs=dfa1.0&amp;vr=2.0&amp;DB=780&amp;FindType=Y&amp;SerialNum=1994139856"/>
    <hyperlink ref="A113" r:id="rId6" display="http://www.westlaw.com/Find/Default.wl?rs=dfa1.0&amp;vr=2.0&amp;DB=780&amp;FindType=Y&amp;SerialNum=1994139877"/>
    <hyperlink ref="A114" r:id="rId7" display="http://www.westlaw.com/Find/Default.wl?rs=dfa1.0&amp;vr=2.0&amp;DB=780&amp;FindType=Y&amp;SerialNum=1993227689"/>
    <hyperlink ref="A115" r:id="rId8" display="http://www.westlaw.com/Find/Default.wl?rs=dfa1.0&amp;vr=2.0&amp;DB=780&amp;FindType=Y&amp;SerialNum=1994136435"/>
    <hyperlink ref="A116" r:id="rId9" display="http://www.westlaw.com/Find/Default.wl?rs=dfa1.0&amp;vr=2.0&amp;DB=780&amp;FindType=Y&amp;SerialNum=1994136436"/>
    <hyperlink ref="A117" r:id="rId10" display="http://www.westlaw.com/Find/Default.wl?rs=dfa1.0&amp;vr=2.0&amp;DB=780&amp;FindType=Y&amp;SerialNum=1994135519"/>
    <hyperlink ref="A118" r:id="rId11" display="http://www.westlaw.com/Find/Default.wl?rs=dfa1.0&amp;vr=2.0&amp;DB=780&amp;FindType=Y&amp;SerialNum=1994135540"/>
    <hyperlink ref="A119" r:id="rId12" display="http://www.westlaw.com/Find/Default.wl?rs=dfa1.0&amp;vr=2.0&amp;DB=780&amp;FindType=Y&amp;SerialNum=1994135547"/>
    <hyperlink ref="A120" r:id="rId13" display="http://www.westlaw.com/Find/Default.wl?rs=dfa1.0&amp;vr=2.0&amp;DB=780&amp;FindType=Y&amp;SerialNum=1994135561"/>
    <hyperlink ref="A121" r:id="rId14" display="http://www.westlaw.com/Find/Default.wl?rs=dfa1.0&amp;vr=2.0&amp;DB=780&amp;FindType=Y&amp;SerialNum=1994131068"/>
    <hyperlink ref="A122" r:id="rId15" display="http://www.westlaw.com/Find/Default.wl?rs=dfa1.0&amp;vr=2.0&amp;DB=780&amp;FindType=Y&amp;SerialNum=1994127017"/>
    <hyperlink ref="A123" r:id="rId16" display="http://www.westlaw.com/Find/Default.wl?rs=dfa1.0&amp;vr=2.0&amp;DB=780&amp;FindType=Y&amp;SerialNum=1994127031"/>
    <hyperlink ref="A124" r:id="rId17" display="http://www.westlaw.com/Find/Default.wl?rs=dfa1.0&amp;vr=2.0&amp;DB=780&amp;FindType=Y&amp;SerialNum=1994122595"/>
    <hyperlink ref="A125" r:id="rId18" display="http://www.westlaw.com/Find/Default.wl?rs=dfa1.0&amp;vr=2.0&amp;DB=780&amp;FindType=Y&amp;SerialNum=1994118476"/>
    <hyperlink ref="A126" r:id="rId19" display="http://www.westlaw.com/Find/Default.wl?rs=dfa1.0&amp;vr=2.0&amp;DB=780&amp;FindType=Y&amp;SerialNum=1994118489"/>
    <hyperlink ref="A127" r:id="rId20" display="http://www.westlaw.com/Find/Default.wl?rs=dfa1.0&amp;vr=2.0&amp;DB=780&amp;FindType=Y&amp;SerialNum=1994113321"/>
    <hyperlink ref="A128" r:id="rId21" display="http://www.westlaw.com/Find/Default.wl?rs=dfa1.0&amp;vr=2.0&amp;DB=780&amp;FindType=Y&amp;SerialNum=1994097133"/>
    <hyperlink ref="A129" r:id="rId22" display="http://www.westlaw.com/Find/Default.wl?rs=dfa1.0&amp;vr=2.0&amp;DB=780&amp;FindType=Y&amp;SerialNum=1994092140"/>
    <hyperlink ref="A130" r:id="rId23" display="http://www.westlaw.com/Find/Default.wl?rs=dfa1.0&amp;vr=2.0&amp;DB=780&amp;FindType=Y&amp;SerialNum=1994075838"/>
    <hyperlink ref="A131" r:id="rId24" display="http://www.westlaw.com/Find/Default.wl?rs=dfa1.0&amp;vr=2.0&amp;DB=780&amp;FindType=Y&amp;SerialNum=1994064890"/>
    <hyperlink ref="A132" r:id="rId25" display="http://www.westlaw.com/Find/Default.wl?rs=dfa1.0&amp;vr=2.0&amp;DB=780&amp;FindType=Y&amp;SerialNum=1994029888"/>
    <hyperlink ref="A133" r:id="rId26" display="http://www.westlaw.com/Find/Default.wl?rs=dfa1.0&amp;vr=2.0&amp;DB=780&amp;FindType=Y&amp;SerialNum=1994031532"/>
    <hyperlink ref="A134" r:id="rId27" display="http://www.westlaw.com/Find/Default.wl?rs=dfa1.0&amp;vr=2.0&amp;DB=780&amp;FindType=Y&amp;SerialNum=1994028382"/>
    <hyperlink ref="A135" r:id="rId28" display="http://www.westlaw.com/Find/Default.wl?rs=dfa1.0&amp;vr=2.0&amp;DB=780&amp;FindType=Y&amp;SerialNum=1993207243"/>
    <hyperlink ref="A136" r:id="rId29" display="http://www.westlaw.com/Find/Default.wl?rs=dfa1.0&amp;vr=2.0&amp;DB=506&amp;FindType=Y&amp;SerialNum=1994196014"/>
    <hyperlink ref="A137" r:id="rId30" display="http://www.westlaw.com/Find/Default.wl?rs=dfa1.0&amp;vr=2.0&amp;DB=506&amp;FindType=Y&amp;SerialNum=1994188737"/>
    <hyperlink ref="A138" r:id="rId31" display="http://www.westlaw.com/Find/Default.wl?rs=dfa1.0&amp;vr=2.0&amp;DB=506&amp;FindType=Y&amp;SerialNum=1994187977"/>
    <hyperlink ref="A139" r:id="rId32" display="http://www.westlaw.com/Find/Default.wl?rs=dfa1.0&amp;vr=2.0&amp;DB=506&amp;FindType=Y&amp;SerialNum=1994188024"/>
    <hyperlink ref="A140" r:id="rId33" display="http://www.westlaw.com/Find/Default.wl?rs=dfa1.0&amp;vr=2.0&amp;DB=506&amp;FindType=Y&amp;SerialNum=1994183547"/>
    <hyperlink ref="A141" r:id="rId34" display="http://www.westlaw.com/Find/Default.wl?rs=dfa1.0&amp;vr=2.0&amp;DB=506&amp;FindType=Y&amp;SerialNum=1994181598"/>
    <hyperlink ref="A142" r:id="rId35" display="http://www.westlaw.com/Find/Default.wl?rs=dfa1.0&amp;vr=2.0&amp;DB=506&amp;FindType=Y&amp;SerialNum=1994182055"/>
    <hyperlink ref="A143" r:id="rId36" display="http://www.westlaw.com/Find/Default.wl?rs=dfa1.0&amp;vr=2.0&amp;DB=506&amp;FindType=Y&amp;SerialNum=1994181123"/>
    <hyperlink ref="A144" r:id="rId37" display="http://www.westlaw.com/Find/Default.wl?rs=dfa1.0&amp;vr=2.0&amp;DB=506&amp;FindType=Y&amp;SerialNum=1994182018"/>
    <hyperlink ref="A145" r:id="rId38" display="http://www.westlaw.com/Find/Default.wl?rs=dfa1.0&amp;vr=2.0&amp;DB=506&amp;FindType=Y&amp;SerialNum=1995210938"/>
    <hyperlink ref="A146" r:id="rId39" display="http://www.westlaw.com/Find/Default.wl?rs=dfa1.0&amp;vr=2.0&amp;DB=506&amp;FindType=Y&amp;SerialNum=1994168901"/>
    <hyperlink ref="A147" r:id="rId40" display="http://www.westlaw.com/Find/Default.wl?rs=dfa1.0&amp;vr=2.0&amp;DB=506&amp;FindType=Y&amp;SerialNum=1994175325"/>
    <hyperlink ref="A148" r:id="rId41" display="http://www.westlaw.com/Find/Default.wl?rs=dfa1.0&amp;vr=2.0&amp;DB=506&amp;FindType=Y&amp;SerialNum=1994175724"/>
    <hyperlink ref="A149" r:id="rId42" display="http://www.westlaw.com/Find/Default.wl?rs=dfa1.0&amp;vr=2.0&amp;DB=506&amp;FindType=Y&amp;SerialNum=1994174706"/>
    <hyperlink ref="A150" r:id="rId43" display="http://www.westlaw.com/Find/Default.wl?rs=dfa1.0&amp;vr=2.0&amp;DB=506&amp;FindType=Y&amp;SerialNum=1994172025"/>
    <hyperlink ref="A151" r:id="rId44" display="http://www.westlaw.com/Find/Default.wl?rs=dfa1.0&amp;vr=2.0&amp;DB=506&amp;FindType=Y&amp;SerialNum=1994171073"/>
    <hyperlink ref="A152" r:id="rId45" display="http://www.westlaw.com/Find/Default.wl?rs=dfa1.0&amp;vr=2.0&amp;DB=506&amp;FindType=Y&amp;SerialNum=1994160206"/>
    <hyperlink ref="A153" r:id="rId46" display="http://www.westlaw.com/Find/Default.wl?rs=dfa1.0&amp;vr=2.0&amp;DB=506&amp;FindType=Y&amp;SerialNum=1994170331"/>
    <hyperlink ref="A154" r:id="rId47" display="http://www.westlaw.com/Find/Default.wl?rs=dfa1.0&amp;vr=2.0&amp;DB=506&amp;FindType=Y&amp;SerialNum=1994169373"/>
    <hyperlink ref="A155" r:id="rId48" display="http://www.westlaw.com/Find/Default.wl?rs=dfa1.0&amp;vr=2.0&amp;DB=506&amp;FindType=Y&amp;SerialNum=1994157037"/>
    <hyperlink ref="A156" r:id="rId49" display="http://www.westlaw.com/Find/Default.wl?rs=dfa1.0&amp;vr=2.0&amp;DB=506&amp;FindType=Y&amp;SerialNum=1994167234"/>
    <hyperlink ref="A157" r:id="rId50" display="http://www.westlaw.com/Find/Default.wl?rs=dfa1.0&amp;vr=2.0&amp;DB=506&amp;FindType=Y&amp;SerialNum=1994166060"/>
    <hyperlink ref="A158" r:id="rId51" display="http://www.westlaw.com/Find/Default.wl?rs=dfa1.0&amp;vr=2.0&amp;DB=506&amp;FindType=Y&amp;SerialNum=1994156568"/>
    <hyperlink ref="A159" r:id="rId52" display="http://www.westlaw.com/Find/Default.wl?rs=dfa1.0&amp;vr=2.0&amp;DB=506&amp;FindType=Y&amp;SerialNum=1994164662"/>
    <hyperlink ref="A160" r:id="rId53" display="http://www.westlaw.com/Find/Default.wl?rs=dfa1.0&amp;vr=2.0&amp;DB=506&amp;FindType=Y&amp;SerialNum=1994165636"/>
    <hyperlink ref="A161" r:id="rId54" display="http://www.westlaw.com/Find/Default.wl?rs=dfa1.0&amp;vr=2.0&amp;DB=506&amp;FindType=Y&amp;SerialNum=1994162867"/>
    <hyperlink ref="A162" r:id="rId55" display="http://www.westlaw.com/Find/Default.wl?rs=dfa1.0&amp;vr=2.0&amp;DB=506&amp;FindType=Y&amp;SerialNum=1994160379"/>
    <hyperlink ref="A163" r:id="rId56" display="http://www.westlaw.com/Find/Default.wl?rs=dfa1.0&amp;vr=2.0&amp;DB=506&amp;FindType=Y&amp;SerialNum=1994159559"/>
    <hyperlink ref="A164" r:id="rId57" display="http://www.westlaw.com/Find/Default.wl?rs=dfa1.0&amp;vr=2.0&amp;DB=506&amp;FindType=Y&amp;SerialNum=1994150296"/>
    <hyperlink ref="A165" r:id="rId58" display="http://www.westlaw.com/Find/Default.wl?rs=dfa1.0&amp;vr=2.0&amp;DB=506&amp;FindType=Y&amp;SerialNum=1994158477"/>
    <hyperlink ref="A166" r:id="rId59" display="http://www.westlaw.com/Find/Default.wl?rs=dfa1.0&amp;vr=2.0&amp;DB=506&amp;FindType=Y&amp;SerialNum=1994156293"/>
    <hyperlink ref="A167" r:id="rId60" display="http://www.westlaw.com/Find/Default.wl?rs=dfa1.0&amp;vr=2.0&amp;DB=506&amp;FindType=Y&amp;SerialNum=1994145854"/>
    <hyperlink ref="A168" r:id="rId61" display="http://www.westlaw.com/Find/Default.wl?rs=dfa1.0&amp;vr=2.0&amp;DB=506&amp;FindType=Y&amp;SerialNum=1994155025"/>
    <hyperlink ref="A169" r:id="rId62" display="http://www.westlaw.com/Find/Default.wl?rs=dfa1.0&amp;vr=2.0&amp;DB=506&amp;FindType=Y&amp;SerialNum=1994154797"/>
    <hyperlink ref="A170" r:id="rId63" display="http://www.westlaw.com/Find/Default.wl?rs=dfa1.0&amp;vr=2.0&amp;DB=506&amp;FindType=Y&amp;SerialNum=1994153542"/>
    <hyperlink ref="A171" r:id="rId64" display="http://www.westlaw.com/Find/Default.wl?rs=dfa1.0&amp;vr=2.0&amp;DB=506&amp;FindType=Y&amp;SerialNum=1994151399"/>
    <hyperlink ref="A172" r:id="rId65" display="http://www.westlaw.com/Find/Default.wl?rs=dfa1.0&amp;vr=2.0&amp;DB=506&amp;FindType=Y&amp;SerialNum=1994149278"/>
    <hyperlink ref="A173" r:id="rId66" display="http://www.westlaw.com/Find/Default.wl?rs=dfa1.0&amp;vr=2.0&amp;DB=506&amp;FindType=Y&amp;SerialNum=1994145330"/>
    <hyperlink ref="A174" r:id="rId67" display="http://www.westlaw.com/Find/Default.wl?rs=dfa1.0&amp;vr=2.0&amp;DB=506&amp;FindType=Y&amp;SerialNum=1994143146"/>
    <hyperlink ref="A175" r:id="rId68" display="http://www.westlaw.com/Find/Default.wl?rs=dfa1.0&amp;vr=2.0&amp;DB=506&amp;FindType=Y&amp;SerialNum=1994131976"/>
    <hyperlink ref="A176" r:id="rId69" display="http://www.westlaw.com/Find/Default.wl?rs=dfa1.0&amp;vr=2.0&amp;DB=506&amp;FindType=Y&amp;SerialNum=1994142911"/>
    <hyperlink ref="A177" r:id="rId70" display="http://www.westlaw.com/Find/Default.wl?rs=dfa1.0&amp;vr=2.0&amp;DB=506&amp;FindType=Y&amp;SerialNum=1994129820"/>
    <hyperlink ref="A178" r:id="rId71" display="http://www.westlaw.com/Find/Default.wl?rs=dfa1.0&amp;vr=2.0&amp;DB=999&amp;FindType=Y&amp;SerialNum=1994137938"/>
    <hyperlink ref="A179" r:id="rId72" display="http://www.westlaw.com/Find/Default.wl?rs=dfa1.0&amp;vr=2.0&amp;DB=506&amp;FindType=Y&amp;SerialNum=1994136843"/>
    <hyperlink ref="A180" r:id="rId73" display="http://www.westlaw.com/Find/Default.wl?rs=dfa1.0&amp;vr=2.0&amp;DB=506&amp;FindType=Y&amp;SerialNum=1994129218"/>
    <hyperlink ref="A181" r:id="rId74" display="http://www.westlaw.com/Find/Default.wl?rs=dfa1.0&amp;vr=2.0&amp;DB=506&amp;FindType=Y&amp;SerialNum=1994135192"/>
    <hyperlink ref="A182" r:id="rId75" display="http://www.westlaw.com/Find/Default.wl?rs=dfa1.0&amp;vr=2.0&amp;DB=506&amp;FindType=Y&amp;SerialNum=1994133552"/>
    <hyperlink ref="A183" r:id="rId76" display="http://www.westlaw.com/Find/Default.wl?rs=dfa1.0&amp;vr=2.0&amp;DB=506&amp;FindType=Y&amp;SerialNum=1994131663"/>
    <hyperlink ref="A184" r:id="rId77" display="http://www.westlaw.com/Find/Default.wl?rs=dfa1.0&amp;vr=2.0&amp;DB=506&amp;FindType=Y&amp;SerialNum=1994129286"/>
    <hyperlink ref="A185" r:id="rId78" display="http://www.westlaw.com/Find/Default.wl?rs=dfa1.0&amp;vr=2.0&amp;DB=506&amp;FindType=Y&amp;SerialNum=1994124154"/>
    <hyperlink ref="A186" r:id="rId79" display="http://www.westlaw.com/Find/Default.wl?rs=dfa1.0&amp;vr=2.0&amp;DB=506&amp;FindType=Y&amp;SerialNum=1994125652"/>
    <hyperlink ref="A187" r:id="rId80" display="http://www.westlaw.com/Find/Default.wl?rs=dfa1.0&amp;vr=2.0&amp;DB=506&amp;FindType=Y&amp;SerialNum=1994124732"/>
    <hyperlink ref="A188" r:id="rId81" display="http://www.westlaw.com/Find/Default.wl?rs=dfa1.0&amp;vr=2.0&amp;DB=506&amp;FindType=Y&amp;SerialNum=1994123050"/>
    <hyperlink ref="A189" r:id="rId82" display="http://www.westlaw.com/Find/Default.wl?rs=dfa1.0&amp;vr=2.0&amp;DB=506&amp;FindType=Y&amp;SerialNum=1994116197"/>
    <hyperlink ref="A190" r:id="rId83" display="http://www.westlaw.com/Find/Default.wl?rs=dfa1.0&amp;vr=2.0&amp;DB=506&amp;FindType=Y&amp;SerialNum=1994116664"/>
    <hyperlink ref="A191" r:id="rId84" display="http://www.westlaw.com/Find/Default.wl?rs=dfa1.0&amp;vr=2.0&amp;DB=506&amp;FindType=Y&amp;SerialNum=1994110968"/>
    <hyperlink ref="A192" r:id="rId85" display="http://www.westlaw.com/Find/Default.wl?rs=dfa1.0&amp;vr=2.0&amp;DB=506&amp;FindType=Y&amp;SerialNum=1994098851"/>
    <hyperlink ref="A193" r:id="rId86" display="http://www.westlaw.com/Find/Default.wl?rs=dfa1.0&amp;vr=2.0&amp;DB=506&amp;FindType=Y&amp;SerialNum=1994109594"/>
    <hyperlink ref="A194" r:id="rId87" display="http://www.westlaw.com/Find/Default.wl?rs=dfa1.0&amp;vr=2.0&amp;DB=506&amp;FindType=Y&amp;SerialNum=1994108810"/>
    <hyperlink ref="A195" r:id="rId88" display="http://www.westlaw.com/Find/Default.wl?rs=dfa1.0&amp;vr=2.0&amp;DB=506&amp;FindType=Y&amp;SerialNum=1994103122"/>
    <hyperlink ref="A196" r:id="rId89" display="http://www.westlaw.com/Find/Default.wl?rs=dfa1.0&amp;vr=2.0&amp;DB=506&amp;FindType=Y&amp;SerialNum=1994100668"/>
    <hyperlink ref="A197" r:id="rId90" display="http://www.westlaw.com/Find/Default.wl?rs=dfa1.0&amp;vr=2.0&amp;DB=506&amp;FindType=Y&amp;SerialNum=1994100712"/>
    <hyperlink ref="A198" r:id="rId91" display="http://www.westlaw.com/Find/Default.wl?rs=dfa1.0&amp;vr=2.0&amp;DB=506&amp;FindType=Y&amp;SerialNum=1994097919"/>
    <hyperlink ref="A199" r:id="rId92" display="http://www.westlaw.com/Find/Default.wl?rs=dfa1.0&amp;vr=2.0&amp;DB=506&amp;FindType=Y&amp;SerialNum=1994100000"/>
    <hyperlink ref="A200" r:id="rId93" display="http://www.westlaw.com/Find/Default.wl?rs=dfa1.0&amp;vr=2.0&amp;DB=926&amp;FindType=Y&amp;SerialNum=1994092988"/>
    <hyperlink ref="A201" r:id="rId94" display="http://www.westlaw.com/Find/Default.wl?rs=dfa1.0&amp;vr=2.0&amp;DB=506&amp;FindType=Y&amp;SerialNum=1994082634"/>
    <hyperlink ref="A202" r:id="rId95" display="http://www.westlaw.com/Find/Default.wl?rs=dfa1.0&amp;vr=2.0&amp;DB=506&amp;FindType=Y&amp;SerialNum=1994088281"/>
    <hyperlink ref="A203" r:id="rId96" display="http://www.westlaw.com/Find/Default.wl?rs=dfa1.0&amp;vr=2.0&amp;DB=506&amp;FindType=Y&amp;SerialNum=1994085647"/>
    <hyperlink ref="A204" r:id="rId97" display="http://www.westlaw.com/Find/Default.wl?rs=dfa1.0&amp;vr=2.0&amp;DB=506&amp;FindType=Y&amp;SerialNum=1994079275"/>
    <hyperlink ref="A205" r:id="rId98" display="http://www.westlaw.com/Find/Default.wl?rs=dfa1.0&amp;vr=2.0&amp;DB=506&amp;FindType=Y&amp;SerialNum=1994083694"/>
    <hyperlink ref="A206" r:id="rId99" display="http://www.westlaw.com/Find/Default.wl?rs=dfa1.0&amp;vr=2.0&amp;DB=506&amp;FindType=Y&amp;SerialNum=1994085986"/>
    <hyperlink ref="A207" r:id="rId100" display="http://www.westlaw.com/Find/Default.wl?rs=dfa1.0&amp;vr=2.0&amp;DB=506&amp;FindType=Y&amp;SerialNum=1994079234"/>
    <hyperlink ref="A208" r:id="rId101" display="http://www.westlaw.com/Find/Default.wl?rs=dfa1.0&amp;vr=2.0&amp;DB=506&amp;FindType=Y&amp;SerialNum=1994077533"/>
    <hyperlink ref="A209" r:id="rId102" display="http://www.westlaw.com/Find/Default.wl?rs=dfa1.0&amp;vr=2.0&amp;DB=506&amp;FindType=Y&amp;SerialNum=1994078453"/>
    <hyperlink ref="A210" r:id="rId103" display="http://www.westlaw.com/Find/Default.wl?rs=dfa1.0&amp;vr=2.0&amp;DB=506&amp;FindType=Y&amp;SerialNum=1994063222"/>
    <hyperlink ref="A211" r:id="rId104" display="http://www.westlaw.com/Find/Default.wl?rs=dfa1.0&amp;vr=2.0&amp;DB=506&amp;FindType=Y&amp;SerialNum=1994076414"/>
    <hyperlink ref="A212" r:id="rId105" display="http://www.westlaw.com/Find/Default.wl?rs=dfa1.0&amp;vr=2.0&amp;DB=506&amp;FindType=Y&amp;SerialNum=1994067585"/>
    <hyperlink ref="A213" r:id="rId106" display="http://www.westlaw.com/Find/Default.wl?rs=dfa1.0&amp;vr=2.0&amp;DB=506&amp;FindType=Y&amp;SerialNum=1994065475"/>
    <hyperlink ref="A214" r:id="rId107" display="http://www.westlaw.com/Find/Default.wl?rs=dfa1.0&amp;vr=2.0&amp;DB=506&amp;FindType=Y&amp;SerialNum=1994063070"/>
    <hyperlink ref="A215" r:id="rId108" display="http://www.westlaw.com/Find/Default.wl?rs=dfa1.0&amp;vr=2.0&amp;DB=506&amp;FindType=Y&amp;SerialNum=1994064386"/>
    <hyperlink ref="A216" r:id="rId109" display="http://www.westlaw.com/Find/Default.wl?rs=dfa1.0&amp;vr=2.0&amp;DB=506&amp;FindType=Y&amp;SerialNum=1994062408"/>
    <hyperlink ref="A217" r:id="rId110" display="http://www.westlaw.com/Find/Default.wl?rs=dfa1.0&amp;vr=2.0&amp;DB=506&amp;FindType=Y&amp;SerialNum=1994063023"/>
    <hyperlink ref="A218" r:id="rId111" display="http://www.westlaw.com/Find/Default.wl?rs=dfa1.0&amp;vr=2.0&amp;DB=506&amp;FindType=Y&amp;SerialNum=1994061192"/>
    <hyperlink ref="A219" r:id="rId112" display="http://www.westlaw.com/Find/Default.wl?rs=dfa1.0&amp;vr=2.0&amp;DB=506&amp;FindType=Y&amp;SerialNum=1994059906"/>
    <hyperlink ref="A220" r:id="rId113" display="http://www.westlaw.com/Find/Default.wl?rs=dfa1.0&amp;vr=2.0&amp;DB=506&amp;FindType=Y&amp;SerialNum=1994094602"/>
    <hyperlink ref="A221" r:id="rId114" display="http://www.westlaw.com/Find/Default.wl?rs=dfa1.0&amp;vr=2.0&amp;DB=506&amp;FindType=Y&amp;SerialNum=1994057101"/>
    <hyperlink ref="A222" r:id="rId115" display="http://www.westlaw.com/Find/Default.wl?rs=dfa1.0&amp;vr=2.0&amp;DB=506&amp;FindType=Y&amp;SerialNum=1994057749"/>
    <hyperlink ref="A223" r:id="rId116" display="http://www.westlaw.com/Find/Default.wl?rs=dfa1.0&amp;vr=2.0&amp;DB=506&amp;FindType=Y&amp;SerialNum=1994052439"/>
    <hyperlink ref="A224" r:id="rId117" display="http://www.westlaw.com/Find/Default.wl?rs=dfa1.0&amp;vr=2.0&amp;DB=506&amp;FindType=Y&amp;SerialNum=1994044695"/>
    <hyperlink ref="A225" r:id="rId118" display="http://www.westlaw.com/Find/Default.wl?rs=dfa1.0&amp;vr=2.0&amp;DB=506&amp;FindType=Y&amp;SerialNum=1994039964"/>
    <hyperlink ref="A226" r:id="rId119" display="http://www.westlaw.com/Find/Default.wl?rs=dfa1.0&amp;vr=2.0&amp;DB=506&amp;FindType=Y&amp;SerialNum=1994038955"/>
    <hyperlink ref="A227" r:id="rId120" display="http://www.westlaw.com/Find/Default.wl?rs=dfa1.0&amp;vr=2.0&amp;DB=506&amp;FindType=Y&amp;SerialNum=1994036966"/>
    <hyperlink ref="A228" r:id="rId121" display="http://www.westlaw.com/Find/Default.wl?rs=dfa1.0&amp;vr=2.0&amp;DB=506&amp;FindType=Y&amp;SerialNum=1994034531"/>
    <hyperlink ref="A229" r:id="rId122" display="http://www.westlaw.com/Find/Default.wl?rs=dfa1.0&amp;vr=2.0&amp;DB=506&amp;FindType=Y&amp;SerialNum=1994035325"/>
    <hyperlink ref="A230" r:id="rId123" display="http://www.westlaw.com/Find/Default.wl?rs=dfa1.0&amp;vr=2.0&amp;DB=506&amp;FindType=Y&amp;SerialNum=1994018793"/>
    <hyperlink ref="A231" r:id="rId124" display="http://www.westlaw.com/Find/Default.wl?rs=dfa1.0&amp;vr=2.0&amp;DB=506&amp;FindType=Y&amp;SerialNum=1994037324"/>
    <hyperlink ref="A232" r:id="rId125" display="http://www.westlaw.com/Find/Default.wl?rs=dfa1.0&amp;vr=2.0&amp;DB=506&amp;FindType=Y&amp;SerialNum=1994027060"/>
    <hyperlink ref="A233" r:id="rId126" display="http://www.westlaw.com/Find/Default.wl?rs=dfa1.0&amp;vr=2.0&amp;DB=506&amp;FindType=Y&amp;SerialNum=1994027088"/>
    <hyperlink ref="A234" r:id="rId127" display="http://www.westlaw.com/Find/Default.wl?rs=dfa1.0&amp;vr=2.0&amp;DB=506&amp;FindType=Y&amp;SerialNum=1994027877"/>
    <hyperlink ref="A235" r:id="rId128" display="http://www.westlaw.com/Find/Default.wl?rs=dfa1.0&amp;vr=2.0&amp;DB=506&amp;FindType=Y&amp;SerialNum=1993238054"/>
    <hyperlink ref="A236" r:id="rId129" display="http://www.westlaw.com/Find/Default.wl?rs=dfa1.0&amp;vr=2.0&amp;DB=506&amp;FindType=Y&amp;SerialNum=1994024055"/>
    <hyperlink ref="A237" r:id="rId130" display="http://www.westlaw.com/Find/Default.wl?rs=dfa1.0&amp;vr=2.0&amp;DB=506&amp;FindType=Y&amp;SerialNum=1994022702"/>
    <hyperlink ref="A238" r:id="rId131" display="http://www.westlaw.com/Find/Default.wl?rs=dfa1.0&amp;vr=2.0&amp;DB=506&amp;FindType=Y&amp;SerialNum=1994033151"/>
    <hyperlink ref="A239" r:id="rId132" display="http://www.westlaw.com/Find/Default.wl?rs=dfa1.0&amp;vr=2.0&amp;DB=506&amp;FindType=Y&amp;SerialNum=1993241003"/>
    <hyperlink ref="A240" r:id="rId133" display="http://www.westlaw.com/Find/Default.wl?rs=dfa1.0&amp;vr=2.0&amp;DB=506&amp;FindType=Y&amp;SerialNum=1993242543"/>
    <hyperlink ref="A241" r:id="rId134" display="http://www.westlaw.com/Find/Default.wl?rs=dfa1.0&amp;vr=2.0&amp;DB=506&amp;FindType=Y&amp;SerialNum=1993241298"/>
    <hyperlink ref="A242" r:id="rId135" display="http://www.westlaw.com/Find/Default.wl?rs=dfa1.0&amp;vr=2.0&amp;DB=506&amp;FindType=Y&amp;SerialNum=1993242935"/>
    <hyperlink ref="A243" r:id="rId136" display="http://www.westlaw.com/Find/Default.wl?rs=dfa1.0&amp;vr=2.0&amp;DB=506&amp;FindType=Y&amp;SerialNum=1993235373"/>
    <hyperlink ref="A244" r:id="rId137" display="http://www.westlaw.com/Find/Default.wl?rs=dfa1.0&amp;vr=2.0&amp;DB=506&amp;FindType=Y&amp;SerialNum=1993235649"/>
    <hyperlink ref="A245" r:id="rId138" display="http://www.westlaw.com/Find/Default.wl?rs=dfa1.0&amp;vr=2.0&amp;DB=506&amp;FindType=Y&amp;SerialNum=1993234769"/>
    <hyperlink ref="A246" r:id="rId139" display="http://www.westlaw.com/Find/Default.wl?rs=dfa1.0&amp;vr=2.0&amp;DB=506&amp;FindType=Y&amp;SerialNum=1993235724"/>
    <hyperlink ref="A247" r:id="rId140" display="http://www.westlaw.com/Find/Default.wl?rs=dfa1.0&amp;vr=2.0&amp;DB=506&amp;FindType=Y&amp;SerialNum=1993233513"/>
    <hyperlink ref="A248" r:id="rId141" display="http://www.westlaw.com/Find/Default.wl?rs=dfa1.0&amp;vr=2.0&amp;DB=506&amp;FindType=Y&amp;SerialNum=1993234567"/>
    <hyperlink ref="A249" r:id="rId142" display="http://www.westlaw.com/Find/Default.wl?rs=dfa1.0&amp;vr=2.0&amp;DB=506&amp;FindType=Y&amp;SerialNum=1993220708"/>
    <hyperlink ref="A250" r:id="rId143" display="http://www.westlaw.com/Find/Default.wl?rs=dfa1.0&amp;vr=2.0&amp;DB=506&amp;FindType=Y&amp;SerialNum=1993223657"/>
    <hyperlink ref="A251" r:id="rId144" display="http://www.westlaw.com/Find/Default.wl?rs=dfa1.0&amp;vr=2.0&amp;DB=506&amp;FindType=Y&amp;SerialNum=1993220278"/>
    <hyperlink ref="A252" r:id="rId145" display="http://www.westlaw.com/Find/Default.wl?rs=dfa1.0&amp;vr=2.0&amp;DB=506&amp;FindType=Y&amp;SerialNum=1993217446"/>
    <hyperlink ref="A253" r:id="rId146" display="http://www.westlaw.com/Find/Default.wl?rs=dfa1.0&amp;vr=2.0&amp;DB=506&amp;FindType=Y&amp;SerialNum=1993213520"/>
    <hyperlink ref="A254" r:id="rId147" display="http://www.westlaw.com/Find/Default.wl?rs=dfa1.0&amp;vr=2.0&amp;DB=506&amp;FindType=Y&amp;SerialNum=1993214203"/>
    <hyperlink ref="A255" r:id="rId148" display="http://www.westlaw.com/Find/Default.wl?rs=dfa1.0&amp;vr=2.0&amp;DB=506&amp;FindType=Y&amp;SerialNum=1993211097"/>
    <hyperlink ref="A256" r:id="rId149" display="http://www.westlaw.com/Find/Default.wl?rs=dfa1.0&amp;vr=2.0&amp;DB=506&amp;FindType=Y&amp;SerialNum=1993208622"/>
    <hyperlink ref="A257" r:id="rId150" display="http://www.westlaw.com/Find/Default.wl?rs=dfa1.0&amp;vr=2.0&amp;DB=506&amp;FindType=Y&amp;SerialNum=1993209158"/>
    <hyperlink ref="A258" r:id="rId151" display="http://www.westlaw.com/Find/Default.wl?rs=dfa1.0&amp;vr=2.0&amp;DB=506&amp;FindType=Y&amp;SerialNum=1993207059"/>
    <hyperlink ref="A259" r:id="rId152" display="http://www.westlaw.com/Find/Default.wl?rs=dfa1.0&amp;vr=2.0&amp;DB=506&amp;FindType=Y&amp;SerialNum=1993205234"/>
    <hyperlink ref="A260" r:id="rId153" display="http://www.westlaw.com/Find/Default.wl?rs=dfa1.0&amp;vr=2.0&amp;DB=506&amp;FindType=Y&amp;SerialNum=1993206304"/>
    <hyperlink ref="A261" r:id="rId154" display="http://www.westlaw.com/Find/Default.wl?rs=dfa1.0&amp;vr=2.0&amp;DB=506&amp;FindType=Y&amp;SerialNum=1993206596"/>
    <hyperlink ref="A262" r:id="rId155" display="http://www.westlaw.com/Find/Default.wl?rs=dfa1.0&amp;vr=2.0&amp;DB=506&amp;FindType=Y&amp;SerialNum=1993201237"/>
    <hyperlink ref="A263" r:id="rId156" display="http://www.westlaw.com/Find/Default.wl?rs=dfa1.0&amp;vr=2.0&amp;DB=506&amp;FindType=Y&amp;SerialNum=1993201518"/>
    <hyperlink ref="A264" r:id="rId157" display="http://www.westlaw.com/Find/Default.wl?rs=dfa1.0&amp;vr=2.0&amp;DB=506&amp;FindType=Y&amp;SerialNum=1993199148"/>
    <hyperlink ref="A265" r:id="rId158" display="http://www.westlaw.com/Find/Default.wl?rs=dfa1.0&amp;vr=2.0&amp;DB=506&amp;FindType=Y&amp;SerialNum=1993198094"/>
    <hyperlink ref="A266" r:id="rId159" display="http://www.westlaw.com/Find/Default.wl?rs=dfa1.0&amp;vr=2.0&amp;DB=506&amp;FindType=Y&amp;SerialNum=1993121618"/>
    <hyperlink ref="A267" r:id="rId160" display="http://www.westlaw.com/Find/Default.wl?rs=dfa1.0&amp;vr=2.0&amp;DB=506&amp;FindType=Y&amp;SerialNum=1993182193"/>
    <hyperlink ref="A268" r:id="rId161" display="http://www.westlaw.com/Find/Default.wl?rs=dfa1.0&amp;vr=2.0&amp;DB=506&amp;FindType=Y&amp;SerialNum=1993194998"/>
    <hyperlink ref="A269" r:id="rId162" display="http://www.westlaw.com/Find/Default.wl?rs=dfa1.0&amp;vr=2.0&amp;DB=345&amp;FindType=Y&amp;SerialNum=1995091050"/>
    <hyperlink ref="A270" r:id="rId163" display="http://www.westlaw.com/Find/Default.wl?rs=dfa1.0&amp;vr=2.0&amp;DB=345&amp;FindType=Y&amp;SerialNum=1994198751"/>
    <hyperlink ref="A271" r:id="rId164" display="http://www.westlaw.com/Find/Default.wl?rs=dfa1.0&amp;vr=2.0&amp;DB=999&amp;FindType=Y&amp;SerialNum=1994198358"/>
    <hyperlink ref="A272" r:id="rId165" display="http://www.westlaw.com/Find/Default.wl?rs=dfa1.0&amp;vr=2.0&amp;DB=345&amp;FindType=Y&amp;SerialNum=1994198111"/>
    <hyperlink ref="A273" r:id="rId166" display="http://www.westlaw.com/Find/Default.wl?rs=dfa1.0&amp;vr=2.0&amp;DB=345&amp;FindType=Y&amp;SerialNum=1994207257"/>
    <hyperlink ref="A274" r:id="rId167" display="http://www.westlaw.com/Find/Default.wl?rs=dfa1.0&amp;vr=2.0&amp;DB=999&amp;FindType=Y&amp;SerialNum=1994193908"/>
    <hyperlink ref="A275" r:id="rId168" display="http://www.westlaw.com/Find/Default.wl?rs=dfa1.0&amp;vr=2.0&amp;DB=345&amp;FindType=Y&amp;SerialNum=1995075929"/>
    <hyperlink ref="A276" r:id="rId169" display="http://www.westlaw.com/Find/Default.wl?rs=dfa1.0&amp;vr=2.0&amp;DB=345&amp;FindType=Y&amp;SerialNum=1994188654"/>
    <hyperlink ref="A277" r:id="rId170" display="http://www.westlaw.com/Find/Default.wl?rs=dfa1.0&amp;vr=2.0&amp;DB=345&amp;FindType=Y&amp;SerialNum=1994184304"/>
    <hyperlink ref="A278" r:id="rId171" display="http://www.westlaw.com/Find/Default.wl?rs=dfa1.0&amp;vr=2.0&amp;DB=999&amp;FindType=Y&amp;SerialNum=1994212901"/>
    <hyperlink ref="A279" r:id="rId172" display="http://www.westlaw.com/Find/Default.wl?rs=dfa1.0&amp;vr=2.0&amp;DB=345&amp;FindType=Y&amp;SerialNum=1994176086"/>
    <hyperlink ref="A280" r:id="rId173" display="http://www.westlaw.com/Find/Default.wl?rs=dfa1.0&amp;vr=2.0&amp;DB=345&amp;FindType=Y&amp;SerialNum=1995124549"/>
    <hyperlink ref="A281" r:id="rId174" display="http://www.westlaw.com/Find/Default.wl?rs=dfa1.0&amp;vr=2.0&amp;DB=345&amp;FindType=Y&amp;SerialNum=1994174662"/>
    <hyperlink ref="A282" r:id="rId175" display="http://www.westlaw.com/Find/Default.wl?rs=dfa1.0&amp;vr=2.0&amp;DB=345&amp;FindType=Y&amp;SerialNum=1994174971"/>
    <hyperlink ref="A283" r:id="rId176" display="http://www.westlaw.com/Find/Default.wl?rs=dfa1.0&amp;vr=2.0&amp;DB=345&amp;FindType=Y&amp;SerialNum=1994181239"/>
    <hyperlink ref="A284" r:id="rId177" display="http://www.westlaw.com/Find/Default.wl?rs=dfa1.0&amp;vr=2.0&amp;DB=345&amp;FindType=Y&amp;SerialNum=1994218321"/>
    <hyperlink ref="A285" r:id="rId178" display="http://www.westlaw.com/Find/Default.wl?rs=dfa1.0&amp;vr=2.0&amp;DB=164&amp;FindType=Y&amp;SerialNum=1994171638"/>
    <hyperlink ref="A286" r:id="rId179" display="http://www.westlaw.com/Find/Default.wl?rs=dfa1.0&amp;vr=2.0&amp;DB=345&amp;FindType=Y&amp;SerialNum=1994198096"/>
    <hyperlink ref="A287" r:id="rId180" display="http://www.westlaw.com/Find/Default.wl?rs=dfa1.0&amp;vr=2.0&amp;DB=345&amp;FindType=Y&amp;SerialNum=1994188668"/>
    <hyperlink ref="A288" r:id="rId181" display="http://www.westlaw.com/Find/Default.wl?rs=dfa1.0&amp;vr=2.0&amp;DB=345&amp;FindType=Y&amp;SerialNum=1994172454"/>
    <hyperlink ref="A289" r:id="rId182" display="http://www.westlaw.com/Find/Default.wl?rs=dfa1.0&amp;vr=2.0&amp;DB=164&amp;FindType=Y&amp;SerialNum=1994170562"/>
    <hyperlink ref="A290" r:id="rId183" display="http://www.westlaw.com/Find/Default.wl?rs=dfa1.0&amp;vr=2.0&amp;DB=164&amp;FindType=Y&amp;SerialNum=1994175601"/>
    <hyperlink ref="A291" r:id="rId184" display="http://www.westlaw.com/Find/Default.wl?rs=dfa1.0&amp;vr=2.0&amp;DB=345&amp;FindType=Y&amp;SerialNum=1994169159"/>
    <hyperlink ref="A292" r:id="rId185" display="http://www.westlaw.com/Find/Default.wl?rs=dfa1.0&amp;vr=2.0&amp;DB=164&amp;FindType=Y&amp;SerialNum=1994167917"/>
    <hyperlink ref="A293" r:id="rId186" display="http://www.westlaw.com/Find/Default.wl?rs=dfa1.0&amp;vr=2.0&amp;DB=164&amp;FindType=Y&amp;SerialNum=1994173969"/>
    <hyperlink ref="A294" r:id="rId187" display="http://www.westlaw.com/Find/Default.wl?rs=dfa1.0&amp;vr=2.0&amp;DB=345&amp;FindType=Y&amp;SerialNum=1994165808"/>
    <hyperlink ref="A295" r:id="rId188" display="http://www.westlaw.com/Find/Default.wl?rs=dfa1.0&amp;vr=2.0&amp;DB=345&amp;FindType=Y&amp;SerialNum=1994164551"/>
    <hyperlink ref="A296" r:id="rId189" display="http://www.westlaw.com/Find/Default.wl?rs=dfa1.0&amp;vr=2.0&amp;DB=345&amp;FindType=Y&amp;SerialNum=1994164888"/>
    <hyperlink ref="A297" r:id="rId190" display="http://www.westlaw.com/Find/Default.wl?rs=dfa1.0&amp;vr=2.0&amp;DB=345&amp;FindType=Y&amp;SerialNum=1994226711"/>
    <hyperlink ref="A298" r:id="rId191" display="http://www.westlaw.com/Find/Default.wl?rs=dfa1.0&amp;vr=2.0&amp;DB=345&amp;FindType=Y&amp;SerialNum=1994169996"/>
    <hyperlink ref="A299" r:id="rId192" display="http://www.westlaw.com/Find/Default.wl?rs=dfa1.0&amp;vr=2.0&amp;DB=999&amp;FindType=Y&amp;SerialNum=1994163502"/>
    <hyperlink ref="A300" r:id="rId193" display="http://www.westlaw.com/Find/Default.wl?rs=dfa1.0&amp;vr=2.0&amp;DB=345&amp;FindType=Y&amp;SerialNum=1994160838"/>
    <hyperlink ref="A301" r:id="rId194" display="http://www.westlaw.com/Find/Default.wl?rs=dfa1.0&amp;vr=2.0&amp;DB=999&amp;FindType=Y&amp;SerialNum=1994212289"/>
    <hyperlink ref="A302" r:id="rId195" display="http://www.westlaw.com/Find/Default.wl?rs=dfa1.0&amp;vr=2.0&amp;DB=345&amp;FindType=Y&amp;SerialNum=1994231319"/>
    <hyperlink ref="A303" r:id="rId196" display="http://www.westlaw.com/Find/Default.wl?rs=dfa1.0&amp;vr=2.0&amp;DB=345&amp;FindType=Y&amp;SerialNum=1994155099"/>
    <hyperlink ref="A304" r:id="rId197" display="http://www.westlaw.com/Find/Default.wl?rs=dfa1.0&amp;vr=2.0&amp;DB=345&amp;FindType=Y&amp;SerialNum=1994155268"/>
    <hyperlink ref="A305" r:id="rId198" display="http://www.westlaw.com/Find/Default.wl?rs=dfa1.0&amp;vr=2.0&amp;DB=999&amp;FindType=Y&amp;SerialNum=1994141322"/>
    <hyperlink ref="A306" r:id="rId199" display="http://www.westlaw.com/Find/Default.wl?rs=dfa1.0&amp;vr=2.0&amp;DB=345&amp;FindType=Y&amp;SerialNum=1995029297"/>
    <hyperlink ref="A307" r:id="rId200" display="http://www.westlaw.com/Find/Default.wl?rs=dfa1.0&amp;vr=2.0&amp;DB=345&amp;FindType=Y&amp;SerialNum=1994140480"/>
    <hyperlink ref="A308" r:id="rId201" display="http://www.westlaw.com/Find/Default.wl?rs=dfa1.0&amp;vr=2.0&amp;DB=999&amp;FindType=Y&amp;SerialNum=1994139520"/>
    <hyperlink ref="A309" r:id="rId202" display="http://www.westlaw.com/Find/Default.wl?rs=dfa1.0&amp;vr=2.0&amp;DB=345&amp;FindType=Y&amp;SerialNum=1994140516"/>
    <hyperlink ref="A310" r:id="rId203" display="http://www.westlaw.com/Find/Default.wl?rs=dfa1.0&amp;vr=2.0&amp;DB=999&amp;FindType=Y&amp;SerialNum=1994199047"/>
    <hyperlink ref="A311" r:id="rId204" display="http://www.westlaw.com/Find/Default.wl?rs=dfa1.0&amp;vr=2.0&amp;DB=999&amp;FindType=Y&amp;SerialNum=1994134223"/>
    <hyperlink ref="A312" r:id="rId205" display="http://www.westlaw.com/Find/Default.wl?rs=dfa1.0&amp;vr=2.0&amp;DB=999&amp;FindType=Y&amp;SerialNum=1994130230"/>
    <hyperlink ref="A313" r:id="rId206" display="http://www.westlaw.com/Find/Default.wl?rs=dfa1.0&amp;vr=2.0&amp;DB=345&amp;FindType=Y&amp;SerialNum=1994172839"/>
    <hyperlink ref="A314" r:id="rId207" display="http://www.westlaw.com/Find/Default.wl?rs=dfa1.0&amp;vr=2.0&amp;DB=345&amp;FindType=Y&amp;SerialNum=1994127193"/>
    <hyperlink ref="A315" r:id="rId208" display="http://www.westlaw.com/Find/Default.wl?rs=dfa1.0&amp;vr=2.0&amp;DB=345&amp;FindType=Y&amp;SerialNum=1994122972"/>
    <hyperlink ref="A316" r:id="rId209" display="http://www.westlaw.com/Find/Default.wl?rs=dfa1.0&amp;vr=2.0&amp;DB=345&amp;FindType=Y&amp;SerialNum=1994123813"/>
    <hyperlink ref="A317" r:id="rId210" display="http://www.westlaw.com/Find/Default.wl?rs=dfa1.0&amp;vr=2.0&amp;DB=345&amp;FindType=Y&amp;SerialNum=1995034355"/>
    <hyperlink ref="A318" r:id="rId211" display="http://www.westlaw.com/Find/Default.wl?rs=dfa1.0&amp;vr=2.0&amp;DB=999&amp;FindType=Y&amp;SerialNum=2004417807"/>
    <hyperlink ref="A319" r:id="rId212" display="http://www.westlaw.com/Find/Default.wl?rs=dfa1.0&amp;vr=2.0&amp;DB=345&amp;FindType=Y&amp;SerialNum=1994119081"/>
    <hyperlink ref="A320" r:id="rId213" display="http://www.westlaw.com/Find/Default.wl?rs=dfa1.0&amp;vr=2.0&amp;DB=164&amp;FindType=Y&amp;SerialNum=1994140458"/>
    <hyperlink ref="A321" r:id="rId214" display="http://www.westlaw.com/Find/Default.wl?rs=dfa1.0&amp;vr=2.0&amp;DB=164&amp;FindType=Y&amp;SerialNum=1994115993"/>
    <hyperlink ref="A322" r:id="rId215" display="http://www.westlaw.com/Find/Default.wl?rs=dfa1.0&amp;vr=2.0&amp;DB=345&amp;FindType=Y&amp;SerialNum=1994110967"/>
    <hyperlink ref="A323" r:id="rId216" display="http://www.westlaw.com/Find/Default.wl?rs=dfa1.0&amp;vr=2.0&amp;DB=345&amp;FindType=Y&amp;SerialNum=1994120742"/>
    <hyperlink ref="A324" r:id="rId217" display="http://www.westlaw.com/Find/Default.wl?rs=dfa1.0&amp;vr=2.0&amp;DB=999&amp;FindType=Y&amp;SerialNum=1998135241"/>
    <hyperlink ref="A325" r:id="rId218" display="http://www.westlaw.com/Find/Default.wl?rs=dfa1.0&amp;vr=2.0&amp;DB=164&amp;FindType=Y&amp;SerialNum=1994114093"/>
    <hyperlink ref="A326" r:id="rId219" display="http://www.westlaw.com/Find/Default.wl?rs=dfa1.0&amp;vr=2.0&amp;DB=999&amp;FindType=Y&amp;SerialNum=1995169002"/>
    <hyperlink ref="A327" r:id="rId220" display="http://www.westlaw.com/Find/Default.wl?rs=dfa1.0&amp;vr=2.0&amp;DB=345&amp;FindType=Y&amp;SerialNum=1995195615"/>
    <hyperlink ref="A328" r:id="rId221" display="http://www.westlaw.com/Find/Default.wl?rs=dfa1.0&amp;vr=2.0&amp;DB=345&amp;FindType=Y&amp;SerialNum=1994103616"/>
    <hyperlink ref="A329" r:id="rId222" display="http://www.westlaw.com/Find/Default.wl?rs=dfa1.0&amp;vr=2.0&amp;DB=345&amp;FindType=Y&amp;SerialNum=1994104350"/>
    <hyperlink ref="A330" r:id="rId223" display="http://www.westlaw.com/Find/Default.wl?rs=dfa1.0&amp;vr=2.0&amp;DB=345&amp;FindType=Y&amp;SerialNum=1994224263"/>
    <hyperlink ref="A331" r:id="rId224" display="http://www.westlaw.com/Find/Default.wl?rs=dfa1.0&amp;vr=2.0&amp;DB=345&amp;FindType=Y&amp;SerialNum=1994113443"/>
    <hyperlink ref="A332" r:id="rId225" display="http://www.westlaw.com/Find/Default.wl?rs=dfa1.0&amp;vr=2.0&amp;DB=999&amp;FindType=Y&amp;SerialNum=1994120042"/>
    <hyperlink ref="A333" r:id="rId226" display="http://www.westlaw.com/Find/Default.wl?rs=dfa1.0&amp;vr=2.0&amp;DB=999&amp;FindType=Y&amp;SerialNum=1996104266"/>
    <hyperlink ref="A334" r:id="rId227" display="http://www.westlaw.com/Find/Default.wl?rs=dfa1.0&amp;vr=2.0&amp;DB=345&amp;FindType=Y&amp;SerialNum=1994102896"/>
    <hyperlink ref="A335" r:id="rId228" display="http://www.westlaw.com/Find/Default.wl?rs=dfa1.0&amp;vr=2.0&amp;DB=345&amp;FindType=Y&amp;SerialNum=1994093571"/>
    <hyperlink ref="A336" r:id="rId229" display="http://www.westlaw.com/Find/Default.wl?rs=dfa1.0&amp;vr=2.0&amp;DB=345&amp;FindType=Y&amp;SerialNum=1994077966"/>
    <hyperlink ref="A337" r:id="rId230" display="http://www.westlaw.com/Find/Default.wl?rs=dfa1.0&amp;vr=2.0&amp;DB=345&amp;FindType=Y&amp;SerialNum=1994112536"/>
    <hyperlink ref="A338" r:id="rId231" display="http://www.westlaw.com/Find/Default.wl?rs=dfa1.0&amp;vr=2.0&amp;DB=164&amp;FindType=Y&amp;SerialNum=1994077951"/>
    <hyperlink ref="A339" r:id="rId232" display="http://www.westlaw.com/Find/Default.wl?rs=dfa1.0&amp;vr=2.0&amp;DB=345&amp;FindType=Y&amp;SerialNum=1994077840"/>
    <hyperlink ref="A340" r:id="rId233" display="http://www.westlaw.com/Find/Default.wl?rs=dfa1.0&amp;vr=2.0&amp;DB=345&amp;FindType=Y&amp;SerialNum=1994229437"/>
    <hyperlink ref="A341" r:id="rId234" display="http://www.westlaw.com/Find/Default.wl?rs=dfa1.0&amp;vr=2.0&amp;DB=164&amp;FindType=Y&amp;SerialNum=1994073312"/>
    <hyperlink ref="A342" r:id="rId235" display="http://www.westlaw.com/Find/Default.wl?rs=dfa1.0&amp;vr=2.0&amp;DB=344&amp;FindType=Y&amp;SerialNum=1994099329"/>
    <hyperlink ref="A343" r:id="rId236" display="http://www.westlaw.com/Find/Default.wl?rs=dfa1.0&amp;vr=2.0&amp;DB=999&amp;FindType=Y&amp;SerialNum=1994063682"/>
    <hyperlink ref="A344" r:id="rId237" display="http://www.westlaw.com/Find/Default.wl?rs=dfa1.0&amp;vr=2.0&amp;DB=345&amp;FindType=Y&amp;SerialNum=1996049638"/>
    <hyperlink ref="A345" r:id="rId238" display="http://www.westlaw.com/Find/Default.wl?rs=dfa1.0&amp;vr=2.0&amp;DB=345&amp;FindType=Y&amp;SerialNum=1994152352"/>
    <hyperlink ref="A346" r:id="rId239" display="http://www.westlaw.com/Find/Default.wl?rs=dfa1.0&amp;vr=2.0&amp;DB=999&amp;FindType=Y&amp;SerialNum=1994059034"/>
    <hyperlink ref="A347" r:id="rId240" display="http://www.westlaw.com/Find/Default.wl?rs=dfa1.0&amp;vr=2.0&amp;DB=999&amp;FindType=Y&amp;SerialNum=1994065491"/>
    <hyperlink ref="A348" r:id="rId241" display="http://www.westlaw.com/Find/Default.wl?rs=dfa1.0&amp;vr=2.0&amp;DB=345&amp;FindType=Y&amp;SerialNum=1994071129"/>
    <hyperlink ref="A349" r:id="rId242" display="http://www.westlaw.com/Find/Default.wl?rs=dfa1.0&amp;vr=2.0&amp;DB=999&amp;FindType=Y&amp;SerialNum=1994056175"/>
    <hyperlink ref="A350" r:id="rId243" display="http://www.westlaw.com/Find/Default.wl?rs=dfa1.0&amp;vr=2.0&amp;DB=345&amp;FindType=Y&amp;SerialNum=1994068668"/>
    <hyperlink ref="A351" r:id="rId244" display="http://www.westlaw.com/Find/Default.wl?rs=dfa1.0&amp;vr=2.0&amp;DB=345&amp;FindType=Y&amp;SerialNum=1994059432"/>
    <hyperlink ref="A352" r:id="rId245" display="http://www.westlaw.com/Find/Default.wl?rs=dfa1.0&amp;vr=2.0&amp;DB=999&amp;FindType=Y&amp;SerialNum=1994042732"/>
    <hyperlink ref="A353" r:id="rId246" display="http://www.westlaw.com/Find/Default.wl?rs=dfa1.0&amp;vr=2.0&amp;DB=164&amp;FindType=Y&amp;SerialNum=1994046660"/>
    <hyperlink ref="A354" r:id="rId247" display="http://www.westlaw.com/Find/Default.wl?rs=dfa1.0&amp;vr=2.0&amp;DB=999&amp;FindType=Y&amp;SerialNum=1994038741"/>
    <hyperlink ref="A355" r:id="rId248" display="http://www.westlaw.com/Find/Default.wl?rs=dfa1.0&amp;vr=2.0&amp;DB=345&amp;FindType=Y&amp;SerialNum=1994036687"/>
    <hyperlink ref="A356" r:id="rId249" display="http://www.westlaw.com/Find/Default.wl?rs=dfa1.0&amp;vr=2.0&amp;DB=345&amp;FindType=Y&amp;SerialNum=1994039931"/>
    <hyperlink ref="A357" r:id="rId250" display="http://www.westlaw.com/Find/Default.wl?rs=dfa1.0&amp;vr=2.0&amp;DB=345&amp;FindType=Y&amp;SerialNum=1994035502"/>
    <hyperlink ref="A358" r:id="rId251" display="http://www.westlaw.com/Find/Default.wl?rs=dfa1.0&amp;vr=2.0&amp;DB=345&amp;FindType=Y&amp;SerialNum=1994038622"/>
    <hyperlink ref="A359" r:id="rId252" display="http://www.westlaw.com/Find/Default.wl?rs=dfa1.0&amp;vr=2.0&amp;DB=999&amp;FindType=Y&amp;SerialNum=1994034195"/>
    <hyperlink ref="A360" r:id="rId253" display="http://www.westlaw.com/Find/Default.wl?rs=dfa1.0&amp;vr=2.0&amp;DB=345&amp;FindType=Y&amp;SerialNum=1994057088"/>
    <hyperlink ref="A361" r:id="rId254" display="http://www.westlaw.com/Find/Default.wl?rs=dfa1.0&amp;vr=2.0&amp;DB=345&amp;FindType=Y&amp;SerialNum=1995030331"/>
    <hyperlink ref="A362" r:id="rId255" display="http://www.westlaw.com/Find/Default.wl?rs=dfa1.0&amp;vr=2.0&amp;DB=345&amp;FindType=Y&amp;SerialNum=1995039939"/>
    <hyperlink ref="A363" r:id="rId256" display="http://www.westlaw.com/Find/Default.wl?rs=dfa1.0&amp;vr=2.0&amp;DB=164&amp;FindType=Y&amp;SerialNum=1994022300"/>
    <hyperlink ref="A364" r:id="rId257" display="http://www.westlaw.com/Find/Default.wl?rs=dfa1.0&amp;vr=2.0&amp;DB=345&amp;FindType=Y&amp;SerialNum=1994022320"/>
    <hyperlink ref="A365" r:id="rId258" display="http://www.westlaw.com/Find/Default.wl?rs=dfa1.0&amp;vr=2.0&amp;DB=463&amp;FindType=Y&amp;SerialNum=1993242654"/>
    <hyperlink ref="A366" r:id="rId259" display="http://www.westlaw.com/Find/Default.wl?rs=dfa1.0&amp;vr=2.0&amp;DB=345&amp;FindType=Y&amp;SerialNum=1994024355"/>
    <hyperlink ref="A367" r:id="rId260" display="http://www.westlaw.com/Find/Default.wl?rs=dfa1.0&amp;vr=2.0&amp;DB=345&amp;FindType=Y&amp;SerialNum=1994041312"/>
    <hyperlink ref="A368" r:id="rId261" display="http://www.westlaw.com/Find/Default.wl?rs=dfa1.0&amp;vr=2.0&amp;DB=164&amp;FindType=Y&amp;SerialNum=1993242338"/>
    <hyperlink ref="A369" r:id="rId262" display="http://www.westlaw.com/Find/Default.wl?rs=dfa1.0&amp;vr=2.0&amp;DB=164&amp;FindType=Y&amp;SerialNum=1993242341"/>
    <hyperlink ref="A370" r:id="rId263" display="http://www.westlaw.com/Find/Default.wl?rs=dfa1.0&amp;vr=2.0&amp;DB=164&amp;FindType=Y&amp;SerialNum=1994058916"/>
    <hyperlink ref="A371" r:id="rId264" display="http://www.westlaw.com/Find/Default.wl?rs=dfa1.0&amp;vr=2.0&amp;DB=345&amp;FindType=Y&amp;SerialNum=1994020813"/>
    <hyperlink ref="A372" r:id="rId265" display="http://www.westlaw.com/Find/Default.wl?rs=dfa1.0&amp;vr=2.0&amp;DB=345&amp;FindType=Y&amp;SerialNum=1993237329"/>
    <hyperlink ref="A373" r:id="rId266" display="http://www.westlaw.com/Find/Default.wl?rs=dfa1.0&amp;vr=2.0&amp;DB=345&amp;FindType=Y&amp;SerialNum=1994018949"/>
    <hyperlink ref="A374" r:id="rId267" display="http://www.westlaw.com/Find/Default.wl?rs=dfa1.0&amp;vr=2.0&amp;DB=999&amp;FindType=Y&amp;SerialNum=1994160574"/>
    <hyperlink ref="A375" r:id="rId268" display="http://www.westlaw.com/Find/Default.wl?rs=dfa1.0&amp;vr=2.0&amp;DB=164&amp;FindType=Y&amp;SerialNum=1993228121"/>
    <hyperlink ref="A376" r:id="rId269" display="http://www.westlaw.com/Find/Default.wl?rs=dfa1.0&amp;vr=2.0&amp;DB=164&amp;FindType=Y&amp;SerialNum=1993228124"/>
    <hyperlink ref="A377" r:id="rId270" display="http://www.westlaw.com/Find/Default.wl?rs=dfa1.0&amp;vr=2.0&amp;DB=345&amp;FindType=Y&amp;SerialNum=1993228698"/>
    <hyperlink ref="A378" r:id="rId271" display="http://www.westlaw.com/Find/Default.wl?rs=dfa1.0&amp;vr=2.0&amp;DB=345&amp;FindType=Y&amp;SerialNum=1994133758"/>
    <hyperlink ref="A379" r:id="rId272" display="http://www.westlaw.com/Find/Default.wl?rs=dfa1.0&amp;vr=2.0&amp;DB=999&amp;FindType=Y&amp;SerialNum=1993220530"/>
    <hyperlink ref="A380" r:id="rId273" display="http://www.westlaw.com/Find/Default.wl?rs=dfa1.0&amp;vr=2.0&amp;DB=164&amp;FindType=Y&amp;SerialNum=1993221237"/>
    <hyperlink ref="A381" r:id="rId274" display="http://www.westlaw.com/Find/Default.wl?rs=dfa1.0&amp;vr=2.0&amp;DB=345&amp;FindType=Y&amp;SerialNum=1993212775"/>
    <hyperlink ref="A382" r:id="rId275" display="http://www.westlaw.com/Find/Default.wl?rs=dfa1.0&amp;vr=2.0&amp;DB=345&amp;FindType=Y&amp;SerialNum=1993208681"/>
    <hyperlink ref="A383" r:id="rId276" display="http://www.westlaw.com/Find/Default.wl?rs=dfa1.0&amp;vr=2.0&amp;DB=345&amp;FindType=Y&amp;SerialNum=1993214269"/>
    <hyperlink ref="A384" r:id="rId277" display="http://www.westlaw.com/Find/Default.wl?rs=dfa1.0&amp;vr=2.0&amp;DB=345&amp;FindType=Y&amp;SerialNum=1993206108"/>
    <hyperlink ref="A385" r:id="rId278" display="http://www.westlaw.com/Find/Default.wl?rs=dfa1.0&amp;vr=2.0&amp;DB=345&amp;FindType=Y&amp;SerialNum=1993202000"/>
    <hyperlink ref="A386" r:id="rId279" display="http://www.westlaw.com/Find/Default.wl?rs=dfa1.0&amp;vr=2.0&amp;DB=345&amp;FindType=Y&amp;SerialNum=1993207340"/>
    <hyperlink ref="A387" r:id="rId280" display="http://www.westlaw.com/Find/Default.wl?rs=dfa1.0&amp;vr=2.0&amp;DB=345&amp;FindType=Y&amp;SerialNum=1993214290"/>
    <hyperlink ref="A388" r:id="rId281" display="http://www.westlaw.com/Find/Default.wl?rs=dfa1.0&amp;vr=2.0&amp;DB=345&amp;FindType=Y&amp;SerialNum=1994024425"/>
    <hyperlink ref="A389" r:id="rId282" display="http://www.westlaw.com/Find/Default.wl?rs=dfa1.0&amp;vr=2.0&amp;DB=509&amp;FindType=Y&amp;SerialNum=1994081539"/>
    <hyperlink ref="A390" r:id="rId283" display="http://www.westlaw.com/Find/Default.wl?rs=dfa1.0&amp;vr=2.0&amp;DB=1415&amp;FindType=Y&amp;SerialNum=1993235204"/>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6"/>
  <sheetViews>
    <sheetView zoomScale="70" zoomScaleNormal="70" zoomScalePageLayoutView="70" workbookViewId="0">
      <selection activeCell="A114" sqref="A114:I114"/>
    </sheetView>
  </sheetViews>
  <sheetFormatPr baseColWidth="10" defaultColWidth="11.5" defaultRowHeight="14" x14ac:dyDescent="0"/>
  <cols>
    <col min="2" max="2" width="23.33203125" customWidth="1"/>
    <col min="18" max="18" width="22.66406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8</v>
      </c>
      <c r="B2">
        <v>1</v>
      </c>
      <c r="C2">
        <v>1</v>
      </c>
      <c r="D2">
        <v>0</v>
      </c>
      <c r="E2">
        <v>6</v>
      </c>
      <c r="F2">
        <v>21</v>
      </c>
      <c r="G2">
        <v>5</v>
      </c>
      <c r="H2">
        <v>0</v>
      </c>
      <c r="I2">
        <v>50</v>
      </c>
      <c r="J2">
        <v>5</v>
      </c>
      <c r="K2">
        <v>0</v>
      </c>
      <c r="L2">
        <f>F416</f>
        <v>301</v>
      </c>
      <c r="N2" t="s">
        <v>9526</v>
      </c>
    </row>
    <row r="3" spans="1:22">
      <c r="N3">
        <f>COUNTIF(N5:N40,"&lt;5")</f>
        <v>0</v>
      </c>
    </row>
    <row r="4" spans="1:22"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34862</v>
      </c>
      <c r="B5">
        <v>1</v>
      </c>
      <c r="C5" t="s">
        <v>16848</v>
      </c>
      <c r="D5" t="s">
        <v>16849</v>
      </c>
      <c r="E5" t="s">
        <v>16850</v>
      </c>
      <c r="F5" t="s">
        <v>16851</v>
      </c>
      <c r="G5">
        <v>1994</v>
      </c>
      <c r="H5">
        <v>1607</v>
      </c>
      <c r="I5" t="s">
        <v>23619</v>
      </c>
      <c r="J5" t="s">
        <v>16852</v>
      </c>
      <c r="K5" t="s">
        <v>16779</v>
      </c>
      <c r="L5" s="1">
        <v>34813</v>
      </c>
      <c r="M5">
        <v>102</v>
      </c>
      <c r="N5">
        <v>8</v>
      </c>
      <c r="O5">
        <v>0</v>
      </c>
      <c r="P5">
        <v>102</v>
      </c>
      <c r="Q5" t="s">
        <v>33717</v>
      </c>
      <c r="R5">
        <v>1</v>
      </c>
      <c r="S5">
        <v>2</v>
      </c>
      <c r="T5">
        <v>2</v>
      </c>
      <c r="V5" t="s">
        <v>34515</v>
      </c>
    </row>
    <row r="6" spans="1:22">
      <c r="A6" s="1">
        <v>34764</v>
      </c>
      <c r="B6">
        <v>1</v>
      </c>
      <c r="C6" t="s">
        <v>17158</v>
      </c>
      <c r="D6" t="s">
        <v>17159</v>
      </c>
      <c r="E6" t="s">
        <v>17160</v>
      </c>
      <c r="F6" t="s">
        <v>17161</v>
      </c>
      <c r="G6">
        <v>1994</v>
      </c>
      <c r="H6">
        <v>1607</v>
      </c>
      <c r="I6" t="s">
        <v>23619</v>
      </c>
      <c r="J6" t="s">
        <v>17162</v>
      </c>
      <c r="K6" t="s">
        <v>17163</v>
      </c>
      <c r="L6" s="1">
        <v>34709</v>
      </c>
      <c r="M6">
        <v>102</v>
      </c>
      <c r="N6">
        <v>8</v>
      </c>
      <c r="O6">
        <v>1</v>
      </c>
      <c r="P6">
        <v>102</v>
      </c>
      <c r="Q6" t="s">
        <v>33717</v>
      </c>
      <c r="R6">
        <v>1</v>
      </c>
      <c r="S6">
        <v>2</v>
      </c>
      <c r="T6">
        <v>2</v>
      </c>
      <c r="U6" t="s">
        <v>34516</v>
      </c>
    </row>
    <row r="7" spans="1:22">
      <c r="A7" s="1">
        <v>34808</v>
      </c>
      <c r="B7">
        <v>1</v>
      </c>
      <c r="C7" t="s">
        <v>17048</v>
      </c>
      <c r="D7" t="s">
        <v>17049</v>
      </c>
      <c r="E7" t="s">
        <v>17050</v>
      </c>
      <c r="F7" t="s">
        <v>17051</v>
      </c>
      <c r="G7">
        <v>1994</v>
      </c>
      <c r="H7">
        <v>1607</v>
      </c>
      <c r="I7" t="s">
        <v>23619</v>
      </c>
      <c r="J7" t="s">
        <v>17052</v>
      </c>
      <c r="K7" t="s">
        <v>17053</v>
      </c>
      <c r="L7" s="1">
        <v>34619</v>
      </c>
      <c r="M7">
        <v>102</v>
      </c>
      <c r="N7">
        <v>7</v>
      </c>
      <c r="O7">
        <v>2</v>
      </c>
      <c r="P7">
        <v>102</v>
      </c>
      <c r="Q7" t="s">
        <v>33717</v>
      </c>
      <c r="R7">
        <v>1</v>
      </c>
      <c r="S7">
        <v>2</v>
      </c>
      <c r="T7">
        <v>2</v>
      </c>
      <c r="U7" t="s">
        <v>34514</v>
      </c>
    </row>
    <row r="8" spans="1:22">
      <c r="A8" s="1">
        <v>34752</v>
      </c>
      <c r="B8">
        <v>1</v>
      </c>
      <c r="C8" t="s">
        <v>17029</v>
      </c>
      <c r="D8" t="s">
        <v>17030</v>
      </c>
      <c r="E8" t="s">
        <v>17031</v>
      </c>
      <c r="F8" t="s">
        <v>17032</v>
      </c>
      <c r="G8">
        <v>1994</v>
      </c>
      <c r="H8">
        <v>1607</v>
      </c>
      <c r="I8" t="s">
        <v>23619</v>
      </c>
      <c r="J8" t="s">
        <v>17033</v>
      </c>
      <c r="K8" t="s">
        <v>17106</v>
      </c>
      <c r="L8" s="1">
        <v>34646</v>
      </c>
      <c r="M8">
        <v>102</v>
      </c>
      <c r="N8">
        <v>6</v>
      </c>
      <c r="O8">
        <v>3</v>
      </c>
      <c r="P8">
        <v>102</v>
      </c>
      <c r="Q8" t="s">
        <v>33717</v>
      </c>
      <c r="R8">
        <v>1</v>
      </c>
      <c r="S8">
        <v>2</v>
      </c>
      <c r="T8">
        <v>2</v>
      </c>
      <c r="U8" t="s">
        <v>34516</v>
      </c>
    </row>
    <row r="9" spans="1:22">
      <c r="A9" s="1">
        <v>34834</v>
      </c>
      <c r="B9">
        <v>1</v>
      </c>
      <c r="C9" t="s">
        <v>16983</v>
      </c>
      <c r="D9" t="s">
        <v>16984</v>
      </c>
      <c r="E9" t="s">
        <v>16985</v>
      </c>
      <c r="F9" t="s">
        <v>16986</v>
      </c>
      <c r="G9">
        <v>1994</v>
      </c>
      <c r="H9">
        <v>1607</v>
      </c>
      <c r="I9" t="s">
        <v>23619</v>
      </c>
      <c r="J9" t="s">
        <v>16987</v>
      </c>
      <c r="K9" t="s">
        <v>16901</v>
      </c>
      <c r="L9" s="1">
        <v>34751</v>
      </c>
      <c r="M9">
        <v>102</v>
      </c>
      <c r="N9">
        <v>6</v>
      </c>
      <c r="O9">
        <v>3</v>
      </c>
      <c r="P9">
        <v>102</v>
      </c>
      <c r="Q9" t="s">
        <v>33717</v>
      </c>
      <c r="R9">
        <v>1</v>
      </c>
      <c r="S9">
        <v>2</v>
      </c>
      <c r="T9">
        <v>2</v>
      </c>
      <c r="U9" t="s">
        <v>34515</v>
      </c>
    </row>
    <row r="10" spans="1:22">
      <c r="A10" s="1">
        <v>34864</v>
      </c>
      <c r="B10">
        <v>1</v>
      </c>
      <c r="C10" t="s">
        <v>16746</v>
      </c>
      <c r="D10" t="s">
        <v>16747</v>
      </c>
      <c r="E10" t="s">
        <v>16748</v>
      </c>
      <c r="F10" t="s">
        <v>16749</v>
      </c>
      <c r="G10">
        <v>1994</v>
      </c>
      <c r="H10">
        <v>1607</v>
      </c>
      <c r="I10" t="s">
        <v>23619</v>
      </c>
      <c r="J10" t="s">
        <v>16750</v>
      </c>
      <c r="K10" t="s">
        <v>16824</v>
      </c>
      <c r="L10" s="1">
        <v>34785</v>
      </c>
      <c r="M10">
        <v>102</v>
      </c>
      <c r="N10">
        <v>6</v>
      </c>
      <c r="O10">
        <v>3</v>
      </c>
      <c r="P10">
        <v>102</v>
      </c>
      <c r="Q10" t="s">
        <v>33717</v>
      </c>
      <c r="R10">
        <v>1</v>
      </c>
      <c r="S10">
        <v>2</v>
      </c>
      <c r="T10">
        <v>2</v>
      </c>
      <c r="U10" t="s">
        <v>34516</v>
      </c>
    </row>
    <row r="11" spans="1:22">
      <c r="A11" s="1">
        <v>34879</v>
      </c>
      <c r="B11">
        <v>1</v>
      </c>
      <c r="C11" t="s">
        <v>16775</v>
      </c>
      <c r="D11" t="s">
        <v>16776</v>
      </c>
      <c r="E11" t="s">
        <v>16721</v>
      </c>
      <c r="F11" t="s">
        <v>16722</v>
      </c>
      <c r="G11">
        <v>1994</v>
      </c>
      <c r="H11">
        <v>1607</v>
      </c>
      <c r="I11" t="s">
        <v>23619</v>
      </c>
      <c r="J11" t="s">
        <v>16723</v>
      </c>
      <c r="K11" t="s">
        <v>16785</v>
      </c>
      <c r="L11" s="1">
        <v>34806</v>
      </c>
      <c r="M11">
        <v>102</v>
      </c>
      <c r="N11">
        <v>6</v>
      </c>
      <c r="O11">
        <v>3</v>
      </c>
      <c r="P11">
        <v>102</v>
      </c>
      <c r="Q11" t="s">
        <v>33717</v>
      </c>
      <c r="R11">
        <v>1</v>
      </c>
      <c r="S11">
        <v>2</v>
      </c>
      <c r="T11">
        <v>2</v>
      </c>
      <c r="U11" t="s">
        <v>34514</v>
      </c>
    </row>
    <row r="12" spans="1:22">
      <c r="A12" s="1">
        <v>34722</v>
      </c>
      <c r="B12">
        <v>1</v>
      </c>
      <c r="C12" t="s">
        <v>17145</v>
      </c>
      <c r="D12" t="s">
        <v>17198</v>
      </c>
      <c r="E12" t="s">
        <v>17199</v>
      </c>
      <c r="F12" t="s">
        <v>17200</v>
      </c>
      <c r="G12">
        <v>1994</v>
      </c>
      <c r="H12">
        <v>1607</v>
      </c>
      <c r="I12" t="s">
        <v>23619</v>
      </c>
      <c r="J12" t="s">
        <v>17201</v>
      </c>
      <c r="K12" t="s">
        <v>17202</v>
      </c>
      <c r="L12" s="1">
        <v>34610</v>
      </c>
      <c r="M12">
        <v>102</v>
      </c>
      <c r="N12">
        <v>5</v>
      </c>
      <c r="O12">
        <v>4</v>
      </c>
      <c r="P12">
        <v>102</v>
      </c>
      <c r="Q12" t="s">
        <v>33717</v>
      </c>
      <c r="R12">
        <v>1</v>
      </c>
      <c r="S12">
        <v>2</v>
      </c>
      <c r="T12">
        <v>2</v>
      </c>
      <c r="U12" t="s">
        <v>34514</v>
      </c>
    </row>
    <row r="13" spans="1:22">
      <c r="A13" s="1">
        <v>34841</v>
      </c>
      <c r="B13">
        <v>1</v>
      </c>
      <c r="C13" t="s">
        <v>17005</v>
      </c>
      <c r="D13" t="s">
        <v>17006</v>
      </c>
      <c r="E13" t="s">
        <v>17007</v>
      </c>
      <c r="F13" t="s">
        <v>17008</v>
      </c>
      <c r="G13">
        <v>1994</v>
      </c>
      <c r="H13">
        <v>1607</v>
      </c>
      <c r="I13" t="s">
        <v>23619</v>
      </c>
      <c r="J13" t="s">
        <v>17009</v>
      </c>
      <c r="K13" t="s">
        <v>16944</v>
      </c>
      <c r="L13" s="1">
        <v>34667</v>
      </c>
      <c r="M13">
        <v>102</v>
      </c>
      <c r="N13">
        <v>5</v>
      </c>
      <c r="O13">
        <v>4</v>
      </c>
      <c r="P13">
        <v>102</v>
      </c>
      <c r="Q13" t="s">
        <v>33717</v>
      </c>
      <c r="R13">
        <v>1</v>
      </c>
      <c r="S13">
        <v>2</v>
      </c>
      <c r="T13">
        <v>2</v>
      </c>
      <c r="U13" t="s">
        <v>34516</v>
      </c>
    </row>
    <row r="14" spans="1:22">
      <c r="A14" s="1">
        <v>34674</v>
      </c>
      <c r="B14">
        <v>1</v>
      </c>
      <c r="C14" t="s">
        <v>17247</v>
      </c>
      <c r="D14" t="s">
        <v>17248</v>
      </c>
      <c r="E14" t="s">
        <v>17249</v>
      </c>
      <c r="F14" t="s">
        <v>17250</v>
      </c>
      <c r="G14">
        <v>1994</v>
      </c>
      <c r="H14">
        <v>1607</v>
      </c>
      <c r="I14" t="s">
        <v>23619</v>
      </c>
      <c r="J14" t="s">
        <v>17251</v>
      </c>
      <c r="K14" t="s">
        <v>17252</v>
      </c>
      <c r="L14" s="1">
        <v>34618</v>
      </c>
      <c r="M14">
        <v>101</v>
      </c>
      <c r="N14">
        <v>7</v>
      </c>
      <c r="O14">
        <v>1</v>
      </c>
      <c r="P14">
        <v>102</v>
      </c>
      <c r="Q14" t="s">
        <v>33717</v>
      </c>
      <c r="R14">
        <v>2</v>
      </c>
      <c r="S14">
        <v>2</v>
      </c>
      <c r="T14">
        <v>1</v>
      </c>
    </row>
    <row r="15" spans="1:22">
      <c r="A15" s="1">
        <v>34717</v>
      </c>
      <c r="B15">
        <v>1</v>
      </c>
      <c r="C15" t="s">
        <v>17220</v>
      </c>
      <c r="D15" t="s">
        <v>17221</v>
      </c>
      <c r="E15" t="s">
        <v>17222</v>
      </c>
      <c r="F15" t="s">
        <v>17223</v>
      </c>
      <c r="G15">
        <v>1994</v>
      </c>
      <c r="H15">
        <v>1607</v>
      </c>
      <c r="I15" t="s">
        <v>23619</v>
      </c>
      <c r="J15" t="s">
        <v>17224</v>
      </c>
      <c r="K15" t="s">
        <v>17100</v>
      </c>
      <c r="L15" s="1">
        <v>34645</v>
      </c>
      <c r="M15">
        <v>104</v>
      </c>
      <c r="N15">
        <v>8</v>
      </c>
      <c r="O15">
        <v>1</v>
      </c>
      <c r="P15">
        <v>102</v>
      </c>
      <c r="Q15" t="s">
        <v>33717</v>
      </c>
      <c r="R15">
        <v>2</v>
      </c>
      <c r="S15">
        <v>2</v>
      </c>
      <c r="T15">
        <v>1</v>
      </c>
    </row>
    <row r="16" spans="1:22">
      <c r="A16" s="1">
        <v>34752</v>
      </c>
      <c r="B16">
        <v>1</v>
      </c>
      <c r="C16" t="s">
        <v>17107</v>
      </c>
      <c r="D16" t="s">
        <v>17108</v>
      </c>
      <c r="E16" t="s">
        <v>17109</v>
      </c>
      <c r="F16" t="s">
        <v>17110</v>
      </c>
      <c r="G16">
        <v>1994</v>
      </c>
      <c r="H16">
        <v>1607</v>
      </c>
      <c r="I16" t="s">
        <v>23619</v>
      </c>
      <c r="J16" t="s">
        <v>17111</v>
      </c>
      <c r="K16" t="s">
        <v>17176</v>
      </c>
      <c r="L16" s="1">
        <v>34673</v>
      </c>
      <c r="M16">
        <v>103</v>
      </c>
      <c r="N16">
        <v>8</v>
      </c>
      <c r="O16">
        <v>1</v>
      </c>
      <c r="P16">
        <v>102</v>
      </c>
      <c r="Q16" t="s">
        <v>33717</v>
      </c>
      <c r="R16">
        <v>2</v>
      </c>
      <c r="S16">
        <v>2</v>
      </c>
      <c r="T16">
        <v>1</v>
      </c>
    </row>
    <row r="17" spans="1:20">
      <c r="A17" s="1">
        <v>34855</v>
      </c>
      <c r="B17">
        <v>1</v>
      </c>
      <c r="C17" t="s">
        <v>16898</v>
      </c>
      <c r="D17" t="s">
        <v>16899</v>
      </c>
      <c r="E17" t="s">
        <v>16900</v>
      </c>
      <c r="F17" t="s">
        <v>16751</v>
      </c>
      <c r="G17">
        <v>1994</v>
      </c>
      <c r="H17">
        <v>1607</v>
      </c>
      <c r="I17" t="s">
        <v>23619</v>
      </c>
      <c r="J17" t="s">
        <v>16818</v>
      </c>
      <c r="K17" t="s">
        <v>16970</v>
      </c>
      <c r="L17" s="1">
        <v>34813</v>
      </c>
      <c r="M17">
        <v>101</v>
      </c>
      <c r="N17">
        <v>8</v>
      </c>
      <c r="O17">
        <v>1</v>
      </c>
      <c r="P17">
        <v>102</v>
      </c>
      <c r="Q17" t="s">
        <v>33717</v>
      </c>
      <c r="R17">
        <v>2</v>
      </c>
      <c r="S17">
        <v>2</v>
      </c>
      <c r="T17">
        <v>1</v>
      </c>
    </row>
    <row r="18" spans="1:20">
      <c r="A18" s="1">
        <v>34862</v>
      </c>
      <c r="B18">
        <v>1</v>
      </c>
      <c r="C18" t="s">
        <v>16933</v>
      </c>
      <c r="D18" t="s">
        <v>16934</v>
      </c>
      <c r="E18" t="s">
        <v>16935</v>
      </c>
      <c r="F18" t="s">
        <v>16936</v>
      </c>
      <c r="G18">
        <v>1994</v>
      </c>
      <c r="H18">
        <v>1607</v>
      </c>
      <c r="I18" t="s">
        <v>23619</v>
      </c>
      <c r="J18" t="s">
        <v>16937</v>
      </c>
      <c r="K18" t="s">
        <v>16938</v>
      </c>
      <c r="L18" s="1">
        <v>34814</v>
      </c>
      <c r="M18">
        <v>105</v>
      </c>
      <c r="N18">
        <v>8</v>
      </c>
      <c r="O18">
        <v>1</v>
      </c>
      <c r="P18">
        <v>102</v>
      </c>
      <c r="Q18" t="s">
        <v>33717</v>
      </c>
      <c r="R18">
        <v>2</v>
      </c>
      <c r="S18">
        <v>2</v>
      </c>
      <c r="T18">
        <v>1</v>
      </c>
    </row>
    <row r="19" spans="1:20">
      <c r="A19" s="1">
        <v>34864</v>
      </c>
      <c r="B19">
        <v>1</v>
      </c>
      <c r="C19" t="s">
        <v>16905</v>
      </c>
      <c r="D19" t="s">
        <v>16906</v>
      </c>
      <c r="E19" t="s">
        <v>16907</v>
      </c>
      <c r="F19" t="s">
        <v>16908</v>
      </c>
      <c r="G19">
        <v>1994</v>
      </c>
      <c r="H19">
        <v>1607</v>
      </c>
      <c r="I19" t="s">
        <v>23619</v>
      </c>
      <c r="J19" t="s">
        <v>16909</v>
      </c>
      <c r="K19" t="s">
        <v>16910</v>
      </c>
      <c r="L19" s="1">
        <v>34806</v>
      </c>
      <c r="M19">
        <v>103</v>
      </c>
      <c r="N19">
        <v>8</v>
      </c>
      <c r="O19">
        <v>1</v>
      </c>
      <c r="P19">
        <v>102</v>
      </c>
      <c r="Q19" t="s">
        <v>33717</v>
      </c>
      <c r="R19">
        <v>2</v>
      </c>
      <c r="S19">
        <v>2</v>
      </c>
      <c r="T19">
        <v>1</v>
      </c>
    </row>
    <row r="20" spans="1:20">
      <c r="A20" s="1">
        <v>34869</v>
      </c>
      <c r="B20">
        <v>1</v>
      </c>
      <c r="C20" t="s">
        <v>16877</v>
      </c>
      <c r="D20" t="s">
        <v>16878</v>
      </c>
      <c r="E20" t="s">
        <v>16879</v>
      </c>
      <c r="F20" t="s">
        <v>16805</v>
      </c>
      <c r="G20">
        <v>1994</v>
      </c>
      <c r="H20">
        <v>1607</v>
      </c>
      <c r="I20" t="s">
        <v>23619</v>
      </c>
      <c r="J20" t="s">
        <v>16806</v>
      </c>
      <c r="K20" t="s">
        <v>16807</v>
      </c>
      <c r="L20" s="1">
        <v>34778</v>
      </c>
      <c r="M20">
        <v>105</v>
      </c>
      <c r="N20">
        <v>7</v>
      </c>
      <c r="O20">
        <v>1</v>
      </c>
      <c r="P20">
        <v>102</v>
      </c>
      <c r="Q20" t="s">
        <v>33717</v>
      </c>
      <c r="R20">
        <v>2</v>
      </c>
      <c r="S20">
        <v>2</v>
      </c>
      <c r="T20">
        <v>1</v>
      </c>
    </row>
    <row r="21" spans="1:20">
      <c r="A21" s="1">
        <v>34618</v>
      </c>
      <c r="B21">
        <v>2</v>
      </c>
      <c r="C21" t="s">
        <v>17353</v>
      </c>
      <c r="D21" t="s">
        <v>17354</v>
      </c>
      <c r="E21" t="s">
        <v>17355</v>
      </c>
      <c r="F21" t="s">
        <v>17356</v>
      </c>
      <c r="G21">
        <v>1994</v>
      </c>
      <c r="H21">
        <v>1607</v>
      </c>
      <c r="I21" t="s">
        <v>23619</v>
      </c>
      <c r="J21" t="s">
        <v>17357</v>
      </c>
      <c r="K21" t="s">
        <v>17279</v>
      </c>
      <c r="N21">
        <v>8</v>
      </c>
      <c r="O21">
        <v>1</v>
      </c>
      <c r="P21">
        <v>102</v>
      </c>
      <c r="Q21" t="s">
        <v>33717</v>
      </c>
      <c r="R21">
        <v>2</v>
      </c>
      <c r="S21">
        <v>2</v>
      </c>
      <c r="T21">
        <v>1</v>
      </c>
    </row>
    <row r="22" spans="1:20">
      <c r="A22" s="1">
        <v>34722</v>
      </c>
      <c r="B22">
        <v>2</v>
      </c>
      <c r="C22" t="s">
        <v>17147</v>
      </c>
      <c r="D22" t="s">
        <v>17148</v>
      </c>
      <c r="E22" t="s">
        <v>17149</v>
      </c>
      <c r="F22" t="s">
        <v>17150</v>
      </c>
      <c r="G22">
        <v>1994</v>
      </c>
      <c r="H22">
        <v>1607</v>
      </c>
      <c r="I22" t="s">
        <v>23619</v>
      </c>
      <c r="J22" t="s">
        <v>17151</v>
      </c>
      <c r="K22" t="s">
        <v>17204</v>
      </c>
      <c r="N22">
        <v>8</v>
      </c>
      <c r="O22">
        <v>1</v>
      </c>
      <c r="P22">
        <v>102</v>
      </c>
      <c r="Q22" t="s">
        <v>33717</v>
      </c>
      <c r="R22">
        <v>2</v>
      </c>
      <c r="S22">
        <v>2</v>
      </c>
      <c r="T22">
        <v>1</v>
      </c>
    </row>
    <row r="23" spans="1:20">
      <c r="A23" s="1">
        <v>34806</v>
      </c>
      <c r="B23">
        <v>2</v>
      </c>
      <c r="C23" t="s">
        <v>17153</v>
      </c>
      <c r="D23" t="s">
        <v>17079</v>
      </c>
      <c r="E23" t="s">
        <v>17080</v>
      </c>
      <c r="F23" t="s">
        <v>17081</v>
      </c>
      <c r="G23">
        <v>1994</v>
      </c>
      <c r="H23">
        <v>1607</v>
      </c>
      <c r="I23" t="s">
        <v>23619</v>
      </c>
      <c r="J23" t="s">
        <v>17082</v>
      </c>
      <c r="K23" t="s">
        <v>17083</v>
      </c>
      <c r="N23">
        <v>8</v>
      </c>
      <c r="O23">
        <v>1</v>
      </c>
      <c r="P23">
        <v>102</v>
      </c>
      <c r="Q23" t="s">
        <v>33717</v>
      </c>
      <c r="R23">
        <v>2</v>
      </c>
      <c r="S23">
        <v>2</v>
      </c>
      <c r="T23">
        <v>1</v>
      </c>
    </row>
    <row r="24" spans="1:20">
      <c r="A24" s="1">
        <v>34759</v>
      </c>
      <c r="B24">
        <v>1</v>
      </c>
      <c r="C24" t="s">
        <v>16991</v>
      </c>
      <c r="D24" t="s">
        <v>16992</v>
      </c>
      <c r="E24" t="s">
        <v>16993</v>
      </c>
      <c r="F24" t="s">
        <v>16994</v>
      </c>
      <c r="G24">
        <v>1994</v>
      </c>
      <c r="H24">
        <v>1607</v>
      </c>
      <c r="I24" t="s">
        <v>23619</v>
      </c>
      <c r="J24" t="s">
        <v>16995</v>
      </c>
      <c r="K24" t="s">
        <v>17069</v>
      </c>
      <c r="L24" s="1">
        <v>34675</v>
      </c>
      <c r="M24">
        <v>101</v>
      </c>
      <c r="N24">
        <v>7</v>
      </c>
      <c r="O24">
        <v>2</v>
      </c>
      <c r="P24">
        <v>102</v>
      </c>
      <c r="Q24" t="s">
        <v>33717</v>
      </c>
      <c r="R24">
        <v>2</v>
      </c>
      <c r="S24">
        <v>2</v>
      </c>
      <c r="T24">
        <v>1</v>
      </c>
    </row>
    <row r="25" spans="1:20">
      <c r="A25" s="1">
        <v>34807</v>
      </c>
      <c r="B25">
        <v>1</v>
      </c>
      <c r="C25" t="s">
        <v>17084</v>
      </c>
      <c r="D25" t="s">
        <v>17085</v>
      </c>
      <c r="E25" t="s">
        <v>17086</v>
      </c>
      <c r="F25" t="s">
        <v>17087</v>
      </c>
      <c r="G25">
        <v>1994</v>
      </c>
      <c r="H25">
        <v>1607</v>
      </c>
      <c r="I25" t="s">
        <v>23619</v>
      </c>
      <c r="J25" t="s">
        <v>17088</v>
      </c>
      <c r="K25" t="s">
        <v>17089</v>
      </c>
      <c r="L25" s="1">
        <v>34668</v>
      </c>
      <c r="M25">
        <v>104</v>
      </c>
      <c r="N25">
        <v>7</v>
      </c>
      <c r="O25">
        <v>2</v>
      </c>
      <c r="P25">
        <v>102</v>
      </c>
      <c r="Q25" t="s">
        <v>33717</v>
      </c>
      <c r="R25">
        <v>2</v>
      </c>
      <c r="S25">
        <v>2</v>
      </c>
      <c r="T25">
        <v>1</v>
      </c>
    </row>
    <row r="26" spans="1:20">
      <c r="A26" s="1">
        <v>34808</v>
      </c>
      <c r="B26">
        <v>1</v>
      </c>
      <c r="C26" t="s">
        <v>17042</v>
      </c>
      <c r="D26" t="s">
        <v>17043</v>
      </c>
      <c r="E26" t="s">
        <v>17044</v>
      </c>
      <c r="F26" t="s">
        <v>17045</v>
      </c>
      <c r="G26">
        <v>1994</v>
      </c>
      <c r="H26">
        <v>1607</v>
      </c>
      <c r="I26" t="s">
        <v>23619</v>
      </c>
      <c r="J26" t="s">
        <v>17046</v>
      </c>
      <c r="K26" t="s">
        <v>17047</v>
      </c>
      <c r="L26" s="1">
        <v>34674</v>
      </c>
      <c r="M26">
        <v>101</v>
      </c>
      <c r="N26">
        <v>7</v>
      </c>
      <c r="O26">
        <v>2</v>
      </c>
      <c r="P26">
        <v>102</v>
      </c>
      <c r="Q26" t="s">
        <v>33717</v>
      </c>
      <c r="R26">
        <v>2</v>
      </c>
      <c r="S26">
        <v>2</v>
      </c>
      <c r="T26">
        <v>1</v>
      </c>
    </row>
    <row r="27" spans="1:20">
      <c r="A27" s="1">
        <v>34814</v>
      </c>
      <c r="B27">
        <v>1</v>
      </c>
      <c r="C27" t="s">
        <v>17011</v>
      </c>
      <c r="D27" t="s">
        <v>17012</v>
      </c>
      <c r="E27" t="s">
        <v>17013</v>
      </c>
      <c r="F27" t="s">
        <v>17014</v>
      </c>
      <c r="G27">
        <v>1994</v>
      </c>
      <c r="H27">
        <v>1607</v>
      </c>
      <c r="I27" t="s">
        <v>23619</v>
      </c>
      <c r="J27" t="s">
        <v>17015</v>
      </c>
      <c r="K27" t="s">
        <v>17016</v>
      </c>
      <c r="L27" s="1">
        <v>34708</v>
      </c>
      <c r="M27">
        <v>107</v>
      </c>
      <c r="N27">
        <v>7</v>
      </c>
      <c r="O27">
        <v>2</v>
      </c>
      <c r="P27">
        <v>102</v>
      </c>
      <c r="Q27" t="s">
        <v>33717</v>
      </c>
      <c r="R27">
        <v>2</v>
      </c>
      <c r="S27">
        <v>2</v>
      </c>
      <c r="T27">
        <v>1</v>
      </c>
    </row>
    <row r="28" spans="1:20">
      <c r="A28" s="1">
        <v>34879</v>
      </c>
      <c r="B28">
        <v>1</v>
      </c>
      <c r="C28" t="s">
        <v>16791</v>
      </c>
      <c r="D28" t="s">
        <v>16792</v>
      </c>
      <c r="E28" t="s">
        <v>16793</v>
      </c>
      <c r="F28" t="s">
        <v>16794</v>
      </c>
      <c r="G28">
        <v>1994</v>
      </c>
      <c r="H28">
        <v>1607</v>
      </c>
      <c r="I28" t="s">
        <v>23619</v>
      </c>
      <c r="J28" t="s">
        <v>16795</v>
      </c>
      <c r="K28" t="s">
        <v>16796</v>
      </c>
      <c r="L28" s="1">
        <v>34815</v>
      </c>
      <c r="M28">
        <v>104</v>
      </c>
      <c r="N28">
        <v>7</v>
      </c>
      <c r="O28">
        <v>2</v>
      </c>
      <c r="P28">
        <v>102</v>
      </c>
      <c r="Q28" t="s">
        <v>33717</v>
      </c>
      <c r="R28">
        <v>2</v>
      </c>
      <c r="S28">
        <v>2</v>
      </c>
      <c r="T28">
        <v>1</v>
      </c>
    </row>
    <row r="29" spans="1:20">
      <c r="A29" s="1">
        <v>34834</v>
      </c>
      <c r="B29">
        <v>2</v>
      </c>
      <c r="C29" t="s">
        <v>16928</v>
      </c>
      <c r="D29" t="s">
        <v>16929</v>
      </c>
      <c r="E29" t="s">
        <v>16930</v>
      </c>
      <c r="F29" t="s">
        <v>16931</v>
      </c>
      <c r="G29">
        <v>1994</v>
      </c>
      <c r="H29">
        <v>1607</v>
      </c>
      <c r="I29" t="s">
        <v>23619</v>
      </c>
      <c r="J29" t="s">
        <v>16932</v>
      </c>
      <c r="K29" t="s">
        <v>17004</v>
      </c>
      <c r="N29">
        <v>7</v>
      </c>
      <c r="O29">
        <v>2</v>
      </c>
      <c r="P29">
        <v>102</v>
      </c>
      <c r="Q29" t="s">
        <v>33717</v>
      </c>
      <c r="R29">
        <v>2</v>
      </c>
      <c r="S29">
        <v>2</v>
      </c>
      <c r="T29">
        <v>1</v>
      </c>
    </row>
    <row r="30" spans="1:20">
      <c r="A30" s="1">
        <v>34717</v>
      </c>
      <c r="B30">
        <v>1</v>
      </c>
      <c r="C30" t="s">
        <v>17241</v>
      </c>
      <c r="D30" t="s">
        <v>17242</v>
      </c>
      <c r="E30" t="s">
        <v>17243</v>
      </c>
      <c r="F30" t="s">
        <v>17244</v>
      </c>
      <c r="G30">
        <v>1994</v>
      </c>
      <c r="H30">
        <v>1607</v>
      </c>
      <c r="I30" t="s">
        <v>23619</v>
      </c>
      <c r="J30" t="s">
        <v>17245</v>
      </c>
      <c r="K30" t="s">
        <v>17178</v>
      </c>
      <c r="L30" s="1">
        <v>34639</v>
      </c>
      <c r="M30">
        <v>108</v>
      </c>
      <c r="N30">
        <v>5</v>
      </c>
      <c r="O30">
        <v>3</v>
      </c>
      <c r="P30">
        <v>102</v>
      </c>
      <c r="Q30" t="s">
        <v>33717</v>
      </c>
      <c r="R30">
        <v>2</v>
      </c>
      <c r="S30">
        <v>2</v>
      </c>
      <c r="T30">
        <v>1</v>
      </c>
    </row>
    <row r="31" spans="1:20">
      <c r="A31" s="1">
        <v>34815</v>
      </c>
      <c r="B31">
        <v>1</v>
      </c>
      <c r="C31" t="s">
        <v>16945</v>
      </c>
      <c r="D31" t="s">
        <v>16946</v>
      </c>
      <c r="E31" t="s">
        <v>16947</v>
      </c>
      <c r="F31" t="s">
        <v>16948</v>
      </c>
      <c r="G31">
        <v>1994</v>
      </c>
      <c r="H31">
        <v>1607</v>
      </c>
      <c r="I31" t="s">
        <v>23619</v>
      </c>
      <c r="J31" t="s">
        <v>16949</v>
      </c>
      <c r="K31" t="s">
        <v>16964</v>
      </c>
      <c r="L31" s="1">
        <v>34646</v>
      </c>
      <c r="M31">
        <v>101</v>
      </c>
      <c r="N31">
        <v>5</v>
      </c>
      <c r="O31">
        <v>4</v>
      </c>
      <c r="P31">
        <v>102</v>
      </c>
      <c r="Q31" t="s">
        <v>33717</v>
      </c>
      <c r="R31">
        <v>2</v>
      </c>
      <c r="S31">
        <v>2</v>
      </c>
      <c r="T31">
        <v>1</v>
      </c>
    </row>
    <row r="32" spans="1:20">
      <c r="A32" s="1">
        <v>34862</v>
      </c>
      <c r="B32">
        <v>1</v>
      </c>
      <c r="C32" t="s">
        <v>16780</v>
      </c>
      <c r="D32" t="s">
        <v>16781</v>
      </c>
      <c r="E32" t="s">
        <v>16782</v>
      </c>
      <c r="F32" t="s">
        <v>16783</v>
      </c>
      <c r="G32">
        <v>1994</v>
      </c>
      <c r="H32">
        <v>1607</v>
      </c>
      <c r="I32" t="s">
        <v>23619</v>
      </c>
      <c r="J32" t="s">
        <v>16784</v>
      </c>
      <c r="K32" t="s">
        <v>16858</v>
      </c>
      <c r="L32" s="1">
        <v>34716</v>
      </c>
      <c r="M32">
        <v>103</v>
      </c>
      <c r="N32">
        <v>5</v>
      </c>
      <c r="O32">
        <v>4</v>
      </c>
      <c r="P32">
        <v>102</v>
      </c>
      <c r="Q32" t="s">
        <v>33717</v>
      </c>
      <c r="R32">
        <v>2</v>
      </c>
      <c r="S32">
        <v>2</v>
      </c>
      <c r="T32">
        <v>1</v>
      </c>
    </row>
    <row r="33" spans="1:20">
      <c r="A33" s="1">
        <v>34879</v>
      </c>
      <c r="B33">
        <v>1</v>
      </c>
      <c r="C33" t="s">
        <v>16803</v>
      </c>
      <c r="D33" t="s">
        <v>16804</v>
      </c>
      <c r="E33" t="s">
        <v>16733</v>
      </c>
      <c r="F33" t="s">
        <v>16734</v>
      </c>
      <c r="G33">
        <v>1994</v>
      </c>
      <c r="H33">
        <v>1607</v>
      </c>
      <c r="I33" t="s">
        <v>23619</v>
      </c>
      <c r="J33" t="s">
        <v>16735</v>
      </c>
      <c r="K33" t="s">
        <v>16689</v>
      </c>
      <c r="L33" s="1">
        <v>34808</v>
      </c>
      <c r="M33">
        <v>105</v>
      </c>
      <c r="N33">
        <v>5</v>
      </c>
      <c r="O33">
        <v>4</v>
      </c>
      <c r="P33">
        <v>102</v>
      </c>
      <c r="Q33" t="s">
        <v>33717</v>
      </c>
      <c r="R33">
        <v>2</v>
      </c>
      <c r="S33">
        <v>2</v>
      </c>
      <c r="T33">
        <v>1</v>
      </c>
    </row>
    <row r="34" spans="1:20">
      <c r="A34" s="1">
        <v>34956</v>
      </c>
      <c r="B34">
        <v>2</v>
      </c>
      <c r="C34" t="s">
        <v>16690</v>
      </c>
      <c r="D34" t="s">
        <v>16691</v>
      </c>
      <c r="E34" t="s">
        <v>16692</v>
      </c>
      <c r="F34" t="s">
        <v>16752</v>
      </c>
      <c r="G34">
        <v>1994</v>
      </c>
      <c r="H34">
        <v>1607</v>
      </c>
      <c r="I34" t="s">
        <v>23619</v>
      </c>
      <c r="J34" t="s">
        <v>16753</v>
      </c>
      <c r="K34" t="s">
        <v>16693</v>
      </c>
      <c r="N34">
        <v>5</v>
      </c>
      <c r="O34">
        <v>4</v>
      </c>
      <c r="P34">
        <v>102</v>
      </c>
      <c r="Q34" t="s">
        <v>33717</v>
      </c>
      <c r="R34">
        <v>2</v>
      </c>
      <c r="S34">
        <v>2</v>
      </c>
      <c r="T34">
        <v>1</v>
      </c>
    </row>
    <row r="35" spans="1:20">
      <c r="A35" s="1">
        <v>34871</v>
      </c>
      <c r="B35">
        <v>1</v>
      </c>
      <c r="C35" t="s">
        <v>16755</v>
      </c>
      <c r="D35" t="s">
        <v>16756</v>
      </c>
      <c r="E35" t="s">
        <v>16757</v>
      </c>
      <c r="F35" t="s">
        <v>16758</v>
      </c>
      <c r="G35">
        <v>1994</v>
      </c>
      <c r="H35">
        <v>1607</v>
      </c>
      <c r="I35" t="s">
        <v>23619</v>
      </c>
      <c r="J35" t="s">
        <v>16759</v>
      </c>
      <c r="K35" t="s">
        <v>16828</v>
      </c>
      <c r="L35" s="1">
        <v>34778</v>
      </c>
      <c r="M35">
        <v>101</v>
      </c>
      <c r="N35">
        <v>6</v>
      </c>
      <c r="O35">
        <v>3</v>
      </c>
      <c r="P35">
        <v>102</v>
      </c>
      <c r="Q35" t="s">
        <v>33717</v>
      </c>
      <c r="R35">
        <v>3</v>
      </c>
      <c r="S35">
        <v>2</v>
      </c>
      <c r="T35">
        <v>2</v>
      </c>
    </row>
    <row r="36" spans="1:20">
      <c r="A36" s="1">
        <v>34652</v>
      </c>
      <c r="B36">
        <v>1</v>
      </c>
      <c r="C36" t="s">
        <v>17232</v>
      </c>
      <c r="D36" t="s">
        <v>17233</v>
      </c>
      <c r="E36" t="s">
        <v>17234</v>
      </c>
      <c r="F36" t="s">
        <v>17379</v>
      </c>
      <c r="G36">
        <v>1994</v>
      </c>
      <c r="H36">
        <v>1607</v>
      </c>
      <c r="I36" t="s">
        <v>23619</v>
      </c>
      <c r="J36" t="s">
        <v>17380</v>
      </c>
      <c r="K36" t="s">
        <v>17311</v>
      </c>
      <c r="L36" s="1">
        <v>34610</v>
      </c>
      <c r="M36">
        <v>108</v>
      </c>
      <c r="N36">
        <v>5</v>
      </c>
      <c r="O36">
        <v>4</v>
      </c>
      <c r="P36">
        <v>102</v>
      </c>
      <c r="Q36" t="s">
        <v>33717</v>
      </c>
      <c r="R36">
        <v>3</v>
      </c>
      <c r="S36">
        <v>2</v>
      </c>
      <c r="T36">
        <v>2</v>
      </c>
    </row>
    <row r="37" spans="1:20">
      <c r="A37" s="1">
        <v>34808</v>
      </c>
      <c r="B37">
        <v>1</v>
      </c>
      <c r="C37" t="s">
        <v>16989</v>
      </c>
      <c r="D37" t="s">
        <v>16921</v>
      </c>
      <c r="E37" t="s">
        <v>17001</v>
      </c>
      <c r="F37" t="s">
        <v>17002</v>
      </c>
      <c r="G37">
        <v>1994</v>
      </c>
      <c r="H37">
        <v>1607</v>
      </c>
      <c r="I37" t="s">
        <v>23619</v>
      </c>
      <c r="J37" t="s">
        <v>17003</v>
      </c>
      <c r="K37" t="s">
        <v>17073</v>
      </c>
      <c r="L37" s="1">
        <v>34645</v>
      </c>
      <c r="M37">
        <v>106</v>
      </c>
      <c r="N37">
        <v>5</v>
      </c>
      <c r="O37">
        <v>4</v>
      </c>
      <c r="P37">
        <v>102</v>
      </c>
      <c r="Q37" t="s">
        <v>33717</v>
      </c>
      <c r="R37">
        <v>3</v>
      </c>
      <c r="S37">
        <v>2</v>
      </c>
      <c r="T37">
        <v>2</v>
      </c>
    </row>
    <row r="38" spans="1:20">
      <c r="A38" s="1">
        <v>34808</v>
      </c>
      <c r="B38">
        <v>1</v>
      </c>
      <c r="C38" t="s">
        <v>17074</v>
      </c>
      <c r="D38" t="s">
        <v>17075</v>
      </c>
      <c r="E38" t="s">
        <v>17076</v>
      </c>
      <c r="F38" t="s">
        <v>17077</v>
      </c>
      <c r="G38">
        <v>1994</v>
      </c>
      <c r="H38">
        <v>1607</v>
      </c>
      <c r="I38" t="s">
        <v>23619</v>
      </c>
      <c r="J38" t="s">
        <v>17078</v>
      </c>
      <c r="K38" t="s">
        <v>17010</v>
      </c>
      <c r="L38" s="1">
        <v>34668</v>
      </c>
      <c r="M38">
        <v>107</v>
      </c>
      <c r="N38">
        <v>9</v>
      </c>
      <c r="O38">
        <v>0</v>
      </c>
      <c r="P38">
        <v>102</v>
      </c>
      <c r="Q38" t="s">
        <v>33717</v>
      </c>
      <c r="R38">
        <v>4</v>
      </c>
      <c r="S38">
        <v>2</v>
      </c>
      <c r="T38">
        <v>2</v>
      </c>
    </row>
    <row r="39" spans="1:20">
      <c r="A39" s="1">
        <v>34864</v>
      </c>
      <c r="B39">
        <v>1</v>
      </c>
      <c r="C39" t="s">
        <v>16825</v>
      </c>
      <c r="D39" t="s">
        <v>16826</v>
      </c>
      <c r="E39" t="s">
        <v>16827</v>
      </c>
      <c r="F39" t="s">
        <v>16902</v>
      </c>
      <c r="G39">
        <v>1994</v>
      </c>
      <c r="H39">
        <v>1607</v>
      </c>
      <c r="I39" t="s">
        <v>23619</v>
      </c>
      <c r="J39" t="s">
        <v>16903</v>
      </c>
      <c r="K39" t="s">
        <v>16904</v>
      </c>
      <c r="L39" s="1">
        <v>34751</v>
      </c>
      <c r="M39">
        <v>103</v>
      </c>
      <c r="N39">
        <v>9</v>
      </c>
      <c r="O39">
        <v>0</v>
      </c>
      <c r="P39">
        <v>102</v>
      </c>
      <c r="Q39" t="s">
        <v>33717</v>
      </c>
      <c r="R39">
        <v>4</v>
      </c>
      <c r="S39">
        <v>2</v>
      </c>
      <c r="T39">
        <v>2</v>
      </c>
    </row>
    <row r="40" spans="1:20">
      <c r="A40" s="1">
        <v>34879</v>
      </c>
      <c r="B40">
        <v>1</v>
      </c>
      <c r="C40" t="s">
        <v>16658</v>
      </c>
      <c r="D40" t="s">
        <v>16659</v>
      </c>
      <c r="E40" t="s">
        <v>16660</v>
      </c>
      <c r="F40" t="s">
        <v>16661</v>
      </c>
      <c r="G40">
        <v>1994</v>
      </c>
      <c r="H40">
        <v>1607</v>
      </c>
      <c r="I40" t="s">
        <v>23619</v>
      </c>
      <c r="J40" t="s">
        <v>16662</v>
      </c>
      <c r="K40" t="s">
        <v>16724</v>
      </c>
      <c r="L40" s="1">
        <v>34808</v>
      </c>
      <c r="M40">
        <v>103</v>
      </c>
      <c r="N40">
        <v>9</v>
      </c>
      <c r="O40">
        <v>0</v>
      </c>
      <c r="P40">
        <v>102</v>
      </c>
      <c r="Q40" t="s">
        <v>33717</v>
      </c>
      <c r="R40">
        <v>4</v>
      </c>
      <c r="S40">
        <v>2</v>
      </c>
      <c r="T40">
        <v>2</v>
      </c>
    </row>
    <row r="41" spans="1:20" ht="29" customHeight="1">
      <c r="A41" s="1"/>
    </row>
    <row r="42" spans="1:20">
      <c r="A42" s="1">
        <v>34639</v>
      </c>
      <c r="B42">
        <v>1</v>
      </c>
      <c r="C42" t="s">
        <v>17285</v>
      </c>
      <c r="D42" t="s">
        <v>17286</v>
      </c>
      <c r="E42" t="s">
        <v>17287</v>
      </c>
      <c r="F42" t="s">
        <v>17288</v>
      </c>
      <c r="G42">
        <v>1994</v>
      </c>
      <c r="H42">
        <v>1607</v>
      </c>
      <c r="I42" t="s">
        <v>23619</v>
      </c>
      <c r="J42" t="s">
        <v>17289</v>
      </c>
      <c r="K42" t="s">
        <v>17164</v>
      </c>
      <c r="L42" s="1">
        <v>34610</v>
      </c>
      <c r="M42">
        <v>103</v>
      </c>
      <c r="N42">
        <v>9</v>
      </c>
      <c r="O42">
        <v>0</v>
      </c>
      <c r="P42">
        <v>102</v>
      </c>
      <c r="Q42" t="s">
        <v>33717</v>
      </c>
      <c r="R42">
        <v>1</v>
      </c>
      <c r="S42">
        <v>1</v>
      </c>
      <c r="T42">
        <v>2</v>
      </c>
    </row>
    <row r="43" spans="1:20">
      <c r="A43" s="1">
        <v>34646</v>
      </c>
      <c r="B43">
        <v>1</v>
      </c>
      <c r="C43" t="s">
        <v>17165</v>
      </c>
      <c r="D43" t="s">
        <v>17166</v>
      </c>
      <c r="E43" t="s">
        <v>17167</v>
      </c>
      <c r="F43" t="s">
        <v>17168</v>
      </c>
      <c r="G43">
        <v>1994</v>
      </c>
      <c r="H43">
        <v>1607</v>
      </c>
      <c r="I43" t="s">
        <v>23619</v>
      </c>
      <c r="J43" t="s">
        <v>17169</v>
      </c>
      <c r="K43" t="s">
        <v>17231</v>
      </c>
      <c r="L43" s="1">
        <v>34611</v>
      </c>
      <c r="M43">
        <v>104</v>
      </c>
      <c r="N43">
        <v>9</v>
      </c>
      <c r="O43">
        <v>0</v>
      </c>
      <c r="P43">
        <v>102</v>
      </c>
      <c r="Q43" t="s">
        <v>33717</v>
      </c>
      <c r="R43">
        <v>1</v>
      </c>
      <c r="S43">
        <v>1</v>
      </c>
      <c r="T43">
        <v>2</v>
      </c>
    </row>
    <row r="44" spans="1:20">
      <c r="A44" s="1">
        <v>34667</v>
      </c>
      <c r="B44">
        <v>1</v>
      </c>
      <c r="C44" t="s">
        <v>17306</v>
      </c>
      <c r="D44" t="s">
        <v>17307</v>
      </c>
      <c r="E44" t="s">
        <v>17308</v>
      </c>
      <c r="F44" t="s">
        <v>17309</v>
      </c>
      <c r="G44">
        <v>1994</v>
      </c>
      <c r="H44">
        <v>1607</v>
      </c>
      <c r="I44" t="s">
        <v>23619</v>
      </c>
      <c r="J44" t="s">
        <v>17310</v>
      </c>
      <c r="K44" t="s">
        <v>17246</v>
      </c>
      <c r="L44" s="1">
        <v>34612</v>
      </c>
      <c r="M44">
        <v>101</v>
      </c>
      <c r="N44">
        <v>7</v>
      </c>
      <c r="O44">
        <v>2</v>
      </c>
      <c r="P44">
        <v>102</v>
      </c>
      <c r="Q44" t="s">
        <v>33717</v>
      </c>
      <c r="R44">
        <v>1</v>
      </c>
      <c r="S44">
        <v>1</v>
      </c>
      <c r="T44">
        <v>2</v>
      </c>
    </row>
    <row r="45" spans="1:20">
      <c r="A45" s="1">
        <v>34674</v>
      </c>
      <c r="B45">
        <v>1</v>
      </c>
      <c r="C45" t="s">
        <v>17253</v>
      </c>
      <c r="D45" t="s">
        <v>17254</v>
      </c>
      <c r="E45" t="s">
        <v>17255</v>
      </c>
      <c r="F45" t="s">
        <v>17256</v>
      </c>
      <c r="G45">
        <v>1994</v>
      </c>
      <c r="H45">
        <v>1607</v>
      </c>
      <c r="I45" t="s">
        <v>23619</v>
      </c>
      <c r="J45" t="s">
        <v>17257</v>
      </c>
      <c r="K45" t="s">
        <v>17139</v>
      </c>
      <c r="L45" s="1">
        <v>34618</v>
      </c>
      <c r="M45">
        <v>103</v>
      </c>
      <c r="N45">
        <v>9</v>
      </c>
      <c r="O45">
        <v>0</v>
      </c>
      <c r="P45">
        <v>102</v>
      </c>
      <c r="Q45" t="s">
        <v>33717</v>
      </c>
      <c r="R45">
        <v>1</v>
      </c>
      <c r="S45">
        <v>1</v>
      </c>
      <c r="T45">
        <v>2</v>
      </c>
    </row>
    <row r="46" spans="1:20">
      <c r="A46" s="1">
        <v>34680</v>
      </c>
      <c r="B46">
        <v>1</v>
      </c>
      <c r="C46" t="s">
        <v>17140</v>
      </c>
      <c r="D46" t="s">
        <v>17141</v>
      </c>
      <c r="E46" t="s">
        <v>17142</v>
      </c>
      <c r="F46" t="s">
        <v>17143</v>
      </c>
      <c r="G46">
        <v>1994</v>
      </c>
      <c r="H46">
        <v>1607</v>
      </c>
      <c r="I46" t="s">
        <v>23619</v>
      </c>
      <c r="J46" t="s">
        <v>17144</v>
      </c>
      <c r="K46" t="s">
        <v>17341</v>
      </c>
      <c r="L46" s="1">
        <v>34638</v>
      </c>
      <c r="M46">
        <v>106</v>
      </c>
      <c r="N46">
        <v>9</v>
      </c>
      <c r="O46">
        <v>0</v>
      </c>
      <c r="P46">
        <v>102</v>
      </c>
      <c r="Q46" t="s">
        <v>33717</v>
      </c>
      <c r="R46">
        <v>1</v>
      </c>
      <c r="S46">
        <v>1</v>
      </c>
      <c r="T46">
        <v>2</v>
      </c>
    </row>
    <row r="47" spans="1:20">
      <c r="A47" s="1">
        <v>34680</v>
      </c>
      <c r="B47">
        <v>1</v>
      </c>
      <c r="C47" t="s">
        <v>17342</v>
      </c>
      <c r="D47" t="s">
        <v>17343</v>
      </c>
      <c r="E47" t="s">
        <v>17344</v>
      </c>
      <c r="F47" t="s">
        <v>17345</v>
      </c>
      <c r="G47">
        <v>1994</v>
      </c>
      <c r="H47">
        <v>1607</v>
      </c>
      <c r="I47" t="s">
        <v>23619</v>
      </c>
      <c r="J47" t="s">
        <v>17346</v>
      </c>
      <c r="K47" t="s">
        <v>17276</v>
      </c>
      <c r="L47" s="1">
        <v>34618</v>
      </c>
      <c r="M47">
        <v>107</v>
      </c>
      <c r="N47">
        <v>9</v>
      </c>
      <c r="O47">
        <v>0</v>
      </c>
      <c r="P47">
        <v>102</v>
      </c>
      <c r="Q47" t="s">
        <v>33717</v>
      </c>
      <c r="R47">
        <v>1</v>
      </c>
      <c r="S47">
        <v>1</v>
      </c>
      <c r="T47">
        <v>2</v>
      </c>
    </row>
    <row r="48" spans="1:20">
      <c r="A48" s="1">
        <v>34709</v>
      </c>
      <c r="B48">
        <v>1</v>
      </c>
      <c r="C48" t="s">
        <v>17277</v>
      </c>
      <c r="D48" t="s">
        <v>17278</v>
      </c>
      <c r="E48" t="s">
        <v>17210</v>
      </c>
      <c r="F48" t="s">
        <v>17211</v>
      </c>
      <c r="G48">
        <v>1994</v>
      </c>
      <c r="H48">
        <v>1607</v>
      </c>
      <c r="I48" t="s">
        <v>23619</v>
      </c>
      <c r="J48" t="s">
        <v>17212</v>
      </c>
      <c r="K48" t="s">
        <v>17213</v>
      </c>
      <c r="L48" s="1">
        <v>34639</v>
      </c>
      <c r="M48">
        <v>105</v>
      </c>
      <c r="N48">
        <v>9</v>
      </c>
      <c r="O48">
        <v>0</v>
      </c>
      <c r="P48">
        <v>102</v>
      </c>
      <c r="Q48" t="s">
        <v>33717</v>
      </c>
      <c r="R48">
        <v>1</v>
      </c>
      <c r="S48">
        <v>1</v>
      </c>
      <c r="T48">
        <v>2</v>
      </c>
    </row>
    <row r="49" spans="1:20">
      <c r="A49" s="1">
        <v>34709</v>
      </c>
      <c r="B49">
        <v>1</v>
      </c>
      <c r="C49" t="s">
        <v>17214</v>
      </c>
      <c r="D49" t="s">
        <v>17215</v>
      </c>
      <c r="E49" t="s">
        <v>17216</v>
      </c>
      <c r="F49" t="s">
        <v>17217</v>
      </c>
      <c r="G49">
        <v>1994</v>
      </c>
      <c r="H49">
        <v>1607</v>
      </c>
      <c r="I49" t="s">
        <v>23619</v>
      </c>
      <c r="J49" t="s">
        <v>17218</v>
      </c>
      <c r="K49" t="s">
        <v>17219</v>
      </c>
      <c r="L49" s="1">
        <v>34612</v>
      </c>
      <c r="M49">
        <v>105</v>
      </c>
      <c r="N49">
        <v>5</v>
      </c>
      <c r="O49">
        <v>4</v>
      </c>
      <c r="P49">
        <v>102</v>
      </c>
      <c r="Q49" t="s">
        <v>33717</v>
      </c>
      <c r="R49">
        <v>1</v>
      </c>
      <c r="S49">
        <v>1</v>
      </c>
      <c r="T49">
        <v>2</v>
      </c>
    </row>
    <row r="50" spans="1:20">
      <c r="A50" s="1">
        <v>34717</v>
      </c>
      <c r="B50">
        <v>1</v>
      </c>
      <c r="C50" t="s">
        <v>17235</v>
      </c>
      <c r="D50" t="s">
        <v>17236</v>
      </c>
      <c r="E50" t="s">
        <v>17237</v>
      </c>
      <c r="F50" t="s">
        <v>17238</v>
      </c>
      <c r="G50">
        <v>1994</v>
      </c>
      <c r="H50">
        <v>1607</v>
      </c>
      <c r="I50" t="s">
        <v>23619</v>
      </c>
      <c r="J50" t="s">
        <v>17239</v>
      </c>
      <c r="K50" t="s">
        <v>17305</v>
      </c>
      <c r="L50" s="1">
        <v>34640</v>
      </c>
      <c r="M50">
        <v>107</v>
      </c>
      <c r="N50">
        <v>7</v>
      </c>
      <c r="O50">
        <v>2</v>
      </c>
      <c r="P50">
        <v>102</v>
      </c>
      <c r="Q50" t="s">
        <v>33717</v>
      </c>
      <c r="R50">
        <v>2</v>
      </c>
      <c r="S50">
        <v>1</v>
      </c>
      <c r="T50">
        <v>1</v>
      </c>
    </row>
    <row r="51" spans="1:20">
      <c r="A51" s="1">
        <v>34718</v>
      </c>
      <c r="B51">
        <v>1</v>
      </c>
      <c r="C51" t="s">
        <v>17179</v>
      </c>
      <c r="D51" t="s">
        <v>17180</v>
      </c>
      <c r="E51" t="s">
        <v>17181</v>
      </c>
      <c r="F51" t="s">
        <v>17182</v>
      </c>
      <c r="G51">
        <v>1994</v>
      </c>
      <c r="H51">
        <v>1607</v>
      </c>
      <c r="I51" t="s">
        <v>23619</v>
      </c>
      <c r="J51" t="s">
        <v>17183</v>
      </c>
      <c r="K51" t="s">
        <v>17184</v>
      </c>
      <c r="L51" s="1">
        <v>34675</v>
      </c>
      <c r="M51">
        <v>108</v>
      </c>
      <c r="N51">
        <v>9</v>
      </c>
      <c r="O51">
        <v>0</v>
      </c>
      <c r="P51">
        <v>102</v>
      </c>
      <c r="Q51" t="s">
        <v>33717</v>
      </c>
      <c r="R51">
        <v>1</v>
      </c>
      <c r="S51">
        <v>1</v>
      </c>
      <c r="T51">
        <v>2</v>
      </c>
    </row>
    <row r="52" spans="1:20">
      <c r="A52" s="1">
        <v>34717</v>
      </c>
      <c r="B52">
        <v>1</v>
      </c>
      <c r="C52" t="s">
        <v>17185</v>
      </c>
      <c r="D52" t="s">
        <v>17186</v>
      </c>
      <c r="E52" t="s">
        <v>17187</v>
      </c>
      <c r="F52" t="s">
        <v>17188</v>
      </c>
      <c r="G52">
        <v>1994</v>
      </c>
      <c r="H52">
        <v>1607</v>
      </c>
      <c r="I52" t="s">
        <v>23619</v>
      </c>
      <c r="J52" t="s">
        <v>17189</v>
      </c>
      <c r="K52" t="s">
        <v>17190</v>
      </c>
      <c r="L52" s="1">
        <v>34611</v>
      </c>
      <c r="M52">
        <v>109</v>
      </c>
      <c r="N52">
        <v>7</v>
      </c>
      <c r="O52">
        <v>2</v>
      </c>
      <c r="P52">
        <v>102</v>
      </c>
      <c r="Q52" t="s">
        <v>33717</v>
      </c>
      <c r="R52">
        <v>1</v>
      </c>
      <c r="S52">
        <v>1</v>
      </c>
      <c r="T52">
        <v>2</v>
      </c>
    </row>
    <row r="53" spans="1:20">
      <c r="A53" s="1">
        <v>34722</v>
      </c>
      <c r="B53">
        <v>1</v>
      </c>
      <c r="C53" t="s">
        <v>17203</v>
      </c>
      <c r="D53" t="s">
        <v>17272</v>
      </c>
      <c r="E53" t="s">
        <v>17273</v>
      </c>
      <c r="F53" t="s">
        <v>17274</v>
      </c>
      <c r="G53">
        <v>1994</v>
      </c>
      <c r="H53">
        <v>1607</v>
      </c>
      <c r="I53" t="s">
        <v>23619</v>
      </c>
      <c r="J53" t="s">
        <v>17275</v>
      </c>
      <c r="K53" t="s">
        <v>17146</v>
      </c>
      <c r="L53" s="1">
        <v>34640</v>
      </c>
      <c r="M53">
        <v>105</v>
      </c>
      <c r="N53">
        <v>9</v>
      </c>
      <c r="O53">
        <v>0</v>
      </c>
      <c r="P53">
        <v>102</v>
      </c>
      <c r="Q53" t="s">
        <v>33717</v>
      </c>
      <c r="R53">
        <v>1</v>
      </c>
      <c r="S53">
        <v>1</v>
      </c>
      <c r="T53">
        <v>2</v>
      </c>
    </row>
    <row r="54" spans="1:20">
      <c r="A54" s="1">
        <v>34751</v>
      </c>
      <c r="B54">
        <v>1</v>
      </c>
      <c r="C54" t="s">
        <v>17205</v>
      </c>
      <c r="D54" t="s">
        <v>17206</v>
      </c>
      <c r="E54" t="s">
        <v>17207</v>
      </c>
      <c r="F54" t="s">
        <v>17208</v>
      </c>
      <c r="G54">
        <v>1994</v>
      </c>
      <c r="H54">
        <v>1607</v>
      </c>
      <c r="I54" t="s">
        <v>23619</v>
      </c>
      <c r="J54" t="s">
        <v>17209</v>
      </c>
      <c r="K54" t="s">
        <v>17154</v>
      </c>
      <c r="L54" s="1">
        <v>34645</v>
      </c>
      <c r="M54">
        <v>104</v>
      </c>
      <c r="N54">
        <v>8</v>
      </c>
      <c r="O54">
        <v>1</v>
      </c>
      <c r="P54">
        <v>102</v>
      </c>
      <c r="Q54" t="s">
        <v>33717</v>
      </c>
      <c r="R54">
        <v>1</v>
      </c>
      <c r="S54">
        <v>1</v>
      </c>
      <c r="T54">
        <v>2</v>
      </c>
    </row>
    <row r="55" spans="1:20">
      <c r="A55" s="1">
        <v>34751</v>
      </c>
      <c r="B55">
        <v>1</v>
      </c>
      <c r="C55" t="s">
        <v>17101</v>
      </c>
      <c r="D55" t="s">
        <v>17102</v>
      </c>
      <c r="E55" t="s">
        <v>17103</v>
      </c>
      <c r="F55" t="s">
        <v>17104</v>
      </c>
      <c r="G55">
        <v>1994</v>
      </c>
      <c r="H55">
        <v>1607</v>
      </c>
      <c r="I55" t="s">
        <v>23619</v>
      </c>
      <c r="J55" t="s">
        <v>17105</v>
      </c>
      <c r="K55" t="s">
        <v>17170</v>
      </c>
      <c r="L55" s="1">
        <v>34673</v>
      </c>
      <c r="M55">
        <v>109</v>
      </c>
      <c r="N55">
        <v>9</v>
      </c>
      <c r="O55">
        <v>0</v>
      </c>
      <c r="P55">
        <v>102</v>
      </c>
      <c r="Q55" t="s">
        <v>33717</v>
      </c>
      <c r="R55">
        <v>1</v>
      </c>
      <c r="S55">
        <v>1</v>
      </c>
      <c r="T55">
        <v>2</v>
      </c>
    </row>
    <row r="56" spans="1:20">
      <c r="A56" s="1">
        <v>34751</v>
      </c>
      <c r="B56">
        <v>1</v>
      </c>
      <c r="C56" t="s">
        <v>17171</v>
      </c>
      <c r="D56" t="s">
        <v>17172</v>
      </c>
      <c r="E56" t="s">
        <v>17173</v>
      </c>
      <c r="F56" t="s">
        <v>17174</v>
      </c>
      <c r="G56">
        <v>1994</v>
      </c>
      <c r="H56">
        <v>1607</v>
      </c>
      <c r="I56" t="s">
        <v>23619</v>
      </c>
      <c r="J56" t="s">
        <v>17175</v>
      </c>
      <c r="K56" t="s">
        <v>17240</v>
      </c>
      <c r="L56" s="1">
        <v>34638</v>
      </c>
      <c r="M56">
        <v>109</v>
      </c>
      <c r="N56">
        <v>6</v>
      </c>
      <c r="O56">
        <v>3</v>
      </c>
      <c r="P56">
        <v>102</v>
      </c>
      <c r="Q56" t="s">
        <v>33717</v>
      </c>
      <c r="R56">
        <v>1</v>
      </c>
      <c r="S56">
        <v>1</v>
      </c>
      <c r="T56">
        <v>2</v>
      </c>
    </row>
    <row r="57" spans="1:20">
      <c r="A57" s="1">
        <v>34758</v>
      </c>
      <c r="B57">
        <v>1</v>
      </c>
      <c r="C57" t="s">
        <v>17064</v>
      </c>
      <c r="D57" t="s">
        <v>17065</v>
      </c>
      <c r="E57" t="s">
        <v>17066</v>
      </c>
      <c r="F57" t="s">
        <v>17067</v>
      </c>
      <c r="G57">
        <v>1994</v>
      </c>
      <c r="H57">
        <v>1607</v>
      </c>
      <c r="I57" t="s">
        <v>23619</v>
      </c>
      <c r="J57" t="s">
        <v>17068</v>
      </c>
      <c r="K57" t="s">
        <v>16990</v>
      </c>
      <c r="L57" s="1">
        <v>34640</v>
      </c>
      <c r="M57">
        <v>105</v>
      </c>
      <c r="N57">
        <v>5</v>
      </c>
      <c r="O57">
        <v>4</v>
      </c>
      <c r="P57">
        <v>102</v>
      </c>
      <c r="Q57" t="s">
        <v>33717</v>
      </c>
      <c r="R57">
        <v>1</v>
      </c>
      <c r="S57">
        <v>1</v>
      </c>
      <c r="T57">
        <v>2</v>
      </c>
    </row>
    <row r="58" spans="1:20">
      <c r="A58" s="1">
        <v>34759</v>
      </c>
      <c r="B58">
        <v>1</v>
      </c>
      <c r="C58" t="s">
        <v>17070</v>
      </c>
      <c r="D58" t="s">
        <v>17071</v>
      </c>
      <c r="E58" t="s">
        <v>17072</v>
      </c>
      <c r="F58" t="s">
        <v>17155</v>
      </c>
      <c r="G58">
        <v>1994</v>
      </c>
      <c r="H58">
        <v>1607</v>
      </c>
      <c r="I58" t="s">
        <v>23619</v>
      </c>
      <c r="J58" t="s">
        <v>17156</v>
      </c>
      <c r="K58" t="s">
        <v>17157</v>
      </c>
      <c r="L58" s="1">
        <v>34709</v>
      </c>
      <c r="M58">
        <v>108</v>
      </c>
      <c r="N58">
        <v>9</v>
      </c>
      <c r="O58">
        <v>0</v>
      </c>
      <c r="P58">
        <v>102</v>
      </c>
      <c r="Q58" t="s">
        <v>33717</v>
      </c>
      <c r="R58">
        <v>1</v>
      </c>
      <c r="S58">
        <v>1</v>
      </c>
      <c r="T58">
        <v>2</v>
      </c>
    </row>
    <row r="59" spans="1:20">
      <c r="A59" s="1">
        <v>34764</v>
      </c>
      <c r="B59">
        <v>1</v>
      </c>
      <c r="C59" t="s">
        <v>17095</v>
      </c>
      <c r="D59" t="s">
        <v>17096</v>
      </c>
      <c r="E59" t="s">
        <v>17097</v>
      </c>
      <c r="F59" t="s">
        <v>17098</v>
      </c>
      <c r="G59">
        <v>1994</v>
      </c>
      <c r="H59">
        <v>1607</v>
      </c>
      <c r="I59" t="s">
        <v>23619</v>
      </c>
      <c r="J59" t="s">
        <v>17099</v>
      </c>
      <c r="K59" t="s">
        <v>17028</v>
      </c>
      <c r="L59" s="1">
        <v>34716</v>
      </c>
      <c r="M59">
        <v>103</v>
      </c>
      <c r="N59">
        <v>9</v>
      </c>
      <c r="O59">
        <v>0</v>
      </c>
      <c r="P59">
        <v>102</v>
      </c>
      <c r="Q59" t="s">
        <v>33717</v>
      </c>
      <c r="R59">
        <v>1</v>
      </c>
      <c r="S59">
        <v>1</v>
      </c>
      <c r="T59">
        <v>2</v>
      </c>
    </row>
    <row r="60" spans="1:20">
      <c r="A60" s="1">
        <v>34764</v>
      </c>
      <c r="B60">
        <v>1</v>
      </c>
      <c r="C60" t="s">
        <v>16959</v>
      </c>
      <c r="D60" t="s">
        <v>16960</v>
      </c>
      <c r="E60" t="s">
        <v>16961</v>
      </c>
      <c r="F60" t="s">
        <v>16962</v>
      </c>
      <c r="G60">
        <v>1994</v>
      </c>
      <c r="H60">
        <v>1607</v>
      </c>
      <c r="I60" t="s">
        <v>23619</v>
      </c>
      <c r="J60" t="s">
        <v>16963</v>
      </c>
      <c r="K60" t="s">
        <v>17034</v>
      </c>
      <c r="L60" s="1">
        <v>34638</v>
      </c>
      <c r="M60">
        <v>105</v>
      </c>
      <c r="N60">
        <v>5</v>
      </c>
      <c r="O60">
        <v>4</v>
      </c>
      <c r="P60">
        <v>102</v>
      </c>
      <c r="Q60" t="s">
        <v>33717</v>
      </c>
      <c r="R60">
        <v>1</v>
      </c>
      <c r="S60">
        <v>1</v>
      </c>
      <c r="T60">
        <v>2</v>
      </c>
    </row>
    <row r="61" spans="1:20">
      <c r="A61" s="1">
        <v>34779</v>
      </c>
      <c r="B61">
        <v>1</v>
      </c>
      <c r="C61" t="s">
        <v>17122</v>
      </c>
      <c r="D61" t="s">
        <v>17123</v>
      </c>
      <c r="E61" t="s">
        <v>17124</v>
      </c>
      <c r="F61" t="s">
        <v>17125</v>
      </c>
      <c r="G61">
        <v>1994</v>
      </c>
      <c r="H61">
        <v>1607</v>
      </c>
      <c r="I61" t="s">
        <v>23619</v>
      </c>
      <c r="J61" t="s">
        <v>17126</v>
      </c>
      <c r="K61" t="s">
        <v>17127</v>
      </c>
      <c r="L61" s="1">
        <v>34708</v>
      </c>
      <c r="M61">
        <v>104</v>
      </c>
      <c r="N61">
        <v>9</v>
      </c>
      <c r="O61">
        <v>0</v>
      </c>
      <c r="P61">
        <v>102</v>
      </c>
      <c r="Q61" t="s">
        <v>33717</v>
      </c>
      <c r="R61">
        <v>1</v>
      </c>
      <c r="S61">
        <v>1</v>
      </c>
      <c r="T61">
        <v>2</v>
      </c>
    </row>
    <row r="62" spans="1:20">
      <c r="A62" s="1">
        <v>34780</v>
      </c>
      <c r="B62">
        <v>1</v>
      </c>
      <c r="C62" t="s">
        <v>17128</v>
      </c>
      <c r="D62" t="s">
        <v>17129</v>
      </c>
      <c r="E62" t="s">
        <v>17130</v>
      </c>
      <c r="F62" t="s">
        <v>17131</v>
      </c>
      <c r="G62">
        <v>1994</v>
      </c>
      <c r="H62">
        <v>1607</v>
      </c>
      <c r="I62" t="s">
        <v>23619</v>
      </c>
      <c r="J62" t="s">
        <v>17132</v>
      </c>
      <c r="K62" t="s">
        <v>17133</v>
      </c>
      <c r="L62" s="1">
        <v>34717</v>
      </c>
      <c r="M62">
        <v>107</v>
      </c>
      <c r="N62">
        <v>9</v>
      </c>
      <c r="O62">
        <v>0</v>
      </c>
      <c r="P62">
        <v>102</v>
      </c>
      <c r="Q62" t="s">
        <v>33717</v>
      </c>
      <c r="R62">
        <v>1</v>
      </c>
      <c r="S62">
        <v>1</v>
      </c>
      <c r="T62">
        <v>2</v>
      </c>
    </row>
    <row r="63" spans="1:20">
      <c r="A63" s="1">
        <v>34786</v>
      </c>
      <c r="B63">
        <v>1</v>
      </c>
      <c r="C63" t="s">
        <v>17134</v>
      </c>
      <c r="D63" t="s">
        <v>17059</v>
      </c>
      <c r="E63" t="s">
        <v>17060</v>
      </c>
      <c r="F63" t="s">
        <v>17061</v>
      </c>
      <c r="G63">
        <v>1994</v>
      </c>
      <c r="H63">
        <v>1607</v>
      </c>
      <c r="I63" t="s">
        <v>23619</v>
      </c>
      <c r="J63" t="s">
        <v>17062</v>
      </c>
      <c r="K63" t="s">
        <v>16926</v>
      </c>
      <c r="L63" s="1">
        <v>34708</v>
      </c>
      <c r="M63">
        <v>109</v>
      </c>
      <c r="N63">
        <v>9</v>
      </c>
      <c r="O63">
        <v>0</v>
      </c>
      <c r="P63">
        <v>102</v>
      </c>
      <c r="Q63" t="s">
        <v>33717</v>
      </c>
      <c r="R63">
        <v>1</v>
      </c>
      <c r="S63">
        <v>1</v>
      </c>
      <c r="T63">
        <v>2</v>
      </c>
    </row>
    <row r="64" spans="1:20">
      <c r="A64" s="1">
        <v>34792</v>
      </c>
      <c r="B64">
        <v>1</v>
      </c>
      <c r="C64" t="s">
        <v>16996</v>
      </c>
      <c r="D64" t="s">
        <v>16997</v>
      </c>
      <c r="E64" t="s">
        <v>16998</v>
      </c>
      <c r="F64" t="s">
        <v>16999</v>
      </c>
      <c r="G64">
        <v>1994</v>
      </c>
      <c r="H64">
        <v>1607</v>
      </c>
      <c r="I64" t="s">
        <v>23619</v>
      </c>
      <c r="J64" t="s">
        <v>17000</v>
      </c>
      <c r="K64" t="s">
        <v>17152</v>
      </c>
      <c r="L64" s="1">
        <v>34666</v>
      </c>
      <c r="M64">
        <v>106</v>
      </c>
      <c r="N64">
        <v>7</v>
      </c>
      <c r="O64">
        <v>2</v>
      </c>
      <c r="P64">
        <v>102</v>
      </c>
      <c r="Q64" t="s">
        <v>33717</v>
      </c>
      <c r="R64">
        <v>1</v>
      </c>
      <c r="S64">
        <v>1</v>
      </c>
      <c r="T64">
        <v>2</v>
      </c>
    </row>
    <row r="65" spans="1:20">
      <c r="A65" s="1">
        <v>34807</v>
      </c>
      <c r="B65">
        <v>1</v>
      </c>
      <c r="C65" t="s">
        <v>17090</v>
      </c>
      <c r="D65" t="s">
        <v>17091</v>
      </c>
      <c r="E65" t="s">
        <v>17092</v>
      </c>
      <c r="F65" t="s">
        <v>17093</v>
      </c>
      <c r="G65">
        <v>1994</v>
      </c>
      <c r="H65">
        <v>1607</v>
      </c>
      <c r="I65" t="s">
        <v>23619</v>
      </c>
      <c r="J65" t="s">
        <v>17094</v>
      </c>
      <c r="K65" t="s">
        <v>16958</v>
      </c>
      <c r="L65" s="1">
        <v>34758</v>
      </c>
      <c r="M65">
        <v>106</v>
      </c>
      <c r="N65">
        <v>9</v>
      </c>
      <c r="O65">
        <v>0</v>
      </c>
      <c r="P65">
        <v>102</v>
      </c>
      <c r="Q65" t="s">
        <v>33717</v>
      </c>
      <c r="R65">
        <v>1</v>
      </c>
      <c r="S65">
        <v>1</v>
      </c>
      <c r="T65">
        <v>2</v>
      </c>
    </row>
    <row r="66" spans="1:20">
      <c r="A66" s="1">
        <v>34807</v>
      </c>
      <c r="B66">
        <v>1</v>
      </c>
      <c r="C66" t="s">
        <v>17023</v>
      </c>
      <c r="D66" t="s">
        <v>17024</v>
      </c>
      <c r="E66" t="s">
        <v>17025</v>
      </c>
      <c r="F66" t="s">
        <v>17026</v>
      </c>
      <c r="G66">
        <v>1994</v>
      </c>
      <c r="H66">
        <v>1607</v>
      </c>
      <c r="I66" t="s">
        <v>23619</v>
      </c>
      <c r="J66" t="s">
        <v>17027</v>
      </c>
      <c r="K66" t="s">
        <v>16894</v>
      </c>
      <c r="L66" s="1">
        <v>34752</v>
      </c>
      <c r="M66">
        <v>107</v>
      </c>
      <c r="N66">
        <v>9</v>
      </c>
      <c r="O66">
        <v>0</v>
      </c>
      <c r="P66">
        <v>102</v>
      </c>
      <c r="Q66" t="s">
        <v>33717</v>
      </c>
      <c r="R66">
        <v>1</v>
      </c>
      <c r="S66">
        <v>1</v>
      </c>
      <c r="T66">
        <v>2</v>
      </c>
    </row>
    <row r="67" spans="1:20">
      <c r="A67" s="1">
        <v>34807</v>
      </c>
      <c r="B67">
        <v>1</v>
      </c>
      <c r="C67" t="s">
        <v>17115</v>
      </c>
      <c r="D67" t="s">
        <v>17116</v>
      </c>
      <c r="E67" t="s">
        <v>17117</v>
      </c>
      <c r="F67" t="s">
        <v>17118</v>
      </c>
      <c r="G67">
        <v>1994</v>
      </c>
      <c r="H67">
        <v>1607</v>
      </c>
      <c r="I67" t="s">
        <v>23619</v>
      </c>
      <c r="J67" t="s">
        <v>17119</v>
      </c>
      <c r="K67" t="s">
        <v>17120</v>
      </c>
      <c r="L67" s="1">
        <v>34751</v>
      </c>
      <c r="M67">
        <v>109</v>
      </c>
      <c r="N67">
        <v>9</v>
      </c>
      <c r="O67">
        <v>0</v>
      </c>
      <c r="P67">
        <v>102</v>
      </c>
      <c r="Q67" t="s">
        <v>33717</v>
      </c>
      <c r="R67">
        <v>1</v>
      </c>
      <c r="S67">
        <v>1</v>
      </c>
      <c r="T67">
        <v>2</v>
      </c>
    </row>
    <row r="68" spans="1:20">
      <c r="A68" s="1">
        <v>34808</v>
      </c>
      <c r="B68">
        <v>1</v>
      </c>
      <c r="C68" t="s">
        <v>17054</v>
      </c>
      <c r="D68" t="s">
        <v>17055</v>
      </c>
      <c r="E68" t="s">
        <v>17056</v>
      </c>
      <c r="F68" t="s">
        <v>17057</v>
      </c>
      <c r="G68">
        <v>1994</v>
      </c>
      <c r="H68">
        <v>1607</v>
      </c>
      <c r="I68" t="s">
        <v>23619</v>
      </c>
      <c r="J68" t="s">
        <v>17058</v>
      </c>
      <c r="K68" t="s">
        <v>16988</v>
      </c>
      <c r="L68" s="1">
        <v>34666</v>
      </c>
      <c r="M68">
        <v>105</v>
      </c>
      <c r="N68">
        <v>6</v>
      </c>
      <c r="O68">
        <v>3</v>
      </c>
      <c r="P68">
        <v>102</v>
      </c>
      <c r="Q68" t="s">
        <v>33717</v>
      </c>
      <c r="R68">
        <v>1</v>
      </c>
      <c r="S68">
        <v>1</v>
      </c>
      <c r="T68">
        <v>2</v>
      </c>
    </row>
    <row r="69" spans="1:20">
      <c r="A69" s="1">
        <v>34814</v>
      </c>
      <c r="B69">
        <v>1</v>
      </c>
      <c r="C69" t="s">
        <v>17017</v>
      </c>
      <c r="D69" t="s">
        <v>17018</v>
      </c>
      <c r="E69" t="s">
        <v>17019</v>
      </c>
      <c r="F69" t="s">
        <v>17020</v>
      </c>
      <c r="G69">
        <v>1994</v>
      </c>
      <c r="H69">
        <v>1607</v>
      </c>
      <c r="I69" t="s">
        <v>23619</v>
      </c>
      <c r="J69" t="s">
        <v>17021</v>
      </c>
      <c r="K69" t="s">
        <v>17022</v>
      </c>
      <c r="L69" s="1">
        <v>34752</v>
      </c>
      <c r="M69">
        <v>108</v>
      </c>
      <c r="N69">
        <v>6</v>
      </c>
      <c r="O69">
        <v>3</v>
      </c>
      <c r="P69">
        <v>102</v>
      </c>
      <c r="Q69" t="s">
        <v>33717</v>
      </c>
      <c r="R69">
        <v>1</v>
      </c>
      <c r="S69">
        <v>1</v>
      </c>
      <c r="T69">
        <v>2</v>
      </c>
    </row>
    <row r="70" spans="1:20">
      <c r="A70" s="1">
        <v>34815</v>
      </c>
      <c r="B70">
        <v>1</v>
      </c>
      <c r="C70" t="s">
        <v>16965</v>
      </c>
      <c r="D70" t="s">
        <v>16966</v>
      </c>
      <c r="E70" t="s">
        <v>16967</v>
      </c>
      <c r="F70" t="s">
        <v>16968</v>
      </c>
      <c r="G70">
        <v>1994</v>
      </c>
      <c r="H70">
        <v>1607</v>
      </c>
      <c r="I70" t="s">
        <v>23619</v>
      </c>
      <c r="J70" t="s">
        <v>16969</v>
      </c>
      <c r="K70" t="s">
        <v>17036</v>
      </c>
      <c r="L70" s="1">
        <v>34717</v>
      </c>
      <c r="M70">
        <v>106</v>
      </c>
      <c r="N70">
        <v>9</v>
      </c>
      <c r="O70">
        <v>0</v>
      </c>
      <c r="P70">
        <v>102</v>
      </c>
      <c r="Q70" t="s">
        <v>33717</v>
      </c>
      <c r="R70">
        <v>1</v>
      </c>
      <c r="S70">
        <v>1</v>
      </c>
      <c r="T70">
        <v>2</v>
      </c>
    </row>
    <row r="71" spans="1:20">
      <c r="A71" s="1">
        <v>34834</v>
      </c>
      <c r="B71">
        <v>1</v>
      </c>
      <c r="C71" t="s">
        <v>16977</v>
      </c>
      <c r="D71" t="s">
        <v>16978</v>
      </c>
      <c r="E71" t="s">
        <v>16979</v>
      </c>
      <c r="F71" t="s">
        <v>16980</v>
      </c>
      <c r="G71">
        <v>1994</v>
      </c>
      <c r="H71">
        <v>1607</v>
      </c>
      <c r="I71" t="s">
        <v>23619</v>
      </c>
      <c r="J71" t="s">
        <v>16981</v>
      </c>
      <c r="K71" t="s">
        <v>16982</v>
      </c>
      <c r="L71" s="1">
        <v>34779</v>
      </c>
      <c r="M71">
        <v>101</v>
      </c>
      <c r="N71">
        <v>9</v>
      </c>
      <c r="O71">
        <v>0</v>
      </c>
      <c r="P71">
        <v>102</v>
      </c>
      <c r="Q71" t="s">
        <v>33717</v>
      </c>
      <c r="R71">
        <v>1</v>
      </c>
      <c r="S71">
        <v>1</v>
      </c>
      <c r="T71">
        <v>2</v>
      </c>
    </row>
    <row r="72" spans="1:20">
      <c r="A72" s="1">
        <v>34834</v>
      </c>
      <c r="B72">
        <v>1</v>
      </c>
      <c r="C72" t="s">
        <v>16922</v>
      </c>
      <c r="D72" t="s">
        <v>16923</v>
      </c>
      <c r="E72" t="s">
        <v>16924</v>
      </c>
      <c r="F72" t="s">
        <v>16925</v>
      </c>
      <c r="G72">
        <v>1994</v>
      </c>
      <c r="H72">
        <v>1607</v>
      </c>
      <c r="I72" t="s">
        <v>23619</v>
      </c>
      <c r="J72" t="s">
        <v>16919</v>
      </c>
      <c r="K72" t="s">
        <v>16920</v>
      </c>
      <c r="L72" s="1">
        <v>34759</v>
      </c>
      <c r="M72">
        <v>108</v>
      </c>
      <c r="N72">
        <v>6</v>
      </c>
      <c r="O72">
        <v>3</v>
      </c>
      <c r="P72">
        <v>102</v>
      </c>
      <c r="Q72" t="s">
        <v>33717</v>
      </c>
      <c r="R72">
        <v>1</v>
      </c>
      <c r="S72">
        <v>1</v>
      </c>
      <c r="T72">
        <v>2</v>
      </c>
    </row>
    <row r="73" spans="1:20">
      <c r="A73" s="1">
        <v>34834</v>
      </c>
      <c r="B73">
        <v>1</v>
      </c>
      <c r="C73" t="s">
        <v>16853</v>
      </c>
      <c r="D73" t="s">
        <v>16854</v>
      </c>
      <c r="E73" t="s">
        <v>16855</v>
      </c>
      <c r="F73" t="s">
        <v>16856</v>
      </c>
      <c r="G73">
        <v>1994</v>
      </c>
      <c r="H73">
        <v>1607</v>
      </c>
      <c r="I73" t="s">
        <v>23619</v>
      </c>
      <c r="J73" t="s">
        <v>16857</v>
      </c>
      <c r="K73" t="s">
        <v>16927</v>
      </c>
      <c r="L73" s="1">
        <v>34757</v>
      </c>
      <c r="M73">
        <v>109</v>
      </c>
      <c r="N73">
        <v>9</v>
      </c>
      <c r="O73">
        <v>0</v>
      </c>
      <c r="P73">
        <v>102</v>
      </c>
      <c r="Q73" t="s">
        <v>33717</v>
      </c>
      <c r="R73">
        <v>1</v>
      </c>
      <c r="S73">
        <v>1</v>
      </c>
      <c r="T73">
        <v>2</v>
      </c>
    </row>
    <row r="74" spans="1:20">
      <c r="A74" s="1">
        <v>34841</v>
      </c>
      <c r="B74">
        <v>1</v>
      </c>
      <c r="C74" t="s">
        <v>16859</v>
      </c>
      <c r="D74" t="s">
        <v>16860</v>
      </c>
      <c r="E74" t="s">
        <v>16861</v>
      </c>
      <c r="F74" t="s">
        <v>16862</v>
      </c>
      <c r="G74">
        <v>1994</v>
      </c>
      <c r="H74">
        <v>1607</v>
      </c>
      <c r="I74" t="s">
        <v>23619</v>
      </c>
      <c r="J74" t="s">
        <v>16863</v>
      </c>
      <c r="K74" t="s">
        <v>16950</v>
      </c>
      <c r="L74" s="1">
        <v>34786</v>
      </c>
      <c r="M74">
        <v>107</v>
      </c>
      <c r="N74">
        <v>9</v>
      </c>
      <c r="O74">
        <v>0</v>
      </c>
      <c r="P74">
        <v>102</v>
      </c>
      <c r="Q74" t="s">
        <v>33717</v>
      </c>
      <c r="R74">
        <v>1</v>
      </c>
      <c r="S74">
        <v>1</v>
      </c>
      <c r="T74">
        <v>2</v>
      </c>
    </row>
    <row r="75" spans="1:20">
      <c r="A75" s="1">
        <v>34841</v>
      </c>
      <c r="B75">
        <v>1</v>
      </c>
      <c r="C75" t="s">
        <v>16951</v>
      </c>
      <c r="D75" t="s">
        <v>16952</v>
      </c>
      <c r="E75" t="s">
        <v>16953</v>
      </c>
      <c r="F75" t="s">
        <v>16954</v>
      </c>
      <c r="G75">
        <v>1994</v>
      </c>
      <c r="H75">
        <v>1607</v>
      </c>
      <c r="I75" t="s">
        <v>23619</v>
      </c>
      <c r="J75" t="s">
        <v>16955</v>
      </c>
      <c r="K75" t="s">
        <v>16956</v>
      </c>
      <c r="L75" s="1">
        <v>34780</v>
      </c>
      <c r="M75">
        <v>109</v>
      </c>
      <c r="N75">
        <v>9</v>
      </c>
      <c r="O75">
        <v>0</v>
      </c>
      <c r="P75">
        <v>102</v>
      </c>
      <c r="Q75" t="s">
        <v>33717</v>
      </c>
      <c r="R75">
        <v>1</v>
      </c>
      <c r="S75">
        <v>1</v>
      </c>
      <c r="T75">
        <v>2</v>
      </c>
    </row>
    <row r="76" spans="1:20">
      <c r="A76" s="1">
        <v>34849</v>
      </c>
      <c r="B76">
        <v>1</v>
      </c>
      <c r="C76" t="s">
        <v>16957</v>
      </c>
      <c r="D76" t="s">
        <v>16886</v>
      </c>
      <c r="E76" t="s">
        <v>16887</v>
      </c>
      <c r="F76" t="s">
        <v>16888</v>
      </c>
      <c r="G76">
        <v>1994</v>
      </c>
      <c r="H76">
        <v>1607</v>
      </c>
      <c r="I76" t="s">
        <v>23619</v>
      </c>
      <c r="J76" t="s">
        <v>18230</v>
      </c>
      <c r="K76" t="s">
        <v>18231</v>
      </c>
      <c r="L76" s="1">
        <v>34779</v>
      </c>
      <c r="M76">
        <v>106</v>
      </c>
      <c r="N76">
        <v>8</v>
      </c>
      <c r="O76">
        <v>1</v>
      </c>
      <c r="P76">
        <v>102</v>
      </c>
      <c r="Q76" t="s">
        <v>33717</v>
      </c>
      <c r="R76">
        <v>1</v>
      </c>
      <c r="S76">
        <v>1</v>
      </c>
      <c r="T76">
        <v>2</v>
      </c>
    </row>
    <row r="77" spans="1:20">
      <c r="A77" s="1">
        <v>34849</v>
      </c>
      <c r="B77">
        <v>1</v>
      </c>
      <c r="C77" t="s">
        <v>16889</v>
      </c>
      <c r="D77" t="s">
        <v>16890</v>
      </c>
      <c r="E77" t="s">
        <v>16891</v>
      </c>
      <c r="F77" t="s">
        <v>16892</v>
      </c>
      <c r="G77">
        <v>1994</v>
      </c>
      <c r="H77">
        <v>1607</v>
      </c>
      <c r="I77" t="s">
        <v>23619</v>
      </c>
      <c r="J77" t="s">
        <v>16893</v>
      </c>
      <c r="K77" t="s">
        <v>16814</v>
      </c>
      <c r="L77" s="1">
        <v>34814</v>
      </c>
      <c r="M77">
        <v>106</v>
      </c>
      <c r="N77">
        <v>9</v>
      </c>
      <c r="O77">
        <v>0</v>
      </c>
      <c r="P77">
        <v>102</v>
      </c>
      <c r="Q77" t="s">
        <v>33717</v>
      </c>
      <c r="R77">
        <v>1</v>
      </c>
      <c r="S77">
        <v>1</v>
      </c>
      <c r="T77">
        <v>2</v>
      </c>
    </row>
    <row r="78" spans="1:20">
      <c r="A78" s="1">
        <v>34849</v>
      </c>
      <c r="B78">
        <v>1</v>
      </c>
      <c r="C78" t="s">
        <v>16815</v>
      </c>
      <c r="D78" t="s">
        <v>16816</v>
      </c>
      <c r="E78" t="s">
        <v>16817</v>
      </c>
      <c r="F78" t="s">
        <v>16895</v>
      </c>
      <c r="G78">
        <v>1994</v>
      </c>
      <c r="H78">
        <v>1607</v>
      </c>
      <c r="I78" t="s">
        <v>23619</v>
      </c>
      <c r="J78" t="s">
        <v>16896</v>
      </c>
      <c r="K78" t="s">
        <v>16897</v>
      </c>
      <c r="L78" s="1">
        <v>34813</v>
      </c>
      <c r="M78">
        <v>108</v>
      </c>
      <c r="N78">
        <v>7</v>
      </c>
      <c r="O78">
        <v>2</v>
      </c>
      <c r="P78">
        <v>102</v>
      </c>
      <c r="Q78" t="s">
        <v>33717</v>
      </c>
      <c r="R78">
        <v>1</v>
      </c>
      <c r="S78">
        <v>1</v>
      </c>
      <c r="T78">
        <v>2</v>
      </c>
    </row>
    <row r="79" spans="1:20">
      <c r="A79" s="1">
        <v>34862</v>
      </c>
      <c r="B79">
        <v>1</v>
      </c>
      <c r="C79" t="s">
        <v>16971</v>
      </c>
      <c r="D79" t="s">
        <v>16972</v>
      </c>
      <c r="E79" t="s">
        <v>16973</v>
      </c>
      <c r="F79" t="s">
        <v>16974</v>
      </c>
      <c r="G79">
        <v>1994</v>
      </c>
      <c r="H79">
        <v>1607</v>
      </c>
      <c r="I79" t="s">
        <v>23619</v>
      </c>
      <c r="J79" t="s">
        <v>16975</v>
      </c>
      <c r="K79" t="s">
        <v>16912</v>
      </c>
      <c r="L79" s="1">
        <v>34710</v>
      </c>
      <c r="M79">
        <v>101</v>
      </c>
      <c r="N79">
        <v>5</v>
      </c>
      <c r="O79">
        <v>4</v>
      </c>
      <c r="P79">
        <v>102</v>
      </c>
      <c r="Q79" t="s">
        <v>33717</v>
      </c>
      <c r="R79">
        <v>2</v>
      </c>
      <c r="S79">
        <v>1</v>
      </c>
      <c r="T79">
        <v>1</v>
      </c>
    </row>
    <row r="80" spans="1:20">
      <c r="A80" s="1">
        <v>34862</v>
      </c>
      <c r="B80">
        <v>1</v>
      </c>
      <c r="C80" t="s">
        <v>16913</v>
      </c>
      <c r="D80" t="s">
        <v>16914</v>
      </c>
      <c r="E80" t="s">
        <v>16915</v>
      </c>
      <c r="F80" t="s">
        <v>16916</v>
      </c>
      <c r="G80">
        <v>1994</v>
      </c>
      <c r="H80">
        <v>1607</v>
      </c>
      <c r="I80" t="s">
        <v>23619</v>
      </c>
      <c r="J80" t="s">
        <v>16917</v>
      </c>
      <c r="K80" t="s">
        <v>16918</v>
      </c>
      <c r="L80" s="1">
        <v>34807</v>
      </c>
      <c r="M80">
        <v>101</v>
      </c>
      <c r="N80">
        <v>9</v>
      </c>
      <c r="O80">
        <v>0</v>
      </c>
      <c r="P80">
        <v>102</v>
      </c>
      <c r="Q80" t="s">
        <v>33717</v>
      </c>
      <c r="R80">
        <v>1</v>
      </c>
      <c r="S80">
        <v>1</v>
      </c>
      <c r="T80">
        <v>2</v>
      </c>
    </row>
    <row r="81" spans="1:20">
      <c r="A81" s="1">
        <v>34862</v>
      </c>
      <c r="B81">
        <v>1</v>
      </c>
      <c r="C81" t="s">
        <v>16864</v>
      </c>
      <c r="D81" t="s">
        <v>16865</v>
      </c>
      <c r="E81" t="s">
        <v>16866</v>
      </c>
      <c r="F81" t="s">
        <v>16867</v>
      </c>
      <c r="G81">
        <v>1994</v>
      </c>
      <c r="H81">
        <v>1607</v>
      </c>
      <c r="I81" t="s">
        <v>23619</v>
      </c>
      <c r="J81" t="s">
        <v>16868</v>
      </c>
      <c r="K81" t="s">
        <v>16869</v>
      </c>
      <c r="L81" s="1">
        <v>34785</v>
      </c>
      <c r="M81">
        <v>103</v>
      </c>
      <c r="N81">
        <v>8</v>
      </c>
      <c r="O81">
        <v>0</v>
      </c>
      <c r="P81">
        <v>102</v>
      </c>
      <c r="Q81" t="s">
        <v>33717</v>
      </c>
      <c r="R81">
        <v>1</v>
      </c>
      <c r="S81">
        <v>1</v>
      </c>
      <c r="T81">
        <v>2</v>
      </c>
    </row>
    <row r="82" spans="1:20">
      <c r="A82" s="1">
        <v>34862</v>
      </c>
      <c r="B82">
        <v>1</v>
      </c>
      <c r="C82" t="s">
        <v>16939</v>
      </c>
      <c r="D82" t="s">
        <v>16940</v>
      </c>
      <c r="E82" t="s">
        <v>16941</v>
      </c>
      <c r="F82" t="s">
        <v>16942</v>
      </c>
      <c r="G82">
        <v>1994</v>
      </c>
      <c r="H82">
        <v>1607</v>
      </c>
      <c r="I82" t="s">
        <v>23619</v>
      </c>
      <c r="J82" t="s">
        <v>16943</v>
      </c>
      <c r="K82" t="s">
        <v>16880</v>
      </c>
      <c r="L82" s="1">
        <v>34807</v>
      </c>
      <c r="M82">
        <v>109</v>
      </c>
      <c r="N82">
        <v>9</v>
      </c>
      <c r="O82">
        <v>0</v>
      </c>
      <c r="P82">
        <v>102</v>
      </c>
      <c r="Q82" t="s">
        <v>33717</v>
      </c>
      <c r="R82">
        <v>1</v>
      </c>
      <c r="S82">
        <v>1</v>
      </c>
      <c r="T82">
        <v>2</v>
      </c>
    </row>
    <row r="83" spans="1:20">
      <c r="A83" s="1">
        <v>34864</v>
      </c>
      <c r="B83">
        <v>1</v>
      </c>
      <c r="C83" t="s">
        <v>16911</v>
      </c>
      <c r="D83" t="s">
        <v>16838</v>
      </c>
      <c r="E83" t="s">
        <v>16839</v>
      </c>
      <c r="F83" t="s">
        <v>16840</v>
      </c>
      <c r="G83">
        <v>1994</v>
      </c>
      <c r="H83">
        <v>1607</v>
      </c>
      <c r="I83" t="s">
        <v>23619</v>
      </c>
      <c r="J83" t="s">
        <v>16841</v>
      </c>
      <c r="K83" t="s">
        <v>16842</v>
      </c>
      <c r="L83" s="1">
        <v>34780</v>
      </c>
      <c r="M83">
        <v>108</v>
      </c>
      <c r="N83">
        <v>5</v>
      </c>
      <c r="O83">
        <v>4</v>
      </c>
      <c r="P83">
        <v>102</v>
      </c>
      <c r="Q83" t="s">
        <v>33717</v>
      </c>
      <c r="R83">
        <v>1</v>
      </c>
      <c r="S83">
        <v>1</v>
      </c>
      <c r="T83">
        <v>2</v>
      </c>
    </row>
    <row r="84" spans="1:20">
      <c r="A84" s="1">
        <v>34864</v>
      </c>
      <c r="B84">
        <v>1</v>
      </c>
      <c r="C84" t="s">
        <v>16843</v>
      </c>
      <c r="D84" t="s">
        <v>16844</v>
      </c>
      <c r="E84" t="s">
        <v>16845</v>
      </c>
      <c r="F84" t="s">
        <v>16846</v>
      </c>
      <c r="G84">
        <v>1994</v>
      </c>
      <c r="H84">
        <v>1607</v>
      </c>
      <c r="I84" t="s">
        <v>23619</v>
      </c>
      <c r="J84" t="s">
        <v>16847</v>
      </c>
      <c r="K84" t="s">
        <v>16720</v>
      </c>
      <c r="L84" s="1">
        <v>34813</v>
      </c>
      <c r="M84">
        <v>108</v>
      </c>
      <c r="N84">
        <v>5</v>
      </c>
      <c r="O84">
        <v>4</v>
      </c>
      <c r="P84">
        <v>102</v>
      </c>
      <c r="Q84" t="s">
        <v>33717</v>
      </c>
      <c r="R84">
        <v>2</v>
      </c>
      <c r="S84">
        <v>1</v>
      </c>
      <c r="T84">
        <v>1</v>
      </c>
    </row>
    <row r="85" spans="1:20">
      <c r="A85" s="1">
        <v>34869</v>
      </c>
      <c r="B85">
        <v>1</v>
      </c>
      <c r="C85" t="s">
        <v>16786</v>
      </c>
      <c r="D85" t="s">
        <v>16787</v>
      </c>
      <c r="E85" t="s">
        <v>16788</v>
      </c>
      <c r="F85" t="s">
        <v>16789</v>
      </c>
      <c r="G85">
        <v>1994</v>
      </c>
      <c r="H85">
        <v>1607</v>
      </c>
      <c r="I85" t="s">
        <v>23619</v>
      </c>
      <c r="J85" t="s">
        <v>16790</v>
      </c>
      <c r="K85" t="s">
        <v>16870</v>
      </c>
      <c r="L85" s="1">
        <v>34758</v>
      </c>
      <c r="M85">
        <v>101</v>
      </c>
      <c r="N85">
        <v>5</v>
      </c>
      <c r="O85">
        <v>4</v>
      </c>
      <c r="P85">
        <v>102</v>
      </c>
      <c r="Q85" t="s">
        <v>33717</v>
      </c>
      <c r="R85">
        <v>2</v>
      </c>
      <c r="S85">
        <v>1</v>
      </c>
      <c r="T85">
        <v>1</v>
      </c>
    </row>
    <row r="86" spans="1:20">
      <c r="A86" s="1">
        <v>34869</v>
      </c>
      <c r="B86">
        <v>1</v>
      </c>
      <c r="C86" t="s">
        <v>16871</v>
      </c>
      <c r="D86" t="s">
        <v>16872</v>
      </c>
      <c r="E86" t="s">
        <v>16873</v>
      </c>
      <c r="F86" t="s">
        <v>16874</v>
      </c>
      <c r="G86">
        <v>1994</v>
      </c>
      <c r="H86">
        <v>1607</v>
      </c>
      <c r="I86" t="s">
        <v>23619</v>
      </c>
      <c r="J86" t="s">
        <v>16875</v>
      </c>
      <c r="K86" t="s">
        <v>16876</v>
      </c>
      <c r="L86" s="1">
        <v>34806</v>
      </c>
      <c r="M86">
        <v>104</v>
      </c>
      <c r="N86">
        <v>9</v>
      </c>
      <c r="O86">
        <v>0</v>
      </c>
      <c r="P86">
        <v>102</v>
      </c>
      <c r="Q86" t="s">
        <v>33717</v>
      </c>
      <c r="R86">
        <v>1</v>
      </c>
      <c r="S86">
        <v>1</v>
      </c>
      <c r="T86">
        <v>2</v>
      </c>
    </row>
    <row r="87" spans="1:20">
      <c r="A87" s="1">
        <v>34869</v>
      </c>
      <c r="B87">
        <v>1</v>
      </c>
      <c r="C87" t="s">
        <v>16808</v>
      </c>
      <c r="D87" t="s">
        <v>16809</v>
      </c>
      <c r="E87" t="s">
        <v>16810</v>
      </c>
      <c r="F87" t="s">
        <v>16811</v>
      </c>
      <c r="G87">
        <v>1994</v>
      </c>
      <c r="H87">
        <v>1607</v>
      </c>
      <c r="I87" t="s">
        <v>23619</v>
      </c>
      <c r="J87" t="s">
        <v>16812</v>
      </c>
      <c r="K87" t="s">
        <v>16813</v>
      </c>
      <c r="L87" s="1">
        <v>34814</v>
      </c>
      <c r="M87">
        <v>106</v>
      </c>
      <c r="N87">
        <v>9</v>
      </c>
      <c r="O87">
        <v>0</v>
      </c>
      <c r="P87">
        <v>102</v>
      </c>
      <c r="Q87" t="s">
        <v>33717</v>
      </c>
      <c r="R87">
        <v>1</v>
      </c>
      <c r="S87">
        <v>1</v>
      </c>
      <c r="T87">
        <v>2</v>
      </c>
    </row>
    <row r="88" spans="1:20">
      <c r="A88" s="1">
        <v>34869</v>
      </c>
      <c r="B88">
        <v>1</v>
      </c>
      <c r="C88" t="s">
        <v>16819</v>
      </c>
      <c r="D88" t="s">
        <v>16820</v>
      </c>
      <c r="E88" t="s">
        <v>16821</v>
      </c>
      <c r="F88" t="s">
        <v>16822</v>
      </c>
      <c r="G88">
        <v>1994</v>
      </c>
      <c r="H88">
        <v>1607</v>
      </c>
      <c r="I88" t="s">
        <v>23619</v>
      </c>
      <c r="J88" t="s">
        <v>16823</v>
      </c>
      <c r="K88" t="s">
        <v>16754</v>
      </c>
      <c r="L88" s="1">
        <v>34807</v>
      </c>
      <c r="M88">
        <v>107</v>
      </c>
      <c r="N88">
        <v>9</v>
      </c>
      <c r="O88">
        <v>0</v>
      </c>
      <c r="P88">
        <v>102</v>
      </c>
      <c r="Q88" t="s">
        <v>33717</v>
      </c>
      <c r="R88">
        <v>1</v>
      </c>
      <c r="S88">
        <v>1</v>
      </c>
      <c r="T88">
        <v>2</v>
      </c>
    </row>
    <row r="89" spans="1:20">
      <c r="A89" s="1">
        <v>34871</v>
      </c>
      <c r="B89">
        <v>1</v>
      </c>
      <c r="C89" t="s">
        <v>16829</v>
      </c>
      <c r="D89" t="s">
        <v>16830</v>
      </c>
      <c r="E89" t="s">
        <v>16831</v>
      </c>
      <c r="F89" t="s">
        <v>16832</v>
      </c>
      <c r="G89">
        <v>1994</v>
      </c>
      <c r="H89">
        <v>1607</v>
      </c>
      <c r="I89" t="s">
        <v>23619</v>
      </c>
      <c r="J89" t="s">
        <v>16833</v>
      </c>
      <c r="K89" t="s">
        <v>16834</v>
      </c>
      <c r="L89" s="1">
        <v>34710</v>
      </c>
      <c r="M89">
        <v>103</v>
      </c>
      <c r="N89">
        <v>5</v>
      </c>
      <c r="O89">
        <v>4</v>
      </c>
      <c r="P89">
        <v>102</v>
      </c>
      <c r="Q89" t="s">
        <v>33717</v>
      </c>
      <c r="R89">
        <v>2</v>
      </c>
      <c r="S89">
        <v>1</v>
      </c>
      <c r="T89">
        <v>1</v>
      </c>
    </row>
    <row r="90" spans="1:20">
      <c r="A90" s="1">
        <v>34876</v>
      </c>
      <c r="B90">
        <v>1</v>
      </c>
      <c r="C90" t="s">
        <v>16835</v>
      </c>
      <c r="D90" t="s">
        <v>16836</v>
      </c>
      <c r="E90" t="s">
        <v>16837</v>
      </c>
      <c r="F90" t="s">
        <v>16772</v>
      </c>
      <c r="G90">
        <v>1994</v>
      </c>
      <c r="H90">
        <v>1607</v>
      </c>
      <c r="I90" t="s">
        <v>23619</v>
      </c>
      <c r="J90" t="s">
        <v>16773</v>
      </c>
      <c r="K90" t="s">
        <v>16774</v>
      </c>
      <c r="L90" s="1">
        <v>34786</v>
      </c>
      <c r="M90">
        <v>104</v>
      </c>
      <c r="N90">
        <v>6</v>
      </c>
      <c r="O90">
        <v>3</v>
      </c>
      <c r="P90">
        <v>102</v>
      </c>
      <c r="Q90" t="s">
        <v>33717</v>
      </c>
      <c r="R90">
        <v>2</v>
      </c>
      <c r="S90">
        <v>1</v>
      </c>
      <c r="T90">
        <v>1</v>
      </c>
    </row>
    <row r="91" spans="1:20">
      <c r="A91" s="1">
        <v>34879</v>
      </c>
      <c r="B91">
        <v>1</v>
      </c>
      <c r="C91" t="s">
        <v>16797</v>
      </c>
      <c r="D91" t="s">
        <v>16798</v>
      </c>
      <c r="E91" t="s">
        <v>16799</v>
      </c>
      <c r="F91" t="s">
        <v>16800</v>
      </c>
      <c r="G91">
        <v>1994</v>
      </c>
      <c r="H91">
        <v>1607</v>
      </c>
      <c r="I91" t="s">
        <v>23619</v>
      </c>
      <c r="J91" t="s">
        <v>16801</v>
      </c>
      <c r="K91" t="s">
        <v>16802</v>
      </c>
      <c r="L91" s="1">
        <v>34759</v>
      </c>
      <c r="M91">
        <v>105</v>
      </c>
      <c r="N91">
        <v>5</v>
      </c>
      <c r="O91">
        <v>4</v>
      </c>
      <c r="P91">
        <v>102</v>
      </c>
      <c r="Q91" t="s">
        <v>33717</v>
      </c>
      <c r="R91">
        <v>2</v>
      </c>
      <c r="S91">
        <v>1</v>
      </c>
      <c r="T91">
        <v>1</v>
      </c>
    </row>
    <row r="92" spans="1:20">
      <c r="A92" s="1">
        <v>34638</v>
      </c>
      <c r="B92">
        <v>2</v>
      </c>
      <c r="C92" t="s">
        <v>17280</v>
      </c>
      <c r="D92" t="s">
        <v>17281</v>
      </c>
      <c r="E92" t="s">
        <v>17282</v>
      </c>
      <c r="F92" t="s">
        <v>17283</v>
      </c>
      <c r="G92">
        <v>1994</v>
      </c>
      <c r="H92">
        <v>1607</v>
      </c>
      <c r="I92" t="s">
        <v>23619</v>
      </c>
      <c r="J92" t="s">
        <v>19914</v>
      </c>
      <c r="K92" t="s">
        <v>17284</v>
      </c>
      <c r="N92">
        <v>9</v>
      </c>
      <c r="O92">
        <v>0</v>
      </c>
      <c r="P92">
        <v>102</v>
      </c>
      <c r="Q92" t="s">
        <v>33717</v>
      </c>
      <c r="R92">
        <v>1</v>
      </c>
      <c r="S92">
        <v>1</v>
      </c>
      <c r="T92">
        <v>2</v>
      </c>
    </row>
    <row r="93" spans="1:20">
      <c r="A93" s="1">
        <v>34778</v>
      </c>
      <c r="B93">
        <v>2</v>
      </c>
      <c r="C93" t="s">
        <v>17035</v>
      </c>
      <c r="D93" t="s">
        <v>17112</v>
      </c>
      <c r="E93" t="s">
        <v>17113</v>
      </c>
      <c r="F93" t="s">
        <v>17114</v>
      </c>
      <c r="G93">
        <v>1994</v>
      </c>
      <c r="H93">
        <v>1607</v>
      </c>
      <c r="I93" t="s">
        <v>23619</v>
      </c>
      <c r="J93" t="s">
        <v>17177</v>
      </c>
      <c r="K93" t="s">
        <v>17121</v>
      </c>
      <c r="N93">
        <v>9</v>
      </c>
      <c r="O93">
        <v>0</v>
      </c>
      <c r="P93">
        <v>102</v>
      </c>
      <c r="Q93" t="s">
        <v>33717</v>
      </c>
      <c r="R93">
        <v>1</v>
      </c>
      <c r="S93">
        <v>1</v>
      </c>
      <c r="T93">
        <v>2</v>
      </c>
    </row>
    <row r="94" spans="1:20">
      <c r="A94" s="1">
        <v>34752</v>
      </c>
      <c r="B94">
        <v>6</v>
      </c>
      <c r="C94" t="s">
        <v>17191</v>
      </c>
      <c r="D94" t="s">
        <v>17135</v>
      </c>
      <c r="E94" t="s">
        <v>17136</v>
      </c>
      <c r="F94" t="s">
        <v>17137</v>
      </c>
      <c r="G94">
        <v>1994</v>
      </c>
      <c r="H94">
        <v>1607</v>
      </c>
      <c r="I94" t="s">
        <v>23619</v>
      </c>
      <c r="J94" t="s">
        <v>17138</v>
      </c>
      <c r="K94" t="s">
        <v>17063</v>
      </c>
      <c r="L94" s="1">
        <v>34716</v>
      </c>
      <c r="N94">
        <v>9</v>
      </c>
      <c r="O94">
        <v>0</v>
      </c>
      <c r="P94">
        <v>102</v>
      </c>
      <c r="Q94" t="s">
        <v>33717</v>
      </c>
      <c r="R94">
        <v>1</v>
      </c>
      <c r="S94">
        <v>1</v>
      </c>
      <c r="T94">
        <v>2</v>
      </c>
    </row>
    <row r="95" spans="1:20">
      <c r="A95" s="1">
        <v>34820</v>
      </c>
      <c r="B95">
        <v>6</v>
      </c>
      <c r="C95" t="s">
        <v>17037</v>
      </c>
      <c r="D95" t="s">
        <v>17038</v>
      </c>
      <c r="E95" t="s">
        <v>17039</v>
      </c>
      <c r="F95" t="s">
        <v>17040</v>
      </c>
      <c r="G95">
        <v>1994</v>
      </c>
      <c r="H95">
        <v>1607</v>
      </c>
      <c r="I95" t="s">
        <v>23619</v>
      </c>
      <c r="J95" t="s">
        <v>17041</v>
      </c>
      <c r="K95" t="s">
        <v>16976</v>
      </c>
      <c r="L95" s="1">
        <v>34757</v>
      </c>
      <c r="N95">
        <v>9</v>
      </c>
      <c r="O95">
        <v>0</v>
      </c>
      <c r="P95">
        <v>102</v>
      </c>
      <c r="Q95" t="s">
        <v>33717</v>
      </c>
      <c r="R95">
        <v>1</v>
      </c>
      <c r="S95">
        <v>1</v>
      </c>
      <c r="T95">
        <v>2</v>
      </c>
    </row>
    <row r="96" spans="1:20">
      <c r="A96" s="1">
        <v>34862</v>
      </c>
      <c r="B96">
        <v>6</v>
      </c>
      <c r="C96" t="s">
        <v>16881</v>
      </c>
      <c r="D96" t="s">
        <v>16882</v>
      </c>
      <c r="E96" t="s">
        <v>16883</v>
      </c>
      <c r="F96" t="s">
        <v>16884</v>
      </c>
      <c r="G96">
        <v>1994</v>
      </c>
      <c r="H96">
        <v>1607</v>
      </c>
      <c r="I96" t="s">
        <v>23619</v>
      </c>
      <c r="J96" t="s">
        <v>16885</v>
      </c>
      <c r="K96" t="s">
        <v>16745</v>
      </c>
      <c r="L96" s="1">
        <v>34815</v>
      </c>
      <c r="N96">
        <v>9</v>
      </c>
      <c r="O96">
        <v>0</v>
      </c>
      <c r="P96">
        <v>102</v>
      </c>
      <c r="Q96" t="s">
        <v>33717</v>
      </c>
      <c r="R96">
        <v>1</v>
      </c>
      <c r="S96">
        <v>1</v>
      </c>
      <c r="T96">
        <v>2</v>
      </c>
    </row>
    <row r="99" spans="1:6">
      <c r="A99" s="46" t="s">
        <v>33790</v>
      </c>
      <c r="B99" s="46" t="s">
        <v>33791</v>
      </c>
      <c r="C99" s="21" t="s">
        <v>33792</v>
      </c>
      <c r="D99" s="22" t="s">
        <v>33793</v>
      </c>
    </row>
    <row r="100" spans="1:6">
      <c r="F100" s="14"/>
    </row>
    <row r="101" spans="1:6">
      <c r="F101" s="14"/>
    </row>
    <row r="102" spans="1:6" ht="60">
      <c r="A102" s="63">
        <v>6</v>
      </c>
      <c r="B102" s="24" t="s">
        <v>1009</v>
      </c>
      <c r="D102" s="14" t="s">
        <v>1010</v>
      </c>
      <c r="F102" s="14"/>
    </row>
    <row r="103" spans="1:6" ht="60">
      <c r="A103" s="63">
        <v>58</v>
      </c>
      <c r="B103" s="24" t="s">
        <v>1011</v>
      </c>
      <c r="D103" s="14" t="s">
        <v>1012</v>
      </c>
      <c r="F103" s="14"/>
    </row>
    <row r="104" spans="1:6" ht="72">
      <c r="A104" s="63">
        <v>67</v>
      </c>
      <c r="B104" s="24" t="s">
        <v>1043</v>
      </c>
      <c r="D104" s="14" t="s">
        <v>34983</v>
      </c>
      <c r="F104" s="14"/>
    </row>
    <row r="105" spans="1:6" ht="60">
      <c r="A105" s="63">
        <v>78</v>
      </c>
      <c r="B105" s="24" t="s">
        <v>1017</v>
      </c>
      <c r="D105" s="14" t="s">
        <v>34983</v>
      </c>
      <c r="F105" s="14"/>
    </row>
    <row r="106" spans="1:6" ht="60">
      <c r="A106" s="63">
        <v>86</v>
      </c>
      <c r="B106" s="24" t="s">
        <v>975</v>
      </c>
      <c r="D106" s="14" t="s">
        <v>1012</v>
      </c>
      <c r="F106" s="14"/>
    </row>
    <row r="107" spans="1:6">
      <c r="C107" s="21" t="s">
        <v>976</v>
      </c>
      <c r="D107" s="65">
        <v>5</v>
      </c>
    </row>
    <row r="109" spans="1:6">
      <c r="A109" s="46" t="s">
        <v>33790</v>
      </c>
      <c r="B109" s="46" t="s">
        <v>33791</v>
      </c>
      <c r="C109" s="64" t="s">
        <v>33792</v>
      </c>
      <c r="D109" s="22" t="s">
        <v>33793</v>
      </c>
    </row>
    <row r="110" spans="1:6" ht="84">
      <c r="A110" s="63">
        <v>3</v>
      </c>
      <c r="B110" s="24" t="s">
        <v>1007</v>
      </c>
      <c r="D110" s="14" t="s">
        <v>36198</v>
      </c>
    </row>
    <row r="111" spans="1:6" ht="60">
      <c r="A111" s="63">
        <v>70</v>
      </c>
      <c r="B111" s="24" t="s">
        <v>1008</v>
      </c>
      <c r="D111" s="14" t="s">
        <v>36198</v>
      </c>
    </row>
    <row r="112" spans="1:6">
      <c r="A112" s="63"/>
      <c r="B112" s="24"/>
      <c r="D112" s="14"/>
    </row>
    <row r="114" spans="1:9" ht="42">
      <c r="A114" s="46" t="s">
        <v>33790</v>
      </c>
      <c r="B114" s="46" t="s">
        <v>33791</v>
      </c>
      <c r="C114" s="21" t="s">
        <v>33792</v>
      </c>
      <c r="D114" s="22" t="s">
        <v>33793</v>
      </c>
      <c r="E114" s="22" t="s">
        <v>33794</v>
      </c>
      <c r="F114" s="46" t="s">
        <v>33795</v>
      </c>
      <c r="G114" s="46" t="s">
        <v>33796</v>
      </c>
      <c r="H114" s="22" t="s">
        <v>33723</v>
      </c>
      <c r="I114" s="46" t="s">
        <v>33724</v>
      </c>
    </row>
    <row r="115" spans="1:9" ht="60">
      <c r="A115" s="63">
        <v>58</v>
      </c>
      <c r="B115" s="24" t="s">
        <v>1011</v>
      </c>
      <c r="D115" s="14" t="s">
        <v>34983</v>
      </c>
      <c r="F115" t="s">
        <v>1641</v>
      </c>
      <c r="G115" t="s">
        <v>1649</v>
      </c>
      <c r="H115" s="14" t="s">
        <v>977</v>
      </c>
      <c r="I115" t="s">
        <v>34423</v>
      </c>
    </row>
    <row r="116" spans="1:9" ht="72">
      <c r="A116" s="63">
        <v>67</v>
      </c>
      <c r="B116" s="24" t="s">
        <v>1043</v>
      </c>
      <c r="D116" s="14" t="s">
        <v>978</v>
      </c>
      <c r="F116" t="s">
        <v>979</v>
      </c>
      <c r="G116" t="s">
        <v>980</v>
      </c>
      <c r="H116" s="14" t="s">
        <v>981</v>
      </c>
      <c r="I116" t="s">
        <v>34423</v>
      </c>
    </row>
    <row r="117" spans="1:9" ht="60">
      <c r="A117" s="63">
        <v>78</v>
      </c>
      <c r="B117" s="24" t="s">
        <v>1017</v>
      </c>
      <c r="D117" s="14" t="s">
        <v>978</v>
      </c>
      <c r="F117" t="s">
        <v>982</v>
      </c>
      <c r="G117" t="s">
        <v>983</v>
      </c>
      <c r="H117" s="14" t="s">
        <v>984</v>
      </c>
      <c r="I117" t="s">
        <v>34423</v>
      </c>
    </row>
    <row r="118" spans="1:9" ht="60">
      <c r="A118" s="63">
        <v>86</v>
      </c>
      <c r="B118" s="24" t="s">
        <v>975</v>
      </c>
      <c r="D118" s="14" t="s">
        <v>978</v>
      </c>
      <c r="F118" t="s">
        <v>979</v>
      </c>
      <c r="G118" t="s">
        <v>980</v>
      </c>
      <c r="H118" s="14" t="s">
        <v>985</v>
      </c>
      <c r="I118" t="s">
        <v>34423</v>
      </c>
    </row>
    <row r="119" spans="1:9" ht="120">
      <c r="A119" s="63">
        <v>12</v>
      </c>
      <c r="B119" s="24" t="s">
        <v>986</v>
      </c>
      <c r="D119" s="14"/>
      <c r="F119" t="s">
        <v>35253</v>
      </c>
      <c r="G119" t="s">
        <v>35269</v>
      </c>
      <c r="H119" s="14" t="s">
        <v>987</v>
      </c>
      <c r="I119" t="s">
        <v>34423</v>
      </c>
    </row>
    <row r="120" spans="1:9" ht="168">
      <c r="A120" s="63">
        <v>14</v>
      </c>
      <c r="B120" s="24" t="s">
        <v>988</v>
      </c>
      <c r="D120" s="14"/>
      <c r="F120" t="s">
        <v>1415</v>
      </c>
      <c r="G120" t="s">
        <v>1168</v>
      </c>
      <c r="H120" s="14" t="s">
        <v>989</v>
      </c>
      <c r="I120" t="s">
        <v>990</v>
      </c>
    </row>
    <row r="121" spans="1:9" ht="96">
      <c r="A121" s="63">
        <v>15</v>
      </c>
      <c r="B121" s="24" t="s">
        <v>991</v>
      </c>
      <c r="D121" s="14"/>
      <c r="F121" t="s">
        <v>35253</v>
      </c>
      <c r="G121" t="s">
        <v>35279</v>
      </c>
      <c r="H121" s="14" t="s">
        <v>992</v>
      </c>
      <c r="I121" t="s">
        <v>993</v>
      </c>
    </row>
    <row r="122" spans="1:9" ht="84">
      <c r="A122" s="63">
        <v>22</v>
      </c>
      <c r="B122" s="24" t="s">
        <v>1027</v>
      </c>
      <c r="D122" s="14"/>
      <c r="F122" t="s">
        <v>35253</v>
      </c>
      <c r="G122" t="s">
        <v>35269</v>
      </c>
      <c r="H122" s="14" t="s">
        <v>35107</v>
      </c>
      <c r="I122" t="s">
        <v>34423</v>
      </c>
    </row>
    <row r="123" spans="1:9" ht="60">
      <c r="A123" s="63">
        <v>23</v>
      </c>
      <c r="B123" s="24" t="s">
        <v>1028</v>
      </c>
      <c r="D123" s="14"/>
      <c r="F123" t="s">
        <v>35253</v>
      </c>
      <c r="G123" t="s">
        <v>35269</v>
      </c>
      <c r="H123" s="14" t="s">
        <v>1029</v>
      </c>
      <c r="I123" t="s">
        <v>34423</v>
      </c>
    </row>
    <row r="124" spans="1:9" ht="60">
      <c r="A124" s="63">
        <v>24</v>
      </c>
      <c r="B124" s="24" t="s">
        <v>961</v>
      </c>
      <c r="D124" s="14"/>
      <c r="F124" t="s">
        <v>35253</v>
      </c>
      <c r="G124" t="s">
        <v>35269</v>
      </c>
      <c r="H124" s="14" t="s">
        <v>35107</v>
      </c>
      <c r="I124" t="s">
        <v>34423</v>
      </c>
    </row>
    <row r="125" spans="1:9" ht="120">
      <c r="A125" s="63">
        <v>30</v>
      </c>
      <c r="B125" s="24" t="s">
        <v>962</v>
      </c>
      <c r="D125" s="14"/>
      <c r="F125" t="s">
        <v>1710</v>
      </c>
      <c r="G125" t="s">
        <v>1716</v>
      </c>
      <c r="H125" s="14" t="s">
        <v>963</v>
      </c>
      <c r="I125" t="s">
        <v>34423</v>
      </c>
    </row>
    <row r="126" spans="1:9" ht="72">
      <c r="A126" s="63">
        <v>34</v>
      </c>
      <c r="B126" s="24" t="s">
        <v>964</v>
      </c>
      <c r="D126" s="14"/>
      <c r="F126" t="s">
        <v>1710</v>
      </c>
      <c r="G126" t="s">
        <v>1706</v>
      </c>
      <c r="H126" s="14" t="s">
        <v>1711</v>
      </c>
      <c r="I126" t="s">
        <v>34423</v>
      </c>
    </row>
    <row r="127" spans="1:9" ht="72">
      <c r="A127" s="63">
        <v>36</v>
      </c>
      <c r="B127" s="24" t="s">
        <v>965</v>
      </c>
      <c r="D127" s="14"/>
      <c r="F127" t="s">
        <v>35253</v>
      </c>
      <c r="G127" t="s">
        <v>35269</v>
      </c>
      <c r="H127" s="14" t="s">
        <v>966</v>
      </c>
      <c r="I127" t="s">
        <v>34423</v>
      </c>
    </row>
    <row r="128" spans="1:9" ht="72">
      <c r="A128" s="63">
        <v>37</v>
      </c>
      <c r="B128" s="24" t="s">
        <v>967</v>
      </c>
      <c r="D128" s="14"/>
      <c r="F128" t="s">
        <v>1710</v>
      </c>
      <c r="G128" t="s">
        <v>1706</v>
      </c>
      <c r="H128" s="14" t="s">
        <v>1731</v>
      </c>
      <c r="I128" t="s">
        <v>34423</v>
      </c>
    </row>
    <row r="129" spans="1:9" ht="72">
      <c r="A129" s="63">
        <v>38</v>
      </c>
      <c r="B129" s="24" t="s">
        <v>968</v>
      </c>
      <c r="D129" s="14"/>
      <c r="F129" t="s">
        <v>35253</v>
      </c>
      <c r="G129" t="s">
        <v>35269</v>
      </c>
      <c r="H129" s="14" t="s">
        <v>35107</v>
      </c>
      <c r="I129" t="s">
        <v>34423</v>
      </c>
    </row>
    <row r="130" spans="1:9" ht="84">
      <c r="A130" s="63">
        <v>39</v>
      </c>
      <c r="B130" s="24" t="s">
        <v>969</v>
      </c>
      <c r="D130" s="14"/>
      <c r="F130" t="s">
        <v>1710</v>
      </c>
      <c r="G130" t="s">
        <v>1706</v>
      </c>
      <c r="H130" s="14" t="s">
        <v>1706</v>
      </c>
      <c r="I130" t="s">
        <v>34423</v>
      </c>
    </row>
    <row r="131" spans="1:9" ht="60">
      <c r="A131" s="63">
        <v>40</v>
      </c>
      <c r="B131" s="24" t="s">
        <v>970</v>
      </c>
      <c r="D131" s="14"/>
      <c r="F131" t="s">
        <v>35253</v>
      </c>
      <c r="G131" t="s">
        <v>35279</v>
      </c>
      <c r="H131" s="14" t="s">
        <v>1696</v>
      </c>
      <c r="I131" t="s">
        <v>34423</v>
      </c>
    </row>
    <row r="132" spans="1:9" ht="72">
      <c r="A132" s="63">
        <v>47</v>
      </c>
      <c r="B132" s="24" t="s">
        <v>1013</v>
      </c>
      <c r="D132" s="14"/>
      <c r="F132" t="s">
        <v>1710</v>
      </c>
      <c r="G132" t="s">
        <v>1706</v>
      </c>
      <c r="H132" s="14" t="s">
        <v>1014</v>
      </c>
      <c r="I132" t="s">
        <v>34423</v>
      </c>
    </row>
    <row r="133" spans="1:9" ht="72">
      <c r="A133" s="63">
        <v>49</v>
      </c>
      <c r="B133" s="24" t="s">
        <v>1015</v>
      </c>
      <c r="D133" s="14"/>
      <c r="F133" t="s">
        <v>1710</v>
      </c>
      <c r="G133" t="s">
        <v>1706</v>
      </c>
      <c r="H133" s="14" t="s">
        <v>1016</v>
      </c>
      <c r="I133" t="s">
        <v>34423</v>
      </c>
    </row>
    <row r="134" spans="1:9" ht="60">
      <c r="A134" s="63">
        <v>50</v>
      </c>
      <c r="B134" s="24" t="s">
        <v>943</v>
      </c>
      <c r="D134" s="14"/>
      <c r="F134" t="s">
        <v>1710</v>
      </c>
      <c r="G134" t="s">
        <v>1706</v>
      </c>
      <c r="H134" s="14" t="s">
        <v>1622</v>
      </c>
      <c r="I134" t="s">
        <v>34423</v>
      </c>
    </row>
    <row r="135" spans="1:9" ht="84">
      <c r="A135" s="63">
        <v>51</v>
      </c>
      <c r="B135" s="24" t="s">
        <v>944</v>
      </c>
      <c r="D135" s="14"/>
      <c r="F135" t="s">
        <v>1710</v>
      </c>
      <c r="G135" t="s">
        <v>1706</v>
      </c>
      <c r="H135" s="14" t="s">
        <v>945</v>
      </c>
      <c r="I135" t="s">
        <v>34423</v>
      </c>
    </row>
    <row r="136" spans="1:9" ht="72">
      <c r="A136" s="63">
        <v>53</v>
      </c>
      <c r="B136" s="24" t="s">
        <v>946</v>
      </c>
      <c r="D136" s="14"/>
      <c r="F136" t="s">
        <v>35253</v>
      </c>
      <c r="G136" t="s">
        <v>35269</v>
      </c>
      <c r="H136" s="14" t="s">
        <v>35107</v>
      </c>
      <c r="I136" t="s">
        <v>34423</v>
      </c>
    </row>
    <row r="137" spans="1:9" ht="60">
      <c r="A137" s="63">
        <v>63</v>
      </c>
      <c r="B137" s="24" t="s">
        <v>947</v>
      </c>
      <c r="D137" s="14"/>
      <c r="F137" t="s">
        <v>1710</v>
      </c>
      <c r="G137" t="s">
        <v>1706</v>
      </c>
      <c r="H137" s="14" t="s">
        <v>948</v>
      </c>
      <c r="I137" t="s">
        <v>34423</v>
      </c>
    </row>
    <row r="138" spans="1:9" ht="72">
      <c r="A138" s="63">
        <v>65</v>
      </c>
      <c r="B138" s="24" t="s">
        <v>949</v>
      </c>
      <c r="D138" s="14"/>
      <c r="F138" t="s">
        <v>1710</v>
      </c>
      <c r="G138" t="s">
        <v>1706</v>
      </c>
      <c r="H138" s="14" t="s">
        <v>950</v>
      </c>
      <c r="I138" t="s">
        <v>34423</v>
      </c>
    </row>
    <row r="139" spans="1:9" ht="84">
      <c r="A139" s="63">
        <v>66</v>
      </c>
      <c r="B139" s="24" t="s">
        <v>951</v>
      </c>
      <c r="D139" s="14"/>
      <c r="F139" t="s">
        <v>35253</v>
      </c>
      <c r="G139" t="s">
        <v>35269</v>
      </c>
      <c r="H139" s="14" t="s">
        <v>35269</v>
      </c>
      <c r="I139" t="s">
        <v>34423</v>
      </c>
    </row>
    <row r="140" spans="1:9" ht="72">
      <c r="A140" s="63">
        <v>68</v>
      </c>
      <c r="B140" s="24" t="s">
        <v>952</v>
      </c>
      <c r="D140" s="14"/>
      <c r="F140" t="s">
        <v>35253</v>
      </c>
      <c r="G140" t="s">
        <v>35279</v>
      </c>
      <c r="H140" s="14" t="s">
        <v>953</v>
      </c>
      <c r="I140" t="s">
        <v>34423</v>
      </c>
    </row>
    <row r="141" spans="1:9" ht="60">
      <c r="A141" s="63">
        <v>71</v>
      </c>
      <c r="B141" s="24" t="s">
        <v>954</v>
      </c>
      <c r="D141" s="14"/>
      <c r="F141" t="s">
        <v>1710</v>
      </c>
      <c r="G141" t="s">
        <v>1706</v>
      </c>
      <c r="H141" s="14" t="s">
        <v>955</v>
      </c>
      <c r="I141" t="s">
        <v>34423</v>
      </c>
    </row>
    <row r="142" spans="1:9" ht="72">
      <c r="A142" s="63">
        <v>72</v>
      </c>
      <c r="B142" s="24" t="s">
        <v>994</v>
      </c>
      <c r="D142" s="14"/>
      <c r="F142" t="s">
        <v>995</v>
      </c>
      <c r="G142" t="s">
        <v>996</v>
      </c>
      <c r="H142" s="14" t="s">
        <v>997</v>
      </c>
      <c r="I142" t="s">
        <v>34423</v>
      </c>
    </row>
    <row r="143" spans="1:9" ht="72">
      <c r="A143" s="63">
        <v>73</v>
      </c>
      <c r="B143" s="24" t="s">
        <v>998</v>
      </c>
      <c r="D143" s="14"/>
      <c r="F143" t="s">
        <v>1543</v>
      </c>
      <c r="G143" t="s">
        <v>1544</v>
      </c>
      <c r="H143" s="14" t="s">
        <v>1545</v>
      </c>
      <c r="I143" t="s">
        <v>34423</v>
      </c>
    </row>
    <row r="144" spans="1:9" ht="72">
      <c r="A144" s="63">
        <v>74</v>
      </c>
      <c r="B144" s="24" t="s">
        <v>999</v>
      </c>
      <c r="D144" s="14"/>
      <c r="F144" t="s">
        <v>1000</v>
      </c>
      <c r="G144" t="s">
        <v>1001</v>
      </c>
      <c r="H144" s="14" t="s">
        <v>960</v>
      </c>
      <c r="I144" t="s">
        <v>34423</v>
      </c>
    </row>
    <row r="145" spans="1:9" ht="84">
      <c r="A145" s="63">
        <v>81</v>
      </c>
      <c r="B145" s="24" t="s">
        <v>928</v>
      </c>
      <c r="D145" s="14"/>
      <c r="F145" t="s">
        <v>1710</v>
      </c>
      <c r="G145" t="s">
        <v>1706</v>
      </c>
      <c r="H145" s="14" t="s">
        <v>1731</v>
      </c>
      <c r="I145" t="s">
        <v>34423</v>
      </c>
    </row>
    <row r="146" spans="1:9" ht="72">
      <c r="A146" s="63">
        <v>82</v>
      </c>
      <c r="B146" s="24" t="s">
        <v>929</v>
      </c>
      <c r="D146" s="14"/>
      <c r="F146" t="s">
        <v>35253</v>
      </c>
      <c r="G146" t="s">
        <v>35269</v>
      </c>
      <c r="H146" s="14" t="s">
        <v>930</v>
      </c>
      <c r="I146" t="s">
        <v>34423</v>
      </c>
    </row>
    <row r="147" spans="1:9" ht="72">
      <c r="A147" s="63">
        <v>83</v>
      </c>
      <c r="B147" s="24" t="s">
        <v>931</v>
      </c>
      <c r="D147" s="14"/>
      <c r="F147" t="s">
        <v>1710</v>
      </c>
      <c r="G147" t="s">
        <v>1706</v>
      </c>
      <c r="H147" s="14" t="s">
        <v>932</v>
      </c>
      <c r="I147" t="s">
        <v>34423</v>
      </c>
    </row>
    <row r="148" spans="1:9" ht="120">
      <c r="A148" s="63">
        <v>84</v>
      </c>
      <c r="B148" s="24" t="s">
        <v>933</v>
      </c>
      <c r="D148" s="14"/>
      <c r="F148" t="s">
        <v>1415</v>
      </c>
      <c r="G148" t="s">
        <v>1416</v>
      </c>
      <c r="H148" s="14" t="s">
        <v>1417</v>
      </c>
      <c r="I148" t="s">
        <v>34423</v>
      </c>
    </row>
    <row r="149" spans="1:9" ht="72">
      <c r="A149" s="63">
        <v>85</v>
      </c>
      <c r="B149" s="24" t="s">
        <v>934</v>
      </c>
      <c r="D149" s="14"/>
      <c r="F149" t="s">
        <v>1000</v>
      </c>
      <c r="G149" t="s">
        <v>1001</v>
      </c>
      <c r="H149" s="14" t="s">
        <v>935</v>
      </c>
      <c r="I149" t="s">
        <v>34423</v>
      </c>
    </row>
    <row r="150" spans="1:9" ht="72">
      <c r="A150" s="63">
        <v>87</v>
      </c>
      <c r="B150" s="24" t="s">
        <v>936</v>
      </c>
      <c r="D150" s="14"/>
      <c r="F150" t="s">
        <v>35253</v>
      </c>
      <c r="G150" t="s">
        <v>1706</v>
      </c>
      <c r="H150" s="14" t="s">
        <v>1731</v>
      </c>
      <c r="I150" t="s">
        <v>34423</v>
      </c>
    </row>
    <row r="151" spans="1:9" ht="84">
      <c r="A151" s="63">
        <v>88</v>
      </c>
      <c r="B151" s="24" t="s">
        <v>937</v>
      </c>
      <c r="D151" s="14"/>
      <c r="F151" t="s">
        <v>1710</v>
      </c>
      <c r="G151" t="s">
        <v>1716</v>
      </c>
      <c r="H151" s="14" t="s">
        <v>1731</v>
      </c>
      <c r="I151" t="s">
        <v>34423</v>
      </c>
    </row>
    <row r="152" spans="1:9" ht="84">
      <c r="A152" s="63">
        <v>90</v>
      </c>
      <c r="B152" s="24" t="s">
        <v>971</v>
      </c>
      <c r="D152" s="14"/>
      <c r="F152" t="s">
        <v>1710</v>
      </c>
      <c r="G152" t="s">
        <v>1706</v>
      </c>
      <c r="H152" s="14" t="s">
        <v>1752</v>
      </c>
      <c r="I152" t="s">
        <v>34423</v>
      </c>
    </row>
    <row r="153" spans="1:9" ht="60">
      <c r="A153" s="63">
        <v>92</v>
      </c>
      <c r="B153" s="24" t="s">
        <v>972</v>
      </c>
      <c r="D153" s="14"/>
      <c r="F153" t="s">
        <v>35253</v>
      </c>
      <c r="G153" t="s">
        <v>1706</v>
      </c>
      <c r="H153" s="14" t="s">
        <v>1731</v>
      </c>
      <c r="I153" t="s">
        <v>34423</v>
      </c>
    </row>
    <row r="154" spans="1:9" ht="60">
      <c r="A154" s="63">
        <v>95</v>
      </c>
      <c r="B154" s="24" t="s">
        <v>973</v>
      </c>
      <c r="D154" s="14"/>
      <c r="F154" t="s">
        <v>1710</v>
      </c>
      <c r="G154" t="s">
        <v>35279</v>
      </c>
      <c r="H154" s="14" t="s">
        <v>35280</v>
      </c>
      <c r="I154" t="s">
        <v>34423</v>
      </c>
    </row>
    <row r="155" spans="1:9" ht="48">
      <c r="A155" s="63">
        <v>97</v>
      </c>
      <c r="B155" s="24" t="s">
        <v>974</v>
      </c>
      <c r="D155" s="14"/>
      <c r="F155" t="s">
        <v>1710</v>
      </c>
      <c r="G155" t="s">
        <v>1716</v>
      </c>
      <c r="H155" s="14" t="s">
        <v>1706</v>
      </c>
      <c r="I155" t="s">
        <v>34423</v>
      </c>
    </row>
    <row r="156" spans="1:9" ht="60">
      <c r="A156" s="63">
        <v>99</v>
      </c>
      <c r="B156" s="24" t="s">
        <v>914</v>
      </c>
      <c r="D156" s="14"/>
      <c r="F156" t="s">
        <v>35253</v>
      </c>
      <c r="G156" t="s">
        <v>1716</v>
      </c>
      <c r="H156" s="14" t="s">
        <v>1731</v>
      </c>
      <c r="I156" t="s">
        <v>34423</v>
      </c>
    </row>
    <row r="157" spans="1:9" ht="60">
      <c r="A157" s="63">
        <v>100</v>
      </c>
      <c r="B157" s="24" t="s">
        <v>915</v>
      </c>
      <c r="D157" s="14"/>
      <c r="F157" t="s">
        <v>35253</v>
      </c>
      <c r="G157" t="s">
        <v>1716</v>
      </c>
      <c r="H157" s="14" t="s">
        <v>1706</v>
      </c>
      <c r="I157" t="s">
        <v>34423</v>
      </c>
    </row>
    <row r="158" spans="1:9" ht="48">
      <c r="A158" s="63">
        <v>101</v>
      </c>
      <c r="B158" s="24" t="s">
        <v>916</v>
      </c>
      <c r="D158" s="14"/>
      <c r="F158" t="s">
        <v>1710</v>
      </c>
      <c r="G158" t="s">
        <v>1706</v>
      </c>
      <c r="H158" s="14" t="s">
        <v>1731</v>
      </c>
      <c r="I158" t="s">
        <v>34423</v>
      </c>
    </row>
    <row r="159" spans="1:9" ht="60">
      <c r="A159" s="63">
        <v>102</v>
      </c>
      <c r="B159" s="24" t="s">
        <v>917</v>
      </c>
      <c r="D159" s="14"/>
      <c r="F159" t="s">
        <v>35253</v>
      </c>
      <c r="G159" t="s">
        <v>1716</v>
      </c>
      <c r="H159" s="14" t="s">
        <v>1696</v>
      </c>
      <c r="I159" t="s">
        <v>34423</v>
      </c>
    </row>
    <row r="160" spans="1:9" ht="84">
      <c r="A160" s="63">
        <v>103</v>
      </c>
      <c r="B160" s="24" t="s">
        <v>918</v>
      </c>
      <c r="D160" s="14"/>
      <c r="F160" t="s">
        <v>1710</v>
      </c>
      <c r="G160" t="s">
        <v>1716</v>
      </c>
      <c r="H160" s="14" t="s">
        <v>1731</v>
      </c>
      <c r="I160" t="s">
        <v>34423</v>
      </c>
    </row>
    <row r="161" spans="1:9" ht="48">
      <c r="A161" s="63">
        <v>104</v>
      </c>
      <c r="B161" s="24" t="s">
        <v>919</v>
      </c>
      <c r="D161" s="14"/>
      <c r="F161" t="s">
        <v>1710</v>
      </c>
      <c r="G161" t="s">
        <v>1716</v>
      </c>
      <c r="H161" s="14" t="s">
        <v>1752</v>
      </c>
      <c r="I161" t="s">
        <v>34423</v>
      </c>
    </row>
    <row r="162" spans="1:9" ht="84">
      <c r="A162" s="63">
        <v>105</v>
      </c>
      <c r="B162" s="24" t="s">
        <v>920</v>
      </c>
      <c r="D162" s="14"/>
      <c r="F162" t="s">
        <v>35253</v>
      </c>
      <c r="G162" t="s">
        <v>1706</v>
      </c>
      <c r="H162" s="14" t="s">
        <v>1706</v>
      </c>
      <c r="I162" t="s">
        <v>34423</v>
      </c>
    </row>
    <row r="163" spans="1:9" ht="60">
      <c r="A163" s="63">
        <v>106</v>
      </c>
      <c r="B163" s="24" t="s">
        <v>921</v>
      </c>
      <c r="D163" s="14"/>
      <c r="F163" t="s">
        <v>922</v>
      </c>
      <c r="G163" t="s">
        <v>1706</v>
      </c>
      <c r="H163" s="14" t="s">
        <v>1706</v>
      </c>
      <c r="I163" t="s">
        <v>34423</v>
      </c>
    </row>
    <row r="164" spans="1:9" ht="72">
      <c r="A164" s="63">
        <v>107</v>
      </c>
      <c r="B164" s="24" t="s">
        <v>923</v>
      </c>
      <c r="D164" s="14"/>
      <c r="F164" t="s">
        <v>35253</v>
      </c>
      <c r="G164" t="s">
        <v>1706</v>
      </c>
      <c r="H164" s="14" t="s">
        <v>1360</v>
      </c>
      <c r="I164" t="s">
        <v>34423</v>
      </c>
    </row>
    <row r="165" spans="1:9" ht="60">
      <c r="A165" s="63">
        <v>108</v>
      </c>
      <c r="B165" s="24" t="s">
        <v>956</v>
      </c>
      <c r="D165" s="14"/>
      <c r="F165" t="s">
        <v>1710</v>
      </c>
      <c r="G165" t="s">
        <v>1706</v>
      </c>
      <c r="H165" s="14" t="s">
        <v>1731</v>
      </c>
      <c r="I165" t="s">
        <v>34423</v>
      </c>
    </row>
    <row r="166" spans="1:9" ht="48">
      <c r="A166" s="63">
        <v>109</v>
      </c>
      <c r="B166" s="24" t="s">
        <v>957</v>
      </c>
      <c r="D166" s="14"/>
      <c r="F166" t="s">
        <v>1710</v>
      </c>
      <c r="G166" t="s">
        <v>1706</v>
      </c>
      <c r="H166" s="14" t="s">
        <v>1706</v>
      </c>
      <c r="I166" t="s">
        <v>34423</v>
      </c>
    </row>
    <row r="167" spans="1:9" ht="48">
      <c r="A167" s="63">
        <v>110</v>
      </c>
      <c r="B167" s="24" t="s">
        <v>958</v>
      </c>
      <c r="D167" s="14"/>
      <c r="F167" t="s">
        <v>35253</v>
      </c>
      <c r="G167" t="s">
        <v>1716</v>
      </c>
      <c r="H167" s="14" t="s">
        <v>1731</v>
      </c>
      <c r="I167" t="s">
        <v>34423</v>
      </c>
    </row>
    <row r="168" spans="1:9" ht="84">
      <c r="A168" s="63">
        <v>111</v>
      </c>
      <c r="B168" s="24" t="s">
        <v>959</v>
      </c>
      <c r="D168" s="14"/>
      <c r="F168" t="s">
        <v>35253</v>
      </c>
      <c r="G168" t="s">
        <v>1716</v>
      </c>
      <c r="H168" s="14" t="s">
        <v>1729</v>
      </c>
      <c r="I168" t="s">
        <v>34423</v>
      </c>
    </row>
    <row r="169" spans="1:9" ht="48">
      <c r="A169" s="63">
        <v>112</v>
      </c>
      <c r="B169" s="24" t="s">
        <v>903</v>
      </c>
      <c r="D169" s="14"/>
      <c r="F169" t="s">
        <v>1710</v>
      </c>
      <c r="G169" t="s">
        <v>1706</v>
      </c>
      <c r="H169" s="14" t="s">
        <v>35107</v>
      </c>
      <c r="I169" t="s">
        <v>34423</v>
      </c>
    </row>
    <row r="170" spans="1:9" ht="72">
      <c r="A170" s="63">
        <v>113</v>
      </c>
      <c r="B170" s="24" t="s">
        <v>904</v>
      </c>
      <c r="D170" s="14"/>
      <c r="F170" t="s">
        <v>35253</v>
      </c>
      <c r="G170" t="s">
        <v>35269</v>
      </c>
      <c r="H170" s="14" t="s">
        <v>35107</v>
      </c>
      <c r="I170" t="s">
        <v>34423</v>
      </c>
    </row>
    <row r="171" spans="1:9" ht="72">
      <c r="A171" s="63">
        <v>114</v>
      </c>
      <c r="B171" s="24" t="s">
        <v>905</v>
      </c>
      <c r="D171" s="14"/>
      <c r="F171" t="s">
        <v>35253</v>
      </c>
      <c r="G171" t="s">
        <v>1706</v>
      </c>
      <c r="H171" s="14" t="s">
        <v>1729</v>
      </c>
      <c r="I171" t="s">
        <v>34423</v>
      </c>
    </row>
    <row r="172" spans="1:9" ht="72">
      <c r="A172" s="63">
        <v>115</v>
      </c>
      <c r="B172" s="24" t="s">
        <v>906</v>
      </c>
      <c r="D172" s="14"/>
      <c r="F172" t="s">
        <v>1710</v>
      </c>
      <c r="G172" t="s">
        <v>1706</v>
      </c>
      <c r="H172" s="14" t="s">
        <v>1731</v>
      </c>
      <c r="I172" t="s">
        <v>34423</v>
      </c>
    </row>
    <row r="173" spans="1:9" ht="36">
      <c r="A173" s="63">
        <v>116</v>
      </c>
      <c r="B173" s="24" t="s">
        <v>907</v>
      </c>
      <c r="D173" s="14"/>
      <c r="F173" t="s">
        <v>1710</v>
      </c>
      <c r="G173" t="s">
        <v>1706</v>
      </c>
      <c r="H173" s="14" t="s">
        <v>1731</v>
      </c>
      <c r="I173" t="s">
        <v>34423</v>
      </c>
    </row>
    <row r="174" spans="1:9" ht="60">
      <c r="A174" s="63">
        <v>117</v>
      </c>
      <c r="B174" s="24" t="s">
        <v>908</v>
      </c>
      <c r="D174" s="14"/>
      <c r="F174" t="s">
        <v>922</v>
      </c>
      <c r="G174" t="s">
        <v>1706</v>
      </c>
      <c r="H174" s="14" t="s">
        <v>1731</v>
      </c>
      <c r="I174" t="s">
        <v>34423</v>
      </c>
    </row>
    <row r="175" spans="1:9" ht="60">
      <c r="A175" s="63">
        <v>118</v>
      </c>
      <c r="B175" s="24" t="s">
        <v>909</v>
      </c>
      <c r="D175" s="14"/>
      <c r="F175" t="s">
        <v>35253</v>
      </c>
      <c r="G175" t="s">
        <v>1716</v>
      </c>
      <c r="H175" s="14" t="s">
        <v>1729</v>
      </c>
      <c r="I175" t="s">
        <v>34423</v>
      </c>
    </row>
    <row r="176" spans="1:9" ht="60">
      <c r="A176" s="63">
        <v>119</v>
      </c>
      <c r="B176" s="24" t="s">
        <v>910</v>
      </c>
      <c r="D176" s="14"/>
      <c r="F176" t="s">
        <v>1710</v>
      </c>
      <c r="G176" t="s">
        <v>1716</v>
      </c>
      <c r="H176" s="14" t="s">
        <v>1686</v>
      </c>
      <c r="I176" t="s">
        <v>34423</v>
      </c>
    </row>
    <row r="177" spans="1:9" ht="72">
      <c r="A177" s="63">
        <v>120</v>
      </c>
      <c r="B177" s="24" t="s">
        <v>911</v>
      </c>
      <c r="D177" s="14"/>
      <c r="F177" t="s">
        <v>1710</v>
      </c>
      <c r="G177" t="s">
        <v>1716</v>
      </c>
      <c r="H177" s="14" t="s">
        <v>1706</v>
      </c>
      <c r="I177" t="s">
        <v>34423</v>
      </c>
    </row>
    <row r="178" spans="1:9" ht="84">
      <c r="A178" s="63">
        <v>121</v>
      </c>
      <c r="B178" s="24" t="s">
        <v>938</v>
      </c>
      <c r="D178" s="14"/>
      <c r="F178" t="s">
        <v>1710</v>
      </c>
      <c r="G178" t="s">
        <v>1716</v>
      </c>
      <c r="H178" s="14" t="s">
        <v>939</v>
      </c>
      <c r="I178" t="s">
        <v>34423</v>
      </c>
    </row>
    <row r="179" spans="1:9" ht="48">
      <c r="A179" s="63">
        <v>122</v>
      </c>
      <c r="B179" s="24" t="s">
        <v>940</v>
      </c>
      <c r="D179" s="14"/>
      <c r="F179" t="s">
        <v>35253</v>
      </c>
      <c r="G179" t="s">
        <v>35269</v>
      </c>
      <c r="H179" s="14" t="s">
        <v>34983</v>
      </c>
      <c r="I179" t="s">
        <v>34423</v>
      </c>
    </row>
    <row r="180" spans="1:9" ht="96">
      <c r="A180" s="63">
        <v>123</v>
      </c>
      <c r="B180" s="24" t="s">
        <v>941</v>
      </c>
      <c r="D180" s="14"/>
      <c r="F180" t="s">
        <v>35253</v>
      </c>
      <c r="G180" t="s">
        <v>1716</v>
      </c>
      <c r="H180" s="14" t="s">
        <v>1752</v>
      </c>
      <c r="I180" t="s">
        <v>34423</v>
      </c>
    </row>
    <row r="181" spans="1:9" ht="48">
      <c r="A181" s="63">
        <v>124</v>
      </c>
      <c r="B181" s="24" t="s">
        <v>942</v>
      </c>
      <c r="D181" s="14"/>
      <c r="F181" t="s">
        <v>35253</v>
      </c>
      <c r="G181" t="s">
        <v>1716</v>
      </c>
      <c r="H181" s="14" t="s">
        <v>1752</v>
      </c>
      <c r="I181" t="s">
        <v>34423</v>
      </c>
    </row>
    <row r="182" spans="1:9" ht="72">
      <c r="A182" s="63">
        <v>126</v>
      </c>
      <c r="B182" s="24" t="s">
        <v>889</v>
      </c>
      <c r="D182" s="14"/>
      <c r="F182" t="s">
        <v>35253</v>
      </c>
      <c r="G182" t="s">
        <v>35269</v>
      </c>
      <c r="H182" s="14" t="s">
        <v>35107</v>
      </c>
      <c r="I182" t="s">
        <v>34423</v>
      </c>
    </row>
    <row r="183" spans="1:9" ht="72">
      <c r="A183" s="63">
        <v>127</v>
      </c>
      <c r="B183" s="24" t="s">
        <v>890</v>
      </c>
      <c r="D183" s="14"/>
      <c r="F183" t="s">
        <v>35253</v>
      </c>
      <c r="G183" t="s">
        <v>1716</v>
      </c>
      <c r="H183" s="14" t="s">
        <v>1665</v>
      </c>
      <c r="I183" t="s">
        <v>34423</v>
      </c>
    </row>
    <row r="184" spans="1:9" ht="48">
      <c r="A184" s="63">
        <v>128</v>
      </c>
      <c r="B184" s="24" t="s">
        <v>891</v>
      </c>
      <c r="D184" s="14"/>
      <c r="F184" t="s">
        <v>1710</v>
      </c>
      <c r="G184" t="s">
        <v>1716</v>
      </c>
      <c r="H184" s="14" t="s">
        <v>1731</v>
      </c>
      <c r="I184" t="s">
        <v>34423</v>
      </c>
    </row>
    <row r="185" spans="1:9" ht="48">
      <c r="A185" s="63">
        <v>130</v>
      </c>
      <c r="B185" s="24" t="s">
        <v>892</v>
      </c>
      <c r="D185" s="14"/>
      <c r="F185" t="s">
        <v>922</v>
      </c>
      <c r="G185" t="s">
        <v>1706</v>
      </c>
      <c r="H185" s="14" t="s">
        <v>1706</v>
      </c>
      <c r="I185" t="s">
        <v>34423</v>
      </c>
    </row>
    <row r="186" spans="1:9" ht="60">
      <c r="A186" s="63">
        <v>131</v>
      </c>
      <c r="B186" s="24" t="s">
        <v>893</v>
      </c>
      <c r="D186" s="14"/>
      <c r="F186" t="s">
        <v>1710</v>
      </c>
      <c r="G186" t="s">
        <v>1706</v>
      </c>
      <c r="H186" s="14" t="s">
        <v>1706</v>
      </c>
      <c r="I186" t="s">
        <v>34423</v>
      </c>
    </row>
    <row r="187" spans="1:9" ht="48">
      <c r="A187" s="63">
        <v>132</v>
      </c>
      <c r="B187" s="24" t="s">
        <v>894</v>
      </c>
      <c r="D187" s="14"/>
      <c r="F187" t="s">
        <v>35253</v>
      </c>
      <c r="G187" t="s">
        <v>1716</v>
      </c>
      <c r="H187" s="14" t="s">
        <v>1711</v>
      </c>
      <c r="I187" t="s">
        <v>34423</v>
      </c>
    </row>
    <row r="188" spans="1:9" ht="48">
      <c r="A188" s="63">
        <v>133</v>
      </c>
      <c r="B188" s="24" t="s">
        <v>895</v>
      </c>
      <c r="D188" s="14"/>
      <c r="F188" t="s">
        <v>1710</v>
      </c>
      <c r="G188" t="s">
        <v>1706</v>
      </c>
      <c r="H188" s="14" t="s">
        <v>1706</v>
      </c>
      <c r="I188" t="s">
        <v>34423</v>
      </c>
    </row>
    <row r="189" spans="1:9" ht="60">
      <c r="A189" s="63">
        <v>134</v>
      </c>
      <c r="B189" s="24" t="s">
        <v>896</v>
      </c>
      <c r="D189" s="14"/>
      <c r="F189" t="s">
        <v>1710</v>
      </c>
      <c r="G189" t="s">
        <v>1716</v>
      </c>
      <c r="H189" s="14" t="s">
        <v>1752</v>
      </c>
      <c r="I189" t="s">
        <v>34423</v>
      </c>
    </row>
    <row r="190" spans="1:9" ht="48">
      <c r="A190" s="63">
        <v>135</v>
      </c>
      <c r="B190" s="24" t="s">
        <v>897</v>
      </c>
      <c r="D190" s="14"/>
      <c r="F190" t="s">
        <v>1710</v>
      </c>
      <c r="G190" t="s">
        <v>1706</v>
      </c>
      <c r="H190" s="14" t="s">
        <v>898</v>
      </c>
      <c r="I190" t="s">
        <v>34423</v>
      </c>
    </row>
    <row r="191" spans="1:9" ht="48">
      <c r="A191" s="63">
        <v>136</v>
      </c>
      <c r="B191" s="24" t="s">
        <v>924</v>
      </c>
      <c r="D191" s="14"/>
      <c r="F191" t="s">
        <v>35253</v>
      </c>
      <c r="G191" t="s">
        <v>35269</v>
      </c>
      <c r="H191" s="14" t="s">
        <v>1706</v>
      </c>
      <c r="I191" t="s">
        <v>34423</v>
      </c>
    </row>
    <row r="192" spans="1:9" ht="48">
      <c r="A192" s="63">
        <v>138</v>
      </c>
      <c r="B192" s="24" t="s">
        <v>925</v>
      </c>
      <c r="D192" s="14"/>
      <c r="F192" t="s">
        <v>35253</v>
      </c>
      <c r="G192" t="s">
        <v>1716</v>
      </c>
      <c r="H192" s="14" t="s">
        <v>1752</v>
      </c>
      <c r="I192" t="s">
        <v>34423</v>
      </c>
    </row>
    <row r="193" spans="1:9" ht="60">
      <c r="A193" s="63">
        <v>139</v>
      </c>
      <c r="B193" s="24" t="s">
        <v>926</v>
      </c>
      <c r="D193" s="14"/>
      <c r="F193" t="s">
        <v>35253</v>
      </c>
      <c r="G193" t="s">
        <v>1706</v>
      </c>
      <c r="H193" s="14" t="s">
        <v>1729</v>
      </c>
      <c r="I193" t="s">
        <v>34423</v>
      </c>
    </row>
    <row r="194" spans="1:9" ht="60">
      <c r="A194" s="63">
        <v>140</v>
      </c>
      <c r="B194" s="24" t="s">
        <v>927</v>
      </c>
      <c r="D194" s="14"/>
      <c r="F194" t="s">
        <v>1710</v>
      </c>
      <c r="G194" t="s">
        <v>1716</v>
      </c>
      <c r="H194" s="14" t="s">
        <v>1752</v>
      </c>
      <c r="I194" t="s">
        <v>34423</v>
      </c>
    </row>
    <row r="195" spans="1:9" ht="84">
      <c r="A195" s="63">
        <v>141</v>
      </c>
      <c r="B195" s="24" t="s">
        <v>902</v>
      </c>
      <c r="D195" s="14"/>
      <c r="F195" t="s">
        <v>35253</v>
      </c>
      <c r="G195" t="s">
        <v>1716</v>
      </c>
      <c r="H195" s="14" t="s">
        <v>1731</v>
      </c>
      <c r="I195" t="s">
        <v>34423</v>
      </c>
    </row>
    <row r="196" spans="1:9" ht="48">
      <c r="A196" s="63">
        <v>142</v>
      </c>
      <c r="B196" s="24" t="s">
        <v>874</v>
      </c>
      <c r="D196" s="14"/>
      <c r="F196" t="s">
        <v>1710</v>
      </c>
      <c r="G196" t="s">
        <v>1716</v>
      </c>
      <c r="H196" s="14" t="s">
        <v>1706</v>
      </c>
      <c r="I196" t="s">
        <v>34423</v>
      </c>
    </row>
    <row r="197" spans="1:9" ht="72">
      <c r="A197" s="63">
        <v>143</v>
      </c>
      <c r="B197" s="24" t="s">
        <v>875</v>
      </c>
      <c r="D197" s="14"/>
      <c r="F197" t="s">
        <v>1710</v>
      </c>
      <c r="G197" t="s">
        <v>1706</v>
      </c>
      <c r="H197" s="14" t="s">
        <v>1706</v>
      </c>
      <c r="I197" t="s">
        <v>34423</v>
      </c>
    </row>
    <row r="198" spans="1:9" ht="60">
      <c r="A198" s="63">
        <v>144</v>
      </c>
      <c r="B198" s="24" t="s">
        <v>876</v>
      </c>
      <c r="D198" s="14"/>
      <c r="F198" t="s">
        <v>1710</v>
      </c>
      <c r="G198" t="s">
        <v>1706</v>
      </c>
      <c r="H198" s="14" t="s">
        <v>1706</v>
      </c>
      <c r="I198" t="s">
        <v>34423</v>
      </c>
    </row>
    <row r="199" spans="1:9" ht="36">
      <c r="A199" s="63">
        <v>145</v>
      </c>
      <c r="B199" s="24" t="s">
        <v>877</v>
      </c>
      <c r="D199" s="14"/>
      <c r="F199" t="s">
        <v>1710</v>
      </c>
      <c r="G199" t="s">
        <v>1716</v>
      </c>
      <c r="H199" s="14" t="s">
        <v>1711</v>
      </c>
      <c r="I199" t="s">
        <v>34423</v>
      </c>
    </row>
    <row r="200" spans="1:9" ht="48">
      <c r="A200" s="63">
        <v>147</v>
      </c>
      <c r="B200" s="24" t="s">
        <v>878</v>
      </c>
      <c r="D200" s="14"/>
      <c r="F200" t="s">
        <v>1710</v>
      </c>
      <c r="G200" t="s">
        <v>1716</v>
      </c>
      <c r="H200" s="14" t="s">
        <v>1375</v>
      </c>
      <c r="I200" t="s">
        <v>34423</v>
      </c>
    </row>
    <row r="201" spans="1:9" ht="48">
      <c r="A201" s="63">
        <v>148</v>
      </c>
      <c r="B201" s="24" t="s">
        <v>879</v>
      </c>
      <c r="D201" s="14"/>
      <c r="F201" t="s">
        <v>1710</v>
      </c>
      <c r="G201" t="s">
        <v>1716</v>
      </c>
      <c r="H201" s="14" t="s">
        <v>1731</v>
      </c>
      <c r="I201" t="s">
        <v>34423</v>
      </c>
    </row>
    <row r="202" spans="1:9" ht="60">
      <c r="A202" s="63">
        <v>150</v>
      </c>
      <c r="B202" s="24" t="s">
        <v>880</v>
      </c>
      <c r="D202" s="14"/>
      <c r="F202" t="s">
        <v>1710</v>
      </c>
      <c r="G202" t="s">
        <v>1706</v>
      </c>
      <c r="H202" s="14" t="s">
        <v>1752</v>
      </c>
      <c r="I202" t="s">
        <v>34423</v>
      </c>
    </row>
    <row r="203" spans="1:9" ht="48">
      <c r="A203" s="63">
        <v>151</v>
      </c>
      <c r="B203" s="24" t="s">
        <v>881</v>
      </c>
      <c r="D203" s="14"/>
      <c r="F203" t="s">
        <v>1710</v>
      </c>
      <c r="G203" t="s">
        <v>1716</v>
      </c>
      <c r="H203" s="14" t="s">
        <v>1042</v>
      </c>
      <c r="I203" t="s">
        <v>34423</v>
      </c>
    </row>
    <row r="204" spans="1:9" ht="96">
      <c r="A204" s="63">
        <v>152</v>
      </c>
      <c r="B204" s="24" t="s">
        <v>882</v>
      </c>
      <c r="D204" s="14"/>
      <c r="F204" t="s">
        <v>1710</v>
      </c>
      <c r="G204" t="s">
        <v>1716</v>
      </c>
      <c r="H204" s="14" t="s">
        <v>1731</v>
      </c>
      <c r="I204" t="s">
        <v>34423</v>
      </c>
    </row>
    <row r="205" spans="1:9" ht="108">
      <c r="A205" s="63">
        <v>153</v>
      </c>
      <c r="B205" s="24" t="s">
        <v>912</v>
      </c>
      <c r="D205" s="14"/>
      <c r="F205" t="s">
        <v>1710</v>
      </c>
      <c r="G205" t="s">
        <v>1716</v>
      </c>
      <c r="H205" s="14" t="s">
        <v>1706</v>
      </c>
      <c r="I205" t="s">
        <v>34423</v>
      </c>
    </row>
    <row r="206" spans="1:9" ht="72">
      <c r="A206" s="63">
        <v>154</v>
      </c>
      <c r="B206" s="24" t="s">
        <v>913</v>
      </c>
      <c r="D206" s="14"/>
      <c r="F206" t="s">
        <v>1710</v>
      </c>
      <c r="G206" t="s">
        <v>1706</v>
      </c>
      <c r="H206" s="14" t="s">
        <v>1706</v>
      </c>
      <c r="I206" t="s">
        <v>34423</v>
      </c>
    </row>
    <row r="207" spans="1:9" ht="60">
      <c r="A207" s="63">
        <v>155</v>
      </c>
      <c r="B207" s="24" t="s">
        <v>886</v>
      </c>
      <c r="D207" s="14"/>
      <c r="F207" t="s">
        <v>35253</v>
      </c>
      <c r="G207" t="s">
        <v>1716</v>
      </c>
      <c r="H207" s="14" t="s">
        <v>1731</v>
      </c>
      <c r="I207" t="s">
        <v>34423</v>
      </c>
    </row>
    <row r="208" spans="1:9" ht="72">
      <c r="A208" s="63">
        <v>156</v>
      </c>
      <c r="B208" s="24" t="s">
        <v>887</v>
      </c>
      <c r="D208" s="14"/>
      <c r="F208" t="s">
        <v>1710</v>
      </c>
      <c r="G208" t="s">
        <v>1706</v>
      </c>
      <c r="H208" s="14" t="s">
        <v>1706</v>
      </c>
      <c r="I208" t="s">
        <v>34423</v>
      </c>
    </row>
    <row r="209" spans="1:9" ht="36">
      <c r="A209" s="63">
        <v>157</v>
      </c>
      <c r="B209" s="24" t="s">
        <v>888</v>
      </c>
      <c r="D209" s="14"/>
      <c r="F209" t="s">
        <v>35253</v>
      </c>
      <c r="G209" t="s">
        <v>35269</v>
      </c>
      <c r="H209" s="14" t="s">
        <v>35280</v>
      </c>
      <c r="I209" t="s">
        <v>34423</v>
      </c>
    </row>
    <row r="210" spans="1:9" ht="84">
      <c r="A210" s="63">
        <v>158</v>
      </c>
      <c r="B210" s="24" t="s">
        <v>856</v>
      </c>
      <c r="D210" s="14"/>
      <c r="F210" t="s">
        <v>35253</v>
      </c>
      <c r="G210" t="s">
        <v>35279</v>
      </c>
      <c r="H210" s="14" t="s">
        <v>1729</v>
      </c>
      <c r="I210" t="s">
        <v>34423</v>
      </c>
    </row>
    <row r="211" spans="1:9" ht="48">
      <c r="A211" s="63">
        <v>159</v>
      </c>
      <c r="B211" s="24" t="s">
        <v>857</v>
      </c>
      <c r="D211" s="14"/>
      <c r="F211" t="s">
        <v>1710</v>
      </c>
      <c r="G211" t="s">
        <v>1706</v>
      </c>
      <c r="H211" s="14" t="s">
        <v>1706</v>
      </c>
      <c r="I211" t="s">
        <v>34423</v>
      </c>
    </row>
    <row r="212" spans="1:9" ht="60">
      <c r="A212" s="63">
        <v>160</v>
      </c>
      <c r="B212" s="24" t="s">
        <v>858</v>
      </c>
      <c r="D212" s="14"/>
      <c r="F212" t="s">
        <v>1710</v>
      </c>
      <c r="G212" t="s">
        <v>1706</v>
      </c>
      <c r="H212" s="14" t="s">
        <v>1665</v>
      </c>
      <c r="I212" t="s">
        <v>34423</v>
      </c>
    </row>
    <row r="213" spans="1:9" ht="48">
      <c r="A213" s="63">
        <v>161</v>
      </c>
      <c r="B213" s="24" t="s">
        <v>859</v>
      </c>
      <c r="D213" s="14"/>
      <c r="F213" t="s">
        <v>35253</v>
      </c>
      <c r="G213" t="s">
        <v>35269</v>
      </c>
      <c r="H213" s="14" t="s">
        <v>35107</v>
      </c>
      <c r="I213" t="s">
        <v>34423</v>
      </c>
    </row>
    <row r="214" spans="1:9" ht="48">
      <c r="A214" s="63">
        <v>162</v>
      </c>
      <c r="B214" s="24" t="s">
        <v>860</v>
      </c>
      <c r="D214" s="14"/>
      <c r="F214" t="s">
        <v>1710</v>
      </c>
      <c r="G214" t="s">
        <v>35279</v>
      </c>
      <c r="H214" s="14" t="s">
        <v>861</v>
      </c>
      <c r="I214" t="s">
        <v>34423</v>
      </c>
    </row>
    <row r="215" spans="1:9" ht="48">
      <c r="A215" s="63">
        <v>163</v>
      </c>
      <c r="B215" s="24" t="s">
        <v>862</v>
      </c>
      <c r="D215" s="14"/>
      <c r="F215" t="s">
        <v>1710</v>
      </c>
      <c r="G215" t="s">
        <v>1706</v>
      </c>
      <c r="H215" s="14" t="s">
        <v>1752</v>
      </c>
      <c r="I215" t="s">
        <v>34423</v>
      </c>
    </row>
    <row r="216" spans="1:9" ht="72">
      <c r="A216" s="63">
        <v>164</v>
      </c>
      <c r="B216" s="24" t="s">
        <v>863</v>
      </c>
      <c r="D216" s="14"/>
      <c r="F216" t="s">
        <v>35253</v>
      </c>
      <c r="G216" t="s">
        <v>1716</v>
      </c>
      <c r="H216" s="14" t="s">
        <v>1642</v>
      </c>
      <c r="I216" t="s">
        <v>34423</v>
      </c>
    </row>
    <row r="217" spans="1:9" ht="48">
      <c r="A217" s="63">
        <v>165</v>
      </c>
      <c r="B217" s="24" t="s">
        <v>864</v>
      </c>
      <c r="D217" s="14"/>
      <c r="F217" t="s">
        <v>1710</v>
      </c>
      <c r="G217" t="s">
        <v>1706</v>
      </c>
      <c r="H217" s="14" t="s">
        <v>1731</v>
      </c>
      <c r="I217" t="s">
        <v>34423</v>
      </c>
    </row>
    <row r="218" spans="1:9" ht="48">
      <c r="A218" s="63">
        <v>166</v>
      </c>
      <c r="B218" s="24" t="s">
        <v>865</v>
      </c>
      <c r="D218" s="14"/>
      <c r="F218" t="s">
        <v>35253</v>
      </c>
      <c r="G218" t="s">
        <v>1716</v>
      </c>
      <c r="H218" s="14" t="s">
        <v>1706</v>
      </c>
      <c r="I218" t="s">
        <v>34423</v>
      </c>
    </row>
    <row r="219" spans="1:9" ht="48">
      <c r="A219" s="63">
        <v>167</v>
      </c>
      <c r="B219" s="24" t="s">
        <v>866</v>
      </c>
      <c r="D219" s="14"/>
      <c r="F219" t="s">
        <v>922</v>
      </c>
      <c r="G219" t="s">
        <v>1706</v>
      </c>
      <c r="H219" s="14" t="s">
        <v>1706</v>
      </c>
      <c r="I219" t="s">
        <v>34423</v>
      </c>
    </row>
    <row r="220" spans="1:9" ht="48">
      <c r="A220" s="63">
        <v>168</v>
      </c>
      <c r="B220" s="24" t="s">
        <v>899</v>
      </c>
      <c r="D220" s="14"/>
      <c r="F220" t="s">
        <v>1710</v>
      </c>
      <c r="G220" t="s">
        <v>1706</v>
      </c>
      <c r="H220" s="14" t="s">
        <v>1706</v>
      </c>
      <c r="I220" t="s">
        <v>34423</v>
      </c>
    </row>
    <row r="221" spans="1:9" ht="60">
      <c r="A221" s="63">
        <v>169</v>
      </c>
      <c r="B221" s="24" t="s">
        <v>900</v>
      </c>
      <c r="D221" s="14"/>
      <c r="F221" t="s">
        <v>922</v>
      </c>
      <c r="G221" t="s">
        <v>1716</v>
      </c>
      <c r="H221" s="14" t="s">
        <v>1729</v>
      </c>
      <c r="I221" t="s">
        <v>34423</v>
      </c>
    </row>
    <row r="222" spans="1:9" ht="60">
      <c r="A222" s="63">
        <v>170</v>
      </c>
      <c r="B222" s="24" t="s">
        <v>901</v>
      </c>
      <c r="D222" s="14"/>
      <c r="F222" t="s">
        <v>1710</v>
      </c>
      <c r="G222" t="s">
        <v>1706</v>
      </c>
      <c r="H222" s="14" t="s">
        <v>35269</v>
      </c>
      <c r="I222" t="s">
        <v>34423</v>
      </c>
    </row>
    <row r="223" spans="1:9" ht="36">
      <c r="A223" s="63">
        <v>171</v>
      </c>
      <c r="B223" s="24" t="s">
        <v>871</v>
      </c>
      <c r="D223" s="14"/>
      <c r="F223" t="s">
        <v>35253</v>
      </c>
      <c r="G223" t="s">
        <v>1706</v>
      </c>
      <c r="H223" s="14" t="s">
        <v>1558</v>
      </c>
      <c r="I223" t="s">
        <v>34423</v>
      </c>
    </row>
    <row r="224" spans="1:9" ht="36">
      <c r="A224" s="63">
        <v>172</v>
      </c>
      <c r="B224" s="24" t="s">
        <v>872</v>
      </c>
      <c r="D224" s="14"/>
      <c r="F224" t="s">
        <v>1523</v>
      </c>
      <c r="G224" t="s">
        <v>1525</v>
      </c>
      <c r="H224" s="14" t="s">
        <v>35107</v>
      </c>
      <c r="I224" t="s">
        <v>34423</v>
      </c>
    </row>
    <row r="225" spans="1:9" ht="60">
      <c r="A225" s="63">
        <v>173</v>
      </c>
      <c r="B225" s="24" t="s">
        <v>873</v>
      </c>
      <c r="D225" s="14"/>
      <c r="F225" t="s">
        <v>1710</v>
      </c>
      <c r="G225" t="s">
        <v>35269</v>
      </c>
      <c r="H225" s="14" t="s">
        <v>35269</v>
      </c>
      <c r="I225" t="s">
        <v>34423</v>
      </c>
    </row>
    <row r="226" spans="1:9" ht="84">
      <c r="A226" s="63">
        <v>175</v>
      </c>
      <c r="B226" s="24" t="s">
        <v>844</v>
      </c>
      <c r="D226" s="14"/>
      <c r="F226" t="s">
        <v>1710</v>
      </c>
      <c r="G226" t="s">
        <v>35269</v>
      </c>
      <c r="H226" s="14" t="s">
        <v>35269</v>
      </c>
      <c r="I226" t="s">
        <v>34423</v>
      </c>
    </row>
    <row r="227" spans="1:9" ht="48">
      <c r="A227" s="63">
        <v>178</v>
      </c>
      <c r="B227" s="24" t="s">
        <v>845</v>
      </c>
      <c r="D227" s="14"/>
      <c r="F227" t="s">
        <v>35253</v>
      </c>
      <c r="G227" t="s">
        <v>1706</v>
      </c>
      <c r="H227" s="14" t="s">
        <v>1706</v>
      </c>
      <c r="I227" t="s">
        <v>34423</v>
      </c>
    </row>
    <row r="228" spans="1:9" ht="108">
      <c r="A228" s="63">
        <v>180</v>
      </c>
      <c r="B228" s="24" t="s">
        <v>846</v>
      </c>
      <c r="D228" s="14"/>
      <c r="F228" t="s">
        <v>35253</v>
      </c>
      <c r="G228" t="s">
        <v>1706</v>
      </c>
      <c r="H228" s="14" t="s">
        <v>1706</v>
      </c>
      <c r="I228" t="s">
        <v>34423</v>
      </c>
    </row>
    <row r="229" spans="1:9" ht="48">
      <c r="A229" s="63">
        <v>181</v>
      </c>
      <c r="B229" s="24" t="s">
        <v>847</v>
      </c>
      <c r="D229" s="14"/>
      <c r="F229" t="s">
        <v>1710</v>
      </c>
      <c r="G229" t="s">
        <v>1716</v>
      </c>
      <c r="H229" s="14" t="s">
        <v>1706</v>
      </c>
      <c r="I229" t="s">
        <v>34423</v>
      </c>
    </row>
    <row r="230" spans="1:9" ht="48">
      <c r="A230" s="63">
        <v>182</v>
      </c>
      <c r="B230" s="24" t="s">
        <v>848</v>
      </c>
      <c r="D230" s="14"/>
      <c r="F230" t="s">
        <v>1710</v>
      </c>
      <c r="G230" t="s">
        <v>1716</v>
      </c>
      <c r="H230" s="14" t="s">
        <v>1688</v>
      </c>
      <c r="I230" t="s">
        <v>34423</v>
      </c>
    </row>
    <row r="231" spans="1:9" ht="60">
      <c r="A231" s="63">
        <v>183</v>
      </c>
      <c r="B231" s="24" t="s">
        <v>849</v>
      </c>
      <c r="D231" s="14"/>
      <c r="F231" t="s">
        <v>35253</v>
      </c>
      <c r="G231" t="s">
        <v>35279</v>
      </c>
      <c r="H231" s="14" t="s">
        <v>1731</v>
      </c>
      <c r="I231" t="s">
        <v>34423</v>
      </c>
    </row>
    <row r="232" spans="1:9" ht="60">
      <c r="A232" s="63">
        <v>184</v>
      </c>
      <c r="B232" s="24" t="s">
        <v>850</v>
      </c>
      <c r="D232" s="14"/>
      <c r="F232" t="s">
        <v>35253</v>
      </c>
      <c r="G232" t="s">
        <v>1706</v>
      </c>
      <c r="H232" s="14" t="s">
        <v>1731</v>
      </c>
      <c r="I232" t="s">
        <v>34423</v>
      </c>
    </row>
    <row r="233" spans="1:9" ht="48">
      <c r="A233" s="63">
        <v>185</v>
      </c>
      <c r="B233" s="24" t="s">
        <v>851</v>
      </c>
      <c r="D233" s="14"/>
      <c r="F233" t="s">
        <v>35253</v>
      </c>
      <c r="G233" t="s">
        <v>1706</v>
      </c>
      <c r="H233" s="14" t="s">
        <v>35269</v>
      </c>
      <c r="I233" t="s">
        <v>34423</v>
      </c>
    </row>
    <row r="234" spans="1:9" ht="48">
      <c r="A234" s="63">
        <v>187</v>
      </c>
      <c r="B234" s="24" t="s">
        <v>852</v>
      </c>
      <c r="D234" s="14"/>
      <c r="F234" t="s">
        <v>1710</v>
      </c>
      <c r="G234" t="s">
        <v>35269</v>
      </c>
      <c r="H234" s="14" t="s">
        <v>35269</v>
      </c>
      <c r="I234" t="s">
        <v>34423</v>
      </c>
    </row>
    <row r="235" spans="1:9" ht="60">
      <c r="A235" s="63">
        <v>188</v>
      </c>
      <c r="B235" s="24" t="s">
        <v>883</v>
      </c>
      <c r="D235" s="14"/>
      <c r="F235" t="s">
        <v>1710</v>
      </c>
      <c r="G235" t="s">
        <v>35269</v>
      </c>
      <c r="H235" s="14" t="s">
        <v>35280</v>
      </c>
      <c r="I235" t="s">
        <v>34423</v>
      </c>
    </row>
    <row r="236" spans="1:9" ht="84">
      <c r="A236" s="63">
        <v>189</v>
      </c>
      <c r="B236" s="24" t="s">
        <v>884</v>
      </c>
      <c r="D236" s="14"/>
      <c r="F236" t="s">
        <v>35253</v>
      </c>
      <c r="G236" t="s">
        <v>1716</v>
      </c>
      <c r="H236" s="14" t="s">
        <v>1706</v>
      </c>
      <c r="I236" t="s">
        <v>34423</v>
      </c>
    </row>
    <row r="237" spans="1:9" ht="72">
      <c r="A237" s="63">
        <v>191</v>
      </c>
      <c r="B237" s="24" t="s">
        <v>885</v>
      </c>
      <c r="D237" s="14"/>
      <c r="F237" t="s">
        <v>1710</v>
      </c>
      <c r="G237" t="s">
        <v>1716</v>
      </c>
      <c r="H237" s="14" t="s">
        <v>1752</v>
      </c>
      <c r="I237" t="s">
        <v>34423</v>
      </c>
    </row>
    <row r="238" spans="1:9" ht="84">
      <c r="A238" s="63">
        <v>192</v>
      </c>
      <c r="B238" s="24" t="s">
        <v>855</v>
      </c>
      <c r="D238" s="14"/>
      <c r="F238" t="s">
        <v>35253</v>
      </c>
      <c r="G238" t="s">
        <v>1716</v>
      </c>
      <c r="H238" s="14" t="s">
        <v>1752</v>
      </c>
      <c r="I238" t="s">
        <v>34423</v>
      </c>
    </row>
    <row r="239" spans="1:9" ht="36">
      <c r="A239" s="63">
        <v>193</v>
      </c>
      <c r="B239" s="24" t="s">
        <v>829</v>
      </c>
      <c r="D239" s="14"/>
      <c r="F239" t="s">
        <v>35253</v>
      </c>
      <c r="G239" t="s">
        <v>1706</v>
      </c>
      <c r="H239" s="14" t="s">
        <v>1731</v>
      </c>
      <c r="I239" t="s">
        <v>34423</v>
      </c>
    </row>
    <row r="240" spans="1:9" ht="48">
      <c r="A240" s="63">
        <v>194</v>
      </c>
      <c r="B240" s="24" t="s">
        <v>830</v>
      </c>
      <c r="D240" s="14"/>
      <c r="F240" t="s">
        <v>1710</v>
      </c>
      <c r="G240" t="s">
        <v>1716</v>
      </c>
      <c r="H240" s="14" t="s">
        <v>1731</v>
      </c>
      <c r="I240" t="s">
        <v>34423</v>
      </c>
    </row>
    <row r="241" spans="1:9" ht="48">
      <c r="A241" s="63">
        <v>195</v>
      </c>
      <c r="B241" s="24" t="s">
        <v>831</v>
      </c>
      <c r="D241" s="14"/>
      <c r="F241" t="s">
        <v>922</v>
      </c>
      <c r="G241" t="s">
        <v>1706</v>
      </c>
      <c r="H241" s="14" t="s">
        <v>1706</v>
      </c>
      <c r="I241" t="s">
        <v>34423</v>
      </c>
    </row>
    <row r="242" spans="1:9" ht="60">
      <c r="A242" s="63">
        <v>196</v>
      </c>
      <c r="B242" s="24" t="s">
        <v>832</v>
      </c>
      <c r="D242" s="14"/>
      <c r="F242" t="s">
        <v>1710</v>
      </c>
      <c r="G242" t="s">
        <v>1716</v>
      </c>
      <c r="H242" s="14" t="s">
        <v>1729</v>
      </c>
      <c r="I242" t="s">
        <v>34423</v>
      </c>
    </row>
    <row r="243" spans="1:9" ht="84">
      <c r="A243" s="63">
        <v>197</v>
      </c>
      <c r="B243" s="24" t="s">
        <v>833</v>
      </c>
      <c r="D243" s="14"/>
      <c r="F243" t="s">
        <v>1710</v>
      </c>
      <c r="G243" t="s">
        <v>1716</v>
      </c>
      <c r="H243" s="14" t="s">
        <v>1706</v>
      </c>
      <c r="I243" t="s">
        <v>34423</v>
      </c>
    </row>
    <row r="244" spans="1:9" ht="36">
      <c r="A244" s="63">
        <v>198</v>
      </c>
      <c r="B244" s="24" t="s">
        <v>834</v>
      </c>
      <c r="D244" s="14"/>
      <c r="F244" t="s">
        <v>35253</v>
      </c>
      <c r="G244" t="s">
        <v>35279</v>
      </c>
      <c r="H244" s="14" t="s">
        <v>35269</v>
      </c>
      <c r="I244" t="s">
        <v>34423</v>
      </c>
    </row>
    <row r="245" spans="1:9" ht="36">
      <c r="A245" s="63">
        <v>199</v>
      </c>
      <c r="B245" s="24" t="s">
        <v>835</v>
      </c>
      <c r="D245" s="14"/>
      <c r="F245" t="s">
        <v>1710</v>
      </c>
      <c r="G245" t="s">
        <v>35279</v>
      </c>
      <c r="H245" s="14" t="s">
        <v>1360</v>
      </c>
      <c r="I245" t="s">
        <v>34423</v>
      </c>
    </row>
    <row r="246" spans="1:9" ht="48">
      <c r="A246" s="63">
        <v>200</v>
      </c>
      <c r="B246" s="24" t="s">
        <v>836</v>
      </c>
      <c r="D246" s="14"/>
      <c r="F246" t="s">
        <v>1710</v>
      </c>
      <c r="G246" t="s">
        <v>1716</v>
      </c>
      <c r="H246" s="14" t="s">
        <v>1731</v>
      </c>
      <c r="I246" t="s">
        <v>34423</v>
      </c>
    </row>
    <row r="247" spans="1:9" ht="60">
      <c r="A247" s="63">
        <v>201</v>
      </c>
      <c r="B247" s="24" t="s">
        <v>837</v>
      </c>
      <c r="D247" s="14"/>
      <c r="F247" t="s">
        <v>35253</v>
      </c>
      <c r="G247" t="s">
        <v>1716</v>
      </c>
      <c r="H247" s="14" t="s">
        <v>1642</v>
      </c>
      <c r="I247" t="s">
        <v>34423</v>
      </c>
    </row>
    <row r="248" spans="1:9" ht="96">
      <c r="A248" s="63">
        <v>202</v>
      </c>
      <c r="B248" s="24" t="s">
        <v>838</v>
      </c>
      <c r="D248" s="14"/>
      <c r="F248" t="s">
        <v>1710</v>
      </c>
      <c r="G248" t="s">
        <v>1706</v>
      </c>
      <c r="H248" s="14" t="s">
        <v>1706</v>
      </c>
      <c r="I248" t="s">
        <v>34423</v>
      </c>
    </row>
    <row r="249" spans="1:9" ht="84">
      <c r="A249" s="63">
        <v>203</v>
      </c>
      <c r="B249" s="24" t="s">
        <v>867</v>
      </c>
      <c r="D249" s="14"/>
      <c r="F249" t="s">
        <v>35253</v>
      </c>
      <c r="G249" t="s">
        <v>1716</v>
      </c>
      <c r="H249" s="14" t="s">
        <v>1665</v>
      </c>
      <c r="I249" t="s">
        <v>34423</v>
      </c>
    </row>
    <row r="250" spans="1:9" ht="36">
      <c r="A250" s="63">
        <v>204</v>
      </c>
      <c r="B250" s="24" t="s">
        <v>868</v>
      </c>
      <c r="D250" s="14"/>
      <c r="F250" t="s">
        <v>35253</v>
      </c>
      <c r="G250" t="s">
        <v>1706</v>
      </c>
      <c r="H250" s="14" t="s">
        <v>1706</v>
      </c>
      <c r="I250" t="s">
        <v>34423</v>
      </c>
    </row>
    <row r="251" spans="1:9" ht="48">
      <c r="A251" s="63">
        <v>205</v>
      </c>
      <c r="B251" s="24" t="s">
        <v>869</v>
      </c>
      <c r="D251" s="14"/>
      <c r="F251" t="s">
        <v>922</v>
      </c>
      <c r="G251" t="s">
        <v>1706</v>
      </c>
      <c r="H251" s="14" t="s">
        <v>870</v>
      </c>
      <c r="I251" t="s">
        <v>34423</v>
      </c>
    </row>
    <row r="252" spans="1:9" ht="60">
      <c r="A252" s="63">
        <v>206</v>
      </c>
      <c r="B252" s="24" t="s">
        <v>842</v>
      </c>
      <c r="D252" s="14"/>
      <c r="F252" t="s">
        <v>35253</v>
      </c>
      <c r="G252" t="s">
        <v>35279</v>
      </c>
      <c r="H252" s="14" t="s">
        <v>1752</v>
      </c>
      <c r="I252" t="s">
        <v>34423</v>
      </c>
    </row>
    <row r="253" spans="1:9" ht="60">
      <c r="A253" s="63">
        <v>208</v>
      </c>
      <c r="B253" s="24" t="s">
        <v>843</v>
      </c>
      <c r="D253" s="14"/>
      <c r="F253" t="s">
        <v>1710</v>
      </c>
      <c r="G253" t="s">
        <v>1706</v>
      </c>
      <c r="H253" s="14" t="s">
        <v>1706</v>
      </c>
      <c r="I253" t="s">
        <v>34423</v>
      </c>
    </row>
    <row r="254" spans="1:9" ht="72">
      <c r="A254" s="63">
        <v>209</v>
      </c>
      <c r="B254" s="24" t="s">
        <v>814</v>
      </c>
      <c r="D254" s="14"/>
      <c r="F254" t="s">
        <v>1710</v>
      </c>
      <c r="G254" t="s">
        <v>1706</v>
      </c>
      <c r="H254" s="14" t="s">
        <v>1731</v>
      </c>
      <c r="I254" t="s">
        <v>34423</v>
      </c>
    </row>
    <row r="255" spans="1:9" ht="60">
      <c r="A255" s="63">
        <v>210</v>
      </c>
      <c r="B255" s="24" t="s">
        <v>815</v>
      </c>
      <c r="D255" s="14"/>
      <c r="F255" t="s">
        <v>1710</v>
      </c>
      <c r="G255" t="s">
        <v>1706</v>
      </c>
      <c r="H255" s="14" t="s">
        <v>1665</v>
      </c>
      <c r="I255" t="s">
        <v>34423</v>
      </c>
    </row>
    <row r="256" spans="1:9" ht="48">
      <c r="A256" s="63">
        <v>212</v>
      </c>
      <c r="B256" s="24" t="s">
        <v>816</v>
      </c>
      <c r="D256" s="14"/>
      <c r="F256" t="s">
        <v>35253</v>
      </c>
      <c r="G256" t="s">
        <v>1706</v>
      </c>
      <c r="H256" s="14" t="s">
        <v>1731</v>
      </c>
      <c r="I256" t="s">
        <v>34423</v>
      </c>
    </row>
    <row r="257" spans="1:9" ht="48">
      <c r="A257" s="63">
        <v>213</v>
      </c>
      <c r="B257" s="24" t="s">
        <v>817</v>
      </c>
      <c r="D257" s="14"/>
      <c r="F257" t="s">
        <v>35253</v>
      </c>
      <c r="G257" t="s">
        <v>1706</v>
      </c>
      <c r="H257" s="14" t="s">
        <v>1706</v>
      </c>
      <c r="I257" t="s">
        <v>34423</v>
      </c>
    </row>
    <row r="258" spans="1:9" ht="48">
      <c r="A258" s="63">
        <v>214</v>
      </c>
      <c r="B258" s="24" t="s">
        <v>818</v>
      </c>
      <c r="D258" s="14"/>
      <c r="F258" t="s">
        <v>35253</v>
      </c>
      <c r="G258" t="s">
        <v>1716</v>
      </c>
      <c r="H258" s="14" t="s">
        <v>1752</v>
      </c>
      <c r="I258" t="s">
        <v>34423</v>
      </c>
    </row>
    <row r="259" spans="1:9" ht="48">
      <c r="A259" s="63">
        <v>218</v>
      </c>
      <c r="B259" s="24" t="s">
        <v>819</v>
      </c>
      <c r="D259" s="14"/>
      <c r="F259" t="s">
        <v>1710</v>
      </c>
      <c r="G259" t="s">
        <v>1716</v>
      </c>
      <c r="H259" s="14" t="s">
        <v>1706</v>
      </c>
      <c r="I259" t="s">
        <v>34423</v>
      </c>
    </row>
    <row r="260" spans="1:9" ht="72">
      <c r="A260" s="63">
        <v>220</v>
      </c>
      <c r="B260" s="24" t="s">
        <v>820</v>
      </c>
      <c r="D260" s="14"/>
      <c r="F260" t="s">
        <v>35253</v>
      </c>
      <c r="G260" t="s">
        <v>1706</v>
      </c>
      <c r="H260" s="14" t="s">
        <v>1731</v>
      </c>
      <c r="I260" t="s">
        <v>34423</v>
      </c>
    </row>
    <row r="261" spans="1:9" ht="60">
      <c r="A261" s="63">
        <v>221</v>
      </c>
      <c r="B261" s="24" t="s">
        <v>821</v>
      </c>
      <c r="D261" s="14"/>
      <c r="F261" t="s">
        <v>1710</v>
      </c>
      <c r="G261" t="s">
        <v>35279</v>
      </c>
      <c r="H261" s="14" t="s">
        <v>35280</v>
      </c>
      <c r="I261" t="s">
        <v>34423</v>
      </c>
    </row>
    <row r="262" spans="1:9" ht="72">
      <c r="A262" s="63">
        <v>222</v>
      </c>
      <c r="B262" s="24" t="s">
        <v>822</v>
      </c>
      <c r="D262" s="14"/>
      <c r="F262" t="s">
        <v>1710</v>
      </c>
      <c r="G262" t="s">
        <v>35269</v>
      </c>
      <c r="H262" s="14" t="s">
        <v>35280</v>
      </c>
      <c r="I262" t="s">
        <v>34423</v>
      </c>
    </row>
    <row r="263" spans="1:9" ht="96">
      <c r="A263" s="63">
        <v>223</v>
      </c>
      <c r="B263" s="24" t="s">
        <v>853</v>
      </c>
      <c r="D263" s="14"/>
      <c r="F263" t="s">
        <v>35253</v>
      </c>
      <c r="G263" t="s">
        <v>1716</v>
      </c>
      <c r="H263" s="14" t="s">
        <v>1706</v>
      </c>
      <c r="I263" t="s">
        <v>34423</v>
      </c>
    </row>
    <row r="264" spans="1:9" ht="72">
      <c r="A264" s="63">
        <v>224</v>
      </c>
      <c r="B264" s="24" t="s">
        <v>854</v>
      </c>
      <c r="D264" s="14"/>
      <c r="F264" t="s">
        <v>1710</v>
      </c>
      <c r="G264" t="s">
        <v>1706</v>
      </c>
      <c r="H264" s="14" t="s">
        <v>1706</v>
      </c>
      <c r="I264" t="s">
        <v>34423</v>
      </c>
    </row>
    <row r="265" spans="1:9" ht="72">
      <c r="A265" s="63">
        <v>226</v>
      </c>
      <c r="B265" s="24" t="s">
        <v>827</v>
      </c>
      <c r="D265" s="14"/>
      <c r="F265" t="s">
        <v>1710</v>
      </c>
      <c r="G265" t="s">
        <v>1716</v>
      </c>
      <c r="H265" s="14" t="s">
        <v>1729</v>
      </c>
      <c r="I265" t="s">
        <v>34423</v>
      </c>
    </row>
    <row r="266" spans="1:9" ht="48">
      <c r="A266" s="63">
        <v>228</v>
      </c>
      <c r="B266" s="24" t="s">
        <v>828</v>
      </c>
      <c r="D266" s="14"/>
      <c r="F266" t="s">
        <v>1710</v>
      </c>
      <c r="G266" t="s">
        <v>1706</v>
      </c>
      <c r="H266" s="14" t="s">
        <v>1731</v>
      </c>
      <c r="I266" t="s">
        <v>34423</v>
      </c>
    </row>
    <row r="267" spans="1:9" ht="72">
      <c r="A267" s="63">
        <v>230</v>
      </c>
      <c r="B267" s="24" t="s">
        <v>799</v>
      </c>
      <c r="D267" s="14"/>
      <c r="F267" t="s">
        <v>35253</v>
      </c>
      <c r="G267" t="s">
        <v>1706</v>
      </c>
      <c r="H267" s="14" t="s">
        <v>1706</v>
      </c>
      <c r="I267" t="s">
        <v>34423</v>
      </c>
    </row>
    <row r="268" spans="1:9" ht="36">
      <c r="A268" s="63">
        <v>232</v>
      </c>
      <c r="B268" s="24" t="s">
        <v>800</v>
      </c>
      <c r="D268" s="14"/>
      <c r="F268" t="s">
        <v>1710</v>
      </c>
      <c r="G268" t="s">
        <v>1706</v>
      </c>
      <c r="H268" s="14" t="s">
        <v>1706</v>
      </c>
      <c r="I268" t="s">
        <v>34423</v>
      </c>
    </row>
    <row r="269" spans="1:9" ht="96">
      <c r="A269" s="63">
        <v>235</v>
      </c>
      <c r="B269" s="24" t="s">
        <v>801</v>
      </c>
      <c r="D269" s="14"/>
      <c r="F269" t="s">
        <v>922</v>
      </c>
      <c r="G269" t="s">
        <v>1706</v>
      </c>
      <c r="H269" s="14" t="s">
        <v>1706</v>
      </c>
      <c r="I269" t="s">
        <v>34423</v>
      </c>
    </row>
    <row r="270" spans="1:9" ht="48">
      <c r="A270" s="63">
        <v>236</v>
      </c>
      <c r="B270" s="24" t="s">
        <v>802</v>
      </c>
      <c r="D270" s="14"/>
      <c r="F270" t="s">
        <v>35253</v>
      </c>
      <c r="G270" t="s">
        <v>1706</v>
      </c>
      <c r="H270" s="14" t="s">
        <v>1729</v>
      </c>
      <c r="I270" t="s">
        <v>34423</v>
      </c>
    </row>
    <row r="271" spans="1:9" ht="72">
      <c r="A271" s="63">
        <v>237</v>
      </c>
      <c r="B271" s="24" t="s">
        <v>803</v>
      </c>
      <c r="D271" s="14"/>
      <c r="F271" t="s">
        <v>1710</v>
      </c>
      <c r="G271" t="s">
        <v>1706</v>
      </c>
      <c r="H271" s="14" t="s">
        <v>1731</v>
      </c>
      <c r="I271" t="s">
        <v>34423</v>
      </c>
    </row>
    <row r="272" spans="1:9" ht="48">
      <c r="A272" s="63">
        <v>238</v>
      </c>
      <c r="B272" s="24" t="s">
        <v>804</v>
      </c>
      <c r="D272" s="14"/>
      <c r="F272" t="s">
        <v>1710</v>
      </c>
      <c r="G272" t="s">
        <v>1706</v>
      </c>
      <c r="H272" s="14" t="s">
        <v>1731</v>
      </c>
      <c r="I272" t="s">
        <v>34423</v>
      </c>
    </row>
    <row r="273" spans="1:9" ht="48">
      <c r="A273" s="63">
        <v>239</v>
      </c>
      <c r="B273" s="24" t="s">
        <v>805</v>
      </c>
      <c r="D273" s="14"/>
      <c r="F273" t="s">
        <v>35253</v>
      </c>
      <c r="G273" t="s">
        <v>1716</v>
      </c>
      <c r="H273" s="14" t="s">
        <v>1706</v>
      </c>
      <c r="I273" t="s">
        <v>34423</v>
      </c>
    </row>
    <row r="274" spans="1:9" ht="84">
      <c r="A274" s="63">
        <v>240</v>
      </c>
      <c r="B274" s="24" t="s">
        <v>806</v>
      </c>
      <c r="D274" s="14"/>
      <c r="F274" t="s">
        <v>1710</v>
      </c>
      <c r="G274" t="s">
        <v>1706</v>
      </c>
      <c r="H274" s="14" t="s">
        <v>807</v>
      </c>
      <c r="I274" t="s">
        <v>34423</v>
      </c>
    </row>
    <row r="275" spans="1:9" ht="60">
      <c r="A275" s="63">
        <v>241</v>
      </c>
      <c r="B275" s="24" t="s">
        <v>839</v>
      </c>
      <c r="D275" s="14"/>
      <c r="F275" t="s">
        <v>1710</v>
      </c>
      <c r="G275" t="s">
        <v>1706</v>
      </c>
      <c r="H275" s="14" t="s">
        <v>1706</v>
      </c>
      <c r="I275" t="s">
        <v>34423</v>
      </c>
    </row>
    <row r="276" spans="1:9" ht="48">
      <c r="A276" s="63">
        <v>242</v>
      </c>
      <c r="B276" s="24" t="s">
        <v>840</v>
      </c>
      <c r="D276" s="14"/>
      <c r="F276" t="s">
        <v>35253</v>
      </c>
      <c r="G276" t="s">
        <v>1706</v>
      </c>
      <c r="H276" s="14" t="s">
        <v>1706</v>
      </c>
      <c r="I276" t="s">
        <v>34423</v>
      </c>
    </row>
    <row r="277" spans="1:9" ht="60">
      <c r="A277" s="63">
        <v>243</v>
      </c>
      <c r="B277" s="24" t="s">
        <v>841</v>
      </c>
      <c r="D277" s="14"/>
      <c r="F277" t="s">
        <v>922</v>
      </c>
      <c r="G277" t="s">
        <v>1706</v>
      </c>
      <c r="H277" s="14" t="s">
        <v>1731</v>
      </c>
      <c r="I277" t="s">
        <v>34423</v>
      </c>
    </row>
    <row r="278" spans="1:9" ht="60">
      <c r="A278" s="63">
        <v>244</v>
      </c>
      <c r="B278" s="24" t="s">
        <v>812</v>
      </c>
      <c r="D278" s="14"/>
      <c r="F278" t="s">
        <v>1710</v>
      </c>
      <c r="G278" t="s">
        <v>1706</v>
      </c>
      <c r="H278" s="14" t="s">
        <v>1706</v>
      </c>
      <c r="I278" t="s">
        <v>34423</v>
      </c>
    </row>
    <row r="279" spans="1:9" ht="72">
      <c r="A279" s="63">
        <v>245</v>
      </c>
      <c r="B279" s="24" t="s">
        <v>813</v>
      </c>
      <c r="D279" s="14"/>
      <c r="F279" t="s">
        <v>35253</v>
      </c>
      <c r="G279" t="s">
        <v>1716</v>
      </c>
      <c r="H279" s="14" t="s">
        <v>1706</v>
      </c>
      <c r="I279" t="s">
        <v>34423</v>
      </c>
    </row>
    <row r="280" spans="1:9" ht="60">
      <c r="A280" s="63">
        <v>246</v>
      </c>
      <c r="B280" s="24" t="s">
        <v>783</v>
      </c>
      <c r="D280" s="14"/>
      <c r="F280" t="s">
        <v>1710</v>
      </c>
      <c r="G280" t="s">
        <v>1706</v>
      </c>
      <c r="H280" s="14" t="s">
        <v>1706</v>
      </c>
      <c r="I280" t="s">
        <v>34423</v>
      </c>
    </row>
    <row r="281" spans="1:9" ht="48">
      <c r="A281" s="63">
        <v>247</v>
      </c>
      <c r="B281" s="24" t="s">
        <v>784</v>
      </c>
      <c r="D281" s="14"/>
      <c r="F281" t="s">
        <v>35253</v>
      </c>
      <c r="G281" t="s">
        <v>1716</v>
      </c>
      <c r="H281" s="14" t="s">
        <v>1731</v>
      </c>
      <c r="I281" t="s">
        <v>34423</v>
      </c>
    </row>
    <row r="282" spans="1:9" ht="48">
      <c r="A282" s="63">
        <v>248</v>
      </c>
      <c r="B282" s="24" t="s">
        <v>785</v>
      </c>
      <c r="D282" s="14"/>
      <c r="F282" t="s">
        <v>1710</v>
      </c>
      <c r="G282" t="s">
        <v>1706</v>
      </c>
      <c r="H282" s="14" t="s">
        <v>1706</v>
      </c>
      <c r="I282" t="s">
        <v>34423</v>
      </c>
    </row>
    <row r="283" spans="1:9" ht="48">
      <c r="A283" s="63">
        <v>249</v>
      </c>
      <c r="B283" s="24" t="s">
        <v>786</v>
      </c>
      <c r="D283" s="14"/>
      <c r="F283" t="s">
        <v>35253</v>
      </c>
      <c r="G283" t="s">
        <v>1706</v>
      </c>
      <c r="H283" s="14" t="s">
        <v>1642</v>
      </c>
      <c r="I283" t="s">
        <v>34423</v>
      </c>
    </row>
    <row r="284" spans="1:9" ht="72">
      <c r="A284" s="63">
        <v>252</v>
      </c>
      <c r="B284" s="24" t="s">
        <v>787</v>
      </c>
      <c r="D284" s="14"/>
      <c r="F284" t="s">
        <v>1710</v>
      </c>
      <c r="G284" t="s">
        <v>1706</v>
      </c>
      <c r="H284" s="14" t="s">
        <v>1731</v>
      </c>
      <c r="I284" t="s">
        <v>34423</v>
      </c>
    </row>
    <row r="285" spans="1:9" ht="72">
      <c r="A285" s="63">
        <v>253</v>
      </c>
      <c r="B285" s="24" t="s">
        <v>788</v>
      </c>
      <c r="D285" s="14"/>
      <c r="F285" t="s">
        <v>1710</v>
      </c>
      <c r="G285" t="s">
        <v>1716</v>
      </c>
      <c r="H285" s="14" t="s">
        <v>1752</v>
      </c>
      <c r="I285" t="s">
        <v>34423</v>
      </c>
    </row>
    <row r="286" spans="1:9" ht="48">
      <c r="A286" s="63">
        <v>254</v>
      </c>
      <c r="B286" s="24" t="s">
        <v>789</v>
      </c>
      <c r="D286" s="14"/>
      <c r="F286" t="s">
        <v>1710</v>
      </c>
      <c r="G286" t="s">
        <v>1706</v>
      </c>
      <c r="H286" s="14" t="s">
        <v>1706</v>
      </c>
      <c r="I286" t="s">
        <v>34423</v>
      </c>
    </row>
    <row r="287" spans="1:9" ht="48">
      <c r="A287" s="63">
        <v>255</v>
      </c>
      <c r="B287" s="24" t="s">
        <v>790</v>
      </c>
      <c r="D287" s="14"/>
      <c r="F287" t="s">
        <v>1710</v>
      </c>
      <c r="G287" t="s">
        <v>1716</v>
      </c>
      <c r="H287" s="14" t="s">
        <v>791</v>
      </c>
      <c r="I287" t="s">
        <v>34423</v>
      </c>
    </row>
    <row r="288" spans="1:9" ht="60">
      <c r="A288" s="63">
        <v>256</v>
      </c>
      <c r="B288" s="24" t="s">
        <v>792</v>
      </c>
      <c r="D288" s="14"/>
      <c r="F288" t="s">
        <v>1710</v>
      </c>
      <c r="G288" t="s">
        <v>1706</v>
      </c>
      <c r="H288" s="14" t="s">
        <v>1645</v>
      </c>
      <c r="I288" t="s">
        <v>34423</v>
      </c>
    </row>
    <row r="289" spans="1:9" ht="48">
      <c r="A289" s="63">
        <v>257</v>
      </c>
      <c r="B289" s="24" t="s">
        <v>793</v>
      </c>
      <c r="D289" s="14"/>
      <c r="F289" t="s">
        <v>1710</v>
      </c>
      <c r="G289" t="s">
        <v>1716</v>
      </c>
      <c r="H289" s="14" t="s">
        <v>1711</v>
      </c>
      <c r="I289" t="s">
        <v>34423</v>
      </c>
    </row>
    <row r="290" spans="1:9" ht="48">
      <c r="A290" s="63">
        <v>258</v>
      </c>
      <c r="B290" s="24" t="s">
        <v>823</v>
      </c>
      <c r="D290" s="14"/>
      <c r="F290" t="s">
        <v>1710</v>
      </c>
      <c r="G290" t="s">
        <v>1706</v>
      </c>
      <c r="H290" s="14" t="s">
        <v>1706</v>
      </c>
      <c r="I290" t="s">
        <v>34423</v>
      </c>
    </row>
    <row r="291" spans="1:9" ht="60">
      <c r="A291" s="63">
        <v>259</v>
      </c>
      <c r="B291" s="24" t="s">
        <v>824</v>
      </c>
      <c r="D291" s="14"/>
      <c r="F291" t="s">
        <v>1710</v>
      </c>
      <c r="G291" t="s">
        <v>1706</v>
      </c>
      <c r="H291" s="14" t="s">
        <v>1731</v>
      </c>
      <c r="I291" t="s">
        <v>34423</v>
      </c>
    </row>
    <row r="292" spans="1:9" ht="48">
      <c r="A292" s="63">
        <v>260</v>
      </c>
      <c r="B292" s="24" t="s">
        <v>825</v>
      </c>
      <c r="D292" s="14"/>
      <c r="F292" t="s">
        <v>1710</v>
      </c>
      <c r="G292" t="s">
        <v>1716</v>
      </c>
      <c r="H292" s="14" t="s">
        <v>826</v>
      </c>
      <c r="I292" t="s">
        <v>34423</v>
      </c>
    </row>
    <row r="293" spans="1:9" ht="60">
      <c r="A293" s="63">
        <v>261</v>
      </c>
      <c r="B293" s="24" t="s">
        <v>797</v>
      </c>
      <c r="D293" s="14"/>
      <c r="F293" t="s">
        <v>1710</v>
      </c>
      <c r="G293" t="s">
        <v>1706</v>
      </c>
      <c r="H293" s="14" t="s">
        <v>1706</v>
      </c>
      <c r="I293" t="s">
        <v>34423</v>
      </c>
    </row>
    <row r="294" spans="1:9" ht="72">
      <c r="A294" s="63">
        <v>262</v>
      </c>
      <c r="B294" s="24" t="s">
        <v>798</v>
      </c>
      <c r="D294" s="14"/>
      <c r="F294" t="s">
        <v>1710</v>
      </c>
      <c r="G294" t="s">
        <v>1716</v>
      </c>
      <c r="H294" s="14" t="s">
        <v>1752</v>
      </c>
      <c r="I294" t="s">
        <v>34423</v>
      </c>
    </row>
    <row r="295" spans="1:9" ht="48">
      <c r="A295" s="63">
        <v>264</v>
      </c>
      <c r="B295" s="24" t="s">
        <v>768</v>
      </c>
      <c r="D295" s="14"/>
      <c r="F295" t="s">
        <v>1710</v>
      </c>
      <c r="G295" t="s">
        <v>1716</v>
      </c>
      <c r="H295" s="14" t="s">
        <v>1706</v>
      </c>
      <c r="I295" t="s">
        <v>34423</v>
      </c>
    </row>
    <row r="296" spans="1:9" ht="48">
      <c r="A296" s="63">
        <v>265</v>
      </c>
      <c r="B296" s="24" t="s">
        <v>769</v>
      </c>
      <c r="D296" s="14"/>
      <c r="F296" t="s">
        <v>1710</v>
      </c>
      <c r="G296" t="s">
        <v>1716</v>
      </c>
      <c r="H296" s="14" t="s">
        <v>1752</v>
      </c>
      <c r="I296" t="s">
        <v>34423</v>
      </c>
    </row>
    <row r="297" spans="1:9" ht="48">
      <c r="A297" s="63">
        <v>266</v>
      </c>
      <c r="B297" s="24" t="s">
        <v>770</v>
      </c>
      <c r="D297" s="14"/>
      <c r="F297" t="s">
        <v>35253</v>
      </c>
      <c r="G297" t="s">
        <v>1716</v>
      </c>
      <c r="H297" s="14" t="s">
        <v>771</v>
      </c>
      <c r="I297" t="s">
        <v>34423</v>
      </c>
    </row>
    <row r="298" spans="1:9" ht="96">
      <c r="A298" s="63">
        <v>267</v>
      </c>
      <c r="B298" s="24" t="s">
        <v>772</v>
      </c>
      <c r="D298" s="14"/>
      <c r="F298" t="s">
        <v>35253</v>
      </c>
      <c r="G298" t="s">
        <v>773</v>
      </c>
      <c r="H298" s="14" t="s">
        <v>1729</v>
      </c>
      <c r="I298" t="s">
        <v>34423</v>
      </c>
    </row>
    <row r="299" spans="1:9" ht="84">
      <c r="A299" s="63">
        <v>268</v>
      </c>
      <c r="B299" s="24" t="s">
        <v>774</v>
      </c>
      <c r="D299" s="14"/>
      <c r="F299" t="s">
        <v>1710</v>
      </c>
      <c r="G299" t="s">
        <v>1716</v>
      </c>
      <c r="H299" s="14" t="s">
        <v>1686</v>
      </c>
      <c r="I299" t="s">
        <v>34423</v>
      </c>
    </row>
    <row r="300" spans="1:9" ht="72">
      <c r="A300" s="63">
        <v>269</v>
      </c>
      <c r="B300" s="24" t="s">
        <v>775</v>
      </c>
      <c r="D300" s="14"/>
      <c r="F300" t="s">
        <v>1710</v>
      </c>
      <c r="G300" t="s">
        <v>1706</v>
      </c>
      <c r="H300" s="14" t="s">
        <v>1731</v>
      </c>
      <c r="I300" t="s">
        <v>34423</v>
      </c>
    </row>
    <row r="301" spans="1:9" ht="72">
      <c r="A301" s="63">
        <v>270</v>
      </c>
      <c r="B301" s="24" t="s">
        <v>776</v>
      </c>
      <c r="D301" s="14"/>
      <c r="F301" t="s">
        <v>35253</v>
      </c>
      <c r="G301" t="s">
        <v>1706</v>
      </c>
      <c r="H301" s="14" t="s">
        <v>1706</v>
      </c>
      <c r="I301" t="s">
        <v>34423</v>
      </c>
    </row>
    <row r="302" spans="1:9" ht="60">
      <c r="A302" s="63">
        <v>271</v>
      </c>
      <c r="B302" s="24" t="s">
        <v>808</v>
      </c>
      <c r="D302" s="14"/>
      <c r="F302" t="s">
        <v>35253</v>
      </c>
      <c r="G302" t="s">
        <v>1716</v>
      </c>
      <c r="H302" s="14" t="s">
        <v>1729</v>
      </c>
      <c r="I302" t="s">
        <v>34423</v>
      </c>
    </row>
    <row r="303" spans="1:9" ht="48">
      <c r="A303" s="63">
        <v>272</v>
      </c>
      <c r="B303" s="24" t="s">
        <v>809</v>
      </c>
      <c r="D303" s="14"/>
      <c r="F303" t="s">
        <v>1710</v>
      </c>
      <c r="G303" t="s">
        <v>1706</v>
      </c>
      <c r="H303" s="14" t="s">
        <v>1706</v>
      </c>
      <c r="I303" t="s">
        <v>34423</v>
      </c>
    </row>
    <row r="304" spans="1:9" ht="48">
      <c r="A304" s="63">
        <v>273</v>
      </c>
      <c r="B304" s="24" t="s">
        <v>810</v>
      </c>
      <c r="D304" s="14"/>
      <c r="F304" t="s">
        <v>35253</v>
      </c>
      <c r="G304" t="s">
        <v>1716</v>
      </c>
      <c r="H304" s="14" t="s">
        <v>1752</v>
      </c>
      <c r="I304" t="s">
        <v>34423</v>
      </c>
    </row>
    <row r="305" spans="1:9" ht="48">
      <c r="A305" s="63">
        <v>274</v>
      </c>
      <c r="B305" s="24" t="s">
        <v>811</v>
      </c>
      <c r="D305" s="14"/>
      <c r="F305" t="s">
        <v>1710</v>
      </c>
      <c r="G305" t="s">
        <v>1706</v>
      </c>
      <c r="H305" s="14" t="s">
        <v>1731</v>
      </c>
      <c r="I305" t="s">
        <v>34423</v>
      </c>
    </row>
    <row r="306" spans="1:9" ht="60">
      <c r="A306" s="63">
        <v>275</v>
      </c>
      <c r="B306" s="24" t="s">
        <v>781</v>
      </c>
      <c r="D306" s="14"/>
      <c r="F306" t="s">
        <v>35253</v>
      </c>
      <c r="G306" t="s">
        <v>1706</v>
      </c>
      <c r="H306" s="14" t="s">
        <v>1731</v>
      </c>
      <c r="I306" t="s">
        <v>34423</v>
      </c>
    </row>
    <row r="307" spans="1:9" ht="48">
      <c r="A307" s="63">
        <v>277</v>
      </c>
      <c r="B307" s="24" t="s">
        <v>782</v>
      </c>
      <c r="D307" s="14"/>
      <c r="F307" t="s">
        <v>1710</v>
      </c>
      <c r="G307" t="s">
        <v>1706</v>
      </c>
      <c r="H307" s="14" t="s">
        <v>1752</v>
      </c>
      <c r="I307" t="s">
        <v>34423</v>
      </c>
    </row>
    <row r="308" spans="1:9" ht="132">
      <c r="A308" s="63">
        <v>278</v>
      </c>
      <c r="B308" s="24" t="s">
        <v>754</v>
      </c>
      <c r="D308" s="14"/>
      <c r="F308" t="s">
        <v>35253</v>
      </c>
      <c r="G308" t="s">
        <v>1716</v>
      </c>
      <c r="H308" s="14" t="s">
        <v>1729</v>
      </c>
      <c r="I308" t="s">
        <v>34423</v>
      </c>
    </row>
    <row r="309" spans="1:9" ht="48">
      <c r="A309" s="63">
        <v>279</v>
      </c>
      <c r="B309" s="24" t="s">
        <v>755</v>
      </c>
      <c r="D309" s="14"/>
      <c r="F309" t="s">
        <v>1710</v>
      </c>
      <c r="G309" t="s">
        <v>1706</v>
      </c>
      <c r="H309" s="14" t="s">
        <v>1706</v>
      </c>
      <c r="I309" t="s">
        <v>34423</v>
      </c>
    </row>
    <row r="310" spans="1:9" ht="60">
      <c r="A310" s="63">
        <v>280</v>
      </c>
      <c r="B310" s="24" t="s">
        <v>756</v>
      </c>
      <c r="D310" s="14"/>
      <c r="F310" t="s">
        <v>1710</v>
      </c>
      <c r="G310" t="s">
        <v>1706</v>
      </c>
      <c r="H310" s="14" t="s">
        <v>1731</v>
      </c>
      <c r="I310" t="s">
        <v>34423</v>
      </c>
    </row>
    <row r="311" spans="1:9" ht="72">
      <c r="A311" s="63">
        <v>281</v>
      </c>
      <c r="B311" s="24" t="s">
        <v>757</v>
      </c>
      <c r="D311" s="14"/>
      <c r="F311" t="s">
        <v>1710</v>
      </c>
      <c r="G311" t="s">
        <v>1706</v>
      </c>
      <c r="H311" s="14" t="s">
        <v>1706</v>
      </c>
      <c r="I311" t="s">
        <v>34423</v>
      </c>
    </row>
    <row r="312" spans="1:9" ht="60">
      <c r="A312" s="63">
        <v>282</v>
      </c>
      <c r="B312" s="24" t="s">
        <v>758</v>
      </c>
      <c r="D312" s="14"/>
      <c r="F312" t="s">
        <v>35253</v>
      </c>
      <c r="G312" t="s">
        <v>1716</v>
      </c>
      <c r="H312" s="14" t="s">
        <v>1752</v>
      </c>
      <c r="I312" t="s">
        <v>34423</v>
      </c>
    </row>
    <row r="313" spans="1:9" ht="60">
      <c r="A313" s="63">
        <v>283</v>
      </c>
      <c r="B313" s="24" t="s">
        <v>759</v>
      </c>
      <c r="D313" s="14"/>
      <c r="F313" t="s">
        <v>1710</v>
      </c>
      <c r="G313" t="s">
        <v>1716</v>
      </c>
      <c r="H313" s="14" t="s">
        <v>1731</v>
      </c>
      <c r="I313" t="s">
        <v>34423</v>
      </c>
    </row>
    <row r="314" spans="1:9" ht="72">
      <c r="A314" s="63">
        <v>284</v>
      </c>
      <c r="B314" s="24" t="s">
        <v>760</v>
      </c>
      <c r="D314" s="14"/>
      <c r="F314" t="s">
        <v>1710</v>
      </c>
      <c r="G314" t="s">
        <v>1716</v>
      </c>
      <c r="H314" s="14" t="s">
        <v>1729</v>
      </c>
      <c r="I314" t="s">
        <v>34423</v>
      </c>
    </row>
    <row r="315" spans="1:9" ht="60">
      <c r="A315" s="63">
        <v>285</v>
      </c>
      <c r="B315" s="24" t="s">
        <v>794</v>
      </c>
      <c r="D315" s="14"/>
      <c r="F315" t="s">
        <v>1710</v>
      </c>
      <c r="G315" t="s">
        <v>1706</v>
      </c>
      <c r="H315" s="14" t="s">
        <v>1706</v>
      </c>
      <c r="I315" t="s">
        <v>34423</v>
      </c>
    </row>
    <row r="316" spans="1:9" ht="48">
      <c r="A316" s="63">
        <v>286</v>
      </c>
      <c r="B316" s="24" t="s">
        <v>795</v>
      </c>
      <c r="D316" s="14"/>
      <c r="F316" t="s">
        <v>35253</v>
      </c>
      <c r="G316" t="s">
        <v>1706</v>
      </c>
      <c r="H316" s="14" t="s">
        <v>1706</v>
      </c>
      <c r="I316" t="s">
        <v>34423</v>
      </c>
    </row>
    <row r="317" spans="1:9" ht="48">
      <c r="A317" s="63">
        <v>287</v>
      </c>
      <c r="B317" s="24" t="s">
        <v>796</v>
      </c>
      <c r="D317" s="14"/>
      <c r="F317" t="s">
        <v>1710</v>
      </c>
      <c r="G317" t="s">
        <v>1716</v>
      </c>
      <c r="H317" s="14" t="s">
        <v>1731</v>
      </c>
      <c r="I317" t="s">
        <v>34423</v>
      </c>
    </row>
    <row r="318" spans="1:9" ht="60">
      <c r="A318" s="63">
        <v>288</v>
      </c>
      <c r="B318" s="24" t="s">
        <v>765</v>
      </c>
      <c r="D318" s="14"/>
      <c r="F318" t="s">
        <v>1710</v>
      </c>
      <c r="G318" t="s">
        <v>1716</v>
      </c>
      <c r="H318" s="14" t="s">
        <v>1731</v>
      </c>
      <c r="I318" t="s">
        <v>34423</v>
      </c>
    </row>
    <row r="319" spans="1:9" ht="72">
      <c r="A319" s="63">
        <v>289</v>
      </c>
      <c r="B319" s="24" t="s">
        <v>766</v>
      </c>
      <c r="D319" s="14"/>
      <c r="F319" t="s">
        <v>1710</v>
      </c>
      <c r="G319" t="s">
        <v>1716</v>
      </c>
      <c r="H319" s="14" t="s">
        <v>1731</v>
      </c>
      <c r="I319" t="s">
        <v>34423</v>
      </c>
    </row>
    <row r="320" spans="1:9" ht="60">
      <c r="A320" s="63">
        <v>290</v>
      </c>
      <c r="B320" s="24" t="s">
        <v>767</v>
      </c>
      <c r="D320" s="14"/>
      <c r="F320" t="s">
        <v>35253</v>
      </c>
      <c r="G320" t="s">
        <v>1716</v>
      </c>
      <c r="H320" s="14" t="s">
        <v>1731</v>
      </c>
      <c r="I320" t="s">
        <v>34423</v>
      </c>
    </row>
    <row r="321" spans="1:9" ht="60">
      <c r="A321" s="63">
        <v>291</v>
      </c>
      <c r="B321" s="24" t="s">
        <v>737</v>
      </c>
      <c r="D321" s="14"/>
      <c r="F321" t="s">
        <v>35253</v>
      </c>
      <c r="G321" t="s">
        <v>1706</v>
      </c>
      <c r="H321" s="14" t="s">
        <v>1731</v>
      </c>
      <c r="I321" t="s">
        <v>34423</v>
      </c>
    </row>
    <row r="322" spans="1:9" ht="48">
      <c r="A322" s="63">
        <v>292</v>
      </c>
      <c r="B322" s="24" t="s">
        <v>738</v>
      </c>
      <c r="D322" s="14"/>
      <c r="F322" t="s">
        <v>739</v>
      </c>
      <c r="G322" t="s">
        <v>35279</v>
      </c>
      <c r="H322" s="14" t="s">
        <v>1729</v>
      </c>
      <c r="I322" t="s">
        <v>34423</v>
      </c>
    </row>
    <row r="323" spans="1:9" ht="48">
      <c r="A323" s="63">
        <v>293</v>
      </c>
      <c r="B323" s="24" t="s">
        <v>740</v>
      </c>
      <c r="D323" s="14"/>
      <c r="F323" t="s">
        <v>1710</v>
      </c>
      <c r="G323" t="s">
        <v>1716</v>
      </c>
      <c r="H323" s="14" t="s">
        <v>741</v>
      </c>
      <c r="I323" t="s">
        <v>34423</v>
      </c>
    </row>
    <row r="324" spans="1:9" ht="84">
      <c r="A324" s="63">
        <v>294</v>
      </c>
      <c r="B324" s="24" t="s">
        <v>742</v>
      </c>
      <c r="D324" s="14"/>
      <c r="F324" t="s">
        <v>35253</v>
      </c>
      <c r="G324" t="s">
        <v>35279</v>
      </c>
      <c r="H324" s="14" t="s">
        <v>1706</v>
      </c>
      <c r="I324" t="s">
        <v>34423</v>
      </c>
    </row>
    <row r="325" spans="1:9" ht="48">
      <c r="A325" s="63">
        <v>296</v>
      </c>
      <c r="B325" s="24" t="s">
        <v>743</v>
      </c>
      <c r="D325" s="14"/>
      <c r="F325" t="s">
        <v>1710</v>
      </c>
      <c r="G325" t="s">
        <v>1706</v>
      </c>
      <c r="H325" s="14" t="s">
        <v>1706</v>
      </c>
      <c r="I325" t="s">
        <v>34423</v>
      </c>
    </row>
    <row r="326" spans="1:9" ht="48">
      <c r="A326" s="63">
        <v>297</v>
      </c>
      <c r="B326" s="24" t="s">
        <v>744</v>
      </c>
      <c r="D326" s="14"/>
      <c r="F326" t="s">
        <v>1710</v>
      </c>
      <c r="G326" t="s">
        <v>1716</v>
      </c>
      <c r="H326" s="14" t="s">
        <v>1752</v>
      </c>
      <c r="I326" t="s">
        <v>34423</v>
      </c>
    </row>
    <row r="327" spans="1:9" ht="72">
      <c r="A327" s="63">
        <v>298</v>
      </c>
      <c r="B327" s="24" t="s">
        <v>745</v>
      </c>
      <c r="D327" s="14"/>
      <c r="F327" t="s">
        <v>35253</v>
      </c>
      <c r="G327" t="s">
        <v>1706</v>
      </c>
      <c r="H327" s="14" t="s">
        <v>1706</v>
      </c>
      <c r="I327" t="s">
        <v>34423</v>
      </c>
    </row>
    <row r="328" spans="1:9" ht="60">
      <c r="A328" s="63">
        <v>299</v>
      </c>
      <c r="B328" s="24" t="s">
        <v>746</v>
      </c>
      <c r="D328" s="14"/>
      <c r="F328" t="s">
        <v>1710</v>
      </c>
      <c r="G328" t="s">
        <v>35279</v>
      </c>
      <c r="H328" s="14" t="s">
        <v>1729</v>
      </c>
      <c r="I328" t="s">
        <v>34423</v>
      </c>
    </row>
    <row r="329" spans="1:9" ht="48">
      <c r="A329" s="63">
        <v>300</v>
      </c>
      <c r="B329" s="24" t="s">
        <v>747</v>
      </c>
      <c r="D329" s="14"/>
      <c r="F329" t="s">
        <v>1710</v>
      </c>
      <c r="G329" t="s">
        <v>1716</v>
      </c>
      <c r="H329" s="14" t="s">
        <v>777</v>
      </c>
      <c r="I329" t="s">
        <v>34423</v>
      </c>
    </row>
    <row r="330" spans="1:9" ht="60">
      <c r="A330" s="63">
        <v>301</v>
      </c>
      <c r="B330" s="24" t="s">
        <v>778</v>
      </c>
      <c r="D330" s="14"/>
      <c r="F330" t="s">
        <v>1710</v>
      </c>
      <c r="G330" t="s">
        <v>1716</v>
      </c>
      <c r="H330" s="14" t="s">
        <v>1706</v>
      </c>
      <c r="I330" t="s">
        <v>34423</v>
      </c>
    </row>
    <row r="331" spans="1:9" ht="72">
      <c r="A331" s="63">
        <v>302</v>
      </c>
      <c r="B331" s="24" t="s">
        <v>779</v>
      </c>
      <c r="D331" s="14"/>
      <c r="F331" t="s">
        <v>1710</v>
      </c>
      <c r="G331" t="s">
        <v>1706</v>
      </c>
      <c r="H331" s="14" t="s">
        <v>1731</v>
      </c>
      <c r="I331" t="s">
        <v>34423</v>
      </c>
    </row>
    <row r="332" spans="1:9" ht="60">
      <c r="A332" s="63">
        <v>303</v>
      </c>
      <c r="B332" s="24" t="s">
        <v>780</v>
      </c>
      <c r="D332" s="14"/>
      <c r="F332" t="s">
        <v>1710</v>
      </c>
      <c r="G332" t="s">
        <v>1706</v>
      </c>
      <c r="H332" s="14" t="s">
        <v>1706</v>
      </c>
      <c r="I332" t="s">
        <v>34423</v>
      </c>
    </row>
    <row r="333" spans="1:9" ht="84">
      <c r="A333" s="63">
        <v>304</v>
      </c>
      <c r="B333" s="24" t="s">
        <v>752</v>
      </c>
      <c r="D333" s="14"/>
      <c r="F333" t="s">
        <v>1710</v>
      </c>
      <c r="G333" t="s">
        <v>1706</v>
      </c>
      <c r="H333" s="14" t="s">
        <v>1731</v>
      </c>
      <c r="I333" t="s">
        <v>34423</v>
      </c>
    </row>
    <row r="334" spans="1:9" ht="72">
      <c r="A334" s="63">
        <v>305</v>
      </c>
      <c r="B334" s="24" t="s">
        <v>753</v>
      </c>
      <c r="D334" s="14"/>
      <c r="F334" t="s">
        <v>1710</v>
      </c>
      <c r="G334" t="s">
        <v>1716</v>
      </c>
      <c r="H334" s="14" t="s">
        <v>1706</v>
      </c>
      <c r="I334" t="s">
        <v>34423</v>
      </c>
    </row>
    <row r="335" spans="1:9" ht="84">
      <c r="A335" s="63">
        <v>307</v>
      </c>
      <c r="B335" s="24" t="s">
        <v>723</v>
      </c>
      <c r="D335" s="14"/>
      <c r="F335" t="s">
        <v>1710</v>
      </c>
      <c r="G335" t="s">
        <v>1716</v>
      </c>
      <c r="H335" s="14" t="s">
        <v>1706</v>
      </c>
      <c r="I335" t="s">
        <v>34423</v>
      </c>
    </row>
    <row r="336" spans="1:9" ht="72">
      <c r="A336" s="63">
        <v>308</v>
      </c>
      <c r="B336" s="24" t="s">
        <v>724</v>
      </c>
      <c r="D336" s="14"/>
      <c r="F336" t="s">
        <v>35253</v>
      </c>
      <c r="G336" t="s">
        <v>35269</v>
      </c>
      <c r="H336" s="14" t="s">
        <v>35269</v>
      </c>
      <c r="I336" t="s">
        <v>34423</v>
      </c>
    </row>
    <row r="337" spans="1:9" ht="48">
      <c r="A337" s="63">
        <v>309</v>
      </c>
      <c r="B337" s="24" t="s">
        <v>725</v>
      </c>
      <c r="D337" s="14"/>
      <c r="F337" t="s">
        <v>1710</v>
      </c>
      <c r="G337" t="s">
        <v>1716</v>
      </c>
      <c r="H337" s="14" t="s">
        <v>1729</v>
      </c>
      <c r="I337" t="s">
        <v>34423</v>
      </c>
    </row>
    <row r="338" spans="1:9" ht="48">
      <c r="A338" s="63">
        <v>310</v>
      </c>
      <c r="B338" s="24" t="s">
        <v>726</v>
      </c>
      <c r="D338" s="14"/>
      <c r="F338" t="s">
        <v>1710</v>
      </c>
      <c r="G338" t="s">
        <v>1716</v>
      </c>
      <c r="H338" s="14" t="s">
        <v>1012</v>
      </c>
      <c r="I338" t="s">
        <v>34423</v>
      </c>
    </row>
    <row r="339" spans="1:9" ht="72">
      <c r="A339" s="63">
        <v>311</v>
      </c>
      <c r="B339" s="24" t="s">
        <v>727</v>
      </c>
      <c r="D339" s="14"/>
      <c r="F339" t="s">
        <v>35253</v>
      </c>
      <c r="G339" t="s">
        <v>1716</v>
      </c>
      <c r="H339" s="14" t="s">
        <v>1752</v>
      </c>
      <c r="I339" t="s">
        <v>34423</v>
      </c>
    </row>
    <row r="340" spans="1:9" ht="48">
      <c r="A340" s="63">
        <v>312</v>
      </c>
      <c r="B340" s="24" t="s">
        <v>728</v>
      </c>
      <c r="D340" s="14"/>
      <c r="F340" t="s">
        <v>35253</v>
      </c>
      <c r="G340" t="s">
        <v>1706</v>
      </c>
      <c r="H340" s="14" t="s">
        <v>1706</v>
      </c>
      <c r="I340" t="s">
        <v>34423</v>
      </c>
    </row>
    <row r="341" spans="1:9" ht="72">
      <c r="A341" s="63">
        <v>314</v>
      </c>
      <c r="B341" s="24" t="s">
        <v>729</v>
      </c>
      <c r="D341" s="14"/>
      <c r="F341" t="s">
        <v>35253</v>
      </c>
      <c r="G341" t="s">
        <v>1706</v>
      </c>
      <c r="H341" s="14" t="s">
        <v>1731</v>
      </c>
      <c r="I341" t="s">
        <v>34423</v>
      </c>
    </row>
    <row r="342" spans="1:9" ht="48">
      <c r="A342" s="63">
        <v>315</v>
      </c>
      <c r="B342" s="24" t="s">
        <v>730</v>
      </c>
      <c r="D342" s="14"/>
      <c r="F342" t="s">
        <v>922</v>
      </c>
      <c r="G342" t="s">
        <v>1716</v>
      </c>
      <c r="H342" s="14" t="s">
        <v>1706</v>
      </c>
      <c r="I342" t="s">
        <v>34423</v>
      </c>
    </row>
    <row r="343" spans="1:9" ht="60">
      <c r="A343" s="63">
        <v>316</v>
      </c>
      <c r="B343" s="24" t="s">
        <v>761</v>
      </c>
      <c r="D343" s="14"/>
      <c r="F343" t="s">
        <v>35253</v>
      </c>
      <c r="G343" t="s">
        <v>1706</v>
      </c>
      <c r="H343" s="14" t="s">
        <v>1731</v>
      </c>
      <c r="I343" t="s">
        <v>34423</v>
      </c>
    </row>
    <row r="344" spans="1:9" ht="48">
      <c r="A344" s="63">
        <v>317</v>
      </c>
      <c r="B344" s="24" t="s">
        <v>762</v>
      </c>
      <c r="D344" s="14"/>
      <c r="F344" t="s">
        <v>35253</v>
      </c>
      <c r="G344" t="s">
        <v>1706</v>
      </c>
      <c r="H344" s="14" t="s">
        <v>1731</v>
      </c>
      <c r="I344" t="s">
        <v>34423</v>
      </c>
    </row>
    <row r="345" spans="1:9" ht="60">
      <c r="A345" s="63">
        <v>318</v>
      </c>
      <c r="B345" s="24" t="s">
        <v>763</v>
      </c>
      <c r="D345" s="14"/>
      <c r="F345" t="s">
        <v>35253</v>
      </c>
      <c r="G345" t="s">
        <v>1706</v>
      </c>
      <c r="H345" s="14" t="s">
        <v>1706</v>
      </c>
      <c r="I345" t="s">
        <v>34423</v>
      </c>
    </row>
    <row r="346" spans="1:9" ht="60">
      <c r="A346" s="63">
        <v>319</v>
      </c>
      <c r="B346" s="24" t="s">
        <v>764</v>
      </c>
      <c r="D346" s="14"/>
      <c r="F346" t="s">
        <v>35253</v>
      </c>
      <c r="G346" t="s">
        <v>35279</v>
      </c>
      <c r="H346" s="14" t="s">
        <v>35107</v>
      </c>
      <c r="I346" t="s">
        <v>34423</v>
      </c>
    </row>
    <row r="347" spans="1:9" ht="60">
      <c r="A347" s="63">
        <v>320</v>
      </c>
      <c r="B347" s="24" t="s">
        <v>735</v>
      </c>
      <c r="D347" s="14"/>
      <c r="F347" t="s">
        <v>1710</v>
      </c>
      <c r="G347" t="s">
        <v>35269</v>
      </c>
      <c r="H347" s="14" t="s">
        <v>35107</v>
      </c>
      <c r="I347" t="s">
        <v>34423</v>
      </c>
    </row>
    <row r="348" spans="1:9" ht="60">
      <c r="A348" s="63">
        <v>321</v>
      </c>
      <c r="B348" s="24" t="s">
        <v>736</v>
      </c>
      <c r="D348" s="14"/>
      <c r="F348" t="s">
        <v>1710</v>
      </c>
      <c r="G348" t="s">
        <v>35279</v>
      </c>
      <c r="H348" s="14" t="s">
        <v>35280</v>
      </c>
      <c r="I348" t="s">
        <v>34423</v>
      </c>
    </row>
    <row r="349" spans="1:9" ht="72">
      <c r="A349" s="63">
        <v>322</v>
      </c>
      <c r="B349" s="24" t="s">
        <v>705</v>
      </c>
      <c r="D349" s="14"/>
      <c r="F349" t="s">
        <v>1710</v>
      </c>
      <c r="G349" t="s">
        <v>35279</v>
      </c>
      <c r="H349" s="14" t="s">
        <v>35269</v>
      </c>
      <c r="I349" t="s">
        <v>34423</v>
      </c>
    </row>
    <row r="350" spans="1:9" ht="48">
      <c r="A350" s="63">
        <v>323</v>
      </c>
      <c r="B350" s="24" t="s">
        <v>706</v>
      </c>
      <c r="D350" s="14"/>
      <c r="F350" t="s">
        <v>35253</v>
      </c>
      <c r="G350" t="s">
        <v>1716</v>
      </c>
      <c r="H350" s="14" t="s">
        <v>1598</v>
      </c>
      <c r="I350" t="s">
        <v>34423</v>
      </c>
    </row>
    <row r="351" spans="1:9" ht="60">
      <c r="A351" s="63">
        <v>325</v>
      </c>
      <c r="B351" s="24" t="s">
        <v>707</v>
      </c>
      <c r="D351" s="14"/>
      <c r="F351" t="s">
        <v>35253</v>
      </c>
      <c r="G351" t="s">
        <v>35269</v>
      </c>
      <c r="H351" s="14" t="s">
        <v>1706</v>
      </c>
      <c r="I351" t="s">
        <v>34423</v>
      </c>
    </row>
    <row r="352" spans="1:9" ht="48">
      <c r="A352" s="63">
        <v>326</v>
      </c>
      <c r="B352" s="24" t="s">
        <v>708</v>
      </c>
      <c r="D352" s="14"/>
      <c r="F352" t="s">
        <v>1710</v>
      </c>
      <c r="G352" t="s">
        <v>1706</v>
      </c>
      <c r="H352" s="14" t="s">
        <v>1706</v>
      </c>
      <c r="I352" t="s">
        <v>34423</v>
      </c>
    </row>
    <row r="353" spans="1:9" ht="60">
      <c r="A353" s="63">
        <v>327</v>
      </c>
      <c r="B353" s="24" t="s">
        <v>709</v>
      </c>
      <c r="D353" s="14"/>
      <c r="F353" t="s">
        <v>1710</v>
      </c>
      <c r="G353" t="s">
        <v>1706</v>
      </c>
      <c r="H353" s="14" t="s">
        <v>1706</v>
      </c>
      <c r="I353" t="s">
        <v>34423</v>
      </c>
    </row>
    <row r="354" spans="1:9" ht="60">
      <c r="A354" s="63">
        <v>328</v>
      </c>
      <c r="B354" s="24" t="s">
        <v>710</v>
      </c>
      <c r="D354" s="14"/>
      <c r="F354" t="s">
        <v>1710</v>
      </c>
      <c r="G354" t="s">
        <v>1716</v>
      </c>
      <c r="H354" s="14" t="s">
        <v>1731</v>
      </c>
      <c r="I354" t="s">
        <v>34423</v>
      </c>
    </row>
    <row r="355" spans="1:9" ht="72">
      <c r="A355" s="63">
        <v>329</v>
      </c>
      <c r="B355" s="24" t="s">
        <v>711</v>
      </c>
      <c r="D355" s="14"/>
      <c r="F355" t="s">
        <v>1710</v>
      </c>
      <c r="G355" t="s">
        <v>35279</v>
      </c>
      <c r="H355" s="14" t="s">
        <v>35107</v>
      </c>
      <c r="I355" t="s">
        <v>34423</v>
      </c>
    </row>
    <row r="356" spans="1:9" ht="48">
      <c r="A356" s="63">
        <v>330</v>
      </c>
      <c r="B356" s="24" t="s">
        <v>712</v>
      </c>
      <c r="D356" s="14"/>
      <c r="F356" t="s">
        <v>1710</v>
      </c>
      <c r="G356" t="s">
        <v>1716</v>
      </c>
      <c r="H356" s="14" t="s">
        <v>1752</v>
      </c>
      <c r="I356" t="s">
        <v>34423</v>
      </c>
    </row>
    <row r="357" spans="1:9" ht="60">
      <c r="A357" s="63">
        <v>331</v>
      </c>
      <c r="B357" s="24" t="s">
        <v>713</v>
      </c>
      <c r="D357" s="14"/>
      <c r="F357" t="s">
        <v>1710</v>
      </c>
      <c r="G357" t="s">
        <v>1716</v>
      </c>
      <c r="H357" s="14" t="s">
        <v>714</v>
      </c>
      <c r="I357" t="s">
        <v>34423</v>
      </c>
    </row>
    <row r="358" spans="1:9" ht="60">
      <c r="A358" s="63">
        <v>332</v>
      </c>
      <c r="B358" s="24" t="s">
        <v>748</v>
      </c>
      <c r="D358" s="14"/>
      <c r="F358" t="s">
        <v>1710</v>
      </c>
      <c r="G358" t="s">
        <v>1706</v>
      </c>
      <c r="H358" s="14" t="s">
        <v>1731</v>
      </c>
      <c r="I358" t="s">
        <v>34423</v>
      </c>
    </row>
    <row r="359" spans="1:9" ht="48">
      <c r="A359" s="63">
        <v>333</v>
      </c>
      <c r="B359" s="24" t="s">
        <v>749</v>
      </c>
      <c r="D359" s="14"/>
      <c r="F359" t="s">
        <v>1710</v>
      </c>
      <c r="G359" t="s">
        <v>1716</v>
      </c>
      <c r="H359" s="14" t="s">
        <v>1706</v>
      </c>
      <c r="I359" t="s">
        <v>34423</v>
      </c>
    </row>
    <row r="360" spans="1:9" ht="60">
      <c r="A360" s="63">
        <v>334</v>
      </c>
      <c r="B360" s="24" t="s">
        <v>750</v>
      </c>
      <c r="D360" s="14"/>
      <c r="F360" t="s">
        <v>1710</v>
      </c>
      <c r="G360" t="s">
        <v>1706</v>
      </c>
      <c r="H360" s="14" t="s">
        <v>1731</v>
      </c>
      <c r="I360" t="s">
        <v>34423</v>
      </c>
    </row>
    <row r="361" spans="1:9" ht="48">
      <c r="A361" s="63">
        <v>335</v>
      </c>
      <c r="B361" s="24" t="s">
        <v>751</v>
      </c>
      <c r="D361" s="14"/>
      <c r="F361" t="s">
        <v>35253</v>
      </c>
      <c r="G361" t="s">
        <v>1706</v>
      </c>
      <c r="H361" s="14" t="s">
        <v>35269</v>
      </c>
      <c r="I361" t="s">
        <v>34423</v>
      </c>
    </row>
    <row r="362" spans="1:9" ht="48">
      <c r="A362" s="63">
        <v>336</v>
      </c>
      <c r="B362" s="24" t="s">
        <v>720</v>
      </c>
      <c r="D362" s="14"/>
      <c r="F362" t="s">
        <v>35253</v>
      </c>
      <c r="G362" t="s">
        <v>35279</v>
      </c>
      <c r="H362" s="14" t="s">
        <v>1729</v>
      </c>
      <c r="I362" t="s">
        <v>34423</v>
      </c>
    </row>
    <row r="363" spans="1:9" ht="48">
      <c r="A363" s="63">
        <v>337</v>
      </c>
      <c r="B363" s="24" t="s">
        <v>721</v>
      </c>
      <c r="D363" s="14"/>
      <c r="F363" t="s">
        <v>1710</v>
      </c>
      <c r="G363" t="s">
        <v>1706</v>
      </c>
      <c r="H363" s="14" t="s">
        <v>1706</v>
      </c>
      <c r="I363" t="s">
        <v>34423</v>
      </c>
    </row>
    <row r="364" spans="1:9" ht="48">
      <c r="A364" s="63">
        <v>338</v>
      </c>
      <c r="B364" s="24" t="s">
        <v>722</v>
      </c>
      <c r="D364" s="14"/>
      <c r="F364" t="s">
        <v>1710</v>
      </c>
      <c r="G364" t="s">
        <v>1706</v>
      </c>
      <c r="H364" s="14" t="s">
        <v>1731</v>
      </c>
      <c r="I364" t="s">
        <v>34423</v>
      </c>
    </row>
    <row r="365" spans="1:9" ht="48">
      <c r="A365" s="63">
        <v>339</v>
      </c>
      <c r="B365" s="24" t="s">
        <v>689</v>
      </c>
      <c r="D365" s="14"/>
      <c r="F365" t="s">
        <v>1710</v>
      </c>
      <c r="G365" t="s">
        <v>1706</v>
      </c>
      <c r="H365" s="14" t="s">
        <v>1706</v>
      </c>
      <c r="I365" t="s">
        <v>34423</v>
      </c>
    </row>
    <row r="366" spans="1:9" ht="60">
      <c r="A366" s="63">
        <v>340</v>
      </c>
      <c r="B366" s="24" t="s">
        <v>690</v>
      </c>
      <c r="D366" s="14"/>
      <c r="F366" t="s">
        <v>922</v>
      </c>
      <c r="G366" t="s">
        <v>1716</v>
      </c>
      <c r="H366" s="14" t="s">
        <v>1752</v>
      </c>
      <c r="I366" t="s">
        <v>34423</v>
      </c>
    </row>
    <row r="367" spans="1:9" ht="60">
      <c r="A367" s="63">
        <v>341</v>
      </c>
      <c r="B367" s="24" t="s">
        <v>691</v>
      </c>
      <c r="D367" s="14"/>
      <c r="F367" t="s">
        <v>922</v>
      </c>
      <c r="G367" t="s">
        <v>1716</v>
      </c>
      <c r="H367" s="14" t="s">
        <v>692</v>
      </c>
      <c r="I367" t="s">
        <v>34423</v>
      </c>
    </row>
    <row r="368" spans="1:9" ht="60">
      <c r="A368" s="63">
        <v>342</v>
      </c>
      <c r="B368" s="24" t="s">
        <v>693</v>
      </c>
      <c r="D368" s="14"/>
      <c r="F368" t="s">
        <v>35253</v>
      </c>
      <c r="G368" t="s">
        <v>35269</v>
      </c>
      <c r="H368" s="14" t="s">
        <v>34603</v>
      </c>
      <c r="I368" t="s">
        <v>34423</v>
      </c>
    </row>
    <row r="369" spans="1:9" ht="60">
      <c r="A369" s="63">
        <v>343</v>
      </c>
      <c r="B369" s="24" t="s">
        <v>694</v>
      </c>
      <c r="D369" s="14"/>
      <c r="F369" t="s">
        <v>1710</v>
      </c>
      <c r="G369" t="s">
        <v>35279</v>
      </c>
      <c r="H369" s="14" t="s">
        <v>35107</v>
      </c>
      <c r="I369" t="s">
        <v>34423</v>
      </c>
    </row>
    <row r="370" spans="1:9" ht="48">
      <c r="A370" s="63">
        <v>344</v>
      </c>
      <c r="B370" s="24" t="s">
        <v>695</v>
      </c>
      <c r="D370" s="14"/>
      <c r="F370" t="s">
        <v>1710</v>
      </c>
      <c r="G370" t="s">
        <v>35269</v>
      </c>
      <c r="H370" s="14" t="s">
        <v>35107</v>
      </c>
      <c r="I370" t="s">
        <v>34423</v>
      </c>
    </row>
    <row r="371" spans="1:9" ht="48">
      <c r="A371" s="63">
        <v>345</v>
      </c>
      <c r="B371" s="24" t="s">
        <v>696</v>
      </c>
      <c r="D371" s="14"/>
      <c r="F371" t="s">
        <v>1710</v>
      </c>
      <c r="G371" t="s">
        <v>35279</v>
      </c>
      <c r="H371" s="14" t="s">
        <v>35280</v>
      </c>
      <c r="I371" t="s">
        <v>34423</v>
      </c>
    </row>
    <row r="372" spans="1:9" ht="48">
      <c r="A372" s="63">
        <v>346</v>
      </c>
      <c r="B372" s="24" t="s">
        <v>697</v>
      </c>
      <c r="D372" s="14"/>
      <c r="F372" t="s">
        <v>1710</v>
      </c>
      <c r="G372" t="s">
        <v>35269</v>
      </c>
      <c r="H372" s="14" t="s">
        <v>35269</v>
      </c>
      <c r="I372" t="s">
        <v>34423</v>
      </c>
    </row>
    <row r="373" spans="1:9" ht="48">
      <c r="A373" s="63">
        <v>347</v>
      </c>
      <c r="B373" s="24" t="s">
        <v>698</v>
      </c>
      <c r="D373" s="14"/>
      <c r="F373" t="s">
        <v>1710</v>
      </c>
      <c r="G373" t="s">
        <v>35279</v>
      </c>
      <c r="H373" s="14" t="s">
        <v>35280</v>
      </c>
      <c r="I373" t="s">
        <v>34423</v>
      </c>
    </row>
    <row r="374" spans="1:9" ht="48">
      <c r="A374" s="63">
        <v>348</v>
      </c>
      <c r="B374" s="24" t="s">
        <v>731</v>
      </c>
      <c r="D374" s="14"/>
      <c r="F374" t="s">
        <v>1710</v>
      </c>
      <c r="G374" t="s">
        <v>35269</v>
      </c>
      <c r="H374" s="14" t="s">
        <v>35269</v>
      </c>
      <c r="I374" t="s">
        <v>34423</v>
      </c>
    </row>
    <row r="375" spans="1:9" ht="72">
      <c r="A375" s="63">
        <v>349</v>
      </c>
      <c r="B375" s="24" t="s">
        <v>732</v>
      </c>
      <c r="D375" s="14"/>
      <c r="F375" t="s">
        <v>1710</v>
      </c>
      <c r="G375" t="s">
        <v>35269</v>
      </c>
      <c r="H375" s="14" t="s">
        <v>35107</v>
      </c>
      <c r="I375" t="s">
        <v>34423</v>
      </c>
    </row>
    <row r="376" spans="1:9" ht="48">
      <c r="A376" s="63">
        <v>350</v>
      </c>
      <c r="B376" s="24" t="s">
        <v>733</v>
      </c>
      <c r="D376" s="14"/>
      <c r="F376" t="s">
        <v>1710</v>
      </c>
      <c r="G376" t="s">
        <v>35269</v>
      </c>
      <c r="H376" s="14" t="s">
        <v>35269</v>
      </c>
      <c r="I376" t="s">
        <v>34423</v>
      </c>
    </row>
    <row r="377" spans="1:9" ht="72">
      <c r="A377" s="63">
        <v>351</v>
      </c>
      <c r="B377" s="24" t="s">
        <v>734</v>
      </c>
      <c r="D377" s="14"/>
      <c r="F377" t="s">
        <v>35253</v>
      </c>
      <c r="G377" t="s">
        <v>1706</v>
      </c>
      <c r="H377" s="14" t="s">
        <v>1706</v>
      </c>
      <c r="I377" t="s">
        <v>34423</v>
      </c>
    </row>
    <row r="378" spans="1:9" ht="72">
      <c r="A378" s="63">
        <v>352</v>
      </c>
      <c r="B378" s="24" t="s">
        <v>704</v>
      </c>
      <c r="D378" s="14"/>
      <c r="F378" t="s">
        <v>1710</v>
      </c>
      <c r="G378" t="s">
        <v>1716</v>
      </c>
      <c r="H378" s="14" t="s">
        <v>1729</v>
      </c>
      <c r="I378" t="s">
        <v>34423</v>
      </c>
    </row>
    <row r="379" spans="1:9" ht="72">
      <c r="A379" s="63">
        <v>354</v>
      </c>
      <c r="B379" s="24" t="s">
        <v>676</v>
      </c>
      <c r="D379" s="14"/>
      <c r="F379" t="s">
        <v>1710</v>
      </c>
      <c r="G379" t="s">
        <v>1706</v>
      </c>
      <c r="H379" s="14" t="s">
        <v>1706</v>
      </c>
      <c r="I379" t="s">
        <v>34423</v>
      </c>
    </row>
    <row r="380" spans="1:9" ht="48">
      <c r="A380" s="63">
        <v>355</v>
      </c>
      <c r="B380" s="24" t="s">
        <v>677</v>
      </c>
      <c r="D380" s="14"/>
      <c r="F380" t="s">
        <v>35253</v>
      </c>
      <c r="G380" t="s">
        <v>1716</v>
      </c>
      <c r="H380" s="14" t="s">
        <v>1706</v>
      </c>
      <c r="I380" t="s">
        <v>34423</v>
      </c>
    </row>
    <row r="381" spans="1:9" ht="60">
      <c r="A381" s="63">
        <v>356</v>
      </c>
      <c r="B381" s="24" t="s">
        <v>678</v>
      </c>
      <c r="D381" s="14"/>
      <c r="F381" t="s">
        <v>1710</v>
      </c>
      <c r="G381" t="s">
        <v>1716</v>
      </c>
      <c r="H381" s="14" t="s">
        <v>1752</v>
      </c>
      <c r="I381" t="s">
        <v>34423</v>
      </c>
    </row>
    <row r="382" spans="1:9" ht="60">
      <c r="A382" s="63">
        <v>357</v>
      </c>
      <c r="B382" s="24" t="s">
        <v>679</v>
      </c>
      <c r="D382" s="14"/>
      <c r="F382" t="s">
        <v>1710</v>
      </c>
      <c r="G382" t="s">
        <v>1716</v>
      </c>
      <c r="H382" s="14" t="s">
        <v>1706</v>
      </c>
      <c r="I382" t="s">
        <v>34423</v>
      </c>
    </row>
    <row r="383" spans="1:9" ht="60">
      <c r="A383" s="63">
        <v>358</v>
      </c>
      <c r="B383" s="24" t="s">
        <v>680</v>
      </c>
      <c r="D383" s="14"/>
      <c r="F383" t="s">
        <v>35253</v>
      </c>
      <c r="G383" t="s">
        <v>1706</v>
      </c>
      <c r="H383" s="14" t="s">
        <v>1706</v>
      </c>
      <c r="I383" t="s">
        <v>34423</v>
      </c>
    </row>
    <row r="384" spans="1:9" ht="48">
      <c r="A384" s="63">
        <v>359</v>
      </c>
      <c r="B384" s="24" t="s">
        <v>681</v>
      </c>
      <c r="F384" t="s">
        <v>35253</v>
      </c>
      <c r="G384" t="s">
        <v>1716</v>
      </c>
      <c r="H384" s="14" t="s">
        <v>1706</v>
      </c>
      <c r="I384" t="s">
        <v>34423</v>
      </c>
    </row>
    <row r="385" spans="1:9" ht="72">
      <c r="A385" s="63">
        <v>360</v>
      </c>
      <c r="B385" s="24" t="s">
        <v>682</v>
      </c>
      <c r="F385" t="s">
        <v>1710</v>
      </c>
      <c r="G385" t="s">
        <v>1716</v>
      </c>
      <c r="H385" s="14" t="s">
        <v>1729</v>
      </c>
      <c r="I385" t="s">
        <v>34423</v>
      </c>
    </row>
    <row r="386" spans="1:9" ht="48">
      <c r="A386" s="63">
        <v>361</v>
      </c>
      <c r="B386" s="24" t="s">
        <v>683</v>
      </c>
      <c r="F386" t="s">
        <v>1710</v>
      </c>
      <c r="G386" t="s">
        <v>1716</v>
      </c>
      <c r="H386" s="14" t="s">
        <v>1706</v>
      </c>
      <c r="I386" t="s">
        <v>34423</v>
      </c>
    </row>
    <row r="387" spans="1:9" ht="48">
      <c r="A387" s="63">
        <v>362</v>
      </c>
      <c r="B387" s="24" t="s">
        <v>684</v>
      </c>
      <c r="F387" t="s">
        <v>1710</v>
      </c>
      <c r="G387" t="s">
        <v>1716</v>
      </c>
      <c r="H387" s="14" t="s">
        <v>1731</v>
      </c>
      <c r="I387" t="s">
        <v>34423</v>
      </c>
    </row>
    <row r="388" spans="1:9" ht="48">
      <c r="A388" s="63">
        <v>363</v>
      </c>
      <c r="B388" s="24" t="s">
        <v>715</v>
      </c>
      <c r="F388" t="s">
        <v>1710</v>
      </c>
      <c r="G388" t="s">
        <v>1716</v>
      </c>
      <c r="H388" s="14" t="s">
        <v>1731</v>
      </c>
      <c r="I388" t="s">
        <v>34423</v>
      </c>
    </row>
    <row r="389" spans="1:9" ht="48">
      <c r="A389" s="63">
        <v>364</v>
      </c>
      <c r="B389" s="24" t="s">
        <v>716</v>
      </c>
      <c r="F389" t="s">
        <v>1710</v>
      </c>
      <c r="G389" t="s">
        <v>1716</v>
      </c>
      <c r="H389" s="14" t="s">
        <v>1706</v>
      </c>
      <c r="I389" t="s">
        <v>34423</v>
      </c>
    </row>
    <row r="390" spans="1:9" ht="84">
      <c r="A390" s="63">
        <v>365</v>
      </c>
      <c r="B390" s="24" t="s">
        <v>717</v>
      </c>
      <c r="F390" t="s">
        <v>1710</v>
      </c>
      <c r="G390" t="s">
        <v>1706</v>
      </c>
      <c r="H390" s="14" t="s">
        <v>1731</v>
      </c>
      <c r="I390" t="s">
        <v>34423</v>
      </c>
    </row>
    <row r="391" spans="1:9" ht="48">
      <c r="A391" s="63">
        <v>366</v>
      </c>
      <c r="B391" s="24" t="s">
        <v>718</v>
      </c>
      <c r="F391" t="s">
        <v>1710</v>
      </c>
      <c r="G391" t="s">
        <v>1706</v>
      </c>
      <c r="H391" s="14" t="s">
        <v>1706</v>
      </c>
      <c r="I391" t="s">
        <v>34423</v>
      </c>
    </row>
    <row r="392" spans="1:9" ht="60">
      <c r="A392" s="63">
        <v>370</v>
      </c>
      <c r="B392" s="24" t="s">
        <v>719</v>
      </c>
      <c r="F392" t="s">
        <v>1710</v>
      </c>
      <c r="G392" t="s">
        <v>1716</v>
      </c>
      <c r="H392" t="s">
        <v>1729</v>
      </c>
      <c r="I392" t="s">
        <v>34423</v>
      </c>
    </row>
    <row r="393" spans="1:9" ht="84">
      <c r="A393" s="63">
        <v>371</v>
      </c>
      <c r="B393" s="24" t="s">
        <v>688</v>
      </c>
      <c r="F393" t="s">
        <v>35253</v>
      </c>
      <c r="G393" t="s">
        <v>1716</v>
      </c>
      <c r="H393" t="s">
        <v>1731</v>
      </c>
      <c r="I393" t="s">
        <v>34423</v>
      </c>
    </row>
    <row r="394" spans="1:9" ht="72">
      <c r="A394" s="63">
        <v>372</v>
      </c>
      <c r="B394" s="24" t="s">
        <v>663</v>
      </c>
      <c r="F394" t="s">
        <v>35253</v>
      </c>
      <c r="G394" t="s">
        <v>35269</v>
      </c>
      <c r="H394" t="s">
        <v>1731</v>
      </c>
      <c r="I394" t="s">
        <v>34423</v>
      </c>
    </row>
    <row r="395" spans="1:9" ht="72">
      <c r="A395" s="63">
        <v>373</v>
      </c>
      <c r="B395" s="24" t="s">
        <v>664</v>
      </c>
      <c r="F395" t="s">
        <v>35253</v>
      </c>
      <c r="G395" t="s">
        <v>35269</v>
      </c>
      <c r="H395" t="s">
        <v>1706</v>
      </c>
      <c r="I395" t="s">
        <v>34423</v>
      </c>
    </row>
    <row r="396" spans="1:9" ht="60">
      <c r="A396" s="63">
        <v>374</v>
      </c>
      <c r="B396" s="24" t="s">
        <v>665</v>
      </c>
      <c r="F396" t="s">
        <v>35253</v>
      </c>
      <c r="G396" t="s">
        <v>35279</v>
      </c>
      <c r="H396" t="s">
        <v>1706</v>
      </c>
      <c r="I396" t="s">
        <v>34423</v>
      </c>
    </row>
    <row r="397" spans="1:9" ht="84">
      <c r="A397" s="63">
        <v>375</v>
      </c>
      <c r="B397" s="24" t="s">
        <v>666</v>
      </c>
      <c r="F397" t="s">
        <v>1710</v>
      </c>
      <c r="G397" t="s">
        <v>1706</v>
      </c>
      <c r="H397" t="s">
        <v>1706</v>
      </c>
      <c r="I397" t="s">
        <v>34423</v>
      </c>
    </row>
    <row r="398" spans="1:9" ht="84">
      <c r="A398" s="63">
        <v>377</v>
      </c>
      <c r="B398" s="24" t="s">
        <v>667</v>
      </c>
      <c r="F398" t="s">
        <v>35253</v>
      </c>
      <c r="G398" t="s">
        <v>35279</v>
      </c>
      <c r="H398" t="s">
        <v>1665</v>
      </c>
      <c r="I398" t="s">
        <v>34423</v>
      </c>
    </row>
    <row r="399" spans="1:9" ht="48">
      <c r="A399" s="63">
        <v>378</v>
      </c>
      <c r="B399" s="24" t="s">
        <v>668</v>
      </c>
      <c r="F399" t="s">
        <v>1710</v>
      </c>
      <c r="G399" t="s">
        <v>1706</v>
      </c>
      <c r="H399" t="s">
        <v>669</v>
      </c>
      <c r="I399" t="s">
        <v>34423</v>
      </c>
    </row>
    <row r="400" spans="1:9" ht="48">
      <c r="A400" s="63">
        <v>379</v>
      </c>
      <c r="B400" s="24" t="s">
        <v>670</v>
      </c>
      <c r="F400" t="s">
        <v>35253</v>
      </c>
      <c r="G400" t="s">
        <v>35279</v>
      </c>
      <c r="H400" t="s">
        <v>1731</v>
      </c>
      <c r="I400" t="s">
        <v>34423</v>
      </c>
    </row>
    <row r="401" spans="1:9" ht="48">
      <c r="A401" s="63">
        <v>380</v>
      </c>
      <c r="B401" s="24" t="s">
        <v>671</v>
      </c>
      <c r="F401" t="s">
        <v>35253</v>
      </c>
      <c r="G401" t="s">
        <v>35279</v>
      </c>
      <c r="H401" t="s">
        <v>1706</v>
      </c>
      <c r="I401" t="s">
        <v>34423</v>
      </c>
    </row>
    <row r="402" spans="1:9" ht="72">
      <c r="A402" s="63">
        <v>381</v>
      </c>
      <c r="B402" s="24" t="s">
        <v>699</v>
      </c>
      <c r="F402" t="s">
        <v>1710</v>
      </c>
      <c r="G402" t="s">
        <v>1706</v>
      </c>
      <c r="H402" t="s">
        <v>1731</v>
      </c>
      <c r="I402" t="s">
        <v>34423</v>
      </c>
    </row>
    <row r="403" spans="1:9" ht="48">
      <c r="A403" s="63">
        <v>382</v>
      </c>
      <c r="B403" s="24" t="s">
        <v>700</v>
      </c>
      <c r="F403" t="s">
        <v>1710</v>
      </c>
      <c r="G403" t="s">
        <v>1716</v>
      </c>
      <c r="H403" t="s">
        <v>1752</v>
      </c>
      <c r="I403" t="s">
        <v>34423</v>
      </c>
    </row>
    <row r="404" spans="1:9" ht="60">
      <c r="A404" s="63">
        <v>383</v>
      </c>
      <c r="B404" s="24" t="s">
        <v>701</v>
      </c>
      <c r="F404" t="s">
        <v>1710</v>
      </c>
      <c r="G404" t="s">
        <v>1706</v>
      </c>
      <c r="H404" t="s">
        <v>1665</v>
      </c>
      <c r="I404" t="s">
        <v>34423</v>
      </c>
    </row>
    <row r="405" spans="1:9" ht="60">
      <c r="A405" s="63">
        <v>384</v>
      </c>
      <c r="B405" s="24" t="s">
        <v>702</v>
      </c>
      <c r="F405" t="s">
        <v>1710</v>
      </c>
      <c r="G405" t="s">
        <v>1706</v>
      </c>
      <c r="H405" t="s">
        <v>1706</v>
      </c>
      <c r="I405" t="s">
        <v>34423</v>
      </c>
    </row>
    <row r="406" spans="1:9" ht="48">
      <c r="A406" s="63">
        <v>385</v>
      </c>
      <c r="B406" s="24" t="s">
        <v>703</v>
      </c>
      <c r="F406" t="s">
        <v>1710</v>
      </c>
      <c r="G406" t="s">
        <v>1706</v>
      </c>
      <c r="H406" t="s">
        <v>1731</v>
      </c>
      <c r="I406" t="s">
        <v>34423</v>
      </c>
    </row>
    <row r="407" spans="1:9" ht="60">
      <c r="A407" s="63">
        <v>386</v>
      </c>
      <c r="B407" s="24" t="s">
        <v>675</v>
      </c>
      <c r="F407" t="s">
        <v>1710</v>
      </c>
      <c r="G407" t="s">
        <v>1716</v>
      </c>
      <c r="H407" t="s">
        <v>1731</v>
      </c>
      <c r="I407" t="s">
        <v>34423</v>
      </c>
    </row>
    <row r="408" spans="1:9" ht="72">
      <c r="A408" s="63">
        <v>387</v>
      </c>
      <c r="B408" s="24" t="s">
        <v>650</v>
      </c>
      <c r="F408" t="s">
        <v>1710</v>
      </c>
      <c r="G408" t="s">
        <v>1716</v>
      </c>
      <c r="H408" t="s">
        <v>1752</v>
      </c>
      <c r="I408" t="s">
        <v>34423</v>
      </c>
    </row>
    <row r="409" spans="1:9" ht="48">
      <c r="A409" s="63">
        <v>388</v>
      </c>
      <c r="B409" s="24" t="s">
        <v>651</v>
      </c>
      <c r="F409" t="s">
        <v>35253</v>
      </c>
      <c r="G409" t="s">
        <v>1716</v>
      </c>
      <c r="H409" t="s">
        <v>1706</v>
      </c>
      <c r="I409" t="s">
        <v>34423</v>
      </c>
    </row>
    <row r="410" spans="1:9" ht="48">
      <c r="A410" s="63">
        <v>389</v>
      </c>
      <c r="B410" s="24" t="s">
        <v>652</v>
      </c>
      <c r="F410" t="s">
        <v>1710</v>
      </c>
      <c r="G410" t="s">
        <v>1716</v>
      </c>
      <c r="H410" t="s">
        <v>1729</v>
      </c>
      <c r="I410" t="s">
        <v>34423</v>
      </c>
    </row>
    <row r="411" spans="1:9" ht="48">
      <c r="A411" s="63">
        <v>390</v>
      </c>
      <c r="B411" s="24" t="s">
        <v>653</v>
      </c>
      <c r="F411" t="s">
        <v>35253</v>
      </c>
      <c r="G411" t="s">
        <v>35279</v>
      </c>
      <c r="H411" t="s">
        <v>1590</v>
      </c>
      <c r="I411" t="s">
        <v>34423</v>
      </c>
    </row>
    <row r="412" spans="1:9" ht="48">
      <c r="A412" s="63">
        <v>391</v>
      </c>
      <c r="B412" s="24" t="s">
        <v>654</v>
      </c>
      <c r="F412" t="s">
        <v>1710</v>
      </c>
      <c r="G412" t="s">
        <v>1706</v>
      </c>
      <c r="H412" t="s">
        <v>1752</v>
      </c>
      <c r="I412" t="s">
        <v>34423</v>
      </c>
    </row>
    <row r="413" spans="1:9" ht="48">
      <c r="A413" s="63">
        <v>393</v>
      </c>
      <c r="B413" s="24" t="s">
        <v>655</v>
      </c>
      <c r="F413" t="s">
        <v>1710</v>
      </c>
      <c r="G413" t="s">
        <v>1706</v>
      </c>
      <c r="H413" t="s">
        <v>1706</v>
      </c>
      <c r="I413" t="s">
        <v>34423</v>
      </c>
    </row>
    <row r="414" spans="1:9" ht="48">
      <c r="A414" s="63">
        <v>394</v>
      </c>
      <c r="B414" s="24" t="s">
        <v>656</v>
      </c>
      <c r="F414" t="s">
        <v>1710</v>
      </c>
      <c r="G414" t="s">
        <v>1706</v>
      </c>
      <c r="H414" t="s">
        <v>1706</v>
      </c>
      <c r="I414" t="s">
        <v>34423</v>
      </c>
    </row>
    <row r="415" spans="1:9" ht="48">
      <c r="A415" s="63">
        <v>395</v>
      </c>
      <c r="B415" s="24" t="s">
        <v>657</v>
      </c>
      <c r="F415" t="s">
        <v>1710</v>
      </c>
      <c r="G415" t="s">
        <v>1706</v>
      </c>
      <c r="H415" t="s">
        <v>1706</v>
      </c>
      <c r="I415" t="s">
        <v>34423</v>
      </c>
    </row>
    <row r="416" spans="1:9">
      <c r="E416" s="21" t="s">
        <v>976</v>
      </c>
      <c r="F416" s="65">
        <f>COUNTA(F115:F415)</f>
        <v>301</v>
      </c>
    </row>
  </sheetData>
  <sortState ref="A5:V40">
    <sortCondition ref="R6:R40"/>
    <sortCondition ref="O6:O40"/>
  </sortState>
  <phoneticPr fontId="3" type="noConversion"/>
  <hyperlinks>
    <hyperlink ref="A110" r:id="rId1" display="http://www.westlaw.com/Find/Default.wl?rs=dfa1.0&amp;vr=2.0&amp;DB=780&amp;FindType=Y&amp;SerialNum=1995190885"/>
    <hyperlink ref="A102" r:id="rId2" display="http://www.westlaw.com/Find/Default.wl?rs=dfa1.0&amp;vr=2.0&amp;DB=780&amp;FindType=Y&amp;SerialNum=1995187281"/>
    <hyperlink ref="A103" r:id="rId3" display="http://www.westlaw.com/Find/Default.wl?rs=dfa1.0&amp;vr=2.0&amp;DB=780&amp;FindType=Y&amp;SerialNum=1995061446"/>
    <hyperlink ref="A104" r:id="rId4" display="http://www.westlaw.com/Find/Default.wl?rs=dfa1.0&amp;vr=2.0&amp;DB=780&amp;FindType=Y&amp;SerialNum=1994249657"/>
    <hyperlink ref="A111" r:id="rId5" display="http://www.westlaw.com/Find/Default.wl?rs=dfa1.0&amp;vr=2.0&amp;DB=780&amp;FindType=Y&amp;SerialNum=1995037263"/>
    <hyperlink ref="A105" r:id="rId6" display="http://www.westlaw.com/Find/Default.wl?rs=dfa1.0&amp;vr=2.0&amp;DB=780&amp;FindType=Y&amp;SerialNum=1994239790"/>
    <hyperlink ref="A106" r:id="rId7" display="http://www.westlaw.com/Find/Default.wl?rs=dfa1.0&amp;vr=2.0&amp;DB=780&amp;FindType=Y&amp;SerialNum=1994203526"/>
    <hyperlink ref="A119" r:id="rId8" display="http://www.westlaw.com/Find/Default.wl?rs=dfa1.0&amp;vr=2.0&amp;DB=780&amp;FindType=Y&amp;SerialNum=1995137594"/>
    <hyperlink ref="A120" r:id="rId9" display="http://www.westlaw.com/Find/Default.wl?rs=dfa1.0&amp;vr=2.0&amp;DB=780&amp;FindType=Y&amp;SerialNum=1995137621"/>
    <hyperlink ref="A121" r:id="rId10" display="http://www.westlaw.com/Find/Default.wl?rs=dfa1.0&amp;vr=2.0&amp;DB=780&amp;FindType=Y&amp;SerialNum=1995137634"/>
    <hyperlink ref="A122" r:id="rId11" display="http://www.westlaw.com/Find/Default.wl?rs=dfa1.0&amp;vr=2.0&amp;DB=780&amp;FindType=Y&amp;SerialNum=1995130197"/>
    <hyperlink ref="A123" r:id="rId12" display="http://www.westlaw.com/Find/Default.wl?rs=dfa1.0&amp;vr=2.0&amp;DB=780&amp;FindType=Y&amp;SerialNum=1995130208"/>
    <hyperlink ref="A124" r:id="rId13" display="http://www.westlaw.com/Find/Default.wl?rs=dfa1.0&amp;vr=2.0&amp;DB=780&amp;FindType=Y&amp;SerialNum=1995123678"/>
    <hyperlink ref="A125" r:id="rId14" display="http://www.westlaw.com/Find/Default.wl?rs=dfa1.0&amp;vr=2.0&amp;DB=780&amp;FindType=Y&amp;SerialNum=1995125532"/>
    <hyperlink ref="A126" r:id="rId15" display="http://www.westlaw.com/Find/Default.wl?rs=dfa1.0&amp;vr=2.0&amp;DB=780&amp;FindType=Y&amp;SerialNum=1995061528"/>
    <hyperlink ref="A127" r:id="rId16" display="http://www.westlaw.com/Find/Default.wl?rs=dfa1.0&amp;vr=2.0&amp;DB=780&amp;FindType=Y&amp;SerialNum=1995112805"/>
    <hyperlink ref="A128" r:id="rId17" display="http://www.westlaw.com/Find/Default.wl?rs=dfa1.0&amp;vr=2.0&amp;DB=780&amp;FindType=Y&amp;SerialNum=1995107859"/>
    <hyperlink ref="A129" r:id="rId18" display="http://www.westlaw.com/Find/Default.wl?rs=dfa1.0&amp;vr=2.0&amp;DB=780&amp;FindType=Y&amp;SerialNum=1995107860"/>
    <hyperlink ref="A130" r:id="rId19" display="http://www.westlaw.com/Find/Default.wl?rs=dfa1.0&amp;vr=2.0&amp;DB=780&amp;FindType=Y&amp;SerialNum=1995107862"/>
    <hyperlink ref="A131" r:id="rId20" display="http://www.westlaw.com/Find/Default.wl?rs=dfa1.0&amp;vr=2.0&amp;DB=780&amp;FindType=Y&amp;SerialNum=1995107868"/>
    <hyperlink ref="A132" r:id="rId21" display="http://www.westlaw.com/Find/Default.wl?rs=dfa1.0&amp;vr=2.0&amp;DB=780&amp;FindType=Y&amp;SerialNum=1995096321"/>
    <hyperlink ref="A133" r:id="rId22" display="http://www.westlaw.com/Find/Default.wl?rs=dfa1.0&amp;vr=2.0&amp;DB=780&amp;FindType=Y&amp;SerialNum=1995091639"/>
    <hyperlink ref="A134" r:id="rId23" display="http://www.westlaw.com/Find/Default.wl?rs=dfa1.0&amp;vr=2.0&amp;DB=780&amp;FindType=Y&amp;SerialNum=1995091643"/>
    <hyperlink ref="A135" r:id="rId24" display="http://www.westlaw.com/Find/Default.wl?rs=dfa1.0&amp;vr=2.0&amp;DB=780&amp;FindType=Y&amp;SerialNum=1995091685"/>
    <hyperlink ref="A136" r:id="rId25" display="http://www.westlaw.com/Find/Default.wl?rs=dfa1.0&amp;vr=2.0&amp;DB=780&amp;FindType=Y&amp;SerialNum=1995090394"/>
    <hyperlink ref="A115" r:id="rId26" display="http://www.westlaw.com/Find/Default.wl?rs=dfa1.0&amp;vr=2.0&amp;DB=780&amp;FindType=Y&amp;SerialNum=1995061446"/>
    <hyperlink ref="A137" r:id="rId27" display="http://www.westlaw.com/Find/Default.wl?rs=dfa1.0&amp;vr=2.0&amp;DB=780&amp;FindType=Y&amp;SerialNum=1995056104"/>
    <hyperlink ref="A138" r:id="rId28" display="http://www.westlaw.com/Find/Default.wl?rs=dfa1.0&amp;vr=2.0&amp;DB=780&amp;FindType=Y&amp;SerialNum=1995052525"/>
    <hyperlink ref="A139" r:id="rId29" display="http://www.westlaw.com/Find/Default.wl?rs=dfa1.0&amp;vr=2.0&amp;DB=780&amp;FindType=Y&amp;SerialNum=1995052531"/>
    <hyperlink ref="A116" r:id="rId30" display="http://www.westlaw.com/Find/Default.wl?rs=dfa1.0&amp;vr=2.0&amp;DB=780&amp;FindType=Y&amp;SerialNum=1994249657"/>
    <hyperlink ref="A140" r:id="rId31" display="http://www.westlaw.com/Find/Default.wl?rs=dfa1.0&amp;vr=2.0&amp;DB=780&amp;FindType=Y&amp;SerialNum=1995051838"/>
    <hyperlink ref="A141" r:id="rId32" display="http://www.westlaw.com/Find/Default.wl?rs=dfa1.0&amp;vr=2.0&amp;DB=780&amp;FindType=Y&amp;SerialNum=1995033062"/>
    <hyperlink ref="A142" r:id="rId33" display="http://www.westlaw.com/Find/Default.wl?rs=dfa1.0&amp;vr=2.0&amp;DB=780&amp;FindType=Y&amp;SerialNum=1995033081"/>
    <hyperlink ref="A143" r:id="rId34" display="http://www.westlaw.com/Find/Default.wl?rs=dfa1.0&amp;vr=2.0&amp;DB=780&amp;FindType=Y&amp;SerialNum=1995030814"/>
    <hyperlink ref="A144" r:id="rId35" display="http://www.westlaw.com/Find/Default.wl?rs=dfa1.0&amp;vr=2.0&amp;DB=780&amp;FindType=Y&amp;SerialNum=1995030819"/>
    <hyperlink ref="A117" r:id="rId36" display="http://www.westlaw.com/Find/Default.wl?rs=dfa1.0&amp;vr=2.0&amp;DB=780&amp;FindType=Y&amp;SerialNum=1994239790"/>
    <hyperlink ref="A145" r:id="rId37" display="http://www.westlaw.com/Find/Default.wl?rs=dfa1.0&amp;vr=2.0&amp;DB=780&amp;FindType=Y&amp;SerialNum=1994239481"/>
    <hyperlink ref="A146" r:id="rId38" display="http://www.westlaw.com/Find/Default.wl?rs=dfa1.0&amp;vr=2.0&amp;DB=780&amp;FindType=Y&amp;SerialNum=1994234931"/>
    <hyperlink ref="A147" r:id="rId39" display="http://www.westlaw.com/Find/Default.wl?rs=dfa1.0&amp;vr=2.0&amp;DB=780&amp;FindType=Y&amp;SerialNum=1994226465"/>
    <hyperlink ref="A148" r:id="rId40" display="http://www.westlaw.com/Find/Default.wl?rs=dfa1.0&amp;vr=2.0&amp;DB=780&amp;FindType=Y&amp;SerialNum=1994221680"/>
    <hyperlink ref="A149" r:id="rId41" display="http://www.westlaw.com/Find/Default.wl?rs=dfa1.0&amp;vr=2.0&amp;DB=780&amp;FindType=Y&amp;SerialNum=1994215758"/>
    <hyperlink ref="A118" r:id="rId42" display="http://www.westlaw.com/Find/Default.wl?rs=dfa1.0&amp;vr=2.0&amp;DB=780&amp;FindType=Y&amp;SerialNum=1994203526"/>
    <hyperlink ref="A150" r:id="rId43" display="http://www.westlaw.com/Find/Default.wl?rs=dfa1.0&amp;vr=2.0&amp;DB=506&amp;FindType=Y&amp;SerialNum=1995196004"/>
    <hyperlink ref="A151" r:id="rId44" display="http://www.westlaw.com/Find/Default.wl?rs=dfa1.0&amp;vr=2.0&amp;DB=506&amp;FindType=Y&amp;SerialNum=1995191969"/>
    <hyperlink ref="A152" r:id="rId45" display="http://www.westlaw.com/Find/Default.wl?rs=dfa1.0&amp;vr=2.0&amp;DB=506&amp;FindType=Y&amp;SerialNum=1995192309"/>
    <hyperlink ref="A153" r:id="rId46" display="http://www.westlaw.com/Find/Default.wl?rs=dfa1.0&amp;vr=2.0&amp;DB=506&amp;FindType=Y&amp;SerialNum=1995189214"/>
    <hyperlink ref="A154" r:id="rId47" display="http://www.westlaw.com/Find/Default.wl?rs=dfa1.0&amp;vr=2.0&amp;DB=506&amp;FindType=Y&amp;SerialNum=1995186054"/>
    <hyperlink ref="A155" r:id="rId48" display="http://www.westlaw.com/Find/Default.wl?rs=dfa1.0&amp;vr=2.0&amp;DB=506&amp;FindType=Y&amp;SerialNum=1995182784"/>
    <hyperlink ref="A156" r:id="rId49" display="http://www.westlaw.com/Find/Default.wl?rs=dfa1.0&amp;vr=2.0&amp;DB=506&amp;FindType=Y&amp;SerialNum=1995181829"/>
    <hyperlink ref="A157" r:id="rId50" display="http://www.westlaw.com/Find/Default.wl?rs=dfa1.0&amp;vr=2.0&amp;DB=506&amp;FindType=Y&amp;SerialNum=1995181015"/>
    <hyperlink ref="A158" r:id="rId51" display="http://www.westlaw.com/Find/Default.wl?rs=dfa1.0&amp;vr=2.0&amp;DB=506&amp;FindType=Y&amp;SerialNum=1995178823"/>
    <hyperlink ref="A159" r:id="rId52" display="http://www.westlaw.com/Find/Default.wl?rs=dfa1.0&amp;vr=2.0&amp;DB=506&amp;FindType=Y&amp;SerialNum=1995178173"/>
    <hyperlink ref="A160" r:id="rId53" display="http://www.westlaw.com/Find/Default.wl?rs=dfa1.0&amp;vr=2.0&amp;DB=506&amp;FindType=Y&amp;SerialNum=1995176431"/>
    <hyperlink ref="A161" r:id="rId54" display="http://www.westlaw.com/Find/Default.wl?rs=dfa1.0&amp;vr=2.0&amp;DB=506&amp;FindType=Y&amp;SerialNum=1995165020"/>
    <hyperlink ref="A162" r:id="rId55" display="http://www.westlaw.com/Find/Default.wl?rs=dfa1.0&amp;vr=2.0&amp;DB=506&amp;FindType=Y&amp;SerialNum=1995174395"/>
    <hyperlink ref="A163" r:id="rId56" display="http://www.westlaw.com/Find/Default.wl?rs=dfa1.0&amp;vr=2.0&amp;DB=506&amp;FindType=Y&amp;SerialNum=1995169473"/>
    <hyperlink ref="A164" r:id="rId57" display="http://www.westlaw.com/Find/Default.wl?rs=dfa1.0&amp;vr=2.0&amp;DB=506&amp;FindType=Y&amp;SerialNum=1995167792"/>
    <hyperlink ref="A165" r:id="rId58" display="http://www.westlaw.com/Find/Default.wl?rs=dfa1.0&amp;vr=2.0&amp;DB=506&amp;FindType=Y&amp;SerialNum=1995165584"/>
    <hyperlink ref="A166" r:id="rId59" display="http://www.westlaw.com/Find/Default.wl?rs=dfa1.0&amp;vr=2.0&amp;DB=506&amp;FindType=Y&amp;SerialNum=1995159221"/>
    <hyperlink ref="A167" r:id="rId60" display="http://www.westlaw.com/Find/Default.wl?rs=dfa1.0&amp;vr=2.0&amp;DB=506&amp;FindType=Y&amp;SerialNum=1995159741"/>
    <hyperlink ref="A168" r:id="rId61" display="http://www.westlaw.com/Find/Default.wl?rs=dfa1.0&amp;vr=2.0&amp;DB=506&amp;FindType=Y&amp;SerialNum=1995150332"/>
    <hyperlink ref="A169" r:id="rId62" display="http://www.westlaw.com/Find/Default.wl?rs=dfa1.0&amp;vr=2.0&amp;DB=506&amp;FindType=Y&amp;SerialNum=1995157533"/>
    <hyperlink ref="A170" r:id="rId63" display="http://www.westlaw.com/Find/Default.wl?rs=dfa1.0&amp;vr=2.0&amp;DB=506&amp;FindType=Y&amp;SerialNum=1995148272"/>
    <hyperlink ref="A171" r:id="rId64" display="http://www.westlaw.com/Find/Default.wl?rs=dfa1.0&amp;vr=2.0&amp;DB=506&amp;FindType=Y&amp;SerialNum=1995141252"/>
    <hyperlink ref="A172" r:id="rId65" display="http://www.westlaw.com/Find/Default.wl?rs=dfa1.0&amp;vr=2.0&amp;DB=506&amp;FindType=Y&amp;SerialNum=1995150665"/>
    <hyperlink ref="A173" r:id="rId66" display="http://www.westlaw.com/Find/Default.wl?rs=dfa1.0&amp;vr=2.0&amp;DB=506&amp;FindType=Y&amp;SerialNum=1995151722"/>
    <hyperlink ref="A174" r:id="rId67" display="http://www.westlaw.com/Find/Default.wl?rs=dfa1.0&amp;vr=2.0&amp;DB=506&amp;FindType=Y&amp;SerialNum=1995146324"/>
    <hyperlink ref="A175" r:id="rId68" display="http://www.westlaw.com/Find/Default.wl?rs=dfa1.0&amp;vr=2.0&amp;DB=506&amp;FindType=Y&amp;SerialNum=1995141681"/>
    <hyperlink ref="A176" r:id="rId69" display="http://www.westlaw.com/Find/Default.wl?rs=dfa1.0&amp;vr=2.0&amp;DB=506&amp;FindType=Y&amp;SerialNum=1995141683"/>
    <hyperlink ref="A177" r:id="rId70" display="http://www.westlaw.com/Find/Default.wl?rs=dfa1.0&amp;vr=2.0&amp;DB=506&amp;FindType=Y&amp;SerialNum=1995142200"/>
    <hyperlink ref="A178" r:id="rId71" display="http://www.westlaw.com/Find/Default.wl?rs=dfa1.0&amp;vr=2.0&amp;DB=506&amp;FindType=Y&amp;SerialNum=1995141666"/>
    <hyperlink ref="A179" r:id="rId72" display="http://www.westlaw.com/Find/Default.wl?rs=dfa1.0&amp;vr=2.0&amp;DB=506&amp;FindType=Y&amp;SerialNum=1995142036"/>
    <hyperlink ref="A180" r:id="rId73" display="http://www.westlaw.com/Find/Default.wl?rs=dfa1.0&amp;vr=2.0&amp;DB=506&amp;FindType=Y&amp;SerialNum=1995137182"/>
    <hyperlink ref="A181" r:id="rId74" display="http://www.westlaw.com/Find/Default.wl?rs=dfa1.0&amp;vr=2.0&amp;DB=506&amp;FindType=Y&amp;SerialNum=1995137193"/>
    <hyperlink ref="A182" r:id="rId75" display="http://www.westlaw.com/Find/Default.wl?rs=dfa1.0&amp;vr=2.0&amp;DB=506&amp;FindType=Y&amp;SerialNum=1995135832"/>
    <hyperlink ref="A183" r:id="rId76" display="http://www.westlaw.com/Find/Default.wl?rs=dfa1.0&amp;vr=2.0&amp;DB=506&amp;FindType=Y&amp;SerialNum=1995137120"/>
    <hyperlink ref="A184" r:id="rId77" display="http://www.westlaw.com/Find/Default.wl?rs=dfa1.0&amp;vr=2.0&amp;DB=506&amp;FindType=Y&amp;SerialNum=1995135540"/>
    <hyperlink ref="A185" r:id="rId78" display="http://www.westlaw.com/Find/Default.wl?rs=dfa1.0&amp;vr=2.0&amp;DB=506&amp;FindType=Y&amp;SerialNum=1995137091"/>
    <hyperlink ref="A186" r:id="rId79" display="http://www.westlaw.com/Find/Default.wl?rs=dfa1.0&amp;vr=2.0&amp;DB=506&amp;FindType=Y&amp;SerialNum=1995133240"/>
    <hyperlink ref="A187" r:id="rId80" display="http://www.westlaw.com/Find/Default.wl?rs=dfa1.0&amp;vr=2.0&amp;DB=506&amp;FindType=Y&amp;SerialNum=1995131541"/>
    <hyperlink ref="A188" r:id="rId81" display="http://www.westlaw.com/Find/Default.wl?rs=dfa1.0&amp;vr=2.0&amp;DB=506&amp;FindType=Y&amp;SerialNum=1995130248"/>
    <hyperlink ref="A189" r:id="rId82" display="http://www.westlaw.com/Find/Default.wl?rs=dfa1.0&amp;vr=2.0&amp;DB=506&amp;FindType=Y&amp;SerialNum=1995128168"/>
    <hyperlink ref="A190" r:id="rId83" display="http://www.westlaw.com/Find/Default.wl?rs=dfa1.0&amp;vr=2.0&amp;DB=506&amp;FindType=Y&amp;SerialNum=1995128582"/>
    <hyperlink ref="A191" r:id="rId84" display="http://www.westlaw.com/Find/Default.wl?rs=dfa1.0&amp;vr=2.0&amp;DB=506&amp;FindType=Y&amp;SerialNum=1995119520"/>
    <hyperlink ref="A192" r:id="rId85" display="http://www.westlaw.com/Find/Default.wl?rs=dfa1.0&amp;vr=2.0&amp;DB=506&amp;FindType=Y&amp;SerialNum=1995122234"/>
    <hyperlink ref="A193" r:id="rId86" display="http://www.westlaw.com/Find/Default.wl?rs=dfa1.0&amp;vr=2.0&amp;DB=506&amp;FindType=Y&amp;SerialNum=1995125369"/>
    <hyperlink ref="A194" r:id="rId87" display="http://www.westlaw.com/Find/Default.wl?rs=dfa1.0&amp;vr=2.0&amp;DB=506&amp;FindType=Y&amp;SerialNum=1995125372"/>
    <hyperlink ref="A195" r:id="rId88" display="http://www.westlaw.com/Find/Default.wl?rs=dfa1.0&amp;vr=2.0&amp;DB=506&amp;FindType=Y&amp;SerialNum=1995102633"/>
    <hyperlink ref="A196" r:id="rId89" display="http://www.westlaw.com/Find/Default.wl?rs=dfa1.0&amp;vr=2.0&amp;DB=506&amp;FindType=Y&amp;SerialNum=1995122271"/>
    <hyperlink ref="A197" r:id="rId90" display="http://www.westlaw.com/Find/Default.wl?rs=dfa1.0&amp;vr=2.0&amp;DB=506&amp;FindType=Y&amp;SerialNum=1995121411"/>
    <hyperlink ref="A198" r:id="rId91" display="http://www.westlaw.com/Find/Default.wl?rs=dfa1.0&amp;vr=2.0&amp;DB=506&amp;FindType=Y&amp;SerialNum=1995119570"/>
    <hyperlink ref="A199" r:id="rId92" display="http://www.westlaw.com/Find/Default.wl?rs=dfa1.0&amp;vr=2.0&amp;DB=506&amp;FindType=Y&amp;SerialNum=1995136662"/>
    <hyperlink ref="A200" r:id="rId93" display="http://www.westlaw.com/Find/Default.wl?rs=dfa1.0&amp;vr=2.0&amp;DB=506&amp;FindType=Y&amp;SerialNum=1995111552"/>
    <hyperlink ref="A201" r:id="rId94" display="http://www.westlaw.com/Find/Default.wl?rs=dfa1.0&amp;vr=2.0&amp;DB=506&amp;FindType=Y&amp;SerialNum=1995108400"/>
    <hyperlink ref="A202" r:id="rId95" display="http://www.westlaw.com/Find/Default.wl?rs=dfa1.0&amp;vr=2.0&amp;DB=506&amp;FindType=Y&amp;SerialNum=1995107913"/>
    <hyperlink ref="A203" r:id="rId96" display="http://www.westlaw.com/Find/Default.wl?rs=dfa1.0&amp;vr=2.0&amp;DB=506&amp;FindType=Y&amp;SerialNum=1995114722"/>
    <hyperlink ref="A204" r:id="rId97" display="http://www.westlaw.com/Find/Default.wl?rs=dfa1.0&amp;vr=2.0&amp;DB=506&amp;FindType=Y&amp;SerialNum=1995104771"/>
    <hyperlink ref="A205" r:id="rId98" display="http://www.westlaw.com/Find/Default.wl?rs=dfa1.0&amp;vr=2.0&amp;DB=506&amp;FindType=Y&amp;SerialNum=1995099977"/>
    <hyperlink ref="A206" r:id="rId99" display="http://www.westlaw.com/Find/Default.wl?rs=dfa1.0&amp;vr=2.0&amp;DB=506&amp;FindType=Y&amp;SerialNum=1995099361"/>
    <hyperlink ref="A207" r:id="rId100" display="http://www.westlaw.com/Find/Default.wl?rs=dfa1.0&amp;vr=2.0&amp;DB=506&amp;FindType=Y&amp;SerialNum=1995096683"/>
    <hyperlink ref="A208" r:id="rId101" display="http://www.westlaw.com/Find/Default.wl?rs=dfa1.0&amp;vr=2.0&amp;DB=506&amp;FindType=Y&amp;SerialNum=1995099089"/>
    <hyperlink ref="A209" r:id="rId102" display="http://www.westlaw.com/Find/Default.wl?rs=dfa1.0&amp;vr=2.0&amp;DB=506&amp;FindType=Y&amp;SerialNum=1995094601"/>
    <hyperlink ref="A210" r:id="rId103" display="http://www.westlaw.com/Find/Default.wl?rs=dfa1.0&amp;vr=2.0&amp;DB=506&amp;FindType=Y&amp;SerialNum=1995093508"/>
    <hyperlink ref="A211" r:id="rId104" display="http://www.westlaw.com/Find/Default.wl?rs=dfa1.0&amp;vr=2.0&amp;DB=506&amp;FindType=Y&amp;SerialNum=1995083065"/>
    <hyperlink ref="A212" r:id="rId105" display="http://www.westlaw.com/Find/Default.wl?rs=dfa1.0&amp;vr=2.0&amp;DB=506&amp;FindType=Y&amp;SerialNum=1995083067"/>
    <hyperlink ref="A213" r:id="rId106" display="http://www.westlaw.com/Find/Default.wl?rs=dfa1.0&amp;vr=2.0&amp;DB=506&amp;FindType=Y&amp;SerialNum=1995081082"/>
    <hyperlink ref="A214" r:id="rId107" display="http://www.westlaw.com/Find/Default.wl?rs=dfa1.0&amp;vr=2.0&amp;DB=506&amp;FindType=Y&amp;SerialNum=1995093677"/>
    <hyperlink ref="A215" r:id="rId108" display="http://www.westlaw.com/Find/Default.wl?rs=dfa1.0&amp;vr=2.0&amp;DB=506&amp;FindType=Y&amp;SerialNum=1995080425"/>
    <hyperlink ref="A216" r:id="rId109" display="http://www.westlaw.com/Find/Default.wl?rs=dfa1.0&amp;vr=2.0&amp;DB=506&amp;FindType=Y&amp;SerialNum=1995078521"/>
    <hyperlink ref="A217" r:id="rId110" display="http://www.westlaw.com/Find/Default.wl?rs=dfa1.0&amp;vr=2.0&amp;DB=506&amp;FindType=Y&amp;SerialNum=1995084012"/>
    <hyperlink ref="A218" r:id="rId111" display="http://www.westlaw.com/Find/Default.wl?rs=dfa1.0&amp;vr=2.0&amp;DB=506&amp;FindType=Y&amp;SerialNum=1995074841"/>
    <hyperlink ref="A219" r:id="rId112" display="http://www.westlaw.com/Find/Default.wl?rs=dfa1.0&amp;vr=2.0&amp;DB=506&amp;FindType=Y&amp;SerialNum=1995073034"/>
    <hyperlink ref="A220" r:id="rId113" display="http://www.westlaw.com/Find/Default.wl?rs=dfa1.0&amp;vr=2.0&amp;DB=506&amp;FindType=Y&amp;SerialNum=1995072184"/>
    <hyperlink ref="A221" r:id="rId114" display="http://www.westlaw.com/Find/Default.wl?rs=dfa1.0&amp;vr=2.0&amp;DB=506&amp;FindType=Y&amp;SerialNum=1995070310"/>
    <hyperlink ref="A222" r:id="rId115" display="http://www.westlaw.com/Find/Default.wl?rs=dfa1.0&amp;vr=2.0&amp;DB=506&amp;FindType=Y&amp;SerialNum=1995069188"/>
    <hyperlink ref="A223" r:id="rId116" display="http://www.westlaw.com/Find/Default.wl?rs=dfa1.0&amp;vr=2.0&amp;DB=506&amp;FindType=Y&amp;SerialNum=1995071256"/>
    <hyperlink ref="A224" r:id="rId117" display="http://www.westlaw.com/Find/Default.wl?rs=dfa1.0&amp;vr=2.0&amp;DB=506&amp;FindType=Y&amp;SerialNum=1995057105"/>
    <hyperlink ref="A225" r:id="rId118" display="http://www.westlaw.com/Find/Default.wl?rs=dfa1.0&amp;vr=2.0&amp;DB=506&amp;FindType=Y&amp;SerialNum=1995057161"/>
    <hyperlink ref="A226" r:id="rId119" display="http://www.westlaw.com/Find/Default.wl?rs=dfa1.0&amp;vr=2.0&amp;DB=506&amp;FindType=Y&amp;SerialNum=1995061868"/>
    <hyperlink ref="A227" r:id="rId120" display="http://www.westlaw.com/Find/Default.wl?rs=dfa1.0&amp;vr=2.0&amp;DB=506&amp;FindType=Y&amp;SerialNum=1995060147"/>
    <hyperlink ref="A228" r:id="rId121" display="http://www.westlaw.com/Find/Default.wl?rs=dfa1.0&amp;vr=2.0&amp;DB=506&amp;FindType=Y&amp;SerialNum=1995057416"/>
    <hyperlink ref="A229" r:id="rId122" display="http://www.westlaw.com/Find/Default.wl?rs=dfa1.0&amp;vr=2.0&amp;DB=506&amp;FindType=Y&amp;SerialNum=1995055799"/>
    <hyperlink ref="A230" r:id="rId123" display="http://www.westlaw.com/Find/Default.wl?rs=dfa1.0&amp;vr=2.0&amp;DB=506&amp;FindType=Y&amp;SerialNum=1995054566"/>
    <hyperlink ref="A231" r:id="rId124" display="http://www.westlaw.com/Find/Default.wl?rs=dfa1.0&amp;vr=2.0&amp;DB=506&amp;FindType=Y&amp;SerialNum=1995054613"/>
    <hyperlink ref="A232" r:id="rId125" display="http://www.westlaw.com/Find/Default.wl?rs=dfa1.0&amp;vr=2.0&amp;DB=506&amp;FindType=Y&amp;SerialNum=1995055763"/>
    <hyperlink ref="A233" r:id="rId126" display="http://www.westlaw.com/Find/Default.wl?rs=dfa1.0&amp;vr=2.0&amp;DB=506&amp;FindType=Y&amp;SerialNum=1995049103"/>
    <hyperlink ref="A234" r:id="rId127" display="http://www.westlaw.com/Find/Default.wl?rs=dfa1.0&amp;vr=2.0&amp;DB=506&amp;FindType=Y&amp;SerialNum=1995043691"/>
    <hyperlink ref="A235" r:id="rId128" display="http://www.westlaw.com/Find/Default.wl?rs=dfa1.0&amp;vr=2.0&amp;DB=506&amp;FindType=Y&amp;SerialNum=1995047391"/>
    <hyperlink ref="A236" r:id="rId129" display="http://www.westlaw.com/Find/Default.wl?rs=dfa1.0&amp;vr=2.0&amp;DB=506&amp;FindType=Y&amp;SerialNum=1995046195"/>
    <hyperlink ref="A237" r:id="rId130" display="http://www.westlaw.com/Find/Default.wl?rs=dfa1.0&amp;vr=2.0&amp;DB=506&amp;FindType=Y&amp;SerialNum=1995039890"/>
    <hyperlink ref="A238" r:id="rId131" display="http://www.westlaw.com/Find/Default.wl?rs=dfa1.0&amp;vr=2.0&amp;DB=506&amp;FindType=Y&amp;SerialNum=1995030706"/>
    <hyperlink ref="A239" r:id="rId132" display="http://www.westlaw.com/Find/Default.wl?rs=dfa1.0&amp;vr=2.0&amp;DB=506&amp;FindType=Y&amp;SerialNum=1995036963"/>
    <hyperlink ref="A240" r:id="rId133" display="http://www.westlaw.com/Find/Default.wl?rs=dfa1.0&amp;vr=2.0&amp;DB=506&amp;FindType=Y&amp;SerialNum=1995035811"/>
    <hyperlink ref="A241" r:id="rId134" display="http://www.westlaw.com/Find/Default.wl?rs=dfa1.0&amp;vr=2.0&amp;DB=506&amp;FindType=Y&amp;SerialNum=1995025558"/>
    <hyperlink ref="A242" r:id="rId135" display="http://www.westlaw.com/Find/Default.wl?rs=dfa1.0&amp;vr=2.0&amp;DB=506&amp;FindType=Y&amp;SerialNum=1995033637"/>
    <hyperlink ref="A243" r:id="rId136" display="http://www.westlaw.com/Find/Default.wl?rs=dfa1.0&amp;vr=2.0&amp;DB=506&amp;FindType=Y&amp;SerialNum=1995025590"/>
    <hyperlink ref="A244" r:id="rId137" display="http://www.westlaw.com/Find/Default.wl?rs=dfa1.0&amp;vr=2.0&amp;DB=506&amp;FindType=Y&amp;SerialNum=1995031225"/>
    <hyperlink ref="A245" r:id="rId138" display="http://www.westlaw.com/Find/Default.wl?rs=dfa1.0&amp;vr=2.0&amp;DB=506&amp;FindType=Y&amp;SerialNum=1995033593"/>
    <hyperlink ref="A246" r:id="rId139" display="http://www.westlaw.com/Find/Default.wl?rs=dfa1.0&amp;vr=2.0&amp;DB=506&amp;FindType=Y&amp;SerialNum=1995036618"/>
    <hyperlink ref="A247" r:id="rId140" display="http://www.westlaw.com/Find/Default.wl?rs=dfa1.0&amp;vr=2.0&amp;DB=506&amp;FindType=Y&amp;SerialNum=1995027481"/>
    <hyperlink ref="A248" r:id="rId141" display="http://www.westlaw.com/Find/Default.wl?rs=dfa1.0&amp;vr=2.0&amp;DB=926&amp;FindType=Y&amp;SerialNum=1995026353"/>
    <hyperlink ref="A249" r:id="rId142" display="http://www.westlaw.com/Find/Default.wl?rs=dfa1.0&amp;vr=2.0&amp;DB=506&amp;FindType=Y&amp;SerialNum=1994248819"/>
    <hyperlink ref="A250" r:id="rId143" display="http://www.westlaw.com/Find/Default.wl?rs=dfa1.0&amp;vr=2.0&amp;DB=506&amp;FindType=Y&amp;SerialNum=1995024101"/>
    <hyperlink ref="A251" r:id="rId144" display="http://www.westlaw.com/Find/Default.wl?rs=dfa1.0&amp;vr=2.0&amp;DB=506&amp;FindType=Y&amp;SerialNum=1995021800"/>
    <hyperlink ref="A252" r:id="rId145" display="http://www.westlaw.com/Find/Default.wl?rs=dfa1.0&amp;vr=2.0&amp;DB=506&amp;FindType=Y&amp;SerialNum=1995023762"/>
    <hyperlink ref="A253" r:id="rId146" display="http://www.westlaw.com/Find/Default.wl?rs=dfa1.0&amp;vr=2.0&amp;DB=506&amp;FindType=Y&amp;SerialNum=1994245921"/>
    <hyperlink ref="A254" r:id="rId147" display="http://www.westlaw.com/Find/Default.wl?rs=dfa1.0&amp;vr=2.0&amp;DB=506&amp;FindType=Y&amp;SerialNum=1994243049"/>
    <hyperlink ref="A255" r:id="rId148" display="http://www.westlaw.com/Find/Default.wl?rs=dfa1.0&amp;vr=2.0&amp;DB=506&amp;FindType=Y&amp;SerialNum=1994243233"/>
    <hyperlink ref="A256" r:id="rId149" display="http://www.westlaw.com/Find/Default.wl?rs=dfa1.0&amp;vr=2.0&amp;DB=506&amp;FindType=Y&amp;SerialNum=1994241563"/>
    <hyperlink ref="A257" r:id="rId150" display="http://www.westlaw.com/Find/Default.wl?rs=dfa1.0&amp;vr=2.0&amp;DB=506&amp;FindType=Y&amp;SerialNum=1994240009"/>
    <hyperlink ref="A258" r:id="rId151" display="http://www.westlaw.com/Find/Default.wl?rs=dfa1.0&amp;vr=2.0&amp;DB=506&amp;FindType=Y&amp;SerialNum=1994229204"/>
    <hyperlink ref="A259" r:id="rId152" display="http://www.westlaw.com/Find/Default.wl?rs=dfa1.0&amp;vr=2.0&amp;DB=506&amp;FindType=Y&amp;SerialNum=1994241620"/>
    <hyperlink ref="A260" r:id="rId153" display="http://www.westlaw.com/Find/Default.wl?rs=dfa1.0&amp;vr=2.0&amp;DB=506&amp;FindType=Y&amp;SerialNum=1994234394"/>
    <hyperlink ref="A261" r:id="rId154" display="http://www.westlaw.com/Find/Default.wl?rs=dfa1.0&amp;vr=2.0&amp;DB=506&amp;FindType=Y&amp;SerialNum=1994231986"/>
    <hyperlink ref="A262" r:id="rId155" display="http://www.westlaw.com/Find/Default.wl?rs=dfa1.0&amp;vr=2.0&amp;DB=506&amp;FindType=Y&amp;SerialNum=1994231987"/>
    <hyperlink ref="A263" r:id="rId156" display="http://www.westlaw.com/Find/Default.wl?rs=dfa1.0&amp;vr=2.0&amp;DB=506&amp;FindType=Y&amp;SerialNum=1994234717"/>
    <hyperlink ref="A264" r:id="rId157" display="http://www.westlaw.com/Find/Default.wl?rs=dfa1.0&amp;vr=2.0&amp;DB=506&amp;FindType=Y&amp;SerialNum=1994227772"/>
    <hyperlink ref="A265" r:id="rId158" display="http://www.westlaw.com/Find/Default.wl?rs=dfa1.0&amp;vr=2.0&amp;DB=506&amp;FindType=Y&amp;SerialNum=1994226896"/>
    <hyperlink ref="A266" r:id="rId159" display="http://www.westlaw.com/Find/Default.wl?rs=dfa1.0&amp;vr=2.0&amp;DB=506&amp;FindType=Y&amp;SerialNum=1994220925"/>
    <hyperlink ref="A267" r:id="rId160" display="http://www.westlaw.com/Find/Default.wl?rs=dfa1.0&amp;vr=2.0&amp;DB=506&amp;FindType=Y&amp;SerialNum=1994217781"/>
    <hyperlink ref="A268" r:id="rId161" display="http://www.westlaw.com/Find/Default.wl?rs=dfa1.0&amp;vr=2.0&amp;DB=506&amp;FindType=Y&amp;SerialNum=1994214529"/>
    <hyperlink ref="A269" r:id="rId162" display="http://www.westlaw.com/Find/Default.wl?rs=dfa1.0&amp;vr=2.0&amp;DB=506&amp;FindType=Y&amp;SerialNum=1994211956"/>
    <hyperlink ref="A270" r:id="rId163" display="http://www.westlaw.com/Find/Default.wl?rs=dfa1.0&amp;vr=2.0&amp;DB=506&amp;FindType=Y&amp;SerialNum=1994210299"/>
    <hyperlink ref="A271" r:id="rId164" display="http://www.westlaw.com/Find/Default.wl?rs=dfa1.0&amp;vr=2.0&amp;DB=506&amp;FindType=Y&amp;SerialNum=1994204266"/>
    <hyperlink ref="A272" r:id="rId165" display="http://www.westlaw.com/Find/Default.wl?rs=dfa1.0&amp;vr=2.0&amp;DB=506&amp;FindType=Y&amp;SerialNum=1994192294"/>
    <hyperlink ref="A273" r:id="rId166" display="http://www.westlaw.com/Find/Default.wl?rs=dfa1.0&amp;vr=2.0&amp;DB=506&amp;FindType=Y&amp;SerialNum=1994191626"/>
    <hyperlink ref="A274" r:id="rId167" display="http://www.westlaw.com/Find/Default.wl?rs=dfa1.0&amp;vr=2.0&amp;DB=506&amp;FindType=Y&amp;SerialNum=1994200556"/>
    <hyperlink ref="A275" r:id="rId168" display="http://www.westlaw.com/Find/Default.wl?rs=dfa1.0&amp;vr=2.0&amp;DB=345&amp;FindType=Y&amp;SerialNum=1995192001"/>
    <hyperlink ref="A276" r:id="rId169" display="http://www.westlaw.com/Find/Default.wl?rs=dfa1.0&amp;vr=2.0&amp;DB=345&amp;FindType=Y&amp;SerialNum=1995205586"/>
    <hyperlink ref="A277" r:id="rId170" display="http://www.westlaw.com/Find/Default.wl?rs=dfa1.0&amp;vr=2.0&amp;DB=345&amp;FindType=Y&amp;SerialNum=1995192237"/>
    <hyperlink ref="A278" r:id="rId171" display="http://www.westlaw.com/Find/Default.wl?rs=dfa1.0&amp;vr=2.0&amp;DB=345&amp;FindType=Y&amp;SerialNum=1995192305"/>
    <hyperlink ref="A279" r:id="rId172" display="http://www.westlaw.com/Find/Default.wl?rs=dfa1.0&amp;vr=2.0&amp;DB=345&amp;FindType=Y&amp;SerialNum=1995209984"/>
    <hyperlink ref="A280" r:id="rId173" display="http://www.westlaw.com/Find/Default.wl?rs=dfa1.0&amp;vr=2.0&amp;DB=345&amp;FindType=Y&amp;SerialNum=1995191813"/>
    <hyperlink ref="A281" r:id="rId174" display="http://www.westlaw.com/Find/Default.wl?rs=dfa1.0&amp;vr=2.0&amp;DB=999&amp;FindType=Y&amp;SerialNum=1995182094"/>
    <hyperlink ref="A282" r:id="rId175" display="http://www.westlaw.com/Find/Default.wl?rs=dfa1.0&amp;vr=2.0&amp;DB=345&amp;FindType=Y&amp;SerialNum=1995186352"/>
    <hyperlink ref="A283" r:id="rId176" display="http://www.westlaw.com/Find/Default.wl?rs=dfa1.0&amp;vr=2.0&amp;DB=345&amp;FindType=Y&amp;SerialNum=1995216008"/>
    <hyperlink ref="A284" r:id="rId177" display="http://www.westlaw.com/Find/Default.wl?rs=dfa1.0&amp;vr=2.0&amp;DB=345&amp;FindType=Y&amp;SerialNum=1995177971"/>
    <hyperlink ref="A285" r:id="rId178" display="http://www.westlaw.com/Find/Default.wl?rs=dfa1.0&amp;vr=2.0&amp;DB=345&amp;FindType=Y&amp;SerialNum=1995178898"/>
    <hyperlink ref="A286" r:id="rId179" display="http://www.westlaw.com/Find/Default.wl?rs=dfa1.0&amp;vr=2.0&amp;DB=345&amp;FindType=Y&amp;SerialNum=1995175503"/>
    <hyperlink ref="A287" r:id="rId180" display="http://www.westlaw.com/Find/Default.wl?rs=dfa1.0&amp;vr=2.0&amp;DB=999&amp;FindType=Y&amp;SerialNum=1996023549"/>
    <hyperlink ref="A288" r:id="rId181" display="http://www.westlaw.com/Find/Default.wl?rs=dfa1.0&amp;vr=2.0&amp;DB=999&amp;FindType=Y&amp;SerialNum=1995225080"/>
    <hyperlink ref="A289" r:id="rId182" display="http://www.westlaw.com/Find/Default.wl?rs=dfa1.0&amp;vr=2.0&amp;DB=999&amp;FindType=Y&amp;SerialNum=1995171976"/>
    <hyperlink ref="A290" r:id="rId183" display="http://www.westlaw.com/Find/Default.wl?rs=dfa1.0&amp;vr=2.0&amp;DB=345&amp;FindType=Y&amp;SerialNum=1995170076"/>
    <hyperlink ref="A291" r:id="rId184" display="http://www.westlaw.com/Find/Default.wl?rs=dfa1.0&amp;vr=2.0&amp;DB=345&amp;FindType=Y&amp;SerialNum=1995171439"/>
    <hyperlink ref="A292" r:id="rId185" display="http://www.westlaw.com/Find/Default.wl?rs=dfa1.0&amp;vr=2.0&amp;DB=345&amp;FindType=Y&amp;SerialNum=1996029442"/>
    <hyperlink ref="A293" r:id="rId186" display="http://www.westlaw.com/Find/Default.wl?rs=dfa1.0&amp;vr=2.0&amp;DB=999&amp;FindType=Y&amp;SerialNum=1995167128"/>
    <hyperlink ref="A294" r:id="rId187" display="http://www.westlaw.com/Find/Default.wl?rs=dfa1.0&amp;vr=2.0&amp;DB=345&amp;FindType=Y&amp;SerialNum=1996032701"/>
    <hyperlink ref="A295" r:id="rId188" display="http://www.westlaw.com/Find/Default.wl?rs=dfa1.0&amp;vr=2.0&amp;DB=345&amp;FindType=Y&amp;SerialNum=1995170055"/>
    <hyperlink ref="A296" r:id="rId189" display="http://www.westlaw.com/Find/Default.wl?rs=dfa1.0&amp;vr=2.0&amp;DB=345&amp;FindType=Y&amp;SerialNum=1995162035"/>
    <hyperlink ref="A297" r:id="rId190" display="http://www.westlaw.com/Find/Default.wl?rs=dfa1.0&amp;vr=2.0&amp;DB=345&amp;FindType=Y&amp;SerialNum=1995164941"/>
    <hyperlink ref="A298" r:id="rId191" display="http://www.westlaw.com/Find/Default.wl?rs=dfa1.0&amp;vr=2.0&amp;DB=345&amp;FindType=Y&amp;SerialNum=1995167511"/>
    <hyperlink ref="A299" r:id="rId192" display="http://www.westlaw.com/Find/Default.wl?rs=dfa1.0&amp;vr=2.0&amp;DB=345&amp;FindType=Y&amp;SerialNum=1995162004"/>
    <hyperlink ref="A300" r:id="rId193" display="http://www.westlaw.com/Find/Default.wl?rs=dfa1.0&amp;vr=2.0&amp;DB=345&amp;FindType=Y&amp;SerialNum=1995163996"/>
    <hyperlink ref="A301" r:id="rId194" display="http://www.westlaw.com/Find/Default.wl?rs=dfa1.0&amp;vr=2.0&amp;DB=164&amp;FindType=Y&amp;SerialNum=1995155287"/>
    <hyperlink ref="A302" r:id="rId195" display="http://www.westlaw.com/Find/Default.wl?rs=dfa1.0&amp;vr=2.0&amp;DB=345&amp;FindType=Y&amp;SerialNum=1995161305"/>
    <hyperlink ref="A303" r:id="rId196" display="http://www.westlaw.com/Find/Default.wl?rs=dfa1.0&amp;vr=2.0&amp;DB=999&amp;FindType=Y&amp;SerialNum=1995153499"/>
    <hyperlink ref="A304" r:id="rId197" display="http://www.westlaw.com/Find/Default.wl?rs=dfa1.0&amp;vr=2.0&amp;DB=345&amp;FindType=Y&amp;SerialNum=1995154386"/>
    <hyperlink ref="A305" r:id="rId198" display="http://www.westlaw.com/Find/Default.wl?rs=dfa1.0&amp;vr=2.0&amp;DB=999&amp;FindType=Y&amp;SerialNum=1995153606"/>
    <hyperlink ref="A306" r:id="rId199" display="http://www.westlaw.com/Find/Default.wl?rs=dfa1.0&amp;vr=2.0&amp;DB=345&amp;FindType=Y&amp;SerialNum=1995156517"/>
    <hyperlink ref="A307" r:id="rId200" display="http://www.westlaw.com/Find/Default.wl?rs=dfa1.0&amp;vr=2.0&amp;DB=345&amp;FindType=Y&amp;SerialNum=1995183089"/>
    <hyperlink ref="A308" r:id="rId201" display="http://www.westlaw.com/Find/Default.wl?rs=dfa1.0&amp;vr=2.0&amp;DB=999&amp;FindType=Y&amp;SerialNum=1997067484"/>
    <hyperlink ref="A309" r:id="rId202" display="http://www.westlaw.com/Find/Default.wl?rs=dfa1.0&amp;vr=2.0&amp;DB=999&amp;FindType=Y&amp;SerialNum=1995232300"/>
    <hyperlink ref="A310" r:id="rId203" display="http://www.westlaw.com/Find/Default.wl?rs=dfa1.0&amp;vr=2.0&amp;DB=345&amp;FindType=Y&amp;SerialNum=1995208921"/>
    <hyperlink ref="A311" r:id="rId204" display="http://www.westlaw.com/Find/Default.wl?rs=dfa1.0&amp;vr=2.0&amp;DB=345&amp;FindType=Y&amp;SerialNum=1995149281"/>
    <hyperlink ref="A312" r:id="rId205" display="http://www.westlaw.com/Find/Default.wl?rs=dfa1.0&amp;vr=2.0&amp;DB=345&amp;FindType=Y&amp;SerialNum=1995137781"/>
    <hyperlink ref="A313" r:id="rId206" display="http://www.westlaw.com/Find/Default.wl?rs=dfa1.0&amp;vr=2.0&amp;DB=999&amp;FindType=Y&amp;SerialNum=1995231110"/>
    <hyperlink ref="A314" r:id="rId207" display="http://www.westlaw.com/Find/Default.wl?rs=dfa1.0&amp;vr=2.0&amp;DB=345&amp;FindType=Y&amp;SerialNum=1995133540"/>
    <hyperlink ref="A315" r:id="rId208" display="http://www.westlaw.com/Find/Default.wl?rs=dfa1.0&amp;vr=2.0&amp;DB=999&amp;FindType=Y&amp;SerialNum=1995181680"/>
    <hyperlink ref="A316" r:id="rId209" display="http://www.westlaw.com/Find/Default.wl?rs=dfa1.0&amp;vr=2.0&amp;DB=999&amp;FindType=Y&amp;SerialNum=1995135316"/>
    <hyperlink ref="A317" r:id="rId210" display="http://www.westlaw.com/Find/Default.wl?rs=dfa1.0&amp;vr=2.0&amp;DB=999&amp;FindType=Y&amp;SerialNum=1995129872"/>
    <hyperlink ref="A318" r:id="rId211" display="http://www.westlaw.com/Find/Default.wl?rs=dfa1.0&amp;vr=2.0&amp;DB=345&amp;FindType=Y&amp;SerialNum=1995130865"/>
    <hyperlink ref="A319" r:id="rId212" display="http://www.westlaw.com/Find/Default.wl?rs=dfa1.0&amp;vr=2.0&amp;DB=164&amp;FindType=Y&amp;SerialNum=1995126442"/>
    <hyperlink ref="A320" r:id="rId213" display="http://www.westlaw.com/Find/Default.wl?rs=dfa1.0&amp;vr=2.0&amp;DB=345&amp;FindType=Y&amp;SerialNum=1995133377"/>
    <hyperlink ref="A321" r:id="rId214" display="http://www.westlaw.com/Find/Default.wl?rs=dfa1.0&amp;vr=2.0&amp;DB=999&amp;FindType=Y&amp;SerialNum=2002642339"/>
    <hyperlink ref="A322" r:id="rId215" display="http://www.westlaw.com/Find/Default.wl?rs=dfa1.0&amp;vr=2.0&amp;DB=345&amp;FindType=Y&amp;SerialNum=1995121300"/>
    <hyperlink ref="A323" r:id="rId216" display="http://www.westlaw.com/Find/Default.wl?rs=dfa1.0&amp;vr=2.0&amp;DB=999&amp;FindType=Y&amp;SerialNum=1995229513"/>
    <hyperlink ref="A324" r:id="rId217" display="http://www.westlaw.com/Find/Default.wl?rs=dfa1.0&amp;vr=2.0&amp;DB=345&amp;FindType=Y&amp;SerialNum=1995117051"/>
    <hyperlink ref="A325" r:id="rId218" display="http://www.westlaw.com/Find/Default.wl?rs=dfa1.0&amp;vr=2.0&amp;DB=345&amp;FindType=Y&amp;SerialNum=1995112960"/>
    <hyperlink ref="A326" r:id="rId219" display="http://www.westlaw.com/Find/Default.wl?rs=dfa1.0&amp;vr=2.0&amp;DB=999&amp;FindType=Y&amp;SerialNum=1995110179"/>
    <hyperlink ref="A327" r:id="rId220" display="http://www.westlaw.com/Find/Default.wl?rs=dfa1.0&amp;vr=2.0&amp;DB=999&amp;FindType=Y&amp;SerialNum=1995107975"/>
    <hyperlink ref="A328" r:id="rId221" display="http://www.westlaw.com/Find/Default.wl?rs=dfa1.0&amp;vr=2.0&amp;DB=999&amp;FindType=Y&amp;SerialNum=1995200363"/>
    <hyperlink ref="A329" r:id="rId222" display="http://www.westlaw.com/Find/Default.wl?rs=dfa1.0&amp;vr=2.0&amp;DB=345&amp;FindType=Y&amp;SerialNum=1995108995"/>
    <hyperlink ref="A330" r:id="rId223" display="http://www.westlaw.com/Find/Default.wl?rs=dfa1.0&amp;vr=2.0&amp;DB=345&amp;FindType=Y&amp;SerialNum=1995103958"/>
    <hyperlink ref="A331" r:id="rId224" display="http://www.westlaw.com/Find/Default.wl?rs=dfa1.0&amp;vr=2.0&amp;DB=999&amp;FindType=Y&amp;SerialNum=1995178395"/>
    <hyperlink ref="A332" r:id="rId225" display="http://www.westlaw.com/Find/Default.wl?rs=dfa1.0&amp;vr=2.0&amp;DB=999&amp;FindType=Y&amp;SerialNum=1995102138"/>
    <hyperlink ref="A333" r:id="rId226" display="http://www.westlaw.com/Find/Default.wl?rs=dfa1.0&amp;vr=2.0&amp;DB=999&amp;FindType=Y&amp;SerialNum=1995103268"/>
    <hyperlink ref="A334" r:id="rId227" display="http://www.westlaw.com/Find/Default.wl?rs=dfa1.0&amp;vr=2.0&amp;DB=999&amp;FindType=Y&amp;SerialNum=1995174916"/>
    <hyperlink ref="A335" r:id="rId228" display="http://www.westlaw.com/Find/Default.wl?rs=dfa1.0&amp;vr=2.0&amp;DB=345&amp;FindType=Y&amp;SerialNum=1995097717"/>
    <hyperlink ref="A336" r:id="rId229" display="http://www.westlaw.com/Find/Default.wl?rs=dfa1.0&amp;vr=2.0&amp;DB=345&amp;FindType=Y&amp;SerialNum=1995096386"/>
    <hyperlink ref="A337" r:id="rId230" display="http://www.westlaw.com/Find/Default.wl?rs=dfa1.0&amp;vr=2.0&amp;DB=999&amp;FindType=Y&amp;SerialNum=1995156622"/>
    <hyperlink ref="A338" r:id="rId231" display="http://www.westlaw.com/Find/Default.wl?rs=dfa1.0&amp;vr=2.0&amp;DB=345&amp;FindType=Y&amp;SerialNum=1995101183"/>
    <hyperlink ref="A339" r:id="rId232" display="http://www.westlaw.com/Find/Default.wl?rs=dfa1.0&amp;vr=2.0&amp;DB=999&amp;FindType=Y&amp;SerialNum=1995090890"/>
    <hyperlink ref="A340" r:id="rId233" display="http://www.westlaw.com/Find/Default.wl?rs=dfa1.0&amp;vr=2.0&amp;DB=345&amp;FindType=Y&amp;SerialNum=1995090057"/>
    <hyperlink ref="A341" r:id="rId234" display="http://www.westlaw.com/Find/Default.wl?rs=dfa1.0&amp;vr=2.0&amp;DB=345&amp;FindType=Y&amp;SerialNum=1995211101"/>
    <hyperlink ref="A342" r:id="rId235" display="http://www.westlaw.com/Find/Default.wl?rs=dfa1.0&amp;vr=2.0&amp;DB=345&amp;FindType=Y&amp;SerialNum=1995091498"/>
    <hyperlink ref="A343" r:id="rId236" display="http://www.westlaw.com/Find/Default.wl?rs=dfa1.0&amp;vr=2.0&amp;DB=345&amp;FindType=Y&amp;SerialNum=1995092219"/>
    <hyperlink ref="A344" r:id="rId237" display="http://www.westlaw.com/Find/Default.wl?rs=dfa1.0&amp;vr=2.0&amp;DB=345&amp;FindType=Y&amp;SerialNum=1995108783"/>
    <hyperlink ref="A345" r:id="rId238" display="http://www.westlaw.com/Find/Default.wl?rs=dfa1.0&amp;vr=2.0&amp;DB=345&amp;FindType=Y&amp;SerialNum=1995134418"/>
    <hyperlink ref="A346" r:id="rId239" display="http://www.westlaw.com/Find/Default.wl?rs=dfa1.0&amp;vr=2.0&amp;DB=345&amp;FindType=Y&amp;SerialNum=1995078625"/>
    <hyperlink ref="A347" r:id="rId240" display="http://www.westlaw.com/Find/Default.wl?rs=dfa1.0&amp;vr=2.0&amp;DB=345&amp;FindType=Y&amp;SerialNum=1995128004"/>
    <hyperlink ref="A348" r:id="rId241" display="http://www.westlaw.com/Find/Default.wl?rs=dfa1.0&amp;vr=2.0&amp;DB=345&amp;FindType=Y&amp;SerialNum=1995177299"/>
    <hyperlink ref="A349" r:id="rId242" display="http://www.westlaw.com/Find/Default.wl?rs=dfa1.0&amp;vr=2.0&amp;DB=345&amp;FindType=Y&amp;SerialNum=1995079002"/>
    <hyperlink ref="A350" r:id="rId243" display="http://www.westlaw.com/Find/Default.wl?rs=dfa1.0&amp;vr=2.0&amp;DB=345&amp;FindType=Y&amp;SerialNum=1995093458"/>
    <hyperlink ref="A351" r:id="rId244" display="http://www.westlaw.com/Find/Default.wl?rs=dfa1.0&amp;vr=2.0&amp;DB=345&amp;FindType=Y&amp;SerialNum=1995072307"/>
    <hyperlink ref="A352" r:id="rId245" display="http://www.westlaw.com/Find/Default.wl?rs=dfa1.0&amp;vr=2.0&amp;DB=463&amp;FindType=Y&amp;SerialNum=1995067615"/>
    <hyperlink ref="A353" r:id="rId246" display="http://www.westlaw.com/Find/Default.wl?rs=dfa1.0&amp;vr=2.0&amp;DB=463&amp;FindType=Y&amp;SerialNum=1995068433"/>
    <hyperlink ref="A354" r:id="rId247" display="http://www.westlaw.com/Find/Default.wl?rs=dfa1.0&amp;vr=2.0&amp;DB=999&amp;FindType=Y&amp;SerialNum=1995071114"/>
    <hyperlink ref="A355" r:id="rId248" display="http://www.westlaw.com/Find/Default.wl?rs=dfa1.0&amp;vr=2.0&amp;DB=345&amp;FindType=Y&amp;SerialNum=1995082741"/>
    <hyperlink ref="A356" r:id="rId249" display="http://www.westlaw.com/Find/Default.wl?rs=dfa1.0&amp;vr=2.0&amp;DB=345&amp;FindType=Y&amp;SerialNum=1995068476"/>
    <hyperlink ref="A357" r:id="rId250" display="http://www.westlaw.com/Find/Default.wl?rs=dfa1.0&amp;vr=2.0&amp;DB=345&amp;FindType=Y&amp;SerialNum=1995094434"/>
    <hyperlink ref="A358" r:id="rId251" display="http://www.westlaw.com/Find/Default.wl?rs=dfa1.0&amp;vr=2.0&amp;DB=345&amp;FindType=Y&amp;SerialNum=1995062707"/>
    <hyperlink ref="A359" r:id="rId252" display="http://www.westlaw.com/Find/Default.wl?rs=dfa1.0&amp;vr=2.0&amp;DB=345&amp;FindType=Y&amp;SerialNum=1995063592"/>
    <hyperlink ref="A360" r:id="rId253" display="http://www.westlaw.com/Find/Default.wl?rs=dfa1.0&amp;vr=2.0&amp;DB=999&amp;FindType=Y&amp;SerialNum=1995059430"/>
    <hyperlink ref="A361" r:id="rId254" display="http://www.westlaw.com/Find/Default.wl?rs=dfa1.0&amp;vr=2.0&amp;DB=345&amp;FindType=Y&amp;SerialNum=1995062929"/>
    <hyperlink ref="A362" r:id="rId255" display="http://www.westlaw.com/Find/Default.wl?rs=dfa1.0&amp;vr=2.0&amp;DB=345&amp;FindType=Y&amp;SerialNum=1995064428"/>
    <hyperlink ref="A363" r:id="rId256" display="http://www.westlaw.com/Find/Default.wl?rs=dfa1.0&amp;vr=2.0&amp;DB=344&amp;FindType=Y&amp;SerialNum=1995060072"/>
    <hyperlink ref="A364" r:id="rId257" display="http://www.westlaw.com/Find/Default.wl?rs=dfa1.0&amp;vr=2.0&amp;DB=345&amp;FindType=Y&amp;SerialNum=1995227523"/>
    <hyperlink ref="A365" r:id="rId258" display="http://www.westlaw.com/Find/Default.wl?rs=dfa1.0&amp;vr=2.0&amp;DB=345&amp;FindType=Y&amp;SerialNum=1995208045"/>
    <hyperlink ref="A366" r:id="rId259" display="http://www.westlaw.com/Find/Default.wl?rs=dfa1.0&amp;vr=2.0&amp;DB=345&amp;FindType=Y&amp;SerialNum=1995052422"/>
    <hyperlink ref="A367" r:id="rId260" display="http://www.westlaw.com/Find/Default.wl?rs=dfa1.0&amp;vr=2.0&amp;DB=999&amp;FindType=Y&amp;SerialNum=1995048142"/>
    <hyperlink ref="A368" r:id="rId261" display="http://www.westlaw.com/Find/Default.wl?rs=dfa1.0&amp;vr=2.0&amp;DB=345&amp;FindType=Y&amp;SerialNum=1995048599"/>
    <hyperlink ref="A369" r:id="rId262" display="http://www.westlaw.com/Find/Default.wl?rs=dfa1.0&amp;vr=2.0&amp;DB=999&amp;FindType=Y&amp;SerialNum=1995046618"/>
    <hyperlink ref="A370" r:id="rId263" display="http://www.westlaw.com/Find/Default.wl?rs=dfa1.0&amp;vr=2.0&amp;DB=345&amp;FindType=Y&amp;SerialNum=1995076330"/>
    <hyperlink ref="A371" r:id="rId264" display="http://www.westlaw.com/Find/Default.wl?rs=dfa1.0&amp;vr=2.0&amp;DB=345&amp;FindType=Y&amp;SerialNum=1995073127"/>
    <hyperlink ref="A372" r:id="rId265" display="http://www.westlaw.com/Find/Default.wl?rs=dfa1.0&amp;vr=2.0&amp;DB=345&amp;FindType=Y&amp;SerialNum=1995038020"/>
    <hyperlink ref="A373" r:id="rId266" display="http://www.westlaw.com/Find/Default.wl?rs=dfa1.0&amp;vr=2.0&amp;DB=999&amp;FindType=Y&amp;SerialNum=1995037724"/>
    <hyperlink ref="A374" r:id="rId267" display="http://www.westlaw.com/Find/Default.wl?rs=dfa1.0&amp;vr=2.0&amp;DB=345&amp;FindType=Y&amp;SerialNum=1995033447"/>
    <hyperlink ref="A375" r:id="rId268" display="http://www.westlaw.com/Find/Default.wl?rs=dfa1.0&amp;vr=2.0&amp;DB=345&amp;FindType=Y&amp;SerialNum=1995029735"/>
    <hyperlink ref="A376" r:id="rId269" display="http://www.westlaw.com/Find/Default.wl?rs=dfa1.0&amp;vr=2.0&amp;DB=164&amp;FindType=Y&amp;SerialNum=1995028200"/>
    <hyperlink ref="A377" r:id="rId270" display="http://www.westlaw.com/Find/Default.wl?rs=dfa1.0&amp;vr=2.0&amp;DB=345&amp;FindType=Y&amp;SerialNum=1995029315"/>
    <hyperlink ref="A378" r:id="rId271" display="http://www.westlaw.com/Find/Default.wl?rs=dfa1.0&amp;vr=2.0&amp;DB=345&amp;FindType=Y&amp;SerialNum=1995026151"/>
    <hyperlink ref="A379" r:id="rId272" display="http://www.westlaw.com/Find/Default.wl?rs=dfa1.0&amp;vr=2.0&amp;DB=345&amp;FindType=Y&amp;SerialNum=1995076510"/>
    <hyperlink ref="A380" r:id="rId273" display="http://www.westlaw.com/Find/Default.wl?rs=dfa1.0&amp;vr=2.0&amp;DB=345&amp;FindType=Y&amp;SerialNum=1995029457"/>
    <hyperlink ref="A381" r:id="rId274" display="http://www.westlaw.com/Find/Default.wl?rs=dfa1.0&amp;vr=2.0&amp;DB=999&amp;FindType=Y&amp;SerialNum=1995153199"/>
    <hyperlink ref="A382" r:id="rId275" display="http://www.westlaw.com/Find/Default.wl?rs=dfa1.0&amp;vr=2.0&amp;DB=345&amp;FindType=Y&amp;SerialNum=1994251684"/>
    <hyperlink ref="A383" r:id="rId276" display="http://www.westlaw.com/Find/Default.wl?rs=dfa1.0&amp;vr=2.0&amp;DB=164&amp;FindType=Y&amp;SerialNum=1995029066"/>
    <hyperlink ref="A384" r:id="rId277" display="http://www.westlaw.com/Find/Default.wl?rs=dfa1.0&amp;vr=2.0&amp;DB=345&amp;FindType=Y&amp;SerialNum=1994245174"/>
    <hyperlink ref="A385" r:id="rId278" display="http://www.westlaw.com/Find/Default.wl?rs=dfa1.0&amp;vr=2.0&amp;DB=164&amp;FindType=Y&amp;SerialNum=1996028903"/>
    <hyperlink ref="A386" r:id="rId279" display="http://www.westlaw.com/Find/Default.wl?rs=dfa1.0&amp;vr=2.0&amp;DB=345&amp;FindType=Y&amp;SerialNum=1994245171"/>
    <hyperlink ref="A387" r:id="rId280" display="http://www.westlaw.com/Find/Default.wl?rs=dfa1.0&amp;vr=2.0&amp;DB=999&amp;FindType=Y&amp;SerialNum=1994245383"/>
    <hyperlink ref="A388" r:id="rId281" display="http://www.westlaw.com/Find/Default.wl?rs=dfa1.0&amp;vr=2.0&amp;DB=345&amp;FindType=Y&amp;SerialNum=1995246865"/>
    <hyperlink ref="A389" r:id="rId282" display="http://www.westlaw.com/Find/Default.wl?rs=dfa1.0&amp;vr=2.0&amp;DB=345&amp;FindType=Y&amp;SerialNum=1994246893"/>
    <hyperlink ref="A390" r:id="rId283" display="http://www.westlaw.com/Find/Default.wl?rs=dfa1.0&amp;vr=2.0&amp;DB=164&amp;FindType=Y&amp;SerialNum=1994243971"/>
    <hyperlink ref="A391" r:id="rId284" display="http://www.westlaw.com/Find/Default.wl?rs=dfa1.0&amp;vr=2.0&amp;DB=999&amp;FindType=Y&amp;SerialNum=1994242606"/>
    <hyperlink ref="A392" r:id="rId285" display="http://www.westlaw.com/Find/Default.wl?rs=dfa1.0&amp;vr=2.0&amp;DB=999&amp;FindType=Y&amp;SerialNum=1994239326"/>
    <hyperlink ref="A393" r:id="rId286" display="http://www.westlaw.com/Find/Default.wl?rs=dfa1.0&amp;vr=2.0&amp;DB=164&amp;FindType=Y&amp;SerialNum=1994237286"/>
    <hyperlink ref="A394" r:id="rId287" display="http://www.westlaw.com/Find/Default.wl?rs=dfa1.0&amp;vr=2.0&amp;DB=345&amp;FindType=Y&amp;SerialNum=1994243913"/>
    <hyperlink ref="A395" r:id="rId288" display="http://www.westlaw.com/Find/Default.wl?rs=dfa1.0&amp;vr=2.0&amp;DB=345&amp;FindType=Y&amp;SerialNum=1994237540"/>
    <hyperlink ref="A396" r:id="rId289" display="http://www.westlaw.com/Find/Default.wl?rs=dfa1.0&amp;vr=2.0&amp;DB=999&amp;FindType=Y&amp;SerialNum=1994228394"/>
    <hyperlink ref="A397" r:id="rId290" display="http://www.westlaw.com/Find/Default.wl?rs=dfa1.0&amp;vr=2.0&amp;DB=345&amp;FindType=Y&amp;SerialNum=1994241979"/>
    <hyperlink ref="A398" r:id="rId291" display="http://www.westlaw.com/Find/Default.wl?rs=dfa1.0&amp;vr=2.0&amp;DB=345&amp;FindType=Y&amp;SerialNum=1994226838"/>
    <hyperlink ref="A399" r:id="rId292" display="http://www.westlaw.com/Find/Default.wl?rs=dfa1.0&amp;vr=2.0&amp;DB=345&amp;FindType=Y&amp;SerialNum=1995030339"/>
    <hyperlink ref="A400" r:id="rId293" display="http://www.westlaw.com/Find/Default.wl?rs=dfa1.0&amp;vr=2.0&amp;DB=345&amp;FindType=Y&amp;SerialNum=1994215759"/>
    <hyperlink ref="A401" r:id="rId294" display="http://www.westlaw.com/Find/Default.wl?rs=dfa1.0&amp;vr=2.0&amp;DB=345&amp;FindType=Y&amp;SerialNum=1994218295"/>
    <hyperlink ref="A402" r:id="rId295" display="http://www.westlaw.com/Find/Default.wl?rs=dfa1.0&amp;vr=2.0&amp;DB=999&amp;FindType=Y&amp;SerialNum=1995040612"/>
    <hyperlink ref="A403" r:id="rId296" display="http://www.westlaw.com/Find/Default.wl?rs=dfa1.0&amp;vr=2.0&amp;DB=345&amp;FindType=Y&amp;SerialNum=1994210748"/>
    <hyperlink ref="A404" r:id="rId297" display="http://www.westlaw.com/Find/Default.wl?rs=dfa1.0&amp;vr=2.0&amp;DB=345&amp;FindType=Y&amp;SerialNum=1994207034"/>
    <hyperlink ref="A405" r:id="rId298" display="http://www.westlaw.com/Find/Default.wl?rs=dfa1.0&amp;vr=2.0&amp;DB=345&amp;FindType=Y&amp;SerialNum=1994225914"/>
    <hyperlink ref="A406" r:id="rId299" display="http://www.westlaw.com/Find/Default.wl?rs=dfa1.0&amp;vr=2.0&amp;DB=345&amp;FindType=Y&amp;SerialNum=1995043842"/>
    <hyperlink ref="A407" r:id="rId300" display="http://www.westlaw.com/Find/Default.wl?rs=dfa1.0&amp;vr=2.0&amp;DB=345&amp;FindType=Y&amp;SerialNum=1995091055"/>
    <hyperlink ref="A408" r:id="rId301" display="http://www.westlaw.com/Find/Default.wl?rs=dfa1.0&amp;vr=2.0&amp;DB=345&amp;FindType=Y&amp;SerialNum=1994206993"/>
    <hyperlink ref="A409" r:id="rId302" display="http://www.westlaw.com/Find/Default.wl?rs=dfa1.0&amp;vr=2.0&amp;DB=345&amp;FindType=Y&amp;SerialNum=1994231138"/>
    <hyperlink ref="A410" r:id="rId303" display="http://www.westlaw.com/Find/Default.wl?rs=dfa1.0&amp;vr=2.0&amp;DB=345&amp;FindType=Y&amp;SerialNum=1994211229"/>
    <hyperlink ref="A411" r:id="rId304" display="http://www.westlaw.com/Find/Default.wl?rs=dfa1.0&amp;vr=2.0&amp;DB=509&amp;FindType=Y&amp;SerialNum=1994241666"/>
    <hyperlink ref="A412" r:id="rId305" display="http://www.westlaw.com/Find/Default.wl?rs=dfa1.0&amp;vr=2.0&amp;DB=509&amp;FindType=Y&amp;SerialNum=1994247189"/>
    <hyperlink ref="A413" r:id="rId306" display="http://www.westlaw.com/Find/Default.wl?rs=dfa1.0&amp;vr=2.0&amp;DB=509&amp;FindType=Y&amp;SerialNum=1995127678"/>
    <hyperlink ref="A414" r:id="rId307" display="http://www.westlaw.com/Find/Default.wl?rs=dfa1.0&amp;vr=2.0&amp;DB=509&amp;FindType=Y&amp;SerialNum=1995237217"/>
    <hyperlink ref="A415" r:id="rId308" display="http://www.westlaw.com/Find/Default.wl?rs=dfa1.0&amp;vr=2.0&amp;DB=509&amp;FindType=Y&amp;SerialNum=1995237223"/>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8"/>
  <sheetViews>
    <sheetView zoomScale="70" zoomScaleNormal="70" zoomScalePageLayoutView="70" workbookViewId="0">
      <selection activeCell="L3" sqref="L3"/>
    </sheetView>
  </sheetViews>
  <sheetFormatPr baseColWidth="10" defaultColWidth="11.5" defaultRowHeight="14" x14ac:dyDescent="0"/>
  <cols>
    <col min="2" max="2" width="17.83203125" customWidth="1"/>
    <col min="18" max="18" width="23.332031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5</v>
      </c>
      <c r="B2">
        <v>3</v>
      </c>
      <c r="C2">
        <v>2</v>
      </c>
      <c r="D2">
        <v>1</v>
      </c>
      <c r="E2">
        <v>6</v>
      </c>
      <c r="F2">
        <v>25</v>
      </c>
      <c r="G2">
        <v>2</v>
      </c>
      <c r="H2">
        <v>0</v>
      </c>
      <c r="I2">
        <v>41</v>
      </c>
      <c r="J2">
        <v>8</v>
      </c>
      <c r="K2">
        <v>0</v>
      </c>
      <c r="L2">
        <f>F388</f>
        <v>280</v>
      </c>
      <c r="N2" t="s">
        <v>9526</v>
      </c>
    </row>
    <row r="3" spans="1:22">
      <c r="N3">
        <f>COUNTIF(N5:N43,"&lt;5")</f>
        <v>0</v>
      </c>
    </row>
    <row r="4" spans="1:22" ht="154">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35151</v>
      </c>
      <c r="B5">
        <v>1</v>
      </c>
      <c r="C5" t="s">
        <v>16599</v>
      </c>
      <c r="D5" t="s">
        <v>16600</v>
      </c>
      <c r="E5" t="s">
        <v>16601</v>
      </c>
      <c r="F5" t="s">
        <v>16602</v>
      </c>
      <c r="G5">
        <v>1995</v>
      </c>
      <c r="H5">
        <v>1607</v>
      </c>
      <c r="I5" t="s">
        <v>23619</v>
      </c>
      <c r="J5" t="s">
        <v>16603</v>
      </c>
      <c r="K5" t="s">
        <v>16539</v>
      </c>
      <c r="L5" s="1">
        <v>35030</v>
      </c>
      <c r="M5">
        <v>102</v>
      </c>
      <c r="N5">
        <v>9</v>
      </c>
      <c r="O5">
        <v>0</v>
      </c>
      <c r="P5">
        <v>102</v>
      </c>
      <c r="Q5" t="s">
        <v>33717</v>
      </c>
      <c r="R5">
        <v>1</v>
      </c>
      <c r="S5">
        <v>2</v>
      </c>
      <c r="T5">
        <v>2</v>
      </c>
      <c r="V5" t="s">
        <v>34515</v>
      </c>
    </row>
    <row r="6" spans="1:22">
      <c r="A6" s="1">
        <v>35171</v>
      </c>
      <c r="B6">
        <v>1</v>
      </c>
      <c r="C6" t="s">
        <v>16488</v>
      </c>
      <c r="D6" t="s">
        <v>16489</v>
      </c>
      <c r="E6" t="s">
        <v>16490</v>
      </c>
      <c r="F6" t="s">
        <v>16491</v>
      </c>
      <c r="G6">
        <v>1995</v>
      </c>
      <c r="H6">
        <v>1607</v>
      </c>
      <c r="I6" t="s">
        <v>23619</v>
      </c>
      <c r="J6" t="s">
        <v>16492</v>
      </c>
      <c r="K6" t="s">
        <v>16567</v>
      </c>
      <c r="L6" s="1">
        <v>35081</v>
      </c>
      <c r="M6">
        <v>102</v>
      </c>
      <c r="N6">
        <v>9</v>
      </c>
      <c r="O6">
        <v>0</v>
      </c>
      <c r="P6">
        <v>102</v>
      </c>
      <c r="Q6" t="s">
        <v>33717</v>
      </c>
      <c r="R6">
        <v>1</v>
      </c>
      <c r="S6">
        <v>2</v>
      </c>
      <c r="T6">
        <v>2</v>
      </c>
      <c r="V6" t="s">
        <v>34515</v>
      </c>
    </row>
    <row r="7" spans="1:22">
      <c r="A7" s="1">
        <v>35198</v>
      </c>
      <c r="B7">
        <v>1</v>
      </c>
      <c r="C7" t="s">
        <v>16383</v>
      </c>
      <c r="D7" t="s">
        <v>16384</v>
      </c>
      <c r="E7" t="s">
        <v>16385</v>
      </c>
      <c r="F7" t="s">
        <v>16386</v>
      </c>
      <c r="G7">
        <v>1995</v>
      </c>
      <c r="H7">
        <v>1607</v>
      </c>
      <c r="I7" t="s">
        <v>23619</v>
      </c>
      <c r="J7" t="s">
        <v>16449</v>
      </c>
      <c r="K7" t="s">
        <v>16450</v>
      </c>
      <c r="L7" s="1">
        <v>35004</v>
      </c>
      <c r="M7">
        <v>102</v>
      </c>
      <c r="N7">
        <v>9</v>
      </c>
      <c r="O7">
        <v>0</v>
      </c>
      <c r="P7">
        <v>102</v>
      </c>
      <c r="Q7" t="s">
        <v>33717</v>
      </c>
      <c r="R7">
        <v>1</v>
      </c>
      <c r="S7">
        <v>2</v>
      </c>
      <c r="T7">
        <v>2</v>
      </c>
      <c r="U7" t="s">
        <v>34519</v>
      </c>
      <c r="V7" t="s">
        <v>34994</v>
      </c>
    </row>
    <row r="8" spans="1:22">
      <c r="A8" s="1">
        <v>35226</v>
      </c>
      <c r="B8">
        <v>1</v>
      </c>
      <c r="C8" t="s">
        <v>16402</v>
      </c>
      <c r="D8" t="s">
        <v>16403</v>
      </c>
      <c r="E8" t="s">
        <v>16404</v>
      </c>
      <c r="F8" t="s">
        <v>16405</v>
      </c>
      <c r="G8">
        <v>1995</v>
      </c>
      <c r="H8">
        <v>1607</v>
      </c>
      <c r="I8" t="s">
        <v>23619</v>
      </c>
      <c r="J8" t="s">
        <v>16338</v>
      </c>
      <c r="K8" t="s">
        <v>16339</v>
      </c>
      <c r="L8" s="1">
        <v>35150</v>
      </c>
      <c r="M8">
        <v>102</v>
      </c>
      <c r="N8">
        <v>9</v>
      </c>
      <c r="O8">
        <v>0</v>
      </c>
      <c r="P8">
        <v>102</v>
      </c>
      <c r="Q8" t="s">
        <v>33717</v>
      </c>
      <c r="R8">
        <v>1</v>
      </c>
      <c r="S8">
        <v>2</v>
      </c>
      <c r="T8">
        <v>2</v>
      </c>
      <c r="V8" t="s">
        <v>34515</v>
      </c>
    </row>
    <row r="9" spans="1:22">
      <c r="A9" s="1">
        <v>35229</v>
      </c>
      <c r="B9">
        <v>1</v>
      </c>
      <c r="C9" t="s">
        <v>16377</v>
      </c>
      <c r="D9" t="s">
        <v>16378</v>
      </c>
      <c r="E9" t="s">
        <v>16258</v>
      </c>
      <c r="F9" t="s">
        <v>16259</v>
      </c>
      <c r="G9">
        <v>1995</v>
      </c>
      <c r="H9">
        <v>1607</v>
      </c>
      <c r="I9" t="s">
        <v>23619</v>
      </c>
      <c r="J9" t="s">
        <v>16260</v>
      </c>
      <c r="K9" t="s">
        <v>16261</v>
      </c>
      <c r="L9" s="1">
        <v>35121</v>
      </c>
      <c r="M9">
        <v>102</v>
      </c>
      <c r="N9">
        <v>7</v>
      </c>
      <c r="O9">
        <v>2</v>
      </c>
      <c r="P9">
        <v>102</v>
      </c>
      <c r="Q9" t="s">
        <v>33717</v>
      </c>
      <c r="R9">
        <v>1</v>
      </c>
      <c r="S9">
        <v>2</v>
      </c>
      <c r="T9">
        <v>2</v>
      </c>
      <c r="U9" t="s">
        <v>34516</v>
      </c>
    </row>
    <row r="10" spans="1:22">
      <c r="A10" s="1">
        <v>35205</v>
      </c>
      <c r="B10">
        <v>1</v>
      </c>
      <c r="C10" t="s">
        <v>16467</v>
      </c>
      <c r="D10" t="s">
        <v>16406</v>
      </c>
      <c r="E10" t="s">
        <v>16407</v>
      </c>
      <c r="F10" t="s">
        <v>16408</v>
      </c>
      <c r="G10">
        <v>1995</v>
      </c>
      <c r="H10">
        <v>1607</v>
      </c>
      <c r="I10" t="s">
        <v>23619</v>
      </c>
      <c r="J10" t="s">
        <v>16409</v>
      </c>
      <c r="K10" t="s">
        <v>16410</v>
      </c>
      <c r="L10" s="1">
        <v>34983</v>
      </c>
      <c r="M10">
        <v>102</v>
      </c>
      <c r="N10">
        <v>5</v>
      </c>
      <c r="O10">
        <v>4</v>
      </c>
      <c r="P10">
        <v>102</v>
      </c>
      <c r="Q10" t="s">
        <v>33717</v>
      </c>
      <c r="R10">
        <v>1</v>
      </c>
      <c r="S10">
        <v>2</v>
      </c>
      <c r="T10">
        <v>2</v>
      </c>
      <c r="U10" t="s">
        <v>34516</v>
      </c>
    </row>
    <row r="11" spans="1:22">
      <c r="A11" s="1">
        <v>35242</v>
      </c>
      <c r="B11">
        <v>1</v>
      </c>
      <c r="C11" t="s">
        <v>16206</v>
      </c>
      <c r="D11" t="s">
        <v>16207</v>
      </c>
      <c r="E11" t="s">
        <v>16208</v>
      </c>
      <c r="F11" t="s">
        <v>16281</v>
      </c>
      <c r="G11">
        <v>1995</v>
      </c>
      <c r="H11">
        <v>1607</v>
      </c>
      <c r="I11" t="s">
        <v>23619</v>
      </c>
      <c r="J11" t="s">
        <v>16282</v>
      </c>
      <c r="K11" t="s">
        <v>16283</v>
      </c>
      <c r="L11" s="1">
        <v>35178</v>
      </c>
      <c r="M11">
        <v>102</v>
      </c>
      <c r="N11">
        <v>5</v>
      </c>
      <c r="O11">
        <v>4</v>
      </c>
      <c r="P11">
        <v>102</v>
      </c>
      <c r="Q11" t="s">
        <v>33717</v>
      </c>
      <c r="R11">
        <v>1</v>
      </c>
      <c r="S11">
        <v>2</v>
      </c>
      <c r="T11">
        <v>2</v>
      </c>
      <c r="U11" t="s">
        <v>34515</v>
      </c>
    </row>
    <row r="12" spans="1:22">
      <c r="A12" s="1">
        <v>35010</v>
      </c>
      <c r="B12">
        <v>1</v>
      </c>
      <c r="C12" t="s">
        <v>16653</v>
      </c>
      <c r="D12" t="s">
        <v>16654</v>
      </c>
      <c r="E12" t="s">
        <v>16655</v>
      </c>
      <c r="F12" t="s">
        <v>16656</v>
      </c>
      <c r="G12">
        <v>1995</v>
      </c>
      <c r="H12">
        <v>1607</v>
      </c>
      <c r="I12" t="s">
        <v>23619</v>
      </c>
      <c r="J12" t="s">
        <v>16657</v>
      </c>
      <c r="K12" t="s">
        <v>16650</v>
      </c>
      <c r="L12" s="1">
        <v>34975</v>
      </c>
      <c r="M12">
        <v>103</v>
      </c>
      <c r="N12">
        <v>8</v>
      </c>
      <c r="O12">
        <v>1</v>
      </c>
      <c r="P12">
        <v>102</v>
      </c>
      <c r="Q12" t="s">
        <v>33717</v>
      </c>
      <c r="R12">
        <v>2</v>
      </c>
      <c r="S12">
        <v>2</v>
      </c>
      <c r="T12">
        <v>1</v>
      </c>
    </row>
    <row r="13" spans="1:22">
      <c r="A13" s="1">
        <v>35116</v>
      </c>
      <c r="B13">
        <v>1</v>
      </c>
      <c r="C13" t="s">
        <v>16482</v>
      </c>
      <c r="D13" t="s">
        <v>16483</v>
      </c>
      <c r="E13" t="s">
        <v>16484</v>
      </c>
      <c r="F13" t="s">
        <v>16485</v>
      </c>
      <c r="G13">
        <v>1995</v>
      </c>
      <c r="H13">
        <v>1607</v>
      </c>
      <c r="I13" t="s">
        <v>23619</v>
      </c>
      <c r="J13" t="s">
        <v>16486</v>
      </c>
      <c r="K13" t="s">
        <v>16564</v>
      </c>
      <c r="L13" s="1">
        <v>35009</v>
      </c>
      <c r="M13">
        <v>107</v>
      </c>
      <c r="N13">
        <v>8</v>
      </c>
      <c r="O13">
        <v>1</v>
      </c>
      <c r="P13">
        <v>102</v>
      </c>
      <c r="Q13" t="s">
        <v>33717</v>
      </c>
      <c r="R13">
        <v>2</v>
      </c>
      <c r="S13">
        <v>2</v>
      </c>
      <c r="T13">
        <v>1</v>
      </c>
    </row>
    <row r="14" spans="1:22">
      <c r="A14" s="1">
        <v>35198</v>
      </c>
      <c r="B14">
        <v>1</v>
      </c>
      <c r="C14" t="s">
        <v>16439</v>
      </c>
      <c r="D14" t="s">
        <v>16440</v>
      </c>
      <c r="E14" t="s">
        <v>16441</v>
      </c>
      <c r="F14" t="s">
        <v>16442</v>
      </c>
      <c r="G14">
        <v>1995</v>
      </c>
      <c r="H14">
        <v>1607</v>
      </c>
      <c r="I14" t="s">
        <v>23619</v>
      </c>
      <c r="J14" t="s">
        <v>16443</v>
      </c>
      <c r="K14" t="s">
        <v>16382</v>
      </c>
      <c r="L14" s="1">
        <v>35121</v>
      </c>
      <c r="M14">
        <v>101</v>
      </c>
      <c r="N14">
        <v>8</v>
      </c>
      <c r="O14">
        <v>1</v>
      </c>
      <c r="P14">
        <v>102</v>
      </c>
      <c r="Q14" t="s">
        <v>33717</v>
      </c>
      <c r="R14">
        <v>2</v>
      </c>
      <c r="S14">
        <v>2</v>
      </c>
      <c r="T14">
        <v>1</v>
      </c>
    </row>
    <row r="15" spans="1:22">
      <c r="A15" s="1">
        <v>35236</v>
      </c>
      <c r="B15">
        <v>1</v>
      </c>
      <c r="C15" t="s">
        <v>16239</v>
      </c>
      <c r="D15" t="s">
        <v>16240</v>
      </c>
      <c r="E15" t="s">
        <v>16241</v>
      </c>
      <c r="F15" t="s">
        <v>16242</v>
      </c>
      <c r="G15">
        <v>1995</v>
      </c>
      <c r="H15">
        <v>1607</v>
      </c>
      <c r="I15" t="s">
        <v>23619</v>
      </c>
      <c r="J15" t="s">
        <v>16243</v>
      </c>
      <c r="K15" t="s">
        <v>16315</v>
      </c>
      <c r="L15" s="1">
        <v>35151</v>
      </c>
      <c r="M15">
        <v>109</v>
      </c>
      <c r="N15">
        <v>8</v>
      </c>
      <c r="O15">
        <v>1</v>
      </c>
      <c r="P15">
        <v>102</v>
      </c>
      <c r="Q15" t="s">
        <v>33717</v>
      </c>
      <c r="R15">
        <v>2</v>
      </c>
      <c r="S15">
        <v>2</v>
      </c>
      <c r="T15">
        <v>1</v>
      </c>
    </row>
    <row r="16" spans="1:22">
      <c r="A16" s="1">
        <v>35240</v>
      </c>
      <c r="B16">
        <v>1</v>
      </c>
      <c r="C16" t="s">
        <v>16316</v>
      </c>
      <c r="D16" t="s">
        <v>16317</v>
      </c>
      <c r="E16" t="s">
        <v>16318</v>
      </c>
      <c r="F16" t="s">
        <v>16319</v>
      </c>
      <c r="G16">
        <v>1995</v>
      </c>
      <c r="H16">
        <v>1607</v>
      </c>
      <c r="I16" t="s">
        <v>23619</v>
      </c>
      <c r="J16" t="s">
        <v>16320</v>
      </c>
      <c r="K16" t="s">
        <v>16321</v>
      </c>
      <c r="L16" s="1">
        <v>35172</v>
      </c>
      <c r="M16">
        <v>101</v>
      </c>
      <c r="N16">
        <v>8</v>
      </c>
      <c r="O16">
        <v>1</v>
      </c>
      <c r="P16">
        <v>102</v>
      </c>
      <c r="Q16" t="s">
        <v>33717</v>
      </c>
      <c r="R16">
        <v>2</v>
      </c>
      <c r="S16">
        <v>2</v>
      </c>
      <c r="T16">
        <v>1</v>
      </c>
    </row>
    <row r="17" spans="1:20">
      <c r="A17" s="1">
        <v>35240</v>
      </c>
      <c r="B17">
        <v>1</v>
      </c>
      <c r="C17" t="s">
        <v>16333</v>
      </c>
      <c r="D17" t="s">
        <v>16334</v>
      </c>
      <c r="E17" t="s">
        <v>16335</v>
      </c>
      <c r="F17" t="s">
        <v>16336</v>
      </c>
      <c r="G17">
        <v>1995</v>
      </c>
      <c r="H17">
        <v>1607</v>
      </c>
      <c r="I17" t="s">
        <v>23619</v>
      </c>
      <c r="J17" t="s">
        <v>16337</v>
      </c>
      <c r="K17" t="s">
        <v>16271</v>
      </c>
      <c r="L17" s="1">
        <v>35032</v>
      </c>
      <c r="M17">
        <v>104</v>
      </c>
      <c r="N17">
        <v>8</v>
      </c>
      <c r="O17">
        <v>1</v>
      </c>
      <c r="P17">
        <v>102</v>
      </c>
      <c r="Q17" t="s">
        <v>33717</v>
      </c>
      <c r="R17">
        <v>2</v>
      </c>
      <c r="S17">
        <v>2</v>
      </c>
      <c r="T17">
        <v>1</v>
      </c>
    </row>
    <row r="18" spans="1:20">
      <c r="A18" s="1">
        <v>35086</v>
      </c>
      <c r="B18">
        <v>2</v>
      </c>
      <c r="C18" t="s">
        <v>16559</v>
      </c>
      <c r="D18" t="s">
        <v>16560</v>
      </c>
      <c r="E18" t="s">
        <v>16561</v>
      </c>
      <c r="F18" t="s">
        <v>16562</v>
      </c>
      <c r="G18">
        <v>1995</v>
      </c>
      <c r="H18">
        <v>1607</v>
      </c>
      <c r="I18" t="s">
        <v>23619</v>
      </c>
      <c r="J18" t="s">
        <v>16563</v>
      </c>
      <c r="K18" t="s">
        <v>16621</v>
      </c>
      <c r="N18">
        <v>8</v>
      </c>
      <c r="O18">
        <v>1</v>
      </c>
      <c r="P18">
        <v>102</v>
      </c>
      <c r="Q18" t="s">
        <v>33717</v>
      </c>
      <c r="R18">
        <v>2</v>
      </c>
      <c r="S18">
        <v>2</v>
      </c>
      <c r="T18">
        <v>1</v>
      </c>
    </row>
    <row r="19" spans="1:20">
      <c r="A19" s="1">
        <v>35121</v>
      </c>
      <c r="B19">
        <v>2</v>
      </c>
      <c r="C19" t="s">
        <v>16645</v>
      </c>
      <c r="D19" t="s">
        <v>16646</v>
      </c>
      <c r="E19" t="s">
        <v>16647</v>
      </c>
      <c r="F19" t="s">
        <v>16648</v>
      </c>
      <c r="G19">
        <v>1995</v>
      </c>
      <c r="H19">
        <v>1607</v>
      </c>
      <c r="I19" t="s">
        <v>23619</v>
      </c>
      <c r="J19" t="s">
        <v>16649</v>
      </c>
      <c r="K19" t="s">
        <v>16588</v>
      </c>
      <c r="N19">
        <v>7</v>
      </c>
      <c r="O19">
        <v>1</v>
      </c>
      <c r="P19">
        <v>102</v>
      </c>
      <c r="Q19" t="s">
        <v>33717</v>
      </c>
      <c r="R19">
        <v>2</v>
      </c>
      <c r="S19">
        <v>2</v>
      </c>
      <c r="T19">
        <v>1</v>
      </c>
    </row>
    <row r="20" spans="1:20">
      <c r="A20" s="1">
        <v>35156</v>
      </c>
      <c r="B20">
        <v>2</v>
      </c>
      <c r="C20" t="s">
        <v>16471</v>
      </c>
      <c r="D20" t="s">
        <v>16472</v>
      </c>
      <c r="E20" t="s">
        <v>16473</v>
      </c>
      <c r="F20" t="s">
        <v>16474</v>
      </c>
      <c r="G20">
        <v>1995</v>
      </c>
      <c r="H20">
        <v>1607</v>
      </c>
      <c r="I20" t="s">
        <v>23619</v>
      </c>
      <c r="J20" t="s">
        <v>16475</v>
      </c>
      <c r="K20" t="s">
        <v>16415</v>
      </c>
      <c r="N20">
        <v>8</v>
      </c>
      <c r="O20">
        <v>1</v>
      </c>
      <c r="P20">
        <v>102</v>
      </c>
      <c r="Q20" t="s">
        <v>33717</v>
      </c>
      <c r="R20">
        <v>2</v>
      </c>
      <c r="S20">
        <v>2</v>
      </c>
      <c r="T20">
        <v>1</v>
      </c>
    </row>
    <row r="21" spans="1:20">
      <c r="A21" s="1">
        <v>35081</v>
      </c>
      <c r="B21">
        <v>1</v>
      </c>
      <c r="C21" t="s">
        <v>16728</v>
      </c>
      <c r="D21" t="s">
        <v>16729</v>
      </c>
      <c r="E21" t="s">
        <v>16730</v>
      </c>
      <c r="F21" t="s">
        <v>16731</v>
      </c>
      <c r="G21">
        <v>1995</v>
      </c>
      <c r="H21">
        <v>1607</v>
      </c>
      <c r="I21" t="s">
        <v>23619</v>
      </c>
      <c r="J21" t="s">
        <v>16732</v>
      </c>
      <c r="K21" t="s">
        <v>16676</v>
      </c>
      <c r="L21" s="1">
        <v>35009</v>
      </c>
      <c r="M21">
        <v>103</v>
      </c>
      <c r="N21">
        <v>7</v>
      </c>
      <c r="O21">
        <v>2</v>
      </c>
      <c r="P21">
        <v>102</v>
      </c>
      <c r="Q21" t="s">
        <v>33717</v>
      </c>
      <c r="R21">
        <v>2</v>
      </c>
      <c r="S21">
        <v>2</v>
      </c>
      <c r="T21">
        <v>1</v>
      </c>
    </row>
    <row r="22" spans="1:20">
      <c r="A22" s="1">
        <v>35184</v>
      </c>
      <c r="B22">
        <v>1</v>
      </c>
      <c r="C22" t="s">
        <v>16511</v>
      </c>
      <c r="D22" t="s">
        <v>16512</v>
      </c>
      <c r="E22" t="s">
        <v>16513</v>
      </c>
      <c r="F22" t="s">
        <v>16514</v>
      </c>
      <c r="G22">
        <v>1995</v>
      </c>
      <c r="H22">
        <v>1607</v>
      </c>
      <c r="I22" t="s">
        <v>23619</v>
      </c>
      <c r="J22" t="s">
        <v>16437</v>
      </c>
      <c r="K22" t="s">
        <v>16438</v>
      </c>
      <c r="L22" s="1">
        <v>35080</v>
      </c>
      <c r="M22">
        <v>104</v>
      </c>
      <c r="N22">
        <v>7</v>
      </c>
      <c r="O22">
        <v>2</v>
      </c>
      <c r="P22">
        <v>102</v>
      </c>
      <c r="Q22" t="s">
        <v>33717</v>
      </c>
      <c r="R22">
        <v>2</v>
      </c>
      <c r="S22">
        <v>2</v>
      </c>
      <c r="T22">
        <v>1</v>
      </c>
    </row>
    <row r="23" spans="1:20">
      <c r="A23" s="1">
        <v>35236</v>
      </c>
      <c r="B23">
        <v>1</v>
      </c>
      <c r="C23" t="s">
        <v>16369</v>
      </c>
      <c r="D23" t="s">
        <v>16305</v>
      </c>
      <c r="E23" t="s">
        <v>16306</v>
      </c>
      <c r="F23" t="s">
        <v>16307</v>
      </c>
      <c r="G23">
        <v>1995</v>
      </c>
      <c r="H23">
        <v>1607</v>
      </c>
      <c r="I23" t="s">
        <v>23619</v>
      </c>
      <c r="J23" t="s">
        <v>16308</v>
      </c>
      <c r="K23" t="s">
        <v>16309</v>
      </c>
      <c r="L23" s="1">
        <v>35170</v>
      </c>
      <c r="M23">
        <v>103</v>
      </c>
      <c r="N23">
        <v>7</v>
      </c>
      <c r="O23">
        <v>2</v>
      </c>
      <c r="P23">
        <v>102</v>
      </c>
      <c r="Q23" t="s">
        <v>33717</v>
      </c>
      <c r="R23">
        <v>2</v>
      </c>
      <c r="S23">
        <v>2</v>
      </c>
      <c r="T23">
        <v>1</v>
      </c>
    </row>
    <row r="24" spans="1:20">
      <c r="A24" s="1">
        <v>35240</v>
      </c>
      <c r="B24">
        <v>1</v>
      </c>
      <c r="C24" t="s">
        <v>16396</v>
      </c>
      <c r="D24" t="s">
        <v>16397</v>
      </c>
      <c r="E24" t="s">
        <v>16398</v>
      </c>
      <c r="F24" t="s">
        <v>16399</v>
      </c>
      <c r="G24">
        <v>1995</v>
      </c>
      <c r="H24">
        <v>1607</v>
      </c>
      <c r="I24" t="s">
        <v>23619</v>
      </c>
      <c r="J24" t="s">
        <v>16400</v>
      </c>
      <c r="K24" t="s">
        <v>16332</v>
      </c>
      <c r="L24" s="1">
        <v>35178</v>
      </c>
      <c r="M24">
        <v>103</v>
      </c>
      <c r="N24">
        <v>7</v>
      </c>
      <c r="O24">
        <v>2</v>
      </c>
      <c r="P24">
        <v>102</v>
      </c>
      <c r="Q24" t="s">
        <v>33717</v>
      </c>
      <c r="R24">
        <v>2</v>
      </c>
      <c r="S24">
        <v>2</v>
      </c>
      <c r="T24">
        <v>1</v>
      </c>
    </row>
    <row r="25" spans="1:20">
      <c r="A25" s="1">
        <v>35247</v>
      </c>
      <c r="B25">
        <v>2</v>
      </c>
      <c r="C25" t="s">
        <v>16140</v>
      </c>
      <c r="D25" t="s">
        <v>16141</v>
      </c>
      <c r="E25" t="s">
        <v>16142</v>
      </c>
      <c r="F25" t="s">
        <v>16143</v>
      </c>
      <c r="G25">
        <v>1995</v>
      </c>
      <c r="H25">
        <v>1607</v>
      </c>
      <c r="I25" t="s">
        <v>23619</v>
      </c>
      <c r="J25" t="s">
        <v>16144</v>
      </c>
      <c r="K25" t="s">
        <v>16145</v>
      </c>
      <c r="N25">
        <v>7</v>
      </c>
      <c r="O25">
        <v>2</v>
      </c>
      <c r="P25">
        <v>102</v>
      </c>
      <c r="Q25" t="s">
        <v>33717</v>
      </c>
      <c r="R25">
        <v>2</v>
      </c>
      <c r="S25">
        <v>2</v>
      </c>
      <c r="T25">
        <v>1</v>
      </c>
    </row>
    <row r="26" spans="1:20">
      <c r="A26" s="1">
        <v>35242</v>
      </c>
      <c r="B26">
        <v>7</v>
      </c>
      <c r="C26" t="s">
        <v>16296</v>
      </c>
      <c r="D26" t="s">
        <v>16297</v>
      </c>
      <c r="E26" t="s">
        <v>16298</v>
      </c>
      <c r="F26" t="s">
        <v>16299</v>
      </c>
      <c r="G26">
        <v>1995</v>
      </c>
      <c r="H26">
        <v>1607</v>
      </c>
      <c r="I26" t="s">
        <v>23619</v>
      </c>
      <c r="J26" t="s">
        <v>16300</v>
      </c>
      <c r="K26" t="s">
        <v>16303</v>
      </c>
      <c r="L26" s="1">
        <v>35170</v>
      </c>
      <c r="M26">
        <v>109</v>
      </c>
      <c r="N26">
        <v>7</v>
      </c>
      <c r="O26">
        <v>2</v>
      </c>
      <c r="P26">
        <v>102</v>
      </c>
      <c r="Q26" t="s">
        <v>33717</v>
      </c>
      <c r="R26">
        <v>2</v>
      </c>
      <c r="S26">
        <v>2</v>
      </c>
      <c r="T26">
        <v>1</v>
      </c>
    </row>
    <row r="27" spans="1:20">
      <c r="A27" s="1">
        <v>35122</v>
      </c>
      <c r="B27">
        <v>1</v>
      </c>
      <c r="C27" t="s">
        <v>16520</v>
      </c>
      <c r="D27" t="s">
        <v>16521</v>
      </c>
      <c r="E27" t="s">
        <v>16522</v>
      </c>
      <c r="F27" t="s">
        <v>16523</v>
      </c>
      <c r="G27">
        <v>1995</v>
      </c>
      <c r="H27">
        <v>1607</v>
      </c>
      <c r="I27" t="s">
        <v>23619</v>
      </c>
      <c r="J27" t="s">
        <v>16524</v>
      </c>
      <c r="K27" t="s">
        <v>16593</v>
      </c>
      <c r="L27" s="1">
        <v>35030</v>
      </c>
      <c r="M27">
        <v>107</v>
      </c>
      <c r="N27">
        <v>6</v>
      </c>
      <c r="O27">
        <v>3</v>
      </c>
      <c r="P27">
        <v>102</v>
      </c>
      <c r="Q27" t="s">
        <v>33717</v>
      </c>
      <c r="R27">
        <v>2</v>
      </c>
      <c r="S27">
        <v>2</v>
      </c>
      <c r="T27">
        <v>1</v>
      </c>
    </row>
    <row r="28" spans="1:20">
      <c r="A28" s="1">
        <v>35128</v>
      </c>
      <c r="B28">
        <v>1</v>
      </c>
      <c r="C28" t="s">
        <v>16612</v>
      </c>
      <c r="D28" t="s">
        <v>16613</v>
      </c>
      <c r="E28" t="s">
        <v>16614</v>
      </c>
      <c r="F28" t="s">
        <v>16615</v>
      </c>
      <c r="G28">
        <v>1995</v>
      </c>
      <c r="H28">
        <v>1607</v>
      </c>
      <c r="I28" t="s">
        <v>23619</v>
      </c>
      <c r="J28" t="s">
        <v>16616</v>
      </c>
      <c r="K28" t="s">
        <v>16617</v>
      </c>
      <c r="L28" s="1">
        <v>35032</v>
      </c>
      <c r="M28">
        <v>101</v>
      </c>
      <c r="N28">
        <v>5</v>
      </c>
      <c r="O28">
        <v>4</v>
      </c>
      <c r="P28">
        <v>102</v>
      </c>
      <c r="Q28" t="s">
        <v>33717</v>
      </c>
      <c r="R28">
        <v>2</v>
      </c>
      <c r="S28">
        <v>2</v>
      </c>
      <c r="T28">
        <v>1</v>
      </c>
    </row>
    <row r="29" spans="1:20">
      <c r="A29" s="1">
        <v>35151</v>
      </c>
      <c r="B29">
        <v>1</v>
      </c>
      <c r="C29" t="s">
        <v>16500</v>
      </c>
      <c r="D29" t="s">
        <v>16501</v>
      </c>
      <c r="E29" t="s">
        <v>16502</v>
      </c>
      <c r="F29" t="s">
        <v>16503</v>
      </c>
      <c r="G29">
        <v>1995</v>
      </c>
      <c r="H29">
        <v>1607</v>
      </c>
      <c r="I29" t="s">
        <v>23619</v>
      </c>
      <c r="J29" t="s">
        <v>16504</v>
      </c>
      <c r="K29" t="s">
        <v>16525</v>
      </c>
      <c r="L29" s="1">
        <v>34983</v>
      </c>
      <c r="M29">
        <v>101</v>
      </c>
      <c r="N29">
        <v>5</v>
      </c>
      <c r="O29">
        <v>4</v>
      </c>
      <c r="P29">
        <v>102</v>
      </c>
      <c r="Q29" t="s">
        <v>33717</v>
      </c>
      <c r="R29">
        <v>2</v>
      </c>
      <c r="S29">
        <v>2</v>
      </c>
      <c r="T29">
        <v>1</v>
      </c>
    </row>
    <row r="30" spans="1:20">
      <c r="A30" s="1">
        <v>35229</v>
      </c>
      <c r="B30">
        <v>1</v>
      </c>
      <c r="C30" t="s">
        <v>16366</v>
      </c>
      <c r="D30" t="s">
        <v>16367</v>
      </c>
      <c r="E30" t="s">
        <v>16368</v>
      </c>
      <c r="F30" t="s">
        <v>16325</v>
      </c>
      <c r="G30">
        <v>1995</v>
      </c>
      <c r="H30">
        <v>1607</v>
      </c>
      <c r="I30" t="s">
        <v>23619</v>
      </c>
      <c r="J30" t="s">
        <v>16326</v>
      </c>
      <c r="K30" t="s">
        <v>16387</v>
      </c>
      <c r="L30" s="1">
        <v>35038</v>
      </c>
      <c r="M30">
        <v>101</v>
      </c>
      <c r="N30">
        <v>5</v>
      </c>
      <c r="O30">
        <v>4</v>
      </c>
      <c r="P30">
        <v>102</v>
      </c>
      <c r="Q30" t="s">
        <v>33717</v>
      </c>
      <c r="R30">
        <v>2</v>
      </c>
      <c r="S30">
        <v>2</v>
      </c>
      <c r="T30">
        <v>1</v>
      </c>
    </row>
    <row r="31" spans="1:20">
      <c r="A31" s="1">
        <v>35229</v>
      </c>
      <c r="B31">
        <v>1</v>
      </c>
      <c r="C31" t="s">
        <v>16330</v>
      </c>
      <c r="D31" t="s">
        <v>16331</v>
      </c>
      <c r="E31" t="s">
        <v>16393</v>
      </c>
      <c r="F31" t="s">
        <v>16394</v>
      </c>
      <c r="G31">
        <v>1995</v>
      </c>
      <c r="H31">
        <v>1607</v>
      </c>
      <c r="I31" t="s">
        <v>23619</v>
      </c>
      <c r="J31" t="s">
        <v>16395</v>
      </c>
      <c r="K31" t="s">
        <v>16289</v>
      </c>
      <c r="L31" s="1">
        <v>35115</v>
      </c>
      <c r="M31">
        <v>105</v>
      </c>
      <c r="N31">
        <v>5</v>
      </c>
      <c r="O31">
        <v>4</v>
      </c>
      <c r="P31">
        <v>102</v>
      </c>
      <c r="Q31" t="s">
        <v>33717</v>
      </c>
      <c r="R31">
        <v>2</v>
      </c>
      <c r="S31">
        <v>2</v>
      </c>
      <c r="T31">
        <v>1</v>
      </c>
    </row>
    <row r="32" spans="1:20">
      <c r="A32" s="1">
        <v>35236</v>
      </c>
      <c r="B32">
        <v>1</v>
      </c>
      <c r="C32" t="s">
        <v>16348</v>
      </c>
      <c r="D32" t="s">
        <v>16349</v>
      </c>
      <c r="E32" t="s">
        <v>16350</v>
      </c>
      <c r="F32" t="s">
        <v>16351</v>
      </c>
      <c r="G32">
        <v>1995</v>
      </c>
      <c r="H32">
        <v>1607</v>
      </c>
      <c r="I32" t="s">
        <v>23619</v>
      </c>
      <c r="J32" t="s">
        <v>16352</v>
      </c>
      <c r="K32" t="s">
        <v>16220</v>
      </c>
      <c r="L32" s="1">
        <v>35170</v>
      </c>
      <c r="M32">
        <v>101</v>
      </c>
      <c r="N32">
        <v>5</v>
      </c>
      <c r="O32">
        <v>4</v>
      </c>
      <c r="P32">
        <v>102</v>
      </c>
      <c r="Q32" t="s">
        <v>33717</v>
      </c>
      <c r="R32">
        <v>2</v>
      </c>
      <c r="S32">
        <v>2</v>
      </c>
      <c r="T32">
        <v>1</v>
      </c>
    </row>
    <row r="33" spans="1:20">
      <c r="A33" s="1">
        <v>35229</v>
      </c>
      <c r="B33">
        <v>7</v>
      </c>
      <c r="C33" t="s">
        <v>16388</v>
      </c>
      <c r="D33" t="s">
        <v>16389</v>
      </c>
      <c r="E33" t="s">
        <v>16390</v>
      </c>
      <c r="F33" t="s">
        <v>16391</v>
      </c>
      <c r="G33">
        <v>1995</v>
      </c>
      <c r="H33">
        <v>1607</v>
      </c>
      <c r="I33" t="s">
        <v>23619</v>
      </c>
      <c r="J33" t="s">
        <v>16392</v>
      </c>
      <c r="K33" t="s">
        <v>16376</v>
      </c>
      <c r="L33" s="1">
        <v>35038</v>
      </c>
      <c r="M33">
        <v>103</v>
      </c>
      <c r="N33">
        <v>5</v>
      </c>
      <c r="O33">
        <v>4</v>
      </c>
      <c r="P33">
        <v>102</v>
      </c>
      <c r="Q33" t="s">
        <v>33717</v>
      </c>
      <c r="R33">
        <v>2</v>
      </c>
      <c r="S33">
        <v>2</v>
      </c>
      <c r="T33">
        <v>1</v>
      </c>
    </row>
    <row r="34" spans="1:20">
      <c r="A34" s="1">
        <v>35081</v>
      </c>
      <c r="B34">
        <v>1</v>
      </c>
      <c r="C34" t="s">
        <v>16594</v>
      </c>
      <c r="D34" t="s">
        <v>16595</v>
      </c>
      <c r="E34" t="s">
        <v>16596</v>
      </c>
      <c r="F34" t="s">
        <v>16597</v>
      </c>
      <c r="G34">
        <v>1995</v>
      </c>
      <c r="H34">
        <v>1607</v>
      </c>
      <c r="I34" t="s">
        <v>23619</v>
      </c>
      <c r="J34" t="s">
        <v>16672</v>
      </c>
      <c r="K34" t="s">
        <v>16673</v>
      </c>
      <c r="L34" s="1">
        <v>35031</v>
      </c>
      <c r="M34">
        <v>108</v>
      </c>
      <c r="N34">
        <v>9</v>
      </c>
      <c r="O34">
        <v>0</v>
      </c>
      <c r="P34">
        <v>102</v>
      </c>
      <c r="Q34" t="s">
        <v>33717</v>
      </c>
      <c r="R34">
        <v>3</v>
      </c>
      <c r="S34">
        <v>2</v>
      </c>
      <c r="T34">
        <v>2</v>
      </c>
    </row>
    <row r="35" spans="1:20">
      <c r="A35" s="1">
        <v>35219</v>
      </c>
      <c r="B35">
        <v>1</v>
      </c>
      <c r="C35" t="s">
        <v>16534</v>
      </c>
      <c r="D35" t="s">
        <v>16535</v>
      </c>
      <c r="E35" t="s">
        <v>16536</v>
      </c>
      <c r="F35" t="s">
        <v>16537</v>
      </c>
      <c r="G35">
        <v>1995</v>
      </c>
      <c r="H35">
        <v>1607</v>
      </c>
      <c r="I35" t="s">
        <v>23619</v>
      </c>
      <c r="J35" t="s">
        <v>16538</v>
      </c>
      <c r="K35" t="s">
        <v>16454</v>
      </c>
      <c r="L35" s="1">
        <v>35073</v>
      </c>
      <c r="M35">
        <v>105</v>
      </c>
      <c r="N35">
        <v>9</v>
      </c>
      <c r="O35">
        <v>0</v>
      </c>
      <c r="P35">
        <v>102</v>
      </c>
      <c r="Q35" t="s">
        <v>33717</v>
      </c>
      <c r="R35">
        <v>3</v>
      </c>
      <c r="S35">
        <v>2</v>
      </c>
      <c r="T35">
        <v>2</v>
      </c>
    </row>
    <row r="36" spans="1:20">
      <c r="A36" s="1">
        <v>35244</v>
      </c>
      <c r="B36">
        <v>1</v>
      </c>
      <c r="C36" t="s">
        <v>16304</v>
      </c>
      <c r="D36" t="s">
        <v>16234</v>
      </c>
      <c r="E36" t="s">
        <v>16235</v>
      </c>
      <c r="F36" t="s">
        <v>16236</v>
      </c>
      <c r="G36">
        <v>1995</v>
      </c>
      <c r="H36">
        <v>1607</v>
      </c>
      <c r="I36" t="s">
        <v>23619</v>
      </c>
      <c r="J36" t="s">
        <v>16237</v>
      </c>
      <c r="K36" t="s">
        <v>16172</v>
      </c>
      <c r="L36" s="1">
        <v>35219</v>
      </c>
      <c r="M36">
        <v>101</v>
      </c>
      <c r="N36">
        <v>9</v>
      </c>
      <c r="O36">
        <v>0</v>
      </c>
      <c r="P36">
        <v>102</v>
      </c>
      <c r="Q36" t="s">
        <v>33717</v>
      </c>
      <c r="R36">
        <v>3</v>
      </c>
      <c r="S36">
        <v>2</v>
      </c>
      <c r="T36">
        <v>2</v>
      </c>
    </row>
    <row r="37" spans="1:20">
      <c r="A37" s="1">
        <v>35072</v>
      </c>
      <c r="B37">
        <v>2</v>
      </c>
      <c r="C37" t="s">
        <v>16706</v>
      </c>
      <c r="D37" t="s">
        <v>16707</v>
      </c>
      <c r="E37" t="s">
        <v>16708</v>
      </c>
      <c r="F37" t="s">
        <v>16709</v>
      </c>
      <c r="G37">
        <v>1995</v>
      </c>
      <c r="H37">
        <v>1607</v>
      </c>
      <c r="I37" t="s">
        <v>23619</v>
      </c>
      <c r="J37" t="s">
        <v>16710</v>
      </c>
      <c r="K37" t="s">
        <v>16711</v>
      </c>
      <c r="N37">
        <v>7</v>
      </c>
      <c r="O37">
        <v>2</v>
      </c>
      <c r="P37">
        <v>102</v>
      </c>
      <c r="Q37" t="s">
        <v>33717</v>
      </c>
      <c r="R37">
        <v>3</v>
      </c>
      <c r="S37">
        <v>2</v>
      </c>
      <c r="T37">
        <v>2</v>
      </c>
    </row>
    <row r="38" spans="1:20">
      <c r="A38" s="1">
        <v>35244</v>
      </c>
      <c r="B38">
        <v>7</v>
      </c>
      <c r="C38" t="s">
        <v>16188</v>
      </c>
      <c r="D38" t="s">
        <v>16189</v>
      </c>
      <c r="E38" t="s">
        <v>16190</v>
      </c>
      <c r="F38" t="s">
        <v>16191</v>
      </c>
      <c r="G38">
        <v>1995</v>
      </c>
      <c r="H38">
        <v>1607</v>
      </c>
      <c r="I38" t="s">
        <v>23619</v>
      </c>
      <c r="J38" t="s">
        <v>16192</v>
      </c>
      <c r="K38" t="s">
        <v>16265</v>
      </c>
      <c r="L38" s="1">
        <v>35116</v>
      </c>
      <c r="M38">
        <v>109</v>
      </c>
      <c r="N38">
        <v>7</v>
      </c>
      <c r="O38">
        <v>2</v>
      </c>
      <c r="P38">
        <v>102</v>
      </c>
      <c r="Q38" t="s">
        <v>33717</v>
      </c>
      <c r="R38">
        <v>3</v>
      </c>
      <c r="S38">
        <v>2</v>
      </c>
      <c r="T38">
        <v>2</v>
      </c>
    </row>
    <row r="39" spans="1:20">
      <c r="A39" s="1">
        <v>35072</v>
      </c>
      <c r="B39">
        <v>2</v>
      </c>
      <c r="C39" t="s">
        <v>16712</v>
      </c>
      <c r="D39" t="s">
        <v>16713</v>
      </c>
      <c r="E39" t="s">
        <v>16714</v>
      </c>
      <c r="F39" t="s">
        <v>16715</v>
      </c>
      <c r="G39">
        <v>1995</v>
      </c>
      <c r="H39">
        <v>1607</v>
      </c>
      <c r="I39" t="s">
        <v>23619</v>
      </c>
      <c r="J39" t="s">
        <v>16716</v>
      </c>
      <c r="K39" t="s">
        <v>16633</v>
      </c>
      <c r="N39">
        <v>6</v>
      </c>
      <c r="O39">
        <v>3</v>
      </c>
      <c r="P39">
        <v>102</v>
      </c>
      <c r="Q39" t="s">
        <v>33717</v>
      </c>
      <c r="R39">
        <v>3</v>
      </c>
      <c r="S39">
        <v>2</v>
      </c>
      <c r="T39">
        <v>2</v>
      </c>
    </row>
    <row r="40" spans="1:20">
      <c r="A40" s="1">
        <v>35233</v>
      </c>
      <c r="B40">
        <v>1</v>
      </c>
      <c r="C40" t="s">
        <v>16290</v>
      </c>
      <c r="D40" t="s">
        <v>16291</v>
      </c>
      <c r="E40" t="s">
        <v>16292</v>
      </c>
      <c r="F40" t="s">
        <v>16293</v>
      </c>
      <c r="G40">
        <v>1995</v>
      </c>
      <c r="H40">
        <v>1607</v>
      </c>
      <c r="I40" t="s">
        <v>23619</v>
      </c>
      <c r="J40" t="s">
        <v>16294</v>
      </c>
      <c r="K40" t="s">
        <v>16359</v>
      </c>
      <c r="L40" s="1">
        <v>35122</v>
      </c>
      <c r="M40">
        <v>107</v>
      </c>
      <c r="N40">
        <v>7</v>
      </c>
      <c r="O40">
        <v>2</v>
      </c>
      <c r="P40">
        <v>102</v>
      </c>
      <c r="Q40" t="s">
        <v>33717</v>
      </c>
      <c r="R40">
        <v>4</v>
      </c>
      <c r="S40">
        <v>2</v>
      </c>
      <c r="T40">
        <v>2</v>
      </c>
    </row>
    <row r="41" spans="1:20">
      <c r="A41" s="1">
        <v>35240</v>
      </c>
      <c r="B41">
        <v>1</v>
      </c>
      <c r="C41" t="s">
        <v>16200</v>
      </c>
      <c r="D41" t="s">
        <v>16201</v>
      </c>
      <c r="E41" t="s">
        <v>16202</v>
      </c>
      <c r="F41" t="s">
        <v>16203</v>
      </c>
      <c r="G41">
        <v>1995</v>
      </c>
      <c r="H41">
        <v>1607</v>
      </c>
      <c r="I41" t="s">
        <v>23619</v>
      </c>
      <c r="J41" t="s">
        <v>16204</v>
      </c>
      <c r="K41" t="s">
        <v>16205</v>
      </c>
      <c r="L41" s="1">
        <v>35171</v>
      </c>
      <c r="M41">
        <v>108</v>
      </c>
      <c r="N41">
        <v>6</v>
      </c>
      <c r="O41">
        <v>3</v>
      </c>
      <c r="P41">
        <v>102</v>
      </c>
      <c r="Q41" t="s">
        <v>33717</v>
      </c>
      <c r="R41">
        <v>4</v>
      </c>
      <c r="S41">
        <v>2</v>
      </c>
      <c r="T41">
        <v>2</v>
      </c>
    </row>
    <row r="42" spans="1:20">
      <c r="A42" s="1">
        <v>35151</v>
      </c>
      <c r="B42">
        <v>7</v>
      </c>
      <c r="C42" t="s">
        <v>16526</v>
      </c>
      <c r="D42" t="s">
        <v>16527</v>
      </c>
      <c r="E42" t="s">
        <v>16528</v>
      </c>
      <c r="F42" t="s">
        <v>16529</v>
      </c>
      <c r="G42">
        <v>1995</v>
      </c>
      <c r="H42">
        <v>1607</v>
      </c>
      <c r="I42" t="s">
        <v>23619</v>
      </c>
      <c r="J42" t="s">
        <v>16530</v>
      </c>
      <c r="K42" t="s">
        <v>16598</v>
      </c>
      <c r="L42" s="1">
        <v>34974</v>
      </c>
      <c r="M42">
        <v>102</v>
      </c>
      <c r="N42">
        <v>5</v>
      </c>
      <c r="O42">
        <v>4</v>
      </c>
      <c r="P42">
        <v>102</v>
      </c>
      <c r="Q42" t="s">
        <v>33717</v>
      </c>
      <c r="R42">
        <v>5</v>
      </c>
      <c r="S42">
        <v>2</v>
      </c>
      <c r="T42">
        <v>2</v>
      </c>
    </row>
    <row r="43" spans="1:20">
      <c r="A43" s="1">
        <v>35233</v>
      </c>
      <c r="B43">
        <v>2</v>
      </c>
      <c r="C43" t="s">
        <v>16272</v>
      </c>
      <c r="D43" t="s">
        <v>16273</v>
      </c>
      <c r="E43" t="s">
        <v>16274</v>
      </c>
      <c r="F43" t="s">
        <v>16275</v>
      </c>
      <c r="G43">
        <v>1995</v>
      </c>
      <c r="H43">
        <v>1607</v>
      </c>
      <c r="I43" t="s">
        <v>23619</v>
      </c>
      <c r="J43" t="s">
        <v>16276</v>
      </c>
      <c r="K43" t="s">
        <v>16277</v>
      </c>
      <c r="N43">
        <v>5</v>
      </c>
      <c r="O43">
        <v>0</v>
      </c>
      <c r="P43">
        <v>102</v>
      </c>
      <c r="Q43" t="s">
        <v>33717</v>
      </c>
      <c r="R43">
        <v>7</v>
      </c>
      <c r="S43">
        <v>2</v>
      </c>
    </row>
    <row r="44" spans="1:20" ht="28" customHeight="1">
      <c r="A44" s="1"/>
    </row>
    <row r="45" spans="1:20">
      <c r="A45" s="1">
        <v>35003</v>
      </c>
      <c r="B45">
        <v>1</v>
      </c>
      <c r="C45" t="s">
        <v>16767</v>
      </c>
      <c r="D45" t="s">
        <v>16768</v>
      </c>
      <c r="E45" t="s">
        <v>16769</v>
      </c>
      <c r="F45" t="s">
        <v>16770</v>
      </c>
      <c r="G45">
        <v>1995</v>
      </c>
      <c r="H45">
        <v>1607</v>
      </c>
      <c r="I45" t="s">
        <v>23619</v>
      </c>
      <c r="J45" t="s">
        <v>16771</v>
      </c>
      <c r="K45" t="s">
        <v>16777</v>
      </c>
      <c r="L45" s="1">
        <v>34975</v>
      </c>
      <c r="M45">
        <v>104</v>
      </c>
      <c r="N45">
        <v>9</v>
      </c>
      <c r="O45">
        <v>0</v>
      </c>
      <c r="P45">
        <v>102</v>
      </c>
      <c r="Q45" t="s">
        <v>33717</v>
      </c>
      <c r="R45">
        <v>1</v>
      </c>
      <c r="S45">
        <v>1</v>
      </c>
      <c r="T45">
        <v>2</v>
      </c>
    </row>
    <row r="46" spans="1:20">
      <c r="A46" s="1">
        <v>35003</v>
      </c>
      <c r="B46">
        <v>1</v>
      </c>
      <c r="C46" t="s">
        <v>16778</v>
      </c>
      <c r="D46" t="s">
        <v>16717</v>
      </c>
      <c r="E46" t="s">
        <v>16718</v>
      </c>
      <c r="F46" t="s">
        <v>16719</v>
      </c>
      <c r="G46">
        <v>1995</v>
      </c>
      <c r="H46">
        <v>1607</v>
      </c>
      <c r="I46" t="s">
        <v>23619</v>
      </c>
      <c r="J46" t="s">
        <v>16652</v>
      </c>
      <c r="K46" t="s">
        <v>26111</v>
      </c>
      <c r="L46" s="1">
        <v>34975</v>
      </c>
      <c r="M46">
        <v>105</v>
      </c>
      <c r="N46">
        <v>9</v>
      </c>
      <c r="O46">
        <v>0</v>
      </c>
      <c r="P46">
        <v>102</v>
      </c>
      <c r="Q46" t="s">
        <v>33717</v>
      </c>
      <c r="R46">
        <v>1</v>
      </c>
      <c r="S46">
        <v>1</v>
      </c>
      <c r="T46">
        <v>2</v>
      </c>
    </row>
    <row r="47" spans="1:20">
      <c r="A47" s="1">
        <v>35031</v>
      </c>
      <c r="B47">
        <v>1</v>
      </c>
      <c r="C47" t="s">
        <v>16651</v>
      </c>
      <c r="D47" t="s">
        <v>16592</v>
      </c>
      <c r="E47" t="s">
        <v>16663</v>
      </c>
      <c r="F47" t="s">
        <v>16664</v>
      </c>
      <c r="G47">
        <v>1995</v>
      </c>
      <c r="H47">
        <v>1607</v>
      </c>
      <c r="I47" t="s">
        <v>23619</v>
      </c>
      <c r="J47" t="s">
        <v>16665</v>
      </c>
      <c r="K47" t="s">
        <v>16666</v>
      </c>
      <c r="L47" s="1">
        <v>34974</v>
      </c>
      <c r="M47">
        <v>106</v>
      </c>
      <c r="N47">
        <v>7</v>
      </c>
      <c r="O47">
        <v>2</v>
      </c>
      <c r="P47">
        <v>102</v>
      </c>
      <c r="Q47" t="s">
        <v>33717</v>
      </c>
      <c r="R47">
        <v>1</v>
      </c>
      <c r="S47">
        <v>1</v>
      </c>
      <c r="T47">
        <v>2</v>
      </c>
    </row>
    <row r="48" spans="1:20">
      <c r="A48" s="1">
        <v>35031</v>
      </c>
      <c r="B48">
        <v>1</v>
      </c>
      <c r="C48" t="s">
        <v>16667</v>
      </c>
      <c r="D48" t="s">
        <v>16668</v>
      </c>
      <c r="E48" t="s">
        <v>16669</v>
      </c>
      <c r="F48" t="s">
        <v>16670</v>
      </c>
      <c r="G48">
        <v>1995</v>
      </c>
      <c r="H48">
        <v>1607</v>
      </c>
      <c r="I48" t="s">
        <v>23619</v>
      </c>
      <c r="J48" t="s">
        <v>16671</v>
      </c>
      <c r="K48" t="s">
        <v>16725</v>
      </c>
      <c r="L48" s="1">
        <v>34982</v>
      </c>
      <c r="M48">
        <v>109</v>
      </c>
      <c r="N48">
        <v>9</v>
      </c>
      <c r="O48">
        <v>0</v>
      </c>
      <c r="P48">
        <v>102</v>
      </c>
      <c r="Q48" t="s">
        <v>33717</v>
      </c>
      <c r="R48">
        <v>1</v>
      </c>
      <c r="S48">
        <v>1</v>
      </c>
      <c r="T48">
        <v>2</v>
      </c>
    </row>
    <row r="49" spans="1:20">
      <c r="A49" s="1">
        <v>35032</v>
      </c>
      <c r="B49">
        <v>1</v>
      </c>
      <c r="C49" t="s">
        <v>16726</v>
      </c>
      <c r="D49" t="s">
        <v>16736</v>
      </c>
      <c r="E49" t="s">
        <v>16737</v>
      </c>
      <c r="F49" t="s">
        <v>16738</v>
      </c>
      <c r="G49">
        <v>1995</v>
      </c>
      <c r="H49">
        <v>1607</v>
      </c>
      <c r="I49" t="s">
        <v>23619</v>
      </c>
      <c r="J49" t="s">
        <v>16739</v>
      </c>
      <c r="K49" t="s">
        <v>16740</v>
      </c>
      <c r="L49" s="1">
        <v>34983</v>
      </c>
      <c r="M49">
        <v>108</v>
      </c>
      <c r="N49">
        <v>7</v>
      </c>
      <c r="O49">
        <v>2</v>
      </c>
      <c r="P49">
        <v>102</v>
      </c>
      <c r="Q49" t="s">
        <v>33717</v>
      </c>
      <c r="R49">
        <v>1</v>
      </c>
      <c r="S49">
        <v>1</v>
      </c>
      <c r="T49">
        <v>2</v>
      </c>
    </row>
    <row r="50" spans="1:20">
      <c r="A50" s="1">
        <v>35038</v>
      </c>
      <c r="B50">
        <v>1</v>
      </c>
      <c r="C50" t="s">
        <v>16677</v>
      </c>
      <c r="D50" t="s">
        <v>16678</v>
      </c>
      <c r="E50" t="s">
        <v>16679</v>
      </c>
      <c r="F50" t="s">
        <v>16680</v>
      </c>
      <c r="G50">
        <v>1995</v>
      </c>
      <c r="H50">
        <v>1607</v>
      </c>
      <c r="I50" t="s">
        <v>23619</v>
      </c>
      <c r="J50" t="s">
        <v>16681</v>
      </c>
      <c r="K50" t="s">
        <v>16682</v>
      </c>
      <c r="L50" s="1">
        <v>34974</v>
      </c>
      <c r="M50">
        <v>107</v>
      </c>
      <c r="N50">
        <v>9</v>
      </c>
      <c r="O50">
        <v>0</v>
      </c>
      <c r="P50">
        <v>102</v>
      </c>
      <c r="Q50" t="s">
        <v>33717</v>
      </c>
      <c r="R50">
        <v>3</v>
      </c>
      <c r="S50">
        <v>1</v>
      </c>
      <c r="T50">
        <v>2</v>
      </c>
    </row>
    <row r="51" spans="1:20">
      <c r="A51" s="1">
        <v>35039</v>
      </c>
      <c r="B51">
        <v>1</v>
      </c>
      <c r="C51" t="s">
        <v>16683</v>
      </c>
      <c r="D51" t="s">
        <v>16684</v>
      </c>
      <c r="E51" t="s">
        <v>16685</v>
      </c>
      <c r="F51" t="s">
        <v>16686</v>
      </c>
      <c r="G51">
        <v>1995</v>
      </c>
      <c r="H51">
        <v>1607</v>
      </c>
      <c r="I51" t="s">
        <v>23619</v>
      </c>
      <c r="J51" t="s">
        <v>16687</v>
      </c>
      <c r="K51" t="s">
        <v>16618</v>
      </c>
      <c r="L51" s="1">
        <v>35002</v>
      </c>
      <c r="M51">
        <v>103</v>
      </c>
      <c r="N51">
        <v>9</v>
      </c>
      <c r="O51">
        <v>0</v>
      </c>
      <c r="P51">
        <v>102</v>
      </c>
      <c r="Q51" t="s">
        <v>33717</v>
      </c>
      <c r="R51">
        <v>1</v>
      </c>
      <c r="S51">
        <v>1</v>
      </c>
      <c r="T51">
        <v>2</v>
      </c>
    </row>
    <row r="52" spans="1:20">
      <c r="A52" s="1">
        <v>35072</v>
      </c>
      <c r="B52">
        <v>1</v>
      </c>
      <c r="C52" t="s">
        <v>16619</v>
      </c>
      <c r="D52" t="s">
        <v>16556</v>
      </c>
      <c r="E52" t="s">
        <v>16620</v>
      </c>
      <c r="F52" t="s">
        <v>16557</v>
      </c>
      <c r="G52">
        <v>1995</v>
      </c>
      <c r="H52">
        <v>1607</v>
      </c>
      <c r="I52" t="s">
        <v>23619</v>
      </c>
      <c r="J52" t="s">
        <v>16558</v>
      </c>
      <c r="K52" t="s">
        <v>16705</v>
      </c>
      <c r="L52" s="1">
        <v>35002</v>
      </c>
      <c r="M52">
        <v>105</v>
      </c>
      <c r="N52">
        <v>9</v>
      </c>
      <c r="O52">
        <v>0</v>
      </c>
      <c r="P52">
        <v>102</v>
      </c>
      <c r="Q52" t="s">
        <v>33717</v>
      </c>
      <c r="R52">
        <v>1</v>
      </c>
      <c r="S52">
        <v>1</v>
      </c>
      <c r="T52">
        <v>2</v>
      </c>
    </row>
    <row r="53" spans="1:20">
      <c r="A53" s="1">
        <v>35073</v>
      </c>
      <c r="B53">
        <v>1</v>
      </c>
      <c r="C53" t="s">
        <v>16634</v>
      </c>
      <c r="D53" t="s">
        <v>16635</v>
      </c>
      <c r="E53" t="s">
        <v>16636</v>
      </c>
      <c r="F53" t="s">
        <v>16637</v>
      </c>
      <c r="G53">
        <v>1995</v>
      </c>
      <c r="H53">
        <v>1607</v>
      </c>
      <c r="I53" t="s">
        <v>23619</v>
      </c>
      <c r="J53" t="s">
        <v>16638</v>
      </c>
      <c r="K53" t="s">
        <v>16639</v>
      </c>
      <c r="L53" s="1">
        <v>35003</v>
      </c>
      <c r="M53">
        <v>108</v>
      </c>
      <c r="N53">
        <v>9</v>
      </c>
      <c r="O53">
        <v>0</v>
      </c>
      <c r="P53">
        <v>102</v>
      </c>
      <c r="Q53" t="s">
        <v>33717</v>
      </c>
      <c r="R53">
        <v>1</v>
      </c>
      <c r="S53">
        <v>1</v>
      </c>
      <c r="T53">
        <v>2</v>
      </c>
    </row>
    <row r="54" spans="1:20">
      <c r="A54" s="1">
        <v>35080</v>
      </c>
      <c r="B54">
        <v>1</v>
      </c>
      <c r="C54" t="s">
        <v>16640</v>
      </c>
      <c r="D54" t="s">
        <v>16641</v>
      </c>
      <c r="E54" t="s">
        <v>16642</v>
      </c>
      <c r="F54" t="s">
        <v>16643</v>
      </c>
      <c r="G54">
        <v>1995</v>
      </c>
      <c r="H54">
        <v>1607</v>
      </c>
      <c r="I54" t="s">
        <v>23619</v>
      </c>
      <c r="J54" t="s">
        <v>16644</v>
      </c>
      <c r="K54" t="s">
        <v>16727</v>
      </c>
      <c r="L54" s="1">
        <v>35010</v>
      </c>
      <c r="M54">
        <v>104</v>
      </c>
      <c r="N54">
        <v>9</v>
      </c>
      <c r="O54">
        <v>0</v>
      </c>
      <c r="P54">
        <v>102</v>
      </c>
      <c r="Q54" t="s">
        <v>33717</v>
      </c>
      <c r="R54">
        <v>1</v>
      </c>
      <c r="S54">
        <v>1</v>
      </c>
      <c r="T54">
        <v>2</v>
      </c>
    </row>
    <row r="55" spans="1:20">
      <c r="A55" s="1">
        <v>35086</v>
      </c>
      <c r="B55">
        <v>1</v>
      </c>
      <c r="C55" t="s">
        <v>16674</v>
      </c>
      <c r="D55" t="s">
        <v>16675</v>
      </c>
      <c r="E55" t="s">
        <v>16604</v>
      </c>
      <c r="F55" t="s">
        <v>16605</v>
      </c>
      <c r="G55">
        <v>1995</v>
      </c>
      <c r="H55">
        <v>1607</v>
      </c>
      <c r="I55" t="s">
        <v>23619</v>
      </c>
      <c r="J55" t="s">
        <v>16606</v>
      </c>
      <c r="K55" t="s">
        <v>16607</v>
      </c>
      <c r="L55" s="1">
        <v>35037</v>
      </c>
      <c r="M55">
        <v>105</v>
      </c>
      <c r="N55">
        <v>9</v>
      </c>
      <c r="O55">
        <v>0</v>
      </c>
      <c r="P55">
        <v>102</v>
      </c>
      <c r="Q55" t="s">
        <v>33717</v>
      </c>
      <c r="R55">
        <v>1</v>
      </c>
      <c r="S55">
        <v>1</v>
      </c>
      <c r="T55">
        <v>2</v>
      </c>
    </row>
    <row r="56" spans="1:20">
      <c r="A56" s="1">
        <v>35116</v>
      </c>
      <c r="B56">
        <v>1</v>
      </c>
      <c r="C56" t="s">
        <v>16622</v>
      </c>
      <c r="D56" t="s">
        <v>16623</v>
      </c>
      <c r="E56" t="s">
        <v>16624</v>
      </c>
      <c r="F56" t="s">
        <v>16625</v>
      </c>
      <c r="G56">
        <v>1995</v>
      </c>
      <c r="H56">
        <v>1607</v>
      </c>
      <c r="I56" t="s">
        <v>23619</v>
      </c>
      <c r="J56" t="s">
        <v>16626</v>
      </c>
      <c r="K56" t="s">
        <v>16699</v>
      </c>
      <c r="L56" s="1">
        <v>35010</v>
      </c>
      <c r="M56">
        <v>104</v>
      </c>
      <c r="N56">
        <v>7</v>
      </c>
      <c r="O56">
        <v>2</v>
      </c>
      <c r="P56">
        <v>102</v>
      </c>
      <c r="Q56" t="s">
        <v>33717</v>
      </c>
      <c r="R56">
        <v>2</v>
      </c>
      <c r="S56">
        <v>1</v>
      </c>
      <c r="T56">
        <v>1</v>
      </c>
    </row>
    <row r="57" spans="1:20">
      <c r="A57" s="1">
        <v>35116</v>
      </c>
      <c r="B57">
        <v>1</v>
      </c>
      <c r="C57" t="s">
        <v>16700</v>
      </c>
      <c r="D57" t="s">
        <v>16701</v>
      </c>
      <c r="E57" t="s">
        <v>16702</v>
      </c>
      <c r="F57" t="s">
        <v>16703</v>
      </c>
      <c r="G57">
        <v>1995</v>
      </c>
      <c r="H57">
        <v>1607</v>
      </c>
      <c r="I57" t="s">
        <v>23619</v>
      </c>
      <c r="J57" t="s">
        <v>16704</v>
      </c>
      <c r="K57" t="s">
        <v>16481</v>
      </c>
      <c r="L57" s="1">
        <v>35003</v>
      </c>
      <c r="M57">
        <v>106</v>
      </c>
      <c r="N57">
        <v>9</v>
      </c>
      <c r="O57">
        <v>0</v>
      </c>
      <c r="P57">
        <v>102</v>
      </c>
      <c r="Q57" t="s">
        <v>33717</v>
      </c>
      <c r="R57">
        <v>1</v>
      </c>
      <c r="S57">
        <v>1</v>
      </c>
      <c r="T57">
        <v>2</v>
      </c>
    </row>
    <row r="58" spans="1:20">
      <c r="A58" s="1">
        <v>35122</v>
      </c>
      <c r="B58">
        <v>1</v>
      </c>
      <c r="C58" t="s">
        <v>16586</v>
      </c>
      <c r="D58" t="s">
        <v>16515</v>
      </c>
      <c r="E58" t="s">
        <v>16516</v>
      </c>
      <c r="F58" t="s">
        <v>16517</v>
      </c>
      <c r="G58">
        <v>1995</v>
      </c>
      <c r="H58">
        <v>1607</v>
      </c>
      <c r="I58" t="s">
        <v>23619</v>
      </c>
      <c r="J58" t="s">
        <v>16518</v>
      </c>
      <c r="K58" t="s">
        <v>16446</v>
      </c>
      <c r="L58" s="1">
        <v>35072</v>
      </c>
      <c r="M58">
        <v>107</v>
      </c>
      <c r="N58">
        <v>9</v>
      </c>
      <c r="O58">
        <v>0</v>
      </c>
      <c r="P58">
        <v>102</v>
      </c>
      <c r="Q58" t="s">
        <v>33717</v>
      </c>
      <c r="R58">
        <v>1</v>
      </c>
      <c r="S58">
        <v>1</v>
      </c>
      <c r="T58">
        <v>2</v>
      </c>
    </row>
    <row r="59" spans="1:20">
      <c r="A59" s="1">
        <v>35143</v>
      </c>
      <c r="B59">
        <v>1</v>
      </c>
      <c r="C59" t="s">
        <v>16468</v>
      </c>
      <c r="D59" t="s">
        <v>16469</v>
      </c>
      <c r="E59" t="s">
        <v>16470</v>
      </c>
      <c r="F59" t="s">
        <v>16565</v>
      </c>
      <c r="G59">
        <v>1995</v>
      </c>
      <c r="H59">
        <v>1607</v>
      </c>
      <c r="I59" t="s">
        <v>23619</v>
      </c>
      <c r="J59" t="s">
        <v>16566</v>
      </c>
      <c r="K59" t="s">
        <v>16627</v>
      </c>
      <c r="L59" s="1">
        <v>35074</v>
      </c>
      <c r="M59">
        <v>103</v>
      </c>
      <c r="N59">
        <v>9</v>
      </c>
      <c r="O59">
        <v>0</v>
      </c>
      <c r="P59">
        <v>102</v>
      </c>
      <c r="Q59" t="s">
        <v>33717</v>
      </c>
      <c r="R59">
        <v>1</v>
      </c>
      <c r="S59">
        <v>1</v>
      </c>
      <c r="T59">
        <v>2</v>
      </c>
    </row>
    <row r="60" spans="1:20">
      <c r="A60" s="1">
        <v>35143</v>
      </c>
      <c r="B60">
        <v>1</v>
      </c>
      <c r="C60" t="s">
        <v>16628</v>
      </c>
      <c r="D60" t="s">
        <v>16629</v>
      </c>
      <c r="E60" t="s">
        <v>16630</v>
      </c>
      <c r="F60" t="s">
        <v>16631</v>
      </c>
      <c r="G60">
        <v>1995</v>
      </c>
      <c r="H60">
        <v>1607</v>
      </c>
      <c r="I60" t="s">
        <v>23619</v>
      </c>
      <c r="J60" t="s">
        <v>16632</v>
      </c>
      <c r="K60" t="s">
        <v>16573</v>
      </c>
      <c r="L60" s="1">
        <v>35004</v>
      </c>
      <c r="M60">
        <v>109</v>
      </c>
      <c r="N60">
        <v>6</v>
      </c>
      <c r="O60">
        <v>3</v>
      </c>
      <c r="P60">
        <v>102</v>
      </c>
      <c r="Q60" t="s">
        <v>33717</v>
      </c>
      <c r="R60">
        <v>1</v>
      </c>
      <c r="S60">
        <v>1</v>
      </c>
      <c r="T60">
        <v>2</v>
      </c>
    </row>
    <row r="61" spans="1:20">
      <c r="A61" s="1">
        <v>35144</v>
      </c>
      <c r="B61">
        <v>1</v>
      </c>
      <c r="C61" t="s">
        <v>16574</v>
      </c>
      <c r="D61" t="s">
        <v>16575</v>
      </c>
      <c r="E61" t="s">
        <v>16576</v>
      </c>
      <c r="F61" t="s">
        <v>16577</v>
      </c>
      <c r="G61">
        <v>1995</v>
      </c>
      <c r="H61">
        <v>1607</v>
      </c>
      <c r="I61" t="s">
        <v>23619</v>
      </c>
      <c r="J61" t="s">
        <v>16578</v>
      </c>
      <c r="K61" t="s">
        <v>16579</v>
      </c>
      <c r="L61" s="1">
        <v>35074</v>
      </c>
      <c r="M61">
        <v>101</v>
      </c>
      <c r="N61">
        <v>9</v>
      </c>
      <c r="O61">
        <v>0</v>
      </c>
      <c r="P61">
        <v>102</v>
      </c>
      <c r="Q61" t="s">
        <v>33717</v>
      </c>
      <c r="R61">
        <v>1</v>
      </c>
      <c r="S61">
        <v>1</v>
      </c>
      <c r="T61">
        <v>2</v>
      </c>
    </row>
    <row r="62" spans="1:20">
      <c r="A62" s="1">
        <v>35150</v>
      </c>
      <c r="B62">
        <v>1</v>
      </c>
      <c r="C62" t="s">
        <v>16580</v>
      </c>
      <c r="D62" t="s">
        <v>16581</v>
      </c>
      <c r="E62" t="s">
        <v>16582</v>
      </c>
      <c r="F62" t="s">
        <v>16583</v>
      </c>
      <c r="G62">
        <v>1995</v>
      </c>
      <c r="H62">
        <v>1607</v>
      </c>
      <c r="I62" t="s">
        <v>23619</v>
      </c>
      <c r="J62" t="s">
        <v>16584</v>
      </c>
      <c r="K62" t="s">
        <v>16585</v>
      </c>
      <c r="L62" s="1">
        <v>35080</v>
      </c>
      <c r="M62">
        <v>109</v>
      </c>
      <c r="N62">
        <v>9</v>
      </c>
      <c r="O62">
        <v>0</v>
      </c>
      <c r="P62">
        <v>102</v>
      </c>
      <c r="Q62" t="s">
        <v>33717</v>
      </c>
      <c r="R62">
        <v>1</v>
      </c>
      <c r="S62">
        <v>1</v>
      </c>
      <c r="T62">
        <v>2</v>
      </c>
    </row>
    <row r="63" spans="1:20">
      <c r="A63" s="1">
        <v>35156</v>
      </c>
      <c r="B63">
        <v>1</v>
      </c>
      <c r="C63" t="s">
        <v>16540</v>
      </c>
      <c r="D63" t="s">
        <v>16541</v>
      </c>
      <c r="E63" t="s">
        <v>16542</v>
      </c>
      <c r="F63" t="s">
        <v>16543</v>
      </c>
      <c r="G63">
        <v>1995</v>
      </c>
      <c r="H63">
        <v>1607</v>
      </c>
      <c r="I63" t="s">
        <v>23619</v>
      </c>
      <c r="J63" t="s">
        <v>16544</v>
      </c>
      <c r="K63" t="s">
        <v>16545</v>
      </c>
      <c r="L63" s="1">
        <v>35122</v>
      </c>
      <c r="M63">
        <v>104</v>
      </c>
      <c r="N63">
        <v>9</v>
      </c>
      <c r="O63">
        <v>0</v>
      </c>
      <c r="P63">
        <v>102</v>
      </c>
      <c r="Q63" t="s">
        <v>33717</v>
      </c>
      <c r="R63">
        <v>1</v>
      </c>
      <c r="S63">
        <v>1</v>
      </c>
      <c r="T63">
        <v>2</v>
      </c>
    </row>
    <row r="64" spans="1:20">
      <c r="A64" s="1">
        <v>35156</v>
      </c>
      <c r="B64">
        <v>1</v>
      </c>
      <c r="C64" t="s">
        <v>16546</v>
      </c>
      <c r="D64" t="s">
        <v>16547</v>
      </c>
      <c r="E64" t="s">
        <v>16548</v>
      </c>
      <c r="F64" t="s">
        <v>16549</v>
      </c>
      <c r="G64">
        <v>1995</v>
      </c>
      <c r="H64">
        <v>1607</v>
      </c>
      <c r="I64" t="s">
        <v>23619</v>
      </c>
      <c r="J64" t="s">
        <v>16550</v>
      </c>
      <c r="K64" t="s">
        <v>16533</v>
      </c>
      <c r="L64" s="1">
        <v>35037</v>
      </c>
      <c r="M64">
        <v>109</v>
      </c>
      <c r="N64">
        <v>5</v>
      </c>
      <c r="O64">
        <v>4</v>
      </c>
      <c r="P64">
        <v>102</v>
      </c>
      <c r="Q64" t="s">
        <v>33717</v>
      </c>
      <c r="R64">
        <v>1</v>
      </c>
      <c r="S64">
        <v>1</v>
      </c>
      <c r="T64">
        <v>2</v>
      </c>
    </row>
    <row r="65" spans="1:20">
      <c r="A65" s="1">
        <v>35178</v>
      </c>
      <c r="B65">
        <v>1</v>
      </c>
      <c r="C65" t="s">
        <v>16568</v>
      </c>
      <c r="D65" t="s">
        <v>16569</v>
      </c>
      <c r="E65" t="s">
        <v>16570</v>
      </c>
      <c r="F65" t="s">
        <v>16571</v>
      </c>
      <c r="G65">
        <v>1995</v>
      </c>
      <c r="H65">
        <v>1607</v>
      </c>
      <c r="I65" t="s">
        <v>23619</v>
      </c>
      <c r="J65" t="s">
        <v>16572</v>
      </c>
      <c r="K65" t="s">
        <v>16499</v>
      </c>
      <c r="L65" s="1">
        <v>35072</v>
      </c>
      <c r="M65">
        <v>106</v>
      </c>
      <c r="N65">
        <v>9</v>
      </c>
      <c r="O65">
        <v>0</v>
      </c>
      <c r="P65">
        <v>102</v>
      </c>
      <c r="Q65" t="s">
        <v>33717</v>
      </c>
      <c r="R65">
        <v>1</v>
      </c>
      <c r="S65">
        <v>1</v>
      </c>
      <c r="T65">
        <v>2</v>
      </c>
    </row>
    <row r="66" spans="1:20">
      <c r="A66" s="1">
        <v>35178</v>
      </c>
      <c r="B66">
        <v>1</v>
      </c>
      <c r="C66" t="s">
        <v>16505</v>
      </c>
      <c r="D66" t="s">
        <v>16506</v>
      </c>
      <c r="E66" t="s">
        <v>16507</v>
      </c>
      <c r="F66" t="s">
        <v>16508</v>
      </c>
      <c r="G66">
        <v>1995</v>
      </c>
      <c r="H66">
        <v>1607</v>
      </c>
      <c r="I66" t="s">
        <v>23619</v>
      </c>
      <c r="J66" t="s">
        <v>16509</v>
      </c>
      <c r="K66" t="s">
        <v>16510</v>
      </c>
      <c r="L66" s="1">
        <v>35116</v>
      </c>
      <c r="M66">
        <v>108</v>
      </c>
      <c r="N66">
        <v>5</v>
      </c>
      <c r="O66">
        <v>4</v>
      </c>
      <c r="P66">
        <v>102</v>
      </c>
      <c r="Q66" t="s">
        <v>33717</v>
      </c>
      <c r="R66">
        <v>1</v>
      </c>
      <c r="S66">
        <v>1</v>
      </c>
      <c r="T66">
        <v>2</v>
      </c>
    </row>
    <row r="67" spans="1:20">
      <c r="A67" s="1">
        <v>35198</v>
      </c>
      <c r="B67">
        <v>1</v>
      </c>
      <c r="C67" t="s">
        <v>16451</v>
      </c>
      <c r="D67" t="s">
        <v>16452</v>
      </c>
      <c r="E67" t="s">
        <v>16453</v>
      </c>
      <c r="F67" t="s">
        <v>16531</v>
      </c>
      <c r="G67">
        <v>1995</v>
      </c>
      <c r="H67">
        <v>1607</v>
      </c>
      <c r="I67" t="s">
        <v>23619</v>
      </c>
      <c r="J67" t="s">
        <v>16532</v>
      </c>
      <c r="K67" t="s">
        <v>16460</v>
      </c>
      <c r="L67" s="1">
        <v>35149</v>
      </c>
      <c r="M67">
        <v>106</v>
      </c>
      <c r="N67">
        <v>9</v>
      </c>
      <c r="O67">
        <v>0</v>
      </c>
      <c r="P67">
        <v>102</v>
      </c>
      <c r="Q67" t="s">
        <v>33717</v>
      </c>
      <c r="R67">
        <v>1</v>
      </c>
      <c r="S67">
        <v>1</v>
      </c>
      <c r="T67">
        <v>2</v>
      </c>
    </row>
    <row r="68" spans="1:20">
      <c r="A68" s="1">
        <v>35198</v>
      </c>
      <c r="B68">
        <v>1</v>
      </c>
      <c r="C68" t="s">
        <v>16461</v>
      </c>
      <c r="D68" t="s">
        <v>16462</v>
      </c>
      <c r="E68" t="s">
        <v>16463</v>
      </c>
      <c r="F68" t="s">
        <v>16464</v>
      </c>
      <c r="G68">
        <v>1995</v>
      </c>
      <c r="H68">
        <v>1607</v>
      </c>
      <c r="I68" t="s">
        <v>23619</v>
      </c>
      <c r="J68" t="s">
        <v>16465</v>
      </c>
      <c r="K68" t="s">
        <v>16466</v>
      </c>
      <c r="L68" s="1">
        <v>35115</v>
      </c>
      <c r="M68">
        <v>106</v>
      </c>
      <c r="N68">
        <v>9</v>
      </c>
      <c r="O68">
        <v>0</v>
      </c>
      <c r="P68">
        <v>102</v>
      </c>
      <c r="Q68" t="s">
        <v>33717</v>
      </c>
      <c r="R68">
        <v>1</v>
      </c>
      <c r="S68">
        <v>1</v>
      </c>
      <c r="T68">
        <v>2</v>
      </c>
    </row>
    <row r="69" spans="1:20">
      <c r="A69" s="1">
        <v>35205</v>
      </c>
      <c r="B69">
        <v>1</v>
      </c>
      <c r="C69" t="s">
        <v>16411</v>
      </c>
      <c r="D69" t="s">
        <v>16476</v>
      </c>
      <c r="E69" t="s">
        <v>16477</v>
      </c>
      <c r="F69" t="s">
        <v>16478</v>
      </c>
      <c r="G69">
        <v>1995</v>
      </c>
      <c r="H69">
        <v>1607</v>
      </c>
      <c r="I69" t="s">
        <v>23619</v>
      </c>
      <c r="J69" t="s">
        <v>16479</v>
      </c>
      <c r="K69" t="s">
        <v>16353</v>
      </c>
      <c r="L69" s="1">
        <v>34982</v>
      </c>
      <c r="M69">
        <v>105</v>
      </c>
      <c r="N69">
        <v>6</v>
      </c>
      <c r="O69">
        <v>3</v>
      </c>
      <c r="P69">
        <v>102</v>
      </c>
      <c r="Q69" t="s">
        <v>33717</v>
      </c>
      <c r="R69">
        <v>1</v>
      </c>
      <c r="S69">
        <v>1</v>
      </c>
      <c r="T69">
        <v>2</v>
      </c>
    </row>
    <row r="70" spans="1:20">
      <c r="A70" s="1">
        <v>35205</v>
      </c>
      <c r="B70">
        <v>1</v>
      </c>
      <c r="C70" t="s">
        <v>16354</v>
      </c>
      <c r="D70" t="s">
        <v>16355</v>
      </c>
      <c r="E70" t="s">
        <v>16356</v>
      </c>
      <c r="F70" t="s">
        <v>16357</v>
      </c>
      <c r="G70">
        <v>1995</v>
      </c>
      <c r="H70">
        <v>1607</v>
      </c>
      <c r="I70" t="s">
        <v>23619</v>
      </c>
      <c r="J70" t="s">
        <v>16358</v>
      </c>
      <c r="K70" t="s">
        <v>16421</v>
      </c>
      <c r="L70" s="1">
        <v>35143</v>
      </c>
      <c r="M70">
        <v>108</v>
      </c>
      <c r="N70">
        <v>6</v>
      </c>
      <c r="O70">
        <v>3</v>
      </c>
      <c r="P70">
        <v>102</v>
      </c>
      <c r="Q70" t="s">
        <v>33717</v>
      </c>
      <c r="R70">
        <v>1</v>
      </c>
      <c r="S70">
        <v>1</v>
      </c>
      <c r="T70">
        <v>2</v>
      </c>
    </row>
    <row r="71" spans="1:20">
      <c r="A71" s="1">
        <v>35205</v>
      </c>
      <c r="B71">
        <v>1</v>
      </c>
      <c r="C71" t="s">
        <v>16494</v>
      </c>
      <c r="D71" t="s">
        <v>16495</v>
      </c>
      <c r="E71" t="s">
        <v>16496</v>
      </c>
      <c r="F71" t="s">
        <v>16497</v>
      </c>
      <c r="G71">
        <v>1995</v>
      </c>
      <c r="H71">
        <v>1607</v>
      </c>
      <c r="I71" t="s">
        <v>23619</v>
      </c>
      <c r="J71" t="s">
        <v>16498</v>
      </c>
      <c r="K71" t="s">
        <v>16431</v>
      </c>
      <c r="L71" s="1">
        <v>35171</v>
      </c>
      <c r="M71">
        <v>108</v>
      </c>
      <c r="N71">
        <v>8</v>
      </c>
      <c r="O71">
        <v>1</v>
      </c>
      <c r="P71">
        <v>102</v>
      </c>
      <c r="Q71" t="s">
        <v>33717</v>
      </c>
      <c r="R71">
        <v>1</v>
      </c>
      <c r="S71">
        <v>1</v>
      </c>
      <c r="T71">
        <v>2</v>
      </c>
    </row>
    <row r="72" spans="1:20">
      <c r="A72" s="1">
        <v>35213</v>
      </c>
      <c r="B72">
        <v>1</v>
      </c>
      <c r="C72" t="s">
        <v>16432</v>
      </c>
      <c r="D72" t="s">
        <v>16433</v>
      </c>
      <c r="E72" t="s">
        <v>16434</v>
      </c>
      <c r="F72" t="s">
        <v>16435</v>
      </c>
      <c r="G72">
        <v>1995</v>
      </c>
      <c r="H72">
        <v>1607</v>
      </c>
      <c r="I72" t="s">
        <v>23619</v>
      </c>
      <c r="J72" t="s">
        <v>16436</v>
      </c>
      <c r="K72" t="s">
        <v>16370</v>
      </c>
      <c r="L72" s="1">
        <v>35150</v>
      </c>
      <c r="M72">
        <v>101</v>
      </c>
      <c r="N72">
        <v>8</v>
      </c>
      <c r="O72">
        <v>1</v>
      </c>
      <c r="P72">
        <v>102</v>
      </c>
      <c r="Q72" t="s">
        <v>33717</v>
      </c>
      <c r="R72">
        <v>1</v>
      </c>
      <c r="S72">
        <v>1</v>
      </c>
      <c r="T72">
        <v>2</v>
      </c>
    </row>
    <row r="73" spans="1:20">
      <c r="A73" s="1">
        <v>35219</v>
      </c>
      <c r="B73">
        <v>1</v>
      </c>
      <c r="C73" t="s">
        <v>16371</v>
      </c>
      <c r="D73" t="s">
        <v>16372</v>
      </c>
      <c r="E73" t="s">
        <v>16373</v>
      </c>
      <c r="F73" t="s">
        <v>16374</v>
      </c>
      <c r="G73">
        <v>1995</v>
      </c>
      <c r="H73">
        <v>1607</v>
      </c>
      <c r="I73" t="s">
        <v>23619</v>
      </c>
      <c r="J73" t="s">
        <v>16375</v>
      </c>
      <c r="K73" t="s">
        <v>16444</v>
      </c>
      <c r="L73" s="1">
        <v>35115</v>
      </c>
      <c r="M73">
        <v>103</v>
      </c>
      <c r="N73">
        <v>9</v>
      </c>
      <c r="O73">
        <v>0</v>
      </c>
      <c r="P73">
        <v>102</v>
      </c>
      <c r="Q73" t="s">
        <v>33717</v>
      </c>
      <c r="R73">
        <v>1</v>
      </c>
      <c r="S73">
        <v>1</v>
      </c>
      <c r="T73">
        <v>2</v>
      </c>
    </row>
    <row r="74" spans="1:20">
      <c r="A74" s="1">
        <v>35219</v>
      </c>
      <c r="B74">
        <v>1</v>
      </c>
      <c r="C74" t="s">
        <v>16445</v>
      </c>
      <c r="D74" t="s">
        <v>16381</v>
      </c>
      <c r="E74" t="s">
        <v>16379</v>
      </c>
      <c r="F74" t="s">
        <v>16380</v>
      </c>
      <c r="G74">
        <v>1995</v>
      </c>
      <c r="H74">
        <v>1607</v>
      </c>
      <c r="I74" t="s">
        <v>23619</v>
      </c>
      <c r="J74" t="s">
        <v>16323</v>
      </c>
      <c r="K74" t="s">
        <v>16324</v>
      </c>
      <c r="L74" s="1">
        <v>35179</v>
      </c>
      <c r="M74">
        <v>104</v>
      </c>
      <c r="N74">
        <v>9</v>
      </c>
      <c r="O74">
        <v>0</v>
      </c>
      <c r="P74">
        <v>102</v>
      </c>
      <c r="Q74" t="s">
        <v>33717</v>
      </c>
      <c r="R74">
        <v>1</v>
      </c>
      <c r="S74">
        <v>1</v>
      </c>
      <c r="T74">
        <v>2</v>
      </c>
    </row>
    <row r="75" spans="1:20">
      <c r="A75" s="1">
        <v>35219</v>
      </c>
      <c r="B75">
        <v>1</v>
      </c>
      <c r="C75" t="s">
        <v>16455</v>
      </c>
      <c r="D75" t="s">
        <v>16456</v>
      </c>
      <c r="E75" t="s">
        <v>16457</v>
      </c>
      <c r="F75" t="s">
        <v>16458</v>
      </c>
      <c r="G75">
        <v>1995</v>
      </c>
      <c r="H75">
        <v>1607</v>
      </c>
      <c r="I75" t="s">
        <v>23619</v>
      </c>
      <c r="J75" t="s">
        <v>16459</v>
      </c>
      <c r="K75" t="s">
        <v>16401</v>
      </c>
      <c r="L75" s="1">
        <v>35177</v>
      </c>
      <c r="M75">
        <v>106</v>
      </c>
      <c r="N75">
        <v>9</v>
      </c>
      <c r="O75">
        <v>0</v>
      </c>
      <c r="P75">
        <v>102</v>
      </c>
      <c r="Q75" t="s">
        <v>33717</v>
      </c>
      <c r="R75">
        <v>1</v>
      </c>
      <c r="S75">
        <v>1</v>
      </c>
      <c r="T75">
        <v>2</v>
      </c>
    </row>
    <row r="76" spans="1:20">
      <c r="A76" s="1">
        <v>35226</v>
      </c>
      <c r="B76">
        <v>1</v>
      </c>
      <c r="C76" t="s">
        <v>16340</v>
      </c>
      <c r="D76" t="s">
        <v>16341</v>
      </c>
      <c r="E76" t="s">
        <v>16342</v>
      </c>
      <c r="F76" t="s">
        <v>16343</v>
      </c>
      <c r="G76">
        <v>1995</v>
      </c>
      <c r="H76">
        <v>1607</v>
      </c>
      <c r="I76" t="s">
        <v>23619</v>
      </c>
      <c r="J76" t="s">
        <v>16344</v>
      </c>
      <c r="K76" t="s">
        <v>16412</v>
      </c>
      <c r="L76" s="1">
        <v>35172</v>
      </c>
      <c r="M76">
        <v>104</v>
      </c>
      <c r="N76">
        <v>9</v>
      </c>
      <c r="O76">
        <v>0</v>
      </c>
      <c r="P76">
        <v>102</v>
      </c>
      <c r="Q76" t="s">
        <v>33717</v>
      </c>
      <c r="R76">
        <v>1</v>
      </c>
      <c r="S76">
        <v>1</v>
      </c>
      <c r="T76">
        <v>2</v>
      </c>
    </row>
    <row r="77" spans="1:20">
      <c r="A77" s="1">
        <v>35226</v>
      </c>
      <c r="B77">
        <v>1</v>
      </c>
      <c r="C77" t="s">
        <v>16413</v>
      </c>
      <c r="D77" t="s">
        <v>16414</v>
      </c>
      <c r="E77" t="s">
        <v>16422</v>
      </c>
      <c r="F77" t="s">
        <v>16423</v>
      </c>
      <c r="G77">
        <v>1995</v>
      </c>
      <c r="H77">
        <v>1607</v>
      </c>
      <c r="I77" t="s">
        <v>23619</v>
      </c>
      <c r="J77" t="s">
        <v>16424</v>
      </c>
      <c r="K77" t="s">
        <v>16493</v>
      </c>
      <c r="L77" s="1">
        <v>35177</v>
      </c>
      <c r="M77">
        <v>105</v>
      </c>
      <c r="N77">
        <v>9</v>
      </c>
      <c r="O77">
        <v>0</v>
      </c>
      <c r="P77">
        <v>102</v>
      </c>
      <c r="Q77" t="s">
        <v>33717</v>
      </c>
      <c r="R77">
        <v>1</v>
      </c>
      <c r="S77">
        <v>1</v>
      </c>
      <c r="T77">
        <v>2</v>
      </c>
    </row>
    <row r="78" spans="1:20">
      <c r="A78" s="1">
        <v>35226</v>
      </c>
      <c r="B78">
        <v>1</v>
      </c>
      <c r="C78" t="s">
        <v>16360</v>
      </c>
      <c r="D78" t="s">
        <v>16361</v>
      </c>
      <c r="E78" t="s">
        <v>16362</v>
      </c>
      <c r="F78" t="s">
        <v>16363</v>
      </c>
      <c r="G78">
        <v>1995</v>
      </c>
      <c r="H78">
        <v>1607</v>
      </c>
      <c r="I78" t="s">
        <v>23619</v>
      </c>
      <c r="J78" t="s">
        <v>16364</v>
      </c>
      <c r="K78" t="s">
        <v>16425</v>
      </c>
      <c r="L78" s="1">
        <v>35143</v>
      </c>
      <c r="M78">
        <v>107</v>
      </c>
      <c r="N78">
        <v>9</v>
      </c>
      <c r="O78">
        <v>0</v>
      </c>
      <c r="P78">
        <v>102</v>
      </c>
      <c r="Q78" t="s">
        <v>33717</v>
      </c>
      <c r="R78">
        <v>1</v>
      </c>
      <c r="S78">
        <v>1</v>
      </c>
      <c r="T78">
        <v>2</v>
      </c>
    </row>
    <row r="79" spans="1:20">
      <c r="A79" s="1">
        <v>35226</v>
      </c>
      <c r="B79">
        <v>1</v>
      </c>
      <c r="C79" t="s">
        <v>16426</v>
      </c>
      <c r="D79" t="s">
        <v>16427</v>
      </c>
      <c r="E79" t="s">
        <v>16428</v>
      </c>
      <c r="F79" t="s">
        <v>16429</v>
      </c>
      <c r="G79">
        <v>1995</v>
      </c>
      <c r="H79">
        <v>1607</v>
      </c>
      <c r="I79" t="s">
        <v>23619</v>
      </c>
      <c r="J79" t="s">
        <v>16430</v>
      </c>
      <c r="K79" t="s">
        <v>16365</v>
      </c>
      <c r="L79" s="1">
        <v>35177</v>
      </c>
      <c r="M79">
        <v>107</v>
      </c>
      <c r="N79">
        <v>9</v>
      </c>
      <c r="O79">
        <v>0</v>
      </c>
      <c r="P79">
        <v>102</v>
      </c>
      <c r="Q79" t="s">
        <v>33717</v>
      </c>
      <c r="R79">
        <v>1</v>
      </c>
      <c r="S79">
        <v>1</v>
      </c>
      <c r="T79">
        <v>2</v>
      </c>
    </row>
    <row r="80" spans="1:20">
      <c r="A80" s="1">
        <v>35236</v>
      </c>
      <c r="B80">
        <v>1</v>
      </c>
      <c r="C80" t="s">
        <v>16310</v>
      </c>
      <c r="D80" t="s">
        <v>16311</v>
      </c>
      <c r="E80" t="s">
        <v>16312</v>
      </c>
      <c r="F80" t="s">
        <v>16313</v>
      </c>
      <c r="G80">
        <v>1995</v>
      </c>
      <c r="H80">
        <v>1607</v>
      </c>
      <c r="I80" t="s">
        <v>23619</v>
      </c>
      <c r="J80" t="s">
        <v>16314</v>
      </c>
      <c r="K80" t="s">
        <v>16238</v>
      </c>
      <c r="L80" s="1">
        <v>35149</v>
      </c>
      <c r="M80">
        <v>106</v>
      </c>
      <c r="N80">
        <v>9</v>
      </c>
      <c r="O80">
        <v>0</v>
      </c>
      <c r="P80">
        <v>102</v>
      </c>
      <c r="Q80" t="s">
        <v>33717</v>
      </c>
      <c r="R80">
        <v>1</v>
      </c>
      <c r="S80">
        <v>1</v>
      </c>
      <c r="T80">
        <v>2</v>
      </c>
    </row>
    <row r="81" spans="1:20">
      <c r="A81" s="1">
        <v>35242</v>
      </c>
      <c r="B81">
        <v>1</v>
      </c>
      <c r="C81" t="s">
        <v>16221</v>
      </c>
      <c r="D81" t="s">
        <v>16222</v>
      </c>
      <c r="E81" t="s">
        <v>16223</v>
      </c>
      <c r="F81" t="s">
        <v>16224</v>
      </c>
      <c r="G81">
        <v>1995</v>
      </c>
      <c r="H81">
        <v>1607</v>
      </c>
      <c r="I81" t="s">
        <v>23619</v>
      </c>
      <c r="J81" t="s">
        <v>16225</v>
      </c>
      <c r="K81" t="s">
        <v>16295</v>
      </c>
      <c r="L81" s="1">
        <v>35081</v>
      </c>
      <c r="M81">
        <v>108</v>
      </c>
      <c r="N81">
        <v>7</v>
      </c>
      <c r="O81">
        <v>1</v>
      </c>
      <c r="P81">
        <v>102</v>
      </c>
      <c r="Q81" t="s">
        <v>33717</v>
      </c>
      <c r="R81">
        <v>1</v>
      </c>
      <c r="S81">
        <v>1</v>
      </c>
      <c r="T81">
        <v>2</v>
      </c>
    </row>
    <row r="82" spans="1:20">
      <c r="A82" s="1">
        <v>35244</v>
      </c>
      <c r="B82">
        <v>1</v>
      </c>
      <c r="C82" t="s">
        <v>16173</v>
      </c>
      <c r="D82" t="s">
        <v>16174</v>
      </c>
      <c r="E82" t="s">
        <v>16175</v>
      </c>
      <c r="F82" t="s">
        <v>16176</v>
      </c>
      <c r="G82">
        <v>1995</v>
      </c>
      <c r="H82">
        <v>1607</v>
      </c>
      <c r="I82" t="s">
        <v>23619</v>
      </c>
      <c r="J82" t="s">
        <v>16177</v>
      </c>
      <c r="K82" t="s">
        <v>16178</v>
      </c>
      <c r="L82" s="1">
        <v>35031</v>
      </c>
      <c r="M82">
        <v>103</v>
      </c>
      <c r="N82">
        <v>7</v>
      </c>
      <c r="O82">
        <v>2</v>
      </c>
      <c r="P82">
        <v>102</v>
      </c>
      <c r="Q82" t="s">
        <v>33717</v>
      </c>
      <c r="R82">
        <v>1</v>
      </c>
      <c r="S82">
        <v>1</v>
      </c>
      <c r="T82">
        <v>2</v>
      </c>
    </row>
    <row r="83" spans="1:20">
      <c r="A83" s="1">
        <v>35244</v>
      </c>
      <c r="B83">
        <v>1</v>
      </c>
      <c r="C83" t="s">
        <v>16179</v>
      </c>
      <c r="D83" t="s">
        <v>16180</v>
      </c>
      <c r="E83" t="s">
        <v>16322</v>
      </c>
      <c r="F83" t="s">
        <v>16256</v>
      </c>
      <c r="G83">
        <v>1995</v>
      </c>
      <c r="H83">
        <v>1607</v>
      </c>
      <c r="I83" t="s">
        <v>23619</v>
      </c>
      <c r="J83" t="s">
        <v>16257</v>
      </c>
      <c r="K83" t="s">
        <v>16187</v>
      </c>
      <c r="L83" s="1">
        <v>35144</v>
      </c>
      <c r="M83">
        <v>105</v>
      </c>
      <c r="N83">
        <v>7</v>
      </c>
      <c r="O83">
        <v>2</v>
      </c>
      <c r="P83">
        <v>102</v>
      </c>
      <c r="Q83" t="s">
        <v>33717</v>
      </c>
      <c r="R83">
        <v>1</v>
      </c>
      <c r="S83">
        <v>1</v>
      </c>
      <c r="T83">
        <v>2</v>
      </c>
    </row>
    <row r="84" spans="1:20">
      <c r="A84" s="1">
        <v>35247</v>
      </c>
      <c r="B84">
        <v>1</v>
      </c>
      <c r="C84" t="s">
        <v>16266</v>
      </c>
      <c r="D84" t="s">
        <v>16267</v>
      </c>
      <c r="E84" t="s">
        <v>16268</v>
      </c>
      <c r="F84" t="s">
        <v>16269</v>
      </c>
      <c r="G84">
        <v>1995</v>
      </c>
      <c r="H84">
        <v>1607</v>
      </c>
      <c r="I84" t="s">
        <v>23619</v>
      </c>
      <c r="J84" t="s">
        <v>16270</v>
      </c>
      <c r="K84" t="s">
        <v>16199</v>
      </c>
      <c r="L84" s="1">
        <v>35179</v>
      </c>
      <c r="M84">
        <v>106</v>
      </c>
      <c r="N84">
        <v>7</v>
      </c>
      <c r="O84">
        <v>2</v>
      </c>
      <c r="P84">
        <v>102</v>
      </c>
      <c r="Q84" t="s">
        <v>33717</v>
      </c>
      <c r="R84">
        <v>1</v>
      </c>
      <c r="S84">
        <v>1</v>
      </c>
      <c r="T84">
        <v>2</v>
      </c>
    </row>
    <row r="85" spans="1:20">
      <c r="A85" s="1">
        <v>34982</v>
      </c>
      <c r="B85">
        <v>2</v>
      </c>
      <c r="C85" t="s">
        <v>16694</v>
      </c>
      <c r="D85" t="s">
        <v>16695</v>
      </c>
      <c r="E85" t="s">
        <v>16696</v>
      </c>
      <c r="F85" t="s">
        <v>16697</v>
      </c>
      <c r="G85">
        <v>1995</v>
      </c>
      <c r="H85">
        <v>1607</v>
      </c>
      <c r="I85" t="s">
        <v>23619</v>
      </c>
      <c r="J85" t="s">
        <v>16698</v>
      </c>
      <c r="K85" t="s">
        <v>16760</v>
      </c>
      <c r="N85">
        <v>5</v>
      </c>
      <c r="O85">
        <v>0</v>
      </c>
      <c r="P85">
        <v>102</v>
      </c>
      <c r="Q85" t="s">
        <v>33717</v>
      </c>
      <c r="R85">
        <v>7</v>
      </c>
      <c r="S85">
        <v>1</v>
      </c>
    </row>
    <row r="86" spans="1:20">
      <c r="A86" s="1">
        <v>35002</v>
      </c>
      <c r="B86">
        <v>2</v>
      </c>
      <c r="C86" t="s">
        <v>16761</v>
      </c>
      <c r="D86" t="s">
        <v>16762</v>
      </c>
      <c r="E86" t="s">
        <v>16763</v>
      </c>
      <c r="F86" t="s">
        <v>16764</v>
      </c>
      <c r="G86">
        <v>1995</v>
      </c>
      <c r="H86">
        <v>1607</v>
      </c>
      <c r="I86" t="s">
        <v>23619</v>
      </c>
      <c r="J86" t="s">
        <v>16765</v>
      </c>
      <c r="K86" t="s">
        <v>16766</v>
      </c>
      <c r="N86">
        <v>9</v>
      </c>
      <c r="O86">
        <v>0</v>
      </c>
      <c r="P86">
        <v>102</v>
      </c>
      <c r="Q86" t="s">
        <v>33717</v>
      </c>
      <c r="R86">
        <v>1</v>
      </c>
      <c r="S86">
        <v>1</v>
      </c>
      <c r="T86">
        <v>2</v>
      </c>
    </row>
    <row r="87" spans="1:20">
      <c r="A87" s="1">
        <v>35142</v>
      </c>
      <c r="B87">
        <v>2</v>
      </c>
      <c r="C87" t="s">
        <v>16554</v>
      </c>
      <c r="D87" t="s">
        <v>16555</v>
      </c>
      <c r="E87" t="s">
        <v>16552</v>
      </c>
      <c r="F87" t="s">
        <v>16553</v>
      </c>
      <c r="G87">
        <v>1995</v>
      </c>
      <c r="H87">
        <v>1607</v>
      </c>
      <c r="I87" t="s">
        <v>23619</v>
      </c>
      <c r="J87" t="s">
        <v>16480</v>
      </c>
      <c r="K87" t="s">
        <v>16551</v>
      </c>
      <c r="N87">
        <v>9</v>
      </c>
      <c r="O87">
        <v>0</v>
      </c>
      <c r="P87">
        <v>102</v>
      </c>
      <c r="Q87" t="s">
        <v>33717</v>
      </c>
      <c r="R87">
        <v>1</v>
      </c>
      <c r="S87">
        <v>1</v>
      </c>
      <c r="T87">
        <v>2</v>
      </c>
    </row>
    <row r="88" spans="1:20">
      <c r="A88" s="1">
        <v>35164</v>
      </c>
      <c r="B88">
        <v>2</v>
      </c>
      <c r="C88" t="s">
        <v>16416</v>
      </c>
      <c r="D88" t="s">
        <v>16417</v>
      </c>
      <c r="E88" t="s">
        <v>16418</v>
      </c>
      <c r="F88" t="s">
        <v>16419</v>
      </c>
      <c r="G88">
        <v>1995</v>
      </c>
      <c r="H88">
        <v>1607</v>
      </c>
      <c r="I88" t="s">
        <v>23619</v>
      </c>
      <c r="J88" t="s">
        <v>16420</v>
      </c>
      <c r="K88" t="s">
        <v>16487</v>
      </c>
      <c r="N88">
        <v>6</v>
      </c>
      <c r="O88">
        <v>3</v>
      </c>
      <c r="P88">
        <v>102</v>
      </c>
      <c r="Q88" t="s">
        <v>33717</v>
      </c>
      <c r="R88">
        <v>2</v>
      </c>
      <c r="S88">
        <v>1</v>
      </c>
      <c r="T88">
        <v>1</v>
      </c>
    </row>
    <row r="89" spans="1:20">
      <c r="A89" s="1">
        <v>35233</v>
      </c>
      <c r="B89">
        <v>2</v>
      </c>
      <c r="C89" t="s">
        <v>16278</v>
      </c>
      <c r="D89" t="s">
        <v>16279</v>
      </c>
      <c r="E89" t="s">
        <v>16280</v>
      </c>
      <c r="F89" t="s">
        <v>16345</v>
      </c>
      <c r="G89">
        <v>1995</v>
      </c>
      <c r="H89">
        <v>1607</v>
      </c>
      <c r="I89" t="s">
        <v>23619</v>
      </c>
      <c r="J89" t="s">
        <v>16346</v>
      </c>
      <c r="K89" t="s">
        <v>16347</v>
      </c>
      <c r="N89">
        <v>9</v>
      </c>
      <c r="O89">
        <v>0</v>
      </c>
      <c r="P89">
        <v>102</v>
      </c>
      <c r="Q89" t="s">
        <v>33717</v>
      </c>
      <c r="R89">
        <v>1</v>
      </c>
      <c r="S89">
        <v>1</v>
      </c>
      <c r="T89">
        <v>2</v>
      </c>
    </row>
    <row r="90" spans="1:20">
      <c r="A90" s="1">
        <v>35037</v>
      </c>
      <c r="B90">
        <v>4</v>
      </c>
      <c r="C90" t="s">
        <v>16741</v>
      </c>
      <c r="D90" t="s">
        <v>16742</v>
      </c>
      <c r="E90" t="s">
        <v>16743</v>
      </c>
      <c r="F90" t="s">
        <v>16744</v>
      </c>
      <c r="G90">
        <v>1995</v>
      </c>
      <c r="H90">
        <v>1607</v>
      </c>
      <c r="I90" t="s">
        <v>23619</v>
      </c>
      <c r="J90" t="s">
        <v>16652</v>
      </c>
      <c r="K90" t="s">
        <v>16688</v>
      </c>
      <c r="N90">
        <v>9</v>
      </c>
      <c r="O90">
        <v>0</v>
      </c>
      <c r="P90">
        <v>102</v>
      </c>
      <c r="Q90" t="s">
        <v>33717</v>
      </c>
      <c r="R90">
        <v>1</v>
      </c>
      <c r="S90">
        <v>1</v>
      </c>
      <c r="T90">
        <v>2</v>
      </c>
    </row>
    <row r="91" spans="1:20">
      <c r="A91" s="1">
        <v>35121</v>
      </c>
      <c r="B91">
        <v>4</v>
      </c>
      <c r="C91" t="s">
        <v>16589</v>
      </c>
      <c r="D91" t="s">
        <v>16590</v>
      </c>
      <c r="E91" t="s">
        <v>16591</v>
      </c>
      <c r="F91" t="s">
        <v>16587</v>
      </c>
      <c r="G91">
        <v>1995</v>
      </c>
      <c r="H91">
        <v>1607</v>
      </c>
      <c r="I91" t="s">
        <v>23619</v>
      </c>
      <c r="J91" t="s">
        <v>28794</v>
      </c>
      <c r="K91" t="s">
        <v>16519</v>
      </c>
      <c r="N91">
        <v>8</v>
      </c>
      <c r="O91">
        <v>0</v>
      </c>
      <c r="P91">
        <v>102</v>
      </c>
      <c r="Q91" t="s">
        <v>33717</v>
      </c>
      <c r="R91">
        <v>1</v>
      </c>
      <c r="S91">
        <v>1</v>
      </c>
      <c r="T91">
        <v>2</v>
      </c>
    </row>
    <row r="92" spans="1:20">
      <c r="A92" s="1">
        <v>35151</v>
      </c>
      <c r="B92">
        <v>6</v>
      </c>
      <c r="C92" t="s">
        <v>16447</v>
      </c>
      <c r="D92" t="s">
        <v>16448</v>
      </c>
      <c r="E92" t="s">
        <v>16608</v>
      </c>
      <c r="F92" t="s">
        <v>16609</v>
      </c>
      <c r="G92">
        <v>1995</v>
      </c>
      <c r="H92">
        <v>1607</v>
      </c>
      <c r="I92" t="s">
        <v>23619</v>
      </c>
      <c r="J92" t="s">
        <v>16610</v>
      </c>
      <c r="K92" t="s">
        <v>16611</v>
      </c>
      <c r="L92" s="1">
        <v>35039</v>
      </c>
      <c r="N92">
        <v>9</v>
      </c>
      <c r="O92">
        <v>0</v>
      </c>
      <c r="P92">
        <v>102</v>
      </c>
      <c r="Q92" t="s">
        <v>33717</v>
      </c>
      <c r="R92">
        <v>1</v>
      </c>
      <c r="S92">
        <v>1</v>
      </c>
      <c r="T92">
        <v>2</v>
      </c>
    </row>
    <row r="93" spans="1:20">
      <c r="A93" s="1">
        <v>35229</v>
      </c>
      <c r="B93">
        <v>7</v>
      </c>
      <c r="C93" t="s">
        <v>16262</v>
      </c>
      <c r="D93" t="s">
        <v>16263</v>
      </c>
      <c r="E93" t="s">
        <v>16264</v>
      </c>
      <c r="F93" t="s">
        <v>16327</v>
      </c>
      <c r="G93">
        <v>1995</v>
      </c>
      <c r="H93">
        <v>1607</v>
      </c>
      <c r="I93" t="s">
        <v>23619</v>
      </c>
      <c r="J93" t="s">
        <v>16328</v>
      </c>
      <c r="K93" t="s">
        <v>16329</v>
      </c>
      <c r="L93" s="1">
        <v>35144</v>
      </c>
      <c r="M93">
        <v>104</v>
      </c>
      <c r="N93">
        <v>5</v>
      </c>
      <c r="O93">
        <v>4</v>
      </c>
      <c r="P93">
        <v>102</v>
      </c>
      <c r="Q93" t="s">
        <v>33717</v>
      </c>
      <c r="R93">
        <v>2</v>
      </c>
      <c r="S93">
        <v>1</v>
      </c>
      <c r="T93">
        <v>1</v>
      </c>
    </row>
    <row r="96" spans="1:20">
      <c r="A96" s="46" t="s">
        <v>33790</v>
      </c>
      <c r="B96" s="46" t="s">
        <v>33791</v>
      </c>
      <c r="C96" s="21" t="s">
        <v>33792</v>
      </c>
      <c r="D96" s="22" t="s">
        <v>33793</v>
      </c>
    </row>
    <row r="97" spans="1:9" ht="144">
      <c r="A97" s="63">
        <v>73</v>
      </c>
      <c r="B97" s="24" t="s">
        <v>685</v>
      </c>
      <c r="D97" s="14" t="s">
        <v>1010</v>
      </c>
    </row>
    <row r="98" spans="1:9" ht="108">
      <c r="A98" s="63">
        <v>82</v>
      </c>
      <c r="B98" s="24" t="s">
        <v>686</v>
      </c>
      <c r="D98" s="14" t="s">
        <v>1012</v>
      </c>
    </row>
    <row r="99" spans="1:9">
      <c r="C99" s="21" t="s">
        <v>976</v>
      </c>
      <c r="D99" s="65">
        <v>2</v>
      </c>
    </row>
    <row r="101" spans="1:9">
      <c r="A101" s="46" t="s">
        <v>33790</v>
      </c>
      <c r="B101" s="46" t="s">
        <v>33791</v>
      </c>
      <c r="C101" s="64" t="s">
        <v>33792</v>
      </c>
      <c r="D101" s="22" t="s">
        <v>33793</v>
      </c>
    </row>
    <row r="102" spans="1:9" ht="96">
      <c r="A102" s="63">
        <v>86</v>
      </c>
      <c r="B102" s="24" t="s">
        <v>658</v>
      </c>
      <c r="D102" s="14" t="s">
        <v>36199</v>
      </c>
    </row>
    <row r="107" spans="1:9" ht="42">
      <c r="A107" s="46" t="s">
        <v>33790</v>
      </c>
      <c r="B107" s="46" t="s">
        <v>33791</v>
      </c>
      <c r="C107" s="64" t="s">
        <v>33792</v>
      </c>
      <c r="D107" s="22" t="s">
        <v>33793</v>
      </c>
      <c r="E107" s="22" t="s">
        <v>33794</v>
      </c>
      <c r="F107" s="46" t="s">
        <v>33795</v>
      </c>
      <c r="G107" s="46" t="s">
        <v>33796</v>
      </c>
      <c r="H107" s="22" t="s">
        <v>33723</v>
      </c>
      <c r="I107" s="46" t="s">
        <v>33724</v>
      </c>
    </row>
    <row r="108" spans="1:9" ht="144">
      <c r="A108" s="63">
        <v>43</v>
      </c>
      <c r="B108" s="24" t="s">
        <v>687</v>
      </c>
      <c r="C108" s="14"/>
      <c r="F108" t="s">
        <v>33884</v>
      </c>
      <c r="G108" t="s">
        <v>33985</v>
      </c>
      <c r="H108" s="14" t="s">
        <v>9688</v>
      </c>
      <c r="I108" t="s">
        <v>34423</v>
      </c>
    </row>
    <row r="109" spans="1:9" ht="144">
      <c r="A109" s="63">
        <v>73</v>
      </c>
      <c r="B109" s="24" t="s">
        <v>685</v>
      </c>
      <c r="D109" s="14" t="s">
        <v>9688</v>
      </c>
      <c r="F109" t="s">
        <v>33884</v>
      </c>
      <c r="G109" t="s">
        <v>33985</v>
      </c>
      <c r="H109" s="14" t="s">
        <v>36200</v>
      </c>
      <c r="I109" t="s">
        <v>34423</v>
      </c>
    </row>
    <row r="110" spans="1:9" ht="108">
      <c r="A110" s="63">
        <v>82</v>
      </c>
      <c r="B110" s="24" t="s">
        <v>686</v>
      </c>
      <c r="D110" s="14" t="s">
        <v>9688</v>
      </c>
      <c r="F110" t="s">
        <v>33884</v>
      </c>
      <c r="G110" t="s">
        <v>34194</v>
      </c>
      <c r="H110" s="14" t="s">
        <v>36201</v>
      </c>
      <c r="I110" t="s">
        <v>34423</v>
      </c>
    </row>
    <row r="111" spans="1:9" ht="108">
      <c r="A111" s="63">
        <v>7</v>
      </c>
      <c r="B111" s="24" t="s">
        <v>662</v>
      </c>
      <c r="C111" s="14"/>
      <c r="F111" t="s">
        <v>33884</v>
      </c>
      <c r="G111" t="s">
        <v>34194</v>
      </c>
      <c r="H111" s="14" t="s">
        <v>6926</v>
      </c>
      <c r="I111" t="s">
        <v>34423</v>
      </c>
    </row>
    <row r="112" spans="1:9" ht="180">
      <c r="A112" s="63">
        <v>8</v>
      </c>
      <c r="B112" s="24" t="s">
        <v>641</v>
      </c>
      <c r="C112" s="14"/>
      <c r="F112" t="s">
        <v>33884</v>
      </c>
      <c r="G112" t="s">
        <v>34194</v>
      </c>
      <c r="H112" s="14" t="s">
        <v>36202</v>
      </c>
      <c r="I112" t="s">
        <v>34423</v>
      </c>
    </row>
    <row r="113" spans="1:9" ht="144">
      <c r="A113" s="63">
        <v>9</v>
      </c>
      <c r="B113" s="24" t="s">
        <v>642</v>
      </c>
      <c r="C113" s="14"/>
      <c r="F113" t="s">
        <v>33884</v>
      </c>
      <c r="G113" t="s">
        <v>34194</v>
      </c>
      <c r="H113" s="14" t="s">
        <v>34194</v>
      </c>
      <c r="I113" t="s">
        <v>34423</v>
      </c>
    </row>
    <row r="114" spans="1:9" ht="144">
      <c r="A114" s="63">
        <v>12</v>
      </c>
      <c r="B114" s="24" t="s">
        <v>643</v>
      </c>
      <c r="C114" s="14"/>
      <c r="F114" t="s">
        <v>33884</v>
      </c>
      <c r="G114" t="s">
        <v>33985</v>
      </c>
      <c r="H114" s="14" t="s">
        <v>9543</v>
      </c>
      <c r="I114" t="s">
        <v>34423</v>
      </c>
    </row>
    <row r="115" spans="1:9" ht="132">
      <c r="A115" s="63">
        <v>13</v>
      </c>
      <c r="B115" s="24" t="s">
        <v>672</v>
      </c>
      <c r="C115" s="14"/>
      <c r="F115" t="s">
        <v>33884</v>
      </c>
      <c r="G115" t="s">
        <v>34194</v>
      </c>
      <c r="H115" s="14" t="s">
        <v>34194</v>
      </c>
      <c r="I115" t="s">
        <v>34423</v>
      </c>
    </row>
    <row r="116" spans="1:9" ht="156">
      <c r="A116" s="63">
        <v>14</v>
      </c>
      <c r="B116" s="24" t="s">
        <v>673</v>
      </c>
      <c r="C116" s="14"/>
      <c r="F116" t="s">
        <v>33884</v>
      </c>
      <c r="G116" t="s">
        <v>34194</v>
      </c>
      <c r="H116" s="14" t="s">
        <v>9646</v>
      </c>
      <c r="I116" t="s">
        <v>34423</v>
      </c>
    </row>
    <row r="117" spans="1:9" ht="120">
      <c r="A117" s="63">
        <v>21</v>
      </c>
      <c r="B117" s="24" t="s">
        <v>674</v>
      </c>
      <c r="C117" s="14"/>
      <c r="F117" t="s">
        <v>33884</v>
      </c>
      <c r="G117" t="s">
        <v>33985</v>
      </c>
      <c r="H117" s="14" t="s">
        <v>36203</v>
      </c>
      <c r="I117" t="s">
        <v>34423</v>
      </c>
    </row>
    <row r="118" spans="1:9" ht="108">
      <c r="A118" s="63">
        <v>24</v>
      </c>
      <c r="B118" s="24" t="s">
        <v>648</v>
      </c>
      <c r="C118" s="14"/>
      <c r="F118" t="s">
        <v>33884</v>
      </c>
      <c r="G118" t="s">
        <v>34194</v>
      </c>
      <c r="H118" s="14" t="s">
        <v>9646</v>
      </c>
      <c r="I118" t="s">
        <v>34423</v>
      </c>
    </row>
    <row r="119" spans="1:9" ht="120">
      <c r="A119" s="63">
        <v>30</v>
      </c>
      <c r="B119" s="24" t="s">
        <v>649</v>
      </c>
      <c r="C119" s="14"/>
      <c r="F119" t="s">
        <v>33884</v>
      </c>
      <c r="G119" t="s">
        <v>33985</v>
      </c>
      <c r="H119" s="14" t="s">
        <v>36204</v>
      </c>
      <c r="I119" t="s">
        <v>34423</v>
      </c>
    </row>
    <row r="120" spans="1:9" ht="120">
      <c r="A120" s="63">
        <v>31</v>
      </c>
      <c r="B120" s="24" t="s">
        <v>631</v>
      </c>
      <c r="C120" s="14"/>
      <c r="F120" t="s">
        <v>33884</v>
      </c>
      <c r="G120" t="s">
        <v>33985</v>
      </c>
      <c r="H120" s="14" t="s">
        <v>36205</v>
      </c>
      <c r="I120" t="s">
        <v>34423</v>
      </c>
    </row>
    <row r="121" spans="1:9" ht="108">
      <c r="A121" s="63">
        <v>35</v>
      </c>
      <c r="B121" s="24" t="s">
        <v>632</v>
      </c>
      <c r="C121" s="14"/>
      <c r="F121" t="s">
        <v>33884</v>
      </c>
      <c r="G121" t="s">
        <v>34194</v>
      </c>
      <c r="H121" s="14" t="s">
        <v>34194</v>
      </c>
      <c r="I121" t="s">
        <v>34423</v>
      </c>
    </row>
    <row r="122" spans="1:9" ht="156">
      <c r="A122" s="63">
        <v>36</v>
      </c>
      <c r="B122" s="24" t="s">
        <v>633</v>
      </c>
      <c r="C122" s="14"/>
      <c r="F122" t="s">
        <v>33884</v>
      </c>
      <c r="G122" t="s">
        <v>34194</v>
      </c>
      <c r="H122" s="14" t="s">
        <v>34194</v>
      </c>
      <c r="I122" t="s">
        <v>34423</v>
      </c>
    </row>
    <row r="123" spans="1:9" ht="120">
      <c r="A123" s="63">
        <v>37</v>
      </c>
      <c r="B123" s="24" t="s">
        <v>659</v>
      </c>
      <c r="C123" s="14"/>
      <c r="F123" t="s">
        <v>33884</v>
      </c>
      <c r="G123" t="s">
        <v>34194</v>
      </c>
      <c r="H123" s="14" t="s">
        <v>34194</v>
      </c>
      <c r="I123" t="s">
        <v>34423</v>
      </c>
    </row>
    <row r="124" spans="1:9" ht="108">
      <c r="A124" s="63">
        <v>38</v>
      </c>
      <c r="B124" s="24" t="s">
        <v>660</v>
      </c>
      <c r="C124" s="14"/>
      <c r="F124" t="s">
        <v>33884</v>
      </c>
      <c r="G124" t="s">
        <v>34194</v>
      </c>
      <c r="H124" s="14" t="s">
        <v>33986</v>
      </c>
      <c r="I124" t="s">
        <v>34423</v>
      </c>
    </row>
    <row r="125" spans="1:9" ht="132">
      <c r="A125" s="63">
        <v>39</v>
      </c>
      <c r="B125" s="24" t="s">
        <v>661</v>
      </c>
      <c r="C125" s="14"/>
      <c r="F125" t="s">
        <v>33884</v>
      </c>
      <c r="G125" t="s">
        <v>33985</v>
      </c>
      <c r="H125" s="14" t="s">
        <v>7830</v>
      </c>
      <c r="I125" t="s">
        <v>34423</v>
      </c>
    </row>
    <row r="126" spans="1:9" ht="120">
      <c r="A126" s="63">
        <v>50</v>
      </c>
      <c r="B126" s="24" t="s">
        <v>639</v>
      </c>
      <c r="C126" s="14"/>
      <c r="F126" t="s">
        <v>33884</v>
      </c>
      <c r="G126" t="s">
        <v>33985</v>
      </c>
      <c r="H126" s="14" t="s">
        <v>36206</v>
      </c>
      <c r="I126" t="s">
        <v>34423</v>
      </c>
    </row>
    <row r="127" spans="1:9" ht="168">
      <c r="A127" s="63">
        <v>51</v>
      </c>
      <c r="B127" s="24" t="s">
        <v>640</v>
      </c>
      <c r="C127" s="14"/>
      <c r="F127" t="s">
        <v>33884</v>
      </c>
      <c r="G127" t="s">
        <v>33985</v>
      </c>
      <c r="H127" s="14" t="s">
        <v>36207</v>
      </c>
      <c r="I127" t="s">
        <v>34423</v>
      </c>
    </row>
    <row r="128" spans="1:9" ht="108">
      <c r="A128" s="63">
        <v>53</v>
      </c>
      <c r="B128" s="24" t="s">
        <v>620</v>
      </c>
      <c r="C128" s="14"/>
      <c r="F128" t="s">
        <v>33884</v>
      </c>
      <c r="G128" t="s">
        <v>33985</v>
      </c>
      <c r="H128" s="14" t="s">
        <v>9457</v>
      </c>
      <c r="I128" t="s">
        <v>34423</v>
      </c>
    </row>
    <row r="129" spans="1:9" ht="96">
      <c r="A129" s="63">
        <v>56</v>
      </c>
      <c r="B129" s="24" t="s">
        <v>621</v>
      </c>
      <c r="C129" s="14"/>
      <c r="F129" t="s">
        <v>33884</v>
      </c>
      <c r="G129" t="s">
        <v>34194</v>
      </c>
      <c r="H129" s="14" t="s">
        <v>9272</v>
      </c>
      <c r="I129" t="s">
        <v>34423</v>
      </c>
    </row>
    <row r="130" spans="1:9" ht="108">
      <c r="A130" s="63">
        <v>63</v>
      </c>
      <c r="B130" s="24" t="s">
        <v>622</v>
      </c>
      <c r="C130" s="14"/>
      <c r="F130" t="s">
        <v>33884</v>
      </c>
      <c r="G130" t="s">
        <v>34194</v>
      </c>
      <c r="H130" s="14" t="s">
        <v>33986</v>
      </c>
      <c r="I130" t="s">
        <v>34423</v>
      </c>
    </row>
    <row r="131" spans="1:9" ht="156">
      <c r="A131" s="63">
        <v>66</v>
      </c>
      <c r="B131" s="24" t="s">
        <v>645</v>
      </c>
      <c r="C131" s="14"/>
      <c r="F131" t="s">
        <v>33884</v>
      </c>
      <c r="G131" t="s">
        <v>34194</v>
      </c>
      <c r="H131" s="14" t="s">
        <v>33986</v>
      </c>
      <c r="I131" t="s">
        <v>34423</v>
      </c>
    </row>
    <row r="132" spans="1:9" ht="132">
      <c r="A132" s="63">
        <v>80</v>
      </c>
      <c r="B132" s="24" t="s">
        <v>646</v>
      </c>
      <c r="C132" s="14"/>
      <c r="F132" t="s">
        <v>33884</v>
      </c>
      <c r="G132" t="s">
        <v>34194</v>
      </c>
      <c r="H132" s="14" t="s">
        <v>33986</v>
      </c>
      <c r="I132" t="s">
        <v>34423</v>
      </c>
    </row>
    <row r="133" spans="1:9" ht="72">
      <c r="A133" s="63">
        <v>93</v>
      </c>
      <c r="B133" s="24" t="s">
        <v>647</v>
      </c>
      <c r="C133" s="14"/>
      <c r="F133" t="s">
        <v>33884</v>
      </c>
      <c r="G133" t="s">
        <v>33985</v>
      </c>
      <c r="H133" s="14" t="s">
        <v>34194</v>
      </c>
      <c r="I133" t="s">
        <v>34423</v>
      </c>
    </row>
    <row r="134" spans="1:9" ht="96">
      <c r="A134" s="63">
        <v>94</v>
      </c>
      <c r="B134" s="24" t="s">
        <v>628</v>
      </c>
      <c r="C134" s="14"/>
      <c r="F134" t="s">
        <v>33884</v>
      </c>
      <c r="G134" t="s">
        <v>33985</v>
      </c>
      <c r="H134" s="14" t="s">
        <v>34194</v>
      </c>
      <c r="I134" t="s">
        <v>34423</v>
      </c>
    </row>
    <row r="135" spans="1:9" ht="84">
      <c r="A135" s="63">
        <v>95</v>
      </c>
      <c r="B135" s="24" t="s">
        <v>629</v>
      </c>
      <c r="C135" s="14"/>
      <c r="F135" t="s">
        <v>33884</v>
      </c>
      <c r="G135" t="s">
        <v>34194</v>
      </c>
      <c r="H135" s="14" t="s">
        <v>33986</v>
      </c>
      <c r="I135" t="s">
        <v>34423</v>
      </c>
    </row>
    <row r="136" spans="1:9" ht="96">
      <c r="A136" s="63">
        <v>96</v>
      </c>
      <c r="B136" s="24" t="s">
        <v>630</v>
      </c>
      <c r="C136" s="14"/>
      <c r="F136" t="s">
        <v>33884</v>
      </c>
      <c r="G136" t="s">
        <v>34194</v>
      </c>
      <c r="H136" s="14" t="s">
        <v>9646</v>
      </c>
      <c r="I136" t="s">
        <v>34423</v>
      </c>
    </row>
    <row r="137" spans="1:9" ht="96">
      <c r="A137" s="63">
        <v>97</v>
      </c>
      <c r="B137" s="24" t="s">
        <v>606</v>
      </c>
      <c r="C137" s="14"/>
      <c r="F137" t="s">
        <v>33884</v>
      </c>
      <c r="G137" t="s">
        <v>34194</v>
      </c>
      <c r="H137" s="14" t="s">
        <v>33986</v>
      </c>
      <c r="I137" t="s">
        <v>34423</v>
      </c>
    </row>
    <row r="138" spans="1:9" ht="120">
      <c r="A138" s="63">
        <v>98</v>
      </c>
      <c r="B138" s="24" t="s">
        <v>607</v>
      </c>
      <c r="C138" s="14"/>
      <c r="F138" t="s">
        <v>33884</v>
      </c>
      <c r="G138" t="s">
        <v>34194</v>
      </c>
      <c r="H138" s="14" t="s">
        <v>9646</v>
      </c>
      <c r="I138" t="s">
        <v>34423</v>
      </c>
    </row>
    <row r="139" spans="1:9" ht="72">
      <c r="A139" s="63">
        <v>99</v>
      </c>
      <c r="B139" s="24" t="s">
        <v>608</v>
      </c>
      <c r="C139" s="14"/>
      <c r="F139" t="s">
        <v>33884</v>
      </c>
      <c r="G139" t="s">
        <v>33985</v>
      </c>
      <c r="H139" s="14" t="s">
        <v>36208</v>
      </c>
      <c r="I139" t="s">
        <v>34423</v>
      </c>
    </row>
    <row r="140" spans="1:9" ht="60">
      <c r="A140" s="63">
        <v>100</v>
      </c>
      <c r="B140" s="24" t="s">
        <v>609</v>
      </c>
      <c r="C140" s="14"/>
      <c r="F140" t="s">
        <v>33884</v>
      </c>
      <c r="G140" t="s">
        <v>34194</v>
      </c>
      <c r="H140" s="14" t="s">
        <v>34194</v>
      </c>
      <c r="I140" t="s">
        <v>34423</v>
      </c>
    </row>
    <row r="141" spans="1:9" ht="120">
      <c r="A141" s="63">
        <v>101</v>
      </c>
      <c r="B141" s="24" t="s">
        <v>634</v>
      </c>
      <c r="C141" s="14"/>
      <c r="F141" t="s">
        <v>33884</v>
      </c>
      <c r="G141" t="s">
        <v>34194</v>
      </c>
      <c r="H141" s="14" t="s">
        <v>33986</v>
      </c>
      <c r="I141" t="s">
        <v>34423</v>
      </c>
    </row>
    <row r="142" spans="1:9" ht="108">
      <c r="A142" s="63">
        <v>102</v>
      </c>
      <c r="B142" s="24" t="s">
        <v>635</v>
      </c>
      <c r="C142" s="14"/>
      <c r="F142" t="s">
        <v>33884</v>
      </c>
      <c r="G142" t="s">
        <v>33985</v>
      </c>
      <c r="H142" s="14" t="s">
        <v>34194</v>
      </c>
      <c r="I142" t="s">
        <v>34423</v>
      </c>
    </row>
    <row r="143" spans="1:9" ht="84">
      <c r="A143" s="63">
        <v>103</v>
      </c>
      <c r="B143" s="24" t="s">
        <v>636</v>
      </c>
      <c r="C143" s="14"/>
      <c r="F143" t="s">
        <v>33884</v>
      </c>
      <c r="G143" t="s">
        <v>34194</v>
      </c>
      <c r="H143" s="14" t="s">
        <v>34194</v>
      </c>
      <c r="I143" t="s">
        <v>34423</v>
      </c>
    </row>
    <row r="144" spans="1:9" ht="72">
      <c r="A144" s="63">
        <v>104</v>
      </c>
      <c r="B144" s="24" t="s">
        <v>637</v>
      </c>
      <c r="C144" s="14"/>
      <c r="F144" t="s">
        <v>33884</v>
      </c>
      <c r="G144" t="s">
        <v>34194</v>
      </c>
      <c r="H144" s="14" t="s">
        <v>33990</v>
      </c>
      <c r="I144" t="s">
        <v>34423</v>
      </c>
    </row>
    <row r="145" spans="1:9" ht="84">
      <c r="A145" s="63">
        <v>105</v>
      </c>
      <c r="B145" s="24" t="s">
        <v>638</v>
      </c>
      <c r="C145" s="14"/>
      <c r="F145" t="s">
        <v>33884</v>
      </c>
      <c r="G145" t="s">
        <v>33985</v>
      </c>
      <c r="H145" s="14" t="s">
        <v>7891</v>
      </c>
      <c r="I145" t="s">
        <v>34423</v>
      </c>
    </row>
    <row r="146" spans="1:9" ht="60">
      <c r="A146" s="63">
        <v>106</v>
      </c>
      <c r="B146" s="24" t="s">
        <v>618</v>
      </c>
      <c r="C146" s="14"/>
      <c r="F146" t="s">
        <v>33884</v>
      </c>
      <c r="G146" t="s">
        <v>33985</v>
      </c>
      <c r="H146" s="14" t="s">
        <v>7891</v>
      </c>
      <c r="I146" t="s">
        <v>34423</v>
      </c>
    </row>
    <row r="147" spans="1:9" ht="156">
      <c r="A147" s="63">
        <v>107</v>
      </c>
      <c r="B147" s="24" t="s">
        <v>619</v>
      </c>
      <c r="C147" s="14"/>
      <c r="F147" t="s">
        <v>33884</v>
      </c>
      <c r="G147" t="s">
        <v>33985</v>
      </c>
      <c r="H147" s="14" t="s">
        <v>7891</v>
      </c>
      <c r="I147" t="s">
        <v>34423</v>
      </c>
    </row>
    <row r="148" spans="1:9" ht="72">
      <c r="A148" s="63">
        <v>108</v>
      </c>
      <c r="B148" s="24" t="s">
        <v>593</v>
      </c>
      <c r="C148" s="14"/>
      <c r="F148" t="s">
        <v>33884</v>
      </c>
      <c r="G148" t="s">
        <v>33985</v>
      </c>
      <c r="H148" s="14" t="s">
        <v>33990</v>
      </c>
      <c r="I148" t="s">
        <v>34423</v>
      </c>
    </row>
    <row r="149" spans="1:9" ht="96">
      <c r="A149" s="63">
        <v>109</v>
      </c>
      <c r="B149" s="24" t="s">
        <v>594</v>
      </c>
      <c r="C149" s="14"/>
      <c r="F149" t="s">
        <v>33884</v>
      </c>
      <c r="G149" t="s">
        <v>34194</v>
      </c>
      <c r="H149" s="14" t="s">
        <v>9646</v>
      </c>
      <c r="I149" t="s">
        <v>34423</v>
      </c>
    </row>
    <row r="150" spans="1:9" ht="120">
      <c r="A150" s="63">
        <v>110</v>
      </c>
      <c r="B150" s="24" t="s">
        <v>595</v>
      </c>
      <c r="C150" s="14"/>
      <c r="F150" t="s">
        <v>33884</v>
      </c>
      <c r="G150" t="s">
        <v>34194</v>
      </c>
      <c r="H150" s="14" t="s">
        <v>33986</v>
      </c>
      <c r="I150" t="s">
        <v>34423</v>
      </c>
    </row>
    <row r="151" spans="1:9" ht="84">
      <c r="A151" s="63">
        <v>111</v>
      </c>
      <c r="B151" s="24" t="s">
        <v>623</v>
      </c>
      <c r="C151" s="14"/>
      <c r="F151" t="s">
        <v>33884</v>
      </c>
      <c r="G151" t="s">
        <v>34194</v>
      </c>
      <c r="H151" s="14" t="s">
        <v>9688</v>
      </c>
      <c r="I151" t="s">
        <v>34423</v>
      </c>
    </row>
    <row r="152" spans="1:9" ht="168">
      <c r="A152" s="63">
        <v>112</v>
      </c>
      <c r="B152" s="24" t="s">
        <v>624</v>
      </c>
      <c r="C152" s="14"/>
      <c r="F152" t="s">
        <v>33884</v>
      </c>
      <c r="G152" t="s">
        <v>33985</v>
      </c>
      <c r="H152" s="14" t="s">
        <v>34194</v>
      </c>
      <c r="I152" t="s">
        <v>34423</v>
      </c>
    </row>
    <row r="153" spans="1:9" ht="60">
      <c r="A153" s="63">
        <v>114</v>
      </c>
      <c r="B153" s="24" t="s">
        <v>625</v>
      </c>
      <c r="C153" s="14"/>
      <c r="F153" t="s">
        <v>33884</v>
      </c>
      <c r="G153" t="s">
        <v>33985</v>
      </c>
      <c r="H153" s="14" t="s">
        <v>33986</v>
      </c>
      <c r="I153" t="s">
        <v>34423</v>
      </c>
    </row>
    <row r="154" spans="1:9" ht="144">
      <c r="A154" s="63">
        <v>115</v>
      </c>
      <c r="B154" s="24" t="s">
        <v>626</v>
      </c>
      <c r="C154" s="14"/>
      <c r="F154" t="s">
        <v>33884</v>
      </c>
      <c r="G154" t="s">
        <v>33985</v>
      </c>
      <c r="H154" s="14" t="s">
        <v>9543</v>
      </c>
      <c r="I154" t="s">
        <v>34423</v>
      </c>
    </row>
    <row r="155" spans="1:9" ht="72">
      <c r="A155" s="63">
        <v>116</v>
      </c>
      <c r="B155" s="24" t="s">
        <v>627</v>
      </c>
      <c r="C155" s="14"/>
      <c r="F155" t="s">
        <v>33884</v>
      </c>
      <c r="G155" t="s">
        <v>33985</v>
      </c>
      <c r="H155" s="14" t="s">
        <v>34194</v>
      </c>
      <c r="I155" t="s">
        <v>34423</v>
      </c>
    </row>
    <row r="156" spans="1:9" ht="132">
      <c r="A156" s="63">
        <v>117</v>
      </c>
      <c r="B156" s="24" t="s">
        <v>604</v>
      </c>
      <c r="C156" s="14"/>
      <c r="F156" t="s">
        <v>33884</v>
      </c>
      <c r="G156" t="s">
        <v>34194</v>
      </c>
      <c r="H156" s="14" t="s">
        <v>34194</v>
      </c>
      <c r="I156" t="s">
        <v>34423</v>
      </c>
    </row>
    <row r="157" spans="1:9" ht="84">
      <c r="A157" s="63">
        <v>120</v>
      </c>
      <c r="B157" s="24" t="s">
        <v>605</v>
      </c>
      <c r="C157" s="14"/>
      <c r="F157" t="s">
        <v>33884</v>
      </c>
      <c r="G157" t="s">
        <v>33985</v>
      </c>
      <c r="H157" s="14" t="s">
        <v>33986</v>
      </c>
      <c r="I157" t="s">
        <v>34423</v>
      </c>
    </row>
    <row r="158" spans="1:9" ht="84">
      <c r="A158" s="63">
        <v>122</v>
      </c>
      <c r="B158" s="24" t="s">
        <v>579</v>
      </c>
      <c r="C158" s="14"/>
      <c r="F158" t="s">
        <v>33884</v>
      </c>
      <c r="G158" t="s">
        <v>33985</v>
      </c>
      <c r="H158" s="14" t="s">
        <v>34194</v>
      </c>
      <c r="I158" t="s">
        <v>34423</v>
      </c>
    </row>
    <row r="159" spans="1:9" ht="96">
      <c r="A159" s="63">
        <v>123</v>
      </c>
      <c r="B159" s="24" t="s">
        <v>580</v>
      </c>
      <c r="C159" s="14"/>
      <c r="F159" t="s">
        <v>33884</v>
      </c>
      <c r="G159" t="s">
        <v>34194</v>
      </c>
      <c r="H159" s="14" t="s">
        <v>34194</v>
      </c>
      <c r="I159" t="s">
        <v>34423</v>
      </c>
    </row>
    <row r="160" spans="1:9" ht="60">
      <c r="A160" s="63">
        <v>124</v>
      </c>
      <c r="B160" s="24" t="s">
        <v>581</v>
      </c>
      <c r="C160" s="14"/>
      <c r="F160" t="s">
        <v>33884</v>
      </c>
      <c r="G160" t="s">
        <v>33985</v>
      </c>
      <c r="H160" s="14" t="s">
        <v>9115</v>
      </c>
      <c r="I160" t="s">
        <v>34423</v>
      </c>
    </row>
    <row r="161" spans="1:9" ht="84">
      <c r="A161" s="63">
        <v>125</v>
      </c>
      <c r="B161" s="24" t="s">
        <v>582</v>
      </c>
      <c r="C161" s="14"/>
      <c r="F161" t="s">
        <v>33884</v>
      </c>
      <c r="G161" t="s">
        <v>33985</v>
      </c>
      <c r="H161" s="14" t="s">
        <v>33986</v>
      </c>
      <c r="I161" t="s">
        <v>34423</v>
      </c>
    </row>
    <row r="162" spans="1:9" ht="60">
      <c r="A162" s="63">
        <v>126</v>
      </c>
      <c r="B162" s="24" t="s">
        <v>610</v>
      </c>
      <c r="C162" s="14"/>
      <c r="F162" t="s">
        <v>33884</v>
      </c>
      <c r="G162" t="s">
        <v>34194</v>
      </c>
      <c r="H162" s="14" t="s">
        <v>33986</v>
      </c>
      <c r="I162" t="s">
        <v>34423</v>
      </c>
    </row>
    <row r="163" spans="1:9" ht="84">
      <c r="A163" s="63">
        <v>127</v>
      </c>
      <c r="B163" s="24" t="s">
        <v>611</v>
      </c>
      <c r="C163" s="14"/>
      <c r="F163" t="s">
        <v>33884</v>
      </c>
      <c r="G163" t="s">
        <v>33985</v>
      </c>
      <c r="H163" s="14" t="s">
        <v>33990</v>
      </c>
      <c r="I163" t="s">
        <v>34423</v>
      </c>
    </row>
    <row r="164" spans="1:9" ht="72">
      <c r="A164" s="63">
        <v>129</v>
      </c>
      <c r="B164" s="24" t="s">
        <v>612</v>
      </c>
      <c r="C164" s="14"/>
      <c r="F164" t="s">
        <v>33884</v>
      </c>
      <c r="G164" t="s">
        <v>34194</v>
      </c>
      <c r="H164" s="14" t="s">
        <v>9688</v>
      </c>
      <c r="I164" t="s">
        <v>34423</v>
      </c>
    </row>
    <row r="165" spans="1:9" ht="84">
      <c r="A165" s="63">
        <v>130</v>
      </c>
      <c r="B165" s="24" t="s">
        <v>613</v>
      </c>
      <c r="C165" s="14"/>
      <c r="F165" t="s">
        <v>33884</v>
      </c>
      <c r="G165" t="s">
        <v>34194</v>
      </c>
      <c r="H165" s="14" t="s">
        <v>33986</v>
      </c>
      <c r="I165" t="s">
        <v>34423</v>
      </c>
    </row>
    <row r="166" spans="1:9" ht="120">
      <c r="A166" s="63">
        <v>131</v>
      </c>
      <c r="B166" s="24" t="s">
        <v>615</v>
      </c>
      <c r="C166" s="14"/>
      <c r="F166" t="s">
        <v>33884</v>
      </c>
      <c r="G166" t="s">
        <v>33985</v>
      </c>
      <c r="H166" s="14" t="s">
        <v>7891</v>
      </c>
      <c r="I166" t="s">
        <v>34423</v>
      </c>
    </row>
    <row r="167" spans="1:9" ht="84">
      <c r="A167" s="63">
        <v>132</v>
      </c>
      <c r="B167" s="24" t="s">
        <v>616</v>
      </c>
      <c r="C167" s="14"/>
      <c r="F167" t="s">
        <v>33884</v>
      </c>
      <c r="G167" t="s">
        <v>34194</v>
      </c>
      <c r="H167" s="14" t="s">
        <v>33986</v>
      </c>
      <c r="I167" t="s">
        <v>34423</v>
      </c>
    </row>
    <row r="168" spans="1:9" ht="84">
      <c r="A168" s="63">
        <v>133</v>
      </c>
      <c r="B168" s="24" t="s">
        <v>617</v>
      </c>
      <c r="C168" s="14"/>
      <c r="F168" t="s">
        <v>33884</v>
      </c>
      <c r="G168" t="s">
        <v>33985</v>
      </c>
      <c r="H168" s="14" t="s">
        <v>34194</v>
      </c>
      <c r="I168" t="s">
        <v>34423</v>
      </c>
    </row>
    <row r="169" spans="1:9" ht="120">
      <c r="A169" s="63">
        <v>135</v>
      </c>
      <c r="B169" s="24" t="s">
        <v>591</v>
      </c>
      <c r="C169" s="14"/>
      <c r="F169" t="s">
        <v>33884</v>
      </c>
      <c r="G169" t="s">
        <v>34194</v>
      </c>
      <c r="H169" s="14" t="s">
        <v>34194</v>
      </c>
      <c r="I169" t="s">
        <v>34423</v>
      </c>
    </row>
    <row r="170" spans="1:9" ht="84">
      <c r="A170" s="63">
        <v>136</v>
      </c>
      <c r="B170" s="24" t="s">
        <v>592</v>
      </c>
      <c r="C170" s="14"/>
      <c r="F170" t="s">
        <v>33884</v>
      </c>
      <c r="G170" t="s">
        <v>34194</v>
      </c>
      <c r="H170" s="14" t="s">
        <v>33986</v>
      </c>
      <c r="I170" t="s">
        <v>34423</v>
      </c>
    </row>
    <row r="171" spans="1:9" ht="96">
      <c r="A171" s="63">
        <v>137</v>
      </c>
      <c r="B171" s="24" t="s">
        <v>566</v>
      </c>
      <c r="C171" s="14"/>
      <c r="F171" t="s">
        <v>33884</v>
      </c>
      <c r="G171" t="s">
        <v>33985</v>
      </c>
      <c r="H171" s="14" t="s">
        <v>33986</v>
      </c>
      <c r="I171" t="s">
        <v>34423</v>
      </c>
    </row>
    <row r="172" spans="1:9" ht="84">
      <c r="A172" s="63">
        <v>138</v>
      </c>
      <c r="B172" s="24" t="s">
        <v>567</v>
      </c>
      <c r="C172" s="14"/>
      <c r="F172" t="s">
        <v>33884</v>
      </c>
      <c r="G172" t="s">
        <v>33985</v>
      </c>
      <c r="H172" s="14" t="s">
        <v>7891</v>
      </c>
      <c r="I172" t="s">
        <v>34423</v>
      </c>
    </row>
    <row r="173" spans="1:9" ht="48">
      <c r="A173" s="63">
        <v>139</v>
      </c>
      <c r="B173" s="24" t="s">
        <v>568</v>
      </c>
      <c r="C173" s="14"/>
      <c r="F173" t="s">
        <v>33884</v>
      </c>
      <c r="G173" t="s">
        <v>34194</v>
      </c>
      <c r="H173" s="14" t="s">
        <v>33986</v>
      </c>
      <c r="I173" t="s">
        <v>34423</v>
      </c>
    </row>
    <row r="174" spans="1:9" ht="48">
      <c r="A174" s="63">
        <v>144</v>
      </c>
      <c r="B174" s="24" t="s">
        <v>569</v>
      </c>
      <c r="C174" s="14"/>
      <c r="F174" t="s">
        <v>33884</v>
      </c>
      <c r="G174" t="s">
        <v>33985</v>
      </c>
      <c r="H174" s="14" t="s">
        <v>33986</v>
      </c>
      <c r="I174" t="s">
        <v>34423</v>
      </c>
    </row>
    <row r="175" spans="1:9" ht="84">
      <c r="A175" s="63">
        <v>145</v>
      </c>
      <c r="B175" s="24" t="s">
        <v>596</v>
      </c>
      <c r="C175" s="14"/>
      <c r="F175" t="s">
        <v>33884</v>
      </c>
      <c r="G175" t="s">
        <v>33985</v>
      </c>
      <c r="H175" s="14" t="s">
        <v>7891</v>
      </c>
      <c r="I175" t="s">
        <v>34423</v>
      </c>
    </row>
    <row r="176" spans="1:9" ht="84">
      <c r="A176" s="63">
        <v>146</v>
      </c>
      <c r="B176" s="24" t="s">
        <v>597</v>
      </c>
      <c r="C176" s="14"/>
      <c r="F176" t="s">
        <v>33884</v>
      </c>
      <c r="G176" t="s">
        <v>34194</v>
      </c>
      <c r="H176" s="14" t="s">
        <v>7891</v>
      </c>
      <c r="I176" t="s">
        <v>34423</v>
      </c>
    </row>
    <row r="177" spans="1:9" ht="96">
      <c r="A177" s="63">
        <v>147</v>
      </c>
      <c r="B177" s="24" t="s">
        <v>598</v>
      </c>
      <c r="C177" s="14"/>
      <c r="F177" t="s">
        <v>33884</v>
      </c>
      <c r="G177" t="s">
        <v>34194</v>
      </c>
      <c r="H177" s="14" t="s">
        <v>34194</v>
      </c>
      <c r="I177" t="s">
        <v>34423</v>
      </c>
    </row>
    <row r="178" spans="1:9" ht="72">
      <c r="A178" s="63">
        <v>148</v>
      </c>
      <c r="B178" s="24" t="s">
        <v>599</v>
      </c>
      <c r="C178" s="14"/>
      <c r="F178" t="s">
        <v>33884</v>
      </c>
      <c r="G178" t="s">
        <v>34194</v>
      </c>
      <c r="H178" s="14" t="s">
        <v>33990</v>
      </c>
      <c r="I178" t="s">
        <v>34423</v>
      </c>
    </row>
    <row r="179" spans="1:9" ht="72">
      <c r="A179" s="63">
        <v>151</v>
      </c>
      <c r="B179" s="24" t="s">
        <v>600</v>
      </c>
      <c r="C179" s="14"/>
      <c r="F179" t="s">
        <v>33884</v>
      </c>
      <c r="G179" t="s">
        <v>33985</v>
      </c>
      <c r="H179" s="14" t="s">
        <v>33986</v>
      </c>
      <c r="I179" t="s">
        <v>34423</v>
      </c>
    </row>
    <row r="180" spans="1:9" ht="60">
      <c r="A180" s="63">
        <v>152</v>
      </c>
      <c r="B180" s="24" t="s">
        <v>601</v>
      </c>
      <c r="C180" s="14"/>
      <c r="F180" t="s">
        <v>33884</v>
      </c>
      <c r="G180" t="s">
        <v>34194</v>
      </c>
      <c r="H180" s="14" t="s">
        <v>33986</v>
      </c>
      <c r="I180" t="s">
        <v>34423</v>
      </c>
    </row>
    <row r="181" spans="1:9" ht="48">
      <c r="A181" s="63">
        <v>153</v>
      </c>
      <c r="B181" s="24" t="s">
        <v>602</v>
      </c>
      <c r="C181" s="14"/>
      <c r="F181" t="s">
        <v>33884</v>
      </c>
      <c r="G181" t="s">
        <v>34194</v>
      </c>
      <c r="H181" s="14" t="s">
        <v>33986</v>
      </c>
      <c r="I181" t="s">
        <v>34423</v>
      </c>
    </row>
    <row r="182" spans="1:9" ht="60">
      <c r="A182" s="63">
        <v>154</v>
      </c>
      <c r="B182" s="24" t="s">
        <v>603</v>
      </c>
      <c r="C182" s="14"/>
      <c r="F182" t="s">
        <v>33884</v>
      </c>
      <c r="G182" t="s">
        <v>34194</v>
      </c>
      <c r="H182" s="14" t="s">
        <v>9688</v>
      </c>
      <c r="I182" t="s">
        <v>34423</v>
      </c>
    </row>
    <row r="183" spans="1:9" ht="108">
      <c r="A183" s="63">
        <v>155</v>
      </c>
      <c r="B183" s="24" t="s">
        <v>577</v>
      </c>
      <c r="C183" s="14"/>
      <c r="F183" t="s">
        <v>33884</v>
      </c>
      <c r="G183" t="s">
        <v>33985</v>
      </c>
      <c r="H183" s="14" t="s">
        <v>34194</v>
      </c>
      <c r="I183" t="s">
        <v>34423</v>
      </c>
    </row>
    <row r="184" spans="1:9" ht="84">
      <c r="A184" s="63">
        <v>156</v>
      </c>
      <c r="B184" s="24" t="s">
        <v>578</v>
      </c>
      <c r="C184" s="14"/>
      <c r="F184" t="s">
        <v>33884</v>
      </c>
      <c r="G184" t="s">
        <v>34194</v>
      </c>
      <c r="H184" s="14" t="s">
        <v>34194</v>
      </c>
      <c r="I184" t="s">
        <v>34423</v>
      </c>
    </row>
    <row r="185" spans="1:9" ht="108">
      <c r="A185" s="63">
        <v>157</v>
      </c>
      <c r="B185" s="24" t="s">
        <v>554</v>
      </c>
      <c r="C185" s="14"/>
      <c r="F185" t="s">
        <v>33884</v>
      </c>
      <c r="G185" t="s">
        <v>34194</v>
      </c>
      <c r="H185" s="14" t="s">
        <v>34194</v>
      </c>
      <c r="I185" t="s">
        <v>34423</v>
      </c>
    </row>
    <row r="186" spans="1:9" ht="84">
      <c r="A186" s="63">
        <v>158</v>
      </c>
      <c r="B186" s="24" t="s">
        <v>555</v>
      </c>
      <c r="C186" s="14"/>
      <c r="F186" t="s">
        <v>33884</v>
      </c>
      <c r="G186" t="s">
        <v>34194</v>
      </c>
      <c r="H186" s="14" t="s">
        <v>34194</v>
      </c>
      <c r="I186" t="s">
        <v>34423</v>
      </c>
    </row>
    <row r="187" spans="1:9" ht="96">
      <c r="A187" s="63">
        <v>159</v>
      </c>
      <c r="B187" s="24" t="s">
        <v>556</v>
      </c>
      <c r="C187" s="14"/>
      <c r="F187" t="s">
        <v>33884</v>
      </c>
      <c r="G187" t="s">
        <v>34194</v>
      </c>
      <c r="H187" s="14" t="s">
        <v>9473</v>
      </c>
      <c r="I187" t="s">
        <v>34423</v>
      </c>
    </row>
    <row r="188" spans="1:9" ht="84">
      <c r="A188" s="63">
        <v>161</v>
      </c>
      <c r="B188" s="24" t="s">
        <v>583</v>
      </c>
      <c r="C188" s="14"/>
      <c r="F188" t="s">
        <v>33884</v>
      </c>
      <c r="G188" t="s">
        <v>34194</v>
      </c>
      <c r="H188" s="14" t="s">
        <v>34194</v>
      </c>
      <c r="I188" t="s">
        <v>34423</v>
      </c>
    </row>
    <row r="189" spans="1:9" ht="84">
      <c r="A189" s="63">
        <v>162</v>
      </c>
      <c r="B189" s="24" t="s">
        <v>584</v>
      </c>
      <c r="C189" s="14"/>
      <c r="F189" t="s">
        <v>33884</v>
      </c>
      <c r="G189" t="s">
        <v>33985</v>
      </c>
      <c r="H189" s="14" t="s">
        <v>7891</v>
      </c>
      <c r="I189" t="s">
        <v>34423</v>
      </c>
    </row>
    <row r="190" spans="1:9" ht="60">
      <c r="A190" s="63">
        <v>163</v>
      </c>
      <c r="B190" s="24" t="s">
        <v>585</v>
      </c>
      <c r="C190" s="14"/>
      <c r="F190" t="s">
        <v>33884</v>
      </c>
      <c r="G190" t="s">
        <v>33985</v>
      </c>
      <c r="H190" s="14" t="s">
        <v>7891</v>
      </c>
      <c r="I190" t="s">
        <v>34423</v>
      </c>
    </row>
    <row r="191" spans="1:9" ht="72">
      <c r="A191" s="63">
        <v>164</v>
      </c>
      <c r="B191" s="24" t="s">
        <v>586</v>
      </c>
      <c r="C191" s="14"/>
      <c r="F191" t="s">
        <v>33884</v>
      </c>
      <c r="G191" t="s">
        <v>33985</v>
      </c>
      <c r="H191" s="14" t="s">
        <v>9473</v>
      </c>
      <c r="I191" t="s">
        <v>34423</v>
      </c>
    </row>
    <row r="192" spans="1:9" ht="96">
      <c r="A192" s="63">
        <v>165</v>
      </c>
      <c r="B192" s="24" t="s">
        <v>587</v>
      </c>
      <c r="C192" s="14"/>
      <c r="F192" t="s">
        <v>33884</v>
      </c>
      <c r="G192" t="s">
        <v>34194</v>
      </c>
      <c r="H192" s="14" t="s">
        <v>33986</v>
      </c>
      <c r="I192" t="s">
        <v>34423</v>
      </c>
    </row>
    <row r="193" spans="1:9" ht="60">
      <c r="A193" s="63">
        <v>166</v>
      </c>
      <c r="B193" s="24" t="s">
        <v>588</v>
      </c>
      <c r="C193" s="14"/>
      <c r="F193" t="s">
        <v>33884</v>
      </c>
      <c r="G193" t="s">
        <v>33985</v>
      </c>
      <c r="H193" s="14" t="s">
        <v>33986</v>
      </c>
      <c r="I193" t="s">
        <v>34423</v>
      </c>
    </row>
    <row r="194" spans="1:9" ht="84">
      <c r="A194" s="63">
        <v>168</v>
      </c>
      <c r="B194" s="24" t="s">
        <v>589</v>
      </c>
      <c r="C194" s="14"/>
      <c r="F194" t="s">
        <v>33884</v>
      </c>
      <c r="G194" t="s">
        <v>34194</v>
      </c>
      <c r="H194" s="14" t="s">
        <v>34194</v>
      </c>
      <c r="I194" t="s">
        <v>34423</v>
      </c>
    </row>
    <row r="195" spans="1:9" ht="84">
      <c r="A195" s="63">
        <v>169</v>
      </c>
      <c r="B195" s="24" t="s">
        <v>590</v>
      </c>
      <c r="C195" s="14"/>
      <c r="F195" t="s">
        <v>33884</v>
      </c>
      <c r="G195" t="s">
        <v>33985</v>
      </c>
      <c r="H195" s="14" t="s">
        <v>36209</v>
      </c>
      <c r="I195" t="s">
        <v>34423</v>
      </c>
    </row>
    <row r="196" spans="1:9" ht="84">
      <c r="A196" s="63">
        <v>170</v>
      </c>
      <c r="B196" s="24" t="s">
        <v>564</v>
      </c>
      <c r="C196" s="14"/>
      <c r="F196" t="s">
        <v>33884</v>
      </c>
      <c r="G196" t="s">
        <v>34194</v>
      </c>
      <c r="H196" s="14" t="s">
        <v>9688</v>
      </c>
      <c r="I196" t="s">
        <v>34423</v>
      </c>
    </row>
    <row r="197" spans="1:9" ht="108">
      <c r="A197" s="63">
        <v>173</v>
      </c>
      <c r="B197" s="24" t="s">
        <v>565</v>
      </c>
      <c r="C197" s="14"/>
      <c r="F197" t="s">
        <v>33884</v>
      </c>
      <c r="G197" t="s">
        <v>33985</v>
      </c>
      <c r="H197" s="14" t="s">
        <v>34194</v>
      </c>
      <c r="I197" t="s">
        <v>34423</v>
      </c>
    </row>
    <row r="198" spans="1:9" ht="84">
      <c r="A198" s="63">
        <v>174</v>
      </c>
      <c r="B198" s="24" t="s">
        <v>540</v>
      </c>
      <c r="C198" s="14"/>
      <c r="F198" t="s">
        <v>33884</v>
      </c>
      <c r="G198" t="s">
        <v>34194</v>
      </c>
      <c r="H198" s="14" t="s">
        <v>34194</v>
      </c>
      <c r="I198" t="s">
        <v>34423</v>
      </c>
    </row>
    <row r="199" spans="1:9" ht="96">
      <c r="A199" s="63">
        <v>175</v>
      </c>
      <c r="B199" s="24" t="s">
        <v>541</v>
      </c>
      <c r="C199" s="14"/>
      <c r="F199" t="s">
        <v>33884</v>
      </c>
      <c r="G199" t="s">
        <v>33985</v>
      </c>
      <c r="H199" s="14" t="s">
        <v>36210</v>
      </c>
      <c r="I199" t="s">
        <v>34423</v>
      </c>
    </row>
    <row r="200" spans="1:9" ht="72">
      <c r="A200" s="63">
        <v>176</v>
      </c>
      <c r="B200" s="24" t="s">
        <v>542</v>
      </c>
      <c r="C200" s="14"/>
      <c r="F200" t="s">
        <v>33884</v>
      </c>
      <c r="G200" t="s">
        <v>33985</v>
      </c>
      <c r="H200" s="14" t="s">
        <v>34194</v>
      </c>
      <c r="I200" t="s">
        <v>34423</v>
      </c>
    </row>
    <row r="201" spans="1:9" ht="60">
      <c r="A201" s="63">
        <v>177</v>
      </c>
      <c r="B201" s="24" t="s">
        <v>570</v>
      </c>
      <c r="C201" s="14"/>
      <c r="F201" t="s">
        <v>33884</v>
      </c>
      <c r="G201" t="s">
        <v>33985</v>
      </c>
      <c r="H201" s="14" t="s">
        <v>33990</v>
      </c>
      <c r="I201" t="s">
        <v>34423</v>
      </c>
    </row>
    <row r="202" spans="1:9" ht="144">
      <c r="A202" s="63">
        <v>179</v>
      </c>
      <c r="B202" s="24" t="s">
        <v>571</v>
      </c>
      <c r="C202" s="14"/>
      <c r="F202" t="s">
        <v>33884</v>
      </c>
      <c r="G202" t="s">
        <v>33985</v>
      </c>
      <c r="H202" s="14" t="s">
        <v>33986</v>
      </c>
      <c r="I202" t="s">
        <v>34423</v>
      </c>
    </row>
    <row r="203" spans="1:9" ht="108">
      <c r="A203" s="63">
        <v>181</v>
      </c>
      <c r="B203" s="24" t="s">
        <v>572</v>
      </c>
      <c r="C203" s="14"/>
      <c r="F203" t="s">
        <v>33884</v>
      </c>
      <c r="G203" t="s">
        <v>33985</v>
      </c>
      <c r="H203" s="14" t="s">
        <v>33990</v>
      </c>
      <c r="I203" t="s">
        <v>34423</v>
      </c>
    </row>
    <row r="204" spans="1:9" ht="84">
      <c r="A204" s="63">
        <v>182</v>
      </c>
      <c r="B204" s="24" t="s">
        <v>573</v>
      </c>
      <c r="C204" s="14"/>
      <c r="F204" t="s">
        <v>33884</v>
      </c>
      <c r="G204" t="s">
        <v>34194</v>
      </c>
      <c r="H204" s="14" t="s">
        <v>34194</v>
      </c>
      <c r="I204" t="s">
        <v>34423</v>
      </c>
    </row>
    <row r="205" spans="1:9" ht="60">
      <c r="A205" s="63">
        <v>183</v>
      </c>
      <c r="B205" s="24" t="s">
        <v>574</v>
      </c>
      <c r="C205" s="14"/>
      <c r="F205" t="s">
        <v>33884</v>
      </c>
      <c r="G205" t="s">
        <v>34194</v>
      </c>
      <c r="H205" s="14" t="s">
        <v>33986</v>
      </c>
      <c r="I205" t="s">
        <v>34423</v>
      </c>
    </row>
    <row r="206" spans="1:9" ht="72">
      <c r="A206" s="63">
        <v>184</v>
      </c>
      <c r="B206" s="24" t="s">
        <v>575</v>
      </c>
      <c r="C206" s="14"/>
      <c r="F206" t="s">
        <v>33884</v>
      </c>
      <c r="G206" t="s">
        <v>33985</v>
      </c>
      <c r="H206" s="14" t="s">
        <v>33990</v>
      </c>
      <c r="I206" t="s">
        <v>34423</v>
      </c>
    </row>
    <row r="207" spans="1:9" ht="144">
      <c r="A207" s="63">
        <v>185</v>
      </c>
      <c r="B207" s="24" t="s">
        <v>576</v>
      </c>
      <c r="C207" s="14"/>
      <c r="F207" t="s">
        <v>33884</v>
      </c>
      <c r="G207" t="s">
        <v>34194</v>
      </c>
      <c r="H207" s="14" t="s">
        <v>34194</v>
      </c>
      <c r="I207" t="s">
        <v>34423</v>
      </c>
    </row>
    <row r="208" spans="1:9" ht="108">
      <c r="A208" s="63">
        <v>187</v>
      </c>
      <c r="B208" s="24" t="s">
        <v>552</v>
      </c>
      <c r="C208" s="14"/>
      <c r="F208" t="s">
        <v>33884</v>
      </c>
      <c r="G208" t="s">
        <v>33985</v>
      </c>
      <c r="H208" s="14" t="s">
        <v>33986</v>
      </c>
      <c r="I208" t="s">
        <v>34423</v>
      </c>
    </row>
    <row r="209" spans="1:9" ht="60">
      <c r="A209" s="63">
        <v>188</v>
      </c>
      <c r="B209" s="24" t="s">
        <v>553</v>
      </c>
      <c r="C209" s="14"/>
      <c r="F209" t="s">
        <v>33884</v>
      </c>
      <c r="G209" t="s">
        <v>34194</v>
      </c>
      <c r="H209" s="14" t="s">
        <v>34194</v>
      </c>
      <c r="I209" t="s">
        <v>34423</v>
      </c>
    </row>
    <row r="210" spans="1:9" ht="60">
      <c r="A210" s="63">
        <v>189</v>
      </c>
      <c r="B210" s="24" t="s">
        <v>527</v>
      </c>
      <c r="C210" s="14"/>
      <c r="F210" t="s">
        <v>33884</v>
      </c>
      <c r="G210" t="s">
        <v>34194</v>
      </c>
      <c r="H210" s="14" t="s">
        <v>34194</v>
      </c>
      <c r="I210" t="s">
        <v>34423</v>
      </c>
    </row>
    <row r="211" spans="1:9" ht="60">
      <c r="A211" s="63">
        <v>191</v>
      </c>
      <c r="B211" s="24" t="s">
        <v>528</v>
      </c>
      <c r="C211" s="14"/>
      <c r="F211" t="s">
        <v>33884</v>
      </c>
      <c r="G211" t="s">
        <v>34194</v>
      </c>
      <c r="H211" s="14" t="s">
        <v>34194</v>
      </c>
      <c r="I211" t="s">
        <v>34423</v>
      </c>
    </row>
    <row r="212" spans="1:9" ht="96">
      <c r="A212" s="63">
        <v>192</v>
      </c>
      <c r="B212" s="24" t="s">
        <v>529</v>
      </c>
      <c r="C212" s="14"/>
      <c r="F212" t="s">
        <v>33884</v>
      </c>
      <c r="G212" t="s">
        <v>33985</v>
      </c>
      <c r="H212" s="14" t="s">
        <v>34194</v>
      </c>
      <c r="I212" t="s">
        <v>34423</v>
      </c>
    </row>
    <row r="213" spans="1:9" ht="60">
      <c r="A213" s="63">
        <v>193</v>
      </c>
      <c r="B213" s="24" t="s">
        <v>530</v>
      </c>
      <c r="C213" s="14"/>
      <c r="F213" t="s">
        <v>33884</v>
      </c>
      <c r="G213" t="s">
        <v>33985</v>
      </c>
      <c r="H213" s="14" t="s">
        <v>33990</v>
      </c>
      <c r="I213" t="s">
        <v>34423</v>
      </c>
    </row>
    <row r="214" spans="1:9" ht="144">
      <c r="A214" s="63">
        <v>194</v>
      </c>
      <c r="B214" s="24" t="s">
        <v>557</v>
      </c>
      <c r="C214" s="14"/>
      <c r="F214" t="s">
        <v>33884</v>
      </c>
      <c r="G214" t="s">
        <v>34194</v>
      </c>
      <c r="H214" s="14" t="s">
        <v>33986</v>
      </c>
      <c r="I214" t="s">
        <v>34423</v>
      </c>
    </row>
    <row r="215" spans="1:9" ht="84">
      <c r="A215" s="63">
        <v>195</v>
      </c>
      <c r="B215" s="24" t="s">
        <v>558</v>
      </c>
      <c r="C215" s="14"/>
      <c r="F215" t="s">
        <v>33884</v>
      </c>
      <c r="G215" t="s">
        <v>33985</v>
      </c>
      <c r="H215" s="14" t="s">
        <v>33990</v>
      </c>
      <c r="I215" t="s">
        <v>34423</v>
      </c>
    </row>
    <row r="216" spans="1:9" ht="120">
      <c r="A216" s="63">
        <v>196</v>
      </c>
      <c r="B216" s="24" t="s">
        <v>559</v>
      </c>
      <c r="C216" s="14"/>
      <c r="F216" t="s">
        <v>33884</v>
      </c>
      <c r="G216" t="s">
        <v>34194</v>
      </c>
      <c r="H216" s="14" t="s">
        <v>34194</v>
      </c>
      <c r="I216" t="s">
        <v>34423</v>
      </c>
    </row>
    <row r="217" spans="1:9" ht="108">
      <c r="A217" s="63">
        <v>199</v>
      </c>
      <c r="B217" s="24" t="s">
        <v>560</v>
      </c>
      <c r="C217" s="14"/>
      <c r="F217" t="s">
        <v>33884</v>
      </c>
      <c r="G217" t="s">
        <v>34194</v>
      </c>
      <c r="H217" s="14" t="s">
        <v>9646</v>
      </c>
      <c r="I217" t="s">
        <v>34423</v>
      </c>
    </row>
    <row r="218" spans="1:9" ht="60">
      <c r="A218" s="63">
        <v>200</v>
      </c>
      <c r="B218" s="24" t="s">
        <v>561</v>
      </c>
      <c r="C218" s="14"/>
      <c r="F218" t="s">
        <v>33884</v>
      </c>
      <c r="G218" t="s">
        <v>34194</v>
      </c>
      <c r="H218" s="14" t="s">
        <v>33986</v>
      </c>
      <c r="I218" t="s">
        <v>34423</v>
      </c>
    </row>
    <row r="219" spans="1:9" ht="60">
      <c r="A219" s="63">
        <v>201</v>
      </c>
      <c r="B219" s="24" t="s">
        <v>562</v>
      </c>
      <c r="C219" s="14"/>
      <c r="F219" t="s">
        <v>33884</v>
      </c>
      <c r="G219" t="s">
        <v>34194</v>
      </c>
      <c r="H219" s="14" t="s">
        <v>34194</v>
      </c>
      <c r="I219" t="s">
        <v>34423</v>
      </c>
    </row>
    <row r="220" spans="1:9" ht="72">
      <c r="A220" s="63">
        <v>202</v>
      </c>
      <c r="B220" s="24" t="s">
        <v>563</v>
      </c>
      <c r="C220" s="14"/>
      <c r="F220" t="s">
        <v>33884</v>
      </c>
      <c r="G220" t="s">
        <v>34194</v>
      </c>
      <c r="H220" s="14" t="s">
        <v>34194</v>
      </c>
      <c r="I220" t="s">
        <v>34423</v>
      </c>
    </row>
    <row r="221" spans="1:9" ht="108">
      <c r="A221" s="63">
        <v>203</v>
      </c>
      <c r="B221" s="24" t="s">
        <v>539</v>
      </c>
      <c r="C221" s="14"/>
      <c r="F221" t="s">
        <v>33884</v>
      </c>
      <c r="G221" t="s">
        <v>33985</v>
      </c>
      <c r="H221" s="14" t="s">
        <v>7891</v>
      </c>
      <c r="I221" t="s">
        <v>34423</v>
      </c>
    </row>
    <row r="222" spans="1:9" ht="72">
      <c r="A222" s="63">
        <v>204</v>
      </c>
      <c r="B222" s="24" t="s">
        <v>515</v>
      </c>
      <c r="C222" s="14"/>
      <c r="F222" t="s">
        <v>33884</v>
      </c>
      <c r="G222" t="s">
        <v>34194</v>
      </c>
      <c r="H222" s="14" t="s">
        <v>33986</v>
      </c>
      <c r="I222" t="s">
        <v>34423</v>
      </c>
    </row>
    <row r="223" spans="1:9" ht="120">
      <c r="A223" s="63">
        <v>206</v>
      </c>
      <c r="B223" s="24" t="s">
        <v>516</v>
      </c>
      <c r="C223" s="14"/>
      <c r="F223" t="s">
        <v>33884</v>
      </c>
      <c r="G223" t="s">
        <v>34194</v>
      </c>
      <c r="H223" s="14" t="s">
        <v>33986</v>
      </c>
      <c r="I223" t="s">
        <v>34423</v>
      </c>
    </row>
    <row r="224" spans="1:9" ht="108">
      <c r="A224" s="63">
        <v>207</v>
      </c>
      <c r="B224" s="24" t="s">
        <v>517</v>
      </c>
      <c r="C224" s="14"/>
      <c r="F224" t="s">
        <v>33884</v>
      </c>
      <c r="G224" t="s">
        <v>34194</v>
      </c>
      <c r="H224" s="14" t="s">
        <v>33986</v>
      </c>
      <c r="I224" t="s">
        <v>34423</v>
      </c>
    </row>
    <row r="225" spans="1:9" ht="96">
      <c r="A225" s="63">
        <v>209</v>
      </c>
      <c r="B225" s="24" t="s">
        <v>543</v>
      </c>
      <c r="C225" s="14"/>
      <c r="F225" t="s">
        <v>33884</v>
      </c>
      <c r="G225" t="s">
        <v>33985</v>
      </c>
      <c r="H225" s="14" t="s">
        <v>33986</v>
      </c>
      <c r="I225" t="s">
        <v>34423</v>
      </c>
    </row>
    <row r="226" spans="1:9" ht="60">
      <c r="A226" s="63">
        <v>210</v>
      </c>
      <c r="B226" s="24" t="s">
        <v>544</v>
      </c>
      <c r="C226" s="14"/>
      <c r="F226" t="s">
        <v>33884</v>
      </c>
      <c r="G226" t="s">
        <v>33985</v>
      </c>
      <c r="H226" s="14" t="s">
        <v>34194</v>
      </c>
      <c r="I226" t="s">
        <v>34423</v>
      </c>
    </row>
    <row r="227" spans="1:9" ht="60">
      <c r="A227" s="63">
        <v>211</v>
      </c>
      <c r="B227" s="24" t="s">
        <v>545</v>
      </c>
      <c r="C227" s="14"/>
      <c r="F227" t="s">
        <v>33884</v>
      </c>
      <c r="G227" t="s">
        <v>33985</v>
      </c>
      <c r="H227" s="14" t="s">
        <v>34194</v>
      </c>
      <c r="I227" t="s">
        <v>34423</v>
      </c>
    </row>
    <row r="228" spans="1:9" ht="96">
      <c r="A228" s="63">
        <v>212</v>
      </c>
      <c r="B228" s="24" t="s">
        <v>546</v>
      </c>
      <c r="C228" s="14"/>
      <c r="F228" t="s">
        <v>33884</v>
      </c>
      <c r="G228" t="s">
        <v>34194</v>
      </c>
      <c r="H228" s="14" t="s">
        <v>9646</v>
      </c>
      <c r="I228" t="s">
        <v>34423</v>
      </c>
    </row>
    <row r="229" spans="1:9" ht="60">
      <c r="A229" s="63">
        <v>213</v>
      </c>
      <c r="B229" s="24" t="s">
        <v>547</v>
      </c>
      <c r="C229" s="14"/>
      <c r="F229" t="s">
        <v>33884</v>
      </c>
      <c r="G229" t="s">
        <v>34194</v>
      </c>
      <c r="H229" s="14" t="s">
        <v>33986</v>
      </c>
      <c r="I229" t="s">
        <v>34423</v>
      </c>
    </row>
    <row r="230" spans="1:9" ht="96">
      <c r="A230" s="63">
        <v>214</v>
      </c>
      <c r="B230" s="24" t="s">
        <v>548</v>
      </c>
      <c r="C230" s="14"/>
      <c r="F230" t="s">
        <v>33884</v>
      </c>
      <c r="G230" t="s">
        <v>34194</v>
      </c>
      <c r="H230" s="14" t="s">
        <v>33986</v>
      </c>
      <c r="I230" t="s">
        <v>34423</v>
      </c>
    </row>
    <row r="231" spans="1:9" ht="60">
      <c r="A231" s="63">
        <v>215</v>
      </c>
      <c r="B231" s="24" t="s">
        <v>549</v>
      </c>
      <c r="C231" s="14"/>
      <c r="F231" t="s">
        <v>33884</v>
      </c>
      <c r="G231" t="s">
        <v>34194</v>
      </c>
      <c r="H231" s="14" t="s">
        <v>7556</v>
      </c>
      <c r="I231" t="s">
        <v>34423</v>
      </c>
    </row>
    <row r="232" spans="1:9" ht="60">
      <c r="A232" s="63">
        <v>217</v>
      </c>
      <c r="B232" s="24" t="s">
        <v>550</v>
      </c>
      <c r="C232" s="14"/>
      <c r="F232" t="s">
        <v>33884</v>
      </c>
      <c r="G232" t="s">
        <v>34194</v>
      </c>
      <c r="H232" s="14" t="s">
        <v>34194</v>
      </c>
      <c r="I232" t="s">
        <v>34423</v>
      </c>
    </row>
    <row r="233" spans="1:9" ht="120">
      <c r="A233" s="63">
        <v>219</v>
      </c>
      <c r="B233" s="24" t="s">
        <v>551</v>
      </c>
      <c r="C233" s="14"/>
      <c r="F233" t="s">
        <v>33884</v>
      </c>
      <c r="G233" t="s">
        <v>34194</v>
      </c>
      <c r="H233" s="14" t="s">
        <v>33986</v>
      </c>
      <c r="I233" t="s">
        <v>34423</v>
      </c>
    </row>
    <row r="234" spans="1:9" ht="84">
      <c r="A234" s="63">
        <v>220</v>
      </c>
      <c r="B234" s="24" t="s">
        <v>526</v>
      </c>
      <c r="C234" s="14"/>
      <c r="F234" t="s">
        <v>33884</v>
      </c>
      <c r="G234" t="s">
        <v>34194</v>
      </c>
      <c r="H234" s="14" t="s">
        <v>33986</v>
      </c>
      <c r="I234" t="s">
        <v>34423</v>
      </c>
    </row>
    <row r="235" spans="1:9" ht="72">
      <c r="A235" s="63">
        <v>221</v>
      </c>
      <c r="B235" s="24" t="s">
        <v>501</v>
      </c>
      <c r="C235" s="14"/>
      <c r="F235" t="s">
        <v>33884</v>
      </c>
      <c r="G235" t="s">
        <v>33985</v>
      </c>
      <c r="H235" s="14" t="s">
        <v>34194</v>
      </c>
      <c r="I235" t="s">
        <v>34423</v>
      </c>
    </row>
    <row r="236" spans="1:9" ht="72">
      <c r="A236" s="63">
        <v>222</v>
      </c>
      <c r="B236" s="24" t="s">
        <v>502</v>
      </c>
      <c r="C236" s="14"/>
      <c r="F236" t="s">
        <v>33884</v>
      </c>
      <c r="G236" t="s">
        <v>34194</v>
      </c>
      <c r="H236" s="14" t="s">
        <v>33986</v>
      </c>
      <c r="I236" t="s">
        <v>34423</v>
      </c>
    </row>
    <row r="237" spans="1:9" ht="60">
      <c r="A237" s="63">
        <v>224</v>
      </c>
      <c r="B237" s="24" t="s">
        <v>503</v>
      </c>
      <c r="C237" s="14"/>
      <c r="F237" t="s">
        <v>33884</v>
      </c>
      <c r="G237" t="s">
        <v>33985</v>
      </c>
      <c r="H237" s="14" t="s">
        <v>4978</v>
      </c>
      <c r="I237" t="s">
        <v>34423</v>
      </c>
    </row>
    <row r="238" spans="1:9" ht="48">
      <c r="A238" s="63">
        <v>225</v>
      </c>
      <c r="B238" s="24" t="s">
        <v>504</v>
      </c>
      <c r="C238" s="14"/>
      <c r="F238" t="s">
        <v>33884</v>
      </c>
      <c r="G238" t="s">
        <v>33985</v>
      </c>
      <c r="H238" s="14" t="s">
        <v>34194</v>
      </c>
      <c r="I238" t="s">
        <v>34423</v>
      </c>
    </row>
    <row r="239" spans="1:9" ht="108">
      <c r="A239" s="63">
        <v>227</v>
      </c>
      <c r="B239" s="24" t="s">
        <v>531</v>
      </c>
      <c r="C239" s="14"/>
      <c r="F239" t="s">
        <v>33884</v>
      </c>
      <c r="G239" t="s">
        <v>33985</v>
      </c>
      <c r="H239" s="14" t="s">
        <v>34194</v>
      </c>
      <c r="I239" t="s">
        <v>34423</v>
      </c>
    </row>
    <row r="240" spans="1:9" ht="72">
      <c r="A240" s="63">
        <v>228</v>
      </c>
      <c r="B240" s="24" t="s">
        <v>532</v>
      </c>
      <c r="C240" s="14"/>
      <c r="F240" t="s">
        <v>33884</v>
      </c>
      <c r="G240" t="s">
        <v>33985</v>
      </c>
      <c r="H240" s="14" t="s">
        <v>33990</v>
      </c>
      <c r="I240" t="s">
        <v>34423</v>
      </c>
    </row>
    <row r="241" spans="1:9" ht="120">
      <c r="A241" s="63">
        <v>229</v>
      </c>
      <c r="B241" s="24" t="s">
        <v>533</v>
      </c>
      <c r="C241" s="14"/>
      <c r="F241" t="s">
        <v>33884</v>
      </c>
      <c r="G241" t="s">
        <v>33985</v>
      </c>
      <c r="H241" s="14" t="s">
        <v>33990</v>
      </c>
      <c r="I241" t="s">
        <v>34423</v>
      </c>
    </row>
    <row r="242" spans="1:9" ht="72">
      <c r="A242" s="63">
        <v>230</v>
      </c>
      <c r="B242" s="24" t="s">
        <v>534</v>
      </c>
      <c r="C242" s="14"/>
      <c r="F242" t="s">
        <v>33884</v>
      </c>
      <c r="G242" t="s">
        <v>33985</v>
      </c>
      <c r="H242" s="14" t="s">
        <v>33986</v>
      </c>
      <c r="I242" t="s">
        <v>34423</v>
      </c>
    </row>
    <row r="243" spans="1:9" ht="108">
      <c r="A243" s="63">
        <v>231</v>
      </c>
      <c r="B243" s="24" t="s">
        <v>535</v>
      </c>
      <c r="C243" s="14"/>
      <c r="F243" t="s">
        <v>33884</v>
      </c>
      <c r="G243" t="s">
        <v>33985</v>
      </c>
      <c r="H243" s="14" t="s">
        <v>34194</v>
      </c>
      <c r="I243" t="s">
        <v>34423</v>
      </c>
    </row>
    <row r="244" spans="1:9" ht="144">
      <c r="A244" s="63">
        <v>232</v>
      </c>
      <c r="B244" s="24" t="s">
        <v>536</v>
      </c>
      <c r="C244" s="14"/>
      <c r="F244" t="s">
        <v>33884</v>
      </c>
      <c r="G244" t="s">
        <v>33985</v>
      </c>
      <c r="H244" s="14" t="s">
        <v>33986</v>
      </c>
      <c r="I244" t="s">
        <v>34423</v>
      </c>
    </row>
    <row r="245" spans="1:9" ht="48">
      <c r="A245" s="63">
        <v>233</v>
      </c>
      <c r="B245" s="24" t="s">
        <v>537</v>
      </c>
      <c r="C245" s="14"/>
      <c r="F245" t="s">
        <v>33884</v>
      </c>
      <c r="G245" t="s">
        <v>34194</v>
      </c>
      <c r="H245" s="14" t="s">
        <v>34194</v>
      </c>
      <c r="I245" t="s">
        <v>34423</v>
      </c>
    </row>
    <row r="246" spans="1:9" ht="72">
      <c r="A246" s="63">
        <v>234</v>
      </c>
      <c r="B246" s="24" t="s">
        <v>538</v>
      </c>
      <c r="C246" s="14"/>
      <c r="F246" t="s">
        <v>33884</v>
      </c>
      <c r="G246" t="s">
        <v>34194</v>
      </c>
      <c r="H246" s="14" t="s">
        <v>33986</v>
      </c>
      <c r="I246" t="s">
        <v>34423</v>
      </c>
    </row>
    <row r="247" spans="1:9" ht="96">
      <c r="A247" s="63">
        <v>235</v>
      </c>
      <c r="B247" s="24" t="s">
        <v>514</v>
      </c>
      <c r="C247" s="14"/>
      <c r="F247" t="s">
        <v>33884</v>
      </c>
      <c r="G247" t="s">
        <v>33985</v>
      </c>
      <c r="H247" s="14" t="s">
        <v>33986</v>
      </c>
      <c r="I247" t="s">
        <v>34423</v>
      </c>
    </row>
    <row r="248" spans="1:9" ht="72">
      <c r="A248" s="63">
        <v>236</v>
      </c>
      <c r="B248" s="24" t="s">
        <v>487</v>
      </c>
      <c r="C248" s="14"/>
      <c r="F248" t="s">
        <v>33884</v>
      </c>
      <c r="G248" t="s">
        <v>34194</v>
      </c>
      <c r="H248" s="14" t="s">
        <v>34194</v>
      </c>
      <c r="I248" t="s">
        <v>34423</v>
      </c>
    </row>
    <row r="249" spans="1:9" ht="84">
      <c r="A249" s="63">
        <v>237</v>
      </c>
      <c r="B249" s="24" t="s">
        <v>488</v>
      </c>
      <c r="C249" s="14"/>
      <c r="F249" t="s">
        <v>33884</v>
      </c>
      <c r="G249" t="s">
        <v>33985</v>
      </c>
      <c r="H249" s="14" t="s">
        <v>34194</v>
      </c>
      <c r="I249" t="s">
        <v>34423</v>
      </c>
    </row>
    <row r="250" spans="1:9" ht="72">
      <c r="A250" s="63">
        <v>238</v>
      </c>
      <c r="B250" s="24" t="s">
        <v>489</v>
      </c>
      <c r="C250" s="14"/>
      <c r="F250" t="s">
        <v>33884</v>
      </c>
      <c r="G250" t="s">
        <v>33985</v>
      </c>
      <c r="H250" s="14" t="s">
        <v>33986</v>
      </c>
      <c r="I250" t="s">
        <v>34423</v>
      </c>
    </row>
    <row r="251" spans="1:9" ht="72">
      <c r="A251" s="63">
        <v>239</v>
      </c>
      <c r="B251" s="24" t="s">
        <v>490</v>
      </c>
      <c r="C251" s="14"/>
      <c r="F251" t="s">
        <v>33884</v>
      </c>
      <c r="G251" t="s">
        <v>34194</v>
      </c>
      <c r="H251" s="14" t="s">
        <v>34194</v>
      </c>
      <c r="I251" t="s">
        <v>34423</v>
      </c>
    </row>
    <row r="252" spans="1:9" ht="72">
      <c r="A252" s="63">
        <v>240</v>
      </c>
      <c r="B252" s="24" t="s">
        <v>518</v>
      </c>
      <c r="C252" s="14"/>
      <c r="F252" t="s">
        <v>33884</v>
      </c>
      <c r="G252" t="s">
        <v>33985</v>
      </c>
      <c r="H252" s="14" t="s">
        <v>34194</v>
      </c>
      <c r="I252" t="s">
        <v>34423</v>
      </c>
    </row>
    <row r="253" spans="1:9" ht="84">
      <c r="A253" s="63">
        <v>242</v>
      </c>
      <c r="B253" s="24" t="s">
        <v>519</v>
      </c>
      <c r="C253" s="14"/>
      <c r="F253" t="s">
        <v>33884</v>
      </c>
      <c r="G253" t="s">
        <v>34194</v>
      </c>
      <c r="H253" s="14" t="s">
        <v>34194</v>
      </c>
      <c r="I253" t="s">
        <v>34423</v>
      </c>
    </row>
    <row r="254" spans="1:9" ht="120">
      <c r="A254" s="63">
        <v>243</v>
      </c>
      <c r="B254" s="24" t="s">
        <v>520</v>
      </c>
      <c r="C254" s="14"/>
      <c r="F254" t="s">
        <v>33884</v>
      </c>
      <c r="G254" t="s">
        <v>34194</v>
      </c>
      <c r="H254" s="14" t="s">
        <v>33986</v>
      </c>
      <c r="I254" t="s">
        <v>34423</v>
      </c>
    </row>
    <row r="255" spans="1:9" ht="84">
      <c r="A255" s="63">
        <v>244</v>
      </c>
      <c r="B255" s="24" t="s">
        <v>521</v>
      </c>
      <c r="C255" s="14"/>
      <c r="F255" t="s">
        <v>33884</v>
      </c>
      <c r="G255" t="s">
        <v>33985</v>
      </c>
      <c r="H255" s="14" t="s">
        <v>33990</v>
      </c>
      <c r="I255" t="s">
        <v>34423</v>
      </c>
    </row>
    <row r="256" spans="1:9" ht="96">
      <c r="A256" s="63">
        <v>246</v>
      </c>
      <c r="B256" s="24" t="s">
        <v>522</v>
      </c>
      <c r="C256" s="14"/>
      <c r="F256" t="s">
        <v>33884</v>
      </c>
      <c r="G256" t="s">
        <v>34194</v>
      </c>
      <c r="H256" s="14" t="s">
        <v>33986</v>
      </c>
      <c r="I256" t="s">
        <v>34423</v>
      </c>
    </row>
    <row r="257" spans="1:9" ht="72">
      <c r="A257" s="63">
        <v>247</v>
      </c>
      <c r="B257" s="24" t="s">
        <v>523</v>
      </c>
      <c r="C257" s="14"/>
      <c r="F257" t="s">
        <v>33884</v>
      </c>
      <c r="G257" t="s">
        <v>34194</v>
      </c>
      <c r="H257" s="14" t="s">
        <v>34194</v>
      </c>
      <c r="I257" t="s">
        <v>34423</v>
      </c>
    </row>
    <row r="258" spans="1:9" ht="144">
      <c r="A258" s="63">
        <v>248</v>
      </c>
      <c r="B258" s="24" t="s">
        <v>524</v>
      </c>
      <c r="C258" s="14"/>
      <c r="F258" t="s">
        <v>33884</v>
      </c>
      <c r="G258" t="s">
        <v>33985</v>
      </c>
      <c r="H258" s="14" t="s">
        <v>34194</v>
      </c>
      <c r="I258" t="s">
        <v>34423</v>
      </c>
    </row>
    <row r="259" spans="1:9" ht="96">
      <c r="A259" s="63">
        <v>249</v>
      </c>
      <c r="B259" s="24" t="s">
        <v>525</v>
      </c>
      <c r="C259" s="14"/>
      <c r="F259" t="s">
        <v>33884</v>
      </c>
      <c r="G259" t="s">
        <v>34194</v>
      </c>
      <c r="H259" s="14" t="s">
        <v>34194</v>
      </c>
      <c r="I259" t="s">
        <v>34423</v>
      </c>
    </row>
    <row r="260" spans="1:9" ht="132">
      <c r="A260" s="63">
        <v>250</v>
      </c>
      <c r="B260" s="24" t="s">
        <v>474</v>
      </c>
      <c r="C260" s="14"/>
      <c r="F260" t="s">
        <v>33884</v>
      </c>
      <c r="G260" t="s">
        <v>33985</v>
      </c>
      <c r="H260" s="14" t="s">
        <v>33986</v>
      </c>
      <c r="I260" t="s">
        <v>34423</v>
      </c>
    </row>
    <row r="261" spans="1:9" ht="108">
      <c r="A261" s="63">
        <v>251</v>
      </c>
      <c r="B261" s="24" t="s">
        <v>475</v>
      </c>
      <c r="C261" s="14"/>
      <c r="F261" t="s">
        <v>33884</v>
      </c>
      <c r="G261" t="s">
        <v>34194</v>
      </c>
      <c r="H261" s="14" t="s">
        <v>33986</v>
      </c>
      <c r="I261" t="s">
        <v>34423</v>
      </c>
    </row>
    <row r="262" spans="1:9" ht="108">
      <c r="A262" s="63">
        <v>252</v>
      </c>
      <c r="B262" s="24" t="s">
        <v>476</v>
      </c>
      <c r="C262" s="14"/>
      <c r="F262" t="s">
        <v>33884</v>
      </c>
      <c r="G262" t="s">
        <v>33985</v>
      </c>
      <c r="H262" s="14" t="s">
        <v>34194</v>
      </c>
      <c r="I262" t="s">
        <v>34423</v>
      </c>
    </row>
    <row r="263" spans="1:9" ht="72">
      <c r="A263" s="63">
        <v>253</v>
      </c>
      <c r="B263" s="24" t="s">
        <v>477</v>
      </c>
      <c r="C263" s="14"/>
      <c r="F263" t="s">
        <v>33884</v>
      </c>
      <c r="G263" t="s">
        <v>34194</v>
      </c>
      <c r="H263" s="14" t="s">
        <v>34194</v>
      </c>
      <c r="I263" t="s">
        <v>34423</v>
      </c>
    </row>
    <row r="264" spans="1:9" ht="84">
      <c r="A264" s="63">
        <v>254</v>
      </c>
      <c r="B264" s="24" t="s">
        <v>505</v>
      </c>
      <c r="C264" s="14"/>
      <c r="F264" t="s">
        <v>33884</v>
      </c>
      <c r="G264" t="s">
        <v>34194</v>
      </c>
      <c r="H264" s="14" t="s">
        <v>33986</v>
      </c>
      <c r="I264" t="s">
        <v>34423</v>
      </c>
    </row>
    <row r="265" spans="1:9" ht="96">
      <c r="A265" s="63">
        <v>255</v>
      </c>
      <c r="B265" s="24" t="s">
        <v>506</v>
      </c>
      <c r="C265" s="14"/>
      <c r="F265" t="s">
        <v>33884</v>
      </c>
      <c r="G265" t="s">
        <v>33985</v>
      </c>
      <c r="H265" s="14" t="s">
        <v>9646</v>
      </c>
      <c r="I265" t="s">
        <v>34423</v>
      </c>
    </row>
    <row r="266" spans="1:9" ht="96">
      <c r="A266" s="63">
        <v>256</v>
      </c>
      <c r="B266" s="24" t="s">
        <v>507</v>
      </c>
      <c r="C266" s="14"/>
      <c r="F266" t="s">
        <v>33884</v>
      </c>
      <c r="G266" t="s">
        <v>33985</v>
      </c>
      <c r="H266" s="14" t="s">
        <v>9646</v>
      </c>
      <c r="I266" t="s">
        <v>34423</v>
      </c>
    </row>
    <row r="267" spans="1:9" ht="60">
      <c r="A267" s="63">
        <v>258</v>
      </c>
      <c r="B267" s="24" t="s">
        <v>508</v>
      </c>
      <c r="C267" s="14"/>
      <c r="F267" t="s">
        <v>33884</v>
      </c>
      <c r="G267" t="s">
        <v>33985</v>
      </c>
      <c r="H267" s="14" t="s">
        <v>33990</v>
      </c>
      <c r="I267" t="s">
        <v>34423</v>
      </c>
    </row>
    <row r="268" spans="1:9" ht="60">
      <c r="A268" s="63">
        <v>259</v>
      </c>
      <c r="B268" s="24" t="s">
        <v>509</v>
      </c>
      <c r="C268" s="14"/>
      <c r="F268" t="s">
        <v>33884</v>
      </c>
      <c r="G268" t="s">
        <v>33985</v>
      </c>
      <c r="H268" s="14" t="s">
        <v>33990</v>
      </c>
      <c r="I268" t="s">
        <v>34423</v>
      </c>
    </row>
    <row r="269" spans="1:9" ht="72">
      <c r="A269" s="63">
        <v>261</v>
      </c>
      <c r="B269" s="24" t="s">
        <v>510</v>
      </c>
      <c r="C269" s="14"/>
      <c r="F269" t="s">
        <v>33884</v>
      </c>
      <c r="G269" t="s">
        <v>34194</v>
      </c>
      <c r="H269" s="14" t="s">
        <v>34194</v>
      </c>
      <c r="I269" t="s">
        <v>34423</v>
      </c>
    </row>
    <row r="270" spans="1:9" ht="120">
      <c r="A270" s="63">
        <v>263</v>
      </c>
      <c r="B270" s="24" t="s">
        <v>511</v>
      </c>
      <c r="C270" s="14"/>
      <c r="F270" t="s">
        <v>33884</v>
      </c>
      <c r="G270" t="s">
        <v>34194</v>
      </c>
      <c r="H270" s="14" t="s">
        <v>34194</v>
      </c>
      <c r="I270" t="s">
        <v>34423</v>
      </c>
    </row>
    <row r="271" spans="1:9" ht="120">
      <c r="A271" s="63">
        <v>264</v>
      </c>
      <c r="B271" s="24" t="s">
        <v>512</v>
      </c>
      <c r="C271" s="14"/>
      <c r="F271" t="s">
        <v>33884</v>
      </c>
      <c r="G271" t="s">
        <v>33985</v>
      </c>
      <c r="H271" s="14" t="s">
        <v>33986</v>
      </c>
      <c r="I271" t="s">
        <v>34423</v>
      </c>
    </row>
    <row r="272" spans="1:9" ht="72">
      <c r="A272" s="63">
        <v>265</v>
      </c>
      <c r="B272" s="24" t="s">
        <v>513</v>
      </c>
      <c r="C272" s="14"/>
      <c r="F272" t="s">
        <v>33884</v>
      </c>
      <c r="G272" t="s">
        <v>34194</v>
      </c>
      <c r="H272" s="14" t="s">
        <v>34194</v>
      </c>
      <c r="I272" t="s">
        <v>34423</v>
      </c>
    </row>
    <row r="273" spans="1:9" ht="96">
      <c r="A273" s="63">
        <v>266</v>
      </c>
      <c r="B273" s="24" t="s">
        <v>462</v>
      </c>
      <c r="C273" s="14"/>
      <c r="F273" t="s">
        <v>33884</v>
      </c>
      <c r="G273" t="s">
        <v>33985</v>
      </c>
      <c r="H273" s="14" t="s">
        <v>34194</v>
      </c>
      <c r="I273" t="s">
        <v>34423</v>
      </c>
    </row>
    <row r="274" spans="1:9" ht="84">
      <c r="A274" s="63">
        <v>267</v>
      </c>
      <c r="B274" s="24" t="s">
        <v>463</v>
      </c>
      <c r="C274" s="14"/>
      <c r="F274" t="s">
        <v>33884</v>
      </c>
      <c r="G274" t="s">
        <v>34194</v>
      </c>
      <c r="H274" s="14" t="s">
        <v>34194</v>
      </c>
      <c r="I274" t="s">
        <v>34423</v>
      </c>
    </row>
    <row r="275" spans="1:9" ht="84">
      <c r="A275" s="63">
        <v>268</v>
      </c>
      <c r="B275" s="24" t="s">
        <v>464</v>
      </c>
      <c r="C275" s="14"/>
      <c r="F275" t="s">
        <v>33884</v>
      </c>
      <c r="G275" t="s">
        <v>34194</v>
      </c>
      <c r="H275" s="14" t="s">
        <v>33986</v>
      </c>
      <c r="I275" t="s">
        <v>34423</v>
      </c>
    </row>
    <row r="276" spans="1:9" ht="120">
      <c r="A276" s="63">
        <v>269</v>
      </c>
      <c r="B276" s="24" t="s">
        <v>465</v>
      </c>
      <c r="C276" s="14"/>
      <c r="F276" t="s">
        <v>33884</v>
      </c>
      <c r="G276" t="s">
        <v>33985</v>
      </c>
      <c r="H276" s="14" t="s">
        <v>34194</v>
      </c>
      <c r="I276" t="s">
        <v>34423</v>
      </c>
    </row>
    <row r="277" spans="1:9" ht="108">
      <c r="A277" s="63">
        <v>270</v>
      </c>
      <c r="B277" s="24" t="s">
        <v>491</v>
      </c>
      <c r="C277" s="14"/>
      <c r="F277" t="s">
        <v>33884</v>
      </c>
      <c r="G277" t="s">
        <v>33985</v>
      </c>
      <c r="H277" s="14" t="s">
        <v>33990</v>
      </c>
      <c r="I277" t="s">
        <v>34423</v>
      </c>
    </row>
    <row r="278" spans="1:9" ht="72">
      <c r="A278" s="63">
        <v>271</v>
      </c>
      <c r="B278" s="24" t="s">
        <v>492</v>
      </c>
      <c r="C278" s="14"/>
      <c r="F278" t="s">
        <v>33884</v>
      </c>
      <c r="G278" t="s">
        <v>34194</v>
      </c>
      <c r="H278" s="14" t="s">
        <v>33986</v>
      </c>
      <c r="I278" t="s">
        <v>34423</v>
      </c>
    </row>
    <row r="279" spans="1:9" ht="72">
      <c r="A279" s="63">
        <v>272</v>
      </c>
      <c r="B279" s="24" t="s">
        <v>493</v>
      </c>
      <c r="C279" s="14"/>
      <c r="F279" t="s">
        <v>33884</v>
      </c>
      <c r="G279" t="s">
        <v>34194</v>
      </c>
      <c r="H279" s="14" t="s">
        <v>7630</v>
      </c>
      <c r="I279" t="s">
        <v>34423</v>
      </c>
    </row>
    <row r="280" spans="1:9" ht="96">
      <c r="A280" s="63">
        <v>273</v>
      </c>
      <c r="B280" s="24" t="s">
        <v>494</v>
      </c>
      <c r="C280" s="14"/>
      <c r="F280" t="s">
        <v>33884</v>
      </c>
      <c r="G280" t="s">
        <v>34194</v>
      </c>
      <c r="H280" s="14" t="s">
        <v>34194</v>
      </c>
      <c r="I280" t="s">
        <v>34423</v>
      </c>
    </row>
    <row r="281" spans="1:9" ht="108">
      <c r="A281" s="63">
        <v>274</v>
      </c>
      <c r="B281" s="24" t="s">
        <v>495</v>
      </c>
      <c r="C281" s="14"/>
      <c r="F281" t="s">
        <v>33884</v>
      </c>
      <c r="G281" t="s">
        <v>33985</v>
      </c>
      <c r="H281" s="14" t="s">
        <v>33986</v>
      </c>
      <c r="I281" t="s">
        <v>34423</v>
      </c>
    </row>
    <row r="282" spans="1:9" ht="72">
      <c r="A282" s="63">
        <v>275</v>
      </c>
      <c r="B282" s="24" t="s">
        <v>496</v>
      </c>
      <c r="C282" s="14"/>
      <c r="F282" t="s">
        <v>33884</v>
      </c>
      <c r="G282" t="s">
        <v>33985</v>
      </c>
      <c r="H282" s="14" t="s">
        <v>33986</v>
      </c>
      <c r="I282" t="s">
        <v>34423</v>
      </c>
    </row>
    <row r="283" spans="1:9" ht="72">
      <c r="A283" s="63">
        <v>276</v>
      </c>
      <c r="B283" s="24" t="s">
        <v>497</v>
      </c>
      <c r="C283" s="14"/>
      <c r="F283" t="s">
        <v>33884</v>
      </c>
      <c r="G283" t="s">
        <v>34194</v>
      </c>
      <c r="H283" s="14" t="s">
        <v>34194</v>
      </c>
      <c r="I283" t="s">
        <v>34423</v>
      </c>
    </row>
    <row r="284" spans="1:9" ht="60">
      <c r="A284" s="63">
        <v>277</v>
      </c>
      <c r="B284" s="24" t="s">
        <v>498</v>
      </c>
      <c r="C284" s="14"/>
      <c r="F284" t="s">
        <v>33884</v>
      </c>
      <c r="G284" t="s">
        <v>34194</v>
      </c>
      <c r="H284" s="14" t="s">
        <v>33986</v>
      </c>
      <c r="I284" t="s">
        <v>34423</v>
      </c>
    </row>
    <row r="285" spans="1:9" ht="72">
      <c r="A285" s="63">
        <v>278</v>
      </c>
      <c r="B285" s="24" t="s">
        <v>499</v>
      </c>
      <c r="C285" s="14"/>
      <c r="F285" t="s">
        <v>33884</v>
      </c>
      <c r="G285" t="s">
        <v>34194</v>
      </c>
      <c r="H285" s="14" t="s">
        <v>34194</v>
      </c>
      <c r="I285" t="s">
        <v>34423</v>
      </c>
    </row>
    <row r="286" spans="1:9" ht="60">
      <c r="A286" s="63">
        <v>279</v>
      </c>
      <c r="B286" s="24" t="s">
        <v>500</v>
      </c>
      <c r="C286" s="14"/>
      <c r="F286" t="s">
        <v>33884</v>
      </c>
      <c r="G286" t="s">
        <v>33985</v>
      </c>
      <c r="H286" s="14" t="s">
        <v>33986</v>
      </c>
      <c r="I286" t="s">
        <v>34423</v>
      </c>
    </row>
    <row r="287" spans="1:9" ht="72">
      <c r="A287" s="63">
        <v>281</v>
      </c>
      <c r="B287" s="24" t="s">
        <v>448</v>
      </c>
      <c r="C287" s="14"/>
      <c r="F287" t="s">
        <v>33884</v>
      </c>
      <c r="G287" t="s">
        <v>34194</v>
      </c>
      <c r="H287" s="14" t="s">
        <v>34194</v>
      </c>
      <c r="I287" t="s">
        <v>34423</v>
      </c>
    </row>
    <row r="288" spans="1:9" ht="60">
      <c r="A288" s="63">
        <v>282</v>
      </c>
      <c r="B288" s="24" t="s">
        <v>449</v>
      </c>
      <c r="C288" s="14"/>
      <c r="F288" t="s">
        <v>33884</v>
      </c>
      <c r="G288" t="s">
        <v>34194</v>
      </c>
      <c r="H288" s="14" t="s">
        <v>34194</v>
      </c>
      <c r="I288" t="s">
        <v>34423</v>
      </c>
    </row>
    <row r="289" spans="1:9" ht="60">
      <c r="A289" s="63">
        <v>283</v>
      </c>
      <c r="B289" s="24" t="s">
        <v>450</v>
      </c>
      <c r="C289" s="14"/>
      <c r="F289" t="s">
        <v>33884</v>
      </c>
      <c r="G289" t="s">
        <v>34194</v>
      </c>
      <c r="H289" s="14" t="s">
        <v>34194</v>
      </c>
      <c r="I289" t="s">
        <v>34423</v>
      </c>
    </row>
    <row r="290" spans="1:9" ht="60">
      <c r="A290" s="63">
        <v>284</v>
      </c>
      <c r="B290" s="24" t="s">
        <v>451</v>
      </c>
      <c r="C290" s="14"/>
      <c r="F290" t="s">
        <v>33884</v>
      </c>
      <c r="G290" t="s">
        <v>33985</v>
      </c>
      <c r="H290" s="14" t="s">
        <v>9543</v>
      </c>
      <c r="I290" t="s">
        <v>34423</v>
      </c>
    </row>
    <row r="291" spans="1:9" ht="60">
      <c r="A291" s="63">
        <v>285</v>
      </c>
      <c r="B291" s="24" t="s">
        <v>452</v>
      </c>
      <c r="C291" s="14"/>
      <c r="F291" t="s">
        <v>33884</v>
      </c>
      <c r="G291" t="s">
        <v>33985</v>
      </c>
      <c r="H291" s="14" t="s">
        <v>33986</v>
      </c>
      <c r="I291" t="s">
        <v>34423</v>
      </c>
    </row>
    <row r="292" spans="1:9" ht="60">
      <c r="A292" s="63">
        <v>286</v>
      </c>
      <c r="B292" s="24" t="s">
        <v>478</v>
      </c>
      <c r="C292" s="14"/>
      <c r="F292" t="s">
        <v>33884</v>
      </c>
      <c r="G292" t="s">
        <v>33985</v>
      </c>
      <c r="H292" s="14" t="s">
        <v>34194</v>
      </c>
      <c r="I292" t="s">
        <v>34423</v>
      </c>
    </row>
    <row r="293" spans="1:9" ht="84">
      <c r="A293" s="63">
        <v>287</v>
      </c>
      <c r="B293" s="24" t="s">
        <v>479</v>
      </c>
      <c r="C293" s="14"/>
      <c r="F293" t="s">
        <v>33884</v>
      </c>
      <c r="G293" t="s">
        <v>34194</v>
      </c>
      <c r="H293" s="14" t="s">
        <v>33986</v>
      </c>
      <c r="I293" t="s">
        <v>34423</v>
      </c>
    </row>
    <row r="294" spans="1:9" ht="96">
      <c r="A294" s="63">
        <v>288</v>
      </c>
      <c r="B294" s="24" t="s">
        <v>480</v>
      </c>
      <c r="C294" s="14"/>
      <c r="F294" t="s">
        <v>33884</v>
      </c>
      <c r="G294" t="s">
        <v>34194</v>
      </c>
      <c r="H294" s="14" t="s">
        <v>33986</v>
      </c>
      <c r="I294" t="s">
        <v>34423</v>
      </c>
    </row>
    <row r="295" spans="1:9" ht="72">
      <c r="A295" s="63">
        <v>290</v>
      </c>
      <c r="B295" s="24" t="s">
        <v>481</v>
      </c>
      <c r="C295" s="14"/>
      <c r="F295" t="s">
        <v>33884</v>
      </c>
      <c r="G295" t="s">
        <v>33985</v>
      </c>
      <c r="H295" s="14" t="s">
        <v>34194</v>
      </c>
      <c r="I295" t="s">
        <v>34423</v>
      </c>
    </row>
    <row r="296" spans="1:9" ht="120">
      <c r="A296" s="63">
        <v>291</v>
      </c>
      <c r="B296" s="24" t="s">
        <v>482</v>
      </c>
      <c r="C296" s="14"/>
      <c r="F296" t="s">
        <v>33884</v>
      </c>
      <c r="G296" t="s">
        <v>33985</v>
      </c>
      <c r="H296" s="14" t="s">
        <v>34194</v>
      </c>
      <c r="I296" t="s">
        <v>34423</v>
      </c>
    </row>
    <row r="297" spans="1:9" ht="72">
      <c r="A297" s="63">
        <v>292</v>
      </c>
      <c r="B297" s="24" t="s">
        <v>483</v>
      </c>
      <c r="C297" s="14"/>
      <c r="F297" t="s">
        <v>33884</v>
      </c>
      <c r="G297" t="s">
        <v>33985</v>
      </c>
      <c r="H297" s="14" t="s">
        <v>33986</v>
      </c>
      <c r="I297" t="s">
        <v>34423</v>
      </c>
    </row>
    <row r="298" spans="1:9" ht="84">
      <c r="A298" s="63">
        <v>293</v>
      </c>
      <c r="B298" s="24" t="s">
        <v>484</v>
      </c>
      <c r="C298" s="14"/>
      <c r="F298" t="s">
        <v>33884</v>
      </c>
      <c r="G298" t="s">
        <v>33985</v>
      </c>
      <c r="H298" s="14" t="s">
        <v>33990</v>
      </c>
      <c r="I298" t="s">
        <v>34423</v>
      </c>
    </row>
    <row r="299" spans="1:9" ht="72">
      <c r="A299" s="63">
        <v>294</v>
      </c>
      <c r="B299" s="24" t="s">
        <v>485</v>
      </c>
      <c r="C299" s="14"/>
      <c r="F299" t="s">
        <v>33884</v>
      </c>
      <c r="G299" t="s">
        <v>33985</v>
      </c>
      <c r="H299" s="14" t="s">
        <v>34194</v>
      </c>
      <c r="I299" t="s">
        <v>34423</v>
      </c>
    </row>
    <row r="300" spans="1:9" ht="72">
      <c r="A300" s="63">
        <v>296</v>
      </c>
      <c r="B300" s="24" t="s">
        <v>486</v>
      </c>
      <c r="C300" s="14"/>
      <c r="F300" t="s">
        <v>33884</v>
      </c>
      <c r="G300" t="s">
        <v>34194</v>
      </c>
      <c r="H300" s="14" t="s">
        <v>9543</v>
      </c>
      <c r="I300" t="s">
        <v>34423</v>
      </c>
    </row>
    <row r="301" spans="1:9" ht="96">
      <c r="A301" s="63">
        <v>297</v>
      </c>
      <c r="B301" s="24" t="s">
        <v>461</v>
      </c>
      <c r="C301" s="14"/>
      <c r="F301" t="s">
        <v>33884</v>
      </c>
      <c r="G301" t="s">
        <v>33985</v>
      </c>
      <c r="H301" s="14" t="s">
        <v>33986</v>
      </c>
      <c r="I301" t="s">
        <v>34423</v>
      </c>
    </row>
    <row r="302" spans="1:9" ht="132">
      <c r="A302" s="63">
        <v>298</v>
      </c>
      <c r="B302" s="24" t="s">
        <v>434</v>
      </c>
      <c r="C302" s="14"/>
      <c r="F302" t="s">
        <v>33884</v>
      </c>
      <c r="G302" t="s">
        <v>34194</v>
      </c>
      <c r="H302" s="14" t="s">
        <v>33986</v>
      </c>
      <c r="I302" t="s">
        <v>34423</v>
      </c>
    </row>
    <row r="303" spans="1:9" ht="96">
      <c r="A303" s="63">
        <v>299</v>
      </c>
      <c r="B303" s="24" t="s">
        <v>435</v>
      </c>
      <c r="C303" s="14"/>
      <c r="F303" t="s">
        <v>33884</v>
      </c>
      <c r="G303" t="s">
        <v>34194</v>
      </c>
      <c r="H303" s="14" t="s">
        <v>33986</v>
      </c>
      <c r="I303" t="s">
        <v>34423</v>
      </c>
    </row>
    <row r="304" spans="1:9" ht="60">
      <c r="A304" s="63">
        <v>301</v>
      </c>
      <c r="B304" s="24" t="s">
        <v>436</v>
      </c>
      <c r="C304" s="14"/>
      <c r="F304" t="s">
        <v>33884</v>
      </c>
      <c r="G304" t="s">
        <v>34194</v>
      </c>
      <c r="H304" s="14" t="s">
        <v>7891</v>
      </c>
      <c r="I304" t="s">
        <v>34423</v>
      </c>
    </row>
    <row r="305" spans="1:9" ht="72">
      <c r="A305" s="63">
        <v>302</v>
      </c>
      <c r="B305" s="24" t="s">
        <v>466</v>
      </c>
      <c r="C305" s="14"/>
      <c r="F305" t="s">
        <v>33884</v>
      </c>
      <c r="G305" t="s">
        <v>33985</v>
      </c>
      <c r="H305" s="14" t="s">
        <v>33990</v>
      </c>
      <c r="I305" t="s">
        <v>34423</v>
      </c>
    </row>
    <row r="306" spans="1:9" ht="96">
      <c r="A306" s="63">
        <v>303</v>
      </c>
      <c r="B306" s="24" t="s">
        <v>467</v>
      </c>
      <c r="C306" s="14"/>
      <c r="F306" t="s">
        <v>33884</v>
      </c>
      <c r="G306" t="s">
        <v>33985</v>
      </c>
      <c r="H306" s="14" t="s">
        <v>9606</v>
      </c>
      <c r="I306" t="s">
        <v>34423</v>
      </c>
    </row>
    <row r="307" spans="1:9" ht="72">
      <c r="A307" s="63">
        <v>304</v>
      </c>
      <c r="B307" s="24" t="s">
        <v>468</v>
      </c>
      <c r="C307" s="14"/>
      <c r="F307" t="s">
        <v>33884</v>
      </c>
      <c r="G307" t="s">
        <v>34194</v>
      </c>
      <c r="H307" s="14" t="s">
        <v>34194</v>
      </c>
      <c r="I307" t="s">
        <v>34423</v>
      </c>
    </row>
    <row r="308" spans="1:9" ht="60">
      <c r="A308" s="63">
        <v>306</v>
      </c>
      <c r="B308" s="24" t="s">
        <v>469</v>
      </c>
      <c r="C308" s="14"/>
      <c r="F308" t="s">
        <v>33884</v>
      </c>
      <c r="G308" t="s">
        <v>33985</v>
      </c>
      <c r="H308" s="14" t="s">
        <v>34194</v>
      </c>
      <c r="I308" t="s">
        <v>34423</v>
      </c>
    </row>
    <row r="309" spans="1:9" ht="108">
      <c r="A309" s="63">
        <v>307</v>
      </c>
      <c r="B309" s="24" t="s">
        <v>470</v>
      </c>
      <c r="C309" s="14"/>
      <c r="F309" t="s">
        <v>33884</v>
      </c>
      <c r="G309" t="s">
        <v>34194</v>
      </c>
      <c r="H309" s="14" t="s">
        <v>7891</v>
      </c>
      <c r="I309" t="s">
        <v>34423</v>
      </c>
    </row>
    <row r="310" spans="1:9" ht="60">
      <c r="A310" s="63">
        <v>308</v>
      </c>
      <c r="B310" s="24" t="s">
        <v>471</v>
      </c>
      <c r="C310" s="14"/>
      <c r="F310" t="s">
        <v>33884</v>
      </c>
      <c r="G310" t="s">
        <v>34194</v>
      </c>
      <c r="H310" s="14" t="s">
        <v>34194</v>
      </c>
      <c r="I310" t="s">
        <v>34423</v>
      </c>
    </row>
    <row r="311" spans="1:9" ht="96">
      <c r="A311" s="63">
        <v>309</v>
      </c>
      <c r="B311" s="24" t="s">
        <v>472</v>
      </c>
      <c r="C311" s="14"/>
      <c r="F311" t="s">
        <v>33884</v>
      </c>
      <c r="G311" t="s">
        <v>33985</v>
      </c>
      <c r="H311" s="14" t="s">
        <v>33990</v>
      </c>
      <c r="I311" t="s">
        <v>34423</v>
      </c>
    </row>
    <row r="312" spans="1:9" ht="60">
      <c r="A312" s="63">
        <v>310</v>
      </c>
      <c r="B312" s="24" t="s">
        <v>473</v>
      </c>
      <c r="C312" s="14"/>
      <c r="F312" t="s">
        <v>33884</v>
      </c>
      <c r="G312" t="s">
        <v>34194</v>
      </c>
      <c r="H312" s="14" t="s">
        <v>34194</v>
      </c>
      <c r="I312" t="s">
        <v>34423</v>
      </c>
    </row>
    <row r="313" spans="1:9" ht="108">
      <c r="A313" s="63">
        <v>311</v>
      </c>
      <c r="B313" s="24" t="s">
        <v>446</v>
      </c>
      <c r="C313" s="14"/>
      <c r="F313" t="s">
        <v>33884</v>
      </c>
      <c r="G313" t="s">
        <v>34194</v>
      </c>
      <c r="H313" s="14" t="s">
        <v>33986</v>
      </c>
      <c r="I313" t="s">
        <v>34423</v>
      </c>
    </row>
    <row r="314" spans="1:9" ht="96">
      <c r="A314" s="63">
        <v>312</v>
      </c>
      <c r="B314" s="24" t="s">
        <v>447</v>
      </c>
      <c r="C314" s="14"/>
      <c r="F314" t="s">
        <v>33884</v>
      </c>
      <c r="G314" t="s">
        <v>33985</v>
      </c>
      <c r="H314" s="14" t="s">
        <v>33986</v>
      </c>
      <c r="I314" t="s">
        <v>34423</v>
      </c>
    </row>
    <row r="315" spans="1:9" ht="72">
      <c r="A315" s="63">
        <v>313</v>
      </c>
      <c r="B315" s="24" t="s">
        <v>420</v>
      </c>
      <c r="C315" s="14"/>
      <c r="F315" t="s">
        <v>33884</v>
      </c>
      <c r="G315" t="s">
        <v>33985</v>
      </c>
      <c r="H315" s="14" t="s">
        <v>7891</v>
      </c>
      <c r="I315" t="s">
        <v>34423</v>
      </c>
    </row>
    <row r="316" spans="1:9" ht="84">
      <c r="A316" s="63">
        <v>314</v>
      </c>
      <c r="B316" s="24" t="s">
        <v>421</v>
      </c>
      <c r="C316" s="14"/>
      <c r="F316" t="s">
        <v>33884</v>
      </c>
      <c r="G316" t="s">
        <v>34194</v>
      </c>
      <c r="H316" s="14" t="s">
        <v>33986</v>
      </c>
      <c r="I316" t="s">
        <v>34423</v>
      </c>
    </row>
    <row r="317" spans="1:9" ht="96">
      <c r="A317" s="63">
        <v>315</v>
      </c>
      <c r="B317" s="24" t="s">
        <v>422</v>
      </c>
      <c r="C317" s="14"/>
      <c r="F317" t="s">
        <v>33884</v>
      </c>
      <c r="G317" t="s">
        <v>33985</v>
      </c>
      <c r="H317" s="14" t="s">
        <v>34194</v>
      </c>
      <c r="I317" t="s">
        <v>34423</v>
      </c>
    </row>
    <row r="318" spans="1:9" ht="96">
      <c r="A318" s="63">
        <v>316</v>
      </c>
      <c r="B318" s="24" t="s">
        <v>423</v>
      </c>
      <c r="C318" s="14"/>
      <c r="F318" t="s">
        <v>33884</v>
      </c>
      <c r="G318" t="s">
        <v>34194</v>
      </c>
      <c r="H318" s="14" t="s">
        <v>34194</v>
      </c>
      <c r="I318" t="s">
        <v>34423</v>
      </c>
    </row>
    <row r="319" spans="1:9" ht="84">
      <c r="A319" s="63">
        <v>317</v>
      </c>
      <c r="B319" s="24" t="s">
        <v>453</v>
      </c>
      <c r="C319" s="14"/>
      <c r="F319" t="s">
        <v>33884</v>
      </c>
      <c r="G319" t="s">
        <v>33985</v>
      </c>
      <c r="H319" s="14" t="s">
        <v>33986</v>
      </c>
      <c r="I319" t="s">
        <v>34423</v>
      </c>
    </row>
    <row r="320" spans="1:9" ht="72">
      <c r="A320" s="63">
        <v>318</v>
      </c>
      <c r="B320" s="24" t="s">
        <v>454</v>
      </c>
      <c r="C320" s="14"/>
      <c r="F320" t="s">
        <v>33884</v>
      </c>
      <c r="G320" t="s">
        <v>33985</v>
      </c>
      <c r="H320" s="14" t="s">
        <v>7891</v>
      </c>
      <c r="I320" t="s">
        <v>34423</v>
      </c>
    </row>
    <row r="321" spans="1:9" ht="72">
      <c r="A321" s="63">
        <v>319</v>
      </c>
      <c r="B321" s="24" t="s">
        <v>455</v>
      </c>
      <c r="C321" s="14"/>
      <c r="F321" t="s">
        <v>33884</v>
      </c>
      <c r="G321" t="s">
        <v>33985</v>
      </c>
      <c r="H321" s="14" t="s">
        <v>34194</v>
      </c>
      <c r="I321" t="s">
        <v>34423</v>
      </c>
    </row>
    <row r="322" spans="1:9" ht="72">
      <c r="A322" s="63">
        <v>320</v>
      </c>
      <c r="B322" s="24" t="s">
        <v>456</v>
      </c>
      <c r="C322" s="14"/>
      <c r="F322" t="s">
        <v>33884</v>
      </c>
      <c r="G322" t="s">
        <v>34194</v>
      </c>
      <c r="H322" s="14" t="s">
        <v>34194</v>
      </c>
      <c r="I322" t="s">
        <v>34423</v>
      </c>
    </row>
    <row r="323" spans="1:9" ht="96">
      <c r="A323" s="63">
        <v>321</v>
      </c>
      <c r="B323" s="24" t="s">
        <v>457</v>
      </c>
      <c r="C323" s="14"/>
      <c r="F323" t="s">
        <v>33884</v>
      </c>
      <c r="G323" t="s">
        <v>33985</v>
      </c>
      <c r="H323" s="14" t="s">
        <v>34194</v>
      </c>
      <c r="I323" t="s">
        <v>34423</v>
      </c>
    </row>
    <row r="324" spans="1:9" ht="96">
      <c r="A324" s="63">
        <v>322</v>
      </c>
      <c r="B324" s="24" t="s">
        <v>458</v>
      </c>
      <c r="C324" s="14"/>
      <c r="F324" t="s">
        <v>33884</v>
      </c>
      <c r="G324" t="s">
        <v>33985</v>
      </c>
      <c r="H324" s="14" t="s">
        <v>34194</v>
      </c>
      <c r="I324" t="s">
        <v>34423</v>
      </c>
    </row>
    <row r="325" spans="1:9" ht="72">
      <c r="A325" s="63">
        <v>324</v>
      </c>
      <c r="B325" s="24" t="s">
        <v>459</v>
      </c>
      <c r="C325" s="14"/>
      <c r="F325" t="s">
        <v>33884</v>
      </c>
      <c r="G325" t="s">
        <v>33985</v>
      </c>
      <c r="H325" s="14" t="s">
        <v>34194</v>
      </c>
      <c r="I325" t="s">
        <v>34423</v>
      </c>
    </row>
    <row r="326" spans="1:9" ht="84">
      <c r="A326" s="63">
        <v>325</v>
      </c>
      <c r="B326" s="24" t="s">
        <v>460</v>
      </c>
      <c r="C326" s="14"/>
      <c r="F326" t="s">
        <v>33884</v>
      </c>
      <c r="G326" t="s">
        <v>34194</v>
      </c>
      <c r="H326" s="14" t="s">
        <v>34194</v>
      </c>
      <c r="I326" t="s">
        <v>34423</v>
      </c>
    </row>
    <row r="327" spans="1:9" ht="132">
      <c r="A327" s="63">
        <v>326</v>
      </c>
      <c r="B327" s="24" t="s">
        <v>432</v>
      </c>
      <c r="C327" s="14"/>
      <c r="F327" t="s">
        <v>33884</v>
      </c>
      <c r="G327" t="s">
        <v>34194</v>
      </c>
      <c r="H327" s="14" t="s">
        <v>33986</v>
      </c>
      <c r="I327" t="s">
        <v>34423</v>
      </c>
    </row>
    <row r="328" spans="1:9" ht="72">
      <c r="A328" s="63">
        <v>329</v>
      </c>
      <c r="B328" s="24" t="s">
        <v>433</v>
      </c>
      <c r="C328" s="14"/>
      <c r="F328" t="s">
        <v>33884</v>
      </c>
      <c r="G328" t="s">
        <v>33985</v>
      </c>
      <c r="H328" s="14" t="s">
        <v>33986</v>
      </c>
      <c r="I328" t="s">
        <v>34423</v>
      </c>
    </row>
    <row r="329" spans="1:9" ht="84">
      <c r="A329" s="63">
        <v>330</v>
      </c>
      <c r="B329" s="24" t="s">
        <v>408</v>
      </c>
      <c r="C329" s="14"/>
      <c r="F329" t="s">
        <v>33884</v>
      </c>
      <c r="G329" t="s">
        <v>34194</v>
      </c>
      <c r="H329" s="14" t="s">
        <v>9646</v>
      </c>
      <c r="I329" t="s">
        <v>34423</v>
      </c>
    </row>
    <row r="330" spans="1:9" ht="96">
      <c r="A330" s="63">
        <v>331</v>
      </c>
      <c r="B330" s="24" t="s">
        <v>409</v>
      </c>
      <c r="C330" s="14"/>
      <c r="F330" t="s">
        <v>33884</v>
      </c>
      <c r="G330" t="s">
        <v>34194</v>
      </c>
      <c r="H330" s="14" t="s">
        <v>34194</v>
      </c>
      <c r="I330" t="s">
        <v>34423</v>
      </c>
    </row>
    <row r="331" spans="1:9" ht="108">
      <c r="A331" s="63">
        <v>332</v>
      </c>
      <c r="B331" s="24" t="s">
        <v>410</v>
      </c>
      <c r="C331" s="14"/>
      <c r="F331" t="s">
        <v>33884</v>
      </c>
      <c r="G331" t="s">
        <v>33985</v>
      </c>
      <c r="H331" s="14" t="s">
        <v>33986</v>
      </c>
      <c r="I331" t="s">
        <v>34423</v>
      </c>
    </row>
    <row r="332" spans="1:9" ht="72">
      <c r="A332" s="63">
        <v>333</v>
      </c>
      <c r="B332" s="24" t="s">
        <v>437</v>
      </c>
      <c r="C332" s="14"/>
      <c r="F332" t="s">
        <v>33884</v>
      </c>
      <c r="G332" t="s">
        <v>34194</v>
      </c>
      <c r="H332" s="14" t="s">
        <v>33990</v>
      </c>
      <c r="I332" t="s">
        <v>34423</v>
      </c>
    </row>
    <row r="333" spans="1:9" ht="60">
      <c r="A333" s="63">
        <v>334</v>
      </c>
      <c r="B333" s="24" t="s">
        <v>438</v>
      </c>
      <c r="C333" s="14"/>
      <c r="F333" t="s">
        <v>33884</v>
      </c>
      <c r="G333" t="s">
        <v>33985</v>
      </c>
      <c r="H333" s="14" t="s">
        <v>34194</v>
      </c>
      <c r="I333" t="s">
        <v>34423</v>
      </c>
    </row>
    <row r="334" spans="1:9" ht="72">
      <c r="A334" s="63">
        <v>335</v>
      </c>
      <c r="B334" s="24" t="s">
        <v>439</v>
      </c>
      <c r="C334" s="14"/>
      <c r="F334" t="s">
        <v>33884</v>
      </c>
      <c r="G334" t="s">
        <v>34194</v>
      </c>
      <c r="H334" s="14" t="s">
        <v>33986</v>
      </c>
      <c r="I334" t="s">
        <v>34423</v>
      </c>
    </row>
    <row r="335" spans="1:9" ht="72">
      <c r="A335" s="63">
        <v>336</v>
      </c>
      <c r="B335" s="24" t="s">
        <v>440</v>
      </c>
      <c r="C335" s="14"/>
      <c r="F335" t="s">
        <v>33884</v>
      </c>
      <c r="G335" t="s">
        <v>33985</v>
      </c>
      <c r="H335" s="14" t="s">
        <v>9646</v>
      </c>
      <c r="I335" t="s">
        <v>34423</v>
      </c>
    </row>
    <row r="336" spans="1:9" ht="60">
      <c r="A336" s="63">
        <v>337</v>
      </c>
      <c r="B336" s="24" t="s">
        <v>441</v>
      </c>
      <c r="C336" s="14"/>
      <c r="F336" t="s">
        <v>33884</v>
      </c>
      <c r="G336" t="s">
        <v>34194</v>
      </c>
      <c r="H336" s="14" t="s">
        <v>9543</v>
      </c>
      <c r="I336" t="s">
        <v>34423</v>
      </c>
    </row>
    <row r="337" spans="1:9" ht="72">
      <c r="A337" s="63">
        <v>338</v>
      </c>
      <c r="B337" s="24" t="s">
        <v>442</v>
      </c>
      <c r="C337" s="14"/>
      <c r="F337" t="s">
        <v>33884</v>
      </c>
      <c r="G337" t="s">
        <v>34194</v>
      </c>
      <c r="H337" s="14" t="s">
        <v>9646</v>
      </c>
      <c r="I337" t="s">
        <v>34423</v>
      </c>
    </row>
    <row r="338" spans="1:9" ht="72">
      <c r="A338" s="63">
        <v>339</v>
      </c>
      <c r="B338" s="24" t="s">
        <v>443</v>
      </c>
      <c r="C338" s="14"/>
      <c r="F338" t="s">
        <v>33884</v>
      </c>
      <c r="G338" t="s">
        <v>34194</v>
      </c>
      <c r="H338" s="14" t="s">
        <v>34194</v>
      </c>
      <c r="I338" t="s">
        <v>34423</v>
      </c>
    </row>
    <row r="339" spans="1:9" ht="60">
      <c r="A339" s="63">
        <v>340</v>
      </c>
      <c r="B339" s="24" t="s">
        <v>444</v>
      </c>
      <c r="C339" s="14"/>
      <c r="F339" t="s">
        <v>33884</v>
      </c>
      <c r="G339" t="s">
        <v>34194</v>
      </c>
      <c r="H339" s="14" t="s">
        <v>33986</v>
      </c>
      <c r="I339" t="s">
        <v>34423</v>
      </c>
    </row>
    <row r="340" spans="1:9" ht="120">
      <c r="A340" s="63">
        <v>341</v>
      </c>
      <c r="B340" s="24" t="s">
        <v>445</v>
      </c>
      <c r="C340" s="14"/>
      <c r="F340" t="s">
        <v>33884</v>
      </c>
      <c r="G340" t="s">
        <v>34194</v>
      </c>
      <c r="H340" s="14" t="s">
        <v>33986</v>
      </c>
      <c r="I340" t="s">
        <v>34423</v>
      </c>
    </row>
    <row r="341" spans="1:9" ht="72">
      <c r="A341" s="63">
        <v>342</v>
      </c>
      <c r="B341" s="24" t="s">
        <v>417</v>
      </c>
      <c r="C341" s="14"/>
      <c r="F341" t="s">
        <v>33884</v>
      </c>
      <c r="G341" t="s">
        <v>34194</v>
      </c>
      <c r="H341" s="14" t="s">
        <v>33986</v>
      </c>
      <c r="I341" t="s">
        <v>34423</v>
      </c>
    </row>
    <row r="342" spans="1:9" ht="60">
      <c r="A342" s="63">
        <v>343</v>
      </c>
      <c r="B342" s="24" t="s">
        <v>418</v>
      </c>
      <c r="C342" s="14"/>
      <c r="F342" t="s">
        <v>33884</v>
      </c>
      <c r="G342" t="s">
        <v>34194</v>
      </c>
      <c r="H342" s="14" t="s">
        <v>34194</v>
      </c>
      <c r="I342" t="s">
        <v>34423</v>
      </c>
    </row>
    <row r="343" spans="1:9" ht="72">
      <c r="A343" s="63">
        <v>344</v>
      </c>
      <c r="B343" s="24" t="s">
        <v>419</v>
      </c>
      <c r="C343" s="14"/>
      <c r="F343" t="s">
        <v>33884</v>
      </c>
      <c r="G343" t="s">
        <v>34194</v>
      </c>
      <c r="H343" s="14" t="s">
        <v>34194</v>
      </c>
      <c r="I343" t="s">
        <v>34423</v>
      </c>
    </row>
    <row r="344" spans="1:9" ht="72">
      <c r="A344" s="63">
        <v>346</v>
      </c>
      <c r="B344" s="24" t="s">
        <v>393</v>
      </c>
      <c r="C344" s="14"/>
      <c r="F344" t="s">
        <v>33884</v>
      </c>
      <c r="G344" t="s">
        <v>33985</v>
      </c>
      <c r="H344" s="14" t="s">
        <v>34194</v>
      </c>
      <c r="I344" t="s">
        <v>34423</v>
      </c>
    </row>
    <row r="345" spans="1:9" ht="72">
      <c r="A345" s="63">
        <v>347</v>
      </c>
      <c r="B345" s="24" t="s">
        <v>394</v>
      </c>
      <c r="C345" s="14"/>
      <c r="F345" t="s">
        <v>33884</v>
      </c>
      <c r="G345" t="s">
        <v>34194</v>
      </c>
      <c r="H345" s="14" t="s">
        <v>33986</v>
      </c>
      <c r="I345" t="s">
        <v>34423</v>
      </c>
    </row>
    <row r="346" spans="1:9" ht="120">
      <c r="A346" s="63">
        <v>348</v>
      </c>
      <c r="B346" s="24" t="s">
        <v>395</v>
      </c>
      <c r="C346" s="14"/>
      <c r="F346" t="s">
        <v>33884</v>
      </c>
      <c r="G346" t="s">
        <v>33985</v>
      </c>
      <c r="H346" s="14" t="s">
        <v>34194</v>
      </c>
      <c r="I346" t="s">
        <v>34423</v>
      </c>
    </row>
    <row r="347" spans="1:9" ht="84">
      <c r="A347" s="63">
        <v>349</v>
      </c>
      <c r="B347" s="24" t="s">
        <v>424</v>
      </c>
      <c r="C347" s="14"/>
      <c r="F347" t="s">
        <v>33884</v>
      </c>
      <c r="G347" t="s">
        <v>33985</v>
      </c>
      <c r="H347" s="14" t="s">
        <v>7630</v>
      </c>
      <c r="I347" t="s">
        <v>34423</v>
      </c>
    </row>
    <row r="348" spans="1:9" ht="96">
      <c r="A348" s="63">
        <v>350</v>
      </c>
      <c r="B348" s="24" t="s">
        <v>425</v>
      </c>
      <c r="C348" s="14"/>
      <c r="F348" t="s">
        <v>33884</v>
      </c>
      <c r="G348" t="s">
        <v>33985</v>
      </c>
      <c r="H348" s="14" t="s">
        <v>33986</v>
      </c>
      <c r="I348" t="s">
        <v>34423</v>
      </c>
    </row>
    <row r="349" spans="1:9" ht="60">
      <c r="A349" s="63">
        <v>351</v>
      </c>
      <c r="B349" s="24" t="s">
        <v>426</v>
      </c>
      <c r="C349" s="14"/>
      <c r="F349" t="s">
        <v>33884</v>
      </c>
      <c r="G349" t="s">
        <v>34194</v>
      </c>
      <c r="H349" s="14" t="s">
        <v>33986</v>
      </c>
      <c r="I349" t="s">
        <v>34423</v>
      </c>
    </row>
    <row r="350" spans="1:9" ht="84">
      <c r="A350" s="63">
        <v>352</v>
      </c>
      <c r="B350" s="24" t="s">
        <v>427</v>
      </c>
      <c r="C350" s="14"/>
      <c r="F350" t="s">
        <v>33884</v>
      </c>
      <c r="G350" t="s">
        <v>34194</v>
      </c>
      <c r="H350" s="14" t="s">
        <v>34194</v>
      </c>
      <c r="I350" t="s">
        <v>34423</v>
      </c>
    </row>
    <row r="351" spans="1:9" ht="72">
      <c r="A351" s="63">
        <v>353</v>
      </c>
      <c r="B351" s="24" t="s">
        <v>428</v>
      </c>
      <c r="C351" s="14"/>
      <c r="F351" t="s">
        <v>33884</v>
      </c>
      <c r="G351" t="s">
        <v>33985</v>
      </c>
      <c r="H351" s="14" t="s">
        <v>33990</v>
      </c>
      <c r="I351" t="s">
        <v>34423</v>
      </c>
    </row>
    <row r="352" spans="1:9" ht="60">
      <c r="A352" s="63">
        <v>354</v>
      </c>
      <c r="B352" s="24" t="s">
        <v>429</v>
      </c>
      <c r="C352" s="14"/>
      <c r="F352" t="s">
        <v>33884</v>
      </c>
      <c r="G352" t="s">
        <v>34194</v>
      </c>
      <c r="H352" s="14" t="s">
        <v>33986</v>
      </c>
      <c r="I352" t="s">
        <v>34423</v>
      </c>
    </row>
    <row r="353" spans="1:9" ht="84">
      <c r="A353" s="63">
        <v>355</v>
      </c>
      <c r="B353" s="24" t="s">
        <v>430</v>
      </c>
      <c r="C353" s="14"/>
      <c r="F353" t="s">
        <v>33884</v>
      </c>
      <c r="G353" t="s">
        <v>33985</v>
      </c>
      <c r="H353" s="14" t="s">
        <v>33986</v>
      </c>
      <c r="I353" t="s">
        <v>34423</v>
      </c>
    </row>
    <row r="354" spans="1:9" ht="72">
      <c r="A354" s="63">
        <v>356</v>
      </c>
      <c r="B354" s="24" t="s">
        <v>431</v>
      </c>
      <c r="C354" s="14"/>
      <c r="F354" t="s">
        <v>33884</v>
      </c>
      <c r="G354" t="s">
        <v>33985</v>
      </c>
      <c r="H354" s="14" t="s">
        <v>33986</v>
      </c>
      <c r="I354" t="s">
        <v>34423</v>
      </c>
    </row>
    <row r="355" spans="1:9" ht="120">
      <c r="A355" s="63">
        <v>357</v>
      </c>
      <c r="B355" s="24" t="s">
        <v>405</v>
      </c>
      <c r="C355" s="14"/>
      <c r="F355" t="s">
        <v>33884</v>
      </c>
      <c r="G355" t="s">
        <v>34194</v>
      </c>
      <c r="H355" s="14" t="s">
        <v>33986</v>
      </c>
      <c r="I355" t="s">
        <v>34423</v>
      </c>
    </row>
    <row r="356" spans="1:9" ht="60">
      <c r="A356" s="63">
        <v>358</v>
      </c>
      <c r="B356" s="24" t="s">
        <v>406</v>
      </c>
      <c r="C356" s="14"/>
      <c r="F356" t="s">
        <v>33884</v>
      </c>
      <c r="G356" t="s">
        <v>33985</v>
      </c>
      <c r="H356" s="14" t="s">
        <v>34194</v>
      </c>
      <c r="I356" t="s">
        <v>34423</v>
      </c>
    </row>
    <row r="357" spans="1:9" ht="60">
      <c r="A357" s="63">
        <v>360</v>
      </c>
      <c r="B357" s="24" t="s">
        <v>407</v>
      </c>
      <c r="F357" t="s">
        <v>33884</v>
      </c>
      <c r="G357" t="s">
        <v>33985</v>
      </c>
      <c r="H357" s="14" t="s">
        <v>34194</v>
      </c>
      <c r="I357" t="s">
        <v>34423</v>
      </c>
    </row>
    <row r="358" spans="1:9" ht="84">
      <c r="A358" s="63">
        <v>361</v>
      </c>
      <c r="B358" s="24" t="s">
        <v>380</v>
      </c>
      <c r="F358" t="s">
        <v>33884</v>
      </c>
      <c r="G358" t="s">
        <v>33985</v>
      </c>
      <c r="H358" s="14" t="s">
        <v>33986</v>
      </c>
      <c r="I358" t="s">
        <v>34423</v>
      </c>
    </row>
    <row r="359" spans="1:9" ht="84">
      <c r="A359" s="63">
        <v>362</v>
      </c>
      <c r="B359" s="24" t="s">
        <v>381</v>
      </c>
      <c r="F359" t="s">
        <v>33884</v>
      </c>
      <c r="G359" t="s">
        <v>34194</v>
      </c>
      <c r="H359" s="14" t="s">
        <v>33990</v>
      </c>
      <c r="I359" t="s">
        <v>34423</v>
      </c>
    </row>
    <row r="360" spans="1:9" ht="72">
      <c r="A360" s="63">
        <v>363</v>
      </c>
      <c r="B360" s="24" t="s">
        <v>382</v>
      </c>
      <c r="F360" t="s">
        <v>33884</v>
      </c>
      <c r="G360" t="s">
        <v>34194</v>
      </c>
      <c r="H360" s="14" t="s">
        <v>33986</v>
      </c>
      <c r="I360" t="s">
        <v>34423</v>
      </c>
    </row>
    <row r="361" spans="1:9" ht="96">
      <c r="A361" s="63">
        <v>364</v>
      </c>
      <c r="B361" s="24" t="s">
        <v>411</v>
      </c>
      <c r="F361" t="s">
        <v>33884</v>
      </c>
      <c r="G361" t="s">
        <v>33985</v>
      </c>
      <c r="H361" s="14" t="s">
        <v>33990</v>
      </c>
      <c r="I361" t="s">
        <v>34423</v>
      </c>
    </row>
    <row r="362" spans="1:9" ht="72">
      <c r="A362" s="63">
        <v>365</v>
      </c>
      <c r="B362" s="24" t="s">
        <v>412</v>
      </c>
      <c r="F362" t="s">
        <v>33884</v>
      </c>
      <c r="G362" t="s">
        <v>34194</v>
      </c>
      <c r="H362" s="14" t="s">
        <v>33986</v>
      </c>
      <c r="I362" t="s">
        <v>34423</v>
      </c>
    </row>
    <row r="363" spans="1:9" ht="84">
      <c r="A363" s="63">
        <v>367</v>
      </c>
      <c r="B363" s="24" t="s">
        <v>413</v>
      </c>
      <c r="F363" t="s">
        <v>33884</v>
      </c>
      <c r="G363" t="s">
        <v>33985</v>
      </c>
      <c r="H363" s="14" t="s">
        <v>34194</v>
      </c>
      <c r="I363" t="s">
        <v>34423</v>
      </c>
    </row>
    <row r="364" spans="1:9" ht="168">
      <c r="A364" s="63">
        <v>368</v>
      </c>
      <c r="B364" s="24" t="s">
        <v>414</v>
      </c>
      <c r="F364" t="s">
        <v>33884</v>
      </c>
      <c r="G364" t="s">
        <v>33985</v>
      </c>
      <c r="H364" s="14" t="s">
        <v>7891</v>
      </c>
      <c r="I364" t="s">
        <v>34423</v>
      </c>
    </row>
    <row r="365" spans="1:9" ht="108">
      <c r="A365" s="63">
        <v>369</v>
      </c>
      <c r="B365" s="24" t="s">
        <v>415</v>
      </c>
      <c r="F365" t="s">
        <v>33884</v>
      </c>
      <c r="G365" t="s">
        <v>34194</v>
      </c>
      <c r="H365" s="14" t="s">
        <v>34194</v>
      </c>
      <c r="I365" t="s">
        <v>34423</v>
      </c>
    </row>
    <row r="366" spans="1:9" ht="84">
      <c r="A366" s="63">
        <v>371</v>
      </c>
      <c r="B366" s="24" t="s">
        <v>416</v>
      </c>
      <c r="F366" t="s">
        <v>33884</v>
      </c>
      <c r="G366" t="s">
        <v>34194</v>
      </c>
      <c r="H366" s="14" t="s">
        <v>33986</v>
      </c>
      <c r="I366" t="s">
        <v>34423</v>
      </c>
    </row>
    <row r="367" spans="1:9" ht="60">
      <c r="A367" s="63">
        <v>372</v>
      </c>
      <c r="B367" s="24" t="s">
        <v>390</v>
      </c>
      <c r="F367" t="s">
        <v>33884</v>
      </c>
      <c r="G367" t="s">
        <v>34194</v>
      </c>
      <c r="H367" s="14" t="s">
        <v>34194</v>
      </c>
      <c r="I367" t="s">
        <v>34423</v>
      </c>
    </row>
    <row r="368" spans="1:9" ht="72">
      <c r="A368" s="63">
        <v>373</v>
      </c>
      <c r="B368" s="24" t="s">
        <v>391</v>
      </c>
      <c r="F368" t="s">
        <v>33884</v>
      </c>
      <c r="G368" t="s">
        <v>34194</v>
      </c>
      <c r="H368" s="14" t="s">
        <v>9473</v>
      </c>
      <c r="I368" t="s">
        <v>34423</v>
      </c>
    </row>
    <row r="369" spans="1:9" ht="108">
      <c r="A369" s="63">
        <v>374</v>
      </c>
      <c r="B369" s="24" t="s">
        <v>392</v>
      </c>
      <c r="F369" t="s">
        <v>33884</v>
      </c>
      <c r="G369" t="s">
        <v>34194</v>
      </c>
      <c r="H369" s="14" t="s">
        <v>34194</v>
      </c>
      <c r="I369" t="s">
        <v>34423</v>
      </c>
    </row>
    <row r="370" spans="1:9" ht="72">
      <c r="A370" s="63">
        <v>375</v>
      </c>
      <c r="B370" s="24" t="s">
        <v>370</v>
      </c>
      <c r="F370" t="s">
        <v>33884</v>
      </c>
      <c r="G370" t="s">
        <v>34194</v>
      </c>
      <c r="H370" s="14" t="s">
        <v>33986</v>
      </c>
      <c r="I370" t="s">
        <v>34423</v>
      </c>
    </row>
    <row r="371" spans="1:9" ht="120">
      <c r="A371" s="63">
        <v>376</v>
      </c>
      <c r="B371" s="24" t="s">
        <v>371</v>
      </c>
      <c r="F371" t="s">
        <v>33884</v>
      </c>
      <c r="G371" t="s">
        <v>33985</v>
      </c>
      <c r="H371" s="14" t="s">
        <v>33990</v>
      </c>
      <c r="I371" t="s">
        <v>34423</v>
      </c>
    </row>
    <row r="372" spans="1:9" ht="72">
      <c r="A372" s="63">
        <v>377</v>
      </c>
      <c r="B372" s="24" t="s">
        <v>372</v>
      </c>
      <c r="F372" t="s">
        <v>33884</v>
      </c>
      <c r="G372" t="s">
        <v>33985</v>
      </c>
      <c r="H372" s="14" t="s">
        <v>7891</v>
      </c>
      <c r="I372" t="s">
        <v>34423</v>
      </c>
    </row>
    <row r="373" spans="1:9" ht="96">
      <c r="A373" s="63">
        <v>378</v>
      </c>
      <c r="B373" s="24" t="s">
        <v>396</v>
      </c>
      <c r="F373" t="s">
        <v>33884</v>
      </c>
      <c r="G373" t="s">
        <v>33985</v>
      </c>
      <c r="H373" s="14" t="s">
        <v>33986</v>
      </c>
      <c r="I373" t="s">
        <v>34423</v>
      </c>
    </row>
    <row r="374" spans="1:9" ht="84">
      <c r="A374" s="63">
        <v>381</v>
      </c>
      <c r="B374" s="24" t="s">
        <v>397</v>
      </c>
      <c r="F374" t="s">
        <v>33884</v>
      </c>
      <c r="G374" t="s">
        <v>33985</v>
      </c>
      <c r="H374" s="14" t="s">
        <v>7397</v>
      </c>
      <c r="I374" t="s">
        <v>34423</v>
      </c>
    </row>
    <row r="375" spans="1:9" ht="108">
      <c r="A375" s="63">
        <v>382</v>
      </c>
      <c r="B375" s="24" t="s">
        <v>398</v>
      </c>
      <c r="F375" t="s">
        <v>33884</v>
      </c>
      <c r="G375" t="s">
        <v>34194</v>
      </c>
      <c r="H375" s="14" t="s">
        <v>33986</v>
      </c>
      <c r="I375" t="s">
        <v>34423</v>
      </c>
    </row>
    <row r="376" spans="1:9" ht="72">
      <c r="A376" s="63">
        <v>383</v>
      </c>
      <c r="B376" s="24" t="s">
        <v>401</v>
      </c>
      <c r="F376" t="s">
        <v>33884</v>
      </c>
      <c r="G376" t="s">
        <v>34194</v>
      </c>
      <c r="H376" s="14" t="s">
        <v>33986</v>
      </c>
      <c r="I376" t="s">
        <v>34423</v>
      </c>
    </row>
    <row r="377" spans="1:9" ht="96">
      <c r="A377" s="63">
        <v>384</v>
      </c>
      <c r="B377" s="24" t="s">
        <v>402</v>
      </c>
      <c r="F377" t="s">
        <v>33884</v>
      </c>
      <c r="G377" t="s">
        <v>33985</v>
      </c>
      <c r="H377" s="14" t="s">
        <v>7891</v>
      </c>
      <c r="I377" t="s">
        <v>34423</v>
      </c>
    </row>
    <row r="378" spans="1:9" ht="60">
      <c r="A378" s="63">
        <v>385</v>
      </c>
      <c r="B378" s="24" t="s">
        <v>403</v>
      </c>
      <c r="F378" t="s">
        <v>33884</v>
      </c>
      <c r="G378" t="s">
        <v>33985</v>
      </c>
      <c r="H378" s="14" t="s">
        <v>33990</v>
      </c>
      <c r="I378" t="s">
        <v>34423</v>
      </c>
    </row>
    <row r="379" spans="1:9" ht="84">
      <c r="A379" s="63">
        <v>386</v>
      </c>
      <c r="B379" s="24" t="s">
        <v>404</v>
      </c>
      <c r="F379" t="s">
        <v>33884</v>
      </c>
      <c r="G379" t="s">
        <v>34194</v>
      </c>
      <c r="H379" s="14" t="s">
        <v>34194</v>
      </c>
      <c r="I379" t="s">
        <v>34423</v>
      </c>
    </row>
    <row r="380" spans="1:9" ht="84">
      <c r="A380" s="63">
        <v>387</v>
      </c>
      <c r="B380" s="24" t="s">
        <v>377</v>
      </c>
      <c r="F380" t="s">
        <v>33884</v>
      </c>
      <c r="G380" t="s">
        <v>34194</v>
      </c>
      <c r="H380" s="14" t="s">
        <v>34194</v>
      </c>
      <c r="I380" t="s">
        <v>34423</v>
      </c>
    </row>
    <row r="381" spans="1:9" ht="108">
      <c r="A381" s="63">
        <v>388</v>
      </c>
      <c r="B381" s="24" t="s">
        <v>378</v>
      </c>
      <c r="F381" t="s">
        <v>33884</v>
      </c>
      <c r="G381" t="s">
        <v>33985</v>
      </c>
      <c r="H381" s="14" t="s">
        <v>33990</v>
      </c>
      <c r="I381" t="s">
        <v>34423</v>
      </c>
    </row>
    <row r="382" spans="1:9" ht="72">
      <c r="A382" s="63">
        <v>390</v>
      </c>
      <c r="B382" s="24" t="s">
        <v>379</v>
      </c>
      <c r="F382" t="s">
        <v>33884</v>
      </c>
      <c r="G382" t="s">
        <v>33985</v>
      </c>
      <c r="H382" s="14" t="s">
        <v>33986</v>
      </c>
      <c r="I382" t="s">
        <v>34423</v>
      </c>
    </row>
    <row r="383" spans="1:9" ht="60">
      <c r="A383" s="63">
        <v>391</v>
      </c>
      <c r="B383" s="24" t="s">
        <v>383</v>
      </c>
      <c r="F383" t="s">
        <v>33884</v>
      </c>
      <c r="G383" t="s">
        <v>33985</v>
      </c>
      <c r="H383" s="14" t="s">
        <v>9473</v>
      </c>
      <c r="I383" t="s">
        <v>34423</v>
      </c>
    </row>
    <row r="384" spans="1:9" ht="84">
      <c r="A384" s="63">
        <v>393</v>
      </c>
      <c r="B384" s="24" t="s">
        <v>384</v>
      </c>
      <c r="F384" t="s">
        <v>33884</v>
      </c>
      <c r="G384" t="s">
        <v>33985</v>
      </c>
      <c r="H384" s="14" t="s">
        <v>9835</v>
      </c>
      <c r="I384" t="s">
        <v>34423</v>
      </c>
    </row>
    <row r="385" spans="1:9" ht="72">
      <c r="A385" s="63">
        <v>394</v>
      </c>
      <c r="B385" s="24" t="s">
        <v>385</v>
      </c>
      <c r="F385" t="s">
        <v>33884</v>
      </c>
      <c r="G385" t="s">
        <v>33985</v>
      </c>
      <c r="H385" s="14" t="s">
        <v>34194</v>
      </c>
      <c r="I385" t="s">
        <v>34423</v>
      </c>
    </row>
    <row r="386" spans="1:9" ht="72">
      <c r="A386" s="63">
        <v>395</v>
      </c>
      <c r="B386" s="24" t="s">
        <v>386</v>
      </c>
      <c r="F386" t="s">
        <v>33884</v>
      </c>
      <c r="G386" t="s">
        <v>34194</v>
      </c>
      <c r="H386" s="14" t="s">
        <v>34194</v>
      </c>
      <c r="I386" t="s">
        <v>34423</v>
      </c>
    </row>
    <row r="387" spans="1:9" ht="108">
      <c r="A387" s="63">
        <v>396</v>
      </c>
      <c r="B387" s="24" t="s">
        <v>387</v>
      </c>
      <c r="F387" t="s">
        <v>33884</v>
      </c>
      <c r="G387" t="s">
        <v>34194</v>
      </c>
      <c r="H387" s="14" t="s">
        <v>33986</v>
      </c>
      <c r="I387" t="s">
        <v>34423</v>
      </c>
    </row>
    <row r="388" spans="1:9">
      <c r="E388" s="21" t="s">
        <v>976</v>
      </c>
      <c r="F388" s="65">
        <f>COUNTA(F108:F387)</f>
        <v>280</v>
      </c>
    </row>
  </sheetData>
  <sortState ref="A5:V43">
    <sortCondition ref="R6:R43"/>
    <sortCondition ref="O6:O43"/>
  </sortState>
  <phoneticPr fontId="3" type="noConversion"/>
  <hyperlinks>
    <hyperlink ref="A97" r:id="rId1" display="http://www.westlaw.com/Find/Default.wl?rs=dfa1.0&amp;vr=2.0&amp;DB=780&amp;FindType=Y&amp;SerialNum=1996027070"/>
    <hyperlink ref="A98" r:id="rId2" display="http://www.westlaw.com/Find/Default.wl?rs=dfa1.0&amp;vr=2.0&amp;DB=780&amp;FindType=Y&amp;SerialNum=1995193823"/>
    <hyperlink ref="A102" r:id="rId3" display="http://www.westlaw.com/Find/Default.wl?rs=dfa1.0&amp;vr=2.0&amp;DB=780&amp;FindType=Y&amp;SerialNum=1995213891"/>
    <hyperlink ref="A108" r:id="rId4" display="http://www.westlaw.com/Find/Default.wl?rs=dfa1.0&amp;vr=2.0&amp;DB=780&amp;FindType=Y&amp;SerialNum=1995242677"/>
    <hyperlink ref="A109" r:id="rId5" display="http://www.westlaw.com/Find/Default.wl?rs=dfa1.0&amp;vr=2.0&amp;DB=780&amp;FindType=Y&amp;SerialNum=1996027070"/>
    <hyperlink ref="A110" r:id="rId6" display="http://www.westlaw.com/Find/Default.wl?rs=dfa1.0&amp;vr=2.0&amp;DB=780&amp;FindType=Y&amp;SerialNum=1995193823"/>
    <hyperlink ref="A111" r:id="rId7" display="http://www.westlaw.com/Find/Default.wl?rs=dfa1.0&amp;vr=2.0&amp;DB=780&amp;FindType=Y&amp;SerialNum=1996145497"/>
    <hyperlink ref="A112" r:id="rId8" display="http://www.westlaw.com/Find/Default.wl?rs=dfa1.0&amp;vr=2.0&amp;DB=780&amp;FindType=Y&amp;SerialNum=1996144463"/>
    <hyperlink ref="A113" r:id="rId9" display="http://www.westlaw.com/Find/Default.wl?rs=dfa1.0&amp;vr=2.0&amp;DB=780&amp;FindType=Y&amp;SerialNum=1996144512"/>
    <hyperlink ref="A114" r:id="rId10" display="http://www.westlaw.com/Find/Default.wl?rs=dfa1.0&amp;vr=2.0&amp;DB=780&amp;FindType=Y&amp;SerialNum=1996141688"/>
    <hyperlink ref="A115" r:id="rId11" display="http://www.westlaw.com/Find/Default.wl?rs=dfa1.0&amp;vr=2.0&amp;DB=780&amp;FindType=Y&amp;SerialNum=1996141696"/>
    <hyperlink ref="A116" r:id="rId12" display="http://www.westlaw.com/Find/Default.wl?rs=dfa1.0&amp;vr=2.0&amp;DB=780&amp;FindType=Y&amp;SerialNum=1996141769"/>
    <hyperlink ref="A117" r:id="rId13" display="http://www.westlaw.com/Find/Default.wl?rs=dfa1.0&amp;vr=2.0&amp;DB=780&amp;FindType=Y&amp;SerialNum=1996140015"/>
    <hyperlink ref="A118" r:id="rId14" display="http://www.westlaw.com/Find/Default.wl?rs=dfa1.0&amp;vr=2.0&amp;DB=780&amp;FindType=Y&amp;SerialNum=1996138604"/>
    <hyperlink ref="A119" r:id="rId15" display="http://www.westlaw.com/Find/Default.wl?rs=dfa1.0&amp;vr=2.0&amp;DB=780&amp;FindType=Y&amp;SerialNum=1996134859"/>
    <hyperlink ref="A120" r:id="rId16" display="http://www.westlaw.com/Find/Default.wl?rs=dfa1.0&amp;vr=2.0&amp;DB=780&amp;FindType=Y&amp;SerialNum=1996134862"/>
    <hyperlink ref="A121" r:id="rId17" display="http://www.westlaw.com/Find/Default.wl?rs=dfa1.0&amp;vr=2.0&amp;DB=780&amp;FindType=Y&amp;SerialNum=1996125806"/>
    <hyperlink ref="A122" r:id="rId18" display="http://www.westlaw.com/Find/Default.wl?rs=dfa1.0&amp;vr=2.0&amp;DB=780&amp;FindType=Y&amp;SerialNum=1996118409"/>
    <hyperlink ref="A123" r:id="rId19" display="http://www.westlaw.com/Find/Default.wl?rs=dfa1.0&amp;vr=2.0&amp;DB=780&amp;FindType=Y&amp;SerialNum=1996118412"/>
    <hyperlink ref="A124" r:id="rId20" display="http://www.westlaw.com/Find/Default.wl?rs=dfa1.0&amp;vr=2.0&amp;DB=780&amp;FindType=Y&amp;SerialNum=1996113140"/>
    <hyperlink ref="A125" r:id="rId21" display="http://www.westlaw.com/Find/Default.wl?rs=dfa1.0&amp;vr=2.0&amp;DB=780&amp;FindType=Y&amp;SerialNum=1996113149"/>
    <hyperlink ref="A126" r:id="rId22" display="http://www.westlaw.com/Find/Default.wl?rs=dfa1.0&amp;vr=2.0&amp;DB=780&amp;FindType=Y&amp;SerialNum=1996077512"/>
    <hyperlink ref="A127" r:id="rId23" display="http://www.westlaw.com/Find/Default.wl?rs=dfa1.0&amp;vr=2.0&amp;DB=780&amp;FindType=Y&amp;SerialNum=1996077541"/>
    <hyperlink ref="A128" r:id="rId24" display="http://www.westlaw.com/Find/Default.wl?rs=dfa1.0&amp;vr=2.0&amp;DB=780&amp;FindType=Y&amp;SerialNum=1996062251"/>
    <hyperlink ref="A129" r:id="rId25" display="http://www.westlaw.com/Find/Default.wl?rs=dfa1.0&amp;vr=2.0&amp;DB=780&amp;FindType=Y&amp;SerialNum=1996057791"/>
    <hyperlink ref="A130" r:id="rId26" display="http://www.westlaw.com/Find/Default.wl?rs=dfa1.0&amp;vr=2.0&amp;DB=780&amp;FindType=Y&amp;SerialNum=1996033783"/>
    <hyperlink ref="A131" r:id="rId27" display="http://www.westlaw.com/Find/Default.wl?rs=dfa1.0&amp;vr=2.0&amp;DB=780&amp;FindType=Y&amp;SerialNum=1996030717"/>
    <hyperlink ref="A132" r:id="rId28" display="http://www.westlaw.com/Find/Default.wl?rs=dfa1.0&amp;vr=2.0&amp;DB=780&amp;FindType=Y&amp;SerialNum=1995234577"/>
    <hyperlink ref="A133" r:id="rId29" display="http://www.westlaw.com/Find/Default.wl?rs=dfa1.0&amp;vr=2.0&amp;DB=506&amp;FindType=Y&amp;SerialNum=1996208444"/>
    <hyperlink ref="A134" r:id="rId30" display="http://www.westlaw.com/Find/Default.wl?rs=dfa1.0&amp;vr=2.0&amp;DB=506&amp;FindType=Y&amp;SerialNum=1996199750"/>
    <hyperlink ref="A135" r:id="rId31" display="http://www.westlaw.com/Find/Default.wl?rs=dfa1.0&amp;vr=2.0&amp;DB=506&amp;FindType=Y&amp;SerialNum=1996204843"/>
    <hyperlink ref="A136" r:id="rId32" display="http://www.westlaw.com/Find/Default.wl?rs=dfa1.0&amp;vr=2.0&amp;DB=506&amp;FindType=Y&amp;SerialNum=1996210709"/>
    <hyperlink ref="A137" r:id="rId33" display="http://www.westlaw.com/Find/Default.wl?rs=dfa1.0&amp;vr=2.0&amp;DB=506&amp;FindType=Y&amp;SerialNum=1996210154"/>
    <hyperlink ref="A138" r:id="rId34" display="http://www.westlaw.com/Find/Default.wl?rs=dfa1.0&amp;vr=2.0&amp;DB=506&amp;FindType=Y&amp;SerialNum=1996207063"/>
    <hyperlink ref="A139" r:id="rId35" display="http://www.westlaw.com/Find/Default.wl?rs=dfa1.0&amp;vr=2.0&amp;DB=506&amp;FindType=Y&amp;SerialNum=1996206282"/>
    <hyperlink ref="A140" r:id="rId36" display="http://www.westlaw.com/Find/Default.wl?rs=dfa1.0&amp;vr=2.0&amp;DB=506&amp;FindType=Y&amp;SerialNum=1996205873"/>
    <hyperlink ref="A141" r:id="rId37" display="http://www.westlaw.com/Find/Default.wl?rs=dfa1.0&amp;vr=2.0&amp;DB=506&amp;FindType=Y&amp;SerialNum=1996203760"/>
    <hyperlink ref="A142" r:id="rId38" display="http://www.westlaw.com/Find/Default.wl?rs=dfa1.0&amp;vr=2.0&amp;DB=506&amp;FindType=Y&amp;SerialNum=1996192244"/>
    <hyperlink ref="A143" r:id="rId39" display="http://www.westlaw.com/Find/Default.wl?rs=dfa1.0&amp;vr=2.0&amp;DB=506&amp;FindType=Y&amp;SerialNum=1996188393"/>
    <hyperlink ref="A144" r:id="rId40" display="http://www.westlaw.com/Find/Default.wl?rs=dfa1.0&amp;vr=2.0&amp;DB=506&amp;FindType=Y&amp;SerialNum=1996198230"/>
    <hyperlink ref="A145" r:id="rId41" display="http://www.westlaw.com/Find/Default.wl?rs=dfa1.0&amp;vr=2.0&amp;DB=506&amp;FindType=Y&amp;SerialNum=1996198355"/>
    <hyperlink ref="A146" r:id="rId42" display="http://www.westlaw.com/Find/Default.wl?rs=dfa1.0&amp;vr=2.0&amp;DB=506&amp;FindType=Y&amp;SerialNum=1996198606"/>
    <hyperlink ref="A147" r:id="rId43" display="http://www.westlaw.com/Find/Default.wl?rs=dfa1.0&amp;vr=2.0&amp;DB=506&amp;FindType=Y&amp;SerialNum=1996196113"/>
    <hyperlink ref="A148" r:id="rId44" display="http://www.westlaw.com/Find/Default.wl?rs=dfa1.0&amp;vr=2.0&amp;DB=506&amp;FindType=Y&amp;SerialNum=1996196688"/>
    <hyperlink ref="A149" r:id="rId45" display="http://www.westlaw.com/Find/Default.wl?rs=dfa1.0&amp;vr=2.0&amp;DB=506&amp;FindType=Y&amp;SerialNum=1996191326"/>
    <hyperlink ref="A150" r:id="rId46" display="http://www.westlaw.com/Find/Default.wl?rs=dfa1.0&amp;vr=2.0&amp;DB=506&amp;FindType=Y&amp;SerialNum=1996191404"/>
    <hyperlink ref="A151" r:id="rId47" display="http://www.westlaw.com/Find/Default.wl?rs=dfa1.0&amp;vr=2.0&amp;DB=506&amp;FindType=Y&amp;SerialNum=1996186584"/>
    <hyperlink ref="A152" r:id="rId48" display="http://www.westlaw.com/Find/Default.wl?rs=dfa1.0&amp;vr=2.0&amp;DB=506&amp;FindType=Y&amp;SerialNum=1996186721"/>
    <hyperlink ref="A153" r:id="rId49" display="http://www.westlaw.com/Find/Default.wl?rs=dfa1.0&amp;vr=2.0&amp;DB=506&amp;FindType=Y&amp;SerialNum=1996179808"/>
    <hyperlink ref="A154" r:id="rId50" display="http://www.westlaw.com/Find/Default.wl?rs=dfa1.0&amp;vr=2.0&amp;DB=506&amp;FindType=Y&amp;SerialNum=1996180500"/>
    <hyperlink ref="A155" r:id="rId51" display="http://www.westlaw.com/Find/Default.wl?rs=dfa1.0&amp;vr=2.0&amp;DB=506&amp;FindType=Y&amp;SerialNum=1996182624"/>
    <hyperlink ref="A156" r:id="rId52" display="http://www.westlaw.com/Find/Default.wl?rs=dfa1.0&amp;vr=2.0&amp;DB=506&amp;FindType=Y&amp;SerialNum=1996177008"/>
    <hyperlink ref="A157" r:id="rId53" display="http://www.westlaw.com/Find/Default.wl?rs=dfa1.0&amp;vr=2.0&amp;DB=506&amp;FindType=Y&amp;SerialNum=1996172375"/>
    <hyperlink ref="A158" r:id="rId54" display="http://www.westlaw.com/Find/Default.wl?rs=dfa1.0&amp;vr=2.0&amp;DB=506&amp;FindType=Y&amp;SerialNum=1996170487"/>
    <hyperlink ref="A159" r:id="rId55" display="http://www.westlaw.com/Find/Default.wl?rs=dfa1.0&amp;vr=2.0&amp;DB=506&amp;FindType=Y&amp;SerialNum=1996170719"/>
    <hyperlink ref="A160" r:id="rId56" display="http://www.westlaw.com/Find/Default.wl?rs=dfa1.0&amp;vr=2.0&amp;DB=506&amp;FindType=Y&amp;SerialNum=1996163902"/>
    <hyperlink ref="A161" r:id="rId57" display="http://www.westlaw.com/Find/Default.wl?rs=dfa1.0&amp;vr=2.0&amp;DB=506&amp;FindType=Y&amp;SerialNum=1996163907"/>
    <hyperlink ref="A162" r:id="rId58" display="http://www.westlaw.com/Find/Default.wl?rs=dfa1.0&amp;vr=2.0&amp;DB=506&amp;FindType=Y&amp;SerialNum=1996163341"/>
    <hyperlink ref="A163" r:id="rId59" display="http://www.westlaw.com/Find/Default.wl?rs=dfa1.0&amp;vr=2.0&amp;DB=506&amp;FindType=Y&amp;SerialNum=1996159910"/>
    <hyperlink ref="A164" r:id="rId60" display="http://www.westlaw.com/Find/Default.wl?rs=dfa1.0&amp;vr=2.0&amp;DB=506&amp;FindType=Y&amp;SerialNum=1996140095"/>
    <hyperlink ref="A165" r:id="rId61" display="http://www.westlaw.com/Find/Default.wl?rs=dfa1.0&amp;vr=2.0&amp;DB=506&amp;FindType=Y&amp;SerialNum=1996144010"/>
    <hyperlink ref="A166" r:id="rId62" display="http://www.westlaw.com/Find/Default.wl?rs=dfa1.0&amp;vr=2.0&amp;DB=506&amp;FindType=Y&amp;SerialNum=1996154948"/>
    <hyperlink ref="A167" r:id="rId63" display="http://www.westlaw.com/Find/Default.wl?rs=dfa1.0&amp;vr=2.0&amp;DB=506&amp;FindType=Y&amp;SerialNum=1996156989"/>
    <hyperlink ref="A168" r:id="rId64" display="http://www.westlaw.com/Find/Default.wl?rs=dfa1.0&amp;vr=2.0&amp;DB=506&amp;FindType=Y&amp;SerialNum=1996153759"/>
    <hyperlink ref="A169" r:id="rId65" display="http://www.westlaw.com/Find/Default.wl?rs=dfa1.0&amp;vr=2.0&amp;DB=506&amp;FindType=Y&amp;SerialNum=1996158953"/>
    <hyperlink ref="A170" r:id="rId66" display="http://www.westlaw.com/Find/Default.wl?rs=dfa1.0&amp;vr=2.0&amp;DB=506&amp;FindType=Y&amp;SerialNum=1996150610"/>
    <hyperlink ref="A171" r:id="rId67" display="http://www.westlaw.com/Find/Default.wl?rs=dfa1.0&amp;vr=2.0&amp;DB=506&amp;FindType=Y&amp;SerialNum=1996132505"/>
    <hyperlink ref="A172" r:id="rId68" display="http://www.westlaw.com/Find/Default.wl?rs=dfa1.0&amp;vr=2.0&amp;DB=506&amp;FindType=Y&amp;SerialNum=1996138451"/>
    <hyperlink ref="A173" r:id="rId69" display="http://www.westlaw.com/Find/Default.wl?rs=dfa1.0&amp;vr=2.0&amp;DB=506&amp;FindType=Y&amp;SerialNum=1996125997"/>
    <hyperlink ref="A174" r:id="rId70" display="http://www.westlaw.com/Find/Default.wl?rs=dfa1.0&amp;vr=2.0&amp;DB=506&amp;FindType=Y&amp;SerialNum=1996127724"/>
    <hyperlink ref="A175" r:id="rId71" display="http://www.westlaw.com/Find/Default.wl?rs=dfa1.0&amp;vr=2.0&amp;DB=506&amp;FindType=Y&amp;SerialNum=1996125298"/>
    <hyperlink ref="A176" r:id="rId72" display="http://www.westlaw.com/Find/Default.wl?rs=dfa1.0&amp;vr=2.0&amp;DB=506&amp;FindType=Y&amp;SerialNum=1996117509"/>
    <hyperlink ref="A177" r:id="rId73" display="http://www.westlaw.com/Find/Default.wl?rs=dfa1.0&amp;vr=2.0&amp;DB=506&amp;FindType=Y&amp;SerialNum=1996121258"/>
    <hyperlink ref="A178" r:id="rId74" display="http://www.westlaw.com/Find/Default.wl?rs=dfa1.0&amp;vr=2.0&amp;DB=506&amp;FindType=Y&amp;SerialNum=1996115052"/>
    <hyperlink ref="A179" r:id="rId75" display="http://www.westlaw.com/Find/Default.wl?rs=dfa1.0&amp;vr=2.0&amp;DB=506&amp;FindType=Y&amp;SerialNum=1996110696"/>
    <hyperlink ref="A180" r:id="rId76" display="http://www.westlaw.com/Find/Default.wl?rs=dfa1.0&amp;vr=2.0&amp;DB=506&amp;FindType=Y&amp;SerialNum=1996109780"/>
    <hyperlink ref="A181" r:id="rId77" display="http://www.westlaw.com/Find/Default.wl?rs=dfa1.0&amp;vr=2.0&amp;DB=506&amp;FindType=Y&amp;SerialNum=1996108888"/>
    <hyperlink ref="A182" r:id="rId78" display="http://www.westlaw.com/Find/Default.wl?rs=dfa1.0&amp;vr=2.0&amp;DB=506&amp;FindType=Y&amp;SerialNum=1996105866"/>
    <hyperlink ref="A183" r:id="rId79" display="http://www.westlaw.com/Find/Default.wl?rs=dfa1.0&amp;vr=2.0&amp;DB=506&amp;FindType=Y&amp;SerialNum=1996104043"/>
    <hyperlink ref="A184" r:id="rId80" display="http://www.westlaw.com/Find/Default.wl?rs=dfa1.0&amp;vr=2.0&amp;DB=506&amp;FindType=Y&amp;SerialNum=1996103267"/>
    <hyperlink ref="A185" r:id="rId81" display="http://www.westlaw.com/Find/Default.wl?rs=dfa1.0&amp;vr=2.0&amp;DB=506&amp;FindType=Y&amp;SerialNum=1996093690"/>
    <hyperlink ref="A186" r:id="rId82" display="http://www.westlaw.com/Find/Default.wl?rs=dfa1.0&amp;vr=2.0&amp;DB=506&amp;FindType=Y&amp;SerialNum=1996097052"/>
    <hyperlink ref="A187" r:id="rId83" display="http://www.westlaw.com/Find/Default.wl?rs=dfa1.0&amp;vr=2.0&amp;DB=506&amp;FindType=Y&amp;SerialNum=1996092382"/>
    <hyperlink ref="A188" r:id="rId84" display="http://www.westlaw.com/Find/Default.wl?rs=dfa1.0&amp;vr=2.0&amp;DB=506&amp;FindType=Y&amp;SerialNum=1996082640"/>
    <hyperlink ref="A189" r:id="rId85" display="http://www.westlaw.com/Find/Default.wl?rs=dfa1.0&amp;vr=2.0&amp;DB=506&amp;FindType=Y&amp;SerialNum=1996085643"/>
    <hyperlink ref="A190" r:id="rId86" display="http://www.westlaw.com/Find/Default.wl?rs=dfa1.0&amp;vr=2.0&amp;DB=506&amp;FindType=Y&amp;SerialNum=1996084545"/>
    <hyperlink ref="A191" r:id="rId87" display="http://www.westlaw.com/Find/Default.wl?rs=dfa1.0&amp;vr=2.0&amp;DB=506&amp;FindType=Y&amp;SerialNum=1996083073"/>
    <hyperlink ref="A192" r:id="rId88" display="http://www.westlaw.com/Find/Default.wl?rs=dfa1.0&amp;vr=2.0&amp;DB=506&amp;FindType=Y&amp;SerialNum=1996084012"/>
    <hyperlink ref="A193" r:id="rId89" display="http://www.westlaw.com/Find/Default.wl?rs=dfa1.0&amp;vr=2.0&amp;DB=506&amp;FindType=Y&amp;SerialNum=1996080827"/>
    <hyperlink ref="A194" r:id="rId90" display="http://www.westlaw.com/Find/Default.wl?rs=dfa1.0&amp;vr=2.0&amp;DB=506&amp;FindType=Y&amp;SerialNum=1996078949"/>
    <hyperlink ref="A195" r:id="rId91" display="http://www.westlaw.com/Find/Default.wl?rs=dfa1.0&amp;vr=2.0&amp;DB=506&amp;FindType=Y&amp;SerialNum=1996073511"/>
    <hyperlink ref="A196" r:id="rId92" display="http://www.westlaw.com/Find/Default.wl?rs=dfa1.0&amp;vr=2.0&amp;DB=506&amp;FindType=Y&amp;SerialNum=1996220704"/>
    <hyperlink ref="A197" r:id="rId93" display="http://www.westlaw.com/Find/Default.wl?rs=dfa1.0&amp;vr=2.0&amp;DB=506&amp;FindType=Y&amp;SerialNum=1996064176"/>
    <hyperlink ref="A198" r:id="rId94" display="http://www.westlaw.com/Find/Default.wl?rs=dfa1.0&amp;vr=2.0&amp;DB=506&amp;FindType=Y&amp;SerialNum=1996058368"/>
    <hyperlink ref="A199" r:id="rId95" display="http://www.westlaw.com/Find/Default.wl?rs=dfa1.0&amp;vr=2.0&amp;DB=506&amp;FindType=Y&amp;SerialNum=1996063178"/>
    <hyperlink ref="A200" r:id="rId96" display="http://www.westlaw.com/Find/Default.wl?rs=dfa1.0&amp;vr=2.0&amp;DB=506&amp;FindType=Y&amp;SerialNum=1996062827"/>
    <hyperlink ref="A201" r:id="rId97" display="http://www.westlaw.com/Find/Default.wl?rs=dfa1.0&amp;vr=2.0&amp;DB=506&amp;FindType=Y&amp;SerialNum=1996058008"/>
    <hyperlink ref="A202" r:id="rId98" display="http://www.westlaw.com/Find/Default.wl?rs=dfa1.0&amp;vr=2.0&amp;DB=506&amp;FindType=Y&amp;SerialNum=1996056465"/>
    <hyperlink ref="A203" r:id="rId99" display="http://www.westlaw.com/Find/Default.wl?rs=dfa1.0&amp;vr=2.0&amp;DB=506&amp;FindType=Y&amp;SerialNum=1996055437"/>
    <hyperlink ref="A204" r:id="rId100" display="http://www.westlaw.com/Find/Default.wl?rs=dfa1.0&amp;vr=2.0&amp;DB=506&amp;FindType=Y&amp;SerialNum=1996045580"/>
    <hyperlink ref="A205" r:id="rId101" display="http://www.westlaw.com/Find/Default.wl?rs=dfa1.0&amp;vr=2.0&amp;DB=506&amp;FindType=Y&amp;SerialNum=1996052658"/>
    <hyperlink ref="A206" r:id="rId102" display="http://www.westlaw.com/Find/Default.wl?rs=dfa1.0&amp;vr=2.0&amp;DB=506&amp;FindType=Y&amp;SerialNum=1996052659"/>
    <hyperlink ref="A207" r:id="rId103" display="http://www.westlaw.com/Find/Default.wl?rs=dfa1.0&amp;vr=2.0&amp;DB=506&amp;FindType=Y&amp;SerialNum=1996049600"/>
    <hyperlink ref="A208" r:id="rId104" display="http://www.westlaw.com/Find/Default.wl?rs=dfa1.0&amp;vr=2.0&amp;DB=506&amp;FindType=Y&amp;SerialNum=1996047071"/>
    <hyperlink ref="A209" r:id="rId105" display="http://www.westlaw.com/Find/Default.wl?rs=dfa1.0&amp;vr=2.0&amp;DB=506&amp;FindType=Y&amp;SerialNum=1996035106"/>
    <hyperlink ref="A210" r:id="rId106" display="http://www.westlaw.com/Find/Default.wl?rs=dfa1.0&amp;vr=2.0&amp;DB=506&amp;FindType=Y&amp;SerialNum=1996045272"/>
    <hyperlink ref="A211" r:id="rId107" display="http://www.westlaw.com/Find/Default.wl?rs=dfa1.0&amp;vr=2.0&amp;DB=506&amp;FindType=Y&amp;SerialNum=1996042741"/>
    <hyperlink ref="A212" r:id="rId108" display="http://www.westlaw.com/Find/Default.wl?rs=dfa1.0&amp;vr=2.0&amp;DB=506&amp;FindType=Y&amp;SerialNum=1996043116"/>
    <hyperlink ref="A213" r:id="rId109" display="http://www.westlaw.com/Find/Default.wl?rs=dfa1.0&amp;vr=2.0&amp;DB=506&amp;FindType=Y&amp;SerialNum=1996039636"/>
    <hyperlink ref="A214" r:id="rId110" display="http://www.westlaw.com/Find/Default.wl?rs=dfa1.0&amp;vr=2.0&amp;DB=506&amp;FindType=Y&amp;SerialNum=1996032266"/>
    <hyperlink ref="A215" r:id="rId111" display="http://www.westlaw.com/Find/Default.wl?rs=dfa1.0&amp;vr=2.0&amp;DB=506&amp;FindType=Y&amp;SerialNum=1996028211"/>
    <hyperlink ref="A216" r:id="rId112" display="http://www.westlaw.com/Find/Default.wl?rs=dfa1.0&amp;vr=2.0&amp;DB=506&amp;FindType=Y&amp;SerialNum=1995249983"/>
    <hyperlink ref="A217" r:id="rId113" display="http://www.westlaw.com/Find/Default.wl?rs=dfa1.0&amp;vr=2.0&amp;DB=506&amp;FindType=Y&amp;SerialNum=1995252762"/>
    <hyperlink ref="A218" r:id="rId114" display="http://www.westlaw.com/Find/Default.wl?rs=dfa1.0&amp;vr=2.0&amp;DB=506&amp;FindType=Y&amp;SerialNum=1996021552"/>
    <hyperlink ref="A219" r:id="rId115" display="http://www.westlaw.com/Find/Default.wl?rs=dfa1.0&amp;vr=2.0&amp;DB=506&amp;FindType=Y&amp;SerialNum=1997041929"/>
    <hyperlink ref="A220" r:id="rId116" display="http://www.westlaw.com/Find/Default.wl?rs=dfa1.0&amp;vr=2.0&amp;DB=506&amp;FindType=Y&amp;SerialNum=1995249480"/>
    <hyperlink ref="A221" r:id="rId117" display="http://www.westlaw.com/Find/Default.wl?rs=dfa1.0&amp;vr=2.0&amp;DB=506&amp;FindType=Y&amp;SerialNum=1995247485"/>
    <hyperlink ref="A222" r:id="rId118" display="http://www.westlaw.com/Find/Default.wl?rs=dfa1.0&amp;vr=2.0&amp;DB=506&amp;FindType=Y&amp;SerialNum=1995244155"/>
    <hyperlink ref="A223" r:id="rId119" display="http://www.westlaw.com/Find/Default.wl?rs=dfa1.0&amp;vr=2.0&amp;DB=506&amp;FindType=Y&amp;SerialNum=1995246514"/>
    <hyperlink ref="A224" r:id="rId120" display="http://www.westlaw.com/Find/Default.wl?rs=dfa1.0&amp;vr=2.0&amp;DB=999&amp;FindType=Y&amp;SerialNum=1997125967"/>
    <hyperlink ref="A225" r:id="rId121" display="http://www.westlaw.com/Find/Default.wl?rs=dfa1.0&amp;vr=2.0&amp;DB=506&amp;FindType=Y&amp;SerialNum=1995244917"/>
    <hyperlink ref="A226" r:id="rId122" display="http://www.westlaw.com/Find/Default.wl?rs=dfa1.0&amp;vr=2.0&amp;DB=506&amp;FindType=Y&amp;SerialNum=1995244026"/>
    <hyperlink ref="A227" r:id="rId123" display="http://www.westlaw.com/Find/Default.wl?rs=dfa1.0&amp;vr=2.0&amp;DB=506&amp;FindType=Y&amp;SerialNum=1995241691"/>
    <hyperlink ref="A228" r:id="rId124" display="http://www.westlaw.com/Find/Default.wl?rs=dfa1.0&amp;vr=2.0&amp;DB=506&amp;FindType=Y&amp;SerialNum=1995243269"/>
    <hyperlink ref="A229" r:id="rId125" display="http://www.westlaw.com/Find/Default.wl?rs=dfa1.0&amp;vr=2.0&amp;DB=506&amp;FindType=Y&amp;SerialNum=1995237001"/>
    <hyperlink ref="A230" r:id="rId126" display="http://www.westlaw.com/Find/Default.wl?rs=dfa1.0&amp;vr=2.0&amp;DB=506&amp;FindType=Y&amp;SerialNum=1995237017"/>
    <hyperlink ref="A231" r:id="rId127" display="http://www.westlaw.com/Find/Default.wl?rs=dfa1.0&amp;vr=2.0&amp;DB=506&amp;FindType=Y&amp;SerialNum=1995239213"/>
    <hyperlink ref="A232" r:id="rId128" display="http://www.westlaw.com/Find/Default.wl?rs=dfa1.0&amp;vr=2.0&amp;DB=506&amp;FindType=Y&amp;SerialNum=1995230201"/>
    <hyperlink ref="A233" r:id="rId129" display="http://www.westlaw.com/Find/Default.wl?rs=dfa1.0&amp;vr=2.0&amp;DB=506&amp;FindType=Y&amp;SerialNum=1995221486"/>
    <hyperlink ref="A234" r:id="rId130" display="http://www.westlaw.com/Find/Default.wl?rs=dfa1.0&amp;vr=2.0&amp;DB=506&amp;FindType=Y&amp;SerialNum=1996065972"/>
    <hyperlink ref="A235" r:id="rId131" display="http://www.westlaw.com/Find/Default.wl?rs=dfa1.0&amp;vr=2.0&amp;DB=506&amp;FindType=Y&amp;SerialNum=1995221508"/>
    <hyperlink ref="A236" r:id="rId132" display="http://www.westlaw.com/Find/Default.wl?rs=dfa1.0&amp;vr=2.0&amp;DB=506&amp;FindType=Y&amp;SerialNum=1995209633"/>
    <hyperlink ref="A237" r:id="rId133" display="http://www.westlaw.com/Find/Default.wl?rs=dfa1.0&amp;vr=2.0&amp;DB=506&amp;FindType=Y&amp;SerialNum=1995214710"/>
    <hyperlink ref="A238" r:id="rId134" display="http://www.westlaw.com/Find/Default.wl?rs=dfa1.0&amp;vr=2.0&amp;DB=506&amp;FindType=Y&amp;SerialNum=1996108496"/>
    <hyperlink ref="A239" r:id="rId135" display="http://www.westlaw.com/Find/Default.wl?rs=dfa1.0&amp;vr=2.0&amp;DB=506&amp;FindType=Y&amp;SerialNum=1995209370"/>
    <hyperlink ref="A240" r:id="rId136" display="http://www.westlaw.com/Find/Default.wl?rs=dfa1.0&amp;vr=2.0&amp;DB=506&amp;FindType=Y&amp;SerialNum=1995212403"/>
    <hyperlink ref="A241" r:id="rId137" display="http://www.westlaw.com/Find/Default.wl?rs=dfa1.0&amp;vr=2.0&amp;DB=506&amp;FindType=Y&amp;SerialNum=1995208625"/>
    <hyperlink ref="A242" r:id="rId138" display="http://www.westlaw.com/Find/Default.wl?rs=dfa1.0&amp;vr=2.0&amp;DB=506&amp;FindType=Y&amp;SerialNum=1995210408"/>
    <hyperlink ref="A243" r:id="rId139" display="http://www.westlaw.com/Find/Default.wl?rs=dfa1.0&amp;vr=2.0&amp;DB=506&amp;FindType=Y&amp;SerialNum=1995204836"/>
    <hyperlink ref="A244" r:id="rId140" display="http://www.westlaw.com/Find/Default.wl?rs=dfa1.0&amp;vr=2.0&amp;DB=506&amp;FindType=Y&amp;SerialNum=1995199517"/>
    <hyperlink ref="A245" r:id="rId141" display="http://www.westlaw.com/Find/Default.wl?rs=dfa1.0&amp;vr=2.0&amp;DB=506&amp;FindType=Y&amp;SerialNum=1995189013"/>
    <hyperlink ref="A246" r:id="rId142" display="http://www.westlaw.com/Find/Default.wl?rs=dfa1.0&amp;vr=2.0&amp;DB=345&amp;FindType=Y&amp;SerialNum=1996224689"/>
    <hyperlink ref="A247" r:id="rId143" display="http://www.westlaw.com/Find/Default.wl?rs=dfa1.0&amp;vr=2.0&amp;DB=345&amp;FindType=Y&amp;SerialNum=1996225671"/>
    <hyperlink ref="A248" r:id="rId144" display="http://www.westlaw.com/Find/Default.wl?rs=dfa1.0&amp;vr=2.0&amp;DB=345&amp;FindType=Y&amp;SerialNum=1996225958"/>
    <hyperlink ref="A249" r:id="rId145" display="http://www.westlaw.com/Find/Default.wl?rs=dfa1.0&amp;vr=2.0&amp;DB=345&amp;FindType=Y&amp;SerialNum=1996219737"/>
    <hyperlink ref="A250" r:id="rId146" display="http://www.westlaw.com/Find/Default.wl?rs=dfa1.0&amp;vr=2.0&amp;DB=999&amp;FindType=Y&amp;SerialNum=1996225067"/>
    <hyperlink ref="A251" r:id="rId147" display="http://www.westlaw.com/Find/Default.wl?rs=dfa1.0&amp;vr=2.0&amp;DB=345&amp;FindType=Y&amp;SerialNum=1996217409"/>
    <hyperlink ref="A252" r:id="rId148" display="http://www.westlaw.com/Find/Default.wl?rs=dfa1.0&amp;vr=2.0&amp;DB=345&amp;FindType=Y&amp;SerialNum=1996219338"/>
    <hyperlink ref="A253" r:id="rId149" display="http://www.westlaw.com/Find/Default.wl?rs=dfa1.0&amp;vr=2.0&amp;DB=999&amp;FindType=Y&amp;SerialNum=1996246477"/>
    <hyperlink ref="A254" r:id="rId150" display="http://www.westlaw.com/Find/Default.wl?rs=dfa1.0&amp;vr=2.0&amp;DB=345&amp;FindType=Y&amp;SerialNum=1996213827"/>
    <hyperlink ref="A255" r:id="rId151" display="http://www.westlaw.com/Find/Default.wl?rs=dfa1.0&amp;vr=2.0&amp;DB=345&amp;FindType=Y&amp;SerialNum=1996219732"/>
    <hyperlink ref="A256" r:id="rId152" display="http://www.westlaw.com/Find/Default.wl?rs=dfa1.0&amp;vr=2.0&amp;DB=345&amp;FindType=Y&amp;SerialNum=1996212489"/>
    <hyperlink ref="A257" r:id="rId153" display="http://www.westlaw.com/Find/Default.wl?rs=dfa1.0&amp;vr=2.0&amp;DB=345&amp;FindType=Y&amp;SerialNum=1996240598"/>
    <hyperlink ref="A258" r:id="rId154" display="http://www.westlaw.com/Find/Default.wl?rs=dfa1.0&amp;vr=2.0&amp;DB=345&amp;FindType=Y&amp;SerialNum=1996209603"/>
    <hyperlink ref="A259" r:id="rId155" display="http://www.westlaw.com/Find/Default.wl?rs=dfa1.0&amp;vr=2.0&amp;DB=999&amp;FindType=Y&amp;SerialNum=1996222041"/>
    <hyperlink ref="A260" r:id="rId156" display="http://www.westlaw.com/Find/Default.wl?rs=dfa1.0&amp;vr=2.0&amp;DB=164&amp;FindType=Y&amp;SerialNum=1996205036"/>
    <hyperlink ref="A261" r:id="rId157" display="http://www.westlaw.com/Find/Default.wl?rs=dfa1.0&amp;vr=2.0&amp;DB=999&amp;FindType=Y&amp;SerialNum=1996201472"/>
    <hyperlink ref="A262" r:id="rId158" display="http://www.westlaw.com/Find/Default.wl?rs=dfa1.0&amp;vr=2.0&amp;DB=345&amp;FindType=Y&amp;SerialNum=1996204923"/>
    <hyperlink ref="A263" r:id="rId159" display="http://www.westlaw.com/Find/Default.wl?rs=dfa1.0&amp;vr=2.0&amp;DB=999&amp;FindType=Y&amp;SerialNum=1996205434"/>
    <hyperlink ref="A264" r:id="rId160" display="http://www.westlaw.com/Find/Default.wl?rs=dfa1.0&amp;vr=2.0&amp;DB=345&amp;FindType=Y&amp;SerialNum=1996199951"/>
    <hyperlink ref="A265" r:id="rId161" display="http://www.westlaw.com/Find/Default.wl?rs=dfa1.0&amp;vr=2.0&amp;DB=999&amp;FindType=Y&amp;SerialNum=1996198820"/>
    <hyperlink ref="A266" r:id="rId162" display="http://www.westlaw.com/Find/Default.wl?rs=dfa1.0&amp;vr=2.0&amp;DB=345&amp;FindType=Y&amp;SerialNum=1996198309"/>
    <hyperlink ref="A267" r:id="rId163" display="http://www.westlaw.com/Find/Default.wl?rs=dfa1.0&amp;vr=2.0&amp;DB=345&amp;FindType=Y&amp;SerialNum=1996191407"/>
    <hyperlink ref="A268" r:id="rId164" display="http://www.westlaw.com/Find/Default.wl?rs=dfa1.0&amp;vr=2.0&amp;DB=345&amp;FindType=Y&amp;SerialNum=1996201954"/>
    <hyperlink ref="A269" r:id="rId165" display="http://www.westlaw.com/Find/Default.wl?rs=dfa1.0&amp;vr=2.0&amp;DB=164&amp;FindType=Y&amp;SerialNum=1996191076"/>
    <hyperlink ref="A270" r:id="rId166" display="http://www.westlaw.com/Find/Default.wl?rs=dfa1.0&amp;vr=2.0&amp;DB=345&amp;FindType=Y&amp;SerialNum=1996195072"/>
    <hyperlink ref="A271" r:id="rId167" display="http://www.westlaw.com/Find/Default.wl?rs=dfa1.0&amp;vr=2.0&amp;DB=164&amp;FindType=Y&amp;SerialNum=1996181141"/>
    <hyperlink ref="A272" r:id="rId168" display="http://www.westlaw.com/Find/Default.wl?rs=dfa1.0&amp;vr=2.0&amp;DB=999&amp;FindType=Y&amp;SerialNum=1996198899"/>
    <hyperlink ref="A273" r:id="rId169" display="http://www.westlaw.com/Find/Default.wl?rs=dfa1.0&amp;vr=2.0&amp;DB=999&amp;FindType=Y&amp;SerialNum=1996216163"/>
    <hyperlink ref="A274" r:id="rId170" display="http://www.westlaw.com/Find/Default.wl?rs=dfa1.0&amp;vr=2.0&amp;DB=999&amp;FindType=Y&amp;SerialNum=1996216169"/>
    <hyperlink ref="A275" r:id="rId171" display="http://www.westlaw.com/Find/Default.wl?rs=dfa1.0&amp;vr=2.0&amp;DB=999&amp;FindType=Y&amp;SerialNum=1996206548"/>
    <hyperlink ref="A276" r:id="rId172" display="http://www.westlaw.com/Find/Default.wl?rs=dfa1.0&amp;vr=2.0&amp;DB=999&amp;FindType=Y&amp;SerialNum=1996284193"/>
    <hyperlink ref="A277" r:id="rId173" display="http://www.westlaw.com/Find/Default.wl?rs=dfa1.0&amp;vr=2.0&amp;DB=345&amp;FindType=Y&amp;SerialNum=1996174211"/>
    <hyperlink ref="A278" r:id="rId174" display="http://www.westlaw.com/Find/Default.wl?rs=dfa1.0&amp;vr=2.0&amp;DB=999&amp;FindType=Y&amp;SerialNum=1996188075"/>
    <hyperlink ref="A279" r:id="rId175" display="http://www.westlaw.com/Find/Default.wl?rs=dfa1.0&amp;vr=2.0&amp;DB=999&amp;FindType=Y&amp;SerialNum=1996188072"/>
    <hyperlink ref="A280" r:id="rId176" display="http://www.westlaw.com/Find/Default.wl?rs=dfa1.0&amp;vr=2.0&amp;DB=345&amp;FindType=Y&amp;SerialNum=1996172772"/>
    <hyperlink ref="A281" r:id="rId177" display="http://www.westlaw.com/Find/Default.wl?rs=dfa1.0&amp;vr=2.0&amp;DB=345&amp;FindType=Y&amp;SerialNum=1996174639"/>
    <hyperlink ref="A282" r:id="rId178" display="http://www.westlaw.com/Find/Default.wl?rs=dfa1.0&amp;vr=2.0&amp;DB=999&amp;FindType=Y&amp;SerialNum=1996170707"/>
    <hyperlink ref="A283" r:id="rId179" display="http://www.westlaw.com/Find/Default.wl?rs=dfa1.0&amp;vr=2.0&amp;DB=345&amp;FindType=Y&amp;SerialNum=1996230210"/>
    <hyperlink ref="A284" r:id="rId180" display="http://www.westlaw.com/Find/Default.wl?rs=dfa1.0&amp;vr=2.0&amp;DB=345&amp;FindType=Y&amp;SerialNum=1996173166"/>
    <hyperlink ref="A285" r:id="rId181" display="http://www.westlaw.com/Find/Default.wl?rs=dfa1.0&amp;vr=2.0&amp;DB=345&amp;FindType=Y&amp;SerialNum=1996157608"/>
    <hyperlink ref="A286" r:id="rId182" display="http://www.westlaw.com/Find/Default.wl?rs=dfa1.0&amp;vr=2.0&amp;DB=345&amp;FindType=Y&amp;SerialNum=1996162488"/>
    <hyperlink ref="A287" r:id="rId183" display="http://www.westlaw.com/Find/Default.wl?rs=dfa1.0&amp;vr=2.0&amp;DB=345&amp;FindType=Y&amp;SerialNum=1996160439"/>
    <hyperlink ref="A288" r:id="rId184" display="http://www.westlaw.com/Find/Default.wl?rs=dfa1.0&amp;vr=2.0&amp;DB=345&amp;FindType=Y&amp;SerialNum=1997218983"/>
    <hyperlink ref="A289" r:id="rId185" display="http://www.westlaw.com/Find/Default.wl?rs=dfa1.0&amp;vr=2.0&amp;DB=164&amp;FindType=Y&amp;SerialNum=1996165042"/>
    <hyperlink ref="A290" r:id="rId186" display="http://www.westlaw.com/Find/Default.wl?rs=dfa1.0&amp;vr=2.0&amp;DB=345&amp;FindType=Y&amp;SerialNum=1996152089"/>
    <hyperlink ref="A291" r:id="rId187" display="http://www.westlaw.com/Find/Default.wl?rs=dfa1.0&amp;vr=2.0&amp;DB=345&amp;FindType=Y&amp;SerialNum=1996154413"/>
    <hyperlink ref="A292" r:id="rId188" display="http://www.westlaw.com/Find/Default.wl?rs=dfa1.0&amp;vr=2.0&amp;DB=345&amp;FindType=Y&amp;SerialNum=1996140249"/>
    <hyperlink ref="A293" r:id="rId189" display="http://www.westlaw.com/Find/Default.wl?rs=dfa1.0&amp;vr=2.0&amp;DB=345&amp;FindType=Y&amp;SerialNum=1996176036"/>
    <hyperlink ref="A294" r:id="rId190" display="http://www.westlaw.com/Find/Default.wl?rs=dfa1.0&amp;vr=2.0&amp;DB=345&amp;FindType=Y&amp;SerialNum=1996138631"/>
    <hyperlink ref="A295" r:id="rId191" display="http://www.westlaw.com/Find/Default.wl?rs=dfa1.0&amp;vr=2.0&amp;DB=345&amp;FindType=Y&amp;SerialNum=1996165525"/>
    <hyperlink ref="A296" r:id="rId192" display="http://www.westlaw.com/Find/Default.wl?rs=dfa1.0&amp;vr=2.0&amp;DB=999&amp;FindType=Y&amp;SerialNum=1996137132"/>
    <hyperlink ref="A297" r:id="rId193" display="http://www.westlaw.com/Find/Default.wl?rs=dfa1.0&amp;vr=2.0&amp;DB=999&amp;FindType=Y&amp;SerialNum=1997112496"/>
    <hyperlink ref="A298" r:id="rId194" display="http://www.westlaw.com/Find/Default.wl?rs=dfa1.0&amp;vr=2.0&amp;DB=999&amp;FindType=Y&amp;SerialNum=1996136827"/>
    <hyperlink ref="A299" r:id="rId195" display="http://www.westlaw.com/Find/Default.wl?rs=dfa1.0&amp;vr=2.0&amp;DB=345&amp;FindType=Y&amp;SerialNum=1996136863"/>
    <hyperlink ref="A300" r:id="rId196" display="http://www.westlaw.com/Find/Default.wl?rs=dfa1.0&amp;vr=2.0&amp;DB=345&amp;FindType=Y&amp;SerialNum=1996133328"/>
    <hyperlink ref="A301" r:id="rId197" display="http://www.westlaw.com/Find/Default.wl?rs=dfa1.0&amp;vr=2.0&amp;DB=999&amp;FindType=Y&amp;SerialNum=1996201721"/>
    <hyperlink ref="A302" r:id="rId198" display="http://www.westlaw.com/Find/Default.wl?rs=dfa1.0&amp;vr=2.0&amp;DB=164&amp;FindType=Y&amp;SerialNum=1996137231"/>
    <hyperlink ref="A303" r:id="rId199" display="http://www.westlaw.com/Find/Default.wl?rs=dfa1.0&amp;vr=2.0&amp;DB=345&amp;FindType=Y&amp;SerialNum=1997190927"/>
    <hyperlink ref="A304" r:id="rId200" display="http://www.westlaw.com/Find/Default.wl?rs=dfa1.0&amp;vr=2.0&amp;DB=345&amp;FindType=Y&amp;SerialNum=1996126088"/>
    <hyperlink ref="A305" r:id="rId201" display="http://www.westlaw.com/Find/Default.wl?rs=dfa1.0&amp;vr=2.0&amp;DB=345&amp;FindType=Y&amp;SerialNum=1996121487"/>
    <hyperlink ref="A306" r:id="rId202" display="http://www.westlaw.com/Find/Default.wl?rs=dfa1.0&amp;vr=2.0&amp;DB=345&amp;FindType=Y&amp;SerialNum=1996122377"/>
    <hyperlink ref="A307" r:id="rId203" display="http://www.westlaw.com/Find/Default.wl?rs=dfa1.0&amp;vr=2.0&amp;DB=164&amp;FindType=Y&amp;SerialNum=1996122327"/>
    <hyperlink ref="A308" r:id="rId204" display="http://www.westlaw.com/Find/Default.wl?rs=dfa1.0&amp;vr=2.0&amp;DB=345&amp;FindType=Y&amp;SerialNum=1996171607"/>
    <hyperlink ref="A309" r:id="rId205" display="http://www.westlaw.com/Find/Default.wl?rs=dfa1.0&amp;vr=2.0&amp;DB=345&amp;FindType=Y&amp;SerialNum=1996118512"/>
    <hyperlink ref="A310" r:id="rId206" display="http://www.westlaw.com/Find/Default.wl?rs=dfa1.0&amp;vr=2.0&amp;DB=345&amp;FindType=Y&amp;SerialNum=1996119082"/>
    <hyperlink ref="A311" r:id="rId207" display="http://www.westlaw.com/Find/Default.wl?rs=dfa1.0&amp;vr=2.0&amp;DB=345&amp;FindType=Y&amp;SerialNum=1996118667"/>
    <hyperlink ref="A312" r:id="rId208" display="http://www.westlaw.com/Find/Default.wl?rs=dfa1.0&amp;vr=2.0&amp;DB=345&amp;FindType=Y&amp;SerialNum=1996116371"/>
    <hyperlink ref="A313" r:id="rId209" display="http://www.westlaw.com/Find/Default.wl?rs=dfa1.0&amp;vr=2.0&amp;DB=345&amp;FindType=Y&amp;SerialNum=1997162608"/>
    <hyperlink ref="A314" r:id="rId210" display="http://www.westlaw.com/Find/Default.wl?rs=dfa1.0&amp;vr=2.0&amp;DB=345&amp;FindType=Y&amp;SerialNum=1996112603"/>
    <hyperlink ref="A315" r:id="rId211" display="http://www.westlaw.com/Find/Default.wl?rs=dfa1.0&amp;vr=2.0&amp;DB=345&amp;FindType=Y&amp;SerialNum=1996153716"/>
    <hyperlink ref="A316" r:id="rId212" display="http://www.westlaw.com/Find/Default.wl?rs=dfa1.0&amp;vr=2.0&amp;DB=999&amp;FindType=Y&amp;SerialNum=1996226890"/>
    <hyperlink ref="A317" r:id="rId213" display="http://www.westlaw.com/Find/Default.wl?rs=dfa1.0&amp;vr=2.0&amp;DB=164&amp;FindType=Y&amp;SerialNum=1997094639"/>
    <hyperlink ref="A318" r:id="rId214" display="http://www.westlaw.com/Find/Default.wl?rs=dfa1.0&amp;vr=2.0&amp;DB=345&amp;FindType=Y&amp;SerialNum=1996105545"/>
    <hyperlink ref="A319" r:id="rId215" display="http://www.westlaw.com/Find/Default.wl?rs=dfa1.0&amp;vr=2.0&amp;DB=164&amp;FindType=Y&amp;SerialNum=1996146676"/>
    <hyperlink ref="A320" r:id="rId216" display="http://www.westlaw.com/Find/Default.wl?rs=dfa1.0&amp;vr=2.0&amp;DB=345&amp;FindType=Y&amp;SerialNum=1996153712"/>
    <hyperlink ref="A321" r:id="rId217" display="http://www.westlaw.com/Find/Default.wl?rs=dfa1.0&amp;vr=2.0&amp;DB=164&amp;FindType=Y&amp;SerialNum=1996193819"/>
    <hyperlink ref="A322" r:id="rId218" display="http://www.westlaw.com/Find/Default.wl?rs=dfa1.0&amp;vr=2.0&amp;DB=999&amp;FindType=Y&amp;SerialNum=1996098226"/>
    <hyperlink ref="A323" r:id="rId219" display="http://www.westlaw.com/Find/Default.wl?rs=dfa1.0&amp;vr=2.0&amp;DB=164&amp;FindType=Y&amp;SerialNum=1996097885"/>
    <hyperlink ref="A324" r:id="rId220" display="http://www.westlaw.com/Find/Default.wl?rs=dfa1.0&amp;vr=2.0&amp;DB=345&amp;FindType=Y&amp;SerialNum=1996093242"/>
    <hyperlink ref="A325" r:id="rId221" display="http://www.westlaw.com/Find/Default.wl?rs=dfa1.0&amp;vr=2.0&amp;DB=345&amp;FindType=Y&amp;SerialNum=1996098705"/>
    <hyperlink ref="A326" r:id="rId222" display="http://www.westlaw.com/Find/Default.wl?rs=dfa1.0&amp;vr=2.0&amp;DB=345&amp;FindType=Y&amp;SerialNum=1996118756"/>
    <hyperlink ref="A327" r:id="rId223" display="http://www.westlaw.com/Find/Default.wl?rs=dfa1.0&amp;vr=2.0&amp;DB=345&amp;FindType=Y&amp;SerialNum=1996084134"/>
    <hyperlink ref="A328" r:id="rId224" display="http://www.westlaw.com/Find/Default.wl?rs=dfa1.0&amp;vr=2.0&amp;DB=999&amp;FindType=Y&amp;SerialNum=1996082817"/>
    <hyperlink ref="A329" r:id="rId225" display="http://www.westlaw.com/Find/Default.wl?rs=dfa1.0&amp;vr=2.0&amp;DB=345&amp;FindType=Y&amp;SerialNum=1996203067"/>
    <hyperlink ref="A330" r:id="rId226" display="http://www.westlaw.com/Find/Default.wl?rs=dfa1.0&amp;vr=2.0&amp;DB=345&amp;FindType=Y&amp;SerialNum=1996088763"/>
    <hyperlink ref="A331" r:id="rId227" display="http://www.westlaw.com/Find/Default.wl?rs=dfa1.0&amp;vr=2.0&amp;DB=345&amp;FindType=Y&amp;SerialNum=1996105215"/>
    <hyperlink ref="A332" r:id="rId228" display="http://www.westlaw.com/Find/Default.wl?rs=dfa1.0&amp;vr=2.0&amp;DB=999&amp;FindType=Y&amp;SerialNum=1996078851"/>
    <hyperlink ref="A333" r:id="rId229" display="http://www.westlaw.com/Find/Default.wl?rs=dfa1.0&amp;vr=2.0&amp;DB=345&amp;FindType=Y&amp;SerialNum=1996080843"/>
    <hyperlink ref="A334" r:id="rId230" display="http://www.westlaw.com/Find/Default.wl?rs=dfa1.0&amp;vr=2.0&amp;DB=345&amp;FindType=Y&amp;SerialNum=1996076788"/>
    <hyperlink ref="A335" r:id="rId231" display="http://www.westlaw.com/Find/Default.wl?rs=dfa1.0&amp;vr=2.0&amp;DB=345&amp;FindType=Y&amp;SerialNum=1996123809"/>
    <hyperlink ref="A336" r:id="rId232" display="http://www.westlaw.com/Find/Default.wl?rs=dfa1.0&amp;vr=2.0&amp;DB=345&amp;FindType=Y&amp;SerialNum=1997183542"/>
    <hyperlink ref="A337" r:id="rId233" display="http://www.westlaw.com/Find/Default.wl?rs=dfa1.0&amp;vr=2.0&amp;DB=999&amp;FindType=Y&amp;SerialNum=1996071771"/>
    <hyperlink ref="A338" r:id="rId234" display="http://www.westlaw.com/Find/Default.wl?rs=dfa1.0&amp;vr=2.0&amp;DB=345&amp;FindType=Y&amp;SerialNum=1996070858"/>
    <hyperlink ref="A339" r:id="rId235" display="http://www.westlaw.com/Find/Default.wl?rs=dfa1.0&amp;vr=2.0&amp;DB=345&amp;FindType=Y&amp;SerialNum=1996087276"/>
    <hyperlink ref="A340" r:id="rId236" display="http://www.westlaw.com/Find/Default.wl?rs=dfa1.0&amp;vr=2.0&amp;DB=164&amp;FindType=Y&amp;SerialNum=1996082408"/>
    <hyperlink ref="A341" r:id="rId237" display="http://www.westlaw.com/Find/Default.wl?rs=dfa1.0&amp;vr=2.0&amp;DB=999&amp;FindType=Y&amp;SerialNum=1996066826"/>
    <hyperlink ref="A342" r:id="rId238" display="http://www.westlaw.com/Find/Default.wl?rs=dfa1.0&amp;vr=2.0&amp;DB=345&amp;FindType=Y&amp;SerialNum=1996071910"/>
    <hyperlink ref="A343" r:id="rId239" display="http://www.westlaw.com/Find/Default.wl?rs=dfa1.0&amp;vr=2.0&amp;DB=999&amp;FindType=Y&amp;SerialNum=1996066173"/>
    <hyperlink ref="A344" r:id="rId240" display="http://www.westlaw.com/Find/Default.wl?rs=dfa1.0&amp;vr=2.0&amp;DB=345&amp;FindType=Y&amp;SerialNum=1996064712"/>
    <hyperlink ref="A345" r:id="rId241" display="http://www.westlaw.com/Find/Default.wl?rs=dfa1.0&amp;vr=2.0&amp;DB=344&amp;FindType=Y&amp;SerialNum=1996074252"/>
    <hyperlink ref="A346" r:id="rId242" display="http://www.westlaw.com/Find/Default.wl?rs=dfa1.0&amp;vr=2.0&amp;DB=345&amp;FindType=Y&amp;SerialNum=1996064845"/>
    <hyperlink ref="A347" r:id="rId243" display="http://www.westlaw.com/Find/Default.wl?rs=dfa1.0&amp;vr=2.0&amp;DB=345&amp;FindType=Y&amp;SerialNum=1996063180"/>
    <hyperlink ref="A348" r:id="rId244" display="http://www.westlaw.com/Find/Default.wl?rs=dfa1.0&amp;vr=2.0&amp;DB=345&amp;FindType=Y&amp;SerialNum=1996058005"/>
    <hyperlink ref="A349" r:id="rId245" display="http://www.westlaw.com/Find/Default.wl?rs=dfa1.0&amp;vr=2.0&amp;DB=999&amp;FindType=Y&amp;SerialNum=1996053311"/>
    <hyperlink ref="A350" r:id="rId246" display="http://www.westlaw.com/Find/Default.wl?rs=dfa1.0&amp;vr=2.0&amp;DB=345&amp;FindType=Y&amp;SerialNum=1996166346"/>
    <hyperlink ref="A351" r:id="rId247" display="http://www.westlaw.com/Find/Default.wl?rs=dfa1.0&amp;vr=2.0&amp;DB=345&amp;FindType=Y&amp;SerialNum=1996153708"/>
    <hyperlink ref="A352" r:id="rId248" display="http://www.westlaw.com/Find/Default.wl?rs=dfa1.0&amp;vr=2.0&amp;DB=345&amp;FindType=Y&amp;SerialNum=1996079387"/>
    <hyperlink ref="A353" r:id="rId249" display="http://www.westlaw.com/Find/Default.wl?rs=dfa1.0&amp;vr=2.0&amp;DB=999&amp;FindType=Y&amp;SerialNum=1997067435"/>
    <hyperlink ref="A354" r:id="rId250" display="http://www.westlaw.com/Find/Default.wl?rs=dfa1.0&amp;vr=2.0&amp;DB=345&amp;FindType=Y&amp;SerialNum=1996039646"/>
    <hyperlink ref="A355" r:id="rId251" display="http://www.westlaw.com/Find/Default.wl?rs=dfa1.0&amp;vr=2.0&amp;DB=999&amp;FindType=Y&amp;SerialNum=1996035947"/>
    <hyperlink ref="A356" r:id="rId252" display="http://www.westlaw.com/Find/Default.wl?rs=dfa1.0&amp;vr=2.0&amp;DB=345&amp;FindType=Y&amp;SerialNum=1996112142"/>
    <hyperlink ref="A357" r:id="rId253" display="http://www.westlaw.com/Find/Default.wl?rs=dfa1.0&amp;vr=2.0&amp;DB=345&amp;FindType=Y&amp;SerialNum=1996031476"/>
    <hyperlink ref="A358" r:id="rId254" display="http://www.westlaw.com/Find/Default.wl?rs=dfa1.0&amp;vr=2.0&amp;DB=345&amp;FindType=Y&amp;SerialNum=1996034234"/>
    <hyperlink ref="A359" r:id="rId255" display="http://www.westlaw.com/Find/Default.wl?rs=dfa1.0&amp;vr=2.0&amp;DB=999&amp;FindType=Y&amp;SerialNum=1996031104"/>
    <hyperlink ref="A360" r:id="rId256" display="http://www.westlaw.com/Find/Default.wl?rs=dfa1.0&amp;vr=2.0&amp;DB=999&amp;FindType=Y&amp;SerialNum=1996028185"/>
    <hyperlink ref="A361" r:id="rId257" display="http://www.westlaw.com/Find/Default.wl?rs=dfa1.0&amp;vr=2.0&amp;DB=345&amp;FindType=Y&amp;SerialNum=1996028927"/>
    <hyperlink ref="A362" r:id="rId258" display="http://www.westlaw.com/Find/Default.wl?rs=dfa1.0&amp;vr=2.0&amp;DB=999&amp;FindType=Y&amp;SerialNum=1996027093"/>
    <hyperlink ref="A363" r:id="rId259" display="http://www.westlaw.com/Find/Default.wl?rs=dfa1.0&amp;vr=2.0&amp;DB=345&amp;FindType=Y&amp;SerialNum=1996071911"/>
    <hyperlink ref="A364" r:id="rId260" display="http://www.westlaw.com/Find/Default.wl?rs=dfa1.0&amp;vr=2.0&amp;DB=164&amp;FindType=Y&amp;SerialNum=1996039119"/>
    <hyperlink ref="A365" r:id="rId261" display="http://www.westlaw.com/Find/Default.wl?rs=dfa1.0&amp;vr=2.0&amp;DB=164&amp;FindType=Y&amp;SerialNum=1995250658"/>
    <hyperlink ref="A366" r:id="rId262" display="http://www.westlaw.com/Find/Default.wl?rs=dfa1.0&amp;vr=2.0&amp;DB=345&amp;FindType=Y&amp;SerialNum=1995250452"/>
    <hyperlink ref="A367" r:id="rId263" display="http://www.westlaw.com/Find/Default.wl?rs=dfa1.0&amp;vr=2.0&amp;DB=345&amp;FindType=Y&amp;SerialNum=1995250739"/>
    <hyperlink ref="A368" r:id="rId264" display="http://www.westlaw.com/Find/Default.wl?rs=dfa1.0&amp;vr=2.0&amp;DB=345&amp;FindType=Y&amp;SerialNum=1996021619"/>
    <hyperlink ref="A369" r:id="rId265" display="http://www.westlaw.com/Find/Default.wl?rs=dfa1.0&amp;vr=2.0&amp;DB=345&amp;FindType=Y&amp;SerialNum=1995249822"/>
    <hyperlink ref="A370" r:id="rId266" display="http://www.westlaw.com/Find/Default.wl?rs=dfa1.0&amp;vr=2.0&amp;DB=345&amp;FindType=Y&amp;SerialNum=1995242114"/>
    <hyperlink ref="A371" r:id="rId267" display="http://www.westlaw.com/Find/Default.wl?rs=dfa1.0&amp;vr=2.0&amp;DB=999&amp;FindType=Y&amp;SerialNum=1995238475"/>
    <hyperlink ref="A372" r:id="rId268" display="http://www.westlaw.com/Find/Default.wl?rs=dfa1.0&amp;vr=2.0&amp;DB=999&amp;FindType=Y&amp;SerialNum=1995240488"/>
    <hyperlink ref="A373" r:id="rId269" display="http://www.westlaw.com/Find/Default.wl?rs=dfa1.0&amp;vr=2.0&amp;DB=345&amp;FindType=Y&amp;SerialNum=1995243937"/>
    <hyperlink ref="A374" r:id="rId270" display="http://www.westlaw.com/Find/Default.wl?rs=dfa1.0&amp;vr=2.0&amp;DB=345&amp;FindType=Y&amp;SerialNum=1995228671"/>
    <hyperlink ref="A375" r:id="rId271" display="http://www.westlaw.com/Find/Default.wl?rs=dfa1.0&amp;vr=2.0&amp;DB=345&amp;FindType=Y&amp;SerialNum=1995240007"/>
    <hyperlink ref="A376" r:id="rId272" display="http://www.westlaw.com/Find/Default.wl?rs=dfa1.0&amp;vr=2.0&amp;DB=345&amp;FindType=Y&amp;SerialNum=1995226274"/>
    <hyperlink ref="A377" r:id="rId273" display="http://www.westlaw.com/Find/Default.wl?rs=dfa1.0&amp;vr=2.0&amp;DB=999&amp;FindType=Y&amp;SerialNum=1996177133"/>
    <hyperlink ref="A378" r:id="rId274" display="http://www.westlaw.com/Find/Default.wl?rs=dfa1.0&amp;vr=2.0&amp;DB=345&amp;FindType=Y&amp;SerialNum=1995230761"/>
    <hyperlink ref="A379" r:id="rId275" display="http://www.westlaw.com/Find/Default.wl?rs=dfa1.0&amp;vr=2.0&amp;DB=345&amp;FindType=Y&amp;SerialNum=1995244934"/>
    <hyperlink ref="A380" r:id="rId276" display="http://www.westlaw.com/Find/Default.wl?rs=dfa1.0&amp;vr=2.0&amp;DB=345&amp;FindType=Y&amp;SerialNum=1995236267"/>
    <hyperlink ref="A381" r:id="rId277" display="http://www.westlaw.com/Find/Default.wl?rs=dfa1.0&amp;vr=2.0&amp;DB=345&amp;FindType=Y&amp;SerialNum=1995214872"/>
    <hyperlink ref="A382" r:id="rId278" display="http://www.westlaw.com/Find/Default.wl?rs=dfa1.0&amp;vr=2.0&amp;DB=164&amp;FindType=Y&amp;SerialNum=1996248140"/>
    <hyperlink ref="A383" r:id="rId279" display="http://www.westlaw.com/Find/Default.wl?rs=dfa1.0&amp;vr=2.0&amp;DB=463&amp;FindType=Y&amp;SerialNum=1995199819"/>
    <hyperlink ref="A384" r:id="rId280" display="http://www.westlaw.com/Find/Default.wl?rs=dfa1.0&amp;vr=2.0&amp;DB=345&amp;FindType=Y&amp;SerialNum=1995201867"/>
    <hyperlink ref="A385" r:id="rId281" display="http://www.westlaw.com/Find/Default.wl?rs=dfa1.0&amp;vr=2.0&amp;DB=509&amp;FindType=Y&amp;SerialNum=1996140865"/>
    <hyperlink ref="A386" r:id="rId282" display="http://www.westlaw.com/Find/Default.wl?rs=dfa1.0&amp;vr=2.0&amp;DB=509&amp;FindType=Y&amp;SerialNum=1996171613"/>
    <hyperlink ref="A387" r:id="rId283" display="http://www.westlaw.com/Find/Default.wl?rs=dfa1.0&amp;vr=2.0&amp;DB=1051&amp;FindType=Y&amp;SerialNum=1995230769"/>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4"/>
  <sheetViews>
    <sheetView topLeftCell="A186" zoomScale="70" zoomScaleNormal="70" zoomScalePageLayoutView="70" workbookViewId="0">
      <selection activeCell="C196" sqref="C196:C202"/>
    </sheetView>
  </sheetViews>
  <sheetFormatPr baseColWidth="10" defaultColWidth="8.83203125" defaultRowHeight="14" x14ac:dyDescent="0"/>
  <cols>
    <col min="1" max="1" width="11.1640625" customWidth="1"/>
    <col min="2" max="2" width="51.5" bestFit="1" customWidth="1"/>
    <col min="3" max="3" width="8.6640625" bestFit="1" customWidth="1"/>
    <col min="4" max="4" width="21" bestFit="1" customWidth="1"/>
    <col min="5" max="5" width="10.5" bestFit="1" customWidth="1"/>
    <col min="6" max="6" width="8.5" bestFit="1" customWidth="1"/>
    <col min="7" max="7" width="17.83203125" bestFit="1" customWidth="1"/>
    <col min="8" max="8" width="24.83203125" bestFit="1" customWidth="1"/>
    <col min="9" max="9" width="21.5" bestFit="1" customWidth="1"/>
  </cols>
  <sheetData>
    <row r="1" spans="1:5">
      <c r="A1" s="16" t="s">
        <v>33887</v>
      </c>
    </row>
    <row r="3" spans="1:5">
      <c r="B3" s="17" t="s">
        <v>33661</v>
      </c>
      <c r="C3" s="18"/>
    </row>
    <row r="4" spans="1:5">
      <c r="B4" s="19" t="s">
        <v>33662</v>
      </c>
      <c r="C4" s="18">
        <f>D56</f>
        <v>37</v>
      </c>
    </row>
    <row r="5" spans="1:5">
      <c r="B5" s="19" t="s">
        <v>33711</v>
      </c>
      <c r="C5" s="18">
        <f>D88</f>
        <v>30</v>
      </c>
      <c r="D5" s="29" t="s">
        <v>33888</v>
      </c>
      <c r="E5" s="29">
        <f>D91</f>
        <v>1</v>
      </c>
    </row>
    <row r="6" spans="1:5">
      <c r="B6" s="19" t="s">
        <v>33712</v>
      </c>
      <c r="C6" s="18"/>
    </row>
    <row r="7" spans="1:5">
      <c r="B7" s="19" t="s">
        <v>33713</v>
      </c>
      <c r="C7" s="18"/>
    </row>
    <row r="8" spans="1:5">
      <c r="B8" s="19" t="s">
        <v>33714</v>
      </c>
      <c r="C8" s="18">
        <f>D95</f>
        <v>2</v>
      </c>
    </row>
    <row r="9" spans="1:5">
      <c r="B9" s="19" t="s">
        <v>33785</v>
      </c>
      <c r="C9" s="18">
        <f>D108</f>
        <v>11</v>
      </c>
    </row>
    <row r="10" spans="1:5">
      <c r="B10" s="19" t="s">
        <v>33689</v>
      </c>
      <c r="C10" s="18"/>
    </row>
    <row r="11" spans="1:5">
      <c r="B11" s="19" t="s">
        <v>33690</v>
      </c>
      <c r="C11" s="18">
        <f>D111</f>
        <v>1</v>
      </c>
    </row>
    <row r="12" spans="1:5">
      <c r="B12" s="19" t="s">
        <v>33786</v>
      </c>
      <c r="C12" s="18">
        <f>D168</f>
        <v>55</v>
      </c>
    </row>
    <row r="13" spans="1:5">
      <c r="B13" s="19" t="s">
        <v>33787</v>
      </c>
      <c r="C13" s="18">
        <f>D185</f>
        <v>15</v>
      </c>
    </row>
    <row r="14" spans="1:5">
      <c r="B14" s="19" t="s">
        <v>33788</v>
      </c>
      <c r="C14" s="18">
        <f>D191</f>
        <v>4</v>
      </c>
    </row>
    <row r="15" spans="1:5">
      <c r="B15" s="19" t="s">
        <v>33752</v>
      </c>
      <c r="C15" s="19">
        <f>C4+C6+C7+C8+C9+C10</f>
        <v>50</v>
      </c>
    </row>
    <row r="16" spans="1:5">
      <c r="B16" s="19" t="s">
        <v>33789</v>
      </c>
      <c r="C16" s="18">
        <f>F203</f>
        <v>6</v>
      </c>
    </row>
    <row r="18" spans="1:9">
      <c r="A18" s="20" t="s">
        <v>33790</v>
      </c>
      <c r="B18" s="20" t="s">
        <v>33791</v>
      </c>
      <c r="C18" s="21"/>
      <c r="D18" s="20" t="s">
        <v>33793</v>
      </c>
      <c r="E18" s="22" t="s">
        <v>33794</v>
      </c>
      <c r="F18" s="20" t="s">
        <v>33795</v>
      </c>
      <c r="G18" s="20" t="s">
        <v>33796</v>
      </c>
      <c r="H18" s="20" t="s">
        <v>33723</v>
      </c>
      <c r="I18" s="20" t="s">
        <v>33724</v>
      </c>
    </row>
    <row r="19" spans="1:9" ht="24">
      <c r="A19" s="23">
        <v>533</v>
      </c>
      <c r="B19" s="24" t="s">
        <v>33851</v>
      </c>
      <c r="C19" s="25"/>
      <c r="D19" t="s">
        <v>33726</v>
      </c>
      <c r="E19" t="s">
        <v>33727</v>
      </c>
    </row>
    <row r="20" spans="1:9" ht="24">
      <c r="A20" s="23">
        <v>530</v>
      </c>
      <c r="B20" s="24" t="s">
        <v>33852</v>
      </c>
      <c r="C20" s="25"/>
      <c r="D20" t="s">
        <v>33726</v>
      </c>
      <c r="E20" t="s">
        <v>33727</v>
      </c>
    </row>
    <row r="21" spans="1:9" ht="24">
      <c r="A21" s="23">
        <v>529</v>
      </c>
      <c r="B21" s="24" t="s">
        <v>33853</v>
      </c>
      <c r="C21" s="25"/>
      <c r="D21" t="s">
        <v>33726</v>
      </c>
      <c r="E21" t="s">
        <v>33727</v>
      </c>
    </row>
    <row r="22" spans="1:9" ht="24">
      <c r="A22" s="23">
        <v>526</v>
      </c>
      <c r="B22" s="24" t="s">
        <v>33892</v>
      </c>
      <c r="C22" s="25"/>
      <c r="D22" t="s">
        <v>33726</v>
      </c>
      <c r="E22" t="s">
        <v>33727</v>
      </c>
    </row>
    <row r="23" spans="1:9" ht="24">
      <c r="A23" s="23">
        <v>518</v>
      </c>
      <c r="B23" s="24" t="s">
        <v>33893</v>
      </c>
      <c r="C23" s="25"/>
      <c r="D23" t="s">
        <v>33726</v>
      </c>
      <c r="E23" t="s">
        <v>33727</v>
      </c>
    </row>
    <row r="24" spans="1:9" ht="24">
      <c r="A24" s="23">
        <v>517</v>
      </c>
      <c r="B24" s="24" t="s">
        <v>33894</v>
      </c>
      <c r="C24" s="25"/>
      <c r="D24" t="s">
        <v>33726</v>
      </c>
      <c r="E24" t="s">
        <v>33727</v>
      </c>
    </row>
    <row r="25" spans="1:9" ht="24">
      <c r="A25" s="23">
        <v>512</v>
      </c>
      <c r="B25" s="24" t="s">
        <v>33859</v>
      </c>
      <c r="C25" s="25"/>
      <c r="D25" t="s">
        <v>33726</v>
      </c>
      <c r="E25" t="s">
        <v>33727</v>
      </c>
    </row>
    <row r="26" spans="1:9" ht="24">
      <c r="A26" s="23">
        <v>510</v>
      </c>
      <c r="B26" s="24" t="s">
        <v>33826</v>
      </c>
      <c r="C26" s="25"/>
      <c r="D26" t="s">
        <v>33726</v>
      </c>
      <c r="E26" t="s">
        <v>33727</v>
      </c>
    </row>
    <row r="27" spans="1:9" ht="36">
      <c r="A27" s="23">
        <v>507</v>
      </c>
      <c r="B27" s="24" t="s">
        <v>33827</v>
      </c>
      <c r="C27" s="25"/>
      <c r="D27" t="s">
        <v>33726</v>
      </c>
      <c r="E27" t="s">
        <v>33727</v>
      </c>
    </row>
    <row r="28" spans="1:9" ht="24">
      <c r="A28" s="23">
        <v>505</v>
      </c>
      <c r="B28" s="24" t="s">
        <v>33828</v>
      </c>
      <c r="C28" s="25"/>
      <c r="D28" t="s">
        <v>33726</v>
      </c>
      <c r="E28" t="s">
        <v>33727</v>
      </c>
    </row>
    <row r="29" spans="1:9" ht="24">
      <c r="A29" s="23">
        <v>502</v>
      </c>
      <c r="B29" s="24" t="s">
        <v>33829</v>
      </c>
      <c r="C29" s="25"/>
      <c r="D29" t="s">
        <v>33726</v>
      </c>
      <c r="E29" t="s">
        <v>33727</v>
      </c>
    </row>
    <row r="30" spans="1:9" ht="36">
      <c r="A30" s="23">
        <v>501</v>
      </c>
      <c r="B30" s="24" t="s">
        <v>33863</v>
      </c>
      <c r="C30" s="25"/>
      <c r="D30" t="s">
        <v>33726</v>
      </c>
      <c r="E30" t="s">
        <v>33727</v>
      </c>
    </row>
    <row r="31" spans="1:9" ht="24">
      <c r="A31" s="23">
        <v>499</v>
      </c>
      <c r="B31" s="24" t="s">
        <v>33901</v>
      </c>
      <c r="C31" s="25"/>
      <c r="D31" t="s">
        <v>33726</v>
      </c>
      <c r="E31" t="s">
        <v>33727</v>
      </c>
    </row>
    <row r="32" spans="1:9" ht="48">
      <c r="A32" s="23">
        <v>493</v>
      </c>
      <c r="B32" s="24" t="s">
        <v>33902</v>
      </c>
      <c r="C32" s="25"/>
      <c r="D32" t="s">
        <v>33726</v>
      </c>
      <c r="E32" t="s">
        <v>33727</v>
      </c>
    </row>
    <row r="33" spans="1:5" ht="24">
      <c r="A33" s="23">
        <v>488</v>
      </c>
      <c r="B33" s="24" t="s">
        <v>33903</v>
      </c>
      <c r="C33" s="25"/>
      <c r="D33" t="s">
        <v>33726</v>
      </c>
      <c r="E33" t="s">
        <v>33727</v>
      </c>
    </row>
    <row r="34" spans="1:5" ht="24">
      <c r="A34" s="23">
        <v>487</v>
      </c>
      <c r="B34" s="24" t="s">
        <v>33867</v>
      </c>
      <c r="C34" s="25"/>
      <c r="D34" t="s">
        <v>33726</v>
      </c>
      <c r="E34" t="s">
        <v>33727</v>
      </c>
    </row>
    <row r="35" spans="1:5" ht="36">
      <c r="A35" s="23">
        <v>472</v>
      </c>
      <c r="B35" s="24" t="s">
        <v>33868</v>
      </c>
      <c r="C35" s="25"/>
      <c r="D35" t="s">
        <v>33726</v>
      </c>
      <c r="E35" t="s">
        <v>33727</v>
      </c>
    </row>
    <row r="36" spans="1:5" ht="24">
      <c r="A36" s="23">
        <v>474</v>
      </c>
      <c r="B36" s="24" t="s">
        <v>33869</v>
      </c>
      <c r="C36" s="25"/>
      <c r="D36" t="s">
        <v>33726</v>
      </c>
      <c r="E36" t="s">
        <v>33727</v>
      </c>
    </row>
    <row r="37" spans="1:5" ht="24">
      <c r="A37" s="23">
        <v>471</v>
      </c>
      <c r="B37" s="24" t="s">
        <v>33908</v>
      </c>
      <c r="C37" s="25"/>
      <c r="D37" t="s">
        <v>33726</v>
      </c>
      <c r="E37" t="s">
        <v>33727</v>
      </c>
    </row>
    <row r="38" spans="1:5">
      <c r="A38" s="23">
        <v>467</v>
      </c>
      <c r="B38" s="24" t="s">
        <v>33909</v>
      </c>
      <c r="C38" s="25"/>
      <c r="D38" t="s">
        <v>33726</v>
      </c>
      <c r="E38" t="s">
        <v>33727</v>
      </c>
    </row>
    <row r="39" spans="1:5" ht="24">
      <c r="A39" s="23">
        <v>464</v>
      </c>
      <c r="B39" s="24" t="s">
        <v>34542</v>
      </c>
      <c r="C39" s="25"/>
      <c r="D39" t="s">
        <v>33726</v>
      </c>
      <c r="E39" t="s">
        <v>33727</v>
      </c>
    </row>
    <row r="40" spans="1:5" ht="24">
      <c r="A40" s="23">
        <v>461</v>
      </c>
      <c r="B40" s="24" t="s">
        <v>33876</v>
      </c>
      <c r="C40" s="25"/>
      <c r="D40" t="s">
        <v>33726</v>
      </c>
      <c r="E40" t="s">
        <v>33727</v>
      </c>
    </row>
    <row r="41" spans="1:5" ht="24">
      <c r="A41" s="23">
        <v>462</v>
      </c>
      <c r="B41" s="24" t="s">
        <v>33877</v>
      </c>
      <c r="C41" s="25"/>
      <c r="D41" t="s">
        <v>33726</v>
      </c>
      <c r="E41" t="s">
        <v>33727</v>
      </c>
    </row>
    <row r="42" spans="1:5" ht="24">
      <c r="A42" s="23">
        <v>459</v>
      </c>
      <c r="B42" s="24" t="s">
        <v>33843</v>
      </c>
      <c r="C42" s="25"/>
      <c r="D42" t="s">
        <v>33726</v>
      </c>
      <c r="E42" t="s">
        <v>33727</v>
      </c>
    </row>
    <row r="43" spans="1:5" ht="24">
      <c r="A43" s="23">
        <v>443</v>
      </c>
      <c r="B43" s="24" t="s">
        <v>33844</v>
      </c>
      <c r="C43" s="25"/>
      <c r="D43" t="s">
        <v>33726</v>
      </c>
      <c r="E43" t="s">
        <v>33727</v>
      </c>
    </row>
    <row r="44" spans="1:5" ht="24">
      <c r="A44" s="23">
        <v>439</v>
      </c>
      <c r="B44" s="24" t="s">
        <v>33845</v>
      </c>
      <c r="C44" s="25"/>
      <c r="D44" t="s">
        <v>33726</v>
      </c>
      <c r="E44" t="s">
        <v>33727</v>
      </c>
    </row>
    <row r="45" spans="1:5">
      <c r="A45" s="23">
        <v>438</v>
      </c>
      <c r="B45" s="24" t="s">
        <v>33846</v>
      </c>
      <c r="C45" s="25"/>
      <c r="D45" t="s">
        <v>33726</v>
      </c>
      <c r="E45" t="s">
        <v>33727</v>
      </c>
    </row>
    <row r="46" spans="1:5" ht="24">
      <c r="A46" s="23">
        <v>428</v>
      </c>
      <c r="B46" s="24" t="s">
        <v>33880</v>
      </c>
      <c r="C46" s="25"/>
      <c r="D46" t="s">
        <v>33726</v>
      </c>
      <c r="E46" t="s">
        <v>33727</v>
      </c>
    </row>
    <row r="47" spans="1:5" ht="36">
      <c r="A47" s="23">
        <v>420</v>
      </c>
      <c r="B47" s="24" t="s">
        <v>33916</v>
      </c>
      <c r="C47" s="25"/>
      <c r="D47" t="s">
        <v>33726</v>
      </c>
      <c r="E47" t="s">
        <v>33727</v>
      </c>
    </row>
    <row r="48" spans="1:5" ht="24">
      <c r="A48" s="23">
        <v>402</v>
      </c>
      <c r="B48" s="24" t="s">
        <v>33917</v>
      </c>
      <c r="C48" s="25"/>
      <c r="D48" t="s">
        <v>33726</v>
      </c>
      <c r="E48" t="s">
        <v>33727</v>
      </c>
    </row>
    <row r="49" spans="1:5" ht="36">
      <c r="A49" s="23">
        <v>527</v>
      </c>
      <c r="B49" s="24" t="s">
        <v>33918</v>
      </c>
      <c r="C49" s="25"/>
      <c r="D49" t="s">
        <v>33726</v>
      </c>
    </row>
    <row r="50" spans="1:5">
      <c r="A50" s="23">
        <v>473</v>
      </c>
      <c r="B50" s="24" t="s">
        <v>33919</v>
      </c>
      <c r="C50" s="25"/>
      <c r="D50" t="s">
        <v>33726</v>
      </c>
    </row>
    <row r="51" spans="1:5" ht="24">
      <c r="A51" s="23">
        <v>450</v>
      </c>
      <c r="B51" s="24" t="s">
        <v>33920</v>
      </c>
      <c r="C51" s="25"/>
      <c r="D51" t="s">
        <v>33726</v>
      </c>
    </row>
    <row r="52" spans="1:5" ht="24">
      <c r="A52" s="23">
        <v>435</v>
      </c>
      <c r="B52" s="24" t="s">
        <v>33889</v>
      </c>
      <c r="C52" s="25"/>
      <c r="D52" t="s">
        <v>33726</v>
      </c>
    </row>
    <row r="53" spans="1:5" ht="24">
      <c r="A53" s="23">
        <v>432</v>
      </c>
      <c r="B53" s="24" t="s">
        <v>33890</v>
      </c>
      <c r="C53" s="25"/>
      <c r="D53" t="s">
        <v>33726</v>
      </c>
    </row>
    <row r="54" spans="1:5" ht="24">
      <c r="A54" s="23">
        <v>415</v>
      </c>
      <c r="B54" s="24" t="s">
        <v>33891</v>
      </c>
      <c r="C54" s="25"/>
      <c r="D54" t="s">
        <v>33726</v>
      </c>
    </row>
    <row r="55" spans="1:5" ht="36">
      <c r="A55" s="23">
        <v>412</v>
      </c>
      <c r="B55" s="24" t="s">
        <v>33925</v>
      </c>
      <c r="C55" s="25"/>
      <c r="D55" t="s">
        <v>33726</v>
      </c>
    </row>
    <row r="56" spans="1:5">
      <c r="A56" s="23"/>
      <c r="B56" s="24"/>
      <c r="C56" s="20" t="s">
        <v>33703</v>
      </c>
      <c r="D56" s="20">
        <f>COUNTA(D19:D55)</f>
        <v>37</v>
      </c>
    </row>
    <row r="57" spans="1:5">
      <c r="A57" s="23"/>
      <c r="B57" s="24"/>
      <c r="C57" s="25"/>
    </row>
    <row r="58" spans="1:5" ht="24">
      <c r="A58" s="23">
        <v>533</v>
      </c>
      <c r="B58" s="24" t="s">
        <v>33851</v>
      </c>
      <c r="C58" s="25"/>
      <c r="D58" t="s">
        <v>33726</v>
      </c>
      <c r="E58" t="s">
        <v>33727</v>
      </c>
    </row>
    <row r="59" spans="1:5" ht="24">
      <c r="A59" s="23">
        <v>530</v>
      </c>
      <c r="B59" s="24" t="s">
        <v>33852</v>
      </c>
      <c r="C59" s="25"/>
      <c r="D59" t="s">
        <v>33726</v>
      </c>
      <c r="E59" t="s">
        <v>33727</v>
      </c>
    </row>
    <row r="60" spans="1:5" ht="24">
      <c r="A60" s="23">
        <v>529</v>
      </c>
      <c r="B60" s="24" t="s">
        <v>33853</v>
      </c>
      <c r="C60" s="25"/>
      <c r="D60" t="s">
        <v>33726</v>
      </c>
      <c r="E60" t="s">
        <v>33727</v>
      </c>
    </row>
    <row r="61" spans="1:5" ht="24">
      <c r="A61" s="23">
        <v>526</v>
      </c>
      <c r="B61" s="24" t="s">
        <v>33892</v>
      </c>
      <c r="C61" s="25"/>
      <c r="D61" t="s">
        <v>33726</v>
      </c>
      <c r="E61" t="s">
        <v>33727</v>
      </c>
    </row>
    <row r="62" spans="1:5" ht="24">
      <c r="A62" s="23">
        <v>518</v>
      </c>
      <c r="B62" s="24" t="s">
        <v>33893</v>
      </c>
      <c r="C62" s="25"/>
      <c r="D62" t="s">
        <v>33726</v>
      </c>
      <c r="E62" t="s">
        <v>33727</v>
      </c>
    </row>
    <row r="63" spans="1:5" ht="24">
      <c r="A63" s="23">
        <v>517</v>
      </c>
      <c r="B63" s="24" t="s">
        <v>33894</v>
      </c>
      <c r="C63" s="25"/>
      <c r="D63" t="s">
        <v>33726</v>
      </c>
      <c r="E63" t="s">
        <v>33727</v>
      </c>
    </row>
    <row r="64" spans="1:5" ht="24">
      <c r="A64" s="23">
        <v>512</v>
      </c>
      <c r="B64" s="24" t="s">
        <v>33859</v>
      </c>
      <c r="C64" s="25"/>
      <c r="D64" t="s">
        <v>33726</v>
      </c>
      <c r="E64" t="s">
        <v>33727</v>
      </c>
    </row>
    <row r="65" spans="1:5" ht="24">
      <c r="A65" s="23">
        <v>510</v>
      </c>
      <c r="B65" s="24" t="s">
        <v>33826</v>
      </c>
      <c r="C65" s="25"/>
      <c r="D65" t="s">
        <v>33726</v>
      </c>
      <c r="E65" t="s">
        <v>33727</v>
      </c>
    </row>
    <row r="66" spans="1:5" ht="36">
      <c r="A66" s="23">
        <v>507</v>
      </c>
      <c r="B66" s="24" t="s">
        <v>33827</v>
      </c>
      <c r="C66" s="25"/>
      <c r="D66" t="s">
        <v>33726</v>
      </c>
      <c r="E66" t="s">
        <v>33727</v>
      </c>
    </row>
    <row r="67" spans="1:5" ht="24">
      <c r="A67" s="23">
        <v>505</v>
      </c>
      <c r="B67" s="24" t="s">
        <v>33828</v>
      </c>
      <c r="C67" s="25"/>
      <c r="D67" t="s">
        <v>33726</v>
      </c>
      <c r="E67" t="s">
        <v>33727</v>
      </c>
    </row>
    <row r="68" spans="1:5" ht="24">
      <c r="A68" s="23">
        <v>502</v>
      </c>
      <c r="B68" s="24" t="s">
        <v>33829</v>
      </c>
      <c r="C68" s="25"/>
      <c r="D68" t="s">
        <v>33726</v>
      </c>
      <c r="E68" t="s">
        <v>33727</v>
      </c>
    </row>
    <row r="69" spans="1:5" ht="36">
      <c r="A69" s="23">
        <v>501</v>
      </c>
      <c r="B69" s="24" t="s">
        <v>33863</v>
      </c>
      <c r="C69" s="25"/>
      <c r="D69" t="s">
        <v>33726</v>
      </c>
      <c r="E69" t="s">
        <v>33727</v>
      </c>
    </row>
    <row r="70" spans="1:5" ht="24">
      <c r="A70" s="23">
        <v>499</v>
      </c>
      <c r="B70" s="24" t="s">
        <v>33901</v>
      </c>
      <c r="C70" s="25"/>
      <c r="D70" t="s">
        <v>33726</v>
      </c>
      <c r="E70" t="s">
        <v>33727</v>
      </c>
    </row>
    <row r="71" spans="1:5" ht="48">
      <c r="A71" s="23">
        <v>493</v>
      </c>
      <c r="B71" s="24" t="s">
        <v>33902</v>
      </c>
      <c r="C71" s="25"/>
      <c r="D71" t="s">
        <v>33726</v>
      </c>
      <c r="E71" t="s">
        <v>33727</v>
      </c>
    </row>
    <row r="72" spans="1:5" ht="24">
      <c r="A72" s="23">
        <v>488</v>
      </c>
      <c r="B72" s="24" t="s">
        <v>33903</v>
      </c>
      <c r="C72" s="25"/>
      <c r="D72" t="s">
        <v>33726</v>
      </c>
      <c r="E72" t="s">
        <v>33727</v>
      </c>
    </row>
    <row r="73" spans="1:5" ht="24">
      <c r="A73" s="23">
        <v>487</v>
      </c>
      <c r="B73" s="24" t="s">
        <v>33867</v>
      </c>
      <c r="C73" s="25"/>
      <c r="D73" t="s">
        <v>33726</v>
      </c>
      <c r="E73" t="s">
        <v>33727</v>
      </c>
    </row>
    <row r="74" spans="1:5" ht="36">
      <c r="A74" s="23">
        <v>472</v>
      </c>
      <c r="B74" s="24" t="s">
        <v>33868</v>
      </c>
      <c r="C74" s="25"/>
      <c r="D74" t="s">
        <v>33726</v>
      </c>
      <c r="E74" t="s">
        <v>33727</v>
      </c>
    </row>
    <row r="75" spans="1:5" ht="24">
      <c r="A75" s="23">
        <v>474</v>
      </c>
      <c r="B75" s="24" t="s">
        <v>33869</v>
      </c>
      <c r="C75" s="25"/>
      <c r="D75" t="s">
        <v>33726</v>
      </c>
      <c r="E75" t="s">
        <v>33727</v>
      </c>
    </row>
    <row r="76" spans="1:5" ht="24">
      <c r="A76" s="23">
        <v>471</v>
      </c>
      <c r="B76" s="24" t="s">
        <v>33908</v>
      </c>
      <c r="C76" s="25"/>
      <c r="D76" t="s">
        <v>33726</v>
      </c>
      <c r="E76" t="s">
        <v>33727</v>
      </c>
    </row>
    <row r="77" spans="1:5">
      <c r="A77" s="23">
        <v>467</v>
      </c>
      <c r="B77" s="24" t="s">
        <v>33909</v>
      </c>
      <c r="C77" s="25"/>
      <c r="D77" t="s">
        <v>33726</v>
      </c>
      <c r="E77" t="s">
        <v>33727</v>
      </c>
    </row>
    <row r="78" spans="1:5" ht="24">
      <c r="A78" s="23">
        <v>464</v>
      </c>
      <c r="B78" s="24" t="s">
        <v>34542</v>
      </c>
      <c r="C78" s="25"/>
      <c r="D78" t="s">
        <v>33726</v>
      </c>
      <c r="E78" t="s">
        <v>33727</v>
      </c>
    </row>
    <row r="79" spans="1:5" ht="24">
      <c r="A79" s="23">
        <v>461</v>
      </c>
      <c r="B79" s="24" t="s">
        <v>33876</v>
      </c>
      <c r="C79" s="25"/>
      <c r="D79" t="s">
        <v>33726</v>
      </c>
      <c r="E79" t="s">
        <v>33727</v>
      </c>
    </row>
    <row r="80" spans="1:5" ht="24">
      <c r="A80" s="23">
        <v>462</v>
      </c>
      <c r="B80" s="24" t="s">
        <v>33877</v>
      </c>
      <c r="C80" s="25"/>
      <c r="D80" t="s">
        <v>33726</v>
      </c>
      <c r="E80" t="s">
        <v>33727</v>
      </c>
    </row>
    <row r="81" spans="1:5" ht="24">
      <c r="A81" s="23">
        <v>459</v>
      </c>
      <c r="B81" s="24" t="s">
        <v>33843</v>
      </c>
      <c r="C81" s="25"/>
      <c r="D81" t="s">
        <v>33726</v>
      </c>
      <c r="E81" t="s">
        <v>33727</v>
      </c>
    </row>
    <row r="82" spans="1:5" ht="24">
      <c r="A82" s="23">
        <v>443</v>
      </c>
      <c r="B82" s="24" t="s">
        <v>33844</v>
      </c>
      <c r="C82" s="25"/>
      <c r="D82" t="s">
        <v>33726</v>
      </c>
      <c r="E82" t="s">
        <v>33727</v>
      </c>
    </row>
    <row r="83" spans="1:5" ht="24">
      <c r="A83" s="23">
        <v>439</v>
      </c>
      <c r="B83" s="24" t="s">
        <v>33845</v>
      </c>
      <c r="C83" s="25"/>
      <c r="D83" t="s">
        <v>33726</v>
      </c>
      <c r="E83" t="s">
        <v>33727</v>
      </c>
    </row>
    <row r="84" spans="1:5">
      <c r="A84" s="23">
        <v>438</v>
      </c>
      <c r="B84" s="24" t="s">
        <v>33846</v>
      </c>
      <c r="C84" s="25"/>
      <c r="D84" t="s">
        <v>33726</v>
      </c>
      <c r="E84" t="s">
        <v>33727</v>
      </c>
    </row>
    <row r="85" spans="1:5" ht="24">
      <c r="A85" s="23">
        <v>428</v>
      </c>
      <c r="B85" s="24" t="s">
        <v>33880</v>
      </c>
      <c r="C85" s="25"/>
      <c r="D85" t="s">
        <v>33726</v>
      </c>
      <c r="E85" t="s">
        <v>33727</v>
      </c>
    </row>
    <row r="86" spans="1:5" ht="36">
      <c r="A86" s="23">
        <v>420</v>
      </c>
      <c r="B86" s="24" t="s">
        <v>33916</v>
      </c>
      <c r="C86" s="25"/>
      <c r="D86" t="s">
        <v>33726</v>
      </c>
      <c r="E86" t="s">
        <v>33727</v>
      </c>
    </row>
    <row r="87" spans="1:5" ht="24">
      <c r="A87" s="23">
        <v>402</v>
      </c>
      <c r="B87" s="24" t="s">
        <v>33917</v>
      </c>
      <c r="C87" s="25"/>
      <c r="D87" t="s">
        <v>33726</v>
      </c>
      <c r="E87" t="s">
        <v>33727</v>
      </c>
    </row>
    <row r="88" spans="1:5">
      <c r="A88" s="23"/>
      <c r="B88" s="24"/>
      <c r="C88" s="20" t="s">
        <v>33703</v>
      </c>
      <c r="D88" s="20">
        <f>COUNTA(D58:D87)</f>
        <v>30</v>
      </c>
    </row>
    <row r="89" spans="1:5">
      <c r="A89" s="23"/>
      <c r="B89" s="24"/>
      <c r="C89" s="25"/>
    </row>
    <row r="90" spans="1:5" ht="48">
      <c r="A90" s="30">
        <v>430</v>
      </c>
      <c r="B90" s="31" t="s">
        <v>33895</v>
      </c>
      <c r="C90" s="32"/>
      <c r="D90" s="28" t="s">
        <v>33726</v>
      </c>
      <c r="E90" s="28" t="s">
        <v>33896</v>
      </c>
    </row>
    <row r="91" spans="1:5">
      <c r="A91" s="23"/>
      <c r="B91" s="24"/>
      <c r="C91" s="20" t="s">
        <v>33703</v>
      </c>
      <c r="D91" s="20">
        <f>COUNTA(D90)</f>
        <v>1</v>
      </c>
    </row>
    <row r="92" spans="1:5">
      <c r="A92" s="23"/>
      <c r="B92" s="24"/>
      <c r="C92" s="25"/>
    </row>
    <row r="93" spans="1:5" ht="24">
      <c r="A93" s="23">
        <v>531</v>
      </c>
      <c r="B93" s="24" t="s">
        <v>33897</v>
      </c>
      <c r="C93" s="25"/>
      <c r="D93" t="s">
        <v>33705</v>
      </c>
    </row>
    <row r="94" spans="1:5" ht="36">
      <c r="A94" s="23">
        <v>503</v>
      </c>
      <c r="B94" s="24" t="s">
        <v>33898</v>
      </c>
      <c r="C94" s="25"/>
      <c r="D94" t="s">
        <v>33705</v>
      </c>
    </row>
    <row r="95" spans="1:5">
      <c r="A95" s="23"/>
      <c r="B95" s="24"/>
      <c r="C95" s="20" t="s">
        <v>33703</v>
      </c>
      <c r="D95" s="20">
        <f>COUNTA(D93:D94)</f>
        <v>2</v>
      </c>
    </row>
    <row r="96" spans="1:5">
      <c r="A96" s="23"/>
      <c r="B96" s="24"/>
      <c r="C96" s="25"/>
    </row>
    <row r="97" spans="1:9" ht="36">
      <c r="A97" s="23">
        <v>519</v>
      </c>
      <c r="B97" s="24" t="s">
        <v>33860</v>
      </c>
      <c r="C97" s="25"/>
      <c r="D97" t="s">
        <v>33708</v>
      </c>
    </row>
    <row r="98" spans="1:9" ht="24">
      <c r="A98" s="23">
        <v>515</v>
      </c>
      <c r="B98" s="24" t="s">
        <v>33861</v>
      </c>
      <c r="C98" s="25"/>
      <c r="D98" t="s">
        <v>33708</v>
      </c>
      <c r="F98" t="s">
        <v>33862</v>
      </c>
      <c r="G98" t="s">
        <v>33885</v>
      </c>
      <c r="H98" t="s">
        <v>33708</v>
      </c>
      <c r="I98" t="s">
        <v>33886</v>
      </c>
    </row>
    <row r="99" spans="1:9" ht="24">
      <c r="A99" s="23">
        <v>481</v>
      </c>
      <c r="B99" s="24" t="s">
        <v>33900</v>
      </c>
      <c r="C99" s="25"/>
      <c r="D99" t="s">
        <v>33708</v>
      </c>
    </row>
    <row r="100" spans="1:9" ht="24">
      <c r="A100" s="23">
        <v>468</v>
      </c>
      <c r="B100" s="24" t="s">
        <v>33936</v>
      </c>
      <c r="C100" s="25"/>
      <c r="D100" t="s">
        <v>33708</v>
      </c>
    </row>
    <row r="101" spans="1:9">
      <c r="A101" s="23">
        <v>465</v>
      </c>
      <c r="B101" s="24" t="s">
        <v>33937</v>
      </c>
      <c r="C101" s="25"/>
      <c r="D101" t="s">
        <v>33708</v>
      </c>
    </row>
    <row r="102" spans="1:9" ht="24">
      <c r="A102" s="23">
        <v>455</v>
      </c>
      <c r="B102" s="24" t="s">
        <v>34543</v>
      </c>
      <c r="C102" s="25"/>
      <c r="D102" t="s">
        <v>33708</v>
      </c>
    </row>
    <row r="103" spans="1:9" ht="24">
      <c r="A103" s="23">
        <v>456</v>
      </c>
      <c r="B103" s="24" t="s">
        <v>33938</v>
      </c>
      <c r="C103" s="25"/>
      <c r="D103" t="s">
        <v>33708</v>
      </c>
    </row>
    <row r="104" spans="1:9" ht="24">
      <c r="A104" s="23">
        <v>451</v>
      </c>
      <c r="B104" s="24" t="s">
        <v>34497</v>
      </c>
      <c r="C104" s="25"/>
      <c r="D104" t="s">
        <v>33708</v>
      </c>
    </row>
    <row r="105" spans="1:9" ht="24">
      <c r="A105" s="23">
        <v>417</v>
      </c>
      <c r="B105" s="24" t="s">
        <v>33939</v>
      </c>
      <c r="C105" s="25"/>
      <c r="D105" t="s">
        <v>33708</v>
      </c>
    </row>
    <row r="106" spans="1:9" ht="24">
      <c r="A106" s="23">
        <v>416</v>
      </c>
      <c r="B106" s="24" t="s">
        <v>33940</v>
      </c>
      <c r="C106" s="25"/>
      <c r="D106" t="s">
        <v>33708</v>
      </c>
    </row>
    <row r="107" spans="1:9">
      <c r="A107" s="23">
        <v>404</v>
      </c>
      <c r="B107" s="24" t="s">
        <v>33904</v>
      </c>
      <c r="C107" s="25"/>
      <c r="D107" t="s">
        <v>33708</v>
      </c>
    </row>
    <row r="108" spans="1:9">
      <c r="A108" s="23"/>
      <c r="B108" s="24"/>
      <c r="C108" s="20" t="s">
        <v>33703</v>
      </c>
      <c r="D108" s="20">
        <f>COUNTA(D97:D107)</f>
        <v>11</v>
      </c>
    </row>
    <row r="109" spans="1:9">
      <c r="A109" s="23"/>
      <c r="B109" s="24"/>
      <c r="C109" s="25"/>
    </row>
    <row r="110" spans="1:9" ht="48">
      <c r="A110" s="30">
        <v>525</v>
      </c>
      <c r="B110" s="31" t="s">
        <v>33905</v>
      </c>
      <c r="C110" s="32"/>
      <c r="D110" t="s">
        <v>33906</v>
      </c>
      <c r="E110" s="33" t="s">
        <v>33907</v>
      </c>
    </row>
    <row r="111" spans="1:9">
      <c r="A111" s="30"/>
      <c r="B111" s="31"/>
      <c r="C111" s="20" t="s">
        <v>33703</v>
      </c>
      <c r="D111" s="20">
        <f>COUNTA(E110)</f>
        <v>1</v>
      </c>
      <c r="E111" s="28"/>
    </row>
    <row r="112" spans="1:9">
      <c r="A112" s="30"/>
      <c r="B112" s="31"/>
      <c r="C112" s="32"/>
      <c r="D112" s="33"/>
      <c r="E112" s="28"/>
    </row>
    <row r="113" spans="1:4" ht="36">
      <c r="A113" s="23">
        <v>535</v>
      </c>
      <c r="B113" s="24" t="s">
        <v>33944</v>
      </c>
      <c r="C113" s="25"/>
      <c r="D113" t="s">
        <v>33840</v>
      </c>
    </row>
    <row r="114" spans="1:4" ht="36">
      <c r="A114" s="23">
        <v>534</v>
      </c>
      <c r="B114" s="24" t="s">
        <v>33910</v>
      </c>
      <c r="C114" s="25"/>
      <c r="D114" t="s">
        <v>33840</v>
      </c>
    </row>
    <row r="115" spans="1:4" ht="24">
      <c r="A115" s="23">
        <v>532</v>
      </c>
      <c r="B115" s="24" t="s">
        <v>33911</v>
      </c>
      <c r="C115" s="25"/>
      <c r="D115" t="s">
        <v>33840</v>
      </c>
    </row>
    <row r="116" spans="1:4" ht="24">
      <c r="A116" s="23">
        <v>524</v>
      </c>
      <c r="B116" s="24" t="s">
        <v>33912</v>
      </c>
      <c r="C116" s="25"/>
      <c r="D116" t="s">
        <v>33840</v>
      </c>
    </row>
    <row r="117" spans="1:4" ht="36">
      <c r="A117" s="23">
        <v>523</v>
      </c>
      <c r="B117" s="24" t="s">
        <v>33913</v>
      </c>
      <c r="C117" s="25"/>
      <c r="D117" t="s">
        <v>33840</v>
      </c>
    </row>
    <row r="118" spans="1:4" ht="24">
      <c r="A118" s="23">
        <v>522</v>
      </c>
      <c r="B118" s="24" t="s">
        <v>33914</v>
      </c>
      <c r="C118" s="25"/>
      <c r="D118" t="s">
        <v>33840</v>
      </c>
    </row>
    <row r="119" spans="1:4" ht="24">
      <c r="A119" s="23">
        <v>521</v>
      </c>
      <c r="B119" s="24" t="s">
        <v>33878</v>
      </c>
      <c r="C119" s="25"/>
      <c r="D119" t="s">
        <v>33840</v>
      </c>
    </row>
    <row r="120" spans="1:4" ht="24">
      <c r="A120" s="23">
        <v>520</v>
      </c>
      <c r="B120" s="24" t="s">
        <v>33879</v>
      </c>
      <c r="C120" s="25"/>
      <c r="D120" t="s">
        <v>33840</v>
      </c>
    </row>
    <row r="121" spans="1:4" ht="24">
      <c r="A121" s="23">
        <v>514</v>
      </c>
      <c r="B121" s="24" t="s">
        <v>33954</v>
      </c>
      <c r="C121" s="25"/>
      <c r="D121" t="s">
        <v>33840</v>
      </c>
    </row>
    <row r="122" spans="1:4" ht="24">
      <c r="A122" s="23">
        <v>511</v>
      </c>
      <c r="B122" s="24" t="s">
        <v>33955</v>
      </c>
      <c r="C122" s="25"/>
      <c r="D122" t="s">
        <v>33840</v>
      </c>
    </row>
    <row r="123" spans="1:4" ht="24">
      <c r="A123" s="23">
        <v>508</v>
      </c>
      <c r="B123" s="24" t="s">
        <v>34466</v>
      </c>
      <c r="C123" s="25"/>
      <c r="D123" t="s">
        <v>33840</v>
      </c>
    </row>
    <row r="124" spans="1:4" ht="24">
      <c r="A124" s="23">
        <v>500</v>
      </c>
      <c r="B124" s="24" t="s">
        <v>33956</v>
      </c>
      <c r="C124" s="25"/>
      <c r="D124" t="s">
        <v>33840</v>
      </c>
    </row>
    <row r="125" spans="1:4" ht="24">
      <c r="A125" s="23">
        <v>498</v>
      </c>
      <c r="B125" s="24" t="s">
        <v>33957</v>
      </c>
      <c r="C125" s="25"/>
      <c r="D125" t="s">
        <v>33840</v>
      </c>
    </row>
    <row r="126" spans="1:4" ht="24">
      <c r="A126" s="23">
        <v>497</v>
      </c>
      <c r="B126" s="24" t="s">
        <v>33958</v>
      </c>
      <c r="C126" s="25"/>
      <c r="D126" t="s">
        <v>33840</v>
      </c>
    </row>
    <row r="127" spans="1:4" ht="24">
      <c r="A127" s="23">
        <v>495</v>
      </c>
      <c r="B127" s="24" t="s">
        <v>33921</v>
      </c>
      <c r="C127" s="25"/>
      <c r="D127" t="s">
        <v>33840</v>
      </c>
    </row>
    <row r="128" spans="1:4" ht="24">
      <c r="A128" s="23">
        <v>491</v>
      </c>
      <c r="B128" s="24" t="s">
        <v>33922</v>
      </c>
      <c r="C128" s="25"/>
      <c r="D128" t="s">
        <v>33840</v>
      </c>
    </row>
    <row r="129" spans="1:4" ht="24">
      <c r="A129" s="23">
        <v>490</v>
      </c>
      <c r="B129" s="24" t="s">
        <v>33923</v>
      </c>
      <c r="C129" s="25"/>
      <c r="D129" t="s">
        <v>33840</v>
      </c>
    </row>
    <row r="130" spans="1:4" ht="24">
      <c r="A130" s="23">
        <v>484</v>
      </c>
      <c r="B130" s="24" t="s">
        <v>33924</v>
      </c>
      <c r="C130" s="25"/>
      <c r="D130" t="s">
        <v>33840</v>
      </c>
    </row>
    <row r="131" spans="1:4" ht="24">
      <c r="A131" s="23">
        <v>485</v>
      </c>
      <c r="B131" s="24" t="s">
        <v>33963</v>
      </c>
      <c r="C131" s="25"/>
      <c r="D131" t="s">
        <v>33840</v>
      </c>
    </row>
    <row r="132" spans="1:4">
      <c r="A132" s="23">
        <v>482</v>
      </c>
      <c r="B132" s="24" t="s">
        <v>33926</v>
      </c>
      <c r="C132" s="25"/>
      <c r="D132" t="s">
        <v>33840</v>
      </c>
    </row>
    <row r="133" spans="1:4" ht="24">
      <c r="A133" s="23">
        <v>483</v>
      </c>
      <c r="B133" s="24" t="s">
        <v>33927</v>
      </c>
      <c r="C133" s="25"/>
      <c r="D133" t="s">
        <v>33840</v>
      </c>
    </row>
    <row r="134" spans="1:4" ht="24">
      <c r="A134" s="23">
        <v>480</v>
      </c>
      <c r="B134" s="24" t="s">
        <v>33928</v>
      </c>
      <c r="C134" s="25"/>
      <c r="D134" t="s">
        <v>33840</v>
      </c>
    </row>
    <row r="135" spans="1:4">
      <c r="A135" s="23">
        <v>479</v>
      </c>
      <c r="B135" s="24" t="s">
        <v>33929</v>
      </c>
      <c r="C135" s="25"/>
      <c r="D135" t="s">
        <v>33840</v>
      </c>
    </row>
    <row r="136" spans="1:4" ht="24">
      <c r="A136" s="23">
        <v>478</v>
      </c>
      <c r="B136" s="24" t="s">
        <v>33930</v>
      </c>
      <c r="C136" s="25"/>
      <c r="D136" t="s">
        <v>33840</v>
      </c>
    </row>
    <row r="137" spans="1:4" ht="24">
      <c r="A137" s="23">
        <v>476</v>
      </c>
      <c r="B137" s="24" t="s">
        <v>33931</v>
      </c>
      <c r="C137" s="25"/>
      <c r="D137" t="s">
        <v>33840</v>
      </c>
    </row>
    <row r="138" spans="1:4" ht="24">
      <c r="A138" s="23">
        <v>477</v>
      </c>
      <c r="B138" s="24" t="s">
        <v>33932</v>
      </c>
      <c r="C138" s="25"/>
      <c r="D138" t="s">
        <v>33840</v>
      </c>
    </row>
    <row r="139" spans="1:4" ht="36">
      <c r="A139" s="23">
        <v>475</v>
      </c>
      <c r="B139" s="24" t="s">
        <v>33899</v>
      </c>
      <c r="C139" s="25"/>
      <c r="D139" t="s">
        <v>33840</v>
      </c>
    </row>
    <row r="140" spans="1:4">
      <c r="A140" s="23">
        <v>470</v>
      </c>
      <c r="B140" s="24" t="s">
        <v>33934</v>
      </c>
      <c r="C140" s="25"/>
      <c r="D140" t="s">
        <v>33840</v>
      </c>
    </row>
    <row r="141" spans="1:4" ht="24">
      <c r="A141" s="23">
        <v>463</v>
      </c>
      <c r="B141" s="24" t="s">
        <v>34467</v>
      </c>
      <c r="C141" s="25"/>
      <c r="D141" t="s">
        <v>33840</v>
      </c>
    </row>
    <row r="142" spans="1:4">
      <c r="A142" s="23">
        <v>457</v>
      </c>
      <c r="B142" s="24" t="s">
        <v>33935</v>
      </c>
      <c r="C142" s="25"/>
      <c r="D142" t="s">
        <v>33840</v>
      </c>
    </row>
    <row r="143" spans="1:4" ht="24">
      <c r="A143" s="23">
        <v>453</v>
      </c>
      <c r="B143" s="24" t="s">
        <v>34436</v>
      </c>
      <c r="C143" s="25"/>
      <c r="D143" t="s">
        <v>33840</v>
      </c>
    </row>
    <row r="144" spans="1:4" ht="24">
      <c r="A144" s="23">
        <v>452</v>
      </c>
      <c r="B144" s="24" t="s">
        <v>33976</v>
      </c>
      <c r="C144" s="25"/>
      <c r="D144" t="s">
        <v>33840</v>
      </c>
    </row>
    <row r="145" spans="1:4" ht="24">
      <c r="A145" s="23">
        <v>447</v>
      </c>
      <c r="B145" s="24" t="s">
        <v>34437</v>
      </c>
      <c r="C145" s="25"/>
      <c r="D145" t="s">
        <v>33840</v>
      </c>
    </row>
    <row r="146" spans="1:4">
      <c r="A146" s="23">
        <v>448</v>
      </c>
      <c r="B146" s="24" t="s">
        <v>33977</v>
      </c>
      <c r="C146" s="25"/>
      <c r="D146" t="s">
        <v>33840</v>
      </c>
    </row>
    <row r="147" spans="1:4" ht="24">
      <c r="A147" s="23">
        <v>445</v>
      </c>
      <c r="B147" s="24" t="s">
        <v>33978</v>
      </c>
      <c r="C147" s="25"/>
      <c r="D147" t="s">
        <v>33840</v>
      </c>
    </row>
    <row r="148" spans="1:4" ht="24">
      <c r="A148" s="23">
        <v>444</v>
      </c>
      <c r="B148" s="24" t="s">
        <v>33941</v>
      </c>
      <c r="C148" s="25"/>
      <c r="D148" t="s">
        <v>33840</v>
      </c>
    </row>
    <row r="149" spans="1:4" ht="24">
      <c r="A149" s="23">
        <v>442</v>
      </c>
      <c r="B149" s="24" t="s">
        <v>33942</v>
      </c>
      <c r="C149" s="25"/>
      <c r="D149" t="s">
        <v>33840</v>
      </c>
    </row>
    <row r="150" spans="1:4" ht="36">
      <c r="A150" s="23">
        <v>441</v>
      </c>
      <c r="B150" s="24" t="s">
        <v>33943</v>
      </c>
      <c r="C150" s="25"/>
      <c r="D150" t="s">
        <v>33840</v>
      </c>
    </row>
    <row r="151" spans="1:4">
      <c r="A151" s="23">
        <v>440</v>
      </c>
      <c r="B151" s="24" t="s">
        <v>33945</v>
      </c>
      <c r="C151" s="25"/>
      <c r="D151" t="s">
        <v>33840</v>
      </c>
    </row>
    <row r="152" spans="1:4" ht="24">
      <c r="A152" s="23">
        <v>437</v>
      </c>
      <c r="B152" s="24" t="s">
        <v>33946</v>
      </c>
      <c r="C152" s="25"/>
      <c r="D152" t="s">
        <v>33840</v>
      </c>
    </row>
    <row r="153" spans="1:4">
      <c r="A153" s="23">
        <v>436</v>
      </c>
      <c r="B153" s="24" t="s">
        <v>33947</v>
      </c>
      <c r="C153" s="25"/>
      <c r="D153" t="s">
        <v>33840</v>
      </c>
    </row>
    <row r="154" spans="1:4" ht="24">
      <c r="A154" s="23">
        <v>434</v>
      </c>
      <c r="B154" s="24" t="s">
        <v>33948</v>
      </c>
      <c r="C154" s="25"/>
      <c r="D154" t="s">
        <v>33840</v>
      </c>
    </row>
    <row r="155" spans="1:4" ht="36">
      <c r="A155" s="23">
        <v>429</v>
      </c>
      <c r="B155" s="24" t="s">
        <v>33949</v>
      </c>
      <c r="C155" s="25"/>
      <c r="D155" t="s">
        <v>33840</v>
      </c>
    </row>
    <row r="156" spans="1:4" ht="24">
      <c r="A156" s="23">
        <v>426</v>
      </c>
      <c r="B156" s="24" t="s">
        <v>33950</v>
      </c>
      <c r="C156" s="25"/>
      <c r="D156" t="s">
        <v>33840</v>
      </c>
    </row>
    <row r="157" spans="1:4">
      <c r="A157" s="23">
        <v>424</v>
      </c>
      <c r="B157" s="24" t="s">
        <v>33951</v>
      </c>
      <c r="C157" s="25"/>
      <c r="D157" t="s">
        <v>33840</v>
      </c>
    </row>
    <row r="158" spans="1:4" ht="24">
      <c r="A158" s="23">
        <v>423</v>
      </c>
      <c r="B158" s="24" t="s">
        <v>33915</v>
      </c>
      <c r="C158" s="25"/>
      <c r="D158" t="s">
        <v>33840</v>
      </c>
    </row>
    <row r="159" spans="1:4" ht="24">
      <c r="A159" s="23">
        <v>422</v>
      </c>
      <c r="B159" s="24" t="s">
        <v>33952</v>
      </c>
      <c r="C159" s="25"/>
      <c r="D159" t="s">
        <v>33840</v>
      </c>
    </row>
    <row r="160" spans="1:4" ht="24">
      <c r="A160" s="23">
        <v>421</v>
      </c>
      <c r="B160" s="24" t="s">
        <v>33953</v>
      </c>
      <c r="C160" s="25"/>
      <c r="D160" t="s">
        <v>33840</v>
      </c>
    </row>
    <row r="161" spans="1:4" ht="24">
      <c r="A161" s="23">
        <v>418</v>
      </c>
      <c r="B161" s="24" t="s">
        <v>33998</v>
      </c>
      <c r="C161" s="25"/>
      <c r="D161" t="s">
        <v>33840</v>
      </c>
    </row>
    <row r="162" spans="1:4" ht="24">
      <c r="A162" s="23">
        <v>413</v>
      </c>
      <c r="B162" s="24" t="s">
        <v>33999</v>
      </c>
      <c r="C162" s="25"/>
      <c r="D162" t="s">
        <v>33840</v>
      </c>
    </row>
    <row r="163" spans="1:4" ht="24">
      <c r="A163" s="23">
        <v>414</v>
      </c>
      <c r="B163" s="24" t="s">
        <v>33959</v>
      </c>
      <c r="C163" s="25"/>
      <c r="D163" t="s">
        <v>33840</v>
      </c>
    </row>
    <row r="164" spans="1:4" ht="24">
      <c r="A164" s="23">
        <v>410</v>
      </c>
      <c r="B164" s="24" t="s">
        <v>33960</v>
      </c>
      <c r="C164" s="25"/>
      <c r="D164" t="s">
        <v>33840</v>
      </c>
    </row>
    <row r="165" spans="1:4" ht="24">
      <c r="A165" s="23">
        <v>411</v>
      </c>
      <c r="B165" s="24" t="s">
        <v>33961</v>
      </c>
      <c r="C165" s="25"/>
      <c r="D165" t="s">
        <v>33840</v>
      </c>
    </row>
    <row r="166" spans="1:4" ht="24">
      <c r="A166" s="23">
        <v>406</v>
      </c>
      <c r="B166" s="24" t="s">
        <v>33962</v>
      </c>
      <c r="C166" s="25"/>
      <c r="D166" t="s">
        <v>33840</v>
      </c>
    </row>
    <row r="167" spans="1:4" ht="24">
      <c r="A167" s="23">
        <v>403</v>
      </c>
      <c r="B167" s="24" t="s">
        <v>33964</v>
      </c>
      <c r="C167" s="25"/>
      <c r="D167" t="s">
        <v>33840</v>
      </c>
    </row>
    <row r="168" spans="1:4">
      <c r="A168" s="23"/>
      <c r="B168" s="24"/>
      <c r="C168" s="20" t="s">
        <v>33703</v>
      </c>
      <c r="D168" s="20">
        <f>COUNTA(D113:D167)</f>
        <v>55</v>
      </c>
    </row>
    <row r="169" spans="1:4">
      <c r="A169" s="23"/>
      <c r="B169" s="24"/>
      <c r="C169" s="25"/>
    </row>
    <row r="170" spans="1:4" ht="24">
      <c r="A170" s="23">
        <v>506</v>
      </c>
      <c r="B170" s="24" t="s">
        <v>33965</v>
      </c>
      <c r="C170" s="25"/>
      <c r="D170" t="s">
        <v>33873</v>
      </c>
    </row>
    <row r="171" spans="1:4" ht="24">
      <c r="A171" s="23">
        <v>496</v>
      </c>
      <c r="B171" s="24" t="s">
        <v>33966</v>
      </c>
      <c r="C171" s="25"/>
      <c r="D171" t="s">
        <v>33873</v>
      </c>
    </row>
    <row r="172" spans="1:4">
      <c r="A172" s="23">
        <v>492</v>
      </c>
      <c r="B172" s="24" t="s">
        <v>33967</v>
      </c>
      <c r="C172" s="25"/>
      <c r="D172" t="s">
        <v>33873</v>
      </c>
    </row>
    <row r="173" spans="1:4" ht="24">
      <c r="A173" s="23">
        <v>489</v>
      </c>
      <c r="B173" s="24" t="s">
        <v>33968</v>
      </c>
      <c r="C173" s="25"/>
      <c r="D173" t="s">
        <v>33873</v>
      </c>
    </row>
    <row r="174" spans="1:4" ht="24">
      <c r="A174" s="23">
        <v>486</v>
      </c>
      <c r="B174" s="24" t="s">
        <v>33969</v>
      </c>
      <c r="C174" s="25"/>
      <c r="D174" t="s">
        <v>33873</v>
      </c>
    </row>
    <row r="175" spans="1:4">
      <c r="A175" s="23">
        <v>466</v>
      </c>
      <c r="B175" s="24" t="s">
        <v>33970</v>
      </c>
      <c r="C175" s="25"/>
      <c r="D175" t="s">
        <v>33873</v>
      </c>
    </row>
    <row r="176" spans="1:4" ht="24">
      <c r="A176" s="23">
        <v>458</v>
      </c>
      <c r="B176" s="24" t="s">
        <v>33971</v>
      </c>
      <c r="C176" s="25"/>
      <c r="D176" t="s">
        <v>33873</v>
      </c>
    </row>
    <row r="177" spans="1:5" ht="24">
      <c r="A177" s="23">
        <v>446</v>
      </c>
      <c r="B177" s="24" t="s">
        <v>34438</v>
      </c>
      <c r="C177" s="25"/>
      <c r="D177" t="s">
        <v>33873</v>
      </c>
    </row>
    <row r="178" spans="1:5" ht="24">
      <c r="A178" s="23">
        <v>433</v>
      </c>
      <c r="B178" s="24" t="s">
        <v>33972</v>
      </c>
      <c r="C178" s="25"/>
      <c r="D178" t="s">
        <v>33873</v>
      </c>
    </row>
    <row r="179" spans="1:5">
      <c r="A179" s="23">
        <v>427</v>
      </c>
      <c r="B179" s="24" t="s">
        <v>33933</v>
      </c>
      <c r="C179" s="25"/>
      <c r="D179" t="s">
        <v>33873</v>
      </c>
    </row>
    <row r="180" spans="1:5" ht="24">
      <c r="A180" s="23">
        <v>425</v>
      </c>
      <c r="B180" s="24" t="s">
        <v>33973</v>
      </c>
      <c r="C180" s="25"/>
      <c r="D180" t="s">
        <v>33873</v>
      </c>
    </row>
    <row r="181" spans="1:5" ht="24">
      <c r="A181" s="23">
        <v>419</v>
      </c>
      <c r="B181" s="24" t="s">
        <v>33974</v>
      </c>
      <c r="C181" s="25"/>
      <c r="D181" t="s">
        <v>33873</v>
      </c>
    </row>
    <row r="182" spans="1:5" ht="24">
      <c r="A182" s="23">
        <v>408</v>
      </c>
      <c r="B182" s="24" t="s">
        <v>33975</v>
      </c>
      <c r="C182" s="25"/>
      <c r="D182" t="s">
        <v>33873</v>
      </c>
    </row>
    <row r="183" spans="1:5" ht="24">
      <c r="A183" s="23">
        <v>405</v>
      </c>
      <c r="B183" s="24" t="s">
        <v>34020</v>
      </c>
      <c r="C183" s="25"/>
      <c r="D183" t="s">
        <v>33873</v>
      </c>
    </row>
    <row r="184" spans="1:5" ht="24">
      <c r="A184" s="23">
        <v>528</v>
      </c>
      <c r="B184" s="24" t="s">
        <v>34021</v>
      </c>
      <c r="C184" s="25"/>
      <c r="D184" t="s">
        <v>33873</v>
      </c>
    </row>
    <row r="185" spans="1:5">
      <c r="C185" s="20" t="s">
        <v>33703</v>
      </c>
      <c r="D185" s="20">
        <f>COUNTA(D170:D184)</f>
        <v>15</v>
      </c>
    </row>
    <row r="187" spans="1:5" ht="36">
      <c r="A187" s="23">
        <v>494</v>
      </c>
      <c r="B187" s="24" t="s">
        <v>33979</v>
      </c>
      <c r="C187" s="25"/>
      <c r="D187" t="s">
        <v>33873</v>
      </c>
      <c r="E187" t="s">
        <v>33813</v>
      </c>
    </row>
    <row r="188" spans="1:5" ht="36">
      <c r="A188" s="23">
        <v>460</v>
      </c>
      <c r="B188" s="24" t="s">
        <v>33980</v>
      </c>
      <c r="C188" s="25"/>
      <c r="D188" t="s">
        <v>33873</v>
      </c>
      <c r="E188" t="s">
        <v>33813</v>
      </c>
    </row>
    <row r="189" spans="1:5" ht="36">
      <c r="A189" s="23">
        <v>454</v>
      </c>
      <c r="B189" s="24" t="s">
        <v>33981</v>
      </c>
      <c r="C189" s="25"/>
      <c r="D189" t="s">
        <v>33873</v>
      </c>
      <c r="E189" t="s">
        <v>33813</v>
      </c>
    </row>
    <row r="190" spans="1:5" ht="36">
      <c r="A190" s="23">
        <v>409</v>
      </c>
      <c r="B190" s="24" t="s">
        <v>33982</v>
      </c>
      <c r="C190" s="25"/>
      <c r="D190" t="s">
        <v>33873</v>
      </c>
      <c r="E190" t="s">
        <v>33813</v>
      </c>
    </row>
    <row r="191" spans="1:5">
      <c r="C191" s="20" t="s">
        <v>33703</v>
      </c>
      <c r="D191" s="20">
        <f>COUNTA(D187:D190)</f>
        <v>4</v>
      </c>
    </row>
    <row r="196" spans="1:9">
      <c r="A196" s="20" t="s">
        <v>33790</v>
      </c>
      <c r="B196" s="20" t="s">
        <v>33791</v>
      </c>
      <c r="C196" s="21"/>
      <c r="D196" s="20" t="s">
        <v>33793</v>
      </c>
      <c r="E196" s="22" t="s">
        <v>33794</v>
      </c>
      <c r="F196" s="20" t="s">
        <v>33795</v>
      </c>
      <c r="G196" s="20" t="s">
        <v>33796</v>
      </c>
      <c r="H196" s="20" t="s">
        <v>33723</v>
      </c>
      <c r="I196" s="20" t="s">
        <v>33724</v>
      </c>
    </row>
    <row r="197" spans="1:9" ht="24">
      <c r="A197" s="23">
        <v>516</v>
      </c>
      <c r="B197" s="24" t="s">
        <v>33983</v>
      </c>
      <c r="C197" s="25"/>
      <c r="F197" t="s">
        <v>33862</v>
      </c>
      <c r="G197" t="s">
        <v>33885</v>
      </c>
      <c r="H197" t="s">
        <v>33708</v>
      </c>
      <c r="I197" t="s">
        <v>33886</v>
      </c>
    </row>
    <row r="198" spans="1:9" ht="36">
      <c r="A198" s="23">
        <v>658</v>
      </c>
      <c r="B198" s="24" t="s">
        <v>33984</v>
      </c>
      <c r="C198" s="25"/>
      <c r="F198" t="s">
        <v>33884</v>
      </c>
      <c r="G198" t="s">
        <v>33985</v>
      </c>
      <c r="H198" t="s">
        <v>33986</v>
      </c>
      <c r="I198" t="s">
        <v>33987</v>
      </c>
    </row>
    <row r="199" spans="1:9" ht="24">
      <c r="A199" s="23">
        <v>431</v>
      </c>
      <c r="B199" s="24" t="s">
        <v>33988</v>
      </c>
      <c r="C199" s="25"/>
      <c r="F199" t="s">
        <v>33862</v>
      </c>
      <c r="G199" t="s">
        <v>33885</v>
      </c>
      <c r="H199" t="s">
        <v>33726</v>
      </c>
      <c r="I199" t="s">
        <v>33989</v>
      </c>
    </row>
    <row r="200" spans="1:9" ht="36">
      <c r="A200" s="23">
        <v>657</v>
      </c>
      <c r="B200" s="24" t="s">
        <v>34470</v>
      </c>
      <c r="C200" s="25"/>
      <c r="F200" t="s">
        <v>33884</v>
      </c>
      <c r="G200" t="s">
        <v>33985</v>
      </c>
      <c r="H200" t="s">
        <v>33990</v>
      </c>
      <c r="I200" t="s">
        <v>33987</v>
      </c>
    </row>
    <row r="201" spans="1:9" ht="24">
      <c r="A201" s="23">
        <v>407</v>
      </c>
      <c r="B201" s="24" t="s">
        <v>33991</v>
      </c>
      <c r="C201" s="25"/>
      <c r="F201" t="s">
        <v>33862</v>
      </c>
      <c r="G201" t="s">
        <v>33885</v>
      </c>
      <c r="H201" t="s">
        <v>33708</v>
      </c>
      <c r="I201" t="s">
        <v>33989</v>
      </c>
    </row>
    <row r="202" spans="1:9" ht="24">
      <c r="A202" s="23">
        <v>515</v>
      </c>
      <c r="B202" s="24" t="s">
        <v>33861</v>
      </c>
      <c r="C202" s="25"/>
      <c r="D202" t="s">
        <v>33708</v>
      </c>
      <c r="F202" t="s">
        <v>33862</v>
      </c>
      <c r="G202" t="s">
        <v>33885</v>
      </c>
      <c r="H202" t="s">
        <v>33708</v>
      </c>
      <c r="I202" t="s">
        <v>33886</v>
      </c>
    </row>
    <row r="203" spans="1:9">
      <c r="E203" s="20" t="s">
        <v>33703</v>
      </c>
      <c r="F203" s="20">
        <f>COUNTA(F197:F202)</f>
        <v>6</v>
      </c>
    </row>
    <row r="204" spans="1:9">
      <c r="B204" s="24"/>
    </row>
  </sheetData>
  <phoneticPr fontId="11" type="noConversion"/>
  <hyperlinks>
    <hyperlink ref="A48" r:id="rId1" display="http://www.westlaw.com/Find/Default.wl?rs=dfa1.0&amp;vr=2.0&amp;DB=350&amp;FindType=Y&amp;SerialNum=1972112283"/>
    <hyperlink ref="A167" r:id="rId2" display="http://www.westlaw.com/Find/Default.wl?rs=dfa1.0&amp;vr=2.0&amp;DB=350&amp;FindType=Y&amp;SerialNum=1972112602"/>
    <hyperlink ref="A107" r:id="rId3" display="http://www.westlaw.com/Find/Default.wl?rs=dfa1.0&amp;vr=2.0&amp;DB=350&amp;FindType=Y&amp;SerialNum=1972112367"/>
    <hyperlink ref="A183" r:id="rId4" display="http://www.westlaw.com/Find/Default.wl?rs=dfa1.0&amp;vr=2.0&amp;DB=350&amp;FindType=Y&amp;SerialNum=1972112265"/>
    <hyperlink ref="A166" r:id="rId5" display="http://www.westlaw.com/Find/Default.wl?rs=dfa1.0&amp;vr=2.0&amp;DB=350&amp;FindType=Y&amp;SerialNum=1972112285"/>
    <hyperlink ref="A201" r:id="rId6" display="http://www.westlaw.com/Find/Default.wl?rs=dfa1.0&amp;vr=2.0&amp;DB=350&amp;FindType=Y&amp;SerialNum=1972112039"/>
    <hyperlink ref="A182" r:id="rId7" display="http://www.westlaw.com/Find/Default.wl?rs=dfa1.0&amp;vr=2.0&amp;DB=350&amp;FindType=Y&amp;SerialNum=1972113363"/>
    <hyperlink ref="A190" r:id="rId8" display="http://www.westlaw.com/Find/Default.wl?rs=dfa1.0&amp;vr=2.0&amp;DB=999&amp;FindType=Y&amp;SerialNum=1972002336"/>
    <hyperlink ref="A164" r:id="rId9" display="http://www.westlaw.com/Find/Default.wl?rs=dfa1.0&amp;vr=2.0&amp;DB=350&amp;FindType=Y&amp;SerialNum=1972112308"/>
    <hyperlink ref="A165" r:id="rId10" display="http://www.westlaw.com/Find/Default.wl?rs=dfa1.0&amp;vr=2.0&amp;DB=350&amp;FindType=Y&amp;SerialNum=1972112354"/>
    <hyperlink ref="A55" r:id="rId11" display="http://www.westlaw.com/Find/Default.wl?rs=dfa1.0&amp;vr=2.0&amp;DB=350&amp;FindType=Y&amp;SerialNum=1972113564"/>
    <hyperlink ref="A162" r:id="rId12" display="http://www.westlaw.com/Find/Default.wl?rs=dfa1.0&amp;vr=2.0&amp;DB=350&amp;FindType=Y&amp;SerialNum=1972112348"/>
    <hyperlink ref="A163" r:id="rId13" display="http://www.westlaw.com/Find/Default.wl?rs=dfa1.0&amp;vr=2.0&amp;DB=350&amp;FindType=Y&amp;SerialNum=1972112620"/>
    <hyperlink ref="A54" r:id="rId14" display="http://www.westlaw.com/Find/Default.wl?rs=dfa1.0&amp;vr=2.0&amp;DB=350&amp;FindType=Y&amp;SerialNum=1972112303"/>
    <hyperlink ref="A106" r:id="rId15" display="http://www.westlaw.com/Find/Default.wl?rs=dfa1.0&amp;vr=2.0&amp;DB=350&amp;FindType=Y&amp;SerialNum=1972112589"/>
    <hyperlink ref="A105" r:id="rId16" display="http://www.westlaw.com/Find/Default.wl?rs=dfa1.0&amp;vr=2.0&amp;DB=350&amp;FindType=Y&amp;SerialNum=1972112276"/>
    <hyperlink ref="A161" r:id="rId17" display="http://www.westlaw.com/Find/Default.wl?rs=dfa1.0&amp;vr=2.0&amp;DB=350&amp;FindType=Y&amp;SerialNum=1972112344"/>
    <hyperlink ref="A181" r:id="rId18" display="http://www.westlaw.com/Find/Default.wl?rs=dfa1.0&amp;vr=2.0&amp;DB=350&amp;FindType=Y&amp;SerialNum=1972111950"/>
    <hyperlink ref="A47" r:id="rId19" display="http://www.westlaw.com/Find/Default.wl?rs=dfa1.0&amp;vr=2.0&amp;DB=350&amp;FindType=Y&amp;SerialNum=1972111939"/>
    <hyperlink ref="A160" r:id="rId20" display="http://www.westlaw.com/Find/Default.wl?rs=dfa1.0&amp;vr=2.0&amp;DB=350&amp;FindType=Y&amp;SerialNum=1972111943"/>
    <hyperlink ref="A159" r:id="rId21" display="http://www.westlaw.com/Find/Default.wl?rs=dfa1.0&amp;vr=2.0&amp;DB=350&amp;FindType=Y&amp;SerialNum=1972111928"/>
    <hyperlink ref="A158" r:id="rId22" display="http://www.westlaw.com/Find/Default.wl?rs=dfa1.0&amp;vr=2.0&amp;DB=350&amp;FindType=Y&amp;SerialNum=1972112011"/>
    <hyperlink ref="A157" r:id="rId23" display="http://www.westlaw.com/Find/Default.wl?rs=dfa1.0&amp;vr=2.0&amp;DB=350&amp;FindType=Y&amp;SerialNum=1972112257"/>
    <hyperlink ref="A180" r:id="rId24" display="http://www.westlaw.com/Find/Default.wl?rs=dfa1.0&amp;vr=2.0&amp;DB=350&amp;FindType=Y&amp;SerialNum=1972111921"/>
    <hyperlink ref="A156" r:id="rId25" display="http://www.westlaw.com/Find/Default.wl?rs=dfa1.0&amp;vr=2.0&amp;DB=350&amp;FindType=Y&amp;SerialNum=1972111942"/>
    <hyperlink ref="A179" r:id="rId26" display="http://www.westlaw.com/Find/Default.wl?rs=dfa1.0&amp;vr=2.0&amp;DB=350&amp;FindType=Y&amp;SerialNum=1972111910"/>
    <hyperlink ref="A46" r:id="rId27" display="http://www.westlaw.com/Find/Default.wl?rs=dfa1.0&amp;vr=2.0&amp;DB=350&amp;FindType=Y&amp;SerialNum=1972111953"/>
    <hyperlink ref="A155" r:id="rId28" display="http://www.westlaw.com/Find/Default.wl?rs=dfa1.0&amp;vr=2.0&amp;DB=350&amp;FindType=Y&amp;SerialNum=1972113344"/>
    <hyperlink ref="A90" r:id="rId29" display="http://www.westlaw.com/Find/Default.wl?rs=dfa1.0&amp;vr=2.0&amp;DB=999&amp;FindType=Y&amp;SerialNum=1972002332"/>
    <hyperlink ref="A199" r:id="rId30" display="http://www.westlaw.com/Find/Default.wl?rs=dfa1.0&amp;vr=2.0&amp;DB=350&amp;FindType=Y&amp;SerialNum=1972111938"/>
    <hyperlink ref="A53" r:id="rId31" display="http://www.westlaw.com/Find/Default.wl?rs=dfa1.0&amp;vr=2.0&amp;DB=350&amp;FindType=Y&amp;SerialNum=1972111930"/>
    <hyperlink ref="A178" r:id="rId32" display="http://www.westlaw.com/Find/Default.wl?rs=dfa1.0&amp;vr=2.0&amp;DB=350&amp;FindType=Y&amp;SerialNum=1972112114"/>
    <hyperlink ref="A154" r:id="rId33" display="http://www.westlaw.com/Find/Default.wl?rs=dfa1.0&amp;vr=2.0&amp;DB=350&amp;FindType=Y&amp;SerialNum=1972111992"/>
    <hyperlink ref="A52" r:id="rId34" display="http://www.westlaw.com/Find/Default.wl?rs=dfa1.0&amp;vr=2.0&amp;DB=350&amp;FindType=Y&amp;SerialNum=1972113409"/>
    <hyperlink ref="A153" r:id="rId35" display="http://www.westlaw.com/Find/Default.wl?rs=dfa1.0&amp;vr=2.0&amp;DB=350&amp;FindType=Y&amp;SerialNum=1972112995"/>
    <hyperlink ref="A152" r:id="rId36" display="http://www.westlaw.com/Find/Default.wl?rs=dfa1.0&amp;vr=2.0&amp;DB=350&amp;FindType=Y&amp;SerialNum=1972111482"/>
    <hyperlink ref="A45" r:id="rId37" display="http://www.westlaw.com/Find/Default.wl?rs=dfa1.0&amp;vr=2.0&amp;DB=350&amp;FindType=Y&amp;SerialNum=1972111538"/>
    <hyperlink ref="A44" r:id="rId38" display="http://www.westlaw.com/Find/Default.wl?rs=dfa1.0&amp;vr=2.0&amp;DB=350&amp;FindType=Y&amp;SerialNum=1972111481"/>
    <hyperlink ref="A151" r:id="rId39" display="http://www.westlaw.com/Find/Default.wl?rs=dfa1.0&amp;vr=2.0&amp;DB=350&amp;FindType=Y&amp;SerialNum=1972111601"/>
    <hyperlink ref="A150" r:id="rId40" display="http://www.westlaw.com/Find/Default.wl?rs=dfa1.0&amp;vr=2.0&amp;DB=350&amp;FindType=Y&amp;SerialNum=1972111557"/>
    <hyperlink ref="A149" r:id="rId41" display="http://www.westlaw.com/Find/Default.wl?rs=dfa1.0&amp;vr=2.0&amp;DB=350&amp;FindType=Y&amp;SerialNum=1972111501"/>
    <hyperlink ref="A43" r:id="rId42" display="http://www.westlaw.com/Find/Default.wl?rs=dfa1.0&amp;vr=2.0&amp;DB=350&amp;FindType=Y&amp;SerialNum=1972111541"/>
    <hyperlink ref="A148" r:id="rId43" display="http://www.westlaw.com/Find/Default.wl?rs=dfa1.0&amp;vr=2.0&amp;DB=350&amp;FindType=Y&amp;SerialNum=1972111548"/>
    <hyperlink ref="A147" r:id="rId44" display="http://www.westlaw.com/Find/Default.wl?rs=dfa1.0&amp;vr=2.0&amp;DB=350&amp;FindType=Y&amp;SerialNum=1972111524"/>
    <hyperlink ref="A177" r:id="rId45" display="http://www.westlaw.com/Find/Default.wl?rs=dfa1.0&amp;vr=2.0&amp;DB=350&amp;FindType=Y&amp;SerialNum=1972110968"/>
    <hyperlink ref="A145" r:id="rId46" display="http://www.westlaw.com/Find/Default.wl?rs=dfa1.0&amp;vr=2.0&amp;DB=350&amp;FindType=Y&amp;SerialNum=1972110969"/>
    <hyperlink ref="A146" r:id="rId47" display="http://www.westlaw.com/Find/Default.wl?rs=dfa1.0&amp;vr=2.0&amp;DB=350&amp;FindType=Y&amp;SerialNum=1972111113"/>
    <hyperlink ref="A51" r:id="rId48" display="http://www.westlaw.com/Find/Default.wl?rs=dfa1.0&amp;vr=2.0&amp;DB=350&amp;FindType=Y&amp;SerialNum=1972111057"/>
    <hyperlink ref="A104" r:id="rId49" display="http://www.westlaw.com/Find/Default.wl?rs=dfa1.0&amp;vr=2.0&amp;DB=350&amp;FindType=Y&amp;SerialNum=1972110948"/>
    <hyperlink ref="A144" r:id="rId50" display="http://www.westlaw.com/Find/Default.wl?rs=dfa1.0&amp;vr=2.0&amp;DB=350&amp;FindType=Y&amp;SerialNum=1972110962"/>
    <hyperlink ref="A143" r:id="rId51" display="http://www.westlaw.com/Find/Default.wl?rs=dfa1.0&amp;vr=2.0&amp;DB=350&amp;FindType=Y&amp;SerialNum=1972110957"/>
    <hyperlink ref="A189" r:id="rId52" display="http://www.westlaw.com/Find/Default.wl?rs=dfa1.0&amp;vr=2.0&amp;DB=999&amp;FindType=Y&amp;SerialNum=1972002307"/>
    <hyperlink ref="A102" r:id="rId53" display="http://www.westlaw.com/Find/Default.wl?rs=dfa1.0&amp;vr=2.0&amp;DB=350&amp;FindType=Y&amp;SerialNum=1972110255"/>
    <hyperlink ref="A103" r:id="rId54" display="http://www.westlaw.com/Find/Default.wl?rs=dfa1.0&amp;vr=2.0&amp;DB=350&amp;FindType=Y&amp;SerialNum=1972111965"/>
    <hyperlink ref="A142" r:id="rId55" display="http://www.westlaw.com/Find/Default.wl?rs=dfa1.0&amp;vr=2.0&amp;DB=350&amp;FindType=Y&amp;SerialNum=1972110304"/>
    <hyperlink ref="A176" r:id="rId56" display="http://www.westlaw.com/Find/Default.wl?rs=dfa1.0&amp;vr=2.0&amp;DB=350&amp;FindType=Y&amp;SerialNum=1972110455"/>
    <hyperlink ref="A42" r:id="rId57" display="http://www.westlaw.com/Find/Default.wl?rs=dfa1.0&amp;vr=2.0&amp;DB=350&amp;FindType=Y&amp;SerialNum=1972110946"/>
    <hyperlink ref="A188" r:id="rId58" display="http://www.westlaw.com/Find/Default.wl?rs=dfa1.0&amp;vr=2.0&amp;DB=999&amp;FindType=Y&amp;SerialNum=1972002309"/>
    <hyperlink ref="A40" r:id="rId59" display="http://www.westlaw.com/Find/Default.wl?rs=dfa1.0&amp;vr=2.0&amp;DB=350&amp;FindType=Y&amp;SerialNum=1972110301"/>
    <hyperlink ref="A41" r:id="rId60" display="http://www.westlaw.com/Find/Default.wl?rs=dfa1.0&amp;vr=2.0&amp;DB=350&amp;FindType=Y&amp;SerialNum=1972110307"/>
    <hyperlink ref="A141" r:id="rId61" display="http://www.westlaw.com/Find/Default.wl?rs=dfa1.0&amp;vr=2.0&amp;DB=350&amp;FindType=Y&amp;SerialNum=1972110241"/>
    <hyperlink ref="A39" r:id="rId62" display="http://www.westlaw.com/Find/Default.wl?rs=dfa1.0&amp;vr=2.0&amp;DB=350&amp;FindType=Y&amp;SerialNum=1972110257"/>
    <hyperlink ref="A101" r:id="rId63" display="http://www.westlaw.com/Find/Default.wl?rs=dfa1.0&amp;vr=2.0&amp;DB=350&amp;FindType=Y&amp;SerialNum=1972111059"/>
    <hyperlink ref="A175" r:id="rId64" display="http://www.westlaw.com/Find/Default.wl?rs=dfa1.0&amp;vr=2.0&amp;DB=350&amp;FindType=Y&amp;SerialNum=1972110264"/>
    <hyperlink ref="A38" r:id="rId65" display="http://www.westlaw.com/Find/Default.wl?rs=dfa1.0&amp;vr=2.0&amp;DB=350&amp;FindType=Y&amp;SerialNum=1972110324"/>
    <hyperlink ref="A100" r:id="rId66" display="http://www.westlaw.com/Find/Default.wl?rs=dfa1.0&amp;vr=2.0&amp;DB=350&amp;FindType=Y&amp;SerialNum=1972109819"/>
    <hyperlink ref="A140" r:id="rId67" display="http://www.westlaw.com/Find/Default.wl?rs=dfa1.0&amp;vr=2.0&amp;DB=350&amp;FindType=Y&amp;SerialNum=1972109711"/>
    <hyperlink ref="A37" r:id="rId68" display="http://www.westlaw.com/Find/Default.wl?rs=dfa1.0&amp;vr=2.0&amp;DB=350&amp;FindType=Y&amp;SerialNum=1972109666"/>
    <hyperlink ref="A35" r:id="rId69" display="http://www.westlaw.com/Find/Default.wl?rs=dfa1.0&amp;vr=2.0&amp;DB=350&amp;FindType=Y&amp;SerialNum=1972109481"/>
    <hyperlink ref="A50" r:id="rId70" display="http://www.westlaw.com/Find/Default.wl?rs=dfa1.0&amp;vr=2.0&amp;DB=350&amp;FindType=Y&amp;SerialNum=1972109483"/>
    <hyperlink ref="A36" r:id="rId71" display="http://www.westlaw.com/Find/Default.wl?rs=dfa1.0&amp;vr=2.0&amp;DB=350&amp;FindType=Y&amp;SerialNum=1972109572"/>
    <hyperlink ref="A139" r:id="rId72" display="http://www.westlaw.com/Find/Default.wl?rs=dfa1.0&amp;vr=2.0&amp;DB=350&amp;FindType=Y&amp;SerialNum=1972109480"/>
    <hyperlink ref="A137" r:id="rId73" display="http://www.westlaw.com/Find/Default.wl?rs=dfa1.0&amp;vr=2.0&amp;DB=350&amp;FindType=Y&amp;SerialNum=1972109449"/>
    <hyperlink ref="A138" r:id="rId74" display="http://www.westlaw.com/Find/Default.wl?rs=dfa1.0&amp;vr=2.0&amp;DB=350&amp;FindType=Y&amp;SerialNum=1972109490"/>
    <hyperlink ref="A136" r:id="rId75" display="http://www.westlaw.com/Find/Default.wl?rs=dfa1.0&amp;vr=2.0&amp;DB=350&amp;FindType=Y&amp;SerialNum=1972109347"/>
    <hyperlink ref="A135" r:id="rId76" display="http://www.westlaw.com/Find/Default.wl?rs=dfa1.0&amp;vr=2.0&amp;DB=350&amp;FindType=Y&amp;SerialNum=1972109150"/>
    <hyperlink ref="A134" r:id="rId77" display="http://www.westlaw.com/Find/Default.wl?rs=dfa1.0&amp;vr=2.0&amp;DB=350&amp;FindType=Y&amp;SerialNum=1972109520"/>
    <hyperlink ref="A99" r:id="rId78" display="http://www.westlaw.com/Find/Default.wl?rs=dfa1.0&amp;vr=2.0&amp;DB=350&amp;FindType=Y&amp;SerialNum=1972108970"/>
    <hyperlink ref="A132" r:id="rId79" display="http://www.westlaw.com/Find/Default.wl?rs=dfa1.0&amp;vr=2.0&amp;DB=350&amp;FindType=Y&amp;SerialNum=1972109022"/>
    <hyperlink ref="A133" r:id="rId80" display="http://www.westlaw.com/Find/Default.wl?rs=dfa1.0&amp;vr=2.0&amp;DB=350&amp;FindType=Y&amp;SerialNum=1972110303"/>
    <hyperlink ref="A130" r:id="rId81" display="http://www.westlaw.com/Find/Default.wl?rs=dfa1.0&amp;vr=2.0&amp;DB=350&amp;FindType=Y&amp;SerialNum=1972108993"/>
    <hyperlink ref="A131" r:id="rId82" display="http://www.westlaw.com/Find/Default.wl?rs=dfa1.0&amp;vr=2.0&amp;DB=350&amp;FindType=Y&amp;SerialNum=1972109041"/>
    <hyperlink ref="A174" r:id="rId83" display="http://www.westlaw.com/Find/Default.wl?rs=dfa1.0&amp;vr=2.0&amp;DB=350&amp;FindType=Y&amp;SerialNum=1972108986"/>
    <hyperlink ref="A34" r:id="rId84" display="http://www.westlaw.com/Find/Default.wl?rs=dfa1.0&amp;vr=2.0&amp;DB=350&amp;FindType=Y&amp;SerialNum=1972109453"/>
    <hyperlink ref="A33" r:id="rId85" display="http://www.westlaw.com/Find/Default.wl?rs=dfa1.0&amp;vr=2.0&amp;DB=350&amp;FindType=Y&amp;SerialNum=1972109002"/>
    <hyperlink ref="A173" r:id="rId86" display="http://www.westlaw.com/Find/Default.wl?rs=dfa1.0&amp;vr=2.0&amp;DB=350&amp;FindType=Y&amp;SerialNum=1972109122"/>
    <hyperlink ref="A128" r:id="rId87" display="http://www.westlaw.com/Find/Default.wl?rs=dfa1.0&amp;vr=2.0&amp;DB=350&amp;FindType=Y&amp;SerialNum=1972109033"/>
    <hyperlink ref="A172" r:id="rId88" display="http://www.westlaw.com/Find/Default.wl?rs=dfa1.0&amp;vr=2.0&amp;DB=350&amp;FindType=Y&amp;SerialNum=1972109120"/>
    <hyperlink ref="A32" r:id="rId89" display="http://www.westlaw.com/Find/Default.wl?rs=dfa1.0&amp;vr=2.0&amp;DB=350&amp;FindType=Y&amp;SerialNum=1972109806"/>
    <hyperlink ref="A187" r:id="rId90" display="http://www.westlaw.com/Find/Default.wl?rs=dfa1.0&amp;vr=2.0&amp;DB=999&amp;FindType=Y&amp;SerialNum=1972002293"/>
    <hyperlink ref="A127" r:id="rId91" display="http://www.westlaw.com/Find/Default.wl?rs=dfa1.0&amp;vr=2.0&amp;DB=350&amp;FindType=Y&amp;SerialNum=1972108998"/>
    <hyperlink ref="A171" r:id="rId92" display="http://www.westlaw.com/Find/Default.wl?rs=dfa1.0&amp;vr=2.0&amp;DB=350&amp;FindType=Y&amp;SerialNum=1972209321"/>
    <hyperlink ref="A126" r:id="rId93" display="http://www.westlaw.com/Find/Default.wl?rs=dfa1.0&amp;vr=2.0&amp;DB=350&amp;FindType=Y&amp;SerialNum=1972109039"/>
    <hyperlink ref="A125" r:id="rId94" display="http://www.westlaw.com/Find/Default.wl?rs=dfa1.0&amp;vr=2.0&amp;DB=350&amp;FindType=Y&amp;SerialNum=1972108988"/>
    <hyperlink ref="A31" r:id="rId95" display="http://www.westlaw.com/Find/Default.wl?rs=dfa1.0&amp;vr=2.0&amp;DB=350&amp;FindType=Y&amp;SerialNum=1972108958"/>
    <hyperlink ref="A124" r:id="rId96" display="http://www.westlaw.com/Find/Default.wl?rs=dfa1.0&amp;vr=2.0&amp;DB=350&amp;FindType=Y&amp;SerialNum=1972109512"/>
    <hyperlink ref="A30" r:id="rId97" display="http://www.westlaw.com/Find/Default.wl?rs=dfa1.0&amp;vr=2.0&amp;DB=350&amp;FindType=Y&amp;SerialNum=1972108242"/>
    <hyperlink ref="A29" r:id="rId98" display="http://www.westlaw.com/Find/Default.wl?rs=dfa1.0&amp;vr=2.0&amp;DB=350&amp;FindType=Y&amp;SerialNum=1972108992"/>
    <hyperlink ref="A94" r:id="rId99" display="http://www.westlaw.com/Find/Default.wl?rs=dfa1.0&amp;vr=2.0&amp;DB=350&amp;FindType=Y&amp;SerialNum=1972108267"/>
    <hyperlink ref="A28" r:id="rId100" display="http://www.westlaw.com/Find/Default.wl?rs=dfa1.0&amp;vr=2.0&amp;DB=350&amp;FindType=Y&amp;SerialNum=1972110266"/>
    <hyperlink ref="A170" r:id="rId101" display="http://www.westlaw.com/Find/Default.wl?rs=dfa1.0&amp;vr=2.0&amp;DB=350&amp;FindType=Y&amp;SerialNum=1972108294"/>
    <hyperlink ref="A27" r:id="rId102" display="http://www.westlaw.com/Find/Default.wl?rs=dfa1.0&amp;vr=2.0&amp;DB=350&amp;FindType=Y&amp;SerialNum=1972109044"/>
    <hyperlink ref="A123" r:id="rId103" display="http://www.westlaw.com/Find/Default.wl?rs=dfa1.0&amp;vr=2.0&amp;DB=350&amp;FindType=Y&amp;SerialNum=1972110240"/>
    <hyperlink ref="A26" r:id="rId104" display="http://www.westlaw.com/Find/Default.wl?rs=dfa1.0&amp;vr=2.0&amp;DB=350&amp;FindType=Y&amp;SerialNum=1972108247"/>
    <hyperlink ref="A122" r:id="rId105" display="http://www.westlaw.com/Find/Default.wl?rs=dfa1.0&amp;vr=2.0&amp;DB=350&amp;FindType=Y&amp;SerialNum=1972108246"/>
    <hyperlink ref="A25" r:id="rId106" display="http://www.westlaw.com/Find/Default.wl?rs=dfa1.0&amp;vr=2.0&amp;DB=350&amp;FindType=Y&amp;SerialNum=1972109555"/>
    <hyperlink ref="A121" r:id="rId107" display="http://www.westlaw.com/Find/Default.wl?rs=dfa1.0&amp;vr=2.0&amp;DB=350&amp;FindType=Y&amp;SerialNum=1971114117"/>
    <hyperlink ref="A98" r:id="rId108" display="http://www.westlaw.com/Find/Default.wl?rs=dfa1.0&amp;vr=2.0&amp;DB=350&amp;FindType=Y&amp;SerialNum=1971114106"/>
    <hyperlink ref="A197" r:id="rId109" display="http://www.westlaw.com/Find/Default.wl?rs=dfa1.0&amp;vr=2.0&amp;DB=350&amp;FindType=Y&amp;SerialNum=1971114107"/>
    <hyperlink ref="A24" r:id="rId110" display="http://www.westlaw.com/Find/Default.wl?rs=dfa1.0&amp;vr=2.0&amp;DB=350&amp;FindType=Y&amp;SerialNum=1971114086"/>
    <hyperlink ref="A23" r:id="rId111" display="http://www.westlaw.com/Find/Default.wl?rs=dfa1.0&amp;vr=2.0&amp;DB=350&amp;FindType=Y&amp;SerialNum=1971114078"/>
    <hyperlink ref="A97" r:id="rId112" display="http://www.westlaw.com/Find/Default.wl?rs=dfa1.0&amp;vr=2.0&amp;DB=350&amp;FindType=Y&amp;SerialNum=1971114094"/>
    <hyperlink ref="A120" r:id="rId113" display="http://www.westlaw.com/Find/Default.wl?rs=dfa1.0&amp;vr=2.0&amp;DB=350&amp;FindType=Y&amp;SerialNum=1971114099"/>
    <hyperlink ref="A119" r:id="rId114" display="http://www.westlaw.com/Find/Default.wl?rs=dfa1.0&amp;vr=2.0&amp;DB=350&amp;FindType=Y&amp;SerialNum=1971114069"/>
    <hyperlink ref="A118" r:id="rId115" display="http://www.westlaw.com/Find/Default.wl?rs=dfa1.0&amp;vr=2.0&amp;DB=350&amp;FindType=Y&amp;SerialNum=1971114097"/>
    <hyperlink ref="A117" r:id="rId116" display="http://www.westlaw.com/Find/Default.wl?rs=dfa1.0&amp;vr=2.0&amp;DB=350&amp;FindType=Y&amp;SerialNum=1971114089"/>
    <hyperlink ref="A116" r:id="rId117" display="http://www.westlaw.com/Find/Default.wl?rs=dfa1.0&amp;vr=2.0&amp;DB=350&amp;FindType=Y&amp;SerialNum=1971114092"/>
    <hyperlink ref="A110" r:id="rId118" display="http://www.westlaw.com/Find/Default.wl?rs=dfa1.0&amp;vr=2.0&amp;DB=999&amp;FindType=Y&amp;SerialNum=1971002364"/>
    <hyperlink ref="A22" r:id="rId119" display="http://www.westlaw.com/Find/Default.wl?rs=dfa1.0&amp;vr=2.0&amp;DB=350&amp;FindType=Y&amp;SerialNum=1971113683"/>
    <hyperlink ref="A49" r:id="rId120" display="http://www.westlaw.com/Find/Default.wl?rs=dfa1.0&amp;vr=2.0&amp;DB=350&amp;FindType=Y&amp;SerialNum=1971113710"/>
    <hyperlink ref="A184" r:id="rId121" display="http://www.westlaw.com/Find/Default.wl?rs=dfa1.0&amp;vr=2.0&amp;DB=350&amp;FindType=Y&amp;SerialNum=1971113723"/>
    <hyperlink ref="A21" r:id="rId122" display="http://www.westlaw.com/Find/Default.wl?rs=dfa1.0&amp;vr=2.0&amp;DB=350&amp;FindType=Y&amp;SerialNum=1971113631"/>
    <hyperlink ref="A20" r:id="rId123" display="http://www.westlaw.com/Find/Default.wl?rs=dfa1.0&amp;vr=2.0&amp;DB=350&amp;FindType=Y&amp;SerialNum=1971113612"/>
    <hyperlink ref="A93" r:id="rId124" display="http://www.westlaw.com/Find/Default.wl?rs=dfa1.0&amp;vr=2.0&amp;DB=350&amp;FindType=Y&amp;SerialNum=1971113589"/>
    <hyperlink ref="A115" r:id="rId125" display="http://www.westlaw.com/Find/Default.wl?rs=dfa1.0&amp;vr=2.0&amp;DB=350&amp;FindType=Y&amp;SerialNum=1971113646"/>
    <hyperlink ref="A19" r:id="rId126" display="http://www.westlaw.com/Find/Default.wl?rs=dfa1.0&amp;vr=2.0&amp;DB=350&amp;FindType=Y&amp;SerialNum=1971113653"/>
    <hyperlink ref="A114" r:id="rId127" display="http://www.westlaw.com/Find/Default.wl?rs=dfa1.0&amp;vr=2.0&amp;DB=350&amp;FindType=Y&amp;SerialNum=1971113607"/>
    <hyperlink ref="A113" r:id="rId128" display="http://www.westlaw.com/Find/Default.wl?rs=dfa1.0&amp;vr=2.0&amp;DB=350&amp;FindType=Y&amp;SerialNum=1971113732"/>
    <hyperlink ref="A200" r:id="rId129" display="http://www.westlaw.com/Find/Default.wl?rs=dfa1.0&amp;vr=2.0&amp;DB=345&amp;FindType=Y&amp;SerialNum=1972105795"/>
    <hyperlink ref="A198" r:id="rId130" display="http://www.westlaw.com/Find/Default.wl?rs=dfa1.0&amp;vr=2.0&amp;DB=344&amp;FindType=Y&amp;SerialNum=1972103708"/>
    <hyperlink ref="A129" r:id="rId131" display="http://www.westlaw.com/Find/Default.wl?rs=dfa1.0&amp;vr=2.0&amp;DB=350&amp;FindType=Y&amp;SerialNum=1972109000"/>
    <hyperlink ref="A87" r:id="rId132" display="http://www.westlaw.com/Find/Default.wl?rs=dfa1.0&amp;vr=2.0&amp;DB=350&amp;FindType=Y&amp;SerialNum=1972112283"/>
    <hyperlink ref="A86" r:id="rId133" display="http://www.westlaw.com/Find/Default.wl?rs=dfa1.0&amp;vr=2.0&amp;DB=350&amp;FindType=Y&amp;SerialNum=1972111939"/>
    <hyperlink ref="A85" r:id="rId134" display="http://www.westlaw.com/Find/Default.wl?rs=dfa1.0&amp;vr=2.0&amp;DB=350&amp;FindType=Y&amp;SerialNum=1972111953"/>
    <hyperlink ref="A84" r:id="rId135" display="http://www.westlaw.com/Find/Default.wl?rs=dfa1.0&amp;vr=2.0&amp;DB=350&amp;FindType=Y&amp;SerialNum=1972111538"/>
    <hyperlink ref="A83" r:id="rId136" display="http://www.westlaw.com/Find/Default.wl?rs=dfa1.0&amp;vr=2.0&amp;DB=350&amp;FindType=Y&amp;SerialNum=1972111481"/>
    <hyperlink ref="A82" r:id="rId137" display="http://www.westlaw.com/Find/Default.wl?rs=dfa1.0&amp;vr=2.0&amp;DB=350&amp;FindType=Y&amp;SerialNum=1972111541"/>
    <hyperlink ref="A81" r:id="rId138" display="http://www.westlaw.com/Find/Default.wl?rs=dfa1.0&amp;vr=2.0&amp;DB=350&amp;FindType=Y&amp;SerialNum=1972110946"/>
    <hyperlink ref="A79" r:id="rId139" display="http://www.westlaw.com/Find/Default.wl?rs=dfa1.0&amp;vr=2.0&amp;DB=350&amp;FindType=Y&amp;SerialNum=1972110301"/>
    <hyperlink ref="A80" r:id="rId140" display="http://www.westlaw.com/Find/Default.wl?rs=dfa1.0&amp;vr=2.0&amp;DB=350&amp;FindType=Y&amp;SerialNum=1972110307"/>
    <hyperlink ref="A78" r:id="rId141" display="http://www.westlaw.com/Find/Default.wl?rs=dfa1.0&amp;vr=2.0&amp;DB=350&amp;FindType=Y&amp;SerialNum=1972110257"/>
    <hyperlink ref="A77" r:id="rId142" display="http://www.westlaw.com/Find/Default.wl?rs=dfa1.0&amp;vr=2.0&amp;DB=350&amp;FindType=Y&amp;SerialNum=1972110324"/>
    <hyperlink ref="A76" r:id="rId143" display="http://www.westlaw.com/Find/Default.wl?rs=dfa1.0&amp;vr=2.0&amp;DB=350&amp;FindType=Y&amp;SerialNum=1972109666"/>
    <hyperlink ref="A74" r:id="rId144" display="http://www.westlaw.com/Find/Default.wl?rs=dfa1.0&amp;vr=2.0&amp;DB=350&amp;FindType=Y&amp;SerialNum=1972109481"/>
    <hyperlink ref="A75" r:id="rId145" display="http://www.westlaw.com/Find/Default.wl?rs=dfa1.0&amp;vr=2.0&amp;DB=350&amp;FindType=Y&amp;SerialNum=1972109572"/>
    <hyperlink ref="A73" r:id="rId146" display="http://www.westlaw.com/Find/Default.wl?rs=dfa1.0&amp;vr=2.0&amp;DB=350&amp;FindType=Y&amp;SerialNum=1972109453"/>
    <hyperlink ref="A72" r:id="rId147" display="http://www.westlaw.com/Find/Default.wl?rs=dfa1.0&amp;vr=2.0&amp;DB=350&amp;FindType=Y&amp;SerialNum=1972109002"/>
    <hyperlink ref="A71" r:id="rId148" display="http://www.westlaw.com/Find/Default.wl?rs=dfa1.0&amp;vr=2.0&amp;DB=350&amp;FindType=Y&amp;SerialNum=1972109806"/>
    <hyperlink ref="A70" r:id="rId149" display="http://www.westlaw.com/Find/Default.wl?rs=dfa1.0&amp;vr=2.0&amp;DB=350&amp;FindType=Y&amp;SerialNum=1972108958"/>
    <hyperlink ref="A69" r:id="rId150" display="http://www.westlaw.com/Find/Default.wl?rs=dfa1.0&amp;vr=2.0&amp;DB=350&amp;FindType=Y&amp;SerialNum=1972108242"/>
    <hyperlink ref="A68" r:id="rId151" display="http://www.westlaw.com/Find/Default.wl?rs=dfa1.0&amp;vr=2.0&amp;DB=350&amp;FindType=Y&amp;SerialNum=1972108992"/>
    <hyperlink ref="A67" r:id="rId152" display="http://www.westlaw.com/Find/Default.wl?rs=dfa1.0&amp;vr=2.0&amp;DB=350&amp;FindType=Y&amp;SerialNum=1972110266"/>
    <hyperlink ref="A66" r:id="rId153" display="http://www.westlaw.com/Find/Default.wl?rs=dfa1.0&amp;vr=2.0&amp;DB=350&amp;FindType=Y&amp;SerialNum=1972109044"/>
    <hyperlink ref="A65" r:id="rId154" display="http://www.westlaw.com/Find/Default.wl?rs=dfa1.0&amp;vr=2.0&amp;DB=350&amp;FindType=Y&amp;SerialNum=1972108247"/>
    <hyperlink ref="A64" r:id="rId155" display="http://www.westlaw.com/Find/Default.wl?rs=dfa1.0&amp;vr=2.0&amp;DB=350&amp;FindType=Y&amp;SerialNum=1972109555"/>
    <hyperlink ref="A63" r:id="rId156" display="http://www.westlaw.com/Find/Default.wl?rs=dfa1.0&amp;vr=2.0&amp;DB=350&amp;FindType=Y&amp;SerialNum=1971114086"/>
    <hyperlink ref="A62" r:id="rId157" display="http://www.westlaw.com/Find/Default.wl?rs=dfa1.0&amp;vr=2.0&amp;DB=350&amp;FindType=Y&amp;SerialNum=1971114078"/>
    <hyperlink ref="A61" r:id="rId158" display="http://www.westlaw.com/Find/Default.wl?rs=dfa1.0&amp;vr=2.0&amp;DB=350&amp;FindType=Y&amp;SerialNum=1971113683"/>
    <hyperlink ref="A60" r:id="rId159" display="http://www.westlaw.com/Find/Default.wl?rs=dfa1.0&amp;vr=2.0&amp;DB=350&amp;FindType=Y&amp;SerialNum=1971113631"/>
    <hyperlink ref="A59" r:id="rId160" display="http://www.westlaw.com/Find/Default.wl?rs=dfa1.0&amp;vr=2.0&amp;DB=350&amp;FindType=Y&amp;SerialNum=1971113612"/>
    <hyperlink ref="A58" r:id="rId161" display="http://www.westlaw.com/Find/Default.wl?rs=dfa1.0&amp;vr=2.0&amp;DB=350&amp;FindType=Y&amp;SerialNum=1971113653"/>
    <hyperlink ref="A202" r:id="rId162" display="http://www.westlaw.com/Find/Default.wl?rs=dfa1.0&amp;vr=2.0&amp;DB=350&amp;FindType=Y&amp;SerialNum=1971114106"/>
  </hyperlinks>
  <pageMargins left="0.7" right="0.7" top="0.75" bottom="0.75" header="0.3" footer="0.3"/>
  <headerFooter alignWithMargins="0"/>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0"/>
  <sheetViews>
    <sheetView zoomScale="70" zoomScaleNormal="70" zoomScalePageLayoutView="70" workbookViewId="0">
      <selection activeCell="L3" sqref="L3"/>
    </sheetView>
  </sheetViews>
  <sheetFormatPr baseColWidth="10" defaultColWidth="11.5" defaultRowHeight="14" x14ac:dyDescent="0"/>
  <cols>
    <col min="2" max="2" width="21.6640625" customWidth="1"/>
    <col min="18" max="18" width="18.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10</v>
      </c>
      <c r="B2">
        <v>3</v>
      </c>
      <c r="C2">
        <v>0</v>
      </c>
      <c r="D2">
        <v>0</v>
      </c>
      <c r="E2">
        <v>5</v>
      </c>
      <c r="F2">
        <v>20</v>
      </c>
      <c r="G2">
        <v>3</v>
      </c>
      <c r="H2">
        <v>0</v>
      </c>
      <c r="I2">
        <v>52</v>
      </c>
      <c r="J2">
        <v>9</v>
      </c>
      <c r="K2">
        <v>0</v>
      </c>
      <c r="L2">
        <f>F410</f>
        <v>299</v>
      </c>
      <c r="N2" t="s">
        <v>9526</v>
      </c>
    </row>
    <row r="3" spans="1:22">
      <c r="N3">
        <f>COUNTIF(N5:N39,"&lt;5")</f>
        <v>0</v>
      </c>
    </row>
    <row r="4" spans="1:22" ht="140">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35480</v>
      </c>
      <c r="B5">
        <v>1</v>
      </c>
      <c r="C5" t="s">
        <v>16045</v>
      </c>
      <c r="D5" t="s">
        <v>16121</v>
      </c>
      <c r="E5" t="s">
        <v>16122</v>
      </c>
      <c r="F5" t="s">
        <v>16123</v>
      </c>
      <c r="G5">
        <v>1996</v>
      </c>
      <c r="H5">
        <v>1607</v>
      </c>
      <c r="I5" t="s">
        <v>23619</v>
      </c>
      <c r="J5" t="s">
        <v>16124</v>
      </c>
      <c r="K5" t="s">
        <v>16125</v>
      </c>
      <c r="L5" s="1">
        <v>35401</v>
      </c>
      <c r="M5">
        <v>102</v>
      </c>
      <c r="N5">
        <v>9</v>
      </c>
      <c r="O5">
        <v>0</v>
      </c>
      <c r="P5">
        <v>102</v>
      </c>
      <c r="Q5" t="s">
        <v>33717</v>
      </c>
      <c r="R5">
        <v>1</v>
      </c>
      <c r="S5">
        <v>2</v>
      </c>
      <c r="T5">
        <v>2</v>
      </c>
      <c r="V5" t="s">
        <v>34515</v>
      </c>
    </row>
    <row r="6" spans="1:22">
      <c r="A6" s="1">
        <v>35480</v>
      </c>
      <c r="B6">
        <v>1</v>
      </c>
      <c r="C6" t="s">
        <v>16059</v>
      </c>
      <c r="D6" t="s">
        <v>16060</v>
      </c>
      <c r="E6" t="s">
        <v>16061</v>
      </c>
      <c r="F6" t="s">
        <v>16132</v>
      </c>
      <c r="G6">
        <v>1996</v>
      </c>
      <c r="H6">
        <v>1607</v>
      </c>
      <c r="I6" t="s">
        <v>23619</v>
      </c>
      <c r="J6" t="s">
        <v>16133</v>
      </c>
      <c r="K6" t="s">
        <v>15994</v>
      </c>
      <c r="L6" s="1">
        <v>35373</v>
      </c>
      <c r="M6">
        <v>102</v>
      </c>
      <c r="N6">
        <v>9</v>
      </c>
      <c r="O6">
        <v>0</v>
      </c>
      <c r="P6">
        <v>102</v>
      </c>
      <c r="Q6" t="s">
        <v>33717</v>
      </c>
      <c r="R6">
        <v>1</v>
      </c>
      <c r="S6">
        <v>2</v>
      </c>
      <c r="T6">
        <v>2</v>
      </c>
      <c r="V6" t="s">
        <v>34516</v>
      </c>
    </row>
    <row r="7" spans="1:22">
      <c r="A7" s="1">
        <v>35486</v>
      </c>
      <c r="B7">
        <v>1</v>
      </c>
      <c r="C7" t="s">
        <v>16065</v>
      </c>
      <c r="D7" t="s">
        <v>16005</v>
      </c>
      <c r="E7" t="s">
        <v>16006</v>
      </c>
      <c r="F7" t="s">
        <v>16007</v>
      </c>
      <c r="G7">
        <v>1996</v>
      </c>
      <c r="H7">
        <v>1607</v>
      </c>
      <c r="I7" t="s">
        <v>23619</v>
      </c>
      <c r="J7" t="s">
        <v>16008</v>
      </c>
      <c r="K7" t="s">
        <v>16009</v>
      </c>
      <c r="L7" s="1">
        <v>35382</v>
      </c>
      <c r="M7">
        <v>102</v>
      </c>
      <c r="N7">
        <v>9</v>
      </c>
      <c r="O7">
        <v>0</v>
      </c>
      <c r="P7">
        <v>102</v>
      </c>
      <c r="Q7" t="s">
        <v>33717</v>
      </c>
      <c r="R7">
        <v>1</v>
      </c>
      <c r="S7">
        <v>2</v>
      </c>
      <c r="T7">
        <v>2</v>
      </c>
      <c r="V7" t="s">
        <v>34516</v>
      </c>
    </row>
    <row r="8" spans="1:22">
      <c r="A8" s="1">
        <v>35548</v>
      </c>
      <c r="B8">
        <v>1</v>
      </c>
      <c r="C8" t="s">
        <v>15897</v>
      </c>
      <c r="D8" t="s">
        <v>15898</v>
      </c>
      <c r="E8" t="s">
        <v>15899</v>
      </c>
      <c r="F8" t="s">
        <v>15900</v>
      </c>
      <c r="G8">
        <v>1996</v>
      </c>
      <c r="H8">
        <v>1607</v>
      </c>
      <c r="I8" t="s">
        <v>23619</v>
      </c>
      <c r="J8" t="s">
        <v>15986</v>
      </c>
      <c r="K8" t="s">
        <v>15987</v>
      </c>
      <c r="L8" s="1">
        <v>35513</v>
      </c>
      <c r="M8">
        <v>102</v>
      </c>
      <c r="N8">
        <v>9</v>
      </c>
      <c r="O8">
        <v>0</v>
      </c>
      <c r="P8">
        <v>102</v>
      </c>
      <c r="Q8" t="s">
        <v>33717</v>
      </c>
      <c r="R8">
        <v>1</v>
      </c>
      <c r="S8">
        <v>2</v>
      </c>
      <c r="T8">
        <v>2</v>
      </c>
      <c r="V8" t="s">
        <v>34992</v>
      </c>
    </row>
    <row r="9" spans="1:22">
      <c r="A9" s="1">
        <v>35577</v>
      </c>
      <c r="B9">
        <v>1</v>
      </c>
      <c r="C9" t="s">
        <v>15923</v>
      </c>
      <c r="D9" t="s">
        <v>15924</v>
      </c>
      <c r="E9" t="s">
        <v>15925</v>
      </c>
      <c r="F9" t="s">
        <v>15926</v>
      </c>
      <c r="G9">
        <v>1996</v>
      </c>
      <c r="H9">
        <v>1607</v>
      </c>
      <c r="I9" t="s">
        <v>23619</v>
      </c>
      <c r="J9" t="s">
        <v>15927</v>
      </c>
      <c r="K9" t="s">
        <v>15864</v>
      </c>
      <c r="L9" s="1">
        <v>35443</v>
      </c>
      <c r="M9">
        <v>102</v>
      </c>
      <c r="N9">
        <v>9</v>
      </c>
      <c r="O9">
        <v>0</v>
      </c>
      <c r="P9">
        <v>102</v>
      </c>
      <c r="Q9" t="s">
        <v>33717</v>
      </c>
      <c r="R9">
        <v>1</v>
      </c>
      <c r="S9">
        <v>2</v>
      </c>
      <c r="T9">
        <v>2</v>
      </c>
      <c r="V9" t="s">
        <v>34572</v>
      </c>
    </row>
    <row r="10" spans="1:22">
      <c r="A10" s="1">
        <v>35583</v>
      </c>
      <c r="B10">
        <v>1</v>
      </c>
      <c r="C10" t="s">
        <v>15880</v>
      </c>
      <c r="D10" t="s">
        <v>15881</v>
      </c>
      <c r="E10" t="s">
        <v>15882</v>
      </c>
      <c r="F10" t="s">
        <v>15883</v>
      </c>
      <c r="G10">
        <v>1996</v>
      </c>
      <c r="H10">
        <v>1607</v>
      </c>
      <c r="I10" t="s">
        <v>23619</v>
      </c>
      <c r="J10" t="s">
        <v>15884</v>
      </c>
      <c r="K10" t="s">
        <v>15885</v>
      </c>
      <c r="L10" s="1">
        <v>35485</v>
      </c>
      <c r="M10">
        <v>102</v>
      </c>
      <c r="N10">
        <v>7</v>
      </c>
      <c r="O10">
        <v>0</v>
      </c>
      <c r="P10">
        <v>102</v>
      </c>
      <c r="Q10" t="s">
        <v>33717</v>
      </c>
      <c r="R10">
        <v>1</v>
      </c>
      <c r="S10">
        <v>2</v>
      </c>
      <c r="T10">
        <v>2</v>
      </c>
      <c r="V10" t="s">
        <v>34572</v>
      </c>
    </row>
    <row r="11" spans="1:22">
      <c r="A11" s="1">
        <v>35590</v>
      </c>
      <c r="B11">
        <v>1</v>
      </c>
      <c r="C11" t="s">
        <v>15728</v>
      </c>
      <c r="D11" t="s">
        <v>15729</v>
      </c>
      <c r="E11" t="s">
        <v>15730</v>
      </c>
      <c r="F11" t="s">
        <v>15792</v>
      </c>
      <c r="G11">
        <v>1996</v>
      </c>
      <c r="H11">
        <v>1607</v>
      </c>
      <c r="I11" t="s">
        <v>23619</v>
      </c>
      <c r="J11" t="s">
        <v>15793</v>
      </c>
      <c r="K11" t="s">
        <v>15794</v>
      </c>
      <c r="L11" s="1">
        <v>35487</v>
      </c>
      <c r="M11">
        <v>102</v>
      </c>
      <c r="N11">
        <v>9</v>
      </c>
      <c r="O11">
        <v>0</v>
      </c>
      <c r="P11">
        <v>102</v>
      </c>
      <c r="Q11" t="s">
        <v>33717</v>
      </c>
      <c r="R11">
        <v>1</v>
      </c>
      <c r="S11">
        <v>2</v>
      </c>
      <c r="T11">
        <v>2</v>
      </c>
      <c r="V11" t="s">
        <v>34519</v>
      </c>
    </row>
    <row r="12" spans="1:22">
      <c r="A12" s="1">
        <v>35607</v>
      </c>
      <c r="B12">
        <v>1</v>
      </c>
      <c r="C12" t="s">
        <v>15583</v>
      </c>
      <c r="D12" t="s">
        <v>15641</v>
      </c>
      <c r="E12" t="s">
        <v>15642</v>
      </c>
      <c r="F12" t="s">
        <v>15643</v>
      </c>
      <c r="G12">
        <v>1996</v>
      </c>
      <c r="H12">
        <v>1607</v>
      </c>
      <c r="I12" t="s">
        <v>23619</v>
      </c>
      <c r="J12" t="s">
        <v>15644</v>
      </c>
      <c r="K12" t="s">
        <v>15645</v>
      </c>
      <c r="L12" s="1">
        <v>35508</v>
      </c>
      <c r="M12">
        <v>102</v>
      </c>
      <c r="N12">
        <v>9</v>
      </c>
      <c r="O12">
        <v>0</v>
      </c>
      <c r="P12">
        <v>102</v>
      </c>
      <c r="Q12" t="s">
        <v>33717</v>
      </c>
      <c r="R12">
        <v>1</v>
      </c>
      <c r="S12">
        <v>2</v>
      </c>
      <c r="T12">
        <v>2</v>
      </c>
      <c r="V12" t="s">
        <v>34516</v>
      </c>
    </row>
    <row r="13" spans="1:22">
      <c r="A13" s="1">
        <v>35569</v>
      </c>
      <c r="B13">
        <v>1</v>
      </c>
      <c r="C13" t="s">
        <v>15891</v>
      </c>
      <c r="D13" t="s">
        <v>15892</v>
      </c>
      <c r="E13" t="s">
        <v>15893</v>
      </c>
      <c r="F13" t="s">
        <v>15894</v>
      </c>
      <c r="G13">
        <v>1996</v>
      </c>
      <c r="H13">
        <v>1607</v>
      </c>
      <c r="I13" t="s">
        <v>23619</v>
      </c>
      <c r="J13" t="s">
        <v>15895</v>
      </c>
      <c r="K13" t="s">
        <v>15833</v>
      </c>
      <c r="L13" s="1">
        <v>35347</v>
      </c>
      <c r="M13">
        <v>102</v>
      </c>
      <c r="N13">
        <v>5</v>
      </c>
      <c r="O13">
        <v>4</v>
      </c>
      <c r="P13">
        <v>102</v>
      </c>
      <c r="Q13" t="s">
        <v>33717</v>
      </c>
      <c r="R13">
        <v>1</v>
      </c>
      <c r="S13">
        <v>2</v>
      </c>
      <c r="T13">
        <v>2</v>
      </c>
      <c r="U13" t="s">
        <v>34514</v>
      </c>
    </row>
    <row r="14" spans="1:22">
      <c r="A14" s="1">
        <v>35606</v>
      </c>
      <c r="B14">
        <v>1</v>
      </c>
      <c r="C14" t="s">
        <v>15713</v>
      </c>
      <c r="D14" t="s">
        <v>15714</v>
      </c>
      <c r="E14" t="s">
        <v>15715</v>
      </c>
      <c r="F14" t="s">
        <v>15716</v>
      </c>
      <c r="G14">
        <v>1996</v>
      </c>
      <c r="H14">
        <v>1607</v>
      </c>
      <c r="I14" t="s">
        <v>23619</v>
      </c>
      <c r="J14" t="s">
        <v>15717</v>
      </c>
      <c r="K14" t="s">
        <v>15782</v>
      </c>
      <c r="L14" s="1">
        <v>35401</v>
      </c>
      <c r="M14">
        <v>102</v>
      </c>
      <c r="N14">
        <v>5</v>
      </c>
      <c r="O14">
        <v>4</v>
      </c>
      <c r="P14">
        <v>102</v>
      </c>
      <c r="Q14" t="s">
        <v>33717</v>
      </c>
      <c r="R14">
        <v>1</v>
      </c>
      <c r="S14">
        <v>2</v>
      </c>
      <c r="T14">
        <v>2</v>
      </c>
      <c r="U14" t="s">
        <v>34514</v>
      </c>
    </row>
    <row r="15" spans="1:22">
      <c r="A15" s="1">
        <v>35387</v>
      </c>
      <c r="B15">
        <v>1</v>
      </c>
      <c r="C15" t="s">
        <v>16168</v>
      </c>
      <c r="D15" t="s">
        <v>16169</v>
      </c>
      <c r="E15" t="s">
        <v>16170</v>
      </c>
      <c r="F15" t="s">
        <v>16101</v>
      </c>
      <c r="G15">
        <v>1996</v>
      </c>
      <c r="H15">
        <v>1607</v>
      </c>
      <c r="I15" t="s">
        <v>23619</v>
      </c>
      <c r="J15" t="s">
        <v>16102</v>
      </c>
      <c r="K15" t="s">
        <v>16244</v>
      </c>
      <c r="L15" s="1">
        <v>35346</v>
      </c>
      <c r="M15">
        <v>101</v>
      </c>
      <c r="N15">
        <v>8</v>
      </c>
      <c r="O15">
        <v>1</v>
      </c>
      <c r="P15">
        <v>102</v>
      </c>
      <c r="Q15" t="s">
        <v>33717</v>
      </c>
      <c r="R15">
        <v>2</v>
      </c>
      <c r="S15">
        <v>2</v>
      </c>
      <c r="T15">
        <v>1</v>
      </c>
    </row>
    <row r="16" spans="1:22">
      <c r="A16" s="1">
        <v>35451</v>
      </c>
      <c r="B16">
        <v>1</v>
      </c>
      <c r="C16" t="s">
        <v>16182</v>
      </c>
      <c r="D16" t="s">
        <v>16183</v>
      </c>
      <c r="E16" t="s">
        <v>16184</v>
      </c>
      <c r="F16" t="s">
        <v>16185</v>
      </c>
      <c r="G16">
        <v>1996</v>
      </c>
      <c r="H16">
        <v>1607</v>
      </c>
      <c r="I16" t="s">
        <v>23619</v>
      </c>
      <c r="J16" t="s">
        <v>16186</v>
      </c>
      <c r="K16" t="s">
        <v>16126</v>
      </c>
      <c r="L16" s="1">
        <v>35401</v>
      </c>
      <c r="M16">
        <v>108</v>
      </c>
      <c r="N16">
        <v>8</v>
      </c>
      <c r="O16">
        <v>1</v>
      </c>
      <c r="P16">
        <v>102</v>
      </c>
      <c r="Q16" t="s">
        <v>33717</v>
      </c>
      <c r="R16">
        <v>2</v>
      </c>
      <c r="S16">
        <v>2</v>
      </c>
      <c r="T16">
        <v>1</v>
      </c>
    </row>
    <row r="17" spans="1:20">
      <c r="A17" s="1">
        <v>35479</v>
      </c>
      <c r="B17">
        <v>1</v>
      </c>
      <c r="C17" t="s">
        <v>16070</v>
      </c>
      <c r="D17" t="s">
        <v>16071</v>
      </c>
      <c r="E17" t="s">
        <v>16066</v>
      </c>
      <c r="F17" t="s">
        <v>16067</v>
      </c>
      <c r="G17">
        <v>1996</v>
      </c>
      <c r="H17">
        <v>1607</v>
      </c>
      <c r="I17" t="s">
        <v>23619</v>
      </c>
      <c r="J17" t="s">
        <v>16068</v>
      </c>
      <c r="K17" t="s">
        <v>16072</v>
      </c>
      <c r="L17" s="1">
        <v>35345</v>
      </c>
      <c r="M17">
        <v>106</v>
      </c>
      <c r="N17">
        <v>8</v>
      </c>
      <c r="O17">
        <v>1</v>
      </c>
      <c r="P17">
        <v>102</v>
      </c>
      <c r="Q17" t="s">
        <v>33717</v>
      </c>
      <c r="R17">
        <v>2</v>
      </c>
      <c r="S17">
        <v>2</v>
      </c>
      <c r="T17">
        <v>1</v>
      </c>
    </row>
    <row r="18" spans="1:20">
      <c r="A18" s="1">
        <v>35487</v>
      </c>
      <c r="B18">
        <v>1</v>
      </c>
      <c r="C18" t="s">
        <v>16010</v>
      </c>
      <c r="D18" t="s">
        <v>16011</v>
      </c>
      <c r="E18" t="s">
        <v>16012</v>
      </c>
      <c r="F18" t="s">
        <v>16013</v>
      </c>
      <c r="G18">
        <v>1996</v>
      </c>
      <c r="H18">
        <v>1607</v>
      </c>
      <c r="I18" t="s">
        <v>23619</v>
      </c>
      <c r="J18" t="s">
        <v>16014</v>
      </c>
      <c r="K18" t="s">
        <v>16015</v>
      </c>
      <c r="L18" s="1">
        <v>35373</v>
      </c>
      <c r="M18">
        <v>106</v>
      </c>
      <c r="N18">
        <v>8</v>
      </c>
      <c r="O18">
        <v>1</v>
      </c>
      <c r="P18">
        <v>102</v>
      </c>
      <c r="Q18" t="s">
        <v>33717</v>
      </c>
      <c r="R18">
        <v>2</v>
      </c>
      <c r="S18">
        <v>2</v>
      </c>
      <c r="T18">
        <v>1</v>
      </c>
    </row>
    <row r="19" spans="1:20">
      <c r="A19" s="1">
        <v>35597</v>
      </c>
      <c r="B19">
        <v>1</v>
      </c>
      <c r="C19" t="s">
        <v>15822</v>
      </c>
      <c r="D19" t="s">
        <v>15823</v>
      </c>
      <c r="E19" t="s">
        <v>15824</v>
      </c>
      <c r="F19" t="s">
        <v>15825</v>
      </c>
      <c r="G19">
        <v>1996</v>
      </c>
      <c r="H19">
        <v>1607</v>
      </c>
      <c r="I19" t="s">
        <v>23619</v>
      </c>
      <c r="J19" t="s">
        <v>15826</v>
      </c>
      <c r="K19" t="s">
        <v>15691</v>
      </c>
      <c r="L19" s="1">
        <v>35536</v>
      </c>
      <c r="M19">
        <v>108</v>
      </c>
      <c r="N19">
        <v>8</v>
      </c>
      <c r="O19">
        <v>1</v>
      </c>
      <c r="P19">
        <v>102</v>
      </c>
      <c r="Q19" t="s">
        <v>33717</v>
      </c>
      <c r="R19">
        <v>2</v>
      </c>
      <c r="S19">
        <v>2</v>
      </c>
      <c r="T19">
        <v>1</v>
      </c>
    </row>
    <row r="20" spans="1:20">
      <c r="A20" s="1">
        <v>35401</v>
      </c>
      <c r="B20">
        <v>2</v>
      </c>
      <c r="C20" t="s">
        <v>16251</v>
      </c>
      <c r="D20" t="s">
        <v>16252</v>
      </c>
      <c r="E20" t="s">
        <v>16253</v>
      </c>
      <c r="F20" t="s">
        <v>16254</v>
      </c>
      <c r="G20">
        <v>1996</v>
      </c>
      <c r="H20">
        <v>1607</v>
      </c>
      <c r="I20" t="s">
        <v>23619</v>
      </c>
      <c r="J20" t="s">
        <v>16255</v>
      </c>
      <c r="K20" t="s">
        <v>16193</v>
      </c>
      <c r="N20">
        <v>8</v>
      </c>
      <c r="O20">
        <v>1</v>
      </c>
      <c r="P20">
        <v>102</v>
      </c>
      <c r="Q20" t="s">
        <v>33717</v>
      </c>
      <c r="R20">
        <v>2</v>
      </c>
      <c r="S20">
        <v>2</v>
      </c>
      <c r="T20">
        <v>1</v>
      </c>
    </row>
    <row r="21" spans="1:20">
      <c r="A21" s="1">
        <v>35436</v>
      </c>
      <c r="B21">
        <v>2</v>
      </c>
      <c r="C21" t="s">
        <v>16215</v>
      </c>
      <c r="D21" t="s">
        <v>16216</v>
      </c>
      <c r="E21" t="s">
        <v>16217</v>
      </c>
      <c r="F21" t="s">
        <v>16218</v>
      </c>
      <c r="G21">
        <v>1996</v>
      </c>
      <c r="H21">
        <v>1607</v>
      </c>
      <c r="I21" t="s">
        <v>23619</v>
      </c>
      <c r="J21" t="s">
        <v>16219</v>
      </c>
      <c r="K21" t="s">
        <v>16159</v>
      </c>
      <c r="N21">
        <v>7</v>
      </c>
      <c r="O21">
        <v>1</v>
      </c>
      <c r="P21">
        <v>102</v>
      </c>
      <c r="Q21" t="s">
        <v>33717</v>
      </c>
      <c r="R21">
        <v>2</v>
      </c>
      <c r="S21">
        <v>2</v>
      </c>
      <c r="T21">
        <v>1</v>
      </c>
    </row>
    <row r="22" spans="1:20">
      <c r="A22" s="1">
        <v>35534</v>
      </c>
      <c r="B22">
        <v>2</v>
      </c>
      <c r="C22" t="s">
        <v>16018</v>
      </c>
      <c r="D22" t="s">
        <v>16019</v>
      </c>
      <c r="E22" t="s">
        <v>16020</v>
      </c>
      <c r="F22" t="s">
        <v>16021</v>
      </c>
      <c r="G22">
        <v>1996</v>
      </c>
      <c r="H22">
        <v>1607</v>
      </c>
      <c r="I22" t="s">
        <v>23619</v>
      </c>
      <c r="J22" t="s">
        <v>16022</v>
      </c>
      <c r="K22" t="s">
        <v>15872</v>
      </c>
      <c r="N22">
        <v>8</v>
      </c>
      <c r="O22">
        <v>1</v>
      </c>
      <c r="P22">
        <v>102</v>
      </c>
      <c r="Q22" t="s">
        <v>33717</v>
      </c>
      <c r="R22">
        <v>2</v>
      </c>
      <c r="S22">
        <v>2</v>
      </c>
      <c r="T22">
        <v>1</v>
      </c>
    </row>
    <row r="23" spans="1:20">
      <c r="A23" s="1">
        <v>35590</v>
      </c>
      <c r="B23">
        <v>2</v>
      </c>
      <c r="C23" t="s">
        <v>15810</v>
      </c>
      <c r="D23" t="s">
        <v>15811</v>
      </c>
      <c r="E23" t="s">
        <v>15812</v>
      </c>
      <c r="F23" t="s">
        <v>15813</v>
      </c>
      <c r="G23">
        <v>1996</v>
      </c>
      <c r="H23">
        <v>1607</v>
      </c>
      <c r="I23" t="s">
        <v>23619</v>
      </c>
      <c r="J23" t="s">
        <v>15814</v>
      </c>
      <c r="K23" t="s">
        <v>15815</v>
      </c>
      <c r="N23">
        <v>7</v>
      </c>
      <c r="O23">
        <v>1</v>
      </c>
      <c r="P23">
        <v>102</v>
      </c>
      <c r="Q23" t="s">
        <v>33717</v>
      </c>
      <c r="R23">
        <v>2</v>
      </c>
      <c r="S23">
        <v>2</v>
      </c>
      <c r="T23">
        <v>1</v>
      </c>
    </row>
    <row r="24" spans="1:20">
      <c r="A24" s="1">
        <v>35480</v>
      </c>
      <c r="B24">
        <v>1</v>
      </c>
      <c r="C24" t="s">
        <v>16039</v>
      </c>
      <c r="D24" t="s">
        <v>16040</v>
      </c>
      <c r="E24" t="s">
        <v>16041</v>
      </c>
      <c r="F24" t="s">
        <v>16042</v>
      </c>
      <c r="G24">
        <v>1996</v>
      </c>
      <c r="H24">
        <v>1607</v>
      </c>
      <c r="I24" t="s">
        <v>23619</v>
      </c>
      <c r="J24" t="s">
        <v>16043</v>
      </c>
      <c r="K24" t="s">
        <v>16044</v>
      </c>
      <c r="L24" s="1">
        <v>35410</v>
      </c>
      <c r="M24">
        <v>101</v>
      </c>
      <c r="N24">
        <v>7</v>
      </c>
      <c r="O24">
        <v>2</v>
      </c>
      <c r="P24">
        <v>102</v>
      </c>
      <c r="Q24" t="s">
        <v>33717</v>
      </c>
      <c r="R24">
        <v>2</v>
      </c>
      <c r="S24">
        <v>2</v>
      </c>
      <c r="T24">
        <v>1</v>
      </c>
    </row>
    <row r="25" spans="1:20">
      <c r="A25" s="1">
        <v>35492</v>
      </c>
      <c r="B25">
        <v>1</v>
      </c>
      <c r="C25" t="s">
        <v>16016</v>
      </c>
      <c r="D25" t="s">
        <v>16081</v>
      </c>
      <c r="E25" t="s">
        <v>16082</v>
      </c>
      <c r="F25" t="s">
        <v>16092</v>
      </c>
      <c r="G25">
        <v>1996</v>
      </c>
      <c r="H25">
        <v>1607</v>
      </c>
      <c r="I25" t="s">
        <v>23619</v>
      </c>
      <c r="J25" t="s">
        <v>16093</v>
      </c>
      <c r="K25" t="s">
        <v>16023</v>
      </c>
      <c r="L25" s="1">
        <v>35410</v>
      </c>
      <c r="M25">
        <v>103</v>
      </c>
      <c r="N25">
        <v>7</v>
      </c>
      <c r="O25">
        <v>2</v>
      </c>
      <c r="P25">
        <v>102</v>
      </c>
      <c r="Q25" t="s">
        <v>33717</v>
      </c>
      <c r="R25">
        <v>2</v>
      </c>
      <c r="S25">
        <v>2</v>
      </c>
      <c r="T25">
        <v>1</v>
      </c>
    </row>
    <row r="26" spans="1:20">
      <c r="A26" s="1">
        <v>35562</v>
      </c>
      <c r="B26">
        <v>1</v>
      </c>
      <c r="C26" t="s">
        <v>15865</v>
      </c>
      <c r="D26" t="s">
        <v>15866</v>
      </c>
      <c r="E26" t="s">
        <v>15867</v>
      </c>
      <c r="F26" t="s">
        <v>15868</v>
      </c>
      <c r="G26">
        <v>1996</v>
      </c>
      <c r="H26">
        <v>1607</v>
      </c>
      <c r="I26" t="s">
        <v>23619</v>
      </c>
      <c r="J26" t="s">
        <v>15869</v>
      </c>
      <c r="K26" t="s">
        <v>15870</v>
      </c>
      <c r="L26" s="1">
        <v>35408</v>
      </c>
      <c r="M26">
        <v>103</v>
      </c>
      <c r="N26">
        <v>7</v>
      </c>
      <c r="O26">
        <v>2</v>
      </c>
      <c r="P26">
        <v>102</v>
      </c>
      <c r="Q26" t="s">
        <v>33717</v>
      </c>
      <c r="R26">
        <v>2</v>
      </c>
      <c r="S26">
        <v>2</v>
      </c>
      <c r="T26">
        <v>1</v>
      </c>
    </row>
    <row r="27" spans="1:20">
      <c r="A27" s="1">
        <v>35607</v>
      </c>
      <c r="B27">
        <v>1</v>
      </c>
      <c r="C27" t="s">
        <v>15701</v>
      </c>
      <c r="D27" t="s">
        <v>15702</v>
      </c>
      <c r="E27" t="s">
        <v>15703</v>
      </c>
      <c r="F27" t="s">
        <v>15704</v>
      </c>
      <c r="G27">
        <v>1996</v>
      </c>
      <c r="H27">
        <v>1607</v>
      </c>
      <c r="I27" t="s">
        <v>23619</v>
      </c>
      <c r="J27" t="s">
        <v>15634</v>
      </c>
      <c r="K27" t="s">
        <v>15582</v>
      </c>
      <c r="L27" s="1">
        <v>35577</v>
      </c>
      <c r="M27">
        <v>101</v>
      </c>
      <c r="N27">
        <v>7</v>
      </c>
      <c r="O27">
        <v>2</v>
      </c>
      <c r="P27">
        <v>102</v>
      </c>
      <c r="Q27" t="s">
        <v>33717</v>
      </c>
      <c r="R27">
        <v>2</v>
      </c>
      <c r="S27">
        <v>2</v>
      </c>
      <c r="T27">
        <v>1</v>
      </c>
    </row>
    <row r="28" spans="1:20">
      <c r="A28" s="1">
        <v>35608</v>
      </c>
      <c r="B28">
        <v>2</v>
      </c>
      <c r="C28" t="s">
        <v>15657</v>
      </c>
      <c r="D28" t="s">
        <v>15658</v>
      </c>
      <c r="E28" t="s">
        <v>15659</v>
      </c>
      <c r="F28" t="s">
        <v>15660</v>
      </c>
      <c r="G28">
        <v>1996</v>
      </c>
      <c r="H28">
        <v>1607</v>
      </c>
      <c r="I28" t="s">
        <v>23619</v>
      </c>
      <c r="J28" t="s">
        <v>15661</v>
      </c>
      <c r="K28" t="s">
        <v>15662</v>
      </c>
      <c r="N28">
        <v>7</v>
      </c>
      <c r="O28">
        <v>2</v>
      </c>
      <c r="P28">
        <v>102</v>
      </c>
      <c r="Q28" t="s">
        <v>33717</v>
      </c>
      <c r="R28">
        <v>2</v>
      </c>
      <c r="S28">
        <v>2</v>
      </c>
      <c r="T28">
        <v>1</v>
      </c>
    </row>
    <row r="29" spans="1:20">
      <c r="A29" s="1">
        <v>35548</v>
      </c>
      <c r="B29">
        <v>1</v>
      </c>
      <c r="C29" t="s">
        <v>15984</v>
      </c>
      <c r="D29" t="s">
        <v>15985</v>
      </c>
      <c r="E29" t="s">
        <v>16046</v>
      </c>
      <c r="F29" t="s">
        <v>16047</v>
      </c>
      <c r="G29">
        <v>1996</v>
      </c>
      <c r="H29">
        <v>1607</v>
      </c>
      <c r="I29" t="s">
        <v>23619</v>
      </c>
      <c r="J29" t="s">
        <v>16048</v>
      </c>
      <c r="K29" t="s">
        <v>15896</v>
      </c>
      <c r="L29" s="1">
        <v>35403</v>
      </c>
      <c r="M29">
        <v>101</v>
      </c>
      <c r="N29">
        <v>6</v>
      </c>
      <c r="O29">
        <v>3</v>
      </c>
      <c r="P29">
        <v>102</v>
      </c>
      <c r="Q29" t="s">
        <v>33717</v>
      </c>
      <c r="R29">
        <v>2</v>
      </c>
      <c r="S29">
        <v>2</v>
      </c>
      <c r="T29">
        <v>1</v>
      </c>
    </row>
    <row r="30" spans="1:20">
      <c r="A30" s="1">
        <v>35562</v>
      </c>
      <c r="B30">
        <v>1</v>
      </c>
      <c r="C30" t="s">
        <v>15973</v>
      </c>
      <c r="D30" t="s">
        <v>15969</v>
      </c>
      <c r="E30" t="s">
        <v>15970</v>
      </c>
      <c r="F30" t="s">
        <v>15971</v>
      </c>
      <c r="G30">
        <v>1996</v>
      </c>
      <c r="H30">
        <v>1607</v>
      </c>
      <c r="I30" t="s">
        <v>23619</v>
      </c>
      <c r="J30" t="s">
        <v>15889</v>
      </c>
      <c r="K30" t="s">
        <v>15890</v>
      </c>
      <c r="L30" s="1">
        <v>35443</v>
      </c>
      <c r="M30">
        <v>105</v>
      </c>
      <c r="N30">
        <v>6</v>
      </c>
      <c r="O30">
        <v>3</v>
      </c>
      <c r="P30">
        <v>102</v>
      </c>
      <c r="Q30" t="s">
        <v>33717</v>
      </c>
      <c r="R30">
        <v>2</v>
      </c>
      <c r="S30">
        <v>2</v>
      </c>
      <c r="T30">
        <v>1</v>
      </c>
    </row>
    <row r="31" spans="1:20">
      <c r="A31" s="1">
        <v>35562</v>
      </c>
      <c r="B31">
        <v>1</v>
      </c>
      <c r="C31" t="s">
        <v>15946</v>
      </c>
      <c r="D31" t="s">
        <v>15947</v>
      </c>
      <c r="E31" t="s">
        <v>15948</v>
      </c>
      <c r="F31" t="s">
        <v>15949</v>
      </c>
      <c r="G31">
        <v>1996</v>
      </c>
      <c r="H31">
        <v>1607</v>
      </c>
      <c r="I31" t="s">
        <v>23619</v>
      </c>
      <c r="J31" t="s">
        <v>15950</v>
      </c>
      <c r="K31" t="s">
        <v>15972</v>
      </c>
      <c r="L31" s="1">
        <v>35445</v>
      </c>
      <c r="M31">
        <v>104</v>
      </c>
      <c r="N31">
        <v>5</v>
      </c>
      <c r="O31">
        <v>4</v>
      </c>
      <c r="P31">
        <v>102</v>
      </c>
      <c r="Q31" t="s">
        <v>33717</v>
      </c>
      <c r="R31">
        <v>2</v>
      </c>
      <c r="S31">
        <v>2</v>
      </c>
      <c r="T31">
        <v>1</v>
      </c>
    </row>
    <row r="32" spans="1:20">
      <c r="A32" s="1">
        <v>35600</v>
      </c>
      <c r="B32">
        <v>1</v>
      </c>
      <c r="C32" t="s">
        <v>15723</v>
      </c>
      <c r="D32" t="s">
        <v>15724</v>
      </c>
      <c r="E32" t="s">
        <v>15725</v>
      </c>
      <c r="F32" t="s">
        <v>15726</v>
      </c>
      <c r="G32">
        <v>1996</v>
      </c>
      <c r="H32">
        <v>1607</v>
      </c>
      <c r="I32" t="s">
        <v>23619</v>
      </c>
      <c r="J32" t="s">
        <v>15727</v>
      </c>
      <c r="K32" t="s">
        <v>15651</v>
      </c>
      <c r="L32" s="1">
        <v>35507</v>
      </c>
      <c r="M32">
        <v>103</v>
      </c>
      <c r="N32">
        <v>5</v>
      </c>
      <c r="O32">
        <v>4</v>
      </c>
      <c r="P32">
        <v>102</v>
      </c>
      <c r="Q32" t="s">
        <v>33717</v>
      </c>
      <c r="R32">
        <v>2</v>
      </c>
      <c r="S32">
        <v>2</v>
      </c>
      <c r="T32">
        <v>1</v>
      </c>
    </row>
    <row r="33" spans="1:20">
      <c r="A33" s="1">
        <v>35608</v>
      </c>
      <c r="B33">
        <v>1</v>
      </c>
      <c r="C33" t="s">
        <v>15646</v>
      </c>
      <c r="D33" t="s">
        <v>15647</v>
      </c>
      <c r="E33" t="s">
        <v>15648</v>
      </c>
      <c r="F33" t="s">
        <v>15649</v>
      </c>
      <c r="G33">
        <v>1996</v>
      </c>
      <c r="H33">
        <v>1607</v>
      </c>
      <c r="I33" t="s">
        <v>23619</v>
      </c>
      <c r="J33" t="s">
        <v>15650</v>
      </c>
      <c r="K33" t="s">
        <v>15719</v>
      </c>
      <c r="L33" s="1">
        <v>35402</v>
      </c>
      <c r="M33">
        <v>104</v>
      </c>
      <c r="N33">
        <v>5</v>
      </c>
      <c r="O33">
        <v>4</v>
      </c>
      <c r="P33">
        <v>102</v>
      </c>
      <c r="Q33" t="s">
        <v>33717</v>
      </c>
      <c r="R33">
        <v>2</v>
      </c>
      <c r="S33">
        <v>2</v>
      </c>
      <c r="T33">
        <v>1</v>
      </c>
    </row>
    <row r="34" spans="1:20">
      <c r="A34" s="1">
        <v>35606</v>
      </c>
      <c r="B34">
        <v>1</v>
      </c>
      <c r="C34" t="s">
        <v>15783</v>
      </c>
      <c r="D34" t="s">
        <v>15784</v>
      </c>
      <c r="E34" t="s">
        <v>15785</v>
      </c>
      <c r="F34" t="s">
        <v>15721</v>
      </c>
      <c r="G34">
        <v>1996</v>
      </c>
      <c r="H34">
        <v>1607</v>
      </c>
      <c r="I34" t="s">
        <v>23619</v>
      </c>
      <c r="J34" t="s">
        <v>15722</v>
      </c>
      <c r="K34" t="s">
        <v>15731</v>
      </c>
      <c r="L34" s="1">
        <v>35480</v>
      </c>
      <c r="M34">
        <v>105</v>
      </c>
      <c r="N34">
        <v>6</v>
      </c>
      <c r="O34">
        <v>2</v>
      </c>
      <c r="P34">
        <v>102</v>
      </c>
      <c r="Q34" t="s">
        <v>33717</v>
      </c>
      <c r="R34">
        <v>3</v>
      </c>
      <c r="S34">
        <v>2</v>
      </c>
      <c r="T34">
        <v>2</v>
      </c>
    </row>
    <row r="35" spans="1:20">
      <c r="A35" s="1">
        <v>35520</v>
      </c>
      <c r="B35">
        <v>1</v>
      </c>
      <c r="C35" t="s">
        <v>15911</v>
      </c>
      <c r="D35" t="s">
        <v>15912</v>
      </c>
      <c r="E35" t="s">
        <v>15913</v>
      </c>
      <c r="F35" t="s">
        <v>15914</v>
      </c>
      <c r="G35">
        <v>1996</v>
      </c>
      <c r="H35">
        <v>1607</v>
      </c>
      <c r="I35" t="s">
        <v>23619</v>
      </c>
      <c r="J35" t="s">
        <v>15915</v>
      </c>
      <c r="K35" t="s">
        <v>17225</v>
      </c>
      <c r="L35" s="1">
        <v>35345</v>
      </c>
      <c r="M35">
        <v>105</v>
      </c>
      <c r="N35">
        <v>5</v>
      </c>
      <c r="O35">
        <v>4</v>
      </c>
      <c r="P35">
        <v>102</v>
      </c>
      <c r="Q35" t="s">
        <v>33717</v>
      </c>
      <c r="R35">
        <v>3</v>
      </c>
      <c r="S35">
        <v>2</v>
      </c>
      <c r="T35">
        <v>2</v>
      </c>
    </row>
    <row r="36" spans="1:20">
      <c r="A36" s="1">
        <v>35607</v>
      </c>
      <c r="B36">
        <v>1</v>
      </c>
      <c r="C36" t="s">
        <v>15754</v>
      </c>
      <c r="D36" t="s">
        <v>15755</v>
      </c>
      <c r="E36" t="s">
        <v>15756</v>
      </c>
      <c r="F36" t="s">
        <v>15757</v>
      </c>
      <c r="G36">
        <v>1996</v>
      </c>
      <c r="H36">
        <v>1607</v>
      </c>
      <c r="I36" t="s">
        <v>23619</v>
      </c>
      <c r="J36" t="s">
        <v>15758</v>
      </c>
      <c r="K36" t="s">
        <v>15619</v>
      </c>
      <c r="L36" s="1">
        <v>35438</v>
      </c>
      <c r="M36">
        <v>101</v>
      </c>
      <c r="N36">
        <v>9</v>
      </c>
      <c r="O36">
        <v>0</v>
      </c>
      <c r="P36">
        <v>102</v>
      </c>
      <c r="Q36" t="s">
        <v>33717</v>
      </c>
      <c r="R36">
        <v>4</v>
      </c>
      <c r="S36">
        <v>2</v>
      </c>
      <c r="T36">
        <v>2</v>
      </c>
    </row>
    <row r="37" spans="1:20">
      <c r="A37" s="1">
        <v>35607</v>
      </c>
      <c r="B37">
        <v>1</v>
      </c>
      <c r="C37" t="s">
        <v>15695</v>
      </c>
      <c r="D37" t="s">
        <v>15696</v>
      </c>
      <c r="E37" t="s">
        <v>15697</v>
      </c>
      <c r="F37" t="s">
        <v>15698</v>
      </c>
      <c r="G37">
        <v>1996</v>
      </c>
      <c r="H37">
        <v>1607</v>
      </c>
      <c r="I37" t="s">
        <v>23619</v>
      </c>
      <c r="J37" t="s">
        <v>15699</v>
      </c>
      <c r="K37" t="s">
        <v>15700</v>
      </c>
      <c r="L37" s="1">
        <v>35438</v>
      </c>
      <c r="M37">
        <v>101</v>
      </c>
      <c r="N37">
        <v>9</v>
      </c>
      <c r="O37">
        <v>0</v>
      </c>
      <c r="P37">
        <v>102</v>
      </c>
      <c r="Q37" t="s">
        <v>33717</v>
      </c>
      <c r="R37">
        <v>4</v>
      </c>
      <c r="S37">
        <v>2</v>
      </c>
      <c r="T37">
        <v>2</v>
      </c>
    </row>
    <row r="38" spans="1:20">
      <c r="A38" s="1">
        <v>35520</v>
      </c>
      <c r="B38">
        <v>2</v>
      </c>
      <c r="C38" t="s">
        <v>16084</v>
      </c>
      <c r="D38" t="s">
        <v>16085</v>
      </c>
      <c r="E38" t="s">
        <v>15938</v>
      </c>
      <c r="F38" t="s">
        <v>15939</v>
      </c>
      <c r="G38">
        <v>1996</v>
      </c>
      <c r="H38">
        <v>1607</v>
      </c>
      <c r="I38" t="s">
        <v>23619</v>
      </c>
      <c r="J38" t="s">
        <v>15940</v>
      </c>
      <c r="K38" t="s">
        <v>16017</v>
      </c>
      <c r="N38">
        <v>9</v>
      </c>
      <c r="O38">
        <v>0</v>
      </c>
      <c r="P38">
        <v>102</v>
      </c>
      <c r="Q38" t="s">
        <v>33717</v>
      </c>
      <c r="R38">
        <v>4</v>
      </c>
      <c r="S38">
        <v>2</v>
      </c>
      <c r="T38">
        <v>2</v>
      </c>
    </row>
    <row r="39" spans="1:20">
      <c r="A39" s="1">
        <v>35597</v>
      </c>
      <c r="B39">
        <v>2</v>
      </c>
      <c r="C39" t="s">
        <v>15692</v>
      </c>
      <c r="D39" t="s">
        <v>15693</v>
      </c>
      <c r="E39" t="s">
        <v>15770</v>
      </c>
      <c r="F39" t="s">
        <v>15771</v>
      </c>
      <c r="G39">
        <v>1996</v>
      </c>
      <c r="H39">
        <v>1607</v>
      </c>
      <c r="I39" t="s">
        <v>23619</v>
      </c>
      <c r="J39" t="s">
        <v>15772</v>
      </c>
      <c r="K39" t="s">
        <v>15773</v>
      </c>
      <c r="N39">
        <v>6</v>
      </c>
      <c r="O39">
        <v>0</v>
      </c>
      <c r="P39">
        <v>102</v>
      </c>
      <c r="Q39" t="s">
        <v>33717</v>
      </c>
      <c r="R39">
        <v>7</v>
      </c>
      <c r="S39">
        <v>2</v>
      </c>
    </row>
    <row r="40" spans="1:20" ht="28" customHeight="1">
      <c r="A40" s="1"/>
    </row>
    <row r="41" spans="1:20">
      <c r="A41" s="1">
        <v>35375</v>
      </c>
      <c r="B41">
        <v>1</v>
      </c>
      <c r="C41" t="s">
        <v>16227</v>
      </c>
      <c r="D41" t="s">
        <v>16228</v>
      </c>
      <c r="E41" t="s">
        <v>16229</v>
      </c>
      <c r="F41" t="s">
        <v>16230</v>
      </c>
      <c r="G41">
        <v>1996</v>
      </c>
      <c r="H41">
        <v>1607</v>
      </c>
      <c r="I41" t="s">
        <v>23619</v>
      </c>
      <c r="J41" t="s">
        <v>16231</v>
      </c>
      <c r="K41" t="s">
        <v>16171</v>
      </c>
      <c r="L41" s="1">
        <v>35346</v>
      </c>
      <c r="M41">
        <v>103</v>
      </c>
      <c r="N41">
        <v>9</v>
      </c>
      <c r="O41">
        <v>0</v>
      </c>
      <c r="P41">
        <v>102</v>
      </c>
      <c r="Q41" t="s">
        <v>33717</v>
      </c>
      <c r="R41">
        <v>1</v>
      </c>
      <c r="S41">
        <v>1</v>
      </c>
      <c r="T41">
        <v>2</v>
      </c>
    </row>
    <row r="42" spans="1:20">
      <c r="A42" s="1">
        <v>35382</v>
      </c>
      <c r="B42">
        <v>1</v>
      </c>
      <c r="C42" t="s">
        <v>16301</v>
      </c>
      <c r="D42" t="s">
        <v>16302</v>
      </c>
      <c r="E42" t="s">
        <v>16232</v>
      </c>
      <c r="F42" t="s">
        <v>16233</v>
      </c>
      <c r="G42">
        <v>1996</v>
      </c>
      <c r="H42">
        <v>1607</v>
      </c>
      <c r="I42" t="s">
        <v>23619</v>
      </c>
      <c r="J42" t="s">
        <v>16108</v>
      </c>
      <c r="K42" t="s">
        <v>16167</v>
      </c>
      <c r="L42" s="1">
        <v>35353</v>
      </c>
      <c r="M42">
        <v>104</v>
      </c>
      <c r="N42">
        <v>9</v>
      </c>
      <c r="O42">
        <v>0</v>
      </c>
      <c r="P42">
        <v>102</v>
      </c>
      <c r="Q42" t="s">
        <v>33717</v>
      </c>
      <c r="R42">
        <v>1</v>
      </c>
      <c r="S42">
        <v>1</v>
      </c>
      <c r="T42">
        <v>2</v>
      </c>
    </row>
    <row r="43" spans="1:20">
      <c r="A43" s="1">
        <v>35409</v>
      </c>
      <c r="B43">
        <v>1</v>
      </c>
      <c r="C43" t="s">
        <v>16194</v>
      </c>
      <c r="D43" t="s">
        <v>16195</v>
      </c>
      <c r="E43" t="s">
        <v>16196</v>
      </c>
      <c r="F43" t="s">
        <v>16197</v>
      </c>
      <c r="G43">
        <v>1996</v>
      </c>
      <c r="H43">
        <v>1607</v>
      </c>
      <c r="I43" t="s">
        <v>23619</v>
      </c>
      <c r="J43" t="s">
        <v>16198</v>
      </c>
      <c r="K43" t="s">
        <v>16139</v>
      </c>
      <c r="L43" s="1">
        <v>35381</v>
      </c>
      <c r="M43">
        <v>108</v>
      </c>
      <c r="N43">
        <v>9</v>
      </c>
      <c r="O43">
        <v>0</v>
      </c>
      <c r="P43">
        <v>102</v>
      </c>
      <c r="Q43" t="s">
        <v>33717</v>
      </c>
      <c r="R43">
        <v>1</v>
      </c>
      <c r="S43">
        <v>1</v>
      </c>
      <c r="T43">
        <v>2</v>
      </c>
    </row>
    <row r="44" spans="1:20">
      <c r="A44" s="1">
        <v>35409</v>
      </c>
      <c r="B44">
        <v>1</v>
      </c>
      <c r="C44" t="s">
        <v>16127</v>
      </c>
      <c r="D44" t="s">
        <v>16128</v>
      </c>
      <c r="E44" t="s">
        <v>16129</v>
      </c>
      <c r="F44" t="s">
        <v>16130</v>
      </c>
      <c r="G44">
        <v>1996</v>
      </c>
      <c r="H44">
        <v>1607</v>
      </c>
      <c r="I44" t="s">
        <v>23619</v>
      </c>
      <c r="J44" t="s">
        <v>16131</v>
      </c>
      <c r="K44" t="s">
        <v>16134</v>
      </c>
      <c r="L44" s="1">
        <v>35347</v>
      </c>
      <c r="M44">
        <v>109</v>
      </c>
      <c r="N44">
        <v>6</v>
      </c>
      <c r="O44">
        <v>3</v>
      </c>
      <c r="P44">
        <v>102</v>
      </c>
      <c r="Q44" t="s">
        <v>33717</v>
      </c>
      <c r="R44">
        <v>1</v>
      </c>
      <c r="S44">
        <v>1</v>
      </c>
      <c r="T44">
        <v>2</v>
      </c>
    </row>
    <row r="45" spans="1:20">
      <c r="A45" s="1">
        <v>35415</v>
      </c>
      <c r="B45">
        <v>1</v>
      </c>
      <c r="C45" t="s">
        <v>16149</v>
      </c>
      <c r="D45" t="s">
        <v>16150</v>
      </c>
      <c r="E45" t="s">
        <v>16151</v>
      </c>
      <c r="F45" t="s">
        <v>16152</v>
      </c>
      <c r="G45">
        <v>1996</v>
      </c>
      <c r="H45">
        <v>1607</v>
      </c>
      <c r="I45" t="s">
        <v>23619</v>
      </c>
      <c r="J45" t="s">
        <v>16153</v>
      </c>
      <c r="K45" t="s">
        <v>16154</v>
      </c>
      <c r="L45" s="1">
        <v>35345</v>
      </c>
      <c r="M45">
        <v>108</v>
      </c>
      <c r="N45">
        <v>6</v>
      </c>
      <c r="O45">
        <v>3</v>
      </c>
      <c r="P45">
        <v>102</v>
      </c>
      <c r="Q45" t="s">
        <v>33717</v>
      </c>
      <c r="R45">
        <v>1</v>
      </c>
      <c r="S45">
        <v>1</v>
      </c>
      <c r="T45">
        <v>2</v>
      </c>
    </row>
    <row r="46" spans="1:20">
      <c r="A46" s="1">
        <v>35437</v>
      </c>
      <c r="B46">
        <v>1</v>
      </c>
      <c r="C46" t="s">
        <v>16094</v>
      </c>
      <c r="D46" t="s">
        <v>16163</v>
      </c>
      <c r="E46" t="s">
        <v>16164</v>
      </c>
      <c r="F46" t="s">
        <v>16165</v>
      </c>
      <c r="G46">
        <v>1996</v>
      </c>
      <c r="H46">
        <v>1607</v>
      </c>
      <c r="I46" t="s">
        <v>23619</v>
      </c>
      <c r="J46" t="s">
        <v>16166</v>
      </c>
      <c r="K46" t="s">
        <v>16091</v>
      </c>
      <c r="L46" s="1">
        <v>35354</v>
      </c>
      <c r="M46">
        <v>106</v>
      </c>
      <c r="N46">
        <v>5</v>
      </c>
      <c r="O46">
        <v>4</v>
      </c>
      <c r="P46">
        <v>102</v>
      </c>
      <c r="Q46" t="s">
        <v>33717</v>
      </c>
      <c r="R46">
        <v>1</v>
      </c>
      <c r="S46">
        <v>1</v>
      </c>
      <c r="T46">
        <v>2</v>
      </c>
    </row>
    <row r="47" spans="1:20">
      <c r="A47" s="1">
        <v>35444</v>
      </c>
      <c r="B47">
        <v>1</v>
      </c>
      <c r="C47" t="s">
        <v>16103</v>
      </c>
      <c r="D47" t="s">
        <v>16104</v>
      </c>
      <c r="E47" t="s">
        <v>16105</v>
      </c>
      <c r="F47" t="s">
        <v>16106</v>
      </c>
      <c r="G47">
        <v>1996</v>
      </c>
      <c r="H47">
        <v>1607</v>
      </c>
      <c r="I47" t="s">
        <v>23619</v>
      </c>
      <c r="J47" t="s">
        <v>16107</v>
      </c>
      <c r="K47" t="s">
        <v>16109</v>
      </c>
      <c r="L47" s="1">
        <v>35375</v>
      </c>
      <c r="M47">
        <v>104</v>
      </c>
      <c r="N47">
        <v>9</v>
      </c>
      <c r="O47">
        <v>0</v>
      </c>
      <c r="P47">
        <v>102</v>
      </c>
      <c r="Q47" t="s">
        <v>33717</v>
      </c>
      <c r="R47">
        <v>1</v>
      </c>
      <c r="S47">
        <v>1</v>
      </c>
      <c r="T47">
        <v>2</v>
      </c>
    </row>
    <row r="48" spans="1:20">
      <c r="A48" s="1">
        <v>35444</v>
      </c>
      <c r="B48">
        <v>1</v>
      </c>
      <c r="C48" t="s">
        <v>16110</v>
      </c>
      <c r="D48" t="s">
        <v>16111</v>
      </c>
      <c r="E48" t="s">
        <v>16112</v>
      </c>
      <c r="F48" t="s">
        <v>16113</v>
      </c>
      <c r="G48">
        <v>1996</v>
      </c>
      <c r="H48">
        <v>1607</v>
      </c>
      <c r="I48" t="s">
        <v>23619</v>
      </c>
      <c r="J48" t="s">
        <v>16114</v>
      </c>
      <c r="K48" t="s">
        <v>16115</v>
      </c>
      <c r="L48" s="1">
        <v>35373</v>
      </c>
      <c r="M48">
        <v>109</v>
      </c>
      <c r="N48">
        <v>9</v>
      </c>
      <c r="O48">
        <v>0</v>
      </c>
      <c r="P48">
        <v>102</v>
      </c>
      <c r="Q48" t="s">
        <v>33717</v>
      </c>
      <c r="R48">
        <v>1</v>
      </c>
      <c r="S48">
        <v>1</v>
      </c>
      <c r="T48">
        <v>2</v>
      </c>
    </row>
    <row r="49" spans="1:20">
      <c r="A49" s="1">
        <v>35479</v>
      </c>
      <c r="B49">
        <v>1</v>
      </c>
      <c r="C49" t="s">
        <v>16057</v>
      </c>
      <c r="D49" t="s">
        <v>16135</v>
      </c>
      <c r="E49" t="s">
        <v>16136</v>
      </c>
      <c r="F49" t="s">
        <v>16137</v>
      </c>
      <c r="G49">
        <v>1996</v>
      </c>
      <c r="H49">
        <v>1607</v>
      </c>
      <c r="I49" t="s">
        <v>23619</v>
      </c>
      <c r="J49" t="s">
        <v>16138</v>
      </c>
      <c r="K49" t="s">
        <v>16069</v>
      </c>
      <c r="L49" s="1">
        <v>35381</v>
      </c>
      <c r="M49">
        <v>103</v>
      </c>
      <c r="N49">
        <v>9</v>
      </c>
      <c r="O49">
        <v>0</v>
      </c>
      <c r="P49">
        <v>102</v>
      </c>
      <c r="Q49" t="s">
        <v>33717</v>
      </c>
      <c r="R49">
        <v>1</v>
      </c>
      <c r="S49">
        <v>1</v>
      </c>
      <c r="T49">
        <v>2</v>
      </c>
    </row>
    <row r="50" spans="1:20">
      <c r="A50" s="1">
        <v>35479</v>
      </c>
      <c r="B50">
        <v>1</v>
      </c>
      <c r="C50" t="s">
        <v>16073</v>
      </c>
      <c r="D50" t="s">
        <v>16074</v>
      </c>
      <c r="E50" t="s">
        <v>16075</v>
      </c>
      <c r="F50" t="s">
        <v>16076</v>
      </c>
      <c r="G50">
        <v>1996</v>
      </c>
      <c r="H50">
        <v>1607</v>
      </c>
      <c r="I50" t="s">
        <v>23619</v>
      </c>
      <c r="J50" t="s">
        <v>16077</v>
      </c>
      <c r="K50" t="s">
        <v>16078</v>
      </c>
      <c r="L50" s="1">
        <v>35374</v>
      </c>
      <c r="M50">
        <v>107</v>
      </c>
      <c r="N50">
        <v>9</v>
      </c>
      <c r="O50">
        <v>0</v>
      </c>
      <c r="P50">
        <v>102</v>
      </c>
      <c r="Q50" t="s">
        <v>33717</v>
      </c>
      <c r="R50">
        <v>1</v>
      </c>
      <c r="S50">
        <v>1</v>
      </c>
      <c r="T50">
        <v>2</v>
      </c>
    </row>
    <row r="51" spans="1:20">
      <c r="A51" s="1">
        <v>35479</v>
      </c>
      <c r="B51">
        <v>1</v>
      </c>
      <c r="C51" t="s">
        <v>16079</v>
      </c>
      <c r="D51" t="s">
        <v>16080</v>
      </c>
      <c r="E51" t="s">
        <v>16155</v>
      </c>
      <c r="F51" t="s">
        <v>16156</v>
      </c>
      <c r="G51">
        <v>1996</v>
      </c>
      <c r="H51">
        <v>1607</v>
      </c>
      <c r="I51" t="s">
        <v>23619</v>
      </c>
      <c r="J51" t="s">
        <v>16157</v>
      </c>
      <c r="K51" t="s">
        <v>16158</v>
      </c>
      <c r="L51" s="1">
        <v>35375</v>
      </c>
      <c r="M51">
        <v>107</v>
      </c>
      <c r="N51">
        <v>9</v>
      </c>
      <c r="O51">
        <v>0</v>
      </c>
      <c r="P51">
        <v>102</v>
      </c>
      <c r="Q51" t="s">
        <v>33717</v>
      </c>
      <c r="R51">
        <v>1</v>
      </c>
      <c r="S51">
        <v>1</v>
      </c>
      <c r="T51">
        <v>2</v>
      </c>
    </row>
    <row r="52" spans="1:20">
      <c r="A52" s="1">
        <v>35479</v>
      </c>
      <c r="B52">
        <v>1</v>
      </c>
      <c r="C52" t="s">
        <v>16086</v>
      </c>
      <c r="D52" t="s">
        <v>16087</v>
      </c>
      <c r="E52" t="s">
        <v>16088</v>
      </c>
      <c r="F52" t="s">
        <v>16089</v>
      </c>
      <c r="G52">
        <v>1996</v>
      </c>
      <c r="H52">
        <v>1607</v>
      </c>
      <c r="I52" t="s">
        <v>23619</v>
      </c>
      <c r="J52" t="s">
        <v>16090</v>
      </c>
      <c r="K52" t="s">
        <v>16095</v>
      </c>
      <c r="L52" s="1">
        <v>35402</v>
      </c>
      <c r="M52">
        <v>109</v>
      </c>
      <c r="N52">
        <v>9</v>
      </c>
      <c r="O52">
        <v>0</v>
      </c>
      <c r="P52">
        <v>102</v>
      </c>
      <c r="Q52" t="s">
        <v>33717</v>
      </c>
      <c r="R52">
        <v>1</v>
      </c>
      <c r="S52">
        <v>1</v>
      </c>
      <c r="T52">
        <v>2</v>
      </c>
    </row>
    <row r="53" spans="1:20">
      <c r="A53" s="1">
        <v>35480</v>
      </c>
      <c r="B53">
        <v>1</v>
      </c>
      <c r="C53" t="s">
        <v>16037</v>
      </c>
      <c r="D53" t="s">
        <v>16032</v>
      </c>
      <c r="E53" t="s">
        <v>16033</v>
      </c>
      <c r="F53" t="s">
        <v>16034</v>
      </c>
      <c r="G53">
        <v>1996</v>
      </c>
      <c r="H53">
        <v>1607</v>
      </c>
      <c r="I53" t="s">
        <v>23619</v>
      </c>
      <c r="J53" t="s">
        <v>16035</v>
      </c>
      <c r="K53" t="s">
        <v>16038</v>
      </c>
      <c r="L53" s="1">
        <v>35354</v>
      </c>
      <c r="M53">
        <v>101</v>
      </c>
      <c r="N53">
        <v>6</v>
      </c>
      <c r="O53">
        <v>3</v>
      </c>
      <c r="P53">
        <v>102</v>
      </c>
      <c r="Q53" t="s">
        <v>33717</v>
      </c>
      <c r="R53">
        <v>1</v>
      </c>
      <c r="S53">
        <v>1</v>
      </c>
      <c r="T53">
        <v>2</v>
      </c>
    </row>
    <row r="54" spans="1:20">
      <c r="A54" s="1">
        <v>35480</v>
      </c>
      <c r="B54">
        <v>1</v>
      </c>
      <c r="C54" t="s">
        <v>15995</v>
      </c>
      <c r="D54" t="s">
        <v>15996</v>
      </c>
      <c r="E54" t="s">
        <v>15997</v>
      </c>
      <c r="F54" t="s">
        <v>16062</v>
      </c>
      <c r="G54">
        <v>1996</v>
      </c>
      <c r="H54">
        <v>1607</v>
      </c>
      <c r="I54" t="s">
        <v>23619</v>
      </c>
      <c r="J54" t="s">
        <v>16063</v>
      </c>
      <c r="K54" t="s">
        <v>16064</v>
      </c>
      <c r="L54" s="1">
        <v>35409</v>
      </c>
      <c r="M54">
        <v>104</v>
      </c>
      <c r="N54">
        <v>9</v>
      </c>
      <c r="O54">
        <v>0</v>
      </c>
      <c r="P54">
        <v>102</v>
      </c>
      <c r="Q54" t="s">
        <v>33717</v>
      </c>
      <c r="R54">
        <v>1</v>
      </c>
      <c r="S54">
        <v>1</v>
      </c>
      <c r="T54">
        <v>2</v>
      </c>
    </row>
    <row r="55" spans="1:20">
      <c r="A55" s="1">
        <v>35492</v>
      </c>
      <c r="B55">
        <v>1</v>
      </c>
      <c r="C55" t="s">
        <v>16024</v>
      </c>
      <c r="D55" t="s">
        <v>16025</v>
      </c>
      <c r="E55" t="s">
        <v>16026</v>
      </c>
      <c r="F55" t="s">
        <v>16027</v>
      </c>
      <c r="G55">
        <v>1996</v>
      </c>
      <c r="H55">
        <v>1607</v>
      </c>
      <c r="I55" t="s">
        <v>23619</v>
      </c>
      <c r="J55" t="s">
        <v>16028</v>
      </c>
      <c r="K55" t="s">
        <v>15955</v>
      </c>
      <c r="L55" s="1">
        <v>35353</v>
      </c>
      <c r="M55">
        <v>107</v>
      </c>
      <c r="N55">
        <v>9</v>
      </c>
      <c r="O55">
        <v>0</v>
      </c>
      <c r="P55">
        <v>102</v>
      </c>
      <c r="Q55" t="s">
        <v>33717</v>
      </c>
      <c r="R55">
        <v>1</v>
      </c>
      <c r="S55">
        <v>1</v>
      </c>
      <c r="T55">
        <v>2</v>
      </c>
    </row>
    <row r="56" spans="1:20">
      <c r="A56" s="1">
        <v>35492</v>
      </c>
      <c r="B56">
        <v>1</v>
      </c>
      <c r="C56" t="s">
        <v>15956</v>
      </c>
      <c r="D56" t="s">
        <v>15957</v>
      </c>
      <c r="E56" t="s">
        <v>15958</v>
      </c>
      <c r="F56" t="s">
        <v>15959</v>
      </c>
      <c r="G56">
        <v>1996</v>
      </c>
      <c r="H56">
        <v>1607</v>
      </c>
      <c r="I56" t="s">
        <v>23619</v>
      </c>
      <c r="J56" t="s">
        <v>15960</v>
      </c>
      <c r="K56" t="s">
        <v>16029</v>
      </c>
      <c r="L56" s="1">
        <v>35403</v>
      </c>
      <c r="M56">
        <v>108</v>
      </c>
      <c r="N56">
        <v>9</v>
      </c>
      <c r="O56">
        <v>0</v>
      </c>
      <c r="P56">
        <v>102</v>
      </c>
      <c r="Q56" t="s">
        <v>33717</v>
      </c>
      <c r="R56">
        <v>1</v>
      </c>
      <c r="S56">
        <v>1</v>
      </c>
      <c r="T56">
        <v>2</v>
      </c>
    </row>
    <row r="57" spans="1:20">
      <c r="A57" s="1">
        <v>35507</v>
      </c>
      <c r="B57">
        <v>1</v>
      </c>
      <c r="C57" t="s">
        <v>16049</v>
      </c>
      <c r="D57" t="s">
        <v>16050</v>
      </c>
      <c r="E57" t="s">
        <v>16051</v>
      </c>
      <c r="F57" t="s">
        <v>16052</v>
      </c>
      <c r="G57">
        <v>1996</v>
      </c>
      <c r="H57">
        <v>1607</v>
      </c>
      <c r="I57" t="s">
        <v>23619</v>
      </c>
      <c r="J57" t="s">
        <v>16053</v>
      </c>
      <c r="K57" t="s">
        <v>16054</v>
      </c>
      <c r="L57" s="1">
        <v>35408</v>
      </c>
      <c r="M57">
        <v>107</v>
      </c>
      <c r="N57">
        <v>9</v>
      </c>
      <c r="O57">
        <v>0</v>
      </c>
      <c r="P57">
        <v>102</v>
      </c>
      <c r="Q57" t="s">
        <v>33717</v>
      </c>
      <c r="R57">
        <v>1</v>
      </c>
      <c r="S57">
        <v>1</v>
      </c>
      <c r="T57">
        <v>2</v>
      </c>
    </row>
    <row r="58" spans="1:20">
      <c r="A58" s="1">
        <v>35508</v>
      </c>
      <c r="B58">
        <v>1</v>
      </c>
      <c r="C58" t="s">
        <v>16055</v>
      </c>
      <c r="D58" t="s">
        <v>16056</v>
      </c>
      <c r="E58" t="s">
        <v>15991</v>
      </c>
      <c r="F58" t="s">
        <v>15992</v>
      </c>
      <c r="G58">
        <v>1996</v>
      </c>
      <c r="H58">
        <v>1607</v>
      </c>
      <c r="I58" t="s">
        <v>23619</v>
      </c>
      <c r="J58" t="s">
        <v>15993</v>
      </c>
      <c r="K58" t="s">
        <v>15910</v>
      </c>
      <c r="L58" s="1">
        <v>35382</v>
      </c>
      <c r="M58">
        <v>104</v>
      </c>
      <c r="N58">
        <v>9</v>
      </c>
      <c r="O58">
        <v>0</v>
      </c>
      <c r="P58">
        <v>102</v>
      </c>
      <c r="Q58" t="s">
        <v>33717</v>
      </c>
      <c r="R58">
        <v>1</v>
      </c>
      <c r="S58">
        <v>1</v>
      </c>
      <c r="T58">
        <v>2</v>
      </c>
    </row>
    <row r="59" spans="1:20">
      <c r="A59" s="1">
        <v>35520</v>
      </c>
      <c r="B59">
        <v>1</v>
      </c>
      <c r="C59" t="s">
        <v>15916</v>
      </c>
      <c r="D59" t="s">
        <v>15917</v>
      </c>
      <c r="E59" t="s">
        <v>15918</v>
      </c>
      <c r="F59" t="s">
        <v>15998</v>
      </c>
      <c r="G59">
        <v>1996</v>
      </c>
      <c r="H59">
        <v>1607</v>
      </c>
      <c r="I59" t="s">
        <v>23619</v>
      </c>
      <c r="J59" t="s">
        <v>15999</v>
      </c>
      <c r="K59" t="s">
        <v>16000</v>
      </c>
      <c r="L59" s="1">
        <v>35437</v>
      </c>
      <c r="M59">
        <v>106</v>
      </c>
      <c r="N59">
        <v>9</v>
      </c>
      <c r="O59">
        <v>0</v>
      </c>
      <c r="P59">
        <v>102</v>
      </c>
      <c r="Q59" t="s">
        <v>33717</v>
      </c>
      <c r="R59">
        <v>1</v>
      </c>
      <c r="S59">
        <v>1</v>
      </c>
      <c r="T59">
        <v>2</v>
      </c>
    </row>
    <row r="60" spans="1:20">
      <c r="A60" s="1">
        <v>35520</v>
      </c>
      <c r="B60">
        <v>1</v>
      </c>
      <c r="C60" t="s">
        <v>16001</v>
      </c>
      <c r="D60" t="s">
        <v>16002</v>
      </c>
      <c r="E60" t="s">
        <v>16003</v>
      </c>
      <c r="F60" t="s">
        <v>16004</v>
      </c>
      <c r="G60">
        <v>1996</v>
      </c>
      <c r="H60">
        <v>1607</v>
      </c>
      <c r="I60" t="s">
        <v>23619</v>
      </c>
      <c r="J60" t="s">
        <v>15928</v>
      </c>
      <c r="K60" t="s">
        <v>16083</v>
      </c>
      <c r="L60" s="1">
        <v>35436</v>
      </c>
      <c r="M60">
        <v>109</v>
      </c>
      <c r="N60">
        <v>9</v>
      </c>
      <c r="O60">
        <v>0</v>
      </c>
      <c r="P60">
        <v>102</v>
      </c>
      <c r="Q60" t="s">
        <v>33717</v>
      </c>
      <c r="R60">
        <v>1</v>
      </c>
      <c r="S60">
        <v>1</v>
      </c>
      <c r="T60">
        <v>2</v>
      </c>
    </row>
    <row r="61" spans="1:20">
      <c r="A61" s="1">
        <v>35535</v>
      </c>
      <c r="B61">
        <v>1</v>
      </c>
      <c r="C61" t="s">
        <v>15873</v>
      </c>
      <c r="D61" t="s">
        <v>15874</v>
      </c>
      <c r="E61" t="s">
        <v>15875</v>
      </c>
      <c r="F61" t="s">
        <v>15876</v>
      </c>
      <c r="G61">
        <v>1996</v>
      </c>
      <c r="H61">
        <v>1607</v>
      </c>
      <c r="I61" t="s">
        <v>23619</v>
      </c>
      <c r="J61" t="s">
        <v>15877</v>
      </c>
      <c r="K61" t="s">
        <v>15961</v>
      </c>
      <c r="L61" s="1">
        <v>35444</v>
      </c>
      <c r="M61">
        <v>108</v>
      </c>
      <c r="N61">
        <v>8</v>
      </c>
      <c r="O61">
        <v>1</v>
      </c>
      <c r="P61">
        <v>102</v>
      </c>
      <c r="Q61" t="s">
        <v>33717</v>
      </c>
      <c r="R61">
        <v>1</v>
      </c>
      <c r="S61">
        <v>1</v>
      </c>
      <c r="T61">
        <v>2</v>
      </c>
    </row>
    <row r="62" spans="1:20">
      <c r="A62" s="1">
        <v>35541</v>
      </c>
      <c r="B62">
        <v>1</v>
      </c>
      <c r="C62" t="s">
        <v>15962</v>
      </c>
      <c r="D62" t="s">
        <v>15963</v>
      </c>
      <c r="E62" t="s">
        <v>15964</v>
      </c>
      <c r="F62" t="s">
        <v>15965</v>
      </c>
      <c r="G62">
        <v>1996</v>
      </c>
      <c r="H62">
        <v>1607</v>
      </c>
      <c r="I62" t="s">
        <v>23619</v>
      </c>
      <c r="J62" t="s">
        <v>15966</v>
      </c>
      <c r="K62" t="s">
        <v>15983</v>
      </c>
      <c r="L62" s="1">
        <v>35436</v>
      </c>
      <c r="M62">
        <v>103</v>
      </c>
      <c r="N62">
        <v>9</v>
      </c>
      <c r="O62">
        <v>0</v>
      </c>
      <c r="P62">
        <v>102</v>
      </c>
      <c r="Q62" t="s">
        <v>33717</v>
      </c>
      <c r="R62">
        <v>1</v>
      </c>
      <c r="S62">
        <v>1</v>
      </c>
      <c r="T62">
        <v>2</v>
      </c>
    </row>
    <row r="63" spans="1:20">
      <c r="A63" s="1">
        <v>35548</v>
      </c>
      <c r="B63">
        <v>1</v>
      </c>
      <c r="C63" t="s">
        <v>15988</v>
      </c>
      <c r="D63" t="s">
        <v>15989</v>
      </c>
      <c r="E63" t="s">
        <v>15990</v>
      </c>
      <c r="F63" t="s">
        <v>15908</v>
      </c>
      <c r="G63">
        <v>1996</v>
      </c>
      <c r="H63">
        <v>1607</v>
      </c>
      <c r="I63" t="s">
        <v>23619</v>
      </c>
      <c r="J63" t="s">
        <v>15909</v>
      </c>
      <c r="K63" t="s">
        <v>15841</v>
      </c>
      <c r="L63" s="1">
        <v>35374</v>
      </c>
      <c r="M63">
        <v>103</v>
      </c>
      <c r="N63">
        <v>5</v>
      </c>
      <c r="O63">
        <v>4</v>
      </c>
      <c r="P63">
        <v>102</v>
      </c>
      <c r="Q63" t="s">
        <v>33717</v>
      </c>
      <c r="R63">
        <v>2</v>
      </c>
      <c r="S63">
        <v>1</v>
      </c>
      <c r="T63">
        <v>1</v>
      </c>
    </row>
    <row r="64" spans="1:20">
      <c r="A64" s="1">
        <v>35548</v>
      </c>
      <c r="B64">
        <v>1</v>
      </c>
      <c r="C64" t="s">
        <v>15842</v>
      </c>
      <c r="D64" t="s">
        <v>15843</v>
      </c>
      <c r="E64" t="s">
        <v>15844</v>
      </c>
      <c r="F64" t="s">
        <v>15929</v>
      </c>
      <c r="G64">
        <v>1996</v>
      </c>
      <c r="H64">
        <v>1607</v>
      </c>
      <c r="I64" t="s">
        <v>23619</v>
      </c>
      <c r="J64" t="s">
        <v>15930</v>
      </c>
      <c r="K64" t="s">
        <v>15931</v>
      </c>
      <c r="L64" s="1">
        <v>35437</v>
      </c>
      <c r="M64">
        <v>108</v>
      </c>
      <c r="N64">
        <v>9</v>
      </c>
      <c r="O64">
        <v>0</v>
      </c>
      <c r="P64">
        <v>102</v>
      </c>
      <c r="Q64" t="s">
        <v>33717</v>
      </c>
      <c r="R64">
        <v>1</v>
      </c>
      <c r="S64">
        <v>1</v>
      </c>
      <c r="T64">
        <v>2</v>
      </c>
    </row>
    <row r="65" spans="1:20">
      <c r="A65" s="1">
        <v>35562</v>
      </c>
      <c r="B65">
        <v>1</v>
      </c>
      <c r="C65" t="s">
        <v>15932</v>
      </c>
      <c r="D65" t="s">
        <v>15933</v>
      </c>
      <c r="E65" t="s">
        <v>15934</v>
      </c>
      <c r="F65" t="s">
        <v>15935</v>
      </c>
      <c r="G65">
        <v>1996</v>
      </c>
      <c r="H65">
        <v>1607</v>
      </c>
      <c r="I65" t="s">
        <v>23619</v>
      </c>
      <c r="J65" t="s">
        <v>15936</v>
      </c>
      <c r="K65" t="s">
        <v>15937</v>
      </c>
      <c r="L65" s="1">
        <v>35486</v>
      </c>
      <c r="M65">
        <v>101</v>
      </c>
      <c r="N65">
        <v>9</v>
      </c>
      <c r="O65">
        <v>0</v>
      </c>
      <c r="P65">
        <v>102</v>
      </c>
      <c r="Q65" t="s">
        <v>33717</v>
      </c>
      <c r="R65">
        <v>1</v>
      </c>
      <c r="S65">
        <v>1</v>
      </c>
      <c r="T65">
        <v>2</v>
      </c>
    </row>
    <row r="66" spans="1:20">
      <c r="A66" s="1">
        <v>35562</v>
      </c>
      <c r="B66">
        <v>1</v>
      </c>
      <c r="C66" t="s">
        <v>15871</v>
      </c>
      <c r="D66" t="s">
        <v>15941</v>
      </c>
      <c r="E66" t="s">
        <v>15942</v>
      </c>
      <c r="F66" t="s">
        <v>15943</v>
      </c>
      <c r="G66">
        <v>1996</v>
      </c>
      <c r="H66">
        <v>1607</v>
      </c>
      <c r="I66" t="s">
        <v>23619</v>
      </c>
      <c r="J66" t="s">
        <v>15944</v>
      </c>
      <c r="K66" t="s">
        <v>15945</v>
      </c>
      <c r="L66" s="1">
        <v>35506</v>
      </c>
      <c r="M66">
        <v>103</v>
      </c>
      <c r="N66">
        <v>9</v>
      </c>
      <c r="O66">
        <v>0</v>
      </c>
      <c r="P66">
        <v>102</v>
      </c>
      <c r="Q66" t="s">
        <v>33717</v>
      </c>
      <c r="R66">
        <v>1</v>
      </c>
      <c r="S66">
        <v>1</v>
      </c>
      <c r="T66">
        <v>2</v>
      </c>
    </row>
    <row r="67" spans="1:20">
      <c r="A67" s="1">
        <v>35569</v>
      </c>
      <c r="B67">
        <v>1</v>
      </c>
      <c r="C67" t="s">
        <v>15834</v>
      </c>
      <c r="D67" t="s">
        <v>15835</v>
      </c>
      <c r="E67" t="s">
        <v>15836</v>
      </c>
      <c r="F67" t="s">
        <v>15837</v>
      </c>
      <c r="G67">
        <v>1996</v>
      </c>
      <c r="H67">
        <v>1607</v>
      </c>
      <c r="I67" t="s">
        <v>23619</v>
      </c>
      <c r="J67" t="s">
        <v>15838</v>
      </c>
      <c r="K67" t="s">
        <v>15839</v>
      </c>
      <c r="L67" s="1">
        <v>35382</v>
      </c>
      <c r="M67">
        <v>104</v>
      </c>
      <c r="N67">
        <v>9</v>
      </c>
      <c r="O67">
        <v>0</v>
      </c>
      <c r="P67">
        <v>102</v>
      </c>
      <c r="Q67" t="s">
        <v>33717</v>
      </c>
      <c r="R67">
        <v>1</v>
      </c>
      <c r="S67">
        <v>1</v>
      </c>
      <c r="T67">
        <v>2</v>
      </c>
    </row>
    <row r="68" spans="1:20">
      <c r="A68" s="1">
        <v>35569</v>
      </c>
      <c r="B68">
        <v>1</v>
      </c>
      <c r="C68" t="s">
        <v>15840</v>
      </c>
      <c r="D68" t="s">
        <v>15901</v>
      </c>
      <c r="E68" t="s">
        <v>15902</v>
      </c>
      <c r="F68" t="s">
        <v>15903</v>
      </c>
      <c r="G68">
        <v>1996</v>
      </c>
      <c r="H68">
        <v>1607</v>
      </c>
      <c r="I68" t="s">
        <v>23619</v>
      </c>
      <c r="J68" t="s">
        <v>15904</v>
      </c>
      <c r="K68" t="s">
        <v>15905</v>
      </c>
      <c r="L68" s="1">
        <v>35485</v>
      </c>
      <c r="M68">
        <v>104</v>
      </c>
      <c r="N68">
        <v>9</v>
      </c>
      <c r="O68">
        <v>0</v>
      </c>
      <c r="P68">
        <v>102</v>
      </c>
      <c r="Q68" t="s">
        <v>33717</v>
      </c>
      <c r="R68">
        <v>1</v>
      </c>
      <c r="S68">
        <v>1</v>
      </c>
      <c r="T68">
        <v>2</v>
      </c>
    </row>
    <row r="69" spans="1:20">
      <c r="A69" s="1">
        <v>35577</v>
      </c>
      <c r="B69">
        <v>1</v>
      </c>
      <c r="C69" t="s">
        <v>15845</v>
      </c>
      <c r="D69" t="s">
        <v>15846</v>
      </c>
      <c r="E69" t="s">
        <v>15919</v>
      </c>
      <c r="F69" t="s">
        <v>15920</v>
      </c>
      <c r="G69">
        <v>1996</v>
      </c>
      <c r="H69">
        <v>1607</v>
      </c>
      <c r="I69" t="s">
        <v>23619</v>
      </c>
      <c r="J69" t="s">
        <v>15921</v>
      </c>
      <c r="K69" t="s">
        <v>15922</v>
      </c>
      <c r="L69" s="1">
        <v>35535</v>
      </c>
      <c r="M69">
        <v>101</v>
      </c>
      <c r="N69">
        <v>9</v>
      </c>
      <c r="O69">
        <v>0</v>
      </c>
      <c r="P69">
        <v>102</v>
      </c>
      <c r="Q69" t="s">
        <v>33717</v>
      </c>
      <c r="R69">
        <v>1</v>
      </c>
      <c r="S69">
        <v>1</v>
      </c>
      <c r="T69">
        <v>2</v>
      </c>
    </row>
    <row r="70" spans="1:20">
      <c r="A70" s="1">
        <v>35577</v>
      </c>
      <c r="B70">
        <v>1</v>
      </c>
      <c r="C70" t="s">
        <v>15860</v>
      </c>
      <c r="D70" t="s">
        <v>15861</v>
      </c>
      <c r="E70" t="s">
        <v>15862</v>
      </c>
      <c r="F70" t="s">
        <v>15863</v>
      </c>
      <c r="G70">
        <v>1996</v>
      </c>
      <c r="H70">
        <v>1607</v>
      </c>
      <c r="I70" t="s">
        <v>23619</v>
      </c>
      <c r="J70" t="s">
        <v>15801</v>
      </c>
      <c r="K70" t="s">
        <v>15802</v>
      </c>
      <c r="L70" s="1">
        <v>35487</v>
      </c>
      <c r="M70">
        <v>106</v>
      </c>
      <c r="N70">
        <v>9</v>
      </c>
      <c r="O70">
        <v>0</v>
      </c>
      <c r="P70">
        <v>102</v>
      </c>
      <c r="Q70" t="s">
        <v>33717</v>
      </c>
      <c r="R70">
        <v>1</v>
      </c>
      <c r="S70">
        <v>1</v>
      </c>
      <c r="T70">
        <v>2</v>
      </c>
    </row>
    <row r="71" spans="1:20">
      <c r="A71" s="1">
        <v>35577</v>
      </c>
      <c r="B71">
        <v>1</v>
      </c>
      <c r="C71" t="s">
        <v>15803</v>
      </c>
      <c r="D71" t="s">
        <v>15804</v>
      </c>
      <c r="E71" t="s">
        <v>15805</v>
      </c>
      <c r="F71" t="s">
        <v>15806</v>
      </c>
      <c r="G71">
        <v>1996</v>
      </c>
      <c r="H71">
        <v>1607</v>
      </c>
      <c r="I71" t="s">
        <v>23619</v>
      </c>
      <c r="J71" t="s">
        <v>15807</v>
      </c>
      <c r="K71" t="s">
        <v>15808</v>
      </c>
      <c r="L71" s="1">
        <v>35437</v>
      </c>
      <c r="M71">
        <v>107</v>
      </c>
      <c r="N71">
        <v>6</v>
      </c>
      <c r="O71">
        <v>3</v>
      </c>
      <c r="P71">
        <v>102</v>
      </c>
      <c r="Q71" t="s">
        <v>33717</v>
      </c>
      <c r="R71">
        <v>2</v>
      </c>
      <c r="S71">
        <v>1</v>
      </c>
      <c r="T71">
        <v>1</v>
      </c>
    </row>
    <row r="72" spans="1:20">
      <c r="A72" s="1">
        <v>35583</v>
      </c>
      <c r="B72">
        <v>1</v>
      </c>
      <c r="C72" t="s">
        <v>15951</v>
      </c>
      <c r="D72" t="s">
        <v>15952</v>
      </c>
      <c r="E72" t="s">
        <v>15953</v>
      </c>
      <c r="F72" t="s">
        <v>15954</v>
      </c>
      <c r="G72">
        <v>1996</v>
      </c>
      <c r="H72">
        <v>1607</v>
      </c>
      <c r="I72" t="s">
        <v>23619</v>
      </c>
      <c r="J72" t="s">
        <v>15878</v>
      </c>
      <c r="K72" t="s">
        <v>15879</v>
      </c>
      <c r="L72" s="1">
        <v>35507</v>
      </c>
      <c r="M72">
        <v>101</v>
      </c>
      <c r="N72">
        <v>5</v>
      </c>
      <c r="O72">
        <v>4</v>
      </c>
      <c r="P72">
        <v>102</v>
      </c>
      <c r="Q72" t="s">
        <v>33717</v>
      </c>
      <c r="R72">
        <v>2</v>
      </c>
      <c r="S72">
        <v>1</v>
      </c>
      <c r="T72">
        <v>1</v>
      </c>
    </row>
    <row r="73" spans="1:20">
      <c r="A73" s="1">
        <v>35583</v>
      </c>
      <c r="B73">
        <v>1</v>
      </c>
      <c r="C73" t="s">
        <v>15886</v>
      </c>
      <c r="D73" t="s">
        <v>15887</v>
      </c>
      <c r="E73" t="s">
        <v>15888</v>
      </c>
      <c r="F73" t="s">
        <v>15967</v>
      </c>
      <c r="G73">
        <v>1996</v>
      </c>
      <c r="H73">
        <v>1607</v>
      </c>
      <c r="I73" t="s">
        <v>23619</v>
      </c>
      <c r="J73" t="s">
        <v>15968</v>
      </c>
      <c r="K73" t="s">
        <v>15827</v>
      </c>
      <c r="L73" s="1">
        <v>35541</v>
      </c>
      <c r="M73">
        <v>105</v>
      </c>
      <c r="N73">
        <v>9</v>
      </c>
      <c r="O73">
        <v>0</v>
      </c>
      <c r="P73">
        <v>102</v>
      </c>
      <c r="Q73" t="s">
        <v>33717</v>
      </c>
      <c r="R73">
        <v>1</v>
      </c>
      <c r="S73">
        <v>1</v>
      </c>
      <c r="T73">
        <v>2</v>
      </c>
    </row>
    <row r="74" spans="1:20">
      <c r="A74" s="1">
        <v>35583</v>
      </c>
      <c r="B74">
        <v>1</v>
      </c>
      <c r="C74" t="s">
        <v>15828</v>
      </c>
      <c r="D74" t="s">
        <v>15829</v>
      </c>
      <c r="E74" t="s">
        <v>15830</v>
      </c>
      <c r="F74" t="s">
        <v>15831</v>
      </c>
      <c r="G74">
        <v>1996</v>
      </c>
      <c r="H74">
        <v>1607</v>
      </c>
      <c r="I74" t="s">
        <v>23619</v>
      </c>
      <c r="J74" t="s">
        <v>15832</v>
      </c>
      <c r="K74" t="s">
        <v>15766</v>
      </c>
      <c r="L74" s="1">
        <v>35445</v>
      </c>
      <c r="M74">
        <v>105</v>
      </c>
      <c r="N74">
        <v>5</v>
      </c>
      <c r="O74">
        <v>4</v>
      </c>
      <c r="P74">
        <v>102</v>
      </c>
      <c r="Q74" t="s">
        <v>33717</v>
      </c>
      <c r="R74">
        <v>1</v>
      </c>
      <c r="S74">
        <v>1</v>
      </c>
      <c r="T74">
        <v>2</v>
      </c>
    </row>
    <row r="75" spans="1:20">
      <c r="A75" s="1">
        <v>35583</v>
      </c>
      <c r="B75">
        <v>1</v>
      </c>
      <c r="C75" t="s">
        <v>15767</v>
      </c>
      <c r="D75" t="s">
        <v>15768</v>
      </c>
      <c r="E75" t="s">
        <v>15769</v>
      </c>
      <c r="F75" t="s">
        <v>15906</v>
      </c>
      <c r="G75">
        <v>1996</v>
      </c>
      <c r="H75">
        <v>1607</v>
      </c>
      <c r="I75" t="s">
        <v>23619</v>
      </c>
      <c r="J75" t="s">
        <v>15907</v>
      </c>
      <c r="K75" t="s">
        <v>15847</v>
      </c>
      <c r="L75" s="1">
        <v>35479</v>
      </c>
      <c r="M75">
        <v>109</v>
      </c>
      <c r="N75">
        <v>6</v>
      </c>
      <c r="O75">
        <v>3</v>
      </c>
      <c r="P75">
        <v>102</v>
      </c>
      <c r="Q75" t="s">
        <v>33717</v>
      </c>
      <c r="R75">
        <v>1</v>
      </c>
      <c r="S75">
        <v>1</v>
      </c>
      <c r="T75">
        <v>2</v>
      </c>
    </row>
    <row r="76" spans="1:20">
      <c r="A76" s="1">
        <v>35590</v>
      </c>
      <c r="B76">
        <v>1</v>
      </c>
      <c r="C76" t="s">
        <v>15854</v>
      </c>
      <c r="D76" t="s">
        <v>15855</v>
      </c>
      <c r="E76" t="s">
        <v>15856</v>
      </c>
      <c r="F76" t="s">
        <v>15857</v>
      </c>
      <c r="G76">
        <v>1996</v>
      </c>
      <c r="H76">
        <v>1607</v>
      </c>
      <c r="I76" t="s">
        <v>23619</v>
      </c>
      <c r="J76" t="s">
        <v>15858</v>
      </c>
      <c r="K76" t="s">
        <v>15859</v>
      </c>
      <c r="L76" s="1">
        <v>35534</v>
      </c>
      <c r="M76">
        <v>101</v>
      </c>
      <c r="N76">
        <v>9</v>
      </c>
      <c r="O76">
        <v>0</v>
      </c>
      <c r="P76">
        <v>102</v>
      </c>
      <c r="Q76" t="s">
        <v>33717</v>
      </c>
      <c r="R76">
        <v>1</v>
      </c>
      <c r="S76">
        <v>1</v>
      </c>
      <c r="T76">
        <v>2</v>
      </c>
    </row>
    <row r="77" spans="1:20">
      <c r="A77" s="1">
        <v>35590</v>
      </c>
      <c r="B77">
        <v>1</v>
      </c>
      <c r="C77" t="s">
        <v>15795</v>
      </c>
      <c r="D77" t="s">
        <v>15796</v>
      </c>
      <c r="E77" t="s">
        <v>15797</v>
      </c>
      <c r="F77" t="s">
        <v>15798</v>
      </c>
      <c r="G77">
        <v>1996</v>
      </c>
      <c r="H77">
        <v>1607</v>
      </c>
      <c r="I77" t="s">
        <v>23619</v>
      </c>
      <c r="J77" t="s">
        <v>15799</v>
      </c>
      <c r="K77" t="s">
        <v>15809</v>
      </c>
      <c r="L77" s="1">
        <v>35513</v>
      </c>
      <c r="M77">
        <v>104</v>
      </c>
      <c r="N77">
        <v>9</v>
      </c>
      <c r="O77">
        <v>0</v>
      </c>
      <c r="P77">
        <v>102</v>
      </c>
      <c r="Q77" t="s">
        <v>33717</v>
      </c>
      <c r="R77">
        <v>1</v>
      </c>
      <c r="S77">
        <v>1</v>
      </c>
      <c r="T77">
        <v>2</v>
      </c>
    </row>
    <row r="78" spans="1:20">
      <c r="A78" s="1">
        <v>35597</v>
      </c>
      <c r="B78">
        <v>1</v>
      </c>
      <c r="C78" t="s">
        <v>15816</v>
      </c>
      <c r="D78" t="s">
        <v>15817</v>
      </c>
      <c r="E78" t="s">
        <v>15818</v>
      </c>
      <c r="F78" t="s">
        <v>15819</v>
      </c>
      <c r="G78">
        <v>1996</v>
      </c>
      <c r="H78">
        <v>1607</v>
      </c>
      <c r="I78" t="s">
        <v>23619</v>
      </c>
      <c r="J78" t="s">
        <v>15820</v>
      </c>
      <c r="K78" t="s">
        <v>15821</v>
      </c>
      <c r="L78" s="1">
        <v>35486</v>
      </c>
      <c r="M78">
        <v>107</v>
      </c>
      <c r="N78">
        <v>9</v>
      </c>
      <c r="O78">
        <v>0</v>
      </c>
      <c r="P78">
        <v>102</v>
      </c>
      <c r="Q78" t="s">
        <v>33717</v>
      </c>
      <c r="R78">
        <v>1</v>
      </c>
      <c r="S78">
        <v>1</v>
      </c>
      <c r="T78">
        <v>2</v>
      </c>
    </row>
    <row r="79" spans="1:20">
      <c r="A79" s="1">
        <v>35600</v>
      </c>
      <c r="B79">
        <v>1</v>
      </c>
      <c r="C79" t="s">
        <v>15774</v>
      </c>
      <c r="D79" t="s">
        <v>15775</v>
      </c>
      <c r="E79" t="s">
        <v>15710</v>
      </c>
      <c r="F79" t="s">
        <v>15711</v>
      </c>
      <c r="G79">
        <v>1996</v>
      </c>
      <c r="H79">
        <v>1607</v>
      </c>
      <c r="I79" t="s">
        <v>23619</v>
      </c>
      <c r="J79" t="s">
        <v>15712</v>
      </c>
      <c r="K79" t="s">
        <v>15776</v>
      </c>
      <c r="L79" s="1">
        <v>35485</v>
      </c>
      <c r="M79">
        <v>103</v>
      </c>
      <c r="N79">
        <v>6</v>
      </c>
      <c r="O79">
        <v>3</v>
      </c>
      <c r="P79">
        <v>102</v>
      </c>
      <c r="Q79" t="s">
        <v>33717</v>
      </c>
      <c r="R79">
        <v>1</v>
      </c>
      <c r="S79">
        <v>1</v>
      </c>
      <c r="T79">
        <v>2</v>
      </c>
    </row>
    <row r="80" spans="1:20">
      <c r="A80" s="1">
        <v>35600</v>
      </c>
      <c r="B80">
        <v>1</v>
      </c>
      <c r="C80" t="s">
        <v>15777</v>
      </c>
      <c r="D80" t="s">
        <v>15778</v>
      </c>
      <c r="E80" t="s">
        <v>15779</v>
      </c>
      <c r="F80" t="s">
        <v>15780</v>
      </c>
      <c r="G80">
        <v>1996</v>
      </c>
      <c r="H80">
        <v>1607</v>
      </c>
      <c r="I80" t="s">
        <v>23619</v>
      </c>
      <c r="J80" t="s">
        <v>15781</v>
      </c>
      <c r="K80" t="s">
        <v>15786</v>
      </c>
      <c r="L80" s="1">
        <v>35408</v>
      </c>
      <c r="M80">
        <v>105</v>
      </c>
      <c r="N80">
        <v>5</v>
      </c>
      <c r="O80">
        <v>4</v>
      </c>
      <c r="P80">
        <v>102</v>
      </c>
      <c r="Q80" t="s">
        <v>33717</v>
      </c>
      <c r="R80">
        <v>2</v>
      </c>
      <c r="S80">
        <v>1</v>
      </c>
      <c r="T80">
        <v>1</v>
      </c>
    </row>
    <row r="81" spans="1:20">
      <c r="A81" s="1">
        <v>35600</v>
      </c>
      <c r="B81">
        <v>1</v>
      </c>
      <c r="C81" t="s">
        <v>15787</v>
      </c>
      <c r="D81" t="s">
        <v>15788</v>
      </c>
      <c r="E81" t="s">
        <v>15789</v>
      </c>
      <c r="F81" t="s">
        <v>15790</v>
      </c>
      <c r="G81">
        <v>1996</v>
      </c>
      <c r="H81">
        <v>1607</v>
      </c>
      <c r="I81" t="s">
        <v>23619</v>
      </c>
      <c r="J81" t="s">
        <v>15791</v>
      </c>
      <c r="K81" t="s">
        <v>16938</v>
      </c>
      <c r="L81" s="1">
        <v>35506</v>
      </c>
      <c r="M81">
        <v>106</v>
      </c>
      <c r="N81">
        <v>6</v>
      </c>
      <c r="O81">
        <v>3</v>
      </c>
      <c r="P81">
        <v>102</v>
      </c>
      <c r="Q81" t="s">
        <v>33717</v>
      </c>
      <c r="R81">
        <v>1</v>
      </c>
      <c r="S81">
        <v>1</v>
      </c>
      <c r="T81">
        <v>2</v>
      </c>
    </row>
    <row r="82" spans="1:20">
      <c r="A82" s="1">
        <v>35600</v>
      </c>
      <c r="B82">
        <v>1</v>
      </c>
      <c r="C82" t="s">
        <v>15800</v>
      </c>
      <c r="D82" t="s">
        <v>15737</v>
      </c>
      <c r="E82" t="s">
        <v>15738</v>
      </c>
      <c r="F82" t="s">
        <v>15739</v>
      </c>
      <c r="G82">
        <v>1996</v>
      </c>
      <c r="H82">
        <v>1607</v>
      </c>
      <c r="I82" t="s">
        <v>23619</v>
      </c>
      <c r="J82" t="s">
        <v>15740</v>
      </c>
      <c r="K82" t="s">
        <v>15741</v>
      </c>
      <c r="L82" s="1">
        <v>35541</v>
      </c>
      <c r="M82">
        <v>109</v>
      </c>
      <c r="N82">
        <v>9</v>
      </c>
      <c r="O82">
        <v>0</v>
      </c>
      <c r="P82">
        <v>102</v>
      </c>
      <c r="Q82" t="s">
        <v>33717</v>
      </c>
      <c r="R82">
        <v>1</v>
      </c>
      <c r="S82">
        <v>1</v>
      </c>
      <c r="T82">
        <v>2</v>
      </c>
    </row>
    <row r="83" spans="1:20">
      <c r="A83" s="1">
        <v>35604</v>
      </c>
      <c r="B83">
        <v>1</v>
      </c>
      <c r="C83" t="s">
        <v>15742</v>
      </c>
      <c r="D83" t="s">
        <v>15743</v>
      </c>
      <c r="E83" t="s">
        <v>15744</v>
      </c>
      <c r="F83" t="s">
        <v>15745</v>
      </c>
      <c r="G83">
        <v>1996</v>
      </c>
      <c r="H83">
        <v>1607</v>
      </c>
      <c r="I83" t="s">
        <v>23619</v>
      </c>
      <c r="J83" t="s">
        <v>15746</v>
      </c>
      <c r="K83" t="s">
        <v>15668</v>
      </c>
      <c r="L83" s="1">
        <v>35535</v>
      </c>
      <c r="M83">
        <v>103</v>
      </c>
      <c r="N83">
        <v>5</v>
      </c>
      <c r="O83">
        <v>4</v>
      </c>
      <c r="P83">
        <v>102</v>
      </c>
      <c r="Q83" t="s">
        <v>33717</v>
      </c>
      <c r="R83">
        <v>2</v>
      </c>
      <c r="S83">
        <v>1</v>
      </c>
      <c r="T83">
        <v>1</v>
      </c>
    </row>
    <row r="84" spans="1:20">
      <c r="A84" s="1">
        <v>35604</v>
      </c>
      <c r="B84">
        <v>1</v>
      </c>
      <c r="C84" t="s">
        <v>15669</v>
      </c>
      <c r="D84" t="s">
        <v>15670</v>
      </c>
      <c r="E84" t="s">
        <v>15671</v>
      </c>
      <c r="F84" t="s">
        <v>15672</v>
      </c>
      <c r="G84">
        <v>1996</v>
      </c>
      <c r="H84">
        <v>1607</v>
      </c>
      <c r="I84" t="s">
        <v>23619</v>
      </c>
      <c r="J84" t="s">
        <v>15673</v>
      </c>
      <c r="K84" t="s">
        <v>15747</v>
      </c>
      <c r="L84" s="1">
        <v>35354</v>
      </c>
      <c r="M84">
        <v>105</v>
      </c>
      <c r="N84">
        <v>5</v>
      </c>
      <c r="O84">
        <v>4</v>
      </c>
      <c r="P84">
        <v>102</v>
      </c>
      <c r="Q84" t="s">
        <v>33717</v>
      </c>
      <c r="R84">
        <v>2</v>
      </c>
      <c r="S84">
        <v>1</v>
      </c>
      <c r="T84">
        <v>1</v>
      </c>
    </row>
    <row r="85" spans="1:20">
      <c r="A85" s="1">
        <v>35604</v>
      </c>
      <c r="B85">
        <v>1</v>
      </c>
      <c r="C85" t="s">
        <v>15748</v>
      </c>
      <c r="D85" t="s">
        <v>15749</v>
      </c>
      <c r="E85" t="s">
        <v>15750</v>
      </c>
      <c r="F85" t="s">
        <v>15751</v>
      </c>
      <c r="G85">
        <v>1996</v>
      </c>
      <c r="H85">
        <v>1607</v>
      </c>
      <c r="I85" t="s">
        <v>23619</v>
      </c>
      <c r="J85" t="s">
        <v>15752</v>
      </c>
      <c r="K85" t="s">
        <v>15759</v>
      </c>
      <c r="L85" s="1">
        <v>35534</v>
      </c>
      <c r="M85">
        <v>106</v>
      </c>
      <c r="N85">
        <v>5</v>
      </c>
      <c r="O85">
        <v>4</v>
      </c>
      <c r="P85">
        <v>102</v>
      </c>
      <c r="Q85" t="s">
        <v>33717</v>
      </c>
      <c r="R85">
        <v>1</v>
      </c>
      <c r="S85">
        <v>1</v>
      </c>
      <c r="T85">
        <v>2</v>
      </c>
    </row>
    <row r="86" spans="1:20">
      <c r="A86" s="1">
        <v>35604</v>
      </c>
      <c r="B86">
        <v>1</v>
      </c>
      <c r="C86" t="s">
        <v>15760</v>
      </c>
      <c r="D86" t="s">
        <v>15761</v>
      </c>
      <c r="E86" t="s">
        <v>15762</v>
      </c>
      <c r="F86" t="s">
        <v>15763</v>
      </c>
      <c r="G86">
        <v>1996</v>
      </c>
      <c r="H86">
        <v>1607</v>
      </c>
      <c r="I86" t="s">
        <v>23619</v>
      </c>
      <c r="J86" t="s">
        <v>15764</v>
      </c>
      <c r="K86" t="s">
        <v>15765</v>
      </c>
      <c r="L86" s="1">
        <v>35409</v>
      </c>
      <c r="M86">
        <v>107</v>
      </c>
      <c r="N86">
        <v>5</v>
      </c>
      <c r="O86">
        <v>4</v>
      </c>
      <c r="P86">
        <v>102</v>
      </c>
      <c r="Q86" t="s">
        <v>33717</v>
      </c>
      <c r="R86">
        <v>2</v>
      </c>
      <c r="S86">
        <v>1</v>
      </c>
      <c r="T86">
        <v>1</v>
      </c>
    </row>
    <row r="87" spans="1:20">
      <c r="A87" s="1">
        <v>35604</v>
      </c>
      <c r="B87">
        <v>1</v>
      </c>
      <c r="C87" t="s">
        <v>15705</v>
      </c>
      <c r="D87" t="s">
        <v>15706</v>
      </c>
      <c r="E87" t="s">
        <v>15707</v>
      </c>
      <c r="F87" t="s">
        <v>15708</v>
      </c>
      <c r="G87">
        <v>1996</v>
      </c>
      <c r="H87">
        <v>1607</v>
      </c>
      <c r="I87" t="s">
        <v>23619</v>
      </c>
      <c r="J87" t="s">
        <v>15709</v>
      </c>
      <c r="K87" t="s">
        <v>15635</v>
      </c>
      <c r="L87" s="1">
        <v>35508</v>
      </c>
      <c r="M87">
        <v>109</v>
      </c>
      <c r="N87">
        <v>5</v>
      </c>
      <c r="O87">
        <v>4</v>
      </c>
      <c r="P87">
        <v>102</v>
      </c>
      <c r="Q87" t="s">
        <v>33717</v>
      </c>
      <c r="R87">
        <v>1</v>
      </c>
      <c r="S87">
        <v>1</v>
      </c>
      <c r="T87">
        <v>2</v>
      </c>
    </row>
    <row r="88" spans="1:20">
      <c r="A88" s="1">
        <v>35604</v>
      </c>
      <c r="B88">
        <v>1</v>
      </c>
      <c r="C88" t="s">
        <v>15636</v>
      </c>
      <c r="D88" t="s">
        <v>15637</v>
      </c>
      <c r="E88" t="s">
        <v>15638</v>
      </c>
      <c r="F88" t="s">
        <v>15639</v>
      </c>
      <c r="G88">
        <v>1996</v>
      </c>
      <c r="H88">
        <v>1607</v>
      </c>
      <c r="I88" t="s">
        <v>23619</v>
      </c>
      <c r="J88" t="s">
        <v>15640</v>
      </c>
      <c r="K88" t="s">
        <v>15718</v>
      </c>
      <c r="L88" s="1">
        <v>35479</v>
      </c>
      <c r="M88">
        <v>109</v>
      </c>
      <c r="N88">
        <v>7</v>
      </c>
      <c r="O88">
        <v>2</v>
      </c>
      <c r="P88">
        <v>102</v>
      </c>
      <c r="Q88" t="s">
        <v>33717</v>
      </c>
      <c r="R88">
        <v>2</v>
      </c>
      <c r="S88">
        <v>1</v>
      </c>
      <c r="T88">
        <v>1</v>
      </c>
    </row>
    <row r="89" spans="1:20">
      <c r="A89" s="1">
        <v>35606</v>
      </c>
      <c r="B89">
        <v>1</v>
      </c>
      <c r="C89" t="s">
        <v>15732</v>
      </c>
      <c r="D89" t="s">
        <v>15733</v>
      </c>
      <c r="E89" t="s">
        <v>15734</v>
      </c>
      <c r="F89" t="s">
        <v>15735</v>
      </c>
      <c r="G89">
        <v>1996</v>
      </c>
      <c r="H89">
        <v>1607</v>
      </c>
      <c r="I89" t="s">
        <v>23619</v>
      </c>
      <c r="J89" t="s">
        <v>15736</v>
      </c>
      <c r="K89" t="s">
        <v>15611</v>
      </c>
      <c r="L89" s="1">
        <v>35480</v>
      </c>
      <c r="M89">
        <v>106</v>
      </c>
      <c r="N89">
        <v>5</v>
      </c>
      <c r="O89">
        <v>4</v>
      </c>
      <c r="P89">
        <v>102</v>
      </c>
      <c r="Q89" t="s">
        <v>33717</v>
      </c>
      <c r="R89">
        <v>1</v>
      </c>
      <c r="S89">
        <v>1</v>
      </c>
      <c r="T89">
        <v>2</v>
      </c>
    </row>
    <row r="90" spans="1:20">
      <c r="A90" s="1">
        <v>35606</v>
      </c>
      <c r="B90">
        <v>1</v>
      </c>
      <c r="C90" t="s">
        <v>15612</v>
      </c>
      <c r="D90" t="s">
        <v>15674</v>
      </c>
      <c r="E90" t="s">
        <v>15675</v>
      </c>
      <c r="F90" t="s">
        <v>15676</v>
      </c>
      <c r="G90">
        <v>1996</v>
      </c>
      <c r="H90">
        <v>1607</v>
      </c>
      <c r="I90" t="s">
        <v>23619</v>
      </c>
      <c r="J90" t="s">
        <v>15677</v>
      </c>
      <c r="K90" t="s">
        <v>15678</v>
      </c>
      <c r="L90" s="1">
        <v>35479</v>
      </c>
      <c r="M90">
        <v>108</v>
      </c>
      <c r="N90">
        <v>6</v>
      </c>
      <c r="O90">
        <v>2</v>
      </c>
      <c r="P90">
        <v>102</v>
      </c>
      <c r="Q90" t="s">
        <v>33717</v>
      </c>
      <c r="R90">
        <v>2</v>
      </c>
      <c r="S90">
        <v>1</v>
      </c>
      <c r="T90">
        <v>1</v>
      </c>
    </row>
    <row r="91" spans="1:20">
      <c r="A91" s="1">
        <v>35606</v>
      </c>
      <c r="B91">
        <v>1</v>
      </c>
      <c r="C91" t="s">
        <v>15679</v>
      </c>
      <c r="D91" t="s">
        <v>15680</v>
      </c>
      <c r="E91" t="s">
        <v>15681</v>
      </c>
      <c r="F91" t="s">
        <v>15682</v>
      </c>
      <c r="G91">
        <v>1996</v>
      </c>
      <c r="H91">
        <v>1607</v>
      </c>
      <c r="I91" t="s">
        <v>23619</v>
      </c>
      <c r="J91" t="s">
        <v>15683</v>
      </c>
      <c r="K91" t="s">
        <v>15753</v>
      </c>
      <c r="L91" s="1">
        <v>35536</v>
      </c>
      <c r="M91">
        <v>108</v>
      </c>
      <c r="N91">
        <v>6</v>
      </c>
      <c r="O91">
        <v>3</v>
      </c>
      <c r="P91">
        <v>102</v>
      </c>
      <c r="Q91" t="s">
        <v>33717</v>
      </c>
      <c r="R91">
        <v>1</v>
      </c>
      <c r="S91">
        <v>1</v>
      </c>
      <c r="T91">
        <v>2</v>
      </c>
    </row>
    <row r="92" spans="1:20">
      <c r="A92" s="1">
        <v>35373</v>
      </c>
      <c r="B92">
        <v>2</v>
      </c>
      <c r="C92" t="s">
        <v>16287</v>
      </c>
      <c r="D92" t="s">
        <v>16288</v>
      </c>
      <c r="E92" t="s">
        <v>16160</v>
      </c>
      <c r="F92" t="s">
        <v>16161</v>
      </c>
      <c r="G92">
        <v>1996</v>
      </c>
      <c r="H92">
        <v>1607</v>
      </c>
      <c r="I92" t="s">
        <v>23619</v>
      </c>
      <c r="J92" t="s">
        <v>16162</v>
      </c>
      <c r="K92" t="s">
        <v>16226</v>
      </c>
      <c r="N92">
        <v>9</v>
      </c>
      <c r="O92">
        <v>0</v>
      </c>
      <c r="P92">
        <v>102</v>
      </c>
      <c r="Q92" t="s">
        <v>33717</v>
      </c>
      <c r="R92">
        <v>1</v>
      </c>
      <c r="S92">
        <v>1</v>
      </c>
      <c r="T92">
        <v>2</v>
      </c>
    </row>
    <row r="93" spans="1:20">
      <c r="A93" s="1">
        <v>35401</v>
      </c>
      <c r="B93">
        <v>2</v>
      </c>
      <c r="C93" t="s">
        <v>16245</v>
      </c>
      <c r="D93" t="s">
        <v>16246</v>
      </c>
      <c r="E93" t="s">
        <v>16247</v>
      </c>
      <c r="F93" t="s">
        <v>16248</v>
      </c>
      <c r="G93">
        <v>1996</v>
      </c>
      <c r="H93">
        <v>1607</v>
      </c>
      <c r="I93" t="s">
        <v>23619</v>
      </c>
      <c r="J93" t="s">
        <v>16249</v>
      </c>
      <c r="K93" t="s">
        <v>16250</v>
      </c>
      <c r="N93">
        <v>9</v>
      </c>
      <c r="O93">
        <v>0</v>
      </c>
      <c r="P93">
        <v>102</v>
      </c>
      <c r="Q93" t="s">
        <v>33717</v>
      </c>
      <c r="R93">
        <v>1</v>
      </c>
      <c r="S93">
        <v>1</v>
      </c>
      <c r="T93">
        <v>2</v>
      </c>
    </row>
    <row r="94" spans="1:20">
      <c r="A94" s="1">
        <v>35415</v>
      </c>
      <c r="B94">
        <v>2</v>
      </c>
      <c r="C94" t="s">
        <v>16209</v>
      </c>
      <c r="D94" t="s">
        <v>16210</v>
      </c>
      <c r="E94" t="s">
        <v>16211</v>
      </c>
      <c r="F94" t="s">
        <v>16212</v>
      </c>
      <c r="G94">
        <v>1996</v>
      </c>
      <c r="H94">
        <v>1607</v>
      </c>
      <c r="I94" t="s">
        <v>23619</v>
      </c>
      <c r="J94" t="s">
        <v>16213</v>
      </c>
      <c r="K94" t="s">
        <v>16214</v>
      </c>
      <c r="N94">
        <v>9</v>
      </c>
      <c r="O94">
        <v>0</v>
      </c>
      <c r="P94">
        <v>102</v>
      </c>
      <c r="Q94" t="s">
        <v>33717</v>
      </c>
      <c r="R94">
        <v>1</v>
      </c>
      <c r="S94">
        <v>1</v>
      </c>
      <c r="T94">
        <v>2</v>
      </c>
    </row>
    <row r="95" spans="1:20">
      <c r="A95" s="1">
        <v>35479</v>
      </c>
      <c r="B95">
        <v>2</v>
      </c>
      <c r="C95" t="s">
        <v>16096</v>
      </c>
      <c r="D95" t="s">
        <v>16097</v>
      </c>
      <c r="E95" t="s">
        <v>16098</v>
      </c>
      <c r="F95" t="s">
        <v>16099</v>
      </c>
      <c r="G95">
        <v>1996</v>
      </c>
      <c r="H95">
        <v>1607</v>
      </c>
      <c r="I95" t="s">
        <v>23619</v>
      </c>
      <c r="J95" t="s">
        <v>16100</v>
      </c>
      <c r="K95" t="s">
        <v>16036</v>
      </c>
      <c r="N95">
        <v>9</v>
      </c>
      <c r="O95">
        <v>0</v>
      </c>
      <c r="P95">
        <v>102</v>
      </c>
      <c r="Q95" t="s">
        <v>33717</v>
      </c>
      <c r="R95">
        <v>1</v>
      </c>
      <c r="S95">
        <v>1</v>
      </c>
      <c r="T95">
        <v>2</v>
      </c>
    </row>
    <row r="96" spans="1:20">
      <c r="A96" s="1">
        <v>35583</v>
      </c>
      <c r="B96">
        <v>2</v>
      </c>
      <c r="C96" t="s">
        <v>15848</v>
      </c>
      <c r="D96" t="s">
        <v>15849</v>
      </c>
      <c r="E96" t="s">
        <v>15850</v>
      </c>
      <c r="F96" t="s">
        <v>15851</v>
      </c>
      <c r="G96">
        <v>1996</v>
      </c>
      <c r="H96">
        <v>1607</v>
      </c>
      <c r="I96" t="s">
        <v>23619</v>
      </c>
      <c r="J96" t="s">
        <v>15852</v>
      </c>
      <c r="K96" t="s">
        <v>15853</v>
      </c>
      <c r="N96">
        <v>7</v>
      </c>
      <c r="O96">
        <v>2</v>
      </c>
      <c r="P96">
        <v>102</v>
      </c>
      <c r="Q96" t="s">
        <v>33717</v>
      </c>
      <c r="R96">
        <v>1</v>
      </c>
      <c r="S96">
        <v>1</v>
      </c>
      <c r="T96">
        <v>2</v>
      </c>
    </row>
    <row r="97" spans="1:20">
      <c r="A97" s="1">
        <v>35608</v>
      </c>
      <c r="B97">
        <v>2</v>
      </c>
      <c r="C97" t="s">
        <v>15720</v>
      </c>
      <c r="D97" t="s">
        <v>15652</v>
      </c>
      <c r="E97" t="s">
        <v>15653</v>
      </c>
      <c r="F97" t="s">
        <v>15654</v>
      </c>
      <c r="G97">
        <v>1996</v>
      </c>
      <c r="H97">
        <v>1607</v>
      </c>
      <c r="I97" t="s">
        <v>23619</v>
      </c>
      <c r="J97" t="s">
        <v>15655</v>
      </c>
      <c r="K97" t="s">
        <v>15656</v>
      </c>
      <c r="N97">
        <v>9</v>
      </c>
      <c r="O97">
        <v>0</v>
      </c>
      <c r="P97">
        <v>102</v>
      </c>
      <c r="Q97" t="s">
        <v>33717</v>
      </c>
      <c r="R97">
        <v>1</v>
      </c>
      <c r="S97">
        <v>1</v>
      </c>
      <c r="T97">
        <v>2</v>
      </c>
    </row>
    <row r="98" spans="1:20">
      <c r="A98" s="1">
        <v>35359</v>
      </c>
      <c r="B98">
        <v>6</v>
      </c>
      <c r="C98" t="s">
        <v>16146</v>
      </c>
      <c r="D98" t="s">
        <v>16147</v>
      </c>
      <c r="E98" t="s">
        <v>16148</v>
      </c>
      <c r="F98" t="s">
        <v>16284</v>
      </c>
      <c r="G98">
        <v>1996</v>
      </c>
      <c r="H98">
        <v>1607</v>
      </c>
      <c r="I98" t="s">
        <v>23619</v>
      </c>
      <c r="J98" t="s">
        <v>16285</v>
      </c>
      <c r="K98" t="s">
        <v>16286</v>
      </c>
      <c r="L98" s="1">
        <v>35353</v>
      </c>
      <c r="N98">
        <v>9</v>
      </c>
      <c r="O98">
        <v>0</v>
      </c>
      <c r="P98">
        <v>102</v>
      </c>
      <c r="Q98" t="s">
        <v>33717</v>
      </c>
      <c r="R98">
        <v>1</v>
      </c>
      <c r="S98">
        <v>1</v>
      </c>
      <c r="T98">
        <v>2</v>
      </c>
    </row>
    <row r="99" spans="1:20">
      <c r="A99" s="1">
        <v>35444</v>
      </c>
      <c r="B99">
        <v>6</v>
      </c>
      <c r="C99" t="s">
        <v>16116</v>
      </c>
      <c r="D99" t="s">
        <v>16117</v>
      </c>
      <c r="E99" t="s">
        <v>16118</v>
      </c>
      <c r="F99" t="s">
        <v>16119</v>
      </c>
      <c r="G99">
        <v>1996</v>
      </c>
      <c r="H99">
        <v>1607</v>
      </c>
      <c r="I99" t="s">
        <v>23619</v>
      </c>
      <c r="J99" t="s">
        <v>16120</v>
      </c>
      <c r="K99" t="s">
        <v>16181</v>
      </c>
      <c r="L99" s="1">
        <v>35436</v>
      </c>
      <c r="N99">
        <v>9</v>
      </c>
      <c r="O99">
        <v>0</v>
      </c>
      <c r="P99">
        <v>102</v>
      </c>
      <c r="Q99" t="s">
        <v>33717</v>
      </c>
      <c r="R99">
        <v>1</v>
      </c>
      <c r="S99">
        <v>1</v>
      </c>
      <c r="T99">
        <v>2</v>
      </c>
    </row>
    <row r="100" spans="1:20">
      <c r="A100" s="1">
        <v>35492</v>
      </c>
      <c r="B100">
        <v>6</v>
      </c>
      <c r="C100" t="s">
        <v>16030</v>
      </c>
      <c r="D100" t="s">
        <v>16031</v>
      </c>
      <c r="E100" t="s">
        <v>15974</v>
      </c>
      <c r="F100" t="s">
        <v>15975</v>
      </c>
      <c r="G100">
        <v>1996</v>
      </c>
      <c r="H100">
        <v>1607</v>
      </c>
      <c r="I100" t="s">
        <v>23619</v>
      </c>
      <c r="J100" t="s">
        <v>15976</v>
      </c>
      <c r="K100" t="s">
        <v>15977</v>
      </c>
      <c r="L100" s="1">
        <v>35444</v>
      </c>
      <c r="N100">
        <v>9</v>
      </c>
      <c r="O100">
        <v>0</v>
      </c>
      <c r="P100">
        <v>102</v>
      </c>
      <c r="Q100" t="s">
        <v>33717</v>
      </c>
      <c r="R100">
        <v>1</v>
      </c>
      <c r="S100">
        <v>1</v>
      </c>
      <c r="T100">
        <v>2</v>
      </c>
    </row>
    <row r="101" spans="1:20">
      <c r="A101" s="1">
        <v>35507</v>
      </c>
      <c r="B101">
        <v>7</v>
      </c>
      <c r="C101" t="s">
        <v>15978</v>
      </c>
      <c r="D101" t="s">
        <v>15979</v>
      </c>
      <c r="E101" t="s">
        <v>15980</v>
      </c>
      <c r="F101" t="s">
        <v>15981</v>
      </c>
      <c r="G101">
        <v>1996</v>
      </c>
      <c r="H101">
        <v>1607</v>
      </c>
      <c r="I101" t="s">
        <v>23619</v>
      </c>
      <c r="J101" t="s">
        <v>15982</v>
      </c>
      <c r="K101" t="s">
        <v>16058</v>
      </c>
      <c r="L101" s="1">
        <v>35381</v>
      </c>
      <c r="M101">
        <v>105</v>
      </c>
      <c r="N101">
        <v>7</v>
      </c>
      <c r="O101">
        <v>2</v>
      </c>
      <c r="P101">
        <v>102</v>
      </c>
      <c r="Q101" t="s">
        <v>33717</v>
      </c>
      <c r="R101">
        <v>1</v>
      </c>
      <c r="S101">
        <v>1</v>
      </c>
      <c r="T101">
        <v>2</v>
      </c>
    </row>
    <row r="104" spans="1:20">
      <c r="A104" s="46" t="s">
        <v>33790</v>
      </c>
      <c r="B104" s="46" t="s">
        <v>33791</v>
      </c>
      <c r="C104" s="21" t="s">
        <v>33792</v>
      </c>
      <c r="D104" s="22" t="s">
        <v>33793</v>
      </c>
    </row>
    <row r="105" spans="1:20" ht="96">
      <c r="A105" s="63">
        <v>80</v>
      </c>
      <c r="B105" s="24" t="s">
        <v>388</v>
      </c>
      <c r="D105" s="14" t="s">
        <v>34983</v>
      </c>
    </row>
    <row r="106" spans="1:20" ht="96">
      <c r="A106" s="63">
        <v>40</v>
      </c>
      <c r="B106" s="24" t="s">
        <v>389</v>
      </c>
      <c r="D106" s="14" t="s">
        <v>1012</v>
      </c>
    </row>
    <row r="107" spans="1:20" ht="108">
      <c r="A107" s="63">
        <v>77</v>
      </c>
      <c r="B107" s="24" t="s">
        <v>367</v>
      </c>
      <c r="D107" s="14" t="s">
        <v>1012</v>
      </c>
    </row>
    <row r="108" spans="1:20">
      <c r="C108" s="21" t="s">
        <v>976</v>
      </c>
      <c r="D108" s="65">
        <v>3</v>
      </c>
    </row>
    <row r="110" spans="1:20" ht="42">
      <c r="A110" s="46" t="s">
        <v>33790</v>
      </c>
      <c r="B110" s="46" t="s">
        <v>33791</v>
      </c>
      <c r="C110" s="21" t="s">
        <v>33792</v>
      </c>
      <c r="D110" s="22" t="s">
        <v>33793</v>
      </c>
      <c r="E110" s="22" t="s">
        <v>33794</v>
      </c>
      <c r="F110" s="46" t="s">
        <v>33795</v>
      </c>
      <c r="G110" s="46" t="s">
        <v>33796</v>
      </c>
      <c r="H110" s="22" t="s">
        <v>33723</v>
      </c>
      <c r="I110" s="46" t="s">
        <v>33724</v>
      </c>
    </row>
    <row r="111" spans="1:20" ht="60">
      <c r="A111" s="73">
        <v>3</v>
      </c>
      <c r="B111" s="24" t="s">
        <v>35863</v>
      </c>
      <c r="C111" s="14"/>
      <c r="F111" t="s">
        <v>399</v>
      </c>
      <c r="G111" t="s">
        <v>644</v>
      </c>
      <c r="H111" s="14" t="s">
        <v>1146</v>
      </c>
      <c r="I111" t="s">
        <v>34423</v>
      </c>
    </row>
    <row r="112" spans="1:20" ht="120">
      <c r="A112" s="73">
        <v>19</v>
      </c>
      <c r="B112" s="24" t="s">
        <v>35867</v>
      </c>
      <c r="C112" s="14"/>
      <c r="F112" t="s">
        <v>399</v>
      </c>
      <c r="G112" t="s">
        <v>644</v>
      </c>
      <c r="H112" s="14" t="s">
        <v>35868</v>
      </c>
      <c r="I112" t="s">
        <v>34423</v>
      </c>
    </row>
    <row r="113" spans="1:9" ht="72">
      <c r="A113" s="73">
        <v>21</v>
      </c>
      <c r="B113" s="24" t="s">
        <v>35869</v>
      </c>
      <c r="C113" s="14"/>
      <c r="F113" t="s">
        <v>399</v>
      </c>
      <c r="G113" t="s">
        <v>400</v>
      </c>
      <c r="H113" s="14" t="s">
        <v>35870</v>
      </c>
      <c r="I113" t="s">
        <v>34423</v>
      </c>
    </row>
    <row r="114" spans="1:9" ht="144">
      <c r="A114" s="73">
        <v>23</v>
      </c>
      <c r="B114" s="24" t="s">
        <v>35871</v>
      </c>
      <c r="C114" s="14"/>
      <c r="F114" t="s">
        <v>399</v>
      </c>
      <c r="G114" t="s">
        <v>400</v>
      </c>
      <c r="H114" s="14" t="s">
        <v>400</v>
      </c>
      <c r="I114" t="s">
        <v>34423</v>
      </c>
    </row>
    <row r="115" spans="1:9" ht="144">
      <c r="A115" s="73">
        <v>24</v>
      </c>
      <c r="B115" s="24" t="s">
        <v>35873</v>
      </c>
      <c r="C115" s="14"/>
      <c r="F115" t="s">
        <v>35864</v>
      </c>
      <c r="G115" t="s">
        <v>35872</v>
      </c>
      <c r="H115" s="14" t="s">
        <v>35872</v>
      </c>
      <c r="I115" t="s">
        <v>34423</v>
      </c>
    </row>
    <row r="116" spans="1:9" ht="132">
      <c r="A116" s="73">
        <v>25</v>
      </c>
      <c r="B116" s="24" t="s">
        <v>35874</v>
      </c>
      <c r="C116" s="14"/>
      <c r="F116" t="s">
        <v>35864</v>
      </c>
      <c r="G116" t="s">
        <v>35872</v>
      </c>
      <c r="H116" s="14" t="s">
        <v>35875</v>
      </c>
      <c r="I116" t="s">
        <v>34423</v>
      </c>
    </row>
    <row r="117" spans="1:9" ht="120">
      <c r="A117" s="73">
        <v>27</v>
      </c>
      <c r="B117" s="24" t="s">
        <v>35846</v>
      </c>
      <c r="C117" s="14"/>
      <c r="F117" t="s">
        <v>35864</v>
      </c>
      <c r="G117" t="s">
        <v>35872</v>
      </c>
      <c r="H117" s="14" t="s">
        <v>35878</v>
      </c>
      <c r="I117" t="s">
        <v>34423</v>
      </c>
    </row>
    <row r="118" spans="1:9" ht="144">
      <c r="A118" s="73">
        <v>28</v>
      </c>
      <c r="B118" s="24" t="s">
        <v>35879</v>
      </c>
      <c r="C118" s="14"/>
      <c r="F118" t="s">
        <v>35864</v>
      </c>
      <c r="G118" t="s">
        <v>35865</v>
      </c>
      <c r="H118" s="14" t="s">
        <v>35878</v>
      </c>
      <c r="I118" t="s">
        <v>34423</v>
      </c>
    </row>
    <row r="119" spans="1:9" ht="132">
      <c r="A119" s="73">
        <v>29</v>
      </c>
      <c r="B119" s="24" t="s">
        <v>35880</v>
      </c>
      <c r="C119" s="14"/>
      <c r="F119" t="s">
        <v>399</v>
      </c>
      <c r="G119" t="s">
        <v>400</v>
      </c>
      <c r="H119" s="14" t="s">
        <v>35881</v>
      </c>
      <c r="I119" t="s">
        <v>34423</v>
      </c>
    </row>
    <row r="120" spans="1:9" ht="120">
      <c r="A120" s="73">
        <v>31</v>
      </c>
      <c r="B120" s="24" t="s">
        <v>35882</v>
      </c>
      <c r="C120" s="14"/>
      <c r="F120" t="s">
        <v>399</v>
      </c>
      <c r="G120" t="s">
        <v>400</v>
      </c>
      <c r="H120" s="14" t="s">
        <v>35883</v>
      </c>
      <c r="I120" t="s">
        <v>34423</v>
      </c>
    </row>
    <row r="121" spans="1:9" ht="72">
      <c r="A121" s="73">
        <v>35</v>
      </c>
      <c r="B121" s="24" t="s">
        <v>35884</v>
      </c>
      <c r="C121" s="14"/>
      <c r="F121" t="s">
        <v>35864</v>
      </c>
      <c r="G121" t="s">
        <v>35872</v>
      </c>
      <c r="H121" s="14" t="s">
        <v>35878</v>
      </c>
      <c r="I121" t="s">
        <v>34423</v>
      </c>
    </row>
    <row r="122" spans="1:9" ht="168">
      <c r="A122" s="73">
        <v>38</v>
      </c>
      <c r="B122" s="24" t="s">
        <v>35885</v>
      </c>
      <c r="C122" s="14"/>
      <c r="F122" t="s">
        <v>35864</v>
      </c>
      <c r="G122" t="s">
        <v>35872</v>
      </c>
      <c r="H122" s="14" t="s">
        <v>35878</v>
      </c>
      <c r="I122" t="s">
        <v>34423</v>
      </c>
    </row>
    <row r="123" spans="1:9" ht="96">
      <c r="A123" s="73">
        <v>40</v>
      </c>
      <c r="B123" s="24" t="s">
        <v>389</v>
      </c>
      <c r="C123" s="14" t="s">
        <v>35887</v>
      </c>
      <c r="F123" t="s">
        <v>35864</v>
      </c>
      <c r="G123" t="s">
        <v>35872</v>
      </c>
      <c r="H123" s="14" t="s">
        <v>35886</v>
      </c>
      <c r="I123" t="s">
        <v>34423</v>
      </c>
    </row>
    <row r="124" spans="1:9" ht="132">
      <c r="A124" s="73">
        <v>42</v>
      </c>
      <c r="B124" s="24" t="s">
        <v>35860</v>
      </c>
      <c r="C124" s="14"/>
      <c r="F124" t="s">
        <v>35864</v>
      </c>
      <c r="G124" t="s">
        <v>35872</v>
      </c>
      <c r="H124" s="14" t="s">
        <v>35861</v>
      </c>
      <c r="I124" t="s">
        <v>34423</v>
      </c>
    </row>
    <row r="125" spans="1:9" ht="120">
      <c r="A125" s="73">
        <v>43</v>
      </c>
      <c r="B125" s="24" t="s">
        <v>35891</v>
      </c>
      <c r="C125" s="14"/>
      <c r="F125" t="s">
        <v>35864</v>
      </c>
      <c r="G125" t="s">
        <v>35865</v>
      </c>
      <c r="H125" s="14" t="s">
        <v>35892</v>
      </c>
      <c r="I125" t="s">
        <v>34423</v>
      </c>
    </row>
    <row r="126" spans="1:9" ht="120">
      <c r="A126" s="73">
        <v>44</v>
      </c>
      <c r="B126" s="24" t="s">
        <v>35893</v>
      </c>
      <c r="C126" s="14"/>
      <c r="F126" t="s">
        <v>399</v>
      </c>
      <c r="G126" t="s">
        <v>644</v>
      </c>
      <c r="H126" s="14" t="s">
        <v>35894</v>
      </c>
      <c r="I126" t="s">
        <v>34423</v>
      </c>
    </row>
    <row r="127" spans="1:9" ht="144">
      <c r="A127" s="73">
        <v>47</v>
      </c>
      <c r="B127" s="24" t="s">
        <v>35895</v>
      </c>
      <c r="C127" s="14"/>
      <c r="F127" t="s">
        <v>399</v>
      </c>
      <c r="G127" t="s">
        <v>400</v>
      </c>
      <c r="H127" s="14" t="s">
        <v>35896</v>
      </c>
      <c r="I127" t="s">
        <v>34423</v>
      </c>
    </row>
    <row r="128" spans="1:9" ht="120">
      <c r="A128" s="73">
        <v>49</v>
      </c>
      <c r="B128" s="24" t="s">
        <v>35897</v>
      </c>
      <c r="C128" s="14"/>
      <c r="F128" t="s">
        <v>35864</v>
      </c>
      <c r="G128" t="s">
        <v>35865</v>
      </c>
      <c r="H128" s="14" t="s">
        <v>35898</v>
      </c>
      <c r="I128" t="s">
        <v>34423</v>
      </c>
    </row>
    <row r="129" spans="1:9" ht="120">
      <c r="A129" s="73">
        <v>50</v>
      </c>
      <c r="B129" s="24" t="s">
        <v>35899</v>
      </c>
      <c r="C129" s="14"/>
      <c r="F129" t="s">
        <v>35864</v>
      </c>
      <c r="G129" t="s">
        <v>35865</v>
      </c>
      <c r="H129" s="14" t="s">
        <v>35900</v>
      </c>
      <c r="I129" t="s">
        <v>34423</v>
      </c>
    </row>
    <row r="130" spans="1:9" ht="84">
      <c r="A130" s="73">
        <v>52</v>
      </c>
      <c r="B130" s="24" t="s">
        <v>35876</v>
      </c>
      <c r="C130" s="14"/>
      <c r="F130" t="s">
        <v>35864</v>
      </c>
      <c r="G130" t="s">
        <v>35872</v>
      </c>
      <c r="H130" s="14" t="s">
        <v>35878</v>
      </c>
      <c r="I130" t="s">
        <v>34423</v>
      </c>
    </row>
    <row r="131" spans="1:9" ht="132">
      <c r="A131" s="73">
        <v>53</v>
      </c>
      <c r="B131" s="24" t="s">
        <v>35877</v>
      </c>
      <c r="C131" s="14"/>
      <c r="F131" t="s">
        <v>399</v>
      </c>
      <c r="G131" t="s">
        <v>644</v>
      </c>
      <c r="H131" s="14" t="s">
        <v>35904</v>
      </c>
      <c r="I131" t="s">
        <v>34423</v>
      </c>
    </row>
    <row r="132" spans="1:9" ht="108">
      <c r="A132" s="73">
        <v>54</v>
      </c>
      <c r="B132" s="24" t="s">
        <v>35905</v>
      </c>
      <c r="C132" s="14"/>
      <c r="F132" t="s">
        <v>35864</v>
      </c>
      <c r="G132" t="s">
        <v>35872</v>
      </c>
      <c r="H132" s="14" t="s">
        <v>35872</v>
      </c>
      <c r="I132" t="s">
        <v>34423</v>
      </c>
    </row>
    <row r="133" spans="1:9" ht="144">
      <c r="A133" s="73">
        <v>56</v>
      </c>
      <c r="B133" s="24" t="s">
        <v>35906</v>
      </c>
      <c r="C133" s="14"/>
      <c r="F133" t="s">
        <v>35864</v>
      </c>
      <c r="G133" t="s">
        <v>35872</v>
      </c>
      <c r="H133" s="14" t="s">
        <v>35878</v>
      </c>
      <c r="I133" t="s">
        <v>34423</v>
      </c>
    </row>
    <row r="134" spans="1:9" ht="108">
      <c r="A134" s="73">
        <v>58</v>
      </c>
      <c r="B134" s="24" t="s">
        <v>35907</v>
      </c>
      <c r="C134" s="14"/>
      <c r="F134" t="s">
        <v>35864</v>
      </c>
      <c r="G134" t="s">
        <v>35865</v>
      </c>
      <c r="H134" s="14" t="s">
        <v>35896</v>
      </c>
      <c r="I134" t="s">
        <v>34423</v>
      </c>
    </row>
    <row r="135" spans="1:9" ht="120">
      <c r="A135" s="73">
        <v>66</v>
      </c>
      <c r="B135" s="24" t="s">
        <v>35908</v>
      </c>
      <c r="C135" s="14"/>
      <c r="F135" t="s">
        <v>35864</v>
      </c>
      <c r="G135" t="s">
        <v>35872</v>
      </c>
      <c r="H135" s="14" t="s">
        <v>35872</v>
      </c>
      <c r="I135" t="s">
        <v>34423</v>
      </c>
    </row>
    <row r="136" spans="1:9" ht="96">
      <c r="A136" s="73">
        <v>80</v>
      </c>
      <c r="B136" s="24" t="s">
        <v>388</v>
      </c>
      <c r="C136" s="14" t="s">
        <v>35887</v>
      </c>
      <c r="F136" t="s">
        <v>399</v>
      </c>
      <c r="G136" t="s">
        <v>400</v>
      </c>
      <c r="H136" s="14" t="s">
        <v>35886</v>
      </c>
      <c r="I136" t="s">
        <v>34423</v>
      </c>
    </row>
    <row r="137" spans="1:9" ht="48">
      <c r="A137" s="73">
        <v>83</v>
      </c>
      <c r="B137" s="24" t="s">
        <v>35909</v>
      </c>
      <c r="C137" s="14"/>
      <c r="F137" t="s">
        <v>399</v>
      </c>
      <c r="G137" t="s">
        <v>400</v>
      </c>
      <c r="H137" s="14" t="s">
        <v>614</v>
      </c>
      <c r="I137" t="s">
        <v>34423</v>
      </c>
    </row>
    <row r="138" spans="1:9" ht="84">
      <c r="A138" s="73">
        <v>84</v>
      </c>
      <c r="B138" s="24" t="s">
        <v>35910</v>
      </c>
      <c r="C138" s="14"/>
      <c r="F138" t="s">
        <v>399</v>
      </c>
      <c r="G138" t="s">
        <v>400</v>
      </c>
      <c r="H138" s="14" t="s">
        <v>400</v>
      </c>
      <c r="I138" t="s">
        <v>34423</v>
      </c>
    </row>
    <row r="139" spans="1:9" ht="84">
      <c r="A139" s="73">
        <v>85</v>
      </c>
      <c r="B139" s="24" t="s">
        <v>35888</v>
      </c>
      <c r="C139" s="14"/>
      <c r="F139" t="s">
        <v>35864</v>
      </c>
      <c r="G139" t="s">
        <v>35865</v>
      </c>
      <c r="H139" s="14" t="s">
        <v>35898</v>
      </c>
      <c r="I139" t="s">
        <v>34423</v>
      </c>
    </row>
    <row r="140" spans="1:9" ht="60">
      <c r="A140" s="73">
        <v>86</v>
      </c>
      <c r="B140" s="24" t="s">
        <v>35889</v>
      </c>
      <c r="C140" s="14"/>
      <c r="F140" t="s">
        <v>399</v>
      </c>
      <c r="G140" t="s">
        <v>400</v>
      </c>
      <c r="H140" s="14" t="s">
        <v>614</v>
      </c>
      <c r="I140" t="s">
        <v>34423</v>
      </c>
    </row>
    <row r="141" spans="1:9" ht="96">
      <c r="A141" s="73">
        <v>87</v>
      </c>
      <c r="B141" s="24" t="s">
        <v>35890</v>
      </c>
      <c r="C141" s="14"/>
      <c r="F141" t="s">
        <v>399</v>
      </c>
      <c r="G141" t="s">
        <v>400</v>
      </c>
      <c r="H141" s="14" t="s">
        <v>614</v>
      </c>
      <c r="I141" t="s">
        <v>34423</v>
      </c>
    </row>
    <row r="142" spans="1:9" ht="72">
      <c r="A142" s="73">
        <v>89</v>
      </c>
      <c r="B142" s="24" t="s">
        <v>35916</v>
      </c>
      <c r="C142" s="14"/>
      <c r="F142" t="s">
        <v>35864</v>
      </c>
      <c r="G142" t="s">
        <v>35872</v>
      </c>
      <c r="H142" s="14" t="s">
        <v>35878</v>
      </c>
      <c r="I142" t="s">
        <v>34423</v>
      </c>
    </row>
    <row r="143" spans="1:9" ht="60">
      <c r="A143" s="73">
        <v>90</v>
      </c>
      <c r="B143" s="24" t="s">
        <v>35917</v>
      </c>
      <c r="C143" s="14"/>
      <c r="F143" t="s">
        <v>399</v>
      </c>
      <c r="G143" t="s">
        <v>400</v>
      </c>
      <c r="H143" s="14" t="s">
        <v>35900</v>
      </c>
      <c r="I143" t="s">
        <v>34423</v>
      </c>
    </row>
    <row r="144" spans="1:9" ht="48">
      <c r="A144" s="73">
        <v>91</v>
      </c>
      <c r="B144" s="24" t="s">
        <v>35918</v>
      </c>
      <c r="C144" s="14"/>
      <c r="F144" t="s">
        <v>35864</v>
      </c>
      <c r="G144" t="s">
        <v>35865</v>
      </c>
      <c r="H144" s="14" t="s">
        <v>35919</v>
      </c>
      <c r="I144" t="s">
        <v>34423</v>
      </c>
    </row>
    <row r="145" spans="1:9" ht="72">
      <c r="A145" s="73">
        <v>92</v>
      </c>
      <c r="B145" s="24" t="s">
        <v>35920</v>
      </c>
      <c r="C145" s="14"/>
      <c r="F145" t="s">
        <v>35864</v>
      </c>
      <c r="G145" t="s">
        <v>35872</v>
      </c>
      <c r="H145" s="14" t="s">
        <v>35872</v>
      </c>
      <c r="I145" t="s">
        <v>34423</v>
      </c>
    </row>
    <row r="146" spans="1:9" ht="48">
      <c r="A146" s="73">
        <v>93</v>
      </c>
      <c r="B146" s="24" t="s">
        <v>35921</v>
      </c>
      <c r="C146" s="14"/>
      <c r="F146" t="s">
        <v>399</v>
      </c>
      <c r="G146" t="s">
        <v>400</v>
      </c>
      <c r="H146" s="14" t="s">
        <v>400</v>
      </c>
      <c r="I146" t="s">
        <v>34423</v>
      </c>
    </row>
    <row r="147" spans="1:9" ht="84">
      <c r="A147" s="73">
        <v>94</v>
      </c>
      <c r="B147" s="24" t="s">
        <v>35922</v>
      </c>
      <c r="C147" s="14"/>
      <c r="F147" t="s">
        <v>399</v>
      </c>
      <c r="G147" t="s">
        <v>400</v>
      </c>
      <c r="H147" s="14" t="s">
        <v>400</v>
      </c>
      <c r="I147" t="s">
        <v>34423</v>
      </c>
    </row>
    <row r="148" spans="1:9" ht="48">
      <c r="A148" s="73">
        <v>95</v>
      </c>
      <c r="B148" s="24" t="s">
        <v>35923</v>
      </c>
      <c r="C148" s="14"/>
      <c r="F148" t="s">
        <v>399</v>
      </c>
      <c r="G148" t="s">
        <v>400</v>
      </c>
      <c r="H148" s="14" t="s">
        <v>35924</v>
      </c>
      <c r="I148" t="s">
        <v>34423</v>
      </c>
    </row>
    <row r="149" spans="1:9" ht="60">
      <c r="A149" s="73">
        <v>96</v>
      </c>
      <c r="B149" s="24" t="s">
        <v>35925</v>
      </c>
      <c r="C149" s="14"/>
      <c r="F149" t="s">
        <v>35864</v>
      </c>
      <c r="G149" t="s">
        <v>35865</v>
      </c>
      <c r="H149" s="14" t="s">
        <v>35898</v>
      </c>
      <c r="I149" t="s">
        <v>34423</v>
      </c>
    </row>
    <row r="150" spans="1:9" ht="108">
      <c r="A150" s="73">
        <v>98</v>
      </c>
      <c r="B150" s="24" t="s">
        <v>35926</v>
      </c>
      <c r="C150" s="14"/>
      <c r="F150" t="s">
        <v>35864</v>
      </c>
      <c r="G150" t="s">
        <v>35865</v>
      </c>
      <c r="H150" s="14" t="s">
        <v>35866</v>
      </c>
      <c r="I150" t="s">
        <v>34423</v>
      </c>
    </row>
    <row r="151" spans="1:9" ht="60">
      <c r="A151" s="73">
        <v>100</v>
      </c>
      <c r="B151" s="24" t="s">
        <v>35901</v>
      </c>
      <c r="C151" s="14"/>
      <c r="F151" t="s">
        <v>399</v>
      </c>
      <c r="G151" t="s">
        <v>644</v>
      </c>
      <c r="H151" s="14" t="s">
        <v>35886</v>
      </c>
      <c r="I151" t="s">
        <v>34423</v>
      </c>
    </row>
    <row r="152" spans="1:9" ht="72">
      <c r="A152" s="73">
        <v>102</v>
      </c>
      <c r="B152" s="24" t="s">
        <v>35902</v>
      </c>
      <c r="C152" s="14"/>
      <c r="F152" t="s">
        <v>35864</v>
      </c>
      <c r="G152" t="s">
        <v>35865</v>
      </c>
      <c r="H152" s="14" t="s">
        <v>35878</v>
      </c>
      <c r="I152" t="s">
        <v>34423</v>
      </c>
    </row>
    <row r="153" spans="1:9" ht="180">
      <c r="A153" s="73">
        <v>103</v>
      </c>
      <c r="B153" s="24" t="s">
        <v>35903</v>
      </c>
      <c r="C153" s="14"/>
      <c r="F153" t="s">
        <v>399</v>
      </c>
      <c r="G153" t="s">
        <v>644</v>
      </c>
      <c r="H153" s="14" t="s">
        <v>614</v>
      </c>
      <c r="I153" t="s">
        <v>34423</v>
      </c>
    </row>
    <row r="154" spans="1:9" ht="60">
      <c r="A154" s="73">
        <v>104</v>
      </c>
      <c r="B154" s="24" t="s">
        <v>35931</v>
      </c>
      <c r="C154" s="14"/>
      <c r="F154" t="s">
        <v>35864</v>
      </c>
      <c r="G154" t="s">
        <v>35872</v>
      </c>
      <c r="H154" s="14" t="s">
        <v>35878</v>
      </c>
      <c r="I154" t="s">
        <v>34423</v>
      </c>
    </row>
    <row r="155" spans="1:9" ht="72">
      <c r="A155" s="73">
        <v>105</v>
      </c>
      <c r="B155" s="24" t="s">
        <v>35932</v>
      </c>
      <c r="C155" s="14"/>
      <c r="F155" t="s">
        <v>399</v>
      </c>
      <c r="G155" t="s">
        <v>644</v>
      </c>
      <c r="H155" s="14" t="s">
        <v>1146</v>
      </c>
      <c r="I155" t="s">
        <v>34423</v>
      </c>
    </row>
    <row r="156" spans="1:9" ht="60">
      <c r="A156" s="73">
        <v>106</v>
      </c>
      <c r="B156" s="24" t="s">
        <v>35933</v>
      </c>
      <c r="C156" s="14"/>
      <c r="F156" t="s">
        <v>35864</v>
      </c>
      <c r="G156" t="s">
        <v>35872</v>
      </c>
      <c r="H156" s="14" t="s">
        <v>35878</v>
      </c>
      <c r="I156" t="s">
        <v>34423</v>
      </c>
    </row>
    <row r="157" spans="1:9" ht="72">
      <c r="A157" s="73">
        <v>107</v>
      </c>
      <c r="B157" s="24" t="s">
        <v>35934</v>
      </c>
      <c r="C157" s="14"/>
      <c r="F157" t="s">
        <v>399</v>
      </c>
      <c r="G157" t="s">
        <v>400</v>
      </c>
      <c r="H157" s="14" t="s">
        <v>614</v>
      </c>
      <c r="I157" t="s">
        <v>34423</v>
      </c>
    </row>
    <row r="158" spans="1:9" ht="60">
      <c r="A158" s="73">
        <v>109</v>
      </c>
      <c r="B158" s="24" t="s">
        <v>35935</v>
      </c>
      <c r="C158" s="14"/>
      <c r="F158" t="s">
        <v>35864</v>
      </c>
      <c r="G158" t="s">
        <v>35872</v>
      </c>
      <c r="H158" s="14" t="s">
        <v>35866</v>
      </c>
      <c r="I158" t="s">
        <v>34423</v>
      </c>
    </row>
    <row r="159" spans="1:9" ht="72">
      <c r="A159" s="73">
        <v>110</v>
      </c>
      <c r="B159" s="24" t="s">
        <v>35936</v>
      </c>
      <c r="C159" s="14"/>
      <c r="F159" t="s">
        <v>399</v>
      </c>
      <c r="G159" t="s">
        <v>400</v>
      </c>
      <c r="H159" s="14" t="s">
        <v>1146</v>
      </c>
      <c r="I159" t="s">
        <v>34423</v>
      </c>
    </row>
    <row r="160" spans="1:9" ht="96">
      <c r="A160" s="73">
        <v>111</v>
      </c>
      <c r="B160" s="24" t="s">
        <v>35937</v>
      </c>
      <c r="C160" s="14"/>
      <c r="F160" t="s">
        <v>399</v>
      </c>
      <c r="G160" t="s">
        <v>400</v>
      </c>
      <c r="H160" s="14" t="s">
        <v>1146</v>
      </c>
      <c r="I160" t="s">
        <v>34423</v>
      </c>
    </row>
    <row r="161" spans="1:9" ht="60">
      <c r="A161" s="73">
        <v>112</v>
      </c>
      <c r="B161" s="24" t="s">
        <v>35938</v>
      </c>
      <c r="C161" s="14"/>
      <c r="F161" t="s">
        <v>399</v>
      </c>
      <c r="G161" t="s">
        <v>644</v>
      </c>
      <c r="H161" s="14" t="s">
        <v>35939</v>
      </c>
      <c r="I161" t="s">
        <v>34423</v>
      </c>
    </row>
    <row r="162" spans="1:9" ht="48">
      <c r="A162" s="73">
        <v>113</v>
      </c>
      <c r="B162" s="24" t="s">
        <v>35940</v>
      </c>
      <c r="C162" s="14"/>
      <c r="F162" t="s">
        <v>35864</v>
      </c>
      <c r="G162" t="s">
        <v>35865</v>
      </c>
      <c r="H162" s="14" t="s">
        <v>35941</v>
      </c>
      <c r="I162" t="s">
        <v>34423</v>
      </c>
    </row>
    <row r="163" spans="1:9" ht="84">
      <c r="A163" s="73">
        <v>115</v>
      </c>
      <c r="B163" s="24" t="s">
        <v>35911</v>
      </c>
      <c r="C163" s="14"/>
      <c r="F163" t="s">
        <v>35864</v>
      </c>
      <c r="G163" t="s">
        <v>35865</v>
      </c>
      <c r="H163" s="14" t="s">
        <v>35872</v>
      </c>
      <c r="I163" t="s">
        <v>34423</v>
      </c>
    </row>
    <row r="164" spans="1:9" ht="60">
      <c r="A164" s="73">
        <v>116</v>
      </c>
      <c r="B164" s="24" t="s">
        <v>35912</v>
      </c>
      <c r="C164" s="14"/>
      <c r="F164" t="s">
        <v>35864</v>
      </c>
      <c r="G164" t="s">
        <v>35872</v>
      </c>
      <c r="H164" s="14" t="s">
        <v>35878</v>
      </c>
      <c r="I164" t="s">
        <v>34423</v>
      </c>
    </row>
    <row r="165" spans="1:9" ht="48">
      <c r="A165" s="73">
        <v>117</v>
      </c>
      <c r="B165" s="24" t="s">
        <v>35913</v>
      </c>
      <c r="C165" s="14"/>
      <c r="F165" t="s">
        <v>399</v>
      </c>
      <c r="G165" t="s">
        <v>400</v>
      </c>
      <c r="H165" s="14" t="s">
        <v>1059</v>
      </c>
      <c r="I165" t="s">
        <v>34423</v>
      </c>
    </row>
    <row r="166" spans="1:9" ht="60">
      <c r="A166" s="73">
        <v>118</v>
      </c>
      <c r="B166" s="24" t="s">
        <v>35914</v>
      </c>
      <c r="C166" s="14"/>
      <c r="F166" t="s">
        <v>35864</v>
      </c>
      <c r="G166" t="s">
        <v>35872</v>
      </c>
      <c r="H166" s="14" t="s">
        <v>35872</v>
      </c>
      <c r="I166" t="s">
        <v>34423</v>
      </c>
    </row>
    <row r="167" spans="1:9" ht="72">
      <c r="A167" s="73">
        <v>119</v>
      </c>
      <c r="B167" s="24" t="s">
        <v>35915</v>
      </c>
      <c r="C167" s="14"/>
      <c r="F167" t="s">
        <v>399</v>
      </c>
      <c r="G167" t="s">
        <v>400</v>
      </c>
      <c r="H167" s="14" t="s">
        <v>614</v>
      </c>
      <c r="I167" t="s">
        <v>34423</v>
      </c>
    </row>
    <row r="168" spans="1:9" ht="60">
      <c r="A168" s="73">
        <v>120</v>
      </c>
      <c r="B168" s="24" t="s">
        <v>35946</v>
      </c>
      <c r="C168" s="14"/>
      <c r="F168" t="s">
        <v>399</v>
      </c>
      <c r="G168" t="s">
        <v>644</v>
      </c>
      <c r="H168" s="14" t="s">
        <v>35947</v>
      </c>
      <c r="I168" t="s">
        <v>34423</v>
      </c>
    </row>
    <row r="169" spans="1:9" ht="60">
      <c r="A169" s="73">
        <v>121</v>
      </c>
      <c r="B169" s="24" t="s">
        <v>35948</v>
      </c>
      <c r="C169" s="14"/>
      <c r="F169" t="s">
        <v>399</v>
      </c>
      <c r="G169" t="s">
        <v>400</v>
      </c>
      <c r="H169" s="14" t="s">
        <v>614</v>
      </c>
      <c r="I169" t="s">
        <v>34423</v>
      </c>
    </row>
    <row r="170" spans="1:9" ht="48">
      <c r="A170" s="73">
        <v>123</v>
      </c>
      <c r="B170" s="24" t="s">
        <v>35949</v>
      </c>
      <c r="C170" s="14"/>
      <c r="F170" t="s">
        <v>399</v>
      </c>
      <c r="G170" t="s">
        <v>644</v>
      </c>
      <c r="H170" s="14" t="s">
        <v>614</v>
      </c>
      <c r="I170" t="s">
        <v>34423</v>
      </c>
    </row>
    <row r="171" spans="1:9" ht="84">
      <c r="A171" s="73">
        <v>124</v>
      </c>
      <c r="B171" s="24" t="s">
        <v>35950</v>
      </c>
      <c r="C171" s="14"/>
      <c r="F171" t="s">
        <v>35864</v>
      </c>
      <c r="G171" t="s">
        <v>35865</v>
      </c>
      <c r="H171" s="14" t="s">
        <v>35919</v>
      </c>
      <c r="I171" t="s">
        <v>34423</v>
      </c>
    </row>
    <row r="172" spans="1:9" ht="60">
      <c r="A172" s="73">
        <v>125</v>
      </c>
      <c r="B172" s="24" t="s">
        <v>35951</v>
      </c>
      <c r="C172" s="14"/>
      <c r="F172" t="s">
        <v>35864</v>
      </c>
      <c r="G172" t="s">
        <v>35872</v>
      </c>
      <c r="H172" s="14" t="s">
        <v>35878</v>
      </c>
      <c r="I172" t="s">
        <v>34423</v>
      </c>
    </row>
    <row r="173" spans="1:9" ht="84">
      <c r="A173" s="73">
        <v>126</v>
      </c>
      <c r="B173" s="24" t="s">
        <v>35952</v>
      </c>
      <c r="C173" s="14"/>
      <c r="F173" t="s">
        <v>35864</v>
      </c>
      <c r="G173" t="s">
        <v>35872</v>
      </c>
      <c r="H173" s="14" t="s">
        <v>35872</v>
      </c>
      <c r="I173" t="s">
        <v>34423</v>
      </c>
    </row>
    <row r="174" spans="1:9" ht="60">
      <c r="A174" s="73">
        <v>127</v>
      </c>
      <c r="B174" s="24" t="s">
        <v>35953</v>
      </c>
      <c r="C174" s="14"/>
      <c r="F174" t="s">
        <v>35864</v>
      </c>
      <c r="G174" t="s">
        <v>35872</v>
      </c>
      <c r="H174" s="14" t="s">
        <v>35872</v>
      </c>
      <c r="I174" t="s">
        <v>34423</v>
      </c>
    </row>
    <row r="175" spans="1:9" ht="156">
      <c r="A175" s="73">
        <v>128</v>
      </c>
      <c r="B175" s="24" t="s">
        <v>35954</v>
      </c>
      <c r="C175" s="14"/>
      <c r="F175" t="s">
        <v>399</v>
      </c>
      <c r="G175" t="s">
        <v>400</v>
      </c>
      <c r="H175" s="14" t="s">
        <v>614</v>
      </c>
      <c r="I175" t="s">
        <v>34423</v>
      </c>
    </row>
    <row r="176" spans="1:9" ht="84">
      <c r="A176" s="73">
        <v>129</v>
      </c>
      <c r="B176" s="24" t="s">
        <v>35927</v>
      </c>
      <c r="C176" s="14"/>
      <c r="F176" t="s">
        <v>399</v>
      </c>
      <c r="G176" t="s">
        <v>644</v>
      </c>
      <c r="H176" s="14" t="s">
        <v>400</v>
      </c>
      <c r="I176" t="s">
        <v>34423</v>
      </c>
    </row>
    <row r="177" spans="1:9" ht="48">
      <c r="A177" s="73">
        <v>130</v>
      </c>
      <c r="B177" s="24" t="s">
        <v>35928</v>
      </c>
      <c r="C177" s="14"/>
      <c r="F177" t="s">
        <v>35864</v>
      </c>
      <c r="G177" t="s">
        <v>35872</v>
      </c>
      <c r="H177" s="14" t="s">
        <v>35878</v>
      </c>
      <c r="I177" t="s">
        <v>34423</v>
      </c>
    </row>
    <row r="178" spans="1:9" ht="84">
      <c r="A178" s="73">
        <v>131</v>
      </c>
      <c r="B178" s="24" t="s">
        <v>35929</v>
      </c>
      <c r="C178" s="14"/>
      <c r="F178" t="s">
        <v>35864</v>
      </c>
      <c r="G178" t="s">
        <v>35865</v>
      </c>
      <c r="H178" s="14" t="s">
        <v>35872</v>
      </c>
      <c r="I178" t="s">
        <v>34423</v>
      </c>
    </row>
    <row r="179" spans="1:9" ht="72">
      <c r="A179" s="73">
        <v>132</v>
      </c>
      <c r="B179" s="24" t="s">
        <v>35930</v>
      </c>
      <c r="C179" s="14"/>
      <c r="F179" t="s">
        <v>35864</v>
      </c>
      <c r="G179" t="s">
        <v>35865</v>
      </c>
      <c r="H179" s="14" t="s">
        <v>35878</v>
      </c>
      <c r="I179" t="s">
        <v>34423</v>
      </c>
    </row>
    <row r="180" spans="1:9" ht="48">
      <c r="A180" s="73">
        <v>133</v>
      </c>
      <c r="B180" s="24" t="s">
        <v>35957</v>
      </c>
      <c r="C180" s="14"/>
      <c r="F180" t="s">
        <v>399</v>
      </c>
      <c r="G180" t="s">
        <v>400</v>
      </c>
      <c r="H180" s="14" t="s">
        <v>614</v>
      </c>
      <c r="I180" t="s">
        <v>34423</v>
      </c>
    </row>
    <row r="181" spans="1:9" ht="60">
      <c r="A181" s="73">
        <v>134</v>
      </c>
      <c r="B181" s="24" t="s">
        <v>35958</v>
      </c>
      <c r="C181" s="14"/>
      <c r="F181" t="s">
        <v>35864</v>
      </c>
      <c r="G181" t="s">
        <v>35865</v>
      </c>
      <c r="H181" s="14" t="s">
        <v>35872</v>
      </c>
      <c r="I181" t="s">
        <v>34423</v>
      </c>
    </row>
    <row r="182" spans="1:9" ht="84">
      <c r="A182" s="73">
        <v>135</v>
      </c>
      <c r="B182" s="24" t="s">
        <v>35959</v>
      </c>
      <c r="C182" s="14"/>
      <c r="F182" t="s">
        <v>399</v>
      </c>
      <c r="G182" t="s">
        <v>644</v>
      </c>
      <c r="H182" s="14" t="s">
        <v>400</v>
      </c>
      <c r="I182" t="s">
        <v>34423</v>
      </c>
    </row>
    <row r="183" spans="1:9" ht="96">
      <c r="A183" s="73">
        <v>136</v>
      </c>
      <c r="B183" s="24" t="s">
        <v>35960</v>
      </c>
      <c r="C183" s="14"/>
      <c r="F183" t="s">
        <v>35864</v>
      </c>
      <c r="G183" t="s">
        <v>35872</v>
      </c>
      <c r="H183" s="14" t="s">
        <v>35878</v>
      </c>
      <c r="I183" t="s">
        <v>34423</v>
      </c>
    </row>
    <row r="184" spans="1:9" ht="60">
      <c r="A184" s="73">
        <v>137</v>
      </c>
      <c r="B184" s="24" t="s">
        <v>35961</v>
      </c>
      <c r="C184" s="14"/>
      <c r="F184" t="s">
        <v>35864</v>
      </c>
      <c r="G184" t="s">
        <v>35872</v>
      </c>
      <c r="H184" s="14" t="s">
        <v>35878</v>
      </c>
      <c r="I184" t="s">
        <v>34423</v>
      </c>
    </row>
    <row r="185" spans="1:9" ht="96">
      <c r="A185" s="73">
        <v>138</v>
      </c>
      <c r="B185" s="24" t="s">
        <v>35962</v>
      </c>
      <c r="C185" s="14"/>
      <c r="F185" t="s">
        <v>35864</v>
      </c>
      <c r="G185" t="s">
        <v>35872</v>
      </c>
      <c r="H185" s="14" t="s">
        <v>35878</v>
      </c>
      <c r="I185" t="s">
        <v>34423</v>
      </c>
    </row>
    <row r="186" spans="1:9" ht="84">
      <c r="A186" s="73">
        <v>139</v>
      </c>
      <c r="B186" s="24" t="s">
        <v>35963</v>
      </c>
      <c r="C186" s="14"/>
      <c r="F186" t="s">
        <v>35864</v>
      </c>
      <c r="G186" t="s">
        <v>35865</v>
      </c>
      <c r="H186" s="14" t="s">
        <v>35866</v>
      </c>
      <c r="I186" t="s">
        <v>34423</v>
      </c>
    </row>
    <row r="187" spans="1:9" ht="96">
      <c r="A187" s="73">
        <v>140</v>
      </c>
      <c r="B187" s="24" t="s">
        <v>35964</v>
      </c>
      <c r="C187" s="14"/>
      <c r="F187" t="s">
        <v>35864</v>
      </c>
      <c r="G187" t="s">
        <v>35865</v>
      </c>
      <c r="H187" s="14" t="s">
        <v>35898</v>
      </c>
      <c r="I187" t="s">
        <v>34423</v>
      </c>
    </row>
    <row r="188" spans="1:9" ht="48">
      <c r="A188" s="73">
        <v>141</v>
      </c>
      <c r="B188" s="24" t="s">
        <v>35965</v>
      </c>
      <c r="C188" s="14"/>
      <c r="F188" t="s">
        <v>399</v>
      </c>
      <c r="G188" t="s">
        <v>400</v>
      </c>
      <c r="H188" s="14" t="s">
        <v>614</v>
      </c>
      <c r="I188" t="s">
        <v>34423</v>
      </c>
    </row>
    <row r="189" spans="1:9" ht="72">
      <c r="A189" s="73">
        <v>142</v>
      </c>
      <c r="B189" s="24" t="s">
        <v>35942</v>
      </c>
      <c r="C189" s="14"/>
      <c r="F189" t="s">
        <v>35864</v>
      </c>
      <c r="G189" t="s">
        <v>35865</v>
      </c>
      <c r="H189" s="14" t="s">
        <v>35878</v>
      </c>
      <c r="I189" t="s">
        <v>34423</v>
      </c>
    </row>
    <row r="190" spans="1:9" ht="48">
      <c r="A190" s="73">
        <v>143</v>
      </c>
      <c r="B190" s="24" t="s">
        <v>35943</v>
      </c>
      <c r="C190" s="14"/>
      <c r="F190" t="s">
        <v>35864</v>
      </c>
      <c r="G190" t="s">
        <v>35872</v>
      </c>
      <c r="H190" s="14" t="s">
        <v>35878</v>
      </c>
      <c r="I190" t="s">
        <v>34423</v>
      </c>
    </row>
    <row r="191" spans="1:9" ht="48">
      <c r="A191" s="73">
        <v>144</v>
      </c>
      <c r="B191" s="24" t="s">
        <v>35944</v>
      </c>
      <c r="C191" s="14"/>
      <c r="F191" t="s">
        <v>35864</v>
      </c>
      <c r="G191" t="s">
        <v>35865</v>
      </c>
      <c r="H191" s="14" t="s">
        <v>35878</v>
      </c>
      <c r="I191" t="s">
        <v>34423</v>
      </c>
    </row>
    <row r="192" spans="1:9" ht="72">
      <c r="A192" s="73">
        <v>145</v>
      </c>
      <c r="B192" s="24" t="s">
        <v>35945</v>
      </c>
      <c r="C192" s="14"/>
      <c r="F192" t="s">
        <v>35864</v>
      </c>
      <c r="G192" t="s">
        <v>35865</v>
      </c>
      <c r="H192" s="14" t="s">
        <v>35919</v>
      </c>
      <c r="I192" t="s">
        <v>34423</v>
      </c>
    </row>
    <row r="193" spans="1:9" ht="60">
      <c r="A193" s="73">
        <v>146</v>
      </c>
      <c r="B193" s="24" t="s">
        <v>35969</v>
      </c>
      <c r="C193" s="14"/>
      <c r="F193" t="s">
        <v>399</v>
      </c>
      <c r="G193" t="s">
        <v>400</v>
      </c>
      <c r="H193" s="14" t="s">
        <v>614</v>
      </c>
      <c r="I193" t="s">
        <v>34423</v>
      </c>
    </row>
    <row r="194" spans="1:9" ht="72">
      <c r="A194" s="73">
        <v>147</v>
      </c>
      <c r="B194" s="24" t="s">
        <v>35970</v>
      </c>
      <c r="C194" s="14"/>
      <c r="F194" t="s">
        <v>399</v>
      </c>
      <c r="G194" t="s">
        <v>644</v>
      </c>
      <c r="H194" s="14" t="s">
        <v>614</v>
      </c>
      <c r="I194" t="s">
        <v>34423</v>
      </c>
    </row>
    <row r="195" spans="1:9" ht="48">
      <c r="A195" s="73">
        <v>148</v>
      </c>
      <c r="B195" s="24" t="s">
        <v>35971</v>
      </c>
      <c r="C195" s="14"/>
      <c r="F195" t="s">
        <v>399</v>
      </c>
      <c r="G195" t="s">
        <v>400</v>
      </c>
      <c r="H195" s="14" t="s">
        <v>614</v>
      </c>
      <c r="I195" t="s">
        <v>34423</v>
      </c>
    </row>
    <row r="196" spans="1:9" ht="72">
      <c r="A196" s="73">
        <v>149</v>
      </c>
      <c r="B196" s="24" t="s">
        <v>35972</v>
      </c>
      <c r="C196" s="14"/>
      <c r="F196" t="s">
        <v>399</v>
      </c>
      <c r="G196" t="s">
        <v>400</v>
      </c>
      <c r="H196" s="14" t="s">
        <v>1146</v>
      </c>
      <c r="I196" t="s">
        <v>34423</v>
      </c>
    </row>
    <row r="197" spans="1:9" ht="60">
      <c r="A197" s="73">
        <v>150</v>
      </c>
      <c r="B197" s="24" t="s">
        <v>35973</v>
      </c>
      <c r="C197" s="14"/>
      <c r="F197" t="s">
        <v>399</v>
      </c>
      <c r="G197" t="s">
        <v>400</v>
      </c>
      <c r="H197" s="14" t="s">
        <v>614</v>
      </c>
      <c r="I197" t="s">
        <v>34423</v>
      </c>
    </row>
    <row r="198" spans="1:9" ht="60">
      <c r="A198" s="73">
        <v>151</v>
      </c>
      <c r="B198" s="24" t="s">
        <v>35974</v>
      </c>
      <c r="C198" s="14"/>
      <c r="F198" t="s">
        <v>399</v>
      </c>
      <c r="G198" t="s">
        <v>644</v>
      </c>
      <c r="H198" s="14" t="s">
        <v>35975</v>
      </c>
      <c r="I198" t="s">
        <v>34423</v>
      </c>
    </row>
    <row r="199" spans="1:9" ht="96">
      <c r="A199" s="73">
        <v>152</v>
      </c>
      <c r="B199" s="24" t="s">
        <v>35976</v>
      </c>
      <c r="C199" s="14"/>
      <c r="F199" t="s">
        <v>35864</v>
      </c>
      <c r="G199" t="s">
        <v>35865</v>
      </c>
      <c r="H199" s="14" t="s">
        <v>35898</v>
      </c>
      <c r="I199" t="s">
        <v>34423</v>
      </c>
    </row>
    <row r="200" spans="1:9" ht="60">
      <c r="A200" s="73">
        <v>153</v>
      </c>
      <c r="B200" s="24" t="s">
        <v>35977</v>
      </c>
      <c r="C200" s="14"/>
      <c r="F200" t="s">
        <v>35864</v>
      </c>
      <c r="G200" t="s">
        <v>35865</v>
      </c>
      <c r="H200" s="14" t="s">
        <v>35886</v>
      </c>
      <c r="I200" t="s">
        <v>34423</v>
      </c>
    </row>
    <row r="201" spans="1:9" ht="72">
      <c r="A201" s="73">
        <v>154</v>
      </c>
      <c r="B201" s="24" t="s">
        <v>35978</v>
      </c>
      <c r="C201" s="14"/>
      <c r="F201" t="s">
        <v>399</v>
      </c>
      <c r="G201" t="s">
        <v>400</v>
      </c>
      <c r="H201" s="14" t="s">
        <v>614</v>
      </c>
      <c r="I201" t="s">
        <v>34423</v>
      </c>
    </row>
    <row r="202" spans="1:9" ht="60">
      <c r="A202" s="73">
        <v>156</v>
      </c>
      <c r="B202" s="24" t="s">
        <v>35979</v>
      </c>
      <c r="C202" s="14"/>
      <c r="F202" t="s">
        <v>399</v>
      </c>
      <c r="G202" t="s">
        <v>644</v>
      </c>
      <c r="H202" s="14" t="s">
        <v>1146</v>
      </c>
      <c r="I202" t="s">
        <v>34423</v>
      </c>
    </row>
    <row r="203" spans="1:9" ht="108">
      <c r="A203" s="73">
        <v>157</v>
      </c>
      <c r="B203" s="24" t="s">
        <v>35955</v>
      </c>
      <c r="C203" s="14"/>
      <c r="F203" t="s">
        <v>399</v>
      </c>
      <c r="G203" t="s">
        <v>644</v>
      </c>
      <c r="H203" s="14" t="s">
        <v>614</v>
      </c>
      <c r="I203" t="s">
        <v>34423</v>
      </c>
    </row>
    <row r="204" spans="1:9" ht="132">
      <c r="A204" s="73">
        <v>158</v>
      </c>
      <c r="B204" s="24" t="s">
        <v>35956</v>
      </c>
      <c r="C204" s="14"/>
      <c r="F204" t="s">
        <v>399</v>
      </c>
      <c r="G204" t="s">
        <v>400</v>
      </c>
      <c r="H204" s="14" t="s">
        <v>400</v>
      </c>
      <c r="I204" t="s">
        <v>34423</v>
      </c>
    </row>
    <row r="205" spans="1:9" ht="84">
      <c r="A205" s="73">
        <v>159</v>
      </c>
      <c r="B205" s="24" t="s">
        <v>35982</v>
      </c>
      <c r="C205" s="14"/>
      <c r="F205" t="s">
        <v>35864</v>
      </c>
      <c r="G205" t="s">
        <v>35865</v>
      </c>
      <c r="H205" s="14" t="s">
        <v>35866</v>
      </c>
      <c r="I205" t="s">
        <v>34423</v>
      </c>
    </row>
    <row r="206" spans="1:9" ht="120">
      <c r="A206" s="73">
        <v>160</v>
      </c>
      <c r="B206" s="24" t="s">
        <v>35983</v>
      </c>
      <c r="C206" s="14"/>
      <c r="F206" t="s">
        <v>399</v>
      </c>
      <c r="G206" t="s">
        <v>400</v>
      </c>
      <c r="H206" s="14" t="s">
        <v>400</v>
      </c>
      <c r="I206" t="s">
        <v>34423</v>
      </c>
    </row>
    <row r="207" spans="1:9" ht="72">
      <c r="A207" s="73">
        <v>162</v>
      </c>
      <c r="B207" s="24" t="s">
        <v>35984</v>
      </c>
      <c r="C207" s="14"/>
      <c r="F207" t="s">
        <v>35864</v>
      </c>
      <c r="G207" t="s">
        <v>35872</v>
      </c>
      <c r="H207" s="14" t="s">
        <v>35872</v>
      </c>
      <c r="I207" t="s">
        <v>34423</v>
      </c>
    </row>
    <row r="208" spans="1:9" ht="108">
      <c r="A208" s="73">
        <v>164</v>
      </c>
      <c r="B208" s="24" t="s">
        <v>35985</v>
      </c>
      <c r="C208" s="14"/>
      <c r="F208" t="s">
        <v>399</v>
      </c>
      <c r="G208" t="s">
        <v>400</v>
      </c>
      <c r="H208" s="14" t="s">
        <v>614</v>
      </c>
      <c r="I208" t="s">
        <v>34423</v>
      </c>
    </row>
    <row r="209" spans="1:9" ht="48">
      <c r="A209" s="73">
        <v>165</v>
      </c>
      <c r="B209" s="24" t="s">
        <v>35986</v>
      </c>
      <c r="C209" s="14"/>
      <c r="F209" t="s">
        <v>35864</v>
      </c>
      <c r="G209" t="s">
        <v>35865</v>
      </c>
      <c r="H209" s="14" t="s">
        <v>35878</v>
      </c>
      <c r="I209" t="s">
        <v>34423</v>
      </c>
    </row>
    <row r="210" spans="1:9" ht="96">
      <c r="A210" s="73">
        <v>166</v>
      </c>
      <c r="B210" s="24" t="s">
        <v>35987</v>
      </c>
      <c r="C210" s="14"/>
      <c r="F210" t="s">
        <v>399</v>
      </c>
      <c r="G210" t="s">
        <v>400</v>
      </c>
      <c r="H210" s="14" t="s">
        <v>614</v>
      </c>
      <c r="I210" t="s">
        <v>34423</v>
      </c>
    </row>
    <row r="211" spans="1:9" ht="72">
      <c r="A211" s="73">
        <v>168</v>
      </c>
      <c r="B211" s="24" t="s">
        <v>35988</v>
      </c>
      <c r="C211" s="14"/>
      <c r="F211" t="s">
        <v>35989</v>
      </c>
      <c r="G211" t="s">
        <v>35990</v>
      </c>
      <c r="H211" s="14" t="s">
        <v>35991</v>
      </c>
      <c r="I211" t="s">
        <v>34423</v>
      </c>
    </row>
    <row r="212" spans="1:9" ht="96">
      <c r="A212" s="73">
        <v>169</v>
      </c>
      <c r="B212" s="24" t="s">
        <v>35992</v>
      </c>
      <c r="C212" s="14"/>
      <c r="F212" t="s">
        <v>35864</v>
      </c>
      <c r="G212" t="s">
        <v>35865</v>
      </c>
      <c r="H212" s="14" t="s">
        <v>35898</v>
      </c>
      <c r="I212" t="s">
        <v>34423</v>
      </c>
    </row>
    <row r="213" spans="1:9" ht="60">
      <c r="A213" s="73">
        <v>170</v>
      </c>
      <c r="B213" s="24" t="s">
        <v>35966</v>
      </c>
      <c r="C213" s="14"/>
      <c r="F213" t="s">
        <v>35864</v>
      </c>
      <c r="G213" t="s">
        <v>35865</v>
      </c>
      <c r="H213" s="14" t="s">
        <v>35872</v>
      </c>
      <c r="I213" t="s">
        <v>34423</v>
      </c>
    </row>
    <row r="214" spans="1:9" ht="96">
      <c r="A214" s="73">
        <v>171</v>
      </c>
      <c r="B214" s="24" t="s">
        <v>35967</v>
      </c>
      <c r="C214" s="14"/>
      <c r="F214" t="s">
        <v>399</v>
      </c>
      <c r="G214" t="s">
        <v>644</v>
      </c>
      <c r="H214" s="14" t="s">
        <v>1059</v>
      </c>
      <c r="I214" t="s">
        <v>34423</v>
      </c>
    </row>
    <row r="215" spans="1:9" ht="60">
      <c r="A215" s="73">
        <v>172</v>
      </c>
      <c r="B215" s="24" t="s">
        <v>35968</v>
      </c>
      <c r="C215" s="14"/>
      <c r="F215" t="s">
        <v>399</v>
      </c>
      <c r="G215" t="s">
        <v>644</v>
      </c>
      <c r="H215" s="14" t="s">
        <v>614</v>
      </c>
      <c r="I215" t="s">
        <v>34423</v>
      </c>
    </row>
    <row r="216" spans="1:9" ht="120">
      <c r="A216" s="73">
        <v>173</v>
      </c>
      <c r="B216" s="24" t="s">
        <v>35996</v>
      </c>
      <c r="C216" s="14"/>
      <c r="F216" t="s">
        <v>399</v>
      </c>
      <c r="G216" t="s">
        <v>644</v>
      </c>
      <c r="H216" s="14" t="s">
        <v>400</v>
      </c>
      <c r="I216" t="s">
        <v>34423</v>
      </c>
    </row>
    <row r="217" spans="1:9" ht="72">
      <c r="A217" s="73">
        <v>174</v>
      </c>
      <c r="B217" s="24" t="s">
        <v>35997</v>
      </c>
      <c r="C217" s="14"/>
      <c r="F217" t="s">
        <v>399</v>
      </c>
      <c r="G217" t="s">
        <v>644</v>
      </c>
      <c r="H217" s="14" t="s">
        <v>400</v>
      </c>
      <c r="I217" t="s">
        <v>34423</v>
      </c>
    </row>
    <row r="218" spans="1:9" ht="108">
      <c r="A218" s="73">
        <v>175</v>
      </c>
      <c r="B218" s="24" t="s">
        <v>35998</v>
      </c>
      <c r="C218" s="14"/>
      <c r="F218" t="s">
        <v>35864</v>
      </c>
      <c r="G218" t="s">
        <v>35865</v>
      </c>
      <c r="H218" s="14" t="s">
        <v>35878</v>
      </c>
      <c r="I218" t="s">
        <v>34423</v>
      </c>
    </row>
    <row r="219" spans="1:9" ht="96">
      <c r="A219" s="73">
        <v>176</v>
      </c>
      <c r="B219" s="24" t="s">
        <v>35999</v>
      </c>
      <c r="C219" s="14"/>
      <c r="F219" t="s">
        <v>399</v>
      </c>
      <c r="G219" t="s">
        <v>644</v>
      </c>
      <c r="H219" s="14" t="s">
        <v>35919</v>
      </c>
      <c r="I219" t="s">
        <v>34423</v>
      </c>
    </row>
    <row r="220" spans="1:9" ht="72">
      <c r="A220" s="73">
        <v>177</v>
      </c>
      <c r="B220" s="24" t="s">
        <v>36000</v>
      </c>
      <c r="C220" s="14"/>
      <c r="F220" t="s">
        <v>35864</v>
      </c>
      <c r="G220" t="s">
        <v>35865</v>
      </c>
      <c r="H220" s="14" t="s">
        <v>35878</v>
      </c>
      <c r="I220" t="s">
        <v>34423</v>
      </c>
    </row>
    <row r="221" spans="1:9" ht="60">
      <c r="A221" s="73">
        <v>178</v>
      </c>
      <c r="B221" s="24" t="s">
        <v>36001</v>
      </c>
      <c r="C221" s="14"/>
      <c r="F221" t="s">
        <v>35864</v>
      </c>
      <c r="G221" t="s">
        <v>35865</v>
      </c>
      <c r="H221" s="14" t="s">
        <v>35872</v>
      </c>
      <c r="I221" t="s">
        <v>34423</v>
      </c>
    </row>
    <row r="222" spans="1:9" ht="96">
      <c r="A222" s="73">
        <v>179</v>
      </c>
      <c r="B222" s="24" t="s">
        <v>36002</v>
      </c>
      <c r="C222" s="14"/>
      <c r="F222" t="s">
        <v>399</v>
      </c>
      <c r="G222" t="s">
        <v>644</v>
      </c>
      <c r="H222" s="14" t="s">
        <v>1059</v>
      </c>
      <c r="I222" t="s">
        <v>34423</v>
      </c>
    </row>
    <row r="223" spans="1:9" ht="48">
      <c r="A223" s="73">
        <v>181</v>
      </c>
      <c r="B223" s="24" t="s">
        <v>36003</v>
      </c>
      <c r="C223" s="14"/>
      <c r="F223" t="s">
        <v>399</v>
      </c>
      <c r="G223" t="s">
        <v>400</v>
      </c>
      <c r="H223" s="14" t="s">
        <v>1146</v>
      </c>
      <c r="I223" t="s">
        <v>34423</v>
      </c>
    </row>
    <row r="224" spans="1:9" ht="96">
      <c r="A224" s="73">
        <v>183</v>
      </c>
      <c r="B224" s="24" t="s">
        <v>35980</v>
      </c>
      <c r="C224" s="14"/>
      <c r="F224" t="s">
        <v>399</v>
      </c>
      <c r="G224" t="s">
        <v>400</v>
      </c>
      <c r="H224" s="14" t="s">
        <v>35886</v>
      </c>
      <c r="I224" t="s">
        <v>34423</v>
      </c>
    </row>
    <row r="225" spans="1:9" ht="120">
      <c r="A225" s="73">
        <v>184</v>
      </c>
      <c r="B225" s="24" t="s">
        <v>35981</v>
      </c>
      <c r="C225" s="14"/>
      <c r="F225" t="s">
        <v>35864</v>
      </c>
      <c r="G225" t="s">
        <v>35865</v>
      </c>
      <c r="H225" s="14" t="s">
        <v>35878</v>
      </c>
      <c r="I225" t="s">
        <v>34423</v>
      </c>
    </row>
    <row r="226" spans="1:9" ht="84">
      <c r="A226" s="73">
        <v>185</v>
      </c>
      <c r="B226" s="24" t="s">
        <v>36007</v>
      </c>
      <c r="C226" s="14"/>
      <c r="F226" t="s">
        <v>399</v>
      </c>
      <c r="G226" t="s">
        <v>644</v>
      </c>
      <c r="H226" s="14" t="s">
        <v>614</v>
      </c>
      <c r="I226" t="s">
        <v>34423</v>
      </c>
    </row>
    <row r="227" spans="1:9" ht="72">
      <c r="A227" s="73">
        <v>186</v>
      </c>
      <c r="B227" s="24" t="s">
        <v>36008</v>
      </c>
      <c r="C227" s="14"/>
      <c r="F227" t="s">
        <v>35864</v>
      </c>
      <c r="G227" t="s">
        <v>35865</v>
      </c>
      <c r="H227" s="14" t="s">
        <v>35878</v>
      </c>
      <c r="I227" t="s">
        <v>34423</v>
      </c>
    </row>
    <row r="228" spans="1:9" ht="72">
      <c r="A228" s="73">
        <v>187</v>
      </c>
      <c r="B228" s="24" t="s">
        <v>36009</v>
      </c>
      <c r="C228" s="14"/>
      <c r="F228" t="s">
        <v>399</v>
      </c>
      <c r="G228" t="s">
        <v>644</v>
      </c>
      <c r="H228" s="14" t="s">
        <v>35896</v>
      </c>
      <c r="I228" t="s">
        <v>34423</v>
      </c>
    </row>
    <row r="229" spans="1:9" ht="60">
      <c r="A229" s="73">
        <v>188</v>
      </c>
      <c r="B229" s="24" t="s">
        <v>36010</v>
      </c>
      <c r="C229" s="14"/>
      <c r="F229" t="s">
        <v>35864</v>
      </c>
      <c r="G229" t="s">
        <v>35865</v>
      </c>
      <c r="H229" s="14" t="s">
        <v>35878</v>
      </c>
      <c r="I229" t="s">
        <v>34423</v>
      </c>
    </row>
    <row r="230" spans="1:9" ht="60">
      <c r="A230" s="73">
        <v>189</v>
      </c>
      <c r="B230" s="24" t="s">
        <v>36011</v>
      </c>
      <c r="C230" s="14"/>
      <c r="F230" t="s">
        <v>35864</v>
      </c>
      <c r="G230" t="s">
        <v>35865</v>
      </c>
      <c r="H230" s="14" t="s">
        <v>35896</v>
      </c>
      <c r="I230" t="s">
        <v>34423</v>
      </c>
    </row>
    <row r="231" spans="1:9" ht="48">
      <c r="A231" s="73">
        <v>190</v>
      </c>
      <c r="B231" s="24" t="s">
        <v>36012</v>
      </c>
      <c r="C231" s="14"/>
      <c r="F231" t="s">
        <v>35864</v>
      </c>
      <c r="G231" t="s">
        <v>35872</v>
      </c>
      <c r="H231" s="14" t="s">
        <v>35878</v>
      </c>
      <c r="I231" t="s">
        <v>34423</v>
      </c>
    </row>
    <row r="232" spans="1:9" ht="48">
      <c r="A232" s="73">
        <v>191</v>
      </c>
      <c r="B232" s="24" t="s">
        <v>36013</v>
      </c>
      <c r="C232" s="14"/>
      <c r="F232" t="s">
        <v>35864</v>
      </c>
      <c r="G232" t="s">
        <v>35865</v>
      </c>
      <c r="H232" s="14" t="s">
        <v>36014</v>
      </c>
      <c r="I232" t="s">
        <v>34423</v>
      </c>
    </row>
    <row r="233" spans="1:9" ht="48">
      <c r="A233" s="73">
        <v>192</v>
      </c>
      <c r="B233" s="24" t="s">
        <v>36015</v>
      </c>
      <c r="C233" s="14"/>
      <c r="F233" t="s">
        <v>399</v>
      </c>
      <c r="G233" t="s">
        <v>644</v>
      </c>
      <c r="H233" s="14" t="s">
        <v>400</v>
      </c>
      <c r="I233" t="s">
        <v>34423</v>
      </c>
    </row>
    <row r="234" spans="1:9" ht="72">
      <c r="A234" s="73">
        <v>193</v>
      </c>
      <c r="B234" s="24" t="s">
        <v>36016</v>
      </c>
      <c r="C234" s="14"/>
      <c r="F234" t="s">
        <v>35864</v>
      </c>
      <c r="G234" t="s">
        <v>35865</v>
      </c>
      <c r="H234" s="14" t="s">
        <v>35878</v>
      </c>
      <c r="I234" t="s">
        <v>34423</v>
      </c>
    </row>
    <row r="235" spans="1:9" ht="72">
      <c r="A235" s="73">
        <v>194</v>
      </c>
      <c r="B235" s="24" t="s">
        <v>36017</v>
      </c>
      <c r="C235" s="14"/>
      <c r="F235" t="s">
        <v>399</v>
      </c>
      <c r="G235" t="s">
        <v>400</v>
      </c>
      <c r="H235" s="14" t="s">
        <v>400</v>
      </c>
      <c r="I235" t="s">
        <v>34423</v>
      </c>
    </row>
    <row r="236" spans="1:9" ht="48">
      <c r="A236" s="73">
        <v>195</v>
      </c>
      <c r="B236" s="24" t="s">
        <v>36018</v>
      </c>
      <c r="C236" s="14"/>
      <c r="F236" t="s">
        <v>399</v>
      </c>
      <c r="G236" t="s">
        <v>644</v>
      </c>
      <c r="H236" s="14" t="s">
        <v>614</v>
      </c>
      <c r="I236" t="s">
        <v>34423</v>
      </c>
    </row>
    <row r="237" spans="1:9" ht="84">
      <c r="A237" s="73">
        <v>196</v>
      </c>
      <c r="B237" s="24" t="s">
        <v>35993</v>
      </c>
      <c r="C237" s="14"/>
      <c r="F237" t="s">
        <v>399</v>
      </c>
      <c r="G237" t="s">
        <v>400</v>
      </c>
      <c r="H237" s="14" t="s">
        <v>1059</v>
      </c>
      <c r="I237" t="s">
        <v>34423</v>
      </c>
    </row>
    <row r="238" spans="1:9" ht="60">
      <c r="A238" s="73">
        <v>197</v>
      </c>
      <c r="B238" s="24" t="s">
        <v>35994</v>
      </c>
      <c r="C238" s="14"/>
      <c r="F238" t="s">
        <v>35864</v>
      </c>
      <c r="G238" t="s">
        <v>35865</v>
      </c>
      <c r="H238" s="14" t="s">
        <v>35878</v>
      </c>
      <c r="I238" t="s">
        <v>34423</v>
      </c>
    </row>
    <row r="239" spans="1:9" ht="84">
      <c r="A239" s="73">
        <v>198</v>
      </c>
      <c r="B239" s="24" t="s">
        <v>35995</v>
      </c>
      <c r="C239" s="14"/>
      <c r="F239" t="s">
        <v>399</v>
      </c>
      <c r="G239" t="s">
        <v>644</v>
      </c>
      <c r="H239" s="14" t="s">
        <v>614</v>
      </c>
      <c r="I239" t="s">
        <v>34423</v>
      </c>
    </row>
    <row r="240" spans="1:9" ht="48">
      <c r="A240" s="73">
        <v>199</v>
      </c>
      <c r="B240" s="24" t="s">
        <v>36025</v>
      </c>
      <c r="C240" s="14"/>
      <c r="F240" t="s">
        <v>399</v>
      </c>
      <c r="G240" t="s">
        <v>400</v>
      </c>
      <c r="H240" s="14" t="s">
        <v>1146</v>
      </c>
      <c r="I240" t="s">
        <v>34423</v>
      </c>
    </row>
    <row r="241" spans="1:9" ht="84">
      <c r="A241" s="73">
        <v>200</v>
      </c>
      <c r="B241" s="24" t="s">
        <v>36026</v>
      </c>
      <c r="C241" s="14"/>
      <c r="F241" t="s">
        <v>399</v>
      </c>
      <c r="G241" t="s">
        <v>644</v>
      </c>
      <c r="H241" s="14" t="s">
        <v>36027</v>
      </c>
      <c r="I241" t="s">
        <v>34423</v>
      </c>
    </row>
    <row r="242" spans="1:9" ht="84">
      <c r="A242" s="73">
        <v>202</v>
      </c>
      <c r="B242" s="24" t="s">
        <v>36028</v>
      </c>
      <c r="C242" s="14"/>
      <c r="F242" t="s">
        <v>35864</v>
      </c>
      <c r="G242" t="s">
        <v>35865</v>
      </c>
      <c r="H242" s="14" t="s">
        <v>35872</v>
      </c>
      <c r="I242" t="s">
        <v>34423</v>
      </c>
    </row>
    <row r="243" spans="1:9" ht="84">
      <c r="A243" s="73">
        <v>204</v>
      </c>
      <c r="B243" s="24" t="s">
        <v>36029</v>
      </c>
      <c r="C243" s="14"/>
      <c r="F243" t="s">
        <v>35864</v>
      </c>
      <c r="G243" t="s">
        <v>35872</v>
      </c>
      <c r="H243" s="14" t="s">
        <v>35878</v>
      </c>
      <c r="I243" t="s">
        <v>34423</v>
      </c>
    </row>
    <row r="244" spans="1:9" ht="96">
      <c r="A244" s="73">
        <v>206</v>
      </c>
      <c r="B244" s="24" t="s">
        <v>36030</v>
      </c>
      <c r="C244" s="14"/>
      <c r="F244" t="s">
        <v>399</v>
      </c>
      <c r="G244" t="s">
        <v>400</v>
      </c>
      <c r="H244" s="14" t="s">
        <v>400</v>
      </c>
      <c r="I244" t="s">
        <v>34423</v>
      </c>
    </row>
    <row r="245" spans="1:9" ht="84">
      <c r="A245" s="73">
        <v>207</v>
      </c>
      <c r="B245" s="24" t="s">
        <v>36031</v>
      </c>
      <c r="C245" s="14"/>
      <c r="F245" t="s">
        <v>399</v>
      </c>
      <c r="G245" t="s">
        <v>644</v>
      </c>
      <c r="H245" s="14" t="s">
        <v>36014</v>
      </c>
      <c r="I245" t="s">
        <v>34423</v>
      </c>
    </row>
    <row r="246" spans="1:9" ht="72">
      <c r="A246" s="73">
        <v>208</v>
      </c>
      <c r="B246" s="24" t="s">
        <v>36032</v>
      </c>
      <c r="C246" s="14"/>
      <c r="F246" t="s">
        <v>399</v>
      </c>
      <c r="G246" t="s">
        <v>400</v>
      </c>
      <c r="H246" s="14" t="s">
        <v>614</v>
      </c>
      <c r="I246" t="s">
        <v>34423</v>
      </c>
    </row>
    <row r="247" spans="1:9" ht="72">
      <c r="A247" s="73">
        <v>209</v>
      </c>
      <c r="B247" s="24" t="s">
        <v>36033</v>
      </c>
      <c r="C247" s="14"/>
      <c r="F247" t="s">
        <v>399</v>
      </c>
      <c r="G247" t="s">
        <v>644</v>
      </c>
      <c r="H247" s="14" t="s">
        <v>400</v>
      </c>
      <c r="I247" t="s">
        <v>34423</v>
      </c>
    </row>
    <row r="248" spans="1:9" ht="84">
      <c r="A248" s="73">
        <v>210</v>
      </c>
      <c r="B248" s="24" t="s">
        <v>36034</v>
      </c>
      <c r="C248" s="14"/>
      <c r="F248" t="s">
        <v>35864</v>
      </c>
      <c r="G248" t="s">
        <v>35865</v>
      </c>
      <c r="H248" s="14" t="s">
        <v>35866</v>
      </c>
      <c r="I248" t="s">
        <v>34423</v>
      </c>
    </row>
    <row r="249" spans="1:9" ht="60">
      <c r="A249" s="73">
        <v>211</v>
      </c>
      <c r="B249" s="24" t="s">
        <v>36004</v>
      </c>
      <c r="C249" s="14"/>
      <c r="F249" t="s">
        <v>399</v>
      </c>
      <c r="G249" t="s">
        <v>400</v>
      </c>
      <c r="H249" s="14" t="s">
        <v>400</v>
      </c>
      <c r="I249" t="s">
        <v>34423</v>
      </c>
    </row>
    <row r="250" spans="1:9" ht="96">
      <c r="A250" s="73">
        <v>213</v>
      </c>
      <c r="B250" s="24" t="s">
        <v>36005</v>
      </c>
      <c r="C250" s="14"/>
      <c r="F250" t="s">
        <v>35864</v>
      </c>
      <c r="G250" t="s">
        <v>35872</v>
      </c>
      <c r="H250" s="14" t="s">
        <v>35878</v>
      </c>
      <c r="I250" t="s">
        <v>34423</v>
      </c>
    </row>
    <row r="251" spans="1:9" ht="60">
      <c r="A251" s="73">
        <v>214</v>
      </c>
      <c r="B251" s="24" t="s">
        <v>36006</v>
      </c>
      <c r="C251" s="14"/>
      <c r="F251" t="s">
        <v>399</v>
      </c>
      <c r="G251" t="s">
        <v>644</v>
      </c>
      <c r="H251" s="14" t="s">
        <v>35919</v>
      </c>
      <c r="I251" t="s">
        <v>34423</v>
      </c>
    </row>
    <row r="252" spans="1:9" ht="84">
      <c r="A252" s="73">
        <v>215</v>
      </c>
      <c r="B252" s="24" t="s">
        <v>36039</v>
      </c>
      <c r="C252" s="14"/>
      <c r="F252" t="s">
        <v>35864</v>
      </c>
      <c r="G252" t="s">
        <v>35872</v>
      </c>
      <c r="H252" s="14" t="s">
        <v>35872</v>
      </c>
      <c r="I252" t="s">
        <v>34423</v>
      </c>
    </row>
    <row r="253" spans="1:9" ht="48">
      <c r="A253" s="73">
        <v>216</v>
      </c>
      <c r="B253" s="24" t="s">
        <v>36040</v>
      </c>
      <c r="C253" s="14"/>
      <c r="F253" t="s">
        <v>35864</v>
      </c>
      <c r="G253" t="s">
        <v>35872</v>
      </c>
      <c r="H253" s="14" t="s">
        <v>35878</v>
      </c>
      <c r="I253" t="s">
        <v>34423</v>
      </c>
    </row>
    <row r="254" spans="1:9" ht="72">
      <c r="A254" s="73">
        <v>218</v>
      </c>
      <c r="B254" s="24" t="s">
        <v>36041</v>
      </c>
      <c r="C254" s="14"/>
      <c r="F254" t="s">
        <v>35864</v>
      </c>
      <c r="G254" t="s">
        <v>35865</v>
      </c>
      <c r="H254" s="14" t="s">
        <v>35872</v>
      </c>
      <c r="I254" t="s">
        <v>34423</v>
      </c>
    </row>
    <row r="255" spans="1:9" ht="96">
      <c r="A255" s="73">
        <v>222</v>
      </c>
      <c r="B255" s="24" t="s">
        <v>36042</v>
      </c>
      <c r="C255" s="14"/>
      <c r="F255" t="s">
        <v>35864</v>
      </c>
      <c r="G255" t="s">
        <v>35865</v>
      </c>
      <c r="H255" s="14" t="s">
        <v>35878</v>
      </c>
      <c r="I255" t="s">
        <v>34423</v>
      </c>
    </row>
    <row r="256" spans="1:9" ht="48">
      <c r="A256" s="73">
        <v>223</v>
      </c>
      <c r="B256" s="24" t="s">
        <v>36043</v>
      </c>
      <c r="C256" s="14"/>
      <c r="F256" t="s">
        <v>35864</v>
      </c>
      <c r="G256" t="s">
        <v>35865</v>
      </c>
      <c r="H256" s="14" t="s">
        <v>35872</v>
      </c>
      <c r="I256" t="s">
        <v>34423</v>
      </c>
    </row>
    <row r="257" spans="1:9" ht="72">
      <c r="A257" s="73">
        <v>224</v>
      </c>
      <c r="B257" s="24" t="s">
        <v>36044</v>
      </c>
      <c r="C257" s="14"/>
      <c r="F257" t="s">
        <v>35864</v>
      </c>
      <c r="G257" t="s">
        <v>35872</v>
      </c>
      <c r="H257" s="14" t="s">
        <v>35872</v>
      </c>
      <c r="I257" t="s">
        <v>34423</v>
      </c>
    </row>
    <row r="258" spans="1:9" ht="72">
      <c r="A258" s="73">
        <v>225</v>
      </c>
      <c r="B258" s="24" t="s">
        <v>36045</v>
      </c>
      <c r="C258" s="14"/>
      <c r="F258" t="s">
        <v>35864</v>
      </c>
      <c r="G258" t="s">
        <v>35865</v>
      </c>
      <c r="H258" s="14" t="s">
        <v>35872</v>
      </c>
      <c r="I258" t="s">
        <v>34423</v>
      </c>
    </row>
    <row r="259" spans="1:9" ht="60">
      <c r="A259" s="73">
        <v>226</v>
      </c>
      <c r="B259" s="24" t="s">
        <v>36046</v>
      </c>
      <c r="C259" s="14"/>
      <c r="F259" t="s">
        <v>399</v>
      </c>
      <c r="G259" t="s">
        <v>644</v>
      </c>
      <c r="H259" s="14" t="s">
        <v>36047</v>
      </c>
      <c r="I259" t="s">
        <v>34423</v>
      </c>
    </row>
    <row r="260" spans="1:9" ht="60">
      <c r="A260" s="73">
        <v>227</v>
      </c>
      <c r="B260" s="24" t="s">
        <v>36048</v>
      </c>
      <c r="C260" s="14"/>
      <c r="F260" t="s">
        <v>35864</v>
      </c>
      <c r="G260" t="s">
        <v>35865</v>
      </c>
      <c r="H260" s="14" t="s">
        <v>36049</v>
      </c>
      <c r="I260" t="s">
        <v>34423</v>
      </c>
    </row>
    <row r="261" spans="1:9" ht="72">
      <c r="A261" s="73">
        <v>228</v>
      </c>
      <c r="B261" s="24" t="s">
        <v>36050</v>
      </c>
      <c r="C261" s="14"/>
      <c r="F261" t="s">
        <v>35864</v>
      </c>
      <c r="G261" t="s">
        <v>35872</v>
      </c>
      <c r="H261" s="14" t="s">
        <v>35872</v>
      </c>
      <c r="I261" t="s">
        <v>34423</v>
      </c>
    </row>
    <row r="262" spans="1:9" ht="72">
      <c r="A262" s="73">
        <v>229</v>
      </c>
      <c r="B262" s="24" t="s">
        <v>36019</v>
      </c>
      <c r="C262" s="14"/>
      <c r="F262" t="s">
        <v>399</v>
      </c>
      <c r="G262" t="s">
        <v>400</v>
      </c>
      <c r="H262" s="14" t="s">
        <v>614</v>
      </c>
      <c r="I262" t="s">
        <v>34423</v>
      </c>
    </row>
    <row r="263" spans="1:9" ht="60">
      <c r="A263" s="73">
        <v>230</v>
      </c>
      <c r="B263" s="24" t="s">
        <v>36020</v>
      </c>
      <c r="C263" s="14"/>
      <c r="F263" t="s">
        <v>399</v>
      </c>
      <c r="G263" t="s">
        <v>400</v>
      </c>
      <c r="H263" s="14" t="s">
        <v>400</v>
      </c>
      <c r="I263" t="s">
        <v>34423</v>
      </c>
    </row>
    <row r="264" spans="1:9" ht="60">
      <c r="A264" s="73">
        <v>231</v>
      </c>
      <c r="B264" s="24" t="s">
        <v>36021</v>
      </c>
      <c r="C264" s="14"/>
      <c r="F264" t="s">
        <v>36022</v>
      </c>
      <c r="G264" t="s">
        <v>36023</v>
      </c>
      <c r="H264" s="14" t="s">
        <v>36024</v>
      </c>
      <c r="I264" t="s">
        <v>34423</v>
      </c>
    </row>
    <row r="265" spans="1:9" ht="48">
      <c r="A265" s="73">
        <v>232</v>
      </c>
      <c r="B265" s="24" t="s">
        <v>36054</v>
      </c>
      <c r="C265" s="14"/>
      <c r="F265" t="s">
        <v>399</v>
      </c>
      <c r="G265" t="s">
        <v>644</v>
      </c>
      <c r="H265" s="14" t="s">
        <v>1146</v>
      </c>
      <c r="I265" t="s">
        <v>34423</v>
      </c>
    </row>
    <row r="266" spans="1:9" ht="60">
      <c r="A266" s="73">
        <v>233</v>
      </c>
      <c r="B266" s="24" t="s">
        <v>36055</v>
      </c>
      <c r="C266" s="14"/>
      <c r="F266" t="s">
        <v>399</v>
      </c>
      <c r="G266" t="s">
        <v>400</v>
      </c>
      <c r="H266" s="14" t="s">
        <v>400</v>
      </c>
      <c r="I266" t="s">
        <v>34423</v>
      </c>
    </row>
    <row r="267" spans="1:9" ht="72">
      <c r="A267" s="73">
        <v>234</v>
      </c>
      <c r="B267" s="24" t="s">
        <v>36056</v>
      </c>
      <c r="C267" s="14"/>
      <c r="F267" t="s">
        <v>36057</v>
      </c>
      <c r="G267" t="s">
        <v>36058</v>
      </c>
      <c r="H267" s="14" t="s">
        <v>36059</v>
      </c>
      <c r="I267" t="s">
        <v>34423</v>
      </c>
    </row>
    <row r="268" spans="1:9" ht="60">
      <c r="A268" s="73">
        <v>235</v>
      </c>
      <c r="B268" s="24" t="s">
        <v>36060</v>
      </c>
      <c r="C268" s="14"/>
      <c r="F268" t="s">
        <v>399</v>
      </c>
      <c r="G268" t="s">
        <v>400</v>
      </c>
      <c r="H268" s="14" t="s">
        <v>35939</v>
      </c>
      <c r="I268" t="s">
        <v>34423</v>
      </c>
    </row>
    <row r="269" spans="1:9" ht="72">
      <c r="A269" s="73">
        <v>236</v>
      </c>
      <c r="B269" s="24" t="s">
        <v>36061</v>
      </c>
      <c r="C269" s="14"/>
      <c r="F269" t="s">
        <v>399</v>
      </c>
      <c r="G269" t="s">
        <v>644</v>
      </c>
      <c r="H269" s="14" t="s">
        <v>35919</v>
      </c>
      <c r="I269" t="s">
        <v>34423</v>
      </c>
    </row>
    <row r="270" spans="1:9" ht="60">
      <c r="A270" s="73">
        <v>237</v>
      </c>
      <c r="B270" s="24" t="s">
        <v>36062</v>
      </c>
      <c r="C270" s="14"/>
      <c r="F270" t="s">
        <v>35864</v>
      </c>
      <c r="G270" t="s">
        <v>35865</v>
      </c>
      <c r="H270" s="14" t="s">
        <v>35866</v>
      </c>
      <c r="I270" t="s">
        <v>34423</v>
      </c>
    </row>
    <row r="271" spans="1:9" ht="48">
      <c r="A271" s="73">
        <v>238</v>
      </c>
      <c r="B271" s="24" t="s">
        <v>36063</v>
      </c>
      <c r="C271" s="14"/>
      <c r="F271" t="s">
        <v>35864</v>
      </c>
      <c r="G271" t="s">
        <v>35865</v>
      </c>
      <c r="H271" s="14" t="s">
        <v>35896</v>
      </c>
      <c r="I271" t="s">
        <v>34423</v>
      </c>
    </row>
    <row r="272" spans="1:9" ht="60">
      <c r="A272" s="73">
        <v>239</v>
      </c>
      <c r="B272" s="24" t="s">
        <v>36064</v>
      </c>
      <c r="C272" s="14"/>
      <c r="F272" t="s">
        <v>35864</v>
      </c>
      <c r="G272" t="s">
        <v>35865</v>
      </c>
      <c r="H272" s="14" t="s">
        <v>35898</v>
      </c>
      <c r="I272" t="s">
        <v>34423</v>
      </c>
    </row>
    <row r="273" spans="1:9" ht="96">
      <c r="A273" s="73">
        <v>240</v>
      </c>
      <c r="B273" s="24" t="s">
        <v>36065</v>
      </c>
      <c r="C273" s="14"/>
      <c r="F273" t="s">
        <v>35864</v>
      </c>
      <c r="G273" t="s">
        <v>35872</v>
      </c>
      <c r="H273" s="14" t="s">
        <v>35919</v>
      </c>
      <c r="I273" t="s">
        <v>34423</v>
      </c>
    </row>
    <row r="274" spans="1:9" ht="60">
      <c r="A274" s="73">
        <v>241</v>
      </c>
      <c r="B274" s="24" t="s">
        <v>36066</v>
      </c>
      <c r="C274" s="14"/>
      <c r="F274" t="s">
        <v>35864</v>
      </c>
      <c r="G274" t="s">
        <v>35865</v>
      </c>
      <c r="H274" s="14" t="s">
        <v>35878</v>
      </c>
      <c r="I274" t="s">
        <v>34423</v>
      </c>
    </row>
    <row r="275" spans="1:9" ht="48">
      <c r="A275" s="73">
        <v>242</v>
      </c>
      <c r="B275" s="24" t="s">
        <v>36067</v>
      </c>
      <c r="C275" s="14"/>
      <c r="F275" t="s">
        <v>399</v>
      </c>
      <c r="G275" t="s">
        <v>644</v>
      </c>
      <c r="H275" s="14" t="s">
        <v>614</v>
      </c>
      <c r="I275" t="s">
        <v>34423</v>
      </c>
    </row>
    <row r="276" spans="1:9" ht="72">
      <c r="A276" s="73">
        <v>243</v>
      </c>
      <c r="B276" s="24" t="s">
        <v>36035</v>
      </c>
      <c r="C276" s="14"/>
      <c r="F276" t="s">
        <v>35864</v>
      </c>
      <c r="G276" t="s">
        <v>35865</v>
      </c>
      <c r="H276" s="14" t="s">
        <v>35878</v>
      </c>
      <c r="I276" t="s">
        <v>34423</v>
      </c>
    </row>
    <row r="277" spans="1:9" ht="60">
      <c r="A277" s="73">
        <v>244</v>
      </c>
      <c r="B277" s="24" t="s">
        <v>36036</v>
      </c>
      <c r="C277" s="14"/>
      <c r="F277" t="s">
        <v>35864</v>
      </c>
      <c r="G277" t="s">
        <v>35872</v>
      </c>
      <c r="H277" s="14" t="s">
        <v>35919</v>
      </c>
      <c r="I277" t="s">
        <v>34423</v>
      </c>
    </row>
    <row r="278" spans="1:9" ht="48">
      <c r="A278" s="73">
        <v>245</v>
      </c>
      <c r="B278" s="24" t="s">
        <v>36037</v>
      </c>
      <c r="C278" s="14"/>
      <c r="F278" t="s">
        <v>35864</v>
      </c>
      <c r="G278" t="s">
        <v>35865</v>
      </c>
      <c r="H278" s="14" t="s">
        <v>35878</v>
      </c>
      <c r="I278" t="s">
        <v>34423</v>
      </c>
    </row>
    <row r="279" spans="1:9" ht="60">
      <c r="A279" s="73">
        <v>246</v>
      </c>
      <c r="B279" s="24" t="s">
        <v>36038</v>
      </c>
      <c r="C279" s="14"/>
      <c r="F279" t="s">
        <v>35864</v>
      </c>
      <c r="G279" t="s">
        <v>35865</v>
      </c>
      <c r="H279" s="14" t="s">
        <v>35878</v>
      </c>
      <c r="I279" t="s">
        <v>34423</v>
      </c>
    </row>
    <row r="280" spans="1:9" ht="48">
      <c r="A280" s="73">
        <v>247</v>
      </c>
      <c r="B280" s="24" t="s">
        <v>36072</v>
      </c>
      <c r="C280" s="14"/>
      <c r="F280" t="s">
        <v>399</v>
      </c>
      <c r="G280" t="s">
        <v>644</v>
      </c>
      <c r="H280" s="14" t="s">
        <v>35919</v>
      </c>
      <c r="I280" t="s">
        <v>34423</v>
      </c>
    </row>
    <row r="281" spans="1:9" ht="72">
      <c r="A281" s="73">
        <v>248</v>
      </c>
      <c r="B281" s="24" t="s">
        <v>36073</v>
      </c>
      <c r="C281" s="14"/>
      <c r="F281" t="s">
        <v>35864</v>
      </c>
      <c r="G281" t="s">
        <v>35865</v>
      </c>
      <c r="H281" s="14" t="s">
        <v>35866</v>
      </c>
      <c r="I281" t="s">
        <v>34423</v>
      </c>
    </row>
    <row r="282" spans="1:9" ht="60">
      <c r="A282" s="73">
        <v>250</v>
      </c>
      <c r="B282" s="24" t="s">
        <v>36074</v>
      </c>
      <c r="C282" s="14"/>
      <c r="F282" t="s">
        <v>35864</v>
      </c>
      <c r="G282" t="s">
        <v>35865</v>
      </c>
      <c r="H282" s="14" t="s">
        <v>35919</v>
      </c>
      <c r="I282" t="s">
        <v>34423</v>
      </c>
    </row>
    <row r="283" spans="1:9" ht="48">
      <c r="A283" s="73">
        <v>251</v>
      </c>
      <c r="B283" s="24" t="s">
        <v>36075</v>
      </c>
      <c r="C283" s="14"/>
      <c r="F283" t="s">
        <v>35864</v>
      </c>
      <c r="G283" t="s">
        <v>35865</v>
      </c>
      <c r="H283" s="14" t="s">
        <v>35878</v>
      </c>
      <c r="I283" t="s">
        <v>34423</v>
      </c>
    </row>
    <row r="284" spans="1:9" ht="60">
      <c r="A284" s="73">
        <v>252</v>
      </c>
      <c r="B284" s="24" t="s">
        <v>36076</v>
      </c>
      <c r="C284" s="14"/>
      <c r="F284" t="s">
        <v>399</v>
      </c>
      <c r="G284" t="s">
        <v>644</v>
      </c>
      <c r="H284" s="14" t="s">
        <v>1146</v>
      </c>
      <c r="I284" t="s">
        <v>34423</v>
      </c>
    </row>
    <row r="285" spans="1:9" ht="60">
      <c r="A285" s="73">
        <v>253</v>
      </c>
      <c r="B285" s="24" t="s">
        <v>36077</v>
      </c>
      <c r="C285" s="14"/>
      <c r="F285" t="s">
        <v>399</v>
      </c>
      <c r="G285" t="s">
        <v>644</v>
      </c>
      <c r="H285" s="14" t="s">
        <v>35868</v>
      </c>
      <c r="I285" t="s">
        <v>34423</v>
      </c>
    </row>
    <row r="286" spans="1:9" ht="60">
      <c r="A286" s="73">
        <v>254</v>
      </c>
      <c r="B286" s="24" t="s">
        <v>36078</v>
      </c>
      <c r="C286" s="14"/>
      <c r="F286" t="s">
        <v>35864</v>
      </c>
      <c r="G286" t="s">
        <v>35865</v>
      </c>
      <c r="H286" s="14" t="s">
        <v>35872</v>
      </c>
      <c r="I286" t="s">
        <v>34423</v>
      </c>
    </row>
    <row r="287" spans="1:9" ht="72">
      <c r="A287" s="73">
        <v>255</v>
      </c>
      <c r="B287" s="24" t="s">
        <v>36079</v>
      </c>
      <c r="C287" s="14"/>
      <c r="F287" t="s">
        <v>399</v>
      </c>
      <c r="G287" t="s">
        <v>400</v>
      </c>
      <c r="H287" s="14" t="s">
        <v>400</v>
      </c>
      <c r="I287" t="s">
        <v>34423</v>
      </c>
    </row>
    <row r="288" spans="1:9" ht="96">
      <c r="A288" s="73">
        <v>256</v>
      </c>
      <c r="B288" s="24" t="s">
        <v>36080</v>
      </c>
      <c r="C288" s="14"/>
      <c r="F288" t="s">
        <v>399</v>
      </c>
      <c r="G288" t="s">
        <v>644</v>
      </c>
      <c r="H288" s="14" t="s">
        <v>614</v>
      </c>
      <c r="I288" t="s">
        <v>34423</v>
      </c>
    </row>
    <row r="289" spans="1:9" ht="48">
      <c r="A289" s="73">
        <v>257</v>
      </c>
      <c r="B289" s="24" t="s">
        <v>36081</v>
      </c>
      <c r="C289" s="14"/>
      <c r="F289" t="s">
        <v>35864</v>
      </c>
      <c r="G289" t="s">
        <v>35865</v>
      </c>
      <c r="H289" s="14" t="s">
        <v>35878</v>
      </c>
      <c r="I289" t="s">
        <v>34423</v>
      </c>
    </row>
    <row r="290" spans="1:9" ht="72">
      <c r="A290" s="73">
        <v>259</v>
      </c>
      <c r="B290" s="24" t="s">
        <v>36082</v>
      </c>
      <c r="C290" s="14"/>
      <c r="F290" t="s">
        <v>35864</v>
      </c>
      <c r="G290" t="s">
        <v>35872</v>
      </c>
      <c r="H290" s="14" t="s">
        <v>35872</v>
      </c>
      <c r="I290" t="s">
        <v>34423</v>
      </c>
    </row>
    <row r="291" spans="1:9" ht="120">
      <c r="A291" s="73">
        <v>260</v>
      </c>
      <c r="B291" s="24" t="s">
        <v>36051</v>
      </c>
      <c r="C291" s="14"/>
      <c r="F291" t="s">
        <v>399</v>
      </c>
      <c r="G291" t="s">
        <v>644</v>
      </c>
      <c r="H291" s="14" t="s">
        <v>400</v>
      </c>
      <c r="I291" t="s">
        <v>34423</v>
      </c>
    </row>
    <row r="292" spans="1:9" ht="60">
      <c r="A292" s="73">
        <v>261</v>
      </c>
      <c r="B292" s="24" t="s">
        <v>36052</v>
      </c>
      <c r="C292" s="14"/>
      <c r="F292" t="s">
        <v>399</v>
      </c>
      <c r="G292" t="s">
        <v>644</v>
      </c>
      <c r="H292" s="14" t="s">
        <v>35868</v>
      </c>
      <c r="I292" t="s">
        <v>34423</v>
      </c>
    </row>
    <row r="293" spans="1:9" ht="72">
      <c r="A293" s="73">
        <v>262</v>
      </c>
      <c r="B293" s="24" t="s">
        <v>36053</v>
      </c>
      <c r="C293" s="14"/>
      <c r="F293" t="s">
        <v>35864</v>
      </c>
      <c r="G293" t="s">
        <v>35872</v>
      </c>
      <c r="H293" s="14" t="s">
        <v>35872</v>
      </c>
      <c r="I293" t="s">
        <v>34423</v>
      </c>
    </row>
    <row r="294" spans="1:9" ht="72">
      <c r="A294" s="73">
        <v>263</v>
      </c>
      <c r="B294" s="24" t="s">
        <v>36087</v>
      </c>
      <c r="C294" s="14"/>
      <c r="F294" t="s">
        <v>399</v>
      </c>
      <c r="G294" t="s">
        <v>644</v>
      </c>
      <c r="H294" s="14" t="s">
        <v>614</v>
      </c>
      <c r="I294" t="s">
        <v>34423</v>
      </c>
    </row>
    <row r="295" spans="1:9" ht="60">
      <c r="A295" s="73">
        <v>264</v>
      </c>
      <c r="B295" s="24" t="s">
        <v>36088</v>
      </c>
      <c r="C295" s="14"/>
      <c r="F295" t="s">
        <v>35864</v>
      </c>
      <c r="G295" t="s">
        <v>35865</v>
      </c>
      <c r="H295" s="14" t="s">
        <v>35919</v>
      </c>
      <c r="I295" t="s">
        <v>34423</v>
      </c>
    </row>
    <row r="296" spans="1:9" ht="48">
      <c r="A296" s="73">
        <v>265</v>
      </c>
      <c r="B296" s="24" t="s">
        <v>36089</v>
      </c>
      <c r="C296" s="14"/>
      <c r="F296" t="s">
        <v>35864</v>
      </c>
      <c r="G296" t="s">
        <v>35865</v>
      </c>
      <c r="H296" s="14" t="s">
        <v>36090</v>
      </c>
      <c r="I296" t="s">
        <v>34423</v>
      </c>
    </row>
    <row r="297" spans="1:9" ht="72">
      <c r="A297" s="73">
        <v>266</v>
      </c>
      <c r="B297" s="24" t="s">
        <v>36091</v>
      </c>
      <c r="C297" s="14"/>
      <c r="F297" t="s">
        <v>399</v>
      </c>
      <c r="G297" t="s">
        <v>644</v>
      </c>
      <c r="H297" s="14" t="s">
        <v>1146</v>
      </c>
      <c r="I297" t="s">
        <v>34423</v>
      </c>
    </row>
    <row r="298" spans="1:9" ht="84">
      <c r="A298" s="73">
        <v>267</v>
      </c>
      <c r="B298" s="24" t="s">
        <v>36092</v>
      </c>
      <c r="C298" s="14"/>
      <c r="F298" t="s">
        <v>399</v>
      </c>
      <c r="G298" t="s">
        <v>644</v>
      </c>
      <c r="H298" s="14" t="s">
        <v>35868</v>
      </c>
      <c r="I298" t="s">
        <v>34423</v>
      </c>
    </row>
    <row r="299" spans="1:9" ht="60">
      <c r="A299" s="73">
        <v>268</v>
      </c>
      <c r="B299" s="24" t="s">
        <v>36093</v>
      </c>
      <c r="C299" s="14"/>
      <c r="F299" t="s">
        <v>35864</v>
      </c>
      <c r="G299" t="s">
        <v>35865</v>
      </c>
      <c r="H299" s="14" t="s">
        <v>36094</v>
      </c>
      <c r="I299" t="s">
        <v>34423</v>
      </c>
    </row>
    <row r="300" spans="1:9" ht="60">
      <c r="A300" s="73">
        <v>269</v>
      </c>
      <c r="B300" s="24" t="s">
        <v>36095</v>
      </c>
      <c r="C300" s="14"/>
      <c r="F300" t="s">
        <v>399</v>
      </c>
      <c r="G300" t="s">
        <v>400</v>
      </c>
      <c r="H300" s="14" t="s">
        <v>400</v>
      </c>
      <c r="I300" t="s">
        <v>34423</v>
      </c>
    </row>
    <row r="301" spans="1:9" ht="48">
      <c r="A301" s="73">
        <v>270</v>
      </c>
      <c r="B301" s="24" t="s">
        <v>36096</v>
      </c>
      <c r="C301" s="14"/>
      <c r="F301" t="s">
        <v>399</v>
      </c>
      <c r="G301" t="s">
        <v>644</v>
      </c>
      <c r="H301" s="14" t="s">
        <v>1059</v>
      </c>
      <c r="I301" t="s">
        <v>34423</v>
      </c>
    </row>
    <row r="302" spans="1:9" ht="48">
      <c r="A302" s="73">
        <v>271</v>
      </c>
      <c r="B302" s="24" t="s">
        <v>36097</v>
      </c>
      <c r="C302" s="14"/>
      <c r="F302" t="s">
        <v>35864</v>
      </c>
      <c r="G302" t="s">
        <v>35872</v>
      </c>
      <c r="H302" s="14" t="s">
        <v>35872</v>
      </c>
      <c r="I302" t="s">
        <v>34423</v>
      </c>
    </row>
    <row r="303" spans="1:9" ht="60">
      <c r="A303" s="73">
        <v>272</v>
      </c>
      <c r="B303" s="24" t="s">
        <v>36098</v>
      </c>
      <c r="C303" s="14"/>
      <c r="F303" t="s">
        <v>399</v>
      </c>
      <c r="G303" t="s">
        <v>400</v>
      </c>
      <c r="H303" s="14" t="s">
        <v>400</v>
      </c>
      <c r="I303" t="s">
        <v>34423</v>
      </c>
    </row>
    <row r="304" spans="1:9" ht="60">
      <c r="A304" s="73">
        <v>273</v>
      </c>
      <c r="B304" s="24" t="s">
        <v>36099</v>
      </c>
      <c r="C304" s="14"/>
      <c r="F304" t="s">
        <v>399</v>
      </c>
      <c r="G304" t="s">
        <v>644</v>
      </c>
      <c r="H304" s="14" t="s">
        <v>1059</v>
      </c>
      <c r="I304" t="s">
        <v>34423</v>
      </c>
    </row>
    <row r="305" spans="1:9" ht="48">
      <c r="A305" s="73">
        <v>274</v>
      </c>
      <c r="B305" s="24" t="s">
        <v>36068</v>
      </c>
      <c r="C305" s="14"/>
      <c r="F305" t="s">
        <v>35864</v>
      </c>
      <c r="G305" t="s">
        <v>35865</v>
      </c>
      <c r="H305" s="14" t="s">
        <v>35866</v>
      </c>
      <c r="I305" t="s">
        <v>34423</v>
      </c>
    </row>
    <row r="306" spans="1:9" ht="60">
      <c r="A306" s="73">
        <v>275</v>
      </c>
      <c r="B306" s="24" t="s">
        <v>36069</v>
      </c>
      <c r="C306" s="14"/>
      <c r="F306" t="s">
        <v>35864</v>
      </c>
      <c r="G306" t="s">
        <v>35872</v>
      </c>
      <c r="H306" s="14" t="s">
        <v>35872</v>
      </c>
      <c r="I306" t="s">
        <v>34423</v>
      </c>
    </row>
    <row r="307" spans="1:9" ht="48">
      <c r="A307" s="73">
        <v>276</v>
      </c>
      <c r="B307" s="24" t="s">
        <v>36070</v>
      </c>
      <c r="C307" s="14"/>
      <c r="F307" t="s">
        <v>35864</v>
      </c>
      <c r="G307" t="s">
        <v>35865</v>
      </c>
      <c r="H307" s="14" t="s">
        <v>35878</v>
      </c>
      <c r="I307" t="s">
        <v>34423</v>
      </c>
    </row>
    <row r="308" spans="1:9" ht="60">
      <c r="A308" s="73">
        <v>277</v>
      </c>
      <c r="B308" s="24" t="s">
        <v>36071</v>
      </c>
      <c r="C308" s="14"/>
      <c r="F308" t="s">
        <v>399</v>
      </c>
      <c r="G308" t="s">
        <v>644</v>
      </c>
      <c r="H308" s="14" t="s">
        <v>614</v>
      </c>
      <c r="I308" t="s">
        <v>34423</v>
      </c>
    </row>
    <row r="309" spans="1:9" ht="84">
      <c r="A309" s="73">
        <v>278</v>
      </c>
      <c r="B309" s="24" t="s">
        <v>36105</v>
      </c>
      <c r="C309" s="14"/>
      <c r="F309" t="s">
        <v>399</v>
      </c>
      <c r="G309" t="s">
        <v>644</v>
      </c>
      <c r="H309" s="14" t="s">
        <v>36106</v>
      </c>
      <c r="I309" t="s">
        <v>34423</v>
      </c>
    </row>
    <row r="310" spans="1:9" ht="72">
      <c r="A310" s="73">
        <v>279</v>
      </c>
      <c r="B310" s="24" t="s">
        <v>36107</v>
      </c>
      <c r="C310" s="14"/>
      <c r="F310" t="s">
        <v>399</v>
      </c>
      <c r="G310" t="s">
        <v>644</v>
      </c>
      <c r="H310" s="14" t="s">
        <v>35900</v>
      </c>
      <c r="I310" t="s">
        <v>34423</v>
      </c>
    </row>
    <row r="311" spans="1:9" ht="60">
      <c r="A311" s="73">
        <v>280</v>
      </c>
      <c r="B311" s="24" t="s">
        <v>36108</v>
      </c>
      <c r="C311" s="14"/>
      <c r="F311" t="s">
        <v>35864</v>
      </c>
      <c r="G311" t="s">
        <v>35865</v>
      </c>
      <c r="H311" s="14" t="s">
        <v>35866</v>
      </c>
      <c r="I311" t="s">
        <v>34423</v>
      </c>
    </row>
    <row r="312" spans="1:9" ht="48">
      <c r="A312" s="73">
        <v>281</v>
      </c>
      <c r="B312" s="24" t="s">
        <v>36109</v>
      </c>
      <c r="C312" s="14"/>
      <c r="F312" t="s">
        <v>399</v>
      </c>
      <c r="G312" t="s">
        <v>400</v>
      </c>
      <c r="H312" s="14" t="s">
        <v>614</v>
      </c>
      <c r="I312" t="s">
        <v>34423</v>
      </c>
    </row>
    <row r="313" spans="1:9" ht="48">
      <c r="A313" s="73">
        <v>282</v>
      </c>
      <c r="B313" s="24" t="s">
        <v>36110</v>
      </c>
      <c r="C313" s="14"/>
      <c r="F313" t="s">
        <v>35864</v>
      </c>
      <c r="G313" t="s">
        <v>35865</v>
      </c>
      <c r="H313" s="14" t="s">
        <v>35866</v>
      </c>
      <c r="I313" t="s">
        <v>34423</v>
      </c>
    </row>
    <row r="314" spans="1:9" ht="60">
      <c r="A314" s="73">
        <v>283</v>
      </c>
      <c r="B314" s="24" t="s">
        <v>36111</v>
      </c>
      <c r="C314" s="14"/>
      <c r="F314" t="s">
        <v>35864</v>
      </c>
      <c r="G314" t="s">
        <v>35872</v>
      </c>
      <c r="H314" s="14" t="s">
        <v>35878</v>
      </c>
      <c r="I314" t="s">
        <v>34423</v>
      </c>
    </row>
    <row r="315" spans="1:9" ht="60">
      <c r="A315" s="73">
        <v>284</v>
      </c>
      <c r="B315" s="24" t="s">
        <v>36112</v>
      </c>
      <c r="C315" s="14"/>
      <c r="F315" t="s">
        <v>35864</v>
      </c>
      <c r="G315" t="s">
        <v>35872</v>
      </c>
      <c r="H315" s="14" t="s">
        <v>35872</v>
      </c>
      <c r="I315" t="s">
        <v>34423</v>
      </c>
    </row>
    <row r="316" spans="1:9" ht="72">
      <c r="A316" s="73">
        <v>285</v>
      </c>
      <c r="B316" s="24" t="s">
        <v>36113</v>
      </c>
      <c r="C316" s="14"/>
      <c r="F316" t="s">
        <v>35864</v>
      </c>
      <c r="G316" t="s">
        <v>35865</v>
      </c>
      <c r="H316" s="14" t="s">
        <v>35919</v>
      </c>
      <c r="I316" t="s">
        <v>34423</v>
      </c>
    </row>
    <row r="317" spans="1:9" ht="84">
      <c r="A317" s="73">
        <v>286</v>
      </c>
      <c r="B317" s="24" t="s">
        <v>36114</v>
      </c>
      <c r="C317" s="14"/>
      <c r="F317" t="s">
        <v>35864</v>
      </c>
      <c r="G317" t="s">
        <v>35872</v>
      </c>
      <c r="H317" s="14" t="s">
        <v>35872</v>
      </c>
      <c r="I317" t="s">
        <v>34423</v>
      </c>
    </row>
    <row r="318" spans="1:9" ht="48">
      <c r="A318" s="73">
        <v>287</v>
      </c>
      <c r="B318" s="24" t="s">
        <v>36115</v>
      </c>
      <c r="C318" s="14"/>
      <c r="F318" t="s">
        <v>35864</v>
      </c>
      <c r="G318" t="s">
        <v>35865</v>
      </c>
      <c r="H318" s="14" t="s">
        <v>35866</v>
      </c>
      <c r="I318" t="s">
        <v>34423</v>
      </c>
    </row>
    <row r="319" spans="1:9" ht="60">
      <c r="A319" s="73">
        <v>288</v>
      </c>
      <c r="B319" s="24" t="s">
        <v>36083</v>
      </c>
      <c r="C319" s="14"/>
      <c r="F319" t="s">
        <v>35864</v>
      </c>
      <c r="G319" t="s">
        <v>35872</v>
      </c>
      <c r="H319" s="14" t="s">
        <v>35878</v>
      </c>
      <c r="I319" t="s">
        <v>34423</v>
      </c>
    </row>
    <row r="320" spans="1:9" ht="84">
      <c r="A320" s="73">
        <v>289</v>
      </c>
      <c r="B320" s="24" t="s">
        <v>36084</v>
      </c>
      <c r="C320" s="14"/>
      <c r="F320" t="s">
        <v>35864</v>
      </c>
      <c r="G320" t="s">
        <v>35865</v>
      </c>
      <c r="H320" s="14" t="s">
        <v>35872</v>
      </c>
      <c r="I320" t="s">
        <v>34423</v>
      </c>
    </row>
    <row r="321" spans="1:9" ht="84">
      <c r="A321" s="73">
        <v>290</v>
      </c>
      <c r="B321" s="24" t="s">
        <v>36085</v>
      </c>
      <c r="C321" s="14"/>
      <c r="F321" t="s">
        <v>35864</v>
      </c>
      <c r="G321" t="s">
        <v>35872</v>
      </c>
      <c r="H321" s="14" t="s">
        <v>35878</v>
      </c>
      <c r="I321" t="s">
        <v>34423</v>
      </c>
    </row>
    <row r="322" spans="1:9" ht="48">
      <c r="A322" s="73">
        <v>291</v>
      </c>
      <c r="B322" s="24" t="s">
        <v>36086</v>
      </c>
      <c r="C322" s="14"/>
      <c r="F322" t="s">
        <v>35864</v>
      </c>
      <c r="G322" t="s">
        <v>35865</v>
      </c>
      <c r="H322" s="14" t="s">
        <v>35878</v>
      </c>
      <c r="I322" t="s">
        <v>34423</v>
      </c>
    </row>
    <row r="323" spans="1:9" ht="48">
      <c r="A323" s="73">
        <v>292</v>
      </c>
      <c r="B323" s="24" t="s">
        <v>36121</v>
      </c>
      <c r="C323" s="14"/>
      <c r="F323" t="s">
        <v>399</v>
      </c>
      <c r="G323" t="s">
        <v>400</v>
      </c>
      <c r="H323" s="14" t="s">
        <v>400</v>
      </c>
      <c r="I323" t="s">
        <v>34423</v>
      </c>
    </row>
    <row r="324" spans="1:9" ht="60">
      <c r="A324" s="73">
        <v>293</v>
      </c>
      <c r="B324" s="24" t="s">
        <v>36122</v>
      </c>
      <c r="C324" s="14"/>
      <c r="F324" t="s">
        <v>399</v>
      </c>
      <c r="G324" t="s">
        <v>644</v>
      </c>
      <c r="H324" s="14" t="s">
        <v>614</v>
      </c>
      <c r="I324" t="s">
        <v>34423</v>
      </c>
    </row>
    <row r="325" spans="1:9" ht="60">
      <c r="A325" s="73">
        <v>294</v>
      </c>
      <c r="B325" s="24" t="s">
        <v>36123</v>
      </c>
      <c r="C325" s="14"/>
      <c r="F325" t="s">
        <v>35864</v>
      </c>
      <c r="G325" t="s">
        <v>35865</v>
      </c>
      <c r="H325" s="14" t="s">
        <v>35872</v>
      </c>
      <c r="I325" t="s">
        <v>34423</v>
      </c>
    </row>
    <row r="326" spans="1:9" ht="48">
      <c r="A326" s="73">
        <v>295</v>
      </c>
      <c r="B326" s="24" t="s">
        <v>36124</v>
      </c>
      <c r="C326" s="14"/>
      <c r="F326" t="s">
        <v>399</v>
      </c>
      <c r="G326" t="s">
        <v>644</v>
      </c>
      <c r="H326" s="14" t="s">
        <v>614</v>
      </c>
      <c r="I326" t="s">
        <v>34423</v>
      </c>
    </row>
    <row r="327" spans="1:9" ht="48">
      <c r="A327" s="73">
        <v>296</v>
      </c>
      <c r="B327" s="24" t="s">
        <v>36125</v>
      </c>
      <c r="C327" s="14"/>
      <c r="F327" t="s">
        <v>399</v>
      </c>
      <c r="G327" t="s">
        <v>644</v>
      </c>
      <c r="H327" s="14" t="s">
        <v>400</v>
      </c>
      <c r="I327" t="s">
        <v>34423</v>
      </c>
    </row>
    <row r="328" spans="1:9" ht="60">
      <c r="A328" s="73">
        <v>297</v>
      </c>
      <c r="B328" s="24" t="s">
        <v>36126</v>
      </c>
      <c r="C328" s="14"/>
      <c r="F328" t="s">
        <v>399</v>
      </c>
      <c r="G328" t="s">
        <v>400</v>
      </c>
      <c r="H328" s="14" t="s">
        <v>400</v>
      </c>
      <c r="I328" t="s">
        <v>34423</v>
      </c>
    </row>
    <row r="329" spans="1:9" ht="60">
      <c r="A329" s="73">
        <v>298</v>
      </c>
      <c r="B329" s="24" t="s">
        <v>36127</v>
      </c>
      <c r="C329" s="14"/>
      <c r="F329" t="s">
        <v>399</v>
      </c>
      <c r="G329" t="s">
        <v>644</v>
      </c>
      <c r="H329" s="14" t="s">
        <v>614</v>
      </c>
      <c r="I329" t="s">
        <v>34423</v>
      </c>
    </row>
    <row r="330" spans="1:9" ht="84">
      <c r="A330" s="73">
        <v>299</v>
      </c>
      <c r="B330" s="24" t="s">
        <v>36128</v>
      </c>
      <c r="C330" s="14"/>
      <c r="F330" t="s">
        <v>35864</v>
      </c>
      <c r="G330" t="s">
        <v>35865</v>
      </c>
      <c r="H330" s="14" t="s">
        <v>36129</v>
      </c>
      <c r="I330" t="s">
        <v>34423</v>
      </c>
    </row>
    <row r="331" spans="1:9" ht="60">
      <c r="A331" s="73">
        <v>300</v>
      </c>
      <c r="B331" s="24" t="s">
        <v>36130</v>
      </c>
      <c r="C331" s="14"/>
      <c r="F331" t="s">
        <v>35864</v>
      </c>
      <c r="G331" t="s">
        <v>35872</v>
      </c>
      <c r="H331" s="14" t="s">
        <v>35872</v>
      </c>
      <c r="I331" t="s">
        <v>34423</v>
      </c>
    </row>
    <row r="332" spans="1:9" ht="60">
      <c r="A332" s="73">
        <v>301</v>
      </c>
      <c r="B332" s="24" t="s">
        <v>36131</v>
      </c>
      <c r="C332" s="14"/>
      <c r="F332" t="s">
        <v>35864</v>
      </c>
      <c r="G332" t="s">
        <v>35865</v>
      </c>
      <c r="H332" s="14" t="s">
        <v>35872</v>
      </c>
      <c r="I332" t="s">
        <v>34423</v>
      </c>
    </row>
    <row r="333" spans="1:9" ht="60">
      <c r="A333" s="73">
        <v>302</v>
      </c>
      <c r="B333" s="24" t="s">
        <v>36132</v>
      </c>
      <c r="C333" s="14"/>
      <c r="F333" t="s">
        <v>399</v>
      </c>
      <c r="G333" t="s">
        <v>400</v>
      </c>
      <c r="H333" s="14" t="s">
        <v>1146</v>
      </c>
      <c r="I333" t="s">
        <v>34423</v>
      </c>
    </row>
    <row r="334" spans="1:9" ht="48">
      <c r="A334" s="73">
        <v>303</v>
      </c>
      <c r="B334" s="24" t="s">
        <v>36100</v>
      </c>
      <c r="C334" s="14"/>
      <c r="F334" t="s">
        <v>399</v>
      </c>
      <c r="G334" t="s">
        <v>400</v>
      </c>
      <c r="H334" s="14" t="s">
        <v>400</v>
      </c>
      <c r="I334" t="s">
        <v>34423</v>
      </c>
    </row>
    <row r="335" spans="1:9" ht="72">
      <c r="A335" s="73">
        <v>304</v>
      </c>
      <c r="B335" s="24" t="s">
        <v>36101</v>
      </c>
      <c r="C335" s="14"/>
      <c r="F335" t="s">
        <v>35864</v>
      </c>
      <c r="G335" t="s">
        <v>35872</v>
      </c>
      <c r="H335" s="14" t="s">
        <v>35872</v>
      </c>
      <c r="I335" t="s">
        <v>34423</v>
      </c>
    </row>
    <row r="336" spans="1:9" ht="72">
      <c r="A336" s="73">
        <v>305</v>
      </c>
      <c r="B336" s="24" t="s">
        <v>36102</v>
      </c>
      <c r="C336" s="14"/>
      <c r="F336" t="s">
        <v>35864</v>
      </c>
      <c r="G336" t="s">
        <v>35865</v>
      </c>
      <c r="H336" s="14" t="s">
        <v>35878</v>
      </c>
      <c r="I336" t="s">
        <v>34423</v>
      </c>
    </row>
    <row r="337" spans="1:9" ht="48">
      <c r="A337" s="73">
        <v>306</v>
      </c>
      <c r="B337" s="24" t="s">
        <v>36103</v>
      </c>
      <c r="C337" s="14"/>
      <c r="F337" t="s">
        <v>399</v>
      </c>
      <c r="G337" t="s">
        <v>400</v>
      </c>
      <c r="H337" s="14" t="s">
        <v>400</v>
      </c>
      <c r="I337" t="s">
        <v>34423</v>
      </c>
    </row>
    <row r="338" spans="1:9" ht="60">
      <c r="A338" s="73">
        <v>307</v>
      </c>
      <c r="B338" s="24" t="s">
        <v>36104</v>
      </c>
      <c r="C338" s="14"/>
      <c r="F338" t="s">
        <v>399</v>
      </c>
      <c r="G338" t="s">
        <v>400</v>
      </c>
      <c r="H338" s="14" t="s">
        <v>400</v>
      </c>
      <c r="I338" t="s">
        <v>34423</v>
      </c>
    </row>
    <row r="339" spans="1:9" ht="60">
      <c r="A339" s="73">
        <v>308</v>
      </c>
      <c r="B339" s="24" t="s">
        <v>36137</v>
      </c>
      <c r="C339" s="14"/>
      <c r="F339" t="s">
        <v>399</v>
      </c>
      <c r="G339" t="s">
        <v>644</v>
      </c>
      <c r="H339" s="14" t="s">
        <v>400</v>
      </c>
      <c r="I339" t="s">
        <v>34423</v>
      </c>
    </row>
    <row r="340" spans="1:9" ht="60">
      <c r="A340" s="73">
        <v>309</v>
      </c>
      <c r="B340" s="24" t="s">
        <v>36138</v>
      </c>
      <c r="C340" s="14"/>
      <c r="F340" t="s">
        <v>399</v>
      </c>
      <c r="G340" t="s">
        <v>644</v>
      </c>
      <c r="H340" s="14" t="s">
        <v>35886</v>
      </c>
      <c r="I340" t="s">
        <v>34423</v>
      </c>
    </row>
    <row r="341" spans="1:9" ht="72">
      <c r="A341" s="73">
        <v>310</v>
      </c>
      <c r="B341" s="24" t="s">
        <v>36139</v>
      </c>
      <c r="C341" s="14"/>
      <c r="F341" t="s">
        <v>36057</v>
      </c>
      <c r="G341" t="s">
        <v>36140</v>
      </c>
      <c r="H341" s="14" t="s">
        <v>36140</v>
      </c>
      <c r="I341" t="s">
        <v>34423</v>
      </c>
    </row>
    <row r="342" spans="1:9" ht="72">
      <c r="A342" s="73">
        <v>311</v>
      </c>
      <c r="B342" s="24" t="s">
        <v>36141</v>
      </c>
      <c r="C342" s="14"/>
      <c r="F342" t="s">
        <v>35864</v>
      </c>
      <c r="G342" t="s">
        <v>35872</v>
      </c>
      <c r="H342" s="14" t="s">
        <v>35872</v>
      </c>
      <c r="I342" t="s">
        <v>34423</v>
      </c>
    </row>
    <row r="343" spans="1:9" ht="72">
      <c r="A343" s="73">
        <v>312</v>
      </c>
      <c r="B343" s="24" t="s">
        <v>36142</v>
      </c>
      <c r="C343" s="14"/>
      <c r="F343" t="s">
        <v>35864</v>
      </c>
      <c r="G343" t="s">
        <v>35865</v>
      </c>
      <c r="H343" s="14" t="s">
        <v>35878</v>
      </c>
      <c r="I343" t="s">
        <v>34423</v>
      </c>
    </row>
    <row r="344" spans="1:9" ht="84">
      <c r="A344" s="73">
        <v>313</v>
      </c>
      <c r="B344" s="24" t="s">
        <v>36143</v>
      </c>
      <c r="C344" s="14"/>
      <c r="F344" t="s">
        <v>399</v>
      </c>
      <c r="G344" t="s">
        <v>644</v>
      </c>
      <c r="H344" s="14" t="s">
        <v>1059</v>
      </c>
      <c r="I344" t="s">
        <v>34423</v>
      </c>
    </row>
    <row r="345" spans="1:9" ht="72">
      <c r="A345" s="73">
        <v>314</v>
      </c>
      <c r="B345" s="24" t="s">
        <v>36144</v>
      </c>
      <c r="C345" s="14"/>
      <c r="F345" t="s">
        <v>399</v>
      </c>
      <c r="G345" t="s">
        <v>400</v>
      </c>
      <c r="H345" s="14" t="s">
        <v>400</v>
      </c>
      <c r="I345" t="s">
        <v>34423</v>
      </c>
    </row>
    <row r="346" spans="1:9" ht="72">
      <c r="A346" s="73">
        <v>315</v>
      </c>
      <c r="B346" s="24" t="s">
        <v>36145</v>
      </c>
      <c r="C346" s="14"/>
      <c r="F346" t="s">
        <v>35864</v>
      </c>
      <c r="G346" t="s">
        <v>35872</v>
      </c>
      <c r="H346" s="14" t="s">
        <v>35872</v>
      </c>
      <c r="I346" t="s">
        <v>34423</v>
      </c>
    </row>
    <row r="347" spans="1:9" ht="60">
      <c r="A347" s="73">
        <v>316</v>
      </c>
      <c r="B347" s="24" t="s">
        <v>36146</v>
      </c>
      <c r="C347" s="14"/>
      <c r="F347" t="s">
        <v>399</v>
      </c>
      <c r="G347" t="s">
        <v>644</v>
      </c>
      <c r="H347" s="14" t="s">
        <v>614</v>
      </c>
      <c r="I347" t="s">
        <v>34423</v>
      </c>
    </row>
    <row r="348" spans="1:9" ht="60">
      <c r="A348" s="73">
        <v>317</v>
      </c>
      <c r="B348" s="24" t="s">
        <v>36147</v>
      </c>
      <c r="C348" s="14"/>
      <c r="F348" t="s">
        <v>399</v>
      </c>
      <c r="G348" t="s">
        <v>400</v>
      </c>
      <c r="H348" s="14" t="s">
        <v>614</v>
      </c>
      <c r="I348" t="s">
        <v>34423</v>
      </c>
    </row>
    <row r="349" spans="1:9" ht="72">
      <c r="A349" s="73">
        <v>318</v>
      </c>
      <c r="B349" s="24" t="s">
        <v>36116</v>
      </c>
      <c r="C349" s="14"/>
      <c r="F349" t="s">
        <v>399</v>
      </c>
      <c r="G349" t="s">
        <v>644</v>
      </c>
      <c r="H349" s="14" t="s">
        <v>400</v>
      </c>
      <c r="I349" t="s">
        <v>34423</v>
      </c>
    </row>
    <row r="350" spans="1:9" ht="60">
      <c r="A350" s="73">
        <v>319</v>
      </c>
      <c r="B350" s="24" t="s">
        <v>36117</v>
      </c>
      <c r="C350" s="14"/>
      <c r="F350" t="s">
        <v>399</v>
      </c>
      <c r="G350" t="s">
        <v>644</v>
      </c>
      <c r="H350" s="14" t="s">
        <v>614</v>
      </c>
      <c r="I350" t="s">
        <v>34423</v>
      </c>
    </row>
    <row r="351" spans="1:9" ht="72">
      <c r="A351" s="73">
        <v>320</v>
      </c>
      <c r="B351" s="24" t="s">
        <v>36118</v>
      </c>
      <c r="C351" s="14"/>
      <c r="F351" t="s">
        <v>399</v>
      </c>
      <c r="G351" t="s">
        <v>400</v>
      </c>
      <c r="H351" s="14" t="s">
        <v>400</v>
      </c>
      <c r="I351" t="s">
        <v>34423</v>
      </c>
    </row>
    <row r="352" spans="1:9" ht="60">
      <c r="A352" s="73">
        <v>321</v>
      </c>
      <c r="B352" s="24" t="s">
        <v>36119</v>
      </c>
      <c r="C352" s="14"/>
      <c r="F352" t="s">
        <v>35864</v>
      </c>
      <c r="G352" t="s">
        <v>35865</v>
      </c>
      <c r="H352" s="14" t="s">
        <v>35872</v>
      </c>
      <c r="I352" t="s">
        <v>34423</v>
      </c>
    </row>
    <row r="353" spans="1:9" ht="60">
      <c r="A353" s="73">
        <v>322</v>
      </c>
      <c r="B353" s="24" t="s">
        <v>36120</v>
      </c>
      <c r="C353" s="14"/>
      <c r="F353" t="s">
        <v>399</v>
      </c>
      <c r="G353" t="s">
        <v>400</v>
      </c>
      <c r="H353" s="14" t="s">
        <v>1146</v>
      </c>
      <c r="I353" t="s">
        <v>34423</v>
      </c>
    </row>
    <row r="354" spans="1:9" ht="60">
      <c r="A354" s="73">
        <v>323</v>
      </c>
      <c r="B354" s="24" t="s">
        <v>36152</v>
      </c>
      <c r="C354" s="14"/>
      <c r="F354" t="s">
        <v>399</v>
      </c>
      <c r="G354" t="s">
        <v>400</v>
      </c>
      <c r="H354" s="14" t="s">
        <v>400</v>
      </c>
      <c r="I354" t="s">
        <v>34423</v>
      </c>
    </row>
    <row r="355" spans="1:9" ht="48">
      <c r="A355" s="73">
        <v>324</v>
      </c>
      <c r="B355" s="24" t="s">
        <v>36153</v>
      </c>
      <c r="C355" s="14"/>
      <c r="F355" t="s">
        <v>35864</v>
      </c>
      <c r="G355" t="s">
        <v>35872</v>
      </c>
      <c r="H355" s="14" t="s">
        <v>35872</v>
      </c>
      <c r="I355" t="s">
        <v>34423</v>
      </c>
    </row>
    <row r="356" spans="1:9" ht="72">
      <c r="A356" s="73">
        <v>325</v>
      </c>
      <c r="B356" s="24" t="s">
        <v>36154</v>
      </c>
      <c r="C356" s="14"/>
      <c r="F356" t="s">
        <v>35864</v>
      </c>
      <c r="G356" t="s">
        <v>35865</v>
      </c>
      <c r="H356" s="14" t="s">
        <v>35872</v>
      </c>
      <c r="I356" t="s">
        <v>34423</v>
      </c>
    </row>
    <row r="357" spans="1:9" ht="72">
      <c r="A357" s="73">
        <v>326</v>
      </c>
      <c r="B357" s="24" t="s">
        <v>36155</v>
      </c>
      <c r="C357" s="14"/>
      <c r="F357" t="s">
        <v>399</v>
      </c>
      <c r="G357" t="s">
        <v>400</v>
      </c>
      <c r="H357" s="14" t="s">
        <v>1059</v>
      </c>
      <c r="I357" t="s">
        <v>34423</v>
      </c>
    </row>
    <row r="358" spans="1:9" ht="60">
      <c r="A358" s="73">
        <v>327</v>
      </c>
      <c r="B358" s="24" t="s">
        <v>36156</v>
      </c>
      <c r="C358" s="14"/>
      <c r="F358" t="s">
        <v>399</v>
      </c>
      <c r="G358" t="s">
        <v>644</v>
      </c>
      <c r="H358" s="14" t="s">
        <v>36157</v>
      </c>
      <c r="I358" t="s">
        <v>34423</v>
      </c>
    </row>
    <row r="359" spans="1:9" ht="60">
      <c r="A359" s="73">
        <v>328</v>
      </c>
      <c r="B359" s="24" t="s">
        <v>36158</v>
      </c>
      <c r="C359" s="14"/>
      <c r="F359" t="s">
        <v>399</v>
      </c>
      <c r="G359" t="s">
        <v>400</v>
      </c>
      <c r="H359" s="14" t="s">
        <v>1059</v>
      </c>
      <c r="I359" t="s">
        <v>34423</v>
      </c>
    </row>
    <row r="360" spans="1:9" ht="60">
      <c r="A360" s="73">
        <v>329</v>
      </c>
      <c r="B360" s="24" t="s">
        <v>36159</v>
      </c>
      <c r="C360" s="14"/>
      <c r="F360" t="s">
        <v>35864</v>
      </c>
      <c r="G360" t="s">
        <v>35865</v>
      </c>
      <c r="H360" s="14" t="s">
        <v>35898</v>
      </c>
      <c r="I360" t="s">
        <v>34423</v>
      </c>
    </row>
    <row r="361" spans="1:9" ht="72">
      <c r="A361" s="73">
        <v>330</v>
      </c>
      <c r="B361" s="24" t="s">
        <v>36160</v>
      </c>
      <c r="C361" s="14"/>
      <c r="F361" t="s">
        <v>35864</v>
      </c>
      <c r="G361" t="s">
        <v>35872</v>
      </c>
      <c r="H361" s="14" t="s">
        <v>35866</v>
      </c>
      <c r="I361" t="s">
        <v>34423</v>
      </c>
    </row>
    <row r="362" spans="1:9" ht="84">
      <c r="A362" s="73">
        <v>331</v>
      </c>
      <c r="B362" s="24" t="s">
        <v>36161</v>
      </c>
      <c r="C362" s="14"/>
      <c r="F362" t="s">
        <v>399</v>
      </c>
      <c r="G362" t="s">
        <v>644</v>
      </c>
      <c r="H362" s="14" t="s">
        <v>35896</v>
      </c>
      <c r="I362" t="s">
        <v>34423</v>
      </c>
    </row>
    <row r="363" spans="1:9" ht="72">
      <c r="A363" s="73">
        <v>332</v>
      </c>
      <c r="B363" s="24" t="s">
        <v>36162</v>
      </c>
      <c r="C363" s="14"/>
      <c r="F363" t="s">
        <v>35864</v>
      </c>
      <c r="G363" t="s">
        <v>35872</v>
      </c>
      <c r="H363" s="14" t="s">
        <v>35878</v>
      </c>
      <c r="I363" t="s">
        <v>34423</v>
      </c>
    </row>
    <row r="364" spans="1:9" ht="96">
      <c r="A364" s="73">
        <v>333</v>
      </c>
      <c r="B364" s="24" t="s">
        <v>36133</v>
      </c>
      <c r="C364" s="14"/>
      <c r="F364" t="s">
        <v>399</v>
      </c>
      <c r="G364" t="s">
        <v>400</v>
      </c>
      <c r="H364" s="14" t="s">
        <v>1146</v>
      </c>
      <c r="I364" t="s">
        <v>34423</v>
      </c>
    </row>
    <row r="365" spans="1:9" ht="48">
      <c r="A365" s="73">
        <v>335</v>
      </c>
      <c r="B365" s="24" t="s">
        <v>36134</v>
      </c>
      <c r="C365" s="14"/>
      <c r="F365" t="s">
        <v>399</v>
      </c>
      <c r="G365" t="s">
        <v>644</v>
      </c>
      <c r="H365" s="14" t="s">
        <v>614</v>
      </c>
      <c r="I365" t="s">
        <v>34423</v>
      </c>
    </row>
    <row r="366" spans="1:9" ht="72">
      <c r="A366" s="73">
        <v>336</v>
      </c>
      <c r="B366" s="24" t="s">
        <v>36135</v>
      </c>
      <c r="C366" s="14"/>
      <c r="F366" t="s">
        <v>35864</v>
      </c>
      <c r="G366" t="s">
        <v>35872</v>
      </c>
      <c r="H366" s="14" t="s">
        <v>35919</v>
      </c>
      <c r="I366" t="s">
        <v>34423</v>
      </c>
    </row>
    <row r="367" spans="1:9" ht="60">
      <c r="A367" s="73">
        <v>338</v>
      </c>
      <c r="B367" s="24" t="s">
        <v>36136</v>
      </c>
      <c r="C367" s="14"/>
      <c r="F367" t="s">
        <v>35864</v>
      </c>
      <c r="G367" t="s">
        <v>35872</v>
      </c>
      <c r="H367" s="14" t="s">
        <v>35872</v>
      </c>
      <c r="I367" t="s">
        <v>34423</v>
      </c>
    </row>
    <row r="368" spans="1:9" ht="96">
      <c r="A368" s="73">
        <v>339</v>
      </c>
      <c r="B368" s="24" t="s">
        <v>36167</v>
      </c>
      <c r="C368" s="14"/>
      <c r="F368" t="s">
        <v>399</v>
      </c>
      <c r="G368" t="s">
        <v>400</v>
      </c>
      <c r="H368" s="14" t="s">
        <v>614</v>
      </c>
      <c r="I368" t="s">
        <v>34423</v>
      </c>
    </row>
    <row r="369" spans="1:9" ht="60">
      <c r="A369" s="73">
        <v>340</v>
      </c>
      <c r="B369" s="24" t="s">
        <v>36168</v>
      </c>
      <c r="C369" s="14"/>
      <c r="F369" t="s">
        <v>399</v>
      </c>
      <c r="G369" t="s">
        <v>400</v>
      </c>
      <c r="H369" s="14" t="s">
        <v>36169</v>
      </c>
      <c r="I369" t="s">
        <v>34423</v>
      </c>
    </row>
    <row r="370" spans="1:9" ht="60">
      <c r="A370" s="73">
        <v>341</v>
      </c>
      <c r="B370" s="24" t="s">
        <v>36170</v>
      </c>
      <c r="C370" s="14"/>
      <c r="F370" t="s">
        <v>399</v>
      </c>
      <c r="G370" t="s">
        <v>400</v>
      </c>
      <c r="H370" s="14" t="s">
        <v>614</v>
      </c>
      <c r="I370" t="s">
        <v>34423</v>
      </c>
    </row>
    <row r="371" spans="1:9" ht="96">
      <c r="A371" s="73">
        <v>342</v>
      </c>
      <c r="B371" s="24" t="s">
        <v>36171</v>
      </c>
      <c r="C371" s="14"/>
      <c r="F371" t="s">
        <v>399</v>
      </c>
      <c r="G371" t="s">
        <v>644</v>
      </c>
      <c r="H371" s="14" t="s">
        <v>614</v>
      </c>
      <c r="I371" t="s">
        <v>34423</v>
      </c>
    </row>
    <row r="372" spans="1:9" ht="60">
      <c r="A372" s="73">
        <v>343</v>
      </c>
      <c r="B372" s="24" t="s">
        <v>36172</v>
      </c>
      <c r="C372" s="14"/>
      <c r="F372" t="s">
        <v>35864</v>
      </c>
      <c r="G372" t="s">
        <v>35865</v>
      </c>
      <c r="H372" s="14" t="s">
        <v>35878</v>
      </c>
      <c r="I372" t="s">
        <v>34423</v>
      </c>
    </row>
    <row r="373" spans="1:9" ht="72">
      <c r="A373" s="73">
        <v>344</v>
      </c>
      <c r="B373" s="24" t="s">
        <v>36173</v>
      </c>
      <c r="C373" s="14"/>
      <c r="F373" t="s">
        <v>35864</v>
      </c>
      <c r="G373" t="s">
        <v>35865</v>
      </c>
      <c r="H373" s="14" t="s">
        <v>35878</v>
      </c>
      <c r="I373" t="s">
        <v>34423</v>
      </c>
    </row>
    <row r="374" spans="1:9" ht="60">
      <c r="A374" s="73">
        <v>345</v>
      </c>
      <c r="B374" s="24" t="s">
        <v>36174</v>
      </c>
      <c r="C374" s="14"/>
      <c r="F374" t="s">
        <v>399</v>
      </c>
      <c r="G374" t="s">
        <v>400</v>
      </c>
      <c r="H374" s="14" t="s">
        <v>400</v>
      </c>
      <c r="I374" t="s">
        <v>34423</v>
      </c>
    </row>
    <row r="375" spans="1:9" ht="108">
      <c r="A375" s="73">
        <v>346</v>
      </c>
      <c r="B375" s="24" t="s">
        <v>36175</v>
      </c>
      <c r="C375" s="14"/>
      <c r="F375" t="s">
        <v>399</v>
      </c>
      <c r="G375" t="s">
        <v>400</v>
      </c>
      <c r="H375" s="14" t="s">
        <v>400</v>
      </c>
      <c r="I375" t="s">
        <v>34423</v>
      </c>
    </row>
    <row r="376" spans="1:9" ht="84">
      <c r="A376" s="73">
        <v>347</v>
      </c>
      <c r="B376" s="24" t="s">
        <v>36148</v>
      </c>
      <c r="C376" s="14"/>
      <c r="F376" t="s">
        <v>399</v>
      </c>
      <c r="G376" t="s">
        <v>400</v>
      </c>
      <c r="H376" s="14" t="s">
        <v>400</v>
      </c>
      <c r="I376" t="s">
        <v>34423</v>
      </c>
    </row>
    <row r="377" spans="1:9" ht="84">
      <c r="A377" s="73">
        <v>348</v>
      </c>
      <c r="B377" s="24" t="s">
        <v>36149</v>
      </c>
      <c r="C377" s="14"/>
      <c r="F377" t="s">
        <v>35864</v>
      </c>
      <c r="G377" t="s">
        <v>35872</v>
      </c>
      <c r="H377" s="14" t="s">
        <v>35919</v>
      </c>
      <c r="I377" t="s">
        <v>34423</v>
      </c>
    </row>
    <row r="378" spans="1:9" ht="84">
      <c r="A378" s="73">
        <v>349</v>
      </c>
      <c r="B378" s="24" t="s">
        <v>36150</v>
      </c>
      <c r="C378" s="14"/>
      <c r="F378" t="s">
        <v>35864</v>
      </c>
      <c r="G378" t="s">
        <v>35865</v>
      </c>
      <c r="H378" s="14" t="s">
        <v>35919</v>
      </c>
      <c r="I378" t="s">
        <v>34423</v>
      </c>
    </row>
    <row r="379" spans="1:9" ht="60">
      <c r="A379" s="73">
        <v>350</v>
      </c>
      <c r="B379" s="24" t="s">
        <v>36151</v>
      </c>
      <c r="C379" s="14"/>
      <c r="F379" t="s">
        <v>35864</v>
      </c>
      <c r="G379" t="s">
        <v>35865</v>
      </c>
      <c r="H379" s="14" t="s">
        <v>35878</v>
      </c>
      <c r="I379" t="s">
        <v>34423</v>
      </c>
    </row>
    <row r="380" spans="1:9" ht="72">
      <c r="A380" s="73">
        <v>351</v>
      </c>
      <c r="B380" s="24" t="s">
        <v>36181</v>
      </c>
      <c r="C380" s="14"/>
      <c r="F380" t="s">
        <v>399</v>
      </c>
      <c r="G380" t="s">
        <v>644</v>
      </c>
      <c r="H380" s="14" t="s">
        <v>1059</v>
      </c>
      <c r="I380" t="s">
        <v>34423</v>
      </c>
    </row>
    <row r="381" spans="1:9" ht="108">
      <c r="A381" s="73">
        <v>352</v>
      </c>
      <c r="B381" s="24" t="s">
        <v>36182</v>
      </c>
      <c r="C381" s="14"/>
      <c r="F381" t="s">
        <v>399</v>
      </c>
      <c r="G381" t="s">
        <v>644</v>
      </c>
      <c r="H381" s="14" t="s">
        <v>614</v>
      </c>
      <c r="I381" t="s">
        <v>34423</v>
      </c>
    </row>
    <row r="382" spans="1:9" ht="96">
      <c r="A382" s="73">
        <v>353</v>
      </c>
      <c r="B382" s="24" t="s">
        <v>36183</v>
      </c>
      <c r="C382" s="14"/>
      <c r="F382" t="s">
        <v>35864</v>
      </c>
      <c r="G382" t="s">
        <v>35872</v>
      </c>
      <c r="H382" s="14" t="s">
        <v>35878</v>
      </c>
      <c r="I382" t="s">
        <v>34423</v>
      </c>
    </row>
    <row r="383" spans="1:9" ht="60">
      <c r="A383" s="73">
        <v>354</v>
      </c>
      <c r="B383" s="24" t="s">
        <v>36184</v>
      </c>
      <c r="C383" s="14"/>
      <c r="F383" t="s">
        <v>399</v>
      </c>
      <c r="G383" t="s">
        <v>400</v>
      </c>
      <c r="H383" s="14" t="s">
        <v>614</v>
      </c>
      <c r="I383" t="s">
        <v>34423</v>
      </c>
    </row>
    <row r="384" spans="1:9" ht="60">
      <c r="A384" s="73">
        <v>355</v>
      </c>
      <c r="B384" s="24" t="s">
        <v>36185</v>
      </c>
      <c r="C384" s="14"/>
      <c r="F384" t="s">
        <v>399</v>
      </c>
      <c r="G384" t="s">
        <v>400</v>
      </c>
      <c r="H384" s="14" t="s">
        <v>400</v>
      </c>
      <c r="I384" t="s">
        <v>34423</v>
      </c>
    </row>
    <row r="385" spans="1:9" ht="60">
      <c r="A385" s="73">
        <v>356</v>
      </c>
      <c r="B385" s="24" t="s">
        <v>36186</v>
      </c>
      <c r="C385" s="14"/>
      <c r="F385" t="s">
        <v>399</v>
      </c>
      <c r="G385" t="s">
        <v>644</v>
      </c>
      <c r="H385" s="14" t="s">
        <v>35919</v>
      </c>
      <c r="I385" t="s">
        <v>34423</v>
      </c>
    </row>
    <row r="386" spans="1:9" ht="72">
      <c r="A386" s="73">
        <v>357</v>
      </c>
      <c r="B386" s="24" t="s">
        <v>36187</v>
      </c>
      <c r="C386" s="14"/>
      <c r="F386" t="s">
        <v>35864</v>
      </c>
      <c r="G386" t="s">
        <v>35865</v>
      </c>
      <c r="H386" s="14" t="s">
        <v>35872</v>
      </c>
      <c r="I386" t="s">
        <v>34423</v>
      </c>
    </row>
    <row r="387" spans="1:9" ht="60">
      <c r="A387" s="73">
        <v>358</v>
      </c>
      <c r="B387" s="24" t="s">
        <v>36188</v>
      </c>
      <c r="C387" s="14"/>
      <c r="F387" t="s">
        <v>399</v>
      </c>
      <c r="G387" t="s">
        <v>644</v>
      </c>
      <c r="H387" s="14" t="s">
        <v>1146</v>
      </c>
      <c r="I387" t="s">
        <v>34423</v>
      </c>
    </row>
    <row r="388" spans="1:9" ht="60">
      <c r="A388" s="73">
        <v>359</v>
      </c>
      <c r="B388" s="24" t="s">
        <v>36189</v>
      </c>
      <c r="F388" t="s">
        <v>35864</v>
      </c>
      <c r="G388" t="s">
        <v>35872</v>
      </c>
      <c r="H388" s="14" t="s">
        <v>35878</v>
      </c>
      <c r="I388" t="s">
        <v>34423</v>
      </c>
    </row>
    <row r="389" spans="1:9" ht="60">
      <c r="A389" s="73">
        <v>360</v>
      </c>
      <c r="B389" s="24" t="s">
        <v>36163</v>
      </c>
      <c r="F389" t="s">
        <v>399</v>
      </c>
      <c r="G389" t="s">
        <v>644</v>
      </c>
      <c r="H389" s="14" t="s">
        <v>614</v>
      </c>
      <c r="I389" t="s">
        <v>34423</v>
      </c>
    </row>
    <row r="390" spans="1:9" ht="96">
      <c r="A390" s="73">
        <v>361</v>
      </c>
      <c r="B390" s="24" t="s">
        <v>36164</v>
      </c>
      <c r="F390" t="s">
        <v>35864</v>
      </c>
      <c r="G390" t="s">
        <v>35865</v>
      </c>
      <c r="H390" s="14" t="s">
        <v>35866</v>
      </c>
      <c r="I390" t="s">
        <v>34423</v>
      </c>
    </row>
    <row r="391" spans="1:9" ht="60">
      <c r="A391" s="73">
        <v>362</v>
      </c>
      <c r="B391" s="24" t="s">
        <v>36165</v>
      </c>
      <c r="F391" t="s">
        <v>399</v>
      </c>
      <c r="G391" t="s">
        <v>644</v>
      </c>
      <c r="H391" s="14" t="s">
        <v>614</v>
      </c>
      <c r="I391" t="s">
        <v>34423</v>
      </c>
    </row>
    <row r="392" spans="1:9" ht="72">
      <c r="A392" s="73">
        <v>363</v>
      </c>
      <c r="B392" s="24" t="s">
        <v>36166</v>
      </c>
      <c r="F392" t="s">
        <v>399</v>
      </c>
      <c r="G392" t="s">
        <v>644</v>
      </c>
      <c r="H392" s="14" t="s">
        <v>35919</v>
      </c>
      <c r="I392" t="s">
        <v>34423</v>
      </c>
    </row>
    <row r="393" spans="1:9" ht="108">
      <c r="A393" s="73">
        <v>364</v>
      </c>
      <c r="B393" s="24" t="s">
        <v>36211</v>
      </c>
      <c r="F393" t="s">
        <v>35864</v>
      </c>
      <c r="G393" t="s">
        <v>35865</v>
      </c>
      <c r="H393" s="14" t="s">
        <v>35878</v>
      </c>
      <c r="I393" t="s">
        <v>34423</v>
      </c>
    </row>
    <row r="394" spans="1:9" ht="60">
      <c r="A394" s="73">
        <v>365</v>
      </c>
      <c r="B394" s="24" t="s">
        <v>36212</v>
      </c>
      <c r="F394" t="s">
        <v>399</v>
      </c>
      <c r="G394" t="s">
        <v>400</v>
      </c>
      <c r="H394" s="14" t="s">
        <v>400</v>
      </c>
      <c r="I394" t="s">
        <v>34423</v>
      </c>
    </row>
    <row r="395" spans="1:9" ht="60">
      <c r="A395" s="73">
        <v>366</v>
      </c>
      <c r="B395" s="24" t="s">
        <v>36213</v>
      </c>
      <c r="F395" t="s">
        <v>35864</v>
      </c>
      <c r="G395" t="s">
        <v>35872</v>
      </c>
      <c r="H395" s="14" t="s">
        <v>35878</v>
      </c>
      <c r="I395" t="s">
        <v>34423</v>
      </c>
    </row>
    <row r="396" spans="1:9" ht="60">
      <c r="A396" s="73">
        <v>367</v>
      </c>
      <c r="B396" s="24" t="s">
        <v>36214</v>
      </c>
      <c r="F396" t="s">
        <v>35864</v>
      </c>
      <c r="G396" t="s">
        <v>35865</v>
      </c>
      <c r="H396" s="14" t="s">
        <v>35878</v>
      </c>
      <c r="I396" t="s">
        <v>34423</v>
      </c>
    </row>
    <row r="397" spans="1:9" ht="72">
      <c r="A397" s="73">
        <v>368</v>
      </c>
      <c r="B397" s="24" t="s">
        <v>36215</v>
      </c>
      <c r="F397" t="s">
        <v>399</v>
      </c>
      <c r="G397" t="s">
        <v>644</v>
      </c>
      <c r="H397" s="14" t="s">
        <v>1059</v>
      </c>
      <c r="I397" t="s">
        <v>34423</v>
      </c>
    </row>
    <row r="398" spans="1:9" ht="48">
      <c r="A398" s="73">
        <v>369</v>
      </c>
      <c r="B398" s="24" t="s">
        <v>36216</v>
      </c>
      <c r="F398" t="s">
        <v>399</v>
      </c>
      <c r="G398" t="s">
        <v>644</v>
      </c>
      <c r="H398" s="14" t="s">
        <v>35919</v>
      </c>
      <c r="I398" t="s">
        <v>34423</v>
      </c>
    </row>
    <row r="399" spans="1:9" ht="72">
      <c r="A399" s="73">
        <v>370</v>
      </c>
      <c r="B399" s="24" t="s">
        <v>36217</v>
      </c>
      <c r="F399" t="s">
        <v>35864</v>
      </c>
      <c r="G399" t="s">
        <v>35865</v>
      </c>
      <c r="H399" s="14" t="s">
        <v>35878</v>
      </c>
      <c r="I399" t="s">
        <v>34423</v>
      </c>
    </row>
    <row r="400" spans="1:9" ht="60">
      <c r="A400" s="73">
        <v>372</v>
      </c>
      <c r="B400" s="24" t="s">
        <v>36218</v>
      </c>
      <c r="F400" t="s">
        <v>399</v>
      </c>
      <c r="G400" t="s">
        <v>400</v>
      </c>
      <c r="H400" s="14" t="s">
        <v>1059</v>
      </c>
      <c r="I400" t="s">
        <v>34423</v>
      </c>
    </row>
    <row r="401" spans="1:9" ht="84">
      <c r="A401" s="73">
        <v>373</v>
      </c>
      <c r="B401" s="24" t="s">
        <v>36219</v>
      </c>
      <c r="F401" t="s">
        <v>399</v>
      </c>
      <c r="G401" t="s">
        <v>400</v>
      </c>
      <c r="H401" s="14" t="s">
        <v>400</v>
      </c>
      <c r="I401" t="s">
        <v>34423</v>
      </c>
    </row>
    <row r="402" spans="1:9" ht="72">
      <c r="A402" s="73">
        <v>374</v>
      </c>
      <c r="B402" s="24" t="s">
        <v>36176</v>
      </c>
      <c r="F402" t="s">
        <v>399</v>
      </c>
      <c r="G402" t="s">
        <v>400</v>
      </c>
      <c r="H402" s="14" t="s">
        <v>614</v>
      </c>
      <c r="I402" t="s">
        <v>34423</v>
      </c>
    </row>
    <row r="403" spans="1:9" ht="60">
      <c r="A403" s="73">
        <v>375</v>
      </c>
      <c r="B403" s="24" t="s">
        <v>36177</v>
      </c>
      <c r="F403" t="s">
        <v>35864</v>
      </c>
      <c r="G403" t="s">
        <v>35865</v>
      </c>
      <c r="H403" s="14" t="s">
        <v>35866</v>
      </c>
      <c r="I403" t="s">
        <v>34423</v>
      </c>
    </row>
    <row r="404" spans="1:9" ht="72">
      <c r="A404" s="73">
        <v>376</v>
      </c>
      <c r="B404" s="24" t="s">
        <v>36178</v>
      </c>
      <c r="F404" t="s">
        <v>399</v>
      </c>
      <c r="G404" t="s">
        <v>644</v>
      </c>
      <c r="H404" s="14" t="s">
        <v>614</v>
      </c>
      <c r="I404" t="s">
        <v>34423</v>
      </c>
    </row>
    <row r="405" spans="1:9" ht="72">
      <c r="A405" s="73">
        <v>377</v>
      </c>
      <c r="B405" s="24" t="s">
        <v>36179</v>
      </c>
      <c r="F405" t="s">
        <v>399</v>
      </c>
      <c r="G405" t="s">
        <v>644</v>
      </c>
      <c r="H405" s="14" t="s">
        <v>614</v>
      </c>
      <c r="I405" t="s">
        <v>34423</v>
      </c>
    </row>
    <row r="406" spans="1:9" ht="48">
      <c r="A406" s="73">
        <v>378</v>
      </c>
      <c r="B406" s="24" t="s">
        <v>36180</v>
      </c>
      <c r="F406" t="s">
        <v>35864</v>
      </c>
      <c r="G406" t="s">
        <v>35872</v>
      </c>
      <c r="H406" s="14" t="s">
        <v>35872</v>
      </c>
      <c r="I406" t="s">
        <v>34423</v>
      </c>
    </row>
    <row r="407" spans="1:9" ht="48">
      <c r="A407" s="73">
        <v>379</v>
      </c>
      <c r="B407" s="24" t="s">
        <v>36190</v>
      </c>
      <c r="F407" t="s">
        <v>35864</v>
      </c>
      <c r="G407" t="s">
        <v>35872</v>
      </c>
      <c r="H407" s="14" t="s">
        <v>35878</v>
      </c>
      <c r="I407" t="s">
        <v>34423</v>
      </c>
    </row>
    <row r="408" spans="1:9" ht="108">
      <c r="A408" s="73">
        <v>380</v>
      </c>
      <c r="B408" s="24" t="s">
        <v>36191</v>
      </c>
      <c r="F408" t="s">
        <v>36192</v>
      </c>
      <c r="G408" t="s">
        <v>36193</v>
      </c>
      <c r="H408" s="14" t="s">
        <v>36194</v>
      </c>
      <c r="I408" t="s">
        <v>34423</v>
      </c>
    </row>
    <row r="409" spans="1:9" ht="60">
      <c r="A409" s="73">
        <v>381</v>
      </c>
      <c r="B409" s="24" t="s">
        <v>36195</v>
      </c>
      <c r="F409" t="s">
        <v>399</v>
      </c>
      <c r="G409" t="s">
        <v>644</v>
      </c>
      <c r="H409" s="14" t="s">
        <v>614</v>
      </c>
      <c r="I409" t="s">
        <v>34423</v>
      </c>
    </row>
    <row r="410" spans="1:9">
      <c r="E410" s="64" t="s">
        <v>976</v>
      </c>
      <c r="F410" s="65">
        <f>COUNTA(F111:F409)</f>
        <v>299</v>
      </c>
    </row>
  </sheetData>
  <sortState ref="A5:V39">
    <sortCondition ref="R6:R39"/>
    <sortCondition ref="O6:O39"/>
  </sortState>
  <phoneticPr fontId="3" type="noConversion"/>
  <hyperlinks>
    <hyperlink ref="A106" r:id="rId1" display="http://www.westlaw.com/Find/Default.wl?rs=dfa1.0&amp;vr=2.0&amp;DB=780&amp;FindType=Y&amp;SerialNum=1997128881"/>
    <hyperlink ref="A107" r:id="rId2" display="http://www.westlaw.com/Find/Default.wl?rs=dfa1.0&amp;vr=2.0&amp;DB=780&amp;FindType=Y&amp;SerialNum=1996245845"/>
    <hyperlink ref="A105" r:id="rId3" display="http://www.westlaw.com/Find/Default.wl?rs=dfa1.0&amp;vr=2.0&amp;DB=780&amp;FindType=Y&amp;SerialNum=1996120807"/>
    <hyperlink ref="A111" r:id="rId4" display="http://www.westlaw.com/Find/Default.wl?rs=dfa1.0&amp;vr=2.0&amp;DB=999&amp;FindType=Y&amp;SerialNum=2006365278"/>
    <hyperlink ref="A112" r:id="rId5" display="http://www.westlaw.com/Find/Default.wl?rs=dfa1.0&amp;vr=2.0&amp;DB=780&amp;FindType=Y&amp;SerialNum=1997135020"/>
    <hyperlink ref="A113" r:id="rId6" display="http://www.westlaw.com/Find/Default.wl?rs=dfa1.0&amp;vr=2.0&amp;DB=780&amp;FindType=Y&amp;SerialNum=1997137251"/>
    <hyperlink ref="A114" r:id="rId7" display="http://www.westlaw.com/Find/Default.wl?rs=dfa1.0&amp;vr=2.0&amp;DB=780&amp;FindType=Y&amp;SerialNum=1997134032"/>
    <hyperlink ref="A115" r:id="rId8" display="http://www.westlaw.com/Find/Default.wl?rs=dfa1.0&amp;vr=2.0&amp;DB=780&amp;FindType=Y&amp;SerialNum=1997134084"/>
    <hyperlink ref="A116" r:id="rId9" display="http://www.westlaw.com/Find/Default.wl?rs=dfa1.0&amp;vr=2.0&amp;DB=780&amp;FindType=Y&amp;SerialNum=1997134126"/>
    <hyperlink ref="A117" r:id="rId10" display="http://www.westlaw.com/Find/Default.wl?rs=dfa1.0&amp;vr=2.0&amp;DB=780&amp;FindType=Y&amp;SerialNum=1997131733"/>
    <hyperlink ref="A118" r:id="rId11" display="http://www.westlaw.com/Find/Default.wl?rs=dfa1.0&amp;vr=2.0&amp;DB=780&amp;FindType=Y&amp;SerialNum=1997131755"/>
    <hyperlink ref="A119" r:id="rId12" display="http://www.westlaw.com/Find/Default.wl?rs=dfa1.0&amp;vr=2.0&amp;DB=780&amp;FindType=Y&amp;SerialNum=1997131774"/>
    <hyperlink ref="A120" r:id="rId13" display="http://www.westlaw.com/Find/Default.wl?rs=dfa1.0&amp;vr=2.0&amp;DB=780&amp;FindType=Y&amp;SerialNum=1997129567"/>
    <hyperlink ref="A121" r:id="rId14" display="http://www.westlaw.com/Find/Default.wl?rs=dfa1.0&amp;vr=2.0&amp;DB=780&amp;FindType=Y&amp;SerialNum=1997123316"/>
    <hyperlink ref="A122" r:id="rId15" display="http://www.westlaw.com/Find/Default.wl?rs=dfa1.0&amp;vr=2.0&amp;DB=780&amp;FindType=Y&amp;SerialNum=1997119023"/>
    <hyperlink ref="A123" r:id="rId16" display="http://www.westlaw.com/Find/Default.wl?rs=dfa1.0&amp;vr=2.0&amp;DB=780&amp;FindType=Y&amp;SerialNum=1997128881"/>
    <hyperlink ref="A124" r:id="rId17" display="http://www.westlaw.com/Find/Default.wl?rs=dfa1.0&amp;vr=2.0&amp;DB=780&amp;FindType=Y&amp;SerialNum=1997110953"/>
    <hyperlink ref="A125" r:id="rId18" display="http://www.westlaw.com/Find/Default.wl?rs=dfa1.0&amp;vr=2.0&amp;DB=780&amp;FindType=Y&amp;SerialNum=1997107251"/>
    <hyperlink ref="A126" r:id="rId19" display="http://www.westlaw.com/Find/Default.wl?rs=dfa1.0&amp;vr=2.0&amp;DB=780&amp;FindType=Y&amp;SerialNum=1997107259"/>
    <hyperlink ref="A127" r:id="rId20" display="http://www.westlaw.com/Find/Default.wl?rs=dfa1.0&amp;vr=2.0&amp;DB=780&amp;FindType=Y&amp;SerialNum=1997097704"/>
    <hyperlink ref="A128" r:id="rId21" display="http://www.westlaw.com/Find/Default.wl?rs=dfa1.0&amp;vr=2.0&amp;DB=780&amp;FindType=Y&amp;SerialNum=1997097711"/>
    <hyperlink ref="A129" r:id="rId22" display="http://www.westlaw.com/Find/Default.wl?rs=dfa1.0&amp;vr=2.0&amp;DB=780&amp;FindType=Y&amp;SerialNum=1997097720"/>
    <hyperlink ref="A130" r:id="rId23" display="http://www.westlaw.com/Find/Default.wl?rs=dfa1.0&amp;vr=2.0&amp;DB=780&amp;FindType=Y&amp;SerialNum=1997089632"/>
    <hyperlink ref="A131" r:id="rId24" display="http://www.westlaw.com/Find/Default.wl?rs=dfa1.0&amp;vr=2.0&amp;DB=780&amp;FindType=Y&amp;SerialNum=1997078723"/>
    <hyperlink ref="A132" r:id="rId25" display="http://www.westlaw.com/Find/Default.wl?rs=dfa1.0&amp;vr=2.0&amp;DB=780&amp;FindType=Y&amp;SerialNum=1997078789"/>
    <hyperlink ref="A133" r:id="rId26" display="http://www.westlaw.com/Find/Default.wl?rs=dfa1.0&amp;vr=2.0&amp;DB=780&amp;FindType=Y&amp;SerialNum=1997060684"/>
    <hyperlink ref="A134" r:id="rId27" display="http://www.westlaw.com/Find/Default.wl?rs=dfa1.0&amp;vr=2.0&amp;DB=780&amp;FindType=Y&amp;SerialNum=1997058036"/>
    <hyperlink ref="A135" r:id="rId28" display="http://www.westlaw.com/Find/Default.wl?rs=dfa1.0&amp;vr=2.0&amp;DB=780&amp;FindType=Y&amp;SerialNum=1997035391"/>
    <hyperlink ref="A136" r:id="rId29" display="http://www.westlaw.com/Find/Default.wl?rs=dfa1.0&amp;vr=2.0&amp;DB=780&amp;FindType=Y&amp;SerialNum=1996120807"/>
    <hyperlink ref="A137" r:id="rId30" display="http://www.westlaw.com/Find/Default.wl?rs=dfa1.0&amp;vr=2.0&amp;DB=506&amp;FindType=Y&amp;SerialNum=1997195750"/>
    <hyperlink ref="A138" r:id="rId31" display="http://www.westlaw.com/Find/Default.wl?rs=dfa1.0&amp;vr=2.0&amp;DB=506&amp;FindType=Y&amp;SerialNum=1997189204"/>
    <hyperlink ref="A139" r:id="rId32" display="http://www.westlaw.com/Find/Default.wl?rs=dfa1.0&amp;vr=2.0&amp;DB=506&amp;FindType=Y&amp;SerialNum=1997194510"/>
    <hyperlink ref="A140" r:id="rId33" display="http://www.westlaw.com/Find/Default.wl?rs=dfa1.0&amp;vr=2.0&amp;DB=506&amp;FindType=Y&amp;SerialNum=1997192427"/>
    <hyperlink ref="A141" r:id="rId34" display="http://www.westlaw.com/Find/Default.wl?rs=dfa1.0&amp;vr=2.0&amp;DB=506&amp;FindType=Y&amp;SerialNum=1997187410"/>
    <hyperlink ref="A142" r:id="rId35" display="http://www.westlaw.com/Find/Default.wl?rs=dfa1.0&amp;vr=2.0&amp;DB=506&amp;FindType=Y&amp;SerialNum=1997178257"/>
    <hyperlink ref="A143" r:id="rId36" display="http://www.westlaw.com/Find/Default.wl?rs=dfa1.0&amp;vr=2.0&amp;DB=506&amp;FindType=Y&amp;SerialNum=1997180504"/>
    <hyperlink ref="A144" r:id="rId37" display="http://www.westlaw.com/Find/Default.wl?rs=dfa1.0&amp;vr=2.0&amp;DB=506&amp;FindType=Y&amp;SerialNum=1997179383"/>
    <hyperlink ref="A145" r:id="rId38" display="http://www.westlaw.com/Find/Default.wl?rs=dfa1.0&amp;vr=2.0&amp;DB=506&amp;FindType=Y&amp;SerialNum=1997184383"/>
    <hyperlink ref="A146" r:id="rId39" display="http://www.westlaw.com/Find/Default.wl?rs=dfa1.0&amp;vr=2.0&amp;DB=506&amp;FindType=Y&amp;SerialNum=1997177795"/>
    <hyperlink ref="A147" r:id="rId40" display="http://www.westlaw.com/Find/Default.wl?rs=dfa1.0&amp;vr=2.0&amp;DB=506&amp;FindType=Y&amp;SerialNum=1997175496"/>
    <hyperlink ref="A148" r:id="rId41" display="http://www.westlaw.com/Find/Default.wl?rs=dfa1.0&amp;vr=2.0&amp;DB=506&amp;FindType=Y&amp;SerialNum=1997175131"/>
    <hyperlink ref="A149" r:id="rId42" display="http://www.westlaw.com/Find/Default.wl?rs=dfa1.0&amp;vr=2.0&amp;DB=506&amp;FindType=Y&amp;SerialNum=1997170546"/>
    <hyperlink ref="A150" r:id="rId43" display="http://www.westlaw.com/Find/Default.wl?rs=dfa1.0&amp;vr=2.0&amp;DB=506&amp;FindType=Y&amp;SerialNum=1997171360"/>
    <hyperlink ref="A151" r:id="rId44" display="http://www.westlaw.com/Find/Default.wl?rs=dfa1.0&amp;vr=2.0&amp;DB=506&amp;FindType=Y&amp;SerialNum=1997170359"/>
    <hyperlink ref="A152" r:id="rId45" display="http://www.westlaw.com/Find/Default.wl?rs=dfa1.0&amp;vr=2.0&amp;DB=506&amp;FindType=Y&amp;SerialNum=1997169503"/>
    <hyperlink ref="A153" r:id="rId46" display="http://www.westlaw.com/Find/Default.wl?rs=dfa1.0&amp;vr=2.0&amp;DB=506&amp;FindType=Y&amp;SerialNum=1997165996"/>
    <hyperlink ref="A154" r:id="rId47" display="http://www.westlaw.com/Find/Default.wl?rs=dfa1.0&amp;vr=2.0&amp;DB=506&amp;FindType=Y&amp;SerialNum=1997161419"/>
    <hyperlink ref="A155" r:id="rId48" display="http://www.westlaw.com/Find/Default.wl?rs=dfa1.0&amp;vr=2.0&amp;DB=506&amp;FindType=Y&amp;SerialNum=1997149669"/>
    <hyperlink ref="A156" r:id="rId49" display="http://www.westlaw.com/Find/Default.wl?rs=dfa1.0&amp;vr=2.0&amp;DB=506&amp;FindType=Y&amp;SerialNum=1997158008"/>
    <hyperlink ref="A157" r:id="rId50" display="http://www.westlaw.com/Find/Default.wl?rs=dfa1.0&amp;vr=2.0&amp;DB=506&amp;FindType=Y&amp;SerialNum=1997157046"/>
    <hyperlink ref="A158" r:id="rId51" display="http://www.westlaw.com/Find/Default.wl?rs=dfa1.0&amp;vr=2.0&amp;DB=506&amp;FindType=Y&amp;SerialNum=1997155251"/>
    <hyperlink ref="A159" r:id="rId52" display="http://www.westlaw.com/Find/Default.wl?rs=dfa1.0&amp;vr=2.0&amp;DB=506&amp;FindType=Y&amp;SerialNum=1997155462"/>
    <hyperlink ref="A160" r:id="rId53" display="http://www.westlaw.com/Find/Default.wl?rs=dfa1.0&amp;vr=2.0&amp;DB=506&amp;FindType=Y&amp;SerialNum=1997151183"/>
    <hyperlink ref="A161" r:id="rId54" display="http://www.westlaw.com/Find/Default.wl?rs=dfa1.0&amp;vr=2.0&amp;DB=506&amp;FindType=Y&amp;SerialNum=1997149870"/>
    <hyperlink ref="A162" r:id="rId55" display="http://www.westlaw.com/Find/Default.wl?rs=dfa1.0&amp;vr=2.0&amp;DB=506&amp;FindType=Y&amp;SerialNum=1997146140"/>
    <hyperlink ref="A163" r:id="rId56" display="http://www.westlaw.com/Find/Default.wl?rs=dfa1.0&amp;vr=2.0&amp;DB=506&amp;FindType=Y&amp;SerialNum=1997142645"/>
    <hyperlink ref="A164" r:id="rId57" display="http://www.westlaw.com/Find/Default.wl?rs=dfa1.0&amp;vr=2.0&amp;DB=506&amp;FindType=Y&amp;SerialNum=1997143296"/>
    <hyperlink ref="A165" r:id="rId58" display="http://www.westlaw.com/Find/Default.wl?rs=dfa1.0&amp;vr=2.0&amp;DB=506&amp;FindType=Y&amp;SerialNum=1997141985"/>
    <hyperlink ref="A166" r:id="rId59" display="http://www.westlaw.com/Find/Default.wl?rs=dfa1.0&amp;vr=2.0&amp;DB=506&amp;FindType=Y&amp;SerialNum=1997140773"/>
    <hyperlink ref="A167" r:id="rId60" display="http://www.westlaw.com/Find/Default.wl?rs=dfa1.0&amp;vr=2.0&amp;DB=506&amp;FindType=Y&amp;SerialNum=1997138995"/>
    <hyperlink ref="A168" r:id="rId61" display="http://www.westlaw.com/Find/Default.wl?rs=dfa1.0&amp;vr=2.0&amp;DB=506&amp;FindType=Y&amp;SerialNum=1997140664"/>
    <hyperlink ref="A169" r:id="rId62" display="http://www.westlaw.com/Find/Default.wl?rs=dfa1.0&amp;vr=2.0&amp;DB=506&amp;FindType=Y&amp;SerialNum=1997130545"/>
    <hyperlink ref="A170" r:id="rId63" display="http://www.westlaw.com/Find/Default.wl?rs=dfa1.0&amp;vr=2.0&amp;DB=506&amp;FindType=Y&amp;SerialNum=1997129980"/>
    <hyperlink ref="A171" r:id="rId64" display="http://www.westlaw.com/Find/Default.wl?rs=dfa1.0&amp;vr=2.0&amp;DB=506&amp;FindType=Y&amp;SerialNum=1997128556"/>
    <hyperlink ref="A172" r:id="rId65" display="http://www.westlaw.com/Find/Default.wl?rs=dfa1.0&amp;vr=2.0&amp;DB=506&amp;FindType=Y&amp;SerialNum=1997124916"/>
    <hyperlink ref="A173" r:id="rId66" display="http://www.westlaw.com/Find/Default.wl?rs=dfa1.0&amp;vr=2.0&amp;DB=506&amp;FindType=Y&amp;SerialNum=1997125809"/>
    <hyperlink ref="A174" r:id="rId67" display="http://www.westlaw.com/Find/Default.wl?rs=dfa1.0&amp;vr=2.0&amp;DB=506&amp;FindType=Y&amp;SerialNum=1997121316"/>
    <hyperlink ref="A175" r:id="rId68" display="http://www.westlaw.com/Find/Default.wl?rs=dfa1.0&amp;vr=2.0&amp;DB=506&amp;FindType=Y&amp;SerialNum=1997121759"/>
    <hyperlink ref="A176" r:id="rId69" display="http://www.westlaw.com/Find/Default.wl?rs=dfa1.0&amp;vr=2.0&amp;DB=506&amp;FindType=Y&amp;SerialNum=1997125167"/>
    <hyperlink ref="A177" r:id="rId70" display="http://www.westlaw.com/Find/Default.wl?rs=dfa1.0&amp;vr=2.0&amp;DB=506&amp;FindType=Y&amp;SerialNum=1997119494"/>
    <hyperlink ref="A178" r:id="rId71" display="http://www.westlaw.com/Find/Default.wl?rs=dfa1.0&amp;vr=2.0&amp;DB=506&amp;FindType=Y&amp;SerialNum=1997119805"/>
    <hyperlink ref="A179" r:id="rId72" display="http://www.westlaw.com/Find/Default.wl?rs=dfa1.0&amp;vr=2.0&amp;DB=506&amp;FindType=Y&amp;SerialNum=1997116977"/>
    <hyperlink ref="A180" r:id="rId73" display="http://www.westlaw.com/Find/Default.wl?rs=dfa1.0&amp;vr=2.0&amp;DB=506&amp;FindType=Y&amp;SerialNum=1997115350"/>
    <hyperlink ref="A181" r:id="rId74" display="http://www.westlaw.com/Find/Default.wl?rs=dfa1.0&amp;vr=2.0&amp;DB=506&amp;FindType=Y&amp;SerialNum=1997115362"/>
    <hyperlink ref="A182" r:id="rId75" display="http://www.westlaw.com/Find/Default.wl?rs=dfa1.0&amp;vr=2.0&amp;DB=506&amp;FindType=Y&amp;SerialNum=1997114065"/>
    <hyperlink ref="A183" r:id="rId76" display="http://www.westlaw.com/Find/Default.wl?rs=dfa1.0&amp;vr=2.0&amp;DB=506&amp;FindType=Y&amp;SerialNum=1997112842"/>
    <hyperlink ref="A184" r:id="rId77" display="http://www.westlaw.com/Find/Default.wl?rs=dfa1.0&amp;vr=2.0&amp;DB=506&amp;FindType=Y&amp;SerialNum=1997100561"/>
    <hyperlink ref="A185" r:id="rId78" display="http://www.westlaw.com/Find/Default.wl?rs=dfa1.0&amp;vr=2.0&amp;DB=506&amp;FindType=Y&amp;SerialNum=1997107611"/>
    <hyperlink ref="A186" r:id="rId79" display="http://www.westlaw.com/Find/Default.wl?rs=dfa1.0&amp;vr=2.0&amp;DB=506&amp;FindType=Y&amp;SerialNum=1997110546"/>
    <hyperlink ref="A187" r:id="rId80" display="http://www.westlaw.com/Find/Default.wl?rs=dfa1.0&amp;vr=2.0&amp;DB=506&amp;FindType=Y&amp;SerialNum=1997097223"/>
    <hyperlink ref="A188" r:id="rId81" display="http://www.westlaw.com/Find/Default.wl?rs=dfa1.0&amp;vr=2.0&amp;DB=506&amp;FindType=Y&amp;SerialNum=1997104878"/>
    <hyperlink ref="A189" r:id="rId82" display="http://www.westlaw.com/Find/Default.wl?rs=dfa1.0&amp;vr=2.0&amp;DB=506&amp;FindType=Y&amp;SerialNum=1997104089"/>
    <hyperlink ref="A190" r:id="rId83" display="http://www.westlaw.com/Find/Default.wl?rs=dfa1.0&amp;vr=2.0&amp;DB=506&amp;FindType=Y&amp;SerialNum=1997104905"/>
    <hyperlink ref="A191" r:id="rId84" display="http://www.westlaw.com/Find/Default.wl?rs=dfa1.0&amp;vr=2.0&amp;DB=506&amp;FindType=Y&amp;SerialNum=1997186055"/>
    <hyperlink ref="A192" r:id="rId85" display="http://www.westlaw.com/Find/Default.wl?rs=dfa1.0&amp;vr=2.0&amp;DB=506&amp;FindType=Y&amp;SerialNum=1997100494"/>
    <hyperlink ref="A193" r:id="rId86" display="http://www.westlaw.com/Find/Default.wl?rs=dfa1.0&amp;vr=2.0&amp;DB=506&amp;FindType=Y&amp;SerialNum=1997101496"/>
    <hyperlink ref="A194" r:id="rId87" display="http://www.westlaw.com/Find/Default.wl?rs=dfa1.0&amp;vr=2.0&amp;DB=506&amp;FindType=Y&amp;SerialNum=1997089898"/>
    <hyperlink ref="A195" r:id="rId88" display="http://www.westlaw.com/Find/Default.wl?rs=dfa1.0&amp;vr=2.0&amp;DB=506&amp;FindType=Y&amp;SerialNum=1997095478"/>
    <hyperlink ref="A196" r:id="rId89" display="http://www.westlaw.com/Find/Default.wl?rs=dfa1.0&amp;vr=2.0&amp;DB=506&amp;FindType=Y&amp;SerialNum=1997084500"/>
    <hyperlink ref="A197" r:id="rId90" display="http://www.westlaw.com/Find/Default.wl?rs=dfa1.0&amp;vr=2.0&amp;DB=506&amp;FindType=Y&amp;SerialNum=1997094303"/>
    <hyperlink ref="A198" r:id="rId91" display="http://www.westlaw.com/Find/Default.wl?rs=dfa1.0&amp;vr=2.0&amp;DB=506&amp;FindType=Y&amp;SerialNum=1997088031"/>
    <hyperlink ref="A199" r:id="rId92" display="http://www.westlaw.com/Find/Default.wl?rs=dfa1.0&amp;vr=2.0&amp;DB=506&amp;FindType=Y&amp;SerialNum=1997091710"/>
    <hyperlink ref="A200" r:id="rId93" display="http://www.westlaw.com/Find/Default.wl?rs=dfa1.0&amp;vr=2.0&amp;DB=506&amp;FindType=Y&amp;SerialNum=1997079004"/>
    <hyperlink ref="A201" r:id="rId94" display="http://www.westlaw.com/Find/Default.wl?rs=dfa1.0&amp;vr=2.0&amp;DB=506&amp;FindType=Y&amp;SerialNum=1997088831"/>
    <hyperlink ref="A202" r:id="rId95" display="http://www.westlaw.com/Find/Default.wl?rs=dfa1.0&amp;vr=2.0&amp;DB=506&amp;FindType=Y&amp;SerialNum=1997111364"/>
    <hyperlink ref="A203" r:id="rId96" display="http://www.westlaw.com/Find/Default.wl?rs=dfa1.0&amp;vr=2.0&amp;DB=506&amp;FindType=Y&amp;SerialNum=1997187619"/>
    <hyperlink ref="A204" r:id="rId97" display="http://www.westlaw.com/Find/Default.wl?rs=dfa1.0&amp;vr=2.0&amp;DB=506&amp;FindType=Y&amp;SerialNum=1997083150"/>
    <hyperlink ref="A205" r:id="rId98" display="http://www.westlaw.com/Find/Default.wl?rs=dfa1.0&amp;vr=2.0&amp;DB=506&amp;FindType=Y&amp;SerialNum=1997083152"/>
    <hyperlink ref="A206" r:id="rId99" display="http://www.westlaw.com/Find/Default.wl?rs=dfa1.0&amp;vr=2.0&amp;DB=506&amp;FindType=Y&amp;SerialNum=1997079091"/>
    <hyperlink ref="A207" r:id="rId100" display="http://www.westlaw.com/Find/Default.wl?rs=dfa1.0&amp;vr=2.0&amp;DB=506&amp;FindType=Y&amp;SerialNum=1997066886"/>
    <hyperlink ref="A208" r:id="rId101" display="http://www.westlaw.com/Find/Default.wl?rs=dfa1.0&amp;vr=2.0&amp;DB=506&amp;FindType=Y&amp;SerialNum=1997067472"/>
    <hyperlink ref="A209" r:id="rId102" display="http://www.westlaw.com/Find/Default.wl?rs=dfa1.0&amp;vr=2.0&amp;DB=506&amp;FindType=Y&amp;SerialNum=1997065552"/>
    <hyperlink ref="A210" r:id="rId103" display="http://www.westlaw.com/Find/Default.wl?rs=dfa1.0&amp;vr=2.0&amp;DB=506&amp;FindType=Y&amp;SerialNum=1997065680"/>
    <hyperlink ref="A211" r:id="rId104" display="http://www.westlaw.com/Find/Default.wl?rs=dfa1.0&amp;vr=2.0&amp;DB=506&amp;FindType=Y&amp;SerialNum=1997062008"/>
    <hyperlink ref="A212" r:id="rId105" display="http://www.westlaw.com/Find/Default.wl?rs=dfa1.0&amp;vr=2.0&amp;DB=506&amp;FindType=Y&amp;SerialNum=1997057528"/>
    <hyperlink ref="A213" r:id="rId106" display="http://www.westlaw.com/Find/Default.wl?rs=dfa1.0&amp;vr=2.0&amp;DB=506&amp;FindType=Y&amp;SerialNum=1997055863"/>
    <hyperlink ref="A214" r:id="rId107" display="http://www.westlaw.com/Find/Default.wl?rs=dfa1.0&amp;vr=2.0&amp;DB=506&amp;FindType=Y&amp;SerialNum=1997056674"/>
    <hyperlink ref="A215" r:id="rId108" display="http://www.westlaw.com/Find/Default.wl?rs=dfa1.0&amp;vr=2.0&amp;DB=506&amp;FindType=Y&amp;SerialNum=1997070251"/>
    <hyperlink ref="A216" r:id="rId109" display="http://www.westlaw.com/Find/Default.wl?rs=dfa1.0&amp;vr=2.0&amp;DB=506&amp;FindType=Y&amp;SerialNum=1997052480"/>
    <hyperlink ref="A217" r:id="rId110" display="http://www.westlaw.com/Find/Default.wl?rs=dfa1.0&amp;vr=2.0&amp;DB=506&amp;FindType=Y&amp;SerialNum=1997052062"/>
    <hyperlink ref="A218" r:id="rId111" display="http://www.westlaw.com/Find/Default.wl?rs=dfa1.0&amp;vr=2.0&amp;DB=506&amp;FindType=Y&amp;SerialNum=1997029619"/>
    <hyperlink ref="A219" r:id="rId112" display="http://www.westlaw.com/Find/Default.wl?rs=dfa1.0&amp;vr=2.0&amp;DB=506&amp;FindType=Y&amp;SerialNum=1997043193"/>
    <hyperlink ref="A220" r:id="rId113" display="http://www.westlaw.com/Find/Default.wl?rs=dfa1.0&amp;vr=2.0&amp;DB=506&amp;FindType=Y&amp;SerialNum=1997046780"/>
    <hyperlink ref="A221" r:id="rId114" display="http://www.westlaw.com/Find/Default.wl?rs=dfa1.0&amp;vr=2.0&amp;DB=506&amp;FindType=Y&amp;SerialNum=1997044999"/>
    <hyperlink ref="A222" r:id="rId115" display="http://www.westlaw.com/Find/Default.wl?rs=dfa1.0&amp;vr=2.0&amp;DB=506&amp;FindType=Y&amp;SerialNum=1997042833"/>
    <hyperlink ref="A223" r:id="rId116" display="http://www.westlaw.com/Find/Default.wl?rs=dfa1.0&amp;vr=2.0&amp;DB=506&amp;FindType=Y&amp;SerialNum=1997041074"/>
    <hyperlink ref="A224" r:id="rId117" display="http://www.westlaw.com/Find/Default.wl?rs=dfa1.0&amp;vr=2.0&amp;DB=506&amp;FindType=Y&amp;SerialNum=1997038924"/>
    <hyperlink ref="A225" r:id="rId118" display="http://www.westlaw.com/Find/Default.wl?rs=dfa1.0&amp;vr=2.0&amp;DB=506&amp;FindType=Y&amp;SerialNum=1997031841"/>
    <hyperlink ref="A226" r:id="rId119" display="http://www.westlaw.com/Find/Default.wl?rs=dfa1.0&amp;vr=2.0&amp;DB=506&amp;FindType=Y&amp;SerialNum=1997030454"/>
    <hyperlink ref="A227" r:id="rId120" display="http://www.westlaw.com/Find/Default.wl?rs=dfa1.0&amp;vr=2.0&amp;DB=506&amp;FindType=Y&amp;SerialNum=1997027871"/>
    <hyperlink ref="A228" r:id="rId121" display="http://www.westlaw.com/Find/Default.wl?rs=dfa1.0&amp;vr=2.0&amp;DB=506&amp;FindType=Y&amp;SerialNum=1996278643"/>
    <hyperlink ref="A229" r:id="rId122" display="http://www.westlaw.com/Find/Default.wl?rs=dfa1.0&amp;vr=2.0&amp;DB=506&amp;FindType=Y&amp;SerialNum=1997027386"/>
    <hyperlink ref="A230" r:id="rId123" display="http://www.westlaw.com/Find/Default.wl?rs=dfa1.0&amp;vr=2.0&amp;DB=506&amp;FindType=Y&amp;SerialNum=1996284432"/>
    <hyperlink ref="A231" r:id="rId124" display="http://www.westlaw.com/Find/Default.wl?rs=dfa1.0&amp;vr=2.0&amp;DB=506&amp;FindType=Y&amp;SerialNum=1996279242"/>
    <hyperlink ref="A232" r:id="rId125" display="http://www.westlaw.com/Find/Default.wl?rs=dfa1.0&amp;vr=2.0&amp;DB=506&amp;FindType=Y&amp;SerialNum=1996283416"/>
    <hyperlink ref="A233" r:id="rId126" display="http://www.westlaw.com/Find/Default.wl?rs=dfa1.0&amp;vr=2.0&amp;DB=506&amp;FindType=Y&amp;SerialNum=1996282017"/>
    <hyperlink ref="A234" r:id="rId127" display="http://www.westlaw.com/Find/Default.wl?rs=dfa1.0&amp;vr=2.0&amp;DB=506&amp;FindType=Y&amp;SerialNum=1996283132"/>
    <hyperlink ref="A235" r:id="rId128" display="http://www.westlaw.com/Find/Default.wl?rs=dfa1.0&amp;vr=2.0&amp;DB=506&amp;FindType=Y&amp;SerialNum=1996278537"/>
    <hyperlink ref="A236" r:id="rId129" display="http://www.westlaw.com/Find/Default.wl?rs=dfa1.0&amp;vr=2.0&amp;DB=506&amp;FindType=Y&amp;SerialNum=1996279374"/>
    <hyperlink ref="A237" r:id="rId130" display="http://www.westlaw.com/Find/Default.wl?rs=dfa1.0&amp;vr=2.0&amp;DB=506&amp;FindType=Y&amp;SerialNum=1996275450"/>
    <hyperlink ref="A238" r:id="rId131" display="http://www.westlaw.com/Find/Default.wl?rs=dfa1.0&amp;vr=2.0&amp;DB=506&amp;FindType=Y&amp;SerialNum=1996271837"/>
    <hyperlink ref="A239" r:id="rId132" display="http://www.westlaw.com/Find/Default.wl?rs=dfa1.0&amp;vr=2.0&amp;DB=506&amp;FindType=Y&amp;SerialNum=1996271243"/>
    <hyperlink ref="A240" r:id="rId133" display="http://www.westlaw.com/Find/Default.wl?rs=dfa1.0&amp;vr=2.0&amp;DB=506&amp;FindType=Y&amp;SerialNum=1996268886"/>
    <hyperlink ref="A241" r:id="rId134" display="http://www.westlaw.com/Find/Default.wl?rs=dfa1.0&amp;vr=2.0&amp;DB=506&amp;FindType=Y&amp;SerialNum=1996267284"/>
    <hyperlink ref="A242" r:id="rId135" display="http://www.westlaw.com/Find/Default.wl?rs=dfa1.0&amp;vr=2.0&amp;DB=506&amp;FindType=Y&amp;SerialNum=1996265452"/>
    <hyperlink ref="A243" r:id="rId136" display="http://www.westlaw.com/Find/Default.wl?rs=dfa1.0&amp;vr=2.0&amp;DB=506&amp;FindType=Y&amp;SerialNum=1996263672"/>
    <hyperlink ref="A244" r:id="rId137" display="http://www.westlaw.com/Find/Default.wl?rs=dfa1.0&amp;vr=2.0&amp;DB=506&amp;FindType=Y&amp;SerialNum=1996260528"/>
    <hyperlink ref="A245" r:id="rId138" display="http://www.westlaw.com/Find/Default.wl?rs=dfa1.0&amp;vr=2.0&amp;DB=506&amp;FindType=Y&amp;SerialNum=1996258401"/>
    <hyperlink ref="A246" r:id="rId139" display="http://www.westlaw.com/Find/Default.wl?rs=dfa1.0&amp;vr=2.0&amp;DB=506&amp;FindType=Y&amp;SerialNum=1996255788"/>
    <hyperlink ref="A247" r:id="rId140" display="http://www.westlaw.com/Find/Default.wl?rs=dfa1.0&amp;vr=2.0&amp;DB=506&amp;FindType=Y&amp;SerialNum=1996253898"/>
    <hyperlink ref="A248" r:id="rId141" display="http://www.westlaw.com/Find/Default.wl?rs=dfa1.0&amp;vr=2.0&amp;DB=506&amp;FindType=Y&amp;SerialNum=1996247710"/>
    <hyperlink ref="A249" r:id="rId142" display="http://www.westlaw.com/Find/Default.wl?rs=dfa1.0&amp;vr=2.0&amp;DB=506&amp;FindType=Y&amp;SerialNum=1996252384"/>
    <hyperlink ref="A250" r:id="rId143" display="http://www.westlaw.com/Find/Default.wl?rs=dfa1.0&amp;vr=2.0&amp;DB=506&amp;FindType=Y&amp;SerialNum=1996245160"/>
    <hyperlink ref="A251" r:id="rId144" display="http://www.westlaw.com/Find/Default.wl?rs=dfa1.0&amp;vr=2.0&amp;DB=506&amp;FindType=Y&amp;SerialNum=1996245630"/>
    <hyperlink ref="A252" r:id="rId145" display="http://www.westlaw.com/Find/Default.wl?rs=dfa1.0&amp;vr=2.0&amp;DB=506&amp;FindType=Y&amp;SerialNum=1996243105"/>
    <hyperlink ref="A253" r:id="rId146" display="http://www.westlaw.com/Find/Default.wl?rs=dfa1.0&amp;vr=2.0&amp;DB=506&amp;FindType=Y&amp;SerialNum=1996241697"/>
    <hyperlink ref="A254" r:id="rId147" display="http://www.westlaw.com/Find/Default.wl?rs=dfa1.0&amp;vr=2.0&amp;DB=506&amp;FindType=Y&amp;SerialNum=1996235847"/>
    <hyperlink ref="A255" r:id="rId148" display="http://www.westlaw.com/Find/Default.wl?rs=dfa1.0&amp;vr=2.0&amp;DB=506&amp;FindType=Y&amp;SerialNum=1996228199"/>
    <hyperlink ref="A256" r:id="rId149" display="http://www.westlaw.com/Find/Default.wl?rs=dfa1.0&amp;vr=2.0&amp;DB=506&amp;FindType=Y&amp;SerialNum=1996229191"/>
    <hyperlink ref="A257" r:id="rId150" display="http://www.westlaw.com/Find/Default.wl?rs=dfa1.0&amp;vr=2.0&amp;DB=506&amp;FindType=Y&amp;SerialNum=1996226883"/>
    <hyperlink ref="A258" r:id="rId151" display="http://www.westlaw.com/Find/Default.wl?rs=dfa1.0&amp;vr=2.0&amp;DB=999&amp;FindType=Y&amp;SerialNum=1997208783"/>
    <hyperlink ref="A259" r:id="rId152" display="http://www.westlaw.com/Find/Default.wl?rs=dfa1.0&amp;vr=2.0&amp;DB=345&amp;FindType=Y&amp;SerialNum=1997218419"/>
    <hyperlink ref="A260" r:id="rId153" display="http://www.westlaw.com/Find/Default.wl?rs=dfa1.0&amp;vr=2.0&amp;DB=345&amp;FindType=Y&amp;SerialNum=1997239352"/>
    <hyperlink ref="A261" r:id="rId154" display="http://www.westlaw.com/Find/Default.wl?rs=dfa1.0&amp;vr=2.0&amp;DB=999&amp;FindType=Y&amp;SerialNum=1997195283"/>
    <hyperlink ref="A262" r:id="rId155" display="http://www.westlaw.com/Find/Default.wl?rs=dfa1.0&amp;vr=2.0&amp;DB=999&amp;FindType=Y&amp;SerialNum=1997198606"/>
    <hyperlink ref="A263" r:id="rId156" display="http://www.westlaw.com/Find/Default.wl?rs=dfa1.0&amp;vr=2.0&amp;DB=999&amp;FindType=Y&amp;SerialNum=1997195255"/>
    <hyperlink ref="A264" r:id="rId157" display="http://www.westlaw.com/Find/Default.wl?rs=dfa1.0&amp;vr=2.0&amp;DB=999&amp;FindType=Y&amp;SerialNum=1997190332"/>
    <hyperlink ref="A265" r:id="rId158" display="http://www.westlaw.com/Find/Default.wl?rs=dfa1.0&amp;vr=2.0&amp;DB=345&amp;FindType=Y&amp;SerialNum=1997184149"/>
    <hyperlink ref="A266" r:id="rId159" display="http://www.westlaw.com/Find/Default.wl?rs=dfa1.0&amp;vr=2.0&amp;DB=999&amp;FindType=Y&amp;SerialNum=1997186348"/>
    <hyperlink ref="A267" r:id="rId160" display="http://www.westlaw.com/Find/Default.wl?rs=dfa1.0&amp;vr=2.0&amp;DB=999&amp;FindType=Y&amp;SerialNum=1997182232"/>
    <hyperlink ref="A268" r:id="rId161" display="http://www.westlaw.com/Find/Default.wl?rs=dfa1.0&amp;vr=2.0&amp;DB=4637&amp;FindType=Y&amp;SerialNum=1998090921"/>
    <hyperlink ref="A269" r:id="rId162" display="http://www.westlaw.com/Find/Default.wl?rs=dfa1.0&amp;vr=2.0&amp;DB=345&amp;FindType=Y&amp;SerialNum=1997179763"/>
    <hyperlink ref="A270" r:id="rId163" display="http://www.westlaw.com/Find/Default.wl?rs=dfa1.0&amp;vr=2.0&amp;DB=345&amp;FindType=Y&amp;SerialNum=1997178755"/>
    <hyperlink ref="A271" r:id="rId164" display="http://www.westlaw.com/Find/Default.wl?rs=dfa1.0&amp;vr=2.0&amp;DB=345&amp;FindType=Y&amp;SerialNum=1997221697"/>
    <hyperlink ref="A272" r:id="rId165" display="http://www.westlaw.com/Find/Default.wl?rs=dfa1.0&amp;vr=2.0&amp;DB=345&amp;FindType=Y&amp;SerialNum=1997176687"/>
    <hyperlink ref="A273" r:id="rId166" display="http://www.westlaw.com/Find/Default.wl?rs=dfa1.0&amp;vr=2.0&amp;DB=164&amp;FindType=Y&amp;SerialNum=1997177732"/>
    <hyperlink ref="A274" r:id="rId167" display="http://www.westlaw.com/Find/Default.wl?rs=dfa1.0&amp;vr=2.0&amp;DB=345&amp;FindType=Y&amp;SerialNum=1997178529"/>
    <hyperlink ref="A275" r:id="rId168" display="http://www.westlaw.com/Find/Default.wl?rs=dfa1.0&amp;vr=2.0&amp;DB=999&amp;FindType=Y&amp;SerialNum=1997180766"/>
    <hyperlink ref="A276" r:id="rId169" display="http://www.westlaw.com/Find/Default.wl?rs=dfa1.0&amp;vr=2.0&amp;DB=999&amp;FindType=Y&amp;SerialNum=1997244431"/>
    <hyperlink ref="A277" r:id="rId170" display="http://www.westlaw.com/Find/Default.wl?rs=dfa1.0&amp;vr=2.0&amp;DB=999&amp;FindType=Y&amp;SerialNum=1997169116"/>
    <hyperlink ref="A278" r:id="rId171" display="http://www.westlaw.com/Find/Default.wl?rs=dfa1.0&amp;vr=2.0&amp;DB=345&amp;FindType=Y&amp;SerialNum=1997171948"/>
    <hyperlink ref="A279" r:id="rId172" display="http://www.westlaw.com/Find/Default.wl?rs=dfa1.0&amp;vr=2.0&amp;DB=345&amp;FindType=Y&amp;SerialNum=1997164540"/>
    <hyperlink ref="A280" r:id="rId173" display="http://www.westlaw.com/Find/Default.wl?rs=dfa1.0&amp;vr=2.0&amp;DB=345&amp;FindType=Y&amp;SerialNum=1997174471"/>
    <hyperlink ref="A281" r:id="rId174" display="http://www.westlaw.com/Find/Default.wl?rs=dfa1.0&amp;vr=2.0&amp;DB=345&amp;FindType=Y&amp;SerialNum=1997162882"/>
    <hyperlink ref="A282" r:id="rId175" display="http://www.westlaw.com/Find/Default.wl?rs=dfa1.0&amp;vr=2.0&amp;DB=4637&amp;FindType=Y&amp;SerialNum=1998127224"/>
    <hyperlink ref="A283" r:id="rId176" display="http://www.westlaw.com/Find/Default.wl?rs=dfa1.0&amp;vr=2.0&amp;DB=345&amp;FindType=Y&amp;SerialNum=1997160036"/>
    <hyperlink ref="A284" r:id="rId177" display="http://www.westlaw.com/Find/Default.wl?rs=dfa1.0&amp;vr=2.0&amp;DB=345&amp;FindType=Y&amp;SerialNum=1997163051"/>
    <hyperlink ref="A285" r:id="rId178" display="http://www.westlaw.com/Find/Default.wl?rs=dfa1.0&amp;vr=2.0&amp;DB=345&amp;FindType=Y&amp;SerialNum=1997168896"/>
    <hyperlink ref="A286" r:id="rId179" display="http://www.westlaw.com/Find/Default.wl?rs=dfa1.0&amp;vr=2.0&amp;DB=164&amp;FindType=Y&amp;SerialNum=1997234808"/>
    <hyperlink ref="A287" r:id="rId180" display="http://www.westlaw.com/Find/Default.wl?rs=dfa1.0&amp;vr=2.0&amp;DB=345&amp;FindType=Y&amp;SerialNum=1997151952"/>
    <hyperlink ref="A288" r:id="rId181" display="http://www.westlaw.com/Find/Default.wl?rs=dfa1.0&amp;vr=2.0&amp;DB=164&amp;FindType=Y&amp;SerialNum=1997153149"/>
    <hyperlink ref="A289" r:id="rId182" display="http://www.westlaw.com/Find/Default.wl?rs=dfa1.0&amp;vr=2.0&amp;DB=999&amp;FindType=Y&amp;SerialNum=1997153402"/>
    <hyperlink ref="A290" r:id="rId183" display="http://www.westlaw.com/Find/Default.wl?rs=dfa1.0&amp;vr=2.0&amp;DB=164&amp;FindType=Y&amp;SerialNum=1997145995"/>
    <hyperlink ref="A291" r:id="rId184" display="http://www.westlaw.com/Find/Default.wl?rs=dfa1.0&amp;vr=2.0&amp;DB=164&amp;FindType=Y&amp;SerialNum=1997173272"/>
    <hyperlink ref="A292" r:id="rId185" display="http://www.westlaw.com/Find/Default.wl?rs=dfa1.0&amp;vr=2.0&amp;DB=345&amp;FindType=Y&amp;SerialNum=1997141150"/>
    <hyperlink ref="A293" r:id="rId186" display="http://www.westlaw.com/Find/Default.wl?rs=dfa1.0&amp;vr=2.0&amp;DB=345&amp;FindType=Y&amp;SerialNum=1997144518"/>
    <hyperlink ref="A294" r:id="rId187" display="http://www.westlaw.com/Find/Default.wl?rs=dfa1.0&amp;vr=2.0&amp;DB=164&amp;FindType=Y&amp;SerialNum=1997142103"/>
    <hyperlink ref="A295" r:id="rId188" display="http://www.westlaw.com/Find/Default.wl?rs=dfa1.0&amp;vr=2.0&amp;DB=345&amp;FindType=Y&amp;SerialNum=1997137052"/>
    <hyperlink ref="A296" r:id="rId189" display="http://www.westlaw.com/Find/Default.wl?rs=dfa1.0&amp;vr=2.0&amp;DB=345&amp;FindType=Y&amp;SerialNum=1997136777"/>
    <hyperlink ref="A297" r:id="rId190" display="http://www.westlaw.com/Find/Default.wl?rs=dfa1.0&amp;vr=2.0&amp;DB=999&amp;FindType=Y&amp;SerialNum=1997140410"/>
    <hyperlink ref="A298" r:id="rId191" display="http://www.westlaw.com/Find/Default.wl?rs=dfa1.0&amp;vr=2.0&amp;DB=345&amp;FindType=Y&amp;SerialNum=1997162107"/>
    <hyperlink ref="A299" r:id="rId192" display="http://www.westlaw.com/Find/Default.wl?rs=dfa1.0&amp;vr=2.0&amp;DB=345&amp;FindType=Y&amp;SerialNum=1997135147"/>
    <hyperlink ref="A300" r:id="rId193" display="http://www.westlaw.com/Find/Default.wl?rs=dfa1.0&amp;vr=2.0&amp;DB=999&amp;FindType=Y&amp;SerialNum=1997132566"/>
    <hyperlink ref="A301" r:id="rId194" display="http://www.westlaw.com/Find/Default.wl?rs=dfa1.0&amp;vr=2.0&amp;DB=345&amp;FindType=Y&amp;SerialNum=1997177774"/>
    <hyperlink ref="A302" r:id="rId195" display="http://www.westlaw.com/Find/Default.wl?rs=dfa1.0&amp;vr=2.0&amp;DB=345&amp;FindType=Y&amp;SerialNum=1997205055"/>
    <hyperlink ref="A303" r:id="rId196" display="http://www.westlaw.com/Find/Default.wl?rs=dfa1.0&amp;vr=2.0&amp;DB=999&amp;FindType=Y&amp;SerialNum=1997128553"/>
    <hyperlink ref="A304" r:id="rId197" display="http://www.westlaw.com/Find/Default.wl?rs=dfa1.0&amp;vr=2.0&amp;DB=345&amp;FindType=Y&amp;SerialNum=1997147935"/>
    <hyperlink ref="A305" r:id="rId198" display="http://www.westlaw.com/Find/Default.wl?rs=dfa1.0&amp;vr=2.0&amp;DB=463&amp;FindType=Y&amp;SerialNum=1997123058"/>
    <hyperlink ref="A306" r:id="rId199" display="http://www.westlaw.com/Find/Default.wl?rs=dfa1.0&amp;vr=2.0&amp;DB=345&amp;FindType=Y&amp;SerialNum=1997131043"/>
    <hyperlink ref="A307" r:id="rId200" display="http://www.westlaw.com/Find/Default.wl?rs=dfa1.0&amp;vr=2.0&amp;DB=345&amp;FindType=Y&amp;SerialNum=1997131921"/>
    <hyperlink ref="A308" r:id="rId201" display="http://www.westlaw.com/Find/Default.wl?rs=dfa1.0&amp;vr=2.0&amp;DB=345&amp;FindType=Y&amp;SerialNum=1997124019"/>
    <hyperlink ref="A309" r:id="rId202" display="http://www.westlaw.com/Find/Default.wl?rs=dfa1.0&amp;vr=2.0&amp;DB=345&amp;FindType=Y&amp;SerialNum=1997124383"/>
    <hyperlink ref="A310" r:id="rId203" display="http://www.westlaw.com/Find/Default.wl?rs=dfa1.0&amp;vr=2.0&amp;DB=345&amp;FindType=Y&amp;SerialNum=1997121987"/>
    <hyperlink ref="A311" r:id="rId204" display="http://www.westlaw.com/Find/Default.wl?rs=dfa1.0&amp;vr=2.0&amp;DB=345&amp;FindType=Y&amp;SerialNum=1997126734"/>
    <hyperlink ref="A312" r:id="rId205" display="http://www.westlaw.com/Find/Default.wl?rs=dfa1.0&amp;vr=2.0&amp;DB=999&amp;FindType=Y&amp;SerialNum=1997221140"/>
    <hyperlink ref="A313" r:id="rId206" display="http://www.westlaw.com/Find/Default.wl?rs=dfa1.0&amp;vr=2.0&amp;DB=345&amp;FindType=Y&amp;SerialNum=1997107745"/>
    <hyperlink ref="A314" r:id="rId207" display="http://www.westlaw.com/Find/Default.wl?rs=dfa1.0&amp;vr=2.0&amp;DB=345&amp;FindType=Y&amp;SerialNum=1997107737"/>
    <hyperlink ref="A315" r:id="rId208" display="http://www.westlaw.com/Find/Default.wl?rs=dfa1.0&amp;vr=2.0&amp;DB=999&amp;FindType=Y&amp;SerialNum=1997108553"/>
    <hyperlink ref="A316" r:id="rId209" display="http://www.westlaw.com/Find/Default.wl?rs=dfa1.0&amp;vr=2.0&amp;DB=4637&amp;FindType=Y&amp;SerialNum=1998158153"/>
    <hyperlink ref="A317" r:id="rId210" display="http://www.westlaw.com/Find/Default.wl?rs=dfa1.0&amp;vr=2.0&amp;DB=345&amp;FindType=Y&amp;SerialNum=1997102683"/>
    <hyperlink ref="A318" r:id="rId211" display="http://www.westlaw.com/Find/Default.wl?rs=dfa1.0&amp;vr=2.0&amp;DB=345&amp;FindType=Y&amp;SerialNum=1997102911"/>
    <hyperlink ref="A319" r:id="rId212" display="http://www.westlaw.com/Find/Default.wl?rs=dfa1.0&amp;vr=2.0&amp;DB=345&amp;FindType=Y&amp;SerialNum=1997162887"/>
    <hyperlink ref="A320" r:id="rId213" display="http://www.westlaw.com/Find/Default.wl?rs=dfa1.0&amp;vr=2.0&amp;DB=164&amp;FindType=Y&amp;SerialNum=1997107681"/>
    <hyperlink ref="A321" r:id="rId214" display="http://www.westlaw.com/Find/Default.wl?rs=dfa1.0&amp;vr=2.0&amp;DB=345&amp;FindType=Y&amp;SerialNum=1997112452"/>
    <hyperlink ref="A322" r:id="rId215" display="http://www.westlaw.com/Find/Default.wl?rs=dfa1.0&amp;vr=2.0&amp;DB=345&amp;FindType=Y&amp;SerialNum=1997096603"/>
    <hyperlink ref="A323" r:id="rId216" display="http://www.westlaw.com/Find/Default.wl?rs=dfa1.0&amp;vr=2.0&amp;DB=345&amp;FindType=Y&amp;SerialNum=1997098174"/>
    <hyperlink ref="A324" r:id="rId217" display="http://www.westlaw.com/Find/Default.wl?rs=dfa1.0&amp;vr=2.0&amp;DB=999&amp;FindType=Y&amp;SerialNum=1997091479"/>
    <hyperlink ref="A325" r:id="rId218" display="http://www.westlaw.com/Find/Default.wl?rs=dfa1.0&amp;vr=2.0&amp;DB=164&amp;FindType=Y&amp;SerialNum=1997134166"/>
    <hyperlink ref="A326" r:id="rId219" display="http://www.westlaw.com/Find/Default.wl?rs=dfa1.0&amp;vr=2.0&amp;DB=344&amp;FindType=Y&amp;SerialNum=1997115037"/>
    <hyperlink ref="A327" r:id="rId220" display="http://www.westlaw.com/Find/Default.wl?rs=dfa1.0&amp;vr=2.0&amp;DB=344&amp;FindType=Y&amp;SerialNum=1997084614"/>
    <hyperlink ref="A328" r:id="rId221" display="http://www.westlaw.com/Find/Default.wl?rs=dfa1.0&amp;vr=2.0&amp;DB=999&amp;FindType=Y&amp;SerialNum=1997182221"/>
    <hyperlink ref="A329" r:id="rId222" display="http://www.westlaw.com/Find/Default.wl?rs=dfa1.0&amp;vr=2.0&amp;DB=345&amp;FindType=Y&amp;SerialNum=1997082619"/>
    <hyperlink ref="A330" r:id="rId223" display="http://www.westlaw.com/Find/Default.wl?rs=dfa1.0&amp;vr=2.0&amp;DB=345&amp;FindType=Y&amp;SerialNum=1997082623"/>
    <hyperlink ref="A331" r:id="rId224" display="http://www.westlaw.com/Find/Default.wl?rs=dfa1.0&amp;vr=2.0&amp;DB=999&amp;FindType=Y&amp;SerialNum=2001517339"/>
    <hyperlink ref="A332" r:id="rId225" display="http://www.westlaw.com/Find/Default.wl?rs=dfa1.0&amp;vr=2.0&amp;DB=999&amp;FindType=Y&amp;SerialNum=1997080675"/>
    <hyperlink ref="A333" r:id="rId226" display="http://www.westlaw.com/Find/Default.wl?rs=dfa1.0&amp;vr=2.0&amp;DB=999&amp;FindType=Y&amp;SerialNum=1997086728"/>
    <hyperlink ref="A334" r:id="rId227" display="http://www.westlaw.com/Find/Default.wl?rs=dfa1.0&amp;vr=2.0&amp;DB=999&amp;FindType=Y&amp;SerialNum=1997078073"/>
    <hyperlink ref="A335" r:id="rId228" display="http://www.westlaw.com/Find/Default.wl?rs=dfa1.0&amp;vr=2.0&amp;DB=999&amp;FindType=Y&amp;SerialNum=1997080634"/>
    <hyperlink ref="A336" r:id="rId229" display="http://www.westlaw.com/Find/Default.wl?rs=dfa1.0&amp;vr=2.0&amp;DB=345&amp;FindType=Y&amp;SerialNum=1997079690"/>
    <hyperlink ref="A337" r:id="rId230" display="http://www.westlaw.com/Find/Default.wl?rs=dfa1.0&amp;vr=2.0&amp;DB=345&amp;FindType=Y&amp;SerialNum=1997074849"/>
    <hyperlink ref="A338" r:id="rId231" display="http://www.westlaw.com/Find/Default.wl?rs=dfa1.0&amp;vr=2.0&amp;DB=345&amp;FindType=Y&amp;SerialNum=1997082010"/>
    <hyperlink ref="A339" r:id="rId232" display="http://www.westlaw.com/Find/Default.wl?rs=dfa1.0&amp;vr=2.0&amp;DB=999&amp;FindType=Y&amp;SerialNum=1998082229"/>
    <hyperlink ref="A340" r:id="rId233" display="http://www.westlaw.com/Find/Default.wl?rs=dfa1.0&amp;vr=2.0&amp;DB=999&amp;FindType=Y&amp;SerialNum=1997071505"/>
    <hyperlink ref="A341" r:id="rId234" display="http://www.westlaw.com/Find/Default.wl?rs=dfa1.0&amp;vr=2.0&amp;DB=999&amp;FindType=Y&amp;SerialNum=1997071554"/>
    <hyperlink ref="A342" r:id="rId235" display="http://www.westlaw.com/Find/Default.wl?rs=dfa1.0&amp;vr=2.0&amp;DB=999&amp;FindType=Y&amp;SerialNum=1997076789"/>
    <hyperlink ref="A343" r:id="rId236" display="http://www.westlaw.com/Find/Default.wl?rs=dfa1.0&amp;vr=2.0&amp;DB=164&amp;FindType=Y&amp;SerialNum=1997088063"/>
    <hyperlink ref="A344" r:id="rId237" display="http://www.westlaw.com/Find/Default.wl?rs=dfa1.0&amp;vr=2.0&amp;DB=345&amp;FindType=Y&amp;SerialNum=1997119541"/>
    <hyperlink ref="A345" r:id="rId238" display="http://www.westlaw.com/Find/Default.wl?rs=dfa1.0&amp;vr=2.0&amp;DB=164&amp;FindType=Y&amp;SerialNum=1997094237"/>
    <hyperlink ref="A346" r:id="rId239" display="http://www.westlaw.com/Find/Default.wl?rs=dfa1.0&amp;vr=2.0&amp;DB=999&amp;FindType=Y&amp;SerialNum=1997066292"/>
    <hyperlink ref="A347" r:id="rId240" display="http://www.westlaw.com/Find/Default.wl?rs=dfa1.0&amp;vr=2.0&amp;DB=345&amp;FindType=Y&amp;SerialNum=1997061237"/>
    <hyperlink ref="A348" r:id="rId241" display="http://www.westlaw.com/Find/Default.wl?rs=dfa1.0&amp;vr=2.0&amp;DB=345&amp;FindType=Y&amp;SerialNum=1997064430"/>
    <hyperlink ref="A349" r:id="rId242" display="http://www.westlaw.com/Find/Default.wl?rs=dfa1.0&amp;vr=2.0&amp;DB=999&amp;FindType=Y&amp;SerialNum=1997065462"/>
    <hyperlink ref="A350" r:id="rId243" display="http://www.westlaw.com/Find/Default.wl?rs=dfa1.0&amp;vr=2.0&amp;DB=463&amp;FindType=Y&amp;SerialNum=1997166272"/>
    <hyperlink ref="A351" r:id="rId244" display="http://www.westlaw.com/Find/Default.wl?rs=dfa1.0&amp;vr=2.0&amp;DB=345&amp;FindType=Y&amp;SerialNum=1997071222"/>
    <hyperlink ref="A352" r:id="rId245" display="http://www.westlaw.com/Find/Default.wl?rs=dfa1.0&amp;vr=2.0&amp;DB=999&amp;FindType=Y&amp;SerialNum=1997057139"/>
    <hyperlink ref="A353" r:id="rId246" display="http://www.westlaw.com/Find/Default.wl?rs=dfa1.0&amp;vr=2.0&amp;DB=345&amp;FindType=Y&amp;SerialNum=1997052278"/>
    <hyperlink ref="A354" r:id="rId247" display="http://www.westlaw.com/Find/Default.wl?rs=dfa1.0&amp;vr=2.0&amp;DB=999&amp;FindType=Y&amp;SerialNum=1997083246"/>
    <hyperlink ref="A355" r:id="rId248" display="http://www.westlaw.com/Find/Default.wl?rs=dfa1.0&amp;vr=2.0&amp;DB=345&amp;FindType=Y&amp;SerialNum=1997052349"/>
    <hyperlink ref="A356" r:id="rId249" display="http://www.westlaw.com/Find/Default.wl?rs=dfa1.0&amp;vr=2.0&amp;DB=345&amp;FindType=Y&amp;SerialNum=1997054599"/>
    <hyperlink ref="A357" r:id="rId250" display="http://www.westlaw.com/Find/Default.wl?rs=dfa1.0&amp;vr=2.0&amp;DB=999&amp;FindType=Y&amp;SerialNum=1997067976"/>
    <hyperlink ref="A358" r:id="rId251" display="http://www.westlaw.com/Find/Default.wl?rs=dfa1.0&amp;vr=2.0&amp;DB=345&amp;FindType=Y&amp;SerialNum=1997145028"/>
    <hyperlink ref="A359" r:id="rId252" display="http://www.westlaw.com/Find/Default.wl?rs=dfa1.0&amp;vr=2.0&amp;DB=345&amp;FindType=Y&amp;SerialNum=1997049842"/>
    <hyperlink ref="A360" r:id="rId253" display="http://www.westlaw.com/Find/Default.wl?rs=dfa1.0&amp;vr=2.0&amp;DB=345&amp;FindType=Y&amp;SerialNum=1997058948"/>
    <hyperlink ref="A361" r:id="rId254" display="http://www.westlaw.com/Find/Default.wl?rs=dfa1.0&amp;vr=2.0&amp;DB=345&amp;FindType=Y&amp;SerialNum=1997043825"/>
    <hyperlink ref="A362" r:id="rId255" display="http://www.westlaw.com/Find/Default.wl?rs=dfa1.0&amp;vr=2.0&amp;DB=345&amp;FindType=Y&amp;SerialNum=1997153170"/>
    <hyperlink ref="A363" r:id="rId256" display="http://www.westlaw.com/Find/Default.wl?rs=dfa1.0&amp;vr=2.0&amp;DB=345&amp;FindType=Y&amp;SerialNum=1997042617"/>
    <hyperlink ref="A364" r:id="rId257" display="http://www.westlaw.com/Find/Default.wl?rs=dfa1.0&amp;vr=2.0&amp;DB=344&amp;FindType=Y&amp;SerialNum=1997046408"/>
    <hyperlink ref="A365" r:id="rId258" display="http://www.westlaw.com/Find/Default.wl?rs=dfa1.0&amp;vr=2.0&amp;DB=345&amp;FindType=Y&amp;SerialNum=1997040706"/>
    <hyperlink ref="A366" r:id="rId259" display="http://www.westlaw.com/Find/Default.wl?rs=dfa1.0&amp;vr=2.0&amp;DB=345&amp;FindType=Y&amp;SerialNum=1997037495"/>
    <hyperlink ref="A367" r:id="rId260" display="http://www.westlaw.com/Find/Default.wl?rs=dfa1.0&amp;vr=2.0&amp;DB=345&amp;FindType=Y&amp;SerialNum=1997054801"/>
    <hyperlink ref="A368" r:id="rId261" display="http://www.westlaw.com/Find/Default.wl?rs=dfa1.0&amp;vr=2.0&amp;DB=345&amp;FindType=Y&amp;SerialNum=1997058882"/>
    <hyperlink ref="A369" r:id="rId262" display="http://www.westlaw.com/Find/Default.wl?rs=dfa1.0&amp;vr=2.0&amp;DB=345&amp;FindType=Y&amp;SerialNum=1997030236"/>
    <hyperlink ref="A370" r:id="rId263" display="http://www.westlaw.com/Find/Default.wl?rs=dfa1.0&amp;vr=2.0&amp;DB=345&amp;FindType=Y&amp;SerialNum=1997070562"/>
    <hyperlink ref="A371" r:id="rId264" display="http://www.westlaw.com/Find/Default.wl?rs=dfa1.0&amp;vr=2.0&amp;DB=164&amp;FindType=Y&amp;SerialNum=1997027720"/>
    <hyperlink ref="A372" r:id="rId265" display="http://www.westlaw.com/Find/Default.wl?rs=dfa1.0&amp;vr=2.0&amp;DB=345&amp;FindType=Y&amp;SerialNum=1997035994"/>
    <hyperlink ref="A373" r:id="rId266" display="http://www.westlaw.com/Find/Default.wl?rs=dfa1.0&amp;vr=2.0&amp;DB=345&amp;FindType=Y&amp;SerialNum=1997054002"/>
    <hyperlink ref="A374" r:id="rId267" display="http://www.westlaw.com/Find/Default.wl?rs=dfa1.0&amp;vr=2.0&amp;DB=345&amp;FindType=Y&amp;SerialNum=1997024850"/>
    <hyperlink ref="A375" r:id="rId268" display="http://www.westlaw.com/Find/Default.wl?rs=dfa1.0&amp;vr=2.0&amp;DB=345&amp;FindType=Y&amp;SerialNum=1996281273"/>
    <hyperlink ref="A376" r:id="rId269" display="http://www.westlaw.com/Find/Default.wl?rs=dfa1.0&amp;vr=2.0&amp;DB=345&amp;FindType=Y&amp;SerialNum=1997029227"/>
    <hyperlink ref="A377" r:id="rId270" display="http://www.westlaw.com/Find/Default.wl?rs=dfa1.0&amp;vr=2.0&amp;DB=345&amp;FindType=Y&amp;SerialNum=1997030681"/>
    <hyperlink ref="A378" r:id="rId271" display="http://www.westlaw.com/Find/Default.wl?rs=dfa1.0&amp;vr=2.0&amp;DB=345&amp;FindType=Y&amp;SerialNum=1996280157"/>
    <hyperlink ref="A379" r:id="rId272" display="http://www.westlaw.com/Find/Default.wl?rs=dfa1.0&amp;vr=2.0&amp;DB=345&amp;FindType=Y&amp;SerialNum=1997066111"/>
    <hyperlink ref="A380" r:id="rId273" display="http://www.westlaw.com/Find/Default.wl?rs=dfa1.0&amp;vr=2.0&amp;DB=345&amp;FindType=Y&amp;SerialNum=1997080894"/>
    <hyperlink ref="A381" r:id="rId274" display="http://www.westlaw.com/Find/Default.wl?rs=dfa1.0&amp;vr=2.0&amp;DB=345&amp;FindType=Y&amp;SerialNum=1996278548"/>
    <hyperlink ref="A382" r:id="rId275" display="http://www.westlaw.com/Find/Default.wl?rs=dfa1.0&amp;vr=2.0&amp;DB=345&amp;FindType=Y&amp;SerialNum=1997068374"/>
    <hyperlink ref="A383" r:id="rId276" display="http://www.westlaw.com/Find/Default.wl?rs=dfa1.0&amp;vr=2.0&amp;DB=999&amp;FindType=Y&amp;SerialNum=1996274685"/>
    <hyperlink ref="A384" r:id="rId277" display="http://www.westlaw.com/Find/Default.wl?rs=dfa1.0&amp;vr=2.0&amp;DB=345&amp;FindType=Y&amp;SerialNum=1996278832"/>
    <hyperlink ref="A385" r:id="rId278" display="http://www.westlaw.com/Find/Default.wl?rs=dfa1.0&amp;vr=2.0&amp;DB=345&amp;FindType=Y&amp;SerialNum=1996279163"/>
    <hyperlink ref="A386" r:id="rId279" display="http://www.westlaw.com/Find/Default.wl?rs=dfa1.0&amp;vr=2.0&amp;DB=345&amp;FindType=Y&amp;SerialNum=1996279543"/>
    <hyperlink ref="A387" r:id="rId280" display="http://www.westlaw.com/Find/Default.wl?rs=dfa1.0&amp;vr=2.0&amp;DB=345&amp;FindType=Y&amp;SerialNum=1996274583"/>
    <hyperlink ref="A388" r:id="rId281" display="http://www.westlaw.com/Find/Default.wl?rs=dfa1.0&amp;vr=2.0&amp;DB=345&amp;FindType=Y&amp;SerialNum=1996272206"/>
    <hyperlink ref="A389" r:id="rId282" display="http://www.westlaw.com/Find/Default.wl?rs=dfa1.0&amp;vr=2.0&amp;DB=345&amp;FindType=Y&amp;SerialNum=1996269142"/>
    <hyperlink ref="A390" r:id="rId283" display="http://www.westlaw.com/Find/Default.wl?rs=dfa1.0&amp;vr=2.0&amp;DB=345&amp;FindType=Y&amp;SerialNum=1996272203"/>
    <hyperlink ref="A391" r:id="rId284" display="http://www.westlaw.com/Find/Default.wl?rs=dfa1.0&amp;vr=2.0&amp;DB=999&amp;FindType=Y&amp;SerialNum=1996265200"/>
    <hyperlink ref="A392" r:id="rId285" display="http://www.westlaw.com/Find/Default.wl?rs=dfa1.0&amp;vr=2.0&amp;DB=999&amp;FindType=Y&amp;SerialNum=2002500745"/>
    <hyperlink ref="A393" r:id="rId286" display="http://www.westlaw.com/Find/Default.wl?rs=dfa1.0&amp;vr=2.0&amp;DB=164&amp;FindType=Y&amp;SerialNum=1996270649"/>
    <hyperlink ref="A394" r:id="rId287" display="http://www.westlaw.com/Find/Default.wl?rs=dfa1.0&amp;vr=2.0&amp;DB=345&amp;FindType=Y&amp;SerialNum=1996265601"/>
    <hyperlink ref="A395" r:id="rId288" display="http://www.westlaw.com/Find/Default.wl?rs=dfa1.0&amp;vr=2.0&amp;DB=345&amp;FindType=Y&amp;SerialNum=1996265289"/>
    <hyperlink ref="A396" r:id="rId289" display="http://www.westlaw.com/Find/Default.wl?rs=dfa1.0&amp;vr=2.0&amp;DB=345&amp;FindType=Y&amp;SerialNum=1996267995"/>
    <hyperlink ref="A397" r:id="rId290" display="http://www.westlaw.com/Find/Default.wl?rs=dfa1.0&amp;vr=2.0&amp;DB=345&amp;FindType=Y&amp;SerialNum=1996259406"/>
    <hyperlink ref="A398" r:id="rId291" display="http://www.westlaw.com/Find/Default.wl?rs=dfa1.0&amp;vr=2.0&amp;DB=345&amp;FindType=Y&amp;SerialNum=1996255583"/>
    <hyperlink ref="A399" r:id="rId292" display="http://www.westlaw.com/Find/Default.wl?rs=dfa1.0&amp;vr=2.0&amp;DB=345&amp;FindType=Y&amp;SerialNum=1996248205"/>
    <hyperlink ref="A400" r:id="rId293" display="http://www.westlaw.com/Find/Default.wl?rs=dfa1.0&amp;vr=2.0&amp;DB=345&amp;FindType=Y&amp;SerialNum=1996244069"/>
    <hyperlink ref="A401" r:id="rId294" display="http://www.westlaw.com/Find/Default.wl?rs=dfa1.0&amp;vr=2.0&amp;DB=345&amp;FindType=Y&amp;SerialNum=1996244071"/>
    <hyperlink ref="A402" r:id="rId295" display="http://www.westlaw.com/Find/Default.wl?rs=dfa1.0&amp;vr=2.0&amp;DB=345&amp;FindType=Y&amp;SerialNum=1996244389"/>
    <hyperlink ref="A403" r:id="rId296" display="http://www.westlaw.com/Find/Default.wl?rs=dfa1.0&amp;vr=2.0&amp;DB=345&amp;FindType=Y&amp;SerialNum=1996244058"/>
    <hyperlink ref="A404" r:id="rId297" display="http://www.westlaw.com/Find/Default.wl?rs=dfa1.0&amp;vr=2.0&amp;DB=164&amp;FindType=Y&amp;SerialNum=1996251291"/>
    <hyperlink ref="A405" r:id="rId298" display="http://www.westlaw.com/Find/Default.wl?rs=dfa1.0&amp;vr=2.0&amp;DB=345&amp;FindType=Y&amp;SerialNum=1996232675"/>
    <hyperlink ref="A406" r:id="rId299" display="http://www.westlaw.com/Find/Default.wl?rs=dfa1.0&amp;vr=2.0&amp;DB=509&amp;FindType=Y&amp;SerialNum=1997091295"/>
    <hyperlink ref="A407" r:id="rId300" display="http://www.westlaw.com/Find/Default.wl?rs=dfa1.0&amp;vr=2.0&amp;DB=509&amp;FindType=Y&amp;SerialNum=1997043908"/>
    <hyperlink ref="A408" r:id="rId301" display="http://www.westlaw.com/Find/Default.wl?rs=dfa1.0&amp;vr=2.0&amp;DB=999&amp;FindType=Y&amp;SerialNum=1997213023"/>
    <hyperlink ref="A409" r:id="rId302" display="http://www.westlaw.com/Find/Default.wl?rs=dfa1.0&amp;vr=2.0&amp;DB=509&amp;FindType=Y&amp;SerialNum=1997236490"/>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9"/>
  <sheetViews>
    <sheetView zoomScale="70" zoomScaleNormal="70" zoomScalePageLayoutView="70" workbookViewId="0">
      <selection activeCell="L3" sqref="L3"/>
    </sheetView>
  </sheetViews>
  <sheetFormatPr baseColWidth="10" defaultColWidth="11.5" defaultRowHeight="14" x14ac:dyDescent="0"/>
  <cols>
    <col min="2" max="2" width="23.1640625" customWidth="1"/>
    <col min="18" max="18" width="20.332031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6</v>
      </c>
      <c r="B2">
        <v>0</v>
      </c>
      <c r="C2">
        <v>0</v>
      </c>
      <c r="D2">
        <v>2</v>
      </c>
      <c r="E2">
        <v>11</v>
      </c>
      <c r="F2">
        <v>17</v>
      </c>
      <c r="G2">
        <v>1</v>
      </c>
      <c r="H2">
        <v>0</v>
      </c>
      <c r="I2">
        <v>59</v>
      </c>
      <c r="J2">
        <v>5</v>
      </c>
      <c r="K2">
        <v>0</v>
      </c>
      <c r="L2">
        <f>F399</f>
        <v>285</v>
      </c>
      <c r="N2" t="s">
        <v>9526</v>
      </c>
    </row>
    <row r="3" spans="1:22">
      <c r="N3">
        <f>COUNTIF(N5:N40,"&lt;5")</f>
        <v>0</v>
      </c>
    </row>
    <row r="4" spans="1:22" ht="140">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35774</v>
      </c>
      <c r="B5">
        <v>1</v>
      </c>
      <c r="C5" t="s">
        <v>15604</v>
      </c>
      <c r="D5" t="s">
        <v>15605</v>
      </c>
      <c r="E5" t="s">
        <v>15606</v>
      </c>
      <c r="F5" t="s">
        <v>15607</v>
      </c>
      <c r="G5">
        <v>1997</v>
      </c>
      <c r="H5">
        <v>1607</v>
      </c>
      <c r="I5" t="s">
        <v>23619</v>
      </c>
      <c r="J5" t="s">
        <v>15608</v>
      </c>
      <c r="K5" t="s">
        <v>15609</v>
      </c>
      <c r="L5" s="1">
        <v>35710</v>
      </c>
      <c r="M5">
        <v>102</v>
      </c>
      <c r="N5">
        <v>9</v>
      </c>
      <c r="O5">
        <v>0</v>
      </c>
      <c r="P5">
        <v>102</v>
      </c>
      <c r="Q5" t="s">
        <v>33717</v>
      </c>
      <c r="R5">
        <v>1</v>
      </c>
      <c r="S5">
        <v>2</v>
      </c>
      <c r="T5">
        <v>2</v>
      </c>
      <c r="V5" t="s">
        <v>34950</v>
      </c>
    </row>
    <row r="6" spans="1:22">
      <c r="A6" s="1">
        <v>35863</v>
      </c>
      <c r="B6">
        <v>1</v>
      </c>
      <c r="C6" t="s">
        <v>15451</v>
      </c>
      <c r="D6" t="s">
        <v>15452</v>
      </c>
      <c r="E6" t="s">
        <v>15464</v>
      </c>
      <c r="F6" t="s">
        <v>15465</v>
      </c>
      <c r="G6">
        <v>1997</v>
      </c>
      <c r="H6">
        <v>1607</v>
      </c>
      <c r="I6" t="s">
        <v>23619</v>
      </c>
      <c r="J6" t="s">
        <v>15466</v>
      </c>
      <c r="K6" t="s">
        <v>15467</v>
      </c>
      <c r="L6" s="1">
        <v>35772</v>
      </c>
      <c r="M6">
        <v>102</v>
      </c>
      <c r="N6">
        <v>9</v>
      </c>
      <c r="O6">
        <v>0</v>
      </c>
      <c r="P6">
        <v>102</v>
      </c>
      <c r="Q6" t="s">
        <v>33717</v>
      </c>
      <c r="R6">
        <v>1</v>
      </c>
      <c r="S6">
        <v>2</v>
      </c>
      <c r="T6">
        <v>2</v>
      </c>
      <c r="V6" t="s">
        <v>34516</v>
      </c>
    </row>
    <row r="7" spans="1:22">
      <c r="A7" s="1">
        <v>35914</v>
      </c>
      <c r="B7">
        <v>1</v>
      </c>
      <c r="C7" t="s">
        <v>15395</v>
      </c>
      <c r="D7" t="s">
        <v>15269</v>
      </c>
      <c r="E7" t="s">
        <v>15270</v>
      </c>
      <c r="F7" t="s">
        <v>15271</v>
      </c>
      <c r="G7">
        <v>1997</v>
      </c>
      <c r="H7">
        <v>1607</v>
      </c>
      <c r="I7" t="s">
        <v>23619</v>
      </c>
      <c r="J7" t="s">
        <v>15272</v>
      </c>
      <c r="K7" t="s">
        <v>15273</v>
      </c>
      <c r="L7" s="1">
        <v>35807</v>
      </c>
      <c r="M7">
        <v>102</v>
      </c>
      <c r="N7">
        <v>9</v>
      </c>
      <c r="O7">
        <v>0</v>
      </c>
      <c r="P7">
        <v>102</v>
      </c>
      <c r="Q7" t="s">
        <v>33717</v>
      </c>
      <c r="R7">
        <v>1</v>
      </c>
      <c r="S7">
        <v>2</v>
      </c>
      <c r="T7">
        <v>2</v>
      </c>
      <c r="V7" t="s">
        <v>34516</v>
      </c>
    </row>
    <row r="8" spans="1:22">
      <c r="A8" s="1">
        <v>35961</v>
      </c>
      <c r="B8">
        <v>1</v>
      </c>
      <c r="C8" t="s">
        <v>15094</v>
      </c>
      <c r="D8" t="s">
        <v>15095</v>
      </c>
      <c r="E8" t="s">
        <v>15096</v>
      </c>
      <c r="F8" t="s">
        <v>15097</v>
      </c>
      <c r="G8">
        <v>1997</v>
      </c>
      <c r="H8">
        <v>1607</v>
      </c>
      <c r="I8" t="s">
        <v>23619</v>
      </c>
      <c r="J8" t="s">
        <v>15098</v>
      </c>
      <c r="K8" t="s">
        <v>15099</v>
      </c>
      <c r="L8" s="1">
        <v>35885</v>
      </c>
      <c r="M8">
        <v>102</v>
      </c>
      <c r="N8">
        <v>6</v>
      </c>
      <c r="O8">
        <v>3</v>
      </c>
      <c r="P8">
        <v>102</v>
      </c>
      <c r="Q8" t="s">
        <v>33717</v>
      </c>
      <c r="R8">
        <v>1</v>
      </c>
      <c r="S8">
        <v>2</v>
      </c>
      <c r="T8">
        <v>2</v>
      </c>
      <c r="U8" t="s">
        <v>34514</v>
      </c>
    </row>
    <row r="9" spans="1:22">
      <c r="A9" s="1">
        <v>35971</v>
      </c>
      <c r="B9">
        <v>1</v>
      </c>
      <c r="C9" t="s">
        <v>15051</v>
      </c>
      <c r="D9" t="s">
        <v>15052</v>
      </c>
      <c r="E9" t="s">
        <v>15113</v>
      </c>
      <c r="F9" t="s">
        <v>15114</v>
      </c>
      <c r="G9">
        <v>1997</v>
      </c>
      <c r="H9">
        <v>1607</v>
      </c>
      <c r="I9" t="s">
        <v>23619</v>
      </c>
      <c r="J9" t="s">
        <v>15115</v>
      </c>
      <c r="K9" t="s">
        <v>15116</v>
      </c>
      <c r="L9" s="1">
        <v>35912</v>
      </c>
      <c r="M9">
        <v>102</v>
      </c>
      <c r="N9">
        <v>6</v>
      </c>
      <c r="O9">
        <v>3</v>
      </c>
      <c r="P9">
        <v>102</v>
      </c>
      <c r="Q9" t="s">
        <v>33717</v>
      </c>
      <c r="R9">
        <v>1</v>
      </c>
      <c r="S9">
        <v>2</v>
      </c>
      <c r="T9">
        <v>2</v>
      </c>
      <c r="U9" t="s">
        <v>34514</v>
      </c>
    </row>
    <row r="10" spans="1:22">
      <c r="A10" s="1">
        <v>35919</v>
      </c>
      <c r="B10">
        <v>1</v>
      </c>
      <c r="C10" t="s">
        <v>15198</v>
      </c>
      <c r="D10" t="s">
        <v>15199</v>
      </c>
      <c r="E10" t="s">
        <v>15200</v>
      </c>
      <c r="F10" t="s">
        <v>15350</v>
      </c>
      <c r="G10">
        <v>1997</v>
      </c>
      <c r="H10">
        <v>1607</v>
      </c>
      <c r="I10" t="s">
        <v>23619</v>
      </c>
      <c r="J10" t="s">
        <v>15351</v>
      </c>
      <c r="K10" t="s">
        <v>15285</v>
      </c>
      <c r="L10" s="1">
        <v>35765</v>
      </c>
      <c r="M10">
        <v>102</v>
      </c>
      <c r="N10">
        <v>5</v>
      </c>
      <c r="O10">
        <v>4</v>
      </c>
      <c r="P10">
        <v>102</v>
      </c>
      <c r="Q10" t="s">
        <v>33717</v>
      </c>
      <c r="R10">
        <v>1</v>
      </c>
      <c r="S10">
        <v>2</v>
      </c>
      <c r="T10">
        <v>2</v>
      </c>
      <c r="U10" t="s">
        <v>34514</v>
      </c>
    </row>
    <row r="11" spans="1:22">
      <c r="A11" s="1">
        <v>35773</v>
      </c>
      <c r="B11">
        <v>1</v>
      </c>
      <c r="C11" t="s">
        <v>15585</v>
      </c>
      <c r="D11" t="s">
        <v>15586</v>
      </c>
      <c r="E11" t="s">
        <v>15587</v>
      </c>
      <c r="F11" t="s">
        <v>15588</v>
      </c>
      <c r="G11">
        <v>1997</v>
      </c>
      <c r="H11">
        <v>1607</v>
      </c>
      <c r="I11" t="s">
        <v>23619</v>
      </c>
      <c r="J11" t="s">
        <v>15589</v>
      </c>
      <c r="K11" t="s">
        <v>15593</v>
      </c>
      <c r="L11" s="1">
        <v>35738</v>
      </c>
      <c r="M11">
        <v>108</v>
      </c>
      <c r="N11">
        <v>8</v>
      </c>
      <c r="O11">
        <v>1</v>
      </c>
      <c r="P11">
        <v>102</v>
      </c>
      <c r="Q11" t="s">
        <v>33717</v>
      </c>
      <c r="R11">
        <v>2</v>
      </c>
      <c r="S11">
        <v>2</v>
      </c>
      <c r="T11">
        <v>1</v>
      </c>
    </row>
    <row r="12" spans="1:22">
      <c r="A12" s="1">
        <v>35857</v>
      </c>
      <c r="B12">
        <v>1</v>
      </c>
      <c r="C12" t="s">
        <v>15415</v>
      </c>
      <c r="D12" t="s">
        <v>15416</v>
      </c>
      <c r="E12" t="s">
        <v>15417</v>
      </c>
      <c r="F12" t="s">
        <v>15418</v>
      </c>
      <c r="G12">
        <v>1997</v>
      </c>
      <c r="H12">
        <v>1607</v>
      </c>
      <c r="I12" t="s">
        <v>23619</v>
      </c>
      <c r="J12" t="s">
        <v>15419</v>
      </c>
      <c r="K12" t="s">
        <v>15556</v>
      </c>
      <c r="L12" s="1">
        <v>35746</v>
      </c>
      <c r="M12">
        <v>104</v>
      </c>
      <c r="N12">
        <v>8</v>
      </c>
      <c r="O12">
        <v>1</v>
      </c>
      <c r="P12">
        <v>102</v>
      </c>
      <c r="Q12" t="s">
        <v>33717</v>
      </c>
      <c r="R12">
        <v>2</v>
      </c>
      <c r="S12">
        <v>2</v>
      </c>
      <c r="T12">
        <v>1</v>
      </c>
    </row>
    <row r="13" spans="1:22">
      <c r="A13" s="1">
        <v>35885</v>
      </c>
      <c r="B13">
        <v>1</v>
      </c>
      <c r="C13" t="s">
        <v>15453</v>
      </c>
      <c r="D13" t="s">
        <v>15454</v>
      </c>
      <c r="E13" t="s">
        <v>15455</v>
      </c>
      <c r="F13" t="s">
        <v>15456</v>
      </c>
      <c r="G13">
        <v>1997</v>
      </c>
      <c r="H13">
        <v>1607</v>
      </c>
      <c r="I13" t="s">
        <v>23619</v>
      </c>
      <c r="J13" t="s">
        <v>15457</v>
      </c>
      <c r="K13" t="s">
        <v>15333</v>
      </c>
      <c r="L13" s="1">
        <v>35737</v>
      </c>
      <c r="M13">
        <v>107</v>
      </c>
      <c r="N13">
        <v>8</v>
      </c>
      <c r="O13">
        <v>1</v>
      </c>
      <c r="P13">
        <v>102</v>
      </c>
      <c r="Q13" t="s">
        <v>33717</v>
      </c>
      <c r="R13">
        <v>2</v>
      </c>
      <c r="S13">
        <v>2</v>
      </c>
      <c r="T13">
        <v>1</v>
      </c>
    </row>
    <row r="14" spans="1:22">
      <c r="A14" s="1">
        <v>35954</v>
      </c>
      <c r="B14">
        <v>1</v>
      </c>
      <c r="C14" t="s">
        <v>15265</v>
      </c>
      <c r="D14" t="s">
        <v>15266</v>
      </c>
      <c r="E14" t="s">
        <v>15267</v>
      </c>
      <c r="F14" t="s">
        <v>15268</v>
      </c>
      <c r="G14">
        <v>1997</v>
      </c>
      <c r="H14">
        <v>1607</v>
      </c>
      <c r="I14" t="s">
        <v>23619</v>
      </c>
      <c r="J14" t="s">
        <v>15194</v>
      </c>
      <c r="K14" t="s">
        <v>15126</v>
      </c>
      <c r="L14" s="1">
        <v>35849</v>
      </c>
      <c r="M14">
        <v>107</v>
      </c>
      <c r="N14">
        <v>8</v>
      </c>
      <c r="O14">
        <v>1</v>
      </c>
      <c r="P14">
        <v>102</v>
      </c>
      <c r="Q14" t="s">
        <v>33717</v>
      </c>
      <c r="R14">
        <v>2</v>
      </c>
      <c r="S14">
        <v>2</v>
      </c>
      <c r="T14">
        <v>1</v>
      </c>
    </row>
    <row r="15" spans="1:22">
      <c r="A15" s="1">
        <v>35961</v>
      </c>
      <c r="B15">
        <v>1</v>
      </c>
      <c r="C15" t="s">
        <v>15110</v>
      </c>
      <c r="D15" t="s">
        <v>15111</v>
      </c>
      <c r="E15" t="s">
        <v>15112</v>
      </c>
      <c r="F15" t="s">
        <v>15262</v>
      </c>
      <c r="G15">
        <v>1997</v>
      </c>
      <c r="H15">
        <v>1607</v>
      </c>
      <c r="I15" t="s">
        <v>23619</v>
      </c>
      <c r="J15" t="s">
        <v>15263</v>
      </c>
      <c r="K15" t="s">
        <v>15264</v>
      </c>
      <c r="L15" s="1">
        <v>35877</v>
      </c>
      <c r="M15">
        <v>104</v>
      </c>
      <c r="N15">
        <v>7</v>
      </c>
      <c r="O15">
        <v>1</v>
      </c>
      <c r="P15">
        <v>102</v>
      </c>
      <c r="Q15" t="s">
        <v>33717</v>
      </c>
      <c r="R15">
        <v>2</v>
      </c>
      <c r="S15">
        <v>2</v>
      </c>
      <c r="T15">
        <v>1</v>
      </c>
    </row>
    <row r="16" spans="1:22">
      <c r="A16" s="1">
        <v>35723</v>
      </c>
      <c r="B16">
        <v>2</v>
      </c>
      <c r="C16" t="s">
        <v>15663</v>
      </c>
      <c r="D16" t="s">
        <v>15664</v>
      </c>
      <c r="E16" t="s">
        <v>15665</v>
      </c>
      <c r="F16" t="s">
        <v>15666</v>
      </c>
      <c r="G16">
        <v>1997</v>
      </c>
      <c r="H16">
        <v>1607</v>
      </c>
      <c r="I16" t="s">
        <v>23619</v>
      </c>
      <c r="J16" t="s">
        <v>15667</v>
      </c>
      <c r="K16" t="s">
        <v>15613</v>
      </c>
      <c r="N16">
        <v>8</v>
      </c>
      <c r="O16">
        <v>1</v>
      </c>
      <c r="P16">
        <v>102</v>
      </c>
      <c r="Q16" t="s">
        <v>33717</v>
      </c>
      <c r="R16">
        <v>2</v>
      </c>
      <c r="S16">
        <v>2</v>
      </c>
      <c r="T16">
        <v>1</v>
      </c>
    </row>
    <row r="17" spans="1:20">
      <c r="A17" s="1">
        <v>35849</v>
      </c>
      <c r="B17">
        <v>2</v>
      </c>
      <c r="C17" t="s">
        <v>15445</v>
      </c>
      <c r="D17" t="s">
        <v>15446</v>
      </c>
      <c r="E17" t="s">
        <v>15447</v>
      </c>
      <c r="F17" t="s">
        <v>15448</v>
      </c>
      <c r="G17">
        <v>1997</v>
      </c>
      <c r="H17">
        <v>1607</v>
      </c>
      <c r="I17" t="s">
        <v>23619</v>
      </c>
      <c r="J17" t="s">
        <v>15449</v>
      </c>
      <c r="K17" t="s">
        <v>15530</v>
      </c>
      <c r="N17">
        <v>8</v>
      </c>
      <c r="O17">
        <v>1</v>
      </c>
      <c r="P17">
        <v>102</v>
      </c>
      <c r="Q17" t="s">
        <v>33717</v>
      </c>
      <c r="R17">
        <v>2</v>
      </c>
      <c r="S17">
        <v>2</v>
      </c>
      <c r="T17">
        <v>1</v>
      </c>
    </row>
    <row r="18" spans="1:20">
      <c r="A18" s="1">
        <v>35863</v>
      </c>
      <c r="B18">
        <v>2</v>
      </c>
      <c r="C18" t="s">
        <v>15404</v>
      </c>
      <c r="D18" t="s">
        <v>15405</v>
      </c>
      <c r="E18" t="s">
        <v>15406</v>
      </c>
      <c r="F18" t="s">
        <v>15407</v>
      </c>
      <c r="G18">
        <v>1997</v>
      </c>
      <c r="H18">
        <v>1607</v>
      </c>
      <c r="I18" t="s">
        <v>23619</v>
      </c>
      <c r="J18" t="s">
        <v>15408</v>
      </c>
      <c r="K18" t="s">
        <v>15352</v>
      </c>
      <c r="N18">
        <v>8</v>
      </c>
      <c r="O18">
        <v>1</v>
      </c>
      <c r="P18">
        <v>102</v>
      </c>
      <c r="Q18" t="s">
        <v>33717</v>
      </c>
      <c r="R18">
        <v>2</v>
      </c>
      <c r="S18">
        <v>2</v>
      </c>
      <c r="T18">
        <v>1</v>
      </c>
    </row>
    <row r="19" spans="1:20">
      <c r="A19" s="1">
        <v>35821</v>
      </c>
      <c r="B19">
        <v>1</v>
      </c>
      <c r="C19" t="s">
        <v>15557</v>
      </c>
      <c r="D19" t="s">
        <v>15489</v>
      </c>
      <c r="E19" t="s">
        <v>15490</v>
      </c>
      <c r="F19" t="s">
        <v>15491</v>
      </c>
      <c r="G19">
        <v>1997</v>
      </c>
      <c r="H19">
        <v>1607</v>
      </c>
      <c r="I19" t="s">
        <v>23619</v>
      </c>
      <c r="J19" t="s">
        <v>15492</v>
      </c>
      <c r="K19" t="s">
        <v>15426</v>
      </c>
      <c r="L19" s="1">
        <v>35766</v>
      </c>
      <c r="M19">
        <v>104</v>
      </c>
      <c r="N19">
        <v>7</v>
      </c>
      <c r="O19">
        <v>2</v>
      </c>
      <c r="P19">
        <v>102</v>
      </c>
      <c r="Q19" t="s">
        <v>33717</v>
      </c>
      <c r="R19">
        <v>2</v>
      </c>
      <c r="S19">
        <v>2</v>
      </c>
      <c r="T19">
        <v>1</v>
      </c>
    </row>
    <row r="20" spans="1:20">
      <c r="A20" s="1">
        <v>35933</v>
      </c>
      <c r="B20">
        <v>1</v>
      </c>
      <c r="C20" t="s">
        <v>15315</v>
      </c>
      <c r="D20" t="s">
        <v>15316</v>
      </c>
      <c r="E20" t="s">
        <v>15317</v>
      </c>
      <c r="F20" t="s">
        <v>15318</v>
      </c>
      <c r="G20">
        <v>1997</v>
      </c>
      <c r="H20">
        <v>1607</v>
      </c>
      <c r="I20" t="s">
        <v>23619</v>
      </c>
      <c r="J20" t="s">
        <v>15244</v>
      </c>
      <c r="K20" t="s">
        <v>15245</v>
      </c>
      <c r="L20" s="1">
        <v>35711</v>
      </c>
      <c r="M20">
        <v>105</v>
      </c>
      <c r="N20">
        <v>6</v>
      </c>
      <c r="O20">
        <v>3</v>
      </c>
      <c r="P20">
        <v>102</v>
      </c>
      <c r="Q20" t="s">
        <v>33717</v>
      </c>
      <c r="R20">
        <v>2</v>
      </c>
      <c r="S20">
        <v>2</v>
      </c>
      <c r="T20">
        <v>1</v>
      </c>
    </row>
    <row r="21" spans="1:20">
      <c r="A21" s="1">
        <v>35941</v>
      </c>
      <c r="B21">
        <v>1</v>
      </c>
      <c r="C21" t="s">
        <v>15202</v>
      </c>
      <c r="D21" t="s">
        <v>15203</v>
      </c>
      <c r="E21" t="s">
        <v>15204</v>
      </c>
      <c r="F21" t="s">
        <v>15205</v>
      </c>
      <c r="G21">
        <v>1997</v>
      </c>
      <c r="H21">
        <v>1607</v>
      </c>
      <c r="I21" t="s">
        <v>23619</v>
      </c>
      <c r="J21" t="s">
        <v>15206</v>
      </c>
      <c r="K21" t="s">
        <v>15281</v>
      </c>
      <c r="L21" s="1">
        <v>35807</v>
      </c>
      <c r="M21">
        <v>105</v>
      </c>
      <c r="N21">
        <v>6</v>
      </c>
      <c r="O21">
        <v>3</v>
      </c>
      <c r="P21">
        <v>102</v>
      </c>
      <c r="Q21" t="s">
        <v>33717</v>
      </c>
      <c r="R21">
        <v>2</v>
      </c>
      <c r="S21">
        <v>2</v>
      </c>
      <c r="T21">
        <v>1</v>
      </c>
    </row>
    <row r="22" spans="1:20">
      <c r="A22" s="1">
        <v>35941</v>
      </c>
      <c r="B22">
        <v>1</v>
      </c>
      <c r="C22" t="s">
        <v>15282</v>
      </c>
      <c r="D22" t="s">
        <v>15283</v>
      </c>
      <c r="E22" t="s">
        <v>15284</v>
      </c>
      <c r="F22" t="s">
        <v>15138</v>
      </c>
      <c r="G22">
        <v>1997</v>
      </c>
      <c r="H22">
        <v>1607</v>
      </c>
      <c r="I22" t="s">
        <v>23619</v>
      </c>
      <c r="J22" t="s">
        <v>15139</v>
      </c>
      <c r="K22" t="s">
        <v>15207</v>
      </c>
      <c r="L22" s="1">
        <v>35807</v>
      </c>
      <c r="M22">
        <v>106</v>
      </c>
      <c r="N22">
        <v>6</v>
      </c>
      <c r="O22">
        <v>3</v>
      </c>
      <c r="P22">
        <v>102</v>
      </c>
      <c r="Q22" t="s">
        <v>33717</v>
      </c>
      <c r="R22">
        <v>2</v>
      </c>
      <c r="S22">
        <v>2</v>
      </c>
      <c r="T22">
        <v>1</v>
      </c>
    </row>
    <row r="23" spans="1:20">
      <c r="A23" s="1">
        <v>35899</v>
      </c>
      <c r="B23">
        <v>2</v>
      </c>
      <c r="C23" t="s">
        <v>15280</v>
      </c>
      <c r="D23" t="s">
        <v>15345</v>
      </c>
      <c r="E23" t="s">
        <v>15346</v>
      </c>
      <c r="F23" t="s">
        <v>15347</v>
      </c>
      <c r="G23">
        <v>1997</v>
      </c>
      <c r="H23">
        <v>1607</v>
      </c>
      <c r="I23" t="s">
        <v>23619</v>
      </c>
      <c r="J23" t="s">
        <v>15348</v>
      </c>
      <c r="K23" t="s">
        <v>15349</v>
      </c>
      <c r="N23">
        <v>6</v>
      </c>
      <c r="O23">
        <v>3</v>
      </c>
      <c r="P23">
        <v>102</v>
      </c>
      <c r="Q23" t="s">
        <v>33717</v>
      </c>
      <c r="R23">
        <v>2</v>
      </c>
      <c r="S23">
        <v>2</v>
      </c>
      <c r="T23">
        <v>1</v>
      </c>
    </row>
    <row r="24" spans="1:20">
      <c r="A24" s="1">
        <v>35968</v>
      </c>
      <c r="B24">
        <v>1</v>
      </c>
      <c r="C24" t="s">
        <v>15064</v>
      </c>
      <c r="D24" t="s">
        <v>15065</v>
      </c>
      <c r="E24" t="s">
        <v>15066</v>
      </c>
      <c r="F24" t="s">
        <v>15067</v>
      </c>
      <c r="G24">
        <v>1997</v>
      </c>
      <c r="H24">
        <v>1607</v>
      </c>
      <c r="I24" t="s">
        <v>23619</v>
      </c>
      <c r="J24" t="s">
        <v>15068</v>
      </c>
      <c r="K24" t="s">
        <v>15069</v>
      </c>
      <c r="L24" s="1">
        <v>35879</v>
      </c>
      <c r="M24">
        <v>103</v>
      </c>
      <c r="N24">
        <v>5</v>
      </c>
      <c r="O24">
        <v>4</v>
      </c>
      <c r="P24">
        <v>102</v>
      </c>
      <c r="Q24" t="s">
        <v>33717</v>
      </c>
      <c r="R24">
        <v>2</v>
      </c>
      <c r="S24">
        <v>2</v>
      </c>
      <c r="T24">
        <v>1</v>
      </c>
    </row>
    <row r="25" spans="1:20">
      <c r="A25" s="1">
        <v>35968</v>
      </c>
      <c r="B25">
        <v>1</v>
      </c>
      <c r="C25" t="s">
        <v>15083</v>
      </c>
      <c r="D25" t="s">
        <v>15084</v>
      </c>
      <c r="E25" t="s">
        <v>15085</v>
      </c>
      <c r="F25" t="s">
        <v>15086</v>
      </c>
      <c r="G25">
        <v>1997</v>
      </c>
      <c r="H25">
        <v>1607</v>
      </c>
      <c r="I25" t="s">
        <v>23619</v>
      </c>
      <c r="J25" t="s">
        <v>15087</v>
      </c>
      <c r="K25" t="s">
        <v>15154</v>
      </c>
      <c r="L25" s="1">
        <v>35884</v>
      </c>
      <c r="M25">
        <v>107</v>
      </c>
      <c r="N25">
        <v>5</v>
      </c>
      <c r="O25">
        <v>4</v>
      </c>
      <c r="P25">
        <v>102</v>
      </c>
      <c r="Q25" t="s">
        <v>33717</v>
      </c>
      <c r="R25">
        <v>2</v>
      </c>
      <c r="S25">
        <v>2</v>
      </c>
      <c r="T25">
        <v>1</v>
      </c>
    </row>
    <row r="26" spans="1:20">
      <c r="A26" s="1">
        <v>35972</v>
      </c>
      <c r="B26">
        <v>1</v>
      </c>
      <c r="C26" t="s">
        <v>15080</v>
      </c>
      <c r="D26" t="s">
        <v>15081</v>
      </c>
      <c r="E26" t="s">
        <v>15019</v>
      </c>
      <c r="F26" t="s">
        <v>15020</v>
      </c>
      <c r="G26">
        <v>1997</v>
      </c>
      <c r="H26">
        <v>1607</v>
      </c>
      <c r="I26" t="s">
        <v>23619</v>
      </c>
      <c r="J26" t="s">
        <v>15021</v>
      </c>
      <c r="K26" t="s">
        <v>14949</v>
      </c>
      <c r="L26" s="1">
        <v>35913</v>
      </c>
      <c r="M26">
        <v>103</v>
      </c>
      <c r="N26">
        <v>5</v>
      </c>
      <c r="O26">
        <v>4</v>
      </c>
      <c r="P26">
        <v>102</v>
      </c>
      <c r="Q26" t="s">
        <v>33717</v>
      </c>
      <c r="R26">
        <v>2</v>
      </c>
      <c r="S26">
        <v>2</v>
      </c>
      <c r="T26">
        <v>1</v>
      </c>
    </row>
    <row r="27" spans="1:20">
      <c r="A27" s="1">
        <v>35971</v>
      </c>
      <c r="B27">
        <v>7</v>
      </c>
      <c r="C27" t="s">
        <v>14985</v>
      </c>
      <c r="D27" t="s">
        <v>14986</v>
      </c>
      <c r="E27" t="s">
        <v>14987</v>
      </c>
      <c r="F27" t="s">
        <v>14988</v>
      </c>
      <c r="G27">
        <v>1997</v>
      </c>
      <c r="H27">
        <v>1607</v>
      </c>
      <c r="I27" t="s">
        <v>23619</v>
      </c>
      <c r="J27" t="s">
        <v>14989</v>
      </c>
      <c r="K27" t="s">
        <v>15053</v>
      </c>
      <c r="L27" s="1">
        <v>35858</v>
      </c>
      <c r="M27">
        <v>103</v>
      </c>
      <c r="N27">
        <v>5</v>
      </c>
      <c r="O27">
        <v>4</v>
      </c>
      <c r="P27">
        <v>102</v>
      </c>
      <c r="Q27" t="s">
        <v>33717</v>
      </c>
      <c r="R27">
        <v>2</v>
      </c>
      <c r="S27">
        <v>2</v>
      </c>
      <c r="T27">
        <v>1</v>
      </c>
    </row>
    <row r="28" spans="1:20">
      <c r="A28" s="1">
        <v>35907</v>
      </c>
      <c r="B28">
        <v>1</v>
      </c>
      <c r="C28" t="s">
        <v>15238</v>
      </c>
      <c r="D28" t="s">
        <v>15313</v>
      </c>
      <c r="E28" t="s">
        <v>15320</v>
      </c>
      <c r="F28" t="s">
        <v>15321</v>
      </c>
      <c r="G28">
        <v>1997</v>
      </c>
      <c r="H28">
        <v>1607</v>
      </c>
      <c r="I28" t="s">
        <v>23619</v>
      </c>
      <c r="J28" t="s">
        <v>15322</v>
      </c>
      <c r="K28" t="s">
        <v>15323</v>
      </c>
      <c r="L28" s="1">
        <v>35765</v>
      </c>
      <c r="M28">
        <v>103</v>
      </c>
      <c r="N28">
        <v>9</v>
      </c>
      <c r="O28">
        <v>0</v>
      </c>
      <c r="P28">
        <v>102</v>
      </c>
      <c r="Q28" t="s">
        <v>33717</v>
      </c>
      <c r="R28">
        <v>3</v>
      </c>
      <c r="S28">
        <v>2</v>
      </c>
      <c r="T28">
        <v>2</v>
      </c>
    </row>
    <row r="29" spans="1:20">
      <c r="A29" s="1">
        <v>35933</v>
      </c>
      <c r="B29">
        <v>1</v>
      </c>
      <c r="C29" t="s">
        <v>15232</v>
      </c>
      <c r="D29" t="s">
        <v>15233</v>
      </c>
      <c r="E29" t="s">
        <v>15234</v>
      </c>
      <c r="F29" t="s">
        <v>15235</v>
      </c>
      <c r="G29">
        <v>1997</v>
      </c>
      <c r="H29">
        <v>1607</v>
      </c>
      <c r="I29" t="s">
        <v>23619</v>
      </c>
      <c r="J29" t="s">
        <v>15236</v>
      </c>
      <c r="K29" t="s">
        <v>15314</v>
      </c>
      <c r="L29" s="1">
        <v>35849</v>
      </c>
      <c r="M29">
        <v>104</v>
      </c>
      <c r="N29">
        <v>9</v>
      </c>
      <c r="O29">
        <v>0</v>
      </c>
      <c r="P29">
        <v>102</v>
      </c>
      <c r="Q29" t="s">
        <v>33717</v>
      </c>
      <c r="R29">
        <v>3</v>
      </c>
      <c r="S29">
        <v>2</v>
      </c>
      <c r="T29">
        <v>2</v>
      </c>
    </row>
    <row r="30" spans="1:20">
      <c r="A30" s="1">
        <v>35954</v>
      </c>
      <c r="B30">
        <v>1</v>
      </c>
      <c r="C30" t="s">
        <v>15239</v>
      </c>
      <c r="D30" t="s">
        <v>15240</v>
      </c>
      <c r="E30" t="s">
        <v>15241</v>
      </c>
      <c r="F30" t="s">
        <v>15242</v>
      </c>
      <c r="G30">
        <v>1997</v>
      </c>
      <c r="H30">
        <v>1607</v>
      </c>
      <c r="I30" t="s">
        <v>23619</v>
      </c>
      <c r="J30" t="s">
        <v>15243</v>
      </c>
      <c r="K30" t="s">
        <v>15178</v>
      </c>
      <c r="L30" s="1">
        <v>35912</v>
      </c>
      <c r="M30">
        <v>101</v>
      </c>
      <c r="N30">
        <v>9</v>
      </c>
      <c r="O30">
        <v>0</v>
      </c>
      <c r="P30">
        <v>102</v>
      </c>
      <c r="Q30" t="s">
        <v>33717</v>
      </c>
      <c r="R30">
        <v>3</v>
      </c>
      <c r="S30">
        <v>2</v>
      </c>
      <c r="T30">
        <v>2</v>
      </c>
    </row>
    <row r="31" spans="1:20">
      <c r="A31" s="1">
        <v>35971</v>
      </c>
      <c r="B31">
        <v>1</v>
      </c>
      <c r="C31" t="s">
        <v>15142</v>
      </c>
      <c r="D31" t="s">
        <v>15143</v>
      </c>
      <c r="E31" t="s">
        <v>15144</v>
      </c>
      <c r="F31" t="s">
        <v>15145</v>
      </c>
      <c r="G31">
        <v>1997</v>
      </c>
      <c r="H31">
        <v>1607</v>
      </c>
      <c r="I31" t="s">
        <v>23619</v>
      </c>
      <c r="J31" t="s">
        <v>15146</v>
      </c>
      <c r="K31" t="s">
        <v>15079</v>
      </c>
      <c r="L31" s="1">
        <v>35905</v>
      </c>
      <c r="M31">
        <v>106</v>
      </c>
      <c r="N31">
        <v>7</v>
      </c>
      <c r="O31">
        <v>2</v>
      </c>
      <c r="P31">
        <v>102</v>
      </c>
      <c r="Q31" t="s">
        <v>33717</v>
      </c>
      <c r="R31">
        <v>3</v>
      </c>
      <c r="S31">
        <v>2</v>
      </c>
      <c r="T31">
        <v>2</v>
      </c>
    </row>
    <row r="32" spans="1:20">
      <c r="A32" s="1">
        <v>35971</v>
      </c>
      <c r="B32">
        <v>1</v>
      </c>
      <c r="C32" t="s">
        <v>15121</v>
      </c>
      <c r="D32" t="s">
        <v>15122</v>
      </c>
      <c r="E32" t="s">
        <v>15123</v>
      </c>
      <c r="F32" t="s">
        <v>15124</v>
      </c>
      <c r="G32">
        <v>1997</v>
      </c>
      <c r="H32">
        <v>1607</v>
      </c>
      <c r="I32" t="s">
        <v>23619</v>
      </c>
      <c r="J32" t="s">
        <v>15125</v>
      </c>
      <c r="K32" t="s">
        <v>15003</v>
      </c>
      <c r="L32" s="1">
        <v>35884</v>
      </c>
      <c r="M32">
        <v>105</v>
      </c>
      <c r="N32">
        <v>5</v>
      </c>
      <c r="O32">
        <v>4</v>
      </c>
      <c r="P32">
        <v>102</v>
      </c>
      <c r="Q32" t="s">
        <v>33717</v>
      </c>
      <c r="R32">
        <v>3</v>
      </c>
      <c r="S32">
        <v>2</v>
      </c>
      <c r="T32">
        <v>2</v>
      </c>
    </row>
    <row r="33" spans="1:20">
      <c r="A33" s="1">
        <v>35774</v>
      </c>
      <c r="B33">
        <v>1</v>
      </c>
      <c r="C33" t="s">
        <v>15537</v>
      </c>
      <c r="D33" t="s">
        <v>15599</v>
      </c>
      <c r="E33" t="s">
        <v>15600</v>
      </c>
      <c r="F33" t="s">
        <v>15601</v>
      </c>
      <c r="G33">
        <v>1997</v>
      </c>
      <c r="H33">
        <v>1607</v>
      </c>
      <c r="I33" t="s">
        <v>23619</v>
      </c>
      <c r="J33" t="s">
        <v>15602</v>
      </c>
      <c r="K33" t="s">
        <v>15603</v>
      </c>
      <c r="L33" s="1">
        <v>35711</v>
      </c>
      <c r="M33">
        <v>101</v>
      </c>
      <c r="N33">
        <v>9</v>
      </c>
      <c r="O33">
        <v>0</v>
      </c>
      <c r="P33">
        <v>102</v>
      </c>
      <c r="Q33" t="s">
        <v>33717</v>
      </c>
      <c r="R33">
        <v>4</v>
      </c>
      <c r="S33">
        <v>2</v>
      </c>
      <c r="T33">
        <v>2</v>
      </c>
    </row>
    <row r="34" spans="1:20">
      <c r="A34" s="1">
        <v>35779</v>
      </c>
      <c r="B34">
        <v>1</v>
      </c>
      <c r="C34" t="s">
        <v>15610</v>
      </c>
      <c r="D34" t="s">
        <v>15550</v>
      </c>
      <c r="E34" t="s">
        <v>15551</v>
      </c>
      <c r="F34" t="s">
        <v>15552</v>
      </c>
      <c r="G34">
        <v>1997</v>
      </c>
      <c r="H34">
        <v>1607</v>
      </c>
      <c r="I34" t="s">
        <v>23619</v>
      </c>
      <c r="J34" t="s">
        <v>15553</v>
      </c>
      <c r="K34" t="s">
        <v>15480</v>
      </c>
      <c r="L34" s="1">
        <v>35717</v>
      </c>
      <c r="M34">
        <v>101</v>
      </c>
      <c r="N34">
        <v>9</v>
      </c>
      <c r="O34">
        <v>0</v>
      </c>
      <c r="P34">
        <v>102</v>
      </c>
      <c r="Q34" t="s">
        <v>33717</v>
      </c>
      <c r="R34">
        <v>4</v>
      </c>
      <c r="S34">
        <v>2</v>
      </c>
      <c r="T34">
        <v>2</v>
      </c>
    </row>
    <row r="35" spans="1:20">
      <c r="A35" s="1">
        <v>35858</v>
      </c>
      <c r="B35">
        <v>1</v>
      </c>
      <c r="C35" t="s">
        <v>15383</v>
      </c>
      <c r="D35" t="s">
        <v>15384</v>
      </c>
      <c r="E35" t="s">
        <v>15385</v>
      </c>
      <c r="F35" t="s">
        <v>15386</v>
      </c>
      <c r="G35">
        <v>1997</v>
      </c>
      <c r="H35">
        <v>1607</v>
      </c>
      <c r="I35" t="s">
        <v>23619</v>
      </c>
      <c r="J35" t="s">
        <v>15387</v>
      </c>
      <c r="K35" t="s">
        <v>15450</v>
      </c>
      <c r="L35" s="1">
        <v>35709</v>
      </c>
      <c r="M35">
        <v>104</v>
      </c>
      <c r="N35">
        <v>9</v>
      </c>
      <c r="O35">
        <v>0</v>
      </c>
      <c r="P35">
        <v>102</v>
      </c>
      <c r="Q35" t="s">
        <v>33717</v>
      </c>
      <c r="R35">
        <v>4</v>
      </c>
      <c r="S35">
        <v>2</v>
      </c>
      <c r="T35">
        <v>2</v>
      </c>
    </row>
    <row r="36" spans="1:20">
      <c r="A36" s="1">
        <v>35879</v>
      </c>
      <c r="B36">
        <v>1</v>
      </c>
      <c r="C36" t="s">
        <v>15439</v>
      </c>
      <c r="D36" t="s">
        <v>15440</v>
      </c>
      <c r="E36" t="s">
        <v>15441</v>
      </c>
      <c r="F36" t="s">
        <v>15442</v>
      </c>
      <c r="G36">
        <v>1997</v>
      </c>
      <c r="H36">
        <v>1607</v>
      </c>
      <c r="I36" t="s">
        <v>23619</v>
      </c>
      <c r="J36" t="s">
        <v>15381</v>
      </c>
      <c r="K36" t="s">
        <v>15375</v>
      </c>
      <c r="L36" s="1">
        <v>35774</v>
      </c>
      <c r="M36">
        <v>101</v>
      </c>
      <c r="N36">
        <v>9</v>
      </c>
      <c r="O36">
        <v>0</v>
      </c>
      <c r="P36">
        <v>102</v>
      </c>
      <c r="Q36" t="s">
        <v>33717</v>
      </c>
      <c r="R36">
        <v>4</v>
      </c>
      <c r="S36">
        <v>2</v>
      </c>
      <c r="T36">
        <v>2</v>
      </c>
    </row>
    <row r="37" spans="1:20">
      <c r="A37" s="1">
        <v>35941</v>
      </c>
      <c r="B37">
        <v>1</v>
      </c>
      <c r="C37" t="s">
        <v>15208</v>
      </c>
      <c r="D37" t="s">
        <v>15209</v>
      </c>
      <c r="E37" t="s">
        <v>15210</v>
      </c>
      <c r="F37" t="s">
        <v>15211</v>
      </c>
      <c r="G37">
        <v>1997</v>
      </c>
      <c r="H37">
        <v>1607</v>
      </c>
      <c r="I37" t="s">
        <v>23619</v>
      </c>
      <c r="J37" t="s">
        <v>15212</v>
      </c>
      <c r="K37" t="s">
        <v>15213</v>
      </c>
      <c r="L37" s="1">
        <v>35773</v>
      </c>
      <c r="M37">
        <v>106</v>
      </c>
      <c r="N37">
        <v>9</v>
      </c>
      <c r="O37">
        <v>0</v>
      </c>
      <c r="P37">
        <v>102</v>
      </c>
      <c r="Q37" t="s">
        <v>33717</v>
      </c>
      <c r="R37">
        <v>4</v>
      </c>
      <c r="S37">
        <v>2</v>
      </c>
      <c r="T37">
        <v>2</v>
      </c>
    </row>
    <row r="38" spans="1:20">
      <c r="A38" s="1">
        <v>35933</v>
      </c>
      <c r="B38">
        <v>1</v>
      </c>
      <c r="C38" t="s">
        <v>15292</v>
      </c>
      <c r="D38" t="s">
        <v>15293</v>
      </c>
      <c r="E38" t="s">
        <v>15294</v>
      </c>
      <c r="F38" t="s">
        <v>15295</v>
      </c>
      <c r="G38">
        <v>1997</v>
      </c>
      <c r="H38">
        <v>1607</v>
      </c>
      <c r="I38" t="s">
        <v>23619</v>
      </c>
      <c r="J38" t="s">
        <v>15296</v>
      </c>
      <c r="K38" t="s">
        <v>15366</v>
      </c>
      <c r="L38" s="1">
        <v>35857</v>
      </c>
      <c r="M38">
        <v>101</v>
      </c>
      <c r="N38">
        <v>7</v>
      </c>
      <c r="O38">
        <v>2</v>
      </c>
      <c r="P38">
        <v>102</v>
      </c>
      <c r="Q38" t="s">
        <v>33717</v>
      </c>
      <c r="R38">
        <v>4</v>
      </c>
      <c r="S38">
        <v>2</v>
      </c>
      <c r="T38">
        <v>2</v>
      </c>
    </row>
    <row r="39" spans="1:20">
      <c r="A39" s="1">
        <v>35809</v>
      </c>
      <c r="B39">
        <v>7</v>
      </c>
      <c r="C39" t="s">
        <v>15590</v>
      </c>
      <c r="D39" t="s">
        <v>15526</v>
      </c>
      <c r="E39" t="s">
        <v>15527</v>
      </c>
      <c r="F39" t="s">
        <v>15528</v>
      </c>
      <c r="G39">
        <v>1997</v>
      </c>
      <c r="H39">
        <v>1607</v>
      </c>
      <c r="I39" t="s">
        <v>23619</v>
      </c>
      <c r="J39" t="s">
        <v>15529</v>
      </c>
      <c r="K39" t="s">
        <v>15591</v>
      </c>
      <c r="L39" s="1">
        <v>35739</v>
      </c>
      <c r="M39">
        <v>102</v>
      </c>
      <c r="N39">
        <v>6</v>
      </c>
      <c r="O39">
        <v>3</v>
      </c>
      <c r="P39">
        <v>102</v>
      </c>
      <c r="Q39" t="s">
        <v>33717</v>
      </c>
      <c r="R39">
        <v>5</v>
      </c>
      <c r="S39">
        <v>2</v>
      </c>
      <c r="T39">
        <v>2</v>
      </c>
    </row>
    <row r="40" spans="1:20">
      <c r="A40" s="1">
        <v>35907</v>
      </c>
      <c r="B40">
        <v>7</v>
      </c>
      <c r="C40" t="s">
        <v>15308</v>
      </c>
      <c r="D40" t="s">
        <v>15309</v>
      </c>
      <c r="E40" t="s">
        <v>15310</v>
      </c>
      <c r="F40" t="s">
        <v>15311</v>
      </c>
      <c r="G40">
        <v>1997</v>
      </c>
      <c r="H40">
        <v>1607</v>
      </c>
      <c r="I40" t="s">
        <v>23619</v>
      </c>
      <c r="J40" t="s">
        <v>15312</v>
      </c>
      <c r="K40" t="s">
        <v>15237</v>
      </c>
      <c r="L40" s="1">
        <v>35738</v>
      </c>
      <c r="M40">
        <v>102</v>
      </c>
      <c r="N40">
        <v>6</v>
      </c>
      <c r="O40">
        <v>3</v>
      </c>
      <c r="P40">
        <v>102</v>
      </c>
      <c r="Q40" t="s">
        <v>33717</v>
      </c>
      <c r="R40">
        <v>5</v>
      </c>
      <c r="S40">
        <v>2</v>
      </c>
      <c r="T40">
        <v>2</v>
      </c>
    </row>
    <row r="41" spans="1:20" ht="28" customHeight="1">
      <c r="A41" s="1"/>
      <c r="L41" s="1"/>
    </row>
    <row r="42" spans="1:20">
      <c r="A42" s="1">
        <v>35738</v>
      </c>
      <c r="B42">
        <v>1</v>
      </c>
      <c r="C42" t="s">
        <v>15614</v>
      </c>
      <c r="D42" t="s">
        <v>15615</v>
      </c>
      <c r="E42" t="s">
        <v>15616</v>
      </c>
      <c r="F42" t="s">
        <v>15617</v>
      </c>
      <c r="G42">
        <v>1997</v>
      </c>
      <c r="H42">
        <v>1607</v>
      </c>
      <c r="I42" t="s">
        <v>23619</v>
      </c>
      <c r="J42" t="s">
        <v>15618</v>
      </c>
      <c r="K42" t="s">
        <v>15558</v>
      </c>
      <c r="L42" s="1">
        <v>35710</v>
      </c>
      <c r="M42">
        <v>103</v>
      </c>
      <c r="N42">
        <v>9</v>
      </c>
      <c r="O42">
        <v>0</v>
      </c>
      <c r="P42">
        <v>102</v>
      </c>
      <c r="Q42" t="s">
        <v>33717</v>
      </c>
      <c r="R42">
        <v>1</v>
      </c>
      <c r="S42">
        <v>1</v>
      </c>
      <c r="T42">
        <v>2</v>
      </c>
    </row>
    <row r="43" spans="1:20">
      <c r="A43" s="1">
        <v>35738</v>
      </c>
      <c r="B43">
        <v>1</v>
      </c>
      <c r="C43" t="s">
        <v>15559</v>
      </c>
      <c r="D43" t="s">
        <v>15684</v>
      </c>
      <c r="E43" t="s">
        <v>15685</v>
      </c>
      <c r="F43" t="s">
        <v>15620</v>
      </c>
      <c r="G43">
        <v>1997</v>
      </c>
      <c r="H43">
        <v>1607</v>
      </c>
      <c r="I43" t="s">
        <v>23619</v>
      </c>
      <c r="J43" t="s">
        <v>15621</v>
      </c>
      <c r="K43" t="s">
        <v>15694</v>
      </c>
      <c r="L43" s="1">
        <v>35710</v>
      </c>
      <c r="M43">
        <v>108</v>
      </c>
      <c r="N43">
        <v>9</v>
      </c>
      <c r="O43">
        <v>0</v>
      </c>
      <c r="P43">
        <v>102</v>
      </c>
      <c r="Q43" t="s">
        <v>33717</v>
      </c>
      <c r="R43">
        <v>1</v>
      </c>
      <c r="S43">
        <v>1</v>
      </c>
      <c r="T43">
        <v>2</v>
      </c>
    </row>
    <row r="44" spans="1:20">
      <c r="A44" s="1">
        <v>35766</v>
      </c>
      <c r="B44">
        <v>1</v>
      </c>
      <c r="C44" t="s">
        <v>15623</v>
      </c>
      <c r="D44" t="s">
        <v>15624</v>
      </c>
      <c r="E44" t="s">
        <v>15625</v>
      </c>
      <c r="F44" t="s">
        <v>15626</v>
      </c>
      <c r="G44">
        <v>1997</v>
      </c>
      <c r="H44">
        <v>1607</v>
      </c>
      <c r="I44" t="s">
        <v>23619</v>
      </c>
      <c r="J44" t="s">
        <v>15627</v>
      </c>
      <c r="K44" t="s">
        <v>15628</v>
      </c>
      <c r="L44" s="1">
        <v>35711</v>
      </c>
      <c r="M44">
        <v>105</v>
      </c>
      <c r="N44">
        <v>9</v>
      </c>
      <c r="O44">
        <v>0</v>
      </c>
      <c r="P44">
        <v>102</v>
      </c>
      <c r="Q44" t="s">
        <v>33717</v>
      </c>
      <c r="R44">
        <v>1</v>
      </c>
      <c r="S44">
        <v>1</v>
      </c>
      <c r="T44">
        <v>2</v>
      </c>
    </row>
    <row r="45" spans="1:20">
      <c r="A45" s="1">
        <v>35766</v>
      </c>
      <c r="B45">
        <v>1</v>
      </c>
      <c r="C45" t="s">
        <v>15629</v>
      </c>
      <c r="D45" t="s">
        <v>15630</v>
      </c>
      <c r="E45" t="s">
        <v>15631</v>
      </c>
      <c r="F45" t="s">
        <v>15632</v>
      </c>
      <c r="G45">
        <v>1997</v>
      </c>
      <c r="H45">
        <v>1607</v>
      </c>
      <c r="I45" t="s">
        <v>23619</v>
      </c>
      <c r="J45" t="s">
        <v>15633</v>
      </c>
      <c r="K45" t="s">
        <v>15584</v>
      </c>
      <c r="L45" s="1">
        <v>35709</v>
      </c>
      <c r="M45">
        <v>106</v>
      </c>
      <c r="N45">
        <v>9</v>
      </c>
      <c r="O45">
        <v>0</v>
      </c>
      <c r="P45">
        <v>102</v>
      </c>
      <c r="Q45" t="s">
        <v>33717</v>
      </c>
      <c r="R45">
        <v>1</v>
      </c>
      <c r="S45">
        <v>1</v>
      </c>
      <c r="T45">
        <v>2</v>
      </c>
    </row>
    <row r="46" spans="1:20">
      <c r="A46" s="1">
        <v>35773</v>
      </c>
      <c r="B46">
        <v>1</v>
      </c>
      <c r="C46" t="s">
        <v>15594</v>
      </c>
      <c r="D46" t="s">
        <v>15595</v>
      </c>
      <c r="E46" t="s">
        <v>15596</v>
      </c>
      <c r="F46" t="s">
        <v>15597</v>
      </c>
      <c r="G46">
        <v>1997</v>
      </c>
      <c r="H46">
        <v>1607</v>
      </c>
      <c r="I46" t="s">
        <v>23619</v>
      </c>
      <c r="J46" t="s">
        <v>15598</v>
      </c>
      <c r="K46" t="s">
        <v>15536</v>
      </c>
      <c r="L46" s="1">
        <v>35744</v>
      </c>
      <c r="M46">
        <v>109</v>
      </c>
      <c r="N46">
        <v>9</v>
      </c>
      <c r="O46">
        <v>0</v>
      </c>
      <c r="P46">
        <v>102</v>
      </c>
      <c r="Q46" t="s">
        <v>33717</v>
      </c>
      <c r="R46">
        <v>1</v>
      </c>
      <c r="S46">
        <v>1</v>
      </c>
      <c r="T46">
        <v>2</v>
      </c>
    </row>
    <row r="47" spans="1:20">
      <c r="A47" s="1">
        <v>35779</v>
      </c>
      <c r="B47">
        <v>1</v>
      </c>
      <c r="C47" t="s">
        <v>15686</v>
      </c>
      <c r="D47" t="s">
        <v>15687</v>
      </c>
      <c r="E47" t="s">
        <v>15688</v>
      </c>
      <c r="F47" t="s">
        <v>15689</v>
      </c>
      <c r="G47">
        <v>1997</v>
      </c>
      <c r="H47">
        <v>1607</v>
      </c>
      <c r="I47" t="s">
        <v>23619</v>
      </c>
      <c r="J47" t="s">
        <v>15690</v>
      </c>
      <c r="K47" t="s">
        <v>15564</v>
      </c>
      <c r="L47" s="1">
        <v>35717</v>
      </c>
      <c r="M47">
        <v>103</v>
      </c>
      <c r="N47">
        <v>7</v>
      </c>
      <c r="O47">
        <v>2</v>
      </c>
      <c r="P47">
        <v>102</v>
      </c>
      <c r="Q47" t="s">
        <v>33717</v>
      </c>
      <c r="R47">
        <v>2</v>
      </c>
      <c r="S47">
        <v>1</v>
      </c>
      <c r="T47">
        <v>1</v>
      </c>
    </row>
    <row r="48" spans="1:20">
      <c r="A48" s="1">
        <v>35779</v>
      </c>
      <c r="B48">
        <v>1</v>
      </c>
      <c r="C48" t="s">
        <v>15494</v>
      </c>
      <c r="D48" t="s">
        <v>15495</v>
      </c>
      <c r="E48" t="s">
        <v>15496</v>
      </c>
      <c r="F48" t="s">
        <v>15497</v>
      </c>
      <c r="G48">
        <v>1997</v>
      </c>
      <c r="H48">
        <v>1607</v>
      </c>
      <c r="I48" t="s">
        <v>23619</v>
      </c>
      <c r="J48" t="s">
        <v>15498</v>
      </c>
      <c r="K48" t="s">
        <v>15570</v>
      </c>
      <c r="L48" s="1">
        <v>35744</v>
      </c>
      <c r="M48">
        <v>108</v>
      </c>
      <c r="N48">
        <v>9</v>
      </c>
      <c r="O48">
        <v>0</v>
      </c>
      <c r="P48">
        <v>102</v>
      </c>
      <c r="Q48" t="s">
        <v>33717</v>
      </c>
      <c r="R48">
        <v>1</v>
      </c>
      <c r="S48">
        <v>1</v>
      </c>
      <c r="T48">
        <v>2</v>
      </c>
    </row>
    <row r="49" spans="1:20">
      <c r="A49" s="1">
        <v>35808</v>
      </c>
      <c r="B49">
        <v>1</v>
      </c>
      <c r="C49" t="s">
        <v>15571</v>
      </c>
      <c r="D49" t="s">
        <v>15572</v>
      </c>
      <c r="E49" t="s">
        <v>15573</v>
      </c>
      <c r="F49" t="s">
        <v>15574</v>
      </c>
      <c r="G49">
        <v>1997</v>
      </c>
      <c r="H49">
        <v>1607</v>
      </c>
      <c r="I49" t="s">
        <v>23619</v>
      </c>
      <c r="J49" t="s">
        <v>15575</v>
      </c>
      <c r="K49" t="s">
        <v>15576</v>
      </c>
      <c r="L49" s="1">
        <v>35737</v>
      </c>
      <c r="M49">
        <v>106</v>
      </c>
      <c r="N49">
        <v>9</v>
      </c>
      <c r="O49">
        <v>0</v>
      </c>
      <c r="P49">
        <v>102</v>
      </c>
      <c r="Q49" t="s">
        <v>33717</v>
      </c>
      <c r="R49">
        <v>1</v>
      </c>
      <c r="S49">
        <v>1</v>
      </c>
      <c r="T49">
        <v>2</v>
      </c>
    </row>
    <row r="50" spans="1:20">
      <c r="A50" s="1">
        <v>35808</v>
      </c>
      <c r="B50">
        <v>1</v>
      </c>
      <c r="C50" t="s">
        <v>15577</v>
      </c>
      <c r="D50" t="s">
        <v>15578</v>
      </c>
      <c r="E50" t="s">
        <v>15579</v>
      </c>
      <c r="F50" t="s">
        <v>15580</v>
      </c>
      <c r="G50">
        <v>1997</v>
      </c>
      <c r="H50">
        <v>1607</v>
      </c>
      <c r="I50" t="s">
        <v>23619</v>
      </c>
      <c r="J50" t="s">
        <v>15581</v>
      </c>
      <c r="K50" t="s">
        <v>15515</v>
      </c>
      <c r="L50" s="1">
        <v>35718</v>
      </c>
      <c r="M50">
        <v>108</v>
      </c>
      <c r="N50">
        <v>9</v>
      </c>
      <c r="O50">
        <v>0</v>
      </c>
      <c r="P50">
        <v>102</v>
      </c>
      <c r="Q50" t="s">
        <v>33717</v>
      </c>
      <c r="R50">
        <v>1</v>
      </c>
      <c r="S50">
        <v>1</v>
      </c>
      <c r="T50">
        <v>2</v>
      </c>
    </row>
    <row r="51" spans="1:20">
      <c r="A51" s="1">
        <v>35816</v>
      </c>
      <c r="B51">
        <v>1</v>
      </c>
      <c r="C51" t="s">
        <v>15592</v>
      </c>
      <c r="D51" t="s">
        <v>15532</v>
      </c>
      <c r="E51" t="s">
        <v>15533</v>
      </c>
      <c r="F51" t="s">
        <v>15534</v>
      </c>
      <c r="G51">
        <v>1997</v>
      </c>
      <c r="H51">
        <v>1607</v>
      </c>
      <c r="I51" t="s">
        <v>23619</v>
      </c>
      <c r="J51" t="s">
        <v>15535</v>
      </c>
      <c r="K51" t="s">
        <v>15458</v>
      </c>
      <c r="L51" s="1">
        <v>35766</v>
      </c>
      <c r="M51">
        <v>101</v>
      </c>
      <c r="N51">
        <v>9</v>
      </c>
      <c r="O51">
        <v>0</v>
      </c>
      <c r="P51">
        <v>102</v>
      </c>
      <c r="Q51" t="s">
        <v>33717</v>
      </c>
      <c r="R51">
        <v>1</v>
      </c>
      <c r="S51">
        <v>1</v>
      </c>
      <c r="T51">
        <v>2</v>
      </c>
    </row>
    <row r="52" spans="1:20">
      <c r="A52" s="1">
        <v>35816</v>
      </c>
      <c r="B52">
        <v>1</v>
      </c>
      <c r="C52" t="s">
        <v>15459</v>
      </c>
      <c r="D52" t="s">
        <v>15460</v>
      </c>
      <c r="E52" t="s">
        <v>15461</v>
      </c>
      <c r="F52" t="s">
        <v>15462</v>
      </c>
      <c r="G52">
        <v>1997</v>
      </c>
      <c r="H52">
        <v>1607</v>
      </c>
      <c r="I52" t="s">
        <v>23619</v>
      </c>
      <c r="J52" t="s">
        <v>15463</v>
      </c>
      <c r="K52" t="s">
        <v>15538</v>
      </c>
      <c r="L52" s="1">
        <v>35737</v>
      </c>
      <c r="M52">
        <v>101</v>
      </c>
      <c r="N52">
        <v>6</v>
      </c>
      <c r="O52">
        <v>3</v>
      </c>
      <c r="P52">
        <v>102</v>
      </c>
      <c r="Q52" t="s">
        <v>33717</v>
      </c>
      <c r="R52">
        <v>2</v>
      </c>
      <c r="S52">
        <v>1</v>
      </c>
      <c r="T52">
        <v>1</v>
      </c>
    </row>
    <row r="53" spans="1:20">
      <c r="A53" s="1">
        <v>35816</v>
      </c>
      <c r="B53">
        <v>1</v>
      </c>
      <c r="C53" t="s">
        <v>15539</v>
      </c>
      <c r="D53" t="s">
        <v>15540</v>
      </c>
      <c r="E53" t="s">
        <v>15541</v>
      </c>
      <c r="F53" t="s">
        <v>15542</v>
      </c>
      <c r="G53">
        <v>1997</v>
      </c>
      <c r="H53">
        <v>1607</v>
      </c>
      <c r="I53" t="s">
        <v>23619</v>
      </c>
      <c r="J53" t="s">
        <v>15543</v>
      </c>
      <c r="K53" t="s">
        <v>15544</v>
      </c>
      <c r="L53" s="1">
        <v>35739</v>
      </c>
      <c r="M53">
        <v>103</v>
      </c>
      <c r="N53">
        <v>6</v>
      </c>
      <c r="O53">
        <v>3</v>
      </c>
      <c r="P53">
        <v>102</v>
      </c>
      <c r="Q53" t="s">
        <v>33717</v>
      </c>
      <c r="R53">
        <v>1</v>
      </c>
      <c r="S53">
        <v>1</v>
      </c>
      <c r="T53">
        <v>2</v>
      </c>
    </row>
    <row r="54" spans="1:20">
      <c r="A54" s="1">
        <v>35821</v>
      </c>
      <c r="B54">
        <v>1</v>
      </c>
      <c r="C54" t="s">
        <v>15545</v>
      </c>
      <c r="D54" t="s">
        <v>15546</v>
      </c>
      <c r="E54" t="s">
        <v>15547</v>
      </c>
      <c r="F54" t="s">
        <v>15481</v>
      </c>
      <c r="G54">
        <v>1997</v>
      </c>
      <c r="H54">
        <v>1607</v>
      </c>
      <c r="I54" t="s">
        <v>23619</v>
      </c>
      <c r="J54" t="s">
        <v>15482</v>
      </c>
      <c r="K54" t="s">
        <v>15554</v>
      </c>
      <c r="L54" s="1">
        <v>35772</v>
      </c>
      <c r="M54">
        <v>103</v>
      </c>
      <c r="N54">
        <v>9</v>
      </c>
      <c r="O54">
        <v>0</v>
      </c>
      <c r="P54">
        <v>102</v>
      </c>
      <c r="Q54" t="s">
        <v>33717</v>
      </c>
      <c r="R54">
        <v>1</v>
      </c>
      <c r="S54">
        <v>1</v>
      </c>
      <c r="T54">
        <v>2</v>
      </c>
    </row>
    <row r="55" spans="1:20">
      <c r="A55" s="1">
        <v>35821</v>
      </c>
      <c r="B55">
        <v>1</v>
      </c>
      <c r="C55" t="s">
        <v>15555</v>
      </c>
      <c r="D55" t="s">
        <v>15560</v>
      </c>
      <c r="E55" t="s">
        <v>15561</v>
      </c>
      <c r="F55" t="s">
        <v>15562</v>
      </c>
      <c r="G55">
        <v>1997</v>
      </c>
      <c r="H55">
        <v>1607</v>
      </c>
      <c r="I55" t="s">
        <v>23619</v>
      </c>
      <c r="J55" t="s">
        <v>15563</v>
      </c>
      <c r="K55" t="s">
        <v>15493</v>
      </c>
      <c r="L55" s="1">
        <v>35718</v>
      </c>
      <c r="M55">
        <v>104</v>
      </c>
      <c r="N55">
        <v>5</v>
      </c>
      <c r="O55">
        <v>4</v>
      </c>
      <c r="P55">
        <v>102</v>
      </c>
      <c r="Q55" t="s">
        <v>33717</v>
      </c>
      <c r="R55">
        <v>2</v>
      </c>
      <c r="S55">
        <v>1</v>
      </c>
      <c r="T55">
        <v>1</v>
      </c>
    </row>
    <row r="56" spans="1:20">
      <c r="A56" s="1">
        <v>35821</v>
      </c>
      <c r="B56">
        <v>1</v>
      </c>
      <c r="C56" t="s">
        <v>15427</v>
      </c>
      <c r="D56" t="s">
        <v>15428</v>
      </c>
      <c r="E56" t="s">
        <v>15429</v>
      </c>
      <c r="F56" t="s">
        <v>15430</v>
      </c>
      <c r="G56">
        <v>1997</v>
      </c>
      <c r="H56">
        <v>1607</v>
      </c>
      <c r="I56" t="s">
        <v>23619</v>
      </c>
      <c r="J56" t="s">
        <v>15431</v>
      </c>
      <c r="K56" t="s">
        <v>15499</v>
      </c>
      <c r="L56" s="1">
        <v>35746</v>
      </c>
      <c r="M56">
        <v>105</v>
      </c>
      <c r="N56">
        <v>6</v>
      </c>
      <c r="O56">
        <v>3</v>
      </c>
      <c r="P56">
        <v>102</v>
      </c>
      <c r="Q56" t="s">
        <v>33717</v>
      </c>
      <c r="R56">
        <v>1</v>
      </c>
      <c r="S56">
        <v>1</v>
      </c>
      <c r="T56">
        <v>2</v>
      </c>
    </row>
    <row r="57" spans="1:20">
      <c r="A57" s="1">
        <v>35850</v>
      </c>
      <c r="B57">
        <v>1</v>
      </c>
      <c r="C57" t="s">
        <v>15531</v>
      </c>
      <c r="D57" t="s">
        <v>15522</v>
      </c>
      <c r="E57" t="s">
        <v>15523</v>
      </c>
      <c r="F57" t="s">
        <v>15524</v>
      </c>
      <c r="G57">
        <v>1997</v>
      </c>
      <c r="H57">
        <v>1607</v>
      </c>
      <c r="I57" t="s">
        <v>23619</v>
      </c>
      <c r="J57" t="s">
        <v>15525</v>
      </c>
      <c r="K57" t="s">
        <v>15516</v>
      </c>
      <c r="L57" s="1">
        <v>35765</v>
      </c>
      <c r="M57">
        <v>108</v>
      </c>
      <c r="N57">
        <v>6</v>
      </c>
      <c r="O57">
        <v>3</v>
      </c>
      <c r="P57">
        <v>102</v>
      </c>
      <c r="Q57" t="s">
        <v>33717</v>
      </c>
      <c r="R57">
        <v>1</v>
      </c>
      <c r="S57">
        <v>1</v>
      </c>
      <c r="T57">
        <v>2</v>
      </c>
    </row>
    <row r="58" spans="1:20">
      <c r="A58" s="1">
        <v>35850</v>
      </c>
      <c r="B58">
        <v>1</v>
      </c>
      <c r="C58" t="s">
        <v>15517</v>
      </c>
      <c r="D58" t="s">
        <v>15518</v>
      </c>
      <c r="E58" t="s">
        <v>15519</v>
      </c>
      <c r="F58" t="s">
        <v>15520</v>
      </c>
      <c r="G58">
        <v>1997</v>
      </c>
      <c r="H58">
        <v>1607</v>
      </c>
      <c r="I58" t="s">
        <v>23619</v>
      </c>
      <c r="J58" t="s">
        <v>15521</v>
      </c>
      <c r="K58" t="s">
        <v>15396</v>
      </c>
      <c r="L58" s="1">
        <v>35816</v>
      </c>
      <c r="M58">
        <v>108</v>
      </c>
      <c r="N58">
        <v>9</v>
      </c>
      <c r="O58">
        <v>0</v>
      </c>
      <c r="P58">
        <v>102</v>
      </c>
      <c r="Q58" t="s">
        <v>33717</v>
      </c>
      <c r="R58">
        <v>1</v>
      </c>
      <c r="S58">
        <v>1</v>
      </c>
      <c r="T58">
        <v>2</v>
      </c>
    </row>
    <row r="59" spans="1:20">
      <c r="A59" s="1">
        <v>35851</v>
      </c>
      <c r="B59">
        <v>1</v>
      </c>
      <c r="C59" t="s">
        <v>15397</v>
      </c>
      <c r="D59" t="s">
        <v>15398</v>
      </c>
      <c r="E59" t="s">
        <v>15399</v>
      </c>
      <c r="F59" t="s">
        <v>15400</v>
      </c>
      <c r="G59">
        <v>1997</v>
      </c>
      <c r="H59">
        <v>1607</v>
      </c>
      <c r="I59" t="s">
        <v>23619</v>
      </c>
      <c r="J59" t="s">
        <v>15401</v>
      </c>
      <c r="K59" t="s">
        <v>15402</v>
      </c>
      <c r="L59" s="1">
        <v>35709</v>
      </c>
      <c r="M59">
        <v>107</v>
      </c>
      <c r="N59">
        <v>5</v>
      </c>
      <c r="O59">
        <v>4</v>
      </c>
      <c r="P59">
        <v>102</v>
      </c>
      <c r="Q59" t="s">
        <v>33717</v>
      </c>
      <c r="R59">
        <v>2</v>
      </c>
      <c r="S59">
        <v>1</v>
      </c>
      <c r="T59">
        <v>1</v>
      </c>
    </row>
    <row r="60" spans="1:20">
      <c r="A60" s="1">
        <v>35851</v>
      </c>
      <c r="B60">
        <v>1</v>
      </c>
      <c r="C60" t="s">
        <v>15548</v>
      </c>
      <c r="D60" t="s">
        <v>15549</v>
      </c>
      <c r="E60" t="s">
        <v>15477</v>
      </c>
      <c r="F60" t="s">
        <v>15478</v>
      </c>
      <c r="G60">
        <v>1997</v>
      </c>
      <c r="H60">
        <v>1607</v>
      </c>
      <c r="I60" t="s">
        <v>23619</v>
      </c>
      <c r="J60" t="s">
        <v>15479</v>
      </c>
      <c r="K60" t="s">
        <v>15414</v>
      </c>
      <c r="L60" s="1">
        <v>35774</v>
      </c>
      <c r="M60">
        <v>107</v>
      </c>
      <c r="N60">
        <v>9</v>
      </c>
      <c r="O60">
        <v>0</v>
      </c>
      <c r="P60">
        <v>102</v>
      </c>
      <c r="Q60" t="s">
        <v>33717</v>
      </c>
      <c r="R60">
        <v>1</v>
      </c>
      <c r="S60">
        <v>1</v>
      </c>
      <c r="T60">
        <v>2</v>
      </c>
    </row>
    <row r="61" spans="1:20">
      <c r="A61" s="1">
        <v>35857</v>
      </c>
      <c r="B61">
        <v>1</v>
      </c>
      <c r="C61" t="s">
        <v>15412</v>
      </c>
      <c r="D61" t="s">
        <v>15413</v>
      </c>
      <c r="E61" t="s">
        <v>15357</v>
      </c>
      <c r="F61" t="s">
        <v>15358</v>
      </c>
      <c r="G61">
        <v>1997</v>
      </c>
      <c r="H61">
        <v>1607</v>
      </c>
      <c r="I61" t="s">
        <v>23619</v>
      </c>
      <c r="J61" t="s">
        <v>15359</v>
      </c>
      <c r="K61" t="s">
        <v>15483</v>
      </c>
      <c r="L61" s="1">
        <v>35744</v>
      </c>
      <c r="M61">
        <v>106</v>
      </c>
      <c r="N61">
        <v>9</v>
      </c>
      <c r="O61">
        <v>0</v>
      </c>
      <c r="P61">
        <v>102</v>
      </c>
      <c r="Q61" t="s">
        <v>33717</v>
      </c>
      <c r="R61">
        <v>1</v>
      </c>
      <c r="S61">
        <v>1</v>
      </c>
      <c r="T61">
        <v>2</v>
      </c>
    </row>
    <row r="62" spans="1:20">
      <c r="A62" s="1">
        <v>35857</v>
      </c>
      <c r="B62">
        <v>1</v>
      </c>
      <c r="C62" t="s">
        <v>15484</v>
      </c>
      <c r="D62" t="s">
        <v>15485</v>
      </c>
      <c r="E62" t="s">
        <v>15486</v>
      </c>
      <c r="F62" t="s">
        <v>15487</v>
      </c>
      <c r="G62">
        <v>1997</v>
      </c>
      <c r="H62">
        <v>1607</v>
      </c>
      <c r="I62" t="s">
        <v>23619</v>
      </c>
      <c r="J62" t="s">
        <v>15488</v>
      </c>
      <c r="K62" t="s">
        <v>15368</v>
      </c>
      <c r="L62" s="1">
        <v>35767</v>
      </c>
      <c r="M62">
        <v>107</v>
      </c>
      <c r="N62">
        <v>9</v>
      </c>
      <c r="O62">
        <v>0</v>
      </c>
      <c r="P62">
        <v>102</v>
      </c>
      <c r="Q62" t="s">
        <v>33717</v>
      </c>
      <c r="R62">
        <v>1</v>
      </c>
      <c r="S62">
        <v>1</v>
      </c>
      <c r="T62">
        <v>2</v>
      </c>
    </row>
    <row r="63" spans="1:20">
      <c r="A63" s="1">
        <v>35857</v>
      </c>
      <c r="B63">
        <v>1</v>
      </c>
      <c r="C63" t="s">
        <v>15505</v>
      </c>
      <c r="D63" t="s">
        <v>15506</v>
      </c>
      <c r="E63" t="s">
        <v>15507</v>
      </c>
      <c r="F63" t="s">
        <v>15508</v>
      </c>
      <c r="G63">
        <v>1997</v>
      </c>
      <c r="H63">
        <v>1607</v>
      </c>
      <c r="I63" t="s">
        <v>23619</v>
      </c>
      <c r="J63" t="s">
        <v>15509</v>
      </c>
      <c r="K63" t="s">
        <v>15510</v>
      </c>
      <c r="L63" s="1">
        <v>35816</v>
      </c>
      <c r="M63">
        <v>108</v>
      </c>
      <c r="N63">
        <v>9</v>
      </c>
      <c r="O63">
        <v>0</v>
      </c>
      <c r="P63">
        <v>102</v>
      </c>
      <c r="Q63" t="s">
        <v>33717</v>
      </c>
      <c r="R63">
        <v>1</v>
      </c>
      <c r="S63">
        <v>1</v>
      </c>
      <c r="T63">
        <v>2</v>
      </c>
    </row>
    <row r="64" spans="1:20">
      <c r="A64" s="1">
        <v>35858</v>
      </c>
      <c r="B64">
        <v>1</v>
      </c>
      <c r="C64" t="s">
        <v>15511</v>
      </c>
      <c r="D64" t="s">
        <v>15512</v>
      </c>
      <c r="E64" t="s">
        <v>15513</v>
      </c>
      <c r="F64" t="s">
        <v>15514</v>
      </c>
      <c r="G64">
        <v>1997</v>
      </c>
      <c r="H64">
        <v>1607</v>
      </c>
      <c r="I64" t="s">
        <v>23619</v>
      </c>
      <c r="J64" t="s">
        <v>15443</v>
      </c>
      <c r="K64" t="s">
        <v>15388</v>
      </c>
      <c r="L64" s="1">
        <v>35808</v>
      </c>
      <c r="M64">
        <v>101</v>
      </c>
      <c r="N64">
        <v>9</v>
      </c>
      <c r="O64">
        <v>0</v>
      </c>
      <c r="P64">
        <v>102</v>
      </c>
      <c r="Q64" t="s">
        <v>33717</v>
      </c>
      <c r="R64">
        <v>1</v>
      </c>
      <c r="S64">
        <v>1</v>
      </c>
      <c r="T64">
        <v>2</v>
      </c>
    </row>
    <row r="65" spans="1:20">
      <c r="A65" s="1">
        <v>35858</v>
      </c>
      <c r="B65">
        <v>1</v>
      </c>
      <c r="C65" t="s">
        <v>15389</v>
      </c>
      <c r="D65" t="s">
        <v>15390</v>
      </c>
      <c r="E65" t="s">
        <v>15391</v>
      </c>
      <c r="F65" t="s">
        <v>15392</v>
      </c>
      <c r="G65">
        <v>1997</v>
      </c>
      <c r="H65">
        <v>1607</v>
      </c>
      <c r="I65" t="s">
        <v>23619</v>
      </c>
      <c r="J65" t="s">
        <v>15393</v>
      </c>
      <c r="K65" t="s">
        <v>15382</v>
      </c>
      <c r="L65" s="1">
        <v>35767</v>
      </c>
      <c r="M65">
        <v>104</v>
      </c>
      <c r="N65">
        <v>9</v>
      </c>
      <c r="O65">
        <v>0</v>
      </c>
      <c r="P65">
        <v>102</v>
      </c>
      <c r="Q65" t="s">
        <v>33717</v>
      </c>
      <c r="R65">
        <v>1</v>
      </c>
      <c r="S65">
        <v>1</v>
      </c>
      <c r="T65">
        <v>2</v>
      </c>
    </row>
    <row r="66" spans="1:20">
      <c r="A66" s="1">
        <v>35863</v>
      </c>
      <c r="B66">
        <v>1</v>
      </c>
      <c r="C66" t="s">
        <v>15468</v>
      </c>
      <c r="D66" t="s">
        <v>15469</v>
      </c>
      <c r="E66" t="s">
        <v>15470</v>
      </c>
      <c r="F66" t="s">
        <v>15471</v>
      </c>
      <c r="G66">
        <v>1997</v>
      </c>
      <c r="H66">
        <v>1607</v>
      </c>
      <c r="I66" t="s">
        <v>23619</v>
      </c>
      <c r="J66" t="s">
        <v>15472</v>
      </c>
      <c r="K66" t="s">
        <v>15473</v>
      </c>
      <c r="L66" s="1">
        <v>35746</v>
      </c>
      <c r="M66">
        <v>109</v>
      </c>
      <c r="N66">
        <v>8</v>
      </c>
      <c r="O66">
        <v>1</v>
      </c>
      <c r="P66">
        <v>102</v>
      </c>
      <c r="Q66" t="s">
        <v>33717</v>
      </c>
      <c r="R66">
        <v>1</v>
      </c>
      <c r="S66">
        <v>1</v>
      </c>
      <c r="T66">
        <v>2</v>
      </c>
    </row>
    <row r="67" spans="1:20">
      <c r="A67" s="1">
        <v>35863</v>
      </c>
      <c r="B67">
        <v>1</v>
      </c>
      <c r="C67" t="s">
        <v>15474</v>
      </c>
      <c r="D67" t="s">
        <v>15475</v>
      </c>
      <c r="E67" t="s">
        <v>15476</v>
      </c>
      <c r="F67" t="s">
        <v>15409</v>
      </c>
      <c r="G67">
        <v>1997</v>
      </c>
      <c r="H67">
        <v>1607</v>
      </c>
      <c r="I67" t="s">
        <v>23619</v>
      </c>
      <c r="J67" t="s">
        <v>15410</v>
      </c>
      <c r="K67" t="s">
        <v>15411</v>
      </c>
      <c r="L67" s="1">
        <v>35772</v>
      </c>
      <c r="M67">
        <v>109</v>
      </c>
      <c r="N67">
        <v>5</v>
      </c>
      <c r="O67">
        <v>4</v>
      </c>
      <c r="P67">
        <v>102</v>
      </c>
      <c r="Q67" t="s">
        <v>33717</v>
      </c>
      <c r="R67">
        <v>1</v>
      </c>
      <c r="S67">
        <v>1</v>
      </c>
      <c r="T67">
        <v>2</v>
      </c>
    </row>
    <row r="68" spans="1:20">
      <c r="A68" s="1">
        <v>35878</v>
      </c>
      <c r="B68">
        <v>1</v>
      </c>
      <c r="C68" t="s">
        <v>15370</v>
      </c>
      <c r="D68" t="s">
        <v>15371</v>
      </c>
      <c r="E68" t="s">
        <v>15372</v>
      </c>
      <c r="F68" t="s">
        <v>15373</v>
      </c>
      <c r="G68">
        <v>1997</v>
      </c>
      <c r="H68">
        <v>1607</v>
      </c>
      <c r="I68" t="s">
        <v>23619</v>
      </c>
      <c r="J68" t="s">
        <v>15374</v>
      </c>
      <c r="K68" t="s">
        <v>15432</v>
      </c>
      <c r="L68" s="1">
        <v>35815</v>
      </c>
      <c r="M68">
        <v>103</v>
      </c>
      <c r="N68">
        <v>9</v>
      </c>
      <c r="O68">
        <v>0</v>
      </c>
      <c r="P68">
        <v>102</v>
      </c>
      <c r="Q68" t="s">
        <v>33717</v>
      </c>
      <c r="R68">
        <v>1</v>
      </c>
      <c r="S68">
        <v>1</v>
      </c>
      <c r="T68">
        <v>2</v>
      </c>
    </row>
    <row r="69" spans="1:20">
      <c r="A69" s="1">
        <v>35878</v>
      </c>
      <c r="B69">
        <v>1</v>
      </c>
      <c r="C69" t="s">
        <v>15433</v>
      </c>
      <c r="D69" t="s">
        <v>15434</v>
      </c>
      <c r="E69" t="s">
        <v>15435</v>
      </c>
      <c r="F69" t="s">
        <v>15436</v>
      </c>
      <c r="G69">
        <v>1997</v>
      </c>
      <c r="H69">
        <v>1607</v>
      </c>
      <c r="I69" t="s">
        <v>23619</v>
      </c>
      <c r="J69" t="s">
        <v>15437</v>
      </c>
      <c r="K69" t="s">
        <v>15438</v>
      </c>
      <c r="L69" s="1">
        <v>35717</v>
      </c>
      <c r="M69">
        <v>109</v>
      </c>
      <c r="N69">
        <v>5</v>
      </c>
      <c r="O69">
        <v>4</v>
      </c>
      <c r="P69">
        <v>102</v>
      </c>
      <c r="Q69" t="s">
        <v>33717</v>
      </c>
      <c r="R69">
        <v>2</v>
      </c>
      <c r="S69">
        <v>1</v>
      </c>
      <c r="T69">
        <v>1</v>
      </c>
    </row>
    <row r="70" spans="1:20">
      <c r="A70" s="1">
        <v>35885</v>
      </c>
      <c r="B70">
        <v>1</v>
      </c>
      <c r="C70" t="s">
        <v>15376</v>
      </c>
      <c r="D70" t="s">
        <v>15377</v>
      </c>
      <c r="E70" t="s">
        <v>15378</v>
      </c>
      <c r="F70" t="s">
        <v>15379</v>
      </c>
      <c r="G70">
        <v>1997</v>
      </c>
      <c r="H70">
        <v>1607</v>
      </c>
      <c r="I70" t="s">
        <v>23619</v>
      </c>
      <c r="J70" t="s">
        <v>15380</v>
      </c>
      <c r="K70" t="s">
        <v>15319</v>
      </c>
      <c r="L70" s="1">
        <v>35809</v>
      </c>
      <c r="M70">
        <v>104</v>
      </c>
      <c r="N70">
        <v>9</v>
      </c>
      <c r="O70">
        <v>0</v>
      </c>
      <c r="P70">
        <v>102</v>
      </c>
      <c r="Q70" t="s">
        <v>33717</v>
      </c>
      <c r="R70">
        <v>1</v>
      </c>
      <c r="S70">
        <v>1</v>
      </c>
      <c r="T70">
        <v>2</v>
      </c>
    </row>
    <row r="71" spans="1:20">
      <c r="A71" s="1">
        <v>35885</v>
      </c>
      <c r="B71">
        <v>1</v>
      </c>
      <c r="C71" t="s">
        <v>15334</v>
      </c>
      <c r="D71" t="s">
        <v>15335</v>
      </c>
      <c r="E71" t="s">
        <v>15336</v>
      </c>
      <c r="F71" t="s">
        <v>15337</v>
      </c>
      <c r="G71">
        <v>1997</v>
      </c>
      <c r="H71">
        <v>1607</v>
      </c>
      <c r="I71" t="s">
        <v>23619</v>
      </c>
      <c r="J71" t="s">
        <v>15338</v>
      </c>
      <c r="K71" t="s">
        <v>15339</v>
      </c>
      <c r="L71" s="1">
        <v>35816</v>
      </c>
      <c r="M71">
        <v>107</v>
      </c>
      <c r="N71">
        <v>9</v>
      </c>
      <c r="O71">
        <v>0</v>
      </c>
      <c r="P71">
        <v>102</v>
      </c>
      <c r="Q71" t="s">
        <v>33717</v>
      </c>
      <c r="R71">
        <v>1</v>
      </c>
      <c r="S71">
        <v>1</v>
      </c>
      <c r="T71">
        <v>2</v>
      </c>
    </row>
    <row r="72" spans="1:20">
      <c r="A72" s="1">
        <v>35885</v>
      </c>
      <c r="B72">
        <v>1</v>
      </c>
      <c r="C72" t="s">
        <v>15340</v>
      </c>
      <c r="D72" t="s">
        <v>15341</v>
      </c>
      <c r="E72" t="s">
        <v>15342</v>
      </c>
      <c r="F72" t="s">
        <v>15343</v>
      </c>
      <c r="G72">
        <v>1997</v>
      </c>
      <c r="H72">
        <v>1607</v>
      </c>
      <c r="I72" t="s">
        <v>23619</v>
      </c>
      <c r="J72" t="s">
        <v>15344</v>
      </c>
      <c r="K72" t="s">
        <v>15403</v>
      </c>
      <c r="L72" s="1">
        <v>35858</v>
      </c>
      <c r="M72">
        <v>108</v>
      </c>
      <c r="N72">
        <v>9</v>
      </c>
      <c r="O72">
        <v>0</v>
      </c>
      <c r="P72">
        <v>102</v>
      </c>
      <c r="Q72" t="s">
        <v>33717</v>
      </c>
      <c r="R72">
        <v>1</v>
      </c>
      <c r="S72">
        <v>1</v>
      </c>
      <c r="T72">
        <v>2</v>
      </c>
    </row>
    <row r="73" spans="1:20">
      <c r="A73" s="1">
        <v>35906</v>
      </c>
      <c r="B73">
        <v>1</v>
      </c>
      <c r="C73" t="s">
        <v>15361</v>
      </c>
      <c r="D73" t="s">
        <v>15362</v>
      </c>
      <c r="E73" t="s">
        <v>15363</v>
      </c>
      <c r="F73" t="s">
        <v>15364</v>
      </c>
      <c r="G73">
        <v>1997</v>
      </c>
      <c r="H73">
        <v>1607</v>
      </c>
      <c r="I73" t="s">
        <v>23619</v>
      </c>
      <c r="J73" t="s">
        <v>15365</v>
      </c>
      <c r="K73" t="s">
        <v>15420</v>
      </c>
      <c r="L73" s="1">
        <v>35856</v>
      </c>
      <c r="M73">
        <v>104</v>
      </c>
      <c r="N73">
        <v>9</v>
      </c>
      <c r="O73">
        <v>0</v>
      </c>
      <c r="P73">
        <v>102</v>
      </c>
      <c r="Q73" t="s">
        <v>33717</v>
      </c>
      <c r="R73">
        <v>1</v>
      </c>
      <c r="S73">
        <v>1</v>
      </c>
      <c r="T73">
        <v>2</v>
      </c>
    </row>
    <row r="74" spans="1:20">
      <c r="A74" s="1">
        <v>35906</v>
      </c>
      <c r="B74">
        <v>1</v>
      </c>
      <c r="C74" t="s">
        <v>15421</v>
      </c>
      <c r="D74" t="s">
        <v>15422</v>
      </c>
      <c r="E74" t="s">
        <v>15423</v>
      </c>
      <c r="F74" t="s">
        <v>15424</v>
      </c>
      <c r="G74">
        <v>1997</v>
      </c>
      <c r="H74">
        <v>1607</v>
      </c>
      <c r="I74" t="s">
        <v>23619</v>
      </c>
      <c r="J74" t="s">
        <v>15425</v>
      </c>
      <c r="K74" t="s">
        <v>15301</v>
      </c>
      <c r="L74" s="1">
        <v>35815</v>
      </c>
      <c r="M74">
        <v>105</v>
      </c>
      <c r="N74">
        <v>7</v>
      </c>
      <c r="O74">
        <v>2</v>
      </c>
      <c r="P74">
        <v>102</v>
      </c>
      <c r="Q74" t="s">
        <v>33717</v>
      </c>
      <c r="R74">
        <v>1</v>
      </c>
      <c r="S74">
        <v>1</v>
      </c>
      <c r="T74">
        <v>2</v>
      </c>
    </row>
    <row r="75" spans="1:20">
      <c r="A75" s="1">
        <v>35906</v>
      </c>
      <c r="B75">
        <v>1</v>
      </c>
      <c r="C75" t="s">
        <v>15302</v>
      </c>
      <c r="D75" t="s">
        <v>15303</v>
      </c>
      <c r="E75" t="s">
        <v>15304</v>
      </c>
      <c r="F75" t="s">
        <v>15305</v>
      </c>
      <c r="G75">
        <v>1997</v>
      </c>
      <c r="H75">
        <v>1607</v>
      </c>
      <c r="I75" t="s">
        <v>23619</v>
      </c>
      <c r="J75" t="s">
        <v>15306</v>
      </c>
      <c r="K75" t="s">
        <v>15307</v>
      </c>
      <c r="L75" s="1">
        <v>35856</v>
      </c>
      <c r="M75">
        <v>106</v>
      </c>
      <c r="N75">
        <v>9</v>
      </c>
      <c r="O75">
        <v>0</v>
      </c>
      <c r="P75">
        <v>102</v>
      </c>
      <c r="Q75" t="s">
        <v>33717</v>
      </c>
      <c r="R75">
        <v>1</v>
      </c>
      <c r="S75">
        <v>1</v>
      </c>
      <c r="T75">
        <v>2</v>
      </c>
    </row>
    <row r="76" spans="1:20">
      <c r="A76" s="1">
        <v>35913</v>
      </c>
      <c r="B76">
        <v>1</v>
      </c>
      <c r="C76" t="s">
        <v>15324</v>
      </c>
      <c r="D76" t="s">
        <v>15325</v>
      </c>
      <c r="E76" t="s">
        <v>15326</v>
      </c>
      <c r="F76" t="s">
        <v>15327</v>
      </c>
      <c r="G76">
        <v>1997</v>
      </c>
      <c r="H76">
        <v>1607</v>
      </c>
      <c r="I76" t="s">
        <v>23619</v>
      </c>
      <c r="J76" t="s">
        <v>15328</v>
      </c>
      <c r="K76" t="s">
        <v>15394</v>
      </c>
      <c r="L76" s="1">
        <v>35849</v>
      </c>
      <c r="M76">
        <v>109</v>
      </c>
      <c r="N76">
        <v>9</v>
      </c>
      <c r="O76">
        <v>0</v>
      </c>
      <c r="P76">
        <v>102</v>
      </c>
      <c r="Q76" t="s">
        <v>33717</v>
      </c>
      <c r="R76">
        <v>1</v>
      </c>
      <c r="S76">
        <v>1</v>
      </c>
      <c r="T76">
        <v>2</v>
      </c>
    </row>
    <row r="77" spans="1:20">
      <c r="A77" s="1">
        <v>35914</v>
      </c>
      <c r="B77">
        <v>1</v>
      </c>
      <c r="C77" t="s">
        <v>15274</v>
      </c>
      <c r="D77" t="s">
        <v>15275</v>
      </c>
      <c r="E77" t="s">
        <v>15276</v>
      </c>
      <c r="F77" t="s">
        <v>15277</v>
      </c>
      <c r="G77">
        <v>1997</v>
      </c>
      <c r="H77">
        <v>1607</v>
      </c>
      <c r="I77" t="s">
        <v>23619</v>
      </c>
      <c r="J77" t="s">
        <v>15278</v>
      </c>
      <c r="K77" t="s">
        <v>15279</v>
      </c>
      <c r="L77" s="1">
        <v>35773</v>
      </c>
      <c r="M77">
        <v>105</v>
      </c>
      <c r="N77">
        <v>5</v>
      </c>
      <c r="O77">
        <v>4</v>
      </c>
      <c r="P77">
        <v>102</v>
      </c>
      <c r="Q77" t="s">
        <v>33717</v>
      </c>
      <c r="R77">
        <v>2</v>
      </c>
      <c r="S77">
        <v>1</v>
      </c>
      <c r="T77">
        <v>1</v>
      </c>
    </row>
    <row r="78" spans="1:20">
      <c r="A78" s="1">
        <v>35933</v>
      </c>
      <c r="B78">
        <v>1</v>
      </c>
      <c r="C78" t="s">
        <v>15367</v>
      </c>
      <c r="D78" t="s">
        <v>15227</v>
      </c>
      <c r="E78" t="s">
        <v>15228</v>
      </c>
      <c r="F78" t="s">
        <v>15229</v>
      </c>
      <c r="G78">
        <v>1997</v>
      </c>
      <c r="H78">
        <v>1607</v>
      </c>
      <c r="I78" t="s">
        <v>23619</v>
      </c>
      <c r="J78" t="s">
        <v>15230</v>
      </c>
      <c r="K78" t="s">
        <v>15231</v>
      </c>
      <c r="L78" s="1">
        <v>35851</v>
      </c>
      <c r="M78">
        <v>101</v>
      </c>
      <c r="N78">
        <v>7</v>
      </c>
      <c r="O78">
        <v>2</v>
      </c>
      <c r="P78">
        <v>102</v>
      </c>
      <c r="Q78" t="s">
        <v>33717</v>
      </c>
      <c r="R78">
        <v>1</v>
      </c>
      <c r="S78">
        <v>1</v>
      </c>
      <c r="T78">
        <v>2</v>
      </c>
    </row>
    <row r="79" spans="1:20">
      <c r="A79" s="1">
        <v>35933</v>
      </c>
      <c r="B79">
        <v>1</v>
      </c>
      <c r="C79" t="s">
        <v>15246</v>
      </c>
      <c r="D79" t="s">
        <v>15247</v>
      </c>
      <c r="E79" t="s">
        <v>15248</v>
      </c>
      <c r="F79" t="s">
        <v>15249</v>
      </c>
      <c r="G79">
        <v>1997</v>
      </c>
      <c r="H79">
        <v>1607</v>
      </c>
      <c r="I79" t="s">
        <v>23619</v>
      </c>
      <c r="J79" t="s">
        <v>15250</v>
      </c>
      <c r="K79" t="s">
        <v>15251</v>
      </c>
      <c r="L79" s="1">
        <v>35850</v>
      </c>
      <c r="M79">
        <v>108</v>
      </c>
      <c r="N79">
        <v>9</v>
      </c>
      <c r="O79">
        <v>0</v>
      </c>
      <c r="P79">
        <v>102</v>
      </c>
      <c r="Q79" t="s">
        <v>33717</v>
      </c>
      <c r="R79">
        <v>1</v>
      </c>
      <c r="S79">
        <v>1</v>
      </c>
      <c r="T79">
        <v>2</v>
      </c>
    </row>
    <row r="80" spans="1:20">
      <c r="A80" s="1">
        <v>35933</v>
      </c>
      <c r="B80">
        <v>1</v>
      </c>
      <c r="C80" t="s">
        <v>15252</v>
      </c>
      <c r="D80" t="s">
        <v>15253</v>
      </c>
      <c r="E80" t="s">
        <v>15254</v>
      </c>
      <c r="F80" t="s">
        <v>15255</v>
      </c>
      <c r="G80">
        <v>1997</v>
      </c>
      <c r="H80">
        <v>1607</v>
      </c>
      <c r="I80" t="s">
        <v>23619</v>
      </c>
      <c r="J80" t="s">
        <v>15256</v>
      </c>
      <c r="K80" t="s">
        <v>15329</v>
      </c>
      <c r="L80" s="1">
        <v>35851</v>
      </c>
      <c r="M80">
        <v>109</v>
      </c>
      <c r="N80">
        <v>9</v>
      </c>
      <c r="O80">
        <v>0</v>
      </c>
      <c r="P80">
        <v>102</v>
      </c>
      <c r="Q80" t="s">
        <v>33717</v>
      </c>
      <c r="R80">
        <v>1</v>
      </c>
      <c r="S80">
        <v>1</v>
      </c>
      <c r="T80">
        <v>2</v>
      </c>
    </row>
    <row r="81" spans="1:20">
      <c r="A81" s="1">
        <v>35941</v>
      </c>
      <c r="B81">
        <v>1</v>
      </c>
      <c r="C81" t="s">
        <v>15330</v>
      </c>
      <c r="D81" t="s">
        <v>15331</v>
      </c>
      <c r="E81" t="s">
        <v>15332</v>
      </c>
      <c r="F81" t="s">
        <v>15195</v>
      </c>
      <c r="G81">
        <v>1997</v>
      </c>
      <c r="H81">
        <v>1607</v>
      </c>
      <c r="I81" t="s">
        <v>23619</v>
      </c>
      <c r="J81" t="s">
        <v>15196</v>
      </c>
      <c r="K81" t="s">
        <v>15197</v>
      </c>
      <c r="L81" s="1">
        <v>35878</v>
      </c>
      <c r="M81">
        <v>101</v>
      </c>
      <c r="N81">
        <v>9</v>
      </c>
      <c r="O81">
        <v>0</v>
      </c>
      <c r="P81">
        <v>102</v>
      </c>
      <c r="Q81" t="s">
        <v>33717</v>
      </c>
      <c r="R81">
        <v>1</v>
      </c>
      <c r="S81">
        <v>1</v>
      </c>
      <c r="T81">
        <v>2</v>
      </c>
    </row>
    <row r="82" spans="1:20">
      <c r="A82" s="1">
        <v>35941</v>
      </c>
      <c r="B82">
        <v>1</v>
      </c>
      <c r="C82" t="s">
        <v>15214</v>
      </c>
      <c r="D82" t="s">
        <v>15215</v>
      </c>
      <c r="E82" t="s">
        <v>15216</v>
      </c>
      <c r="F82" t="s">
        <v>15217</v>
      </c>
      <c r="G82">
        <v>1997</v>
      </c>
      <c r="H82">
        <v>1607</v>
      </c>
      <c r="I82" t="s">
        <v>23619</v>
      </c>
      <c r="J82" t="s">
        <v>15218</v>
      </c>
      <c r="K82" t="s">
        <v>15297</v>
      </c>
      <c r="L82" s="1">
        <v>35877</v>
      </c>
      <c r="M82">
        <v>108</v>
      </c>
      <c r="N82">
        <v>7</v>
      </c>
      <c r="O82">
        <v>2</v>
      </c>
      <c r="P82">
        <v>102</v>
      </c>
      <c r="Q82" t="s">
        <v>33717</v>
      </c>
      <c r="R82">
        <v>2</v>
      </c>
      <c r="S82">
        <v>1</v>
      </c>
      <c r="T82">
        <v>1</v>
      </c>
    </row>
    <row r="83" spans="1:20">
      <c r="A83" s="1">
        <v>35947</v>
      </c>
      <c r="B83">
        <v>1</v>
      </c>
      <c r="C83" t="s">
        <v>15298</v>
      </c>
      <c r="D83" t="s">
        <v>15299</v>
      </c>
      <c r="E83" t="s">
        <v>15300</v>
      </c>
      <c r="F83" t="s">
        <v>15164</v>
      </c>
      <c r="G83">
        <v>1997</v>
      </c>
      <c r="H83">
        <v>1607</v>
      </c>
      <c r="I83" t="s">
        <v>23619</v>
      </c>
      <c r="J83" t="s">
        <v>15165</v>
      </c>
      <c r="K83" t="s">
        <v>15171</v>
      </c>
      <c r="L83" s="1">
        <v>35914</v>
      </c>
      <c r="M83">
        <v>108</v>
      </c>
      <c r="N83">
        <v>9</v>
      </c>
      <c r="O83">
        <v>0</v>
      </c>
      <c r="P83">
        <v>102</v>
      </c>
      <c r="Q83" t="s">
        <v>33717</v>
      </c>
      <c r="R83">
        <v>1</v>
      </c>
      <c r="S83">
        <v>1</v>
      </c>
      <c r="T83">
        <v>2</v>
      </c>
    </row>
    <row r="84" spans="1:20">
      <c r="A84" s="1">
        <v>35947</v>
      </c>
      <c r="B84">
        <v>1</v>
      </c>
      <c r="C84" t="s">
        <v>15172</v>
      </c>
      <c r="D84" t="s">
        <v>15173</v>
      </c>
      <c r="E84" t="s">
        <v>15174</v>
      </c>
      <c r="F84" t="s">
        <v>15175</v>
      </c>
      <c r="G84">
        <v>1997</v>
      </c>
      <c r="H84">
        <v>1607</v>
      </c>
      <c r="I84" t="s">
        <v>23619</v>
      </c>
      <c r="J84" t="s">
        <v>15176</v>
      </c>
      <c r="K84" t="s">
        <v>15177</v>
      </c>
      <c r="L84" s="1">
        <v>35809</v>
      </c>
      <c r="M84">
        <v>109</v>
      </c>
      <c r="N84">
        <v>6</v>
      </c>
      <c r="O84">
        <v>3</v>
      </c>
      <c r="P84">
        <v>102</v>
      </c>
      <c r="Q84" t="s">
        <v>33717</v>
      </c>
      <c r="R84">
        <v>1</v>
      </c>
      <c r="S84">
        <v>1</v>
      </c>
      <c r="T84">
        <v>2</v>
      </c>
    </row>
    <row r="85" spans="1:20">
      <c r="A85" s="1">
        <v>35954</v>
      </c>
      <c r="B85">
        <v>1</v>
      </c>
      <c r="C85" t="s">
        <v>15179</v>
      </c>
      <c r="D85" t="s">
        <v>15180</v>
      </c>
      <c r="E85" t="s">
        <v>15181</v>
      </c>
      <c r="F85" t="s">
        <v>15182</v>
      </c>
      <c r="G85">
        <v>1997</v>
      </c>
      <c r="H85">
        <v>1607</v>
      </c>
      <c r="I85" t="s">
        <v>23619</v>
      </c>
      <c r="J85" t="s">
        <v>15183</v>
      </c>
      <c r="K85" t="s">
        <v>15184</v>
      </c>
      <c r="L85" s="1">
        <v>35878</v>
      </c>
      <c r="M85">
        <v>106</v>
      </c>
      <c r="N85">
        <v>9</v>
      </c>
      <c r="O85">
        <v>0</v>
      </c>
      <c r="P85">
        <v>102</v>
      </c>
      <c r="Q85" t="s">
        <v>33717</v>
      </c>
      <c r="R85">
        <v>1</v>
      </c>
      <c r="S85">
        <v>1</v>
      </c>
      <c r="T85">
        <v>2</v>
      </c>
    </row>
    <row r="86" spans="1:20">
      <c r="A86" s="1">
        <v>35954</v>
      </c>
      <c r="B86">
        <v>1</v>
      </c>
      <c r="C86" t="s">
        <v>15257</v>
      </c>
      <c r="D86" t="s">
        <v>15258</v>
      </c>
      <c r="E86" t="s">
        <v>15259</v>
      </c>
      <c r="F86" t="s">
        <v>15260</v>
      </c>
      <c r="G86">
        <v>1997</v>
      </c>
      <c r="H86">
        <v>1607</v>
      </c>
      <c r="I86" t="s">
        <v>23619</v>
      </c>
      <c r="J86" t="s">
        <v>15261</v>
      </c>
      <c r="K86" t="s">
        <v>15201</v>
      </c>
      <c r="L86" s="1">
        <v>35914</v>
      </c>
      <c r="M86">
        <v>106</v>
      </c>
      <c r="N86">
        <v>9</v>
      </c>
      <c r="O86">
        <v>0</v>
      </c>
      <c r="P86">
        <v>102</v>
      </c>
      <c r="Q86" t="s">
        <v>33717</v>
      </c>
      <c r="R86">
        <v>1</v>
      </c>
      <c r="S86">
        <v>1</v>
      </c>
      <c r="T86">
        <v>2</v>
      </c>
    </row>
    <row r="87" spans="1:20">
      <c r="A87" s="1">
        <v>35954</v>
      </c>
      <c r="B87">
        <v>1</v>
      </c>
      <c r="C87" t="s">
        <v>15127</v>
      </c>
      <c r="D87" t="s">
        <v>15128</v>
      </c>
      <c r="E87" t="s">
        <v>15129</v>
      </c>
      <c r="F87" t="s">
        <v>15130</v>
      </c>
      <c r="G87">
        <v>1997</v>
      </c>
      <c r="H87">
        <v>1607</v>
      </c>
      <c r="I87" t="s">
        <v>23619</v>
      </c>
      <c r="J87" t="s">
        <v>15131</v>
      </c>
      <c r="K87" t="s">
        <v>15132</v>
      </c>
      <c r="L87" s="1">
        <v>35850</v>
      </c>
      <c r="M87">
        <v>107</v>
      </c>
      <c r="N87">
        <v>9</v>
      </c>
      <c r="O87">
        <v>0</v>
      </c>
      <c r="P87">
        <v>102</v>
      </c>
      <c r="Q87" t="s">
        <v>33717</v>
      </c>
      <c r="R87">
        <v>1</v>
      </c>
      <c r="S87">
        <v>1</v>
      </c>
      <c r="T87">
        <v>2</v>
      </c>
    </row>
    <row r="88" spans="1:20">
      <c r="A88" s="1">
        <v>35954</v>
      </c>
      <c r="B88">
        <v>1</v>
      </c>
      <c r="C88" t="s">
        <v>15133</v>
      </c>
      <c r="D88" t="s">
        <v>15134</v>
      </c>
      <c r="E88" t="s">
        <v>15135</v>
      </c>
      <c r="F88" t="s">
        <v>15136</v>
      </c>
      <c r="G88">
        <v>1997</v>
      </c>
      <c r="H88">
        <v>1607</v>
      </c>
      <c r="I88" t="s">
        <v>23619</v>
      </c>
      <c r="J88" t="s">
        <v>15137</v>
      </c>
      <c r="K88" t="s">
        <v>15147</v>
      </c>
      <c r="L88" s="1">
        <v>35912</v>
      </c>
      <c r="M88">
        <v>107</v>
      </c>
      <c r="N88">
        <v>9</v>
      </c>
      <c r="O88">
        <v>0</v>
      </c>
      <c r="P88">
        <v>102</v>
      </c>
      <c r="Q88" t="s">
        <v>33717</v>
      </c>
      <c r="R88">
        <v>1</v>
      </c>
      <c r="S88">
        <v>1</v>
      </c>
      <c r="T88">
        <v>2</v>
      </c>
    </row>
    <row r="89" spans="1:20">
      <c r="A89" s="1">
        <v>35954</v>
      </c>
      <c r="B89">
        <v>1</v>
      </c>
      <c r="C89" t="s">
        <v>15148</v>
      </c>
      <c r="D89" t="s">
        <v>15149</v>
      </c>
      <c r="E89" t="s">
        <v>15150</v>
      </c>
      <c r="F89" t="s">
        <v>15151</v>
      </c>
      <c r="G89">
        <v>1997</v>
      </c>
      <c r="H89">
        <v>1607</v>
      </c>
      <c r="I89" t="s">
        <v>23619</v>
      </c>
      <c r="J89" t="s">
        <v>15152</v>
      </c>
      <c r="K89" t="s">
        <v>15153</v>
      </c>
      <c r="L89" s="1">
        <v>35877</v>
      </c>
      <c r="M89">
        <v>109</v>
      </c>
      <c r="N89">
        <v>5</v>
      </c>
      <c r="O89">
        <v>4</v>
      </c>
      <c r="P89">
        <v>102</v>
      </c>
      <c r="Q89" t="s">
        <v>33717</v>
      </c>
      <c r="R89">
        <v>1</v>
      </c>
      <c r="S89">
        <v>1</v>
      </c>
      <c r="T89">
        <v>2</v>
      </c>
    </row>
    <row r="90" spans="1:20">
      <c r="A90" s="1">
        <v>35961</v>
      </c>
      <c r="B90">
        <v>1</v>
      </c>
      <c r="C90" t="s">
        <v>15226</v>
      </c>
      <c r="D90" t="s">
        <v>15161</v>
      </c>
      <c r="E90" t="s">
        <v>15162</v>
      </c>
      <c r="F90" t="s">
        <v>15163</v>
      </c>
      <c r="G90">
        <v>1997</v>
      </c>
      <c r="H90">
        <v>1607</v>
      </c>
      <c r="I90" t="s">
        <v>23619</v>
      </c>
      <c r="J90" t="s">
        <v>15160</v>
      </c>
      <c r="K90" t="s">
        <v>15093</v>
      </c>
      <c r="L90" s="1">
        <v>35808</v>
      </c>
      <c r="M90">
        <v>101</v>
      </c>
      <c r="N90">
        <v>5</v>
      </c>
      <c r="O90">
        <v>4</v>
      </c>
      <c r="P90">
        <v>102</v>
      </c>
      <c r="Q90" t="s">
        <v>33717</v>
      </c>
      <c r="R90">
        <v>2</v>
      </c>
      <c r="S90">
        <v>1</v>
      </c>
      <c r="T90">
        <v>1</v>
      </c>
    </row>
    <row r="91" spans="1:20">
      <c r="A91" s="1">
        <v>35961</v>
      </c>
      <c r="B91">
        <v>1</v>
      </c>
      <c r="C91" t="s">
        <v>15100</v>
      </c>
      <c r="D91" t="s">
        <v>15101</v>
      </c>
      <c r="E91" t="s">
        <v>15102</v>
      </c>
      <c r="F91" t="s">
        <v>15103</v>
      </c>
      <c r="G91">
        <v>1997</v>
      </c>
      <c r="H91">
        <v>1607</v>
      </c>
      <c r="I91" t="s">
        <v>23619</v>
      </c>
      <c r="J91" t="s">
        <v>15104</v>
      </c>
      <c r="K91" t="s">
        <v>15109</v>
      </c>
      <c r="L91" s="1">
        <v>35913</v>
      </c>
      <c r="M91">
        <v>104</v>
      </c>
      <c r="N91">
        <v>9</v>
      </c>
      <c r="O91">
        <v>0</v>
      </c>
      <c r="P91">
        <v>102</v>
      </c>
      <c r="Q91" t="s">
        <v>33717</v>
      </c>
      <c r="R91">
        <v>1</v>
      </c>
      <c r="S91">
        <v>1</v>
      </c>
      <c r="T91">
        <v>2</v>
      </c>
    </row>
    <row r="92" spans="1:20">
      <c r="A92" s="1">
        <v>35961</v>
      </c>
      <c r="B92">
        <v>1</v>
      </c>
      <c r="C92" t="s">
        <v>15117</v>
      </c>
      <c r="D92" t="s">
        <v>15118</v>
      </c>
      <c r="E92" t="s">
        <v>15185</v>
      </c>
      <c r="F92" t="s">
        <v>15186</v>
      </c>
      <c r="G92">
        <v>1997</v>
      </c>
      <c r="H92">
        <v>1607</v>
      </c>
      <c r="I92" t="s">
        <v>23619</v>
      </c>
      <c r="J92" t="s">
        <v>15187</v>
      </c>
      <c r="K92" t="s">
        <v>15188</v>
      </c>
      <c r="L92" s="1">
        <v>35857</v>
      </c>
      <c r="M92">
        <v>105</v>
      </c>
      <c r="N92">
        <v>5</v>
      </c>
      <c r="O92">
        <v>4</v>
      </c>
      <c r="P92">
        <v>102</v>
      </c>
      <c r="Q92" t="s">
        <v>33717</v>
      </c>
      <c r="R92">
        <v>1</v>
      </c>
      <c r="S92">
        <v>1</v>
      </c>
      <c r="T92">
        <v>2</v>
      </c>
    </row>
    <row r="93" spans="1:20">
      <c r="A93" s="1">
        <v>35961</v>
      </c>
      <c r="B93">
        <v>1</v>
      </c>
      <c r="C93" t="s">
        <v>15189</v>
      </c>
      <c r="D93" t="s">
        <v>15190</v>
      </c>
      <c r="E93" t="s">
        <v>15191</v>
      </c>
      <c r="F93" t="s">
        <v>15192</v>
      </c>
      <c r="G93">
        <v>1997</v>
      </c>
      <c r="H93">
        <v>1607</v>
      </c>
      <c r="I93" t="s">
        <v>23619</v>
      </c>
      <c r="J93" t="s">
        <v>15193</v>
      </c>
      <c r="K93" t="s">
        <v>15063</v>
      </c>
      <c r="L93" s="1">
        <v>35907</v>
      </c>
      <c r="M93">
        <v>109</v>
      </c>
      <c r="N93">
        <v>9</v>
      </c>
      <c r="O93">
        <v>0</v>
      </c>
      <c r="P93">
        <v>102</v>
      </c>
      <c r="Q93" t="s">
        <v>33717</v>
      </c>
      <c r="R93">
        <v>1</v>
      </c>
      <c r="S93">
        <v>1</v>
      </c>
      <c r="T93">
        <v>2</v>
      </c>
    </row>
    <row r="94" spans="1:20">
      <c r="A94" s="1">
        <v>35968</v>
      </c>
      <c r="B94">
        <v>1</v>
      </c>
      <c r="C94" t="s">
        <v>15070</v>
      </c>
      <c r="D94" t="s">
        <v>15071</v>
      </c>
      <c r="E94" t="s">
        <v>15072</v>
      </c>
      <c r="F94" t="s">
        <v>15140</v>
      </c>
      <c r="G94">
        <v>1997</v>
      </c>
      <c r="H94">
        <v>1607</v>
      </c>
      <c r="I94" t="s">
        <v>23619</v>
      </c>
      <c r="J94" t="s">
        <v>15141</v>
      </c>
      <c r="K94" t="s">
        <v>15219</v>
      </c>
      <c r="L94" s="1">
        <v>35906</v>
      </c>
      <c r="M94">
        <v>105</v>
      </c>
      <c r="N94">
        <v>6</v>
      </c>
      <c r="O94">
        <v>3</v>
      </c>
      <c r="P94">
        <v>102</v>
      </c>
      <c r="Q94" t="s">
        <v>33717</v>
      </c>
      <c r="R94">
        <v>1</v>
      </c>
      <c r="S94">
        <v>1</v>
      </c>
      <c r="T94">
        <v>2</v>
      </c>
    </row>
    <row r="95" spans="1:20">
      <c r="A95" s="1">
        <v>35968</v>
      </c>
      <c r="B95">
        <v>1</v>
      </c>
      <c r="C95" t="s">
        <v>15220</v>
      </c>
      <c r="D95" t="s">
        <v>15221</v>
      </c>
      <c r="E95" t="s">
        <v>15222</v>
      </c>
      <c r="F95" t="s">
        <v>15223</v>
      </c>
      <c r="G95">
        <v>1997</v>
      </c>
      <c r="H95">
        <v>1607</v>
      </c>
      <c r="I95" t="s">
        <v>23619</v>
      </c>
      <c r="J95" t="s">
        <v>15224</v>
      </c>
      <c r="K95" t="s">
        <v>15082</v>
      </c>
      <c r="L95" s="1">
        <v>35738</v>
      </c>
      <c r="M95">
        <v>107</v>
      </c>
      <c r="N95">
        <v>5</v>
      </c>
      <c r="O95">
        <v>4</v>
      </c>
      <c r="P95">
        <v>102</v>
      </c>
      <c r="Q95" t="s">
        <v>33717</v>
      </c>
      <c r="R95">
        <v>1</v>
      </c>
      <c r="S95">
        <v>1</v>
      </c>
      <c r="T95">
        <v>2</v>
      </c>
    </row>
    <row r="96" spans="1:20">
      <c r="A96" s="1">
        <v>35968</v>
      </c>
      <c r="B96">
        <v>1</v>
      </c>
      <c r="C96" t="s">
        <v>15155</v>
      </c>
      <c r="D96" t="s">
        <v>15156</v>
      </c>
      <c r="E96" t="s">
        <v>15157</v>
      </c>
      <c r="F96" t="s">
        <v>15158</v>
      </c>
      <c r="G96">
        <v>1997</v>
      </c>
      <c r="H96">
        <v>1607</v>
      </c>
      <c r="I96" t="s">
        <v>23619</v>
      </c>
      <c r="J96" t="s">
        <v>15159</v>
      </c>
      <c r="K96" t="s">
        <v>15031</v>
      </c>
      <c r="L96" s="1">
        <v>35905</v>
      </c>
      <c r="M96">
        <v>109</v>
      </c>
      <c r="N96">
        <v>9</v>
      </c>
      <c r="O96">
        <v>0</v>
      </c>
      <c r="P96">
        <v>102</v>
      </c>
      <c r="Q96" t="s">
        <v>33717</v>
      </c>
      <c r="R96">
        <v>1</v>
      </c>
      <c r="S96">
        <v>1</v>
      </c>
      <c r="T96">
        <v>2</v>
      </c>
    </row>
    <row r="97" spans="1:20">
      <c r="A97" s="1">
        <v>35971</v>
      </c>
      <c r="B97">
        <v>1</v>
      </c>
      <c r="C97" t="s">
        <v>15032</v>
      </c>
      <c r="D97" t="s">
        <v>15033</v>
      </c>
      <c r="E97" t="s">
        <v>15034</v>
      </c>
      <c r="F97" t="s">
        <v>15035</v>
      </c>
      <c r="G97">
        <v>1997</v>
      </c>
      <c r="H97">
        <v>1607</v>
      </c>
      <c r="I97" t="s">
        <v>23619</v>
      </c>
      <c r="J97" t="s">
        <v>15036</v>
      </c>
      <c r="K97" t="s">
        <v>15037</v>
      </c>
      <c r="L97" s="1">
        <v>35954</v>
      </c>
      <c r="M97">
        <v>101</v>
      </c>
      <c r="N97">
        <v>6</v>
      </c>
      <c r="O97">
        <v>3</v>
      </c>
      <c r="P97">
        <v>102</v>
      </c>
      <c r="Q97" t="s">
        <v>33717</v>
      </c>
      <c r="R97">
        <v>1</v>
      </c>
      <c r="S97">
        <v>1</v>
      </c>
      <c r="T97">
        <v>2</v>
      </c>
    </row>
    <row r="98" spans="1:20">
      <c r="A98" s="1">
        <v>35971</v>
      </c>
      <c r="B98">
        <v>1</v>
      </c>
      <c r="C98" t="s">
        <v>15054</v>
      </c>
      <c r="D98" t="s">
        <v>15055</v>
      </c>
      <c r="E98" t="s">
        <v>15056</v>
      </c>
      <c r="F98" t="s">
        <v>15057</v>
      </c>
      <c r="G98">
        <v>1997</v>
      </c>
      <c r="H98">
        <v>1607</v>
      </c>
      <c r="I98" t="s">
        <v>23619</v>
      </c>
      <c r="J98" t="s">
        <v>15119</v>
      </c>
      <c r="K98" t="s">
        <v>15120</v>
      </c>
      <c r="L98" s="1">
        <v>35885</v>
      </c>
      <c r="M98">
        <v>103</v>
      </c>
      <c r="N98">
        <v>8</v>
      </c>
      <c r="O98">
        <v>1</v>
      </c>
      <c r="P98">
        <v>102</v>
      </c>
      <c r="Q98" t="s">
        <v>33717</v>
      </c>
      <c r="R98">
        <v>1</v>
      </c>
      <c r="S98">
        <v>1</v>
      </c>
      <c r="T98">
        <v>2</v>
      </c>
    </row>
    <row r="99" spans="1:20">
      <c r="A99" s="1">
        <v>35972</v>
      </c>
      <c r="B99">
        <v>1</v>
      </c>
      <c r="C99" t="s">
        <v>14950</v>
      </c>
      <c r="D99" t="s">
        <v>15026</v>
      </c>
      <c r="E99" t="s">
        <v>15027</v>
      </c>
      <c r="F99" t="s">
        <v>15028</v>
      </c>
      <c r="G99">
        <v>1997</v>
      </c>
      <c r="H99">
        <v>1607</v>
      </c>
      <c r="I99" t="s">
        <v>23619</v>
      </c>
      <c r="J99" t="s">
        <v>15029</v>
      </c>
      <c r="K99" t="s">
        <v>15022</v>
      </c>
      <c r="L99" s="1">
        <v>35907</v>
      </c>
      <c r="M99">
        <v>105</v>
      </c>
      <c r="N99">
        <v>7</v>
      </c>
      <c r="O99">
        <v>2</v>
      </c>
      <c r="P99">
        <v>102</v>
      </c>
      <c r="Q99" t="s">
        <v>33717</v>
      </c>
      <c r="R99">
        <v>1</v>
      </c>
      <c r="S99">
        <v>1</v>
      </c>
      <c r="T99">
        <v>2</v>
      </c>
    </row>
    <row r="100" spans="1:20">
      <c r="A100" s="1">
        <v>35972</v>
      </c>
      <c r="B100">
        <v>1</v>
      </c>
      <c r="C100" t="s">
        <v>15023</v>
      </c>
      <c r="D100" t="s">
        <v>15024</v>
      </c>
      <c r="E100" t="s">
        <v>15025</v>
      </c>
      <c r="F100" t="s">
        <v>15088</v>
      </c>
      <c r="G100">
        <v>1997</v>
      </c>
      <c r="H100">
        <v>1607</v>
      </c>
      <c r="I100" t="s">
        <v>23619</v>
      </c>
      <c r="J100" t="s">
        <v>15089</v>
      </c>
      <c r="K100" t="s">
        <v>15090</v>
      </c>
      <c r="L100" s="1">
        <v>35879</v>
      </c>
      <c r="M100">
        <v>106</v>
      </c>
      <c r="N100">
        <v>7</v>
      </c>
      <c r="O100">
        <v>2</v>
      </c>
      <c r="P100">
        <v>102</v>
      </c>
      <c r="Q100" t="s">
        <v>33717</v>
      </c>
      <c r="R100">
        <v>1</v>
      </c>
      <c r="S100">
        <v>1</v>
      </c>
      <c r="T100">
        <v>2</v>
      </c>
    </row>
    <row r="101" spans="1:20">
      <c r="A101" s="1">
        <v>35751</v>
      </c>
      <c r="B101">
        <v>2</v>
      </c>
      <c r="C101" t="s">
        <v>15565</v>
      </c>
      <c r="D101" t="s">
        <v>15566</v>
      </c>
      <c r="E101" t="s">
        <v>15567</v>
      </c>
      <c r="F101" t="s">
        <v>15568</v>
      </c>
      <c r="G101">
        <v>1997</v>
      </c>
      <c r="H101">
        <v>1607</v>
      </c>
      <c r="I101" t="s">
        <v>23619</v>
      </c>
      <c r="J101" t="s">
        <v>15569</v>
      </c>
      <c r="K101" t="s">
        <v>15622</v>
      </c>
      <c r="N101">
        <v>7</v>
      </c>
      <c r="O101">
        <v>2</v>
      </c>
      <c r="P101">
        <v>102</v>
      </c>
      <c r="Q101" t="s">
        <v>33717</v>
      </c>
      <c r="R101">
        <v>1</v>
      </c>
      <c r="S101">
        <v>1</v>
      </c>
      <c r="T101">
        <v>2</v>
      </c>
    </row>
    <row r="102" spans="1:20">
      <c r="A102" s="1">
        <v>35849</v>
      </c>
      <c r="B102">
        <v>2</v>
      </c>
      <c r="C102" t="s">
        <v>15500</v>
      </c>
      <c r="D102" t="s">
        <v>15501</v>
      </c>
      <c r="E102" t="s">
        <v>15502</v>
      </c>
      <c r="F102" t="s">
        <v>15503</v>
      </c>
      <c r="G102">
        <v>1997</v>
      </c>
      <c r="H102">
        <v>1607</v>
      </c>
      <c r="I102" t="s">
        <v>23619</v>
      </c>
      <c r="J102" t="s">
        <v>15504</v>
      </c>
      <c r="K102" t="s">
        <v>15444</v>
      </c>
      <c r="N102">
        <v>9</v>
      </c>
      <c r="O102">
        <v>0</v>
      </c>
      <c r="P102">
        <v>102</v>
      </c>
      <c r="Q102" t="s">
        <v>33717</v>
      </c>
      <c r="R102">
        <v>1</v>
      </c>
      <c r="S102">
        <v>1</v>
      </c>
      <c r="T102">
        <v>2</v>
      </c>
    </row>
    <row r="103" spans="1:20">
      <c r="A103" s="1">
        <v>35877</v>
      </c>
      <c r="B103">
        <v>2</v>
      </c>
      <c r="C103" t="s">
        <v>15353</v>
      </c>
      <c r="D103" t="s">
        <v>15354</v>
      </c>
      <c r="E103" t="s">
        <v>15355</v>
      </c>
      <c r="F103" t="s">
        <v>15356</v>
      </c>
      <c r="G103">
        <v>1997</v>
      </c>
      <c r="H103">
        <v>1607</v>
      </c>
      <c r="I103" t="s">
        <v>23619</v>
      </c>
      <c r="J103" t="s">
        <v>15360</v>
      </c>
      <c r="K103" t="s">
        <v>15369</v>
      </c>
      <c r="N103">
        <v>9</v>
      </c>
      <c r="O103">
        <v>0</v>
      </c>
      <c r="P103">
        <v>102</v>
      </c>
      <c r="Q103" t="s">
        <v>33717</v>
      </c>
      <c r="R103">
        <v>1</v>
      </c>
      <c r="S103">
        <v>1</v>
      </c>
      <c r="T103">
        <v>2</v>
      </c>
    </row>
    <row r="104" spans="1:20">
      <c r="A104" s="1">
        <v>35954</v>
      </c>
      <c r="B104">
        <v>2</v>
      </c>
      <c r="C104" t="s">
        <v>15166</v>
      </c>
      <c r="D104" t="s">
        <v>15167</v>
      </c>
      <c r="E104" t="s">
        <v>15168</v>
      </c>
      <c r="F104" t="s">
        <v>15169</v>
      </c>
      <c r="G104">
        <v>1997</v>
      </c>
      <c r="H104">
        <v>1607</v>
      </c>
      <c r="I104" t="s">
        <v>23619</v>
      </c>
      <c r="J104" t="s">
        <v>15170</v>
      </c>
      <c r="K104" t="s">
        <v>15225</v>
      </c>
      <c r="N104">
        <v>9</v>
      </c>
      <c r="O104">
        <v>0</v>
      </c>
      <c r="P104">
        <v>102</v>
      </c>
      <c r="Q104" t="s">
        <v>33717</v>
      </c>
      <c r="R104">
        <v>1</v>
      </c>
      <c r="S104">
        <v>1</v>
      </c>
      <c r="T104">
        <v>2</v>
      </c>
    </row>
    <row r="105" spans="1:20">
      <c r="A105" s="1">
        <v>35919</v>
      </c>
      <c r="B105">
        <v>6</v>
      </c>
      <c r="C105" t="s">
        <v>15286</v>
      </c>
      <c r="D105" t="s">
        <v>15287</v>
      </c>
      <c r="E105" t="s">
        <v>15288</v>
      </c>
      <c r="F105" t="s">
        <v>15289</v>
      </c>
      <c r="G105">
        <v>1997</v>
      </c>
      <c r="H105">
        <v>1607</v>
      </c>
      <c r="I105" t="s">
        <v>23619</v>
      </c>
      <c r="J105" t="s">
        <v>15290</v>
      </c>
      <c r="K105" t="s">
        <v>15291</v>
      </c>
      <c r="L105" s="1">
        <v>35906</v>
      </c>
      <c r="N105">
        <v>9</v>
      </c>
      <c r="O105">
        <v>0</v>
      </c>
      <c r="P105">
        <v>102</v>
      </c>
      <c r="Q105" t="s">
        <v>33717</v>
      </c>
      <c r="R105">
        <v>1</v>
      </c>
      <c r="S105">
        <v>1</v>
      </c>
      <c r="T105">
        <v>2</v>
      </c>
    </row>
    <row r="108" spans="1:20">
      <c r="A108" s="46" t="s">
        <v>33790</v>
      </c>
      <c r="B108" s="46" t="s">
        <v>33791</v>
      </c>
      <c r="C108" s="21" t="s">
        <v>33792</v>
      </c>
      <c r="D108" s="22" t="s">
        <v>33793</v>
      </c>
    </row>
    <row r="109" spans="1:20" ht="72">
      <c r="A109" s="63">
        <v>97</v>
      </c>
      <c r="B109" s="24" t="s">
        <v>368</v>
      </c>
      <c r="C109" s="14"/>
      <c r="D109" t="s">
        <v>369</v>
      </c>
    </row>
    <row r="110" spans="1:20">
      <c r="C110" s="21" t="s">
        <v>976</v>
      </c>
      <c r="D110" s="65">
        <v>1</v>
      </c>
    </row>
    <row r="113" spans="1:9" ht="42">
      <c r="A113" s="46" t="s">
        <v>33790</v>
      </c>
      <c r="B113" s="46" t="s">
        <v>33791</v>
      </c>
      <c r="C113" s="21" t="s">
        <v>33792</v>
      </c>
      <c r="D113" s="22" t="s">
        <v>33793</v>
      </c>
      <c r="E113" s="22" t="s">
        <v>33794</v>
      </c>
      <c r="F113" s="46" t="s">
        <v>33795</v>
      </c>
      <c r="G113" s="46" t="s">
        <v>33796</v>
      </c>
      <c r="H113" s="22" t="s">
        <v>33723</v>
      </c>
      <c r="I113" s="46" t="s">
        <v>33724</v>
      </c>
    </row>
    <row r="114" spans="1:9" ht="108">
      <c r="A114" s="75">
        <v>12</v>
      </c>
      <c r="B114" s="24" t="s">
        <v>373</v>
      </c>
      <c r="C114" s="14"/>
      <c r="F114" t="s">
        <v>36022</v>
      </c>
      <c r="G114" t="s">
        <v>36140</v>
      </c>
      <c r="H114" s="14" t="s">
        <v>376</v>
      </c>
      <c r="I114" t="s">
        <v>34423</v>
      </c>
    </row>
    <row r="115" spans="1:9" ht="120">
      <c r="A115" s="75">
        <v>13</v>
      </c>
      <c r="B115" s="24" t="s">
        <v>352</v>
      </c>
      <c r="C115" s="14"/>
      <c r="F115" t="s">
        <v>36022</v>
      </c>
      <c r="G115" t="s">
        <v>353</v>
      </c>
      <c r="H115" s="14" t="s">
        <v>355</v>
      </c>
      <c r="I115" t="s">
        <v>34423</v>
      </c>
    </row>
    <row r="116" spans="1:9" ht="120">
      <c r="A116" s="75">
        <v>16</v>
      </c>
      <c r="B116" s="24" t="s">
        <v>356</v>
      </c>
      <c r="C116" s="14"/>
      <c r="F116" t="s">
        <v>36022</v>
      </c>
      <c r="G116" t="s">
        <v>36140</v>
      </c>
      <c r="H116" s="14" t="s">
        <v>357</v>
      </c>
      <c r="I116" t="s">
        <v>34423</v>
      </c>
    </row>
    <row r="117" spans="1:9" ht="132">
      <c r="A117" s="75">
        <v>17</v>
      </c>
      <c r="B117" s="24" t="s">
        <v>358</v>
      </c>
      <c r="C117" s="14"/>
      <c r="F117" t="s">
        <v>374</v>
      </c>
      <c r="G117" t="s">
        <v>359</v>
      </c>
      <c r="H117" s="14" t="s">
        <v>360</v>
      </c>
      <c r="I117" t="s">
        <v>34423</v>
      </c>
    </row>
    <row r="118" spans="1:9" ht="120">
      <c r="A118" s="75">
        <v>20</v>
      </c>
      <c r="B118" s="24" t="s">
        <v>361</v>
      </c>
      <c r="C118" s="14"/>
      <c r="F118" t="s">
        <v>374</v>
      </c>
      <c r="G118" t="s">
        <v>375</v>
      </c>
      <c r="H118" s="14" t="s">
        <v>362</v>
      </c>
      <c r="I118" t="s">
        <v>34423</v>
      </c>
    </row>
    <row r="119" spans="1:9" ht="120">
      <c r="A119" s="75">
        <v>21</v>
      </c>
      <c r="B119" s="24" t="s">
        <v>363</v>
      </c>
      <c r="C119" s="14"/>
      <c r="F119" t="s">
        <v>36022</v>
      </c>
      <c r="G119" t="s">
        <v>36140</v>
      </c>
      <c r="H119" s="14" t="s">
        <v>364</v>
      </c>
      <c r="I119" t="s">
        <v>34423</v>
      </c>
    </row>
    <row r="120" spans="1:9" ht="108">
      <c r="A120" s="75">
        <v>25</v>
      </c>
      <c r="B120" s="24" t="s">
        <v>365</v>
      </c>
      <c r="C120" s="14"/>
      <c r="F120" t="s">
        <v>36022</v>
      </c>
      <c r="G120" t="s">
        <v>36140</v>
      </c>
      <c r="H120" s="14" t="s">
        <v>366</v>
      </c>
      <c r="I120" t="s">
        <v>34423</v>
      </c>
    </row>
    <row r="121" spans="1:9" ht="108">
      <c r="A121" s="75">
        <v>37</v>
      </c>
      <c r="B121" s="24" t="s">
        <v>342</v>
      </c>
      <c r="C121" s="14"/>
      <c r="F121" t="s">
        <v>36022</v>
      </c>
      <c r="G121" t="s">
        <v>36023</v>
      </c>
      <c r="H121" s="14" t="s">
        <v>357</v>
      </c>
      <c r="I121" t="s">
        <v>34423</v>
      </c>
    </row>
    <row r="122" spans="1:9" ht="108">
      <c r="A122" s="75">
        <v>39</v>
      </c>
      <c r="B122" s="24" t="s">
        <v>343</v>
      </c>
      <c r="C122" s="14"/>
      <c r="F122" t="s">
        <v>374</v>
      </c>
      <c r="G122" t="s">
        <v>359</v>
      </c>
      <c r="H122" s="14" t="s">
        <v>344</v>
      </c>
      <c r="I122" t="s">
        <v>34423</v>
      </c>
    </row>
    <row r="123" spans="1:9" ht="144">
      <c r="A123" s="75">
        <v>40</v>
      </c>
      <c r="B123" s="24" t="s">
        <v>345</v>
      </c>
      <c r="C123" s="14"/>
      <c r="F123" t="s">
        <v>36022</v>
      </c>
      <c r="G123" t="s">
        <v>36140</v>
      </c>
      <c r="H123" s="14" t="s">
        <v>35898</v>
      </c>
      <c r="I123" t="s">
        <v>34423</v>
      </c>
    </row>
    <row r="124" spans="1:9" ht="96">
      <c r="A124" s="75">
        <v>45</v>
      </c>
      <c r="B124" s="24" t="s">
        <v>346</v>
      </c>
      <c r="C124" s="14"/>
      <c r="F124" t="s">
        <v>36022</v>
      </c>
      <c r="G124" t="s">
        <v>36140</v>
      </c>
      <c r="H124" s="14" t="s">
        <v>36140</v>
      </c>
      <c r="I124" t="s">
        <v>34423</v>
      </c>
    </row>
    <row r="125" spans="1:9" ht="108">
      <c r="A125" s="75">
        <v>50</v>
      </c>
      <c r="B125" s="24" t="s">
        <v>347</v>
      </c>
      <c r="C125" s="14"/>
      <c r="F125" t="s">
        <v>36022</v>
      </c>
      <c r="G125" t="s">
        <v>36140</v>
      </c>
      <c r="H125" s="14" t="s">
        <v>348</v>
      </c>
      <c r="I125" t="s">
        <v>34423</v>
      </c>
    </row>
    <row r="126" spans="1:9" ht="96">
      <c r="A126" s="75">
        <v>59</v>
      </c>
      <c r="B126" s="24" t="s">
        <v>349</v>
      </c>
      <c r="C126" s="14"/>
      <c r="F126" t="s">
        <v>374</v>
      </c>
      <c r="G126" t="s">
        <v>359</v>
      </c>
      <c r="H126" s="14" t="s">
        <v>350</v>
      </c>
      <c r="I126" t="s">
        <v>34423</v>
      </c>
    </row>
    <row r="127" spans="1:9" ht="60">
      <c r="A127" s="75">
        <v>62</v>
      </c>
      <c r="B127" s="24" t="s">
        <v>351</v>
      </c>
      <c r="C127" s="14"/>
      <c r="F127" t="s">
        <v>374</v>
      </c>
      <c r="G127" t="s">
        <v>375</v>
      </c>
      <c r="H127" s="14" t="s">
        <v>344</v>
      </c>
      <c r="I127" t="s">
        <v>34423</v>
      </c>
    </row>
    <row r="128" spans="1:9" ht="120">
      <c r="A128" s="75">
        <v>63</v>
      </c>
      <c r="B128" s="24" t="s">
        <v>332</v>
      </c>
      <c r="C128" s="14"/>
      <c r="F128" t="s">
        <v>36022</v>
      </c>
      <c r="G128" t="s">
        <v>36023</v>
      </c>
      <c r="H128" s="14" t="s">
        <v>333</v>
      </c>
      <c r="I128" t="s">
        <v>34423</v>
      </c>
    </row>
    <row r="129" spans="1:9" ht="96">
      <c r="A129" s="75">
        <v>64</v>
      </c>
      <c r="B129" s="24" t="s">
        <v>334</v>
      </c>
      <c r="C129" s="14"/>
      <c r="F129" t="s">
        <v>36022</v>
      </c>
      <c r="G129" t="s">
        <v>36140</v>
      </c>
      <c r="H129" s="14" t="s">
        <v>1574</v>
      </c>
      <c r="I129" t="s">
        <v>34423</v>
      </c>
    </row>
    <row r="130" spans="1:9" ht="120">
      <c r="A130" s="75">
        <v>66</v>
      </c>
      <c r="B130" s="24" t="s">
        <v>335</v>
      </c>
      <c r="C130" s="14"/>
      <c r="F130" t="s">
        <v>36022</v>
      </c>
      <c r="G130" t="s">
        <v>36140</v>
      </c>
      <c r="H130" s="14" t="s">
        <v>36140</v>
      </c>
      <c r="I130" t="s">
        <v>34423</v>
      </c>
    </row>
    <row r="131" spans="1:9" ht="84">
      <c r="A131" s="75">
        <v>69</v>
      </c>
      <c r="B131" s="24" t="s">
        <v>336</v>
      </c>
      <c r="C131" s="14"/>
      <c r="F131" t="s">
        <v>36022</v>
      </c>
      <c r="G131" t="s">
        <v>36140</v>
      </c>
      <c r="H131" s="14" t="s">
        <v>35991</v>
      </c>
      <c r="I131" t="s">
        <v>34423</v>
      </c>
    </row>
    <row r="132" spans="1:9" ht="108">
      <c r="A132" s="75">
        <v>71</v>
      </c>
      <c r="B132" s="24" t="s">
        <v>337</v>
      </c>
      <c r="C132" s="14"/>
      <c r="F132" t="s">
        <v>36022</v>
      </c>
      <c r="G132" t="s">
        <v>36023</v>
      </c>
      <c r="H132" s="14" t="s">
        <v>338</v>
      </c>
      <c r="I132" t="s">
        <v>34423</v>
      </c>
    </row>
    <row r="133" spans="1:9" ht="132">
      <c r="A133" s="75">
        <v>85</v>
      </c>
      <c r="B133" s="24" t="s">
        <v>339</v>
      </c>
      <c r="C133" s="14"/>
      <c r="F133" t="s">
        <v>36022</v>
      </c>
      <c r="G133" t="s">
        <v>36023</v>
      </c>
      <c r="H133" s="14" t="s">
        <v>340</v>
      </c>
      <c r="I133" t="s">
        <v>34423</v>
      </c>
    </row>
    <row r="134" spans="1:9" ht="120">
      <c r="A134" s="75">
        <v>86</v>
      </c>
      <c r="B134" s="24" t="s">
        <v>341</v>
      </c>
      <c r="C134" s="14"/>
      <c r="F134" t="s">
        <v>374</v>
      </c>
      <c r="G134" t="s">
        <v>375</v>
      </c>
      <c r="H134" s="14" t="s">
        <v>344</v>
      </c>
      <c r="I134" t="s">
        <v>34423</v>
      </c>
    </row>
    <row r="135" spans="1:9" ht="108">
      <c r="A135" s="75">
        <v>94</v>
      </c>
      <c r="B135" s="24" t="s">
        <v>316</v>
      </c>
      <c r="C135" s="14"/>
      <c r="F135" t="s">
        <v>36022</v>
      </c>
      <c r="G135" t="s">
        <v>36140</v>
      </c>
      <c r="H135" s="14" t="s">
        <v>35991</v>
      </c>
      <c r="I135" t="s">
        <v>34423</v>
      </c>
    </row>
    <row r="136" spans="1:9" ht="72">
      <c r="A136" s="75">
        <v>97</v>
      </c>
      <c r="B136" s="24" t="s">
        <v>368</v>
      </c>
      <c r="C136" s="14" t="s">
        <v>317</v>
      </c>
      <c r="F136" t="s">
        <v>374</v>
      </c>
      <c r="G136" t="s">
        <v>375</v>
      </c>
      <c r="H136" s="14" t="s">
        <v>318</v>
      </c>
      <c r="I136" t="s">
        <v>34423</v>
      </c>
    </row>
    <row r="137" spans="1:9" ht="48">
      <c r="A137" s="75">
        <v>99</v>
      </c>
      <c r="B137" s="24" t="s">
        <v>319</v>
      </c>
      <c r="C137" s="14"/>
      <c r="F137" t="s">
        <v>36022</v>
      </c>
      <c r="G137" t="s">
        <v>36023</v>
      </c>
      <c r="H137" s="14" t="s">
        <v>36140</v>
      </c>
      <c r="I137" t="s">
        <v>34423</v>
      </c>
    </row>
    <row r="138" spans="1:9" ht="48">
      <c r="A138" s="75">
        <v>101</v>
      </c>
      <c r="B138" s="24" t="s">
        <v>320</v>
      </c>
      <c r="C138" s="14"/>
      <c r="F138" t="s">
        <v>374</v>
      </c>
      <c r="G138" t="s">
        <v>359</v>
      </c>
      <c r="H138" s="14" t="s">
        <v>366</v>
      </c>
      <c r="I138" t="s">
        <v>34423</v>
      </c>
    </row>
    <row r="139" spans="1:9" ht="60">
      <c r="A139" s="75">
        <v>102</v>
      </c>
      <c r="B139" s="24" t="s">
        <v>321</v>
      </c>
      <c r="C139" s="14"/>
      <c r="F139" t="s">
        <v>374</v>
      </c>
      <c r="G139" t="s">
        <v>375</v>
      </c>
      <c r="H139" s="14" t="s">
        <v>357</v>
      </c>
      <c r="I139" t="s">
        <v>34423</v>
      </c>
    </row>
    <row r="140" spans="1:9" ht="48">
      <c r="A140" s="75">
        <v>103</v>
      </c>
      <c r="B140" s="24" t="s">
        <v>322</v>
      </c>
      <c r="C140" s="14"/>
      <c r="F140" t="s">
        <v>374</v>
      </c>
      <c r="G140" t="s">
        <v>375</v>
      </c>
      <c r="H140" s="14" t="s">
        <v>344</v>
      </c>
      <c r="I140" t="s">
        <v>34423</v>
      </c>
    </row>
    <row r="141" spans="1:9" ht="84">
      <c r="A141" s="75">
        <v>104</v>
      </c>
      <c r="B141" s="24" t="s">
        <v>323</v>
      </c>
      <c r="C141" s="14"/>
      <c r="F141" t="s">
        <v>36022</v>
      </c>
      <c r="G141" t="s">
        <v>36023</v>
      </c>
      <c r="H141" s="14" t="s">
        <v>324</v>
      </c>
      <c r="I141" t="s">
        <v>34423</v>
      </c>
    </row>
    <row r="142" spans="1:9" ht="72">
      <c r="A142" s="75">
        <v>105</v>
      </c>
      <c r="B142" s="24" t="s">
        <v>325</v>
      </c>
      <c r="C142" s="14"/>
      <c r="F142" t="s">
        <v>36022</v>
      </c>
      <c r="G142" t="s">
        <v>36023</v>
      </c>
      <c r="H142" s="14" t="s">
        <v>1574</v>
      </c>
      <c r="I142" t="s">
        <v>34423</v>
      </c>
    </row>
    <row r="143" spans="1:9" ht="72">
      <c r="A143" s="75">
        <v>106</v>
      </c>
      <c r="B143" s="24" t="s">
        <v>326</v>
      </c>
      <c r="C143" s="14"/>
      <c r="F143" t="s">
        <v>374</v>
      </c>
      <c r="G143" t="s">
        <v>375</v>
      </c>
      <c r="H143" s="14" t="s">
        <v>344</v>
      </c>
      <c r="I143" t="s">
        <v>34423</v>
      </c>
    </row>
    <row r="144" spans="1:9" ht="60">
      <c r="A144" s="75">
        <v>107</v>
      </c>
      <c r="B144" s="24" t="s">
        <v>327</v>
      </c>
      <c r="C144" s="14"/>
      <c r="F144" t="s">
        <v>374</v>
      </c>
      <c r="G144" t="s">
        <v>375</v>
      </c>
      <c r="H144" s="14" t="s">
        <v>328</v>
      </c>
      <c r="I144" t="s">
        <v>34423</v>
      </c>
    </row>
    <row r="145" spans="1:9" ht="84">
      <c r="A145" s="75">
        <v>108</v>
      </c>
      <c r="B145" s="24" t="s">
        <v>329</v>
      </c>
      <c r="C145" s="14"/>
      <c r="F145" t="s">
        <v>36022</v>
      </c>
      <c r="G145" t="s">
        <v>36023</v>
      </c>
      <c r="H145" s="14" t="s">
        <v>36140</v>
      </c>
      <c r="I145" t="s">
        <v>34423</v>
      </c>
    </row>
    <row r="146" spans="1:9" ht="72">
      <c r="A146" s="75">
        <v>109</v>
      </c>
      <c r="B146" s="24" t="s">
        <v>330</v>
      </c>
      <c r="C146" s="14"/>
      <c r="F146" t="s">
        <v>36022</v>
      </c>
      <c r="G146" t="s">
        <v>36140</v>
      </c>
      <c r="H146" s="14" t="s">
        <v>35991</v>
      </c>
      <c r="I146" t="s">
        <v>34423</v>
      </c>
    </row>
    <row r="147" spans="1:9" ht="72">
      <c r="A147" s="75">
        <v>110</v>
      </c>
      <c r="B147" s="24" t="s">
        <v>331</v>
      </c>
      <c r="C147" s="14"/>
      <c r="F147" t="s">
        <v>36022</v>
      </c>
      <c r="G147" t="s">
        <v>36140</v>
      </c>
      <c r="H147" s="14" t="s">
        <v>36140</v>
      </c>
      <c r="I147" t="s">
        <v>34423</v>
      </c>
    </row>
    <row r="148" spans="1:9" ht="84">
      <c r="A148" s="75">
        <v>112</v>
      </c>
      <c r="B148" s="24" t="s">
        <v>301</v>
      </c>
      <c r="C148" s="14"/>
      <c r="F148" t="s">
        <v>36022</v>
      </c>
      <c r="G148" t="s">
        <v>36140</v>
      </c>
      <c r="H148" s="14" t="s">
        <v>36140</v>
      </c>
      <c r="I148" t="s">
        <v>34423</v>
      </c>
    </row>
    <row r="149" spans="1:9" ht="84">
      <c r="A149" s="75">
        <v>113</v>
      </c>
      <c r="B149" s="24" t="s">
        <v>302</v>
      </c>
      <c r="C149" s="14"/>
      <c r="F149" t="s">
        <v>36022</v>
      </c>
      <c r="G149" t="s">
        <v>36140</v>
      </c>
      <c r="H149" s="14" t="s">
        <v>36140</v>
      </c>
      <c r="I149" t="s">
        <v>34423</v>
      </c>
    </row>
    <row r="150" spans="1:9" ht="84">
      <c r="A150" s="75">
        <v>114</v>
      </c>
      <c r="B150" s="24" t="s">
        <v>303</v>
      </c>
      <c r="C150" s="14"/>
      <c r="F150" t="s">
        <v>374</v>
      </c>
      <c r="G150" t="s">
        <v>375</v>
      </c>
      <c r="H150" s="14" t="s">
        <v>375</v>
      </c>
      <c r="I150" t="s">
        <v>34423</v>
      </c>
    </row>
    <row r="151" spans="1:9" ht="48">
      <c r="A151" s="75">
        <v>115</v>
      </c>
      <c r="B151" s="24" t="s">
        <v>304</v>
      </c>
      <c r="C151" s="14"/>
      <c r="F151" t="s">
        <v>374</v>
      </c>
      <c r="G151" t="s">
        <v>359</v>
      </c>
      <c r="H151" s="14" t="s">
        <v>362</v>
      </c>
      <c r="I151" t="s">
        <v>34423</v>
      </c>
    </row>
    <row r="152" spans="1:9" ht="84">
      <c r="A152" s="75">
        <v>116</v>
      </c>
      <c r="B152" s="24" t="s">
        <v>305</v>
      </c>
      <c r="C152" s="14"/>
      <c r="F152" t="s">
        <v>374</v>
      </c>
      <c r="G152" t="s">
        <v>375</v>
      </c>
      <c r="H152" s="14" t="s">
        <v>375</v>
      </c>
      <c r="I152" t="s">
        <v>34423</v>
      </c>
    </row>
    <row r="153" spans="1:9" ht="72">
      <c r="A153" s="75">
        <v>117</v>
      </c>
      <c r="B153" s="24" t="s">
        <v>306</v>
      </c>
      <c r="C153" s="14"/>
      <c r="F153" t="s">
        <v>36022</v>
      </c>
      <c r="G153" t="s">
        <v>36023</v>
      </c>
      <c r="H153" s="14" t="s">
        <v>1574</v>
      </c>
      <c r="I153" t="s">
        <v>34423</v>
      </c>
    </row>
    <row r="154" spans="1:9" ht="36">
      <c r="A154" s="75">
        <v>118</v>
      </c>
      <c r="B154" s="24" t="s">
        <v>307</v>
      </c>
      <c r="C154" s="14"/>
      <c r="F154" t="s">
        <v>36022</v>
      </c>
      <c r="G154" t="s">
        <v>36140</v>
      </c>
      <c r="H154" s="14" t="s">
        <v>308</v>
      </c>
      <c r="I154" t="s">
        <v>34423</v>
      </c>
    </row>
    <row r="155" spans="1:9" ht="60">
      <c r="A155" s="75">
        <v>119</v>
      </c>
      <c r="B155" s="24" t="s">
        <v>309</v>
      </c>
      <c r="C155" s="14"/>
      <c r="F155" t="s">
        <v>36022</v>
      </c>
      <c r="G155" t="s">
        <v>36140</v>
      </c>
      <c r="H155" s="14" t="s">
        <v>36140</v>
      </c>
      <c r="I155" t="s">
        <v>34423</v>
      </c>
    </row>
    <row r="156" spans="1:9" ht="60">
      <c r="A156" s="75">
        <v>121</v>
      </c>
      <c r="B156" s="24" t="s">
        <v>310</v>
      </c>
      <c r="C156" s="14"/>
      <c r="F156" t="s">
        <v>36022</v>
      </c>
      <c r="G156" t="s">
        <v>36023</v>
      </c>
      <c r="H156" s="14" t="s">
        <v>311</v>
      </c>
      <c r="I156" t="s">
        <v>34423</v>
      </c>
    </row>
    <row r="157" spans="1:9" ht="48">
      <c r="A157" s="75">
        <v>122</v>
      </c>
      <c r="B157" s="24" t="s">
        <v>312</v>
      </c>
      <c r="C157" s="14"/>
      <c r="F157" t="s">
        <v>36022</v>
      </c>
      <c r="G157" t="s">
        <v>36140</v>
      </c>
      <c r="H157" s="14" t="s">
        <v>36140</v>
      </c>
      <c r="I157" t="s">
        <v>34423</v>
      </c>
    </row>
    <row r="158" spans="1:9" ht="60">
      <c r="A158" s="75">
        <v>124</v>
      </c>
      <c r="B158" s="24" t="s">
        <v>313</v>
      </c>
      <c r="C158" s="14"/>
      <c r="F158" t="s">
        <v>36022</v>
      </c>
      <c r="G158" t="s">
        <v>36140</v>
      </c>
      <c r="H158" s="14" t="s">
        <v>36140</v>
      </c>
      <c r="I158" t="s">
        <v>34423</v>
      </c>
    </row>
    <row r="159" spans="1:9" ht="60">
      <c r="A159" s="75">
        <v>125</v>
      </c>
      <c r="B159" s="24" t="s">
        <v>314</v>
      </c>
      <c r="C159" s="14"/>
      <c r="F159" t="s">
        <v>374</v>
      </c>
      <c r="G159" t="s">
        <v>375</v>
      </c>
      <c r="H159" s="14" t="s">
        <v>315</v>
      </c>
      <c r="I159" t="s">
        <v>34423</v>
      </c>
    </row>
    <row r="160" spans="1:9" ht="48">
      <c r="A160" s="75">
        <v>126</v>
      </c>
      <c r="B160" s="24" t="s">
        <v>288</v>
      </c>
      <c r="C160" s="14"/>
      <c r="F160" t="s">
        <v>36022</v>
      </c>
      <c r="G160" t="s">
        <v>36023</v>
      </c>
      <c r="H160" s="14" t="s">
        <v>289</v>
      </c>
      <c r="I160" t="s">
        <v>34423</v>
      </c>
    </row>
    <row r="161" spans="1:9" ht="84">
      <c r="A161" s="75">
        <v>127</v>
      </c>
      <c r="B161" s="24" t="s">
        <v>290</v>
      </c>
      <c r="C161" s="14"/>
      <c r="F161" t="s">
        <v>374</v>
      </c>
      <c r="G161" t="s">
        <v>375</v>
      </c>
      <c r="H161" s="14" t="s">
        <v>375</v>
      </c>
      <c r="I161" t="s">
        <v>34423</v>
      </c>
    </row>
    <row r="162" spans="1:9" ht="48">
      <c r="A162" s="75">
        <v>128</v>
      </c>
      <c r="B162" s="24" t="s">
        <v>291</v>
      </c>
      <c r="C162" s="14"/>
      <c r="F162" t="s">
        <v>36022</v>
      </c>
      <c r="G162" t="s">
        <v>36140</v>
      </c>
      <c r="H162" s="14" t="s">
        <v>36140</v>
      </c>
      <c r="I162" t="s">
        <v>34423</v>
      </c>
    </row>
    <row r="163" spans="1:9" ht="60">
      <c r="A163" s="75">
        <v>129</v>
      </c>
      <c r="B163" s="24" t="s">
        <v>292</v>
      </c>
      <c r="C163" s="14"/>
      <c r="F163" t="s">
        <v>374</v>
      </c>
      <c r="G163" t="s">
        <v>359</v>
      </c>
      <c r="H163" s="14" t="s">
        <v>324</v>
      </c>
      <c r="I163" t="s">
        <v>34423</v>
      </c>
    </row>
    <row r="164" spans="1:9" ht="84">
      <c r="A164" s="75">
        <v>131</v>
      </c>
      <c r="B164" s="24" t="s">
        <v>293</v>
      </c>
      <c r="C164" s="14"/>
      <c r="F164" t="s">
        <v>36022</v>
      </c>
      <c r="G164" t="s">
        <v>36140</v>
      </c>
      <c r="H164" s="14" t="s">
        <v>35991</v>
      </c>
      <c r="I164" t="s">
        <v>34423</v>
      </c>
    </row>
    <row r="165" spans="1:9" ht="72">
      <c r="A165" s="75">
        <v>132</v>
      </c>
      <c r="B165" s="24" t="s">
        <v>294</v>
      </c>
      <c r="C165" s="14"/>
      <c r="F165" t="s">
        <v>36022</v>
      </c>
      <c r="G165" t="s">
        <v>36140</v>
      </c>
      <c r="H165" s="14" t="s">
        <v>36140</v>
      </c>
      <c r="I165" t="s">
        <v>34423</v>
      </c>
    </row>
    <row r="166" spans="1:9" ht="48">
      <c r="A166" s="75">
        <v>133</v>
      </c>
      <c r="B166" s="24" t="s">
        <v>295</v>
      </c>
      <c r="C166" s="14"/>
      <c r="F166" t="s">
        <v>36022</v>
      </c>
      <c r="G166" t="s">
        <v>36140</v>
      </c>
      <c r="H166" s="14" t="s">
        <v>35991</v>
      </c>
      <c r="I166" t="s">
        <v>34423</v>
      </c>
    </row>
    <row r="167" spans="1:9" ht="60">
      <c r="A167" s="75">
        <v>134</v>
      </c>
      <c r="B167" s="24" t="s">
        <v>296</v>
      </c>
      <c r="C167" s="14"/>
      <c r="F167" t="s">
        <v>36022</v>
      </c>
      <c r="G167" t="s">
        <v>36140</v>
      </c>
      <c r="H167" s="14" t="s">
        <v>35991</v>
      </c>
      <c r="I167" t="s">
        <v>34423</v>
      </c>
    </row>
    <row r="168" spans="1:9" ht="72">
      <c r="A168" s="75">
        <v>136</v>
      </c>
      <c r="B168" s="24" t="s">
        <v>297</v>
      </c>
      <c r="C168" s="14"/>
      <c r="F168" t="s">
        <v>36022</v>
      </c>
      <c r="G168" t="s">
        <v>36140</v>
      </c>
      <c r="H168" s="14" t="s">
        <v>36140</v>
      </c>
      <c r="I168" t="s">
        <v>34423</v>
      </c>
    </row>
    <row r="169" spans="1:9" ht="72">
      <c r="A169" s="75">
        <v>138</v>
      </c>
      <c r="B169" s="24" t="s">
        <v>298</v>
      </c>
      <c r="C169" s="14"/>
      <c r="F169" t="s">
        <v>374</v>
      </c>
      <c r="G169" t="s">
        <v>375</v>
      </c>
      <c r="H169" s="14" t="s">
        <v>375</v>
      </c>
      <c r="I169" t="s">
        <v>34423</v>
      </c>
    </row>
    <row r="170" spans="1:9" ht="84">
      <c r="A170" s="75">
        <v>139</v>
      </c>
      <c r="B170" s="24" t="s">
        <v>299</v>
      </c>
      <c r="C170" s="14"/>
      <c r="F170" t="s">
        <v>374</v>
      </c>
      <c r="G170" t="s">
        <v>359</v>
      </c>
      <c r="H170" s="14" t="s">
        <v>362</v>
      </c>
      <c r="I170" t="s">
        <v>34423</v>
      </c>
    </row>
    <row r="171" spans="1:9" ht="72">
      <c r="A171" s="75">
        <v>140</v>
      </c>
      <c r="B171" s="24" t="s">
        <v>300</v>
      </c>
      <c r="C171" s="14"/>
      <c r="F171" t="s">
        <v>36022</v>
      </c>
      <c r="G171" t="s">
        <v>36140</v>
      </c>
      <c r="H171" s="14" t="s">
        <v>35991</v>
      </c>
      <c r="I171" t="s">
        <v>34423</v>
      </c>
    </row>
    <row r="172" spans="1:9" ht="60">
      <c r="A172" s="75">
        <v>141</v>
      </c>
      <c r="B172" s="24" t="s">
        <v>274</v>
      </c>
      <c r="C172" s="14"/>
      <c r="F172" t="s">
        <v>374</v>
      </c>
      <c r="G172" t="s">
        <v>359</v>
      </c>
      <c r="H172" s="14" t="s">
        <v>344</v>
      </c>
      <c r="I172" t="s">
        <v>34423</v>
      </c>
    </row>
    <row r="173" spans="1:9" ht="72">
      <c r="A173" s="75">
        <v>143</v>
      </c>
      <c r="B173" s="24" t="s">
        <v>275</v>
      </c>
      <c r="C173" s="14"/>
      <c r="F173" t="s">
        <v>36022</v>
      </c>
      <c r="G173" t="s">
        <v>36023</v>
      </c>
      <c r="H173" s="14" t="s">
        <v>276</v>
      </c>
      <c r="I173" t="s">
        <v>34423</v>
      </c>
    </row>
    <row r="174" spans="1:9" ht="96">
      <c r="A174" s="75">
        <v>144</v>
      </c>
      <c r="B174" s="24" t="s">
        <v>277</v>
      </c>
      <c r="C174" s="14"/>
      <c r="F174" t="s">
        <v>374</v>
      </c>
      <c r="G174" t="s">
        <v>359</v>
      </c>
      <c r="H174" s="14" t="s">
        <v>276</v>
      </c>
      <c r="I174" t="s">
        <v>34423</v>
      </c>
    </row>
    <row r="175" spans="1:9" ht="60">
      <c r="A175" s="75">
        <v>145</v>
      </c>
      <c r="B175" s="24" t="s">
        <v>278</v>
      </c>
      <c r="C175" s="14"/>
      <c r="F175" t="s">
        <v>374</v>
      </c>
      <c r="G175" t="s">
        <v>375</v>
      </c>
      <c r="H175" s="14" t="s">
        <v>276</v>
      </c>
      <c r="I175" t="s">
        <v>34423</v>
      </c>
    </row>
    <row r="176" spans="1:9" ht="48">
      <c r="A176" s="75">
        <v>146</v>
      </c>
      <c r="B176" s="24" t="s">
        <v>279</v>
      </c>
      <c r="C176" s="14"/>
      <c r="F176" t="s">
        <v>374</v>
      </c>
      <c r="G176" t="s">
        <v>375</v>
      </c>
      <c r="H176" s="14" t="s">
        <v>375</v>
      </c>
      <c r="I176" t="s">
        <v>34423</v>
      </c>
    </row>
    <row r="177" spans="1:9" ht="48">
      <c r="A177" s="75">
        <v>147</v>
      </c>
      <c r="B177" s="24" t="s">
        <v>280</v>
      </c>
      <c r="C177" s="14"/>
      <c r="F177" t="s">
        <v>374</v>
      </c>
      <c r="G177" t="s">
        <v>375</v>
      </c>
      <c r="H177" s="14" t="s">
        <v>344</v>
      </c>
      <c r="I177" t="s">
        <v>34423</v>
      </c>
    </row>
    <row r="178" spans="1:9" ht="72">
      <c r="A178" s="75">
        <v>149</v>
      </c>
      <c r="B178" s="24" t="s">
        <v>281</v>
      </c>
      <c r="C178" s="14"/>
      <c r="F178" t="s">
        <v>374</v>
      </c>
      <c r="G178" t="s">
        <v>359</v>
      </c>
      <c r="H178" s="14" t="s">
        <v>375</v>
      </c>
      <c r="I178" t="s">
        <v>34423</v>
      </c>
    </row>
    <row r="179" spans="1:9" ht="72">
      <c r="A179" s="75">
        <v>150</v>
      </c>
      <c r="B179" s="24" t="s">
        <v>282</v>
      </c>
      <c r="C179" s="14"/>
      <c r="F179" t="s">
        <v>36022</v>
      </c>
      <c r="G179" t="s">
        <v>36140</v>
      </c>
      <c r="H179" s="14" t="s">
        <v>36140</v>
      </c>
      <c r="I179" t="s">
        <v>34423</v>
      </c>
    </row>
    <row r="180" spans="1:9" ht="36">
      <c r="A180" s="75">
        <v>151</v>
      </c>
      <c r="B180" s="24" t="s">
        <v>283</v>
      </c>
      <c r="C180" s="14"/>
      <c r="F180" t="s">
        <v>374</v>
      </c>
      <c r="G180" t="s">
        <v>359</v>
      </c>
      <c r="H180" s="14" t="s">
        <v>375</v>
      </c>
      <c r="I180" t="s">
        <v>34423</v>
      </c>
    </row>
    <row r="181" spans="1:9" ht="72">
      <c r="A181" s="75">
        <v>152</v>
      </c>
      <c r="B181" s="24" t="s">
        <v>284</v>
      </c>
      <c r="C181" s="14"/>
      <c r="F181" t="s">
        <v>374</v>
      </c>
      <c r="G181" t="s">
        <v>375</v>
      </c>
      <c r="H181" s="14" t="s">
        <v>375</v>
      </c>
      <c r="I181" t="s">
        <v>34423</v>
      </c>
    </row>
    <row r="182" spans="1:9" ht="48">
      <c r="A182" s="75">
        <v>153</v>
      </c>
      <c r="B182" s="24" t="s">
        <v>285</v>
      </c>
      <c r="C182" s="14"/>
      <c r="F182" t="s">
        <v>36022</v>
      </c>
      <c r="G182" t="s">
        <v>36140</v>
      </c>
      <c r="H182" s="14" t="s">
        <v>1574</v>
      </c>
      <c r="I182" t="s">
        <v>34423</v>
      </c>
    </row>
    <row r="183" spans="1:9" ht="60">
      <c r="A183" s="75">
        <v>154</v>
      </c>
      <c r="B183" s="24" t="s">
        <v>286</v>
      </c>
      <c r="C183" s="14"/>
      <c r="F183" t="s">
        <v>374</v>
      </c>
      <c r="G183" t="s">
        <v>359</v>
      </c>
      <c r="H183" s="14" t="s">
        <v>375</v>
      </c>
      <c r="I183" t="s">
        <v>34423</v>
      </c>
    </row>
    <row r="184" spans="1:9" ht="60">
      <c r="A184" s="75">
        <v>155</v>
      </c>
      <c r="B184" s="24" t="s">
        <v>287</v>
      </c>
      <c r="C184" s="14"/>
      <c r="F184" t="s">
        <v>374</v>
      </c>
      <c r="G184" t="s">
        <v>375</v>
      </c>
      <c r="H184" s="14" t="s">
        <v>375</v>
      </c>
      <c r="I184" t="s">
        <v>34423</v>
      </c>
    </row>
    <row r="185" spans="1:9" ht="96">
      <c r="A185" s="75">
        <v>157</v>
      </c>
      <c r="B185" s="24" t="s">
        <v>261</v>
      </c>
      <c r="C185" s="14"/>
      <c r="F185" t="s">
        <v>374</v>
      </c>
      <c r="G185" t="s">
        <v>375</v>
      </c>
      <c r="H185" s="14" t="s">
        <v>375</v>
      </c>
      <c r="I185" t="s">
        <v>34423</v>
      </c>
    </row>
    <row r="186" spans="1:9" ht="60">
      <c r="A186" s="75">
        <v>158</v>
      </c>
      <c r="B186" s="24" t="s">
        <v>262</v>
      </c>
      <c r="C186" s="14"/>
      <c r="F186" t="s">
        <v>36022</v>
      </c>
      <c r="G186" t="s">
        <v>36140</v>
      </c>
      <c r="H186" s="14" t="s">
        <v>35991</v>
      </c>
      <c r="I186" t="s">
        <v>34423</v>
      </c>
    </row>
    <row r="187" spans="1:9" ht="72">
      <c r="A187" s="75">
        <v>159</v>
      </c>
      <c r="B187" s="24" t="s">
        <v>263</v>
      </c>
      <c r="C187" s="14"/>
      <c r="F187" t="s">
        <v>374</v>
      </c>
      <c r="G187" t="s">
        <v>359</v>
      </c>
      <c r="H187" s="14" t="s">
        <v>344</v>
      </c>
      <c r="I187" t="s">
        <v>34423</v>
      </c>
    </row>
    <row r="188" spans="1:9" ht="48">
      <c r="A188" s="75">
        <v>160</v>
      </c>
      <c r="B188" s="24" t="s">
        <v>264</v>
      </c>
      <c r="C188" s="14"/>
      <c r="F188" t="s">
        <v>36022</v>
      </c>
      <c r="G188" t="s">
        <v>36140</v>
      </c>
      <c r="H188" s="14" t="s">
        <v>35991</v>
      </c>
      <c r="I188" t="s">
        <v>34423</v>
      </c>
    </row>
    <row r="189" spans="1:9" ht="36">
      <c r="A189" s="75">
        <v>161</v>
      </c>
      <c r="B189" s="24" t="s">
        <v>265</v>
      </c>
      <c r="C189" s="14"/>
      <c r="F189" t="s">
        <v>36022</v>
      </c>
      <c r="G189" t="s">
        <v>36140</v>
      </c>
      <c r="H189" s="14" t="s">
        <v>36140</v>
      </c>
      <c r="I189" t="s">
        <v>34423</v>
      </c>
    </row>
    <row r="190" spans="1:9" ht="72">
      <c r="A190" s="75">
        <v>162</v>
      </c>
      <c r="B190" s="24" t="s">
        <v>266</v>
      </c>
      <c r="C190" s="14"/>
      <c r="F190" t="s">
        <v>374</v>
      </c>
      <c r="G190" t="s">
        <v>375</v>
      </c>
      <c r="H190" s="14" t="s">
        <v>344</v>
      </c>
      <c r="I190" t="s">
        <v>34423</v>
      </c>
    </row>
    <row r="191" spans="1:9" ht="72">
      <c r="A191" s="75">
        <v>163</v>
      </c>
      <c r="B191" s="24" t="s">
        <v>267</v>
      </c>
      <c r="C191" s="14"/>
      <c r="F191" t="s">
        <v>36022</v>
      </c>
      <c r="G191" t="s">
        <v>36140</v>
      </c>
      <c r="H191" s="14" t="s">
        <v>36140</v>
      </c>
      <c r="I191" t="s">
        <v>34423</v>
      </c>
    </row>
    <row r="192" spans="1:9" ht="48">
      <c r="A192" s="75">
        <v>165</v>
      </c>
      <c r="B192" s="24" t="s">
        <v>268</v>
      </c>
      <c r="C192" s="14"/>
      <c r="F192" t="s">
        <v>36022</v>
      </c>
      <c r="G192" t="s">
        <v>36140</v>
      </c>
      <c r="H192" s="14" t="s">
        <v>36140</v>
      </c>
      <c r="I192" t="s">
        <v>34423</v>
      </c>
    </row>
    <row r="193" spans="1:9" ht="48">
      <c r="A193" s="75">
        <v>167</v>
      </c>
      <c r="B193" s="24" t="s">
        <v>269</v>
      </c>
      <c r="C193" s="14"/>
      <c r="F193" t="s">
        <v>36022</v>
      </c>
      <c r="G193" t="s">
        <v>36140</v>
      </c>
      <c r="H193" s="14" t="s">
        <v>36140</v>
      </c>
      <c r="I193" t="s">
        <v>34423</v>
      </c>
    </row>
    <row r="194" spans="1:9" ht="60">
      <c r="A194" s="75">
        <v>168</v>
      </c>
      <c r="B194" s="24" t="s">
        <v>270</v>
      </c>
      <c r="C194" s="14"/>
      <c r="F194" t="s">
        <v>374</v>
      </c>
      <c r="G194" t="s">
        <v>359</v>
      </c>
      <c r="H194" s="14" t="s">
        <v>375</v>
      </c>
      <c r="I194" t="s">
        <v>34423</v>
      </c>
    </row>
    <row r="195" spans="1:9" ht="84">
      <c r="A195" s="75">
        <v>169</v>
      </c>
      <c r="B195" s="24" t="s">
        <v>271</v>
      </c>
      <c r="C195" s="14"/>
      <c r="F195" t="s">
        <v>36022</v>
      </c>
      <c r="G195" t="s">
        <v>36023</v>
      </c>
      <c r="H195" s="14" t="s">
        <v>1574</v>
      </c>
      <c r="I195" t="s">
        <v>34423</v>
      </c>
    </row>
    <row r="196" spans="1:9" ht="48">
      <c r="A196" s="75">
        <v>170</v>
      </c>
      <c r="B196" s="24" t="s">
        <v>272</v>
      </c>
      <c r="C196" s="14"/>
      <c r="F196" t="s">
        <v>36022</v>
      </c>
      <c r="G196" t="s">
        <v>36140</v>
      </c>
      <c r="H196" s="14" t="s">
        <v>35991</v>
      </c>
      <c r="I196" t="s">
        <v>34423</v>
      </c>
    </row>
    <row r="197" spans="1:9" ht="60">
      <c r="A197" s="75">
        <v>172</v>
      </c>
      <c r="B197" s="24" t="s">
        <v>273</v>
      </c>
      <c r="C197" s="14"/>
      <c r="F197" t="s">
        <v>374</v>
      </c>
      <c r="G197" t="s">
        <v>375</v>
      </c>
      <c r="H197" s="14" t="s">
        <v>375</v>
      </c>
      <c r="I197" t="s">
        <v>34423</v>
      </c>
    </row>
    <row r="198" spans="1:9" ht="96">
      <c r="A198" s="75">
        <v>173</v>
      </c>
      <c r="B198" s="24" t="s">
        <v>249</v>
      </c>
      <c r="C198" s="14"/>
      <c r="F198" t="s">
        <v>374</v>
      </c>
      <c r="G198" t="s">
        <v>359</v>
      </c>
      <c r="H198" s="14" t="s">
        <v>276</v>
      </c>
      <c r="I198" t="s">
        <v>34423</v>
      </c>
    </row>
    <row r="199" spans="1:9" ht="48">
      <c r="A199" s="75">
        <v>174</v>
      </c>
      <c r="B199" s="24" t="s">
        <v>250</v>
      </c>
      <c r="C199" s="14"/>
      <c r="F199" t="s">
        <v>374</v>
      </c>
      <c r="G199" t="s">
        <v>375</v>
      </c>
      <c r="H199" s="14" t="s">
        <v>328</v>
      </c>
      <c r="I199" t="s">
        <v>34423</v>
      </c>
    </row>
    <row r="200" spans="1:9" ht="84">
      <c r="A200" s="75">
        <v>175</v>
      </c>
      <c r="B200" s="24" t="s">
        <v>251</v>
      </c>
      <c r="C200" s="14"/>
      <c r="F200" t="s">
        <v>36022</v>
      </c>
      <c r="G200" t="s">
        <v>36140</v>
      </c>
      <c r="H200" s="14" t="s">
        <v>35898</v>
      </c>
      <c r="I200" t="s">
        <v>34423</v>
      </c>
    </row>
    <row r="201" spans="1:9" ht="84">
      <c r="A201" s="75">
        <v>176</v>
      </c>
      <c r="B201" s="24" t="s">
        <v>252</v>
      </c>
      <c r="C201" s="14"/>
      <c r="F201" t="s">
        <v>36022</v>
      </c>
      <c r="G201" t="s">
        <v>36023</v>
      </c>
      <c r="H201" s="14" t="s">
        <v>36140</v>
      </c>
      <c r="I201" t="s">
        <v>34423</v>
      </c>
    </row>
    <row r="202" spans="1:9" ht="48">
      <c r="A202" s="75">
        <v>179</v>
      </c>
      <c r="B202" s="24" t="s">
        <v>253</v>
      </c>
      <c r="C202" s="14"/>
      <c r="F202" t="s">
        <v>36022</v>
      </c>
      <c r="G202" t="s">
        <v>36140</v>
      </c>
      <c r="H202" s="14" t="s">
        <v>36140</v>
      </c>
      <c r="I202" t="s">
        <v>34423</v>
      </c>
    </row>
    <row r="203" spans="1:9" ht="72">
      <c r="A203" s="75">
        <v>180</v>
      </c>
      <c r="B203" s="24" t="s">
        <v>254</v>
      </c>
      <c r="C203" s="14"/>
      <c r="F203" t="s">
        <v>36022</v>
      </c>
      <c r="G203" t="s">
        <v>36140</v>
      </c>
      <c r="H203" s="14" t="s">
        <v>1574</v>
      </c>
      <c r="I203" t="s">
        <v>34423</v>
      </c>
    </row>
    <row r="204" spans="1:9" ht="72">
      <c r="A204" s="75">
        <v>181</v>
      </c>
      <c r="B204" s="24" t="s">
        <v>255</v>
      </c>
      <c r="C204" s="14"/>
      <c r="F204" t="s">
        <v>36022</v>
      </c>
      <c r="G204" t="s">
        <v>36140</v>
      </c>
      <c r="H204" s="14" t="s">
        <v>35991</v>
      </c>
      <c r="I204" t="s">
        <v>34423</v>
      </c>
    </row>
    <row r="205" spans="1:9" ht="84">
      <c r="A205" s="75">
        <v>183</v>
      </c>
      <c r="B205" s="24" t="s">
        <v>256</v>
      </c>
      <c r="C205" s="14"/>
      <c r="F205" t="s">
        <v>374</v>
      </c>
      <c r="G205" t="s">
        <v>359</v>
      </c>
      <c r="H205" s="14" t="s">
        <v>344</v>
      </c>
      <c r="I205" t="s">
        <v>34423</v>
      </c>
    </row>
    <row r="206" spans="1:9" ht="72">
      <c r="A206" s="75">
        <v>184</v>
      </c>
      <c r="B206" s="24" t="s">
        <v>257</v>
      </c>
      <c r="C206" s="14"/>
      <c r="F206" t="s">
        <v>36022</v>
      </c>
      <c r="G206" t="s">
        <v>36023</v>
      </c>
      <c r="H206" s="14" t="s">
        <v>35991</v>
      </c>
      <c r="I206" t="s">
        <v>34423</v>
      </c>
    </row>
    <row r="207" spans="1:9" ht="60">
      <c r="A207" s="75">
        <v>185</v>
      </c>
      <c r="B207" s="24" t="s">
        <v>258</v>
      </c>
      <c r="C207" s="14"/>
      <c r="F207" t="s">
        <v>36022</v>
      </c>
      <c r="G207" t="s">
        <v>36140</v>
      </c>
      <c r="H207" s="14" t="s">
        <v>35991</v>
      </c>
      <c r="I207" t="s">
        <v>34423</v>
      </c>
    </row>
    <row r="208" spans="1:9" ht="72">
      <c r="A208" s="75">
        <v>186</v>
      </c>
      <c r="B208" s="24" t="s">
        <v>259</v>
      </c>
      <c r="C208" s="14"/>
      <c r="F208" t="s">
        <v>374</v>
      </c>
      <c r="G208" t="s">
        <v>359</v>
      </c>
      <c r="H208" s="14" t="s">
        <v>344</v>
      </c>
      <c r="I208" t="s">
        <v>34423</v>
      </c>
    </row>
    <row r="209" spans="1:9" ht="48">
      <c r="A209" s="75">
        <v>187</v>
      </c>
      <c r="B209" s="24" t="s">
        <v>260</v>
      </c>
      <c r="C209" s="14"/>
      <c r="F209" t="s">
        <v>374</v>
      </c>
      <c r="G209" t="s">
        <v>359</v>
      </c>
      <c r="H209" s="14" t="s">
        <v>328</v>
      </c>
      <c r="I209" t="s">
        <v>34423</v>
      </c>
    </row>
    <row r="210" spans="1:9" ht="60">
      <c r="A210" s="75">
        <v>188</v>
      </c>
      <c r="B210" s="24" t="s">
        <v>236</v>
      </c>
      <c r="C210" s="14"/>
      <c r="F210" t="s">
        <v>36022</v>
      </c>
      <c r="G210" t="s">
        <v>36023</v>
      </c>
      <c r="H210" s="14" t="s">
        <v>35991</v>
      </c>
      <c r="I210" t="s">
        <v>34423</v>
      </c>
    </row>
    <row r="211" spans="1:9" ht="72">
      <c r="A211" s="75">
        <v>189</v>
      </c>
      <c r="B211" s="24" t="s">
        <v>237</v>
      </c>
      <c r="C211" s="14"/>
      <c r="F211" t="s">
        <v>36022</v>
      </c>
      <c r="G211" t="s">
        <v>36140</v>
      </c>
      <c r="H211" s="14" t="s">
        <v>36140</v>
      </c>
      <c r="I211" t="s">
        <v>34423</v>
      </c>
    </row>
    <row r="212" spans="1:9" ht="96">
      <c r="A212" s="75">
        <v>190</v>
      </c>
      <c r="B212" s="24" t="s">
        <v>238</v>
      </c>
      <c r="C212" s="14"/>
      <c r="F212" t="s">
        <v>36022</v>
      </c>
      <c r="G212" t="s">
        <v>36023</v>
      </c>
      <c r="H212" s="14" t="s">
        <v>1574</v>
      </c>
      <c r="I212" t="s">
        <v>34423</v>
      </c>
    </row>
    <row r="213" spans="1:9" ht="84">
      <c r="A213" s="75">
        <v>191</v>
      </c>
      <c r="B213" s="24" t="s">
        <v>239</v>
      </c>
      <c r="C213" s="14"/>
      <c r="F213" t="s">
        <v>36022</v>
      </c>
      <c r="G213" t="s">
        <v>36023</v>
      </c>
      <c r="H213" s="14" t="s">
        <v>35991</v>
      </c>
      <c r="I213" t="s">
        <v>34423</v>
      </c>
    </row>
    <row r="214" spans="1:9" ht="48">
      <c r="A214" s="75">
        <v>192</v>
      </c>
      <c r="B214" s="24" t="s">
        <v>240</v>
      </c>
      <c r="C214" s="14"/>
      <c r="F214" t="s">
        <v>36022</v>
      </c>
      <c r="G214" t="s">
        <v>36023</v>
      </c>
      <c r="H214" s="14" t="s">
        <v>36140</v>
      </c>
      <c r="I214" t="s">
        <v>34423</v>
      </c>
    </row>
    <row r="215" spans="1:9" ht="60">
      <c r="A215" s="75">
        <v>193</v>
      </c>
      <c r="B215" s="24" t="s">
        <v>241</v>
      </c>
      <c r="C215" s="14"/>
      <c r="F215" t="s">
        <v>36022</v>
      </c>
      <c r="G215" t="s">
        <v>36140</v>
      </c>
      <c r="H215" s="14" t="s">
        <v>36140</v>
      </c>
      <c r="I215" t="s">
        <v>34423</v>
      </c>
    </row>
    <row r="216" spans="1:9" ht="60">
      <c r="A216" s="75">
        <v>196</v>
      </c>
      <c r="B216" s="24" t="s">
        <v>242</v>
      </c>
      <c r="C216" s="14"/>
      <c r="F216" t="s">
        <v>36022</v>
      </c>
      <c r="G216" t="s">
        <v>36140</v>
      </c>
      <c r="H216" s="14" t="s">
        <v>36140</v>
      </c>
      <c r="I216" t="s">
        <v>34423</v>
      </c>
    </row>
    <row r="217" spans="1:9" ht="48">
      <c r="A217" s="75">
        <v>197</v>
      </c>
      <c r="B217" s="24" t="s">
        <v>243</v>
      </c>
      <c r="C217" s="14"/>
      <c r="F217" t="s">
        <v>374</v>
      </c>
      <c r="G217" t="s">
        <v>375</v>
      </c>
      <c r="H217" s="14" t="s">
        <v>328</v>
      </c>
      <c r="I217" t="s">
        <v>34423</v>
      </c>
    </row>
    <row r="218" spans="1:9" ht="36">
      <c r="A218" s="75">
        <v>198</v>
      </c>
      <c r="B218" s="24" t="s">
        <v>244</v>
      </c>
      <c r="C218" s="14"/>
      <c r="F218" t="s">
        <v>374</v>
      </c>
      <c r="G218" t="s">
        <v>375</v>
      </c>
      <c r="H218" s="14" t="s">
        <v>375</v>
      </c>
      <c r="I218" t="s">
        <v>34423</v>
      </c>
    </row>
    <row r="219" spans="1:9" ht="48">
      <c r="A219" s="75">
        <v>199</v>
      </c>
      <c r="B219" s="24" t="s">
        <v>245</v>
      </c>
      <c r="C219" s="14"/>
      <c r="F219" t="s">
        <v>374</v>
      </c>
      <c r="G219" t="s">
        <v>375</v>
      </c>
      <c r="H219" s="14" t="s">
        <v>344</v>
      </c>
      <c r="I219" t="s">
        <v>34423</v>
      </c>
    </row>
    <row r="220" spans="1:9" ht="60">
      <c r="A220" s="75">
        <v>200</v>
      </c>
      <c r="B220" s="24" t="s">
        <v>246</v>
      </c>
      <c r="C220" s="14"/>
      <c r="F220" t="s">
        <v>36022</v>
      </c>
      <c r="G220" t="s">
        <v>36140</v>
      </c>
      <c r="H220" s="14" t="s">
        <v>35991</v>
      </c>
      <c r="I220" t="s">
        <v>34423</v>
      </c>
    </row>
    <row r="221" spans="1:9" ht="48">
      <c r="A221" s="75">
        <v>203</v>
      </c>
      <c r="B221" s="24" t="s">
        <v>247</v>
      </c>
      <c r="C221" s="14"/>
      <c r="F221" t="s">
        <v>36022</v>
      </c>
      <c r="G221" t="s">
        <v>36140</v>
      </c>
      <c r="H221" s="14" t="s">
        <v>36140</v>
      </c>
      <c r="I221" t="s">
        <v>34423</v>
      </c>
    </row>
    <row r="222" spans="1:9" ht="72">
      <c r="A222" s="75">
        <v>204</v>
      </c>
      <c r="B222" s="24" t="s">
        <v>248</v>
      </c>
      <c r="C222" s="14"/>
      <c r="F222" t="s">
        <v>36022</v>
      </c>
      <c r="G222" t="s">
        <v>36023</v>
      </c>
      <c r="H222" s="14" t="s">
        <v>35991</v>
      </c>
      <c r="I222" t="s">
        <v>34423</v>
      </c>
    </row>
    <row r="223" spans="1:9" ht="96">
      <c r="A223" s="75">
        <v>205</v>
      </c>
      <c r="B223" s="24" t="s">
        <v>224</v>
      </c>
      <c r="C223" s="14"/>
      <c r="F223" t="s">
        <v>374</v>
      </c>
      <c r="G223" t="s">
        <v>36023</v>
      </c>
      <c r="H223" s="14" t="s">
        <v>35898</v>
      </c>
      <c r="I223" t="s">
        <v>34423</v>
      </c>
    </row>
    <row r="224" spans="1:9" ht="60">
      <c r="A224" s="75">
        <v>206</v>
      </c>
      <c r="B224" s="24" t="s">
        <v>225</v>
      </c>
      <c r="C224" s="14"/>
      <c r="F224" t="s">
        <v>36022</v>
      </c>
      <c r="G224" t="s">
        <v>36140</v>
      </c>
      <c r="H224" s="14" t="s">
        <v>35991</v>
      </c>
      <c r="I224" t="s">
        <v>34423</v>
      </c>
    </row>
    <row r="225" spans="1:9" ht="48">
      <c r="A225" s="75">
        <v>207</v>
      </c>
      <c r="B225" s="24" t="s">
        <v>226</v>
      </c>
      <c r="C225" s="14"/>
      <c r="F225" t="s">
        <v>36022</v>
      </c>
      <c r="G225" t="s">
        <v>36140</v>
      </c>
      <c r="H225" s="14" t="s">
        <v>36140</v>
      </c>
      <c r="I225" t="s">
        <v>34423</v>
      </c>
    </row>
    <row r="226" spans="1:9" ht="84">
      <c r="A226" s="75">
        <v>208</v>
      </c>
      <c r="B226" s="24" t="s">
        <v>227</v>
      </c>
      <c r="C226" s="14"/>
      <c r="F226" t="s">
        <v>36022</v>
      </c>
      <c r="G226" t="s">
        <v>36140</v>
      </c>
      <c r="H226" s="14" t="s">
        <v>35991</v>
      </c>
      <c r="I226" t="s">
        <v>34423</v>
      </c>
    </row>
    <row r="227" spans="1:9" ht="60">
      <c r="A227" s="75">
        <v>209</v>
      </c>
      <c r="B227" s="24" t="s">
        <v>228</v>
      </c>
      <c r="C227" s="14"/>
      <c r="F227" t="s">
        <v>36022</v>
      </c>
      <c r="G227" t="s">
        <v>36023</v>
      </c>
      <c r="H227" s="14" t="s">
        <v>36140</v>
      </c>
      <c r="I227" t="s">
        <v>34423</v>
      </c>
    </row>
    <row r="228" spans="1:9" ht="72">
      <c r="A228" s="75">
        <v>210</v>
      </c>
      <c r="B228" s="24" t="s">
        <v>229</v>
      </c>
      <c r="C228" s="14"/>
      <c r="F228" t="s">
        <v>36022</v>
      </c>
      <c r="G228" t="s">
        <v>36023</v>
      </c>
      <c r="H228" s="14" t="s">
        <v>230</v>
      </c>
      <c r="I228" t="s">
        <v>34423</v>
      </c>
    </row>
    <row r="229" spans="1:9" ht="84">
      <c r="A229" s="75">
        <v>211</v>
      </c>
      <c r="B229" s="24" t="s">
        <v>231</v>
      </c>
      <c r="C229" s="14"/>
      <c r="F229" t="s">
        <v>374</v>
      </c>
      <c r="G229" t="s">
        <v>375</v>
      </c>
      <c r="H229" s="14" t="s">
        <v>375</v>
      </c>
      <c r="I229" t="s">
        <v>34423</v>
      </c>
    </row>
    <row r="230" spans="1:9" ht="108">
      <c r="A230" s="75">
        <v>213</v>
      </c>
      <c r="B230" s="24" t="s">
        <v>232</v>
      </c>
      <c r="C230" s="14"/>
      <c r="F230" t="s">
        <v>36022</v>
      </c>
      <c r="G230" t="s">
        <v>36140</v>
      </c>
      <c r="H230" s="14" t="s">
        <v>35991</v>
      </c>
      <c r="I230" t="s">
        <v>34423</v>
      </c>
    </row>
    <row r="231" spans="1:9" ht="72">
      <c r="A231" s="75">
        <v>214</v>
      </c>
      <c r="B231" s="24" t="s">
        <v>233</v>
      </c>
      <c r="C231" s="14"/>
      <c r="F231" t="s">
        <v>36022</v>
      </c>
      <c r="G231" t="s">
        <v>36140</v>
      </c>
      <c r="H231" s="14" t="s">
        <v>35991</v>
      </c>
      <c r="I231" t="s">
        <v>34423</v>
      </c>
    </row>
    <row r="232" spans="1:9" ht="96">
      <c r="A232" s="75">
        <v>215</v>
      </c>
      <c r="B232" s="24" t="s">
        <v>234</v>
      </c>
      <c r="C232" s="14"/>
      <c r="F232" t="s">
        <v>36022</v>
      </c>
      <c r="G232" t="s">
        <v>36140</v>
      </c>
      <c r="H232" s="14" t="s">
        <v>35991</v>
      </c>
      <c r="I232" t="s">
        <v>34423</v>
      </c>
    </row>
    <row r="233" spans="1:9" ht="60">
      <c r="A233" s="75">
        <v>216</v>
      </c>
      <c r="B233" s="24" t="s">
        <v>235</v>
      </c>
      <c r="C233" s="14"/>
      <c r="F233" t="s">
        <v>36022</v>
      </c>
      <c r="G233" t="s">
        <v>36140</v>
      </c>
      <c r="H233" s="14" t="s">
        <v>35991</v>
      </c>
      <c r="I233" t="s">
        <v>34423</v>
      </c>
    </row>
    <row r="234" spans="1:9" ht="72">
      <c r="A234" s="75">
        <v>217</v>
      </c>
      <c r="B234" s="24" t="s">
        <v>209</v>
      </c>
      <c r="C234" s="14"/>
      <c r="F234" t="s">
        <v>36022</v>
      </c>
      <c r="G234" t="s">
        <v>36023</v>
      </c>
      <c r="H234" s="14" t="s">
        <v>317</v>
      </c>
      <c r="I234" t="s">
        <v>34423</v>
      </c>
    </row>
    <row r="235" spans="1:9" ht="72">
      <c r="A235" s="75">
        <v>218</v>
      </c>
      <c r="B235" s="24" t="s">
        <v>210</v>
      </c>
      <c r="C235" s="14"/>
      <c r="F235" t="s">
        <v>36022</v>
      </c>
      <c r="G235" t="s">
        <v>36140</v>
      </c>
      <c r="H235" s="14" t="s">
        <v>36140</v>
      </c>
      <c r="I235" t="s">
        <v>34423</v>
      </c>
    </row>
    <row r="236" spans="1:9" ht="36">
      <c r="A236" s="75">
        <v>219</v>
      </c>
      <c r="B236" s="24" t="s">
        <v>211</v>
      </c>
      <c r="C236" s="14"/>
      <c r="F236" t="s">
        <v>36022</v>
      </c>
      <c r="G236" t="s">
        <v>36140</v>
      </c>
      <c r="H236" s="14" t="s">
        <v>36140</v>
      </c>
      <c r="I236" t="s">
        <v>34423</v>
      </c>
    </row>
    <row r="237" spans="1:9" ht="60">
      <c r="A237" s="75">
        <v>220</v>
      </c>
      <c r="B237" s="24" t="s">
        <v>212</v>
      </c>
      <c r="C237" s="14"/>
      <c r="F237" t="s">
        <v>36022</v>
      </c>
      <c r="G237" t="s">
        <v>36140</v>
      </c>
      <c r="H237" s="14" t="s">
        <v>317</v>
      </c>
      <c r="I237" t="s">
        <v>34423</v>
      </c>
    </row>
    <row r="238" spans="1:9" ht="48">
      <c r="A238" s="75">
        <v>222</v>
      </c>
      <c r="B238" s="24" t="s">
        <v>213</v>
      </c>
      <c r="C238" s="14"/>
      <c r="F238" t="s">
        <v>36022</v>
      </c>
      <c r="G238" t="s">
        <v>36140</v>
      </c>
      <c r="H238" s="14" t="s">
        <v>214</v>
      </c>
      <c r="I238" t="s">
        <v>34423</v>
      </c>
    </row>
    <row r="239" spans="1:9" ht="96">
      <c r="A239" s="75">
        <v>223</v>
      </c>
      <c r="B239" s="24" t="s">
        <v>215</v>
      </c>
      <c r="C239" s="14"/>
      <c r="F239" t="s">
        <v>36022</v>
      </c>
      <c r="G239" t="s">
        <v>36140</v>
      </c>
      <c r="H239" s="14" t="s">
        <v>35991</v>
      </c>
      <c r="I239" t="s">
        <v>34423</v>
      </c>
    </row>
    <row r="240" spans="1:9" ht="72">
      <c r="A240" s="75">
        <v>224</v>
      </c>
      <c r="B240" s="24" t="s">
        <v>216</v>
      </c>
      <c r="C240" s="14"/>
      <c r="F240" t="s">
        <v>36022</v>
      </c>
      <c r="G240" t="s">
        <v>36023</v>
      </c>
      <c r="H240" s="14" t="s">
        <v>35991</v>
      </c>
      <c r="I240" t="s">
        <v>34423</v>
      </c>
    </row>
    <row r="241" spans="1:9" ht="72">
      <c r="A241" s="75">
        <v>226</v>
      </c>
      <c r="B241" s="24" t="s">
        <v>217</v>
      </c>
      <c r="C241" s="14"/>
      <c r="F241" t="s">
        <v>36022</v>
      </c>
      <c r="G241" t="s">
        <v>36140</v>
      </c>
      <c r="H241" s="14" t="s">
        <v>35991</v>
      </c>
      <c r="I241" t="s">
        <v>34423</v>
      </c>
    </row>
    <row r="242" spans="1:9" ht="72">
      <c r="A242" s="75">
        <v>227</v>
      </c>
      <c r="B242" s="24" t="s">
        <v>218</v>
      </c>
      <c r="C242" s="14"/>
      <c r="F242" t="s">
        <v>36022</v>
      </c>
      <c r="G242" t="s">
        <v>36023</v>
      </c>
      <c r="H242" s="14" t="s">
        <v>219</v>
      </c>
      <c r="I242" t="s">
        <v>34423</v>
      </c>
    </row>
    <row r="243" spans="1:9" ht="60">
      <c r="A243" s="75">
        <v>229</v>
      </c>
      <c r="B243" s="24" t="s">
        <v>220</v>
      </c>
      <c r="C243" s="14"/>
      <c r="F243" t="s">
        <v>374</v>
      </c>
      <c r="G243" t="s">
        <v>375</v>
      </c>
      <c r="H243" s="14" t="s">
        <v>344</v>
      </c>
      <c r="I243" t="s">
        <v>34423</v>
      </c>
    </row>
    <row r="244" spans="1:9" ht="60">
      <c r="A244" s="75">
        <v>230</v>
      </c>
      <c r="B244" s="24" t="s">
        <v>221</v>
      </c>
      <c r="C244" s="14"/>
      <c r="F244" t="s">
        <v>36022</v>
      </c>
      <c r="G244" t="s">
        <v>36140</v>
      </c>
      <c r="H244" s="14" t="s">
        <v>35991</v>
      </c>
      <c r="I244" t="s">
        <v>34423</v>
      </c>
    </row>
    <row r="245" spans="1:9" ht="48">
      <c r="A245" s="75">
        <v>231</v>
      </c>
      <c r="B245" s="24" t="s">
        <v>222</v>
      </c>
      <c r="C245" s="14"/>
      <c r="F245" t="s">
        <v>36022</v>
      </c>
      <c r="G245" t="s">
        <v>36140</v>
      </c>
      <c r="H245" s="14" t="s">
        <v>35991</v>
      </c>
      <c r="I245" t="s">
        <v>34423</v>
      </c>
    </row>
    <row r="246" spans="1:9" ht="60">
      <c r="A246" s="75">
        <v>232</v>
      </c>
      <c r="B246" s="24" t="s">
        <v>223</v>
      </c>
      <c r="C246" s="14"/>
      <c r="F246" t="s">
        <v>36022</v>
      </c>
      <c r="G246" t="s">
        <v>36023</v>
      </c>
      <c r="H246" s="14" t="s">
        <v>36140</v>
      </c>
      <c r="I246" t="s">
        <v>34423</v>
      </c>
    </row>
    <row r="247" spans="1:9" ht="72">
      <c r="A247" s="75">
        <v>233</v>
      </c>
      <c r="B247" s="24" t="s">
        <v>197</v>
      </c>
      <c r="C247" s="14"/>
      <c r="F247" t="s">
        <v>36022</v>
      </c>
      <c r="G247" t="s">
        <v>36140</v>
      </c>
      <c r="H247" s="14" t="s">
        <v>36140</v>
      </c>
      <c r="I247" t="s">
        <v>34423</v>
      </c>
    </row>
    <row r="248" spans="1:9" ht="84">
      <c r="A248" s="75">
        <v>234</v>
      </c>
      <c r="B248" s="24" t="s">
        <v>198</v>
      </c>
      <c r="C248" s="14"/>
      <c r="F248" t="s">
        <v>374</v>
      </c>
      <c r="G248" t="s">
        <v>375</v>
      </c>
      <c r="H248" s="14" t="s">
        <v>362</v>
      </c>
      <c r="I248" t="s">
        <v>34423</v>
      </c>
    </row>
    <row r="249" spans="1:9" ht="60">
      <c r="A249" s="75">
        <v>235</v>
      </c>
      <c r="B249" s="24" t="s">
        <v>199</v>
      </c>
      <c r="C249" s="14"/>
      <c r="F249" t="s">
        <v>374</v>
      </c>
      <c r="G249" t="s">
        <v>375</v>
      </c>
      <c r="H249" s="14" t="s">
        <v>344</v>
      </c>
      <c r="I249" t="s">
        <v>34423</v>
      </c>
    </row>
    <row r="250" spans="1:9" ht="72">
      <c r="A250" s="75">
        <v>237</v>
      </c>
      <c r="B250" s="24" t="s">
        <v>200</v>
      </c>
      <c r="C250" s="14"/>
      <c r="F250" t="s">
        <v>36022</v>
      </c>
      <c r="G250" t="s">
        <v>36140</v>
      </c>
      <c r="H250" s="14" t="s">
        <v>36140</v>
      </c>
      <c r="I250" t="s">
        <v>34423</v>
      </c>
    </row>
    <row r="251" spans="1:9" ht="72">
      <c r="A251" s="75">
        <v>239</v>
      </c>
      <c r="B251" s="24" t="s">
        <v>201</v>
      </c>
      <c r="C251" s="14"/>
      <c r="F251" t="s">
        <v>36022</v>
      </c>
      <c r="G251" t="s">
        <v>36023</v>
      </c>
      <c r="H251" s="14" t="s">
        <v>366</v>
      </c>
      <c r="I251" t="s">
        <v>34423</v>
      </c>
    </row>
    <row r="252" spans="1:9" ht="60">
      <c r="A252" s="75">
        <v>241</v>
      </c>
      <c r="B252" s="24" t="s">
        <v>202</v>
      </c>
      <c r="C252" s="14"/>
      <c r="F252" t="s">
        <v>374</v>
      </c>
      <c r="G252" t="s">
        <v>375</v>
      </c>
      <c r="H252" s="14" t="s">
        <v>344</v>
      </c>
      <c r="I252" t="s">
        <v>34423</v>
      </c>
    </row>
    <row r="253" spans="1:9" ht="60">
      <c r="A253" s="75">
        <v>243</v>
      </c>
      <c r="B253" s="24" t="s">
        <v>203</v>
      </c>
      <c r="C253" s="14"/>
      <c r="F253" t="s">
        <v>374</v>
      </c>
      <c r="G253" t="s">
        <v>375</v>
      </c>
      <c r="H253" s="14" t="s">
        <v>362</v>
      </c>
      <c r="I253" t="s">
        <v>34423</v>
      </c>
    </row>
    <row r="254" spans="1:9" ht="84">
      <c r="A254" s="75">
        <v>244</v>
      </c>
      <c r="B254" s="24" t="s">
        <v>204</v>
      </c>
      <c r="C254" s="14"/>
      <c r="F254" t="s">
        <v>374</v>
      </c>
      <c r="G254" t="s">
        <v>359</v>
      </c>
      <c r="H254" s="14" t="s">
        <v>324</v>
      </c>
      <c r="I254" t="s">
        <v>34423</v>
      </c>
    </row>
    <row r="255" spans="1:9" ht="84">
      <c r="A255" s="75">
        <v>245</v>
      </c>
      <c r="B255" s="24" t="s">
        <v>205</v>
      </c>
      <c r="C255" s="14"/>
      <c r="F255" t="s">
        <v>36022</v>
      </c>
      <c r="G255" t="s">
        <v>36140</v>
      </c>
      <c r="H255" s="14" t="s">
        <v>35991</v>
      </c>
      <c r="I255" t="s">
        <v>34423</v>
      </c>
    </row>
    <row r="256" spans="1:9" ht="84">
      <c r="A256" s="75">
        <v>246</v>
      </c>
      <c r="B256" s="24" t="s">
        <v>206</v>
      </c>
      <c r="C256" s="14"/>
      <c r="F256" t="s">
        <v>36022</v>
      </c>
      <c r="G256" t="s">
        <v>36023</v>
      </c>
      <c r="H256" s="14" t="s">
        <v>35991</v>
      </c>
      <c r="I256" t="s">
        <v>34423</v>
      </c>
    </row>
    <row r="257" spans="1:9" ht="48">
      <c r="A257" s="75">
        <v>247</v>
      </c>
      <c r="B257" s="24" t="s">
        <v>207</v>
      </c>
      <c r="C257" s="14"/>
      <c r="F257" t="s">
        <v>36022</v>
      </c>
      <c r="G257" t="s">
        <v>36023</v>
      </c>
      <c r="H257" s="14" t="s">
        <v>36140</v>
      </c>
      <c r="I257" t="s">
        <v>34423</v>
      </c>
    </row>
    <row r="258" spans="1:9" ht="48">
      <c r="A258" s="75">
        <v>251</v>
      </c>
      <c r="B258" s="24" t="s">
        <v>208</v>
      </c>
      <c r="C258" s="14"/>
      <c r="F258" t="s">
        <v>36022</v>
      </c>
      <c r="G258" t="s">
        <v>36140</v>
      </c>
      <c r="H258" s="14" t="s">
        <v>36140</v>
      </c>
      <c r="I258" t="s">
        <v>34423</v>
      </c>
    </row>
    <row r="259" spans="1:9" ht="84">
      <c r="A259" s="75">
        <v>252</v>
      </c>
      <c r="B259" s="24" t="s">
        <v>184</v>
      </c>
      <c r="C259" s="14"/>
      <c r="F259" t="s">
        <v>36022</v>
      </c>
      <c r="G259" t="s">
        <v>36023</v>
      </c>
      <c r="H259" s="14" t="s">
        <v>1574</v>
      </c>
      <c r="I259" t="s">
        <v>34423</v>
      </c>
    </row>
    <row r="260" spans="1:9" ht="72">
      <c r="A260" s="75">
        <v>253</v>
      </c>
      <c r="B260" s="24" t="s">
        <v>185</v>
      </c>
      <c r="C260" s="14"/>
      <c r="F260" t="s">
        <v>374</v>
      </c>
      <c r="G260" t="s">
        <v>375</v>
      </c>
      <c r="H260" s="14" t="s">
        <v>375</v>
      </c>
      <c r="I260" t="s">
        <v>34423</v>
      </c>
    </row>
    <row r="261" spans="1:9" ht="60">
      <c r="A261" s="75">
        <v>254</v>
      </c>
      <c r="B261" s="24" t="s">
        <v>186</v>
      </c>
      <c r="C261" s="14"/>
      <c r="F261" t="s">
        <v>36022</v>
      </c>
      <c r="G261" t="s">
        <v>36023</v>
      </c>
      <c r="H261" s="14" t="s">
        <v>35898</v>
      </c>
      <c r="I261" t="s">
        <v>34423</v>
      </c>
    </row>
    <row r="262" spans="1:9" ht="60">
      <c r="A262" s="75">
        <v>255</v>
      </c>
      <c r="B262" s="24" t="s">
        <v>187</v>
      </c>
      <c r="C262" s="14"/>
      <c r="F262" t="s">
        <v>36022</v>
      </c>
      <c r="G262" t="s">
        <v>36023</v>
      </c>
      <c r="H262" s="14" t="s">
        <v>36140</v>
      </c>
      <c r="I262" t="s">
        <v>34423</v>
      </c>
    </row>
    <row r="263" spans="1:9" ht="72">
      <c r="A263" s="75">
        <v>256</v>
      </c>
      <c r="B263" s="24" t="s">
        <v>188</v>
      </c>
      <c r="C263" s="14"/>
      <c r="F263" t="s">
        <v>374</v>
      </c>
      <c r="G263" t="s">
        <v>359</v>
      </c>
      <c r="H263" s="14" t="s">
        <v>328</v>
      </c>
      <c r="I263" t="s">
        <v>34423</v>
      </c>
    </row>
    <row r="264" spans="1:9" ht="60">
      <c r="A264" s="75">
        <v>257</v>
      </c>
      <c r="B264" s="24" t="s">
        <v>189</v>
      </c>
      <c r="C264" s="14"/>
      <c r="F264" t="s">
        <v>36022</v>
      </c>
      <c r="G264" t="s">
        <v>36023</v>
      </c>
      <c r="H264" s="14" t="s">
        <v>35991</v>
      </c>
      <c r="I264" t="s">
        <v>34423</v>
      </c>
    </row>
    <row r="265" spans="1:9" ht="72">
      <c r="A265" s="75">
        <v>259</v>
      </c>
      <c r="B265" s="24" t="s">
        <v>190</v>
      </c>
      <c r="C265" s="14"/>
      <c r="F265" t="s">
        <v>36022</v>
      </c>
      <c r="G265" t="s">
        <v>36023</v>
      </c>
      <c r="H265" s="14" t="s">
        <v>35991</v>
      </c>
      <c r="I265" t="s">
        <v>34423</v>
      </c>
    </row>
    <row r="266" spans="1:9" ht="60">
      <c r="A266" s="75">
        <v>260</v>
      </c>
      <c r="B266" s="24" t="s">
        <v>191</v>
      </c>
      <c r="C266" s="14"/>
      <c r="F266" t="s">
        <v>374</v>
      </c>
      <c r="G266" t="s">
        <v>359</v>
      </c>
      <c r="H266" s="14" t="s">
        <v>344</v>
      </c>
      <c r="I266" t="s">
        <v>34423</v>
      </c>
    </row>
    <row r="267" spans="1:9" ht="72">
      <c r="A267" s="75">
        <v>261</v>
      </c>
      <c r="B267" s="24" t="s">
        <v>192</v>
      </c>
      <c r="C267" s="14"/>
      <c r="F267" t="s">
        <v>374</v>
      </c>
      <c r="G267" t="s">
        <v>359</v>
      </c>
      <c r="H267" s="14" t="s">
        <v>344</v>
      </c>
      <c r="I267" t="s">
        <v>34423</v>
      </c>
    </row>
    <row r="268" spans="1:9" ht="96">
      <c r="A268" s="75">
        <v>262</v>
      </c>
      <c r="B268" s="24" t="s">
        <v>193</v>
      </c>
      <c r="C268" s="14"/>
      <c r="F268" t="s">
        <v>36022</v>
      </c>
      <c r="G268" t="s">
        <v>36023</v>
      </c>
      <c r="H268" s="14" t="s">
        <v>276</v>
      </c>
      <c r="I268" t="s">
        <v>34423</v>
      </c>
    </row>
    <row r="269" spans="1:9" ht="60">
      <c r="A269" s="75">
        <v>263</v>
      </c>
      <c r="B269" s="24" t="s">
        <v>194</v>
      </c>
      <c r="C269" s="14"/>
      <c r="F269" t="s">
        <v>374</v>
      </c>
      <c r="G269" t="s">
        <v>359</v>
      </c>
      <c r="H269" s="14" t="s">
        <v>344</v>
      </c>
      <c r="I269" t="s">
        <v>34423</v>
      </c>
    </row>
    <row r="270" spans="1:9" ht="60">
      <c r="A270" s="75">
        <v>264</v>
      </c>
      <c r="B270" s="24" t="s">
        <v>195</v>
      </c>
      <c r="C270" s="14"/>
      <c r="F270" t="s">
        <v>36022</v>
      </c>
      <c r="G270" t="s">
        <v>36140</v>
      </c>
      <c r="H270" s="14" t="s">
        <v>36140</v>
      </c>
      <c r="I270" t="s">
        <v>34423</v>
      </c>
    </row>
    <row r="271" spans="1:9" ht="48">
      <c r="A271" s="75">
        <v>265</v>
      </c>
      <c r="B271" s="24" t="s">
        <v>196</v>
      </c>
      <c r="C271" s="14"/>
      <c r="F271" t="s">
        <v>374</v>
      </c>
      <c r="G271" t="s">
        <v>359</v>
      </c>
      <c r="H271" s="14" t="s">
        <v>328</v>
      </c>
      <c r="I271" t="s">
        <v>34423</v>
      </c>
    </row>
    <row r="272" spans="1:9" ht="72">
      <c r="A272" s="75">
        <v>266</v>
      </c>
      <c r="B272" s="24" t="s">
        <v>170</v>
      </c>
      <c r="C272" s="14"/>
      <c r="F272" t="s">
        <v>374</v>
      </c>
      <c r="G272" t="s">
        <v>359</v>
      </c>
      <c r="H272" s="14" t="s">
        <v>375</v>
      </c>
      <c r="I272" t="s">
        <v>34423</v>
      </c>
    </row>
    <row r="273" spans="1:9" ht="60">
      <c r="A273" s="75">
        <v>267</v>
      </c>
      <c r="B273" s="24" t="s">
        <v>171</v>
      </c>
      <c r="C273" s="14"/>
      <c r="F273" t="s">
        <v>36022</v>
      </c>
      <c r="G273" t="s">
        <v>36023</v>
      </c>
      <c r="H273" s="14" t="s">
        <v>1574</v>
      </c>
      <c r="I273" t="s">
        <v>34423</v>
      </c>
    </row>
    <row r="274" spans="1:9" ht="60">
      <c r="A274" s="75">
        <v>268</v>
      </c>
      <c r="B274" s="24" t="s">
        <v>172</v>
      </c>
      <c r="C274" s="14"/>
      <c r="F274" t="s">
        <v>36022</v>
      </c>
      <c r="G274" t="s">
        <v>36023</v>
      </c>
      <c r="H274" s="14" t="s">
        <v>35898</v>
      </c>
      <c r="I274" t="s">
        <v>34423</v>
      </c>
    </row>
    <row r="275" spans="1:9" ht="48">
      <c r="A275" s="75">
        <v>269</v>
      </c>
      <c r="B275" s="24" t="s">
        <v>173</v>
      </c>
      <c r="C275" s="14"/>
      <c r="F275" t="s">
        <v>36022</v>
      </c>
      <c r="G275" t="s">
        <v>36023</v>
      </c>
      <c r="H275" s="14" t="s">
        <v>174</v>
      </c>
      <c r="I275" t="s">
        <v>34423</v>
      </c>
    </row>
    <row r="276" spans="1:9" ht="72">
      <c r="A276" s="75">
        <v>270</v>
      </c>
      <c r="B276" s="24" t="s">
        <v>175</v>
      </c>
      <c r="C276" s="14"/>
      <c r="F276" t="s">
        <v>374</v>
      </c>
      <c r="G276" t="s">
        <v>375</v>
      </c>
      <c r="H276" s="14" t="s">
        <v>344</v>
      </c>
      <c r="I276" t="s">
        <v>34423</v>
      </c>
    </row>
    <row r="277" spans="1:9" ht="72">
      <c r="A277" s="75">
        <v>271</v>
      </c>
      <c r="B277" s="24" t="s">
        <v>176</v>
      </c>
      <c r="C277" s="14"/>
      <c r="F277" t="s">
        <v>36022</v>
      </c>
      <c r="G277" t="s">
        <v>36023</v>
      </c>
      <c r="H277" s="14" t="s">
        <v>35898</v>
      </c>
      <c r="I277" t="s">
        <v>34423</v>
      </c>
    </row>
    <row r="278" spans="1:9" ht="60">
      <c r="A278" s="75">
        <v>272</v>
      </c>
      <c r="B278" s="24" t="s">
        <v>177</v>
      </c>
      <c r="C278" s="14"/>
      <c r="F278" t="s">
        <v>36022</v>
      </c>
      <c r="G278" t="s">
        <v>36140</v>
      </c>
      <c r="H278" s="14" t="s">
        <v>35991</v>
      </c>
      <c r="I278" t="s">
        <v>34423</v>
      </c>
    </row>
    <row r="279" spans="1:9" ht="60">
      <c r="A279" s="75">
        <v>273</v>
      </c>
      <c r="B279" s="24" t="s">
        <v>178</v>
      </c>
      <c r="C279" s="14"/>
      <c r="F279" t="s">
        <v>36022</v>
      </c>
      <c r="G279" t="s">
        <v>36140</v>
      </c>
      <c r="H279" s="14" t="s">
        <v>35898</v>
      </c>
      <c r="I279" t="s">
        <v>34423</v>
      </c>
    </row>
    <row r="280" spans="1:9" ht="60">
      <c r="A280" s="75">
        <v>274</v>
      </c>
      <c r="B280" s="24" t="s">
        <v>179</v>
      </c>
      <c r="C280" s="14"/>
      <c r="F280" t="s">
        <v>36022</v>
      </c>
      <c r="G280" t="s">
        <v>36023</v>
      </c>
      <c r="H280" s="14" t="s">
        <v>35898</v>
      </c>
      <c r="I280" t="s">
        <v>34423</v>
      </c>
    </row>
    <row r="281" spans="1:9" ht="108">
      <c r="A281" s="75">
        <v>275</v>
      </c>
      <c r="B281" s="24" t="s">
        <v>180</v>
      </c>
      <c r="C281" s="14"/>
      <c r="F281" t="s">
        <v>36022</v>
      </c>
      <c r="G281" t="s">
        <v>36140</v>
      </c>
      <c r="H281" s="14" t="s">
        <v>276</v>
      </c>
      <c r="I281" t="s">
        <v>34423</v>
      </c>
    </row>
    <row r="282" spans="1:9" ht="48">
      <c r="A282" s="75">
        <v>276</v>
      </c>
      <c r="B282" s="24" t="s">
        <v>181</v>
      </c>
      <c r="C282" s="14"/>
      <c r="F282" t="s">
        <v>374</v>
      </c>
      <c r="G282" t="s">
        <v>375</v>
      </c>
      <c r="H282" s="14" t="s">
        <v>375</v>
      </c>
      <c r="I282" t="s">
        <v>34423</v>
      </c>
    </row>
    <row r="283" spans="1:9" ht="60">
      <c r="A283" s="75">
        <v>277</v>
      </c>
      <c r="B283" s="24" t="s">
        <v>182</v>
      </c>
      <c r="C283" s="14"/>
      <c r="F283" t="s">
        <v>374</v>
      </c>
      <c r="G283" t="s">
        <v>359</v>
      </c>
      <c r="H283" s="14" t="s">
        <v>328</v>
      </c>
      <c r="I283" t="s">
        <v>34423</v>
      </c>
    </row>
    <row r="284" spans="1:9" ht="72">
      <c r="A284" s="75">
        <v>278</v>
      </c>
      <c r="B284" s="24" t="s">
        <v>183</v>
      </c>
      <c r="C284" s="14"/>
      <c r="F284" t="s">
        <v>36022</v>
      </c>
      <c r="G284" t="s">
        <v>36140</v>
      </c>
      <c r="H284" s="14" t="s">
        <v>36140</v>
      </c>
      <c r="I284" t="s">
        <v>34423</v>
      </c>
    </row>
    <row r="285" spans="1:9" ht="60">
      <c r="A285" s="75">
        <v>279</v>
      </c>
      <c r="B285" s="24" t="s">
        <v>156</v>
      </c>
      <c r="C285" s="14"/>
      <c r="F285" t="s">
        <v>36022</v>
      </c>
      <c r="G285" t="s">
        <v>36140</v>
      </c>
      <c r="H285" s="14" t="s">
        <v>36140</v>
      </c>
      <c r="I285" t="s">
        <v>34423</v>
      </c>
    </row>
    <row r="286" spans="1:9" ht="72">
      <c r="A286" s="75">
        <v>280</v>
      </c>
      <c r="B286" s="24" t="s">
        <v>157</v>
      </c>
      <c r="C286" s="14"/>
      <c r="F286" t="s">
        <v>36022</v>
      </c>
      <c r="G286" t="s">
        <v>36023</v>
      </c>
      <c r="H286" s="14" t="s">
        <v>36140</v>
      </c>
      <c r="I286" t="s">
        <v>34423</v>
      </c>
    </row>
    <row r="287" spans="1:9" ht="72">
      <c r="A287" s="75">
        <v>281</v>
      </c>
      <c r="B287" s="24" t="s">
        <v>158</v>
      </c>
      <c r="C287" s="14"/>
      <c r="F287" t="s">
        <v>374</v>
      </c>
      <c r="G287" t="s">
        <v>36023</v>
      </c>
      <c r="H287" s="14" t="s">
        <v>36140</v>
      </c>
      <c r="I287" t="s">
        <v>34423</v>
      </c>
    </row>
    <row r="288" spans="1:9" ht="60">
      <c r="A288" s="75">
        <v>282</v>
      </c>
      <c r="B288" s="24" t="s">
        <v>159</v>
      </c>
      <c r="C288" s="14"/>
      <c r="F288" t="s">
        <v>374</v>
      </c>
      <c r="G288" t="s">
        <v>359</v>
      </c>
      <c r="H288" s="14" t="s">
        <v>375</v>
      </c>
      <c r="I288" t="s">
        <v>34423</v>
      </c>
    </row>
    <row r="289" spans="1:9" ht="48">
      <c r="A289" s="75">
        <v>283</v>
      </c>
      <c r="B289" s="24" t="s">
        <v>160</v>
      </c>
      <c r="C289" s="14"/>
      <c r="F289" t="s">
        <v>374</v>
      </c>
      <c r="G289" t="s">
        <v>375</v>
      </c>
      <c r="H289" s="14" t="s">
        <v>344</v>
      </c>
      <c r="I289" t="s">
        <v>34423</v>
      </c>
    </row>
    <row r="290" spans="1:9" ht="48">
      <c r="A290" s="75">
        <v>284</v>
      </c>
      <c r="B290" s="24" t="s">
        <v>161</v>
      </c>
      <c r="C290" s="14"/>
      <c r="F290" t="s">
        <v>374</v>
      </c>
      <c r="G290" t="s">
        <v>359</v>
      </c>
      <c r="H290" s="14" t="s">
        <v>328</v>
      </c>
      <c r="I290" t="s">
        <v>34423</v>
      </c>
    </row>
    <row r="291" spans="1:9" ht="72">
      <c r="A291" s="75">
        <v>285</v>
      </c>
      <c r="B291" s="24" t="s">
        <v>162</v>
      </c>
      <c r="C291" s="14"/>
      <c r="F291" t="s">
        <v>36022</v>
      </c>
      <c r="G291" t="s">
        <v>36140</v>
      </c>
      <c r="H291" s="14" t="s">
        <v>36140</v>
      </c>
      <c r="I291" t="s">
        <v>34423</v>
      </c>
    </row>
    <row r="292" spans="1:9" ht="72">
      <c r="A292" s="75">
        <v>286</v>
      </c>
      <c r="B292" s="24" t="s">
        <v>163</v>
      </c>
      <c r="C292" s="14"/>
      <c r="F292" t="s">
        <v>374</v>
      </c>
      <c r="G292" t="s">
        <v>375</v>
      </c>
      <c r="H292" s="14" t="s">
        <v>375</v>
      </c>
      <c r="I292" t="s">
        <v>34423</v>
      </c>
    </row>
    <row r="293" spans="1:9" ht="60">
      <c r="A293" s="75">
        <v>287</v>
      </c>
      <c r="B293" s="24" t="s">
        <v>164</v>
      </c>
      <c r="C293" s="14"/>
      <c r="F293" t="s">
        <v>36022</v>
      </c>
      <c r="G293" t="s">
        <v>36140</v>
      </c>
      <c r="H293" s="14" t="s">
        <v>35991</v>
      </c>
      <c r="I293" t="s">
        <v>34423</v>
      </c>
    </row>
    <row r="294" spans="1:9" ht="72">
      <c r="A294" s="75">
        <v>288</v>
      </c>
      <c r="B294" s="24" t="s">
        <v>165</v>
      </c>
      <c r="C294" s="14"/>
      <c r="F294" t="s">
        <v>374</v>
      </c>
      <c r="G294" t="s">
        <v>375</v>
      </c>
      <c r="H294" s="14" t="s">
        <v>328</v>
      </c>
      <c r="I294" t="s">
        <v>34423</v>
      </c>
    </row>
    <row r="295" spans="1:9" ht="60">
      <c r="A295" s="75">
        <v>289</v>
      </c>
      <c r="B295" s="24" t="s">
        <v>166</v>
      </c>
      <c r="C295" s="14"/>
      <c r="F295" t="s">
        <v>374</v>
      </c>
      <c r="G295" t="s">
        <v>375</v>
      </c>
      <c r="H295" s="14" t="s">
        <v>375</v>
      </c>
      <c r="I295" t="s">
        <v>34423</v>
      </c>
    </row>
    <row r="296" spans="1:9" ht="72">
      <c r="A296" s="75">
        <v>290</v>
      </c>
      <c r="B296" s="24" t="s">
        <v>167</v>
      </c>
      <c r="C296" s="14"/>
      <c r="F296" t="s">
        <v>374</v>
      </c>
      <c r="G296" t="s">
        <v>359</v>
      </c>
      <c r="H296" s="14" t="s">
        <v>362</v>
      </c>
      <c r="I296" t="s">
        <v>34423</v>
      </c>
    </row>
    <row r="297" spans="1:9" ht="48">
      <c r="A297" s="75">
        <v>291</v>
      </c>
      <c r="B297" s="24" t="s">
        <v>168</v>
      </c>
      <c r="C297" s="14"/>
      <c r="F297" t="s">
        <v>374</v>
      </c>
      <c r="G297" t="s">
        <v>359</v>
      </c>
      <c r="H297" s="14" t="s">
        <v>344</v>
      </c>
      <c r="I297" t="s">
        <v>34423</v>
      </c>
    </row>
    <row r="298" spans="1:9" ht="72">
      <c r="A298" s="75">
        <v>292</v>
      </c>
      <c r="B298" s="24" t="s">
        <v>169</v>
      </c>
      <c r="C298" s="14"/>
      <c r="F298" t="s">
        <v>36022</v>
      </c>
      <c r="G298" t="s">
        <v>36140</v>
      </c>
      <c r="H298" s="14" t="s">
        <v>35991</v>
      </c>
      <c r="I298" t="s">
        <v>34423</v>
      </c>
    </row>
    <row r="299" spans="1:9" ht="48">
      <c r="A299" s="75">
        <v>293</v>
      </c>
      <c r="B299" s="24" t="s">
        <v>140</v>
      </c>
      <c r="C299" s="14"/>
      <c r="F299" t="s">
        <v>36022</v>
      </c>
      <c r="G299" t="s">
        <v>36023</v>
      </c>
      <c r="H299" s="14" t="s">
        <v>36140</v>
      </c>
      <c r="I299" t="s">
        <v>34423</v>
      </c>
    </row>
    <row r="300" spans="1:9" ht="48">
      <c r="A300" s="75">
        <v>294</v>
      </c>
      <c r="B300" s="24" t="s">
        <v>141</v>
      </c>
      <c r="C300" s="14"/>
      <c r="F300" t="s">
        <v>36022</v>
      </c>
      <c r="G300" t="s">
        <v>36140</v>
      </c>
      <c r="H300" s="14" t="s">
        <v>35991</v>
      </c>
      <c r="I300" t="s">
        <v>34423</v>
      </c>
    </row>
    <row r="301" spans="1:9" ht="72">
      <c r="A301" s="75">
        <v>295</v>
      </c>
      <c r="B301" s="24" t="s">
        <v>142</v>
      </c>
      <c r="C301" s="14"/>
      <c r="F301" t="s">
        <v>36022</v>
      </c>
      <c r="G301" t="s">
        <v>36023</v>
      </c>
      <c r="H301" s="14" t="s">
        <v>35991</v>
      </c>
      <c r="I301" t="s">
        <v>34423</v>
      </c>
    </row>
    <row r="302" spans="1:9" ht="72">
      <c r="A302" s="75">
        <v>296</v>
      </c>
      <c r="B302" s="24" t="s">
        <v>143</v>
      </c>
      <c r="C302" s="14"/>
      <c r="F302" t="s">
        <v>36022</v>
      </c>
      <c r="G302" t="s">
        <v>36023</v>
      </c>
      <c r="H302" s="14" t="s">
        <v>1574</v>
      </c>
      <c r="I302" t="s">
        <v>34423</v>
      </c>
    </row>
    <row r="303" spans="1:9" ht="36">
      <c r="A303" s="75">
        <v>297</v>
      </c>
      <c r="B303" s="24" t="s">
        <v>144</v>
      </c>
      <c r="C303" s="14"/>
      <c r="F303" t="s">
        <v>374</v>
      </c>
      <c r="G303" t="s">
        <v>359</v>
      </c>
      <c r="H303" s="14" t="s">
        <v>375</v>
      </c>
      <c r="I303" t="s">
        <v>34423</v>
      </c>
    </row>
    <row r="304" spans="1:9" ht="84">
      <c r="A304" s="75">
        <v>298</v>
      </c>
      <c r="B304" s="24" t="s">
        <v>145</v>
      </c>
      <c r="C304" s="14"/>
      <c r="F304" t="s">
        <v>374</v>
      </c>
      <c r="G304" t="s">
        <v>359</v>
      </c>
      <c r="H304" s="14" t="s">
        <v>344</v>
      </c>
      <c r="I304" t="s">
        <v>34423</v>
      </c>
    </row>
    <row r="305" spans="1:9" ht="48">
      <c r="A305" s="75">
        <v>299</v>
      </c>
      <c r="B305" s="24" t="s">
        <v>146</v>
      </c>
      <c r="C305" s="14"/>
      <c r="F305" t="s">
        <v>36022</v>
      </c>
      <c r="G305" t="s">
        <v>36140</v>
      </c>
      <c r="H305" s="14" t="s">
        <v>366</v>
      </c>
      <c r="I305" t="s">
        <v>34423</v>
      </c>
    </row>
    <row r="306" spans="1:9" ht="48">
      <c r="A306" s="75">
        <v>300</v>
      </c>
      <c r="B306" s="24" t="s">
        <v>147</v>
      </c>
      <c r="C306" s="14"/>
      <c r="F306" t="s">
        <v>36022</v>
      </c>
      <c r="G306" t="s">
        <v>36140</v>
      </c>
      <c r="H306" s="14" t="s">
        <v>35991</v>
      </c>
      <c r="I306" t="s">
        <v>34423</v>
      </c>
    </row>
    <row r="307" spans="1:9" ht="60">
      <c r="A307" s="75">
        <v>301</v>
      </c>
      <c r="B307" s="24" t="s">
        <v>148</v>
      </c>
      <c r="C307" s="14"/>
      <c r="F307" t="s">
        <v>374</v>
      </c>
      <c r="G307" t="s">
        <v>375</v>
      </c>
      <c r="H307" s="14" t="s">
        <v>362</v>
      </c>
      <c r="I307" t="s">
        <v>34423</v>
      </c>
    </row>
    <row r="308" spans="1:9" ht="48">
      <c r="A308" s="75">
        <v>302</v>
      </c>
      <c r="B308" s="24" t="s">
        <v>149</v>
      </c>
      <c r="C308" s="14"/>
      <c r="F308" t="s">
        <v>36022</v>
      </c>
      <c r="G308" t="s">
        <v>36023</v>
      </c>
      <c r="H308" s="14" t="s">
        <v>150</v>
      </c>
      <c r="I308" t="s">
        <v>34423</v>
      </c>
    </row>
    <row r="309" spans="1:9" ht="48">
      <c r="A309" s="75">
        <v>303</v>
      </c>
      <c r="B309" s="24" t="s">
        <v>151</v>
      </c>
      <c r="C309" s="14"/>
      <c r="F309" t="s">
        <v>374</v>
      </c>
      <c r="G309" t="s">
        <v>359</v>
      </c>
      <c r="H309" s="14" t="s">
        <v>375</v>
      </c>
      <c r="I309" t="s">
        <v>34423</v>
      </c>
    </row>
    <row r="310" spans="1:9" ht="72">
      <c r="A310" s="75">
        <v>304</v>
      </c>
      <c r="B310" s="24" t="s">
        <v>152</v>
      </c>
      <c r="C310" s="14"/>
      <c r="F310" t="s">
        <v>36022</v>
      </c>
      <c r="G310" t="s">
        <v>36023</v>
      </c>
      <c r="H310" s="14" t="s">
        <v>35991</v>
      </c>
      <c r="I310" t="s">
        <v>34423</v>
      </c>
    </row>
    <row r="311" spans="1:9" ht="60">
      <c r="A311" s="75">
        <v>305</v>
      </c>
      <c r="B311" s="24" t="s">
        <v>153</v>
      </c>
      <c r="C311" s="14"/>
      <c r="F311" t="s">
        <v>374</v>
      </c>
      <c r="G311" t="s">
        <v>359</v>
      </c>
      <c r="H311" s="14" t="s">
        <v>375</v>
      </c>
      <c r="I311" t="s">
        <v>34423</v>
      </c>
    </row>
    <row r="312" spans="1:9" ht="60">
      <c r="A312" s="75">
        <v>306</v>
      </c>
      <c r="B312" s="24" t="s">
        <v>154</v>
      </c>
      <c r="C312" s="14"/>
      <c r="F312" t="s">
        <v>36022</v>
      </c>
      <c r="G312" t="s">
        <v>36023</v>
      </c>
      <c r="H312" s="14" t="s">
        <v>36140</v>
      </c>
      <c r="I312" t="s">
        <v>34423</v>
      </c>
    </row>
    <row r="313" spans="1:9" ht="60">
      <c r="A313" s="75">
        <v>307</v>
      </c>
      <c r="B313" s="24" t="s">
        <v>155</v>
      </c>
      <c r="C313" s="14"/>
      <c r="F313" t="s">
        <v>374</v>
      </c>
      <c r="G313" t="s">
        <v>359</v>
      </c>
      <c r="H313" s="14" t="s">
        <v>375</v>
      </c>
      <c r="I313" t="s">
        <v>34423</v>
      </c>
    </row>
    <row r="314" spans="1:9" ht="84">
      <c r="A314" s="75">
        <v>308</v>
      </c>
      <c r="B314" s="24" t="s">
        <v>126</v>
      </c>
      <c r="C314" s="14"/>
      <c r="F314" t="s">
        <v>36022</v>
      </c>
      <c r="G314" t="s">
        <v>36023</v>
      </c>
      <c r="H314" s="14" t="s">
        <v>35991</v>
      </c>
      <c r="I314" t="s">
        <v>34423</v>
      </c>
    </row>
    <row r="315" spans="1:9" ht="60">
      <c r="A315" s="75">
        <v>309</v>
      </c>
      <c r="B315" s="24" t="s">
        <v>127</v>
      </c>
      <c r="C315" s="14"/>
      <c r="F315" t="s">
        <v>374</v>
      </c>
      <c r="G315" t="s">
        <v>359</v>
      </c>
      <c r="H315" s="14" t="s">
        <v>344</v>
      </c>
      <c r="I315" t="s">
        <v>34423</v>
      </c>
    </row>
    <row r="316" spans="1:9" ht="48">
      <c r="A316" s="75">
        <v>310</v>
      </c>
      <c r="B316" s="24" t="s">
        <v>128</v>
      </c>
      <c r="C316" s="14"/>
      <c r="F316" t="s">
        <v>374</v>
      </c>
      <c r="G316" t="s">
        <v>359</v>
      </c>
      <c r="H316" s="14" t="s">
        <v>344</v>
      </c>
      <c r="I316" t="s">
        <v>34423</v>
      </c>
    </row>
    <row r="317" spans="1:9" ht="48">
      <c r="A317" s="75">
        <v>311</v>
      </c>
      <c r="B317" s="24" t="s">
        <v>129</v>
      </c>
      <c r="C317" s="14"/>
      <c r="F317" t="s">
        <v>36022</v>
      </c>
      <c r="G317" t="s">
        <v>36023</v>
      </c>
      <c r="H317" s="14" t="s">
        <v>35991</v>
      </c>
      <c r="I317" t="s">
        <v>34423</v>
      </c>
    </row>
    <row r="318" spans="1:9" ht="60">
      <c r="A318" s="75">
        <v>312</v>
      </c>
      <c r="B318" s="24" t="s">
        <v>130</v>
      </c>
      <c r="C318" s="14"/>
      <c r="F318" t="s">
        <v>374</v>
      </c>
      <c r="G318" t="s">
        <v>359</v>
      </c>
      <c r="H318" s="14" t="s">
        <v>362</v>
      </c>
      <c r="I318" t="s">
        <v>34423</v>
      </c>
    </row>
    <row r="319" spans="1:9" ht="72">
      <c r="A319" s="75">
        <v>313</v>
      </c>
      <c r="B319" s="24" t="s">
        <v>131</v>
      </c>
      <c r="C319" s="14"/>
      <c r="F319" t="s">
        <v>36022</v>
      </c>
      <c r="G319" t="s">
        <v>36023</v>
      </c>
      <c r="H319" s="14" t="s">
        <v>35991</v>
      </c>
      <c r="I319" t="s">
        <v>34423</v>
      </c>
    </row>
    <row r="320" spans="1:9" ht="48">
      <c r="A320" s="75">
        <v>314</v>
      </c>
      <c r="B320" s="24" t="s">
        <v>132</v>
      </c>
      <c r="C320" s="14"/>
      <c r="F320" t="s">
        <v>36022</v>
      </c>
      <c r="G320" t="s">
        <v>36140</v>
      </c>
      <c r="H320" s="14" t="s">
        <v>324</v>
      </c>
      <c r="I320" t="s">
        <v>34423</v>
      </c>
    </row>
    <row r="321" spans="1:9" ht="60">
      <c r="A321" s="75">
        <v>315</v>
      </c>
      <c r="B321" s="24" t="s">
        <v>133</v>
      </c>
      <c r="C321" s="14"/>
      <c r="F321" t="s">
        <v>36022</v>
      </c>
      <c r="G321" t="s">
        <v>36023</v>
      </c>
      <c r="H321" s="14" t="s">
        <v>35991</v>
      </c>
      <c r="I321" t="s">
        <v>34423</v>
      </c>
    </row>
    <row r="322" spans="1:9" ht="60">
      <c r="A322" s="75">
        <v>317</v>
      </c>
      <c r="B322" s="24" t="s">
        <v>134</v>
      </c>
      <c r="C322" s="14"/>
      <c r="F322" t="s">
        <v>374</v>
      </c>
      <c r="G322" t="s">
        <v>375</v>
      </c>
      <c r="H322" s="14" t="s">
        <v>375</v>
      </c>
      <c r="I322" t="s">
        <v>34423</v>
      </c>
    </row>
    <row r="323" spans="1:9" ht="60">
      <c r="A323" s="75">
        <v>318</v>
      </c>
      <c r="B323" s="24" t="s">
        <v>135</v>
      </c>
      <c r="C323" s="14"/>
      <c r="F323" t="s">
        <v>36022</v>
      </c>
      <c r="G323" t="s">
        <v>36140</v>
      </c>
      <c r="H323" s="14" t="s">
        <v>35991</v>
      </c>
      <c r="I323" t="s">
        <v>34423</v>
      </c>
    </row>
    <row r="324" spans="1:9" ht="72">
      <c r="A324" s="75">
        <v>319</v>
      </c>
      <c r="B324" s="24" t="s">
        <v>136</v>
      </c>
      <c r="C324" s="14"/>
      <c r="F324" t="s">
        <v>36022</v>
      </c>
      <c r="G324" t="s">
        <v>36023</v>
      </c>
      <c r="H324" s="14" t="s">
        <v>35991</v>
      </c>
      <c r="I324" t="s">
        <v>34423</v>
      </c>
    </row>
    <row r="325" spans="1:9" ht="96">
      <c r="A325" s="75">
        <v>320</v>
      </c>
      <c r="B325" s="24" t="s">
        <v>137</v>
      </c>
      <c r="C325" s="14"/>
      <c r="F325" t="s">
        <v>36022</v>
      </c>
      <c r="G325" t="s">
        <v>36023</v>
      </c>
      <c r="H325" s="14" t="s">
        <v>35898</v>
      </c>
      <c r="I325" t="s">
        <v>34423</v>
      </c>
    </row>
    <row r="326" spans="1:9" ht="60">
      <c r="A326" s="75">
        <v>321</v>
      </c>
      <c r="B326" s="24" t="s">
        <v>138</v>
      </c>
      <c r="C326" s="14"/>
      <c r="F326" t="s">
        <v>36022</v>
      </c>
      <c r="G326" t="s">
        <v>36023</v>
      </c>
      <c r="H326" s="14" t="s">
        <v>35991</v>
      </c>
      <c r="I326" t="s">
        <v>34423</v>
      </c>
    </row>
    <row r="327" spans="1:9" ht="72">
      <c r="A327" s="75">
        <v>322</v>
      </c>
      <c r="B327" s="24" t="s">
        <v>139</v>
      </c>
      <c r="C327" s="14"/>
      <c r="F327" t="s">
        <v>374</v>
      </c>
      <c r="G327" t="s">
        <v>359</v>
      </c>
      <c r="H327" s="14" t="s">
        <v>344</v>
      </c>
      <c r="I327" t="s">
        <v>34423</v>
      </c>
    </row>
    <row r="328" spans="1:9" ht="72">
      <c r="A328" s="75">
        <v>323</v>
      </c>
      <c r="B328" s="24" t="s">
        <v>113</v>
      </c>
      <c r="C328" s="14"/>
      <c r="F328" t="s">
        <v>374</v>
      </c>
      <c r="G328" t="s">
        <v>359</v>
      </c>
      <c r="H328" s="14" t="s">
        <v>375</v>
      </c>
      <c r="I328" t="s">
        <v>34423</v>
      </c>
    </row>
    <row r="329" spans="1:9" ht="60">
      <c r="A329" s="75">
        <v>324</v>
      </c>
      <c r="B329" s="24" t="s">
        <v>114</v>
      </c>
      <c r="C329" s="14"/>
      <c r="F329" t="s">
        <v>374</v>
      </c>
      <c r="G329" t="s">
        <v>359</v>
      </c>
      <c r="H329" s="14" t="s">
        <v>375</v>
      </c>
      <c r="I329" t="s">
        <v>34423</v>
      </c>
    </row>
    <row r="330" spans="1:9" ht="48">
      <c r="A330" s="75">
        <v>325</v>
      </c>
      <c r="B330" s="24" t="s">
        <v>115</v>
      </c>
      <c r="C330" s="14"/>
      <c r="F330" t="s">
        <v>36022</v>
      </c>
      <c r="G330" t="s">
        <v>36140</v>
      </c>
      <c r="H330" s="14" t="s">
        <v>35991</v>
      </c>
      <c r="I330" t="s">
        <v>34423</v>
      </c>
    </row>
    <row r="331" spans="1:9" ht="60">
      <c r="A331" s="75">
        <v>326</v>
      </c>
      <c r="B331" s="24" t="s">
        <v>116</v>
      </c>
      <c r="C331" s="14"/>
      <c r="F331" t="s">
        <v>374</v>
      </c>
      <c r="G331" t="s">
        <v>359</v>
      </c>
      <c r="H331" s="14" t="s">
        <v>375</v>
      </c>
      <c r="I331" t="s">
        <v>34423</v>
      </c>
    </row>
    <row r="332" spans="1:9" ht="96">
      <c r="A332" s="75">
        <v>327</v>
      </c>
      <c r="B332" s="24" t="s">
        <v>117</v>
      </c>
      <c r="C332" s="14"/>
      <c r="F332" t="s">
        <v>36022</v>
      </c>
      <c r="G332" t="s">
        <v>36140</v>
      </c>
      <c r="H332" s="14" t="s">
        <v>36140</v>
      </c>
      <c r="I332" t="s">
        <v>34423</v>
      </c>
    </row>
    <row r="333" spans="1:9" ht="48">
      <c r="A333" s="75">
        <v>328</v>
      </c>
      <c r="B333" s="24" t="s">
        <v>118</v>
      </c>
      <c r="C333" s="14"/>
      <c r="F333" t="s">
        <v>374</v>
      </c>
      <c r="G333" t="s">
        <v>359</v>
      </c>
      <c r="H333" s="14" t="s">
        <v>375</v>
      </c>
      <c r="I333" t="s">
        <v>34423</v>
      </c>
    </row>
    <row r="334" spans="1:9" ht="48">
      <c r="A334" s="75">
        <v>329</v>
      </c>
      <c r="B334" s="24" t="s">
        <v>119</v>
      </c>
      <c r="C334" s="14"/>
      <c r="F334" t="s">
        <v>36022</v>
      </c>
      <c r="G334" t="s">
        <v>36023</v>
      </c>
      <c r="H334" s="14" t="s">
        <v>35991</v>
      </c>
      <c r="I334" t="s">
        <v>34423</v>
      </c>
    </row>
    <row r="335" spans="1:9" ht="60">
      <c r="A335" s="75">
        <v>330</v>
      </c>
      <c r="B335" s="24" t="s">
        <v>120</v>
      </c>
      <c r="C335" s="14"/>
      <c r="F335" t="s">
        <v>374</v>
      </c>
      <c r="G335" t="s">
        <v>359</v>
      </c>
      <c r="H335" s="14" t="s">
        <v>362</v>
      </c>
      <c r="I335" t="s">
        <v>34423</v>
      </c>
    </row>
    <row r="336" spans="1:9" ht="120">
      <c r="A336" s="75">
        <v>331</v>
      </c>
      <c r="B336" s="24" t="s">
        <v>121</v>
      </c>
      <c r="C336" s="14"/>
      <c r="F336" t="s">
        <v>374</v>
      </c>
      <c r="G336" t="s">
        <v>375</v>
      </c>
      <c r="H336" s="14" t="s">
        <v>375</v>
      </c>
      <c r="I336" t="s">
        <v>34423</v>
      </c>
    </row>
    <row r="337" spans="1:9" ht="84">
      <c r="A337" s="75">
        <v>332</v>
      </c>
      <c r="B337" s="24" t="s">
        <v>122</v>
      </c>
      <c r="C337" s="14"/>
      <c r="F337" t="s">
        <v>374</v>
      </c>
      <c r="G337" t="s">
        <v>375</v>
      </c>
      <c r="H337" s="14" t="s">
        <v>344</v>
      </c>
      <c r="I337" t="s">
        <v>34423</v>
      </c>
    </row>
    <row r="338" spans="1:9" ht="72">
      <c r="A338" s="75">
        <v>333</v>
      </c>
      <c r="B338" s="24" t="s">
        <v>123</v>
      </c>
      <c r="C338" s="14"/>
      <c r="F338" t="s">
        <v>374</v>
      </c>
      <c r="G338" t="s">
        <v>375</v>
      </c>
      <c r="H338" s="14" t="s">
        <v>276</v>
      </c>
      <c r="I338" t="s">
        <v>34423</v>
      </c>
    </row>
    <row r="339" spans="1:9" ht="60">
      <c r="A339" s="75">
        <v>334</v>
      </c>
      <c r="B339" s="24" t="s">
        <v>124</v>
      </c>
      <c r="C339" s="14"/>
      <c r="F339" t="s">
        <v>374</v>
      </c>
      <c r="G339" t="s">
        <v>375</v>
      </c>
      <c r="H339" s="14" t="s">
        <v>344</v>
      </c>
      <c r="I339" t="s">
        <v>34423</v>
      </c>
    </row>
    <row r="340" spans="1:9" ht="48">
      <c r="A340" s="75">
        <v>335</v>
      </c>
      <c r="B340" s="24" t="s">
        <v>125</v>
      </c>
      <c r="C340" s="14"/>
      <c r="F340" t="s">
        <v>374</v>
      </c>
      <c r="G340" t="s">
        <v>359</v>
      </c>
      <c r="H340" s="14" t="s">
        <v>344</v>
      </c>
      <c r="I340" t="s">
        <v>34423</v>
      </c>
    </row>
    <row r="341" spans="1:9" ht="60">
      <c r="A341" s="75">
        <v>336</v>
      </c>
      <c r="B341" s="24" t="s">
        <v>100</v>
      </c>
      <c r="C341" s="14"/>
      <c r="F341" t="s">
        <v>36022</v>
      </c>
      <c r="G341" t="s">
        <v>36140</v>
      </c>
      <c r="H341" s="14" t="s">
        <v>276</v>
      </c>
      <c r="I341" t="s">
        <v>34423</v>
      </c>
    </row>
    <row r="342" spans="1:9" ht="60">
      <c r="A342" s="75">
        <v>337</v>
      </c>
      <c r="B342" s="24" t="s">
        <v>101</v>
      </c>
      <c r="C342" s="14"/>
      <c r="F342" t="s">
        <v>36022</v>
      </c>
      <c r="G342" t="s">
        <v>36023</v>
      </c>
      <c r="H342" s="14" t="s">
        <v>35898</v>
      </c>
      <c r="I342" t="s">
        <v>34423</v>
      </c>
    </row>
    <row r="343" spans="1:9" ht="60">
      <c r="A343" s="75">
        <v>338</v>
      </c>
      <c r="B343" s="24" t="s">
        <v>102</v>
      </c>
      <c r="C343" s="14"/>
      <c r="F343" t="s">
        <v>36022</v>
      </c>
      <c r="G343" t="s">
        <v>36140</v>
      </c>
      <c r="H343" s="14" t="s">
        <v>36140</v>
      </c>
      <c r="I343" t="s">
        <v>34423</v>
      </c>
    </row>
    <row r="344" spans="1:9" ht="72">
      <c r="A344" s="75">
        <v>339</v>
      </c>
      <c r="B344" s="24" t="s">
        <v>103</v>
      </c>
      <c r="C344" s="14"/>
      <c r="F344" t="s">
        <v>36022</v>
      </c>
      <c r="G344" t="s">
        <v>36140</v>
      </c>
      <c r="H344" s="14" t="s">
        <v>366</v>
      </c>
      <c r="I344" t="s">
        <v>34423</v>
      </c>
    </row>
    <row r="345" spans="1:9" ht="60">
      <c r="A345" s="75">
        <v>340</v>
      </c>
      <c r="B345" s="24" t="s">
        <v>104</v>
      </c>
      <c r="C345" s="14"/>
      <c r="F345" t="s">
        <v>36022</v>
      </c>
      <c r="G345" t="s">
        <v>36023</v>
      </c>
      <c r="H345" s="14" t="s">
        <v>36140</v>
      </c>
      <c r="I345" t="s">
        <v>34423</v>
      </c>
    </row>
    <row r="346" spans="1:9" ht="60">
      <c r="A346" s="75">
        <v>341</v>
      </c>
      <c r="B346" s="24" t="s">
        <v>105</v>
      </c>
      <c r="C346" s="14"/>
      <c r="F346" t="s">
        <v>36022</v>
      </c>
      <c r="G346" t="s">
        <v>36140</v>
      </c>
      <c r="H346" s="14" t="s">
        <v>36140</v>
      </c>
      <c r="I346" t="s">
        <v>34423</v>
      </c>
    </row>
    <row r="347" spans="1:9" ht="48">
      <c r="A347" s="75">
        <v>342</v>
      </c>
      <c r="B347" s="24" t="s">
        <v>106</v>
      </c>
      <c r="C347" s="14"/>
      <c r="F347" t="s">
        <v>36022</v>
      </c>
      <c r="G347" t="s">
        <v>36140</v>
      </c>
      <c r="H347" s="14" t="s">
        <v>35991</v>
      </c>
      <c r="I347" t="s">
        <v>34423</v>
      </c>
    </row>
    <row r="348" spans="1:9" ht="48">
      <c r="A348" s="75">
        <v>343</v>
      </c>
      <c r="B348" s="24" t="s">
        <v>107</v>
      </c>
      <c r="C348" s="14"/>
      <c r="F348" t="s">
        <v>374</v>
      </c>
      <c r="G348" t="s">
        <v>359</v>
      </c>
      <c r="H348" s="14" t="s">
        <v>375</v>
      </c>
      <c r="I348" t="s">
        <v>34423</v>
      </c>
    </row>
    <row r="349" spans="1:9" ht="60">
      <c r="A349" s="75">
        <v>344</v>
      </c>
      <c r="B349" s="24" t="s">
        <v>108</v>
      </c>
      <c r="C349" s="14"/>
      <c r="F349" t="s">
        <v>374</v>
      </c>
      <c r="G349" t="s">
        <v>359</v>
      </c>
      <c r="H349" s="14" t="s">
        <v>344</v>
      </c>
      <c r="I349" t="s">
        <v>34423</v>
      </c>
    </row>
    <row r="350" spans="1:9" ht="72">
      <c r="A350" s="75">
        <v>345</v>
      </c>
      <c r="B350" s="24" t="s">
        <v>109</v>
      </c>
      <c r="C350" s="14"/>
      <c r="F350" t="s">
        <v>374</v>
      </c>
      <c r="G350" t="s">
        <v>359</v>
      </c>
      <c r="H350" s="14" t="s">
        <v>344</v>
      </c>
      <c r="I350" t="s">
        <v>34423</v>
      </c>
    </row>
    <row r="351" spans="1:9" ht="72">
      <c r="A351" s="75">
        <v>346</v>
      </c>
      <c r="B351" s="24" t="s">
        <v>110</v>
      </c>
      <c r="C351" s="14"/>
      <c r="F351" t="s">
        <v>374</v>
      </c>
      <c r="G351" t="s">
        <v>375</v>
      </c>
      <c r="H351" s="14" t="s">
        <v>375</v>
      </c>
      <c r="I351" t="s">
        <v>34423</v>
      </c>
    </row>
    <row r="352" spans="1:9" ht="72">
      <c r="A352" s="75">
        <v>347</v>
      </c>
      <c r="B352" s="24" t="s">
        <v>111</v>
      </c>
      <c r="C352" s="14"/>
      <c r="F352" t="s">
        <v>36022</v>
      </c>
      <c r="G352" t="s">
        <v>36140</v>
      </c>
      <c r="H352" s="14" t="s">
        <v>36140</v>
      </c>
      <c r="I352" t="s">
        <v>34423</v>
      </c>
    </row>
    <row r="353" spans="1:9" ht="84">
      <c r="A353" s="75">
        <v>348</v>
      </c>
      <c r="B353" s="24" t="s">
        <v>112</v>
      </c>
      <c r="C353" s="14"/>
      <c r="F353" t="s">
        <v>36022</v>
      </c>
      <c r="G353" t="s">
        <v>36023</v>
      </c>
      <c r="H353" s="14" t="s">
        <v>35991</v>
      </c>
      <c r="I353" t="s">
        <v>34423</v>
      </c>
    </row>
    <row r="354" spans="1:9" ht="72">
      <c r="A354" s="75">
        <v>349</v>
      </c>
      <c r="B354" s="24" t="s">
        <v>86</v>
      </c>
      <c r="C354" s="14"/>
      <c r="F354" t="s">
        <v>36022</v>
      </c>
      <c r="G354" t="s">
        <v>36023</v>
      </c>
      <c r="H354" s="14" t="s">
        <v>36140</v>
      </c>
      <c r="I354" t="s">
        <v>34423</v>
      </c>
    </row>
    <row r="355" spans="1:9" ht="48">
      <c r="A355" s="75">
        <v>350</v>
      </c>
      <c r="B355" s="24" t="s">
        <v>87</v>
      </c>
      <c r="C355" s="14"/>
      <c r="F355" t="s">
        <v>374</v>
      </c>
      <c r="G355" t="s">
        <v>359</v>
      </c>
      <c r="H355" s="14" t="s">
        <v>375</v>
      </c>
      <c r="I355" t="s">
        <v>34423</v>
      </c>
    </row>
    <row r="356" spans="1:9" ht="48">
      <c r="A356" s="75">
        <v>351</v>
      </c>
      <c r="B356" s="24" t="s">
        <v>88</v>
      </c>
      <c r="C356" s="14"/>
      <c r="F356" t="s">
        <v>374</v>
      </c>
      <c r="G356" t="s">
        <v>375</v>
      </c>
      <c r="H356" s="14" t="s">
        <v>344</v>
      </c>
      <c r="I356" t="s">
        <v>34423</v>
      </c>
    </row>
    <row r="357" spans="1:9" ht="48">
      <c r="A357" s="75">
        <v>352</v>
      </c>
      <c r="B357" s="24" t="s">
        <v>89</v>
      </c>
      <c r="C357" s="14"/>
      <c r="F357" t="s">
        <v>36022</v>
      </c>
      <c r="G357" t="s">
        <v>36140</v>
      </c>
      <c r="H357" s="14" t="s">
        <v>35991</v>
      </c>
      <c r="I357" t="s">
        <v>34423</v>
      </c>
    </row>
    <row r="358" spans="1:9" ht="60">
      <c r="A358" s="75">
        <v>353</v>
      </c>
      <c r="B358" s="24" t="s">
        <v>90</v>
      </c>
      <c r="C358" s="14"/>
      <c r="F358" t="s">
        <v>374</v>
      </c>
      <c r="G358" t="s">
        <v>359</v>
      </c>
      <c r="H358" s="14" t="s">
        <v>344</v>
      </c>
      <c r="I358" t="s">
        <v>34423</v>
      </c>
    </row>
    <row r="359" spans="1:9" ht="48">
      <c r="A359" s="75">
        <v>354</v>
      </c>
      <c r="B359" s="24" t="s">
        <v>91</v>
      </c>
      <c r="C359" s="14"/>
      <c r="F359" t="s">
        <v>374</v>
      </c>
      <c r="G359" t="s">
        <v>359</v>
      </c>
      <c r="H359" s="14" t="s">
        <v>344</v>
      </c>
      <c r="I359" t="s">
        <v>34423</v>
      </c>
    </row>
    <row r="360" spans="1:9" ht="48">
      <c r="A360" s="75">
        <v>355</v>
      </c>
      <c r="B360" s="24" t="s">
        <v>92</v>
      </c>
      <c r="C360" s="14"/>
      <c r="F360" t="s">
        <v>374</v>
      </c>
      <c r="G360" t="s">
        <v>375</v>
      </c>
      <c r="H360" s="14" t="s">
        <v>354</v>
      </c>
      <c r="I360" t="s">
        <v>34423</v>
      </c>
    </row>
    <row r="361" spans="1:9" ht="84">
      <c r="A361" s="75">
        <v>356</v>
      </c>
      <c r="B361" s="24" t="s">
        <v>93</v>
      </c>
      <c r="C361" s="14"/>
      <c r="F361" t="s">
        <v>374</v>
      </c>
      <c r="G361" t="s">
        <v>375</v>
      </c>
      <c r="H361" s="14" t="s">
        <v>344</v>
      </c>
      <c r="I361" t="s">
        <v>34423</v>
      </c>
    </row>
    <row r="362" spans="1:9" ht="72">
      <c r="A362" s="75">
        <v>357</v>
      </c>
      <c r="B362" s="24" t="s">
        <v>94</v>
      </c>
      <c r="C362" s="14"/>
      <c r="F362" t="s">
        <v>36022</v>
      </c>
      <c r="G362" t="s">
        <v>36023</v>
      </c>
      <c r="H362" s="14" t="s">
        <v>1574</v>
      </c>
      <c r="I362" t="s">
        <v>34423</v>
      </c>
    </row>
    <row r="363" spans="1:9" ht="96">
      <c r="A363" s="75">
        <v>358</v>
      </c>
      <c r="B363" s="24" t="s">
        <v>95</v>
      </c>
      <c r="C363" s="14"/>
      <c r="F363" t="s">
        <v>36022</v>
      </c>
      <c r="G363" t="s">
        <v>36140</v>
      </c>
      <c r="H363" s="14" t="s">
        <v>35991</v>
      </c>
      <c r="I363" t="s">
        <v>34423</v>
      </c>
    </row>
    <row r="364" spans="1:9" ht="48">
      <c r="A364" s="75">
        <v>359</v>
      </c>
      <c r="B364" s="24" t="s">
        <v>96</v>
      </c>
      <c r="F364" t="s">
        <v>36022</v>
      </c>
      <c r="G364" t="s">
        <v>36140</v>
      </c>
      <c r="H364" s="14" t="s">
        <v>35991</v>
      </c>
      <c r="I364" t="s">
        <v>34423</v>
      </c>
    </row>
    <row r="365" spans="1:9" ht="48">
      <c r="A365" s="75">
        <v>360</v>
      </c>
      <c r="B365" s="24" t="s">
        <v>97</v>
      </c>
      <c r="F365" t="s">
        <v>374</v>
      </c>
      <c r="G365" t="s">
        <v>375</v>
      </c>
      <c r="H365" s="14" t="s">
        <v>375</v>
      </c>
      <c r="I365" t="s">
        <v>34423</v>
      </c>
    </row>
    <row r="366" spans="1:9" ht="60">
      <c r="A366" s="75">
        <v>361</v>
      </c>
      <c r="B366" s="24" t="s">
        <v>98</v>
      </c>
      <c r="F366" t="s">
        <v>374</v>
      </c>
      <c r="G366" t="s">
        <v>375</v>
      </c>
      <c r="H366" s="14" t="s">
        <v>375</v>
      </c>
      <c r="I366" t="s">
        <v>34423</v>
      </c>
    </row>
    <row r="367" spans="1:9" ht="48">
      <c r="A367" s="75">
        <v>362</v>
      </c>
      <c r="B367" s="24" t="s">
        <v>99</v>
      </c>
      <c r="F367" t="s">
        <v>374</v>
      </c>
      <c r="G367" t="s">
        <v>375</v>
      </c>
      <c r="H367" s="14" t="s">
        <v>344</v>
      </c>
      <c r="I367" t="s">
        <v>34423</v>
      </c>
    </row>
    <row r="368" spans="1:9" ht="60">
      <c r="A368" s="75">
        <v>363</v>
      </c>
      <c r="B368" s="24" t="s">
        <v>71</v>
      </c>
      <c r="F368" t="s">
        <v>374</v>
      </c>
      <c r="G368" t="s">
        <v>375</v>
      </c>
      <c r="H368" s="14" t="s">
        <v>375</v>
      </c>
      <c r="I368" t="s">
        <v>34423</v>
      </c>
    </row>
    <row r="369" spans="1:9" ht="84">
      <c r="A369" s="75">
        <v>364</v>
      </c>
      <c r="B369" s="24" t="s">
        <v>72</v>
      </c>
      <c r="F369" t="s">
        <v>36022</v>
      </c>
      <c r="G369" t="s">
        <v>36023</v>
      </c>
      <c r="H369" s="14" t="s">
        <v>36140</v>
      </c>
      <c r="I369" t="s">
        <v>34423</v>
      </c>
    </row>
    <row r="370" spans="1:9" ht="60">
      <c r="A370" s="75">
        <v>365</v>
      </c>
      <c r="B370" s="24" t="s">
        <v>73</v>
      </c>
      <c r="F370" t="s">
        <v>374</v>
      </c>
      <c r="G370" t="s">
        <v>375</v>
      </c>
      <c r="H370" s="14" t="s">
        <v>276</v>
      </c>
      <c r="I370" t="s">
        <v>34423</v>
      </c>
    </row>
    <row r="371" spans="1:9" ht="48">
      <c r="A371" s="75">
        <v>366</v>
      </c>
      <c r="B371" s="24" t="s">
        <v>74</v>
      </c>
      <c r="F371" t="s">
        <v>374</v>
      </c>
      <c r="G371" t="s">
        <v>375</v>
      </c>
      <c r="H371" s="14" t="s">
        <v>344</v>
      </c>
      <c r="I371" t="s">
        <v>34423</v>
      </c>
    </row>
    <row r="372" spans="1:9" ht="60">
      <c r="A372" s="75">
        <v>367</v>
      </c>
      <c r="B372" s="24" t="s">
        <v>75</v>
      </c>
      <c r="F372" t="s">
        <v>36022</v>
      </c>
      <c r="G372" t="s">
        <v>36140</v>
      </c>
      <c r="H372" s="14" t="s">
        <v>35991</v>
      </c>
      <c r="I372" t="s">
        <v>34423</v>
      </c>
    </row>
    <row r="373" spans="1:9" ht="72">
      <c r="A373" s="75">
        <v>368</v>
      </c>
      <c r="B373" s="24" t="s">
        <v>76</v>
      </c>
      <c r="F373" t="s">
        <v>36022</v>
      </c>
      <c r="G373" t="s">
        <v>36140</v>
      </c>
      <c r="H373" s="14" t="s">
        <v>35991</v>
      </c>
      <c r="I373" t="s">
        <v>34423</v>
      </c>
    </row>
    <row r="374" spans="1:9" ht="60">
      <c r="A374" s="75">
        <v>369</v>
      </c>
      <c r="B374" s="24" t="s">
        <v>77</v>
      </c>
      <c r="F374" t="s">
        <v>36022</v>
      </c>
      <c r="G374" t="s">
        <v>36023</v>
      </c>
      <c r="H374" s="14" t="s">
        <v>36140</v>
      </c>
      <c r="I374" t="s">
        <v>34423</v>
      </c>
    </row>
    <row r="375" spans="1:9" ht="48">
      <c r="A375" s="75">
        <v>371</v>
      </c>
      <c r="B375" s="24" t="s">
        <v>78</v>
      </c>
      <c r="F375" t="s">
        <v>36022</v>
      </c>
      <c r="G375" t="s">
        <v>36140</v>
      </c>
      <c r="H375" s="14" t="s">
        <v>36140</v>
      </c>
      <c r="I375" t="s">
        <v>34423</v>
      </c>
    </row>
    <row r="376" spans="1:9" ht="60">
      <c r="A376" s="75">
        <v>372</v>
      </c>
      <c r="B376" s="24" t="s">
        <v>79</v>
      </c>
      <c r="F376" t="s">
        <v>374</v>
      </c>
      <c r="G376" t="s">
        <v>359</v>
      </c>
      <c r="H376" s="14" t="s">
        <v>344</v>
      </c>
      <c r="I376" t="s">
        <v>34423</v>
      </c>
    </row>
    <row r="377" spans="1:9" ht="72">
      <c r="A377" s="75">
        <v>374</v>
      </c>
      <c r="B377" s="24" t="s">
        <v>80</v>
      </c>
      <c r="F377" t="s">
        <v>36022</v>
      </c>
      <c r="G377" t="s">
        <v>36023</v>
      </c>
      <c r="H377" s="14" t="s">
        <v>35898</v>
      </c>
      <c r="I377" t="s">
        <v>34423</v>
      </c>
    </row>
    <row r="378" spans="1:9" ht="60">
      <c r="A378" s="75">
        <v>375</v>
      </c>
      <c r="B378" s="24" t="s">
        <v>81</v>
      </c>
      <c r="F378" t="s">
        <v>36022</v>
      </c>
      <c r="G378" t="s">
        <v>36140</v>
      </c>
      <c r="H378" s="14" t="s">
        <v>35991</v>
      </c>
      <c r="I378" t="s">
        <v>34423</v>
      </c>
    </row>
    <row r="379" spans="1:9" ht="84">
      <c r="A379" s="75">
        <v>376</v>
      </c>
      <c r="B379" s="24" t="s">
        <v>82</v>
      </c>
      <c r="F379" t="s">
        <v>36022</v>
      </c>
      <c r="G379" t="s">
        <v>36140</v>
      </c>
      <c r="H379" s="14" t="s">
        <v>276</v>
      </c>
      <c r="I379" t="s">
        <v>34423</v>
      </c>
    </row>
    <row r="380" spans="1:9" ht="48">
      <c r="A380" s="75">
        <v>377</v>
      </c>
      <c r="B380" s="24" t="s">
        <v>83</v>
      </c>
      <c r="F380" t="s">
        <v>374</v>
      </c>
      <c r="G380" t="s">
        <v>375</v>
      </c>
      <c r="H380" s="14" t="s">
        <v>375</v>
      </c>
      <c r="I380" t="s">
        <v>34423</v>
      </c>
    </row>
    <row r="381" spans="1:9" ht="60">
      <c r="A381" s="75">
        <v>379</v>
      </c>
      <c r="B381" s="24" t="s">
        <v>84</v>
      </c>
      <c r="F381" t="s">
        <v>36022</v>
      </c>
      <c r="G381" t="s">
        <v>36140</v>
      </c>
      <c r="H381" s="14" t="s">
        <v>35991</v>
      </c>
      <c r="I381" t="s">
        <v>34423</v>
      </c>
    </row>
    <row r="382" spans="1:9" ht="60">
      <c r="A382" s="75">
        <v>380</v>
      </c>
      <c r="B382" s="24" t="s">
        <v>85</v>
      </c>
      <c r="F382" t="s">
        <v>36022</v>
      </c>
      <c r="G382" t="s">
        <v>36140</v>
      </c>
      <c r="H382" s="14" t="s">
        <v>58</v>
      </c>
      <c r="I382" t="s">
        <v>34423</v>
      </c>
    </row>
    <row r="383" spans="1:9" ht="72">
      <c r="A383" s="75">
        <v>381</v>
      </c>
      <c r="B383" s="24" t="s">
        <v>59</v>
      </c>
      <c r="F383" t="s">
        <v>36022</v>
      </c>
      <c r="G383" t="s">
        <v>36140</v>
      </c>
      <c r="H383" s="14" t="s">
        <v>36140</v>
      </c>
      <c r="I383" t="s">
        <v>34423</v>
      </c>
    </row>
    <row r="384" spans="1:9" ht="48">
      <c r="A384" s="75">
        <v>382</v>
      </c>
      <c r="B384" s="24" t="s">
        <v>60</v>
      </c>
      <c r="F384" t="s">
        <v>374</v>
      </c>
      <c r="G384" t="s">
        <v>375</v>
      </c>
      <c r="H384" s="14" t="s">
        <v>375</v>
      </c>
      <c r="I384" t="s">
        <v>34423</v>
      </c>
    </row>
    <row r="385" spans="1:9" ht="60">
      <c r="A385" s="75">
        <v>383</v>
      </c>
      <c r="B385" s="24" t="s">
        <v>61</v>
      </c>
      <c r="F385" t="s">
        <v>36022</v>
      </c>
      <c r="G385" t="s">
        <v>36023</v>
      </c>
      <c r="H385" s="14" t="s">
        <v>1574</v>
      </c>
      <c r="I385" t="s">
        <v>34423</v>
      </c>
    </row>
    <row r="386" spans="1:9" ht="60">
      <c r="A386" s="75">
        <v>384</v>
      </c>
      <c r="B386" s="24" t="s">
        <v>62</v>
      </c>
      <c r="F386" t="s">
        <v>374</v>
      </c>
      <c r="G386" t="s">
        <v>375</v>
      </c>
      <c r="H386" s="14" t="s">
        <v>328</v>
      </c>
      <c r="I386" t="s">
        <v>34423</v>
      </c>
    </row>
    <row r="387" spans="1:9" ht="60">
      <c r="A387" s="75">
        <v>385</v>
      </c>
      <c r="B387" s="24" t="s">
        <v>63</v>
      </c>
      <c r="F387" t="s">
        <v>36022</v>
      </c>
      <c r="G387" t="s">
        <v>36140</v>
      </c>
      <c r="H387" s="14" t="s">
        <v>35991</v>
      </c>
      <c r="I387" t="s">
        <v>34423</v>
      </c>
    </row>
    <row r="388" spans="1:9" ht="84">
      <c r="A388" s="75">
        <v>386</v>
      </c>
      <c r="B388" s="24" t="s">
        <v>64</v>
      </c>
      <c r="F388" t="s">
        <v>36022</v>
      </c>
      <c r="G388" t="s">
        <v>36140</v>
      </c>
      <c r="H388" s="14" t="s">
        <v>36140</v>
      </c>
      <c r="I388" t="s">
        <v>34423</v>
      </c>
    </row>
    <row r="389" spans="1:9" ht="108">
      <c r="A389" s="75">
        <v>387</v>
      </c>
      <c r="B389" s="24" t="s">
        <v>65</v>
      </c>
      <c r="F389" t="s">
        <v>36022</v>
      </c>
      <c r="G389" t="s">
        <v>36140</v>
      </c>
      <c r="H389" s="14" t="s">
        <v>36140</v>
      </c>
      <c r="I389" t="s">
        <v>34423</v>
      </c>
    </row>
    <row r="390" spans="1:9" ht="60">
      <c r="A390" s="75">
        <v>388</v>
      </c>
      <c r="B390" s="24" t="s">
        <v>66</v>
      </c>
      <c r="F390" t="s">
        <v>374</v>
      </c>
      <c r="G390" t="s">
        <v>359</v>
      </c>
      <c r="H390" s="14" t="s">
        <v>362</v>
      </c>
      <c r="I390" t="s">
        <v>34423</v>
      </c>
    </row>
    <row r="391" spans="1:9" ht="60">
      <c r="A391" s="75">
        <v>389</v>
      </c>
      <c r="B391" s="24" t="s">
        <v>67</v>
      </c>
      <c r="F391" t="s">
        <v>374</v>
      </c>
      <c r="G391" t="s">
        <v>359</v>
      </c>
      <c r="H391" s="14" t="s">
        <v>344</v>
      </c>
      <c r="I391" t="s">
        <v>34423</v>
      </c>
    </row>
    <row r="392" spans="1:9" ht="48">
      <c r="A392" s="75">
        <v>390</v>
      </c>
      <c r="B392" s="24" t="s">
        <v>68</v>
      </c>
      <c r="F392" t="s">
        <v>36022</v>
      </c>
      <c r="G392" t="s">
        <v>36140</v>
      </c>
      <c r="H392" s="14" t="s">
        <v>36140</v>
      </c>
      <c r="I392" t="s">
        <v>34423</v>
      </c>
    </row>
    <row r="393" spans="1:9" ht="96">
      <c r="A393" s="75">
        <v>391</v>
      </c>
      <c r="B393" s="24" t="s">
        <v>69</v>
      </c>
      <c r="F393" t="s">
        <v>36022</v>
      </c>
      <c r="G393" t="s">
        <v>36023</v>
      </c>
      <c r="H393" s="14" t="s">
        <v>36140</v>
      </c>
      <c r="I393" t="s">
        <v>34423</v>
      </c>
    </row>
    <row r="394" spans="1:9" ht="60">
      <c r="A394" s="75">
        <v>392</v>
      </c>
      <c r="B394" s="24" t="s">
        <v>70</v>
      </c>
      <c r="F394" t="s">
        <v>36022</v>
      </c>
      <c r="G394" t="s">
        <v>36140</v>
      </c>
      <c r="H394" s="14" t="s">
        <v>36140</v>
      </c>
      <c r="I394" t="s">
        <v>34423</v>
      </c>
    </row>
    <row r="395" spans="1:9" ht="60">
      <c r="A395" s="75">
        <v>393</v>
      </c>
      <c r="B395" s="24" t="s">
        <v>42</v>
      </c>
      <c r="F395" t="s">
        <v>374</v>
      </c>
      <c r="G395" t="s">
        <v>359</v>
      </c>
      <c r="H395" s="14" t="s">
        <v>344</v>
      </c>
      <c r="I395" t="s">
        <v>34423</v>
      </c>
    </row>
    <row r="396" spans="1:9" ht="48">
      <c r="A396" s="75">
        <v>394</v>
      </c>
      <c r="B396" s="24" t="s">
        <v>43</v>
      </c>
      <c r="F396" t="s">
        <v>374</v>
      </c>
      <c r="G396" t="s">
        <v>375</v>
      </c>
      <c r="H396" s="14" t="s">
        <v>344</v>
      </c>
      <c r="I396" t="s">
        <v>34423</v>
      </c>
    </row>
    <row r="397" spans="1:9" ht="60">
      <c r="A397" s="75">
        <v>395</v>
      </c>
      <c r="B397" s="24" t="s">
        <v>44</v>
      </c>
      <c r="F397" t="s">
        <v>36022</v>
      </c>
      <c r="G397" t="s">
        <v>36023</v>
      </c>
      <c r="H397" s="14" t="s">
        <v>35991</v>
      </c>
      <c r="I397" t="s">
        <v>34423</v>
      </c>
    </row>
    <row r="398" spans="1:9" ht="84">
      <c r="A398" s="75">
        <v>396</v>
      </c>
      <c r="B398" s="24" t="s">
        <v>45</v>
      </c>
      <c r="F398" t="s">
        <v>36022</v>
      </c>
      <c r="G398" t="s">
        <v>36140</v>
      </c>
      <c r="H398" s="14" t="s">
        <v>35991</v>
      </c>
      <c r="I398" t="s">
        <v>34423</v>
      </c>
    </row>
    <row r="399" spans="1:9">
      <c r="E399" s="64" t="s">
        <v>976</v>
      </c>
      <c r="F399" s="65">
        <f>COUNTA(F114:F398)</f>
        <v>285</v>
      </c>
    </row>
  </sheetData>
  <sortState ref="A5:V40">
    <sortCondition ref="R6:R40"/>
    <sortCondition ref="O6:O40"/>
  </sortState>
  <phoneticPr fontId="3" type="noConversion"/>
  <hyperlinks>
    <hyperlink ref="A109" r:id="rId1" display="http://www.westlaw.com/Find/Default.wl?rs=dfa1.0&amp;vr=2.0&amp;DB=780&amp;FindType=Y&amp;SerialNum=1997130238"/>
    <hyperlink ref="A114" r:id="rId2" display="http://www.westlaw.com/Find/Default.wl?rs=dfa1.0&amp;vr=2.0&amp;DB=780&amp;FindType=Y&amp;SerialNum=1998132975"/>
    <hyperlink ref="A115" r:id="rId3" display="http://www.westlaw.com/Find/Default.wl?rs=dfa1.0&amp;vr=2.0&amp;DB=780&amp;FindType=Y&amp;SerialNum=1998132138"/>
    <hyperlink ref="A116" r:id="rId4" display="http://www.westlaw.com/Find/Default.wl?rs=dfa1.0&amp;vr=2.0&amp;DB=780&amp;FindType=Y&amp;SerialNum=1998132146"/>
    <hyperlink ref="A117" r:id="rId5" display="http://www.westlaw.com/Find/Default.wl?rs=dfa1.0&amp;vr=2.0&amp;DB=780&amp;FindType=Y&amp;SerialNum=1998132149"/>
    <hyperlink ref="A118" r:id="rId6" display="http://www.westlaw.com/Find/Default.wl?rs=dfa1.0&amp;vr=2.0&amp;DB=780&amp;FindType=Y&amp;SerialNum=1998129480"/>
    <hyperlink ref="A119" r:id="rId7" display="http://www.westlaw.com/Find/Default.wl?rs=dfa1.0&amp;vr=2.0&amp;DB=780&amp;FindType=Y&amp;SerialNum=1998129485"/>
    <hyperlink ref="A120" r:id="rId8" display="http://www.westlaw.com/Find/Default.wl?rs=dfa1.0&amp;vr=2.0&amp;DB=780&amp;FindType=Y&amp;SerialNum=1998125690"/>
    <hyperlink ref="A121" r:id="rId9" display="http://www.westlaw.com/Find/Default.wl?rs=dfa1.0&amp;vr=2.0&amp;DB=780&amp;FindType=Y&amp;SerialNum=1998112932"/>
    <hyperlink ref="A122" r:id="rId10" display="http://www.westlaw.com/Find/Default.wl?rs=dfa1.0&amp;vr=2.0&amp;DB=780&amp;FindType=Y&amp;SerialNum=1998112940"/>
    <hyperlink ref="A123" r:id="rId11" display="http://www.westlaw.com/Find/Default.wl?rs=dfa1.0&amp;vr=2.0&amp;DB=780&amp;FindType=Y&amp;SerialNum=1998108676"/>
    <hyperlink ref="A124" r:id="rId12" display="http://www.westlaw.com/Find/Default.wl?rs=dfa1.0&amp;vr=2.0&amp;DB=780&amp;FindType=Y&amp;SerialNum=1998097946"/>
    <hyperlink ref="A125" r:id="rId13" display="http://www.westlaw.com/Find/Default.wl?rs=dfa1.0&amp;vr=2.0&amp;DB=780&amp;FindType=Y&amp;SerialNum=1998093006"/>
    <hyperlink ref="A126" r:id="rId14" display="http://www.westlaw.com/Find/Default.wl?rs=dfa1.0&amp;vr=2.0&amp;DB=780&amp;FindType=Y&amp;SerialNum=1998075893"/>
    <hyperlink ref="A127" r:id="rId15" display="http://www.westlaw.com/Find/Default.wl?rs=dfa1.0&amp;vr=2.0&amp;DB=780&amp;FindType=Y&amp;SerialNum=1998065112"/>
    <hyperlink ref="A128" r:id="rId16" display="http://www.westlaw.com/Find/Default.wl?rs=dfa1.0&amp;vr=2.0&amp;DB=780&amp;FindType=Y&amp;SerialNum=1998062036"/>
    <hyperlink ref="A129" r:id="rId17" display="http://www.westlaw.com/Find/Default.wl?rs=dfa1.0&amp;vr=2.0&amp;DB=780&amp;FindType=Y&amp;SerialNum=1998061324"/>
    <hyperlink ref="A130" r:id="rId18" display="http://www.westlaw.com/Find/Default.wl?rs=dfa1.0&amp;vr=2.0&amp;DB=780&amp;FindType=Y&amp;SerialNum=1998058448"/>
    <hyperlink ref="A131" r:id="rId19" display="http://www.westlaw.com/Find/Default.wl?rs=dfa1.0&amp;vr=2.0&amp;DB=780&amp;FindType=Y&amp;SerialNum=1998056748"/>
    <hyperlink ref="A132" r:id="rId20" display="http://www.westlaw.com/Find/Default.wl?rs=dfa1.0&amp;vr=2.0&amp;DB=780&amp;FindType=Y&amp;SerialNum=1998038808"/>
    <hyperlink ref="A133" r:id="rId21" display="http://www.westlaw.com/Find/Default.wl?rs=dfa1.0&amp;vr=2.0&amp;DB=780&amp;FindType=Y&amp;SerialNum=1997239921"/>
    <hyperlink ref="A134" r:id="rId22" display="http://www.westlaw.com/Find/Default.wl?rs=dfa1.0&amp;vr=2.0&amp;DB=780&amp;FindType=Y&amp;SerialNum=1997238905"/>
    <hyperlink ref="A135" r:id="rId23" display="http://www.westlaw.com/Find/Default.wl?rs=dfa1.0&amp;vr=2.0&amp;DB=780&amp;FindType=Y&amp;SerialNum=1997219814"/>
    <hyperlink ref="A136" r:id="rId24" display="http://www.westlaw.com/Find/Default.wl?rs=dfa1.0&amp;vr=2.0&amp;DB=780&amp;FindType=Y&amp;SerialNum=1997130238"/>
    <hyperlink ref="A137" r:id="rId25" display="http://www.westlaw.com/Find/Default.wl?rs=dfa1.0&amp;vr=2.0&amp;DB=506&amp;FindType=Y&amp;SerialNum=1998200469"/>
    <hyperlink ref="A138" r:id="rId26" display="http://www.westlaw.com/Find/Default.wl?rs=dfa1.0&amp;vr=2.0&amp;DB=506&amp;FindType=Y&amp;SerialNum=1998195851"/>
    <hyperlink ref="A139" r:id="rId27" display="http://www.westlaw.com/Find/Default.wl?rs=dfa1.0&amp;vr=2.0&amp;DB=506&amp;FindType=Y&amp;SerialNum=1998193510"/>
    <hyperlink ref="A140" r:id="rId28" display="http://www.westlaw.com/Find/Default.wl?rs=dfa1.0&amp;vr=2.0&amp;DB=506&amp;FindType=Y&amp;SerialNum=1998194545"/>
    <hyperlink ref="A141" r:id="rId29" display="http://www.westlaw.com/Find/Default.wl?rs=dfa1.0&amp;vr=2.0&amp;DB=506&amp;FindType=Y&amp;SerialNum=1998186974"/>
    <hyperlink ref="A142" r:id="rId30" display="http://www.westlaw.com/Find/Default.wl?rs=dfa1.0&amp;vr=2.0&amp;DB=506&amp;FindType=Y&amp;SerialNum=1998200751"/>
    <hyperlink ref="A143" r:id="rId31" display="http://www.westlaw.com/Find/Default.wl?rs=dfa1.0&amp;vr=2.0&amp;DB=506&amp;FindType=Y&amp;SerialNum=1998220881"/>
    <hyperlink ref="A144" r:id="rId32" display="http://www.westlaw.com/Find/Default.wl?rs=dfa1.0&amp;vr=2.0&amp;DB=506&amp;FindType=Y&amp;SerialNum=1998190839"/>
    <hyperlink ref="A145" r:id="rId33" display="http://www.westlaw.com/Find/Default.wl?rs=dfa1.0&amp;vr=2.0&amp;DB=506&amp;FindType=Y&amp;SerialNum=1998187106"/>
    <hyperlink ref="A146" r:id="rId34" display="http://www.westlaw.com/Find/Default.wl?rs=dfa1.0&amp;vr=2.0&amp;DB=506&amp;FindType=Y&amp;SerialNum=1998186768"/>
    <hyperlink ref="A147" r:id="rId35" display="http://www.westlaw.com/Find/Default.wl?rs=dfa1.0&amp;vr=2.0&amp;DB=506&amp;FindType=Y&amp;SerialNum=1998187019"/>
    <hyperlink ref="A148" r:id="rId36" display="http://www.westlaw.com/Find/Default.wl?rs=dfa1.0&amp;vr=2.0&amp;DB=506&amp;FindType=Y&amp;SerialNum=1998186594"/>
    <hyperlink ref="A149" r:id="rId37" display="http://www.westlaw.com/Find/Default.wl?rs=dfa1.0&amp;vr=2.0&amp;DB=506&amp;FindType=Y&amp;SerialNum=1998184348"/>
    <hyperlink ref="A150" r:id="rId38" display="http://www.westlaw.com/Find/Default.wl?rs=dfa1.0&amp;vr=2.0&amp;DB=506&amp;FindType=Y&amp;SerialNum=1998174825"/>
    <hyperlink ref="A151" r:id="rId39" display="http://www.westlaw.com/Find/Default.wl?rs=dfa1.0&amp;vr=2.0&amp;DB=506&amp;FindType=Y&amp;SerialNum=1998172755"/>
    <hyperlink ref="A152" r:id="rId40" display="http://www.westlaw.com/Find/Default.wl?rs=dfa1.0&amp;vr=2.0&amp;DB=506&amp;FindType=Y&amp;SerialNum=1998179813"/>
    <hyperlink ref="A153" r:id="rId41" display="http://www.westlaw.com/Find/Default.wl?rs=dfa1.0&amp;vr=2.0&amp;DB=506&amp;FindType=Y&amp;SerialNum=1998179888"/>
    <hyperlink ref="A154" r:id="rId42" display="http://www.westlaw.com/Find/Default.wl?rs=dfa1.0&amp;vr=2.0&amp;DB=506&amp;FindType=Y&amp;SerialNum=1998181005"/>
    <hyperlink ref="A155" r:id="rId43" display="http://www.westlaw.com/Find/Default.wl?rs=dfa1.0&amp;vr=2.0&amp;DB=506&amp;FindType=Y&amp;SerialNum=1998176739"/>
    <hyperlink ref="A156" r:id="rId44" display="http://www.westlaw.com/Find/Default.wl?rs=dfa1.0&amp;vr=2.0&amp;DB=506&amp;FindType=Y&amp;SerialNum=1998181003"/>
    <hyperlink ref="A157" r:id="rId45" display="http://www.westlaw.com/Find/Default.wl?rs=dfa1.0&amp;vr=2.0&amp;DB=506&amp;FindType=Y&amp;SerialNum=1998174808"/>
    <hyperlink ref="A158" r:id="rId46" display="http://www.westlaw.com/Find/Default.wl?rs=dfa1.0&amp;vr=2.0&amp;DB=506&amp;FindType=Y&amp;SerialNum=1998170871"/>
    <hyperlink ref="A159" r:id="rId47" display="http://www.westlaw.com/Find/Default.wl?rs=dfa1.0&amp;vr=2.0&amp;DB=506&amp;FindType=Y&amp;SerialNum=1998184777"/>
    <hyperlink ref="A160" r:id="rId48" display="http://www.westlaw.com/Find/Default.wl?rs=dfa1.0&amp;vr=2.0&amp;DB=506&amp;FindType=Y&amp;SerialNum=1998169077"/>
    <hyperlink ref="A161" r:id="rId49" display="http://www.westlaw.com/Find/Default.wl?rs=dfa1.0&amp;vr=2.0&amp;DB=506&amp;FindType=Y&amp;SerialNum=1998166564"/>
    <hyperlink ref="A162" r:id="rId50" display="http://www.westlaw.com/Find/Default.wl?rs=dfa1.0&amp;vr=2.0&amp;DB=506&amp;FindType=Y&amp;SerialNum=1998168291"/>
    <hyperlink ref="A163" r:id="rId51" display="http://www.westlaw.com/Find/Default.wl?rs=dfa1.0&amp;vr=2.0&amp;DB=506&amp;FindType=Y&amp;SerialNum=1998164401"/>
    <hyperlink ref="A164" r:id="rId52" display="http://www.westlaw.com/Find/Default.wl?rs=dfa1.0&amp;vr=2.0&amp;DB=506&amp;FindType=Y&amp;SerialNum=1998164124"/>
    <hyperlink ref="A165" r:id="rId53" display="http://www.westlaw.com/Find/Default.wl?rs=dfa1.0&amp;vr=2.0&amp;DB=506&amp;FindType=Y&amp;SerialNum=1998162288"/>
    <hyperlink ref="A166" r:id="rId54" display="http://www.westlaw.com/Find/Default.wl?rs=dfa1.0&amp;vr=2.0&amp;DB=506&amp;FindType=Y&amp;SerialNum=1998162290"/>
    <hyperlink ref="A167" r:id="rId55" display="http://www.westlaw.com/Find/Default.wl?rs=dfa1.0&amp;vr=2.0&amp;DB=506&amp;FindType=Y&amp;SerialNum=1998167177"/>
    <hyperlink ref="A168" r:id="rId56" display="http://www.westlaw.com/Find/Default.wl?rs=dfa1.0&amp;vr=2.0&amp;DB=506&amp;FindType=Y&amp;SerialNum=1998161315"/>
    <hyperlink ref="A169" r:id="rId57" display="http://www.westlaw.com/Find/Default.wl?rs=dfa1.0&amp;vr=2.0&amp;DB=506&amp;FindType=Y&amp;SerialNum=1998159768"/>
    <hyperlink ref="A170" r:id="rId58" display="http://www.westlaw.com/Find/Default.wl?rs=dfa1.0&amp;vr=2.0&amp;DB=506&amp;FindType=Y&amp;SerialNum=1998160662"/>
    <hyperlink ref="A171" r:id="rId59" display="http://www.westlaw.com/Find/Default.wl?rs=dfa1.0&amp;vr=2.0&amp;DB=506&amp;FindType=Y&amp;SerialNum=1998158836"/>
    <hyperlink ref="A172" r:id="rId60" display="http://www.westlaw.com/Find/Default.wl?rs=dfa1.0&amp;vr=2.0&amp;DB=506&amp;FindType=Y&amp;SerialNum=1998165084"/>
    <hyperlink ref="A173" r:id="rId61" display="http://www.westlaw.com/Find/Default.wl?rs=dfa1.0&amp;vr=2.0&amp;DB=506&amp;FindType=Y&amp;SerialNum=1998157533"/>
    <hyperlink ref="A174" r:id="rId62" display="http://www.westlaw.com/Find/Default.wl?rs=dfa1.0&amp;vr=2.0&amp;DB=506&amp;FindType=Y&amp;SerialNum=1998154171"/>
    <hyperlink ref="A175" r:id="rId63" display="http://www.westlaw.com/Find/Default.wl?rs=dfa1.0&amp;vr=2.0&amp;DB=506&amp;FindType=Y&amp;SerialNum=1998153455"/>
    <hyperlink ref="A176" r:id="rId64" display="http://www.westlaw.com/Find/Default.wl?rs=dfa1.0&amp;vr=2.0&amp;DB=506&amp;FindType=Y&amp;SerialNum=1998153559"/>
    <hyperlink ref="A177" r:id="rId65" display="http://www.westlaw.com/Find/Default.wl?rs=dfa1.0&amp;vr=2.0&amp;DB=506&amp;FindType=Y&amp;SerialNum=1998148531"/>
    <hyperlink ref="A178" r:id="rId66" display="http://www.westlaw.com/Find/Default.wl?rs=dfa1.0&amp;vr=2.0&amp;DB=506&amp;FindType=Y&amp;SerialNum=1998144810"/>
    <hyperlink ref="A179" r:id="rId67" display="http://www.westlaw.com/Find/Default.wl?rs=dfa1.0&amp;vr=2.0&amp;DB=506&amp;FindType=Y&amp;SerialNum=1998165431"/>
    <hyperlink ref="A180" r:id="rId68" display="http://www.westlaw.com/Find/Default.wl?rs=dfa1.0&amp;vr=2.0&amp;DB=506&amp;FindType=Y&amp;SerialNum=1998144259"/>
    <hyperlink ref="A181" r:id="rId69" display="http://www.westlaw.com/Find/Default.wl?rs=dfa1.0&amp;vr=2.0&amp;DB=506&amp;FindType=Y&amp;SerialNum=1998144601"/>
    <hyperlink ref="A182" r:id="rId70" display="http://www.westlaw.com/Find/Default.wl?rs=dfa1.0&amp;vr=2.0&amp;DB=506&amp;FindType=Y&amp;SerialNum=1998142636"/>
    <hyperlink ref="A183" r:id="rId71" display="http://www.westlaw.com/Find/Default.wl?rs=dfa1.0&amp;vr=2.0&amp;DB=506&amp;FindType=Y&amp;SerialNum=1998141787"/>
    <hyperlink ref="A184" r:id="rId72" display="http://www.westlaw.com/Find/Default.wl?rs=dfa1.0&amp;vr=2.0&amp;DB=506&amp;FindType=Y&amp;SerialNum=1998141790"/>
    <hyperlink ref="A185" r:id="rId73" display="http://www.westlaw.com/Find/Default.wl?rs=dfa1.0&amp;vr=2.0&amp;DB=506&amp;FindType=Y&amp;SerialNum=1998145627"/>
    <hyperlink ref="A186" r:id="rId74" display="http://www.westlaw.com/Find/Default.wl?rs=dfa1.0&amp;vr=2.0&amp;DB=506&amp;FindType=Y&amp;SerialNum=1998140635"/>
    <hyperlink ref="A187" r:id="rId75" display="http://www.westlaw.com/Find/Default.wl?rs=dfa1.0&amp;vr=2.0&amp;DB=506&amp;FindType=Y&amp;SerialNum=1998138648"/>
    <hyperlink ref="A188" r:id="rId76" display="http://www.westlaw.com/Find/Default.wl?rs=dfa1.0&amp;vr=2.0&amp;DB=613&amp;FindType=Y&amp;SerialNum=1998140313"/>
    <hyperlink ref="A189" r:id="rId77" display="http://www.westlaw.com/Find/Default.wl?rs=dfa1.0&amp;vr=2.0&amp;DB=506&amp;FindType=Y&amp;SerialNum=1998155541"/>
    <hyperlink ref="A190" r:id="rId78" display="http://www.westlaw.com/Find/Default.wl?rs=dfa1.0&amp;vr=2.0&amp;DB=506&amp;FindType=Y&amp;SerialNum=1998136904"/>
    <hyperlink ref="A191" r:id="rId79" display="http://www.westlaw.com/Find/Default.wl?rs=dfa1.0&amp;vr=2.0&amp;DB=506&amp;FindType=Y&amp;SerialNum=1998136414"/>
    <hyperlink ref="A192" r:id="rId80" display="http://www.westlaw.com/Find/Default.wl?rs=dfa1.0&amp;vr=2.0&amp;DB=506&amp;FindType=Y&amp;SerialNum=1998131673"/>
    <hyperlink ref="A193" r:id="rId81" display="http://www.westlaw.com/Find/Default.wl?rs=dfa1.0&amp;vr=2.0&amp;DB=506&amp;FindType=Y&amp;SerialNum=1998124823"/>
    <hyperlink ref="A194" r:id="rId82" display="http://www.westlaw.com/Find/Default.wl?rs=dfa1.0&amp;vr=2.0&amp;DB=506&amp;FindType=Y&amp;SerialNum=1998120313"/>
    <hyperlink ref="A195" r:id="rId83" display="http://www.westlaw.com/Find/Default.wl?rs=dfa1.0&amp;vr=2.0&amp;DB=506&amp;FindType=Y&amp;SerialNum=1998120584"/>
    <hyperlink ref="A196" r:id="rId84" display="http://www.westlaw.com/Find/Default.wl?rs=dfa1.0&amp;vr=2.0&amp;DB=506&amp;FindType=Y&amp;SerialNum=1998122566"/>
    <hyperlink ref="A197" r:id="rId85" display="http://www.westlaw.com/Find/Default.wl?rs=dfa1.0&amp;vr=2.0&amp;DB=506&amp;FindType=Y&amp;SerialNum=1998115094"/>
    <hyperlink ref="A198" r:id="rId86" display="http://www.westlaw.com/Find/Default.wl?rs=dfa1.0&amp;vr=2.0&amp;DB=506&amp;FindType=Y&amp;SerialNum=1998118007"/>
    <hyperlink ref="A199" r:id="rId87" display="http://www.westlaw.com/Find/Default.wl?rs=dfa1.0&amp;vr=2.0&amp;DB=506&amp;FindType=Y&amp;SerialNum=1998111434"/>
    <hyperlink ref="A200" r:id="rId88" display="http://www.westlaw.com/Find/Default.wl?rs=dfa1.0&amp;vr=2.0&amp;DB=506&amp;FindType=Y&amp;SerialNum=1998112507"/>
    <hyperlink ref="A201" r:id="rId89" display="http://www.westlaw.com/Find/Default.wl?rs=dfa1.0&amp;vr=2.0&amp;DB=506&amp;FindType=Y&amp;SerialNum=1998101006"/>
    <hyperlink ref="A202" r:id="rId90" display="http://www.westlaw.com/Find/Default.wl?rs=dfa1.0&amp;vr=2.0&amp;DB=506&amp;FindType=Y&amp;SerialNum=1998105895"/>
    <hyperlink ref="A203" r:id="rId91" display="http://www.westlaw.com/Find/Default.wl?rs=dfa1.0&amp;vr=2.0&amp;DB=506&amp;FindType=Y&amp;SerialNum=1998105166"/>
    <hyperlink ref="A204" r:id="rId92" display="http://www.westlaw.com/Find/Default.wl?rs=dfa1.0&amp;vr=2.0&amp;DB=506&amp;FindType=Y&amp;SerialNum=1998103076"/>
    <hyperlink ref="A205" r:id="rId93" display="http://www.westlaw.com/Find/Default.wl?rs=dfa1.0&amp;vr=2.0&amp;DB=506&amp;FindType=Y&amp;SerialNum=1998101542"/>
    <hyperlink ref="A206" r:id="rId94" display="http://www.westlaw.com/Find/Default.wl?rs=dfa1.0&amp;vr=2.0&amp;DB=506&amp;FindType=Y&amp;SerialNum=1998100389"/>
    <hyperlink ref="A207" r:id="rId95" display="http://www.westlaw.com/Find/Default.wl?rs=dfa1.0&amp;vr=2.0&amp;DB=506&amp;FindType=Y&amp;SerialNum=1998095573"/>
    <hyperlink ref="A208" r:id="rId96" display="http://www.westlaw.com/Find/Default.wl?rs=dfa1.0&amp;vr=2.0&amp;DB=506&amp;FindType=Y&amp;SerialNum=1998092037"/>
    <hyperlink ref="A209" r:id="rId97" display="http://www.westlaw.com/Find/Default.wl?rs=dfa1.0&amp;vr=2.0&amp;DB=506&amp;FindType=Y&amp;SerialNum=1998092073"/>
    <hyperlink ref="A210" r:id="rId98" display="http://www.westlaw.com/Find/Default.wl?rs=dfa1.0&amp;vr=2.0&amp;DB=506&amp;FindType=Y&amp;SerialNum=1998204741"/>
    <hyperlink ref="A211" r:id="rId99" display="http://www.westlaw.com/Find/Default.wl?rs=dfa1.0&amp;vr=2.0&amp;DB=506&amp;FindType=Y&amp;SerialNum=1998089025"/>
    <hyperlink ref="A212" r:id="rId100" display="http://www.westlaw.com/Find/Default.wl?rs=dfa1.0&amp;vr=2.0&amp;DB=506&amp;FindType=Y&amp;SerialNum=1998089407"/>
    <hyperlink ref="A213" r:id="rId101" display="http://www.westlaw.com/Find/Default.wl?rs=dfa1.0&amp;vr=2.0&amp;DB=506&amp;FindType=Y&amp;SerialNum=1998083387"/>
    <hyperlink ref="A214" r:id="rId102" display="http://www.westlaw.com/Find/Default.wl?rs=dfa1.0&amp;vr=2.0&amp;DB=506&amp;FindType=Y&amp;SerialNum=1998087343"/>
    <hyperlink ref="A215" r:id="rId103" display="http://www.westlaw.com/Find/Default.wl?rs=dfa1.0&amp;vr=2.0&amp;DB=506&amp;FindType=Y&amp;SerialNum=1998086566"/>
    <hyperlink ref="A216" r:id="rId104" display="http://www.westlaw.com/Find/Default.wl?rs=dfa1.0&amp;vr=2.0&amp;DB=506&amp;FindType=Y&amp;SerialNum=1998083378"/>
    <hyperlink ref="A217" r:id="rId105" display="http://www.westlaw.com/Find/Default.wl?rs=dfa1.0&amp;vr=2.0&amp;DB=506&amp;FindType=Y&amp;SerialNum=1998076405"/>
    <hyperlink ref="A218" r:id="rId106" display="http://www.westlaw.com/Find/Default.wl?rs=dfa1.0&amp;vr=2.0&amp;DB=506&amp;FindType=Y&amp;SerialNum=1998091069"/>
    <hyperlink ref="A219" r:id="rId107" display="http://www.westlaw.com/Find/Default.wl?rs=dfa1.0&amp;vr=2.0&amp;DB=506&amp;FindType=Y&amp;SerialNum=1998079839"/>
    <hyperlink ref="A220" r:id="rId108" display="http://www.westlaw.com/Find/Default.wl?rs=dfa1.0&amp;vr=2.0&amp;DB=506&amp;FindType=Y&amp;SerialNum=1998077689"/>
    <hyperlink ref="A221" r:id="rId109" display="http://www.westlaw.com/Find/Default.wl?rs=dfa1.0&amp;vr=2.0&amp;DB=506&amp;FindType=Y&amp;SerialNum=1998068807"/>
    <hyperlink ref="A222" r:id="rId110" display="http://www.westlaw.com/Find/Default.wl?rs=dfa1.0&amp;vr=2.0&amp;DB=506&amp;FindType=Y&amp;SerialNum=1998069340"/>
    <hyperlink ref="A223" r:id="rId111" display="http://www.westlaw.com/Find/Default.wl?rs=dfa1.0&amp;vr=2.0&amp;DB=506&amp;FindType=Y&amp;SerialNum=1998061741"/>
    <hyperlink ref="A224" r:id="rId112" display="http://www.westlaw.com/Find/Default.wl?rs=dfa1.0&amp;vr=2.0&amp;DB=506&amp;FindType=Y&amp;SerialNum=1998062358"/>
    <hyperlink ref="A225" r:id="rId113" display="http://www.westlaw.com/Find/Default.wl?rs=dfa1.0&amp;vr=2.0&amp;DB=506&amp;FindType=Y&amp;SerialNum=1998064518"/>
    <hyperlink ref="A226" r:id="rId114" display="http://www.westlaw.com/Find/Default.wl?rs=dfa1.0&amp;vr=2.0&amp;DB=506&amp;FindType=Y&amp;SerialNum=1998062397"/>
    <hyperlink ref="A227" r:id="rId115" display="http://www.westlaw.com/Find/Default.wl?rs=dfa1.0&amp;vr=2.0&amp;DB=506&amp;FindType=Y&amp;SerialNum=1998060196"/>
    <hyperlink ref="A228" r:id="rId116" display="http://www.westlaw.com/Find/Default.wl?rs=dfa1.0&amp;vr=2.0&amp;DB=506&amp;FindType=Y&amp;SerialNum=1998051446"/>
    <hyperlink ref="A229" r:id="rId117" display="http://www.westlaw.com/Find/Default.wl?rs=dfa1.0&amp;vr=2.0&amp;DB=506&amp;FindType=Y&amp;SerialNum=1998049115"/>
    <hyperlink ref="A230" r:id="rId118" display="http://www.westlaw.com/Find/Default.wl?rs=dfa1.0&amp;vr=2.0&amp;DB=506&amp;FindType=Y&amp;SerialNum=1998040562"/>
    <hyperlink ref="A231" r:id="rId119" display="http://www.westlaw.com/Find/Default.wl?rs=dfa1.0&amp;vr=2.0&amp;DB=506&amp;FindType=Y&amp;SerialNum=1998049191"/>
    <hyperlink ref="A232" r:id="rId120" display="http://www.westlaw.com/Find/Default.wl?rs=dfa1.0&amp;vr=2.0&amp;DB=506&amp;FindType=Y&amp;SerialNum=1998197695"/>
    <hyperlink ref="A233" r:id="rId121" display="http://www.westlaw.com/Find/Default.wl?rs=dfa1.0&amp;vr=2.0&amp;DB=506&amp;FindType=Y&amp;SerialNum=1998038455"/>
    <hyperlink ref="A234" r:id="rId122" display="http://www.westlaw.com/Find/Default.wl?rs=dfa1.0&amp;vr=2.0&amp;DB=506&amp;FindType=Y&amp;SerialNum=1998038868"/>
    <hyperlink ref="A235" r:id="rId123" display="http://www.westlaw.com/Find/Default.wl?rs=dfa1.0&amp;vr=2.0&amp;DB=506&amp;FindType=Y&amp;SerialNum=1998032968"/>
    <hyperlink ref="A236" r:id="rId124" display="http://www.westlaw.com/Find/Default.wl?rs=dfa1.0&amp;vr=2.0&amp;DB=506&amp;FindType=Y&amp;SerialNum=1998031410"/>
    <hyperlink ref="A237" r:id="rId125" display="http://www.westlaw.com/Find/Default.wl?rs=dfa1.0&amp;vr=2.0&amp;DB=506&amp;FindType=Y&amp;SerialNum=1998027340"/>
    <hyperlink ref="A238" r:id="rId126" display="http://www.westlaw.com/Find/Default.wl?rs=dfa1.0&amp;vr=2.0&amp;DB=506&amp;FindType=Y&amp;SerialNum=1998025881"/>
    <hyperlink ref="A239" r:id="rId127" display="http://www.westlaw.com/Find/Default.wl?rs=dfa1.0&amp;vr=2.0&amp;DB=506&amp;FindType=Y&amp;SerialNum=1997251374"/>
    <hyperlink ref="A240" r:id="rId128" display="http://www.westlaw.com/Find/Default.wl?rs=dfa1.0&amp;vr=2.0&amp;DB=506&amp;FindType=Y&amp;SerialNum=1997251684"/>
    <hyperlink ref="A241" r:id="rId129" display="http://www.westlaw.com/Find/Default.wl?rs=dfa1.0&amp;vr=2.0&amp;DB=506&amp;FindType=Y&amp;SerialNum=1998025766"/>
    <hyperlink ref="A242" r:id="rId130" display="http://www.westlaw.com/Find/Default.wl?rs=dfa1.0&amp;vr=2.0&amp;DB=506&amp;FindType=Y&amp;SerialNum=1997245038"/>
    <hyperlink ref="A243" r:id="rId131" display="http://www.westlaw.com/Find/Default.wl?rs=dfa1.0&amp;vr=2.0&amp;DB=506&amp;FindType=Y&amp;SerialNum=1997242838"/>
    <hyperlink ref="A244" r:id="rId132" display="http://www.westlaw.com/Find/Default.wl?rs=dfa1.0&amp;vr=2.0&amp;DB=506&amp;FindType=Y&amp;SerialNum=1997242953"/>
    <hyperlink ref="A245" r:id="rId133" display="http://www.westlaw.com/Find/Default.wl?rs=dfa1.0&amp;vr=2.0&amp;DB=506&amp;FindType=Y&amp;SerialNum=1997243835"/>
    <hyperlink ref="A246" r:id="rId134" display="http://www.westlaw.com/Find/Default.wl?rs=dfa1.0&amp;vr=2.0&amp;DB=506&amp;FindType=Y&amp;SerialNum=1997231404"/>
    <hyperlink ref="A247" r:id="rId135" display="http://www.westlaw.com/Find/Default.wl?rs=dfa1.0&amp;vr=2.0&amp;DB=506&amp;FindType=Y&amp;SerialNum=1997233238"/>
    <hyperlink ref="A248" r:id="rId136" display="http://www.westlaw.com/Find/Default.wl?rs=dfa1.0&amp;vr=2.0&amp;DB=506&amp;FindType=Y&amp;SerialNum=1997239306"/>
    <hyperlink ref="A249" r:id="rId137" display="http://www.westlaw.com/Find/Default.wl?rs=dfa1.0&amp;vr=2.0&amp;DB=506&amp;FindType=Y&amp;SerialNum=1997230159"/>
    <hyperlink ref="A250" r:id="rId138" display="http://www.westlaw.com/Find/Default.wl?rs=dfa1.0&amp;vr=2.0&amp;DB=506&amp;FindType=Y&amp;SerialNum=1997233626"/>
    <hyperlink ref="A251" r:id="rId139" display="http://www.westlaw.com/Find/Default.wl?rs=dfa1.0&amp;vr=2.0&amp;DB=506&amp;FindType=Y&amp;SerialNum=1997228123"/>
    <hyperlink ref="A252" r:id="rId140" display="http://www.westlaw.com/Find/Default.wl?rs=dfa1.0&amp;vr=2.0&amp;DB=506&amp;FindType=Y&amp;SerialNum=1997218703"/>
    <hyperlink ref="A253" r:id="rId141" display="http://www.westlaw.com/Find/Default.wl?rs=dfa1.0&amp;vr=2.0&amp;DB=506&amp;FindType=Y&amp;SerialNum=1997225398"/>
    <hyperlink ref="A254" r:id="rId142" display="http://www.westlaw.com/Find/Default.wl?rs=dfa1.0&amp;vr=2.0&amp;DB=506&amp;FindType=Y&amp;SerialNum=1997216200"/>
    <hyperlink ref="A255" r:id="rId143" display="http://www.westlaw.com/Find/Default.wl?rs=dfa1.0&amp;vr=2.0&amp;DB=506&amp;FindType=Y&amp;SerialNum=1997214850"/>
    <hyperlink ref="A256" r:id="rId144" display="http://www.westlaw.com/Find/Default.wl?rs=dfa1.0&amp;vr=2.0&amp;DB=506&amp;FindType=Y&amp;SerialNum=1997222601"/>
    <hyperlink ref="A257" r:id="rId145" display="http://www.westlaw.com/Find/Default.wl?rs=dfa1.0&amp;vr=2.0&amp;DB=506&amp;FindType=Y&amp;SerialNum=1997215507"/>
    <hyperlink ref="A258" r:id="rId146" display="http://www.westlaw.com/Find/Default.wl?rs=dfa1.0&amp;vr=2.0&amp;DB=506&amp;FindType=Y&amp;SerialNum=1997210016"/>
    <hyperlink ref="A259" r:id="rId147" display="http://www.westlaw.com/Find/Default.wl?rs=dfa1.0&amp;vr=2.0&amp;DB=506&amp;FindType=Y&amp;SerialNum=1997208034"/>
    <hyperlink ref="A260" r:id="rId148" display="http://www.westlaw.com/Find/Default.wl?rs=dfa1.0&amp;vr=2.0&amp;DB=506&amp;FindType=Y&amp;SerialNum=1997207158"/>
    <hyperlink ref="A261" r:id="rId149" display="http://www.westlaw.com/Find/Default.wl?rs=dfa1.0&amp;vr=2.0&amp;DB=4637&amp;FindType=Y&amp;SerialNum=1998209945"/>
    <hyperlink ref="A262" r:id="rId150" display="http://www.westlaw.com/Find/Default.wl?rs=dfa1.0&amp;vr=2.0&amp;DB=4637&amp;FindType=Y&amp;SerialNum=1998255087"/>
    <hyperlink ref="A263" r:id="rId151" display="http://www.westlaw.com/Find/Default.wl?rs=dfa1.0&amp;vr=2.0&amp;DB=4637&amp;FindType=Y&amp;SerialNum=1998256555"/>
    <hyperlink ref="A264" r:id="rId152" display="http://www.westlaw.com/Find/Default.wl?rs=dfa1.0&amp;vr=2.0&amp;DB=164&amp;FindType=Y&amp;SerialNum=1999025455"/>
    <hyperlink ref="A265" r:id="rId153" display="http://www.westlaw.com/Find/Default.wl?rs=dfa1.0&amp;vr=2.0&amp;DB=4637&amp;FindType=Y&amp;SerialNum=1999245824"/>
    <hyperlink ref="A266" r:id="rId154" display="http://www.westlaw.com/Find/Default.wl?rs=dfa1.0&amp;vr=2.0&amp;DB=4637&amp;FindType=Y&amp;SerialNum=1998231037"/>
    <hyperlink ref="A267" r:id="rId155" display="http://www.westlaw.com/Find/Default.wl?rs=dfa1.0&amp;vr=2.0&amp;DB=4637&amp;FindType=Y&amp;SerialNum=1998198585"/>
    <hyperlink ref="A268" r:id="rId156" display="http://www.westlaw.com/Find/Default.wl?rs=dfa1.0&amp;vr=2.0&amp;DB=164&amp;FindType=Y&amp;SerialNum=1998199317"/>
    <hyperlink ref="A269" r:id="rId157" display="http://www.westlaw.com/Find/Default.wl?rs=dfa1.0&amp;vr=2.0&amp;DB=4637&amp;FindType=Y&amp;SerialNum=1998198603"/>
    <hyperlink ref="A270" r:id="rId158" display="http://www.westlaw.com/Find/Default.wl?rs=dfa1.0&amp;vr=2.0&amp;DB=4637&amp;FindType=Y&amp;SerialNum=1998209020"/>
    <hyperlink ref="A271" r:id="rId159" display="http://www.westlaw.com/Find/Default.wl?rs=dfa1.0&amp;vr=2.0&amp;DB=4637&amp;FindType=Y&amp;SerialNum=1998211878"/>
    <hyperlink ref="A272" r:id="rId160" display="http://www.westlaw.com/Find/Default.wl?rs=dfa1.0&amp;vr=2.0&amp;DB=4637&amp;FindType=Y&amp;SerialNum=1998197675"/>
    <hyperlink ref="A273" r:id="rId161" display="http://www.westlaw.com/Find/Default.wl?rs=dfa1.0&amp;vr=2.0&amp;DB=4637&amp;FindType=Y&amp;SerialNum=2000387376"/>
    <hyperlink ref="A274" r:id="rId162" display="http://www.westlaw.com/Find/Default.wl?rs=dfa1.0&amp;vr=2.0&amp;DB=4637&amp;FindType=Y&amp;SerialNum=2000303378"/>
    <hyperlink ref="A275" r:id="rId163" display="http://www.westlaw.com/Find/Default.wl?rs=dfa1.0&amp;vr=2.0&amp;DB=4637&amp;FindType=Y&amp;SerialNum=1998192727"/>
    <hyperlink ref="A276" r:id="rId164" display="http://www.westlaw.com/Find/Default.wl?rs=dfa1.0&amp;vr=2.0&amp;DB=4637&amp;FindType=Y&amp;SerialNum=1998187347"/>
    <hyperlink ref="A277" r:id="rId165" display="http://www.westlaw.com/Find/Default.wl?rs=dfa1.0&amp;vr=2.0&amp;DB=4637&amp;FindType=Y&amp;SerialNum=1998189772"/>
    <hyperlink ref="A278" r:id="rId166" display="http://www.westlaw.com/Find/Default.wl?rs=dfa1.0&amp;vr=2.0&amp;DB=4637&amp;FindType=Y&amp;SerialNum=1998187037"/>
    <hyperlink ref="A279" r:id="rId167" display="http://www.westlaw.com/Find/Default.wl?rs=dfa1.0&amp;vr=2.0&amp;DB=4637&amp;FindType=Y&amp;SerialNum=1998186774"/>
    <hyperlink ref="A280" r:id="rId168" display="http://www.westlaw.com/Find/Default.wl?rs=dfa1.0&amp;vr=2.0&amp;DB=999&amp;FindType=Y&amp;SerialNum=1998182639"/>
    <hyperlink ref="A281" r:id="rId169" display="http://www.westlaw.com/Find/Default.wl?rs=dfa1.0&amp;vr=2.0&amp;DB=999&amp;FindType=Y&amp;SerialNum=1998185052"/>
    <hyperlink ref="A282" r:id="rId170" display="http://www.westlaw.com/Find/Default.wl?rs=dfa1.0&amp;vr=2.0&amp;DB=4637&amp;FindType=Y&amp;SerialNum=1998193669"/>
    <hyperlink ref="A283" r:id="rId171" display="http://www.westlaw.com/Find/Default.wl?rs=dfa1.0&amp;vr=2.0&amp;DB=4637&amp;FindType=Y&amp;SerialNum=1998181096"/>
    <hyperlink ref="A284" r:id="rId172" display="http://www.westlaw.com/Find/Default.wl?rs=dfa1.0&amp;vr=2.0&amp;DB=4637&amp;FindType=Y&amp;SerialNum=1998184090"/>
    <hyperlink ref="A285" r:id="rId173" display="http://www.westlaw.com/Find/Default.wl?rs=dfa1.0&amp;vr=2.0&amp;DB=4637&amp;FindType=Y&amp;SerialNum=1998193666"/>
    <hyperlink ref="A286" r:id="rId174" display="http://www.westlaw.com/Find/Default.wl?rs=dfa1.0&amp;vr=2.0&amp;DB=999&amp;FindType=Y&amp;SerialNum=1998228424"/>
    <hyperlink ref="A287" r:id="rId175" display="http://www.westlaw.com/Find/Default.wl?rs=dfa1.0&amp;vr=2.0&amp;DB=4637&amp;FindType=Y&amp;SerialNum=1998176841"/>
    <hyperlink ref="A288" r:id="rId176" display="http://www.westlaw.com/Find/Default.wl?rs=dfa1.0&amp;vr=2.0&amp;DB=999&amp;FindType=Y&amp;SerialNum=1998176051"/>
    <hyperlink ref="A289" r:id="rId177" display="http://www.westlaw.com/Find/Default.wl?rs=dfa1.0&amp;vr=2.0&amp;DB=344&amp;FindType=Y&amp;SerialNum=1998179646"/>
    <hyperlink ref="A290" r:id="rId178" display="http://www.westlaw.com/Find/Default.wl?rs=dfa1.0&amp;vr=2.0&amp;DB=4637&amp;FindType=Y&amp;SerialNum=1998175489"/>
    <hyperlink ref="A291" r:id="rId179" display="http://www.westlaw.com/Find/Default.wl?rs=dfa1.0&amp;vr=2.0&amp;DB=4637&amp;FindType=Y&amp;SerialNum=1998170841"/>
    <hyperlink ref="A292" r:id="rId180" display="http://www.westlaw.com/Find/Default.wl?rs=dfa1.0&amp;vr=2.0&amp;DB=344&amp;FindType=Y&amp;SerialNum=1998173113"/>
    <hyperlink ref="A293" r:id="rId181" display="http://www.westlaw.com/Find/Default.wl?rs=dfa1.0&amp;vr=2.0&amp;DB=4637&amp;FindType=Y&amp;SerialNum=1998199247"/>
    <hyperlink ref="A294" r:id="rId182" display="http://www.westlaw.com/Find/Default.wl?rs=dfa1.0&amp;vr=2.0&amp;DB=4637&amp;FindType=Y&amp;SerialNum=1998168285"/>
    <hyperlink ref="A295" r:id="rId183" display="http://www.westlaw.com/Find/Default.wl?rs=dfa1.0&amp;vr=2.0&amp;DB=4637&amp;FindType=Y&amp;SerialNum=1998165694"/>
    <hyperlink ref="A296" r:id="rId184" display="http://www.westlaw.com/Find/Default.wl?rs=dfa1.0&amp;vr=2.0&amp;DB=4637&amp;FindType=Y&amp;SerialNum=1998160865"/>
    <hyperlink ref="A297" r:id="rId185" display="http://www.westlaw.com/Find/Default.wl?rs=dfa1.0&amp;vr=2.0&amp;DB=4637&amp;FindType=Y&amp;SerialNum=1998186066"/>
    <hyperlink ref="A298" r:id="rId186" display="http://www.westlaw.com/Find/Default.wl?rs=dfa1.0&amp;vr=2.0&amp;DB=4637&amp;FindType=Y&amp;SerialNum=1998183834"/>
    <hyperlink ref="A299" r:id="rId187" display="http://www.westlaw.com/Find/Default.wl?rs=dfa1.0&amp;vr=2.0&amp;DB=4637&amp;FindType=Y&amp;SerialNum=1998193743"/>
    <hyperlink ref="A300" r:id="rId188" display="http://www.westlaw.com/Find/Default.wl?rs=dfa1.0&amp;vr=2.0&amp;DB=999&amp;FindType=Y&amp;SerialNum=1998154384"/>
    <hyperlink ref="A301" r:id="rId189" display="http://www.westlaw.com/Find/Default.wl?rs=dfa1.0&amp;vr=2.0&amp;DB=4637&amp;FindType=Y&amp;SerialNum=1998156634"/>
    <hyperlink ref="A302" r:id="rId190" display="http://www.westlaw.com/Find/Default.wl?rs=dfa1.0&amp;vr=2.0&amp;DB=4637&amp;FindType=Y&amp;SerialNum=1998174753"/>
    <hyperlink ref="A303" r:id="rId191" display="http://www.westlaw.com/Find/Default.wl?rs=dfa1.0&amp;vr=2.0&amp;DB=164&amp;FindType=Y&amp;SerialNum=1998151153"/>
    <hyperlink ref="A304" r:id="rId192" display="http://www.westlaw.com/Find/Default.wl?rs=dfa1.0&amp;vr=2.0&amp;DB=4637&amp;FindType=Y&amp;SerialNum=1998160279"/>
    <hyperlink ref="A305" r:id="rId193" display="http://www.westlaw.com/Find/Default.wl?rs=dfa1.0&amp;vr=2.0&amp;DB=4637&amp;FindType=Y&amp;SerialNum=1998138581"/>
    <hyperlink ref="A306" r:id="rId194" display="http://www.westlaw.com/Find/Default.wl?rs=dfa1.0&amp;vr=2.0&amp;DB=4637&amp;FindType=Y&amp;SerialNum=1998143774"/>
    <hyperlink ref="A307" r:id="rId195" display="http://www.westlaw.com/Find/Default.wl?rs=dfa1.0&amp;vr=2.0&amp;DB=4637&amp;FindType=Y&amp;SerialNum=1998145076"/>
    <hyperlink ref="A308" r:id="rId196" display="http://www.westlaw.com/Find/Default.wl?rs=dfa1.0&amp;vr=2.0&amp;DB=4637&amp;FindType=Y&amp;SerialNum=1998163351"/>
    <hyperlink ref="A309" r:id="rId197" display="http://www.westlaw.com/Find/Default.wl?rs=dfa1.0&amp;vr=2.0&amp;DB=4637&amp;FindType=Y&amp;SerialNum=1998138737"/>
    <hyperlink ref="A310" r:id="rId198" display="http://www.westlaw.com/Find/Default.wl?rs=dfa1.0&amp;vr=2.0&amp;DB=344&amp;FindType=Y&amp;SerialNum=1998184328"/>
    <hyperlink ref="A311" r:id="rId199" display="http://www.westlaw.com/Find/Default.wl?rs=dfa1.0&amp;vr=2.0&amp;DB=4637&amp;FindType=Y&amp;SerialNum=1998143601"/>
    <hyperlink ref="A312" r:id="rId200" display="http://www.westlaw.com/Find/Default.wl?rs=dfa1.0&amp;vr=2.0&amp;DB=4637&amp;FindType=Y&amp;SerialNum=1998138419"/>
    <hyperlink ref="A313" r:id="rId201" display="http://www.westlaw.com/Find/Default.wl?rs=dfa1.0&amp;vr=2.0&amp;DB=999&amp;FindType=Y&amp;SerialNum=1998170852"/>
    <hyperlink ref="A314" r:id="rId202" display="http://www.westlaw.com/Find/Default.wl?rs=dfa1.0&amp;vr=2.0&amp;DB=4637&amp;FindType=Y&amp;SerialNum=1998123325"/>
    <hyperlink ref="A315" r:id="rId203" display="http://www.westlaw.com/Find/Default.wl?rs=dfa1.0&amp;vr=2.0&amp;DB=164&amp;FindType=Y&amp;SerialNum=1998129590"/>
    <hyperlink ref="A316" r:id="rId204" display="http://www.westlaw.com/Find/Default.wl?rs=dfa1.0&amp;vr=2.0&amp;DB=4637&amp;FindType=Y&amp;SerialNum=1998193659"/>
    <hyperlink ref="A317" r:id="rId205" display="http://www.westlaw.com/Find/Default.wl?rs=dfa1.0&amp;vr=2.0&amp;DB=999&amp;FindType=Y&amp;SerialNum=2000387723"/>
    <hyperlink ref="A318" r:id="rId206" display="http://www.westlaw.com/Find/Default.wl?rs=dfa1.0&amp;vr=2.0&amp;DB=164&amp;FindType=Y&amp;SerialNum=1998117225"/>
    <hyperlink ref="A319" r:id="rId207" display="http://www.westlaw.com/Find/Default.wl?rs=dfa1.0&amp;vr=2.0&amp;DB=4637&amp;FindType=Y&amp;SerialNum=1998125926"/>
    <hyperlink ref="A320" r:id="rId208" display="http://www.westlaw.com/Find/Default.wl?rs=dfa1.0&amp;vr=2.0&amp;DB=999&amp;FindType=Y&amp;SerialNum=1998107497"/>
    <hyperlink ref="A321" r:id="rId209" display="http://www.westlaw.com/Find/Default.wl?rs=dfa1.0&amp;vr=2.0&amp;DB=4637&amp;FindType=Y&amp;SerialNum=1998109280"/>
    <hyperlink ref="A322" r:id="rId210" display="http://www.westlaw.com/Find/Default.wl?rs=dfa1.0&amp;vr=2.0&amp;DB=4637&amp;FindType=Y&amp;SerialNum=1998107918"/>
    <hyperlink ref="A323" r:id="rId211" display="http://www.westlaw.com/Find/Default.wl?rs=dfa1.0&amp;vr=2.0&amp;DB=4637&amp;FindType=Y&amp;SerialNum=1998108823"/>
    <hyperlink ref="A324" r:id="rId212" display="http://www.westlaw.com/Find/Default.wl?rs=dfa1.0&amp;vr=2.0&amp;DB=4637&amp;FindType=Y&amp;SerialNum=1998121831"/>
    <hyperlink ref="A325" r:id="rId213" display="http://www.westlaw.com/Find/Default.wl?rs=dfa1.0&amp;vr=2.0&amp;DB=999&amp;FindType=Y&amp;SerialNum=1998170917"/>
    <hyperlink ref="A326" r:id="rId214" display="http://www.westlaw.com/Find/Default.wl?rs=dfa1.0&amp;vr=2.0&amp;DB=4637&amp;FindType=Y&amp;SerialNum=1999050140"/>
    <hyperlink ref="A327" r:id="rId215" display="http://www.westlaw.com/Find/Default.wl?rs=dfa1.0&amp;vr=2.0&amp;DB=4637&amp;FindType=Y&amp;SerialNum=1998095834"/>
    <hyperlink ref="A328" r:id="rId216" display="http://www.westlaw.com/Find/Default.wl?rs=dfa1.0&amp;vr=2.0&amp;DB=164&amp;FindType=Y&amp;SerialNum=1998105901"/>
    <hyperlink ref="A329" r:id="rId217" display="http://www.westlaw.com/Find/Default.wl?rs=dfa1.0&amp;vr=2.0&amp;DB=4637&amp;FindType=Y&amp;SerialNum=1998117274"/>
    <hyperlink ref="A330" r:id="rId218" display="http://www.westlaw.com/Find/Default.wl?rs=dfa1.0&amp;vr=2.0&amp;DB=999&amp;FindType=Y&amp;SerialNum=1998116322"/>
    <hyperlink ref="A331" r:id="rId219" display="http://www.westlaw.com/Find/Default.wl?rs=dfa1.0&amp;vr=2.0&amp;DB=164&amp;FindType=Y&amp;SerialNum=1998095737"/>
    <hyperlink ref="A332" r:id="rId220" display="http://www.westlaw.com/Find/Default.wl?rs=dfa1.0&amp;vr=2.0&amp;DB=164&amp;FindType=Y&amp;SerialNum=1998086816"/>
    <hyperlink ref="A333" r:id="rId221" display="http://www.westlaw.com/Find/Default.wl?rs=dfa1.0&amp;vr=2.0&amp;DB=164&amp;FindType=Y&amp;SerialNum=1998088094"/>
    <hyperlink ref="A334" r:id="rId222" display="http://www.westlaw.com/Find/Default.wl?rs=dfa1.0&amp;vr=2.0&amp;DB=4637&amp;FindType=Y&amp;SerialNum=1998092455"/>
    <hyperlink ref="A335" r:id="rId223" display="http://www.westlaw.com/Find/Default.wl?rs=dfa1.0&amp;vr=2.0&amp;DB=4637&amp;FindType=Y&amp;SerialNum=1998091115"/>
    <hyperlink ref="A336" r:id="rId224" display="http://www.westlaw.com/Find/Default.wl?rs=dfa1.0&amp;vr=2.0&amp;DB=164&amp;FindType=Y&amp;SerialNum=1998083974"/>
    <hyperlink ref="A337" r:id="rId225" display="http://www.westlaw.com/Find/Default.wl?rs=dfa1.0&amp;vr=2.0&amp;DB=345&amp;FindType=Y&amp;SerialNum=1998081122"/>
    <hyperlink ref="A338" r:id="rId226" display="http://www.westlaw.com/Find/Default.wl?rs=dfa1.0&amp;vr=2.0&amp;DB=999&amp;FindType=Y&amp;SerialNum=1998077356"/>
    <hyperlink ref="A339" r:id="rId227" display="http://www.westlaw.com/Find/Default.wl?rs=dfa1.0&amp;vr=2.0&amp;DB=4637&amp;FindType=Y&amp;SerialNum=1998078128"/>
    <hyperlink ref="A340" r:id="rId228" display="http://www.westlaw.com/Find/Default.wl?rs=dfa1.0&amp;vr=2.0&amp;DB=4637&amp;FindType=Y&amp;SerialNum=1998108829"/>
    <hyperlink ref="A341" r:id="rId229" display="http://www.westlaw.com/Find/Default.wl?rs=dfa1.0&amp;vr=2.0&amp;DB=345&amp;FindType=Y&amp;SerialNum=1998077821"/>
    <hyperlink ref="A342" r:id="rId230" display="http://www.westlaw.com/Find/Default.wl?rs=dfa1.0&amp;vr=2.0&amp;DB=4637&amp;FindType=Y&amp;SerialNum=1998123123"/>
    <hyperlink ref="A343" r:id="rId231" display="http://www.westlaw.com/Find/Default.wl?rs=dfa1.0&amp;vr=2.0&amp;DB=164&amp;FindType=Y&amp;SerialNum=1998074112"/>
    <hyperlink ref="A344" r:id="rId232" display="http://www.westlaw.com/Find/Default.wl?rs=dfa1.0&amp;vr=2.0&amp;DB=345&amp;FindType=Y&amp;SerialNum=1998082677"/>
    <hyperlink ref="A345" r:id="rId233" display="http://www.westlaw.com/Find/Default.wl?rs=dfa1.0&amp;vr=2.0&amp;DB=345&amp;FindType=Y&amp;SerialNum=1998056962"/>
    <hyperlink ref="A346" r:id="rId234" display="http://www.westlaw.com/Find/Default.wl?rs=dfa1.0&amp;vr=2.0&amp;DB=4637&amp;FindType=Y&amp;SerialNum=1998245459"/>
    <hyperlink ref="A347" r:id="rId235" display="http://www.westlaw.com/Find/Default.wl?rs=dfa1.0&amp;vr=2.0&amp;DB=345&amp;FindType=Y&amp;SerialNum=1998071042"/>
    <hyperlink ref="A348" r:id="rId236" display="http://www.westlaw.com/Find/Default.wl?rs=dfa1.0&amp;vr=2.0&amp;DB=345&amp;FindType=Y&amp;SerialNum=1998071262"/>
    <hyperlink ref="A349" r:id="rId237" display="http://www.westlaw.com/Find/Default.wl?rs=dfa1.0&amp;vr=2.0&amp;DB=345&amp;FindType=Y&amp;SerialNum=1998061202"/>
    <hyperlink ref="A350" r:id="rId238" display="http://www.westlaw.com/Find/Default.wl?rs=dfa1.0&amp;vr=2.0&amp;DB=345&amp;FindType=Y&amp;SerialNum=1998051354"/>
    <hyperlink ref="A351" r:id="rId239" display="http://www.westlaw.com/Find/Default.wl?rs=dfa1.0&amp;vr=2.0&amp;DB=164&amp;FindType=Y&amp;SerialNum=1998050077"/>
    <hyperlink ref="A352" r:id="rId240" display="http://www.westlaw.com/Find/Default.wl?rs=dfa1.0&amp;vr=2.0&amp;DB=4637&amp;FindType=Y&amp;SerialNum=1998158249"/>
    <hyperlink ref="A353" r:id="rId241" display="http://www.westlaw.com/Find/Default.wl?rs=dfa1.0&amp;vr=2.0&amp;DB=164&amp;FindType=Y&amp;SerialNum=1998051649"/>
    <hyperlink ref="A354" r:id="rId242" display="http://www.westlaw.com/Find/Default.wl?rs=dfa1.0&amp;vr=2.0&amp;DB=345&amp;FindType=Y&amp;SerialNum=1998051379"/>
    <hyperlink ref="A355" r:id="rId243" display="http://www.westlaw.com/Find/Default.wl?rs=dfa1.0&amp;vr=2.0&amp;DB=345&amp;FindType=Y&amp;SerialNum=1998039896"/>
    <hyperlink ref="A356" r:id="rId244" display="http://www.westlaw.com/Find/Default.wl?rs=dfa1.0&amp;vr=2.0&amp;DB=345&amp;FindType=Y&amp;SerialNum=1998036343"/>
    <hyperlink ref="A357" r:id="rId245" display="http://www.westlaw.com/Find/Default.wl?rs=dfa1.0&amp;vr=2.0&amp;DB=345&amp;FindType=Y&amp;SerialNum=1998038231"/>
    <hyperlink ref="A358" r:id="rId246" display="http://www.westlaw.com/Find/Default.wl?rs=dfa1.0&amp;vr=2.0&amp;DB=164&amp;FindType=Y&amp;SerialNum=1998034869"/>
    <hyperlink ref="A359" r:id="rId247" display="http://www.westlaw.com/Find/Default.wl?rs=dfa1.0&amp;vr=2.0&amp;DB=345&amp;FindType=Y&amp;SerialNum=1998031607"/>
    <hyperlink ref="A360" r:id="rId248" display="http://www.westlaw.com/Find/Default.wl?rs=dfa1.0&amp;vr=2.0&amp;DB=345&amp;FindType=Y&amp;SerialNum=1998038232"/>
    <hyperlink ref="A361" r:id="rId249" display="http://www.westlaw.com/Find/Default.wl?rs=dfa1.0&amp;vr=2.0&amp;DB=345&amp;FindType=Y&amp;SerialNum=1998046910"/>
    <hyperlink ref="A362" r:id="rId250" display="http://www.westlaw.com/Find/Default.wl?rs=dfa1.0&amp;vr=2.0&amp;DB=345&amp;FindType=Y&amp;SerialNum=1998025388"/>
    <hyperlink ref="A363" r:id="rId251" display="http://www.westlaw.com/Find/Default.wl?rs=dfa1.0&amp;vr=2.0&amp;DB=164&amp;FindType=Y&amp;SerialNum=1998025966"/>
    <hyperlink ref="A364" r:id="rId252" display="http://www.westlaw.com/Find/Default.wl?rs=dfa1.0&amp;vr=2.0&amp;DB=999&amp;FindType=Y&amp;SerialNum=1998029542"/>
    <hyperlink ref="A365" r:id="rId253" display="http://www.westlaw.com/Find/Default.wl?rs=dfa1.0&amp;vr=2.0&amp;DB=999&amp;FindType=Y&amp;SerialNum=1998025026"/>
    <hyperlink ref="A366" r:id="rId254" display="http://www.westlaw.com/Find/Default.wl?rs=dfa1.0&amp;vr=2.0&amp;DB=999&amp;FindType=Y&amp;SerialNum=1998025653"/>
    <hyperlink ref="A367" r:id="rId255" display="http://www.westlaw.com/Find/Default.wl?rs=dfa1.0&amp;vr=2.0&amp;DB=345&amp;FindType=Y&amp;SerialNum=1997249907"/>
    <hyperlink ref="A368" r:id="rId256" display="http://www.westlaw.com/Find/Default.wl?rs=dfa1.0&amp;vr=2.0&amp;DB=999&amp;FindType=Y&amp;SerialNum=1997249381"/>
    <hyperlink ref="A369" r:id="rId257" display="http://www.westlaw.com/Find/Default.wl?rs=dfa1.0&amp;vr=2.0&amp;DB=164&amp;FindType=Y&amp;SerialNum=1997247769"/>
    <hyperlink ref="A370" r:id="rId258" display="http://www.westlaw.com/Find/Default.wl?rs=dfa1.0&amp;vr=2.0&amp;DB=345&amp;FindType=Y&amp;SerialNum=1998030578"/>
    <hyperlink ref="A371" r:id="rId259" display="http://www.westlaw.com/Find/Default.wl?rs=dfa1.0&amp;vr=2.0&amp;DB=345&amp;FindType=Y&amp;SerialNum=1998030555"/>
    <hyperlink ref="A372" r:id="rId260" display="http://www.westlaw.com/Find/Default.wl?rs=dfa1.0&amp;vr=2.0&amp;DB=4637&amp;FindType=Y&amp;SerialNum=1998233246"/>
    <hyperlink ref="A373" r:id="rId261" display="http://www.westlaw.com/Find/Default.wl?rs=dfa1.0&amp;vr=2.0&amp;DB=999&amp;FindType=Y&amp;SerialNum=1997236709"/>
    <hyperlink ref="A374" r:id="rId262" display="http://www.westlaw.com/Find/Default.wl?rs=dfa1.0&amp;vr=2.0&amp;DB=164&amp;FindType=Y&amp;SerialNum=1997244698"/>
    <hyperlink ref="A375" r:id="rId263" display="http://www.westlaw.com/Find/Default.wl?rs=dfa1.0&amp;vr=2.0&amp;DB=345&amp;FindType=Y&amp;SerialNum=1997234842"/>
    <hyperlink ref="A376" r:id="rId264" display="http://www.westlaw.com/Find/Default.wl?rs=dfa1.0&amp;vr=2.0&amp;DB=345&amp;FindType=Y&amp;SerialNum=1997241032"/>
    <hyperlink ref="A377" r:id="rId265" display="http://www.westlaw.com/Find/Default.wl?rs=dfa1.0&amp;vr=2.0&amp;DB=345&amp;FindType=Y&amp;SerialNum=1997233711"/>
    <hyperlink ref="A378" r:id="rId266" display="http://www.westlaw.com/Find/Default.wl?rs=dfa1.0&amp;vr=2.0&amp;DB=999&amp;FindType=Y&amp;SerialNum=1997251597"/>
    <hyperlink ref="A379" r:id="rId267" display="http://www.westlaw.com/Find/Default.wl?rs=dfa1.0&amp;vr=2.0&amp;DB=999&amp;FindType=Y&amp;SerialNum=1999196095"/>
    <hyperlink ref="A380" r:id="rId268" display="http://www.westlaw.com/Find/Default.wl?rs=dfa1.0&amp;vr=2.0&amp;DB=345&amp;FindType=Y&amp;SerialNum=1998066902"/>
    <hyperlink ref="A381" r:id="rId269" display="http://www.westlaw.com/Find/Default.wl?rs=dfa1.0&amp;vr=2.0&amp;DB=345&amp;FindType=Y&amp;SerialNum=1998032272"/>
    <hyperlink ref="A382" r:id="rId270" display="http://www.westlaw.com/Find/Default.wl?rs=dfa1.0&amp;vr=2.0&amp;DB=999&amp;FindType=Y&amp;SerialNum=2011843995"/>
    <hyperlink ref="A383" r:id="rId271" display="http://www.westlaw.com/Find/Default.wl?rs=dfa1.0&amp;vr=2.0&amp;DB=345&amp;FindType=Y&amp;SerialNum=1997231594"/>
    <hyperlink ref="A384" r:id="rId272" display="http://www.westlaw.com/Find/Default.wl?rs=dfa1.0&amp;vr=2.0&amp;DB=345&amp;FindType=Y&amp;SerialNum=1997218860"/>
    <hyperlink ref="A385" r:id="rId273" display="http://www.westlaw.com/Find/Default.wl?rs=dfa1.0&amp;vr=2.0&amp;DB=345&amp;FindType=Y&amp;SerialNum=1997250965"/>
    <hyperlink ref="A386" r:id="rId274" display="http://www.westlaw.com/Find/Default.wl?rs=dfa1.0&amp;vr=2.0&amp;DB=345&amp;FindType=Y&amp;SerialNum=1997217037"/>
    <hyperlink ref="A387" r:id="rId275" display="http://www.westlaw.com/Find/Default.wl?rs=dfa1.0&amp;vr=2.0&amp;DB=345&amp;FindType=Y&amp;SerialNum=1997213000"/>
    <hyperlink ref="A388" r:id="rId276" display="http://www.westlaw.com/Find/Default.wl?rs=dfa1.0&amp;vr=2.0&amp;DB=164&amp;FindType=Y&amp;SerialNum=1997215252"/>
    <hyperlink ref="A389" r:id="rId277" display="http://www.westlaw.com/Find/Default.wl?rs=dfa1.0&amp;vr=2.0&amp;DB=164&amp;FindType=Y&amp;SerialNum=1997239493"/>
    <hyperlink ref="A390" r:id="rId278" display="http://www.westlaw.com/Find/Default.wl?rs=dfa1.0&amp;vr=2.0&amp;DB=999&amp;FindType=Y&amp;SerialNum=1997210416"/>
    <hyperlink ref="A391" r:id="rId279" display="http://www.westlaw.com/Find/Default.wl?rs=dfa1.0&amp;vr=2.0&amp;DB=345&amp;FindType=Y&amp;SerialNum=1997209868"/>
    <hyperlink ref="A392" r:id="rId280" display="http://www.westlaw.com/Find/Default.wl?rs=dfa1.0&amp;vr=2.0&amp;DB=345&amp;FindType=Y&amp;SerialNum=1997209953"/>
    <hyperlink ref="A393" r:id="rId281" display="http://www.westlaw.com/Find/Default.wl?rs=dfa1.0&amp;vr=2.0&amp;DB=164&amp;FindType=Y&amp;SerialNum=1997223780"/>
    <hyperlink ref="A394" r:id="rId282" display="http://www.westlaw.com/Find/Default.wl?rs=dfa1.0&amp;vr=2.0&amp;DB=4637&amp;FindType=Y&amp;SerialNum=1998095730"/>
    <hyperlink ref="A395" r:id="rId283" display="http://www.westlaw.com/Find/Default.wl?rs=dfa1.0&amp;vr=2.0&amp;DB=999&amp;FindType=Y&amp;SerialNum=1997208771"/>
    <hyperlink ref="A396" r:id="rId284" display="http://www.westlaw.com/Find/Default.wl?rs=dfa1.0&amp;vr=2.0&amp;DB=4637&amp;FindType=Y&amp;SerialNum=1999163066"/>
    <hyperlink ref="A397" r:id="rId285" display="http://www.westlaw.com/Find/Default.wl?rs=dfa1.0&amp;vr=2.0&amp;DB=345&amp;FindType=Y&amp;SerialNum=1997209190"/>
    <hyperlink ref="A398" r:id="rId286" display="http://www.westlaw.com/Find/Default.wl?rs=dfa1.0&amp;vr=2.0&amp;DB=999&amp;FindType=Y&amp;SerialNum=1997242970"/>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2"/>
  <sheetViews>
    <sheetView zoomScale="70" zoomScaleNormal="70" zoomScalePageLayoutView="70" workbookViewId="0">
      <selection activeCell="C105" sqref="C105"/>
    </sheetView>
  </sheetViews>
  <sheetFormatPr baseColWidth="10" defaultColWidth="11.5" defaultRowHeight="14" x14ac:dyDescent="0"/>
  <cols>
    <col min="2" max="2" width="19.6640625" customWidth="1"/>
    <col min="5" max="5" width="17.83203125" bestFit="1" customWidth="1"/>
    <col min="7" max="7" width="21.5" bestFit="1" customWidth="1"/>
    <col min="18" max="18" width="24.83203125" customWidth="1"/>
  </cols>
  <sheetData>
    <row r="1" spans="1:22" ht="25">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7</v>
      </c>
      <c r="B2">
        <v>1</v>
      </c>
      <c r="C2">
        <v>2</v>
      </c>
      <c r="D2">
        <v>0</v>
      </c>
      <c r="E2">
        <v>9</v>
      </c>
      <c r="F2">
        <v>24</v>
      </c>
      <c r="G2">
        <f>C105</f>
        <v>5</v>
      </c>
      <c r="H2">
        <v>0</v>
      </c>
      <c r="I2">
        <v>44</v>
      </c>
      <c r="J2">
        <v>5</v>
      </c>
      <c r="K2">
        <v>0</v>
      </c>
      <c r="L2">
        <f>D392</f>
        <v>284</v>
      </c>
      <c r="N2" t="s">
        <v>9526</v>
      </c>
    </row>
    <row r="3" spans="1:22">
      <c r="N3">
        <f>COUNTIF(N5:N46,"&lt;5")</f>
        <v>0</v>
      </c>
    </row>
    <row r="4" spans="1:22"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36109</v>
      </c>
      <c r="B5">
        <v>1</v>
      </c>
      <c r="C5" t="s">
        <v>15106</v>
      </c>
      <c r="D5" t="s">
        <v>15107</v>
      </c>
      <c r="E5" t="s">
        <v>15108</v>
      </c>
      <c r="F5" t="s">
        <v>15050</v>
      </c>
      <c r="G5">
        <v>1998</v>
      </c>
      <c r="H5">
        <v>1607</v>
      </c>
      <c r="I5" t="s">
        <v>23619</v>
      </c>
      <c r="J5" t="s">
        <v>14983</v>
      </c>
      <c r="K5" t="s">
        <v>14984</v>
      </c>
      <c r="L5" s="1">
        <v>36074</v>
      </c>
      <c r="M5">
        <v>102</v>
      </c>
      <c r="N5">
        <v>9</v>
      </c>
      <c r="O5">
        <v>0</v>
      </c>
      <c r="P5">
        <v>102</v>
      </c>
      <c r="Q5" t="s">
        <v>33717</v>
      </c>
      <c r="R5">
        <v>1</v>
      </c>
      <c r="S5">
        <v>2</v>
      </c>
      <c r="T5">
        <v>2</v>
      </c>
      <c r="V5" t="s">
        <v>34515</v>
      </c>
    </row>
    <row r="6" spans="1:22">
      <c r="A6" s="1">
        <v>36321</v>
      </c>
      <c r="B6">
        <v>1</v>
      </c>
      <c r="C6" t="s">
        <v>14560</v>
      </c>
      <c r="D6" t="s">
        <v>14561</v>
      </c>
      <c r="E6" t="s">
        <v>14562</v>
      </c>
      <c r="F6" t="s">
        <v>14563</v>
      </c>
      <c r="G6">
        <v>1998</v>
      </c>
      <c r="H6">
        <v>1607</v>
      </c>
      <c r="I6" t="s">
        <v>23619</v>
      </c>
      <c r="J6" t="s">
        <v>14564</v>
      </c>
      <c r="K6" t="s">
        <v>14711</v>
      </c>
      <c r="L6" s="1">
        <v>36248</v>
      </c>
      <c r="M6">
        <v>102</v>
      </c>
      <c r="N6">
        <v>9</v>
      </c>
      <c r="O6">
        <v>0</v>
      </c>
      <c r="P6">
        <v>102</v>
      </c>
      <c r="Q6" t="s">
        <v>33717</v>
      </c>
      <c r="R6">
        <v>1</v>
      </c>
      <c r="S6">
        <v>2</v>
      </c>
      <c r="T6">
        <v>2</v>
      </c>
      <c r="U6" t="s">
        <v>34943</v>
      </c>
      <c r="V6" t="s">
        <v>34994</v>
      </c>
    </row>
    <row r="7" spans="1:22">
      <c r="A7" s="1">
        <v>36325</v>
      </c>
      <c r="B7">
        <v>1</v>
      </c>
      <c r="C7" t="s">
        <v>14639</v>
      </c>
      <c r="D7" t="s">
        <v>14640</v>
      </c>
      <c r="E7" t="s">
        <v>14641</v>
      </c>
      <c r="F7" t="s">
        <v>14642</v>
      </c>
      <c r="G7">
        <v>1998</v>
      </c>
      <c r="H7">
        <v>1607</v>
      </c>
      <c r="I7" t="s">
        <v>23619</v>
      </c>
      <c r="J7" t="s">
        <v>14643</v>
      </c>
      <c r="K7" t="s">
        <v>14578</v>
      </c>
      <c r="L7" s="1">
        <v>36277</v>
      </c>
      <c r="M7">
        <v>102</v>
      </c>
      <c r="N7">
        <v>9</v>
      </c>
      <c r="O7">
        <v>0</v>
      </c>
      <c r="P7">
        <v>102</v>
      </c>
      <c r="Q7" t="s">
        <v>33717</v>
      </c>
      <c r="R7">
        <v>1</v>
      </c>
      <c r="S7">
        <v>2</v>
      </c>
      <c r="T7">
        <v>2</v>
      </c>
      <c r="V7" t="s">
        <v>34516</v>
      </c>
    </row>
    <row r="8" spans="1:22">
      <c r="A8" s="1">
        <v>36221</v>
      </c>
      <c r="B8">
        <v>1</v>
      </c>
      <c r="C8" t="s">
        <v>14995</v>
      </c>
      <c r="D8" t="s">
        <v>14996</v>
      </c>
      <c r="E8" t="s">
        <v>14997</v>
      </c>
      <c r="F8" t="s">
        <v>14998</v>
      </c>
      <c r="G8">
        <v>1998</v>
      </c>
      <c r="H8">
        <v>1607</v>
      </c>
      <c r="I8" t="s">
        <v>23619</v>
      </c>
      <c r="J8" t="s">
        <v>14928</v>
      </c>
      <c r="K8" t="s">
        <v>14856</v>
      </c>
      <c r="L8" s="1">
        <v>36108</v>
      </c>
      <c r="M8">
        <v>102</v>
      </c>
      <c r="N8">
        <v>7</v>
      </c>
      <c r="O8">
        <v>2</v>
      </c>
      <c r="P8">
        <v>102</v>
      </c>
      <c r="Q8" t="s">
        <v>33717</v>
      </c>
      <c r="R8">
        <v>1</v>
      </c>
      <c r="S8">
        <v>2</v>
      </c>
      <c r="T8">
        <v>2</v>
      </c>
      <c r="U8" t="s">
        <v>34516</v>
      </c>
    </row>
    <row r="9" spans="1:22">
      <c r="A9" s="1">
        <v>36222</v>
      </c>
      <c r="B9">
        <v>1</v>
      </c>
      <c r="C9" t="s">
        <v>14952</v>
      </c>
      <c r="D9" t="s">
        <v>14953</v>
      </c>
      <c r="E9" t="s">
        <v>14954</v>
      </c>
      <c r="F9" t="s">
        <v>14955</v>
      </c>
      <c r="G9">
        <v>1998</v>
      </c>
      <c r="H9">
        <v>1607</v>
      </c>
      <c r="I9" t="s">
        <v>23619</v>
      </c>
      <c r="J9" t="s">
        <v>14956</v>
      </c>
      <c r="K9" t="s">
        <v>14896</v>
      </c>
      <c r="L9" s="1">
        <v>36103</v>
      </c>
      <c r="M9">
        <v>102</v>
      </c>
      <c r="N9">
        <v>7</v>
      </c>
      <c r="O9">
        <v>2</v>
      </c>
      <c r="P9">
        <v>102</v>
      </c>
      <c r="Q9" t="s">
        <v>33717</v>
      </c>
      <c r="R9">
        <v>1</v>
      </c>
      <c r="S9">
        <v>2</v>
      </c>
      <c r="T9">
        <v>2</v>
      </c>
      <c r="U9" t="s">
        <v>34516</v>
      </c>
    </row>
    <row r="10" spans="1:22">
      <c r="A10" s="1">
        <v>36297</v>
      </c>
      <c r="B10">
        <v>1</v>
      </c>
      <c r="C10" t="s">
        <v>14773</v>
      </c>
      <c r="D10" t="s">
        <v>14774</v>
      </c>
      <c r="E10" t="s">
        <v>14775</v>
      </c>
      <c r="F10" t="s">
        <v>14776</v>
      </c>
      <c r="G10">
        <v>1998</v>
      </c>
      <c r="H10">
        <v>1607</v>
      </c>
      <c r="I10" t="s">
        <v>23619</v>
      </c>
      <c r="J10" t="s">
        <v>14777</v>
      </c>
      <c r="K10" t="s">
        <v>14715</v>
      </c>
      <c r="L10" s="1">
        <v>36173</v>
      </c>
      <c r="M10">
        <v>102</v>
      </c>
      <c r="N10">
        <v>7</v>
      </c>
      <c r="O10">
        <v>2</v>
      </c>
      <c r="P10">
        <v>102</v>
      </c>
      <c r="Q10" t="s">
        <v>33717</v>
      </c>
      <c r="R10">
        <v>1</v>
      </c>
      <c r="S10">
        <v>2</v>
      </c>
      <c r="T10">
        <v>2</v>
      </c>
      <c r="U10" t="s">
        <v>34514</v>
      </c>
    </row>
    <row r="11" spans="1:22">
      <c r="A11" s="1">
        <v>36328</v>
      </c>
      <c r="B11">
        <v>1</v>
      </c>
      <c r="C11" t="s">
        <v>14675</v>
      </c>
      <c r="D11" t="s">
        <v>14676</v>
      </c>
      <c r="E11" t="s">
        <v>14677</v>
      </c>
      <c r="F11" t="s">
        <v>14678</v>
      </c>
      <c r="G11">
        <v>1998</v>
      </c>
      <c r="H11">
        <v>1607</v>
      </c>
      <c r="I11" t="s">
        <v>23619</v>
      </c>
      <c r="J11" t="s">
        <v>14679</v>
      </c>
      <c r="K11" t="s">
        <v>14609</v>
      </c>
      <c r="L11" s="1">
        <v>36222</v>
      </c>
      <c r="M11">
        <v>102</v>
      </c>
      <c r="N11">
        <v>7</v>
      </c>
      <c r="O11">
        <v>2</v>
      </c>
      <c r="P11">
        <v>102</v>
      </c>
      <c r="Q11" t="s">
        <v>33717</v>
      </c>
      <c r="R11">
        <v>1</v>
      </c>
      <c r="S11">
        <v>2</v>
      </c>
      <c r="T11">
        <v>2</v>
      </c>
      <c r="U11" t="s">
        <v>34516</v>
      </c>
    </row>
    <row r="12" spans="1:22">
      <c r="A12" s="1">
        <v>36321</v>
      </c>
      <c r="B12">
        <v>1</v>
      </c>
      <c r="C12" t="s">
        <v>14621</v>
      </c>
      <c r="D12" t="s">
        <v>14622</v>
      </c>
      <c r="E12" t="s">
        <v>14623</v>
      </c>
      <c r="F12" t="s">
        <v>14624</v>
      </c>
      <c r="G12">
        <v>1998</v>
      </c>
      <c r="H12">
        <v>1607</v>
      </c>
      <c r="I12" t="s">
        <v>23619</v>
      </c>
      <c r="J12" t="s">
        <v>14625</v>
      </c>
      <c r="K12" t="s">
        <v>14559</v>
      </c>
      <c r="L12" s="1">
        <v>36138</v>
      </c>
      <c r="M12">
        <v>102</v>
      </c>
      <c r="N12">
        <v>6</v>
      </c>
      <c r="O12">
        <v>3</v>
      </c>
      <c r="P12">
        <v>102</v>
      </c>
      <c r="Q12" t="s">
        <v>33717</v>
      </c>
      <c r="R12">
        <v>1</v>
      </c>
      <c r="S12">
        <v>2</v>
      </c>
      <c r="T12">
        <v>2</v>
      </c>
      <c r="U12" t="s">
        <v>34515</v>
      </c>
    </row>
    <row r="13" spans="1:22">
      <c r="A13" s="1">
        <v>36328</v>
      </c>
      <c r="B13">
        <v>1</v>
      </c>
      <c r="C13" t="s">
        <v>14669</v>
      </c>
      <c r="D13" t="s">
        <v>14670</v>
      </c>
      <c r="E13" t="s">
        <v>14671</v>
      </c>
      <c r="F13" t="s">
        <v>14672</v>
      </c>
      <c r="G13">
        <v>1998</v>
      </c>
      <c r="H13">
        <v>1607</v>
      </c>
      <c r="I13" t="s">
        <v>23619</v>
      </c>
      <c r="J13" t="s">
        <v>14673</v>
      </c>
      <c r="K13" t="s">
        <v>14674</v>
      </c>
      <c r="L13" s="1">
        <v>36242</v>
      </c>
      <c r="M13">
        <v>102</v>
      </c>
      <c r="N13">
        <v>5</v>
      </c>
      <c r="O13">
        <v>4</v>
      </c>
      <c r="P13">
        <v>102</v>
      </c>
      <c r="Q13" t="s">
        <v>33717</v>
      </c>
      <c r="R13">
        <v>1</v>
      </c>
      <c r="S13">
        <v>2</v>
      </c>
      <c r="T13">
        <v>2</v>
      </c>
      <c r="U13" t="s">
        <v>34516</v>
      </c>
    </row>
    <row r="14" spans="1:22">
      <c r="A14" s="1">
        <v>36172</v>
      </c>
      <c r="B14">
        <v>1</v>
      </c>
      <c r="C14" t="s">
        <v>15042</v>
      </c>
      <c r="D14" t="s">
        <v>15043</v>
      </c>
      <c r="E14" t="s">
        <v>15044</v>
      </c>
      <c r="F14" t="s">
        <v>15045</v>
      </c>
      <c r="G14">
        <v>1998</v>
      </c>
      <c r="H14">
        <v>1607</v>
      </c>
      <c r="I14" t="s">
        <v>23619</v>
      </c>
      <c r="J14" t="s">
        <v>15046</v>
      </c>
      <c r="K14" t="s">
        <v>15047</v>
      </c>
      <c r="L14" s="1">
        <v>36109</v>
      </c>
      <c r="M14">
        <v>103</v>
      </c>
      <c r="N14">
        <v>8</v>
      </c>
      <c r="O14">
        <v>1</v>
      </c>
      <c r="P14">
        <v>102</v>
      </c>
      <c r="Q14" t="s">
        <v>33717</v>
      </c>
      <c r="R14">
        <v>2</v>
      </c>
      <c r="S14">
        <v>2</v>
      </c>
      <c r="T14">
        <v>1</v>
      </c>
    </row>
    <row r="15" spans="1:22">
      <c r="A15" s="1">
        <v>36222</v>
      </c>
      <c r="B15">
        <v>1</v>
      </c>
      <c r="C15" t="s">
        <v>14874</v>
      </c>
      <c r="D15" t="s">
        <v>14875</v>
      </c>
      <c r="E15" t="s">
        <v>14876</v>
      </c>
      <c r="F15" t="s">
        <v>14877</v>
      </c>
      <c r="G15">
        <v>1998</v>
      </c>
      <c r="H15">
        <v>1607</v>
      </c>
      <c r="I15" t="s">
        <v>23619</v>
      </c>
      <c r="J15" t="s">
        <v>14878</v>
      </c>
      <c r="K15" t="s">
        <v>14951</v>
      </c>
      <c r="L15" s="1">
        <v>36179</v>
      </c>
      <c r="M15">
        <v>101</v>
      </c>
      <c r="N15">
        <v>8</v>
      </c>
      <c r="O15">
        <v>1</v>
      </c>
      <c r="P15">
        <v>102</v>
      </c>
      <c r="Q15" t="s">
        <v>33717</v>
      </c>
      <c r="R15">
        <v>2</v>
      </c>
      <c r="S15">
        <v>2</v>
      </c>
      <c r="T15">
        <v>1</v>
      </c>
    </row>
    <row r="16" spans="1:22">
      <c r="A16" s="1">
        <v>36283</v>
      </c>
      <c r="B16">
        <v>1</v>
      </c>
      <c r="C16" t="s">
        <v>14696</v>
      </c>
      <c r="D16" t="s">
        <v>14697</v>
      </c>
      <c r="E16" t="s">
        <v>14698</v>
      </c>
      <c r="F16" t="s">
        <v>14699</v>
      </c>
      <c r="G16">
        <v>1998</v>
      </c>
      <c r="H16">
        <v>1607</v>
      </c>
      <c r="I16" t="s">
        <v>23619</v>
      </c>
      <c r="J16" t="s">
        <v>14700</v>
      </c>
      <c r="K16" t="s">
        <v>14766</v>
      </c>
      <c r="L16" s="1">
        <v>36101</v>
      </c>
      <c r="M16">
        <v>106</v>
      </c>
      <c r="N16">
        <v>8</v>
      </c>
      <c r="O16">
        <v>1</v>
      </c>
      <c r="P16">
        <v>102</v>
      </c>
      <c r="Q16" t="s">
        <v>33717</v>
      </c>
      <c r="R16">
        <v>2</v>
      </c>
      <c r="S16">
        <v>2</v>
      </c>
      <c r="T16">
        <v>1</v>
      </c>
    </row>
    <row r="17" spans="1:20">
      <c r="A17" s="1">
        <v>36304</v>
      </c>
      <c r="B17">
        <v>1</v>
      </c>
      <c r="C17" t="s">
        <v>14751</v>
      </c>
      <c r="D17" t="s">
        <v>14752</v>
      </c>
      <c r="E17" t="s">
        <v>14753</v>
      </c>
      <c r="F17" t="s">
        <v>14754</v>
      </c>
      <c r="G17">
        <v>1998</v>
      </c>
      <c r="H17">
        <v>1607</v>
      </c>
      <c r="I17" t="s">
        <v>23619</v>
      </c>
      <c r="J17" t="s">
        <v>14755</v>
      </c>
      <c r="K17" t="s">
        <v>14689</v>
      </c>
      <c r="L17" s="1">
        <v>36243</v>
      </c>
      <c r="M17">
        <v>101</v>
      </c>
      <c r="N17">
        <v>8</v>
      </c>
      <c r="O17">
        <v>1</v>
      </c>
      <c r="P17">
        <v>102</v>
      </c>
      <c r="Q17" t="s">
        <v>33717</v>
      </c>
      <c r="R17">
        <v>2</v>
      </c>
      <c r="S17">
        <v>2</v>
      </c>
      <c r="T17">
        <v>1</v>
      </c>
    </row>
    <row r="18" spans="1:20">
      <c r="A18" s="1">
        <v>36304</v>
      </c>
      <c r="B18">
        <v>1</v>
      </c>
      <c r="C18" t="s">
        <v>14647</v>
      </c>
      <c r="D18" t="s">
        <v>14648</v>
      </c>
      <c r="E18" t="s">
        <v>14649</v>
      </c>
      <c r="F18" t="s">
        <v>14650</v>
      </c>
      <c r="G18">
        <v>1998</v>
      </c>
      <c r="H18">
        <v>1607</v>
      </c>
      <c r="I18" t="s">
        <v>23619</v>
      </c>
      <c r="J18" t="s">
        <v>14651</v>
      </c>
      <c r="K18" t="s">
        <v>14652</v>
      </c>
      <c r="L18" s="1">
        <v>36243</v>
      </c>
      <c r="M18">
        <v>101</v>
      </c>
      <c r="N18">
        <v>8</v>
      </c>
      <c r="O18">
        <v>1</v>
      </c>
      <c r="P18">
        <v>102</v>
      </c>
      <c r="Q18" t="s">
        <v>33717</v>
      </c>
      <c r="R18">
        <v>2</v>
      </c>
      <c r="S18">
        <v>2</v>
      </c>
      <c r="T18">
        <v>1</v>
      </c>
    </row>
    <row r="19" spans="1:20">
      <c r="A19" s="1">
        <v>36171</v>
      </c>
      <c r="B19">
        <v>2</v>
      </c>
      <c r="C19" t="s">
        <v>14963</v>
      </c>
      <c r="D19" t="s">
        <v>14964</v>
      </c>
      <c r="E19" t="s">
        <v>14965</v>
      </c>
      <c r="F19" t="s">
        <v>14966</v>
      </c>
      <c r="G19">
        <v>1998</v>
      </c>
      <c r="H19">
        <v>1607</v>
      </c>
      <c r="I19" t="s">
        <v>23619</v>
      </c>
      <c r="J19" t="s">
        <v>14967</v>
      </c>
      <c r="K19" t="s">
        <v>15041</v>
      </c>
      <c r="N19">
        <v>8</v>
      </c>
      <c r="O19">
        <v>1</v>
      </c>
      <c r="P19">
        <v>102</v>
      </c>
      <c r="Q19" t="s">
        <v>33717</v>
      </c>
      <c r="R19">
        <v>2</v>
      </c>
      <c r="S19">
        <v>2</v>
      </c>
      <c r="T19">
        <v>1</v>
      </c>
    </row>
    <row r="20" spans="1:20">
      <c r="A20" s="1">
        <v>36227</v>
      </c>
      <c r="B20">
        <v>2</v>
      </c>
      <c r="C20" t="s">
        <v>14781</v>
      </c>
      <c r="D20" t="s">
        <v>14782</v>
      </c>
      <c r="E20" t="s">
        <v>14845</v>
      </c>
      <c r="F20" t="s">
        <v>14846</v>
      </c>
      <c r="G20">
        <v>1998</v>
      </c>
      <c r="H20">
        <v>1607</v>
      </c>
      <c r="I20" t="s">
        <v>23619</v>
      </c>
      <c r="J20" t="s">
        <v>14847</v>
      </c>
      <c r="K20" t="s">
        <v>14922</v>
      </c>
      <c r="N20">
        <v>8</v>
      </c>
      <c r="O20">
        <v>1</v>
      </c>
      <c r="P20">
        <v>102</v>
      </c>
      <c r="Q20" t="s">
        <v>33717</v>
      </c>
      <c r="R20">
        <v>2</v>
      </c>
      <c r="S20">
        <v>2</v>
      </c>
      <c r="T20">
        <v>1</v>
      </c>
    </row>
    <row r="21" spans="1:20">
      <c r="A21" s="1">
        <v>36241</v>
      </c>
      <c r="B21">
        <v>2</v>
      </c>
      <c r="C21" t="s">
        <v>14855</v>
      </c>
      <c r="D21" t="s">
        <v>14792</v>
      </c>
      <c r="E21" t="s">
        <v>14793</v>
      </c>
      <c r="F21" t="s">
        <v>14794</v>
      </c>
      <c r="G21">
        <v>1998</v>
      </c>
      <c r="H21">
        <v>1607</v>
      </c>
      <c r="I21" t="s">
        <v>23619</v>
      </c>
      <c r="J21" t="s">
        <v>14795</v>
      </c>
      <c r="K21" t="s">
        <v>14791</v>
      </c>
      <c r="N21">
        <v>8</v>
      </c>
      <c r="O21">
        <v>1</v>
      </c>
      <c r="P21">
        <v>102</v>
      </c>
      <c r="Q21" t="s">
        <v>33717</v>
      </c>
      <c r="R21">
        <v>2</v>
      </c>
      <c r="S21">
        <v>2</v>
      </c>
      <c r="T21">
        <v>1</v>
      </c>
    </row>
    <row r="22" spans="1:20">
      <c r="A22" s="1">
        <v>36248</v>
      </c>
      <c r="B22">
        <v>2</v>
      </c>
      <c r="C22" t="s">
        <v>14750</v>
      </c>
      <c r="D22" t="s">
        <v>14762</v>
      </c>
      <c r="E22" t="s">
        <v>14763</v>
      </c>
      <c r="F22" t="s">
        <v>14764</v>
      </c>
      <c r="G22">
        <v>1998</v>
      </c>
      <c r="H22">
        <v>1607</v>
      </c>
      <c r="I22" t="s">
        <v>23619</v>
      </c>
      <c r="J22" t="s">
        <v>14765</v>
      </c>
      <c r="K22" t="s">
        <v>14833</v>
      </c>
      <c r="N22">
        <v>8</v>
      </c>
      <c r="O22">
        <v>1</v>
      </c>
      <c r="P22">
        <v>102</v>
      </c>
      <c r="Q22" t="s">
        <v>33717</v>
      </c>
      <c r="R22">
        <v>2</v>
      </c>
      <c r="S22">
        <v>2</v>
      </c>
      <c r="T22">
        <v>1</v>
      </c>
    </row>
    <row r="23" spans="1:20">
      <c r="A23" s="1">
        <v>36304</v>
      </c>
      <c r="B23">
        <v>2</v>
      </c>
      <c r="C23" t="s">
        <v>14653</v>
      </c>
      <c r="D23" t="s">
        <v>14654</v>
      </c>
      <c r="E23" t="s">
        <v>14655</v>
      </c>
      <c r="F23" t="s">
        <v>14656</v>
      </c>
      <c r="G23">
        <v>1998</v>
      </c>
      <c r="H23">
        <v>1607</v>
      </c>
      <c r="I23" t="s">
        <v>23619</v>
      </c>
      <c r="J23" t="s">
        <v>14657</v>
      </c>
      <c r="K23" t="s">
        <v>14597</v>
      </c>
      <c r="N23">
        <v>8</v>
      </c>
      <c r="O23">
        <v>1</v>
      </c>
      <c r="P23">
        <v>102</v>
      </c>
      <c r="Q23" t="s">
        <v>33717</v>
      </c>
      <c r="R23">
        <v>2</v>
      </c>
      <c r="S23">
        <v>2</v>
      </c>
      <c r="T23">
        <v>1</v>
      </c>
    </row>
    <row r="24" spans="1:20">
      <c r="A24" s="1">
        <v>36332</v>
      </c>
      <c r="B24">
        <v>2</v>
      </c>
      <c r="C24" t="s">
        <v>14577</v>
      </c>
      <c r="D24" t="s">
        <v>14514</v>
      </c>
      <c r="E24" t="s">
        <v>14515</v>
      </c>
      <c r="F24" t="s">
        <v>14516</v>
      </c>
      <c r="G24">
        <v>1998</v>
      </c>
      <c r="H24">
        <v>1607</v>
      </c>
      <c r="I24" t="s">
        <v>23619</v>
      </c>
      <c r="J24" t="s">
        <v>14517</v>
      </c>
      <c r="K24" t="s">
        <v>14518</v>
      </c>
      <c r="N24">
        <v>8</v>
      </c>
      <c r="O24">
        <v>1</v>
      </c>
      <c r="P24">
        <v>102</v>
      </c>
      <c r="Q24" t="s">
        <v>33717</v>
      </c>
      <c r="R24">
        <v>2</v>
      </c>
      <c r="S24">
        <v>2</v>
      </c>
      <c r="T24">
        <v>1</v>
      </c>
    </row>
    <row r="25" spans="1:20">
      <c r="A25" s="1">
        <v>36335</v>
      </c>
      <c r="B25">
        <v>2</v>
      </c>
      <c r="C25" t="s">
        <v>14585</v>
      </c>
      <c r="D25" t="s">
        <v>14586</v>
      </c>
      <c r="E25" t="s">
        <v>14587</v>
      </c>
      <c r="F25" t="s">
        <v>14588</v>
      </c>
      <c r="G25">
        <v>1998</v>
      </c>
      <c r="H25">
        <v>1607</v>
      </c>
      <c r="I25" t="s">
        <v>23619</v>
      </c>
      <c r="J25" t="s">
        <v>14589</v>
      </c>
      <c r="K25" t="s">
        <v>14521</v>
      </c>
      <c r="N25">
        <v>8</v>
      </c>
      <c r="O25">
        <v>1</v>
      </c>
      <c r="P25">
        <v>102</v>
      </c>
      <c r="Q25" t="s">
        <v>33717</v>
      </c>
      <c r="R25">
        <v>2</v>
      </c>
      <c r="S25">
        <v>2</v>
      </c>
      <c r="T25">
        <v>1</v>
      </c>
    </row>
    <row r="26" spans="1:20">
      <c r="A26" s="1">
        <v>36297</v>
      </c>
      <c r="B26">
        <v>1</v>
      </c>
      <c r="C26" t="s">
        <v>14663</v>
      </c>
      <c r="D26" t="s">
        <v>14730</v>
      </c>
      <c r="E26" t="s">
        <v>14731</v>
      </c>
      <c r="F26" t="s">
        <v>14732</v>
      </c>
      <c r="G26">
        <v>1998</v>
      </c>
      <c r="H26">
        <v>1607</v>
      </c>
      <c r="I26" t="s">
        <v>23619</v>
      </c>
      <c r="J26" t="s">
        <v>14733</v>
      </c>
      <c r="K26" t="s">
        <v>14734</v>
      </c>
      <c r="L26" s="1">
        <v>36242</v>
      </c>
      <c r="M26">
        <v>107</v>
      </c>
      <c r="N26">
        <v>7</v>
      </c>
      <c r="O26">
        <v>2</v>
      </c>
      <c r="P26">
        <v>102</v>
      </c>
      <c r="Q26" t="s">
        <v>33717</v>
      </c>
      <c r="R26">
        <v>2</v>
      </c>
      <c r="S26">
        <v>2</v>
      </c>
      <c r="T26">
        <v>1</v>
      </c>
    </row>
    <row r="27" spans="1:20">
      <c r="A27" s="1">
        <v>36333</v>
      </c>
      <c r="B27">
        <v>1</v>
      </c>
      <c r="C27" t="s">
        <v>14519</v>
      </c>
      <c r="D27" t="s">
        <v>14525</v>
      </c>
      <c r="E27" t="s">
        <v>14526</v>
      </c>
      <c r="F27" t="s">
        <v>14527</v>
      </c>
      <c r="G27">
        <v>1998</v>
      </c>
      <c r="H27">
        <v>1607</v>
      </c>
      <c r="I27" t="s">
        <v>23619</v>
      </c>
      <c r="J27" t="s">
        <v>14528</v>
      </c>
      <c r="K27" t="s">
        <v>14529</v>
      </c>
      <c r="L27" s="1">
        <v>36278</v>
      </c>
      <c r="M27">
        <v>103</v>
      </c>
      <c r="N27">
        <v>7</v>
      </c>
      <c r="O27">
        <v>2</v>
      </c>
      <c r="P27">
        <v>102</v>
      </c>
      <c r="Q27" t="s">
        <v>33717</v>
      </c>
      <c r="R27">
        <v>2</v>
      </c>
      <c r="S27">
        <v>2</v>
      </c>
      <c r="T27">
        <v>1</v>
      </c>
    </row>
    <row r="28" spans="1:20">
      <c r="A28" s="1">
        <v>36333</v>
      </c>
      <c r="B28">
        <v>1</v>
      </c>
      <c r="C28" t="s">
        <v>14530</v>
      </c>
      <c r="D28" t="s">
        <v>14531</v>
      </c>
      <c r="E28" t="s">
        <v>14532</v>
      </c>
      <c r="F28" t="s">
        <v>14533</v>
      </c>
      <c r="G28">
        <v>1998</v>
      </c>
      <c r="H28">
        <v>1607</v>
      </c>
      <c r="I28" t="s">
        <v>23619</v>
      </c>
      <c r="J28" t="s">
        <v>14534</v>
      </c>
      <c r="K28" t="s">
        <v>14603</v>
      </c>
      <c r="L28" s="1">
        <v>36277</v>
      </c>
      <c r="M28">
        <v>103</v>
      </c>
      <c r="N28">
        <v>7</v>
      </c>
      <c r="O28">
        <v>2</v>
      </c>
      <c r="P28">
        <v>102</v>
      </c>
      <c r="Q28" t="s">
        <v>33717</v>
      </c>
      <c r="R28">
        <v>2</v>
      </c>
      <c r="S28">
        <v>2</v>
      </c>
      <c r="T28">
        <v>1</v>
      </c>
    </row>
    <row r="29" spans="1:20">
      <c r="A29" s="1">
        <v>36333</v>
      </c>
      <c r="B29">
        <v>1</v>
      </c>
      <c r="C29" t="s">
        <v>14536</v>
      </c>
      <c r="D29" t="s">
        <v>14537</v>
      </c>
      <c r="E29" t="s">
        <v>14538</v>
      </c>
      <c r="F29" t="s">
        <v>14539</v>
      </c>
      <c r="G29">
        <v>1998</v>
      </c>
      <c r="H29">
        <v>1607</v>
      </c>
      <c r="I29" t="s">
        <v>23619</v>
      </c>
      <c r="J29" t="s">
        <v>14540</v>
      </c>
      <c r="K29" t="s">
        <v>14541</v>
      </c>
      <c r="L29" s="1">
        <v>36278</v>
      </c>
      <c r="M29">
        <v>106</v>
      </c>
      <c r="N29">
        <v>7</v>
      </c>
      <c r="O29">
        <v>2</v>
      </c>
      <c r="P29">
        <v>102</v>
      </c>
      <c r="Q29" t="s">
        <v>33717</v>
      </c>
      <c r="R29">
        <v>2</v>
      </c>
      <c r="S29">
        <v>2</v>
      </c>
      <c r="T29">
        <v>1</v>
      </c>
    </row>
    <row r="30" spans="1:20">
      <c r="A30" s="1">
        <v>36255</v>
      </c>
      <c r="B30">
        <v>1</v>
      </c>
      <c r="C30" t="s">
        <v>14784</v>
      </c>
      <c r="D30" t="s">
        <v>14785</v>
      </c>
      <c r="E30" t="s">
        <v>14786</v>
      </c>
      <c r="F30" t="s">
        <v>14787</v>
      </c>
      <c r="G30">
        <v>1998</v>
      </c>
      <c r="H30">
        <v>1607</v>
      </c>
      <c r="I30" t="s">
        <v>23619</v>
      </c>
      <c r="J30" t="s">
        <v>14788</v>
      </c>
      <c r="K30" t="s">
        <v>14848</v>
      </c>
      <c r="L30" s="1">
        <v>36172</v>
      </c>
      <c r="M30">
        <v>104</v>
      </c>
      <c r="N30">
        <v>6</v>
      </c>
      <c r="O30">
        <v>3</v>
      </c>
      <c r="P30">
        <v>102</v>
      </c>
      <c r="Q30" t="s">
        <v>33717</v>
      </c>
      <c r="R30">
        <v>2</v>
      </c>
      <c r="S30">
        <v>2</v>
      </c>
      <c r="T30">
        <v>1</v>
      </c>
    </row>
    <row r="31" spans="1:20">
      <c r="A31" s="1">
        <v>36318</v>
      </c>
      <c r="B31">
        <v>1</v>
      </c>
      <c r="C31" t="s">
        <v>14665</v>
      </c>
      <c r="D31" t="s">
        <v>14666</v>
      </c>
      <c r="E31" t="s">
        <v>14667</v>
      </c>
      <c r="F31" t="s">
        <v>14668</v>
      </c>
      <c r="G31">
        <v>1998</v>
      </c>
      <c r="H31">
        <v>1607</v>
      </c>
      <c r="I31" t="s">
        <v>23619</v>
      </c>
      <c r="J31" t="s">
        <v>14680</v>
      </c>
      <c r="K31" t="s">
        <v>14683</v>
      </c>
      <c r="L31" s="1">
        <v>36249</v>
      </c>
      <c r="M31">
        <v>103</v>
      </c>
      <c r="N31">
        <v>6</v>
      </c>
      <c r="O31">
        <v>3</v>
      </c>
      <c r="P31">
        <v>102</v>
      </c>
      <c r="Q31" t="s">
        <v>33717</v>
      </c>
      <c r="R31">
        <v>2</v>
      </c>
      <c r="S31">
        <v>2</v>
      </c>
      <c r="T31">
        <v>1</v>
      </c>
    </row>
    <row r="32" spans="1:20">
      <c r="A32" s="1">
        <v>36333</v>
      </c>
      <c r="B32">
        <v>1</v>
      </c>
      <c r="C32" t="s">
        <v>14604</v>
      </c>
      <c r="D32" t="s">
        <v>14605</v>
      </c>
      <c r="E32" t="s">
        <v>14606</v>
      </c>
      <c r="F32" t="s">
        <v>14607</v>
      </c>
      <c r="G32">
        <v>1998</v>
      </c>
      <c r="H32">
        <v>1607</v>
      </c>
      <c r="I32" t="s">
        <v>23619</v>
      </c>
      <c r="J32" t="s">
        <v>14608</v>
      </c>
      <c r="K32" t="s">
        <v>14535</v>
      </c>
      <c r="L32" s="1">
        <v>36220</v>
      </c>
      <c r="M32">
        <v>103</v>
      </c>
      <c r="N32">
        <v>5</v>
      </c>
      <c r="O32">
        <v>4</v>
      </c>
      <c r="P32">
        <v>102</v>
      </c>
      <c r="Q32" t="s">
        <v>33717</v>
      </c>
      <c r="R32">
        <v>2</v>
      </c>
      <c r="S32">
        <v>2</v>
      </c>
      <c r="T32">
        <v>1</v>
      </c>
    </row>
    <row r="33" spans="1:20">
      <c r="A33" s="1">
        <v>36334</v>
      </c>
      <c r="B33">
        <v>1</v>
      </c>
      <c r="C33" t="s">
        <v>14494</v>
      </c>
      <c r="D33" t="s">
        <v>14495</v>
      </c>
      <c r="E33" t="s">
        <v>14496</v>
      </c>
      <c r="F33" t="s">
        <v>14497</v>
      </c>
      <c r="G33">
        <v>1998</v>
      </c>
      <c r="H33">
        <v>1607</v>
      </c>
      <c r="I33" t="s">
        <v>23619</v>
      </c>
      <c r="J33" t="s">
        <v>14498</v>
      </c>
      <c r="K33" t="s">
        <v>14499</v>
      </c>
      <c r="L33" s="1">
        <v>36270</v>
      </c>
      <c r="M33">
        <v>101</v>
      </c>
      <c r="N33">
        <v>5</v>
      </c>
      <c r="O33">
        <v>4</v>
      </c>
      <c r="P33">
        <v>102</v>
      </c>
      <c r="Q33" t="s">
        <v>33717</v>
      </c>
      <c r="R33">
        <v>2</v>
      </c>
      <c r="S33">
        <v>2</v>
      </c>
      <c r="T33">
        <v>1</v>
      </c>
    </row>
    <row r="34" spans="1:20">
      <c r="A34" s="1">
        <v>36334</v>
      </c>
      <c r="B34">
        <v>1</v>
      </c>
      <c r="C34" t="s">
        <v>14500</v>
      </c>
      <c r="D34" t="s">
        <v>14501</v>
      </c>
      <c r="E34" t="s">
        <v>14502</v>
      </c>
      <c r="F34" t="s">
        <v>14503</v>
      </c>
      <c r="G34">
        <v>1998</v>
      </c>
      <c r="H34">
        <v>1607</v>
      </c>
      <c r="I34" t="s">
        <v>23619</v>
      </c>
      <c r="J34" t="s">
        <v>14504</v>
      </c>
      <c r="K34" t="s">
        <v>14570</v>
      </c>
      <c r="L34" s="1">
        <v>36270</v>
      </c>
      <c r="M34">
        <v>104</v>
      </c>
      <c r="N34">
        <v>5</v>
      </c>
      <c r="O34">
        <v>4</v>
      </c>
      <c r="P34">
        <v>102</v>
      </c>
      <c r="Q34" t="s">
        <v>33717</v>
      </c>
      <c r="R34">
        <v>2</v>
      </c>
      <c r="S34">
        <v>2</v>
      </c>
      <c r="T34">
        <v>1</v>
      </c>
    </row>
    <row r="35" spans="1:20">
      <c r="A35" s="1">
        <v>36143</v>
      </c>
      <c r="B35">
        <v>2</v>
      </c>
      <c r="C35" t="s">
        <v>14943</v>
      </c>
      <c r="D35" t="s">
        <v>14944</v>
      </c>
      <c r="E35" t="s">
        <v>14879</v>
      </c>
      <c r="F35" t="s">
        <v>14880</v>
      </c>
      <c r="G35">
        <v>1998</v>
      </c>
      <c r="H35">
        <v>1607</v>
      </c>
      <c r="I35" t="s">
        <v>23619</v>
      </c>
      <c r="J35" t="s">
        <v>14881</v>
      </c>
      <c r="K35" t="s">
        <v>14962</v>
      </c>
      <c r="N35">
        <v>5</v>
      </c>
      <c r="O35">
        <v>4</v>
      </c>
      <c r="P35">
        <v>102</v>
      </c>
      <c r="Q35" t="s">
        <v>33717</v>
      </c>
      <c r="R35">
        <v>2</v>
      </c>
      <c r="S35">
        <v>2</v>
      </c>
      <c r="T35">
        <v>1</v>
      </c>
    </row>
    <row r="36" spans="1:20">
      <c r="A36" s="1">
        <v>36333</v>
      </c>
      <c r="B36">
        <v>1</v>
      </c>
      <c r="C36" t="s">
        <v>14542</v>
      </c>
      <c r="D36" t="s">
        <v>14468</v>
      </c>
      <c r="E36" t="s">
        <v>14469</v>
      </c>
      <c r="F36" t="s">
        <v>14618</v>
      </c>
      <c r="G36">
        <v>1998</v>
      </c>
      <c r="H36">
        <v>1607</v>
      </c>
      <c r="I36" t="s">
        <v>23619</v>
      </c>
      <c r="J36" t="s">
        <v>14619</v>
      </c>
      <c r="K36" t="s">
        <v>14493</v>
      </c>
      <c r="L36" s="1">
        <v>36271</v>
      </c>
      <c r="M36">
        <v>108</v>
      </c>
      <c r="N36">
        <v>6</v>
      </c>
      <c r="O36">
        <v>3</v>
      </c>
      <c r="P36">
        <v>102</v>
      </c>
      <c r="Q36" t="s">
        <v>33717</v>
      </c>
      <c r="R36">
        <v>3</v>
      </c>
      <c r="S36">
        <v>2</v>
      </c>
      <c r="T36">
        <v>2</v>
      </c>
    </row>
    <row r="37" spans="1:20">
      <c r="A37" s="1">
        <v>36243</v>
      </c>
      <c r="B37">
        <v>1</v>
      </c>
      <c r="C37" t="s">
        <v>14813</v>
      </c>
      <c r="D37" t="s">
        <v>14887</v>
      </c>
      <c r="E37" t="s">
        <v>14888</v>
      </c>
      <c r="F37" t="s">
        <v>14889</v>
      </c>
      <c r="G37">
        <v>1998</v>
      </c>
      <c r="H37">
        <v>1607</v>
      </c>
      <c r="I37" t="s">
        <v>23619</v>
      </c>
      <c r="J37" t="s">
        <v>14890</v>
      </c>
      <c r="K37" t="s">
        <v>14891</v>
      </c>
      <c r="L37" s="1">
        <v>36073</v>
      </c>
      <c r="M37">
        <v>106</v>
      </c>
      <c r="N37">
        <v>5</v>
      </c>
      <c r="O37">
        <v>4</v>
      </c>
      <c r="P37">
        <v>102</v>
      </c>
      <c r="Q37" t="s">
        <v>33717</v>
      </c>
      <c r="R37">
        <v>3</v>
      </c>
      <c r="S37">
        <v>2</v>
      </c>
      <c r="T37">
        <v>2</v>
      </c>
    </row>
    <row r="38" spans="1:20">
      <c r="A38" s="1">
        <v>36242</v>
      </c>
      <c r="B38">
        <v>1</v>
      </c>
      <c r="C38" t="s">
        <v>14862</v>
      </c>
      <c r="D38" t="s">
        <v>14863</v>
      </c>
      <c r="E38" t="s">
        <v>14864</v>
      </c>
      <c r="F38" t="s">
        <v>14865</v>
      </c>
      <c r="G38">
        <v>1998</v>
      </c>
      <c r="H38">
        <v>1607</v>
      </c>
      <c r="I38" t="s">
        <v>23619</v>
      </c>
      <c r="J38" t="s">
        <v>14866</v>
      </c>
      <c r="K38" t="s">
        <v>14867</v>
      </c>
      <c r="L38" s="1">
        <v>36136</v>
      </c>
      <c r="M38">
        <v>109</v>
      </c>
      <c r="N38">
        <v>9</v>
      </c>
      <c r="O38">
        <v>0</v>
      </c>
      <c r="P38">
        <v>102</v>
      </c>
      <c r="Q38" t="s">
        <v>33717</v>
      </c>
      <c r="R38">
        <v>4</v>
      </c>
      <c r="S38">
        <v>2</v>
      </c>
      <c r="T38">
        <v>2</v>
      </c>
    </row>
    <row r="39" spans="1:20">
      <c r="A39" s="1">
        <v>36255</v>
      </c>
      <c r="B39">
        <v>1</v>
      </c>
      <c r="C39" t="s">
        <v>14840</v>
      </c>
      <c r="D39" t="s">
        <v>14841</v>
      </c>
      <c r="E39" t="s">
        <v>14778</v>
      </c>
      <c r="F39" t="s">
        <v>14779</v>
      </c>
      <c r="G39">
        <v>1998</v>
      </c>
      <c r="H39">
        <v>1607</v>
      </c>
      <c r="I39" t="s">
        <v>23619</v>
      </c>
      <c r="J39" t="s">
        <v>14780</v>
      </c>
      <c r="K39" t="s">
        <v>14783</v>
      </c>
      <c r="L39" s="1">
        <v>36214</v>
      </c>
      <c r="M39">
        <v>101</v>
      </c>
      <c r="N39">
        <v>9</v>
      </c>
      <c r="O39">
        <v>0</v>
      </c>
      <c r="P39">
        <v>102</v>
      </c>
      <c r="Q39" t="s">
        <v>33717</v>
      </c>
      <c r="R39">
        <v>4</v>
      </c>
      <c r="S39">
        <v>2</v>
      </c>
      <c r="T39">
        <v>2</v>
      </c>
    </row>
    <row r="40" spans="1:20">
      <c r="A40" s="1">
        <v>36271</v>
      </c>
      <c r="B40">
        <v>1</v>
      </c>
      <c r="C40" t="s">
        <v>14809</v>
      </c>
      <c r="D40" t="s">
        <v>14810</v>
      </c>
      <c r="E40" t="s">
        <v>14811</v>
      </c>
      <c r="F40" t="s">
        <v>14681</v>
      </c>
      <c r="G40">
        <v>1998</v>
      </c>
      <c r="H40">
        <v>1607</v>
      </c>
      <c r="I40" t="s">
        <v>23619</v>
      </c>
      <c r="J40" t="s">
        <v>14682</v>
      </c>
      <c r="K40" t="s">
        <v>14745</v>
      </c>
      <c r="L40" s="1">
        <v>36171</v>
      </c>
      <c r="M40">
        <v>105</v>
      </c>
      <c r="N40">
        <v>9</v>
      </c>
      <c r="O40">
        <v>0</v>
      </c>
      <c r="P40">
        <v>102</v>
      </c>
      <c r="Q40" t="s">
        <v>33717</v>
      </c>
      <c r="R40">
        <v>4</v>
      </c>
      <c r="S40">
        <v>2</v>
      </c>
      <c r="T40">
        <v>2</v>
      </c>
    </row>
    <row r="41" spans="1:20">
      <c r="A41" s="1">
        <v>36297</v>
      </c>
      <c r="B41">
        <v>1</v>
      </c>
      <c r="C41" t="s">
        <v>14723</v>
      </c>
      <c r="D41" t="s">
        <v>14658</v>
      </c>
      <c r="E41" t="s">
        <v>14659</v>
      </c>
      <c r="F41" t="s">
        <v>14660</v>
      </c>
      <c r="G41">
        <v>1998</v>
      </c>
      <c r="H41">
        <v>1607</v>
      </c>
      <c r="I41" t="s">
        <v>23619</v>
      </c>
      <c r="J41" t="s">
        <v>14661</v>
      </c>
      <c r="K41" t="s">
        <v>14662</v>
      </c>
      <c r="L41" s="1">
        <v>36180</v>
      </c>
      <c r="M41">
        <v>107</v>
      </c>
      <c r="N41">
        <v>9</v>
      </c>
      <c r="O41">
        <v>0</v>
      </c>
      <c r="P41">
        <v>102</v>
      </c>
      <c r="Q41" t="s">
        <v>33717</v>
      </c>
      <c r="R41">
        <v>4</v>
      </c>
      <c r="S41">
        <v>2</v>
      </c>
      <c r="T41">
        <v>2</v>
      </c>
    </row>
    <row r="42" spans="1:20">
      <c r="A42" s="1">
        <v>36215</v>
      </c>
      <c r="B42">
        <v>1</v>
      </c>
      <c r="C42" t="s">
        <v>14844</v>
      </c>
      <c r="D42" t="s">
        <v>14990</v>
      </c>
      <c r="E42" t="s">
        <v>14991</v>
      </c>
      <c r="F42" t="s">
        <v>14992</v>
      </c>
      <c r="G42">
        <v>1998</v>
      </c>
      <c r="H42">
        <v>1607</v>
      </c>
      <c r="I42" t="s">
        <v>23619</v>
      </c>
      <c r="J42" t="s">
        <v>14993</v>
      </c>
      <c r="K42" t="s">
        <v>14994</v>
      </c>
      <c r="L42" s="1">
        <v>36103</v>
      </c>
      <c r="M42">
        <v>104</v>
      </c>
      <c r="N42">
        <v>8</v>
      </c>
      <c r="O42">
        <v>1</v>
      </c>
      <c r="P42">
        <v>102</v>
      </c>
      <c r="Q42" t="s">
        <v>33717</v>
      </c>
      <c r="R42">
        <v>4</v>
      </c>
      <c r="S42">
        <v>2</v>
      </c>
      <c r="T42">
        <v>2</v>
      </c>
    </row>
    <row r="43" spans="1:20">
      <c r="A43" s="1">
        <v>36185</v>
      </c>
      <c r="B43">
        <v>1</v>
      </c>
      <c r="C43" t="s">
        <v>14882</v>
      </c>
      <c r="D43" t="s">
        <v>14883</v>
      </c>
      <c r="E43" t="s">
        <v>14884</v>
      </c>
      <c r="F43" t="s">
        <v>14885</v>
      </c>
      <c r="G43">
        <v>1998</v>
      </c>
      <c r="H43">
        <v>1607</v>
      </c>
      <c r="I43" t="s">
        <v>23619</v>
      </c>
      <c r="J43" t="s">
        <v>14886</v>
      </c>
      <c r="K43" t="s">
        <v>15030</v>
      </c>
      <c r="L43" s="1">
        <v>36129</v>
      </c>
      <c r="M43">
        <v>103</v>
      </c>
      <c r="N43">
        <v>6</v>
      </c>
      <c r="O43">
        <v>3</v>
      </c>
      <c r="P43">
        <v>102</v>
      </c>
      <c r="Q43" t="s">
        <v>33717</v>
      </c>
      <c r="R43">
        <v>4</v>
      </c>
      <c r="S43">
        <v>2</v>
      </c>
      <c r="T43">
        <v>2</v>
      </c>
    </row>
    <row r="44" spans="1:20">
      <c r="A44" s="1">
        <v>36321</v>
      </c>
      <c r="B44">
        <v>1</v>
      </c>
      <c r="C44" t="s">
        <v>14613</v>
      </c>
      <c r="D44" t="s">
        <v>14614</v>
      </c>
      <c r="E44" t="s">
        <v>14615</v>
      </c>
      <c r="F44" t="s">
        <v>14616</v>
      </c>
      <c r="G44">
        <v>1998</v>
      </c>
      <c r="H44">
        <v>1607</v>
      </c>
      <c r="I44" t="s">
        <v>23619</v>
      </c>
      <c r="J44" t="s">
        <v>14551</v>
      </c>
      <c r="K44" t="s">
        <v>14620</v>
      </c>
      <c r="L44" s="1">
        <v>36214</v>
      </c>
      <c r="M44">
        <v>101</v>
      </c>
      <c r="N44">
        <v>6</v>
      </c>
      <c r="O44">
        <v>3</v>
      </c>
      <c r="P44">
        <v>102</v>
      </c>
      <c r="Q44" t="s">
        <v>33717</v>
      </c>
      <c r="R44">
        <v>4</v>
      </c>
      <c r="S44">
        <v>2</v>
      </c>
      <c r="T44">
        <v>2</v>
      </c>
    </row>
    <row r="45" spans="1:20">
      <c r="A45" s="1">
        <v>36222</v>
      </c>
      <c r="B45">
        <v>2</v>
      </c>
      <c r="C45" t="s">
        <v>14908</v>
      </c>
      <c r="D45" t="s">
        <v>14909</v>
      </c>
      <c r="E45" t="s">
        <v>14910</v>
      </c>
      <c r="F45" t="s">
        <v>14911</v>
      </c>
      <c r="G45">
        <v>1998</v>
      </c>
      <c r="H45">
        <v>1607</v>
      </c>
      <c r="I45" t="s">
        <v>23619</v>
      </c>
      <c r="J45" t="s">
        <v>14912</v>
      </c>
      <c r="K45" t="s">
        <v>14842</v>
      </c>
      <c r="N45">
        <v>8</v>
      </c>
      <c r="O45">
        <v>0</v>
      </c>
      <c r="P45">
        <v>102</v>
      </c>
      <c r="Q45" t="s">
        <v>33717</v>
      </c>
      <c r="R45">
        <v>7</v>
      </c>
      <c r="S45">
        <v>2</v>
      </c>
    </row>
    <row r="46" spans="1:20">
      <c r="A46" s="1">
        <v>36241</v>
      </c>
      <c r="B46">
        <v>2</v>
      </c>
      <c r="C46" t="s">
        <v>14923</v>
      </c>
      <c r="D46" t="s">
        <v>14924</v>
      </c>
      <c r="E46" t="s">
        <v>14925</v>
      </c>
      <c r="F46" t="s">
        <v>14926</v>
      </c>
      <c r="G46">
        <v>1998</v>
      </c>
      <c r="H46">
        <v>1607</v>
      </c>
      <c r="I46" t="s">
        <v>23619</v>
      </c>
      <c r="J46" t="s">
        <v>14927</v>
      </c>
      <c r="K46" t="s">
        <v>14854</v>
      </c>
      <c r="N46">
        <v>8</v>
      </c>
      <c r="O46">
        <v>0</v>
      </c>
      <c r="P46">
        <v>102</v>
      </c>
      <c r="Q46" t="s">
        <v>33717</v>
      </c>
      <c r="R46">
        <v>7</v>
      </c>
      <c r="S46">
        <v>2</v>
      </c>
    </row>
    <row r="47" spans="1:20" ht="29" customHeight="1">
      <c r="A47" s="1"/>
    </row>
    <row r="48" spans="1:20">
      <c r="A48" s="1">
        <v>36102</v>
      </c>
      <c r="B48">
        <v>1</v>
      </c>
      <c r="C48" t="s">
        <v>15091</v>
      </c>
      <c r="D48" t="s">
        <v>15092</v>
      </c>
      <c r="E48" t="s">
        <v>15038</v>
      </c>
      <c r="F48" t="s">
        <v>15039</v>
      </c>
      <c r="G48">
        <v>1998</v>
      </c>
      <c r="H48">
        <v>1607</v>
      </c>
      <c r="I48" t="s">
        <v>23619</v>
      </c>
      <c r="J48" t="s">
        <v>15040</v>
      </c>
      <c r="K48" t="s">
        <v>15105</v>
      </c>
      <c r="L48" s="1">
        <v>36073</v>
      </c>
      <c r="M48">
        <v>103</v>
      </c>
      <c r="N48">
        <v>9</v>
      </c>
      <c r="O48">
        <v>0</v>
      </c>
      <c r="P48">
        <v>102</v>
      </c>
      <c r="Q48" t="s">
        <v>33717</v>
      </c>
      <c r="R48">
        <v>1</v>
      </c>
      <c r="S48">
        <v>1</v>
      </c>
      <c r="T48">
        <v>2</v>
      </c>
    </row>
    <row r="49" spans="1:20">
      <c r="A49" s="1">
        <v>36115</v>
      </c>
      <c r="B49">
        <v>1</v>
      </c>
      <c r="C49" t="s">
        <v>15048</v>
      </c>
      <c r="D49" t="s">
        <v>15049</v>
      </c>
      <c r="E49" t="s">
        <v>14980</v>
      </c>
      <c r="F49" t="s">
        <v>14981</v>
      </c>
      <c r="G49">
        <v>1998</v>
      </c>
      <c r="H49">
        <v>1607</v>
      </c>
      <c r="I49" t="s">
        <v>23619</v>
      </c>
      <c r="J49" t="s">
        <v>14982</v>
      </c>
      <c r="K49" t="s">
        <v>14916</v>
      </c>
      <c r="L49" s="1">
        <v>36075</v>
      </c>
      <c r="M49">
        <v>104</v>
      </c>
      <c r="N49">
        <v>9</v>
      </c>
      <c r="O49">
        <v>0</v>
      </c>
      <c r="P49">
        <v>102</v>
      </c>
      <c r="Q49" t="s">
        <v>33717</v>
      </c>
      <c r="R49">
        <v>1</v>
      </c>
      <c r="S49">
        <v>1</v>
      </c>
      <c r="T49">
        <v>2</v>
      </c>
    </row>
    <row r="50" spans="1:20">
      <c r="A50" s="1">
        <v>36130</v>
      </c>
      <c r="B50">
        <v>1</v>
      </c>
      <c r="C50" t="s">
        <v>14917</v>
      </c>
      <c r="D50" t="s">
        <v>14918</v>
      </c>
      <c r="E50" t="s">
        <v>14919</v>
      </c>
      <c r="F50" t="s">
        <v>14920</v>
      </c>
      <c r="G50">
        <v>1998</v>
      </c>
      <c r="H50">
        <v>1607</v>
      </c>
      <c r="I50" t="s">
        <v>23619</v>
      </c>
      <c r="J50" t="s">
        <v>14921</v>
      </c>
      <c r="K50" t="s">
        <v>15058</v>
      </c>
      <c r="L50" s="1">
        <v>36074</v>
      </c>
      <c r="M50">
        <v>101</v>
      </c>
      <c r="N50">
        <v>6</v>
      </c>
      <c r="O50">
        <v>3</v>
      </c>
      <c r="P50">
        <v>102</v>
      </c>
      <c r="Q50" t="s">
        <v>33717</v>
      </c>
      <c r="R50">
        <v>2</v>
      </c>
      <c r="S50">
        <v>1</v>
      </c>
      <c r="T50">
        <v>1</v>
      </c>
    </row>
    <row r="51" spans="1:20">
      <c r="A51" s="1">
        <v>36137</v>
      </c>
      <c r="B51">
        <v>1</v>
      </c>
      <c r="C51" t="s">
        <v>15059</v>
      </c>
      <c r="D51" t="s">
        <v>15060</v>
      </c>
      <c r="E51" t="s">
        <v>15061</v>
      </c>
      <c r="F51" t="s">
        <v>15004</v>
      </c>
      <c r="G51">
        <v>1998</v>
      </c>
      <c r="H51">
        <v>1607</v>
      </c>
      <c r="I51" t="s">
        <v>23619</v>
      </c>
      <c r="J51" t="s">
        <v>15005</v>
      </c>
      <c r="K51" t="s">
        <v>15006</v>
      </c>
      <c r="L51" s="1">
        <v>36102</v>
      </c>
      <c r="M51">
        <v>101</v>
      </c>
      <c r="N51">
        <v>9</v>
      </c>
      <c r="O51">
        <v>0</v>
      </c>
      <c r="P51">
        <v>102</v>
      </c>
      <c r="Q51" t="s">
        <v>33717</v>
      </c>
      <c r="R51">
        <v>1</v>
      </c>
      <c r="S51">
        <v>1</v>
      </c>
      <c r="T51">
        <v>2</v>
      </c>
    </row>
    <row r="52" spans="1:20">
      <c r="A52" s="1">
        <v>36143</v>
      </c>
      <c r="B52">
        <v>1</v>
      </c>
      <c r="C52" t="s">
        <v>15076</v>
      </c>
      <c r="D52" t="s">
        <v>15077</v>
      </c>
      <c r="E52" t="s">
        <v>15078</v>
      </c>
      <c r="F52" t="s">
        <v>14947</v>
      </c>
      <c r="G52">
        <v>1998</v>
      </c>
      <c r="H52">
        <v>1607</v>
      </c>
      <c r="I52" t="s">
        <v>23619</v>
      </c>
      <c r="J52" t="s">
        <v>14948</v>
      </c>
      <c r="K52" t="s">
        <v>15015</v>
      </c>
      <c r="L52" s="1">
        <v>36109</v>
      </c>
      <c r="M52">
        <v>101</v>
      </c>
      <c r="N52">
        <v>9</v>
      </c>
      <c r="O52">
        <v>0</v>
      </c>
      <c r="P52">
        <v>102</v>
      </c>
      <c r="Q52" t="s">
        <v>33717</v>
      </c>
      <c r="R52">
        <v>1</v>
      </c>
      <c r="S52">
        <v>1</v>
      </c>
      <c r="T52">
        <v>2</v>
      </c>
    </row>
    <row r="53" spans="1:20">
      <c r="A53" s="1">
        <v>36143</v>
      </c>
      <c r="B53">
        <v>1</v>
      </c>
      <c r="C53" t="s">
        <v>15016</v>
      </c>
      <c r="D53" t="s">
        <v>15017</v>
      </c>
      <c r="E53" t="s">
        <v>15018</v>
      </c>
      <c r="F53" t="s">
        <v>14945</v>
      </c>
      <c r="G53">
        <v>1998</v>
      </c>
      <c r="H53">
        <v>1607</v>
      </c>
      <c r="I53" t="s">
        <v>23619</v>
      </c>
      <c r="J53" t="s">
        <v>14946</v>
      </c>
      <c r="K53" t="s">
        <v>14942</v>
      </c>
      <c r="L53" s="1">
        <v>36073</v>
      </c>
      <c r="M53">
        <v>109</v>
      </c>
      <c r="N53">
        <v>9</v>
      </c>
      <c r="O53">
        <v>0</v>
      </c>
      <c r="P53">
        <v>102</v>
      </c>
      <c r="Q53" t="s">
        <v>33717</v>
      </c>
      <c r="R53">
        <v>1</v>
      </c>
      <c r="S53">
        <v>1</v>
      </c>
      <c r="T53">
        <v>2</v>
      </c>
    </row>
    <row r="54" spans="1:20">
      <c r="A54" s="1">
        <v>36172</v>
      </c>
      <c r="B54">
        <v>1</v>
      </c>
      <c r="C54" t="s">
        <v>14969</v>
      </c>
      <c r="D54" t="s">
        <v>14970</v>
      </c>
      <c r="E54" t="s">
        <v>14971</v>
      </c>
      <c r="F54" t="s">
        <v>14972</v>
      </c>
      <c r="G54">
        <v>1998</v>
      </c>
      <c r="H54">
        <v>1607</v>
      </c>
      <c r="I54" t="s">
        <v>23619</v>
      </c>
      <c r="J54" t="s">
        <v>14973</v>
      </c>
      <c r="K54" t="s">
        <v>14974</v>
      </c>
      <c r="L54" s="1">
        <v>36082</v>
      </c>
      <c r="M54">
        <v>108</v>
      </c>
      <c r="N54">
        <v>6</v>
      </c>
      <c r="O54">
        <v>3</v>
      </c>
      <c r="P54">
        <v>102</v>
      </c>
      <c r="Q54" t="s">
        <v>33717</v>
      </c>
      <c r="R54">
        <v>1</v>
      </c>
      <c r="S54">
        <v>1</v>
      </c>
      <c r="T54">
        <v>2</v>
      </c>
    </row>
    <row r="55" spans="1:20">
      <c r="A55" s="1">
        <v>36173</v>
      </c>
      <c r="B55">
        <v>1</v>
      </c>
      <c r="C55" t="s">
        <v>14975</v>
      </c>
      <c r="D55" t="s">
        <v>14976</v>
      </c>
      <c r="E55" t="s">
        <v>14977</v>
      </c>
      <c r="F55" t="s">
        <v>14978</v>
      </c>
      <c r="G55">
        <v>1998</v>
      </c>
      <c r="H55">
        <v>1607</v>
      </c>
      <c r="I55" t="s">
        <v>23619</v>
      </c>
      <c r="J55" t="s">
        <v>14979</v>
      </c>
      <c r="K55" t="s">
        <v>14913</v>
      </c>
      <c r="L55" s="1">
        <v>36102</v>
      </c>
      <c r="M55">
        <v>105</v>
      </c>
      <c r="N55">
        <v>9</v>
      </c>
      <c r="O55">
        <v>0</v>
      </c>
      <c r="P55">
        <v>102</v>
      </c>
      <c r="Q55" t="s">
        <v>33717</v>
      </c>
      <c r="R55">
        <v>1</v>
      </c>
      <c r="S55">
        <v>1</v>
      </c>
      <c r="T55">
        <v>2</v>
      </c>
    </row>
    <row r="56" spans="1:20">
      <c r="A56" s="1">
        <v>36180</v>
      </c>
      <c r="B56">
        <v>1</v>
      </c>
      <c r="C56" t="s">
        <v>14930</v>
      </c>
      <c r="D56" t="s">
        <v>14931</v>
      </c>
      <c r="E56" t="s">
        <v>14932</v>
      </c>
      <c r="F56" t="s">
        <v>14933</v>
      </c>
      <c r="G56">
        <v>1998</v>
      </c>
      <c r="H56">
        <v>1607</v>
      </c>
      <c r="I56" t="s">
        <v>23619</v>
      </c>
      <c r="J56" t="s">
        <v>14934</v>
      </c>
      <c r="K56" t="s">
        <v>15009</v>
      </c>
      <c r="L56" s="1">
        <v>36130</v>
      </c>
      <c r="M56">
        <v>101</v>
      </c>
      <c r="N56">
        <v>9</v>
      </c>
      <c r="O56">
        <v>0</v>
      </c>
      <c r="P56">
        <v>102</v>
      </c>
      <c r="Q56" t="s">
        <v>33717</v>
      </c>
      <c r="R56">
        <v>1</v>
      </c>
      <c r="S56">
        <v>1</v>
      </c>
      <c r="T56">
        <v>2</v>
      </c>
    </row>
    <row r="57" spans="1:20">
      <c r="A57" s="1">
        <v>36180</v>
      </c>
      <c r="B57">
        <v>1</v>
      </c>
      <c r="C57" t="s">
        <v>15010</v>
      </c>
      <c r="D57" t="s">
        <v>15011</v>
      </c>
      <c r="E57" t="s">
        <v>15012</v>
      </c>
      <c r="F57" t="s">
        <v>15013</v>
      </c>
      <c r="G57">
        <v>1998</v>
      </c>
      <c r="H57">
        <v>1607</v>
      </c>
      <c r="I57" t="s">
        <v>23619</v>
      </c>
      <c r="J57" t="s">
        <v>15014</v>
      </c>
      <c r="K57" t="s">
        <v>14935</v>
      </c>
      <c r="L57" s="1">
        <v>36101</v>
      </c>
      <c r="M57">
        <v>103</v>
      </c>
      <c r="N57">
        <v>8</v>
      </c>
      <c r="O57">
        <v>1</v>
      </c>
      <c r="P57">
        <v>102</v>
      </c>
      <c r="Q57" t="s">
        <v>33717</v>
      </c>
      <c r="R57">
        <v>1</v>
      </c>
      <c r="S57">
        <v>1</v>
      </c>
      <c r="T57">
        <v>2</v>
      </c>
    </row>
    <row r="58" spans="1:20">
      <c r="A58" s="1">
        <v>36180</v>
      </c>
      <c r="B58">
        <v>1</v>
      </c>
      <c r="C58" t="s">
        <v>14936</v>
      </c>
      <c r="D58" t="s">
        <v>14937</v>
      </c>
      <c r="E58" t="s">
        <v>14938</v>
      </c>
      <c r="F58" t="s">
        <v>14939</v>
      </c>
      <c r="G58">
        <v>1998</v>
      </c>
      <c r="H58">
        <v>1607</v>
      </c>
      <c r="I58" t="s">
        <v>23619</v>
      </c>
      <c r="J58" t="s">
        <v>14940</v>
      </c>
      <c r="K58" t="s">
        <v>14941</v>
      </c>
      <c r="L58" s="1">
        <v>36129</v>
      </c>
      <c r="M58">
        <v>108</v>
      </c>
      <c r="N58">
        <v>9</v>
      </c>
      <c r="O58">
        <v>0</v>
      </c>
      <c r="P58">
        <v>102</v>
      </c>
      <c r="Q58" t="s">
        <v>33717</v>
      </c>
      <c r="R58">
        <v>1</v>
      </c>
      <c r="S58">
        <v>1</v>
      </c>
      <c r="T58">
        <v>2</v>
      </c>
    </row>
    <row r="59" spans="1:20">
      <c r="A59" s="1">
        <v>36185</v>
      </c>
      <c r="B59">
        <v>1</v>
      </c>
      <c r="C59" t="s">
        <v>14957</v>
      </c>
      <c r="D59" t="s">
        <v>14958</v>
      </c>
      <c r="E59" t="s">
        <v>14959</v>
      </c>
      <c r="F59" t="s">
        <v>14960</v>
      </c>
      <c r="G59">
        <v>1998</v>
      </c>
      <c r="H59">
        <v>1607</v>
      </c>
      <c r="I59" t="s">
        <v>23619</v>
      </c>
      <c r="J59" t="s">
        <v>14961</v>
      </c>
      <c r="K59" t="s">
        <v>14898</v>
      </c>
      <c r="L59" s="1">
        <v>36081</v>
      </c>
      <c r="M59">
        <v>104</v>
      </c>
      <c r="N59">
        <v>7</v>
      </c>
      <c r="O59">
        <v>1</v>
      </c>
      <c r="P59">
        <v>102</v>
      </c>
      <c r="Q59" t="s">
        <v>33717</v>
      </c>
      <c r="R59">
        <v>1</v>
      </c>
      <c r="S59">
        <v>1</v>
      </c>
      <c r="T59">
        <v>2</v>
      </c>
    </row>
    <row r="60" spans="1:20">
      <c r="A60" s="1">
        <v>36185</v>
      </c>
      <c r="B60">
        <v>1</v>
      </c>
      <c r="C60" t="s">
        <v>14899</v>
      </c>
      <c r="D60" t="s">
        <v>14900</v>
      </c>
      <c r="E60" t="s">
        <v>14901</v>
      </c>
      <c r="F60" t="s">
        <v>14902</v>
      </c>
      <c r="G60">
        <v>1998</v>
      </c>
      <c r="H60">
        <v>1607</v>
      </c>
      <c r="I60" t="s">
        <v>23619</v>
      </c>
      <c r="J60" t="s">
        <v>14903</v>
      </c>
      <c r="K60" t="s">
        <v>14968</v>
      </c>
      <c r="L60" s="1">
        <v>36101</v>
      </c>
      <c r="M60">
        <v>107</v>
      </c>
      <c r="N60">
        <v>9</v>
      </c>
      <c r="O60">
        <v>0</v>
      </c>
      <c r="P60">
        <v>102</v>
      </c>
      <c r="Q60" t="s">
        <v>33717</v>
      </c>
      <c r="R60">
        <v>1</v>
      </c>
      <c r="S60">
        <v>1</v>
      </c>
      <c r="T60">
        <v>2</v>
      </c>
    </row>
    <row r="61" spans="1:20">
      <c r="A61" s="1">
        <v>36214</v>
      </c>
      <c r="B61">
        <v>1</v>
      </c>
      <c r="C61" t="s">
        <v>14828</v>
      </c>
      <c r="D61" t="s">
        <v>14829</v>
      </c>
      <c r="E61" t="s">
        <v>14830</v>
      </c>
      <c r="F61" t="s">
        <v>14831</v>
      </c>
      <c r="G61">
        <v>1998</v>
      </c>
      <c r="H61">
        <v>1607</v>
      </c>
      <c r="I61" t="s">
        <v>23619</v>
      </c>
      <c r="J61" t="s">
        <v>14832</v>
      </c>
      <c r="K61" t="s">
        <v>14904</v>
      </c>
      <c r="L61" s="1">
        <v>36131</v>
      </c>
      <c r="M61">
        <v>104</v>
      </c>
      <c r="N61">
        <v>9</v>
      </c>
      <c r="O61">
        <v>0</v>
      </c>
      <c r="P61">
        <v>102</v>
      </c>
      <c r="Q61" t="s">
        <v>33717</v>
      </c>
      <c r="R61">
        <v>1</v>
      </c>
      <c r="S61">
        <v>1</v>
      </c>
      <c r="T61">
        <v>2</v>
      </c>
    </row>
    <row r="62" spans="1:20">
      <c r="A62" s="1">
        <v>36214</v>
      </c>
      <c r="B62">
        <v>1</v>
      </c>
      <c r="C62" t="s">
        <v>14905</v>
      </c>
      <c r="D62" t="s">
        <v>14906</v>
      </c>
      <c r="E62" t="s">
        <v>14907</v>
      </c>
      <c r="F62" t="s">
        <v>14914</v>
      </c>
      <c r="G62">
        <v>1998</v>
      </c>
      <c r="H62">
        <v>1607</v>
      </c>
      <c r="I62" t="s">
        <v>23619</v>
      </c>
      <c r="J62" t="s">
        <v>14915</v>
      </c>
      <c r="K62" t="s">
        <v>14843</v>
      </c>
      <c r="L62" s="1">
        <v>36180</v>
      </c>
      <c r="M62">
        <v>108</v>
      </c>
      <c r="N62">
        <v>9</v>
      </c>
      <c r="O62">
        <v>0</v>
      </c>
      <c r="P62">
        <v>102</v>
      </c>
      <c r="Q62" t="s">
        <v>33717</v>
      </c>
      <c r="R62">
        <v>1</v>
      </c>
      <c r="S62">
        <v>1</v>
      </c>
      <c r="T62">
        <v>2</v>
      </c>
    </row>
    <row r="63" spans="1:20">
      <c r="A63" s="1">
        <v>36221</v>
      </c>
      <c r="B63">
        <v>1</v>
      </c>
      <c r="C63" t="s">
        <v>14857</v>
      </c>
      <c r="D63" t="s">
        <v>14858</v>
      </c>
      <c r="E63" t="s">
        <v>14859</v>
      </c>
      <c r="F63" t="s">
        <v>14860</v>
      </c>
      <c r="G63">
        <v>1998</v>
      </c>
      <c r="H63">
        <v>1607</v>
      </c>
      <c r="I63" t="s">
        <v>23619</v>
      </c>
      <c r="J63" t="s">
        <v>14861</v>
      </c>
      <c r="K63" t="s">
        <v>14796</v>
      </c>
      <c r="L63" s="1">
        <v>36171</v>
      </c>
      <c r="M63">
        <v>105</v>
      </c>
      <c r="N63">
        <v>9</v>
      </c>
      <c r="O63">
        <v>0</v>
      </c>
      <c r="P63">
        <v>102</v>
      </c>
      <c r="Q63" t="s">
        <v>33717</v>
      </c>
      <c r="R63">
        <v>3</v>
      </c>
      <c r="S63">
        <v>1</v>
      </c>
      <c r="T63">
        <v>2</v>
      </c>
    </row>
    <row r="64" spans="1:20">
      <c r="A64" s="1">
        <v>36221</v>
      </c>
      <c r="B64">
        <v>1</v>
      </c>
      <c r="C64" t="s">
        <v>14797</v>
      </c>
      <c r="D64" t="s">
        <v>14798</v>
      </c>
      <c r="E64" t="s">
        <v>14799</v>
      </c>
      <c r="F64" t="s">
        <v>14800</v>
      </c>
      <c r="G64">
        <v>1998</v>
      </c>
      <c r="H64">
        <v>1607</v>
      </c>
      <c r="I64" t="s">
        <v>23619</v>
      </c>
      <c r="J64" t="s">
        <v>14801</v>
      </c>
      <c r="K64" t="s">
        <v>14873</v>
      </c>
      <c r="L64" s="1">
        <v>36137</v>
      </c>
      <c r="M64">
        <v>107</v>
      </c>
      <c r="N64">
        <v>9</v>
      </c>
      <c r="O64">
        <v>0</v>
      </c>
      <c r="P64">
        <v>102</v>
      </c>
      <c r="Q64" t="s">
        <v>33717</v>
      </c>
      <c r="R64">
        <v>1</v>
      </c>
      <c r="S64">
        <v>1</v>
      </c>
      <c r="T64">
        <v>2</v>
      </c>
    </row>
    <row r="65" spans="1:20">
      <c r="A65" s="1">
        <v>36222</v>
      </c>
      <c r="B65">
        <v>1</v>
      </c>
      <c r="C65" t="s">
        <v>14897</v>
      </c>
      <c r="D65" t="s">
        <v>14823</v>
      </c>
      <c r="E65" t="s">
        <v>14824</v>
      </c>
      <c r="F65" t="s">
        <v>14825</v>
      </c>
      <c r="G65">
        <v>1998</v>
      </c>
      <c r="H65">
        <v>1607</v>
      </c>
      <c r="I65" t="s">
        <v>23619</v>
      </c>
      <c r="J65" t="s">
        <v>14826</v>
      </c>
      <c r="K65" t="s">
        <v>14827</v>
      </c>
      <c r="L65" s="1">
        <v>36108</v>
      </c>
      <c r="M65">
        <v>109</v>
      </c>
      <c r="N65">
        <v>5</v>
      </c>
      <c r="O65">
        <v>4</v>
      </c>
      <c r="P65">
        <v>102</v>
      </c>
      <c r="Q65" t="s">
        <v>33717</v>
      </c>
      <c r="R65">
        <v>1</v>
      </c>
      <c r="S65">
        <v>1</v>
      </c>
      <c r="T65">
        <v>2</v>
      </c>
    </row>
    <row r="66" spans="1:20">
      <c r="A66" s="1">
        <v>36242</v>
      </c>
      <c r="B66">
        <v>1</v>
      </c>
      <c r="C66" t="s">
        <v>14868</v>
      </c>
      <c r="D66" t="s">
        <v>14869</v>
      </c>
      <c r="E66" t="s">
        <v>14870</v>
      </c>
      <c r="F66" t="s">
        <v>14871</v>
      </c>
      <c r="G66">
        <v>1998</v>
      </c>
      <c r="H66">
        <v>1607</v>
      </c>
      <c r="I66" t="s">
        <v>23619</v>
      </c>
      <c r="J66" t="s">
        <v>14872</v>
      </c>
      <c r="K66" t="s">
        <v>14814</v>
      </c>
      <c r="L66" s="1">
        <v>36179</v>
      </c>
      <c r="M66">
        <v>109</v>
      </c>
      <c r="N66">
        <v>9</v>
      </c>
      <c r="O66">
        <v>0</v>
      </c>
      <c r="P66">
        <v>102</v>
      </c>
      <c r="Q66" t="s">
        <v>33717</v>
      </c>
      <c r="R66">
        <v>1</v>
      </c>
      <c r="S66">
        <v>1</v>
      </c>
      <c r="T66">
        <v>2</v>
      </c>
    </row>
    <row r="67" spans="1:20">
      <c r="A67" s="1">
        <v>36243</v>
      </c>
      <c r="B67">
        <v>1</v>
      </c>
      <c r="C67" t="s">
        <v>14815</v>
      </c>
      <c r="D67" t="s">
        <v>14816</v>
      </c>
      <c r="E67" t="s">
        <v>14817</v>
      </c>
      <c r="F67" t="s">
        <v>14818</v>
      </c>
      <c r="G67">
        <v>1998</v>
      </c>
      <c r="H67">
        <v>1607</v>
      </c>
      <c r="I67" t="s">
        <v>23619</v>
      </c>
      <c r="J67" t="s">
        <v>14819</v>
      </c>
      <c r="K67" t="s">
        <v>14812</v>
      </c>
      <c r="L67" s="1">
        <v>36131</v>
      </c>
      <c r="M67">
        <v>103</v>
      </c>
      <c r="N67">
        <v>5</v>
      </c>
      <c r="O67">
        <v>4</v>
      </c>
      <c r="P67">
        <v>102</v>
      </c>
      <c r="Q67" t="s">
        <v>33717</v>
      </c>
      <c r="R67">
        <v>1</v>
      </c>
      <c r="S67">
        <v>1</v>
      </c>
      <c r="T67">
        <v>2</v>
      </c>
    </row>
    <row r="68" spans="1:20">
      <c r="A68" s="1">
        <v>36249</v>
      </c>
      <c r="B68">
        <v>1</v>
      </c>
      <c r="C68" t="s">
        <v>14834</v>
      </c>
      <c r="D68" t="s">
        <v>14835</v>
      </c>
      <c r="E68" t="s">
        <v>14836</v>
      </c>
      <c r="F68" t="s">
        <v>14837</v>
      </c>
      <c r="G68">
        <v>1998</v>
      </c>
      <c r="H68">
        <v>1607</v>
      </c>
      <c r="I68" t="s">
        <v>23619</v>
      </c>
      <c r="J68" t="s">
        <v>14838</v>
      </c>
      <c r="K68" t="s">
        <v>14839</v>
      </c>
      <c r="L68" s="1">
        <v>36136</v>
      </c>
      <c r="M68">
        <v>107</v>
      </c>
      <c r="N68">
        <v>7</v>
      </c>
      <c r="O68">
        <v>2</v>
      </c>
      <c r="P68">
        <v>102</v>
      </c>
      <c r="Q68" t="s">
        <v>33717</v>
      </c>
      <c r="R68">
        <v>2</v>
      </c>
      <c r="S68">
        <v>1</v>
      </c>
      <c r="T68">
        <v>1</v>
      </c>
    </row>
    <row r="69" spans="1:20">
      <c r="A69" s="1">
        <v>36255</v>
      </c>
      <c r="B69">
        <v>1</v>
      </c>
      <c r="C69" t="s">
        <v>14849</v>
      </c>
      <c r="D69" t="s">
        <v>14850</v>
      </c>
      <c r="E69" t="s">
        <v>14851</v>
      </c>
      <c r="F69" t="s">
        <v>14852</v>
      </c>
      <c r="G69">
        <v>1998</v>
      </c>
      <c r="H69">
        <v>1607</v>
      </c>
      <c r="I69" t="s">
        <v>23619</v>
      </c>
      <c r="J69" t="s">
        <v>14853</v>
      </c>
      <c r="K69" t="s">
        <v>14724</v>
      </c>
      <c r="L69" s="1">
        <v>36138</v>
      </c>
      <c r="M69">
        <v>105</v>
      </c>
      <c r="N69">
        <v>5</v>
      </c>
      <c r="O69">
        <v>4</v>
      </c>
      <c r="P69">
        <v>102</v>
      </c>
      <c r="Q69" t="s">
        <v>33717</v>
      </c>
      <c r="R69">
        <v>1</v>
      </c>
      <c r="S69">
        <v>1</v>
      </c>
      <c r="T69">
        <v>2</v>
      </c>
    </row>
    <row r="70" spans="1:20">
      <c r="A70" s="1">
        <v>36255</v>
      </c>
      <c r="B70">
        <v>1</v>
      </c>
      <c r="C70" t="s">
        <v>14725</v>
      </c>
      <c r="D70" t="s">
        <v>14726</v>
      </c>
      <c r="E70" t="s">
        <v>14727</v>
      </c>
      <c r="F70" t="s">
        <v>14728</v>
      </c>
      <c r="G70">
        <v>1998</v>
      </c>
      <c r="H70">
        <v>1607</v>
      </c>
      <c r="I70" t="s">
        <v>23619</v>
      </c>
      <c r="J70" t="s">
        <v>14729</v>
      </c>
      <c r="K70" t="s">
        <v>14802</v>
      </c>
      <c r="L70" s="1">
        <v>36220</v>
      </c>
      <c r="M70">
        <v>108</v>
      </c>
      <c r="N70">
        <v>6</v>
      </c>
      <c r="O70">
        <v>3</v>
      </c>
      <c r="P70">
        <v>102</v>
      </c>
      <c r="Q70" t="s">
        <v>33717</v>
      </c>
      <c r="R70">
        <v>1</v>
      </c>
      <c r="S70">
        <v>1</v>
      </c>
      <c r="T70">
        <v>2</v>
      </c>
    </row>
    <row r="71" spans="1:20">
      <c r="A71" s="1">
        <v>36270</v>
      </c>
      <c r="B71">
        <v>1</v>
      </c>
      <c r="C71" t="s">
        <v>14803</v>
      </c>
      <c r="D71" t="s">
        <v>14804</v>
      </c>
      <c r="E71" t="s">
        <v>14805</v>
      </c>
      <c r="F71" t="s">
        <v>14806</v>
      </c>
      <c r="G71">
        <v>1998</v>
      </c>
      <c r="H71">
        <v>1607</v>
      </c>
      <c r="I71" t="s">
        <v>23619</v>
      </c>
      <c r="J71" t="s">
        <v>14807</v>
      </c>
      <c r="K71" t="s">
        <v>14808</v>
      </c>
      <c r="L71" s="1">
        <v>36215</v>
      </c>
      <c r="M71">
        <v>108</v>
      </c>
      <c r="N71">
        <v>9</v>
      </c>
      <c r="O71">
        <v>0</v>
      </c>
      <c r="P71">
        <v>102</v>
      </c>
      <c r="Q71" t="s">
        <v>33717</v>
      </c>
      <c r="R71">
        <v>1</v>
      </c>
      <c r="S71">
        <v>1</v>
      </c>
      <c r="T71">
        <v>2</v>
      </c>
    </row>
    <row r="72" spans="1:20">
      <c r="A72" s="1">
        <v>36277</v>
      </c>
      <c r="B72">
        <v>1</v>
      </c>
      <c r="C72" t="s">
        <v>14746</v>
      </c>
      <c r="D72" t="s">
        <v>14747</v>
      </c>
      <c r="E72" t="s">
        <v>14748</v>
      </c>
      <c r="F72" t="s">
        <v>14820</v>
      </c>
      <c r="G72">
        <v>1998</v>
      </c>
      <c r="H72">
        <v>1607</v>
      </c>
      <c r="I72" t="s">
        <v>23619</v>
      </c>
      <c r="J72" t="s">
        <v>14821</v>
      </c>
      <c r="K72" t="s">
        <v>14749</v>
      </c>
      <c r="L72" s="1">
        <v>36221</v>
      </c>
      <c r="M72">
        <v>104</v>
      </c>
      <c r="N72">
        <v>9</v>
      </c>
      <c r="O72">
        <v>0</v>
      </c>
      <c r="P72">
        <v>102</v>
      </c>
      <c r="Q72" t="s">
        <v>33717</v>
      </c>
      <c r="R72">
        <v>1</v>
      </c>
      <c r="S72">
        <v>1</v>
      </c>
      <c r="T72">
        <v>2</v>
      </c>
    </row>
    <row r="73" spans="1:20">
      <c r="A73" s="1">
        <v>36283</v>
      </c>
      <c r="B73">
        <v>1</v>
      </c>
      <c r="C73" t="s">
        <v>14756</v>
      </c>
      <c r="D73" t="s">
        <v>14757</v>
      </c>
      <c r="E73" t="s">
        <v>14758</v>
      </c>
      <c r="F73" t="s">
        <v>14759</v>
      </c>
      <c r="G73">
        <v>1998</v>
      </c>
      <c r="H73">
        <v>1607</v>
      </c>
      <c r="I73" t="s">
        <v>23619</v>
      </c>
      <c r="J73" t="s">
        <v>14760</v>
      </c>
      <c r="K73" t="s">
        <v>14695</v>
      </c>
      <c r="L73" s="1">
        <v>36222</v>
      </c>
      <c r="M73">
        <v>105</v>
      </c>
      <c r="N73">
        <v>9</v>
      </c>
      <c r="O73">
        <v>0</v>
      </c>
      <c r="P73">
        <v>102</v>
      </c>
      <c r="Q73" t="s">
        <v>33717</v>
      </c>
      <c r="R73">
        <v>1</v>
      </c>
      <c r="S73">
        <v>1</v>
      </c>
      <c r="T73">
        <v>2</v>
      </c>
    </row>
    <row r="74" spans="1:20">
      <c r="A74" s="1">
        <v>36283</v>
      </c>
      <c r="B74">
        <v>1</v>
      </c>
      <c r="C74" t="s">
        <v>14767</v>
      </c>
      <c r="D74" t="s">
        <v>14768</v>
      </c>
      <c r="E74" t="s">
        <v>14769</v>
      </c>
      <c r="F74" t="s">
        <v>14770</v>
      </c>
      <c r="G74">
        <v>1998</v>
      </c>
      <c r="H74">
        <v>1607</v>
      </c>
      <c r="I74" t="s">
        <v>23619</v>
      </c>
      <c r="J74" t="s">
        <v>14771</v>
      </c>
      <c r="K74" t="s">
        <v>14772</v>
      </c>
      <c r="L74" s="1">
        <v>36221</v>
      </c>
      <c r="M74">
        <v>106</v>
      </c>
      <c r="N74">
        <v>9</v>
      </c>
      <c r="O74">
        <v>0</v>
      </c>
      <c r="P74">
        <v>102</v>
      </c>
      <c r="Q74" t="s">
        <v>33717</v>
      </c>
      <c r="R74">
        <v>1</v>
      </c>
      <c r="S74">
        <v>1</v>
      </c>
      <c r="T74">
        <v>2</v>
      </c>
    </row>
    <row r="75" spans="1:20">
      <c r="A75" s="1">
        <v>36297</v>
      </c>
      <c r="B75">
        <v>1</v>
      </c>
      <c r="C75" t="s">
        <v>14716</v>
      </c>
      <c r="D75" t="s">
        <v>14717</v>
      </c>
      <c r="E75" t="s">
        <v>14718</v>
      </c>
      <c r="F75" t="s">
        <v>14719</v>
      </c>
      <c r="G75">
        <v>1998</v>
      </c>
      <c r="H75">
        <v>1607</v>
      </c>
      <c r="I75" t="s">
        <v>23619</v>
      </c>
      <c r="J75" t="s">
        <v>14720</v>
      </c>
      <c r="K75" t="s">
        <v>14722</v>
      </c>
      <c r="L75" s="1">
        <v>36241</v>
      </c>
      <c r="M75">
        <v>106</v>
      </c>
      <c r="N75">
        <v>9</v>
      </c>
      <c r="O75">
        <v>0</v>
      </c>
      <c r="P75">
        <v>102</v>
      </c>
      <c r="Q75" t="s">
        <v>33717</v>
      </c>
      <c r="R75">
        <v>1</v>
      </c>
      <c r="S75">
        <v>1</v>
      </c>
      <c r="T75">
        <v>2</v>
      </c>
    </row>
    <row r="76" spans="1:20">
      <c r="A76" s="1">
        <v>36297</v>
      </c>
      <c r="B76">
        <v>1</v>
      </c>
      <c r="C76" t="s">
        <v>14735</v>
      </c>
      <c r="D76" t="s">
        <v>14736</v>
      </c>
      <c r="E76" t="s">
        <v>14737</v>
      </c>
      <c r="F76" t="s">
        <v>14738</v>
      </c>
      <c r="G76">
        <v>1998</v>
      </c>
      <c r="H76">
        <v>1607</v>
      </c>
      <c r="I76" t="s">
        <v>23619</v>
      </c>
      <c r="J76" t="s">
        <v>14739</v>
      </c>
      <c r="K76" t="s">
        <v>14740</v>
      </c>
      <c r="L76" s="1">
        <v>36241</v>
      </c>
      <c r="M76">
        <v>108</v>
      </c>
      <c r="N76">
        <v>9</v>
      </c>
      <c r="O76">
        <v>0</v>
      </c>
      <c r="P76">
        <v>102</v>
      </c>
      <c r="Q76" t="s">
        <v>33717</v>
      </c>
      <c r="R76">
        <v>1</v>
      </c>
      <c r="S76">
        <v>1</v>
      </c>
      <c r="T76">
        <v>2</v>
      </c>
    </row>
    <row r="77" spans="1:20">
      <c r="A77" s="1">
        <v>36304</v>
      </c>
      <c r="B77">
        <v>1</v>
      </c>
      <c r="C77" t="s">
        <v>14690</v>
      </c>
      <c r="D77" t="s">
        <v>14691</v>
      </c>
      <c r="E77" t="s">
        <v>14692</v>
      </c>
      <c r="F77" t="s">
        <v>14693</v>
      </c>
      <c r="G77">
        <v>1998</v>
      </c>
      <c r="H77">
        <v>1607</v>
      </c>
      <c r="I77" t="s">
        <v>23619</v>
      </c>
      <c r="J77" t="s">
        <v>14694</v>
      </c>
      <c r="K77" t="s">
        <v>14626</v>
      </c>
      <c r="L77" s="1">
        <v>36172</v>
      </c>
      <c r="M77">
        <v>103</v>
      </c>
      <c r="N77">
        <v>5</v>
      </c>
      <c r="O77">
        <v>4</v>
      </c>
      <c r="P77">
        <v>102</v>
      </c>
      <c r="Q77" t="s">
        <v>33717</v>
      </c>
      <c r="R77">
        <v>1</v>
      </c>
      <c r="S77">
        <v>1</v>
      </c>
      <c r="T77">
        <v>2</v>
      </c>
    </row>
    <row r="78" spans="1:20">
      <c r="A78" s="1">
        <v>36304</v>
      </c>
      <c r="B78">
        <v>1</v>
      </c>
      <c r="C78" t="s">
        <v>14627</v>
      </c>
      <c r="D78" t="s">
        <v>14628</v>
      </c>
      <c r="E78" t="s">
        <v>14629</v>
      </c>
      <c r="F78" t="s">
        <v>14630</v>
      </c>
      <c r="G78">
        <v>1998</v>
      </c>
      <c r="H78">
        <v>1607</v>
      </c>
      <c r="I78" t="s">
        <v>23619</v>
      </c>
      <c r="J78" t="s">
        <v>14631</v>
      </c>
      <c r="K78" t="s">
        <v>14701</v>
      </c>
      <c r="L78" s="1">
        <v>36075</v>
      </c>
      <c r="M78">
        <v>105</v>
      </c>
      <c r="N78">
        <v>9</v>
      </c>
      <c r="O78">
        <v>0</v>
      </c>
      <c r="P78">
        <v>102</v>
      </c>
      <c r="Q78" t="s">
        <v>33717</v>
      </c>
      <c r="R78">
        <v>1</v>
      </c>
      <c r="S78">
        <v>1</v>
      </c>
      <c r="T78">
        <v>2</v>
      </c>
    </row>
    <row r="79" spans="1:20">
      <c r="A79" s="1">
        <v>36304</v>
      </c>
      <c r="B79">
        <v>1</v>
      </c>
      <c r="C79" t="s">
        <v>14702</v>
      </c>
      <c r="D79" t="s">
        <v>14703</v>
      </c>
      <c r="E79" t="s">
        <v>14704</v>
      </c>
      <c r="F79" t="s">
        <v>14705</v>
      </c>
      <c r="G79">
        <v>1998</v>
      </c>
      <c r="H79">
        <v>1607</v>
      </c>
      <c r="I79" t="s">
        <v>23619</v>
      </c>
      <c r="J79" t="s">
        <v>14706</v>
      </c>
      <c r="K79" t="s">
        <v>14707</v>
      </c>
      <c r="L79" s="1">
        <v>36173</v>
      </c>
      <c r="M79">
        <v>106</v>
      </c>
      <c r="N79">
        <v>5</v>
      </c>
      <c r="O79">
        <v>4</v>
      </c>
      <c r="P79">
        <v>102</v>
      </c>
      <c r="Q79" t="s">
        <v>33717</v>
      </c>
      <c r="R79">
        <v>2</v>
      </c>
      <c r="S79">
        <v>1</v>
      </c>
      <c r="T79">
        <v>1</v>
      </c>
    </row>
    <row r="80" spans="1:20">
      <c r="A80" s="1">
        <v>36304</v>
      </c>
      <c r="B80">
        <v>1</v>
      </c>
      <c r="C80" t="s">
        <v>14708</v>
      </c>
      <c r="D80" t="s">
        <v>14709</v>
      </c>
      <c r="E80" t="s">
        <v>14710</v>
      </c>
      <c r="F80" t="s">
        <v>14789</v>
      </c>
      <c r="G80">
        <v>1998</v>
      </c>
      <c r="H80">
        <v>1607</v>
      </c>
      <c r="I80" t="s">
        <v>23619</v>
      </c>
      <c r="J80" t="s">
        <v>14790</v>
      </c>
      <c r="K80" t="s">
        <v>14721</v>
      </c>
      <c r="L80" s="1">
        <v>36215</v>
      </c>
      <c r="M80">
        <v>109</v>
      </c>
      <c r="N80">
        <v>9</v>
      </c>
      <c r="O80">
        <v>0</v>
      </c>
      <c r="P80">
        <v>102</v>
      </c>
      <c r="Q80" t="s">
        <v>33717</v>
      </c>
      <c r="R80">
        <v>1</v>
      </c>
      <c r="S80">
        <v>1</v>
      </c>
      <c r="T80">
        <v>2</v>
      </c>
    </row>
    <row r="81" spans="1:20">
      <c r="A81" s="1">
        <v>36312</v>
      </c>
      <c r="B81">
        <v>1</v>
      </c>
      <c r="C81" t="s">
        <v>14598</v>
      </c>
      <c r="D81" t="s">
        <v>14599</v>
      </c>
      <c r="E81" t="s">
        <v>14600</v>
      </c>
      <c r="F81" t="s">
        <v>14601</v>
      </c>
      <c r="G81">
        <v>1998</v>
      </c>
      <c r="H81">
        <v>1607</v>
      </c>
      <c r="I81" t="s">
        <v>23619</v>
      </c>
      <c r="J81" t="s">
        <v>14602</v>
      </c>
      <c r="K81" t="s">
        <v>14664</v>
      </c>
      <c r="L81" s="1">
        <v>36213</v>
      </c>
      <c r="M81">
        <v>109</v>
      </c>
      <c r="N81">
        <v>6</v>
      </c>
      <c r="O81">
        <v>3</v>
      </c>
      <c r="P81">
        <v>102</v>
      </c>
      <c r="Q81" t="s">
        <v>33717</v>
      </c>
      <c r="R81">
        <v>1</v>
      </c>
      <c r="S81">
        <v>1</v>
      </c>
      <c r="T81">
        <v>2</v>
      </c>
    </row>
    <row r="82" spans="1:20">
      <c r="A82" s="1">
        <v>36318</v>
      </c>
      <c r="B82">
        <v>1</v>
      </c>
      <c r="C82" t="s">
        <v>14684</v>
      </c>
      <c r="D82" t="s">
        <v>14685</v>
      </c>
      <c r="E82" t="s">
        <v>14686</v>
      </c>
      <c r="F82" t="s">
        <v>14687</v>
      </c>
      <c r="G82">
        <v>1998</v>
      </c>
      <c r="H82">
        <v>1607</v>
      </c>
      <c r="I82" t="s">
        <v>23619</v>
      </c>
      <c r="J82" t="s">
        <v>14688</v>
      </c>
      <c r="K82" t="s">
        <v>14612</v>
      </c>
      <c r="L82" s="1">
        <v>36269</v>
      </c>
      <c r="M82">
        <v>105</v>
      </c>
      <c r="N82">
        <v>7</v>
      </c>
      <c r="O82">
        <v>1</v>
      </c>
      <c r="P82">
        <v>102</v>
      </c>
      <c r="Q82" t="s">
        <v>33717</v>
      </c>
      <c r="R82">
        <v>1</v>
      </c>
      <c r="S82">
        <v>1</v>
      </c>
      <c r="T82">
        <v>2</v>
      </c>
    </row>
    <row r="83" spans="1:20">
      <c r="A83" s="1">
        <v>36321</v>
      </c>
      <c r="B83">
        <v>1</v>
      </c>
      <c r="C83" t="s">
        <v>14712</v>
      </c>
      <c r="D83" t="s">
        <v>14713</v>
      </c>
      <c r="E83" t="s">
        <v>14714</v>
      </c>
      <c r="F83" t="s">
        <v>14644</v>
      </c>
      <c r="G83">
        <v>1998</v>
      </c>
      <c r="H83">
        <v>1607</v>
      </c>
      <c r="I83" t="s">
        <v>23619</v>
      </c>
      <c r="J83" t="s">
        <v>14645</v>
      </c>
      <c r="K83" t="s">
        <v>14646</v>
      </c>
      <c r="L83" s="1">
        <v>36243</v>
      </c>
      <c r="M83">
        <v>109</v>
      </c>
      <c r="N83">
        <v>6</v>
      </c>
      <c r="O83">
        <v>3</v>
      </c>
      <c r="P83">
        <v>102</v>
      </c>
      <c r="Q83" t="s">
        <v>33717</v>
      </c>
      <c r="R83">
        <v>1</v>
      </c>
      <c r="S83">
        <v>1</v>
      </c>
      <c r="T83">
        <v>2</v>
      </c>
    </row>
    <row r="84" spans="1:20">
      <c r="A84" s="1">
        <v>36325</v>
      </c>
      <c r="B84">
        <v>1</v>
      </c>
      <c r="C84" t="s">
        <v>14579</v>
      </c>
      <c r="D84" t="s">
        <v>14580</v>
      </c>
      <c r="E84" t="s">
        <v>14581</v>
      </c>
      <c r="F84" t="s">
        <v>14582</v>
      </c>
      <c r="G84">
        <v>1998</v>
      </c>
      <c r="H84">
        <v>1607</v>
      </c>
      <c r="I84" t="s">
        <v>23619</v>
      </c>
      <c r="J84" t="s">
        <v>14583</v>
      </c>
      <c r="K84" t="s">
        <v>14591</v>
      </c>
      <c r="L84" s="1">
        <v>36269</v>
      </c>
      <c r="M84">
        <v>107</v>
      </c>
      <c r="N84">
        <v>9</v>
      </c>
      <c r="O84">
        <v>0</v>
      </c>
      <c r="P84">
        <v>102</v>
      </c>
      <c r="Q84" t="s">
        <v>33717</v>
      </c>
      <c r="R84">
        <v>1</v>
      </c>
      <c r="S84">
        <v>1</v>
      </c>
      <c r="T84">
        <v>2</v>
      </c>
    </row>
    <row r="85" spans="1:20">
      <c r="A85" s="1">
        <v>36325</v>
      </c>
      <c r="B85">
        <v>1</v>
      </c>
      <c r="C85" t="s">
        <v>14592</v>
      </c>
      <c r="D85" t="s">
        <v>14593</v>
      </c>
      <c r="E85" t="s">
        <v>14594</v>
      </c>
      <c r="F85" t="s">
        <v>14595</v>
      </c>
      <c r="G85">
        <v>1998</v>
      </c>
      <c r="H85">
        <v>1607</v>
      </c>
      <c r="I85" t="s">
        <v>23619</v>
      </c>
      <c r="J85" t="s">
        <v>14596</v>
      </c>
      <c r="K85" t="s">
        <v>14590</v>
      </c>
      <c r="L85" s="1">
        <v>36276</v>
      </c>
      <c r="M85">
        <v>109</v>
      </c>
      <c r="N85">
        <v>5</v>
      </c>
      <c r="O85">
        <v>4</v>
      </c>
      <c r="P85">
        <v>102</v>
      </c>
      <c r="Q85" t="s">
        <v>33717</v>
      </c>
      <c r="R85">
        <v>1</v>
      </c>
      <c r="S85">
        <v>1</v>
      </c>
      <c r="T85">
        <v>2</v>
      </c>
    </row>
    <row r="86" spans="1:20">
      <c r="A86" s="1">
        <v>36328</v>
      </c>
      <c r="B86">
        <v>1</v>
      </c>
      <c r="C86" t="s">
        <v>14610</v>
      </c>
      <c r="D86" t="s">
        <v>14611</v>
      </c>
      <c r="E86" t="s">
        <v>14543</v>
      </c>
      <c r="F86" t="s">
        <v>14544</v>
      </c>
      <c r="G86">
        <v>1998</v>
      </c>
      <c r="H86">
        <v>1607</v>
      </c>
      <c r="I86" t="s">
        <v>23619</v>
      </c>
      <c r="J86" t="s">
        <v>14545</v>
      </c>
      <c r="K86" t="s">
        <v>14546</v>
      </c>
      <c r="L86" s="1">
        <v>36250</v>
      </c>
      <c r="M86">
        <v>104</v>
      </c>
      <c r="N86">
        <v>5</v>
      </c>
      <c r="O86">
        <v>4</v>
      </c>
      <c r="P86">
        <v>102</v>
      </c>
      <c r="Q86" t="s">
        <v>33717</v>
      </c>
      <c r="R86">
        <v>2</v>
      </c>
      <c r="S86">
        <v>1</v>
      </c>
      <c r="T86">
        <v>1</v>
      </c>
    </row>
    <row r="87" spans="1:20">
      <c r="A87" s="1">
        <v>36332</v>
      </c>
      <c r="B87">
        <v>1</v>
      </c>
      <c r="C87" t="s">
        <v>14547</v>
      </c>
      <c r="D87" t="s">
        <v>14548</v>
      </c>
      <c r="E87" t="s">
        <v>14552</v>
      </c>
      <c r="F87" t="s">
        <v>14553</v>
      </c>
      <c r="G87">
        <v>1998</v>
      </c>
      <c r="H87">
        <v>1607</v>
      </c>
      <c r="I87" t="s">
        <v>23619</v>
      </c>
      <c r="J87" t="s">
        <v>14554</v>
      </c>
      <c r="K87" t="s">
        <v>14617</v>
      </c>
      <c r="L87" s="1">
        <v>36249</v>
      </c>
      <c r="M87">
        <v>103</v>
      </c>
      <c r="N87">
        <v>7</v>
      </c>
      <c r="O87">
        <v>2</v>
      </c>
      <c r="P87">
        <v>102</v>
      </c>
      <c r="Q87" t="s">
        <v>33717</v>
      </c>
      <c r="R87">
        <v>2</v>
      </c>
      <c r="S87">
        <v>1</v>
      </c>
      <c r="T87">
        <v>1</v>
      </c>
    </row>
    <row r="88" spans="1:20">
      <c r="A88" s="1">
        <v>36332</v>
      </c>
      <c r="B88">
        <v>1</v>
      </c>
      <c r="C88" t="s">
        <v>14565</v>
      </c>
      <c r="D88" t="s">
        <v>14566</v>
      </c>
      <c r="E88" t="s">
        <v>14567</v>
      </c>
      <c r="F88" t="s">
        <v>14568</v>
      </c>
      <c r="G88">
        <v>1998</v>
      </c>
      <c r="H88">
        <v>1607</v>
      </c>
      <c r="I88" t="s">
        <v>23619</v>
      </c>
      <c r="J88" t="s">
        <v>14569</v>
      </c>
      <c r="K88" t="s">
        <v>14632</v>
      </c>
      <c r="L88" s="1">
        <v>36213</v>
      </c>
      <c r="M88">
        <v>107</v>
      </c>
      <c r="N88">
        <v>5</v>
      </c>
      <c r="O88">
        <v>4</v>
      </c>
      <c r="P88">
        <v>102</v>
      </c>
      <c r="Q88" t="s">
        <v>33717</v>
      </c>
      <c r="R88">
        <v>2</v>
      </c>
      <c r="S88">
        <v>1</v>
      </c>
      <c r="T88">
        <v>1</v>
      </c>
    </row>
    <row r="89" spans="1:20">
      <c r="A89" s="1">
        <v>36332</v>
      </c>
      <c r="B89">
        <v>1</v>
      </c>
      <c r="C89" t="s">
        <v>14633</v>
      </c>
      <c r="D89" t="s">
        <v>14634</v>
      </c>
      <c r="E89" t="s">
        <v>14635</v>
      </c>
      <c r="F89" t="s">
        <v>14636</v>
      </c>
      <c r="G89">
        <v>1998</v>
      </c>
      <c r="H89">
        <v>1607</v>
      </c>
      <c r="I89" t="s">
        <v>23619</v>
      </c>
      <c r="J89" t="s">
        <v>14637</v>
      </c>
      <c r="K89" t="s">
        <v>14638</v>
      </c>
      <c r="L89" s="1">
        <v>36248</v>
      </c>
      <c r="M89">
        <v>108</v>
      </c>
      <c r="N89">
        <v>7</v>
      </c>
      <c r="O89">
        <v>2</v>
      </c>
      <c r="P89">
        <v>102</v>
      </c>
      <c r="Q89" t="s">
        <v>33717</v>
      </c>
      <c r="R89">
        <v>1</v>
      </c>
      <c r="S89">
        <v>1</v>
      </c>
      <c r="T89">
        <v>2</v>
      </c>
    </row>
    <row r="90" spans="1:20">
      <c r="A90" s="1">
        <v>36334</v>
      </c>
      <c r="B90">
        <v>1</v>
      </c>
      <c r="C90" t="s">
        <v>14488</v>
      </c>
      <c r="D90" t="s">
        <v>14489</v>
      </c>
      <c r="E90" t="s">
        <v>14490</v>
      </c>
      <c r="F90" t="s">
        <v>14491</v>
      </c>
      <c r="G90">
        <v>1998</v>
      </c>
      <c r="H90">
        <v>1607</v>
      </c>
      <c r="I90" t="s">
        <v>23619</v>
      </c>
      <c r="J90" t="s">
        <v>14492</v>
      </c>
      <c r="K90" t="s">
        <v>14409</v>
      </c>
      <c r="L90" s="1">
        <v>36250</v>
      </c>
      <c r="M90">
        <v>105</v>
      </c>
      <c r="N90">
        <v>5</v>
      </c>
      <c r="O90">
        <v>4</v>
      </c>
      <c r="P90">
        <v>102</v>
      </c>
      <c r="Q90" t="s">
        <v>33717</v>
      </c>
      <c r="R90">
        <v>2</v>
      </c>
      <c r="S90">
        <v>1</v>
      </c>
      <c r="T90">
        <v>1</v>
      </c>
    </row>
    <row r="91" spans="1:20">
      <c r="A91" s="1">
        <v>36334</v>
      </c>
      <c r="B91">
        <v>1</v>
      </c>
      <c r="C91" t="s">
        <v>14410</v>
      </c>
      <c r="D91" t="s">
        <v>14411</v>
      </c>
      <c r="E91" t="s">
        <v>14412</v>
      </c>
      <c r="F91" t="s">
        <v>14413</v>
      </c>
      <c r="G91">
        <v>1998</v>
      </c>
      <c r="H91">
        <v>1607</v>
      </c>
      <c r="I91" t="s">
        <v>23619</v>
      </c>
      <c r="J91" t="s">
        <v>14414</v>
      </c>
      <c r="K91" t="s">
        <v>14584</v>
      </c>
      <c r="L91" s="1">
        <v>36137</v>
      </c>
      <c r="M91">
        <v>106</v>
      </c>
      <c r="N91">
        <v>7</v>
      </c>
      <c r="O91">
        <v>2</v>
      </c>
      <c r="P91">
        <v>102</v>
      </c>
      <c r="Q91" t="s">
        <v>33717</v>
      </c>
      <c r="R91">
        <v>2</v>
      </c>
      <c r="S91">
        <v>1</v>
      </c>
      <c r="T91">
        <v>1</v>
      </c>
    </row>
    <row r="92" spans="1:20">
      <c r="A92" s="1">
        <v>36222</v>
      </c>
      <c r="B92">
        <v>2</v>
      </c>
      <c r="C92" t="s">
        <v>14892</v>
      </c>
      <c r="D92" t="s">
        <v>14893</v>
      </c>
      <c r="E92" t="s">
        <v>14894</v>
      </c>
      <c r="F92" t="s">
        <v>14895</v>
      </c>
      <c r="G92">
        <v>1998</v>
      </c>
      <c r="H92">
        <v>1607</v>
      </c>
      <c r="I92" t="s">
        <v>23619</v>
      </c>
      <c r="J92" t="s">
        <v>14822</v>
      </c>
      <c r="K92" t="s">
        <v>14761</v>
      </c>
      <c r="N92">
        <v>7</v>
      </c>
      <c r="O92">
        <v>0</v>
      </c>
      <c r="P92">
        <v>102</v>
      </c>
      <c r="Q92" t="s">
        <v>33717</v>
      </c>
      <c r="R92">
        <v>7</v>
      </c>
      <c r="S92">
        <v>1</v>
      </c>
    </row>
    <row r="93" spans="1:20">
      <c r="A93" s="1">
        <v>36332</v>
      </c>
      <c r="B93">
        <v>2</v>
      </c>
      <c r="C93" t="s">
        <v>14571</v>
      </c>
      <c r="D93" t="s">
        <v>14572</v>
      </c>
      <c r="E93" t="s">
        <v>14573</v>
      </c>
      <c r="F93" t="s">
        <v>14574</v>
      </c>
      <c r="G93">
        <v>1998</v>
      </c>
      <c r="H93">
        <v>1607</v>
      </c>
      <c r="I93" t="s">
        <v>23619</v>
      </c>
      <c r="J93" t="s">
        <v>14575</v>
      </c>
      <c r="K93" t="s">
        <v>14576</v>
      </c>
      <c r="N93">
        <v>7</v>
      </c>
      <c r="O93">
        <v>0</v>
      </c>
      <c r="P93">
        <v>102</v>
      </c>
      <c r="Q93" t="s">
        <v>33717</v>
      </c>
      <c r="R93">
        <v>7</v>
      </c>
      <c r="S93">
        <v>1</v>
      </c>
    </row>
    <row r="94" spans="1:20">
      <c r="A94" s="1">
        <v>36297</v>
      </c>
      <c r="B94">
        <v>4</v>
      </c>
      <c r="C94" t="s">
        <v>14741</v>
      </c>
      <c r="D94" t="s">
        <v>14742</v>
      </c>
      <c r="E94" t="s">
        <v>14743</v>
      </c>
      <c r="F94" t="s">
        <v>14744</v>
      </c>
      <c r="G94">
        <v>1998</v>
      </c>
      <c r="H94">
        <v>1607</v>
      </c>
      <c r="I94" t="s">
        <v>23619</v>
      </c>
      <c r="J94" t="s">
        <v>15139</v>
      </c>
      <c r="K94" t="s">
        <v>15207</v>
      </c>
      <c r="N94">
        <v>9</v>
      </c>
      <c r="O94">
        <v>0</v>
      </c>
      <c r="P94">
        <v>102</v>
      </c>
      <c r="Q94" t="s">
        <v>33717</v>
      </c>
      <c r="R94">
        <v>1</v>
      </c>
      <c r="S94">
        <v>1</v>
      </c>
      <c r="T94">
        <v>2</v>
      </c>
    </row>
    <row r="95" spans="1:20">
      <c r="A95" s="1">
        <v>36137</v>
      </c>
      <c r="B95">
        <v>6</v>
      </c>
      <c r="C95" t="s">
        <v>15007</v>
      </c>
      <c r="D95" t="s">
        <v>15060</v>
      </c>
      <c r="E95" t="s">
        <v>15008</v>
      </c>
      <c r="F95" t="s">
        <v>15073</v>
      </c>
      <c r="G95">
        <v>1998</v>
      </c>
      <c r="H95">
        <v>1607</v>
      </c>
      <c r="I95" t="s">
        <v>23619</v>
      </c>
      <c r="J95" t="s">
        <v>15074</v>
      </c>
      <c r="K95" t="s">
        <v>15075</v>
      </c>
      <c r="L95" s="1">
        <v>36082</v>
      </c>
      <c r="N95">
        <v>9</v>
      </c>
      <c r="O95">
        <v>0</v>
      </c>
      <c r="P95">
        <v>102</v>
      </c>
      <c r="Q95" t="s">
        <v>33717</v>
      </c>
      <c r="R95">
        <v>1</v>
      </c>
      <c r="S95">
        <v>1</v>
      </c>
      <c r="T95">
        <v>2</v>
      </c>
    </row>
    <row r="96" spans="1:20">
      <c r="A96" s="1">
        <v>36173</v>
      </c>
      <c r="B96">
        <v>6</v>
      </c>
      <c r="C96" t="s">
        <v>15062</v>
      </c>
      <c r="D96" t="s">
        <v>14999</v>
      </c>
      <c r="E96" t="s">
        <v>15000</v>
      </c>
      <c r="F96" t="s">
        <v>15001</v>
      </c>
      <c r="G96">
        <v>1998</v>
      </c>
      <c r="H96">
        <v>1607</v>
      </c>
      <c r="I96" t="s">
        <v>23619</v>
      </c>
      <c r="J96" t="s">
        <v>15002</v>
      </c>
      <c r="K96" t="s">
        <v>14929</v>
      </c>
      <c r="L96" s="1">
        <v>36130</v>
      </c>
      <c r="N96">
        <v>9</v>
      </c>
      <c r="O96">
        <v>0</v>
      </c>
      <c r="P96">
        <v>102</v>
      </c>
      <c r="Q96" t="s">
        <v>33717</v>
      </c>
      <c r="R96">
        <v>1</v>
      </c>
      <c r="S96">
        <v>1</v>
      </c>
      <c r="T96">
        <v>2</v>
      </c>
    </row>
    <row r="99" spans="1:7">
      <c r="A99" s="20" t="s">
        <v>33790</v>
      </c>
      <c r="B99" s="20" t="s">
        <v>33791</v>
      </c>
      <c r="C99" s="22" t="s">
        <v>33793</v>
      </c>
    </row>
    <row r="100" spans="1:7" ht="84">
      <c r="A100" s="66">
        <v>75</v>
      </c>
      <c r="B100" s="24" t="s">
        <v>35287</v>
      </c>
      <c r="C100" t="s">
        <v>9886</v>
      </c>
    </row>
    <row r="101" spans="1:7" ht="84">
      <c r="A101" s="66">
        <v>82</v>
      </c>
      <c r="B101" s="24" t="s">
        <v>35288</v>
      </c>
      <c r="C101" s="14" t="s">
        <v>9886</v>
      </c>
    </row>
    <row r="102" spans="1:7" ht="96">
      <c r="A102" s="66">
        <v>83</v>
      </c>
      <c r="B102" s="24" t="s">
        <v>35258</v>
      </c>
      <c r="C102" s="14" t="s">
        <v>9886</v>
      </c>
    </row>
    <row r="103" spans="1:7" ht="120">
      <c r="A103" s="66">
        <v>94</v>
      </c>
      <c r="B103" s="24" t="s">
        <v>35259</v>
      </c>
      <c r="C103" s="14" t="s">
        <v>9886</v>
      </c>
    </row>
    <row r="104" spans="1:7" ht="144">
      <c r="A104" s="66">
        <v>116</v>
      </c>
      <c r="B104" s="24" t="s">
        <v>35290</v>
      </c>
      <c r="C104" s="14" t="s">
        <v>9886</v>
      </c>
    </row>
    <row r="105" spans="1:7">
      <c r="B105" s="67" t="s">
        <v>33703</v>
      </c>
      <c r="C105" s="68">
        <f>COUNTA(C100:C104)</f>
        <v>5</v>
      </c>
    </row>
    <row r="107" spans="1:7" ht="42">
      <c r="A107" s="20" t="s">
        <v>33790</v>
      </c>
      <c r="B107" s="20" t="s">
        <v>33791</v>
      </c>
      <c r="C107" s="22" t="s">
        <v>33793</v>
      </c>
      <c r="D107" s="20" t="s">
        <v>33795</v>
      </c>
      <c r="E107" s="20" t="s">
        <v>33796</v>
      </c>
      <c r="F107" s="22" t="s">
        <v>33723</v>
      </c>
      <c r="G107" s="20" t="s">
        <v>33724</v>
      </c>
    </row>
    <row r="108" spans="1:7" ht="108">
      <c r="A108" s="66">
        <v>13</v>
      </c>
      <c r="B108" s="24" t="s">
        <v>35291</v>
      </c>
      <c r="C108" s="14"/>
      <c r="D108" t="s">
        <v>33884</v>
      </c>
      <c r="E108" t="s">
        <v>34194</v>
      </c>
      <c r="F108" s="14" t="s">
        <v>9646</v>
      </c>
      <c r="G108" t="s">
        <v>34423</v>
      </c>
    </row>
    <row r="109" spans="1:7" ht="96">
      <c r="A109" s="66">
        <v>14</v>
      </c>
      <c r="B109" s="24" t="s">
        <v>35292</v>
      </c>
      <c r="C109" s="14"/>
      <c r="D109" t="s">
        <v>33884</v>
      </c>
      <c r="E109" t="s">
        <v>34194</v>
      </c>
      <c r="F109" s="14" t="s">
        <v>9457</v>
      </c>
      <c r="G109" t="s">
        <v>34423</v>
      </c>
    </row>
    <row r="110" spans="1:7" ht="216">
      <c r="A110" s="66">
        <v>17</v>
      </c>
      <c r="B110" s="24" t="s">
        <v>35293</v>
      </c>
      <c r="C110" s="14"/>
      <c r="D110" t="s">
        <v>33884</v>
      </c>
      <c r="E110" t="s">
        <v>34194</v>
      </c>
      <c r="F110" s="14" t="s">
        <v>8168</v>
      </c>
      <c r="G110" t="s">
        <v>34423</v>
      </c>
    </row>
    <row r="111" spans="1:7" ht="192">
      <c r="A111" s="66">
        <v>18</v>
      </c>
      <c r="B111" s="24" t="s">
        <v>35294</v>
      </c>
      <c r="C111" s="14"/>
      <c r="D111" t="s">
        <v>33884</v>
      </c>
      <c r="E111" t="s">
        <v>34194</v>
      </c>
      <c r="F111" s="14" t="s">
        <v>33986</v>
      </c>
      <c r="G111" t="s">
        <v>34423</v>
      </c>
    </row>
    <row r="112" spans="1:7" ht="144">
      <c r="A112" s="66">
        <v>19</v>
      </c>
      <c r="B112" s="24" t="s">
        <v>35271</v>
      </c>
      <c r="C112" s="14"/>
      <c r="D112" t="s">
        <v>33884</v>
      </c>
      <c r="E112" t="s">
        <v>34194</v>
      </c>
      <c r="F112" s="14" t="s">
        <v>34194</v>
      </c>
      <c r="G112" t="s">
        <v>34423</v>
      </c>
    </row>
    <row r="113" spans="1:7" ht="180">
      <c r="A113" s="66">
        <v>21</v>
      </c>
      <c r="B113" s="24" t="s">
        <v>35297</v>
      </c>
      <c r="C113" s="14"/>
      <c r="D113" t="s">
        <v>33884</v>
      </c>
      <c r="E113" t="s">
        <v>34194</v>
      </c>
      <c r="F113" s="14" t="s">
        <v>33986</v>
      </c>
      <c r="G113" t="s">
        <v>34423</v>
      </c>
    </row>
    <row r="114" spans="1:7" ht="168">
      <c r="A114" s="66">
        <v>22</v>
      </c>
      <c r="B114" s="24" t="s">
        <v>35298</v>
      </c>
      <c r="C114" s="14"/>
      <c r="D114" t="s">
        <v>33884</v>
      </c>
      <c r="E114" t="s">
        <v>34194</v>
      </c>
      <c r="F114" s="14" t="s">
        <v>33986</v>
      </c>
      <c r="G114" t="s">
        <v>34423</v>
      </c>
    </row>
    <row r="115" spans="1:7" ht="168">
      <c r="A115" s="66">
        <v>23</v>
      </c>
      <c r="B115" s="24" t="s">
        <v>35299</v>
      </c>
      <c r="C115" s="14"/>
      <c r="D115" t="s">
        <v>33884</v>
      </c>
      <c r="E115" t="s">
        <v>34194</v>
      </c>
      <c r="F115" s="14" t="s">
        <v>9457</v>
      </c>
      <c r="G115" t="s">
        <v>34423</v>
      </c>
    </row>
    <row r="116" spans="1:7" ht="132">
      <c r="A116" s="66">
        <v>25</v>
      </c>
      <c r="B116" s="24" t="s">
        <v>35300</v>
      </c>
      <c r="C116" s="14"/>
      <c r="D116" t="s">
        <v>33884</v>
      </c>
      <c r="E116" t="s">
        <v>34194</v>
      </c>
      <c r="F116" s="14" t="s">
        <v>5210</v>
      </c>
      <c r="G116" t="s">
        <v>34423</v>
      </c>
    </row>
    <row r="117" spans="1:7" ht="108">
      <c r="A117" s="66">
        <v>27</v>
      </c>
      <c r="B117" s="24" t="s">
        <v>35301</v>
      </c>
      <c r="C117" s="14"/>
      <c r="D117" t="s">
        <v>33884</v>
      </c>
      <c r="E117" t="s">
        <v>34194</v>
      </c>
      <c r="F117" s="14" t="s">
        <v>9457</v>
      </c>
      <c r="G117" t="s">
        <v>34423</v>
      </c>
    </row>
    <row r="118" spans="1:7" ht="180">
      <c r="A118" s="66">
        <v>31</v>
      </c>
      <c r="B118" s="24" t="s">
        <v>35289</v>
      </c>
      <c r="C118" s="14"/>
      <c r="D118" t="s">
        <v>33884</v>
      </c>
      <c r="E118" t="s">
        <v>34194</v>
      </c>
      <c r="F118" s="14" t="s">
        <v>9646</v>
      </c>
      <c r="G118" t="s">
        <v>34423</v>
      </c>
    </row>
    <row r="119" spans="1:7" ht="144">
      <c r="A119" s="66">
        <v>34</v>
      </c>
      <c r="B119" s="24" t="s">
        <v>35303</v>
      </c>
      <c r="C119" s="14"/>
      <c r="D119" t="s">
        <v>33884</v>
      </c>
      <c r="E119" t="s">
        <v>34194</v>
      </c>
      <c r="F119" s="14" t="s">
        <v>9448</v>
      </c>
      <c r="G119" t="s">
        <v>34423</v>
      </c>
    </row>
    <row r="120" spans="1:7" ht="156">
      <c r="A120" s="66">
        <v>35</v>
      </c>
      <c r="B120" s="24" t="s">
        <v>35304</v>
      </c>
      <c r="C120" s="14"/>
      <c r="D120" t="s">
        <v>33884</v>
      </c>
      <c r="E120" t="s">
        <v>34194</v>
      </c>
      <c r="F120" s="14" t="s">
        <v>9457</v>
      </c>
      <c r="G120" t="s">
        <v>34423</v>
      </c>
    </row>
    <row r="121" spans="1:7" ht="108">
      <c r="A121" s="66">
        <v>37</v>
      </c>
      <c r="B121" s="24" t="s">
        <v>35305</v>
      </c>
      <c r="C121" s="14"/>
      <c r="D121" t="s">
        <v>33884</v>
      </c>
      <c r="E121" t="s">
        <v>34194</v>
      </c>
      <c r="F121" s="14" t="s">
        <v>7891</v>
      </c>
      <c r="G121" t="s">
        <v>34423</v>
      </c>
    </row>
    <row r="122" spans="1:7" ht="96">
      <c r="A122" s="66">
        <v>44</v>
      </c>
      <c r="B122" s="24" t="s">
        <v>35306</v>
      </c>
      <c r="C122" s="14"/>
      <c r="D122" t="s">
        <v>33884</v>
      </c>
      <c r="E122" t="s">
        <v>34194</v>
      </c>
      <c r="F122" s="14" t="s">
        <v>33986</v>
      </c>
      <c r="G122" t="s">
        <v>34423</v>
      </c>
    </row>
    <row r="123" spans="1:7" ht="132">
      <c r="A123" s="66">
        <v>46</v>
      </c>
      <c r="B123" s="24" t="s">
        <v>35307</v>
      </c>
      <c r="C123" s="14"/>
      <c r="D123" t="s">
        <v>33884</v>
      </c>
      <c r="E123" t="s">
        <v>34194</v>
      </c>
      <c r="F123" s="14" t="s">
        <v>33986</v>
      </c>
      <c r="G123" t="s">
        <v>34423</v>
      </c>
    </row>
    <row r="124" spans="1:7" ht="132">
      <c r="A124" s="66">
        <v>52</v>
      </c>
      <c r="B124" s="24" t="s">
        <v>35308</v>
      </c>
      <c r="C124" s="14"/>
      <c r="D124" t="s">
        <v>33884</v>
      </c>
      <c r="E124" t="s">
        <v>34194</v>
      </c>
      <c r="F124" s="14" t="s">
        <v>9653</v>
      </c>
      <c r="G124" t="s">
        <v>34423</v>
      </c>
    </row>
    <row r="125" spans="1:7" ht="132">
      <c r="A125" s="66">
        <v>58</v>
      </c>
      <c r="B125" s="24" t="s">
        <v>35295</v>
      </c>
      <c r="C125" s="14"/>
      <c r="D125" t="s">
        <v>33884</v>
      </c>
      <c r="E125" t="s">
        <v>33985</v>
      </c>
      <c r="F125" s="14" t="s">
        <v>33990</v>
      </c>
      <c r="G125" t="s">
        <v>34423</v>
      </c>
    </row>
    <row r="126" spans="1:7" ht="108">
      <c r="A126" s="66">
        <v>62</v>
      </c>
      <c r="B126" s="24" t="s">
        <v>35296</v>
      </c>
      <c r="C126" s="14"/>
      <c r="D126" t="s">
        <v>33884</v>
      </c>
      <c r="E126" t="s">
        <v>34194</v>
      </c>
      <c r="F126" s="14" t="s">
        <v>33986</v>
      </c>
      <c r="G126" t="s">
        <v>34423</v>
      </c>
    </row>
    <row r="127" spans="1:7" ht="132">
      <c r="A127" s="66">
        <v>65</v>
      </c>
      <c r="B127" s="24" t="s">
        <v>35312</v>
      </c>
      <c r="C127" s="14"/>
      <c r="D127" t="s">
        <v>33884</v>
      </c>
      <c r="E127" t="s">
        <v>34194</v>
      </c>
      <c r="F127" s="14" t="s">
        <v>9457</v>
      </c>
      <c r="G127" t="s">
        <v>34423</v>
      </c>
    </row>
    <row r="128" spans="1:7" ht="180">
      <c r="A128" s="66">
        <v>66</v>
      </c>
      <c r="B128" s="24" t="s">
        <v>35313</v>
      </c>
      <c r="C128" s="14"/>
      <c r="D128" t="s">
        <v>33884</v>
      </c>
      <c r="E128" t="s">
        <v>34194</v>
      </c>
      <c r="F128" s="14" t="s">
        <v>9653</v>
      </c>
      <c r="G128" t="s">
        <v>34423</v>
      </c>
    </row>
    <row r="129" spans="1:7" ht="192">
      <c r="A129" s="66">
        <v>68</v>
      </c>
      <c r="B129" s="24" t="s">
        <v>35314</v>
      </c>
      <c r="C129" s="14"/>
      <c r="D129" t="s">
        <v>33884</v>
      </c>
      <c r="E129" t="s">
        <v>34194</v>
      </c>
      <c r="F129" s="14" t="s">
        <v>34194</v>
      </c>
      <c r="G129" t="s">
        <v>34423</v>
      </c>
    </row>
    <row r="130" spans="1:7" ht="108">
      <c r="A130" s="66">
        <v>69</v>
      </c>
      <c r="B130" s="24" t="s">
        <v>35315</v>
      </c>
      <c r="C130" s="14"/>
      <c r="D130" t="s">
        <v>33884</v>
      </c>
      <c r="E130" t="s">
        <v>34194</v>
      </c>
      <c r="F130" s="14" t="s">
        <v>33986</v>
      </c>
      <c r="G130" t="s">
        <v>34423</v>
      </c>
    </row>
    <row r="131" spans="1:7" ht="144">
      <c r="A131" s="66">
        <v>72</v>
      </c>
      <c r="B131" s="24" t="s">
        <v>35316</v>
      </c>
      <c r="C131" s="14"/>
      <c r="D131" t="s">
        <v>33884</v>
      </c>
      <c r="E131" t="s">
        <v>34194</v>
      </c>
      <c r="F131" s="14" t="s">
        <v>33986</v>
      </c>
      <c r="G131" t="s">
        <v>34423</v>
      </c>
    </row>
    <row r="132" spans="1:7" ht="192">
      <c r="A132" s="66">
        <v>90</v>
      </c>
      <c r="B132" s="24" t="s">
        <v>35302</v>
      </c>
      <c r="C132" s="14"/>
      <c r="D132" t="s">
        <v>33884</v>
      </c>
      <c r="E132" t="s">
        <v>34194</v>
      </c>
      <c r="F132" s="14" t="s">
        <v>33986</v>
      </c>
      <c r="G132" t="s">
        <v>34423</v>
      </c>
    </row>
    <row r="133" spans="1:7" ht="132">
      <c r="A133" s="66">
        <v>92</v>
      </c>
      <c r="B133" s="24" t="s">
        <v>35320</v>
      </c>
      <c r="C133" s="14"/>
      <c r="D133" t="s">
        <v>33884</v>
      </c>
      <c r="E133" t="s">
        <v>34194</v>
      </c>
      <c r="F133" s="14" t="s">
        <v>33986</v>
      </c>
      <c r="G133" t="s">
        <v>34423</v>
      </c>
    </row>
    <row r="134" spans="1:7" ht="120">
      <c r="A134" s="66">
        <v>94</v>
      </c>
      <c r="B134" s="24" t="s">
        <v>35259</v>
      </c>
      <c r="C134" s="14" t="s">
        <v>9886</v>
      </c>
      <c r="D134" t="s">
        <v>33884</v>
      </c>
      <c r="E134" t="s">
        <v>34194</v>
      </c>
      <c r="F134" s="14" t="s">
        <v>9688</v>
      </c>
      <c r="G134" t="s">
        <v>34423</v>
      </c>
    </row>
    <row r="135" spans="1:7" ht="72">
      <c r="A135" s="66">
        <v>97</v>
      </c>
      <c r="B135" s="24" t="s">
        <v>35321</v>
      </c>
      <c r="C135" s="14"/>
      <c r="D135" t="s">
        <v>33884</v>
      </c>
      <c r="E135" t="s">
        <v>34194</v>
      </c>
      <c r="F135" s="14" t="s">
        <v>33986</v>
      </c>
      <c r="G135" t="s">
        <v>34423</v>
      </c>
    </row>
    <row r="136" spans="1:7" ht="132">
      <c r="A136" s="66">
        <v>111</v>
      </c>
      <c r="B136" s="24" t="s">
        <v>35322</v>
      </c>
      <c r="C136" s="14"/>
      <c r="D136" t="s">
        <v>33884</v>
      </c>
      <c r="E136" t="s">
        <v>34194</v>
      </c>
      <c r="F136" s="14" t="s">
        <v>9688</v>
      </c>
      <c r="G136" t="s">
        <v>34423</v>
      </c>
    </row>
    <row r="137" spans="1:7" ht="132">
      <c r="A137" s="66">
        <v>112</v>
      </c>
      <c r="B137" s="24" t="s">
        <v>35323</v>
      </c>
      <c r="C137" s="14"/>
      <c r="D137" t="s">
        <v>33884</v>
      </c>
      <c r="E137" t="s">
        <v>34194</v>
      </c>
      <c r="F137" s="14" t="s">
        <v>9688</v>
      </c>
      <c r="G137" t="s">
        <v>34423</v>
      </c>
    </row>
    <row r="138" spans="1:7" ht="144">
      <c r="A138" s="66">
        <v>116</v>
      </c>
      <c r="B138" s="24" t="s">
        <v>35290</v>
      </c>
      <c r="C138" s="14" t="s">
        <v>9886</v>
      </c>
      <c r="D138" t="s">
        <v>33884</v>
      </c>
      <c r="E138" t="s">
        <v>34194</v>
      </c>
      <c r="F138" s="14" t="s">
        <v>6253</v>
      </c>
      <c r="G138" t="s">
        <v>34423</v>
      </c>
    </row>
    <row r="139" spans="1:7" ht="108">
      <c r="A139" s="66">
        <v>117</v>
      </c>
      <c r="B139" s="24" t="s">
        <v>35324</v>
      </c>
      <c r="C139" s="14"/>
      <c r="D139" t="s">
        <v>33884</v>
      </c>
      <c r="E139" t="s">
        <v>33985</v>
      </c>
      <c r="F139" s="14" t="s">
        <v>9688</v>
      </c>
      <c r="G139" t="s">
        <v>34423</v>
      </c>
    </row>
    <row r="140" spans="1:7" ht="84">
      <c r="A140" s="66">
        <v>120</v>
      </c>
      <c r="B140" s="24" t="s">
        <v>35325</v>
      </c>
      <c r="C140" s="14"/>
      <c r="D140" t="s">
        <v>33884</v>
      </c>
      <c r="E140" t="s">
        <v>34194</v>
      </c>
      <c r="F140" s="14" t="s">
        <v>33986</v>
      </c>
      <c r="G140" t="s">
        <v>34423</v>
      </c>
    </row>
    <row r="141" spans="1:7" ht="60">
      <c r="A141" s="66">
        <v>121</v>
      </c>
      <c r="B141" s="24" t="s">
        <v>35326</v>
      </c>
      <c r="C141" s="14"/>
      <c r="D141" t="s">
        <v>33884</v>
      </c>
      <c r="E141" t="s">
        <v>33985</v>
      </c>
      <c r="F141" s="14" t="s">
        <v>33986</v>
      </c>
      <c r="G141" t="s">
        <v>34423</v>
      </c>
    </row>
    <row r="142" spans="1:7" ht="72">
      <c r="A142" s="66">
        <v>123</v>
      </c>
      <c r="B142" s="24" t="s">
        <v>35309</v>
      </c>
      <c r="C142" s="14"/>
      <c r="D142" t="s">
        <v>33884</v>
      </c>
      <c r="E142" t="s">
        <v>33985</v>
      </c>
      <c r="F142" s="14" t="s">
        <v>33986</v>
      </c>
      <c r="G142" t="s">
        <v>34423</v>
      </c>
    </row>
    <row r="143" spans="1:7" ht="84">
      <c r="A143" s="66">
        <v>125</v>
      </c>
      <c r="B143" s="24" t="s">
        <v>35310</v>
      </c>
      <c r="C143" s="14"/>
      <c r="D143" t="s">
        <v>33884</v>
      </c>
      <c r="E143" t="s">
        <v>34194</v>
      </c>
      <c r="F143" s="14" t="s">
        <v>33986</v>
      </c>
      <c r="G143" t="s">
        <v>34423</v>
      </c>
    </row>
    <row r="144" spans="1:7" ht="120">
      <c r="A144" s="66">
        <v>127</v>
      </c>
      <c r="B144" s="24" t="s">
        <v>35311</v>
      </c>
      <c r="C144" s="14"/>
      <c r="D144" t="s">
        <v>33884</v>
      </c>
      <c r="E144" t="s">
        <v>34194</v>
      </c>
      <c r="F144" s="14" t="s">
        <v>33986</v>
      </c>
      <c r="G144" t="s">
        <v>34423</v>
      </c>
    </row>
    <row r="145" spans="1:7" ht="108">
      <c r="A145" s="66">
        <v>128</v>
      </c>
      <c r="B145" s="24" t="s">
        <v>35331</v>
      </c>
      <c r="C145" s="14"/>
      <c r="D145" t="s">
        <v>33884</v>
      </c>
      <c r="E145" t="s">
        <v>33985</v>
      </c>
      <c r="F145" s="14" t="s">
        <v>5576</v>
      </c>
      <c r="G145" t="s">
        <v>34423</v>
      </c>
    </row>
    <row r="146" spans="1:7" ht="84">
      <c r="A146" s="66">
        <v>129</v>
      </c>
      <c r="B146" s="24" t="s">
        <v>35332</v>
      </c>
      <c r="C146" s="14"/>
      <c r="D146" t="s">
        <v>33884</v>
      </c>
      <c r="E146" t="s">
        <v>33985</v>
      </c>
      <c r="F146" s="14" t="s">
        <v>9646</v>
      </c>
      <c r="G146" t="s">
        <v>34423</v>
      </c>
    </row>
    <row r="147" spans="1:7" ht="108">
      <c r="A147" s="66">
        <v>130</v>
      </c>
      <c r="B147" s="24" t="s">
        <v>35333</v>
      </c>
      <c r="C147" s="14"/>
      <c r="D147" t="s">
        <v>33884</v>
      </c>
      <c r="E147" t="s">
        <v>34194</v>
      </c>
      <c r="F147" s="14" t="s">
        <v>9653</v>
      </c>
      <c r="G147" t="s">
        <v>34423</v>
      </c>
    </row>
    <row r="148" spans="1:7" ht="84">
      <c r="A148" s="66">
        <v>131</v>
      </c>
      <c r="B148" s="24" t="s">
        <v>35334</v>
      </c>
      <c r="C148" s="14"/>
      <c r="D148" t="s">
        <v>33884</v>
      </c>
      <c r="E148" t="s">
        <v>34194</v>
      </c>
      <c r="F148" s="14" t="s">
        <v>34194</v>
      </c>
      <c r="G148" t="s">
        <v>34423</v>
      </c>
    </row>
    <row r="149" spans="1:7" ht="72">
      <c r="A149" s="66">
        <v>132</v>
      </c>
      <c r="B149" s="24" t="s">
        <v>35335</v>
      </c>
      <c r="C149" s="14"/>
      <c r="D149" t="s">
        <v>33884</v>
      </c>
      <c r="E149" t="s">
        <v>34194</v>
      </c>
      <c r="F149" s="14" t="s">
        <v>33986</v>
      </c>
      <c r="G149" t="s">
        <v>34423</v>
      </c>
    </row>
    <row r="150" spans="1:7" ht="108">
      <c r="A150" s="66">
        <v>133</v>
      </c>
      <c r="B150" s="24" t="s">
        <v>35336</v>
      </c>
      <c r="C150" s="14"/>
      <c r="D150" t="s">
        <v>33884</v>
      </c>
      <c r="E150" t="s">
        <v>34194</v>
      </c>
      <c r="F150" s="14" t="s">
        <v>33986</v>
      </c>
      <c r="G150" t="s">
        <v>34423</v>
      </c>
    </row>
    <row r="151" spans="1:7" ht="108">
      <c r="A151" s="66">
        <v>135</v>
      </c>
      <c r="B151" s="24" t="s">
        <v>35337</v>
      </c>
      <c r="C151" s="14"/>
      <c r="D151" t="s">
        <v>33884</v>
      </c>
      <c r="E151" t="s">
        <v>34194</v>
      </c>
      <c r="F151" s="14" t="s">
        <v>9653</v>
      </c>
      <c r="G151" t="s">
        <v>34423</v>
      </c>
    </row>
    <row r="152" spans="1:7" ht="84">
      <c r="A152" s="66">
        <v>136</v>
      </c>
      <c r="B152" s="24" t="s">
        <v>35338</v>
      </c>
      <c r="C152" s="14"/>
      <c r="D152" t="s">
        <v>33884</v>
      </c>
      <c r="E152" t="s">
        <v>33985</v>
      </c>
      <c r="F152" s="14" t="s">
        <v>9646</v>
      </c>
      <c r="G152" t="s">
        <v>34423</v>
      </c>
    </row>
    <row r="153" spans="1:7" ht="72">
      <c r="A153" s="66">
        <v>137</v>
      </c>
      <c r="B153" s="24" t="s">
        <v>35317</v>
      </c>
      <c r="C153" s="14"/>
      <c r="D153" t="s">
        <v>33884</v>
      </c>
      <c r="E153" t="s">
        <v>34194</v>
      </c>
      <c r="F153" s="14" t="s">
        <v>34194</v>
      </c>
      <c r="G153" t="s">
        <v>34423</v>
      </c>
    </row>
    <row r="154" spans="1:7" ht="84">
      <c r="A154" s="66">
        <v>138</v>
      </c>
      <c r="B154" s="24" t="s">
        <v>35318</v>
      </c>
      <c r="C154" s="14"/>
      <c r="D154" t="s">
        <v>33884</v>
      </c>
      <c r="E154" t="s">
        <v>33985</v>
      </c>
      <c r="F154" s="14" t="s">
        <v>34194</v>
      </c>
      <c r="G154" t="s">
        <v>34423</v>
      </c>
    </row>
    <row r="155" spans="1:7" ht="84">
      <c r="A155" s="66">
        <v>139</v>
      </c>
      <c r="B155" s="24" t="s">
        <v>35319</v>
      </c>
      <c r="C155" s="14"/>
      <c r="D155" t="s">
        <v>33884</v>
      </c>
      <c r="E155" t="s">
        <v>34194</v>
      </c>
      <c r="F155" s="14" t="s">
        <v>33986</v>
      </c>
      <c r="G155" t="s">
        <v>34423</v>
      </c>
    </row>
    <row r="156" spans="1:7" ht="84">
      <c r="A156" s="66">
        <v>140</v>
      </c>
      <c r="B156" s="24" t="s">
        <v>35343</v>
      </c>
      <c r="C156" s="14"/>
      <c r="D156" t="s">
        <v>33884</v>
      </c>
      <c r="E156" t="s">
        <v>34194</v>
      </c>
      <c r="F156" s="14" t="s">
        <v>33990</v>
      </c>
      <c r="G156" t="s">
        <v>34423</v>
      </c>
    </row>
    <row r="157" spans="1:7" ht="72">
      <c r="A157" s="66">
        <v>141</v>
      </c>
      <c r="B157" s="24" t="s">
        <v>35344</v>
      </c>
      <c r="C157" s="14"/>
      <c r="D157" t="s">
        <v>33884</v>
      </c>
      <c r="E157" t="s">
        <v>34194</v>
      </c>
      <c r="F157" s="14" t="s">
        <v>33986</v>
      </c>
      <c r="G157" t="s">
        <v>34423</v>
      </c>
    </row>
    <row r="158" spans="1:7" ht="84">
      <c r="A158" s="66">
        <v>142</v>
      </c>
      <c r="B158" s="24" t="s">
        <v>35345</v>
      </c>
      <c r="C158" s="14"/>
      <c r="D158" t="s">
        <v>33884</v>
      </c>
      <c r="E158" t="s">
        <v>34194</v>
      </c>
      <c r="F158" s="14" t="s">
        <v>33986</v>
      </c>
      <c r="G158" t="s">
        <v>34423</v>
      </c>
    </row>
    <row r="159" spans="1:7" ht="60">
      <c r="A159" s="66">
        <v>144</v>
      </c>
      <c r="B159" s="24" t="s">
        <v>35346</v>
      </c>
      <c r="C159" s="14"/>
      <c r="D159" t="s">
        <v>33884</v>
      </c>
      <c r="E159" t="s">
        <v>33985</v>
      </c>
      <c r="F159" s="14" t="s">
        <v>9653</v>
      </c>
      <c r="G159" t="s">
        <v>34423</v>
      </c>
    </row>
    <row r="160" spans="1:7" ht="60">
      <c r="A160" s="66">
        <v>145</v>
      </c>
      <c r="B160" s="24" t="s">
        <v>35347</v>
      </c>
      <c r="C160" s="14"/>
      <c r="D160" t="s">
        <v>33884</v>
      </c>
      <c r="E160" t="s">
        <v>33985</v>
      </c>
      <c r="F160" s="14" t="s">
        <v>7891</v>
      </c>
      <c r="G160" t="s">
        <v>34423</v>
      </c>
    </row>
    <row r="161" spans="1:7" ht="48">
      <c r="A161" s="66">
        <v>146</v>
      </c>
      <c r="B161" s="24" t="s">
        <v>35348</v>
      </c>
      <c r="C161" s="14"/>
      <c r="D161" t="s">
        <v>33884</v>
      </c>
      <c r="E161" t="s">
        <v>33985</v>
      </c>
      <c r="F161" s="14" t="s">
        <v>33986</v>
      </c>
      <c r="G161" t="s">
        <v>34423</v>
      </c>
    </row>
    <row r="162" spans="1:7" ht="72">
      <c r="A162" s="66">
        <v>147</v>
      </c>
      <c r="B162" s="24" t="s">
        <v>35349</v>
      </c>
      <c r="C162" s="14"/>
      <c r="D162" t="s">
        <v>33884</v>
      </c>
      <c r="E162" t="s">
        <v>33985</v>
      </c>
      <c r="F162" s="14" t="s">
        <v>9543</v>
      </c>
      <c r="G162" t="s">
        <v>34423</v>
      </c>
    </row>
    <row r="163" spans="1:7" ht="96">
      <c r="A163" s="66">
        <v>148</v>
      </c>
      <c r="B163" s="24" t="s">
        <v>35350</v>
      </c>
      <c r="C163" s="14"/>
      <c r="D163" t="s">
        <v>33884</v>
      </c>
      <c r="E163" t="s">
        <v>34194</v>
      </c>
      <c r="F163" s="14" t="s">
        <v>34194</v>
      </c>
      <c r="G163" t="s">
        <v>34423</v>
      </c>
    </row>
    <row r="164" spans="1:7" ht="60">
      <c r="A164" s="66">
        <v>149</v>
      </c>
      <c r="B164" s="24" t="s">
        <v>35351</v>
      </c>
      <c r="C164" s="14"/>
      <c r="D164" t="s">
        <v>33884</v>
      </c>
      <c r="E164" t="s">
        <v>33985</v>
      </c>
      <c r="F164" s="14" t="s">
        <v>34194</v>
      </c>
      <c r="G164" t="s">
        <v>34423</v>
      </c>
    </row>
    <row r="165" spans="1:7" ht="84">
      <c r="A165" s="66">
        <v>150</v>
      </c>
      <c r="B165" s="24" t="s">
        <v>35352</v>
      </c>
      <c r="C165" s="14"/>
      <c r="D165" t="s">
        <v>33884</v>
      </c>
      <c r="E165" t="s">
        <v>33985</v>
      </c>
      <c r="F165" s="14" t="s">
        <v>33990</v>
      </c>
      <c r="G165" t="s">
        <v>34423</v>
      </c>
    </row>
    <row r="166" spans="1:7" ht="84">
      <c r="A166" s="66">
        <v>151</v>
      </c>
      <c r="B166" s="24" t="s">
        <v>35327</v>
      </c>
      <c r="C166" s="14"/>
      <c r="D166" t="s">
        <v>33884</v>
      </c>
      <c r="E166" t="s">
        <v>33985</v>
      </c>
      <c r="F166" s="14" t="s">
        <v>7891</v>
      </c>
      <c r="G166" t="s">
        <v>34423</v>
      </c>
    </row>
    <row r="167" spans="1:7" ht="48">
      <c r="A167" s="66">
        <v>152</v>
      </c>
      <c r="B167" s="24" t="s">
        <v>35328</v>
      </c>
      <c r="C167" s="14"/>
      <c r="D167" t="s">
        <v>33884</v>
      </c>
      <c r="E167" t="s">
        <v>33985</v>
      </c>
      <c r="F167" s="14" t="s">
        <v>34194</v>
      </c>
      <c r="G167" t="s">
        <v>34423</v>
      </c>
    </row>
    <row r="168" spans="1:7" ht="60">
      <c r="A168" s="66">
        <v>153</v>
      </c>
      <c r="B168" s="24" t="s">
        <v>35329</v>
      </c>
      <c r="C168" s="14"/>
      <c r="D168" t="s">
        <v>33884</v>
      </c>
      <c r="E168" t="s">
        <v>34194</v>
      </c>
      <c r="F168" s="14" t="s">
        <v>33986</v>
      </c>
      <c r="G168" t="s">
        <v>34423</v>
      </c>
    </row>
    <row r="169" spans="1:7" ht="96">
      <c r="A169" s="66">
        <v>154</v>
      </c>
      <c r="B169" s="24" t="s">
        <v>35330</v>
      </c>
      <c r="C169" s="14"/>
      <c r="D169" t="s">
        <v>33884</v>
      </c>
      <c r="E169" t="s">
        <v>34194</v>
      </c>
      <c r="F169" s="14" t="s">
        <v>34194</v>
      </c>
      <c r="G169" t="s">
        <v>34423</v>
      </c>
    </row>
    <row r="170" spans="1:7" ht="72">
      <c r="A170" s="66">
        <v>155</v>
      </c>
      <c r="B170" s="24" t="s">
        <v>35357</v>
      </c>
      <c r="C170" s="14"/>
      <c r="D170" t="s">
        <v>33884</v>
      </c>
      <c r="E170" t="s">
        <v>34194</v>
      </c>
      <c r="F170" s="14" t="s">
        <v>33986</v>
      </c>
      <c r="G170" t="s">
        <v>34423</v>
      </c>
    </row>
    <row r="171" spans="1:7" ht="48">
      <c r="A171" s="66">
        <v>156</v>
      </c>
      <c r="B171" s="24" t="s">
        <v>35358</v>
      </c>
      <c r="C171" s="14"/>
      <c r="D171" t="s">
        <v>33884</v>
      </c>
      <c r="E171" t="s">
        <v>33985</v>
      </c>
      <c r="F171" s="14" t="s">
        <v>33986</v>
      </c>
      <c r="G171" t="s">
        <v>34423</v>
      </c>
    </row>
    <row r="172" spans="1:7" ht="84">
      <c r="A172" s="66">
        <v>157</v>
      </c>
      <c r="B172" s="24" t="s">
        <v>35359</v>
      </c>
      <c r="C172" s="14"/>
      <c r="D172" t="s">
        <v>33884</v>
      </c>
      <c r="E172" t="s">
        <v>34194</v>
      </c>
      <c r="F172" s="14" t="s">
        <v>34194</v>
      </c>
      <c r="G172" t="s">
        <v>34423</v>
      </c>
    </row>
    <row r="173" spans="1:7" ht="72">
      <c r="A173" s="66">
        <v>158</v>
      </c>
      <c r="B173" s="24" t="s">
        <v>35360</v>
      </c>
      <c r="C173" s="14"/>
      <c r="D173" t="s">
        <v>33884</v>
      </c>
      <c r="E173" t="s">
        <v>34194</v>
      </c>
      <c r="F173" s="14" t="s">
        <v>34194</v>
      </c>
      <c r="G173" t="s">
        <v>34423</v>
      </c>
    </row>
    <row r="174" spans="1:7" ht="48">
      <c r="A174" s="66">
        <v>159</v>
      </c>
      <c r="B174" s="24" t="s">
        <v>35361</v>
      </c>
      <c r="C174" s="14"/>
      <c r="D174" t="s">
        <v>33884</v>
      </c>
      <c r="E174" t="s">
        <v>33985</v>
      </c>
      <c r="F174" s="14" t="s">
        <v>33990</v>
      </c>
      <c r="G174" t="s">
        <v>34423</v>
      </c>
    </row>
    <row r="175" spans="1:7" ht="72">
      <c r="A175" s="66">
        <v>160</v>
      </c>
      <c r="B175" s="24" t="s">
        <v>35362</v>
      </c>
      <c r="C175" s="14"/>
      <c r="D175" t="s">
        <v>33884</v>
      </c>
      <c r="E175" t="s">
        <v>33985</v>
      </c>
      <c r="F175" s="14" t="s">
        <v>9543</v>
      </c>
      <c r="G175" t="s">
        <v>34423</v>
      </c>
    </row>
    <row r="176" spans="1:7" ht="84">
      <c r="A176" s="66">
        <v>161</v>
      </c>
      <c r="B176" s="24" t="s">
        <v>35363</v>
      </c>
      <c r="C176" s="14"/>
      <c r="D176" t="s">
        <v>33884</v>
      </c>
      <c r="E176" t="s">
        <v>34194</v>
      </c>
      <c r="F176" s="14" t="s">
        <v>34194</v>
      </c>
      <c r="G176" t="s">
        <v>34423</v>
      </c>
    </row>
    <row r="177" spans="1:7" ht="72">
      <c r="A177" s="66">
        <v>162</v>
      </c>
      <c r="B177" s="24" t="s">
        <v>35364</v>
      </c>
      <c r="C177" s="14"/>
      <c r="D177" t="s">
        <v>33884</v>
      </c>
      <c r="E177" t="s">
        <v>34194</v>
      </c>
      <c r="F177" s="14" t="s">
        <v>9653</v>
      </c>
      <c r="G177" t="s">
        <v>34423</v>
      </c>
    </row>
    <row r="178" spans="1:7" ht="120">
      <c r="A178" s="66">
        <v>163</v>
      </c>
      <c r="B178" s="24" t="s">
        <v>35365</v>
      </c>
      <c r="C178" s="14"/>
      <c r="D178" t="s">
        <v>33884</v>
      </c>
      <c r="E178" t="s">
        <v>34194</v>
      </c>
      <c r="F178" s="14" t="s">
        <v>34194</v>
      </c>
      <c r="G178" t="s">
        <v>34423</v>
      </c>
    </row>
    <row r="179" spans="1:7" ht="72">
      <c r="A179" s="66">
        <v>164</v>
      </c>
      <c r="B179" s="24" t="s">
        <v>35366</v>
      </c>
      <c r="C179" s="14"/>
      <c r="D179" t="s">
        <v>33884</v>
      </c>
      <c r="E179" t="s">
        <v>34194</v>
      </c>
      <c r="F179" s="14" t="s">
        <v>34194</v>
      </c>
      <c r="G179" t="s">
        <v>34423</v>
      </c>
    </row>
    <row r="180" spans="1:7" ht="48">
      <c r="A180" s="66">
        <v>165</v>
      </c>
      <c r="B180" s="24" t="s">
        <v>35339</v>
      </c>
      <c r="C180" s="14"/>
      <c r="D180" t="s">
        <v>33884</v>
      </c>
      <c r="E180" t="s">
        <v>33985</v>
      </c>
      <c r="F180" s="14" t="s">
        <v>7397</v>
      </c>
      <c r="G180" t="s">
        <v>34423</v>
      </c>
    </row>
    <row r="181" spans="1:7" ht="84">
      <c r="A181" s="66">
        <v>167</v>
      </c>
      <c r="B181" s="24" t="s">
        <v>35340</v>
      </c>
      <c r="C181" s="14"/>
      <c r="D181" t="s">
        <v>33884</v>
      </c>
      <c r="E181" t="s">
        <v>33985</v>
      </c>
      <c r="F181" s="14" t="s">
        <v>34194</v>
      </c>
      <c r="G181" t="s">
        <v>34423</v>
      </c>
    </row>
    <row r="182" spans="1:7" ht="96">
      <c r="A182" s="66">
        <v>168</v>
      </c>
      <c r="B182" s="24" t="s">
        <v>35341</v>
      </c>
      <c r="C182" s="14"/>
      <c r="D182" t="s">
        <v>33884</v>
      </c>
      <c r="E182" t="s">
        <v>33985</v>
      </c>
      <c r="F182" s="14" t="s">
        <v>9688</v>
      </c>
      <c r="G182" t="s">
        <v>34423</v>
      </c>
    </row>
    <row r="183" spans="1:7" ht="48">
      <c r="A183" s="66">
        <v>169</v>
      </c>
      <c r="B183" s="24" t="s">
        <v>35342</v>
      </c>
      <c r="C183" s="14"/>
      <c r="D183" t="s">
        <v>33884</v>
      </c>
      <c r="E183" t="s">
        <v>34194</v>
      </c>
      <c r="F183" s="14" t="s">
        <v>33986</v>
      </c>
      <c r="G183" t="s">
        <v>34423</v>
      </c>
    </row>
    <row r="184" spans="1:7" ht="96">
      <c r="A184" s="66">
        <v>170</v>
      </c>
      <c r="B184" s="24" t="s">
        <v>35369</v>
      </c>
      <c r="C184" s="14"/>
      <c r="D184" t="s">
        <v>33884</v>
      </c>
      <c r="E184" t="s">
        <v>33985</v>
      </c>
      <c r="F184" s="14" t="s">
        <v>33986</v>
      </c>
      <c r="G184" t="s">
        <v>34423</v>
      </c>
    </row>
    <row r="185" spans="1:7" ht="72">
      <c r="A185" s="66">
        <v>171</v>
      </c>
      <c r="B185" s="24" t="s">
        <v>35370</v>
      </c>
      <c r="C185" s="14"/>
      <c r="D185" t="s">
        <v>33884</v>
      </c>
      <c r="E185" t="s">
        <v>33985</v>
      </c>
      <c r="F185" s="14" t="s">
        <v>9653</v>
      </c>
      <c r="G185" t="s">
        <v>34423</v>
      </c>
    </row>
    <row r="186" spans="1:7" ht="120">
      <c r="A186" s="66">
        <v>172</v>
      </c>
      <c r="B186" s="24" t="s">
        <v>35371</v>
      </c>
      <c r="C186" s="14"/>
      <c r="D186" t="s">
        <v>33884</v>
      </c>
      <c r="E186" t="s">
        <v>34194</v>
      </c>
      <c r="F186" s="14" t="s">
        <v>33986</v>
      </c>
      <c r="G186" t="s">
        <v>34423</v>
      </c>
    </row>
    <row r="187" spans="1:7" ht="84">
      <c r="A187" s="66">
        <v>174</v>
      </c>
      <c r="B187" s="24" t="s">
        <v>35372</v>
      </c>
      <c r="C187" s="14"/>
      <c r="D187" t="s">
        <v>33884</v>
      </c>
      <c r="E187" t="s">
        <v>34194</v>
      </c>
      <c r="F187" s="14" t="s">
        <v>34194</v>
      </c>
      <c r="G187" t="s">
        <v>34423</v>
      </c>
    </row>
    <row r="188" spans="1:7" ht="84">
      <c r="A188" s="66">
        <v>175</v>
      </c>
      <c r="B188" s="24" t="s">
        <v>35373</v>
      </c>
      <c r="C188" s="14"/>
      <c r="D188" t="s">
        <v>33884</v>
      </c>
      <c r="E188" t="s">
        <v>33985</v>
      </c>
      <c r="F188" s="14" t="s">
        <v>33990</v>
      </c>
      <c r="G188" t="s">
        <v>34423</v>
      </c>
    </row>
    <row r="189" spans="1:7" ht="60">
      <c r="A189" s="66">
        <v>176</v>
      </c>
      <c r="B189" s="24" t="s">
        <v>35374</v>
      </c>
      <c r="C189" s="14"/>
      <c r="D189" t="s">
        <v>33884</v>
      </c>
      <c r="E189" t="s">
        <v>33985</v>
      </c>
      <c r="F189" s="14" t="s">
        <v>34194</v>
      </c>
      <c r="G189" t="s">
        <v>34423</v>
      </c>
    </row>
    <row r="190" spans="1:7" ht="60">
      <c r="A190" s="66">
        <v>177</v>
      </c>
      <c r="B190" s="24" t="s">
        <v>35375</v>
      </c>
      <c r="C190" s="14"/>
      <c r="D190" t="s">
        <v>33884</v>
      </c>
      <c r="E190" t="s">
        <v>34194</v>
      </c>
      <c r="F190" s="14" t="s">
        <v>34194</v>
      </c>
      <c r="G190" t="s">
        <v>34423</v>
      </c>
    </row>
    <row r="191" spans="1:7" ht="60">
      <c r="A191" s="66">
        <v>178</v>
      </c>
      <c r="B191" s="24" t="s">
        <v>35376</v>
      </c>
      <c r="C191" s="14"/>
      <c r="D191" t="s">
        <v>33884</v>
      </c>
      <c r="E191" t="s">
        <v>33985</v>
      </c>
      <c r="F191" s="14" t="s">
        <v>34194</v>
      </c>
      <c r="G191" t="s">
        <v>34423</v>
      </c>
    </row>
    <row r="192" spans="1:7" ht="84">
      <c r="A192" s="66">
        <v>179</v>
      </c>
      <c r="B192" s="24" t="s">
        <v>35377</v>
      </c>
      <c r="C192" s="14"/>
      <c r="D192" t="s">
        <v>33884</v>
      </c>
      <c r="E192" t="s">
        <v>33985</v>
      </c>
      <c r="F192" s="14" t="s">
        <v>9886</v>
      </c>
      <c r="G192" t="s">
        <v>34423</v>
      </c>
    </row>
    <row r="193" spans="1:7" ht="72">
      <c r="A193" s="66">
        <v>180</v>
      </c>
      <c r="B193" s="24" t="s">
        <v>35353</v>
      </c>
      <c r="C193" s="14"/>
      <c r="D193" t="s">
        <v>33884</v>
      </c>
      <c r="E193" t="s">
        <v>33985</v>
      </c>
      <c r="F193" s="14" t="s">
        <v>33990</v>
      </c>
      <c r="G193" t="s">
        <v>34423</v>
      </c>
    </row>
    <row r="194" spans="1:7" ht="60">
      <c r="A194" s="66">
        <v>181</v>
      </c>
      <c r="B194" s="24" t="s">
        <v>35354</v>
      </c>
      <c r="C194" s="14"/>
      <c r="D194" t="s">
        <v>33884</v>
      </c>
      <c r="E194" t="s">
        <v>34194</v>
      </c>
      <c r="F194" s="14" t="s">
        <v>33986</v>
      </c>
      <c r="G194" t="s">
        <v>34423</v>
      </c>
    </row>
    <row r="195" spans="1:7" ht="108">
      <c r="A195" s="66">
        <v>182</v>
      </c>
      <c r="B195" s="24" t="s">
        <v>35355</v>
      </c>
      <c r="C195" s="14"/>
      <c r="D195" t="s">
        <v>33884</v>
      </c>
      <c r="E195" t="s">
        <v>33985</v>
      </c>
      <c r="F195" s="14" t="s">
        <v>9646</v>
      </c>
      <c r="G195" t="s">
        <v>34423</v>
      </c>
    </row>
    <row r="196" spans="1:7" ht="96">
      <c r="A196" s="66">
        <v>183</v>
      </c>
      <c r="B196" s="24" t="s">
        <v>35356</v>
      </c>
      <c r="C196" s="14"/>
      <c r="D196" t="s">
        <v>33884</v>
      </c>
      <c r="E196" t="s">
        <v>33985</v>
      </c>
      <c r="F196" s="14" t="s">
        <v>7891</v>
      </c>
      <c r="G196" t="s">
        <v>34423</v>
      </c>
    </row>
    <row r="197" spans="1:7" ht="72">
      <c r="A197" s="66">
        <v>184</v>
      </c>
      <c r="B197" s="24" t="s">
        <v>35381</v>
      </c>
      <c r="C197" s="14"/>
      <c r="D197" t="s">
        <v>33884</v>
      </c>
      <c r="E197" t="s">
        <v>34194</v>
      </c>
      <c r="F197" s="14" t="s">
        <v>9614</v>
      </c>
      <c r="G197" t="s">
        <v>34423</v>
      </c>
    </row>
    <row r="198" spans="1:7" ht="48">
      <c r="A198" s="66">
        <v>185</v>
      </c>
      <c r="B198" s="24" t="s">
        <v>35382</v>
      </c>
      <c r="C198" s="14"/>
      <c r="D198" t="s">
        <v>33884</v>
      </c>
      <c r="E198" t="s">
        <v>33985</v>
      </c>
      <c r="F198" s="14" t="s">
        <v>7891</v>
      </c>
      <c r="G198" t="s">
        <v>34423</v>
      </c>
    </row>
    <row r="199" spans="1:7" ht="84">
      <c r="A199" s="66">
        <v>186</v>
      </c>
      <c r="B199" s="24" t="s">
        <v>35383</v>
      </c>
      <c r="C199" s="14"/>
      <c r="D199" t="s">
        <v>33884</v>
      </c>
      <c r="E199" t="s">
        <v>34194</v>
      </c>
      <c r="F199" s="14" t="s">
        <v>9835</v>
      </c>
      <c r="G199" t="s">
        <v>34423</v>
      </c>
    </row>
    <row r="200" spans="1:7" ht="60">
      <c r="A200" s="66">
        <v>187</v>
      </c>
      <c r="B200" s="24" t="s">
        <v>35384</v>
      </c>
      <c r="C200" s="14"/>
      <c r="D200" t="s">
        <v>33884</v>
      </c>
      <c r="E200" t="s">
        <v>34194</v>
      </c>
      <c r="F200" s="14" t="s">
        <v>33990</v>
      </c>
      <c r="G200" t="s">
        <v>34423</v>
      </c>
    </row>
    <row r="201" spans="1:7" ht="72">
      <c r="A201" s="66">
        <v>188</v>
      </c>
      <c r="B201" s="24" t="s">
        <v>35385</v>
      </c>
      <c r="C201" s="14"/>
      <c r="D201" t="s">
        <v>33884</v>
      </c>
      <c r="E201" t="s">
        <v>33985</v>
      </c>
      <c r="F201" s="14" t="s">
        <v>33986</v>
      </c>
      <c r="G201" t="s">
        <v>34423</v>
      </c>
    </row>
    <row r="202" spans="1:7" ht="96">
      <c r="A202" s="66">
        <v>189</v>
      </c>
      <c r="B202" s="24" t="s">
        <v>35386</v>
      </c>
      <c r="C202" s="14"/>
      <c r="D202" t="s">
        <v>33884</v>
      </c>
      <c r="E202" t="s">
        <v>34194</v>
      </c>
      <c r="F202" s="14" t="s">
        <v>7805</v>
      </c>
      <c r="G202" t="s">
        <v>34423</v>
      </c>
    </row>
    <row r="203" spans="1:7" ht="72">
      <c r="A203" s="66">
        <v>190</v>
      </c>
      <c r="B203" s="24" t="s">
        <v>35387</v>
      </c>
      <c r="C203" s="14"/>
      <c r="D203" t="s">
        <v>33884</v>
      </c>
      <c r="E203" t="s">
        <v>34194</v>
      </c>
      <c r="F203" s="14" t="s">
        <v>34194</v>
      </c>
      <c r="G203" t="s">
        <v>34423</v>
      </c>
    </row>
    <row r="204" spans="1:7" ht="84">
      <c r="A204" s="66">
        <v>191</v>
      </c>
      <c r="B204" s="24" t="s">
        <v>35388</v>
      </c>
      <c r="C204" s="14"/>
      <c r="D204" t="s">
        <v>33884</v>
      </c>
      <c r="E204" t="s">
        <v>33985</v>
      </c>
      <c r="F204" s="14" t="s">
        <v>33986</v>
      </c>
      <c r="G204" t="s">
        <v>34423</v>
      </c>
    </row>
    <row r="205" spans="1:7" ht="72">
      <c r="A205" s="66">
        <v>192</v>
      </c>
      <c r="B205" s="24" t="s">
        <v>35389</v>
      </c>
      <c r="C205" s="14"/>
      <c r="D205" t="s">
        <v>33884</v>
      </c>
      <c r="E205" t="s">
        <v>34194</v>
      </c>
      <c r="F205" s="14" t="s">
        <v>34194</v>
      </c>
      <c r="G205" t="s">
        <v>34423</v>
      </c>
    </row>
    <row r="206" spans="1:7" ht="84">
      <c r="A206" s="66">
        <v>193</v>
      </c>
      <c r="B206" s="24" t="s">
        <v>35390</v>
      </c>
      <c r="C206" s="14"/>
      <c r="D206" t="s">
        <v>33884</v>
      </c>
      <c r="E206" t="s">
        <v>34194</v>
      </c>
      <c r="F206" s="14" t="s">
        <v>33986</v>
      </c>
      <c r="G206" t="s">
        <v>34423</v>
      </c>
    </row>
    <row r="207" spans="1:7" ht="132">
      <c r="A207" s="66">
        <v>194</v>
      </c>
      <c r="B207" s="24" t="s">
        <v>35367</v>
      </c>
      <c r="C207" s="14"/>
      <c r="D207" t="s">
        <v>33884</v>
      </c>
      <c r="E207" t="s">
        <v>33985</v>
      </c>
      <c r="F207" s="14" t="s">
        <v>7891</v>
      </c>
      <c r="G207" t="s">
        <v>34423</v>
      </c>
    </row>
    <row r="208" spans="1:7" ht="144">
      <c r="A208" s="66">
        <v>195</v>
      </c>
      <c r="B208" s="24" t="s">
        <v>35368</v>
      </c>
      <c r="C208" s="14"/>
      <c r="D208" t="s">
        <v>33884</v>
      </c>
      <c r="E208" t="s">
        <v>34194</v>
      </c>
      <c r="F208" s="14" t="s">
        <v>34194</v>
      </c>
      <c r="G208" t="s">
        <v>34423</v>
      </c>
    </row>
    <row r="209" spans="1:7" ht="84">
      <c r="A209" s="66">
        <v>196</v>
      </c>
      <c r="B209" s="24" t="s">
        <v>35395</v>
      </c>
      <c r="C209" s="14"/>
      <c r="D209" t="s">
        <v>33884</v>
      </c>
      <c r="E209" t="s">
        <v>34194</v>
      </c>
      <c r="F209" s="14" t="s">
        <v>33986</v>
      </c>
      <c r="G209" t="s">
        <v>34423</v>
      </c>
    </row>
    <row r="210" spans="1:7" ht="84">
      <c r="A210" s="66">
        <v>197</v>
      </c>
      <c r="B210" s="24" t="s">
        <v>35396</v>
      </c>
      <c r="C210" s="14"/>
      <c r="D210" t="s">
        <v>33884</v>
      </c>
      <c r="E210" t="s">
        <v>33985</v>
      </c>
      <c r="F210" s="14" t="s">
        <v>34194</v>
      </c>
      <c r="G210" t="s">
        <v>34423</v>
      </c>
    </row>
    <row r="211" spans="1:7" ht="60">
      <c r="A211" s="66">
        <v>199</v>
      </c>
      <c r="B211" s="24" t="s">
        <v>35397</v>
      </c>
      <c r="C211" s="14"/>
      <c r="D211" t="s">
        <v>33884</v>
      </c>
      <c r="E211" t="s">
        <v>33985</v>
      </c>
      <c r="F211" s="14" t="s">
        <v>7891</v>
      </c>
      <c r="G211" t="s">
        <v>34423</v>
      </c>
    </row>
    <row r="212" spans="1:7" ht="84">
      <c r="A212" s="66">
        <v>200</v>
      </c>
      <c r="B212" s="24" t="s">
        <v>35398</v>
      </c>
      <c r="C212" s="14"/>
      <c r="D212" t="s">
        <v>33884</v>
      </c>
      <c r="E212" t="s">
        <v>34194</v>
      </c>
      <c r="F212" s="14" t="s">
        <v>34194</v>
      </c>
      <c r="G212" t="s">
        <v>34423</v>
      </c>
    </row>
    <row r="213" spans="1:7" ht="84">
      <c r="A213" s="66">
        <v>201</v>
      </c>
      <c r="B213" s="24" t="s">
        <v>35399</v>
      </c>
      <c r="C213" s="14"/>
      <c r="D213" t="s">
        <v>33884</v>
      </c>
      <c r="E213" t="s">
        <v>33985</v>
      </c>
      <c r="F213" s="14" t="s">
        <v>7891</v>
      </c>
      <c r="G213" t="s">
        <v>34423</v>
      </c>
    </row>
    <row r="214" spans="1:7" ht="60">
      <c r="A214" s="66">
        <v>202</v>
      </c>
      <c r="B214" s="24" t="s">
        <v>35400</v>
      </c>
      <c r="C214" s="14"/>
      <c r="D214" t="s">
        <v>33884</v>
      </c>
      <c r="E214" t="s">
        <v>34194</v>
      </c>
      <c r="F214" s="14" t="s">
        <v>33986</v>
      </c>
      <c r="G214" t="s">
        <v>34423</v>
      </c>
    </row>
    <row r="215" spans="1:7" ht="60">
      <c r="A215" s="66">
        <v>203</v>
      </c>
      <c r="B215" s="24" t="s">
        <v>35401</v>
      </c>
      <c r="C215" s="14"/>
      <c r="D215" t="s">
        <v>33884</v>
      </c>
      <c r="E215" t="s">
        <v>34194</v>
      </c>
      <c r="F215" s="14" t="s">
        <v>33986</v>
      </c>
      <c r="G215" t="s">
        <v>34423</v>
      </c>
    </row>
    <row r="216" spans="1:7" ht="60">
      <c r="A216" s="66">
        <v>204</v>
      </c>
      <c r="B216" s="24" t="s">
        <v>35402</v>
      </c>
      <c r="C216" s="14"/>
      <c r="D216" t="s">
        <v>33884</v>
      </c>
      <c r="E216" t="s">
        <v>34194</v>
      </c>
      <c r="F216" s="14" t="s">
        <v>34194</v>
      </c>
      <c r="G216" t="s">
        <v>34423</v>
      </c>
    </row>
    <row r="217" spans="1:7" ht="48">
      <c r="A217" s="66">
        <v>205</v>
      </c>
      <c r="B217" s="24" t="s">
        <v>35403</v>
      </c>
      <c r="C217" s="14"/>
      <c r="D217" t="s">
        <v>33884</v>
      </c>
      <c r="E217" t="s">
        <v>34194</v>
      </c>
      <c r="F217" s="14" t="s">
        <v>34194</v>
      </c>
      <c r="G217" t="s">
        <v>34423</v>
      </c>
    </row>
    <row r="218" spans="1:7" ht="72">
      <c r="A218" s="66">
        <v>206</v>
      </c>
      <c r="B218" s="24" t="s">
        <v>35404</v>
      </c>
      <c r="C218" s="14"/>
      <c r="D218" t="s">
        <v>33884</v>
      </c>
      <c r="E218" t="s">
        <v>34194</v>
      </c>
      <c r="F218" s="14" t="s">
        <v>34194</v>
      </c>
      <c r="G218" t="s">
        <v>34423</v>
      </c>
    </row>
    <row r="219" spans="1:7" ht="84">
      <c r="A219" s="66">
        <v>207</v>
      </c>
      <c r="B219" s="24" t="s">
        <v>35405</v>
      </c>
      <c r="C219" s="14"/>
      <c r="D219" t="s">
        <v>33884</v>
      </c>
      <c r="E219" t="s">
        <v>34194</v>
      </c>
      <c r="F219" s="14" t="s">
        <v>35406</v>
      </c>
      <c r="G219" t="s">
        <v>34423</v>
      </c>
    </row>
    <row r="220" spans="1:7" ht="108">
      <c r="A220" s="66">
        <v>208</v>
      </c>
      <c r="B220" s="24" t="s">
        <v>35378</v>
      </c>
      <c r="C220" s="14"/>
      <c r="D220" t="s">
        <v>33884</v>
      </c>
      <c r="E220" t="s">
        <v>34194</v>
      </c>
      <c r="F220" s="14" t="s">
        <v>34194</v>
      </c>
      <c r="G220" t="s">
        <v>34423</v>
      </c>
    </row>
    <row r="221" spans="1:7" ht="60">
      <c r="A221" s="66">
        <v>209</v>
      </c>
      <c r="B221" s="24" t="s">
        <v>35379</v>
      </c>
      <c r="C221" s="14"/>
      <c r="D221" t="s">
        <v>33884</v>
      </c>
      <c r="E221" t="s">
        <v>34194</v>
      </c>
      <c r="F221" s="14" t="s">
        <v>33986</v>
      </c>
      <c r="G221" t="s">
        <v>34423</v>
      </c>
    </row>
    <row r="222" spans="1:7" ht="84">
      <c r="A222" s="66">
        <v>210</v>
      </c>
      <c r="B222" s="24" t="s">
        <v>35380</v>
      </c>
      <c r="C222" s="14"/>
      <c r="D222" t="s">
        <v>33884</v>
      </c>
      <c r="E222" t="s">
        <v>33985</v>
      </c>
      <c r="F222" s="14" t="s">
        <v>9653</v>
      </c>
      <c r="G222" t="s">
        <v>34423</v>
      </c>
    </row>
    <row r="223" spans="1:7" ht="48">
      <c r="A223" s="66">
        <v>211</v>
      </c>
      <c r="B223" s="24" t="s">
        <v>35409</v>
      </c>
      <c r="C223" s="14"/>
      <c r="D223" t="s">
        <v>33884</v>
      </c>
      <c r="E223" t="s">
        <v>34194</v>
      </c>
      <c r="F223" s="14" t="s">
        <v>34194</v>
      </c>
      <c r="G223" t="s">
        <v>34423</v>
      </c>
    </row>
    <row r="224" spans="1:7" ht="120">
      <c r="A224" s="66">
        <v>212</v>
      </c>
      <c r="B224" s="24" t="s">
        <v>35410</v>
      </c>
      <c r="C224" s="14"/>
      <c r="D224" t="s">
        <v>33884</v>
      </c>
      <c r="E224" t="s">
        <v>33985</v>
      </c>
      <c r="F224" s="14" t="s">
        <v>33986</v>
      </c>
      <c r="G224" t="s">
        <v>34423</v>
      </c>
    </row>
    <row r="225" spans="1:7" ht="48">
      <c r="A225" s="66">
        <v>214</v>
      </c>
      <c r="B225" s="24" t="s">
        <v>35411</v>
      </c>
      <c r="C225" s="14"/>
      <c r="D225" t="s">
        <v>33884</v>
      </c>
      <c r="E225" t="s">
        <v>33985</v>
      </c>
      <c r="F225" s="14" t="s">
        <v>34194</v>
      </c>
      <c r="G225" t="s">
        <v>34423</v>
      </c>
    </row>
    <row r="226" spans="1:7" ht="84">
      <c r="A226" s="66">
        <v>215</v>
      </c>
      <c r="B226" s="24" t="s">
        <v>35412</v>
      </c>
      <c r="C226" s="14"/>
      <c r="D226" t="s">
        <v>33884</v>
      </c>
      <c r="E226" t="s">
        <v>34194</v>
      </c>
      <c r="F226" s="14" t="s">
        <v>34194</v>
      </c>
      <c r="G226" t="s">
        <v>34423</v>
      </c>
    </row>
    <row r="227" spans="1:7" ht="84">
      <c r="A227" s="66">
        <v>216</v>
      </c>
      <c r="B227" s="24" t="s">
        <v>35413</v>
      </c>
      <c r="C227" s="14"/>
      <c r="D227" t="s">
        <v>33884</v>
      </c>
      <c r="E227" t="s">
        <v>34194</v>
      </c>
      <c r="F227" s="14" t="s">
        <v>33986</v>
      </c>
      <c r="G227" t="s">
        <v>34423</v>
      </c>
    </row>
    <row r="228" spans="1:7" ht="48">
      <c r="A228" s="66">
        <v>217</v>
      </c>
      <c r="B228" s="24" t="s">
        <v>35414</v>
      </c>
      <c r="C228" s="14"/>
      <c r="D228" t="s">
        <v>33884</v>
      </c>
      <c r="E228" t="s">
        <v>33985</v>
      </c>
      <c r="F228" s="14" t="s">
        <v>33986</v>
      </c>
      <c r="G228" t="s">
        <v>34423</v>
      </c>
    </row>
    <row r="229" spans="1:7" ht="108">
      <c r="A229" s="66">
        <v>218</v>
      </c>
      <c r="B229" s="24" t="s">
        <v>35415</v>
      </c>
      <c r="C229" s="14"/>
      <c r="D229" t="s">
        <v>33884</v>
      </c>
      <c r="E229" t="s">
        <v>34194</v>
      </c>
      <c r="F229" s="14" t="s">
        <v>34194</v>
      </c>
      <c r="G229" t="s">
        <v>34423</v>
      </c>
    </row>
    <row r="230" spans="1:7" ht="84">
      <c r="A230" s="66">
        <v>219</v>
      </c>
      <c r="B230" s="24" t="s">
        <v>35416</v>
      </c>
      <c r="C230" s="14"/>
      <c r="D230" t="s">
        <v>33884</v>
      </c>
      <c r="E230" t="s">
        <v>34194</v>
      </c>
      <c r="F230" s="14" t="s">
        <v>9688</v>
      </c>
      <c r="G230" t="s">
        <v>34423</v>
      </c>
    </row>
    <row r="231" spans="1:7" ht="84">
      <c r="A231" s="66">
        <v>220</v>
      </c>
      <c r="B231" s="24" t="s">
        <v>35417</v>
      </c>
      <c r="C231" s="14"/>
      <c r="D231" t="s">
        <v>33884</v>
      </c>
      <c r="E231" t="s">
        <v>34194</v>
      </c>
      <c r="F231" s="14" t="s">
        <v>34194</v>
      </c>
      <c r="G231" t="s">
        <v>34423</v>
      </c>
    </row>
    <row r="232" spans="1:7" ht="60">
      <c r="A232" s="66">
        <v>221</v>
      </c>
      <c r="B232" s="24" t="s">
        <v>35418</v>
      </c>
      <c r="C232" s="14"/>
      <c r="D232" t="s">
        <v>33884</v>
      </c>
      <c r="E232" t="s">
        <v>34194</v>
      </c>
      <c r="F232" s="14" t="s">
        <v>34194</v>
      </c>
      <c r="G232" t="s">
        <v>34423</v>
      </c>
    </row>
    <row r="233" spans="1:7" ht="84">
      <c r="A233" s="66">
        <v>222</v>
      </c>
      <c r="B233" s="24" t="s">
        <v>35391</v>
      </c>
      <c r="C233" s="14"/>
      <c r="D233" t="s">
        <v>33884</v>
      </c>
      <c r="E233" t="s">
        <v>34194</v>
      </c>
      <c r="F233" s="14" t="s">
        <v>33986</v>
      </c>
      <c r="G233" t="s">
        <v>34423</v>
      </c>
    </row>
    <row r="234" spans="1:7" ht="60">
      <c r="A234" s="66">
        <v>223</v>
      </c>
      <c r="B234" s="24" t="s">
        <v>35392</v>
      </c>
      <c r="C234" s="14"/>
      <c r="D234" t="s">
        <v>33884</v>
      </c>
      <c r="E234" t="s">
        <v>33985</v>
      </c>
      <c r="F234" s="14" t="s">
        <v>7891</v>
      </c>
      <c r="G234" t="s">
        <v>34423</v>
      </c>
    </row>
    <row r="235" spans="1:7" ht="60">
      <c r="A235" s="66">
        <v>224</v>
      </c>
      <c r="B235" s="24" t="s">
        <v>35393</v>
      </c>
      <c r="C235" s="14"/>
      <c r="D235" t="s">
        <v>33884</v>
      </c>
      <c r="E235" t="s">
        <v>33985</v>
      </c>
      <c r="F235" s="14" t="s">
        <v>33986</v>
      </c>
      <c r="G235" t="s">
        <v>34423</v>
      </c>
    </row>
    <row r="236" spans="1:7" ht="48">
      <c r="A236" s="66">
        <v>225</v>
      </c>
      <c r="B236" s="24" t="s">
        <v>35394</v>
      </c>
      <c r="C236" s="14"/>
      <c r="D236" t="s">
        <v>33884</v>
      </c>
      <c r="E236" t="s">
        <v>34194</v>
      </c>
      <c r="F236" s="14" t="s">
        <v>34194</v>
      </c>
      <c r="G236" t="s">
        <v>34423</v>
      </c>
    </row>
    <row r="237" spans="1:7" ht="72">
      <c r="A237" s="66">
        <v>226</v>
      </c>
      <c r="B237" s="24" t="s">
        <v>35421</v>
      </c>
      <c r="C237" s="14"/>
      <c r="D237" t="s">
        <v>33884</v>
      </c>
      <c r="E237" t="s">
        <v>34194</v>
      </c>
      <c r="F237" s="14" t="s">
        <v>9646</v>
      </c>
      <c r="G237" t="s">
        <v>34423</v>
      </c>
    </row>
    <row r="238" spans="1:7" ht="144">
      <c r="A238" s="66">
        <v>227</v>
      </c>
      <c r="B238" s="24" t="s">
        <v>35422</v>
      </c>
      <c r="C238" s="14"/>
      <c r="D238" t="s">
        <v>33884</v>
      </c>
      <c r="E238" t="s">
        <v>34194</v>
      </c>
      <c r="F238" s="14" t="s">
        <v>34194</v>
      </c>
      <c r="G238" t="s">
        <v>34423</v>
      </c>
    </row>
    <row r="239" spans="1:7" ht="60">
      <c r="A239" s="66">
        <v>228</v>
      </c>
      <c r="B239" s="24" t="s">
        <v>35423</v>
      </c>
      <c r="C239" s="14"/>
      <c r="D239" t="s">
        <v>33884</v>
      </c>
      <c r="E239" t="s">
        <v>33985</v>
      </c>
      <c r="F239" s="14" t="s">
        <v>34194</v>
      </c>
      <c r="G239" t="s">
        <v>34423</v>
      </c>
    </row>
    <row r="240" spans="1:7" ht="60">
      <c r="A240" s="66">
        <v>230</v>
      </c>
      <c r="B240" s="24" t="s">
        <v>35424</v>
      </c>
      <c r="C240" s="14"/>
      <c r="D240" t="s">
        <v>33884</v>
      </c>
      <c r="E240" t="s">
        <v>34194</v>
      </c>
      <c r="F240" s="14" t="s">
        <v>33986</v>
      </c>
      <c r="G240" t="s">
        <v>34423</v>
      </c>
    </row>
    <row r="241" spans="1:7" ht="96">
      <c r="A241" s="66">
        <v>231</v>
      </c>
      <c r="B241" s="24" t="s">
        <v>35425</v>
      </c>
      <c r="C241" s="14"/>
      <c r="D241" t="s">
        <v>33884</v>
      </c>
      <c r="E241" t="s">
        <v>33985</v>
      </c>
      <c r="F241" s="14" t="s">
        <v>33990</v>
      </c>
      <c r="G241" t="s">
        <v>34423</v>
      </c>
    </row>
    <row r="242" spans="1:7" ht="48">
      <c r="A242" s="66">
        <v>232</v>
      </c>
      <c r="B242" s="24" t="s">
        <v>35426</v>
      </c>
      <c r="C242" s="14"/>
      <c r="D242" t="s">
        <v>33884</v>
      </c>
      <c r="E242" t="s">
        <v>33985</v>
      </c>
      <c r="F242" s="14" t="s">
        <v>9653</v>
      </c>
      <c r="G242" t="s">
        <v>34423</v>
      </c>
    </row>
    <row r="243" spans="1:7" ht="72">
      <c r="A243" s="66">
        <v>233</v>
      </c>
      <c r="B243" s="24" t="s">
        <v>35427</v>
      </c>
      <c r="C243" s="14"/>
      <c r="D243" t="s">
        <v>33884</v>
      </c>
      <c r="E243" t="s">
        <v>33985</v>
      </c>
      <c r="F243" s="14" t="s">
        <v>9653</v>
      </c>
      <c r="G243" t="s">
        <v>34423</v>
      </c>
    </row>
    <row r="244" spans="1:7" ht="60">
      <c r="A244" s="66">
        <v>234</v>
      </c>
      <c r="B244" s="24" t="s">
        <v>35428</v>
      </c>
      <c r="C244" s="14"/>
      <c r="D244" t="s">
        <v>33884</v>
      </c>
      <c r="E244" t="s">
        <v>34194</v>
      </c>
      <c r="F244" s="14" t="s">
        <v>34194</v>
      </c>
      <c r="G244" t="s">
        <v>34423</v>
      </c>
    </row>
    <row r="245" spans="1:7" ht="72">
      <c r="A245" s="66">
        <v>235</v>
      </c>
      <c r="B245" s="24" t="s">
        <v>35429</v>
      </c>
      <c r="C245" s="14"/>
      <c r="D245" t="s">
        <v>33884</v>
      </c>
      <c r="E245" t="s">
        <v>34194</v>
      </c>
      <c r="F245" s="14" t="s">
        <v>34194</v>
      </c>
      <c r="G245" t="s">
        <v>34423</v>
      </c>
    </row>
    <row r="246" spans="1:7" ht="60">
      <c r="A246" s="66">
        <v>236</v>
      </c>
      <c r="B246" s="24" t="s">
        <v>35430</v>
      </c>
      <c r="C246" s="14"/>
      <c r="D246" t="s">
        <v>33884</v>
      </c>
      <c r="E246" t="s">
        <v>33985</v>
      </c>
      <c r="F246" s="14" t="s">
        <v>33986</v>
      </c>
      <c r="G246" t="s">
        <v>34423</v>
      </c>
    </row>
    <row r="247" spans="1:7" ht="72">
      <c r="A247" s="66">
        <v>237</v>
      </c>
      <c r="B247" s="24" t="s">
        <v>35431</v>
      </c>
      <c r="C247" s="14"/>
      <c r="D247" t="s">
        <v>33884</v>
      </c>
      <c r="E247" t="s">
        <v>33985</v>
      </c>
      <c r="F247" s="14" t="s">
        <v>33986</v>
      </c>
      <c r="G247" t="s">
        <v>34423</v>
      </c>
    </row>
    <row r="248" spans="1:7" ht="120">
      <c r="A248" s="66">
        <v>238</v>
      </c>
      <c r="B248" s="24" t="s">
        <v>35407</v>
      </c>
      <c r="C248" s="14"/>
      <c r="D248" t="s">
        <v>33884</v>
      </c>
      <c r="E248" t="s">
        <v>34194</v>
      </c>
      <c r="F248" s="14" t="s">
        <v>34194</v>
      </c>
      <c r="G248" t="s">
        <v>34423</v>
      </c>
    </row>
    <row r="249" spans="1:7" ht="84">
      <c r="A249" s="66">
        <v>240</v>
      </c>
      <c r="B249" s="24" t="s">
        <v>35408</v>
      </c>
      <c r="C249" s="14"/>
      <c r="D249" t="s">
        <v>33884</v>
      </c>
      <c r="E249" t="s">
        <v>33985</v>
      </c>
      <c r="F249" s="14" t="s">
        <v>7891</v>
      </c>
      <c r="G249" t="s">
        <v>34423</v>
      </c>
    </row>
    <row r="250" spans="1:7" ht="120">
      <c r="A250" s="66">
        <v>241</v>
      </c>
      <c r="B250" s="24" t="s">
        <v>35435</v>
      </c>
      <c r="C250" s="14"/>
      <c r="D250" t="s">
        <v>33884</v>
      </c>
      <c r="E250" t="s">
        <v>34194</v>
      </c>
      <c r="F250" s="14" t="s">
        <v>33986</v>
      </c>
      <c r="G250" t="s">
        <v>34423</v>
      </c>
    </row>
    <row r="251" spans="1:7" ht="156">
      <c r="A251" s="66">
        <v>242</v>
      </c>
      <c r="B251" s="24" t="s">
        <v>35436</v>
      </c>
      <c r="C251" s="14"/>
      <c r="D251" t="s">
        <v>33884</v>
      </c>
      <c r="E251" t="s">
        <v>34194</v>
      </c>
      <c r="F251" s="14" t="s">
        <v>33986</v>
      </c>
      <c r="G251" t="s">
        <v>34423</v>
      </c>
    </row>
    <row r="252" spans="1:7" ht="96">
      <c r="A252" s="66">
        <v>243</v>
      </c>
      <c r="B252" s="24" t="s">
        <v>35437</v>
      </c>
      <c r="C252" s="14"/>
      <c r="D252" t="s">
        <v>33884</v>
      </c>
      <c r="E252" t="s">
        <v>34194</v>
      </c>
      <c r="F252" s="14" t="s">
        <v>33986</v>
      </c>
      <c r="G252" t="s">
        <v>34423</v>
      </c>
    </row>
    <row r="253" spans="1:7" ht="72">
      <c r="A253" s="66">
        <v>244</v>
      </c>
      <c r="B253" s="24" t="s">
        <v>35438</v>
      </c>
      <c r="C253" s="14"/>
      <c r="D253" t="s">
        <v>33884</v>
      </c>
      <c r="E253" t="s">
        <v>34194</v>
      </c>
      <c r="F253" s="14" t="s">
        <v>34194</v>
      </c>
      <c r="G253" t="s">
        <v>34423</v>
      </c>
    </row>
    <row r="254" spans="1:7" ht="84">
      <c r="A254" s="66">
        <v>245</v>
      </c>
      <c r="B254" s="24" t="s">
        <v>35439</v>
      </c>
      <c r="C254" s="14"/>
      <c r="D254" t="s">
        <v>33884</v>
      </c>
      <c r="E254" t="s">
        <v>34194</v>
      </c>
      <c r="F254" s="14" t="s">
        <v>34194</v>
      </c>
      <c r="G254" t="s">
        <v>34423</v>
      </c>
    </row>
    <row r="255" spans="1:7" ht="132">
      <c r="A255" s="66">
        <v>246</v>
      </c>
      <c r="B255" s="24" t="s">
        <v>35440</v>
      </c>
      <c r="C255" s="14"/>
      <c r="D255" t="s">
        <v>33884</v>
      </c>
      <c r="E255" t="s">
        <v>33985</v>
      </c>
      <c r="F255" s="14" t="s">
        <v>9653</v>
      </c>
      <c r="G255" t="s">
        <v>34423</v>
      </c>
    </row>
    <row r="256" spans="1:7" ht="72">
      <c r="A256" s="66">
        <v>247</v>
      </c>
      <c r="B256" s="24" t="s">
        <v>35441</v>
      </c>
      <c r="C256" s="14"/>
      <c r="D256" t="s">
        <v>33884</v>
      </c>
      <c r="E256" t="s">
        <v>33985</v>
      </c>
      <c r="F256" s="14" t="s">
        <v>33986</v>
      </c>
      <c r="G256" t="s">
        <v>34423</v>
      </c>
    </row>
    <row r="257" spans="1:7" ht="72">
      <c r="A257" s="66">
        <v>249</v>
      </c>
      <c r="B257" s="24" t="s">
        <v>35442</v>
      </c>
      <c r="C257" s="14"/>
      <c r="D257" t="s">
        <v>33884</v>
      </c>
      <c r="E257" t="s">
        <v>33985</v>
      </c>
      <c r="F257" s="14" t="s">
        <v>9543</v>
      </c>
      <c r="G257" t="s">
        <v>34423</v>
      </c>
    </row>
    <row r="258" spans="1:7" ht="96">
      <c r="A258" s="66">
        <v>250</v>
      </c>
      <c r="B258" s="24" t="s">
        <v>35419</v>
      </c>
      <c r="C258" s="14"/>
      <c r="D258" t="s">
        <v>33884</v>
      </c>
      <c r="E258" t="s">
        <v>34194</v>
      </c>
      <c r="F258" s="14" t="s">
        <v>33986</v>
      </c>
      <c r="G258" t="s">
        <v>34423</v>
      </c>
    </row>
    <row r="259" spans="1:7" ht="72">
      <c r="A259" s="66">
        <v>251</v>
      </c>
      <c r="B259" s="24" t="s">
        <v>35420</v>
      </c>
      <c r="C259" s="14"/>
      <c r="D259" t="s">
        <v>33884</v>
      </c>
      <c r="E259" t="s">
        <v>34194</v>
      </c>
      <c r="F259" s="14" t="s">
        <v>34194</v>
      </c>
      <c r="G259" t="s">
        <v>34423</v>
      </c>
    </row>
    <row r="260" spans="1:7" ht="108">
      <c r="A260" s="66">
        <v>253</v>
      </c>
      <c r="B260" s="24" t="s">
        <v>35446</v>
      </c>
      <c r="C260" s="14"/>
      <c r="D260" t="s">
        <v>33884</v>
      </c>
      <c r="E260" t="s">
        <v>33985</v>
      </c>
      <c r="F260" s="14" t="s">
        <v>33986</v>
      </c>
      <c r="G260" t="s">
        <v>34423</v>
      </c>
    </row>
    <row r="261" spans="1:7" ht="108">
      <c r="A261" s="66">
        <v>254</v>
      </c>
      <c r="B261" s="24" t="s">
        <v>35447</v>
      </c>
      <c r="C261" s="14"/>
      <c r="D261" t="s">
        <v>33884</v>
      </c>
      <c r="E261" t="s">
        <v>33985</v>
      </c>
      <c r="F261" s="14" t="s">
        <v>33986</v>
      </c>
      <c r="G261" t="s">
        <v>34423</v>
      </c>
    </row>
    <row r="262" spans="1:7" ht="108">
      <c r="A262" s="66">
        <v>255</v>
      </c>
      <c r="B262" s="24" t="s">
        <v>35448</v>
      </c>
      <c r="C262" s="14"/>
      <c r="D262" t="s">
        <v>33884</v>
      </c>
      <c r="E262" t="s">
        <v>34194</v>
      </c>
      <c r="F262" s="14" t="s">
        <v>9653</v>
      </c>
      <c r="G262" t="s">
        <v>34423</v>
      </c>
    </row>
    <row r="263" spans="1:7" ht="108">
      <c r="A263" s="66">
        <v>257</v>
      </c>
      <c r="B263" s="24" t="s">
        <v>35449</v>
      </c>
      <c r="C263" s="14"/>
      <c r="D263" t="s">
        <v>33884</v>
      </c>
      <c r="E263" t="s">
        <v>33985</v>
      </c>
      <c r="F263" s="14" t="s">
        <v>9653</v>
      </c>
      <c r="G263" t="s">
        <v>34423</v>
      </c>
    </row>
    <row r="264" spans="1:7" ht="60">
      <c r="A264" s="66">
        <v>258</v>
      </c>
      <c r="B264" s="24" t="s">
        <v>35450</v>
      </c>
      <c r="C264" s="14"/>
      <c r="D264" t="s">
        <v>33884</v>
      </c>
      <c r="E264" t="s">
        <v>33985</v>
      </c>
      <c r="F264" s="14" t="s">
        <v>9543</v>
      </c>
      <c r="G264" t="s">
        <v>34423</v>
      </c>
    </row>
    <row r="265" spans="1:7" ht="132">
      <c r="A265" s="66">
        <v>259</v>
      </c>
      <c r="B265" s="24" t="s">
        <v>35451</v>
      </c>
      <c r="C265" s="14"/>
      <c r="D265" t="s">
        <v>33884</v>
      </c>
      <c r="E265" t="s">
        <v>34194</v>
      </c>
      <c r="F265" s="14" t="s">
        <v>33986</v>
      </c>
      <c r="G265" t="s">
        <v>34423</v>
      </c>
    </row>
    <row r="266" spans="1:7" ht="60">
      <c r="A266" s="66">
        <v>260</v>
      </c>
      <c r="B266" s="24" t="s">
        <v>35452</v>
      </c>
      <c r="C266" s="14"/>
      <c r="D266" t="s">
        <v>33884</v>
      </c>
      <c r="E266" t="s">
        <v>33985</v>
      </c>
      <c r="F266" s="14" t="s">
        <v>33986</v>
      </c>
      <c r="G266" t="s">
        <v>34423</v>
      </c>
    </row>
    <row r="267" spans="1:7" ht="96">
      <c r="A267" s="66">
        <v>262</v>
      </c>
      <c r="B267" s="24" t="s">
        <v>35453</v>
      </c>
      <c r="C267" s="14"/>
      <c r="D267" t="s">
        <v>33884</v>
      </c>
      <c r="E267" t="s">
        <v>33985</v>
      </c>
      <c r="F267" s="14" t="s">
        <v>7891</v>
      </c>
      <c r="G267" t="s">
        <v>34423</v>
      </c>
    </row>
    <row r="268" spans="1:7" ht="48">
      <c r="A268" s="66">
        <v>263</v>
      </c>
      <c r="B268" s="24" t="s">
        <v>35454</v>
      </c>
      <c r="C268" s="14"/>
      <c r="D268" t="s">
        <v>33884</v>
      </c>
      <c r="E268" t="s">
        <v>33985</v>
      </c>
      <c r="F268" s="14" t="s">
        <v>7891</v>
      </c>
      <c r="G268" t="s">
        <v>34423</v>
      </c>
    </row>
    <row r="269" spans="1:7" ht="72">
      <c r="A269" s="66">
        <v>264</v>
      </c>
      <c r="B269" s="24" t="s">
        <v>35432</v>
      </c>
      <c r="C269" s="14"/>
      <c r="D269" t="s">
        <v>33884</v>
      </c>
      <c r="E269" t="s">
        <v>33985</v>
      </c>
      <c r="F269" s="14" t="s">
        <v>33986</v>
      </c>
      <c r="G269" t="s">
        <v>34423</v>
      </c>
    </row>
    <row r="270" spans="1:7" ht="72">
      <c r="A270" s="66">
        <v>265</v>
      </c>
      <c r="B270" s="24" t="s">
        <v>35433</v>
      </c>
      <c r="C270" s="14"/>
      <c r="D270" t="s">
        <v>33884</v>
      </c>
      <c r="E270" t="s">
        <v>33985</v>
      </c>
      <c r="F270" s="14" t="s">
        <v>33990</v>
      </c>
      <c r="G270" t="s">
        <v>34423</v>
      </c>
    </row>
    <row r="271" spans="1:7" ht="60">
      <c r="A271" s="66">
        <v>266</v>
      </c>
      <c r="B271" s="24" t="s">
        <v>35434</v>
      </c>
      <c r="C271" s="14"/>
      <c r="D271" t="s">
        <v>33884</v>
      </c>
      <c r="E271" t="s">
        <v>33985</v>
      </c>
      <c r="F271" s="14" t="s">
        <v>34194</v>
      </c>
      <c r="G271" t="s">
        <v>34423</v>
      </c>
    </row>
    <row r="272" spans="1:7" ht="60">
      <c r="A272" s="66">
        <v>267</v>
      </c>
      <c r="B272" s="24" t="s">
        <v>35459</v>
      </c>
      <c r="C272" s="14"/>
      <c r="D272" t="s">
        <v>33884</v>
      </c>
      <c r="E272" t="s">
        <v>34194</v>
      </c>
      <c r="F272" s="14" t="s">
        <v>33986</v>
      </c>
      <c r="G272" t="s">
        <v>34423</v>
      </c>
    </row>
    <row r="273" spans="1:7" ht="84">
      <c r="A273" s="66">
        <v>268</v>
      </c>
      <c r="B273" s="24" t="s">
        <v>35460</v>
      </c>
      <c r="C273" s="14"/>
      <c r="D273" t="s">
        <v>33884</v>
      </c>
      <c r="E273" t="s">
        <v>34194</v>
      </c>
      <c r="F273" s="14" t="s">
        <v>33986</v>
      </c>
      <c r="G273" t="s">
        <v>34423</v>
      </c>
    </row>
    <row r="274" spans="1:7" ht="72">
      <c r="A274" s="66">
        <v>269</v>
      </c>
      <c r="B274" s="24" t="s">
        <v>35461</v>
      </c>
      <c r="C274" s="14"/>
      <c r="D274" t="s">
        <v>33884</v>
      </c>
      <c r="E274" t="s">
        <v>33985</v>
      </c>
      <c r="F274" s="14" t="s">
        <v>33986</v>
      </c>
      <c r="G274" t="s">
        <v>34423</v>
      </c>
    </row>
    <row r="275" spans="1:7" ht="84">
      <c r="A275" s="66">
        <v>270</v>
      </c>
      <c r="B275" s="24" t="s">
        <v>35462</v>
      </c>
      <c r="C275" s="14"/>
      <c r="D275" t="s">
        <v>33884</v>
      </c>
      <c r="E275" t="s">
        <v>33985</v>
      </c>
      <c r="F275" s="14" t="s">
        <v>33990</v>
      </c>
      <c r="G275" t="s">
        <v>34423</v>
      </c>
    </row>
    <row r="276" spans="1:7" ht="72">
      <c r="A276" s="66">
        <v>271</v>
      </c>
      <c r="B276" s="24" t="s">
        <v>35463</v>
      </c>
      <c r="C276" s="14"/>
      <c r="D276" t="s">
        <v>33884</v>
      </c>
      <c r="E276" t="s">
        <v>34194</v>
      </c>
      <c r="F276" s="14" t="s">
        <v>7891</v>
      </c>
      <c r="G276" t="s">
        <v>34423</v>
      </c>
    </row>
    <row r="277" spans="1:7" ht="72">
      <c r="A277" s="66">
        <v>272</v>
      </c>
      <c r="B277" s="24" t="s">
        <v>35464</v>
      </c>
      <c r="C277" s="14"/>
      <c r="D277" t="s">
        <v>33884</v>
      </c>
      <c r="E277" t="s">
        <v>33985</v>
      </c>
      <c r="F277" s="14" t="s">
        <v>34194</v>
      </c>
      <c r="G277" t="s">
        <v>34423</v>
      </c>
    </row>
    <row r="278" spans="1:7" ht="60">
      <c r="A278" s="66">
        <v>273</v>
      </c>
      <c r="B278" s="24" t="s">
        <v>35465</v>
      </c>
      <c r="C278" s="14"/>
      <c r="D278" t="s">
        <v>33884</v>
      </c>
      <c r="E278" t="s">
        <v>33985</v>
      </c>
      <c r="F278" s="14" t="s">
        <v>34194</v>
      </c>
      <c r="G278" t="s">
        <v>34423</v>
      </c>
    </row>
    <row r="279" spans="1:7" ht="60">
      <c r="A279" s="66">
        <v>274</v>
      </c>
      <c r="B279" s="24" t="s">
        <v>35466</v>
      </c>
      <c r="C279" s="14"/>
      <c r="D279" t="s">
        <v>33884</v>
      </c>
      <c r="E279" t="s">
        <v>33985</v>
      </c>
      <c r="F279" s="14" t="s">
        <v>35467</v>
      </c>
      <c r="G279" t="s">
        <v>34423</v>
      </c>
    </row>
    <row r="280" spans="1:7" ht="72">
      <c r="A280" s="66">
        <v>275</v>
      </c>
      <c r="B280" s="24" t="s">
        <v>35468</v>
      </c>
      <c r="C280" s="14"/>
      <c r="D280" t="s">
        <v>33884</v>
      </c>
      <c r="E280" t="s">
        <v>33985</v>
      </c>
      <c r="F280" s="14" t="s">
        <v>33986</v>
      </c>
      <c r="G280" t="s">
        <v>34423</v>
      </c>
    </row>
    <row r="281" spans="1:7" ht="84">
      <c r="A281" s="66">
        <v>276</v>
      </c>
      <c r="B281" s="24" t="s">
        <v>35469</v>
      </c>
      <c r="C281" s="14"/>
      <c r="D281" t="s">
        <v>33884</v>
      </c>
      <c r="E281" t="s">
        <v>34194</v>
      </c>
      <c r="F281" s="14" t="s">
        <v>34194</v>
      </c>
      <c r="G281" t="s">
        <v>34423</v>
      </c>
    </row>
    <row r="282" spans="1:7" ht="84">
      <c r="A282" s="66">
        <v>277</v>
      </c>
      <c r="B282" s="24" t="s">
        <v>35470</v>
      </c>
      <c r="C282" s="14"/>
      <c r="D282" t="s">
        <v>33884</v>
      </c>
      <c r="E282" t="s">
        <v>34194</v>
      </c>
      <c r="F282" s="14" t="s">
        <v>34194</v>
      </c>
      <c r="G282" t="s">
        <v>34423</v>
      </c>
    </row>
    <row r="283" spans="1:7" ht="72">
      <c r="A283" s="66">
        <v>278</v>
      </c>
      <c r="B283" s="24" t="s">
        <v>35443</v>
      </c>
      <c r="C283" s="14"/>
      <c r="D283" t="s">
        <v>33884</v>
      </c>
      <c r="E283" t="s">
        <v>34194</v>
      </c>
      <c r="F283" s="14" t="s">
        <v>9912</v>
      </c>
      <c r="G283" t="s">
        <v>34423</v>
      </c>
    </row>
    <row r="284" spans="1:7" ht="72">
      <c r="A284" s="66">
        <v>279</v>
      </c>
      <c r="B284" s="24" t="s">
        <v>35444</v>
      </c>
      <c r="C284" s="14"/>
      <c r="D284" t="s">
        <v>33884</v>
      </c>
      <c r="E284" t="s">
        <v>34194</v>
      </c>
      <c r="F284" s="14" t="s">
        <v>9543</v>
      </c>
      <c r="G284" t="s">
        <v>34423</v>
      </c>
    </row>
    <row r="285" spans="1:7" ht="72">
      <c r="A285" s="66">
        <v>280</v>
      </c>
      <c r="B285" s="24" t="s">
        <v>35445</v>
      </c>
      <c r="C285" s="14"/>
      <c r="D285" t="s">
        <v>33884</v>
      </c>
      <c r="E285" t="s">
        <v>33985</v>
      </c>
      <c r="F285" s="14" t="s">
        <v>33990</v>
      </c>
      <c r="G285" t="s">
        <v>34423</v>
      </c>
    </row>
    <row r="286" spans="1:7" ht="72">
      <c r="A286" s="66">
        <v>281</v>
      </c>
      <c r="B286" s="24" t="s">
        <v>35475</v>
      </c>
      <c r="C286" s="14"/>
      <c r="D286" t="s">
        <v>33884</v>
      </c>
      <c r="E286" t="s">
        <v>33985</v>
      </c>
      <c r="F286" s="14" t="s">
        <v>7891</v>
      </c>
      <c r="G286" t="s">
        <v>34423</v>
      </c>
    </row>
    <row r="287" spans="1:7" ht="84">
      <c r="A287" s="66">
        <v>282</v>
      </c>
      <c r="B287" s="24" t="s">
        <v>35476</v>
      </c>
      <c r="C287" s="14"/>
      <c r="D287" t="s">
        <v>33884</v>
      </c>
      <c r="E287" t="s">
        <v>34194</v>
      </c>
      <c r="F287" s="14" t="s">
        <v>33986</v>
      </c>
      <c r="G287" t="s">
        <v>34423</v>
      </c>
    </row>
    <row r="288" spans="1:7" ht="60">
      <c r="A288" s="66">
        <v>283</v>
      </c>
      <c r="B288" s="24" t="s">
        <v>35477</v>
      </c>
      <c r="C288" s="14"/>
      <c r="D288" t="s">
        <v>33884</v>
      </c>
      <c r="E288" t="s">
        <v>33985</v>
      </c>
      <c r="F288" s="14" t="s">
        <v>33986</v>
      </c>
      <c r="G288" t="s">
        <v>34423</v>
      </c>
    </row>
    <row r="289" spans="1:7" ht="72">
      <c r="A289" s="66">
        <v>284</v>
      </c>
      <c r="B289" s="24" t="s">
        <v>35478</v>
      </c>
      <c r="C289" s="14"/>
      <c r="D289" t="s">
        <v>33884</v>
      </c>
      <c r="E289" t="s">
        <v>34194</v>
      </c>
      <c r="F289" s="14" t="s">
        <v>33986</v>
      </c>
      <c r="G289" t="s">
        <v>34423</v>
      </c>
    </row>
    <row r="290" spans="1:7" ht="108">
      <c r="A290" s="66">
        <v>285</v>
      </c>
      <c r="B290" s="24" t="s">
        <v>35479</v>
      </c>
      <c r="C290" s="14"/>
      <c r="D290" t="s">
        <v>33884</v>
      </c>
      <c r="E290" t="s">
        <v>33985</v>
      </c>
      <c r="F290" s="14" t="s">
        <v>33986</v>
      </c>
      <c r="G290" t="s">
        <v>34423</v>
      </c>
    </row>
    <row r="291" spans="1:7" ht="108">
      <c r="A291" s="66">
        <v>286</v>
      </c>
      <c r="B291" s="24" t="s">
        <v>35480</v>
      </c>
      <c r="C291" s="14"/>
      <c r="D291" t="s">
        <v>33884</v>
      </c>
      <c r="E291" t="s">
        <v>33985</v>
      </c>
      <c r="F291" s="14" t="s">
        <v>33990</v>
      </c>
      <c r="G291" t="s">
        <v>34423</v>
      </c>
    </row>
    <row r="292" spans="1:7" ht="72">
      <c r="A292" s="66">
        <v>287</v>
      </c>
      <c r="B292" s="24" t="s">
        <v>35481</v>
      </c>
      <c r="C292" s="14"/>
      <c r="D292" t="s">
        <v>33884</v>
      </c>
      <c r="E292" t="s">
        <v>33985</v>
      </c>
      <c r="F292" s="14" t="s">
        <v>7891</v>
      </c>
      <c r="G292" t="s">
        <v>34423</v>
      </c>
    </row>
    <row r="293" spans="1:7" ht="60">
      <c r="A293" s="66">
        <v>288</v>
      </c>
      <c r="B293" s="24" t="s">
        <v>35482</v>
      </c>
      <c r="C293" s="14"/>
      <c r="D293" t="s">
        <v>33884</v>
      </c>
      <c r="E293" t="s">
        <v>33985</v>
      </c>
      <c r="F293" s="14" t="s">
        <v>7891</v>
      </c>
      <c r="G293" t="s">
        <v>34423</v>
      </c>
    </row>
    <row r="294" spans="1:7" ht="108">
      <c r="A294" s="66">
        <v>289</v>
      </c>
      <c r="B294" s="24" t="s">
        <v>35483</v>
      </c>
      <c r="C294" s="14"/>
      <c r="D294" t="s">
        <v>33884</v>
      </c>
      <c r="E294" t="s">
        <v>33985</v>
      </c>
      <c r="F294" s="14" t="s">
        <v>33986</v>
      </c>
      <c r="G294" t="s">
        <v>34423</v>
      </c>
    </row>
    <row r="295" spans="1:7" ht="60">
      <c r="A295" s="66">
        <v>290</v>
      </c>
      <c r="B295" s="24" t="s">
        <v>35484</v>
      </c>
      <c r="C295" s="14"/>
      <c r="D295" t="s">
        <v>33884</v>
      </c>
      <c r="E295" t="s">
        <v>33985</v>
      </c>
      <c r="F295" s="14" t="s">
        <v>9646</v>
      </c>
      <c r="G295" t="s">
        <v>34423</v>
      </c>
    </row>
    <row r="296" spans="1:7" ht="72">
      <c r="A296" s="66">
        <v>292</v>
      </c>
      <c r="B296" s="24" t="s">
        <v>35455</v>
      </c>
      <c r="C296" s="14"/>
      <c r="D296" t="s">
        <v>33884</v>
      </c>
      <c r="E296" t="s">
        <v>34194</v>
      </c>
      <c r="F296" s="14" t="s">
        <v>34194</v>
      </c>
      <c r="G296" t="s">
        <v>34423</v>
      </c>
    </row>
    <row r="297" spans="1:7" ht="84">
      <c r="A297" s="66">
        <v>293</v>
      </c>
      <c r="B297" s="24" t="s">
        <v>35456</v>
      </c>
      <c r="C297" s="14"/>
      <c r="D297" t="s">
        <v>33884</v>
      </c>
      <c r="E297" t="s">
        <v>33985</v>
      </c>
      <c r="F297" s="14" t="s">
        <v>34194</v>
      </c>
      <c r="G297" t="s">
        <v>34423</v>
      </c>
    </row>
    <row r="298" spans="1:7" ht="72">
      <c r="A298" s="66">
        <v>294</v>
      </c>
      <c r="B298" s="24" t="s">
        <v>35457</v>
      </c>
      <c r="C298" s="14"/>
      <c r="D298" t="s">
        <v>33884</v>
      </c>
      <c r="E298" t="s">
        <v>34194</v>
      </c>
      <c r="F298" s="14" t="s">
        <v>33986</v>
      </c>
      <c r="G298" t="s">
        <v>34423</v>
      </c>
    </row>
    <row r="299" spans="1:7" ht="48">
      <c r="A299" s="66">
        <v>295</v>
      </c>
      <c r="B299" s="24" t="s">
        <v>35458</v>
      </c>
      <c r="C299" s="14"/>
      <c r="D299" t="s">
        <v>33884</v>
      </c>
      <c r="E299" t="s">
        <v>33985</v>
      </c>
      <c r="F299" s="14" t="s">
        <v>33990</v>
      </c>
      <c r="G299" t="s">
        <v>34423</v>
      </c>
    </row>
    <row r="300" spans="1:7" ht="96">
      <c r="A300" s="66">
        <v>296</v>
      </c>
      <c r="B300" s="24" t="s">
        <v>35488</v>
      </c>
      <c r="C300" s="14"/>
      <c r="D300" t="s">
        <v>33884</v>
      </c>
      <c r="E300" t="s">
        <v>33985</v>
      </c>
      <c r="F300" s="14" t="s">
        <v>9614</v>
      </c>
      <c r="G300" t="s">
        <v>34423</v>
      </c>
    </row>
    <row r="301" spans="1:7" ht="60">
      <c r="A301" s="66">
        <v>297</v>
      </c>
      <c r="B301" s="24" t="s">
        <v>35489</v>
      </c>
      <c r="C301" s="14"/>
      <c r="D301" t="s">
        <v>33884</v>
      </c>
      <c r="E301" t="s">
        <v>34194</v>
      </c>
      <c r="F301" s="14" t="s">
        <v>34194</v>
      </c>
      <c r="G301" t="s">
        <v>34423</v>
      </c>
    </row>
    <row r="302" spans="1:7" ht="60">
      <c r="A302" s="66">
        <v>298</v>
      </c>
      <c r="B302" s="24" t="s">
        <v>35490</v>
      </c>
      <c r="C302" s="14"/>
      <c r="D302" t="s">
        <v>33884</v>
      </c>
      <c r="E302" t="s">
        <v>34194</v>
      </c>
      <c r="F302" s="14" t="s">
        <v>33986</v>
      </c>
      <c r="G302" t="s">
        <v>34423</v>
      </c>
    </row>
    <row r="303" spans="1:7" ht="60">
      <c r="A303" s="66">
        <v>299</v>
      </c>
      <c r="B303" s="24" t="s">
        <v>35491</v>
      </c>
      <c r="C303" s="14"/>
      <c r="D303" t="s">
        <v>33884</v>
      </c>
      <c r="E303" t="s">
        <v>34194</v>
      </c>
      <c r="F303" s="14" t="s">
        <v>33986</v>
      </c>
      <c r="G303" t="s">
        <v>34423</v>
      </c>
    </row>
    <row r="304" spans="1:7" ht="72">
      <c r="A304" s="66">
        <v>300</v>
      </c>
      <c r="B304" s="24" t="s">
        <v>35492</v>
      </c>
      <c r="C304" s="14"/>
      <c r="D304" t="s">
        <v>33884</v>
      </c>
      <c r="E304" t="s">
        <v>34194</v>
      </c>
      <c r="F304" s="14" t="s">
        <v>34194</v>
      </c>
      <c r="G304" t="s">
        <v>34423</v>
      </c>
    </row>
    <row r="305" spans="1:7" ht="72">
      <c r="A305" s="66">
        <v>301</v>
      </c>
      <c r="B305" s="24" t="s">
        <v>35493</v>
      </c>
      <c r="C305" s="14"/>
      <c r="D305" t="s">
        <v>33884</v>
      </c>
      <c r="E305" t="s">
        <v>33985</v>
      </c>
      <c r="F305" s="14" t="s">
        <v>9653</v>
      </c>
      <c r="G305" t="s">
        <v>34423</v>
      </c>
    </row>
    <row r="306" spans="1:7" ht="48">
      <c r="A306" s="66">
        <v>302</v>
      </c>
      <c r="B306" s="24" t="s">
        <v>35494</v>
      </c>
      <c r="C306" s="14"/>
      <c r="D306" t="s">
        <v>33884</v>
      </c>
      <c r="E306" t="s">
        <v>34194</v>
      </c>
      <c r="F306" s="14" t="s">
        <v>34194</v>
      </c>
      <c r="G306" t="s">
        <v>34423</v>
      </c>
    </row>
    <row r="307" spans="1:7" ht="60">
      <c r="A307" s="66">
        <v>303</v>
      </c>
      <c r="B307" s="24" t="s">
        <v>35495</v>
      </c>
      <c r="C307" s="14"/>
      <c r="D307" t="s">
        <v>33884</v>
      </c>
      <c r="E307" t="s">
        <v>33985</v>
      </c>
      <c r="F307" s="14" t="s">
        <v>34194</v>
      </c>
      <c r="G307" t="s">
        <v>34423</v>
      </c>
    </row>
    <row r="308" spans="1:7" ht="60">
      <c r="A308" s="66">
        <v>304</v>
      </c>
      <c r="B308" s="24" t="s">
        <v>35496</v>
      </c>
      <c r="C308" s="14"/>
      <c r="D308" t="s">
        <v>33884</v>
      </c>
      <c r="E308" t="s">
        <v>34194</v>
      </c>
      <c r="F308" s="14" t="s">
        <v>33986</v>
      </c>
      <c r="G308" t="s">
        <v>34423</v>
      </c>
    </row>
    <row r="309" spans="1:7" ht="96">
      <c r="A309" s="66">
        <v>305</v>
      </c>
      <c r="B309" s="24" t="s">
        <v>35497</v>
      </c>
      <c r="C309" s="14"/>
      <c r="D309" t="s">
        <v>33884</v>
      </c>
      <c r="E309" t="s">
        <v>33985</v>
      </c>
      <c r="F309" s="14" t="s">
        <v>9646</v>
      </c>
      <c r="G309" t="s">
        <v>34423</v>
      </c>
    </row>
    <row r="310" spans="1:7" ht="72">
      <c r="A310" s="66">
        <v>306</v>
      </c>
      <c r="B310" s="24" t="s">
        <v>35498</v>
      </c>
      <c r="C310" s="14"/>
      <c r="D310" t="s">
        <v>33884</v>
      </c>
      <c r="E310" t="s">
        <v>33985</v>
      </c>
      <c r="F310" s="14" t="s">
        <v>33986</v>
      </c>
      <c r="G310" t="s">
        <v>34423</v>
      </c>
    </row>
    <row r="311" spans="1:7" ht="84">
      <c r="A311" s="66">
        <v>307</v>
      </c>
      <c r="B311" s="24" t="s">
        <v>35499</v>
      </c>
      <c r="C311" s="14"/>
      <c r="D311" t="s">
        <v>33884</v>
      </c>
      <c r="E311" t="s">
        <v>34194</v>
      </c>
      <c r="F311" s="14" t="s">
        <v>34194</v>
      </c>
      <c r="G311" t="s">
        <v>34423</v>
      </c>
    </row>
    <row r="312" spans="1:7" ht="60">
      <c r="A312" s="66">
        <v>308</v>
      </c>
      <c r="B312" s="24" t="s">
        <v>35471</v>
      </c>
      <c r="C312" s="14"/>
      <c r="D312" t="s">
        <v>33884</v>
      </c>
      <c r="E312" t="s">
        <v>33985</v>
      </c>
      <c r="F312" s="14" t="s">
        <v>7891</v>
      </c>
      <c r="G312" t="s">
        <v>34423</v>
      </c>
    </row>
    <row r="313" spans="1:7" ht="72">
      <c r="A313" s="66">
        <v>309</v>
      </c>
      <c r="B313" s="24" t="s">
        <v>35472</v>
      </c>
      <c r="C313" s="14"/>
      <c r="D313" t="s">
        <v>33884</v>
      </c>
      <c r="E313" t="s">
        <v>34194</v>
      </c>
      <c r="F313" s="14" t="s">
        <v>34194</v>
      </c>
      <c r="G313" t="s">
        <v>34423</v>
      </c>
    </row>
    <row r="314" spans="1:7" ht="72">
      <c r="A314" s="66">
        <v>310</v>
      </c>
      <c r="B314" s="24" t="s">
        <v>35473</v>
      </c>
      <c r="C314" s="14"/>
      <c r="D314" t="s">
        <v>33884</v>
      </c>
      <c r="E314" t="s">
        <v>34194</v>
      </c>
      <c r="F314" s="14" t="s">
        <v>34194</v>
      </c>
      <c r="G314" t="s">
        <v>34423</v>
      </c>
    </row>
    <row r="315" spans="1:7" ht="60">
      <c r="A315" s="66">
        <v>311</v>
      </c>
      <c r="B315" s="24" t="s">
        <v>35474</v>
      </c>
      <c r="C315" s="14"/>
      <c r="D315" t="s">
        <v>33884</v>
      </c>
      <c r="E315" t="s">
        <v>33985</v>
      </c>
      <c r="F315" s="14" t="s">
        <v>33990</v>
      </c>
      <c r="G315" t="s">
        <v>34423</v>
      </c>
    </row>
    <row r="316" spans="1:7" ht="60">
      <c r="A316" s="66">
        <v>312</v>
      </c>
      <c r="B316" s="24" t="s">
        <v>35503</v>
      </c>
      <c r="C316" s="14"/>
      <c r="D316" t="s">
        <v>33884</v>
      </c>
      <c r="E316" t="s">
        <v>34194</v>
      </c>
      <c r="F316" s="14" t="s">
        <v>33986</v>
      </c>
      <c r="G316" t="s">
        <v>34423</v>
      </c>
    </row>
    <row r="317" spans="1:7" ht="48">
      <c r="A317" s="66">
        <v>313</v>
      </c>
      <c r="B317" s="24" t="s">
        <v>35504</v>
      </c>
      <c r="C317" s="14"/>
      <c r="D317" t="s">
        <v>33884</v>
      </c>
      <c r="E317" t="s">
        <v>33985</v>
      </c>
      <c r="F317" s="14" t="s">
        <v>34194</v>
      </c>
      <c r="G317" t="s">
        <v>34423</v>
      </c>
    </row>
    <row r="318" spans="1:7" ht="60">
      <c r="A318" s="66">
        <v>314</v>
      </c>
      <c r="B318" s="24" t="s">
        <v>35505</v>
      </c>
      <c r="C318" s="14"/>
      <c r="D318" t="s">
        <v>33884</v>
      </c>
      <c r="E318" t="s">
        <v>34194</v>
      </c>
      <c r="F318" s="14" t="s">
        <v>34194</v>
      </c>
      <c r="G318" t="s">
        <v>34423</v>
      </c>
    </row>
    <row r="319" spans="1:7" ht="72">
      <c r="A319" s="66">
        <v>315</v>
      </c>
      <c r="B319" s="24" t="s">
        <v>35506</v>
      </c>
      <c r="C319" s="14"/>
      <c r="D319" t="s">
        <v>33884</v>
      </c>
      <c r="E319" t="s">
        <v>34194</v>
      </c>
      <c r="F319" s="14" t="s">
        <v>33986</v>
      </c>
      <c r="G319" t="s">
        <v>34423</v>
      </c>
    </row>
    <row r="320" spans="1:7" ht="60">
      <c r="A320" s="66">
        <v>316</v>
      </c>
      <c r="B320" s="24" t="s">
        <v>35507</v>
      </c>
      <c r="C320" s="14"/>
      <c r="D320" t="s">
        <v>33884</v>
      </c>
      <c r="E320" t="s">
        <v>34194</v>
      </c>
      <c r="F320" s="14" t="s">
        <v>9646</v>
      </c>
      <c r="G320" t="s">
        <v>34423</v>
      </c>
    </row>
    <row r="321" spans="1:7" ht="72">
      <c r="A321" s="66">
        <v>317</v>
      </c>
      <c r="B321" s="24" t="s">
        <v>35508</v>
      </c>
      <c r="C321" s="14"/>
      <c r="D321" t="s">
        <v>33884</v>
      </c>
      <c r="E321" t="s">
        <v>34194</v>
      </c>
      <c r="F321" s="14" t="s">
        <v>34194</v>
      </c>
      <c r="G321" t="s">
        <v>34423</v>
      </c>
    </row>
    <row r="322" spans="1:7" ht="60">
      <c r="A322" s="66">
        <v>318</v>
      </c>
      <c r="B322" s="24" t="s">
        <v>35509</v>
      </c>
      <c r="C322" s="14"/>
      <c r="D322" t="s">
        <v>33884</v>
      </c>
      <c r="E322" t="s">
        <v>33985</v>
      </c>
      <c r="F322" s="14" t="s">
        <v>9646</v>
      </c>
      <c r="G322" t="s">
        <v>34423</v>
      </c>
    </row>
    <row r="323" spans="1:7" ht="72">
      <c r="A323" s="66">
        <v>319</v>
      </c>
      <c r="B323" s="24" t="s">
        <v>35510</v>
      </c>
      <c r="C323" s="14"/>
      <c r="D323" t="s">
        <v>33884</v>
      </c>
      <c r="E323" t="s">
        <v>33985</v>
      </c>
      <c r="F323" s="14" t="s">
        <v>34194</v>
      </c>
      <c r="G323" t="s">
        <v>34423</v>
      </c>
    </row>
    <row r="324" spans="1:7" ht="48">
      <c r="A324" s="66">
        <v>320</v>
      </c>
      <c r="B324" s="24" t="s">
        <v>35511</v>
      </c>
      <c r="C324" s="14"/>
      <c r="D324" t="s">
        <v>33884</v>
      </c>
      <c r="E324" t="s">
        <v>33985</v>
      </c>
      <c r="F324" s="14" t="s">
        <v>34194</v>
      </c>
      <c r="G324" t="s">
        <v>34423</v>
      </c>
    </row>
    <row r="325" spans="1:7" ht="60">
      <c r="A325" s="66">
        <v>322</v>
      </c>
      <c r="B325" s="24" t="s">
        <v>35512</v>
      </c>
      <c r="C325" s="14"/>
      <c r="D325" t="s">
        <v>33884</v>
      </c>
      <c r="E325" t="s">
        <v>34194</v>
      </c>
      <c r="F325" s="14" t="s">
        <v>33986</v>
      </c>
      <c r="G325" t="s">
        <v>34423</v>
      </c>
    </row>
    <row r="326" spans="1:7" ht="96">
      <c r="A326" s="66">
        <v>323</v>
      </c>
      <c r="B326" s="24" t="s">
        <v>35513</v>
      </c>
      <c r="C326" s="14"/>
      <c r="D326" t="s">
        <v>33884</v>
      </c>
      <c r="E326" t="s">
        <v>34194</v>
      </c>
      <c r="F326" s="14" t="s">
        <v>9835</v>
      </c>
      <c r="G326" t="s">
        <v>34423</v>
      </c>
    </row>
    <row r="327" spans="1:7" ht="72">
      <c r="A327" s="66">
        <v>324</v>
      </c>
      <c r="B327" s="24" t="s">
        <v>35514</v>
      </c>
      <c r="C327" s="14"/>
      <c r="D327" t="s">
        <v>33884</v>
      </c>
      <c r="E327" t="s">
        <v>33985</v>
      </c>
      <c r="F327" s="14" t="s">
        <v>33990</v>
      </c>
      <c r="G327" t="s">
        <v>34423</v>
      </c>
    </row>
    <row r="328" spans="1:7" ht="60">
      <c r="A328" s="66">
        <v>325</v>
      </c>
      <c r="B328" s="24" t="s">
        <v>35515</v>
      </c>
      <c r="C328" s="14"/>
      <c r="D328" t="s">
        <v>33884</v>
      </c>
      <c r="E328" t="s">
        <v>34194</v>
      </c>
      <c r="F328" s="14" t="s">
        <v>34194</v>
      </c>
      <c r="G328" t="s">
        <v>34423</v>
      </c>
    </row>
    <row r="329" spans="1:7" ht="84">
      <c r="A329" s="66">
        <v>326</v>
      </c>
      <c r="B329" s="24" t="s">
        <v>35485</v>
      </c>
      <c r="C329" s="14"/>
      <c r="D329" t="s">
        <v>33884</v>
      </c>
      <c r="E329" t="s">
        <v>34194</v>
      </c>
      <c r="F329" s="14" t="s">
        <v>34194</v>
      </c>
      <c r="G329" t="s">
        <v>34423</v>
      </c>
    </row>
    <row r="330" spans="1:7" ht="72">
      <c r="A330" s="66">
        <v>327</v>
      </c>
      <c r="B330" s="24" t="s">
        <v>35486</v>
      </c>
      <c r="C330" s="14"/>
      <c r="D330" t="s">
        <v>33884</v>
      </c>
      <c r="E330" t="s">
        <v>34194</v>
      </c>
      <c r="F330" s="14" t="s">
        <v>33986</v>
      </c>
      <c r="G330" t="s">
        <v>34423</v>
      </c>
    </row>
    <row r="331" spans="1:7" ht="72">
      <c r="A331" s="66">
        <v>328</v>
      </c>
      <c r="B331" s="24" t="s">
        <v>35487</v>
      </c>
      <c r="C331" s="14"/>
      <c r="D331" t="s">
        <v>33884</v>
      </c>
      <c r="E331" t="s">
        <v>33985</v>
      </c>
      <c r="F331" s="14" t="s">
        <v>33990</v>
      </c>
      <c r="G331" t="s">
        <v>34423</v>
      </c>
    </row>
    <row r="332" spans="1:7" ht="72">
      <c r="A332" s="66">
        <v>329</v>
      </c>
      <c r="B332" s="24" t="s">
        <v>35518</v>
      </c>
      <c r="C332" s="14"/>
      <c r="D332" t="s">
        <v>33884</v>
      </c>
      <c r="E332" t="s">
        <v>33985</v>
      </c>
      <c r="F332" s="14" t="s">
        <v>33986</v>
      </c>
      <c r="G332" t="s">
        <v>34423</v>
      </c>
    </row>
    <row r="333" spans="1:7" ht="72">
      <c r="A333" s="66">
        <v>330</v>
      </c>
      <c r="B333" s="24" t="s">
        <v>35519</v>
      </c>
      <c r="C333" s="14"/>
      <c r="D333" t="s">
        <v>33884</v>
      </c>
      <c r="E333" t="s">
        <v>33985</v>
      </c>
      <c r="F333" s="14" t="s">
        <v>33986</v>
      </c>
      <c r="G333" t="s">
        <v>34423</v>
      </c>
    </row>
    <row r="334" spans="1:7" ht="72">
      <c r="A334" s="66">
        <v>331</v>
      </c>
      <c r="B334" s="24" t="s">
        <v>35520</v>
      </c>
      <c r="C334" s="14"/>
      <c r="D334" t="s">
        <v>33884</v>
      </c>
      <c r="E334" t="s">
        <v>33985</v>
      </c>
      <c r="F334" s="14" t="s">
        <v>34194</v>
      </c>
      <c r="G334" t="s">
        <v>34423</v>
      </c>
    </row>
    <row r="335" spans="1:7" ht="72">
      <c r="A335" s="66">
        <v>332</v>
      </c>
      <c r="B335" s="24" t="s">
        <v>35521</v>
      </c>
      <c r="C335" s="14"/>
      <c r="D335" t="s">
        <v>33884</v>
      </c>
      <c r="E335" t="s">
        <v>33985</v>
      </c>
      <c r="F335" s="14" t="s">
        <v>9653</v>
      </c>
      <c r="G335" t="s">
        <v>34423</v>
      </c>
    </row>
    <row r="336" spans="1:7" ht="60">
      <c r="A336" s="66">
        <v>333</v>
      </c>
      <c r="B336" s="24" t="s">
        <v>35522</v>
      </c>
      <c r="C336" s="14"/>
      <c r="D336" t="s">
        <v>33884</v>
      </c>
      <c r="E336" t="s">
        <v>34194</v>
      </c>
      <c r="F336" s="14" t="s">
        <v>33986</v>
      </c>
      <c r="G336" t="s">
        <v>34423</v>
      </c>
    </row>
    <row r="337" spans="1:7" ht="72">
      <c r="A337" s="66">
        <v>335</v>
      </c>
      <c r="B337" s="24" t="s">
        <v>35523</v>
      </c>
      <c r="C337" s="14"/>
      <c r="D337" t="s">
        <v>33884</v>
      </c>
      <c r="E337" t="s">
        <v>33985</v>
      </c>
      <c r="F337" s="14" t="s">
        <v>34194</v>
      </c>
      <c r="G337" t="s">
        <v>34423</v>
      </c>
    </row>
    <row r="338" spans="1:7" ht="60">
      <c r="A338" s="66">
        <v>336</v>
      </c>
      <c r="B338" s="24" t="s">
        <v>35524</v>
      </c>
      <c r="C338" s="14"/>
      <c r="D338" t="s">
        <v>33884</v>
      </c>
      <c r="E338" t="s">
        <v>33985</v>
      </c>
      <c r="F338" s="14" t="s">
        <v>7891</v>
      </c>
      <c r="G338" t="s">
        <v>34423</v>
      </c>
    </row>
    <row r="339" spans="1:7" ht="84">
      <c r="A339" s="66">
        <v>337</v>
      </c>
      <c r="B339" s="24" t="s">
        <v>35525</v>
      </c>
      <c r="C339" s="14"/>
      <c r="D339" t="s">
        <v>33884</v>
      </c>
      <c r="E339" t="s">
        <v>33985</v>
      </c>
      <c r="F339" s="14" t="s">
        <v>7891</v>
      </c>
      <c r="G339" t="s">
        <v>34423</v>
      </c>
    </row>
    <row r="340" spans="1:7" ht="60">
      <c r="A340" s="66">
        <v>338</v>
      </c>
      <c r="B340" s="24" t="s">
        <v>35526</v>
      </c>
      <c r="C340" s="14"/>
      <c r="D340" t="s">
        <v>33884</v>
      </c>
      <c r="E340" t="s">
        <v>33985</v>
      </c>
      <c r="F340" s="14" t="s">
        <v>33990</v>
      </c>
      <c r="G340" t="s">
        <v>34423</v>
      </c>
    </row>
    <row r="341" spans="1:7" ht="72">
      <c r="A341" s="66">
        <v>339</v>
      </c>
      <c r="B341" s="24" t="s">
        <v>35527</v>
      </c>
      <c r="C341" s="14"/>
      <c r="D341" t="s">
        <v>33884</v>
      </c>
      <c r="E341" t="s">
        <v>33985</v>
      </c>
      <c r="F341" s="14" t="s">
        <v>9646</v>
      </c>
      <c r="G341" t="s">
        <v>34423</v>
      </c>
    </row>
    <row r="342" spans="1:7" ht="84">
      <c r="A342" s="66">
        <v>340</v>
      </c>
      <c r="B342" s="24" t="s">
        <v>35528</v>
      </c>
      <c r="C342" s="14"/>
      <c r="D342" t="s">
        <v>33884</v>
      </c>
      <c r="E342" t="s">
        <v>34194</v>
      </c>
      <c r="F342" s="14" t="s">
        <v>34194</v>
      </c>
      <c r="G342" t="s">
        <v>34423</v>
      </c>
    </row>
    <row r="343" spans="1:7" ht="72">
      <c r="A343" s="66">
        <v>341</v>
      </c>
      <c r="B343" s="24" t="s">
        <v>35529</v>
      </c>
      <c r="C343" s="14"/>
      <c r="D343" t="s">
        <v>33884</v>
      </c>
      <c r="E343" t="s">
        <v>34194</v>
      </c>
      <c r="F343" s="14" t="s">
        <v>34194</v>
      </c>
      <c r="G343" t="s">
        <v>34423</v>
      </c>
    </row>
    <row r="344" spans="1:7" ht="60">
      <c r="A344" s="66">
        <v>342</v>
      </c>
      <c r="B344" s="24" t="s">
        <v>35530</v>
      </c>
      <c r="C344" s="14"/>
      <c r="D344" t="s">
        <v>33884</v>
      </c>
      <c r="E344" t="s">
        <v>33985</v>
      </c>
      <c r="F344" s="14" t="s">
        <v>33986</v>
      </c>
      <c r="G344" t="s">
        <v>34423</v>
      </c>
    </row>
    <row r="345" spans="1:7" ht="72">
      <c r="A345" s="66">
        <v>343</v>
      </c>
      <c r="B345" s="24" t="s">
        <v>35500</v>
      </c>
      <c r="C345" s="14"/>
      <c r="D345" t="s">
        <v>33884</v>
      </c>
      <c r="E345" t="s">
        <v>34194</v>
      </c>
      <c r="F345" s="14" t="s">
        <v>34194</v>
      </c>
      <c r="G345" t="s">
        <v>34423</v>
      </c>
    </row>
    <row r="346" spans="1:7" ht="72">
      <c r="A346" s="66">
        <v>344</v>
      </c>
      <c r="B346" s="24" t="s">
        <v>35501</v>
      </c>
      <c r="C346" s="14"/>
      <c r="D346" t="s">
        <v>33884</v>
      </c>
      <c r="E346" t="s">
        <v>34194</v>
      </c>
      <c r="F346" s="14" t="s">
        <v>9835</v>
      </c>
      <c r="G346" t="s">
        <v>34423</v>
      </c>
    </row>
    <row r="347" spans="1:7" ht="60">
      <c r="A347" s="66">
        <v>345</v>
      </c>
      <c r="B347" s="24" t="s">
        <v>35502</v>
      </c>
      <c r="C347" s="14"/>
      <c r="D347" t="s">
        <v>33884</v>
      </c>
      <c r="E347" t="s">
        <v>34194</v>
      </c>
      <c r="F347" s="14" t="s">
        <v>33986</v>
      </c>
      <c r="G347" t="s">
        <v>34423</v>
      </c>
    </row>
    <row r="348" spans="1:7" ht="108">
      <c r="A348" s="66">
        <v>346</v>
      </c>
      <c r="B348" s="24" t="s">
        <v>35533</v>
      </c>
      <c r="C348" s="14"/>
      <c r="D348" t="s">
        <v>33884</v>
      </c>
      <c r="E348" t="s">
        <v>34194</v>
      </c>
      <c r="F348" s="14" t="s">
        <v>33986</v>
      </c>
      <c r="G348" t="s">
        <v>34423</v>
      </c>
    </row>
    <row r="349" spans="1:7" ht="72">
      <c r="A349" s="66">
        <v>347</v>
      </c>
      <c r="B349" s="24" t="s">
        <v>35534</v>
      </c>
      <c r="C349" s="14"/>
      <c r="D349" t="s">
        <v>33884</v>
      </c>
      <c r="E349" t="s">
        <v>33985</v>
      </c>
      <c r="F349" s="14" t="s">
        <v>9653</v>
      </c>
      <c r="G349" t="s">
        <v>34423</v>
      </c>
    </row>
    <row r="350" spans="1:7" ht="84">
      <c r="A350" s="66">
        <v>348</v>
      </c>
      <c r="B350" s="24" t="s">
        <v>35535</v>
      </c>
      <c r="C350" s="14"/>
      <c r="D350" t="s">
        <v>33884</v>
      </c>
      <c r="E350" t="s">
        <v>34194</v>
      </c>
      <c r="F350" s="14" t="s">
        <v>34194</v>
      </c>
      <c r="G350" t="s">
        <v>34423</v>
      </c>
    </row>
    <row r="351" spans="1:7" ht="96">
      <c r="A351" s="66">
        <v>349</v>
      </c>
      <c r="B351" s="24" t="s">
        <v>35536</v>
      </c>
      <c r="C351" s="14"/>
      <c r="D351" t="s">
        <v>33884</v>
      </c>
      <c r="E351" t="s">
        <v>33985</v>
      </c>
      <c r="F351" s="14" t="s">
        <v>33986</v>
      </c>
      <c r="G351" t="s">
        <v>34423</v>
      </c>
    </row>
    <row r="352" spans="1:7" ht="60">
      <c r="A352" s="66">
        <v>350</v>
      </c>
      <c r="B352" s="24" t="s">
        <v>35537</v>
      </c>
      <c r="C352" s="14"/>
      <c r="D352" t="s">
        <v>33884</v>
      </c>
      <c r="E352" t="s">
        <v>34194</v>
      </c>
      <c r="F352" s="14" t="s">
        <v>7706</v>
      </c>
      <c r="G352" t="s">
        <v>34423</v>
      </c>
    </row>
    <row r="353" spans="1:7" ht="60">
      <c r="A353" s="66">
        <v>351</v>
      </c>
      <c r="B353" s="24" t="s">
        <v>35538</v>
      </c>
      <c r="C353" s="14"/>
      <c r="D353" t="s">
        <v>33884</v>
      </c>
      <c r="E353" t="s">
        <v>34194</v>
      </c>
      <c r="F353" s="14" t="s">
        <v>9653</v>
      </c>
      <c r="G353" t="s">
        <v>34423</v>
      </c>
    </row>
    <row r="354" spans="1:7" ht="84">
      <c r="A354" s="66">
        <v>353</v>
      </c>
      <c r="B354" s="24" t="s">
        <v>35539</v>
      </c>
      <c r="C354" s="14"/>
      <c r="D354" t="s">
        <v>33884</v>
      </c>
      <c r="E354" t="s">
        <v>34194</v>
      </c>
      <c r="F354" s="14" t="s">
        <v>34194</v>
      </c>
      <c r="G354" t="s">
        <v>34423</v>
      </c>
    </row>
    <row r="355" spans="1:7" ht="72">
      <c r="A355" s="66">
        <v>354</v>
      </c>
      <c r="B355" s="24" t="s">
        <v>35540</v>
      </c>
      <c r="C355" s="14"/>
      <c r="D355" t="s">
        <v>33884</v>
      </c>
      <c r="E355" t="s">
        <v>33985</v>
      </c>
      <c r="F355" s="14" t="s">
        <v>7891</v>
      </c>
      <c r="G355" t="s">
        <v>34423</v>
      </c>
    </row>
    <row r="356" spans="1:7" ht="96">
      <c r="A356" s="66">
        <v>355</v>
      </c>
      <c r="B356" s="24" t="s">
        <v>35541</v>
      </c>
      <c r="C356" s="14"/>
      <c r="D356" t="s">
        <v>33884</v>
      </c>
      <c r="E356" t="s">
        <v>33985</v>
      </c>
      <c r="F356" s="14" t="s">
        <v>34194</v>
      </c>
      <c r="G356" t="s">
        <v>34423</v>
      </c>
    </row>
    <row r="357" spans="1:7" ht="60">
      <c r="A357" s="66">
        <v>356</v>
      </c>
      <c r="B357" s="24" t="s">
        <v>35542</v>
      </c>
      <c r="C357" s="14"/>
      <c r="D357" t="s">
        <v>33884</v>
      </c>
      <c r="E357" t="s">
        <v>34194</v>
      </c>
      <c r="F357" s="14" t="s">
        <v>33986</v>
      </c>
      <c r="G357" t="s">
        <v>34423</v>
      </c>
    </row>
    <row r="358" spans="1:7" ht="96">
      <c r="A358" s="66">
        <v>357</v>
      </c>
      <c r="B358" s="24" t="s">
        <v>35543</v>
      </c>
      <c r="C358" s="14"/>
      <c r="D358" t="s">
        <v>33884</v>
      </c>
      <c r="E358" t="s">
        <v>34194</v>
      </c>
      <c r="F358" s="14" t="s">
        <v>33990</v>
      </c>
      <c r="G358" t="s">
        <v>34423</v>
      </c>
    </row>
    <row r="359" spans="1:7" ht="60">
      <c r="A359" s="66">
        <v>358</v>
      </c>
      <c r="B359" s="24" t="s">
        <v>35544</v>
      </c>
      <c r="C359" s="14"/>
      <c r="D359" t="s">
        <v>33884</v>
      </c>
      <c r="E359" t="s">
        <v>33985</v>
      </c>
      <c r="F359" s="14" t="s">
        <v>33990</v>
      </c>
      <c r="G359" t="s">
        <v>34423</v>
      </c>
    </row>
    <row r="360" spans="1:7" ht="72">
      <c r="A360" s="66">
        <v>359</v>
      </c>
      <c r="B360" s="24" t="s">
        <v>35516</v>
      </c>
      <c r="D360" t="s">
        <v>33884</v>
      </c>
      <c r="E360" t="s">
        <v>34194</v>
      </c>
      <c r="F360" s="14" t="s">
        <v>33986</v>
      </c>
      <c r="G360" t="s">
        <v>34423</v>
      </c>
    </row>
    <row r="361" spans="1:7" ht="108">
      <c r="A361" s="66">
        <v>360</v>
      </c>
      <c r="B361" s="24" t="s">
        <v>35517</v>
      </c>
      <c r="D361" t="s">
        <v>33884</v>
      </c>
      <c r="E361" t="s">
        <v>34194</v>
      </c>
      <c r="F361" s="14" t="s">
        <v>7891</v>
      </c>
      <c r="G361" t="s">
        <v>34423</v>
      </c>
    </row>
    <row r="362" spans="1:7" ht="84">
      <c r="A362" s="66">
        <v>361</v>
      </c>
      <c r="B362" s="24" t="s">
        <v>35547</v>
      </c>
      <c r="D362" t="s">
        <v>33884</v>
      </c>
      <c r="E362" t="s">
        <v>34194</v>
      </c>
      <c r="F362" s="14" t="s">
        <v>34194</v>
      </c>
      <c r="G362" t="s">
        <v>34423</v>
      </c>
    </row>
    <row r="363" spans="1:7" ht="60">
      <c r="A363" s="66">
        <v>362</v>
      </c>
      <c r="B363" s="24" t="s">
        <v>35548</v>
      </c>
      <c r="D363" t="s">
        <v>33884</v>
      </c>
      <c r="E363" t="s">
        <v>33985</v>
      </c>
      <c r="F363" s="14" t="s">
        <v>33986</v>
      </c>
      <c r="G363" t="s">
        <v>34423</v>
      </c>
    </row>
    <row r="364" spans="1:7" ht="84">
      <c r="A364" s="66">
        <v>363</v>
      </c>
      <c r="B364" s="24" t="s">
        <v>35549</v>
      </c>
      <c r="D364" t="s">
        <v>33884</v>
      </c>
      <c r="E364" t="s">
        <v>33985</v>
      </c>
      <c r="F364" s="14" t="s">
        <v>34194</v>
      </c>
      <c r="G364" t="s">
        <v>34423</v>
      </c>
    </row>
    <row r="365" spans="1:7" ht="60">
      <c r="A365" s="66">
        <v>364</v>
      </c>
      <c r="B365" s="24" t="s">
        <v>35550</v>
      </c>
      <c r="D365" t="s">
        <v>33884</v>
      </c>
      <c r="E365" t="s">
        <v>34194</v>
      </c>
      <c r="F365" s="14" t="s">
        <v>34194</v>
      </c>
      <c r="G365" t="s">
        <v>34423</v>
      </c>
    </row>
    <row r="366" spans="1:7" ht="72">
      <c r="A366" s="66">
        <v>366</v>
      </c>
      <c r="B366" s="24" t="s">
        <v>35551</v>
      </c>
      <c r="D366" t="s">
        <v>33884</v>
      </c>
      <c r="E366" t="s">
        <v>33985</v>
      </c>
      <c r="F366" s="14" t="s">
        <v>9653</v>
      </c>
      <c r="G366" t="s">
        <v>34423</v>
      </c>
    </row>
    <row r="367" spans="1:7" ht="60">
      <c r="A367" s="66">
        <v>367</v>
      </c>
      <c r="B367" s="24" t="s">
        <v>35552</v>
      </c>
      <c r="D367" t="s">
        <v>33884</v>
      </c>
      <c r="E367" t="s">
        <v>34194</v>
      </c>
      <c r="F367" s="14" t="s">
        <v>33986</v>
      </c>
      <c r="G367" t="s">
        <v>34423</v>
      </c>
    </row>
    <row r="368" spans="1:7" ht="72">
      <c r="A368" s="66">
        <v>368</v>
      </c>
      <c r="B368" s="24" t="s">
        <v>35553</v>
      </c>
      <c r="D368" t="s">
        <v>33884</v>
      </c>
      <c r="E368" t="s">
        <v>34194</v>
      </c>
      <c r="F368" s="14" t="s">
        <v>33986</v>
      </c>
      <c r="G368" t="s">
        <v>34423</v>
      </c>
    </row>
    <row r="369" spans="1:7" ht="72">
      <c r="A369" s="66">
        <v>372</v>
      </c>
      <c r="B369" s="24" t="s">
        <v>35554</v>
      </c>
      <c r="D369" t="s">
        <v>33884</v>
      </c>
      <c r="E369" t="s">
        <v>34194</v>
      </c>
      <c r="F369" t="s">
        <v>34194</v>
      </c>
      <c r="G369" t="s">
        <v>34423</v>
      </c>
    </row>
    <row r="370" spans="1:7" ht="72">
      <c r="A370" s="66">
        <v>373</v>
      </c>
      <c r="B370" s="24" t="s">
        <v>35555</v>
      </c>
      <c r="D370" t="s">
        <v>33884</v>
      </c>
      <c r="E370" t="s">
        <v>33985</v>
      </c>
      <c r="F370" t="s">
        <v>33990</v>
      </c>
      <c r="G370" t="s">
        <v>34423</v>
      </c>
    </row>
    <row r="371" spans="1:7" ht="72">
      <c r="A371" s="66">
        <v>374</v>
      </c>
      <c r="B371" s="24" t="s">
        <v>35556</v>
      </c>
      <c r="D371" t="s">
        <v>33884</v>
      </c>
      <c r="E371" t="s">
        <v>33985</v>
      </c>
      <c r="F371" t="s">
        <v>33990</v>
      </c>
      <c r="G371" t="s">
        <v>34423</v>
      </c>
    </row>
    <row r="372" spans="1:7" ht="72">
      <c r="A372" s="66">
        <v>375</v>
      </c>
      <c r="B372" s="24" t="s">
        <v>35557</v>
      </c>
      <c r="D372" t="s">
        <v>33884</v>
      </c>
      <c r="E372" t="s">
        <v>33985</v>
      </c>
      <c r="F372" t="s">
        <v>9646</v>
      </c>
      <c r="G372" t="s">
        <v>34423</v>
      </c>
    </row>
    <row r="373" spans="1:7" ht="84">
      <c r="A373" s="66">
        <v>376</v>
      </c>
      <c r="B373" s="24" t="s">
        <v>35558</v>
      </c>
      <c r="D373" t="s">
        <v>33884</v>
      </c>
      <c r="E373" t="s">
        <v>34194</v>
      </c>
      <c r="F373" t="s">
        <v>34194</v>
      </c>
      <c r="G373" t="s">
        <v>34423</v>
      </c>
    </row>
    <row r="374" spans="1:7" ht="84">
      <c r="A374" s="66">
        <v>377</v>
      </c>
      <c r="B374" s="24" t="s">
        <v>35531</v>
      </c>
      <c r="D374" t="s">
        <v>33884</v>
      </c>
      <c r="E374" t="s">
        <v>34194</v>
      </c>
      <c r="F374" t="s">
        <v>34194</v>
      </c>
      <c r="G374" t="s">
        <v>34423</v>
      </c>
    </row>
    <row r="375" spans="1:7" ht="60">
      <c r="A375" s="66">
        <v>378</v>
      </c>
      <c r="B375" s="24" t="s">
        <v>35532</v>
      </c>
      <c r="D375" t="s">
        <v>33884</v>
      </c>
      <c r="E375" t="s">
        <v>34194</v>
      </c>
      <c r="F375" t="s">
        <v>33990</v>
      </c>
      <c r="G375" t="s">
        <v>34423</v>
      </c>
    </row>
    <row r="376" spans="1:7" ht="96">
      <c r="A376" s="66">
        <v>379</v>
      </c>
      <c r="B376" s="24" t="s">
        <v>35560</v>
      </c>
      <c r="D376" t="s">
        <v>33884</v>
      </c>
      <c r="E376" t="s">
        <v>33985</v>
      </c>
      <c r="F376" t="s">
        <v>9653</v>
      </c>
      <c r="G376" t="s">
        <v>34423</v>
      </c>
    </row>
    <row r="377" spans="1:7" ht="72">
      <c r="A377" s="66">
        <v>380</v>
      </c>
      <c r="B377" s="24" t="s">
        <v>35561</v>
      </c>
      <c r="D377" t="s">
        <v>33884</v>
      </c>
      <c r="E377" t="s">
        <v>33985</v>
      </c>
      <c r="F377" t="s">
        <v>34194</v>
      </c>
      <c r="G377" t="s">
        <v>34423</v>
      </c>
    </row>
    <row r="378" spans="1:7" ht="108">
      <c r="A378" s="66">
        <v>381</v>
      </c>
      <c r="B378" s="24" t="s">
        <v>35562</v>
      </c>
      <c r="D378" t="s">
        <v>33884</v>
      </c>
      <c r="E378" t="s">
        <v>33985</v>
      </c>
      <c r="F378" t="s">
        <v>33990</v>
      </c>
      <c r="G378" t="s">
        <v>34423</v>
      </c>
    </row>
    <row r="379" spans="1:7" ht="120">
      <c r="A379" s="66">
        <v>382</v>
      </c>
      <c r="B379" s="24" t="s">
        <v>35563</v>
      </c>
      <c r="D379" t="s">
        <v>33884</v>
      </c>
      <c r="E379" t="s">
        <v>34194</v>
      </c>
      <c r="F379" t="s">
        <v>33986</v>
      </c>
      <c r="G379" t="s">
        <v>34423</v>
      </c>
    </row>
    <row r="380" spans="1:7" ht="72">
      <c r="A380" s="66">
        <v>383</v>
      </c>
      <c r="B380" s="24" t="s">
        <v>35564</v>
      </c>
      <c r="D380" t="s">
        <v>33884</v>
      </c>
      <c r="E380" t="s">
        <v>33985</v>
      </c>
      <c r="F380" t="s">
        <v>9646</v>
      </c>
      <c r="G380" t="s">
        <v>34423</v>
      </c>
    </row>
    <row r="381" spans="1:7" ht="60">
      <c r="A381" s="66">
        <v>384</v>
      </c>
      <c r="B381" s="24" t="s">
        <v>35565</v>
      </c>
      <c r="D381" t="s">
        <v>33884</v>
      </c>
      <c r="E381" t="s">
        <v>33985</v>
      </c>
      <c r="F381" t="s">
        <v>33986</v>
      </c>
      <c r="G381" t="s">
        <v>34423</v>
      </c>
    </row>
    <row r="382" spans="1:7" ht="84">
      <c r="A382" s="66">
        <v>385</v>
      </c>
      <c r="B382" s="24" t="s">
        <v>35566</v>
      </c>
      <c r="D382" t="s">
        <v>33884</v>
      </c>
      <c r="E382" t="s">
        <v>33985</v>
      </c>
      <c r="F382" t="s">
        <v>34194</v>
      </c>
      <c r="G382" t="s">
        <v>34423</v>
      </c>
    </row>
    <row r="383" spans="1:7" ht="72">
      <c r="A383" s="66">
        <v>386</v>
      </c>
      <c r="B383" s="24" t="s">
        <v>35567</v>
      </c>
      <c r="D383" t="s">
        <v>33884</v>
      </c>
      <c r="E383" t="s">
        <v>34194</v>
      </c>
      <c r="F383" t="s">
        <v>34194</v>
      </c>
      <c r="G383" t="s">
        <v>34423</v>
      </c>
    </row>
    <row r="384" spans="1:7" ht="60">
      <c r="A384" s="66">
        <v>387</v>
      </c>
      <c r="B384" s="24" t="s">
        <v>35568</v>
      </c>
      <c r="D384" t="s">
        <v>33884</v>
      </c>
      <c r="E384" t="s">
        <v>34194</v>
      </c>
      <c r="F384" t="s">
        <v>34194</v>
      </c>
      <c r="G384" t="s">
        <v>34423</v>
      </c>
    </row>
    <row r="385" spans="1:7" ht="72">
      <c r="A385" s="66">
        <v>388</v>
      </c>
      <c r="B385" s="24" t="s">
        <v>35569</v>
      </c>
      <c r="D385" t="s">
        <v>33884</v>
      </c>
      <c r="E385" t="s">
        <v>33985</v>
      </c>
      <c r="F385" t="s">
        <v>33986</v>
      </c>
      <c r="G385" t="s">
        <v>34423</v>
      </c>
    </row>
    <row r="386" spans="1:7" ht="60">
      <c r="A386" s="66">
        <v>389</v>
      </c>
      <c r="B386" s="24" t="s">
        <v>35570</v>
      </c>
      <c r="D386" t="s">
        <v>33884</v>
      </c>
      <c r="E386" t="s">
        <v>33985</v>
      </c>
      <c r="F386" t="s">
        <v>9543</v>
      </c>
      <c r="G386" t="s">
        <v>34423</v>
      </c>
    </row>
    <row r="387" spans="1:7" ht="72">
      <c r="A387" s="66">
        <v>390</v>
      </c>
      <c r="B387" s="24" t="s">
        <v>35571</v>
      </c>
      <c r="D387" t="s">
        <v>33884</v>
      </c>
      <c r="E387" t="s">
        <v>33985</v>
      </c>
      <c r="F387" t="s">
        <v>7891</v>
      </c>
      <c r="G387" t="s">
        <v>34423</v>
      </c>
    </row>
    <row r="388" spans="1:7" ht="72">
      <c r="A388" s="66">
        <v>391</v>
      </c>
      <c r="B388" s="24" t="s">
        <v>35545</v>
      </c>
      <c r="D388" t="s">
        <v>33884</v>
      </c>
      <c r="E388" t="s">
        <v>34194</v>
      </c>
      <c r="F388" t="s">
        <v>9646</v>
      </c>
      <c r="G388" t="s">
        <v>34423</v>
      </c>
    </row>
    <row r="389" spans="1:7" ht="72">
      <c r="A389" s="66">
        <v>392</v>
      </c>
      <c r="B389" s="24" t="s">
        <v>35546</v>
      </c>
      <c r="D389" t="s">
        <v>33884</v>
      </c>
      <c r="E389" t="s">
        <v>33985</v>
      </c>
      <c r="F389" t="s">
        <v>33986</v>
      </c>
      <c r="G389" t="s">
        <v>34423</v>
      </c>
    </row>
    <row r="390" spans="1:7" ht="180">
      <c r="A390" s="66">
        <v>393</v>
      </c>
      <c r="B390" s="24" t="s">
        <v>35573</v>
      </c>
      <c r="D390" t="s">
        <v>33884</v>
      </c>
      <c r="E390" t="s">
        <v>34194</v>
      </c>
      <c r="F390" t="s">
        <v>34194</v>
      </c>
      <c r="G390" t="s">
        <v>34423</v>
      </c>
    </row>
    <row r="391" spans="1:7" ht="60">
      <c r="A391" s="66">
        <v>394</v>
      </c>
      <c r="B391" s="24" t="s">
        <v>35574</v>
      </c>
      <c r="D391" t="s">
        <v>33884</v>
      </c>
      <c r="E391" t="s">
        <v>33985</v>
      </c>
      <c r="F391" t="s">
        <v>34194</v>
      </c>
      <c r="G391" t="s">
        <v>34423</v>
      </c>
    </row>
    <row r="392" spans="1:7">
      <c r="C392" s="68" t="s">
        <v>33703</v>
      </c>
      <c r="D392" s="68">
        <f>COUNTA(D108:D391)</f>
        <v>284</v>
      </c>
    </row>
  </sheetData>
  <sortState ref="A5:V46">
    <sortCondition ref="R6:R46"/>
    <sortCondition ref="O6:O46"/>
  </sortState>
  <phoneticPr fontId="3" type="noConversion"/>
  <hyperlinks>
    <hyperlink ref="A100" r:id="rId1" display="http://www.westlaw.com/Find/Default.wl?rs=dfa1.0&amp;vr=2.0&amp;DB=780&amp;FindType=Y&amp;SerialNum=1999069549"/>
    <hyperlink ref="A101" r:id="rId2" display="http://www.westlaw.com/Find/Default.wl?rs=dfa1.0&amp;vr=2.0&amp;DB=780&amp;FindType=Y&amp;SerialNum=1999063973"/>
    <hyperlink ref="A102" r:id="rId3" display="http://www.westlaw.com/Find/Default.wl?rs=dfa1.0&amp;vr=2.0&amp;DB=780&amp;FindType=Y&amp;SerialNum=1999067358"/>
    <hyperlink ref="A103" r:id="rId4" display="http://www.westlaw.com/Find/Default.wl?rs=dfa1.0&amp;vr=2.0&amp;DB=780&amp;FindType=Y&amp;SerialNum=1999033529"/>
    <hyperlink ref="A104" r:id="rId5" display="http://www.westlaw.com/Find/Default.wl?rs=dfa1.0&amp;vr=2.0&amp;DB=780&amp;FindType=Y&amp;SerialNum=1998109740"/>
    <hyperlink ref="A108" r:id="rId6" display="http://www.westlaw.com/Find/Default.wl?rs=dfa1.0&amp;vr=2.0&amp;DB=780&amp;FindType=Y&amp;SerialNum=1999087273"/>
    <hyperlink ref="A109" r:id="rId7" display="http://www.westlaw.com/Find/Default.wl?rs=dfa1.0&amp;vr=2.0&amp;DB=780&amp;FindType=Y&amp;SerialNum=1999149926"/>
    <hyperlink ref="A110" r:id="rId8" display="http://www.westlaw.com/Find/Default.wl?rs=dfa1.0&amp;vr=2.0&amp;DB=780&amp;FindType=Y&amp;SerialNum=1999146880"/>
    <hyperlink ref="A111" r:id="rId9" display="http://www.westlaw.com/Find/Default.wl?rs=dfa1.0&amp;vr=2.0&amp;DB=780&amp;FindType=Y&amp;SerialNum=1999146905"/>
    <hyperlink ref="A112" r:id="rId10" display="http://www.westlaw.com/Find/Default.wl?rs=dfa1.0&amp;vr=2.0&amp;DB=780&amp;FindType=Y&amp;SerialNum=1999146002"/>
    <hyperlink ref="A113" r:id="rId11" display="http://www.westlaw.com/Find/Default.wl?rs=dfa1.0&amp;vr=2.0&amp;DB=780&amp;FindType=Y&amp;SerialNum=1999146009"/>
    <hyperlink ref="A114" r:id="rId12" display="http://www.westlaw.com/Find/Default.wl?rs=dfa1.0&amp;vr=2.0&amp;DB=780&amp;FindType=Y&amp;SerialNum=1999146017"/>
    <hyperlink ref="A115" r:id="rId13" display="http://www.westlaw.com/Find/Default.wl?rs=dfa1.0&amp;vr=2.0&amp;DB=780&amp;FindType=Y&amp;SerialNum=1999146023"/>
    <hyperlink ref="A116" r:id="rId14" display="http://www.westlaw.com/Find/Default.wl?rs=dfa1.0&amp;vr=2.0&amp;DB=780&amp;FindType=Y&amp;SerialNum=1999145061"/>
    <hyperlink ref="A117" r:id="rId15" display="http://www.westlaw.com/Find/Default.wl?rs=dfa1.0&amp;vr=2.0&amp;DB=780&amp;FindType=Y&amp;SerialNum=1999145304"/>
    <hyperlink ref="A118" r:id="rId16" display="http://www.westlaw.com/Find/Default.wl?rs=dfa1.0&amp;vr=2.0&amp;DB=780&amp;FindType=Y&amp;SerialNum=1999139764"/>
    <hyperlink ref="A119" r:id="rId17" display="http://www.westlaw.com/Find/Default.wl?rs=dfa1.0&amp;vr=2.0&amp;DB=780&amp;FindType=Y&amp;SerialNum=1999137113"/>
    <hyperlink ref="A120" r:id="rId18" display="http://www.westlaw.com/Find/Default.wl?rs=dfa1.0&amp;vr=2.0&amp;DB=780&amp;FindType=Y&amp;SerialNum=1999137124"/>
    <hyperlink ref="A121" r:id="rId19" display="http://www.westlaw.com/Find/Default.wl?rs=dfa1.0&amp;vr=2.0&amp;DB=780&amp;FindType=Y&amp;SerialNum=1999134612"/>
    <hyperlink ref="A122" r:id="rId20" display="http://www.westlaw.com/Find/Default.wl?rs=dfa1.0&amp;vr=2.0&amp;DB=780&amp;FindType=Y&amp;SerialNum=1999127325"/>
    <hyperlink ref="A123" r:id="rId21" display="http://www.westlaw.com/Find/Default.wl?rs=dfa1.0&amp;vr=2.0&amp;DB=780&amp;FindType=Y&amp;SerialNum=1999122485"/>
    <hyperlink ref="A124" r:id="rId22" display="http://www.westlaw.com/Find/Default.wl?rs=dfa1.0&amp;vr=2.0&amp;DB=780&amp;FindType=Y&amp;SerialNum=1999104863"/>
    <hyperlink ref="A125" r:id="rId23" display="http://www.westlaw.com/Find/Default.wl?rs=dfa1.0&amp;vr=2.0&amp;DB=780&amp;FindType=Y&amp;SerialNum=1999093391"/>
    <hyperlink ref="A126" r:id="rId24" display="http://www.westlaw.com/Find/Default.wl?rs=dfa1.0&amp;vr=2.0&amp;DB=780&amp;FindType=Y&amp;SerialNum=1999088728"/>
    <hyperlink ref="A127" r:id="rId25" display="http://www.westlaw.com/Find/Default.wl?rs=dfa1.0&amp;vr=2.0&amp;DB=780&amp;FindType=Y&amp;SerialNum=1999085326"/>
    <hyperlink ref="A128" r:id="rId26" display="http://www.westlaw.com/Find/Default.wl?rs=dfa1.0&amp;vr=2.0&amp;DB=780&amp;FindType=Y&amp;SerialNum=1999084423"/>
    <hyperlink ref="A129" r:id="rId27" display="http://www.westlaw.com/Find/Default.wl?rs=dfa1.0&amp;vr=2.0&amp;DB=780&amp;FindType=Y&amp;SerialNum=1999083791"/>
    <hyperlink ref="A130" r:id="rId28" display="http://www.westlaw.com/Find/Default.wl?rs=dfa1.0&amp;vr=2.0&amp;DB=780&amp;FindType=Y&amp;SerialNum=1999083926"/>
    <hyperlink ref="A131" r:id="rId29" display="http://www.westlaw.com/Find/Default.wl?rs=dfa1.0&amp;vr=2.0&amp;DB=780&amp;FindType=Y&amp;SerialNum=1999071764"/>
    <hyperlink ref="A132" r:id="rId30" display="http://www.westlaw.com/Find/Default.wl?rs=dfa1.0&amp;vr=2.0&amp;DB=780&amp;FindType=Y&amp;SerialNum=1999036532"/>
    <hyperlink ref="A133" r:id="rId31" display="http://www.westlaw.com/Find/Default.wl?rs=dfa1.0&amp;vr=2.0&amp;DB=780&amp;FindType=Y&amp;SerialNum=1999034155"/>
    <hyperlink ref="A134" r:id="rId32" display="http://www.westlaw.com/Find/Default.wl?rs=dfa1.0&amp;vr=2.0&amp;DB=780&amp;FindType=Y&amp;SerialNum=1999033529"/>
    <hyperlink ref="A135" r:id="rId33" display="http://www.westlaw.com/Find/Default.wl?rs=dfa1.0&amp;vr=2.0&amp;DB=780&amp;FindType=Y&amp;SerialNum=1999029611"/>
    <hyperlink ref="A136" r:id="rId34" display="http://www.westlaw.com/Find/Default.wl?rs=dfa1.0&amp;vr=2.0&amp;DB=780&amp;FindType=Y&amp;SerialNum=1998153647"/>
    <hyperlink ref="A137" r:id="rId35" display="http://www.westlaw.com/Find/Default.wl?rs=dfa1.0&amp;vr=2.0&amp;DB=780&amp;FindType=Y&amp;SerialNum=1998179666"/>
    <hyperlink ref="A138" r:id="rId36" display="http://www.westlaw.com/Find/Default.wl?rs=dfa1.0&amp;vr=2.0&amp;DB=780&amp;FindType=Y&amp;SerialNum=1998109740"/>
    <hyperlink ref="A139" r:id="rId37" display="http://www.westlaw.com/Find/Default.wl?rs=dfa1.0&amp;vr=2.0&amp;DB=780&amp;FindType=Y&amp;SerialNum=1998163724"/>
    <hyperlink ref="A140" r:id="rId38" display="http://www.westlaw.com/Find/Default.wl?rs=dfa1.0&amp;vr=2.0&amp;DB=506&amp;FindType=Y&amp;SerialNum=1999221933"/>
    <hyperlink ref="A141" r:id="rId39" display="http://www.westlaw.com/Find/Default.wl?rs=dfa1.0&amp;vr=2.0&amp;DB=506&amp;FindType=Y&amp;SerialNum=1999227658"/>
    <hyperlink ref="A142" r:id="rId40" display="http://www.westlaw.com/Find/Default.wl?rs=dfa1.0&amp;vr=2.0&amp;DB=506&amp;FindType=Y&amp;SerialNum=1999244007"/>
    <hyperlink ref="A143" r:id="rId41" display="http://www.westlaw.com/Find/Default.wl?rs=dfa1.0&amp;vr=2.0&amp;DB=506&amp;FindType=Y&amp;SerialNum=1999215939"/>
    <hyperlink ref="A144" r:id="rId42" display="http://www.westlaw.com/Find/Default.wl?rs=dfa1.0&amp;vr=2.0&amp;DB=506&amp;FindType=Y&amp;SerialNum=1999207147"/>
    <hyperlink ref="A145" r:id="rId43" display="http://www.westlaw.com/Find/Default.wl?rs=dfa1.0&amp;vr=2.0&amp;DB=506&amp;FindType=Y&amp;SerialNum=1999207917"/>
    <hyperlink ref="A146" r:id="rId44" display="http://www.westlaw.com/Find/Default.wl?rs=dfa1.0&amp;vr=2.0&amp;DB=506&amp;FindType=Y&amp;SerialNum=1999203642"/>
    <hyperlink ref="A147" r:id="rId45" display="http://www.westlaw.com/Find/Default.wl?rs=dfa1.0&amp;vr=2.0&amp;DB=506&amp;FindType=Y&amp;SerialNum=1999202962"/>
    <hyperlink ref="A148" r:id="rId46" display="http://www.westlaw.com/Find/Default.wl?rs=dfa1.0&amp;vr=2.0&amp;DB=506&amp;FindType=Y&amp;SerialNum=1999199608"/>
    <hyperlink ref="A149" r:id="rId47" display="http://www.westlaw.com/Find/Default.wl?rs=dfa1.0&amp;vr=2.0&amp;DB=506&amp;FindType=Y&amp;SerialNum=1999196414"/>
    <hyperlink ref="A150" r:id="rId48" display="http://www.westlaw.com/Find/Default.wl?rs=dfa1.0&amp;vr=2.0&amp;DB=506&amp;FindType=Y&amp;SerialNum=1999196419"/>
    <hyperlink ref="A151" r:id="rId49" display="http://www.westlaw.com/Find/Default.wl?rs=dfa1.0&amp;vr=2.0&amp;DB=506&amp;FindType=Y&amp;SerialNum=1999194720"/>
    <hyperlink ref="A152" r:id="rId50" display="http://www.westlaw.com/Find/Default.wl?rs=dfa1.0&amp;vr=2.0&amp;DB=506&amp;FindType=Y&amp;SerialNum=1999197919"/>
    <hyperlink ref="A153" r:id="rId51" display="http://www.westlaw.com/Find/Default.wl?rs=dfa1.0&amp;vr=2.0&amp;DB=506&amp;FindType=Y&amp;SerialNum=1999193505"/>
    <hyperlink ref="A154" r:id="rId52" display="http://www.westlaw.com/Find/Default.wl?rs=dfa1.0&amp;vr=2.0&amp;DB=506&amp;FindType=Y&amp;SerialNum=1999193508"/>
    <hyperlink ref="A155" r:id="rId53" display="http://www.westlaw.com/Find/Default.wl?rs=dfa1.0&amp;vr=2.0&amp;DB=506&amp;FindType=Y&amp;SerialNum=2000364118"/>
    <hyperlink ref="A156" r:id="rId54" display="http://www.westlaw.com/Find/Default.wl?rs=dfa1.0&amp;vr=2.0&amp;DB=506&amp;FindType=Y&amp;SerialNum=1999189672"/>
    <hyperlink ref="A157" r:id="rId55" display="http://www.westlaw.com/Find/Default.wl?rs=dfa1.0&amp;vr=2.0&amp;DB=506&amp;FindType=Y&amp;SerialNum=1999182138"/>
    <hyperlink ref="A158" r:id="rId56" display="http://www.westlaw.com/Find/Default.wl?rs=dfa1.0&amp;vr=2.0&amp;DB=506&amp;FindType=Y&amp;SerialNum=1999183449"/>
    <hyperlink ref="A159" r:id="rId57" display="http://www.westlaw.com/Find/Default.wl?rs=dfa1.0&amp;vr=2.0&amp;DB=506&amp;FindType=Y&amp;SerialNum=1999176991"/>
    <hyperlink ref="A160" r:id="rId58" display="http://www.westlaw.com/Find/Default.wl?rs=dfa1.0&amp;vr=2.0&amp;DB=506&amp;FindType=Y&amp;SerialNum=1999175262"/>
    <hyperlink ref="A161" r:id="rId59" display="http://www.westlaw.com/Find/Default.wl?rs=dfa1.0&amp;vr=2.0&amp;DB=506&amp;FindType=Y&amp;SerialNum=1999169887"/>
    <hyperlink ref="A162" r:id="rId60" display="http://www.westlaw.com/Find/Default.wl?rs=dfa1.0&amp;vr=2.0&amp;DB=506&amp;FindType=Y&amp;SerialNum=1999170222"/>
    <hyperlink ref="A163" r:id="rId61" display="http://www.westlaw.com/Find/Default.wl?rs=dfa1.0&amp;vr=2.0&amp;DB=506&amp;FindType=Y&amp;SerialNum=1999174071"/>
    <hyperlink ref="A164" r:id="rId62" display="http://www.westlaw.com/Find/Default.wl?rs=dfa1.0&amp;vr=2.0&amp;DB=506&amp;FindType=Y&amp;SerialNum=1999169357"/>
    <hyperlink ref="A165" r:id="rId63" display="http://www.westlaw.com/Find/Default.wl?rs=dfa1.0&amp;vr=2.0&amp;DB=506&amp;FindType=Y&amp;SerialNum=1999168604"/>
    <hyperlink ref="A166" r:id="rId64" display="http://www.westlaw.com/Find/Default.wl?rs=dfa1.0&amp;vr=2.0&amp;DB=506&amp;FindType=Y&amp;SerialNum=1999164204"/>
    <hyperlink ref="A167" r:id="rId65" display="http://www.westlaw.com/Find/Default.wl?rs=dfa1.0&amp;vr=2.0&amp;DB=506&amp;FindType=Y&amp;SerialNum=1999165170"/>
    <hyperlink ref="A168" r:id="rId66" display="http://www.westlaw.com/Find/Default.wl?rs=dfa1.0&amp;vr=2.0&amp;DB=506&amp;FindType=Y&amp;SerialNum=1999166099"/>
    <hyperlink ref="A169" r:id="rId67" display="http://www.westlaw.com/Find/Default.wl?rs=dfa1.0&amp;vr=2.0&amp;DB=506&amp;FindType=Y&amp;SerialNum=1999153692"/>
    <hyperlink ref="A170" r:id="rId68" display="http://www.westlaw.com/Find/Default.wl?rs=dfa1.0&amp;vr=2.0&amp;DB=506&amp;FindType=Y&amp;SerialNum=1999177179"/>
    <hyperlink ref="A171" r:id="rId69" display="http://www.westlaw.com/Find/Default.wl?rs=dfa1.0&amp;vr=2.0&amp;DB=506&amp;FindType=Y&amp;SerialNum=1999156084"/>
    <hyperlink ref="A172" r:id="rId70" display="http://www.westlaw.com/Find/Default.wl?rs=dfa1.0&amp;vr=2.0&amp;DB=506&amp;FindType=Y&amp;SerialNum=1999151246"/>
    <hyperlink ref="A173" r:id="rId71" display="http://www.westlaw.com/Find/Default.wl?rs=dfa1.0&amp;vr=2.0&amp;DB=506&amp;FindType=Y&amp;SerialNum=1999149297"/>
    <hyperlink ref="A174" r:id="rId72" display="http://www.westlaw.com/Find/Default.wl?rs=dfa1.0&amp;vr=2.0&amp;DB=506&amp;FindType=Y&amp;SerialNum=1999146285"/>
    <hyperlink ref="A175" r:id="rId73" display="http://www.westlaw.com/Find/Default.wl?rs=dfa1.0&amp;vr=2.0&amp;DB=506&amp;FindType=Y&amp;SerialNum=1999135064"/>
    <hyperlink ref="A176" r:id="rId74" display="http://www.westlaw.com/Find/Default.wl?rs=dfa1.0&amp;vr=2.0&amp;DB=506&amp;FindType=Y&amp;SerialNum=1999145368"/>
    <hyperlink ref="A177" r:id="rId75" display="http://www.westlaw.com/Find/Default.wl?rs=dfa1.0&amp;vr=2.0&amp;DB=506&amp;FindType=Y&amp;SerialNum=1999143271"/>
    <hyperlink ref="A178" r:id="rId76" display="http://www.westlaw.com/Find/Default.wl?rs=dfa1.0&amp;vr=2.0&amp;DB=506&amp;FindType=Y&amp;SerialNum=1999141066"/>
    <hyperlink ref="A179" r:id="rId77" display="http://www.westlaw.com/Find/Default.wl?rs=dfa1.0&amp;vr=2.0&amp;DB=506&amp;FindType=Y&amp;SerialNum=1999146138"/>
    <hyperlink ref="A180" r:id="rId78" display="http://www.westlaw.com/Find/Default.wl?rs=dfa1.0&amp;vr=2.0&amp;DB=506&amp;FindType=Y&amp;SerialNum=1999129520"/>
    <hyperlink ref="A181" r:id="rId79" display="http://www.westlaw.com/Find/Default.wl?rs=dfa1.0&amp;vr=2.0&amp;DB=506&amp;FindType=Y&amp;SerialNum=1999136878"/>
    <hyperlink ref="A182" r:id="rId80" display="http://www.westlaw.com/Find/Default.wl?rs=dfa1.0&amp;vr=2.0&amp;DB=506&amp;FindType=Y&amp;SerialNum=1999136880"/>
    <hyperlink ref="A183" r:id="rId81" display="http://www.westlaw.com/Find/Default.wl?rs=dfa1.0&amp;vr=2.0&amp;DB=506&amp;FindType=Y&amp;SerialNum=1999137348"/>
    <hyperlink ref="A184" r:id="rId82" display="http://www.westlaw.com/Find/Default.wl?rs=dfa1.0&amp;vr=2.0&amp;DB=506&amp;FindType=Y&amp;SerialNum=1999134810"/>
    <hyperlink ref="A185" r:id="rId83" display="http://www.westlaw.com/Find/Default.wl?rs=dfa1.0&amp;vr=2.0&amp;DB=506&amp;FindType=Y&amp;SerialNum=1999134813"/>
    <hyperlink ref="A186" r:id="rId84" display="http://www.westlaw.com/Find/Default.wl?rs=dfa1.0&amp;vr=2.0&amp;DB=506&amp;FindType=Y&amp;SerialNum=1999132470"/>
    <hyperlink ref="A187" r:id="rId85" display="http://www.westlaw.com/Find/Default.wl?rs=dfa1.0&amp;vr=2.0&amp;DB=506&amp;FindType=Y&amp;SerialNum=1999128059"/>
    <hyperlink ref="A188" r:id="rId86" display="http://www.westlaw.com/Find/Default.wl?rs=dfa1.0&amp;vr=2.0&amp;DB=506&amp;FindType=Y&amp;SerialNum=1999126559"/>
    <hyperlink ref="A189" r:id="rId87" display="http://www.westlaw.com/Find/Default.wl?rs=dfa1.0&amp;vr=2.0&amp;DB=506&amp;FindType=Y&amp;SerialNum=1999126575"/>
    <hyperlink ref="A190" r:id="rId88" display="http://www.westlaw.com/Find/Default.wl?rs=dfa1.0&amp;vr=2.0&amp;DB=506&amp;FindType=Y&amp;SerialNum=1999134389"/>
    <hyperlink ref="A191" r:id="rId89" display="http://www.westlaw.com/Find/Default.wl?rs=dfa1.0&amp;vr=2.0&amp;DB=506&amp;FindType=Y&amp;SerialNum=1999208735"/>
    <hyperlink ref="A192" r:id="rId90" display="http://www.westlaw.com/Find/Default.wl?rs=dfa1.0&amp;vr=2.0&amp;DB=506&amp;FindType=Y&amp;SerialNum=1999125551"/>
    <hyperlink ref="A193" r:id="rId91" display="http://www.westlaw.com/Find/Default.wl?rs=dfa1.0&amp;vr=2.0&amp;DB=506&amp;FindType=Y&amp;SerialNum=1999124950"/>
    <hyperlink ref="A194" r:id="rId92" display="http://www.westlaw.com/Find/Default.wl?rs=dfa1.0&amp;vr=2.0&amp;DB=506&amp;FindType=Y&amp;SerialNum=1999125256"/>
    <hyperlink ref="A195" r:id="rId93" display="http://www.westlaw.com/Find/Default.wl?rs=dfa1.0&amp;vr=2.0&amp;DB=506&amp;FindType=Y&amp;SerialNum=1999120858"/>
    <hyperlink ref="A196" r:id="rId94" display="http://www.westlaw.com/Find/Default.wl?rs=dfa1.0&amp;vr=2.0&amp;DB=506&amp;FindType=Y&amp;SerialNum=1999119789"/>
    <hyperlink ref="A197" r:id="rId95" display="http://www.westlaw.com/Find/Default.wl?rs=dfa1.0&amp;vr=2.0&amp;DB=506&amp;FindType=Y&amp;SerialNum=1999117729"/>
    <hyperlink ref="A198" r:id="rId96" display="http://www.westlaw.com/Find/Default.wl?rs=dfa1.0&amp;vr=2.0&amp;DB=613&amp;FindType=Y&amp;SerialNum=1999125509"/>
    <hyperlink ref="A199" r:id="rId97" display="http://www.westlaw.com/Find/Default.wl?rs=dfa1.0&amp;vr=2.0&amp;DB=506&amp;FindType=Y&amp;SerialNum=1999114455"/>
    <hyperlink ref="A200" r:id="rId98" display="http://www.westlaw.com/Find/Default.wl?rs=dfa1.0&amp;vr=2.0&amp;DB=506&amp;FindType=Y&amp;SerialNum=1999121484"/>
    <hyperlink ref="A201" r:id="rId99" display="http://www.westlaw.com/Find/Default.wl?rs=dfa1.0&amp;vr=2.0&amp;DB=506&amp;FindType=Y&amp;SerialNum=1999103469"/>
    <hyperlink ref="A202" r:id="rId100" display="http://www.westlaw.com/Find/Default.wl?rs=dfa1.0&amp;vr=2.0&amp;DB=506&amp;FindType=Y&amp;SerialNum=1999101425"/>
    <hyperlink ref="A203" r:id="rId101" display="http://www.westlaw.com/Find/Default.wl?rs=dfa1.0&amp;vr=2.0&amp;DB=506&amp;FindType=Y&amp;SerialNum=1999111064"/>
    <hyperlink ref="A204" r:id="rId102" display="http://www.westlaw.com/Find/Default.wl?rs=dfa1.0&amp;vr=2.0&amp;DB=506&amp;FindType=Y&amp;SerialNum=1999101875"/>
    <hyperlink ref="A205" r:id="rId103" display="http://www.westlaw.com/Find/Default.wl?rs=dfa1.0&amp;vr=2.0&amp;DB=506&amp;FindType=Y&amp;SerialNum=1999103176"/>
    <hyperlink ref="A206" r:id="rId104" display="http://www.westlaw.com/Find/Default.wl?rs=dfa1.0&amp;vr=2.0&amp;DB=506&amp;FindType=Y&amp;SerialNum=1999093553"/>
    <hyperlink ref="A207" r:id="rId105" display="http://www.westlaw.com/Find/Default.wl?rs=dfa1.0&amp;vr=2.0&amp;DB=506&amp;FindType=Y&amp;SerialNum=1999076080"/>
    <hyperlink ref="A208" r:id="rId106" display="http://www.westlaw.com/Find/Default.wl?rs=dfa1.0&amp;vr=2.0&amp;DB=506&amp;FindType=Y&amp;SerialNum=1999089918"/>
    <hyperlink ref="A209" r:id="rId107" display="http://www.westlaw.com/Find/Default.wl?rs=dfa1.0&amp;vr=2.0&amp;DB=506&amp;FindType=Y&amp;SerialNum=1999089247"/>
    <hyperlink ref="A210" r:id="rId108" display="http://www.westlaw.com/Find/Default.wl?rs=dfa1.0&amp;vr=2.0&amp;DB=506&amp;FindType=Y&amp;SerialNum=1999089790"/>
    <hyperlink ref="A211" r:id="rId109" display="http://www.westlaw.com/Find/Default.wl?rs=dfa1.0&amp;vr=2.0&amp;DB=506&amp;FindType=Y&amp;SerialNum=1999087065"/>
    <hyperlink ref="A212" r:id="rId110" display="http://www.westlaw.com/Find/Default.wl?rs=dfa1.0&amp;vr=2.0&amp;DB=506&amp;FindType=Y&amp;SerialNum=1999085535"/>
    <hyperlink ref="A213" r:id="rId111" display="http://www.westlaw.com/Find/Default.wl?rs=dfa1.0&amp;vr=2.0&amp;DB=506&amp;FindType=Y&amp;SerialNum=1999091001"/>
    <hyperlink ref="A214" r:id="rId112" display="http://www.westlaw.com/Find/Default.wl?rs=dfa1.0&amp;vr=2.0&amp;DB=506&amp;FindType=Y&amp;SerialNum=1999080603"/>
    <hyperlink ref="A215" r:id="rId113" display="http://www.westlaw.com/Find/Default.wl?rs=dfa1.0&amp;vr=2.0&amp;DB=506&amp;FindType=Y&amp;SerialNum=1999080651"/>
    <hyperlink ref="A216" r:id="rId114" display="http://www.westlaw.com/Find/Default.wl?rs=dfa1.0&amp;vr=2.0&amp;DB=506&amp;FindType=Y&amp;SerialNum=1999073982"/>
    <hyperlink ref="A217" r:id="rId115" display="http://www.westlaw.com/Find/Default.wl?rs=dfa1.0&amp;vr=2.0&amp;DB=506&amp;FindType=Y&amp;SerialNum=1999067416"/>
    <hyperlink ref="A218" r:id="rId116" display="http://www.westlaw.com/Find/Default.wl?rs=dfa1.0&amp;vr=2.0&amp;DB=506&amp;FindType=Y&amp;SerialNum=1999057676"/>
    <hyperlink ref="A219" r:id="rId117" display="http://www.westlaw.com/Find/Default.wl?rs=dfa1.0&amp;vr=2.0&amp;DB=506&amp;FindType=Y&amp;SerialNum=1999068341"/>
    <hyperlink ref="A220" r:id="rId118" display="http://www.westlaw.com/Find/Default.wl?rs=dfa1.0&amp;vr=2.0&amp;DB=506&amp;FindType=Y&amp;SerialNum=1999061809"/>
    <hyperlink ref="A221" r:id="rId119" display="http://www.westlaw.com/Find/Default.wl?rs=dfa1.0&amp;vr=2.0&amp;DB=506&amp;FindType=Y&amp;SerialNum=1999066485"/>
    <hyperlink ref="A222" r:id="rId120" display="http://www.westlaw.com/Find/Default.wl?rs=dfa1.0&amp;vr=2.0&amp;DB=506&amp;FindType=Y&amp;SerialNum=1999059978"/>
    <hyperlink ref="A223" r:id="rId121" display="http://www.westlaw.com/Find/Default.wl?rs=dfa1.0&amp;vr=2.0&amp;DB=506&amp;FindType=Y&amp;SerialNum=1999057011"/>
    <hyperlink ref="A224" r:id="rId122" display="http://www.westlaw.com/Find/Default.wl?rs=dfa1.0&amp;vr=2.0&amp;DB=506&amp;FindType=Y&amp;SerialNum=1999052819"/>
    <hyperlink ref="A225" r:id="rId123" display="http://www.westlaw.com/Find/Default.wl?rs=dfa1.0&amp;vr=2.0&amp;DB=506&amp;FindType=Y&amp;SerialNum=1999053140"/>
    <hyperlink ref="A226" r:id="rId124" display="http://www.westlaw.com/Find/Default.wl?rs=dfa1.0&amp;vr=2.0&amp;DB=506&amp;FindType=Y&amp;SerialNum=1999065740"/>
    <hyperlink ref="A227" r:id="rId125" display="http://www.westlaw.com/Find/Default.wl?rs=dfa1.0&amp;vr=2.0&amp;DB=506&amp;FindType=Y&amp;SerialNum=1999045894"/>
    <hyperlink ref="A228" r:id="rId126" display="http://www.westlaw.com/Find/Default.wl?rs=dfa1.0&amp;vr=2.0&amp;DB=506&amp;FindType=Y&amp;SerialNum=1999047201"/>
    <hyperlink ref="A229" r:id="rId127" display="http://www.westlaw.com/Find/Default.wl?rs=dfa1.0&amp;vr=2.0&amp;DB=506&amp;FindType=Y&amp;SerialNum=1999043196"/>
    <hyperlink ref="A230" r:id="rId128" display="http://www.westlaw.com/Find/Default.wl?rs=dfa1.0&amp;vr=2.0&amp;DB=506&amp;FindType=Y&amp;SerialNum=1999053122"/>
    <hyperlink ref="A231" r:id="rId129" display="http://www.westlaw.com/Find/Default.wl?rs=dfa1.0&amp;vr=2.0&amp;DB=506&amp;FindType=Y&amp;SerialNum=1999038801"/>
    <hyperlink ref="A232" r:id="rId130" display="http://www.westlaw.com/Find/Default.wl?rs=dfa1.0&amp;vr=2.0&amp;DB=506&amp;FindType=Y&amp;SerialNum=1999044811"/>
    <hyperlink ref="A233" r:id="rId131" display="http://www.westlaw.com/Find/Default.wl?rs=dfa1.0&amp;vr=2.0&amp;DB=506&amp;FindType=Y&amp;SerialNum=1999031389"/>
    <hyperlink ref="A234" r:id="rId132" display="http://www.westlaw.com/Find/Default.wl?rs=dfa1.0&amp;vr=2.0&amp;DB=506&amp;FindType=Y&amp;SerialNum=1999036041"/>
    <hyperlink ref="A235" r:id="rId133" display="http://www.westlaw.com/Find/Default.wl?rs=dfa1.0&amp;vr=2.0&amp;DB=506&amp;FindType=Y&amp;SerialNum=1999036198"/>
    <hyperlink ref="A236" r:id="rId134" display="http://www.westlaw.com/Find/Default.wl?rs=dfa1.0&amp;vr=2.0&amp;DB=506&amp;FindType=Y&amp;SerialNum=1999038329"/>
    <hyperlink ref="A237" r:id="rId135" display="http://www.westlaw.com/Find/Default.wl?rs=dfa1.0&amp;vr=2.0&amp;DB=506&amp;FindType=Y&amp;SerialNum=1999027743"/>
    <hyperlink ref="A238" r:id="rId136" display="http://www.westlaw.com/Find/Default.wl?rs=dfa1.0&amp;vr=2.0&amp;DB=506&amp;FindType=Y&amp;SerialNum=1999030925"/>
    <hyperlink ref="A239" r:id="rId137" display="http://www.westlaw.com/Find/Default.wl?rs=dfa1.0&amp;vr=2.0&amp;DB=506&amp;FindType=Y&amp;SerialNum=1999056880"/>
    <hyperlink ref="A240" r:id="rId138" display="http://www.westlaw.com/Find/Default.wl?rs=dfa1.0&amp;vr=2.0&amp;DB=506&amp;FindType=Y&amp;SerialNum=1999030464"/>
    <hyperlink ref="A241" r:id="rId139" display="http://www.westlaw.com/Find/Default.wl?rs=dfa1.0&amp;vr=2.0&amp;DB=506&amp;FindType=Y&amp;SerialNum=1999028121"/>
    <hyperlink ref="A242" r:id="rId140" display="http://www.westlaw.com/Find/Default.wl?rs=dfa1.0&amp;vr=2.0&amp;DB=506&amp;FindType=Y&amp;SerialNum=1998255234"/>
    <hyperlink ref="A243" r:id="rId141" display="http://www.westlaw.com/Find/Default.wl?rs=dfa1.0&amp;vr=2.0&amp;DB=506&amp;FindType=Y&amp;SerialNum=1998260750"/>
    <hyperlink ref="A244" r:id="rId142" display="http://www.westlaw.com/Find/Default.wl?rs=dfa1.0&amp;vr=2.0&amp;DB=506&amp;FindType=Y&amp;SerialNum=1999046736"/>
    <hyperlink ref="A245" r:id="rId143" display="http://www.westlaw.com/Find/Default.wl?rs=dfa1.0&amp;vr=2.0&amp;DB=506&amp;FindType=Y&amp;SerialNum=1998255300"/>
    <hyperlink ref="A246" r:id="rId144" display="http://www.westlaw.com/Find/Default.wl?rs=dfa1.0&amp;vr=2.0&amp;DB=506&amp;FindType=Y&amp;SerialNum=1998251186"/>
    <hyperlink ref="A247" r:id="rId145" display="http://www.westlaw.com/Find/Default.wl?rs=dfa1.0&amp;vr=2.0&amp;DB=506&amp;FindType=Y&amp;SerialNum=1998250304"/>
    <hyperlink ref="A248" r:id="rId146" display="http://www.westlaw.com/Find/Default.wl?rs=dfa1.0&amp;vr=2.0&amp;DB=506&amp;FindType=Y&amp;SerialNum=1998247429"/>
    <hyperlink ref="A249" r:id="rId147" display="http://www.westlaw.com/Find/Default.wl?rs=dfa1.0&amp;vr=2.0&amp;DB=506&amp;FindType=Y&amp;SerialNum=1998246910"/>
    <hyperlink ref="A250" r:id="rId148" display="http://www.westlaw.com/Find/Default.wl?rs=dfa1.0&amp;vr=2.0&amp;DB=506&amp;FindType=Y&amp;SerialNum=1998253429"/>
    <hyperlink ref="A251" r:id="rId149" display="http://www.westlaw.com/Find/Default.wl?rs=dfa1.0&amp;vr=2.0&amp;DB=506&amp;FindType=Y&amp;SerialNum=1998242729"/>
    <hyperlink ref="A252" r:id="rId150" display="http://www.westlaw.com/Find/Default.wl?rs=dfa1.0&amp;vr=2.0&amp;DB=506&amp;FindType=Y&amp;SerialNum=1999129747"/>
    <hyperlink ref="A253" r:id="rId151" display="http://www.westlaw.com/Find/Default.wl?rs=dfa1.0&amp;vr=2.0&amp;DB=506&amp;FindType=Y&amp;SerialNum=1998242289"/>
    <hyperlink ref="A254" r:id="rId152" display="http://www.westlaw.com/Find/Default.wl?rs=dfa1.0&amp;vr=2.0&amp;DB=506&amp;FindType=Y&amp;SerialNum=1998250119"/>
    <hyperlink ref="A255" r:id="rId153" display="http://www.westlaw.com/Find/Default.wl?rs=dfa1.0&amp;vr=2.0&amp;DB=506&amp;FindType=Y&amp;SerialNum=1998241201"/>
    <hyperlink ref="A256" r:id="rId154" display="http://www.westlaw.com/Find/Default.wl?rs=dfa1.0&amp;vr=2.0&amp;DB=506&amp;FindType=Y&amp;SerialNum=1998237939"/>
    <hyperlink ref="A257" r:id="rId155" display="http://www.westlaw.com/Find/Default.wl?rs=dfa1.0&amp;vr=2.0&amp;DB=506&amp;FindType=Y&amp;SerialNum=1998233695"/>
    <hyperlink ref="A258" r:id="rId156" display="http://www.westlaw.com/Find/Default.wl?rs=dfa1.0&amp;vr=2.0&amp;DB=506&amp;FindType=Y&amp;SerialNum=1998236161"/>
    <hyperlink ref="A259" r:id="rId157" display="http://www.westlaw.com/Find/Default.wl?rs=dfa1.0&amp;vr=2.0&amp;DB=506&amp;FindType=Y&amp;SerialNum=1998232812"/>
    <hyperlink ref="A260" r:id="rId158" display="http://www.westlaw.com/Find/Default.wl?rs=dfa1.0&amp;vr=2.0&amp;DB=506&amp;FindType=Y&amp;SerialNum=1998234309"/>
    <hyperlink ref="A261" r:id="rId159" display="http://www.westlaw.com/Find/Default.wl?rs=dfa1.0&amp;vr=2.0&amp;DB=506&amp;FindType=Y&amp;SerialNum=1999107028"/>
    <hyperlink ref="A262" r:id="rId160" display="http://www.westlaw.com/Find/Default.wl?rs=dfa1.0&amp;vr=2.0&amp;DB=506&amp;FindType=Y&amp;SerialNum=1998237973"/>
    <hyperlink ref="A263" r:id="rId161" display="http://www.westlaw.com/Find/Default.wl?rs=dfa1.0&amp;vr=2.0&amp;DB=506&amp;FindType=Y&amp;SerialNum=1998231120"/>
    <hyperlink ref="A264" r:id="rId162" display="http://www.westlaw.com/Find/Default.wl?rs=dfa1.0&amp;vr=2.0&amp;DB=506&amp;FindType=Y&amp;SerialNum=1998228406"/>
    <hyperlink ref="A265" r:id="rId163" display="http://www.westlaw.com/Find/Default.wl?rs=dfa1.0&amp;vr=2.0&amp;DB=506&amp;FindType=Y&amp;SerialNum=1998225924"/>
    <hyperlink ref="A266" r:id="rId164" display="http://www.westlaw.com/Find/Default.wl?rs=dfa1.0&amp;vr=2.0&amp;DB=506&amp;FindType=Y&amp;SerialNum=1998225315"/>
    <hyperlink ref="A267" r:id="rId165" display="http://www.westlaw.com/Find/Default.wl?rs=dfa1.0&amp;vr=2.0&amp;DB=506&amp;FindType=Y&amp;SerialNum=1998222538"/>
    <hyperlink ref="A268" r:id="rId166" display="http://www.westlaw.com/Find/Default.wl?rs=dfa1.0&amp;vr=2.0&amp;DB=613&amp;FindType=Y&amp;SerialNum=1998231276"/>
    <hyperlink ref="A269" r:id="rId167" display="http://www.westlaw.com/Find/Default.wl?rs=dfa1.0&amp;vr=2.0&amp;DB=506&amp;FindType=Y&amp;SerialNum=1998220440"/>
    <hyperlink ref="A270" r:id="rId168" display="http://www.westlaw.com/Find/Default.wl?rs=dfa1.0&amp;vr=2.0&amp;DB=506&amp;FindType=Y&amp;SerialNum=1998207704"/>
    <hyperlink ref="A271" r:id="rId169" display="http://www.westlaw.com/Find/Default.wl?rs=dfa1.0&amp;vr=2.0&amp;DB=506&amp;FindType=Y&amp;SerialNum=1998217196"/>
    <hyperlink ref="A272" r:id="rId170" display="http://www.westlaw.com/Find/Default.wl?rs=dfa1.0&amp;vr=2.0&amp;DB=506&amp;FindType=Y&amp;SerialNum=1998219606"/>
    <hyperlink ref="A273" r:id="rId171" display="http://www.westlaw.com/Find/Default.wl?rs=dfa1.0&amp;vr=2.0&amp;DB=506&amp;FindType=Y&amp;SerialNum=1998234414"/>
    <hyperlink ref="A274" r:id="rId172" display="http://www.westlaw.com/Find/Default.wl?rs=dfa1.0&amp;vr=2.0&amp;DB=4637&amp;FindType=Y&amp;SerialNum=1999214911"/>
    <hyperlink ref="A275" r:id="rId173" display="http://www.westlaw.com/Find/Default.wl?rs=dfa1.0&amp;vr=2.0&amp;DB=4637&amp;FindType=Y&amp;SerialNum=1999216558"/>
    <hyperlink ref="A276" r:id="rId174" display="http://www.westlaw.com/Find/Default.wl?rs=dfa1.0&amp;vr=2.0&amp;DB=4637&amp;FindType=Y&amp;SerialNum=2000044235"/>
    <hyperlink ref="A277" r:id="rId175" display="http://www.westlaw.com/Find/Default.wl?rs=dfa1.0&amp;vr=2.0&amp;DB=999&amp;FindType=Y&amp;SerialNum=1999211330"/>
    <hyperlink ref="A278" r:id="rId176" display="http://www.westlaw.com/Find/Default.wl?rs=dfa1.0&amp;vr=2.0&amp;DB=4637&amp;FindType=Y&amp;SerialNum=1999213992"/>
    <hyperlink ref="A279" r:id="rId177" display="http://www.westlaw.com/Find/Default.wl?rs=dfa1.0&amp;vr=2.0&amp;DB=4637&amp;FindType=Y&amp;SerialNum=1999225818"/>
    <hyperlink ref="A280" r:id="rId178" display="http://www.westlaw.com/Find/Default.wl?rs=dfa1.0&amp;vr=2.0&amp;DB=164&amp;FindType=Y&amp;SerialNum=1999274921"/>
    <hyperlink ref="A281" r:id="rId179" display="http://www.westlaw.com/Find/Default.wl?rs=dfa1.0&amp;vr=2.0&amp;DB=4637&amp;FindType=Y&amp;SerialNum=1999206172"/>
    <hyperlink ref="A282" r:id="rId180" display="http://www.westlaw.com/Find/Default.wl?rs=dfa1.0&amp;vr=2.0&amp;DB=999&amp;FindType=Y&amp;SerialNum=1999205643"/>
    <hyperlink ref="A283" r:id="rId181" display="http://www.westlaw.com/Find/Default.wl?rs=dfa1.0&amp;vr=2.0&amp;DB=4637&amp;FindType=Y&amp;SerialNum=1999216571"/>
    <hyperlink ref="A284" r:id="rId182" display="http://www.westlaw.com/Find/Default.wl?rs=dfa1.0&amp;vr=2.0&amp;DB=4637&amp;FindType=Y&amp;SerialNum=1999220602"/>
    <hyperlink ref="A285" r:id="rId183" display="http://www.westlaw.com/Find/Default.wl?rs=dfa1.0&amp;vr=2.0&amp;DB=344&amp;FindType=Y&amp;SerialNum=1999201078"/>
    <hyperlink ref="A286" r:id="rId184" display="http://www.westlaw.com/Find/Default.wl?rs=dfa1.0&amp;vr=2.0&amp;DB=4637&amp;FindType=Y&amp;SerialNum=1999201176"/>
    <hyperlink ref="A287" r:id="rId185" display="http://www.westlaw.com/Find/Default.wl?rs=dfa1.0&amp;vr=2.0&amp;DB=4637&amp;FindType=Y&amp;SerialNum=1999214115"/>
    <hyperlink ref="A288" r:id="rId186" display="http://www.westlaw.com/Find/Default.wl?rs=dfa1.0&amp;vr=2.0&amp;DB=999&amp;FindType=Y&amp;SerialNum=1999200466"/>
    <hyperlink ref="A289" r:id="rId187" display="http://www.westlaw.com/Find/Default.wl?rs=dfa1.0&amp;vr=2.0&amp;DB=4637&amp;FindType=Y&amp;SerialNum=1999191359"/>
    <hyperlink ref="A290" r:id="rId188" display="http://www.westlaw.com/Find/Default.wl?rs=dfa1.0&amp;vr=2.0&amp;DB=4637&amp;FindType=Y&amp;SerialNum=1999201357"/>
    <hyperlink ref="A291" r:id="rId189" display="http://www.westlaw.com/Find/Default.wl?rs=dfa1.0&amp;vr=2.0&amp;DB=4637&amp;FindType=Y&amp;SerialNum=1999185668"/>
    <hyperlink ref="A292" r:id="rId190" display="http://www.westlaw.com/Find/Default.wl?rs=dfa1.0&amp;vr=2.0&amp;DB=4637&amp;FindType=Y&amp;SerialNum=1999179527"/>
    <hyperlink ref="A293" r:id="rId191" display="http://www.westlaw.com/Find/Default.wl?rs=dfa1.0&amp;vr=2.0&amp;DB=999&amp;FindType=Y&amp;SerialNum=1999185720"/>
    <hyperlink ref="A294" r:id="rId192" display="http://www.westlaw.com/Find/Default.wl?rs=dfa1.0&amp;vr=2.0&amp;DB=4637&amp;FindType=Y&amp;SerialNum=1999179981"/>
    <hyperlink ref="A295" r:id="rId193" display="http://www.westlaw.com/Find/Default.wl?rs=dfa1.0&amp;vr=2.0&amp;DB=4637&amp;FindType=Y&amp;SerialNum=1999197183"/>
    <hyperlink ref="A296" r:id="rId194" display="http://www.westlaw.com/Find/Default.wl?rs=dfa1.0&amp;vr=2.0&amp;DB=999&amp;FindType=Y&amp;SerialNum=1999223355"/>
    <hyperlink ref="A297" r:id="rId195" display="http://www.westlaw.com/Find/Default.wl?rs=dfa1.0&amp;vr=2.0&amp;DB=4637&amp;FindType=Y&amp;SerialNum=1999179542"/>
    <hyperlink ref="A298" r:id="rId196" display="http://www.westlaw.com/Find/Default.wl?rs=dfa1.0&amp;vr=2.0&amp;DB=4637&amp;FindType=Y&amp;SerialNum=1999220603"/>
    <hyperlink ref="A299" r:id="rId197" display="http://www.westlaw.com/Find/Default.wl?rs=dfa1.0&amp;vr=2.0&amp;DB=4637&amp;FindType=Y&amp;SerialNum=1999230063"/>
    <hyperlink ref="A300" r:id="rId198" display="http://www.westlaw.com/Find/Default.wl?rs=dfa1.0&amp;vr=2.0&amp;DB=4637&amp;FindType=Y&amp;SerialNum=1999174015"/>
    <hyperlink ref="A301" r:id="rId199" display="http://www.westlaw.com/Find/Default.wl?rs=dfa1.0&amp;vr=2.0&amp;DB=4637&amp;FindType=Y&amp;SerialNum=1999175459"/>
    <hyperlink ref="A302" r:id="rId200" display="http://www.westlaw.com/Find/Default.wl?rs=dfa1.0&amp;vr=2.0&amp;DB=4637&amp;FindType=Y&amp;SerialNum=1999192037"/>
    <hyperlink ref="A303" r:id="rId201" display="http://www.westlaw.com/Find/Default.wl?rs=dfa1.0&amp;vr=2.0&amp;DB=4637&amp;FindType=Y&amp;SerialNum=1999172588"/>
    <hyperlink ref="A304" r:id="rId202" display="http://www.westlaw.com/Find/Default.wl?rs=dfa1.0&amp;vr=2.0&amp;DB=4637&amp;FindType=Y&amp;SerialNum=1999256422"/>
    <hyperlink ref="A305" r:id="rId203" display="http://www.westlaw.com/Find/Default.wl?rs=dfa1.0&amp;vr=2.0&amp;DB=4637&amp;FindType=Y&amp;SerialNum=1999169353"/>
    <hyperlink ref="A306" r:id="rId204" display="http://www.westlaw.com/Find/Default.wl?rs=dfa1.0&amp;vr=2.0&amp;DB=4637&amp;FindType=Y&amp;SerialNum=1999167785"/>
    <hyperlink ref="A307" r:id="rId205" display="http://www.westlaw.com/Find/Default.wl?rs=dfa1.0&amp;vr=2.0&amp;DB=4637&amp;FindType=Y&amp;SerialNum=1999167847"/>
    <hyperlink ref="A308" r:id="rId206" display="http://www.westlaw.com/Find/Default.wl?rs=dfa1.0&amp;vr=2.0&amp;DB=4637&amp;FindType=Y&amp;SerialNum=1999167760"/>
    <hyperlink ref="A309" r:id="rId207" display="http://www.westlaw.com/Find/Default.wl?rs=dfa1.0&amp;vr=2.0&amp;DB=4637&amp;FindType=Y&amp;SerialNum=1999167747"/>
    <hyperlink ref="A310" r:id="rId208" display="http://www.westlaw.com/Find/Default.wl?rs=dfa1.0&amp;vr=2.0&amp;DB=999&amp;FindType=Y&amp;SerialNum=1999164829"/>
    <hyperlink ref="A311" r:id="rId209" display="http://www.westlaw.com/Find/Default.wl?rs=dfa1.0&amp;vr=2.0&amp;DB=999&amp;FindType=Y&amp;SerialNum=1999157753"/>
    <hyperlink ref="A312" r:id="rId210" display="http://www.westlaw.com/Find/Default.wl?rs=dfa1.0&amp;vr=2.0&amp;DB=4637&amp;FindType=Y&amp;SerialNum=2000062670"/>
    <hyperlink ref="A313" r:id="rId211" display="http://www.westlaw.com/Find/Default.wl?rs=dfa1.0&amp;vr=2.0&amp;DB=999&amp;FindType=Y&amp;SerialNum=2003698147"/>
    <hyperlink ref="A314" r:id="rId212" display="http://www.westlaw.com/Find/Default.wl?rs=dfa1.0&amp;vr=2.0&amp;DB=4637&amp;FindType=Y&amp;SerialNum=1999150180"/>
    <hyperlink ref="A315" r:id="rId213" display="http://www.westlaw.com/Find/Default.wl?rs=dfa1.0&amp;vr=2.0&amp;DB=4637&amp;FindType=Y&amp;SerialNum=1999141809"/>
    <hyperlink ref="A316" r:id="rId214" display="http://www.westlaw.com/Find/Default.wl?rs=dfa1.0&amp;vr=2.0&amp;DB=999&amp;FindType=Y&amp;SerialNum=2000422724"/>
    <hyperlink ref="A317" r:id="rId215" display="http://www.westlaw.com/Find/Default.wl?rs=dfa1.0&amp;vr=2.0&amp;DB=999&amp;FindType=Y&amp;SerialNum=2002249891"/>
    <hyperlink ref="A318" r:id="rId216" display="http://www.westlaw.com/Find/Default.wl?rs=dfa1.0&amp;vr=2.0&amp;DB=4637&amp;FindType=Y&amp;SerialNum=1999131532"/>
    <hyperlink ref="A319" r:id="rId217" display="http://www.westlaw.com/Find/Default.wl?rs=dfa1.0&amp;vr=2.0&amp;DB=344&amp;FindType=Y&amp;SerialNum=1999195393"/>
    <hyperlink ref="A320" r:id="rId218" display="http://www.westlaw.com/Find/Default.wl?rs=dfa1.0&amp;vr=2.0&amp;DB=4637&amp;FindType=Y&amp;SerialNum=1999127507"/>
    <hyperlink ref="A321" r:id="rId219" display="http://www.westlaw.com/Find/Default.wl?rs=dfa1.0&amp;vr=2.0&amp;DB=4637&amp;FindType=Y&amp;SerialNum=2000473774"/>
    <hyperlink ref="A322" r:id="rId220" display="http://www.westlaw.com/Find/Default.wl?rs=dfa1.0&amp;vr=2.0&amp;DB=4637&amp;FindType=Y&amp;SerialNum=1999132731"/>
    <hyperlink ref="A323" r:id="rId221" display="http://www.westlaw.com/Find/Default.wl?rs=dfa1.0&amp;vr=2.0&amp;DB=4637&amp;FindType=Y&amp;SerialNum=1999125330"/>
    <hyperlink ref="A324" r:id="rId222" display="http://www.westlaw.com/Find/Default.wl?rs=dfa1.0&amp;vr=2.0&amp;DB=4637&amp;FindType=Y&amp;SerialNum=1999124618"/>
    <hyperlink ref="A325" r:id="rId223" display="http://www.westlaw.com/Find/Default.wl?rs=dfa1.0&amp;vr=2.0&amp;DB=999&amp;FindType=Y&amp;SerialNum=1999223356"/>
    <hyperlink ref="A326" r:id="rId224" display="http://www.westlaw.com/Find/Default.wl?rs=dfa1.0&amp;vr=2.0&amp;DB=4637&amp;FindType=Y&amp;SerialNum=1999115504"/>
    <hyperlink ref="A327" r:id="rId225" display="http://www.westlaw.com/Find/Default.wl?rs=dfa1.0&amp;vr=2.0&amp;DB=999&amp;FindType=Y&amp;SerialNum=2012772530"/>
    <hyperlink ref="A328" r:id="rId226" display="http://www.westlaw.com/Find/Default.wl?rs=dfa1.0&amp;vr=2.0&amp;DB=4637&amp;FindType=Y&amp;SerialNum=1999113251"/>
    <hyperlink ref="A329" r:id="rId227" display="http://www.westlaw.com/Find/Default.wl?rs=dfa1.0&amp;vr=2.0&amp;DB=4637&amp;FindType=Y&amp;SerialNum=1999127505"/>
    <hyperlink ref="A330" r:id="rId228" display="http://www.westlaw.com/Find/Default.wl?rs=dfa1.0&amp;vr=2.0&amp;DB=164&amp;FindType=Y&amp;SerialNum=1999113746"/>
    <hyperlink ref="A331" r:id="rId229" display="http://www.westlaw.com/Find/Default.wl?rs=dfa1.0&amp;vr=2.0&amp;DB=999&amp;FindType=Y&amp;SerialNum=1999103369"/>
    <hyperlink ref="A332" r:id="rId230" display="http://www.westlaw.com/Find/Default.wl?rs=dfa1.0&amp;vr=2.0&amp;DB=4637&amp;FindType=Y&amp;SerialNum=1999103460"/>
    <hyperlink ref="A333" r:id="rId231" display="http://www.westlaw.com/Find/Default.wl?rs=dfa1.0&amp;vr=2.0&amp;DB=4637&amp;FindType=Y&amp;SerialNum=1999167736"/>
    <hyperlink ref="A334" r:id="rId232" display="http://www.westlaw.com/Find/Default.wl?rs=dfa1.0&amp;vr=2.0&amp;DB=4637&amp;FindType=Y&amp;SerialNum=1999096882"/>
    <hyperlink ref="A335" r:id="rId233" display="http://www.westlaw.com/Find/Default.wl?rs=dfa1.0&amp;vr=2.0&amp;DB=4637&amp;FindType=Y&amp;SerialNum=1999152258"/>
    <hyperlink ref="A336" r:id="rId234" display="http://www.westlaw.com/Find/Default.wl?rs=dfa1.0&amp;vr=2.0&amp;DB=999&amp;FindType=Y&amp;SerialNum=1999099593"/>
    <hyperlink ref="A337" r:id="rId235" display="http://www.westlaw.com/Find/Default.wl?rs=dfa1.0&amp;vr=2.0&amp;DB=4637&amp;FindType=Y&amp;SerialNum=1999142953"/>
    <hyperlink ref="A338" r:id="rId236" display="http://www.westlaw.com/Find/Default.wl?rs=dfa1.0&amp;vr=2.0&amp;DB=4637&amp;FindType=Y&amp;SerialNum=1999185842"/>
    <hyperlink ref="A339" r:id="rId237" display="http://www.westlaw.com/Find/Default.wl?rs=dfa1.0&amp;vr=2.0&amp;DB=164&amp;FindType=Y&amp;SerialNum=1999217348"/>
    <hyperlink ref="A340" r:id="rId238" display="http://www.westlaw.com/Find/Default.wl?rs=dfa1.0&amp;vr=2.0&amp;DB=4637&amp;FindType=Y&amp;SerialNum=1999094413"/>
    <hyperlink ref="A341" r:id="rId239" display="http://www.westlaw.com/Find/Default.wl?rs=dfa1.0&amp;vr=2.0&amp;DB=4637&amp;FindType=Y&amp;SerialNum=1999109690"/>
    <hyperlink ref="A342" r:id="rId240" display="http://www.westlaw.com/Find/Default.wl?rs=dfa1.0&amp;vr=2.0&amp;DB=999&amp;FindType=Y&amp;SerialNum=2001244954"/>
    <hyperlink ref="A343" r:id="rId241" display="http://www.westlaw.com/Find/Default.wl?rs=dfa1.0&amp;vr=2.0&amp;DB=999&amp;FindType=Y&amp;SerialNum=2003696759"/>
    <hyperlink ref="A344" r:id="rId242" display="http://www.westlaw.com/Find/Default.wl?rs=dfa1.0&amp;vr=2.0&amp;DB=4637&amp;FindType=Y&amp;SerialNum=1999089871"/>
    <hyperlink ref="A345" r:id="rId243" display="http://www.westlaw.com/Find/Default.wl?rs=dfa1.0&amp;vr=2.0&amp;DB=999&amp;FindType=Y&amp;SerialNum=2006408691"/>
    <hyperlink ref="A346" r:id="rId244" display="http://www.westlaw.com/Find/Default.wl?rs=dfa1.0&amp;vr=2.0&amp;DB=4637&amp;FindType=Y&amp;SerialNum=1999084163"/>
    <hyperlink ref="A347" r:id="rId245" display="http://www.westlaw.com/Find/Default.wl?rs=dfa1.0&amp;vr=2.0&amp;DB=4637&amp;FindType=Y&amp;SerialNum=1999088917"/>
    <hyperlink ref="A348" r:id="rId246" display="http://www.westlaw.com/Find/Default.wl?rs=dfa1.0&amp;vr=2.0&amp;DB=999&amp;FindType=Y&amp;SerialNum=1999080028"/>
    <hyperlink ref="A349" r:id="rId247" display="http://www.westlaw.com/Find/Default.wl?rs=dfa1.0&amp;vr=2.0&amp;DB=4637&amp;FindType=Y&amp;SerialNum=1999146927"/>
    <hyperlink ref="A350" r:id="rId248" display="http://www.westlaw.com/Find/Default.wl?rs=dfa1.0&amp;vr=2.0&amp;DB=4637&amp;FindType=Y&amp;SerialNum=1999084038"/>
    <hyperlink ref="A351" r:id="rId249" display="http://www.westlaw.com/Find/Default.wl?rs=dfa1.0&amp;vr=2.0&amp;DB=164&amp;FindType=Y&amp;SerialNum=1999079496"/>
    <hyperlink ref="A352" r:id="rId250" display="http://www.westlaw.com/Find/Default.wl?rs=dfa1.0&amp;vr=2.0&amp;DB=4637&amp;FindType=Y&amp;SerialNum=1999106367"/>
    <hyperlink ref="A353" r:id="rId251" display="http://www.westlaw.com/Find/Default.wl?rs=dfa1.0&amp;vr=2.0&amp;DB=4637&amp;FindType=Y&amp;SerialNum=1999068143"/>
    <hyperlink ref="A354" r:id="rId252" display="http://www.westlaw.com/Find/Default.wl?rs=dfa1.0&amp;vr=2.0&amp;DB=4637&amp;FindType=Y&amp;SerialNum=1999044870"/>
    <hyperlink ref="A355" r:id="rId253" display="http://www.westlaw.com/Find/Default.wl?rs=dfa1.0&amp;vr=2.0&amp;DB=4637&amp;FindType=Y&amp;SerialNum=1999044659"/>
    <hyperlink ref="A356" r:id="rId254" display="http://www.westlaw.com/Find/Default.wl?rs=dfa1.0&amp;vr=2.0&amp;DB=164&amp;FindType=Y&amp;SerialNum=1999042640"/>
    <hyperlink ref="A357" r:id="rId255" display="http://www.westlaw.com/Find/Default.wl?rs=dfa1.0&amp;vr=2.0&amp;DB=4637&amp;FindType=Y&amp;SerialNum=1999036668"/>
    <hyperlink ref="A358" r:id="rId256" display="http://www.westlaw.com/Find/Default.wl?rs=dfa1.0&amp;vr=2.0&amp;DB=4637&amp;FindType=Y&amp;SerialNum=1999037519"/>
    <hyperlink ref="A359" r:id="rId257" display="http://www.westlaw.com/Find/Default.wl?rs=dfa1.0&amp;vr=2.0&amp;DB=999&amp;FindType=Y&amp;SerialNum=2010894488"/>
    <hyperlink ref="A360" r:id="rId258" display="http://www.westlaw.com/Find/Default.wl?rs=dfa1.0&amp;vr=2.0&amp;DB=4637&amp;FindType=Y&amp;SerialNum=1999035257"/>
    <hyperlink ref="A361" r:id="rId259" display="http://www.westlaw.com/Find/Default.wl?rs=dfa1.0&amp;vr=2.0&amp;DB=164&amp;FindType=Y&amp;SerialNum=1999039714"/>
    <hyperlink ref="A362" r:id="rId260" display="http://www.westlaw.com/Find/Default.wl?rs=dfa1.0&amp;vr=2.0&amp;DB=4637&amp;FindType=Y&amp;SerialNum=1999030943"/>
    <hyperlink ref="A363" r:id="rId261" display="http://www.westlaw.com/Find/Default.wl?rs=dfa1.0&amp;vr=2.0&amp;DB=4637&amp;FindType=Y&amp;SerialNum=1999054685"/>
    <hyperlink ref="A364" r:id="rId262" display="http://www.westlaw.com/Find/Default.wl?rs=dfa1.0&amp;vr=2.0&amp;DB=4637&amp;FindType=Y&amp;SerialNum=1999037520"/>
    <hyperlink ref="A365" r:id="rId263" display="http://www.westlaw.com/Find/Default.wl?rs=dfa1.0&amp;vr=2.0&amp;DB=4637&amp;FindType=Y&amp;SerialNum=1998258843"/>
    <hyperlink ref="A366" r:id="rId264" display="http://www.westlaw.com/Find/Default.wl?rs=dfa1.0&amp;vr=2.0&amp;DB=4637&amp;FindType=Y&amp;SerialNum=1999029084"/>
    <hyperlink ref="A367" r:id="rId265" display="http://www.westlaw.com/Find/Default.wl?rs=dfa1.0&amp;vr=2.0&amp;DB=999&amp;FindType=Y&amp;SerialNum=1998259437"/>
    <hyperlink ref="A368" r:id="rId266" display="http://www.westlaw.com/Find/Default.wl?rs=dfa1.0&amp;vr=2.0&amp;DB=4637&amp;FindType=Y&amp;SerialNum=1999031108"/>
    <hyperlink ref="A369" r:id="rId267" display="http://www.westlaw.com/Find/Default.wl?rs=dfa1.0&amp;vr=2.0&amp;DB=4637&amp;FindType=Y&amp;SerialNum=1999055014"/>
    <hyperlink ref="A370" r:id="rId268" display="http://www.westlaw.com/Find/Default.wl?rs=dfa1.0&amp;vr=2.0&amp;DB=999&amp;FindType=Y&amp;SerialNum=1999256574"/>
    <hyperlink ref="A371" r:id="rId269" display="http://www.westlaw.com/Find/Default.wl?rs=dfa1.0&amp;vr=2.0&amp;DB=4637&amp;FindType=Y&amp;SerialNum=1998250003"/>
    <hyperlink ref="A372" r:id="rId270" display="http://www.westlaw.com/Find/Default.wl?rs=dfa1.0&amp;vr=2.0&amp;DB=999&amp;FindType=Y&amp;SerialNum=1998242487"/>
    <hyperlink ref="A373" r:id="rId271" display="http://www.westlaw.com/Find/Default.wl?rs=dfa1.0&amp;vr=2.0&amp;DB=999&amp;FindType=Y&amp;SerialNum=1998239647"/>
    <hyperlink ref="A374" r:id="rId272" display="http://www.westlaw.com/Find/Default.wl?rs=dfa1.0&amp;vr=2.0&amp;DB=999&amp;FindType=Y&amp;SerialNum=1998238491"/>
    <hyperlink ref="A375" r:id="rId273" display="http://www.westlaw.com/Find/Default.wl?rs=dfa1.0&amp;vr=2.0&amp;DB=4637&amp;FindType=Y&amp;SerialNum=1998235818"/>
    <hyperlink ref="A376" r:id="rId274" display="http://www.westlaw.com/Find/Default.wl?rs=dfa1.0&amp;vr=2.0&amp;DB=4637&amp;FindType=Y&amp;SerialNum=1998237726"/>
    <hyperlink ref="A377" r:id="rId275" display="http://www.westlaw.com/Find/Default.wl?rs=dfa1.0&amp;vr=2.0&amp;DB=4637&amp;FindType=Y&amp;SerialNum=1998227873"/>
    <hyperlink ref="A378" r:id="rId276" display="http://www.westlaw.com/Find/Default.wl?rs=dfa1.0&amp;vr=2.0&amp;DB=4637&amp;FindType=Y&amp;SerialNum=1998224009"/>
    <hyperlink ref="A379" r:id="rId277" display="http://www.westlaw.com/Find/Default.wl?rs=dfa1.0&amp;vr=2.0&amp;DB=164&amp;FindType=Y&amp;SerialNum=1998260466"/>
    <hyperlink ref="A380" r:id="rId278" display="http://www.westlaw.com/Find/Default.wl?rs=dfa1.0&amp;vr=2.0&amp;DB=999&amp;FindType=Y&amp;SerialNum=1998222173"/>
    <hyperlink ref="A381" r:id="rId279" display="http://www.westlaw.com/Find/Default.wl?rs=dfa1.0&amp;vr=2.0&amp;DB=4637&amp;FindType=Y&amp;SerialNum=1998222605"/>
    <hyperlink ref="A382" r:id="rId280" display="http://www.westlaw.com/Find/Default.wl?rs=dfa1.0&amp;vr=2.0&amp;DB=4637&amp;FindType=Y&amp;SerialNum=1998223864"/>
    <hyperlink ref="A383" r:id="rId281" display="http://www.westlaw.com/Find/Default.wl?rs=dfa1.0&amp;vr=2.0&amp;DB=999&amp;FindType=Y&amp;SerialNum=2007156582"/>
    <hyperlink ref="A384" r:id="rId282" display="http://www.westlaw.com/Find/Default.wl?rs=dfa1.0&amp;vr=2.0&amp;DB=509&amp;FindType=Y&amp;SerialNum=1999064757"/>
    <hyperlink ref="A385" r:id="rId283" display="http://www.westlaw.com/Find/Default.wl?rs=dfa1.0&amp;vr=2.0&amp;DB=509&amp;FindType=Y&amp;SerialNum=1999116717"/>
    <hyperlink ref="A386" r:id="rId284" display="http://www.westlaw.com/Find/Default.wl?rs=dfa1.0&amp;vr=2.0&amp;DB=509&amp;FindType=Y&amp;SerialNum=1999132101"/>
    <hyperlink ref="A387" r:id="rId285" display="http://www.westlaw.com/Find/Default.wl?rs=dfa1.0&amp;vr=2.0&amp;DB=509&amp;FindType=Y&amp;SerialNum=1999154803"/>
    <hyperlink ref="A388" r:id="rId286" display="http://www.westlaw.com/Find/Default.wl?rs=dfa1.0&amp;vr=2.0&amp;DB=509&amp;FindType=Y&amp;SerialNum=1999224785"/>
    <hyperlink ref="A389" r:id="rId287" display="http://www.westlaw.com/Find/Default.wl?rs=dfa1.0&amp;vr=2.0&amp;DB=1415&amp;FindType=Y&amp;SerialNum=1999209849"/>
    <hyperlink ref="A390" r:id="rId288" display="http://www.westlaw.com/Find/Default.wl?rs=dfa1.0&amp;vr=2.0&amp;DB=1051&amp;FindType=Y&amp;SerialNum=1999090284"/>
    <hyperlink ref="A391" r:id="rId289" display="http://www.westlaw.com/Find/Default.wl?rs=dfa1.0&amp;vr=2.0&amp;DB=4508&amp;FindType=Y&amp;SerialNum=2003065149"/>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3"/>
  <sheetViews>
    <sheetView zoomScale="70" zoomScaleNormal="70" zoomScalePageLayoutView="70" workbookViewId="0">
      <selection activeCell="L3" sqref="L3"/>
    </sheetView>
  </sheetViews>
  <sheetFormatPr baseColWidth="10" defaultColWidth="11.5" defaultRowHeight="14" x14ac:dyDescent="0"/>
  <cols>
    <col min="2" max="2" width="37.83203125" customWidth="1"/>
    <col min="7" max="7" width="21.5" bestFit="1" customWidth="1"/>
    <col min="18" max="18" width="18.83203125" customWidth="1"/>
  </cols>
  <sheetData>
    <row r="1" spans="1:22" ht="25">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6</v>
      </c>
      <c r="B2">
        <v>0</v>
      </c>
      <c r="C2">
        <v>1</v>
      </c>
      <c r="D2">
        <v>0</v>
      </c>
      <c r="E2">
        <v>8</v>
      </c>
      <c r="F2">
        <v>23</v>
      </c>
      <c r="G2">
        <f>C97</f>
        <v>4</v>
      </c>
      <c r="H2">
        <v>0</v>
      </c>
      <c r="I2">
        <v>42</v>
      </c>
      <c r="J2">
        <v>5</v>
      </c>
      <c r="K2">
        <v>0</v>
      </c>
      <c r="L2">
        <f>D383</f>
        <v>283</v>
      </c>
      <c r="N2" t="s">
        <v>9526</v>
      </c>
    </row>
    <row r="3" spans="1:22">
      <c r="N3">
        <f>COUNTIF(N5:N42,"&lt;5")</f>
        <v>0</v>
      </c>
    </row>
    <row r="4" spans="1:22" ht="140">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36537</v>
      </c>
      <c r="B5">
        <v>1</v>
      </c>
      <c r="C5" t="s">
        <v>14404</v>
      </c>
      <c r="D5" t="s">
        <v>14405</v>
      </c>
      <c r="E5" t="s">
        <v>14406</v>
      </c>
      <c r="F5" t="s">
        <v>14407</v>
      </c>
      <c r="G5">
        <v>1999</v>
      </c>
      <c r="H5">
        <v>1607</v>
      </c>
      <c r="I5" t="s">
        <v>23619</v>
      </c>
      <c r="J5" t="s">
        <v>14408</v>
      </c>
      <c r="K5" t="s">
        <v>14349</v>
      </c>
      <c r="L5" s="1">
        <v>36473</v>
      </c>
      <c r="M5">
        <v>102</v>
      </c>
      <c r="N5">
        <v>9</v>
      </c>
      <c r="O5">
        <v>0</v>
      </c>
      <c r="P5">
        <v>102</v>
      </c>
      <c r="Q5" t="s">
        <v>33717</v>
      </c>
      <c r="R5">
        <v>1</v>
      </c>
      <c r="S5">
        <v>2</v>
      </c>
      <c r="T5">
        <v>2</v>
      </c>
      <c r="V5" t="s">
        <v>34516</v>
      </c>
    </row>
    <row r="6" spans="1:22">
      <c r="A6" s="1">
        <v>36682</v>
      </c>
      <c r="B6">
        <v>1</v>
      </c>
      <c r="C6" t="s">
        <v>14125</v>
      </c>
      <c r="D6" t="s">
        <v>14126</v>
      </c>
      <c r="E6" t="s">
        <v>14209</v>
      </c>
      <c r="F6" t="s">
        <v>14210</v>
      </c>
      <c r="G6">
        <v>1999</v>
      </c>
      <c r="H6">
        <v>1607</v>
      </c>
      <c r="I6" t="s">
        <v>23619</v>
      </c>
      <c r="J6" t="s">
        <v>14211</v>
      </c>
      <c r="K6" t="s">
        <v>14212</v>
      </c>
      <c r="L6" s="1">
        <v>36578</v>
      </c>
      <c r="M6">
        <v>102</v>
      </c>
      <c r="N6">
        <v>8</v>
      </c>
      <c r="O6">
        <v>1</v>
      </c>
      <c r="P6">
        <v>102</v>
      </c>
      <c r="Q6" t="s">
        <v>33717</v>
      </c>
      <c r="R6">
        <v>1</v>
      </c>
      <c r="S6">
        <v>2</v>
      </c>
      <c r="T6">
        <v>2</v>
      </c>
      <c r="U6" t="s">
        <v>34516</v>
      </c>
    </row>
    <row r="7" spans="1:22">
      <c r="A7" s="1">
        <v>36634</v>
      </c>
      <c r="B7">
        <v>1</v>
      </c>
      <c r="C7" t="s">
        <v>14204</v>
      </c>
      <c r="D7" t="s">
        <v>14205</v>
      </c>
      <c r="E7" t="s">
        <v>14206</v>
      </c>
      <c r="F7" t="s">
        <v>14207</v>
      </c>
      <c r="G7">
        <v>1999</v>
      </c>
      <c r="H7">
        <v>1607</v>
      </c>
      <c r="I7" t="s">
        <v>23619</v>
      </c>
      <c r="J7" t="s">
        <v>14208</v>
      </c>
      <c r="K7" t="s">
        <v>14268</v>
      </c>
      <c r="L7" s="1">
        <v>36437</v>
      </c>
      <c r="M7">
        <v>102</v>
      </c>
      <c r="N7">
        <v>6</v>
      </c>
      <c r="O7">
        <v>3</v>
      </c>
      <c r="P7">
        <v>102</v>
      </c>
      <c r="Q7" t="s">
        <v>33717</v>
      </c>
      <c r="R7">
        <v>1</v>
      </c>
      <c r="S7">
        <v>2</v>
      </c>
      <c r="T7">
        <v>2</v>
      </c>
      <c r="U7" t="s">
        <v>34519</v>
      </c>
    </row>
    <row r="8" spans="1:22">
      <c r="A8" s="1">
        <v>36696</v>
      </c>
      <c r="B8">
        <v>1</v>
      </c>
      <c r="C8" t="s">
        <v>14118</v>
      </c>
      <c r="D8" t="s">
        <v>14119</v>
      </c>
      <c r="E8" t="s">
        <v>14120</v>
      </c>
      <c r="F8" t="s">
        <v>14057</v>
      </c>
      <c r="G8">
        <v>1999</v>
      </c>
      <c r="H8">
        <v>1607</v>
      </c>
      <c r="I8" t="s">
        <v>23619</v>
      </c>
      <c r="J8" t="s">
        <v>14058</v>
      </c>
      <c r="K8" t="s">
        <v>14059</v>
      </c>
      <c r="L8" s="1">
        <v>36614</v>
      </c>
      <c r="M8">
        <v>102</v>
      </c>
      <c r="N8">
        <v>6</v>
      </c>
      <c r="O8">
        <v>3</v>
      </c>
      <c r="P8">
        <v>102</v>
      </c>
      <c r="Q8" t="s">
        <v>33717</v>
      </c>
      <c r="R8">
        <v>1</v>
      </c>
      <c r="S8">
        <v>2</v>
      </c>
      <c r="T8">
        <v>2</v>
      </c>
      <c r="U8" t="s">
        <v>34513</v>
      </c>
    </row>
    <row r="9" spans="1:22">
      <c r="A9" s="1">
        <v>36705</v>
      </c>
      <c r="B9">
        <v>1</v>
      </c>
      <c r="C9" t="s">
        <v>14051</v>
      </c>
      <c r="D9" t="s">
        <v>14112</v>
      </c>
      <c r="E9" t="s">
        <v>14113</v>
      </c>
      <c r="F9" t="s">
        <v>14052</v>
      </c>
      <c r="G9">
        <v>1999</v>
      </c>
      <c r="H9">
        <v>1607</v>
      </c>
      <c r="I9" t="s">
        <v>23619</v>
      </c>
      <c r="J9" t="s">
        <v>14053</v>
      </c>
      <c r="K9" t="s">
        <v>14054</v>
      </c>
      <c r="L9" s="1">
        <v>36544</v>
      </c>
      <c r="M9">
        <v>102</v>
      </c>
      <c r="N9">
        <v>6</v>
      </c>
      <c r="O9">
        <v>3</v>
      </c>
      <c r="P9">
        <v>102</v>
      </c>
      <c r="Q9" t="s">
        <v>33717</v>
      </c>
      <c r="R9">
        <v>1</v>
      </c>
      <c r="S9">
        <v>2</v>
      </c>
      <c r="T9">
        <v>2</v>
      </c>
      <c r="U9" t="s">
        <v>34516</v>
      </c>
    </row>
    <row r="10" spans="1:22">
      <c r="A10" s="1">
        <v>36647</v>
      </c>
      <c r="B10">
        <v>1</v>
      </c>
      <c r="C10" t="s">
        <v>14182</v>
      </c>
      <c r="D10" t="s">
        <v>14183</v>
      </c>
      <c r="E10" t="s">
        <v>14184</v>
      </c>
      <c r="F10" t="s">
        <v>14185</v>
      </c>
      <c r="G10">
        <v>1999</v>
      </c>
      <c r="H10">
        <v>1607</v>
      </c>
      <c r="I10" t="s">
        <v>23619</v>
      </c>
      <c r="J10" t="s">
        <v>14186</v>
      </c>
      <c r="K10" t="s">
        <v>14251</v>
      </c>
      <c r="L10" s="1">
        <v>36494</v>
      </c>
      <c r="M10">
        <v>102</v>
      </c>
      <c r="N10">
        <v>5</v>
      </c>
      <c r="O10">
        <v>4</v>
      </c>
      <c r="P10">
        <v>102</v>
      </c>
      <c r="Q10" t="s">
        <v>33717</v>
      </c>
      <c r="R10">
        <v>1</v>
      </c>
      <c r="S10">
        <v>2</v>
      </c>
      <c r="T10">
        <v>2</v>
      </c>
      <c r="U10" t="s">
        <v>34516</v>
      </c>
    </row>
    <row r="11" spans="1:22">
      <c r="A11" s="1">
        <v>36703</v>
      </c>
      <c r="B11">
        <v>1</v>
      </c>
      <c r="C11" t="s">
        <v>14083</v>
      </c>
      <c r="D11" t="s">
        <v>14084</v>
      </c>
      <c r="E11" t="s">
        <v>14085</v>
      </c>
      <c r="F11" t="s">
        <v>14028</v>
      </c>
      <c r="G11">
        <v>1999</v>
      </c>
      <c r="H11">
        <v>1607</v>
      </c>
      <c r="I11" t="s">
        <v>23619</v>
      </c>
      <c r="J11" t="s">
        <v>14029</v>
      </c>
      <c r="K11" t="s">
        <v>14030</v>
      </c>
      <c r="L11" s="1">
        <v>36613</v>
      </c>
      <c r="M11">
        <v>102</v>
      </c>
      <c r="N11">
        <v>5</v>
      </c>
      <c r="O11">
        <v>4</v>
      </c>
      <c r="P11">
        <v>102</v>
      </c>
      <c r="Q11" t="s">
        <v>33717</v>
      </c>
      <c r="R11">
        <v>1</v>
      </c>
      <c r="S11">
        <v>2</v>
      </c>
      <c r="T11">
        <v>2</v>
      </c>
      <c r="U11" t="s">
        <v>34516</v>
      </c>
    </row>
    <row r="12" spans="1:22">
      <c r="A12" s="1">
        <v>36703</v>
      </c>
      <c r="B12">
        <v>1</v>
      </c>
      <c r="C12" t="s">
        <v>13857</v>
      </c>
      <c r="D12" t="s">
        <v>13858</v>
      </c>
      <c r="E12" t="s">
        <v>13859</v>
      </c>
      <c r="F12" t="s">
        <v>13860</v>
      </c>
      <c r="G12">
        <v>1999</v>
      </c>
      <c r="H12">
        <v>1607</v>
      </c>
      <c r="I12" t="s">
        <v>23619</v>
      </c>
      <c r="J12" t="s">
        <v>13861</v>
      </c>
      <c r="K12" t="s">
        <v>13978</v>
      </c>
      <c r="L12" s="1">
        <v>36607</v>
      </c>
      <c r="M12">
        <v>109</v>
      </c>
      <c r="N12">
        <v>7</v>
      </c>
      <c r="O12">
        <v>1</v>
      </c>
      <c r="P12">
        <v>102</v>
      </c>
      <c r="Q12" t="s">
        <v>33717</v>
      </c>
      <c r="R12">
        <v>2</v>
      </c>
      <c r="S12">
        <v>2</v>
      </c>
      <c r="T12">
        <v>1</v>
      </c>
    </row>
    <row r="13" spans="1:22">
      <c r="A13" s="1">
        <v>36445</v>
      </c>
      <c r="B13">
        <v>2</v>
      </c>
      <c r="C13" t="s">
        <v>14453</v>
      </c>
      <c r="D13" t="s">
        <v>14454</v>
      </c>
      <c r="E13" t="s">
        <v>14455</v>
      </c>
      <c r="F13" t="s">
        <v>14456</v>
      </c>
      <c r="G13">
        <v>1999</v>
      </c>
      <c r="H13">
        <v>1607</v>
      </c>
      <c r="I13" t="s">
        <v>23619</v>
      </c>
      <c r="J13" t="s">
        <v>14457</v>
      </c>
      <c r="K13" t="s">
        <v>14442</v>
      </c>
      <c r="N13">
        <v>8</v>
      </c>
      <c r="O13">
        <v>1</v>
      </c>
      <c r="P13">
        <v>102</v>
      </c>
      <c r="Q13" t="s">
        <v>33717</v>
      </c>
      <c r="R13">
        <v>2</v>
      </c>
      <c r="S13">
        <v>2</v>
      </c>
      <c r="T13">
        <v>1</v>
      </c>
    </row>
    <row r="14" spans="1:22">
      <c r="A14" s="1">
        <v>36445</v>
      </c>
      <c r="B14">
        <v>2</v>
      </c>
      <c r="C14" t="s">
        <v>14443</v>
      </c>
      <c r="D14" t="s">
        <v>14444</v>
      </c>
      <c r="E14" t="s">
        <v>14445</v>
      </c>
      <c r="F14" t="s">
        <v>14446</v>
      </c>
      <c r="G14">
        <v>1999</v>
      </c>
      <c r="H14">
        <v>1607</v>
      </c>
      <c r="I14" t="s">
        <v>23619</v>
      </c>
      <c r="J14" t="s">
        <v>14447</v>
      </c>
      <c r="K14" t="s">
        <v>14470</v>
      </c>
      <c r="N14">
        <v>8</v>
      </c>
      <c r="O14">
        <v>1</v>
      </c>
      <c r="P14">
        <v>102</v>
      </c>
      <c r="Q14" t="s">
        <v>33717</v>
      </c>
      <c r="R14">
        <v>2</v>
      </c>
      <c r="S14">
        <v>2</v>
      </c>
      <c r="T14">
        <v>1</v>
      </c>
    </row>
    <row r="15" spans="1:22">
      <c r="A15" s="1">
        <v>36445</v>
      </c>
      <c r="B15">
        <v>2</v>
      </c>
      <c r="C15" t="s">
        <v>14471</v>
      </c>
      <c r="D15" t="s">
        <v>14472</v>
      </c>
      <c r="E15" t="s">
        <v>14473</v>
      </c>
      <c r="F15" t="s">
        <v>14549</v>
      </c>
      <c r="G15">
        <v>1999</v>
      </c>
      <c r="H15">
        <v>1607</v>
      </c>
      <c r="I15" t="s">
        <v>23619</v>
      </c>
      <c r="J15" t="s">
        <v>14550</v>
      </c>
      <c r="K15" t="s">
        <v>14555</v>
      </c>
      <c r="N15">
        <v>8</v>
      </c>
      <c r="O15">
        <v>1</v>
      </c>
      <c r="P15">
        <v>102</v>
      </c>
      <c r="Q15" t="s">
        <v>33717</v>
      </c>
      <c r="R15">
        <v>2</v>
      </c>
      <c r="S15">
        <v>2</v>
      </c>
      <c r="T15">
        <v>1</v>
      </c>
    </row>
    <row r="16" spans="1:22">
      <c r="A16" s="1">
        <v>36445</v>
      </c>
      <c r="B16">
        <v>2</v>
      </c>
      <c r="C16" t="s">
        <v>14556</v>
      </c>
      <c r="D16" t="s">
        <v>14557</v>
      </c>
      <c r="E16" t="s">
        <v>14558</v>
      </c>
      <c r="F16" t="s">
        <v>14480</v>
      </c>
      <c r="G16">
        <v>1999</v>
      </c>
      <c r="H16">
        <v>1607</v>
      </c>
      <c r="I16" t="s">
        <v>23619</v>
      </c>
      <c r="J16" t="s">
        <v>14481</v>
      </c>
      <c r="K16" t="s">
        <v>14402</v>
      </c>
      <c r="N16">
        <v>8</v>
      </c>
      <c r="O16">
        <v>1</v>
      </c>
      <c r="P16">
        <v>102</v>
      </c>
      <c r="Q16" t="s">
        <v>33717</v>
      </c>
      <c r="R16">
        <v>2</v>
      </c>
      <c r="S16">
        <v>2</v>
      </c>
      <c r="T16">
        <v>1</v>
      </c>
    </row>
    <row r="17" spans="1:20">
      <c r="A17" s="1">
        <v>36445</v>
      </c>
      <c r="B17">
        <v>2</v>
      </c>
      <c r="C17" t="s">
        <v>14556</v>
      </c>
      <c r="D17" t="s">
        <v>14557</v>
      </c>
      <c r="E17" t="s">
        <v>14558</v>
      </c>
      <c r="F17" t="s">
        <v>14480</v>
      </c>
      <c r="G17">
        <v>1999</v>
      </c>
      <c r="H17">
        <v>1607</v>
      </c>
      <c r="I17" t="s">
        <v>23619</v>
      </c>
      <c r="J17" t="s">
        <v>14482</v>
      </c>
      <c r="K17" t="s">
        <v>14402</v>
      </c>
      <c r="N17">
        <v>8</v>
      </c>
      <c r="O17">
        <v>1</v>
      </c>
      <c r="P17">
        <v>102</v>
      </c>
      <c r="Q17" t="s">
        <v>33717</v>
      </c>
      <c r="R17">
        <v>2</v>
      </c>
      <c r="S17">
        <v>2</v>
      </c>
      <c r="T17">
        <v>1</v>
      </c>
    </row>
    <row r="18" spans="1:20">
      <c r="A18" s="1">
        <v>36451</v>
      </c>
      <c r="B18">
        <v>2</v>
      </c>
      <c r="C18" t="s">
        <v>14341</v>
      </c>
      <c r="D18" t="s">
        <v>14342</v>
      </c>
      <c r="E18" t="s">
        <v>14505</v>
      </c>
      <c r="F18" t="s">
        <v>14506</v>
      </c>
      <c r="G18">
        <v>1999</v>
      </c>
      <c r="H18">
        <v>1607</v>
      </c>
      <c r="I18" t="s">
        <v>23619</v>
      </c>
      <c r="J18" t="s">
        <v>14507</v>
      </c>
      <c r="K18" t="s">
        <v>14508</v>
      </c>
      <c r="N18">
        <v>8</v>
      </c>
      <c r="O18">
        <v>1</v>
      </c>
      <c r="P18">
        <v>102</v>
      </c>
      <c r="Q18" t="s">
        <v>33717</v>
      </c>
      <c r="R18">
        <v>2</v>
      </c>
      <c r="S18">
        <v>2</v>
      </c>
      <c r="T18">
        <v>1</v>
      </c>
    </row>
    <row r="19" spans="1:20">
      <c r="A19" s="1">
        <v>36501</v>
      </c>
      <c r="B19">
        <v>1</v>
      </c>
      <c r="C19" t="s">
        <v>14437</v>
      </c>
      <c r="D19" t="s">
        <v>14438</v>
      </c>
      <c r="E19" t="s">
        <v>14439</v>
      </c>
      <c r="F19" t="s">
        <v>14440</v>
      </c>
      <c r="G19">
        <v>1999</v>
      </c>
      <c r="H19">
        <v>1607</v>
      </c>
      <c r="I19" t="s">
        <v>23619</v>
      </c>
      <c r="J19" t="s">
        <v>14441</v>
      </c>
      <c r="K19" t="s">
        <v>14372</v>
      </c>
      <c r="L19" s="1">
        <v>36446</v>
      </c>
      <c r="M19">
        <v>101</v>
      </c>
      <c r="N19">
        <v>7</v>
      </c>
      <c r="O19">
        <v>2</v>
      </c>
      <c r="P19">
        <v>102</v>
      </c>
      <c r="Q19" t="s">
        <v>33717</v>
      </c>
      <c r="R19">
        <v>2</v>
      </c>
      <c r="S19">
        <v>2</v>
      </c>
      <c r="T19">
        <v>1</v>
      </c>
    </row>
    <row r="20" spans="1:20">
      <c r="A20" s="1">
        <v>36579</v>
      </c>
      <c r="B20">
        <v>1</v>
      </c>
      <c r="C20" t="s">
        <v>14351</v>
      </c>
      <c r="D20" t="s">
        <v>14352</v>
      </c>
      <c r="E20" t="s">
        <v>14353</v>
      </c>
      <c r="F20" t="s">
        <v>14354</v>
      </c>
      <c r="G20">
        <v>1999</v>
      </c>
      <c r="H20">
        <v>1607</v>
      </c>
      <c r="I20" t="s">
        <v>23619</v>
      </c>
      <c r="J20" t="s">
        <v>14355</v>
      </c>
      <c r="K20" t="s">
        <v>14295</v>
      </c>
      <c r="L20" s="1">
        <v>36439</v>
      </c>
      <c r="M20">
        <v>105</v>
      </c>
      <c r="N20">
        <v>7</v>
      </c>
      <c r="O20">
        <v>2</v>
      </c>
      <c r="P20">
        <v>102</v>
      </c>
      <c r="Q20" t="s">
        <v>33717</v>
      </c>
      <c r="R20">
        <v>2</v>
      </c>
      <c r="S20">
        <v>2</v>
      </c>
      <c r="T20">
        <v>1</v>
      </c>
    </row>
    <row r="21" spans="1:20">
      <c r="A21" s="1">
        <v>36642</v>
      </c>
      <c r="B21">
        <v>1</v>
      </c>
      <c r="C21" t="s">
        <v>14166</v>
      </c>
      <c r="D21" t="s">
        <v>14167</v>
      </c>
      <c r="E21" t="s">
        <v>14168</v>
      </c>
      <c r="F21" t="s">
        <v>14169</v>
      </c>
      <c r="G21">
        <v>1999</v>
      </c>
      <c r="H21">
        <v>1607</v>
      </c>
      <c r="I21" t="s">
        <v>23619</v>
      </c>
      <c r="J21" t="s">
        <v>14170</v>
      </c>
      <c r="K21" t="s">
        <v>14240</v>
      </c>
      <c r="L21" s="1">
        <v>36467</v>
      </c>
      <c r="M21">
        <v>107</v>
      </c>
      <c r="N21">
        <v>7</v>
      </c>
      <c r="O21">
        <v>2</v>
      </c>
      <c r="P21">
        <v>102</v>
      </c>
      <c r="Q21" t="s">
        <v>33717</v>
      </c>
      <c r="R21">
        <v>2</v>
      </c>
      <c r="S21">
        <v>2</v>
      </c>
      <c r="T21">
        <v>1</v>
      </c>
    </row>
    <row r="22" spans="1:20">
      <c r="A22" s="1">
        <v>36703</v>
      </c>
      <c r="B22">
        <v>1</v>
      </c>
      <c r="C22" t="s">
        <v>14031</v>
      </c>
      <c r="D22" t="s">
        <v>14032</v>
      </c>
      <c r="E22" t="s">
        <v>14033</v>
      </c>
      <c r="F22" t="s">
        <v>14034</v>
      </c>
      <c r="G22">
        <v>1999</v>
      </c>
      <c r="H22">
        <v>1607</v>
      </c>
      <c r="I22" t="s">
        <v>23619</v>
      </c>
      <c r="J22" t="s">
        <v>14035</v>
      </c>
      <c r="K22" t="s">
        <v>13856</v>
      </c>
      <c r="L22" s="1">
        <v>36640</v>
      </c>
      <c r="M22">
        <v>104</v>
      </c>
      <c r="N22">
        <v>7</v>
      </c>
      <c r="O22">
        <v>2</v>
      </c>
      <c r="P22">
        <v>102</v>
      </c>
      <c r="Q22" t="s">
        <v>33717</v>
      </c>
      <c r="R22">
        <v>2</v>
      </c>
      <c r="S22">
        <v>2</v>
      </c>
      <c r="T22">
        <v>1</v>
      </c>
    </row>
    <row r="23" spans="1:20">
      <c r="A23" s="1">
        <v>36614</v>
      </c>
      <c r="B23">
        <v>1</v>
      </c>
      <c r="C23" t="s">
        <v>14177</v>
      </c>
      <c r="D23" t="s">
        <v>14178</v>
      </c>
      <c r="E23" t="s">
        <v>14179</v>
      </c>
      <c r="F23" t="s">
        <v>14180</v>
      </c>
      <c r="G23">
        <v>1999</v>
      </c>
      <c r="H23">
        <v>1607</v>
      </c>
      <c r="I23" t="s">
        <v>23619</v>
      </c>
      <c r="J23" t="s">
        <v>14181</v>
      </c>
      <c r="K23" t="s">
        <v>14262</v>
      </c>
      <c r="L23" s="1">
        <v>36474</v>
      </c>
      <c r="M23">
        <v>103</v>
      </c>
      <c r="N23">
        <v>6</v>
      </c>
      <c r="O23">
        <v>3</v>
      </c>
      <c r="P23">
        <v>102</v>
      </c>
      <c r="Q23" t="s">
        <v>33717</v>
      </c>
      <c r="R23">
        <v>2</v>
      </c>
      <c r="S23">
        <v>2</v>
      </c>
      <c r="T23">
        <v>1</v>
      </c>
    </row>
    <row r="24" spans="1:20">
      <c r="A24" s="1">
        <v>36647</v>
      </c>
      <c r="B24">
        <v>1</v>
      </c>
      <c r="C24" t="s">
        <v>14318</v>
      </c>
      <c r="D24" t="s">
        <v>14252</v>
      </c>
      <c r="E24" t="s">
        <v>14253</v>
      </c>
      <c r="F24" t="s">
        <v>14254</v>
      </c>
      <c r="G24">
        <v>1999</v>
      </c>
      <c r="H24">
        <v>1607</v>
      </c>
      <c r="I24" t="s">
        <v>23619</v>
      </c>
      <c r="J24" t="s">
        <v>14255</v>
      </c>
      <c r="K24" t="s">
        <v>14193</v>
      </c>
      <c r="L24" s="1">
        <v>36579</v>
      </c>
      <c r="M24">
        <v>107</v>
      </c>
      <c r="N24">
        <v>6</v>
      </c>
      <c r="O24">
        <v>3</v>
      </c>
      <c r="P24">
        <v>102</v>
      </c>
      <c r="Q24" t="s">
        <v>33717</v>
      </c>
      <c r="R24">
        <v>2</v>
      </c>
      <c r="S24">
        <v>2</v>
      </c>
      <c r="T24">
        <v>1</v>
      </c>
    </row>
    <row r="25" spans="1:20">
      <c r="A25" s="1">
        <v>36682</v>
      </c>
      <c r="B25">
        <v>7</v>
      </c>
      <c r="C25" t="s">
        <v>14133</v>
      </c>
      <c r="D25" t="s">
        <v>14134</v>
      </c>
      <c r="E25" t="s">
        <v>14135</v>
      </c>
      <c r="F25" t="s">
        <v>14136</v>
      </c>
      <c r="G25">
        <v>1999</v>
      </c>
      <c r="H25">
        <v>1607</v>
      </c>
      <c r="I25" t="s">
        <v>23619</v>
      </c>
      <c r="J25" t="s">
        <v>14137</v>
      </c>
      <c r="K25" t="s">
        <v>14072</v>
      </c>
      <c r="L25" s="1">
        <v>36537</v>
      </c>
      <c r="M25">
        <v>103</v>
      </c>
      <c r="N25">
        <v>6</v>
      </c>
      <c r="O25">
        <v>3</v>
      </c>
      <c r="P25">
        <v>102</v>
      </c>
      <c r="Q25" t="s">
        <v>33717</v>
      </c>
      <c r="R25">
        <v>2</v>
      </c>
      <c r="S25">
        <v>2</v>
      </c>
      <c r="T25">
        <v>1</v>
      </c>
    </row>
    <row r="26" spans="1:20">
      <c r="A26" s="1">
        <v>36536</v>
      </c>
      <c r="B26">
        <v>1</v>
      </c>
      <c r="C26" t="s">
        <v>14458</v>
      </c>
      <c r="D26" t="s">
        <v>14459</v>
      </c>
      <c r="E26" t="s">
        <v>14460</v>
      </c>
      <c r="F26" t="s">
        <v>14461</v>
      </c>
      <c r="G26">
        <v>1999</v>
      </c>
      <c r="H26">
        <v>1607</v>
      </c>
      <c r="I26" t="s">
        <v>23619</v>
      </c>
      <c r="J26" t="s">
        <v>14462</v>
      </c>
      <c r="K26" t="s">
        <v>14463</v>
      </c>
      <c r="L26" s="1">
        <v>36446</v>
      </c>
      <c r="M26">
        <v>103</v>
      </c>
      <c r="N26">
        <v>5</v>
      </c>
      <c r="O26">
        <v>4</v>
      </c>
      <c r="P26">
        <v>102</v>
      </c>
      <c r="Q26" t="s">
        <v>33717</v>
      </c>
      <c r="R26">
        <v>2</v>
      </c>
      <c r="S26">
        <v>2</v>
      </c>
      <c r="T26">
        <v>1</v>
      </c>
    </row>
    <row r="27" spans="1:20">
      <c r="A27" s="1">
        <v>36537</v>
      </c>
      <c r="B27">
        <v>1</v>
      </c>
      <c r="C27" t="s">
        <v>14388</v>
      </c>
      <c r="D27" t="s">
        <v>14389</v>
      </c>
      <c r="E27" t="s">
        <v>14390</v>
      </c>
      <c r="F27" t="s">
        <v>14391</v>
      </c>
      <c r="G27">
        <v>1999</v>
      </c>
      <c r="H27">
        <v>1607</v>
      </c>
      <c r="I27" t="s">
        <v>23619</v>
      </c>
      <c r="J27" t="s">
        <v>14392</v>
      </c>
      <c r="K27" t="s">
        <v>14474</v>
      </c>
      <c r="L27" s="1">
        <v>36466</v>
      </c>
      <c r="M27">
        <v>101</v>
      </c>
      <c r="N27">
        <v>5</v>
      </c>
      <c r="O27">
        <v>4</v>
      </c>
      <c r="P27">
        <v>102</v>
      </c>
      <c r="Q27" t="s">
        <v>33717</v>
      </c>
      <c r="R27">
        <v>2</v>
      </c>
      <c r="S27">
        <v>2</v>
      </c>
      <c r="T27">
        <v>1</v>
      </c>
    </row>
    <row r="28" spans="1:20">
      <c r="A28" s="1">
        <v>36544</v>
      </c>
      <c r="B28">
        <v>1</v>
      </c>
      <c r="C28" t="s">
        <v>14421</v>
      </c>
      <c r="D28" t="s">
        <v>14422</v>
      </c>
      <c r="E28" t="s">
        <v>14423</v>
      </c>
      <c r="F28" t="s">
        <v>14356</v>
      </c>
      <c r="G28">
        <v>1999</v>
      </c>
      <c r="H28">
        <v>1607</v>
      </c>
      <c r="I28" t="s">
        <v>23619</v>
      </c>
      <c r="J28" t="s">
        <v>14357</v>
      </c>
      <c r="K28" t="s">
        <v>14358</v>
      </c>
      <c r="L28" s="1">
        <v>36500</v>
      </c>
      <c r="M28">
        <v>101</v>
      </c>
      <c r="N28">
        <v>5</v>
      </c>
      <c r="O28">
        <v>4</v>
      </c>
      <c r="P28">
        <v>102</v>
      </c>
      <c r="Q28" t="s">
        <v>33717</v>
      </c>
      <c r="R28">
        <v>2</v>
      </c>
      <c r="S28">
        <v>2</v>
      </c>
      <c r="T28">
        <v>1</v>
      </c>
    </row>
    <row r="29" spans="1:20">
      <c r="A29" s="1">
        <v>36544</v>
      </c>
      <c r="B29">
        <v>1</v>
      </c>
      <c r="C29" t="s">
        <v>14434</v>
      </c>
      <c r="D29" t="s">
        <v>14435</v>
      </c>
      <c r="E29" t="s">
        <v>14436</v>
      </c>
      <c r="F29" t="s">
        <v>14370</v>
      </c>
      <c r="G29">
        <v>1999</v>
      </c>
      <c r="H29">
        <v>1607</v>
      </c>
      <c r="I29" t="s">
        <v>23619</v>
      </c>
      <c r="J29" t="s">
        <v>14371</v>
      </c>
      <c r="K29" t="s">
        <v>14306</v>
      </c>
      <c r="L29" s="1">
        <v>36438</v>
      </c>
      <c r="M29">
        <v>107</v>
      </c>
      <c r="N29">
        <v>5</v>
      </c>
      <c r="O29">
        <v>4</v>
      </c>
      <c r="P29">
        <v>102</v>
      </c>
      <c r="Q29" t="s">
        <v>33717</v>
      </c>
      <c r="R29">
        <v>2</v>
      </c>
      <c r="S29">
        <v>2</v>
      </c>
      <c r="T29">
        <v>1</v>
      </c>
    </row>
    <row r="30" spans="1:20">
      <c r="A30" s="1">
        <v>36549</v>
      </c>
      <c r="B30">
        <v>1</v>
      </c>
      <c r="C30" t="s">
        <v>14374</v>
      </c>
      <c r="D30" t="s">
        <v>14375</v>
      </c>
      <c r="E30" t="s">
        <v>14376</v>
      </c>
      <c r="F30" t="s">
        <v>14377</v>
      </c>
      <c r="G30">
        <v>1999</v>
      </c>
      <c r="H30">
        <v>1607</v>
      </c>
      <c r="I30" t="s">
        <v>23619</v>
      </c>
      <c r="J30" t="s">
        <v>14378</v>
      </c>
      <c r="K30" t="s">
        <v>14380</v>
      </c>
      <c r="L30" s="1">
        <v>36276</v>
      </c>
      <c r="M30">
        <v>104</v>
      </c>
      <c r="N30">
        <v>5</v>
      </c>
      <c r="O30">
        <v>4</v>
      </c>
      <c r="P30">
        <v>102</v>
      </c>
      <c r="Q30" t="s">
        <v>33717</v>
      </c>
      <c r="R30">
        <v>2</v>
      </c>
      <c r="S30">
        <v>2</v>
      </c>
      <c r="T30">
        <v>1</v>
      </c>
    </row>
    <row r="31" spans="1:20">
      <c r="A31" s="1">
        <v>36585</v>
      </c>
      <c r="B31">
        <v>1</v>
      </c>
      <c r="C31" t="s">
        <v>14313</v>
      </c>
      <c r="D31" t="s">
        <v>14314</v>
      </c>
      <c r="E31" t="s">
        <v>14315</v>
      </c>
      <c r="F31" t="s">
        <v>14316</v>
      </c>
      <c r="G31">
        <v>1999</v>
      </c>
      <c r="H31">
        <v>1607</v>
      </c>
      <c r="I31" t="s">
        <v>23619</v>
      </c>
      <c r="J31" t="s">
        <v>14317</v>
      </c>
      <c r="K31" t="s">
        <v>14319</v>
      </c>
      <c r="L31" s="1">
        <v>36472</v>
      </c>
      <c r="M31">
        <v>109</v>
      </c>
      <c r="N31">
        <v>5</v>
      </c>
      <c r="O31">
        <v>4</v>
      </c>
      <c r="P31">
        <v>102</v>
      </c>
      <c r="Q31" t="s">
        <v>33717</v>
      </c>
      <c r="R31">
        <v>2</v>
      </c>
      <c r="S31">
        <v>2</v>
      </c>
      <c r="T31">
        <v>1</v>
      </c>
    </row>
    <row r="32" spans="1:20">
      <c r="A32" s="1">
        <v>36668</v>
      </c>
      <c r="B32">
        <v>1</v>
      </c>
      <c r="C32" t="s">
        <v>14188</v>
      </c>
      <c r="D32" t="s">
        <v>14189</v>
      </c>
      <c r="E32" t="s">
        <v>14190</v>
      </c>
      <c r="F32" t="s">
        <v>14191</v>
      </c>
      <c r="G32">
        <v>1999</v>
      </c>
      <c r="H32">
        <v>1607</v>
      </c>
      <c r="I32" t="s">
        <v>23619</v>
      </c>
      <c r="J32" t="s">
        <v>14192</v>
      </c>
      <c r="K32" t="s">
        <v>14099</v>
      </c>
      <c r="L32" s="1">
        <v>36501</v>
      </c>
      <c r="M32">
        <v>109</v>
      </c>
      <c r="N32">
        <v>5</v>
      </c>
      <c r="O32">
        <v>4</v>
      </c>
      <c r="P32">
        <v>102</v>
      </c>
      <c r="Q32" t="s">
        <v>33717</v>
      </c>
      <c r="R32">
        <v>2</v>
      </c>
      <c r="S32">
        <v>2</v>
      </c>
      <c r="T32">
        <v>1</v>
      </c>
    </row>
    <row r="33" spans="1:20">
      <c r="A33" s="1">
        <v>36705</v>
      </c>
      <c r="B33">
        <v>1</v>
      </c>
      <c r="C33" t="s">
        <v>13979</v>
      </c>
      <c r="D33" t="s">
        <v>13980</v>
      </c>
      <c r="E33" t="s">
        <v>13981</v>
      </c>
      <c r="F33" t="s">
        <v>13982</v>
      </c>
      <c r="G33">
        <v>1999</v>
      </c>
      <c r="H33">
        <v>1607</v>
      </c>
      <c r="I33" t="s">
        <v>23619</v>
      </c>
      <c r="J33" t="s">
        <v>13983</v>
      </c>
      <c r="K33" t="s">
        <v>14050</v>
      </c>
      <c r="L33" s="1">
        <v>36642</v>
      </c>
      <c r="M33">
        <v>101</v>
      </c>
      <c r="N33">
        <v>5</v>
      </c>
      <c r="O33">
        <v>4</v>
      </c>
      <c r="P33">
        <v>102</v>
      </c>
      <c r="Q33" t="s">
        <v>33717</v>
      </c>
      <c r="R33">
        <v>2</v>
      </c>
      <c r="S33">
        <v>2</v>
      </c>
      <c r="T33">
        <v>1</v>
      </c>
    </row>
    <row r="34" spans="1:20">
      <c r="A34" s="1">
        <v>36689</v>
      </c>
      <c r="B34">
        <v>7</v>
      </c>
      <c r="C34" t="s">
        <v>14087</v>
      </c>
      <c r="D34" t="s">
        <v>14088</v>
      </c>
      <c r="E34" t="s">
        <v>14089</v>
      </c>
      <c r="F34" t="s">
        <v>14090</v>
      </c>
      <c r="G34">
        <v>1999</v>
      </c>
      <c r="H34">
        <v>1607</v>
      </c>
      <c r="I34" t="s">
        <v>23619</v>
      </c>
      <c r="J34" t="s">
        <v>14091</v>
      </c>
      <c r="K34" t="s">
        <v>14171</v>
      </c>
      <c r="L34" s="1">
        <v>36634</v>
      </c>
      <c r="M34">
        <v>105</v>
      </c>
      <c r="N34">
        <v>5</v>
      </c>
      <c r="O34">
        <v>4</v>
      </c>
      <c r="P34">
        <v>102</v>
      </c>
      <c r="Q34" t="s">
        <v>33717</v>
      </c>
      <c r="R34">
        <v>2</v>
      </c>
      <c r="S34">
        <v>2</v>
      </c>
      <c r="T34">
        <v>1</v>
      </c>
    </row>
    <row r="35" spans="1:20">
      <c r="A35" s="1">
        <v>36668</v>
      </c>
      <c r="B35">
        <v>1</v>
      </c>
      <c r="C35" t="s">
        <v>14102</v>
      </c>
      <c r="D35" t="s">
        <v>14103</v>
      </c>
      <c r="E35" t="s">
        <v>14104</v>
      </c>
      <c r="F35" t="s">
        <v>14105</v>
      </c>
      <c r="G35">
        <v>1999</v>
      </c>
      <c r="H35">
        <v>1607</v>
      </c>
      <c r="I35" t="s">
        <v>23619</v>
      </c>
      <c r="J35" t="s">
        <v>14106</v>
      </c>
      <c r="K35" t="s">
        <v>14187</v>
      </c>
      <c r="L35" s="1">
        <v>36606</v>
      </c>
      <c r="M35">
        <v>108</v>
      </c>
      <c r="N35">
        <v>9</v>
      </c>
      <c r="O35">
        <v>0</v>
      </c>
      <c r="P35">
        <v>102</v>
      </c>
      <c r="Q35" t="s">
        <v>33717</v>
      </c>
      <c r="R35">
        <v>3</v>
      </c>
      <c r="S35">
        <v>2</v>
      </c>
      <c r="T35">
        <v>2</v>
      </c>
    </row>
    <row r="36" spans="1:20">
      <c r="A36" s="1">
        <v>36537</v>
      </c>
      <c r="B36">
        <v>1</v>
      </c>
      <c r="C36" t="s">
        <v>14522</v>
      </c>
      <c r="D36" t="s">
        <v>14523</v>
      </c>
      <c r="E36" t="s">
        <v>14524</v>
      </c>
      <c r="F36" t="s">
        <v>14450</v>
      </c>
      <c r="G36">
        <v>1999</v>
      </c>
      <c r="H36">
        <v>1607</v>
      </c>
      <c r="I36" t="s">
        <v>23619</v>
      </c>
      <c r="J36" t="s">
        <v>14451</v>
      </c>
      <c r="K36" t="s">
        <v>14452</v>
      </c>
      <c r="L36" s="1">
        <v>36445</v>
      </c>
      <c r="M36">
        <v>108</v>
      </c>
      <c r="N36">
        <v>7</v>
      </c>
      <c r="O36">
        <v>2</v>
      </c>
      <c r="P36">
        <v>102</v>
      </c>
      <c r="Q36" t="s">
        <v>33717</v>
      </c>
      <c r="R36">
        <v>3</v>
      </c>
      <c r="S36">
        <v>2</v>
      </c>
      <c r="T36">
        <v>2</v>
      </c>
    </row>
    <row r="37" spans="1:20">
      <c r="A37" s="1">
        <v>36642</v>
      </c>
      <c r="B37">
        <v>1</v>
      </c>
      <c r="C37" t="s">
        <v>14232</v>
      </c>
      <c r="D37" t="s">
        <v>14233</v>
      </c>
      <c r="E37" t="s">
        <v>14162</v>
      </c>
      <c r="F37" t="s">
        <v>14163</v>
      </c>
      <c r="G37">
        <v>1999</v>
      </c>
      <c r="H37">
        <v>1607</v>
      </c>
      <c r="I37" t="s">
        <v>23619</v>
      </c>
      <c r="J37" t="s">
        <v>14164</v>
      </c>
      <c r="K37" t="s">
        <v>14165</v>
      </c>
      <c r="L37" s="1">
        <v>36437</v>
      </c>
      <c r="M37">
        <v>105</v>
      </c>
      <c r="N37">
        <v>7</v>
      </c>
      <c r="O37">
        <v>2</v>
      </c>
      <c r="P37">
        <v>102</v>
      </c>
      <c r="Q37" t="s">
        <v>33717</v>
      </c>
      <c r="R37">
        <v>3</v>
      </c>
      <c r="S37">
        <v>2</v>
      </c>
      <c r="T37">
        <v>2</v>
      </c>
    </row>
    <row r="38" spans="1:20">
      <c r="A38" s="1">
        <v>36549</v>
      </c>
      <c r="B38">
        <v>1</v>
      </c>
      <c r="C38" t="s">
        <v>14381</v>
      </c>
      <c r="D38" t="s">
        <v>14382</v>
      </c>
      <c r="E38" t="s">
        <v>14383</v>
      </c>
      <c r="F38" t="s">
        <v>14384</v>
      </c>
      <c r="G38">
        <v>1999</v>
      </c>
      <c r="H38">
        <v>1607</v>
      </c>
      <c r="I38" t="s">
        <v>23619</v>
      </c>
      <c r="J38" t="s">
        <v>14385</v>
      </c>
      <c r="K38" t="s">
        <v>14326</v>
      </c>
      <c r="L38" s="1">
        <v>36438</v>
      </c>
      <c r="M38">
        <v>106</v>
      </c>
      <c r="N38">
        <v>6</v>
      </c>
      <c r="O38">
        <v>3</v>
      </c>
      <c r="P38">
        <v>102</v>
      </c>
      <c r="Q38" t="s">
        <v>33717</v>
      </c>
      <c r="R38">
        <v>3</v>
      </c>
      <c r="S38">
        <v>2</v>
      </c>
      <c r="T38">
        <v>2</v>
      </c>
    </row>
    <row r="39" spans="1:20">
      <c r="A39" s="1">
        <v>36668</v>
      </c>
      <c r="B39">
        <v>1</v>
      </c>
      <c r="C39" t="s">
        <v>14152</v>
      </c>
      <c r="D39" t="s">
        <v>14153</v>
      </c>
      <c r="E39" t="s">
        <v>14154</v>
      </c>
      <c r="F39" t="s">
        <v>14155</v>
      </c>
      <c r="G39">
        <v>1999</v>
      </c>
      <c r="H39">
        <v>1607</v>
      </c>
      <c r="I39" t="s">
        <v>23619</v>
      </c>
      <c r="J39" t="s">
        <v>14156</v>
      </c>
      <c r="K39" t="s">
        <v>14101</v>
      </c>
      <c r="L39" s="1">
        <v>36494</v>
      </c>
      <c r="M39">
        <v>105</v>
      </c>
      <c r="N39">
        <v>5</v>
      </c>
      <c r="O39">
        <v>4</v>
      </c>
      <c r="P39">
        <v>102</v>
      </c>
      <c r="Q39" t="s">
        <v>33717</v>
      </c>
      <c r="R39">
        <v>3</v>
      </c>
      <c r="S39">
        <v>2</v>
      </c>
      <c r="T39">
        <v>2</v>
      </c>
    </row>
    <row r="40" spans="1:20">
      <c r="A40" s="1">
        <v>36705</v>
      </c>
      <c r="B40">
        <v>1</v>
      </c>
      <c r="C40" t="s">
        <v>13908</v>
      </c>
      <c r="D40" t="s">
        <v>13891</v>
      </c>
      <c r="E40" t="s">
        <v>13892</v>
      </c>
      <c r="F40" t="s">
        <v>13893</v>
      </c>
      <c r="G40">
        <v>1999</v>
      </c>
      <c r="H40">
        <v>1607</v>
      </c>
      <c r="I40" t="s">
        <v>23619</v>
      </c>
      <c r="J40" t="s">
        <v>14069</v>
      </c>
      <c r="K40" t="s">
        <v>14003</v>
      </c>
      <c r="L40" s="1">
        <v>36641</v>
      </c>
      <c r="M40">
        <v>109</v>
      </c>
      <c r="N40">
        <v>5</v>
      </c>
      <c r="O40">
        <v>4</v>
      </c>
      <c r="P40">
        <v>102</v>
      </c>
      <c r="Q40" t="s">
        <v>33717</v>
      </c>
      <c r="R40">
        <v>3</v>
      </c>
      <c r="S40">
        <v>2</v>
      </c>
      <c r="T40">
        <v>2</v>
      </c>
    </row>
    <row r="41" spans="1:20">
      <c r="A41" s="1">
        <v>36668</v>
      </c>
      <c r="B41">
        <v>1</v>
      </c>
      <c r="C41" t="s">
        <v>14144</v>
      </c>
      <c r="D41" t="s">
        <v>14145</v>
      </c>
      <c r="E41" t="s">
        <v>14146</v>
      </c>
      <c r="F41" t="s">
        <v>14147</v>
      </c>
      <c r="G41">
        <v>1999</v>
      </c>
      <c r="H41">
        <v>1607</v>
      </c>
      <c r="I41" t="s">
        <v>23619</v>
      </c>
      <c r="J41" t="s">
        <v>14148</v>
      </c>
      <c r="K41" t="s">
        <v>14151</v>
      </c>
      <c r="L41" s="1">
        <v>36493</v>
      </c>
      <c r="M41">
        <v>104</v>
      </c>
      <c r="N41">
        <v>9</v>
      </c>
      <c r="O41">
        <v>0</v>
      </c>
      <c r="P41">
        <v>102</v>
      </c>
      <c r="Q41" t="s">
        <v>33717</v>
      </c>
      <c r="R41">
        <v>4</v>
      </c>
      <c r="S41">
        <v>2</v>
      </c>
      <c r="T41">
        <v>2</v>
      </c>
    </row>
    <row r="42" spans="1:20">
      <c r="A42" s="1">
        <v>36591</v>
      </c>
      <c r="B42">
        <v>1</v>
      </c>
      <c r="C42" t="s">
        <v>14332</v>
      </c>
      <c r="D42" t="s">
        <v>14393</v>
      </c>
      <c r="E42" t="s">
        <v>14394</v>
      </c>
      <c r="F42" t="s">
        <v>14395</v>
      </c>
      <c r="G42">
        <v>1999</v>
      </c>
      <c r="H42">
        <v>1607</v>
      </c>
      <c r="I42" t="s">
        <v>23619</v>
      </c>
      <c r="J42" t="s">
        <v>14396</v>
      </c>
      <c r="K42" t="s">
        <v>14333</v>
      </c>
      <c r="L42" s="1">
        <v>36465</v>
      </c>
      <c r="M42">
        <v>104</v>
      </c>
      <c r="N42">
        <v>7</v>
      </c>
      <c r="O42">
        <v>2</v>
      </c>
      <c r="P42">
        <v>102</v>
      </c>
      <c r="Q42" t="s">
        <v>33717</v>
      </c>
      <c r="R42">
        <v>4</v>
      </c>
      <c r="S42">
        <v>2</v>
      </c>
      <c r="T42">
        <v>2</v>
      </c>
    </row>
    <row r="43" spans="1:20" ht="29" customHeight="1">
      <c r="A43" s="1"/>
      <c r="L43" s="1"/>
    </row>
    <row r="44" spans="1:20">
      <c r="A44" s="1">
        <v>36494</v>
      </c>
      <c r="B44">
        <v>1</v>
      </c>
      <c r="C44" t="s">
        <v>14425</v>
      </c>
      <c r="D44" t="s">
        <v>14426</v>
      </c>
      <c r="E44" t="s">
        <v>14427</v>
      </c>
      <c r="F44" t="s">
        <v>14428</v>
      </c>
      <c r="G44">
        <v>1999</v>
      </c>
      <c r="H44">
        <v>1607</v>
      </c>
      <c r="I44" t="s">
        <v>23619</v>
      </c>
      <c r="J44" t="s">
        <v>14429</v>
      </c>
      <c r="K44" t="s">
        <v>14520</v>
      </c>
      <c r="L44" s="1">
        <v>36445</v>
      </c>
      <c r="M44">
        <v>109</v>
      </c>
      <c r="N44">
        <v>9</v>
      </c>
      <c r="O44">
        <v>0</v>
      </c>
      <c r="P44">
        <v>102</v>
      </c>
      <c r="Q44" t="s">
        <v>33717</v>
      </c>
      <c r="R44">
        <v>1</v>
      </c>
      <c r="S44">
        <v>1</v>
      </c>
      <c r="T44">
        <v>2</v>
      </c>
    </row>
    <row r="45" spans="1:20">
      <c r="A45" s="1">
        <v>36501</v>
      </c>
      <c r="B45">
        <v>1</v>
      </c>
      <c r="C45" t="s">
        <v>14431</v>
      </c>
      <c r="D45" t="s">
        <v>14432</v>
      </c>
      <c r="E45" t="s">
        <v>14433</v>
      </c>
      <c r="F45" t="s">
        <v>14448</v>
      </c>
      <c r="G45">
        <v>1999</v>
      </c>
      <c r="H45">
        <v>1607</v>
      </c>
      <c r="I45" t="s">
        <v>23619</v>
      </c>
      <c r="J45" t="s">
        <v>14449</v>
      </c>
      <c r="K45" t="s">
        <v>14379</v>
      </c>
      <c r="L45" s="1">
        <v>36472</v>
      </c>
      <c r="M45">
        <v>108</v>
      </c>
      <c r="N45">
        <v>9</v>
      </c>
      <c r="O45">
        <v>0</v>
      </c>
      <c r="P45">
        <v>102</v>
      </c>
      <c r="Q45" t="s">
        <v>33717</v>
      </c>
      <c r="R45">
        <v>1</v>
      </c>
      <c r="S45">
        <v>1</v>
      </c>
      <c r="T45">
        <v>2</v>
      </c>
    </row>
    <row r="46" spans="1:20">
      <c r="A46" s="1">
        <v>36536</v>
      </c>
      <c r="B46">
        <v>1</v>
      </c>
      <c r="C46" t="s">
        <v>14464</v>
      </c>
      <c r="D46" t="s">
        <v>14465</v>
      </c>
      <c r="E46" t="s">
        <v>14466</v>
      </c>
      <c r="F46" t="s">
        <v>14467</v>
      </c>
      <c r="G46">
        <v>1999</v>
      </c>
      <c r="H46">
        <v>1607</v>
      </c>
      <c r="I46" t="s">
        <v>23619</v>
      </c>
      <c r="J46" t="s">
        <v>14386</v>
      </c>
      <c r="K46" t="s">
        <v>14387</v>
      </c>
      <c r="L46" s="1">
        <v>36466</v>
      </c>
      <c r="M46">
        <v>104</v>
      </c>
      <c r="N46">
        <v>9</v>
      </c>
      <c r="O46">
        <v>0</v>
      </c>
      <c r="P46">
        <v>102</v>
      </c>
      <c r="Q46" t="s">
        <v>33717</v>
      </c>
      <c r="R46">
        <v>1</v>
      </c>
      <c r="S46">
        <v>1</v>
      </c>
      <c r="T46">
        <v>2</v>
      </c>
    </row>
    <row r="47" spans="1:20">
      <c r="A47" s="1">
        <v>36537</v>
      </c>
      <c r="B47">
        <v>1</v>
      </c>
      <c r="C47" t="s">
        <v>14475</v>
      </c>
      <c r="D47" t="s">
        <v>14476</v>
      </c>
      <c r="E47" t="s">
        <v>14477</v>
      </c>
      <c r="F47" t="s">
        <v>14478</v>
      </c>
      <c r="G47">
        <v>1999</v>
      </c>
      <c r="H47">
        <v>1607</v>
      </c>
      <c r="I47" t="s">
        <v>23619</v>
      </c>
      <c r="J47" t="s">
        <v>14479</v>
      </c>
      <c r="K47" t="s">
        <v>14403</v>
      </c>
      <c r="L47" s="1">
        <v>36474</v>
      </c>
      <c r="M47">
        <v>101</v>
      </c>
      <c r="N47">
        <v>9</v>
      </c>
      <c r="O47">
        <v>0</v>
      </c>
      <c r="P47">
        <v>102</v>
      </c>
      <c r="Q47" t="s">
        <v>33717</v>
      </c>
      <c r="R47">
        <v>1</v>
      </c>
      <c r="S47">
        <v>1</v>
      </c>
      <c r="T47">
        <v>2</v>
      </c>
    </row>
    <row r="48" spans="1:20">
      <c r="A48" s="1">
        <v>36544</v>
      </c>
      <c r="B48">
        <v>1</v>
      </c>
      <c r="C48" t="s">
        <v>14359</v>
      </c>
      <c r="D48" t="s">
        <v>14360</v>
      </c>
      <c r="E48" t="s">
        <v>14361</v>
      </c>
      <c r="F48" t="s">
        <v>14362</v>
      </c>
      <c r="G48">
        <v>1999</v>
      </c>
      <c r="H48">
        <v>1607</v>
      </c>
      <c r="I48" t="s">
        <v>23619</v>
      </c>
      <c r="J48" t="s">
        <v>14363</v>
      </c>
      <c r="K48" t="s">
        <v>14430</v>
      </c>
      <c r="L48" s="1">
        <v>36500</v>
      </c>
      <c r="M48">
        <v>106</v>
      </c>
      <c r="N48">
        <v>9</v>
      </c>
      <c r="O48">
        <v>0</v>
      </c>
      <c r="P48">
        <v>102</v>
      </c>
      <c r="Q48" t="s">
        <v>33717</v>
      </c>
      <c r="R48">
        <v>1</v>
      </c>
      <c r="S48">
        <v>1</v>
      </c>
      <c r="T48">
        <v>2</v>
      </c>
    </row>
    <row r="49" spans="1:20">
      <c r="A49" s="1">
        <v>36544</v>
      </c>
      <c r="B49">
        <v>1</v>
      </c>
      <c r="C49" t="s">
        <v>14307</v>
      </c>
      <c r="D49" t="s">
        <v>14308</v>
      </c>
      <c r="E49" t="s">
        <v>14309</v>
      </c>
      <c r="F49" t="s">
        <v>14310</v>
      </c>
      <c r="G49">
        <v>1999</v>
      </c>
      <c r="H49">
        <v>1607</v>
      </c>
      <c r="I49" t="s">
        <v>23619</v>
      </c>
      <c r="J49" t="s">
        <v>14311</v>
      </c>
      <c r="K49" t="s">
        <v>14373</v>
      </c>
      <c r="L49" s="1">
        <v>36493</v>
      </c>
      <c r="M49">
        <v>108</v>
      </c>
      <c r="N49">
        <v>9</v>
      </c>
      <c r="O49">
        <v>0</v>
      </c>
      <c r="P49">
        <v>102</v>
      </c>
      <c r="Q49" t="s">
        <v>33717</v>
      </c>
      <c r="R49">
        <v>1</v>
      </c>
      <c r="S49">
        <v>1</v>
      </c>
      <c r="T49">
        <v>2</v>
      </c>
    </row>
    <row r="50" spans="1:20">
      <c r="A50" s="1">
        <v>36578</v>
      </c>
      <c r="B50">
        <v>1</v>
      </c>
      <c r="C50" t="s">
        <v>14327</v>
      </c>
      <c r="D50" t="s">
        <v>14328</v>
      </c>
      <c r="E50" t="s">
        <v>14329</v>
      </c>
      <c r="F50" t="s">
        <v>14330</v>
      </c>
      <c r="G50">
        <v>1999</v>
      </c>
      <c r="H50">
        <v>1607</v>
      </c>
      <c r="I50" t="s">
        <v>23619</v>
      </c>
      <c r="J50" t="s">
        <v>14331</v>
      </c>
      <c r="K50" t="s">
        <v>14397</v>
      </c>
      <c r="L50" s="1">
        <v>36543</v>
      </c>
      <c r="M50">
        <v>107</v>
      </c>
      <c r="N50">
        <v>9</v>
      </c>
      <c r="O50">
        <v>0</v>
      </c>
      <c r="P50">
        <v>102</v>
      </c>
      <c r="Q50" t="s">
        <v>33717</v>
      </c>
      <c r="R50">
        <v>1</v>
      </c>
      <c r="S50">
        <v>1</v>
      </c>
      <c r="T50">
        <v>2</v>
      </c>
    </row>
    <row r="51" spans="1:20">
      <c r="A51" s="1">
        <v>36578</v>
      </c>
      <c r="B51">
        <v>1</v>
      </c>
      <c r="C51" t="s">
        <v>14398</v>
      </c>
      <c r="D51" t="s">
        <v>14399</v>
      </c>
      <c r="E51" t="s">
        <v>14400</v>
      </c>
      <c r="F51" t="s">
        <v>14401</v>
      </c>
      <c r="G51">
        <v>1999</v>
      </c>
      <c r="H51">
        <v>1607</v>
      </c>
      <c r="I51" t="s">
        <v>23619</v>
      </c>
      <c r="J51" t="s">
        <v>14339</v>
      </c>
      <c r="K51" t="s">
        <v>14274</v>
      </c>
      <c r="L51" s="1">
        <v>36543</v>
      </c>
      <c r="M51">
        <v>108</v>
      </c>
      <c r="N51">
        <v>9</v>
      </c>
      <c r="O51">
        <v>0</v>
      </c>
      <c r="P51">
        <v>102</v>
      </c>
      <c r="Q51" t="s">
        <v>33717</v>
      </c>
      <c r="R51">
        <v>1</v>
      </c>
      <c r="S51">
        <v>1</v>
      </c>
      <c r="T51">
        <v>2</v>
      </c>
    </row>
    <row r="52" spans="1:20">
      <c r="A52" s="1">
        <v>36578</v>
      </c>
      <c r="B52">
        <v>1</v>
      </c>
      <c r="C52" t="s">
        <v>14275</v>
      </c>
      <c r="D52" t="s">
        <v>14276</v>
      </c>
      <c r="E52" t="s">
        <v>14277</v>
      </c>
      <c r="F52" t="s">
        <v>14278</v>
      </c>
      <c r="G52">
        <v>1999</v>
      </c>
      <c r="H52">
        <v>1607</v>
      </c>
      <c r="I52" t="s">
        <v>23619</v>
      </c>
      <c r="J52" t="s">
        <v>14279</v>
      </c>
      <c r="K52" t="s">
        <v>14343</v>
      </c>
      <c r="L52" s="1">
        <v>36537</v>
      </c>
      <c r="M52">
        <v>109</v>
      </c>
      <c r="N52">
        <v>9</v>
      </c>
      <c r="O52">
        <v>0</v>
      </c>
      <c r="P52">
        <v>102</v>
      </c>
      <c r="Q52" t="s">
        <v>33717</v>
      </c>
      <c r="R52">
        <v>1</v>
      </c>
      <c r="S52">
        <v>1</v>
      </c>
      <c r="T52">
        <v>2</v>
      </c>
    </row>
    <row r="53" spans="1:20">
      <c r="A53" s="1">
        <v>36579</v>
      </c>
      <c r="B53">
        <v>1</v>
      </c>
      <c r="C53" t="s">
        <v>14344</v>
      </c>
      <c r="D53" t="s">
        <v>14345</v>
      </c>
      <c r="E53" t="s">
        <v>14346</v>
      </c>
      <c r="F53" t="s">
        <v>14347</v>
      </c>
      <c r="G53">
        <v>1999</v>
      </c>
      <c r="H53">
        <v>1607</v>
      </c>
      <c r="I53" t="s">
        <v>23619</v>
      </c>
      <c r="J53" t="s">
        <v>14348</v>
      </c>
      <c r="K53" t="s">
        <v>14350</v>
      </c>
      <c r="L53" s="1">
        <v>36465</v>
      </c>
      <c r="M53">
        <v>103</v>
      </c>
      <c r="N53">
        <v>6</v>
      </c>
      <c r="O53">
        <v>3</v>
      </c>
      <c r="P53">
        <v>102</v>
      </c>
      <c r="Q53" t="s">
        <v>33717</v>
      </c>
      <c r="R53">
        <v>2</v>
      </c>
      <c r="S53">
        <v>1</v>
      </c>
      <c r="T53">
        <v>1</v>
      </c>
    </row>
    <row r="54" spans="1:20">
      <c r="A54" s="1">
        <v>36579</v>
      </c>
      <c r="B54">
        <v>1</v>
      </c>
      <c r="C54" t="s">
        <v>14365</v>
      </c>
      <c r="D54" t="s">
        <v>14366</v>
      </c>
      <c r="E54" t="s">
        <v>14367</v>
      </c>
      <c r="F54" t="s">
        <v>14368</v>
      </c>
      <c r="G54">
        <v>1999</v>
      </c>
      <c r="H54">
        <v>1607</v>
      </c>
      <c r="I54" t="s">
        <v>23619</v>
      </c>
      <c r="J54" t="s">
        <v>14369</v>
      </c>
      <c r="K54" t="s">
        <v>14245</v>
      </c>
      <c r="L54" s="1">
        <v>36467</v>
      </c>
      <c r="M54">
        <v>106</v>
      </c>
      <c r="N54">
        <v>9</v>
      </c>
      <c r="O54">
        <v>0</v>
      </c>
      <c r="P54">
        <v>102</v>
      </c>
      <c r="Q54" t="s">
        <v>33717</v>
      </c>
      <c r="R54">
        <v>1</v>
      </c>
      <c r="S54">
        <v>1</v>
      </c>
      <c r="T54">
        <v>2</v>
      </c>
    </row>
    <row r="55" spans="1:20">
      <c r="A55" s="1">
        <v>36586</v>
      </c>
      <c r="B55">
        <v>1</v>
      </c>
      <c r="C55" t="s">
        <v>14320</v>
      </c>
      <c r="D55" t="s">
        <v>14321</v>
      </c>
      <c r="E55" t="s">
        <v>14322</v>
      </c>
      <c r="F55" t="s">
        <v>14323</v>
      </c>
      <c r="G55">
        <v>1999</v>
      </c>
      <c r="H55">
        <v>1607</v>
      </c>
      <c r="I55" t="s">
        <v>23619</v>
      </c>
      <c r="J55" t="s">
        <v>14324</v>
      </c>
      <c r="K55" t="s">
        <v>14325</v>
      </c>
      <c r="L55" s="1">
        <v>36502</v>
      </c>
      <c r="M55">
        <v>105</v>
      </c>
      <c r="N55">
        <v>9</v>
      </c>
      <c r="O55">
        <v>0</v>
      </c>
      <c r="P55">
        <v>102</v>
      </c>
      <c r="Q55" t="s">
        <v>33717</v>
      </c>
      <c r="R55">
        <v>1</v>
      </c>
      <c r="S55">
        <v>1</v>
      </c>
      <c r="T55">
        <v>2</v>
      </c>
    </row>
    <row r="56" spans="1:20">
      <c r="A56" s="1">
        <v>36591</v>
      </c>
      <c r="B56">
        <v>1</v>
      </c>
      <c r="C56" t="s">
        <v>14334</v>
      </c>
      <c r="D56" t="s">
        <v>14335</v>
      </c>
      <c r="E56" t="s">
        <v>14336</v>
      </c>
      <c r="F56" t="s">
        <v>14337</v>
      </c>
      <c r="G56">
        <v>1999</v>
      </c>
      <c r="H56">
        <v>1607</v>
      </c>
      <c r="I56" t="s">
        <v>23619</v>
      </c>
      <c r="J56" t="s">
        <v>14338</v>
      </c>
      <c r="K56" t="s">
        <v>14213</v>
      </c>
      <c r="L56" s="1">
        <v>36501</v>
      </c>
      <c r="M56">
        <v>105</v>
      </c>
      <c r="N56">
        <v>9</v>
      </c>
      <c r="O56">
        <v>0</v>
      </c>
      <c r="P56">
        <v>102</v>
      </c>
      <c r="Q56" t="s">
        <v>33717</v>
      </c>
      <c r="R56">
        <v>1</v>
      </c>
      <c r="S56">
        <v>1</v>
      </c>
      <c r="T56">
        <v>2</v>
      </c>
    </row>
    <row r="57" spans="1:20">
      <c r="A57" s="1">
        <v>36606</v>
      </c>
      <c r="B57">
        <v>1</v>
      </c>
      <c r="C57" t="s">
        <v>14214</v>
      </c>
      <c r="D57" t="s">
        <v>14215</v>
      </c>
      <c r="E57" t="s">
        <v>14216</v>
      </c>
      <c r="F57" t="s">
        <v>14217</v>
      </c>
      <c r="G57">
        <v>1999</v>
      </c>
      <c r="H57">
        <v>1607</v>
      </c>
      <c r="I57" t="s">
        <v>23619</v>
      </c>
      <c r="J57" t="s">
        <v>14218</v>
      </c>
      <c r="K57" t="s">
        <v>14280</v>
      </c>
      <c r="L57" s="1">
        <v>36495</v>
      </c>
      <c r="M57">
        <v>103</v>
      </c>
      <c r="N57">
        <v>5</v>
      </c>
      <c r="O57">
        <v>4</v>
      </c>
      <c r="P57">
        <v>102</v>
      </c>
      <c r="Q57" t="s">
        <v>33717</v>
      </c>
      <c r="R57">
        <v>2</v>
      </c>
      <c r="S57">
        <v>1</v>
      </c>
      <c r="T57">
        <v>1</v>
      </c>
    </row>
    <row r="58" spans="1:20">
      <c r="A58" s="1">
        <v>36606</v>
      </c>
      <c r="B58">
        <v>1</v>
      </c>
      <c r="C58" t="s">
        <v>14281</v>
      </c>
      <c r="D58" t="s">
        <v>14282</v>
      </c>
      <c r="E58" t="s">
        <v>14283</v>
      </c>
      <c r="F58" t="s">
        <v>14284</v>
      </c>
      <c r="G58">
        <v>1999</v>
      </c>
      <c r="H58">
        <v>1607</v>
      </c>
      <c r="I58" t="s">
        <v>23619</v>
      </c>
      <c r="J58" t="s">
        <v>14285</v>
      </c>
      <c r="K58" t="s">
        <v>14286</v>
      </c>
      <c r="L58" s="1">
        <v>36535</v>
      </c>
      <c r="M58">
        <v>106</v>
      </c>
      <c r="N58">
        <v>9</v>
      </c>
      <c r="O58">
        <v>0</v>
      </c>
      <c r="P58">
        <v>102</v>
      </c>
      <c r="Q58" t="s">
        <v>33717</v>
      </c>
      <c r="R58">
        <v>1</v>
      </c>
      <c r="S58">
        <v>1</v>
      </c>
      <c r="T58">
        <v>2</v>
      </c>
    </row>
    <row r="59" spans="1:20">
      <c r="A59" s="1">
        <v>36607</v>
      </c>
      <c r="B59">
        <v>1</v>
      </c>
      <c r="C59" t="s">
        <v>14287</v>
      </c>
      <c r="D59" t="s">
        <v>14296</v>
      </c>
      <c r="E59" t="s">
        <v>14297</v>
      </c>
      <c r="F59" t="s">
        <v>14298</v>
      </c>
      <c r="G59">
        <v>1999</v>
      </c>
      <c r="H59">
        <v>1607</v>
      </c>
      <c r="I59" t="s">
        <v>23619</v>
      </c>
      <c r="J59" t="s">
        <v>14299</v>
      </c>
      <c r="K59" t="s">
        <v>14364</v>
      </c>
      <c r="L59" s="1">
        <v>36544</v>
      </c>
      <c r="M59">
        <v>104</v>
      </c>
      <c r="N59">
        <v>9</v>
      </c>
      <c r="O59">
        <v>0</v>
      </c>
      <c r="P59">
        <v>102</v>
      </c>
      <c r="Q59" t="s">
        <v>33717</v>
      </c>
      <c r="R59">
        <v>1</v>
      </c>
      <c r="S59">
        <v>1</v>
      </c>
      <c r="T59">
        <v>2</v>
      </c>
    </row>
    <row r="60" spans="1:20">
      <c r="A60" s="1">
        <v>36607</v>
      </c>
      <c r="B60">
        <v>1</v>
      </c>
      <c r="C60" t="s">
        <v>14294</v>
      </c>
      <c r="D60" t="s">
        <v>14234</v>
      </c>
      <c r="E60" t="s">
        <v>14235</v>
      </c>
      <c r="F60" t="s">
        <v>14236</v>
      </c>
      <c r="G60">
        <v>1999</v>
      </c>
      <c r="H60">
        <v>1607</v>
      </c>
      <c r="I60" t="s">
        <v>23619</v>
      </c>
      <c r="J60" t="s">
        <v>14237</v>
      </c>
      <c r="K60" t="s">
        <v>14238</v>
      </c>
      <c r="L60" s="1">
        <v>36473</v>
      </c>
      <c r="M60">
        <v>105</v>
      </c>
      <c r="N60">
        <v>9</v>
      </c>
      <c r="O60">
        <v>0</v>
      </c>
      <c r="P60">
        <v>102</v>
      </c>
      <c r="Q60" t="s">
        <v>33717</v>
      </c>
      <c r="R60">
        <v>4</v>
      </c>
      <c r="S60">
        <v>1</v>
      </c>
      <c r="T60">
        <v>2</v>
      </c>
    </row>
    <row r="61" spans="1:20">
      <c r="A61" s="1">
        <v>36613</v>
      </c>
      <c r="B61">
        <v>1</v>
      </c>
      <c r="C61" t="s">
        <v>14239</v>
      </c>
      <c r="D61" t="s">
        <v>14300</v>
      </c>
      <c r="E61" t="s">
        <v>14301</v>
      </c>
      <c r="F61" t="s">
        <v>14302</v>
      </c>
      <c r="G61">
        <v>1999</v>
      </c>
      <c r="H61">
        <v>1607</v>
      </c>
      <c r="I61" t="s">
        <v>23619</v>
      </c>
      <c r="J61" t="s">
        <v>14303</v>
      </c>
      <c r="K61" t="s">
        <v>14304</v>
      </c>
      <c r="L61" s="1">
        <v>36536</v>
      </c>
      <c r="M61">
        <v>105</v>
      </c>
      <c r="N61">
        <v>6</v>
      </c>
      <c r="O61">
        <v>3</v>
      </c>
      <c r="P61">
        <v>102</v>
      </c>
      <c r="Q61" t="s">
        <v>33717</v>
      </c>
      <c r="R61">
        <v>2</v>
      </c>
      <c r="S61">
        <v>1</v>
      </c>
      <c r="T61">
        <v>1</v>
      </c>
    </row>
    <row r="62" spans="1:20">
      <c r="A62" s="1">
        <v>36613</v>
      </c>
      <c r="B62">
        <v>1</v>
      </c>
      <c r="C62" t="s">
        <v>14305</v>
      </c>
      <c r="D62" t="s">
        <v>14241</v>
      </c>
      <c r="E62" t="s">
        <v>14242</v>
      </c>
      <c r="F62" t="s">
        <v>14243</v>
      </c>
      <c r="G62">
        <v>1999</v>
      </c>
      <c r="H62">
        <v>1607</v>
      </c>
      <c r="I62" t="s">
        <v>23619</v>
      </c>
      <c r="J62" t="s">
        <v>14244</v>
      </c>
      <c r="K62" t="s">
        <v>14176</v>
      </c>
      <c r="L62" s="1">
        <v>36585</v>
      </c>
      <c r="M62">
        <v>108</v>
      </c>
      <c r="N62">
        <v>9</v>
      </c>
      <c r="O62">
        <v>0</v>
      </c>
      <c r="P62">
        <v>102</v>
      </c>
      <c r="Q62" t="s">
        <v>33717</v>
      </c>
      <c r="R62">
        <v>1</v>
      </c>
      <c r="S62">
        <v>1</v>
      </c>
      <c r="T62">
        <v>2</v>
      </c>
    </row>
    <row r="63" spans="1:20">
      <c r="A63" s="1">
        <v>36633</v>
      </c>
      <c r="B63">
        <v>1</v>
      </c>
      <c r="C63" t="s">
        <v>14263</v>
      </c>
      <c r="D63" t="s">
        <v>14264</v>
      </c>
      <c r="E63" t="s">
        <v>14265</v>
      </c>
      <c r="F63" t="s">
        <v>14266</v>
      </c>
      <c r="G63">
        <v>1999</v>
      </c>
      <c r="H63">
        <v>1607</v>
      </c>
      <c r="I63" t="s">
        <v>23619</v>
      </c>
      <c r="J63" t="s">
        <v>14267</v>
      </c>
      <c r="K63" t="s">
        <v>14256</v>
      </c>
      <c r="L63" s="1">
        <v>36585</v>
      </c>
      <c r="M63">
        <v>101</v>
      </c>
      <c r="N63">
        <v>7</v>
      </c>
      <c r="O63">
        <v>2</v>
      </c>
      <c r="P63">
        <v>102</v>
      </c>
      <c r="Q63" t="s">
        <v>33717</v>
      </c>
      <c r="R63">
        <v>1</v>
      </c>
      <c r="S63">
        <v>1</v>
      </c>
      <c r="T63">
        <v>2</v>
      </c>
    </row>
    <row r="64" spans="1:20">
      <c r="A64" s="1">
        <v>36633</v>
      </c>
      <c r="B64">
        <v>1</v>
      </c>
      <c r="C64" t="s">
        <v>14257</v>
      </c>
      <c r="D64" t="s">
        <v>14258</v>
      </c>
      <c r="E64" t="s">
        <v>14259</v>
      </c>
      <c r="F64" t="s">
        <v>14260</v>
      </c>
      <c r="G64">
        <v>1999</v>
      </c>
      <c r="H64">
        <v>1607</v>
      </c>
      <c r="I64" t="s">
        <v>23619</v>
      </c>
      <c r="J64" t="s">
        <v>14261</v>
      </c>
      <c r="K64" t="s">
        <v>14203</v>
      </c>
      <c r="L64" s="1">
        <v>36586</v>
      </c>
      <c r="M64">
        <v>103</v>
      </c>
      <c r="N64">
        <v>7</v>
      </c>
      <c r="O64">
        <v>2</v>
      </c>
      <c r="P64">
        <v>102</v>
      </c>
      <c r="Q64" t="s">
        <v>33717</v>
      </c>
      <c r="R64">
        <v>2</v>
      </c>
      <c r="S64">
        <v>1</v>
      </c>
      <c r="T64">
        <v>1</v>
      </c>
    </row>
    <row r="65" spans="1:20">
      <c r="A65" s="1">
        <v>36634</v>
      </c>
      <c r="B65">
        <v>1</v>
      </c>
      <c r="C65" t="s">
        <v>14269</v>
      </c>
      <c r="D65" t="s">
        <v>14270</v>
      </c>
      <c r="E65" t="s">
        <v>14271</v>
      </c>
      <c r="F65" t="s">
        <v>14272</v>
      </c>
      <c r="G65">
        <v>1999</v>
      </c>
      <c r="H65">
        <v>1607</v>
      </c>
      <c r="I65" t="s">
        <v>23619</v>
      </c>
      <c r="J65" t="s">
        <v>14273</v>
      </c>
      <c r="K65" t="s">
        <v>14138</v>
      </c>
      <c r="L65" s="1">
        <v>36584</v>
      </c>
      <c r="M65">
        <v>105</v>
      </c>
      <c r="N65">
        <v>9</v>
      </c>
      <c r="O65">
        <v>0</v>
      </c>
      <c r="P65">
        <v>102</v>
      </c>
      <c r="Q65" t="s">
        <v>33717</v>
      </c>
      <c r="R65">
        <v>1</v>
      </c>
      <c r="S65">
        <v>1</v>
      </c>
      <c r="T65">
        <v>2</v>
      </c>
    </row>
    <row r="66" spans="1:20">
      <c r="A66" s="1">
        <v>36641</v>
      </c>
      <c r="B66">
        <v>1</v>
      </c>
      <c r="C66" t="s">
        <v>14288</v>
      </c>
      <c r="D66" t="s">
        <v>14289</v>
      </c>
      <c r="E66" t="s">
        <v>14290</v>
      </c>
      <c r="F66" t="s">
        <v>14291</v>
      </c>
      <c r="G66">
        <v>1999</v>
      </c>
      <c r="H66">
        <v>1607</v>
      </c>
      <c r="I66" t="s">
        <v>23619</v>
      </c>
      <c r="J66" t="s">
        <v>14292</v>
      </c>
      <c r="K66" t="s">
        <v>14293</v>
      </c>
      <c r="L66" s="1">
        <v>36584</v>
      </c>
      <c r="M66">
        <v>104</v>
      </c>
      <c r="N66">
        <v>7</v>
      </c>
      <c r="O66">
        <v>2</v>
      </c>
      <c r="P66">
        <v>102</v>
      </c>
      <c r="Q66" t="s">
        <v>33717</v>
      </c>
      <c r="R66">
        <v>2</v>
      </c>
      <c r="S66">
        <v>1</v>
      </c>
      <c r="T66">
        <v>1</v>
      </c>
    </row>
    <row r="67" spans="1:20">
      <c r="A67" s="1">
        <v>36641</v>
      </c>
      <c r="B67">
        <v>1</v>
      </c>
      <c r="C67" t="s">
        <v>14226</v>
      </c>
      <c r="D67" t="s">
        <v>14227</v>
      </c>
      <c r="E67" t="s">
        <v>14228</v>
      </c>
      <c r="F67" t="s">
        <v>14229</v>
      </c>
      <c r="G67">
        <v>1999</v>
      </c>
      <c r="H67">
        <v>1607</v>
      </c>
      <c r="I67" t="s">
        <v>23619</v>
      </c>
      <c r="J67" t="s">
        <v>14230</v>
      </c>
      <c r="K67" t="s">
        <v>14231</v>
      </c>
      <c r="L67" s="1">
        <v>36612</v>
      </c>
      <c r="M67">
        <v>108</v>
      </c>
      <c r="N67">
        <v>9</v>
      </c>
      <c r="O67">
        <v>0</v>
      </c>
      <c r="P67">
        <v>102</v>
      </c>
      <c r="Q67" t="s">
        <v>33717</v>
      </c>
      <c r="R67">
        <v>1</v>
      </c>
      <c r="S67">
        <v>1</v>
      </c>
      <c r="T67">
        <v>2</v>
      </c>
    </row>
    <row r="68" spans="1:20">
      <c r="A68" s="1">
        <v>36661</v>
      </c>
      <c r="B68">
        <v>1</v>
      </c>
      <c r="C68" t="s">
        <v>14194</v>
      </c>
      <c r="D68" t="s">
        <v>14195</v>
      </c>
      <c r="E68" t="s">
        <v>14196</v>
      </c>
      <c r="F68" t="s">
        <v>14197</v>
      </c>
      <c r="G68">
        <v>1999</v>
      </c>
      <c r="H68">
        <v>1607</v>
      </c>
      <c r="I68" t="s">
        <v>23619</v>
      </c>
      <c r="J68" t="s">
        <v>14198</v>
      </c>
      <c r="K68" t="s">
        <v>14199</v>
      </c>
      <c r="L68" s="1">
        <v>36536</v>
      </c>
      <c r="M68">
        <v>101</v>
      </c>
      <c r="N68">
        <v>5</v>
      </c>
      <c r="O68">
        <v>4</v>
      </c>
      <c r="P68">
        <v>102</v>
      </c>
      <c r="Q68" t="s">
        <v>33717</v>
      </c>
      <c r="R68">
        <v>2</v>
      </c>
      <c r="S68">
        <v>1</v>
      </c>
      <c r="T68">
        <v>1</v>
      </c>
    </row>
    <row r="69" spans="1:20">
      <c r="A69" s="1">
        <v>36661</v>
      </c>
      <c r="B69">
        <v>1</v>
      </c>
      <c r="C69" t="s">
        <v>14200</v>
      </c>
      <c r="D69" t="s">
        <v>14201</v>
      </c>
      <c r="E69" t="s">
        <v>14202</v>
      </c>
      <c r="F69" t="s">
        <v>14121</v>
      </c>
      <c r="G69">
        <v>1999</v>
      </c>
      <c r="H69">
        <v>1607</v>
      </c>
      <c r="I69" t="s">
        <v>23619</v>
      </c>
      <c r="J69" t="s">
        <v>14122</v>
      </c>
      <c r="K69" t="s">
        <v>14123</v>
      </c>
      <c r="L69" s="1">
        <v>36578</v>
      </c>
      <c r="M69">
        <v>105</v>
      </c>
      <c r="N69">
        <v>7</v>
      </c>
      <c r="O69">
        <v>2</v>
      </c>
      <c r="P69">
        <v>102</v>
      </c>
      <c r="Q69" t="s">
        <v>33717</v>
      </c>
      <c r="R69">
        <v>1</v>
      </c>
      <c r="S69">
        <v>1</v>
      </c>
      <c r="T69">
        <v>2</v>
      </c>
    </row>
    <row r="70" spans="1:20">
      <c r="A70" s="1">
        <v>36661</v>
      </c>
      <c r="B70">
        <v>1</v>
      </c>
      <c r="C70" t="s">
        <v>14124</v>
      </c>
      <c r="D70" t="s">
        <v>14139</v>
      </c>
      <c r="E70" t="s">
        <v>14140</v>
      </c>
      <c r="F70" t="s">
        <v>14141</v>
      </c>
      <c r="G70">
        <v>1999</v>
      </c>
      <c r="H70">
        <v>1607</v>
      </c>
      <c r="I70" t="s">
        <v>23619</v>
      </c>
      <c r="J70" t="s">
        <v>14142</v>
      </c>
      <c r="K70" t="s">
        <v>14219</v>
      </c>
      <c r="L70" s="1">
        <v>36578</v>
      </c>
      <c r="M70">
        <v>106</v>
      </c>
      <c r="N70">
        <v>8</v>
      </c>
      <c r="O70">
        <v>1</v>
      </c>
      <c r="P70">
        <v>102</v>
      </c>
      <c r="Q70" t="s">
        <v>33717</v>
      </c>
      <c r="R70">
        <v>1</v>
      </c>
      <c r="S70">
        <v>1</v>
      </c>
      <c r="T70">
        <v>2</v>
      </c>
    </row>
    <row r="71" spans="1:20">
      <c r="A71" s="1">
        <v>36661</v>
      </c>
      <c r="B71">
        <v>1</v>
      </c>
      <c r="C71" t="s">
        <v>14220</v>
      </c>
      <c r="D71" t="s">
        <v>14221</v>
      </c>
      <c r="E71" t="s">
        <v>14222</v>
      </c>
      <c r="F71" t="s">
        <v>14223</v>
      </c>
      <c r="G71">
        <v>1999</v>
      </c>
      <c r="H71">
        <v>1607</v>
      </c>
      <c r="I71" t="s">
        <v>23619</v>
      </c>
      <c r="J71" t="s">
        <v>14224</v>
      </c>
      <c r="K71" t="s">
        <v>14225</v>
      </c>
      <c r="L71" s="1">
        <v>36586</v>
      </c>
      <c r="M71">
        <v>109</v>
      </c>
      <c r="N71">
        <v>9</v>
      </c>
      <c r="O71">
        <v>0</v>
      </c>
      <c r="P71">
        <v>102</v>
      </c>
      <c r="Q71" t="s">
        <v>33717</v>
      </c>
      <c r="R71">
        <v>1</v>
      </c>
      <c r="S71">
        <v>1</v>
      </c>
      <c r="T71">
        <v>2</v>
      </c>
    </row>
    <row r="72" spans="1:20">
      <c r="A72" s="1">
        <v>36668</v>
      </c>
      <c r="B72">
        <v>1</v>
      </c>
      <c r="C72" t="s">
        <v>14073</v>
      </c>
      <c r="D72" t="s">
        <v>14074</v>
      </c>
      <c r="E72" t="s">
        <v>14075</v>
      </c>
      <c r="F72" t="s">
        <v>14076</v>
      </c>
      <c r="G72">
        <v>1999</v>
      </c>
      <c r="H72">
        <v>1607</v>
      </c>
      <c r="I72" t="s">
        <v>23619</v>
      </c>
      <c r="J72" t="s">
        <v>14077</v>
      </c>
      <c r="K72" t="s">
        <v>14143</v>
      </c>
      <c r="L72" s="1">
        <v>36605</v>
      </c>
      <c r="M72">
        <v>101</v>
      </c>
      <c r="N72">
        <v>5</v>
      </c>
      <c r="O72">
        <v>4</v>
      </c>
      <c r="P72">
        <v>102</v>
      </c>
      <c r="Q72" t="s">
        <v>33717</v>
      </c>
      <c r="R72">
        <v>2</v>
      </c>
      <c r="S72">
        <v>1</v>
      </c>
      <c r="T72">
        <v>1</v>
      </c>
    </row>
    <row r="73" spans="1:20">
      <c r="A73" s="1">
        <v>36676</v>
      </c>
      <c r="B73">
        <v>1</v>
      </c>
      <c r="C73" t="s">
        <v>14100</v>
      </c>
      <c r="D73" t="s">
        <v>14044</v>
      </c>
      <c r="E73" t="s">
        <v>14045</v>
      </c>
      <c r="F73" t="s">
        <v>14046</v>
      </c>
      <c r="G73">
        <v>1999</v>
      </c>
      <c r="H73">
        <v>1607</v>
      </c>
      <c r="I73" t="s">
        <v>23619</v>
      </c>
      <c r="J73" t="s">
        <v>14047</v>
      </c>
      <c r="K73" t="s">
        <v>14048</v>
      </c>
      <c r="L73" s="1">
        <v>36605</v>
      </c>
      <c r="M73">
        <v>104</v>
      </c>
      <c r="N73">
        <v>9</v>
      </c>
      <c r="O73">
        <v>0</v>
      </c>
      <c r="P73">
        <v>102</v>
      </c>
      <c r="Q73" t="s">
        <v>33717</v>
      </c>
      <c r="R73">
        <v>1</v>
      </c>
      <c r="S73">
        <v>1</v>
      </c>
      <c r="T73">
        <v>2</v>
      </c>
    </row>
    <row r="74" spans="1:20">
      <c r="A74" s="1">
        <v>36676</v>
      </c>
      <c r="B74">
        <v>1</v>
      </c>
      <c r="C74" t="s">
        <v>14049</v>
      </c>
      <c r="D74" t="s">
        <v>14107</v>
      </c>
      <c r="E74" t="s">
        <v>14108</v>
      </c>
      <c r="F74" t="s">
        <v>14109</v>
      </c>
      <c r="G74">
        <v>1999</v>
      </c>
      <c r="H74">
        <v>1607</v>
      </c>
      <c r="I74" t="s">
        <v>23619</v>
      </c>
      <c r="J74" t="s">
        <v>14110</v>
      </c>
      <c r="K74" t="s">
        <v>14111</v>
      </c>
      <c r="L74" s="1">
        <v>36633</v>
      </c>
      <c r="M74">
        <v>106</v>
      </c>
      <c r="N74">
        <v>9</v>
      </c>
      <c r="O74">
        <v>0</v>
      </c>
      <c r="P74">
        <v>102</v>
      </c>
      <c r="Q74" t="s">
        <v>33717</v>
      </c>
      <c r="R74">
        <v>1</v>
      </c>
      <c r="S74">
        <v>1</v>
      </c>
      <c r="T74">
        <v>2</v>
      </c>
    </row>
    <row r="75" spans="1:20">
      <c r="A75" s="1">
        <v>36682</v>
      </c>
      <c r="B75">
        <v>1</v>
      </c>
      <c r="C75" t="s">
        <v>14128</v>
      </c>
      <c r="D75" t="s">
        <v>14129</v>
      </c>
      <c r="E75" t="s">
        <v>14130</v>
      </c>
      <c r="F75" t="s">
        <v>14131</v>
      </c>
      <c r="G75">
        <v>1999</v>
      </c>
      <c r="H75">
        <v>1607</v>
      </c>
      <c r="I75" t="s">
        <v>23619</v>
      </c>
      <c r="J75" t="s">
        <v>14132</v>
      </c>
      <c r="K75" t="s">
        <v>14070</v>
      </c>
      <c r="L75" s="1">
        <v>36613</v>
      </c>
      <c r="M75">
        <v>107</v>
      </c>
      <c r="N75">
        <v>5</v>
      </c>
      <c r="O75">
        <v>4</v>
      </c>
      <c r="P75">
        <v>102</v>
      </c>
      <c r="Q75" t="s">
        <v>33717</v>
      </c>
      <c r="R75">
        <v>1</v>
      </c>
      <c r="S75">
        <v>1</v>
      </c>
      <c r="T75">
        <v>2</v>
      </c>
    </row>
    <row r="76" spans="1:20">
      <c r="A76" s="1">
        <v>36682</v>
      </c>
      <c r="B76">
        <v>1</v>
      </c>
      <c r="C76" t="s">
        <v>14071</v>
      </c>
      <c r="D76" t="s">
        <v>14012</v>
      </c>
      <c r="E76" t="s">
        <v>14013</v>
      </c>
      <c r="F76" t="s">
        <v>14014</v>
      </c>
      <c r="G76">
        <v>1999</v>
      </c>
      <c r="H76">
        <v>1607</v>
      </c>
      <c r="I76" t="s">
        <v>23619</v>
      </c>
      <c r="J76" t="s">
        <v>14015</v>
      </c>
      <c r="K76" t="s">
        <v>14016</v>
      </c>
      <c r="L76" s="1">
        <v>36640</v>
      </c>
      <c r="M76">
        <v>109</v>
      </c>
      <c r="N76">
        <v>9</v>
      </c>
      <c r="O76">
        <v>0</v>
      </c>
      <c r="P76">
        <v>102</v>
      </c>
      <c r="Q76" t="s">
        <v>33717</v>
      </c>
      <c r="R76">
        <v>1</v>
      </c>
      <c r="S76">
        <v>1</v>
      </c>
      <c r="T76">
        <v>2</v>
      </c>
    </row>
    <row r="77" spans="1:20">
      <c r="A77" s="1">
        <v>36689</v>
      </c>
      <c r="B77">
        <v>1</v>
      </c>
      <c r="C77" t="s">
        <v>14157</v>
      </c>
      <c r="D77" t="s">
        <v>14158</v>
      </c>
      <c r="E77" t="s">
        <v>14159</v>
      </c>
      <c r="F77" t="s">
        <v>14160</v>
      </c>
      <c r="G77">
        <v>1999</v>
      </c>
      <c r="H77">
        <v>1607</v>
      </c>
      <c r="I77" t="s">
        <v>23619</v>
      </c>
      <c r="J77" t="s">
        <v>14161</v>
      </c>
      <c r="K77" t="s">
        <v>14086</v>
      </c>
      <c r="L77" s="1">
        <v>36606</v>
      </c>
      <c r="M77">
        <v>103</v>
      </c>
      <c r="N77">
        <v>9</v>
      </c>
      <c r="O77">
        <v>0</v>
      </c>
      <c r="P77">
        <v>102</v>
      </c>
      <c r="Q77" t="s">
        <v>33717</v>
      </c>
      <c r="R77">
        <v>1</v>
      </c>
      <c r="S77">
        <v>1</v>
      </c>
      <c r="T77">
        <v>2</v>
      </c>
    </row>
    <row r="78" spans="1:20">
      <c r="A78" s="1">
        <v>36689</v>
      </c>
      <c r="B78">
        <v>1</v>
      </c>
      <c r="C78" t="s">
        <v>14172</v>
      </c>
      <c r="D78" t="s">
        <v>14173</v>
      </c>
      <c r="E78" t="s">
        <v>14174</v>
      </c>
      <c r="F78" t="s">
        <v>14175</v>
      </c>
      <c r="G78">
        <v>1999</v>
      </c>
      <c r="H78">
        <v>1607</v>
      </c>
      <c r="I78" t="s">
        <v>23619</v>
      </c>
      <c r="J78" t="s">
        <v>14098</v>
      </c>
      <c r="K78" t="s">
        <v>14092</v>
      </c>
      <c r="L78" s="1">
        <v>36579</v>
      </c>
      <c r="M78">
        <v>106</v>
      </c>
      <c r="N78">
        <v>9</v>
      </c>
      <c r="O78">
        <v>0</v>
      </c>
      <c r="P78">
        <v>102</v>
      </c>
      <c r="Q78" t="s">
        <v>33717</v>
      </c>
      <c r="R78">
        <v>1</v>
      </c>
      <c r="S78">
        <v>1</v>
      </c>
      <c r="T78">
        <v>2</v>
      </c>
    </row>
    <row r="79" spans="1:20">
      <c r="A79" s="1">
        <v>36689</v>
      </c>
      <c r="B79">
        <v>1</v>
      </c>
      <c r="C79" t="s">
        <v>14093</v>
      </c>
      <c r="D79" t="s">
        <v>14094</v>
      </c>
      <c r="E79" t="s">
        <v>14095</v>
      </c>
      <c r="F79" t="s">
        <v>14096</v>
      </c>
      <c r="G79">
        <v>1999</v>
      </c>
      <c r="H79">
        <v>1607</v>
      </c>
      <c r="I79" t="s">
        <v>23619</v>
      </c>
      <c r="J79" t="s">
        <v>14097</v>
      </c>
      <c r="K79" t="s">
        <v>14043</v>
      </c>
      <c r="L79" s="1">
        <v>36633</v>
      </c>
      <c r="M79">
        <v>107</v>
      </c>
      <c r="N79">
        <v>9</v>
      </c>
      <c r="O79">
        <v>0</v>
      </c>
      <c r="P79">
        <v>102</v>
      </c>
      <c r="Q79" t="s">
        <v>33717</v>
      </c>
      <c r="R79">
        <v>1</v>
      </c>
      <c r="S79">
        <v>1</v>
      </c>
      <c r="T79">
        <v>2</v>
      </c>
    </row>
    <row r="80" spans="1:20">
      <c r="A80" s="1">
        <v>36689</v>
      </c>
      <c r="B80">
        <v>1</v>
      </c>
      <c r="C80" t="s">
        <v>13976</v>
      </c>
      <c r="D80" t="s">
        <v>13977</v>
      </c>
      <c r="E80" t="s">
        <v>14114</v>
      </c>
      <c r="F80" t="s">
        <v>14115</v>
      </c>
      <c r="G80">
        <v>1999</v>
      </c>
      <c r="H80">
        <v>1607</v>
      </c>
      <c r="I80" t="s">
        <v>23619</v>
      </c>
      <c r="J80" t="s">
        <v>14116</v>
      </c>
      <c r="K80" t="s">
        <v>14117</v>
      </c>
      <c r="L80" s="1">
        <v>36635</v>
      </c>
      <c r="M80">
        <v>107</v>
      </c>
      <c r="N80">
        <v>5</v>
      </c>
      <c r="O80">
        <v>4</v>
      </c>
      <c r="P80">
        <v>102</v>
      </c>
      <c r="Q80" t="s">
        <v>33717</v>
      </c>
      <c r="R80">
        <v>2</v>
      </c>
      <c r="S80">
        <v>1</v>
      </c>
      <c r="T80">
        <v>1</v>
      </c>
    </row>
    <row r="81" spans="1:20">
      <c r="A81" s="1">
        <v>36696</v>
      </c>
      <c r="B81">
        <v>1</v>
      </c>
      <c r="C81" t="s">
        <v>14060</v>
      </c>
      <c r="D81" t="s">
        <v>14061</v>
      </c>
      <c r="E81" t="s">
        <v>14062</v>
      </c>
      <c r="F81" t="s">
        <v>14063</v>
      </c>
      <c r="G81">
        <v>1999</v>
      </c>
      <c r="H81">
        <v>1607</v>
      </c>
      <c r="I81" t="s">
        <v>23619</v>
      </c>
      <c r="J81" t="s">
        <v>14064</v>
      </c>
      <c r="K81" t="s">
        <v>14127</v>
      </c>
      <c r="L81" s="1">
        <v>36634</v>
      </c>
      <c r="M81">
        <v>103</v>
      </c>
      <c r="N81">
        <v>5</v>
      </c>
      <c r="O81">
        <v>4</v>
      </c>
      <c r="P81">
        <v>102</v>
      </c>
      <c r="Q81" t="s">
        <v>33717</v>
      </c>
      <c r="R81">
        <v>2</v>
      </c>
      <c r="S81">
        <v>1</v>
      </c>
      <c r="T81">
        <v>1</v>
      </c>
    </row>
    <row r="82" spans="1:20">
      <c r="A82" s="1">
        <v>36696</v>
      </c>
      <c r="B82">
        <v>1</v>
      </c>
      <c r="C82" t="s">
        <v>13991</v>
      </c>
      <c r="D82" t="s">
        <v>13992</v>
      </c>
      <c r="E82" t="s">
        <v>13993</v>
      </c>
      <c r="F82" t="s">
        <v>13994</v>
      </c>
      <c r="G82">
        <v>1999</v>
      </c>
      <c r="H82">
        <v>1607</v>
      </c>
      <c r="I82" t="s">
        <v>23619</v>
      </c>
      <c r="J82" t="s">
        <v>13995</v>
      </c>
      <c r="K82" t="s">
        <v>14065</v>
      </c>
      <c r="L82" s="1">
        <v>36607</v>
      </c>
      <c r="M82">
        <v>106</v>
      </c>
      <c r="N82">
        <v>9</v>
      </c>
      <c r="O82">
        <v>0</v>
      </c>
      <c r="P82">
        <v>102</v>
      </c>
      <c r="Q82" t="s">
        <v>33717</v>
      </c>
      <c r="R82">
        <v>1</v>
      </c>
      <c r="S82">
        <v>1</v>
      </c>
      <c r="T82">
        <v>2</v>
      </c>
    </row>
    <row r="83" spans="1:20">
      <c r="A83" s="1">
        <v>36696</v>
      </c>
      <c r="B83">
        <v>1</v>
      </c>
      <c r="C83" t="s">
        <v>14066</v>
      </c>
      <c r="D83" t="s">
        <v>14067</v>
      </c>
      <c r="E83" t="s">
        <v>14068</v>
      </c>
      <c r="F83" t="s">
        <v>14017</v>
      </c>
      <c r="G83">
        <v>1999</v>
      </c>
      <c r="H83">
        <v>1607</v>
      </c>
      <c r="I83" t="s">
        <v>23619</v>
      </c>
      <c r="J83" t="s">
        <v>31138</v>
      </c>
      <c r="K83" t="s">
        <v>14078</v>
      </c>
      <c r="L83" s="1">
        <v>36641</v>
      </c>
      <c r="M83">
        <v>108</v>
      </c>
      <c r="N83">
        <v>6</v>
      </c>
      <c r="O83">
        <v>3</v>
      </c>
      <c r="P83">
        <v>102</v>
      </c>
      <c r="Q83" t="s">
        <v>33717</v>
      </c>
      <c r="R83">
        <v>1</v>
      </c>
      <c r="S83">
        <v>1</v>
      </c>
      <c r="T83">
        <v>2</v>
      </c>
    </row>
    <row r="84" spans="1:20">
      <c r="A84" s="1">
        <v>36703</v>
      </c>
      <c r="B84">
        <v>1</v>
      </c>
      <c r="C84" t="s">
        <v>14079</v>
      </c>
      <c r="D84" t="s">
        <v>14080</v>
      </c>
      <c r="E84" t="s">
        <v>14081</v>
      </c>
      <c r="F84" t="s">
        <v>14149</v>
      </c>
      <c r="G84">
        <v>1999</v>
      </c>
      <c r="H84">
        <v>1607</v>
      </c>
      <c r="I84" t="s">
        <v>23619</v>
      </c>
      <c r="J84" t="s">
        <v>14150</v>
      </c>
      <c r="K84" t="s">
        <v>14082</v>
      </c>
      <c r="L84" s="1">
        <v>36635</v>
      </c>
      <c r="M84">
        <v>101</v>
      </c>
      <c r="N84">
        <v>7</v>
      </c>
      <c r="O84">
        <v>2</v>
      </c>
      <c r="P84">
        <v>102</v>
      </c>
      <c r="Q84" t="s">
        <v>33717</v>
      </c>
      <c r="R84">
        <v>1</v>
      </c>
      <c r="S84">
        <v>1</v>
      </c>
      <c r="T84">
        <v>2</v>
      </c>
    </row>
    <row r="85" spans="1:20">
      <c r="A85" s="1">
        <v>36451</v>
      </c>
      <c r="B85">
        <v>2</v>
      </c>
      <c r="C85" t="s">
        <v>14483</v>
      </c>
      <c r="D85" t="s">
        <v>14484</v>
      </c>
      <c r="E85" t="s">
        <v>14485</v>
      </c>
      <c r="F85" t="s">
        <v>14486</v>
      </c>
      <c r="G85">
        <v>1999</v>
      </c>
      <c r="H85">
        <v>1607</v>
      </c>
      <c r="I85" t="s">
        <v>23619</v>
      </c>
      <c r="J85" t="s">
        <v>14487</v>
      </c>
      <c r="K85" t="s">
        <v>14340</v>
      </c>
      <c r="N85">
        <v>9</v>
      </c>
      <c r="O85">
        <v>0</v>
      </c>
      <c r="P85">
        <v>102</v>
      </c>
      <c r="Q85" t="s">
        <v>33717</v>
      </c>
      <c r="R85">
        <v>1</v>
      </c>
      <c r="S85">
        <v>1</v>
      </c>
      <c r="T85">
        <v>2</v>
      </c>
    </row>
    <row r="86" spans="1:20">
      <c r="A86" s="1">
        <v>36493</v>
      </c>
      <c r="B86">
        <v>2</v>
      </c>
      <c r="C86" t="s">
        <v>14509</v>
      </c>
      <c r="D86" t="s">
        <v>14510</v>
      </c>
      <c r="E86" t="s">
        <v>14511</v>
      </c>
      <c r="F86" t="s">
        <v>14512</v>
      </c>
      <c r="G86">
        <v>1999</v>
      </c>
      <c r="H86">
        <v>1607</v>
      </c>
      <c r="I86" t="s">
        <v>23619</v>
      </c>
      <c r="J86" t="s">
        <v>14513</v>
      </c>
      <c r="K86" t="s">
        <v>14424</v>
      </c>
      <c r="N86">
        <v>9</v>
      </c>
      <c r="O86">
        <v>0</v>
      </c>
      <c r="P86">
        <v>102</v>
      </c>
      <c r="Q86" t="s">
        <v>33717</v>
      </c>
      <c r="R86">
        <v>1</v>
      </c>
      <c r="S86">
        <v>1</v>
      </c>
      <c r="T86">
        <v>2</v>
      </c>
    </row>
    <row r="87" spans="1:20">
      <c r="A87" s="1">
        <v>36537</v>
      </c>
      <c r="B87">
        <v>2</v>
      </c>
      <c r="C87" t="s">
        <v>14415</v>
      </c>
      <c r="D87" t="s">
        <v>14416</v>
      </c>
      <c r="E87" t="s">
        <v>14417</v>
      </c>
      <c r="F87" t="s">
        <v>14418</v>
      </c>
      <c r="G87">
        <v>1999</v>
      </c>
      <c r="H87">
        <v>1607</v>
      </c>
      <c r="I87" t="s">
        <v>23619</v>
      </c>
      <c r="J87" t="s">
        <v>14419</v>
      </c>
      <c r="K87" t="s">
        <v>14420</v>
      </c>
      <c r="N87">
        <v>9</v>
      </c>
      <c r="O87">
        <v>0</v>
      </c>
      <c r="P87">
        <v>102</v>
      </c>
      <c r="Q87" t="s">
        <v>33717</v>
      </c>
      <c r="R87">
        <v>1</v>
      </c>
      <c r="S87">
        <v>1</v>
      </c>
      <c r="T87">
        <v>2</v>
      </c>
    </row>
    <row r="88" spans="1:20">
      <c r="A88" s="1">
        <v>36706</v>
      </c>
      <c r="B88">
        <v>4</v>
      </c>
      <c r="C88" t="s">
        <v>14004</v>
      </c>
      <c r="D88" t="s">
        <v>14005</v>
      </c>
      <c r="E88" t="s">
        <v>14006</v>
      </c>
      <c r="F88" t="s">
        <v>14007</v>
      </c>
      <c r="G88">
        <v>1999</v>
      </c>
      <c r="H88">
        <v>1607</v>
      </c>
      <c r="I88" t="s">
        <v>23619</v>
      </c>
      <c r="J88" t="s">
        <v>15712</v>
      </c>
      <c r="K88" t="s">
        <v>15776</v>
      </c>
      <c r="N88">
        <v>9</v>
      </c>
      <c r="O88">
        <v>0</v>
      </c>
      <c r="P88">
        <v>102</v>
      </c>
      <c r="Q88" t="s">
        <v>33717</v>
      </c>
      <c r="R88">
        <v>1</v>
      </c>
      <c r="S88">
        <v>1</v>
      </c>
      <c r="T88">
        <v>2</v>
      </c>
    </row>
    <row r="89" spans="1:20">
      <c r="A89" s="1">
        <v>36579</v>
      </c>
      <c r="B89">
        <v>6</v>
      </c>
      <c r="C89" t="s">
        <v>14246</v>
      </c>
      <c r="D89" t="s">
        <v>14247</v>
      </c>
      <c r="E89" t="s">
        <v>14248</v>
      </c>
      <c r="F89" t="s">
        <v>14249</v>
      </c>
      <c r="G89">
        <v>1999</v>
      </c>
      <c r="H89">
        <v>1607</v>
      </c>
      <c r="I89" t="s">
        <v>23619</v>
      </c>
      <c r="J89" t="s">
        <v>14250</v>
      </c>
      <c r="K89" t="s">
        <v>14312</v>
      </c>
      <c r="L89" s="1">
        <v>36535</v>
      </c>
      <c r="N89">
        <v>9</v>
      </c>
      <c r="O89">
        <v>0</v>
      </c>
      <c r="P89">
        <v>102</v>
      </c>
      <c r="Q89" t="s">
        <v>33717</v>
      </c>
      <c r="R89">
        <v>1</v>
      </c>
      <c r="S89">
        <v>1</v>
      </c>
      <c r="T89">
        <v>2</v>
      </c>
    </row>
    <row r="90" spans="1:20">
      <c r="A90" s="1">
        <v>36705</v>
      </c>
      <c r="B90">
        <v>7</v>
      </c>
      <c r="C90" t="s">
        <v>14055</v>
      </c>
      <c r="D90" t="s">
        <v>14056</v>
      </c>
      <c r="E90" t="s">
        <v>13909</v>
      </c>
      <c r="F90" t="s">
        <v>13910</v>
      </c>
      <c r="G90">
        <v>1999</v>
      </c>
      <c r="H90">
        <v>1607</v>
      </c>
      <c r="I90" t="s">
        <v>23619</v>
      </c>
      <c r="J90" t="s">
        <v>13911</v>
      </c>
      <c r="K90" t="s">
        <v>13990</v>
      </c>
      <c r="L90" s="1">
        <v>36495</v>
      </c>
      <c r="M90">
        <v>107</v>
      </c>
      <c r="N90">
        <v>6</v>
      </c>
      <c r="O90">
        <v>3</v>
      </c>
      <c r="P90">
        <v>102</v>
      </c>
      <c r="Q90" t="s">
        <v>33717</v>
      </c>
      <c r="R90">
        <v>2</v>
      </c>
      <c r="S90">
        <v>1</v>
      </c>
      <c r="T90">
        <v>1</v>
      </c>
    </row>
    <row r="92" spans="1:20">
      <c r="A92" s="20" t="s">
        <v>33790</v>
      </c>
      <c r="B92" s="20" t="s">
        <v>33791</v>
      </c>
      <c r="C92" s="22" t="s">
        <v>33793</v>
      </c>
    </row>
    <row r="93" spans="1:20" ht="36">
      <c r="A93" s="66">
        <v>3</v>
      </c>
      <c r="B93" s="24" t="s">
        <v>35575</v>
      </c>
      <c r="C93" s="69" t="s">
        <v>9886</v>
      </c>
    </row>
    <row r="94" spans="1:20" ht="36">
      <c r="A94" s="66">
        <v>56</v>
      </c>
      <c r="B94" s="24" t="s">
        <v>35576</v>
      </c>
      <c r="C94" s="69" t="s">
        <v>9886</v>
      </c>
    </row>
    <row r="95" spans="1:20" ht="60">
      <c r="A95" s="66">
        <v>99</v>
      </c>
      <c r="B95" s="24" t="s">
        <v>35577</v>
      </c>
      <c r="C95" s="69" t="s">
        <v>9886</v>
      </c>
    </row>
    <row r="96" spans="1:20" ht="48">
      <c r="A96" s="66">
        <v>108</v>
      </c>
      <c r="B96" s="24" t="s">
        <v>35578</v>
      </c>
      <c r="C96" s="69" t="s">
        <v>9886</v>
      </c>
    </row>
    <row r="97" spans="1:7">
      <c r="B97" s="67" t="s">
        <v>33703</v>
      </c>
      <c r="C97" s="70">
        <f>COUNTA(C93:C96)</f>
        <v>4</v>
      </c>
    </row>
    <row r="99" spans="1:7" ht="42">
      <c r="A99" s="20" t="s">
        <v>33790</v>
      </c>
      <c r="B99" s="20" t="s">
        <v>33791</v>
      </c>
      <c r="C99" s="22" t="s">
        <v>33793</v>
      </c>
      <c r="D99" s="20" t="s">
        <v>33795</v>
      </c>
      <c r="E99" s="20" t="s">
        <v>33796</v>
      </c>
      <c r="F99" s="22" t="s">
        <v>33723</v>
      </c>
      <c r="G99" s="20" t="s">
        <v>33724</v>
      </c>
    </row>
    <row r="100" spans="1:7" ht="36">
      <c r="A100" s="66">
        <v>3</v>
      </c>
      <c r="B100" s="24" t="s">
        <v>35575</v>
      </c>
      <c r="C100" s="69" t="s">
        <v>9886</v>
      </c>
      <c r="D100" s="71" t="s">
        <v>33884</v>
      </c>
      <c r="E100" s="71" t="s">
        <v>34194</v>
      </c>
      <c r="F100" s="69" t="s">
        <v>33986</v>
      </c>
      <c r="G100" s="71" t="s">
        <v>34423</v>
      </c>
    </row>
    <row r="101" spans="1:7" ht="60">
      <c r="A101" s="66">
        <v>15</v>
      </c>
      <c r="B101" s="24" t="s">
        <v>35579</v>
      </c>
      <c r="C101" s="14"/>
      <c r="D101" s="71" t="s">
        <v>33884</v>
      </c>
      <c r="E101" s="71" t="s">
        <v>34194</v>
      </c>
      <c r="F101" s="69" t="s">
        <v>33986</v>
      </c>
      <c r="G101" s="71" t="s">
        <v>34423</v>
      </c>
    </row>
    <row r="102" spans="1:7" ht="60">
      <c r="A102" s="66">
        <v>17</v>
      </c>
      <c r="B102" s="24" t="s">
        <v>35580</v>
      </c>
      <c r="C102" s="14"/>
      <c r="D102" s="71" t="s">
        <v>33884</v>
      </c>
      <c r="E102" s="71" t="s">
        <v>33985</v>
      </c>
      <c r="F102" s="69" t="s">
        <v>6650</v>
      </c>
      <c r="G102" s="71" t="s">
        <v>34423</v>
      </c>
    </row>
    <row r="103" spans="1:7" ht="72">
      <c r="A103" s="66">
        <v>18</v>
      </c>
      <c r="B103" s="24" t="s">
        <v>35559</v>
      </c>
      <c r="C103" s="14"/>
      <c r="D103" s="71" t="s">
        <v>33884</v>
      </c>
      <c r="E103" s="71" t="s">
        <v>34194</v>
      </c>
      <c r="F103" s="69" t="s">
        <v>33986</v>
      </c>
      <c r="G103" s="71" t="s">
        <v>34423</v>
      </c>
    </row>
    <row r="104" spans="1:7" ht="72">
      <c r="A104" s="66">
        <v>20</v>
      </c>
      <c r="B104" s="24" t="s">
        <v>35582</v>
      </c>
      <c r="C104" s="14"/>
      <c r="D104" s="71" t="s">
        <v>33884</v>
      </c>
      <c r="E104" s="71" t="s">
        <v>34194</v>
      </c>
      <c r="F104" s="69" t="s">
        <v>35583</v>
      </c>
      <c r="G104" s="71" t="s">
        <v>34423</v>
      </c>
    </row>
    <row r="105" spans="1:7" ht="72">
      <c r="A105" s="66">
        <v>21</v>
      </c>
      <c r="B105" s="24" t="s">
        <v>35584</v>
      </c>
      <c r="C105" s="14"/>
      <c r="D105" s="71" t="s">
        <v>33884</v>
      </c>
      <c r="E105" s="71" t="s">
        <v>34194</v>
      </c>
      <c r="F105" s="69" t="s">
        <v>9543</v>
      </c>
      <c r="G105" s="71" t="s">
        <v>34423</v>
      </c>
    </row>
    <row r="106" spans="1:7" ht="60">
      <c r="A106" s="66">
        <v>22</v>
      </c>
      <c r="B106" s="24" t="s">
        <v>35585</v>
      </c>
      <c r="C106" s="14"/>
      <c r="D106" s="71" t="s">
        <v>33884</v>
      </c>
      <c r="E106" s="71" t="s">
        <v>33985</v>
      </c>
      <c r="F106" s="69" t="s">
        <v>33986</v>
      </c>
      <c r="G106" s="71" t="s">
        <v>34423</v>
      </c>
    </row>
    <row r="107" spans="1:7" ht="72">
      <c r="A107" s="66">
        <v>27</v>
      </c>
      <c r="B107" s="24" t="s">
        <v>35586</v>
      </c>
      <c r="C107" s="14"/>
      <c r="D107" s="71" t="s">
        <v>33884</v>
      </c>
      <c r="E107" s="71" t="s">
        <v>34194</v>
      </c>
      <c r="F107" s="69" t="s">
        <v>33986</v>
      </c>
      <c r="G107" s="71" t="s">
        <v>34423</v>
      </c>
    </row>
    <row r="108" spans="1:7" ht="60">
      <c r="A108" s="66">
        <v>30</v>
      </c>
      <c r="B108" s="24" t="s">
        <v>35587</v>
      </c>
      <c r="C108" s="14"/>
      <c r="D108" s="71" t="s">
        <v>33884</v>
      </c>
      <c r="E108" s="71" t="s">
        <v>33985</v>
      </c>
      <c r="F108" s="69" t="s">
        <v>33986</v>
      </c>
      <c r="G108" s="71" t="s">
        <v>34423</v>
      </c>
    </row>
    <row r="109" spans="1:7" ht="60">
      <c r="A109" s="66">
        <v>31</v>
      </c>
      <c r="B109" s="24" t="s">
        <v>35588</v>
      </c>
      <c r="C109" s="14"/>
      <c r="D109" s="71" t="s">
        <v>33884</v>
      </c>
      <c r="E109" s="71" t="s">
        <v>34194</v>
      </c>
      <c r="F109" s="69" t="s">
        <v>7630</v>
      </c>
      <c r="G109" s="71" t="s">
        <v>34423</v>
      </c>
    </row>
    <row r="110" spans="1:7" ht="60">
      <c r="A110" s="66">
        <v>34</v>
      </c>
      <c r="B110" s="24" t="s">
        <v>35572</v>
      </c>
      <c r="C110" s="14"/>
      <c r="D110" s="71" t="s">
        <v>33884</v>
      </c>
      <c r="E110" s="71" t="s">
        <v>34194</v>
      </c>
      <c r="F110" s="69" t="s">
        <v>8084</v>
      </c>
      <c r="G110" s="71" t="s">
        <v>34423</v>
      </c>
    </row>
    <row r="111" spans="1:7" ht="84">
      <c r="A111" s="66">
        <v>38</v>
      </c>
      <c r="B111" s="24" t="s">
        <v>35590</v>
      </c>
      <c r="C111" s="14"/>
      <c r="D111" s="71" t="s">
        <v>33884</v>
      </c>
      <c r="E111" s="71" t="s">
        <v>34194</v>
      </c>
      <c r="F111" s="69" t="s">
        <v>33986</v>
      </c>
      <c r="G111" s="71" t="s">
        <v>34423</v>
      </c>
    </row>
    <row r="112" spans="1:7" ht="60">
      <c r="A112" s="66">
        <v>39</v>
      </c>
      <c r="B112" s="24" t="s">
        <v>35591</v>
      </c>
      <c r="C112" s="14"/>
      <c r="D112" s="71" t="s">
        <v>33884</v>
      </c>
      <c r="E112" s="71" t="s">
        <v>34194</v>
      </c>
      <c r="F112" s="69" t="s">
        <v>35592</v>
      </c>
      <c r="G112" s="71" t="s">
        <v>34423</v>
      </c>
    </row>
    <row r="113" spans="1:7" ht="84">
      <c r="A113" s="66">
        <v>40</v>
      </c>
      <c r="B113" s="24" t="s">
        <v>35593</v>
      </c>
      <c r="C113" s="14"/>
      <c r="D113" s="71" t="s">
        <v>33884</v>
      </c>
      <c r="E113" s="71" t="s">
        <v>33985</v>
      </c>
      <c r="F113" s="69" t="s">
        <v>33986</v>
      </c>
      <c r="G113" s="71" t="s">
        <v>34423</v>
      </c>
    </row>
    <row r="114" spans="1:7" ht="84">
      <c r="A114" s="66">
        <v>41</v>
      </c>
      <c r="B114" s="24" t="s">
        <v>35594</v>
      </c>
      <c r="C114" s="14"/>
      <c r="D114" s="71" t="s">
        <v>33884</v>
      </c>
      <c r="E114" s="71" t="s">
        <v>33985</v>
      </c>
      <c r="F114" s="69" t="s">
        <v>33986</v>
      </c>
      <c r="G114" s="71" t="s">
        <v>34423</v>
      </c>
    </row>
    <row r="115" spans="1:7" ht="84">
      <c r="A115" s="66">
        <v>45</v>
      </c>
      <c r="B115" s="24" t="s">
        <v>35595</v>
      </c>
      <c r="C115" s="14"/>
      <c r="D115" s="71" t="s">
        <v>33884</v>
      </c>
      <c r="E115" s="71" t="s">
        <v>34194</v>
      </c>
      <c r="F115" s="69" t="s">
        <v>9457</v>
      </c>
      <c r="G115" s="71" t="s">
        <v>34423</v>
      </c>
    </row>
    <row r="116" spans="1:7" ht="60">
      <c r="A116" s="66">
        <v>51</v>
      </c>
      <c r="B116" s="24" t="s">
        <v>35581</v>
      </c>
      <c r="C116" s="14"/>
      <c r="D116" s="71" t="s">
        <v>33884</v>
      </c>
      <c r="E116" s="71" t="s">
        <v>34194</v>
      </c>
      <c r="F116" s="69" t="s">
        <v>33986</v>
      </c>
      <c r="G116" s="71" t="s">
        <v>34423</v>
      </c>
    </row>
    <row r="117" spans="1:7" ht="60">
      <c r="A117" s="66">
        <v>52</v>
      </c>
      <c r="B117" s="24" t="s">
        <v>35598</v>
      </c>
      <c r="C117" s="14"/>
      <c r="D117" s="71" t="s">
        <v>33884</v>
      </c>
      <c r="E117" s="71" t="s">
        <v>34194</v>
      </c>
      <c r="F117" s="69" t="s">
        <v>33986</v>
      </c>
      <c r="G117" s="71" t="s">
        <v>34423</v>
      </c>
    </row>
    <row r="118" spans="1:7" ht="60">
      <c r="A118" s="66">
        <v>58</v>
      </c>
      <c r="B118" s="24" t="s">
        <v>35599</v>
      </c>
      <c r="C118" s="14"/>
      <c r="D118" s="71" t="s">
        <v>33884</v>
      </c>
      <c r="E118" s="71" t="s">
        <v>34194</v>
      </c>
      <c r="F118" s="69" t="s">
        <v>33986</v>
      </c>
      <c r="G118" s="71" t="s">
        <v>34423</v>
      </c>
    </row>
    <row r="119" spans="1:7" ht="72">
      <c r="A119" s="66">
        <v>67</v>
      </c>
      <c r="B119" s="24" t="s">
        <v>35600</v>
      </c>
      <c r="C119" s="14"/>
      <c r="D119" s="71" t="s">
        <v>33884</v>
      </c>
      <c r="E119" s="71" t="s">
        <v>34194</v>
      </c>
      <c r="F119" s="69" t="s">
        <v>9653</v>
      </c>
      <c r="G119" s="71" t="s">
        <v>34423</v>
      </c>
    </row>
    <row r="120" spans="1:7" ht="84">
      <c r="A120" s="66">
        <v>73</v>
      </c>
      <c r="B120" s="24" t="s">
        <v>35601</v>
      </c>
      <c r="C120" s="14"/>
      <c r="D120" s="71" t="s">
        <v>33884</v>
      </c>
      <c r="E120" s="71" t="s">
        <v>34194</v>
      </c>
      <c r="F120" s="69" t="s">
        <v>34194</v>
      </c>
      <c r="G120" s="71" t="s">
        <v>34423</v>
      </c>
    </row>
    <row r="121" spans="1:7" ht="108">
      <c r="A121" s="66">
        <v>74</v>
      </c>
      <c r="B121" s="24" t="s">
        <v>35602</v>
      </c>
      <c r="C121" s="14"/>
      <c r="D121" s="71" t="s">
        <v>33884</v>
      </c>
      <c r="E121" s="71" t="s">
        <v>34194</v>
      </c>
      <c r="F121" s="69" t="s">
        <v>8865</v>
      </c>
      <c r="G121" s="71" t="s">
        <v>34423</v>
      </c>
    </row>
    <row r="122" spans="1:7" ht="96">
      <c r="A122" s="66">
        <v>80</v>
      </c>
      <c r="B122" s="24" t="s">
        <v>35589</v>
      </c>
      <c r="C122" s="14"/>
      <c r="D122" s="71" t="s">
        <v>33884</v>
      </c>
      <c r="E122" s="71" t="s">
        <v>33985</v>
      </c>
      <c r="F122" s="69" t="s">
        <v>34194</v>
      </c>
      <c r="G122" s="71" t="s">
        <v>34423</v>
      </c>
    </row>
    <row r="123" spans="1:7" ht="60">
      <c r="A123" s="66">
        <v>82</v>
      </c>
      <c r="B123" s="24" t="s">
        <v>35605</v>
      </c>
      <c r="C123" s="14"/>
      <c r="D123" s="71" t="s">
        <v>33884</v>
      </c>
      <c r="E123" s="71" t="s">
        <v>34194</v>
      </c>
      <c r="F123" s="69" t="s">
        <v>33986</v>
      </c>
      <c r="G123" s="71" t="s">
        <v>34423</v>
      </c>
    </row>
    <row r="124" spans="1:7" ht="108">
      <c r="A124" s="66">
        <v>83</v>
      </c>
      <c r="B124" s="24" t="s">
        <v>35606</v>
      </c>
      <c r="C124" s="14"/>
      <c r="D124" s="71" t="s">
        <v>33884</v>
      </c>
      <c r="E124" s="71" t="s">
        <v>34194</v>
      </c>
      <c r="F124" s="69" t="s">
        <v>35607</v>
      </c>
      <c r="G124" s="71" t="s">
        <v>34423</v>
      </c>
    </row>
    <row r="125" spans="1:7" ht="60">
      <c r="A125" s="66">
        <v>84</v>
      </c>
      <c r="B125" s="24" t="s">
        <v>35608</v>
      </c>
      <c r="C125" s="14"/>
      <c r="D125" s="71" t="s">
        <v>33884</v>
      </c>
      <c r="E125" s="71" t="s">
        <v>34194</v>
      </c>
      <c r="F125" s="69" t="s">
        <v>33986</v>
      </c>
      <c r="G125" s="71" t="s">
        <v>34423</v>
      </c>
    </row>
    <row r="126" spans="1:7" ht="48">
      <c r="A126" s="66">
        <v>106</v>
      </c>
      <c r="B126" s="24" t="s">
        <v>35609</v>
      </c>
      <c r="C126" s="14"/>
      <c r="D126" s="71" t="s">
        <v>33884</v>
      </c>
      <c r="E126" s="71" t="s">
        <v>34194</v>
      </c>
      <c r="F126" s="69" t="s">
        <v>33986</v>
      </c>
      <c r="G126" s="71" t="s">
        <v>34423</v>
      </c>
    </row>
    <row r="127" spans="1:7" ht="48">
      <c r="A127" s="66">
        <v>108</v>
      </c>
      <c r="B127" s="24" t="s">
        <v>35578</v>
      </c>
      <c r="C127" s="69" t="s">
        <v>9886</v>
      </c>
      <c r="D127" s="71" t="s">
        <v>33884</v>
      </c>
      <c r="E127" s="71" t="s">
        <v>34194</v>
      </c>
      <c r="F127" s="69" t="s">
        <v>9688</v>
      </c>
      <c r="G127" s="71" t="s">
        <v>34423</v>
      </c>
    </row>
    <row r="128" spans="1:7" ht="48">
      <c r="A128" s="66">
        <v>110</v>
      </c>
      <c r="B128" s="24" t="s">
        <v>35610</v>
      </c>
      <c r="C128" s="14"/>
      <c r="D128" s="71" t="s">
        <v>33884</v>
      </c>
      <c r="E128" s="71" t="s">
        <v>34194</v>
      </c>
      <c r="F128" s="69" t="s">
        <v>33986</v>
      </c>
      <c r="G128" s="71" t="s">
        <v>34423</v>
      </c>
    </row>
    <row r="129" spans="1:7" ht="48">
      <c r="A129" s="66">
        <v>111</v>
      </c>
      <c r="B129" s="24" t="s">
        <v>35611</v>
      </c>
      <c r="C129" s="14"/>
      <c r="D129" s="71" t="s">
        <v>33884</v>
      </c>
      <c r="E129" s="71" t="s">
        <v>34194</v>
      </c>
      <c r="F129" s="69" t="s">
        <v>33986</v>
      </c>
      <c r="G129" s="71" t="s">
        <v>34423</v>
      </c>
    </row>
    <row r="130" spans="1:7" ht="48">
      <c r="A130" s="66">
        <v>112</v>
      </c>
      <c r="B130" s="24" t="s">
        <v>35612</v>
      </c>
      <c r="C130" s="14"/>
      <c r="D130" s="71" t="s">
        <v>33884</v>
      </c>
      <c r="E130" s="71" t="s">
        <v>34194</v>
      </c>
      <c r="F130" s="69" t="s">
        <v>33986</v>
      </c>
      <c r="G130" s="71" t="s">
        <v>34423</v>
      </c>
    </row>
    <row r="131" spans="1:7" ht="48">
      <c r="A131" s="66">
        <v>113</v>
      </c>
      <c r="B131" s="24" t="s">
        <v>35596</v>
      </c>
      <c r="C131" s="14"/>
      <c r="D131" s="71" t="s">
        <v>33884</v>
      </c>
      <c r="E131" s="71" t="s">
        <v>34194</v>
      </c>
      <c r="F131" s="69" t="s">
        <v>33986</v>
      </c>
      <c r="G131" s="71" t="s">
        <v>34423</v>
      </c>
    </row>
    <row r="132" spans="1:7" ht="48">
      <c r="A132" s="66">
        <v>114</v>
      </c>
      <c r="B132" s="24" t="s">
        <v>35597</v>
      </c>
      <c r="C132" s="14"/>
      <c r="D132" s="71" t="s">
        <v>33884</v>
      </c>
      <c r="E132" s="71" t="s">
        <v>34194</v>
      </c>
      <c r="F132" s="69" t="s">
        <v>33986</v>
      </c>
      <c r="G132" s="71" t="s">
        <v>34423</v>
      </c>
    </row>
    <row r="133" spans="1:7" ht="36">
      <c r="A133" s="66">
        <v>115</v>
      </c>
      <c r="B133" s="24" t="s">
        <v>35615</v>
      </c>
      <c r="C133" s="14"/>
      <c r="D133" s="71" t="s">
        <v>33884</v>
      </c>
      <c r="E133" s="71" t="s">
        <v>34194</v>
      </c>
      <c r="F133" s="69" t="s">
        <v>34194</v>
      </c>
      <c r="G133" s="71" t="s">
        <v>34423</v>
      </c>
    </row>
    <row r="134" spans="1:7" ht="48">
      <c r="A134" s="66">
        <v>116</v>
      </c>
      <c r="B134" s="24" t="s">
        <v>35616</v>
      </c>
      <c r="C134" s="14"/>
      <c r="D134" s="71" t="s">
        <v>33884</v>
      </c>
      <c r="E134" s="71" t="s">
        <v>34194</v>
      </c>
      <c r="F134" s="69" t="s">
        <v>33990</v>
      </c>
      <c r="G134" s="71" t="s">
        <v>34423</v>
      </c>
    </row>
    <row r="135" spans="1:7" ht="36">
      <c r="A135" s="66">
        <v>117</v>
      </c>
      <c r="B135" s="24" t="s">
        <v>35617</v>
      </c>
      <c r="C135" s="14"/>
      <c r="D135" s="71" t="s">
        <v>33884</v>
      </c>
      <c r="E135" s="71" t="s">
        <v>33985</v>
      </c>
      <c r="F135" s="69" t="s">
        <v>33990</v>
      </c>
      <c r="G135" s="71" t="s">
        <v>34423</v>
      </c>
    </row>
    <row r="136" spans="1:7" ht="24">
      <c r="A136" s="66">
        <v>118</v>
      </c>
      <c r="B136" s="24" t="s">
        <v>35618</v>
      </c>
      <c r="C136" s="14"/>
      <c r="D136" s="71" t="s">
        <v>33884</v>
      </c>
      <c r="E136" s="71" t="s">
        <v>34194</v>
      </c>
      <c r="F136" s="69" t="s">
        <v>33986</v>
      </c>
      <c r="G136" s="71" t="s">
        <v>34423</v>
      </c>
    </row>
    <row r="137" spans="1:7" ht="72">
      <c r="A137" s="66">
        <v>119</v>
      </c>
      <c r="B137" s="24" t="s">
        <v>35619</v>
      </c>
      <c r="C137" s="14"/>
      <c r="D137" s="71" t="s">
        <v>33884</v>
      </c>
      <c r="E137" s="71" t="s">
        <v>33985</v>
      </c>
      <c r="F137" s="69" t="s">
        <v>34194</v>
      </c>
      <c r="G137" s="71" t="s">
        <v>34423</v>
      </c>
    </row>
    <row r="138" spans="1:7" ht="36">
      <c r="A138" s="66">
        <v>120</v>
      </c>
      <c r="B138" s="24" t="s">
        <v>35620</v>
      </c>
      <c r="C138" s="14"/>
      <c r="D138" s="71" t="s">
        <v>33884</v>
      </c>
      <c r="E138" s="71" t="s">
        <v>33985</v>
      </c>
      <c r="F138" s="69" t="s">
        <v>33990</v>
      </c>
      <c r="G138" s="71" t="s">
        <v>34423</v>
      </c>
    </row>
    <row r="139" spans="1:7" ht="48">
      <c r="A139" s="66">
        <v>121</v>
      </c>
      <c r="B139" s="24" t="s">
        <v>35621</v>
      </c>
      <c r="C139" s="14"/>
      <c r="D139" s="71" t="s">
        <v>33884</v>
      </c>
      <c r="E139" s="71" t="s">
        <v>34194</v>
      </c>
      <c r="F139" s="69" t="s">
        <v>34194</v>
      </c>
      <c r="G139" s="71" t="s">
        <v>34423</v>
      </c>
    </row>
    <row r="140" spans="1:7" ht="36">
      <c r="A140" s="66">
        <v>122</v>
      </c>
      <c r="B140" s="24" t="s">
        <v>35622</v>
      </c>
      <c r="C140" s="14"/>
      <c r="D140" s="71" t="s">
        <v>33884</v>
      </c>
      <c r="E140" s="71" t="s">
        <v>34194</v>
      </c>
      <c r="F140" s="69" t="s">
        <v>33990</v>
      </c>
      <c r="G140" s="71" t="s">
        <v>34423</v>
      </c>
    </row>
    <row r="141" spans="1:7" ht="48">
      <c r="A141" s="66">
        <v>123</v>
      </c>
      <c r="B141" s="24" t="s">
        <v>35623</v>
      </c>
      <c r="C141" s="14"/>
      <c r="D141" s="71" t="s">
        <v>33884</v>
      </c>
      <c r="E141" s="71" t="s">
        <v>33985</v>
      </c>
      <c r="F141" s="69" t="s">
        <v>33986</v>
      </c>
      <c r="G141" s="71" t="s">
        <v>34423</v>
      </c>
    </row>
    <row r="142" spans="1:7" ht="36">
      <c r="A142" s="66">
        <v>124</v>
      </c>
      <c r="B142" s="24" t="s">
        <v>35624</v>
      </c>
      <c r="C142" s="14"/>
      <c r="D142" s="71" t="s">
        <v>33884</v>
      </c>
      <c r="E142" s="71" t="s">
        <v>34194</v>
      </c>
      <c r="F142" s="69" t="s">
        <v>7891</v>
      </c>
      <c r="G142" s="71" t="s">
        <v>34423</v>
      </c>
    </row>
    <row r="143" spans="1:7" ht="36">
      <c r="A143" s="66">
        <v>125</v>
      </c>
      <c r="B143" s="24" t="s">
        <v>35625</v>
      </c>
      <c r="C143" s="14"/>
      <c r="D143" s="71" t="s">
        <v>33884</v>
      </c>
      <c r="E143" s="71" t="s">
        <v>34194</v>
      </c>
      <c r="F143" s="69" t="s">
        <v>34194</v>
      </c>
      <c r="G143" s="71" t="s">
        <v>34423</v>
      </c>
    </row>
    <row r="144" spans="1:7" ht="36">
      <c r="A144" s="66">
        <v>126</v>
      </c>
      <c r="B144" s="24" t="s">
        <v>35603</v>
      </c>
      <c r="C144" s="14"/>
      <c r="D144" s="71" t="s">
        <v>33884</v>
      </c>
      <c r="E144" s="71" t="s">
        <v>33985</v>
      </c>
      <c r="F144" s="69" t="s">
        <v>33990</v>
      </c>
      <c r="G144" s="71" t="s">
        <v>34423</v>
      </c>
    </row>
    <row r="145" spans="1:7" ht="24">
      <c r="A145" s="66">
        <v>127</v>
      </c>
      <c r="B145" s="24" t="s">
        <v>35604</v>
      </c>
      <c r="C145" s="14"/>
      <c r="D145" s="71" t="s">
        <v>33884</v>
      </c>
      <c r="E145" s="71" t="s">
        <v>33985</v>
      </c>
      <c r="F145" s="69" t="s">
        <v>5402</v>
      </c>
      <c r="G145" s="71" t="s">
        <v>34423</v>
      </c>
    </row>
    <row r="146" spans="1:7" ht="72">
      <c r="A146" s="66">
        <v>128</v>
      </c>
      <c r="B146" s="24" t="s">
        <v>35628</v>
      </c>
      <c r="C146" s="14"/>
      <c r="D146" s="71" t="s">
        <v>33884</v>
      </c>
      <c r="E146" s="71" t="s">
        <v>34194</v>
      </c>
      <c r="F146" s="69" t="s">
        <v>34194</v>
      </c>
      <c r="G146" s="71" t="s">
        <v>34423</v>
      </c>
    </row>
    <row r="147" spans="1:7" ht="48">
      <c r="A147" s="66">
        <v>129</v>
      </c>
      <c r="B147" s="24" t="s">
        <v>35629</v>
      </c>
      <c r="C147" s="14"/>
      <c r="D147" s="71" t="s">
        <v>33884</v>
      </c>
      <c r="E147" s="71" t="s">
        <v>34194</v>
      </c>
      <c r="F147" s="69" t="s">
        <v>34194</v>
      </c>
      <c r="G147" s="71" t="s">
        <v>34423</v>
      </c>
    </row>
    <row r="148" spans="1:7" ht="24">
      <c r="A148" s="66">
        <v>130</v>
      </c>
      <c r="B148" s="24" t="s">
        <v>35630</v>
      </c>
      <c r="C148" s="14"/>
      <c r="D148" s="71" t="s">
        <v>33884</v>
      </c>
      <c r="E148" s="71" t="s">
        <v>33985</v>
      </c>
      <c r="F148" s="69" t="s">
        <v>33990</v>
      </c>
      <c r="G148" s="71" t="s">
        <v>34423</v>
      </c>
    </row>
    <row r="149" spans="1:7" ht="48">
      <c r="A149" s="66">
        <v>131</v>
      </c>
      <c r="B149" s="24" t="s">
        <v>35631</v>
      </c>
      <c r="C149" s="14"/>
      <c r="D149" s="71" t="s">
        <v>33884</v>
      </c>
      <c r="E149" s="71" t="s">
        <v>33985</v>
      </c>
      <c r="F149" s="69" t="s">
        <v>34194</v>
      </c>
      <c r="G149" s="71" t="s">
        <v>34423</v>
      </c>
    </row>
    <row r="150" spans="1:7" ht="24">
      <c r="A150" s="66">
        <v>132</v>
      </c>
      <c r="B150" s="24" t="s">
        <v>35632</v>
      </c>
      <c r="C150" s="14"/>
      <c r="D150" s="71" t="s">
        <v>33884</v>
      </c>
      <c r="E150" s="71" t="s">
        <v>34194</v>
      </c>
      <c r="F150" s="69" t="s">
        <v>34194</v>
      </c>
      <c r="G150" s="71" t="s">
        <v>34423</v>
      </c>
    </row>
    <row r="151" spans="1:7" ht="36">
      <c r="A151" s="66">
        <v>133</v>
      </c>
      <c r="B151" s="24" t="s">
        <v>35633</v>
      </c>
      <c r="C151" s="14"/>
      <c r="D151" s="71" t="s">
        <v>33884</v>
      </c>
      <c r="E151" s="71" t="s">
        <v>33985</v>
      </c>
      <c r="F151" s="69" t="s">
        <v>33986</v>
      </c>
      <c r="G151" s="71" t="s">
        <v>34423</v>
      </c>
    </row>
    <row r="152" spans="1:7" ht="36">
      <c r="A152" s="66">
        <v>134</v>
      </c>
      <c r="B152" s="24" t="s">
        <v>35634</v>
      </c>
      <c r="C152" s="14"/>
      <c r="D152" s="71" t="s">
        <v>33884</v>
      </c>
      <c r="E152" s="71" t="s">
        <v>33985</v>
      </c>
      <c r="F152" s="69" t="s">
        <v>33990</v>
      </c>
      <c r="G152" s="71" t="s">
        <v>34423</v>
      </c>
    </row>
    <row r="153" spans="1:7" ht="36">
      <c r="A153" s="66">
        <v>135</v>
      </c>
      <c r="B153" s="24" t="s">
        <v>35635</v>
      </c>
      <c r="C153" s="14"/>
      <c r="D153" s="71" t="s">
        <v>33884</v>
      </c>
      <c r="E153" s="71" t="s">
        <v>34194</v>
      </c>
      <c r="F153" s="69" t="s">
        <v>34194</v>
      </c>
      <c r="G153" s="71" t="s">
        <v>34423</v>
      </c>
    </row>
    <row r="154" spans="1:7" ht="60">
      <c r="A154" s="66">
        <v>137</v>
      </c>
      <c r="B154" s="24" t="s">
        <v>35636</v>
      </c>
      <c r="C154" s="14"/>
      <c r="D154" s="71" t="s">
        <v>33884</v>
      </c>
      <c r="E154" s="71" t="s">
        <v>34194</v>
      </c>
      <c r="F154" s="69" t="s">
        <v>33986</v>
      </c>
      <c r="G154" s="71" t="s">
        <v>34423</v>
      </c>
    </row>
    <row r="155" spans="1:7" ht="48">
      <c r="A155" s="66">
        <v>138</v>
      </c>
      <c r="B155" s="24" t="s">
        <v>35637</v>
      </c>
      <c r="C155" s="14"/>
      <c r="D155" s="71" t="s">
        <v>33884</v>
      </c>
      <c r="E155" s="71" t="s">
        <v>34194</v>
      </c>
      <c r="F155" s="69" t="s">
        <v>33986</v>
      </c>
      <c r="G155" s="71" t="s">
        <v>34423</v>
      </c>
    </row>
    <row r="156" spans="1:7" ht="48">
      <c r="A156" s="66">
        <v>139</v>
      </c>
      <c r="B156" s="24" t="s">
        <v>35613</v>
      </c>
      <c r="C156" s="14"/>
      <c r="D156" s="71" t="s">
        <v>33884</v>
      </c>
      <c r="E156" s="71" t="s">
        <v>34194</v>
      </c>
      <c r="F156" s="69" t="s">
        <v>9646</v>
      </c>
      <c r="G156" s="71" t="s">
        <v>34423</v>
      </c>
    </row>
    <row r="157" spans="1:7" ht="36">
      <c r="A157" s="66">
        <v>140</v>
      </c>
      <c r="B157" s="24" t="s">
        <v>35614</v>
      </c>
      <c r="C157" s="14"/>
      <c r="D157" s="71" t="s">
        <v>33884</v>
      </c>
      <c r="E157" s="71" t="s">
        <v>34194</v>
      </c>
      <c r="F157" s="69" t="s">
        <v>33986</v>
      </c>
      <c r="G157" s="71" t="s">
        <v>34423</v>
      </c>
    </row>
    <row r="158" spans="1:7" ht="48">
      <c r="A158" s="66">
        <v>141</v>
      </c>
      <c r="B158" s="24" t="s">
        <v>35641</v>
      </c>
      <c r="C158" s="14"/>
      <c r="D158" s="71" t="s">
        <v>33884</v>
      </c>
      <c r="E158" s="71" t="s">
        <v>34194</v>
      </c>
      <c r="F158" s="69" t="s">
        <v>34194</v>
      </c>
      <c r="G158" s="71" t="s">
        <v>34423</v>
      </c>
    </row>
    <row r="159" spans="1:7" ht="24">
      <c r="A159" s="66">
        <v>144</v>
      </c>
      <c r="B159" s="24" t="s">
        <v>35642</v>
      </c>
      <c r="C159" s="14"/>
      <c r="D159" s="71" t="s">
        <v>33884</v>
      </c>
      <c r="E159" s="71" t="s">
        <v>33985</v>
      </c>
      <c r="F159" s="69" t="s">
        <v>33990</v>
      </c>
      <c r="G159" s="71" t="s">
        <v>34423</v>
      </c>
    </row>
    <row r="160" spans="1:7" ht="24">
      <c r="A160" s="66">
        <v>145</v>
      </c>
      <c r="B160" s="24" t="s">
        <v>35643</v>
      </c>
      <c r="C160" s="14"/>
      <c r="D160" s="71" t="s">
        <v>33884</v>
      </c>
      <c r="E160" s="71" t="s">
        <v>33985</v>
      </c>
      <c r="F160" s="69" t="s">
        <v>5402</v>
      </c>
      <c r="G160" s="71" t="s">
        <v>34423</v>
      </c>
    </row>
    <row r="161" spans="1:7" ht="36">
      <c r="A161" s="66">
        <v>146</v>
      </c>
      <c r="B161" s="24" t="s">
        <v>35644</v>
      </c>
      <c r="C161" s="14"/>
      <c r="D161" s="71" t="s">
        <v>33884</v>
      </c>
      <c r="E161" s="71" t="s">
        <v>34194</v>
      </c>
      <c r="F161" s="69" t="s">
        <v>9653</v>
      </c>
      <c r="G161" s="71" t="s">
        <v>34423</v>
      </c>
    </row>
    <row r="162" spans="1:7" ht="36">
      <c r="A162" s="66">
        <v>147</v>
      </c>
      <c r="B162" s="24" t="s">
        <v>35645</v>
      </c>
      <c r="C162" s="14"/>
      <c r="D162" s="71" t="s">
        <v>33884</v>
      </c>
      <c r="E162" s="71" t="s">
        <v>33985</v>
      </c>
      <c r="F162" s="69" t="s">
        <v>9646</v>
      </c>
      <c r="G162" s="71" t="s">
        <v>34423</v>
      </c>
    </row>
    <row r="163" spans="1:7" ht="36">
      <c r="A163" s="66">
        <v>149</v>
      </c>
      <c r="B163" s="24" t="s">
        <v>35646</v>
      </c>
      <c r="C163" s="14"/>
      <c r="D163" s="71" t="s">
        <v>33884</v>
      </c>
      <c r="E163" s="71" t="s">
        <v>34194</v>
      </c>
      <c r="F163" s="69" t="s">
        <v>33990</v>
      </c>
      <c r="G163" s="71" t="s">
        <v>34423</v>
      </c>
    </row>
    <row r="164" spans="1:7" ht="48">
      <c r="A164" s="66">
        <v>150</v>
      </c>
      <c r="B164" s="24" t="s">
        <v>35647</v>
      </c>
      <c r="C164" s="14"/>
      <c r="D164" s="71" t="s">
        <v>33884</v>
      </c>
      <c r="E164" s="71" t="s">
        <v>34194</v>
      </c>
      <c r="F164" s="69" t="s">
        <v>34194</v>
      </c>
      <c r="G164" s="71" t="s">
        <v>34423</v>
      </c>
    </row>
    <row r="165" spans="1:7" ht="48">
      <c r="A165" s="66">
        <v>151</v>
      </c>
      <c r="B165" s="24" t="s">
        <v>35648</v>
      </c>
      <c r="C165" s="14"/>
      <c r="D165" s="71" t="s">
        <v>33884</v>
      </c>
      <c r="E165" s="71" t="s">
        <v>34194</v>
      </c>
      <c r="F165" s="69" t="s">
        <v>33986</v>
      </c>
      <c r="G165" s="71" t="s">
        <v>34423</v>
      </c>
    </row>
    <row r="166" spans="1:7" ht="60">
      <c r="A166" s="66">
        <v>152</v>
      </c>
      <c r="B166" s="24" t="s">
        <v>35649</v>
      </c>
      <c r="C166" s="14"/>
      <c r="D166" s="71" t="s">
        <v>33884</v>
      </c>
      <c r="E166" s="71" t="s">
        <v>34194</v>
      </c>
      <c r="F166" s="69" t="s">
        <v>9646</v>
      </c>
      <c r="G166" s="71" t="s">
        <v>34423</v>
      </c>
    </row>
    <row r="167" spans="1:7" ht="48">
      <c r="A167" s="66">
        <v>153</v>
      </c>
      <c r="B167" s="24" t="s">
        <v>35650</v>
      </c>
      <c r="C167" s="14"/>
      <c r="D167" s="71" t="s">
        <v>33884</v>
      </c>
      <c r="E167" s="71" t="s">
        <v>34194</v>
      </c>
      <c r="F167" s="69" t="s">
        <v>34194</v>
      </c>
      <c r="G167" s="71" t="s">
        <v>34423</v>
      </c>
    </row>
    <row r="168" spans="1:7" ht="36">
      <c r="A168" s="66">
        <v>154</v>
      </c>
      <c r="B168" s="24" t="s">
        <v>35651</v>
      </c>
      <c r="C168" s="14"/>
      <c r="D168" s="71" t="s">
        <v>33884</v>
      </c>
      <c r="E168" s="71" t="s">
        <v>34194</v>
      </c>
      <c r="F168" s="69" t="s">
        <v>34194</v>
      </c>
      <c r="G168" s="71" t="s">
        <v>34423</v>
      </c>
    </row>
    <row r="169" spans="1:7" ht="48">
      <c r="A169" s="66">
        <v>155</v>
      </c>
      <c r="B169" s="24" t="s">
        <v>35626</v>
      </c>
      <c r="C169" s="14"/>
      <c r="D169" s="71" t="s">
        <v>33884</v>
      </c>
      <c r="E169" s="71" t="s">
        <v>34194</v>
      </c>
      <c r="F169" s="69" t="s">
        <v>34194</v>
      </c>
      <c r="G169" s="71" t="s">
        <v>34423</v>
      </c>
    </row>
    <row r="170" spans="1:7" ht="36">
      <c r="A170" s="66">
        <v>156</v>
      </c>
      <c r="B170" s="24" t="s">
        <v>35627</v>
      </c>
      <c r="C170" s="14"/>
      <c r="D170" s="71" t="s">
        <v>33884</v>
      </c>
      <c r="E170" s="71" t="s">
        <v>33985</v>
      </c>
      <c r="F170" s="69" t="s">
        <v>7891</v>
      </c>
      <c r="G170" s="71" t="s">
        <v>34423</v>
      </c>
    </row>
    <row r="171" spans="1:7" ht="24">
      <c r="A171" s="66">
        <v>158</v>
      </c>
      <c r="B171" s="24" t="s">
        <v>35654</v>
      </c>
      <c r="C171" s="14"/>
      <c r="D171" s="71" t="s">
        <v>33884</v>
      </c>
      <c r="E171" s="71" t="s">
        <v>34194</v>
      </c>
      <c r="F171" s="69" t="s">
        <v>9653</v>
      </c>
      <c r="G171" s="71" t="s">
        <v>34423</v>
      </c>
    </row>
    <row r="172" spans="1:7" ht="36">
      <c r="A172" s="66">
        <v>159</v>
      </c>
      <c r="B172" s="24" t="s">
        <v>35655</v>
      </c>
      <c r="C172" s="14"/>
      <c r="D172" s="71" t="s">
        <v>33884</v>
      </c>
      <c r="E172" s="71" t="s">
        <v>33985</v>
      </c>
      <c r="F172" s="69" t="s">
        <v>33986</v>
      </c>
      <c r="G172" s="71" t="s">
        <v>34423</v>
      </c>
    </row>
    <row r="173" spans="1:7" ht="48">
      <c r="A173" s="66">
        <v>160</v>
      </c>
      <c r="B173" s="24" t="s">
        <v>35656</v>
      </c>
      <c r="C173" s="14"/>
      <c r="D173" s="71" t="s">
        <v>33884</v>
      </c>
      <c r="E173" s="71" t="s">
        <v>34194</v>
      </c>
      <c r="F173" s="69" t="s">
        <v>34194</v>
      </c>
      <c r="G173" s="71" t="s">
        <v>34423</v>
      </c>
    </row>
    <row r="174" spans="1:7" ht="48">
      <c r="A174" s="66">
        <v>161</v>
      </c>
      <c r="B174" s="24" t="s">
        <v>35657</v>
      </c>
      <c r="C174" s="14"/>
      <c r="D174" s="71" t="s">
        <v>33884</v>
      </c>
      <c r="E174" s="71" t="s">
        <v>34194</v>
      </c>
      <c r="F174" s="69" t="s">
        <v>33986</v>
      </c>
      <c r="G174" s="71" t="s">
        <v>34423</v>
      </c>
    </row>
    <row r="175" spans="1:7" ht="48">
      <c r="A175" s="66">
        <v>163</v>
      </c>
      <c r="B175" s="24" t="s">
        <v>35658</v>
      </c>
      <c r="C175" s="14"/>
      <c r="D175" s="71" t="s">
        <v>33884</v>
      </c>
      <c r="E175" s="71" t="s">
        <v>33985</v>
      </c>
      <c r="F175" s="69" t="s">
        <v>9653</v>
      </c>
      <c r="G175" s="71" t="s">
        <v>34423</v>
      </c>
    </row>
    <row r="176" spans="1:7" ht="36">
      <c r="A176" s="66">
        <v>165</v>
      </c>
      <c r="B176" s="24" t="s">
        <v>35659</v>
      </c>
      <c r="C176" s="14"/>
      <c r="D176" s="71" t="s">
        <v>33884</v>
      </c>
      <c r="E176" s="71" t="s">
        <v>34194</v>
      </c>
      <c r="F176" s="69" t="s">
        <v>33986</v>
      </c>
      <c r="G176" s="71" t="s">
        <v>34423</v>
      </c>
    </row>
    <row r="177" spans="1:7" ht="24">
      <c r="A177" s="66">
        <v>166</v>
      </c>
      <c r="B177" s="24" t="s">
        <v>35660</v>
      </c>
      <c r="C177" s="14"/>
      <c r="D177" s="71" t="s">
        <v>33884</v>
      </c>
      <c r="E177" s="71" t="s">
        <v>33985</v>
      </c>
      <c r="F177" s="69" t="s">
        <v>9646</v>
      </c>
      <c r="G177" s="71" t="s">
        <v>34423</v>
      </c>
    </row>
    <row r="178" spans="1:7" ht="36">
      <c r="A178" s="66">
        <v>167</v>
      </c>
      <c r="B178" s="24" t="s">
        <v>35661</v>
      </c>
      <c r="C178" s="14"/>
      <c r="D178" s="71" t="s">
        <v>33884</v>
      </c>
      <c r="E178" s="71" t="s">
        <v>34194</v>
      </c>
      <c r="F178" s="69" t="s">
        <v>33986</v>
      </c>
      <c r="G178" s="71" t="s">
        <v>34423</v>
      </c>
    </row>
    <row r="179" spans="1:7" ht="36">
      <c r="A179" s="66">
        <v>168</v>
      </c>
      <c r="B179" s="24" t="s">
        <v>35662</v>
      </c>
      <c r="C179" s="14"/>
      <c r="D179" s="71" t="s">
        <v>33884</v>
      </c>
      <c r="E179" s="71" t="s">
        <v>34194</v>
      </c>
      <c r="F179" s="69" t="s">
        <v>33986</v>
      </c>
      <c r="G179" s="71" t="s">
        <v>34423</v>
      </c>
    </row>
    <row r="180" spans="1:7" ht="48">
      <c r="A180" s="66">
        <v>169</v>
      </c>
      <c r="B180" s="24" t="s">
        <v>35663</v>
      </c>
      <c r="C180" s="14"/>
      <c r="D180" s="71" t="s">
        <v>33884</v>
      </c>
      <c r="E180" s="71" t="s">
        <v>33985</v>
      </c>
      <c r="F180" s="69" t="s">
        <v>34194</v>
      </c>
      <c r="G180" s="71" t="s">
        <v>34423</v>
      </c>
    </row>
    <row r="181" spans="1:7" ht="24">
      <c r="A181" s="66">
        <v>170</v>
      </c>
      <c r="B181" s="24" t="s">
        <v>35664</v>
      </c>
      <c r="C181" s="14"/>
      <c r="D181" s="71" t="s">
        <v>33884</v>
      </c>
      <c r="E181" s="71" t="s">
        <v>33985</v>
      </c>
      <c r="F181" s="69" t="s">
        <v>9646</v>
      </c>
      <c r="G181" s="71" t="s">
        <v>34423</v>
      </c>
    </row>
    <row r="182" spans="1:7" ht="48">
      <c r="A182" s="66">
        <v>171</v>
      </c>
      <c r="B182" s="24" t="s">
        <v>35665</v>
      </c>
      <c r="C182" s="14"/>
      <c r="D182" s="71" t="s">
        <v>33884</v>
      </c>
      <c r="E182" s="71" t="s">
        <v>34194</v>
      </c>
      <c r="F182" s="69" t="s">
        <v>9653</v>
      </c>
      <c r="G182" s="71" t="s">
        <v>34423</v>
      </c>
    </row>
    <row r="183" spans="1:7" ht="36">
      <c r="A183" s="66">
        <v>172</v>
      </c>
      <c r="B183" s="24" t="s">
        <v>35638</v>
      </c>
      <c r="C183" s="14"/>
      <c r="D183" s="71" t="s">
        <v>33884</v>
      </c>
      <c r="E183" s="71" t="s">
        <v>34194</v>
      </c>
      <c r="F183" s="69" t="s">
        <v>34194</v>
      </c>
      <c r="G183" s="71" t="s">
        <v>34423</v>
      </c>
    </row>
    <row r="184" spans="1:7" ht="24">
      <c r="A184" s="66">
        <v>173</v>
      </c>
      <c r="B184" s="24" t="s">
        <v>35639</v>
      </c>
      <c r="C184" s="14"/>
      <c r="D184" s="71" t="s">
        <v>33884</v>
      </c>
      <c r="E184" s="71" t="s">
        <v>34194</v>
      </c>
      <c r="F184" s="69" t="s">
        <v>9912</v>
      </c>
      <c r="G184" s="71" t="s">
        <v>34423</v>
      </c>
    </row>
    <row r="185" spans="1:7" ht="36">
      <c r="A185" s="66">
        <v>174</v>
      </c>
      <c r="B185" s="24" t="s">
        <v>35640</v>
      </c>
      <c r="C185" s="14"/>
      <c r="D185" s="71" t="s">
        <v>33884</v>
      </c>
      <c r="E185" s="71" t="s">
        <v>34194</v>
      </c>
      <c r="F185" s="69" t="s">
        <v>2979</v>
      </c>
      <c r="G185" s="71" t="s">
        <v>34423</v>
      </c>
    </row>
    <row r="186" spans="1:7" ht="24">
      <c r="A186" s="66">
        <v>175</v>
      </c>
      <c r="B186" s="24" t="s">
        <v>35669</v>
      </c>
      <c r="C186" s="14"/>
      <c r="D186" s="71" t="s">
        <v>33884</v>
      </c>
      <c r="E186" s="71" t="s">
        <v>34194</v>
      </c>
      <c r="F186" s="69" t="s">
        <v>33986</v>
      </c>
      <c r="G186" s="71" t="s">
        <v>34423</v>
      </c>
    </row>
    <row r="187" spans="1:7" ht="48">
      <c r="A187" s="66">
        <v>176</v>
      </c>
      <c r="B187" s="24" t="s">
        <v>35670</v>
      </c>
      <c r="C187" s="14"/>
      <c r="D187" s="71" t="s">
        <v>33884</v>
      </c>
      <c r="E187" s="71" t="s">
        <v>33985</v>
      </c>
      <c r="F187" s="69" t="s">
        <v>9466</v>
      </c>
      <c r="G187" s="71" t="s">
        <v>34423</v>
      </c>
    </row>
    <row r="188" spans="1:7" ht="36">
      <c r="A188" s="66">
        <v>177</v>
      </c>
      <c r="B188" s="24" t="s">
        <v>35671</v>
      </c>
      <c r="C188" s="14"/>
      <c r="D188" s="71" t="s">
        <v>33884</v>
      </c>
      <c r="E188" s="71" t="s">
        <v>33985</v>
      </c>
      <c r="F188" s="69" t="s">
        <v>34194</v>
      </c>
      <c r="G188" s="71" t="s">
        <v>34423</v>
      </c>
    </row>
    <row r="189" spans="1:7" ht="24">
      <c r="A189" s="66">
        <v>178</v>
      </c>
      <c r="B189" s="24" t="s">
        <v>35672</v>
      </c>
      <c r="C189" s="14"/>
      <c r="D189" s="71" t="s">
        <v>33884</v>
      </c>
      <c r="E189" s="71" t="s">
        <v>33985</v>
      </c>
      <c r="F189" s="69" t="s">
        <v>9646</v>
      </c>
      <c r="G189" s="71" t="s">
        <v>34423</v>
      </c>
    </row>
    <row r="190" spans="1:7" ht="60">
      <c r="A190" s="66">
        <v>179</v>
      </c>
      <c r="B190" s="24" t="s">
        <v>35673</v>
      </c>
      <c r="C190" s="14"/>
      <c r="D190" s="71" t="s">
        <v>33884</v>
      </c>
      <c r="E190" s="71" t="s">
        <v>34194</v>
      </c>
      <c r="F190" s="69" t="s">
        <v>34194</v>
      </c>
      <c r="G190" s="71" t="s">
        <v>34423</v>
      </c>
    </row>
    <row r="191" spans="1:7" ht="48">
      <c r="A191" s="66">
        <v>180</v>
      </c>
      <c r="B191" s="24" t="s">
        <v>35674</v>
      </c>
      <c r="C191" s="14"/>
      <c r="D191" s="71" t="s">
        <v>33884</v>
      </c>
      <c r="E191" s="71" t="s">
        <v>33985</v>
      </c>
      <c r="F191" s="69" t="s">
        <v>33986</v>
      </c>
      <c r="G191" s="71" t="s">
        <v>34423</v>
      </c>
    </row>
    <row r="192" spans="1:7" ht="36">
      <c r="A192" s="66">
        <v>181</v>
      </c>
      <c r="B192" s="24" t="s">
        <v>35675</v>
      </c>
      <c r="C192" s="14"/>
      <c r="D192" s="71" t="s">
        <v>33884</v>
      </c>
      <c r="E192" s="71" t="s">
        <v>33985</v>
      </c>
      <c r="F192" s="69" t="s">
        <v>9653</v>
      </c>
      <c r="G192" s="71" t="s">
        <v>34423</v>
      </c>
    </row>
    <row r="193" spans="1:7" ht="48">
      <c r="A193" s="66">
        <v>182</v>
      </c>
      <c r="B193" s="24" t="s">
        <v>35676</v>
      </c>
      <c r="C193" s="14"/>
      <c r="D193" s="71" t="s">
        <v>33884</v>
      </c>
      <c r="E193" s="71" t="s">
        <v>34194</v>
      </c>
      <c r="F193" s="69" t="s">
        <v>33986</v>
      </c>
      <c r="G193" s="71" t="s">
        <v>34423</v>
      </c>
    </row>
    <row r="194" spans="1:7" ht="36">
      <c r="A194" s="66">
        <v>183</v>
      </c>
      <c r="B194" s="24" t="s">
        <v>35677</v>
      </c>
      <c r="C194" s="14"/>
      <c r="D194" s="71" t="s">
        <v>33884</v>
      </c>
      <c r="E194" s="71" t="s">
        <v>34194</v>
      </c>
      <c r="F194" s="69" t="s">
        <v>33990</v>
      </c>
      <c r="G194" s="71" t="s">
        <v>34423</v>
      </c>
    </row>
    <row r="195" spans="1:7" ht="36">
      <c r="A195" s="66">
        <v>184</v>
      </c>
      <c r="B195" s="24" t="s">
        <v>35678</v>
      </c>
      <c r="C195" s="14"/>
      <c r="D195" s="71" t="s">
        <v>33884</v>
      </c>
      <c r="E195" s="71" t="s">
        <v>33985</v>
      </c>
      <c r="F195" s="69" t="s">
        <v>33986</v>
      </c>
      <c r="G195" s="71" t="s">
        <v>34423</v>
      </c>
    </row>
    <row r="196" spans="1:7" ht="36">
      <c r="A196" s="66">
        <v>185</v>
      </c>
      <c r="B196" s="24" t="s">
        <v>35679</v>
      </c>
      <c r="C196" s="14"/>
      <c r="D196" s="71" t="s">
        <v>33884</v>
      </c>
      <c r="E196" s="71" t="s">
        <v>34194</v>
      </c>
      <c r="F196" s="69" t="s">
        <v>34194</v>
      </c>
      <c r="G196" s="71" t="s">
        <v>34423</v>
      </c>
    </row>
    <row r="197" spans="1:7" ht="48">
      <c r="A197" s="66">
        <v>186</v>
      </c>
      <c r="B197" s="24" t="s">
        <v>35652</v>
      </c>
      <c r="C197" s="14"/>
      <c r="D197" s="71" t="s">
        <v>33884</v>
      </c>
      <c r="E197" s="71" t="s">
        <v>34194</v>
      </c>
      <c r="F197" s="69" t="s">
        <v>33986</v>
      </c>
      <c r="G197" s="71" t="s">
        <v>34423</v>
      </c>
    </row>
    <row r="198" spans="1:7" ht="24">
      <c r="A198" s="66">
        <v>187</v>
      </c>
      <c r="B198" s="24" t="s">
        <v>35653</v>
      </c>
      <c r="C198" s="14"/>
      <c r="D198" s="71" t="s">
        <v>33884</v>
      </c>
      <c r="E198" s="71" t="s">
        <v>33985</v>
      </c>
      <c r="F198" s="69" t="s">
        <v>34194</v>
      </c>
      <c r="G198" s="71" t="s">
        <v>34423</v>
      </c>
    </row>
    <row r="199" spans="1:7" ht="48">
      <c r="A199" s="66">
        <v>188</v>
      </c>
      <c r="B199" s="24" t="s">
        <v>35683</v>
      </c>
      <c r="C199" s="14"/>
      <c r="D199" s="71" t="s">
        <v>33884</v>
      </c>
      <c r="E199" s="71" t="s">
        <v>34194</v>
      </c>
      <c r="F199" s="69" t="s">
        <v>33986</v>
      </c>
      <c r="G199" s="71" t="s">
        <v>34423</v>
      </c>
    </row>
    <row r="200" spans="1:7" ht="36">
      <c r="A200" s="66">
        <v>189</v>
      </c>
      <c r="B200" s="24" t="s">
        <v>35684</v>
      </c>
      <c r="C200" s="14"/>
      <c r="D200" s="71" t="s">
        <v>33884</v>
      </c>
      <c r="E200" s="71" t="s">
        <v>33985</v>
      </c>
      <c r="F200" s="69" t="s">
        <v>9688</v>
      </c>
      <c r="G200" s="71" t="s">
        <v>34423</v>
      </c>
    </row>
    <row r="201" spans="1:7" ht="24">
      <c r="A201" s="66">
        <v>190</v>
      </c>
      <c r="B201" s="24" t="s">
        <v>35685</v>
      </c>
      <c r="C201" s="14"/>
      <c r="D201" s="71" t="s">
        <v>33884</v>
      </c>
      <c r="E201" s="71" t="s">
        <v>33985</v>
      </c>
      <c r="F201" s="69" t="s">
        <v>9646</v>
      </c>
      <c r="G201" s="71" t="s">
        <v>34423</v>
      </c>
    </row>
    <row r="202" spans="1:7" ht="36">
      <c r="A202" s="66">
        <v>193</v>
      </c>
      <c r="B202" s="24" t="s">
        <v>35686</v>
      </c>
      <c r="C202" s="14"/>
      <c r="D202" s="71" t="s">
        <v>33884</v>
      </c>
      <c r="E202" s="71" t="s">
        <v>33985</v>
      </c>
      <c r="F202" s="69" t="s">
        <v>34194</v>
      </c>
      <c r="G202" s="71" t="s">
        <v>34423</v>
      </c>
    </row>
    <row r="203" spans="1:7" ht="36">
      <c r="A203" s="66">
        <v>195</v>
      </c>
      <c r="B203" s="24" t="s">
        <v>35687</v>
      </c>
      <c r="C203" s="14"/>
      <c r="D203" s="71" t="s">
        <v>33884</v>
      </c>
      <c r="E203" s="71" t="s">
        <v>34194</v>
      </c>
      <c r="F203" s="69" t="s">
        <v>33986</v>
      </c>
      <c r="G203" s="71" t="s">
        <v>34423</v>
      </c>
    </row>
    <row r="204" spans="1:7" ht="36">
      <c r="A204" s="66">
        <v>196</v>
      </c>
      <c r="B204" s="24" t="s">
        <v>35688</v>
      </c>
      <c r="C204" s="14"/>
      <c r="D204" s="71" t="s">
        <v>33884</v>
      </c>
      <c r="E204" s="71" t="s">
        <v>34194</v>
      </c>
      <c r="F204" s="69" t="s">
        <v>33986</v>
      </c>
      <c r="G204" s="71" t="s">
        <v>34423</v>
      </c>
    </row>
    <row r="205" spans="1:7" ht="36">
      <c r="A205" s="66">
        <v>197</v>
      </c>
      <c r="B205" s="24" t="s">
        <v>35689</v>
      </c>
      <c r="C205" s="14"/>
      <c r="D205" s="71" t="s">
        <v>33884</v>
      </c>
      <c r="E205" s="71" t="s">
        <v>34194</v>
      </c>
      <c r="F205" s="69" t="s">
        <v>33986</v>
      </c>
      <c r="G205" s="71" t="s">
        <v>34423</v>
      </c>
    </row>
    <row r="206" spans="1:7" ht="24">
      <c r="A206" s="66">
        <v>198</v>
      </c>
      <c r="B206" s="24" t="s">
        <v>35690</v>
      </c>
      <c r="C206" s="14"/>
      <c r="D206" s="71" t="s">
        <v>33884</v>
      </c>
      <c r="E206" s="71" t="s">
        <v>34194</v>
      </c>
      <c r="F206" s="69" t="s">
        <v>7805</v>
      </c>
      <c r="G206" s="71" t="s">
        <v>34423</v>
      </c>
    </row>
    <row r="207" spans="1:7" ht="48">
      <c r="A207" s="66">
        <v>199</v>
      </c>
      <c r="B207" s="24" t="s">
        <v>35691</v>
      </c>
      <c r="C207" s="14"/>
      <c r="D207" s="71" t="s">
        <v>33884</v>
      </c>
      <c r="E207" s="71" t="s">
        <v>33985</v>
      </c>
      <c r="F207" s="69" t="s">
        <v>33986</v>
      </c>
      <c r="G207" s="71" t="s">
        <v>34423</v>
      </c>
    </row>
    <row r="208" spans="1:7" ht="48">
      <c r="A208" s="66">
        <v>200</v>
      </c>
      <c r="B208" s="24" t="s">
        <v>35692</v>
      </c>
      <c r="C208" s="14"/>
      <c r="D208" s="71" t="s">
        <v>33884</v>
      </c>
      <c r="E208" s="71" t="s">
        <v>34194</v>
      </c>
      <c r="F208" s="69" t="s">
        <v>9543</v>
      </c>
      <c r="G208" s="71" t="s">
        <v>34423</v>
      </c>
    </row>
    <row r="209" spans="1:7" ht="24">
      <c r="A209" s="66">
        <v>201</v>
      </c>
      <c r="B209" s="24" t="s">
        <v>35693</v>
      </c>
      <c r="C209" s="14"/>
      <c r="D209" s="71" t="s">
        <v>33884</v>
      </c>
      <c r="E209" s="71" t="s">
        <v>33985</v>
      </c>
      <c r="F209" s="69" t="s">
        <v>7891</v>
      </c>
      <c r="G209" s="71" t="s">
        <v>34423</v>
      </c>
    </row>
    <row r="210" spans="1:7" ht="48">
      <c r="A210" s="66">
        <v>202</v>
      </c>
      <c r="B210" s="24" t="s">
        <v>35666</v>
      </c>
      <c r="C210" s="14"/>
      <c r="D210" s="71" t="s">
        <v>33884</v>
      </c>
      <c r="E210" s="71" t="s">
        <v>33985</v>
      </c>
      <c r="F210" s="69" t="s">
        <v>34194</v>
      </c>
      <c r="G210" s="71" t="s">
        <v>34423</v>
      </c>
    </row>
    <row r="211" spans="1:7" ht="36">
      <c r="A211" s="66">
        <v>203</v>
      </c>
      <c r="B211" s="24" t="s">
        <v>35667</v>
      </c>
      <c r="C211" s="14"/>
      <c r="D211" s="71" t="s">
        <v>33884</v>
      </c>
      <c r="E211" s="71" t="s">
        <v>33985</v>
      </c>
      <c r="F211" s="69" t="s">
        <v>33990</v>
      </c>
      <c r="G211" s="71" t="s">
        <v>34423</v>
      </c>
    </row>
    <row r="212" spans="1:7" ht="36">
      <c r="A212" s="66">
        <v>204</v>
      </c>
      <c r="B212" s="24" t="s">
        <v>35668</v>
      </c>
      <c r="C212" s="14"/>
      <c r="D212" s="71" t="s">
        <v>33884</v>
      </c>
      <c r="E212" s="71" t="s">
        <v>33985</v>
      </c>
      <c r="F212" s="69" t="s">
        <v>7891</v>
      </c>
      <c r="G212" s="71" t="s">
        <v>34423</v>
      </c>
    </row>
    <row r="213" spans="1:7" ht="96">
      <c r="A213" s="66">
        <v>206</v>
      </c>
      <c r="B213" s="24" t="s">
        <v>35696</v>
      </c>
      <c r="C213" s="14"/>
      <c r="D213" s="71" t="s">
        <v>33884</v>
      </c>
      <c r="E213" s="71" t="s">
        <v>33985</v>
      </c>
      <c r="F213" s="69" t="s">
        <v>9646</v>
      </c>
      <c r="G213" s="71" t="s">
        <v>34423</v>
      </c>
    </row>
    <row r="214" spans="1:7" ht="36">
      <c r="A214" s="66">
        <v>207</v>
      </c>
      <c r="B214" s="24" t="s">
        <v>35697</v>
      </c>
      <c r="C214" s="14"/>
      <c r="D214" s="71" t="s">
        <v>33884</v>
      </c>
      <c r="E214" s="71" t="s">
        <v>33985</v>
      </c>
      <c r="F214" s="69" t="s">
        <v>34194</v>
      </c>
      <c r="G214" s="71" t="s">
        <v>34423</v>
      </c>
    </row>
    <row r="215" spans="1:7" ht="36">
      <c r="A215" s="66">
        <v>208</v>
      </c>
      <c r="B215" s="24" t="s">
        <v>35698</v>
      </c>
      <c r="C215" s="14"/>
      <c r="D215" s="71" t="s">
        <v>33884</v>
      </c>
      <c r="E215" s="71" t="s">
        <v>34194</v>
      </c>
      <c r="F215" s="69" t="s">
        <v>9688</v>
      </c>
      <c r="G215" s="71" t="s">
        <v>34423</v>
      </c>
    </row>
    <row r="216" spans="1:7" ht="24">
      <c r="A216" s="66">
        <v>209</v>
      </c>
      <c r="B216" s="24" t="s">
        <v>35699</v>
      </c>
      <c r="C216" s="14"/>
      <c r="D216" s="71" t="s">
        <v>33884</v>
      </c>
      <c r="E216" s="71" t="s">
        <v>33985</v>
      </c>
      <c r="F216" s="69" t="s">
        <v>9688</v>
      </c>
      <c r="G216" s="71" t="s">
        <v>34423</v>
      </c>
    </row>
    <row r="217" spans="1:7" ht="36">
      <c r="A217" s="66">
        <v>210</v>
      </c>
      <c r="B217" s="24" t="s">
        <v>35700</v>
      </c>
      <c r="C217" s="14"/>
      <c r="D217" s="71" t="s">
        <v>33884</v>
      </c>
      <c r="E217" s="71" t="s">
        <v>33985</v>
      </c>
      <c r="F217" s="69" t="s">
        <v>33986</v>
      </c>
      <c r="G217" s="71" t="s">
        <v>34423</v>
      </c>
    </row>
    <row r="218" spans="1:7" ht="24">
      <c r="A218" s="66">
        <v>211</v>
      </c>
      <c r="B218" s="24" t="s">
        <v>35701</v>
      </c>
      <c r="C218" s="14"/>
      <c r="D218" s="71" t="s">
        <v>33884</v>
      </c>
      <c r="E218" s="71" t="s">
        <v>34194</v>
      </c>
      <c r="F218" s="69" t="s">
        <v>34194</v>
      </c>
      <c r="G218" s="71" t="s">
        <v>34423</v>
      </c>
    </row>
    <row r="219" spans="1:7" ht="72">
      <c r="A219" s="66">
        <v>212</v>
      </c>
      <c r="B219" s="24" t="s">
        <v>35702</v>
      </c>
      <c r="C219" s="14"/>
      <c r="D219" s="71" t="s">
        <v>33884</v>
      </c>
      <c r="E219" s="71" t="s">
        <v>34194</v>
      </c>
      <c r="F219" s="69" t="s">
        <v>34194</v>
      </c>
      <c r="G219" s="71" t="s">
        <v>34423</v>
      </c>
    </row>
    <row r="220" spans="1:7" ht="36">
      <c r="A220" s="66">
        <v>213</v>
      </c>
      <c r="B220" s="24" t="s">
        <v>35703</v>
      </c>
      <c r="C220" s="14"/>
      <c r="D220" s="71" t="s">
        <v>33884</v>
      </c>
      <c r="E220" s="71" t="s">
        <v>33985</v>
      </c>
      <c r="F220" s="69" t="s">
        <v>7891</v>
      </c>
      <c r="G220" s="71" t="s">
        <v>34423</v>
      </c>
    </row>
    <row r="221" spans="1:7" ht="36">
      <c r="A221" s="66">
        <v>214</v>
      </c>
      <c r="B221" s="24" t="s">
        <v>35704</v>
      </c>
      <c r="C221" s="14"/>
      <c r="D221" s="71" t="s">
        <v>33884</v>
      </c>
      <c r="E221" s="71" t="s">
        <v>34194</v>
      </c>
      <c r="F221" s="69" t="s">
        <v>34194</v>
      </c>
      <c r="G221" s="71" t="s">
        <v>34423</v>
      </c>
    </row>
    <row r="222" spans="1:7" ht="48">
      <c r="A222" s="66">
        <v>215</v>
      </c>
      <c r="B222" s="24" t="s">
        <v>35680</v>
      </c>
      <c r="C222" s="14"/>
      <c r="D222" s="71" t="s">
        <v>33884</v>
      </c>
      <c r="E222" s="71" t="s">
        <v>33985</v>
      </c>
      <c r="F222" s="69" t="s">
        <v>34194</v>
      </c>
      <c r="G222" s="71" t="s">
        <v>34423</v>
      </c>
    </row>
    <row r="223" spans="1:7" ht="48">
      <c r="A223" s="66">
        <v>216</v>
      </c>
      <c r="B223" s="24" t="s">
        <v>35681</v>
      </c>
      <c r="C223" s="14"/>
      <c r="D223" s="71" t="s">
        <v>33884</v>
      </c>
      <c r="E223" s="71" t="s">
        <v>33985</v>
      </c>
      <c r="F223" s="69" t="s">
        <v>34194</v>
      </c>
      <c r="G223" s="71" t="s">
        <v>34423</v>
      </c>
    </row>
    <row r="224" spans="1:7" ht="36">
      <c r="A224" s="66">
        <v>217</v>
      </c>
      <c r="B224" s="24" t="s">
        <v>35682</v>
      </c>
      <c r="C224" s="14"/>
      <c r="D224" s="71" t="s">
        <v>33884</v>
      </c>
      <c r="E224" s="71" t="s">
        <v>34194</v>
      </c>
      <c r="F224" s="69" t="s">
        <v>34194</v>
      </c>
      <c r="G224" s="71" t="s">
        <v>34423</v>
      </c>
    </row>
    <row r="225" spans="1:7" ht="48">
      <c r="A225" s="66">
        <v>218</v>
      </c>
      <c r="B225" s="24" t="s">
        <v>35708</v>
      </c>
      <c r="C225" s="14"/>
      <c r="D225" s="71" t="s">
        <v>33884</v>
      </c>
      <c r="E225" s="71" t="s">
        <v>34194</v>
      </c>
      <c r="F225" s="69" t="s">
        <v>34194</v>
      </c>
      <c r="G225" s="71" t="s">
        <v>34423</v>
      </c>
    </row>
    <row r="226" spans="1:7" ht="60">
      <c r="A226" s="66">
        <v>219</v>
      </c>
      <c r="B226" s="24" t="s">
        <v>35709</v>
      </c>
      <c r="C226" s="14"/>
      <c r="D226" s="71" t="s">
        <v>33884</v>
      </c>
      <c r="E226" s="71" t="s">
        <v>34194</v>
      </c>
      <c r="F226" s="69" t="s">
        <v>34194</v>
      </c>
      <c r="G226" s="71" t="s">
        <v>34423</v>
      </c>
    </row>
    <row r="227" spans="1:7" ht="36">
      <c r="A227" s="66">
        <v>220</v>
      </c>
      <c r="B227" s="24" t="s">
        <v>35710</v>
      </c>
      <c r="C227" s="14"/>
      <c r="D227" s="71" t="s">
        <v>33884</v>
      </c>
      <c r="E227" s="71" t="s">
        <v>34194</v>
      </c>
      <c r="F227" s="69" t="s">
        <v>33986</v>
      </c>
      <c r="G227" s="71" t="s">
        <v>34423</v>
      </c>
    </row>
    <row r="228" spans="1:7" ht="36">
      <c r="A228" s="66">
        <v>221</v>
      </c>
      <c r="B228" s="24" t="s">
        <v>35711</v>
      </c>
      <c r="C228" s="14"/>
      <c r="D228" s="71" t="s">
        <v>33884</v>
      </c>
      <c r="E228" s="71" t="s">
        <v>34194</v>
      </c>
      <c r="F228" s="69" t="s">
        <v>34194</v>
      </c>
      <c r="G228" s="71" t="s">
        <v>34423</v>
      </c>
    </row>
    <row r="229" spans="1:7" ht="48">
      <c r="A229" s="66">
        <v>222</v>
      </c>
      <c r="B229" s="24" t="s">
        <v>35712</v>
      </c>
      <c r="C229" s="14"/>
      <c r="D229" s="71" t="s">
        <v>33884</v>
      </c>
      <c r="E229" s="71" t="s">
        <v>34194</v>
      </c>
      <c r="F229" s="69" t="s">
        <v>34194</v>
      </c>
      <c r="G229" s="71" t="s">
        <v>34423</v>
      </c>
    </row>
    <row r="230" spans="1:7" ht="36">
      <c r="A230" s="66">
        <v>223</v>
      </c>
      <c r="B230" s="24" t="s">
        <v>35713</v>
      </c>
      <c r="C230" s="14"/>
      <c r="D230" s="71" t="s">
        <v>33884</v>
      </c>
      <c r="E230" s="71" t="s">
        <v>34194</v>
      </c>
      <c r="F230" s="69" t="s">
        <v>7891</v>
      </c>
      <c r="G230" s="71" t="s">
        <v>34423</v>
      </c>
    </row>
    <row r="231" spans="1:7" ht="36">
      <c r="A231" s="66">
        <v>225</v>
      </c>
      <c r="B231" s="24" t="s">
        <v>35714</v>
      </c>
      <c r="C231" s="14"/>
      <c r="D231" s="71" t="s">
        <v>33884</v>
      </c>
      <c r="E231" s="71" t="s">
        <v>34194</v>
      </c>
      <c r="F231" s="69" t="s">
        <v>33986</v>
      </c>
      <c r="G231" s="71" t="s">
        <v>34423</v>
      </c>
    </row>
    <row r="232" spans="1:7" ht="36">
      <c r="A232" s="66">
        <v>226</v>
      </c>
      <c r="B232" s="24" t="s">
        <v>35715</v>
      </c>
      <c r="C232" s="14"/>
      <c r="D232" s="71" t="s">
        <v>33884</v>
      </c>
      <c r="E232" s="71" t="s">
        <v>33985</v>
      </c>
      <c r="F232" s="69" t="s">
        <v>34194</v>
      </c>
      <c r="G232" s="71" t="s">
        <v>34423</v>
      </c>
    </row>
    <row r="233" spans="1:7" ht="48">
      <c r="A233" s="66">
        <v>227</v>
      </c>
      <c r="B233" s="24" t="s">
        <v>35716</v>
      </c>
      <c r="C233" s="14"/>
      <c r="D233" s="71" t="s">
        <v>33884</v>
      </c>
      <c r="E233" s="71" t="s">
        <v>34194</v>
      </c>
      <c r="F233" s="69" t="s">
        <v>9646</v>
      </c>
      <c r="G233" s="71" t="s">
        <v>34423</v>
      </c>
    </row>
    <row r="234" spans="1:7" ht="48">
      <c r="A234" s="66">
        <v>228</v>
      </c>
      <c r="B234" s="24" t="s">
        <v>35694</v>
      </c>
      <c r="C234" s="14"/>
      <c r="D234" s="71" t="s">
        <v>33884</v>
      </c>
      <c r="E234" s="71" t="s">
        <v>33985</v>
      </c>
      <c r="F234" s="69" t="s">
        <v>9646</v>
      </c>
      <c r="G234" s="71" t="s">
        <v>34423</v>
      </c>
    </row>
    <row r="235" spans="1:7" ht="48">
      <c r="A235" s="66">
        <v>229</v>
      </c>
      <c r="B235" s="24" t="s">
        <v>35695</v>
      </c>
      <c r="C235" s="14"/>
      <c r="D235" s="71" t="s">
        <v>33884</v>
      </c>
      <c r="E235" s="71" t="s">
        <v>34194</v>
      </c>
      <c r="F235" s="69" t="s">
        <v>34194</v>
      </c>
      <c r="G235" s="71" t="s">
        <v>34423</v>
      </c>
    </row>
    <row r="236" spans="1:7" ht="60">
      <c r="A236" s="66">
        <v>230</v>
      </c>
      <c r="B236" s="24" t="s">
        <v>35720</v>
      </c>
      <c r="C236" s="14"/>
      <c r="D236" s="71" t="s">
        <v>33884</v>
      </c>
      <c r="E236" s="71" t="s">
        <v>33985</v>
      </c>
      <c r="F236" s="69" t="s">
        <v>33990</v>
      </c>
      <c r="G236" s="71" t="s">
        <v>34423</v>
      </c>
    </row>
    <row r="237" spans="1:7" ht="156">
      <c r="A237" s="66">
        <v>232</v>
      </c>
      <c r="B237" s="24" t="s">
        <v>35721</v>
      </c>
      <c r="C237" s="14"/>
      <c r="D237" s="71" t="s">
        <v>33884</v>
      </c>
      <c r="E237" s="71" t="s">
        <v>34194</v>
      </c>
      <c r="F237" s="69" t="s">
        <v>9646</v>
      </c>
      <c r="G237" s="71" t="s">
        <v>34423</v>
      </c>
    </row>
    <row r="238" spans="1:7" ht="24">
      <c r="A238" s="66">
        <v>233</v>
      </c>
      <c r="B238" s="24" t="s">
        <v>35722</v>
      </c>
      <c r="C238" s="14"/>
      <c r="D238" s="71" t="s">
        <v>33884</v>
      </c>
      <c r="E238" s="71" t="s">
        <v>34194</v>
      </c>
      <c r="F238" s="69" t="s">
        <v>33986</v>
      </c>
      <c r="G238" s="71" t="s">
        <v>34423</v>
      </c>
    </row>
    <row r="239" spans="1:7" ht="36">
      <c r="A239" s="66">
        <v>234</v>
      </c>
      <c r="B239" s="24" t="s">
        <v>35723</v>
      </c>
      <c r="C239" s="14"/>
      <c r="D239" s="71" t="s">
        <v>33884</v>
      </c>
      <c r="E239" s="71" t="s">
        <v>34194</v>
      </c>
      <c r="F239" s="69" t="s">
        <v>34194</v>
      </c>
      <c r="G239" s="71" t="s">
        <v>34423</v>
      </c>
    </row>
    <row r="240" spans="1:7" ht="36">
      <c r="A240" s="66">
        <v>235</v>
      </c>
      <c r="B240" s="24" t="s">
        <v>35724</v>
      </c>
      <c r="C240" s="14"/>
      <c r="D240" s="71" t="s">
        <v>33884</v>
      </c>
      <c r="E240" s="71" t="s">
        <v>34194</v>
      </c>
      <c r="F240" s="69" t="s">
        <v>9646</v>
      </c>
      <c r="G240" s="71" t="s">
        <v>34423</v>
      </c>
    </row>
    <row r="241" spans="1:7" ht="48">
      <c r="A241" s="66">
        <v>236</v>
      </c>
      <c r="B241" s="24" t="s">
        <v>35725</v>
      </c>
      <c r="C241" s="14"/>
      <c r="D241" s="71" t="s">
        <v>33884</v>
      </c>
      <c r="E241" s="71" t="s">
        <v>33985</v>
      </c>
      <c r="F241" s="69" t="s">
        <v>33990</v>
      </c>
      <c r="G241" s="71" t="s">
        <v>34423</v>
      </c>
    </row>
    <row r="242" spans="1:7" ht="36">
      <c r="A242" s="66">
        <v>237</v>
      </c>
      <c r="B242" s="24" t="s">
        <v>35726</v>
      </c>
      <c r="C242" s="14"/>
      <c r="D242" s="71" t="s">
        <v>33884</v>
      </c>
      <c r="E242" s="71" t="s">
        <v>33985</v>
      </c>
      <c r="F242" s="69" t="s">
        <v>33986</v>
      </c>
      <c r="G242" s="71" t="s">
        <v>34423</v>
      </c>
    </row>
    <row r="243" spans="1:7" ht="24">
      <c r="A243" s="66">
        <v>238</v>
      </c>
      <c r="B243" s="24" t="s">
        <v>35727</v>
      </c>
      <c r="C243" s="14"/>
      <c r="D243" s="71" t="s">
        <v>33884</v>
      </c>
      <c r="E243" s="71" t="s">
        <v>34194</v>
      </c>
      <c r="F243" s="69" t="s">
        <v>9653</v>
      </c>
      <c r="G243" s="71" t="s">
        <v>34423</v>
      </c>
    </row>
    <row r="244" spans="1:7" ht="36">
      <c r="A244" s="66">
        <v>239</v>
      </c>
      <c r="B244" s="24" t="s">
        <v>35705</v>
      </c>
      <c r="C244" s="14"/>
      <c r="D244" s="71" t="s">
        <v>33884</v>
      </c>
      <c r="E244" s="71" t="s">
        <v>34194</v>
      </c>
      <c r="F244" s="69" t="s">
        <v>7641</v>
      </c>
      <c r="G244" s="71" t="s">
        <v>34423</v>
      </c>
    </row>
    <row r="245" spans="1:7" ht="36">
      <c r="A245" s="66">
        <v>240</v>
      </c>
      <c r="B245" s="24" t="s">
        <v>35706</v>
      </c>
      <c r="C245" s="14"/>
      <c r="D245" s="71" t="s">
        <v>33884</v>
      </c>
      <c r="E245" s="71" t="s">
        <v>34194</v>
      </c>
      <c r="F245" s="69" t="s">
        <v>34194</v>
      </c>
      <c r="G245" s="71" t="s">
        <v>34423</v>
      </c>
    </row>
    <row r="246" spans="1:7" ht="48">
      <c r="A246" s="66">
        <v>241</v>
      </c>
      <c r="B246" s="24" t="s">
        <v>35707</v>
      </c>
      <c r="C246" s="14"/>
      <c r="D246" s="71" t="s">
        <v>33884</v>
      </c>
      <c r="E246" s="71" t="s">
        <v>34194</v>
      </c>
      <c r="F246" s="69" t="s">
        <v>33986</v>
      </c>
      <c r="G246" s="71" t="s">
        <v>34423</v>
      </c>
    </row>
    <row r="247" spans="1:7" ht="36">
      <c r="A247" s="66">
        <v>242</v>
      </c>
      <c r="B247" s="24" t="s">
        <v>35731</v>
      </c>
      <c r="C247" s="14"/>
      <c r="D247" s="71" t="s">
        <v>33884</v>
      </c>
      <c r="E247" s="71" t="s">
        <v>33985</v>
      </c>
      <c r="F247" s="69" t="s">
        <v>33986</v>
      </c>
      <c r="G247" s="71" t="s">
        <v>34423</v>
      </c>
    </row>
    <row r="248" spans="1:7" ht="24">
      <c r="A248" s="66">
        <v>243</v>
      </c>
      <c r="B248" s="24" t="s">
        <v>35732</v>
      </c>
      <c r="C248" s="14"/>
      <c r="D248" s="71" t="s">
        <v>33884</v>
      </c>
      <c r="E248" s="71" t="s">
        <v>34194</v>
      </c>
      <c r="F248" s="69" t="s">
        <v>9688</v>
      </c>
      <c r="G248" s="71" t="s">
        <v>34423</v>
      </c>
    </row>
    <row r="249" spans="1:7" ht="36">
      <c r="A249" s="66">
        <v>244</v>
      </c>
      <c r="B249" s="24" t="s">
        <v>35733</v>
      </c>
      <c r="C249" s="14"/>
      <c r="D249" s="71" t="s">
        <v>33884</v>
      </c>
      <c r="E249" s="71" t="s">
        <v>34194</v>
      </c>
      <c r="F249" s="69" t="s">
        <v>9688</v>
      </c>
      <c r="G249" s="71" t="s">
        <v>34423</v>
      </c>
    </row>
    <row r="250" spans="1:7" ht="48">
      <c r="A250" s="66">
        <v>245</v>
      </c>
      <c r="B250" s="24" t="s">
        <v>35734</v>
      </c>
      <c r="C250" s="14"/>
      <c r="D250" s="71" t="s">
        <v>33884</v>
      </c>
      <c r="E250" s="71" t="s">
        <v>33985</v>
      </c>
      <c r="F250" s="69" t="s">
        <v>9646</v>
      </c>
      <c r="G250" s="71" t="s">
        <v>34423</v>
      </c>
    </row>
    <row r="251" spans="1:7" ht="36">
      <c r="A251" s="66">
        <v>246</v>
      </c>
      <c r="B251" s="24" t="s">
        <v>35735</v>
      </c>
      <c r="C251" s="14"/>
      <c r="D251" s="71" t="s">
        <v>33884</v>
      </c>
      <c r="E251" s="71" t="s">
        <v>34194</v>
      </c>
      <c r="F251" s="69" t="s">
        <v>34194</v>
      </c>
      <c r="G251" s="71" t="s">
        <v>34423</v>
      </c>
    </row>
    <row r="252" spans="1:7" ht="36">
      <c r="A252" s="66">
        <v>247</v>
      </c>
      <c r="B252" s="24" t="s">
        <v>35736</v>
      </c>
      <c r="C252" s="14"/>
      <c r="D252" s="71" t="s">
        <v>33884</v>
      </c>
      <c r="E252" s="71" t="s">
        <v>33985</v>
      </c>
      <c r="F252" s="69" t="s">
        <v>34194</v>
      </c>
      <c r="G252" s="71" t="s">
        <v>34423</v>
      </c>
    </row>
    <row r="253" spans="1:7" ht="36">
      <c r="A253" s="66">
        <v>248</v>
      </c>
      <c r="B253" s="24" t="s">
        <v>35737</v>
      </c>
      <c r="C253" s="14"/>
      <c r="D253" s="71" t="s">
        <v>33884</v>
      </c>
      <c r="E253" s="71" t="s">
        <v>33985</v>
      </c>
      <c r="F253" s="69" t="s">
        <v>9688</v>
      </c>
      <c r="G253" s="71" t="s">
        <v>34423</v>
      </c>
    </row>
    <row r="254" spans="1:7" ht="36">
      <c r="A254" s="66">
        <v>249</v>
      </c>
      <c r="B254" s="24" t="s">
        <v>35738</v>
      </c>
      <c r="C254" s="14"/>
      <c r="D254" s="71" t="s">
        <v>33884</v>
      </c>
      <c r="E254" s="71" t="s">
        <v>34194</v>
      </c>
      <c r="F254" s="69" t="s">
        <v>33986</v>
      </c>
      <c r="G254" s="71" t="s">
        <v>34423</v>
      </c>
    </row>
    <row r="255" spans="1:7" ht="36">
      <c r="A255" s="66">
        <v>250</v>
      </c>
      <c r="B255" s="24" t="s">
        <v>35739</v>
      </c>
      <c r="C255" s="14"/>
      <c r="D255" s="71" t="s">
        <v>33884</v>
      </c>
      <c r="E255" s="71" t="s">
        <v>34194</v>
      </c>
      <c r="F255" s="69" t="s">
        <v>34194</v>
      </c>
      <c r="G255" s="71" t="s">
        <v>34423</v>
      </c>
    </row>
    <row r="256" spans="1:7" ht="36">
      <c r="A256" s="66">
        <v>251</v>
      </c>
      <c r="B256" s="24" t="s">
        <v>35740</v>
      </c>
      <c r="C256" s="14"/>
      <c r="D256" s="71" t="s">
        <v>33884</v>
      </c>
      <c r="E256" s="71" t="s">
        <v>34194</v>
      </c>
      <c r="F256" s="69" t="s">
        <v>34194</v>
      </c>
      <c r="G256" s="71" t="s">
        <v>34423</v>
      </c>
    </row>
    <row r="257" spans="1:7" ht="36">
      <c r="A257" s="66">
        <v>252</v>
      </c>
      <c r="B257" s="24" t="s">
        <v>35741</v>
      </c>
      <c r="C257" s="14"/>
      <c r="D257" s="71" t="s">
        <v>33884</v>
      </c>
      <c r="E257" s="71" t="s">
        <v>33985</v>
      </c>
      <c r="F257" s="69" t="s">
        <v>34194</v>
      </c>
      <c r="G257" s="71" t="s">
        <v>34423</v>
      </c>
    </row>
    <row r="258" spans="1:7" ht="48">
      <c r="A258" s="66">
        <v>253</v>
      </c>
      <c r="B258" s="24" t="s">
        <v>35742</v>
      </c>
      <c r="C258" s="14"/>
      <c r="D258" s="71" t="s">
        <v>33884</v>
      </c>
      <c r="E258" s="71" t="s">
        <v>34194</v>
      </c>
      <c r="F258" s="69" t="s">
        <v>9653</v>
      </c>
      <c r="G258" s="71" t="s">
        <v>34423</v>
      </c>
    </row>
    <row r="259" spans="1:7" ht="36">
      <c r="A259" s="66">
        <v>254</v>
      </c>
      <c r="B259" s="24" t="s">
        <v>35717</v>
      </c>
      <c r="C259" s="14"/>
      <c r="D259" s="71" t="s">
        <v>33884</v>
      </c>
      <c r="E259" s="71" t="s">
        <v>34194</v>
      </c>
      <c r="F259" s="69" t="s">
        <v>9646</v>
      </c>
      <c r="G259" s="71" t="s">
        <v>34423</v>
      </c>
    </row>
    <row r="260" spans="1:7" ht="36">
      <c r="A260" s="66">
        <v>255</v>
      </c>
      <c r="B260" s="24" t="s">
        <v>35718</v>
      </c>
      <c r="C260" s="14"/>
      <c r="D260" s="71" t="s">
        <v>33884</v>
      </c>
      <c r="E260" s="71" t="s">
        <v>33985</v>
      </c>
      <c r="F260" s="69" t="s">
        <v>9646</v>
      </c>
      <c r="G260" s="71" t="s">
        <v>34423</v>
      </c>
    </row>
    <row r="261" spans="1:7" ht="48">
      <c r="A261" s="66">
        <v>256</v>
      </c>
      <c r="B261" s="24" t="s">
        <v>35719</v>
      </c>
      <c r="C261" s="14"/>
      <c r="D261" s="71" t="s">
        <v>33884</v>
      </c>
      <c r="E261" s="71" t="s">
        <v>33985</v>
      </c>
      <c r="F261" s="69" t="s">
        <v>33990</v>
      </c>
      <c r="G261" s="71" t="s">
        <v>34423</v>
      </c>
    </row>
    <row r="262" spans="1:7" ht="36">
      <c r="A262" s="66">
        <v>257</v>
      </c>
      <c r="B262" s="24" t="s">
        <v>35746</v>
      </c>
      <c r="C262" s="14"/>
      <c r="D262" s="71" t="s">
        <v>33884</v>
      </c>
      <c r="E262" s="71" t="s">
        <v>34194</v>
      </c>
      <c r="F262" s="69" t="s">
        <v>34194</v>
      </c>
      <c r="G262" s="71" t="s">
        <v>34423</v>
      </c>
    </row>
    <row r="263" spans="1:7" ht="36">
      <c r="A263" s="66">
        <v>258</v>
      </c>
      <c r="B263" s="24" t="s">
        <v>35747</v>
      </c>
      <c r="C263" s="14"/>
      <c r="D263" s="71" t="s">
        <v>33884</v>
      </c>
      <c r="E263" s="71" t="s">
        <v>34194</v>
      </c>
      <c r="F263" s="69" t="s">
        <v>34194</v>
      </c>
      <c r="G263" s="71" t="s">
        <v>34423</v>
      </c>
    </row>
    <row r="264" spans="1:7" ht="36">
      <c r="A264" s="66">
        <v>259</v>
      </c>
      <c r="B264" s="24" t="s">
        <v>35748</v>
      </c>
      <c r="C264" s="14"/>
      <c r="D264" s="71" t="s">
        <v>33884</v>
      </c>
      <c r="E264" s="71" t="s">
        <v>34194</v>
      </c>
      <c r="F264" s="69" t="s">
        <v>33986</v>
      </c>
      <c r="G264" s="71" t="s">
        <v>34423</v>
      </c>
    </row>
    <row r="265" spans="1:7" ht="36">
      <c r="A265" s="66">
        <v>260</v>
      </c>
      <c r="B265" s="24" t="s">
        <v>35749</v>
      </c>
      <c r="C265" s="14"/>
      <c r="D265" s="71" t="s">
        <v>33884</v>
      </c>
      <c r="E265" s="71" t="s">
        <v>34194</v>
      </c>
      <c r="F265" s="69" t="s">
        <v>34194</v>
      </c>
      <c r="G265" s="71" t="s">
        <v>34423</v>
      </c>
    </row>
    <row r="266" spans="1:7" ht="36">
      <c r="A266" s="66">
        <v>261</v>
      </c>
      <c r="B266" s="24" t="s">
        <v>35750</v>
      </c>
      <c r="C266" s="14"/>
      <c r="D266" s="71" t="s">
        <v>33884</v>
      </c>
      <c r="E266" s="71" t="s">
        <v>33985</v>
      </c>
      <c r="F266" s="69" t="s">
        <v>33986</v>
      </c>
      <c r="G266" s="71" t="s">
        <v>34423</v>
      </c>
    </row>
    <row r="267" spans="1:7" ht="36">
      <c r="A267" s="66">
        <v>262</v>
      </c>
      <c r="B267" s="24" t="s">
        <v>35751</v>
      </c>
      <c r="C267" s="14"/>
      <c r="D267" s="71" t="s">
        <v>33884</v>
      </c>
      <c r="E267" s="71" t="s">
        <v>34194</v>
      </c>
      <c r="F267" s="69" t="s">
        <v>34194</v>
      </c>
      <c r="G267" s="71" t="s">
        <v>34423</v>
      </c>
    </row>
    <row r="268" spans="1:7" ht="36">
      <c r="A268" s="66">
        <v>263</v>
      </c>
      <c r="B268" s="24" t="s">
        <v>35752</v>
      </c>
      <c r="C268" s="14"/>
      <c r="D268" s="71" t="s">
        <v>33884</v>
      </c>
      <c r="E268" s="71" t="s">
        <v>34194</v>
      </c>
      <c r="F268" s="69" t="s">
        <v>34194</v>
      </c>
      <c r="G268" s="71" t="s">
        <v>34423</v>
      </c>
    </row>
    <row r="269" spans="1:7" ht="36">
      <c r="A269" s="66">
        <v>264</v>
      </c>
      <c r="B269" s="24" t="s">
        <v>35753</v>
      </c>
      <c r="C269" s="14"/>
      <c r="D269" s="71" t="s">
        <v>33884</v>
      </c>
      <c r="E269" s="71" t="s">
        <v>34194</v>
      </c>
      <c r="F269" s="69" t="s">
        <v>33986</v>
      </c>
      <c r="G269" s="71" t="s">
        <v>34423</v>
      </c>
    </row>
    <row r="270" spans="1:7" ht="24">
      <c r="A270" s="66">
        <v>265</v>
      </c>
      <c r="B270" s="24" t="s">
        <v>35754</v>
      </c>
      <c r="C270" s="14"/>
      <c r="D270" s="71" t="s">
        <v>33884</v>
      </c>
      <c r="E270" s="71" t="s">
        <v>33985</v>
      </c>
      <c r="F270" s="69" t="s">
        <v>9543</v>
      </c>
      <c r="G270" s="71" t="s">
        <v>34423</v>
      </c>
    </row>
    <row r="271" spans="1:7" ht="48">
      <c r="A271" s="66">
        <v>266</v>
      </c>
      <c r="B271" s="24" t="s">
        <v>35755</v>
      </c>
      <c r="C271" s="14"/>
      <c r="D271" s="71" t="s">
        <v>33884</v>
      </c>
      <c r="E271" s="71" t="s">
        <v>34194</v>
      </c>
      <c r="F271" s="71" t="s">
        <v>34194</v>
      </c>
      <c r="G271" s="71" t="s">
        <v>34423</v>
      </c>
    </row>
    <row r="272" spans="1:7" ht="36">
      <c r="A272" s="66">
        <v>267</v>
      </c>
      <c r="B272" s="24" t="s">
        <v>35756</v>
      </c>
      <c r="C272" s="14"/>
      <c r="D272" s="71" t="s">
        <v>33884</v>
      </c>
      <c r="E272" s="71" t="s">
        <v>33985</v>
      </c>
      <c r="F272" s="69" t="s">
        <v>33986</v>
      </c>
      <c r="G272" s="71" t="s">
        <v>34423</v>
      </c>
    </row>
    <row r="273" spans="1:7" ht="36">
      <c r="A273" s="66">
        <v>268</v>
      </c>
      <c r="B273" s="24" t="s">
        <v>35757</v>
      </c>
      <c r="C273" s="14"/>
      <c r="D273" s="71" t="s">
        <v>33884</v>
      </c>
      <c r="E273" s="71" t="s">
        <v>34194</v>
      </c>
      <c r="F273" s="69" t="s">
        <v>9646</v>
      </c>
      <c r="G273" s="71" t="s">
        <v>34423</v>
      </c>
    </row>
    <row r="274" spans="1:7" ht="36">
      <c r="A274" s="66">
        <v>269</v>
      </c>
      <c r="B274" s="24" t="s">
        <v>35758</v>
      </c>
      <c r="C274" s="14"/>
      <c r="D274" s="71" t="s">
        <v>33884</v>
      </c>
      <c r="E274" s="71" t="s">
        <v>33985</v>
      </c>
      <c r="F274" s="69" t="s">
        <v>33986</v>
      </c>
      <c r="G274" s="71" t="s">
        <v>34423</v>
      </c>
    </row>
    <row r="275" spans="1:7" ht="36">
      <c r="A275" s="66">
        <v>270</v>
      </c>
      <c r="B275" s="24" t="s">
        <v>35728</v>
      </c>
      <c r="C275" s="14"/>
      <c r="D275" s="71" t="s">
        <v>33884</v>
      </c>
      <c r="E275" s="71" t="s">
        <v>33985</v>
      </c>
      <c r="F275" s="69" t="s">
        <v>33986</v>
      </c>
      <c r="G275" s="71" t="s">
        <v>34423</v>
      </c>
    </row>
    <row r="276" spans="1:7" ht="36">
      <c r="A276" s="66">
        <v>271</v>
      </c>
      <c r="B276" s="24" t="s">
        <v>35729</v>
      </c>
      <c r="C276" s="14"/>
      <c r="D276" s="71" t="s">
        <v>33884</v>
      </c>
      <c r="E276" s="71" t="s">
        <v>33985</v>
      </c>
      <c r="F276" s="69" t="s">
        <v>34194</v>
      </c>
      <c r="G276" s="71" t="s">
        <v>34423</v>
      </c>
    </row>
    <row r="277" spans="1:7" ht="36">
      <c r="A277" s="66">
        <v>272</v>
      </c>
      <c r="B277" s="24" t="s">
        <v>35730</v>
      </c>
      <c r="C277" s="14"/>
      <c r="D277" s="71" t="s">
        <v>33884</v>
      </c>
      <c r="E277" s="71" t="s">
        <v>33985</v>
      </c>
      <c r="F277" s="69" t="s">
        <v>9653</v>
      </c>
      <c r="G277" s="71" t="s">
        <v>34423</v>
      </c>
    </row>
    <row r="278" spans="1:7" ht="36">
      <c r="A278" s="66">
        <v>273</v>
      </c>
      <c r="B278" s="24" t="s">
        <v>35762</v>
      </c>
      <c r="C278" s="14"/>
      <c r="D278" s="71" t="s">
        <v>33884</v>
      </c>
      <c r="E278" s="71" t="s">
        <v>34194</v>
      </c>
      <c r="F278" s="69" t="s">
        <v>33986</v>
      </c>
      <c r="G278" s="71" t="s">
        <v>34423</v>
      </c>
    </row>
    <row r="279" spans="1:7" ht="36">
      <c r="A279" s="66">
        <v>274</v>
      </c>
      <c r="B279" s="24" t="s">
        <v>35763</v>
      </c>
      <c r="C279" s="14"/>
      <c r="D279" s="71" t="s">
        <v>33884</v>
      </c>
      <c r="E279" s="71" t="s">
        <v>34194</v>
      </c>
      <c r="F279" s="69" t="s">
        <v>34194</v>
      </c>
      <c r="G279" s="71" t="s">
        <v>34423</v>
      </c>
    </row>
    <row r="280" spans="1:7" ht="48">
      <c r="A280" s="66">
        <v>275</v>
      </c>
      <c r="B280" s="24" t="s">
        <v>35764</v>
      </c>
      <c r="C280" s="14"/>
      <c r="D280" s="71" t="s">
        <v>33884</v>
      </c>
      <c r="E280" s="71" t="s">
        <v>33985</v>
      </c>
      <c r="F280" s="69" t="s">
        <v>9653</v>
      </c>
      <c r="G280" s="71" t="s">
        <v>34423</v>
      </c>
    </row>
    <row r="281" spans="1:7" ht="48">
      <c r="A281" s="66">
        <v>276</v>
      </c>
      <c r="B281" s="24" t="s">
        <v>35765</v>
      </c>
      <c r="C281" s="14"/>
      <c r="D281" s="71" t="s">
        <v>33884</v>
      </c>
      <c r="E281" s="71" t="s">
        <v>33985</v>
      </c>
      <c r="F281" s="69" t="s">
        <v>33986</v>
      </c>
      <c r="G281" s="71" t="s">
        <v>34423</v>
      </c>
    </row>
    <row r="282" spans="1:7" ht="36">
      <c r="A282" s="66">
        <v>277</v>
      </c>
      <c r="B282" s="24" t="s">
        <v>35766</v>
      </c>
      <c r="C282" s="14"/>
      <c r="D282" s="71" t="s">
        <v>33884</v>
      </c>
      <c r="E282" s="71" t="s">
        <v>33985</v>
      </c>
      <c r="F282" s="69" t="s">
        <v>33986</v>
      </c>
      <c r="G282" s="71" t="s">
        <v>34423</v>
      </c>
    </row>
    <row r="283" spans="1:7" ht="36">
      <c r="A283" s="66">
        <v>278</v>
      </c>
      <c r="B283" s="24" t="s">
        <v>35767</v>
      </c>
      <c r="C283" s="14"/>
      <c r="D283" s="71" t="s">
        <v>33884</v>
      </c>
      <c r="E283" s="71" t="s">
        <v>34194</v>
      </c>
      <c r="F283" s="69" t="s">
        <v>34194</v>
      </c>
      <c r="G283" s="71" t="s">
        <v>34423</v>
      </c>
    </row>
    <row r="284" spans="1:7" ht="36">
      <c r="A284" s="66">
        <v>279</v>
      </c>
      <c r="B284" s="24" t="s">
        <v>35768</v>
      </c>
      <c r="C284" s="14"/>
      <c r="D284" s="71" t="s">
        <v>33884</v>
      </c>
      <c r="E284" s="71" t="s">
        <v>34194</v>
      </c>
      <c r="F284" s="69" t="s">
        <v>34194</v>
      </c>
      <c r="G284" s="71" t="s">
        <v>34423</v>
      </c>
    </row>
    <row r="285" spans="1:7" ht="36">
      <c r="A285" s="66">
        <v>280</v>
      </c>
      <c r="B285" s="24" t="s">
        <v>35769</v>
      </c>
      <c r="C285" s="14"/>
      <c r="D285" s="71" t="s">
        <v>33884</v>
      </c>
      <c r="E285" s="71" t="s">
        <v>34194</v>
      </c>
      <c r="F285" s="69" t="s">
        <v>9653</v>
      </c>
      <c r="G285" s="71" t="s">
        <v>34423</v>
      </c>
    </row>
    <row r="286" spans="1:7" ht="36">
      <c r="A286" s="66">
        <v>281</v>
      </c>
      <c r="B286" s="24" t="s">
        <v>35770</v>
      </c>
      <c r="C286" s="14"/>
      <c r="D286" s="71" t="s">
        <v>33884</v>
      </c>
      <c r="E286" s="71" t="s">
        <v>34194</v>
      </c>
      <c r="F286" s="69" t="s">
        <v>9646</v>
      </c>
      <c r="G286" s="71" t="s">
        <v>34423</v>
      </c>
    </row>
    <row r="287" spans="1:7" ht="36">
      <c r="A287" s="66">
        <v>282</v>
      </c>
      <c r="B287" s="24" t="s">
        <v>35771</v>
      </c>
      <c r="C287" s="14"/>
      <c r="D287" s="71" t="s">
        <v>33884</v>
      </c>
      <c r="E287" s="71" t="s">
        <v>33985</v>
      </c>
      <c r="F287" s="69" t="s">
        <v>9646</v>
      </c>
      <c r="G287" s="71" t="s">
        <v>34423</v>
      </c>
    </row>
    <row r="288" spans="1:7" ht="36">
      <c r="A288" s="66">
        <v>283</v>
      </c>
      <c r="B288" s="24" t="s">
        <v>35772</v>
      </c>
      <c r="C288" s="14"/>
      <c r="D288" s="71" t="s">
        <v>33884</v>
      </c>
      <c r="E288" s="71" t="s">
        <v>33985</v>
      </c>
      <c r="F288" s="69" t="s">
        <v>33990</v>
      </c>
      <c r="G288" s="71" t="s">
        <v>34423</v>
      </c>
    </row>
    <row r="289" spans="1:7" ht="48">
      <c r="A289" s="66">
        <v>284</v>
      </c>
      <c r="B289" s="24" t="s">
        <v>35773</v>
      </c>
      <c r="C289" s="14"/>
      <c r="D289" s="71" t="s">
        <v>33884</v>
      </c>
      <c r="E289" s="71" t="s">
        <v>33985</v>
      </c>
      <c r="F289" s="69" t="s">
        <v>34194</v>
      </c>
      <c r="G289" s="71" t="s">
        <v>34423</v>
      </c>
    </row>
    <row r="290" spans="1:7" ht="36">
      <c r="A290" s="66">
        <v>285</v>
      </c>
      <c r="B290" s="24" t="s">
        <v>35743</v>
      </c>
      <c r="C290" s="14"/>
      <c r="D290" s="71" t="s">
        <v>33884</v>
      </c>
      <c r="E290" s="71" t="s">
        <v>34194</v>
      </c>
      <c r="F290" s="69" t="s">
        <v>7891</v>
      </c>
      <c r="G290" s="71" t="s">
        <v>34423</v>
      </c>
    </row>
    <row r="291" spans="1:7" ht="36">
      <c r="A291" s="66">
        <v>286</v>
      </c>
      <c r="B291" s="24" t="s">
        <v>35744</v>
      </c>
      <c r="C291" s="14"/>
      <c r="D291" s="71" t="s">
        <v>33884</v>
      </c>
      <c r="E291" s="71" t="s">
        <v>34194</v>
      </c>
      <c r="F291" s="69" t="s">
        <v>34194</v>
      </c>
      <c r="G291" s="71" t="s">
        <v>34423</v>
      </c>
    </row>
    <row r="292" spans="1:7" ht="36">
      <c r="A292" s="66">
        <v>287</v>
      </c>
      <c r="B292" s="24" t="s">
        <v>35745</v>
      </c>
      <c r="C292" s="14"/>
      <c r="D292" s="71" t="s">
        <v>33884</v>
      </c>
      <c r="E292" s="71" t="s">
        <v>34194</v>
      </c>
      <c r="F292" s="69" t="s">
        <v>34194</v>
      </c>
      <c r="G292" s="71" t="s">
        <v>34423</v>
      </c>
    </row>
    <row r="293" spans="1:7" ht="36">
      <c r="A293" s="66">
        <v>288</v>
      </c>
      <c r="B293" s="24" t="s">
        <v>35777</v>
      </c>
      <c r="C293" s="14"/>
      <c r="D293" s="71" t="s">
        <v>33884</v>
      </c>
      <c r="E293" s="71" t="s">
        <v>33985</v>
      </c>
      <c r="F293" s="69" t="s">
        <v>33990</v>
      </c>
      <c r="G293" s="71" t="s">
        <v>34423</v>
      </c>
    </row>
    <row r="294" spans="1:7" ht="36">
      <c r="A294" s="66">
        <v>289</v>
      </c>
      <c r="B294" s="24" t="s">
        <v>35778</v>
      </c>
      <c r="C294" s="14"/>
      <c r="D294" s="71" t="s">
        <v>33884</v>
      </c>
      <c r="E294" s="71" t="s">
        <v>33985</v>
      </c>
      <c r="F294" s="69" t="s">
        <v>7891</v>
      </c>
      <c r="G294" s="71" t="s">
        <v>34423</v>
      </c>
    </row>
    <row r="295" spans="1:7" ht="24">
      <c r="A295" s="66">
        <v>290</v>
      </c>
      <c r="B295" s="24" t="s">
        <v>35779</v>
      </c>
      <c r="C295" s="14"/>
      <c r="D295" s="71" t="s">
        <v>33884</v>
      </c>
      <c r="E295" s="71" t="s">
        <v>33985</v>
      </c>
      <c r="F295" s="69" t="s">
        <v>33990</v>
      </c>
      <c r="G295" s="71" t="s">
        <v>34423</v>
      </c>
    </row>
    <row r="296" spans="1:7" ht="48">
      <c r="A296" s="66">
        <v>291</v>
      </c>
      <c r="B296" s="24" t="s">
        <v>35780</v>
      </c>
      <c r="C296" s="14"/>
      <c r="D296" s="71" t="s">
        <v>33884</v>
      </c>
      <c r="E296" s="71" t="s">
        <v>33985</v>
      </c>
      <c r="F296" s="69" t="s">
        <v>9646</v>
      </c>
      <c r="G296" s="71" t="s">
        <v>34423</v>
      </c>
    </row>
    <row r="297" spans="1:7" ht="36">
      <c r="A297" s="66">
        <v>292</v>
      </c>
      <c r="B297" s="24" t="s">
        <v>35781</v>
      </c>
      <c r="C297" s="14"/>
      <c r="D297" s="71" t="s">
        <v>33884</v>
      </c>
      <c r="E297" s="71" t="s">
        <v>33985</v>
      </c>
      <c r="F297" s="69" t="s">
        <v>33990</v>
      </c>
      <c r="G297" s="71" t="s">
        <v>34423</v>
      </c>
    </row>
    <row r="298" spans="1:7" ht="48">
      <c r="A298" s="66">
        <v>293</v>
      </c>
      <c r="B298" s="24" t="s">
        <v>35782</v>
      </c>
      <c r="C298" s="14"/>
      <c r="D298" s="71" t="s">
        <v>33884</v>
      </c>
      <c r="E298" s="71" t="s">
        <v>34194</v>
      </c>
      <c r="F298" s="69" t="s">
        <v>9543</v>
      </c>
      <c r="G298" s="71" t="s">
        <v>34423</v>
      </c>
    </row>
    <row r="299" spans="1:7" ht="36">
      <c r="A299" s="66">
        <v>294</v>
      </c>
      <c r="B299" s="24" t="s">
        <v>35783</v>
      </c>
      <c r="C299" s="14"/>
      <c r="D299" s="71" t="s">
        <v>33884</v>
      </c>
      <c r="E299" s="71" t="s">
        <v>34194</v>
      </c>
      <c r="F299" s="69" t="s">
        <v>33986</v>
      </c>
      <c r="G299" s="71" t="s">
        <v>34423</v>
      </c>
    </row>
    <row r="300" spans="1:7" ht="48">
      <c r="A300" s="66">
        <v>295</v>
      </c>
      <c r="B300" s="24" t="s">
        <v>35784</v>
      </c>
      <c r="C300" s="14"/>
      <c r="D300" s="71" t="s">
        <v>33884</v>
      </c>
      <c r="E300" s="71" t="s">
        <v>34194</v>
      </c>
      <c r="F300" s="69" t="s">
        <v>34194</v>
      </c>
      <c r="G300" s="71" t="s">
        <v>34423</v>
      </c>
    </row>
    <row r="301" spans="1:7" ht="24">
      <c r="A301" s="66">
        <v>296</v>
      </c>
      <c r="B301" s="24" t="s">
        <v>35785</v>
      </c>
      <c r="C301" s="14"/>
      <c r="D301" s="71" t="s">
        <v>33884</v>
      </c>
      <c r="E301" s="71" t="s">
        <v>33985</v>
      </c>
      <c r="F301" s="69" t="s">
        <v>33986</v>
      </c>
      <c r="G301" s="71" t="s">
        <v>34423</v>
      </c>
    </row>
    <row r="302" spans="1:7" ht="36">
      <c r="A302" s="66">
        <v>297</v>
      </c>
      <c r="B302" s="24" t="s">
        <v>35786</v>
      </c>
      <c r="C302" s="14"/>
      <c r="D302" s="71" t="s">
        <v>33884</v>
      </c>
      <c r="E302" s="71" t="s">
        <v>33985</v>
      </c>
      <c r="F302" s="69" t="s">
        <v>33986</v>
      </c>
      <c r="G302" s="71" t="s">
        <v>34423</v>
      </c>
    </row>
    <row r="303" spans="1:7" ht="36">
      <c r="A303" s="66">
        <v>298</v>
      </c>
      <c r="B303" s="24" t="s">
        <v>35787</v>
      </c>
      <c r="C303" s="14"/>
      <c r="D303" s="71" t="s">
        <v>33884</v>
      </c>
      <c r="E303" s="71" t="s">
        <v>33985</v>
      </c>
      <c r="F303" s="69" t="s">
        <v>5402</v>
      </c>
      <c r="G303" s="71" t="s">
        <v>34423</v>
      </c>
    </row>
    <row r="304" spans="1:7" ht="36">
      <c r="A304" s="66">
        <v>299</v>
      </c>
      <c r="B304" s="24" t="s">
        <v>35788</v>
      </c>
      <c r="C304" s="14"/>
      <c r="D304" s="71" t="s">
        <v>33884</v>
      </c>
      <c r="E304" s="71" t="s">
        <v>34194</v>
      </c>
      <c r="F304" s="69" t="s">
        <v>34194</v>
      </c>
      <c r="G304" s="71" t="s">
        <v>34423</v>
      </c>
    </row>
    <row r="305" spans="1:7" ht="36">
      <c r="A305" s="66">
        <v>300</v>
      </c>
      <c r="B305" s="24" t="s">
        <v>35759</v>
      </c>
      <c r="C305" s="14"/>
      <c r="D305" s="71" t="s">
        <v>33884</v>
      </c>
      <c r="E305" s="71" t="s">
        <v>34194</v>
      </c>
      <c r="F305" s="69" t="s">
        <v>34194</v>
      </c>
      <c r="G305" s="71" t="s">
        <v>34423</v>
      </c>
    </row>
    <row r="306" spans="1:7" ht="36">
      <c r="A306" s="66">
        <v>301</v>
      </c>
      <c r="B306" s="24" t="s">
        <v>35760</v>
      </c>
      <c r="C306" s="14"/>
      <c r="D306" s="71" t="s">
        <v>33884</v>
      </c>
      <c r="E306" s="71" t="s">
        <v>33985</v>
      </c>
      <c r="F306" s="69" t="s">
        <v>33986</v>
      </c>
      <c r="G306" s="71" t="s">
        <v>34423</v>
      </c>
    </row>
    <row r="307" spans="1:7" ht="36">
      <c r="A307" s="66">
        <v>302</v>
      </c>
      <c r="B307" s="24" t="s">
        <v>35761</v>
      </c>
      <c r="C307" s="14"/>
      <c r="D307" s="71" t="s">
        <v>33884</v>
      </c>
      <c r="E307" s="71" t="s">
        <v>34194</v>
      </c>
      <c r="F307" s="69" t="s">
        <v>34194</v>
      </c>
      <c r="G307" s="71" t="s">
        <v>34423</v>
      </c>
    </row>
    <row r="308" spans="1:7" ht="24">
      <c r="A308" s="66">
        <v>304</v>
      </c>
      <c r="B308" s="24" t="s">
        <v>35791</v>
      </c>
      <c r="C308" s="14"/>
      <c r="D308" s="71" t="s">
        <v>33884</v>
      </c>
      <c r="E308" s="71" t="s">
        <v>34194</v>
      </c>
      <c r="F308" s="69" t="s">
        <v>34194</v>
      </c>
      <c r="G308" s="71" t="s">
        <v>34423</v>
      </c>
    </row>
    <row r="309" spans="1:7" ht="36">
      <c r="A309" s="66">
        <v>305</v>
      </c>
      <c r="B309" s="24" t="s">
        <v>35792</v>
      </c>
      <c r="C309" s="14"/>
      <c r="D309" s="71" t="s">
        <v>33884</v>
      </c>
      <c r="E309" s="71" t="s">
        <v>33985</v>
      </c>
      <c r="F309" s="69" t="s">
        <v>7891</v>
      </c>
      <c r="G309" s="71" t="s">
        <v>34423</v>
      </c>
    </row>
    <row r="310" spans="1:7" ht="36">
      <c r="A310" s="66">
        <v>306</v>
      </c>
      <c r="B310" s="24" t="s">
        <v>35793</v>
      </c>
      <c r="C310" s="14"/>
      <c r="D310" s="71" t="s">
        <v>33884</v>
      </c>
      <c r="E310" s="71" t="s">
        <v>34194</v>
      </c>
      <c r="F310" s="69" t="s">
        <v>33986</v>
      </c>
      <c r="G310" s="71" t="s">
        <v>34423</v>
      </c>
    </row>
    <row r="311" spans="1:7" ht="36">
      <c r="A311" s="66">
        <v>307</v>
      </c>
      <c r="B311" s="24" t="s">
        <v>35794</v>
      </c>
      <c r="C311" s="14"/>
      <c r="D311" s="71" t="s">
        <v>33884</v>
      </c>
      <c r="E311" s="71" t="s">
        <v>34194</v>
      </c>
      <c r="F311" s="69" t="s">
        <v>34194</v>
      </c>
      <c r="G311" s="71" t="s">
        <v>34423</v>
      </c>
    </row>
    <row r="312" spans="1:7" ht="36">
      <c r="A312" s="66">
        <v>308</v>
      </c>
      <c r="B312" s="24" t="s">
        <v>35795</v>
      </c>
      <c r="C312" s="14"/>
      <c r="D312" s="71" t="s">
        <v>33884</v>
      </c>
      <c r="E312" s="71" t="s">
        <v>33985</v>
      </c>
      <c r="F312" s="69" t="s">
        <v>34194</v>
      </c>
      <c r="G312" s="71" t="s">
        <v>34423</v>
      </c>
    </row>
    <row r="313" spans="1:7" ht="36">
      <c r="A313" s="66">
        <v>309</v>
      </c>
      <c r="B313" s="24" t="s">
        <v>35796</v>
      </c>
      <c r="C313" s="14"/>
      <c r="D313" s="71" t="s">
        <v>33884</v>
      </c>
      <c r="E313" s="71" t="s">
        <v>34194</v>
      </c>
      <c r="F313" s="69" t="s">
        <v>33986</v>
      </c>
      <c r="G313" s="71" t="s">
        <v>34423</v>
      </c>
    </row>
    <row r="314" spans="1:7" ht="24">
      <c r="A314" s="66">
        <v>310</v>
      </c>
      <c r="B314" s="24" t="s">
        <v>35797</v>
      </c>
      <c r="C314" s="14"/>
      <c r="D314" s="71" t="s">
        <v>33884</v>
      </c>
      <c r="E314" s="71" t="s">
        <v>33985</v>
      </c>
      <c r="F314" s="69" t="s">
        <v>34194</v>
      </c>
      <c r="G314" s="71" t="s">
        <v>34423</v>
      </c>
    </row>
    <row r="315" spans="1:7" ht="36">
      <c r="A315" s="66">
        <v>311</v>
      </c>
      <c r="B315" s="24" t="s">
        <v>35798</v>
      </c>
      <c r="C315" s="14"/>
      <c r="D315" s="71" t="s">
        <v>33884</v>
      </c>
      <c r="E315" s="71" t="s">
        <v>33985</v>
      </c>
      <c r="F315" s="69" t="s">
        <v>34194</v>
      </c>
      <c r="G315" s="71" t="s">
        <v>34423</v>
      </c>
    </row>
    <row r="316" spans="1:7" ht="36">
      <c r="A316" s="66">
        <v>312</v>
      </c>
      <c r="B316" s="24" t="s">
        <v>35799</v>
      </c>
      <c r="C316" s="14"/>
      <c r="D316" s="71" t="s">
        <v>33884</v>
      </c>
      <c r="E316" s="71" t="s">
        <v>34194</v>
      </c>
      <c r="F316" s="69" t="s">
        <v>34194</v>
      </c>
      <c r="G316" s="71" t="s">
        <v>34423</v>
      </c>
    </row>
    <row r="317" spans="1:7" ht="36">
      <c r="A317" s="66">
        <v>313</v>
      </c>
      <c r="B317" s="24" t="s">
        <v>35800</v>
      </c>
      <c r="C317" s="14"/>
      <c r="D317" s="71" t="s">
        <v>33884</v>
      </c>
      <c r="E317" s="71" t="s">
        <v>33985</v>
      </c>
      <c r="F317" s="69" t="s">
        <v>34194</v>
      </c>
      <c r="G317" s="71" t="s">
        <v>34423</v>
      </c>
    </row>
    <row r="318" spans="1:7" ht="36">
      <c r="A318" s="66">
        <v>314</v>
      </c>
      <c r="B318" s="24" t="s">
        <v>35801</v>
      </c>
      <c r="C318" s="14"/>
      <c r="D318" s="71" t="s">
        <v>33884</v>
      </c>
      <c r="E318" s="71" t="s">
        <v>33985</v>
      </c>
      <c r="F318" s="69" t="s">
        <v>9688</v>
      </c>
      <c r="G318" s="71" t="s">
        <v>34423</v>
      </c>
    </row>
    <row r="319" spans="1:7" ht="36">
      <c r="A319" s="66">
        <v>315</v>
      </c>
      <c r="B319" s="24" t="s">
        <v>35802</v>
      </c>
      <c r="C319" s="14"/>
      <c r="D319" s="71" t="s">
        <v>33884</v>
      </c>
      <c r="E319" s="71" t="s">
        <v>33985</v>
      </c>
      <c r="F319" s="69" t="s">
        <v>33986</v>
      </c>
      <c r="G319" s="71" t="s">
        <v>34423</v>
      </c>
    </row>
    <row r="320" spans="1:7" ht="36">
      <c r="A320" s="66">
        <v>316</v>
      </c>
      <c r="B320" s="24" t="s">
        <v>35803</v>
      </c>
      <c r="C320" s="14"/>
      <c r="D320" s="71" t="s">
        <v>33884</v>
      </c>
      <c r="E320" s="71" t="s">
        <v>33985</v>
      </c>
      <c r="F320" s="69" t="s">
        <v>33986</v>
      </c>
      <c r="G320" s="71" t="s">
        <v>34423</v>
      </c>
    </row>
    <row r="321" spans="1:7" ht="36">
      <c r="A321" s="66">
        <v>317</v>
      </c>
      <c r="B321" s="24" t="s">
        <v>35774</v>
      </c>
      <c r="C321" s="14"/>
      <c r="D321" s="71" t="s">
        <v>33884</v>
      </c>
      <c r="E321" s="71" t="s">
        <v>33985</v>
      </c>
      <c r="F321" s="69" t="s">
        <v>33990</v>
      </c>
      <c r="G321" s="71" t="s">
        <v>34423</v>
      </c>
    </row>
    <row r="322" spans="1:7" ht="48">
      <c r="A322" s="66">
        <v>318</v>
      </c>
      <c r="B322" s="24" t="s">
        <v>35775</v>
      </c>
      <c r="C322" s="14"/>
      <c r="D322" s="71" t="s">
        <v>33884</v>
      </c>
      <c r="E322" s="71" t="s">
        <v>34194</v>
      </c>
      <c r="F322" s="69" t="s">
        <v>34194</v>
      </c>
      <c r="G322" s="71" t="s">
        <v>34423</v>
      </c>
    </row>
    <row r="323" spans="1:7" ht="36">
      <c r="A323" s="66">
        <v>320</v>
      </c>
      <c r="B323" s="24" t="s">
        <v>35776</v>
      </c>
      <c r="C323" s="14"/>
      <c r="D323" s="71" t="s">
        <v>33884</v>
      </c>
      <c r="E323" s="71" t="s">
        <v>33985</v>
      </c>
      <c r="F323" s="69" t="s">
        <v>33986</v>
      </c>
      <c r="G323" s="71" t="s">
        <v>34423</v>
      </c>
    </row>
    <row r="324" spans="1:7" ht="36">
      <c r="A324" s="66">
        <v>321</v>
      </c>
      <c r="B324" s="24" t="s">
        <v>35806</v>
      </c>
      <c r="C324" s="14"/>
      <c r="D324" s="71" t="s">
        <v>33884</v>
      </c>
      <c r="E324" s="71" t="s">
        <v>33985</v>
      </c>
      <c r="F324" s="69" t="s">
        <v>33986</v>
      </c>
      <c r="G324" s="71" t="s">
        <v>34423</v>
      </c>
    </row>
    <row r="325" spans="1:7" ht="36">
      <c r="A325" s="66">
        <v>322</v>
      </c>
      <c r="B325" s="24" t="s">
        <v>35807</v>
      </c>
      <c r="C325" s="14"/>
      <c r="D325" s="71" t="s">
        <v>33884</v>
      </c>
      <c r="E325" s="71" t="s">
        <v>34194</v>
      </c>
      <c r="F325" s="69" t="s">
        <v>34194</v>
      </c>
      <c r="G325" s="71" t="s">
        <v>34423</v>
      </c>
    </row>
    <row r="326" spans="1:7" ht="24">
      <c r="A326" s="66">
        <v>323</v>
      </c>
      <c r="B326" s="24" t="s">
        <v>35808</v>
      </c>
      <c r="C326" s="14"/>
      <c r="D326" s="71" t="s">
        <v>33884</v>
      </c>
      <c r="E326" s="71" t="s">
        <v>34194</v>
      </c>
      <c r="F326" s="69" t="s">
        <v>33986</v>
      </c>
      <c r="G326" s="71" t="s">
        <v>34423</v>
      </c>
    </row>
    <row r="327" spans="1:7" ht="36">
      <c r="A327" s="66">
        <v>324</v>
      </c>
      <c r="B327" s="24" t="s">
        <v>35809</v>
      </c>
      <c r="C327" s="14"/>
      <c r="D327" s="71" t="s">
        <v>33884</v>
      </c>
      <c r="E327" s="71" t="s">
        <v>34194</v>
      </c>
      <c r="F327" s="69" t="s">
        <v>34194</v>
      </c>
      <c r="G327" s="71" t="s">
        <v>34423</v>
      </c>
    </row>
    <row r="328" spans="1:7" ht="36">
      <c r="A328" s="66">
        <v>325</v>
      </c>
      <c r="B328" s="24" t="s">
        <v>35810</v>
      </c>
      <c r="C328" s="14"/>
      <c r="D328" s="71" t="s">
        <v>33884</v>
      </c>
      <c r="E328" s="71" t="s">
        <v>34194</v>
      </c>
      <c r="F328" s="69" t="s">
        <v>34194</v>
      </c>
      <c r="G328" s="71" t="s">
        <v>34423</v>
      </c>
    </row>
    <row r="329" spans="1:7" ht="36">
      <c r="A329" s="66">
        <v>326</v>
      </c>
      <c r="B329" s="24" t="s">
        <v>35811</v>
      </c>
      <c r="C329" s="14"/>
      <c r="D329" s="71" t="s">
        <v>33884</v>
      </c>
      <c r="E329" s="71" t="s">
        <v>34194</v>
      </c>
      <c r="F329" s="69" t="s">
        <v>9653</v>
      </c>
      <c r="G329" s="71" t="s">
        <v>34423</v>
      </c>
    </row>
    <row r="330" spans="1:7" ht="36">
      <c r="A330" s="66">
        <v>328</v>
      </c>
      <c r="B330" s="24" t="s">
        <v>35812</v>
      </c>
      <c r="C330" s="14"/>
      <c r="D330" s="71" t="s">
        <v>33884</v>
      </c>
      <c r="E330" s="71" t="s">
        <v>34194</v>
      </c>
      <c r="F330" s="69" t="s">
        <v>34194</v>
      </c>
      <c r="G330" s="71" t="s">
        <v>34423</v>
      </c>
    </row>
    <row r="331" spans="1:7" ht="36">
      <c r="A331" s="66">
        <v>329</v>
      </c>
      <c r="B331" s="24" t="s">
        <v>35813</v>
      </c>
      <c r="C331" s="14"/>
      <c r="D331" s="71" t="s">
        <v>33884</v>
      </c>
      <c r="E331" s="71" t="s">
        <v>33985</v>
      </c>
      <c r="F331" s="69" t="s">
        <v>33986</v>
      </c>
      <c r="G331" s="71" t="s">
        <v>34423</v>
      </c>
    </row>
    <row r="332" spans="1:7" ht="36">
      <c r="A332" s="66">
        <v>330</v>
      </c>
      <c r="B332" s="24" t="s">
        <v>35814</v>
      </c>
      <c r="C332" s="14"/>
      <c r="D332" s="71" t="s">
        <v>33884</v>
      </c>
      <c r="E332" s="71" t="s">
        <v>33985</v>
      </c>
      <c r="F332" s="69" t="s">
        <v>34194</v>
      </c>
      <c r="G332" s="71" t="s">
        <v>34423</v>
      </c>
    </row>
    <row r="333" spans="1:7" ht="36">
      <c r="A333" s="66">
        <v>331</v>
      </c>
      <c r="B333" s="24" t="s">
        <v>35815</v>
      </c>
      <c r="C333" s="14"/>
      <c r="D333" s="71" t="s">
        <v>33884</v>
      </c>
      <c r="E333" s="71" t="s">
        <v>34194</v>
      </c>
      <c r="F333" s="69" t="s">
        <v>33986</v>
      </c>
      <c r="G333" s="71" t="s">
        <v>34423</v>
      </c>
    </row>
    <row r="334" spans="1:7" ht="36">
      <c r="A334" s="66">
        <v>332</v>
      </c>
      <c r="B334" s="24" t="s">
        <v>35816</v>
      </c>
      <c r="C334" s="14"/>
      <c r="D334" s="71" t="s">
        <v>33884</v>
      </c>
      <c r="E334" s="71" t="s">
        <v>34194</v>
      </c>
      <c r="F334" s="69" t="s">
        <v>34194</v>
      </c>
      <c r="G334" s="71" t="s">
        <v>34423</v>
      </c>
    </row>
    <row r="335" spans="1:7" ht="24">
      <c r="A335" s="66">
        <v>333</v>
      </c>
      <c r="B335" s="24" t="s">
        <v>35817</v>
      </c>
      <c r="C335" s="14"/>
      <c r="D335" s="71" t="s">
        <v>33884</v>
      </c>
      <c r="E335" s="71" t="s">
        <v>34194</v>
      </c>
      <c r="F335" s="69" t="s">
        <v>7891</v>
      </c>
      <c r="G335" s="71" t="s">
        <v>34423</v>
      </c>
    </row>
    <row r="336" spans="1:7" ht="36">
      <c r="A336" s="66">
        <v>334</v>
      </c>
      <c r="B336" s="24" t="s">
        <v>35818</v>
      </c>
      <c r="C336" s="14"/>
      <c r="D336" s="71" t="s">
        <v>33884</v>
      </c>
      <c r="E336" s="71" t="s">
        <v>34194</v>
      </c>
      <c r="F336" s="69" t="s">
        <v>34194</v>
      </c>
      <c r="G336" s="71" t="s">
        <v>34423</v>
      </c>
    </row>
    <row r="337" spans="1:7" ht="60">
      <c r="A337" s="66">
        <v>335</v>
      </c>
      <c r="B337" s="24" t="s">
        <v>35789</v>
      </c>
      <c r="C337" s="14"/>
      <c r="D337" s="71" t="s">
        <v>33884</v>
      </c>
      <c r="E337" s="71" t="s">
        <v>34194</v>
      </c>
      <c r="F337" s="69" t="s">
        <v>34194</v>
      </c>
      <c r="G337" s="71" t="s">
        <v>34423</v>
      </c>
    </row>
    <row r="338" spans="1:7" ht="48">
      <c r="A338" s="66">
        <v>336</v>
      </c>
      <c r="B338" s="24" t="s">
        <v>35790</v>
      </c>
      <c r="C338" s="14"/>
      <c r="D338" s="71" t="s">
        <v>33884</v>
      </c>
      <c r="E338" s="71" t="s">
        <v>33985</v>
      </c>
      <c r="F338" s="69" t="s">
        <v>33986</v>
      </c>
      <c r="G338" s="71" t="s">
        <v>34423</v>
      </c>
    </row>
    <row r="339" spans="1:7" ht="36">
      <c r="A339" s="66">
        <v>337</v>
      </c>
      <c r="B339" s="24" t="s">
        <v>35821</v>
      </c>
      <c r="C339" s="14"/>
      <c r="D339" s="71" t="s">
        <v>33884</v>
      </c>
      <c r="E339" s="71" t="s">
        <v>34194</v>
      </c>
      <c r="F339" s="69" t="s">
        <v>34194</v>
      </c>
      <c r="G339" s="71" t="s">
        <v>34423</v>
      </c>
    </row>
    <row r="340" spans="1:7" ht="36">
      <c r="A340" s="66">
        <v>338</v>
      </c>
      <c r="B340" s="24" t="s">
        <v>35822</v>
      </c>
      <c r="C340" s="14"/>
      <c r="D340" s="71" t="s">
        <v>33884</v>
      </c>
      <c r="E340" s="71" t="s">
        <v>34194</v>
      </c>
      <c r="F340" s="69" t="s">
        <v>34194</v>
      </c>
      <c r="G340" s="71" t="s">
        <v>34423</v>
      </c>
    </row>
    <row r="341" spans="1:7" ht="36">
      <c r="A341" s="66">
        <v>339</v>
      </c>
      <c r="B341" s="24" t="s">
        <v>35823</v>
      </c>
      <c r="C341" s="14"/>
      <c r="D341" s="71" t="s">
        <v>33884</v>
      </c>
      <c r="E341" s="71" t="s">
        <v>33985</v>
      </c>
      <c r="F341" s="69" t="s">
        <v>33986</v>
      </c>
      <c r="G341" s="71" t="s">
        <v>34423</v>
      </c>
    </row>
    <row r="342" spans="1:7" ht="36">
      <c r="A342" s="66">
        <v>340</v>
      </c>
      <c r="B342" s="24" t="s">
        <v>35824</v>
      </c>
      <c r="C342" s="14"/>
      <c r="D342" s="71" t="s">
        <v>33884</v>
      </c>
      <c r="E342" s="71" t="s">
        <v>33985</v>
      </c>
      <c r="F342" s="69" t="s">
        <v>9688</v>
      </c>
      <c r="G342" s="71" t="s">
        <v>34423</v>
      </c>
    </row>
    <row r="343" spans="1:7" ht="36">
      <c r="A343" s="66">
        <v>341</v>
      </c>
      <c r="B343" s="24" t="s">
        <v>35825</v>
      </c>
      <c r="C343" s="14"/>
      <c r="D343" s="71" t="s">
        <v>33884</v>
      </c>
      <c r="E343" s="71" t="s">
        <v>33985</v>
      </c>
      <c r="F343" s="69" t="s">
        <v>8084</v>
      </c>
      <c r="G343" s="71" t="s">
        <v>34423</v>
      </c>
    </row>
    <row r="344" spans="1:7" ht="36">
      <c r="A344" s="66">
        <v>342</v>
      </c>
      <c r="B344" s="24" t="s">
        <v>35826</v>
      </c>
      <c r="C344" s="14"/>
      <c r="D344" s="71" t="s">
        <v>33884</v>
      </c>
      <c r="E344" s="71" t="s">
        <v>34194</v>
      </c>
      <c r="F344" s="69" t="s">
        <v>9646</v>
      </c>
      <c r="G344" s="71" t="s">
        <v>34423</v>
      </c>
    </row>
    <row r="345" spans="1:7" ht="60">
      <c r="A345" s="66">
        <v>343</v>
      </c>
      <c r="B345" s="24" t="s">
        <v>35827</v>
      </c>
      <c r="C345" s="14"/>
      <c r="D345" s="71" t="s">
        <v>33884</v>
      </c>
      <c r="E345" s="71" t="s">
        <v>33985</v>
      </c>
      <c r="F345" s="69" t="s">
        <v>34194</v>
      </c>
      <c r="G345" s="71" t="s">
        <v>34423</v>
      </c>
    </row>
    <row r="346" spans="1:7" ht="36">
      <c r="A346" s="66">
        <v>345</v>
      </c>
      <c r="B346" s="24" t="s">
        <v>35828</v>
      </c>
      <c r="C346" s="14"/>
      <c r="D346" s="71" t="s">
        <v>33884</v>
      </c>
      <c r="E346" s="71" t="s">
        <v>33985</v>
      </c>
      <c r="F346" s="69" t="s">
        <v>34194</v>
      </c>
      <c r="G346" s="71" t="s">
        <v>34423</v>
      </c>
    </row>
    <row r="347" spans="1:7" ht="36">
      <c r="A347" s="66">
        <v>346</v>
      </c>
      <c r="B347" s="24" t="s">
        <v>35829</v>
      </c>
      <c r="C347" s="14"/>
      <c r="D347" s="71" t="s">
        <v>33884</v>
      </c>
      <c r="E347" s="71" t="s">
        <v>33985</v>
      </c>
      <c r="F347" s="69" t="s">
        <v>34194</v>
      </c>
      <c r="G347" s="71" t="s">
        <v>34423</v>
      </c>
    </row>
    <row r="348" spans="1:7" ht="36">
      <c r="A348" s="66">
        <v>347</v>
      </c>
      <c r="B348" s="24" t="s">
        <v>35830</v>
      </c>
      <c r="C348" s="14"/>
      <c r="D348" s="71" t="s">
        <v>33884</v>
      </c>
      <c r="E348" s="71" t="s">
        <v>34194</v>
      </c>
      <c r="F348" s="69" t="s">
        <v>33990</v>
      </c>
      <c r="G348" s="71" t="s">
        <v>34423</v>
      </c>
    </row>
    <row r="349" spans="1:7" ht="36">
      <c r="A349" s="66">
        <v>348</v>
      </c>
      <c r="B349" s="24" t="s">
        <v>35831</v>
      </c>
      <c r="C349" s="14"/>
      <c r="D349" s="71" t="s">
        <v>33884</v>
      </c>
      <c r="E349" s="71" t="s">
        <v>33985</v>
      </c>
      <c r="F349" s="69" t="s">
        <v>34194</v>
      </c>
      <c r="G349" s="71" t="s">
        <v>34423</v>
      </c>
    </row>
    <row r="350" spans="1:7" ht="36">
      <c r="A350" s="66">
        <v>349</v>
      </c>
      <c r="B350" s="24" t="s">
        <v>35832</v>
      </c>
      <c r="C350" s="14"/>
      <c r="D350" s="71" t="s">
        <v>33884</v>
      </c>
      <c r="E350" s="71" t="s">
        <v>33985</v>
      </c>
      <c r="F350" s="69" t="s">
        <v>6650</v>
      </c>
      <c r="G350" s="71" t="s">
        <v>34423</v>
      </c>
    </row>
    <row r="351" spans="1:7" ht="36">
      <c r="A351" s="66">
        <v>350</v>
      </c>
      <c r="B351" s="24" t="s">
        <v>35804</v>
      </c>
      <c r="C351" s="14"/>
      <c r="D351" s="71" t="s">
        <v>33884</v>
      </c>
      <c r="E351" s="71" t="s">
        <v>34194</v>
      </c>
      <c r="F351" s="69" t="s">
        <v>9653</v>
      </c>
      <c r="G351" s="71" t="s">
        <v>34423</v>
      </c>
    </row>
    <row r="352" spans="1:7" ht="36">
      <c r="A352" s="66">
        <v>351</v>
      </c>
      <c r="B352" s="24" t="s">
        <v>35805</v>
      </c>
      <c r="C352" s="14"/>
      <c r="D352" s="71" t="s">
        <v>33884</v>
      </c>
      <c r="E352" s="71" t="s">
        <v>33985</v>
      </c>
      <c r="F352" s="69" t="s">
        <v>9543</v>
      </c>
      <c r="G352" s="71" t="s">
        <v>34423</v>
      </c>
    </row>
    <row r="353" spans="1:7" ht="48">
      <c r="A353" s="66">
        <v>352</v>
      </c>
      <c r="B353" s="24" t="s">
        <v>35835</v>
      </c>
      <c r="C353" s="14"/>
      <c r="D353" s="71" t="s">
        <v>33884</v>
      </c>
      <c r="E353" s="71" t="s">
        <v>33985</v>
      </c>
      <c r="F353" s="69" t="s">
        <v>7891</v>
      </c>
      <c r="G353" s="71" t="s">
        <v>34423</v>
      </c>
    </row>
    <row r="354" spans="1:7" ht="36">
      <c r="A354" s="66">
        <v>354</v>
      </c>
      <c r="B354" s="24" t="s">
        <v>35836</v>
      </c>
      <c r="C354" s="14"/>
      <c r="D354" s="71" t="s">
        <v>33884</v>
      </c>
      <c r="E354" s="71" t="s">
        <v>33985</v>
      </c>
      <c r="F354" s="69" t="s">
        <v>9646</v>
      </c>
      <c r="G354" s="71" t="s">
        <v>34423</v>
      </c>
    </row>
    <row r="355" spans="1:7" ht="36">
      <c r="A355" s="66">
        <v>355</v>
      </c>
      <c r="B355" s="24" t="s">
        <v>35837</v>
      </c>
      <c r="C355" s="14"/>
      <c r="D355" s="71" t="s">
        <v>33884</v>
      </c>
      <c r="E355" s="71" t="s">
        <v>34194</v>
      </c>
      <c r="F355" s="69" t="s">
        <v>33986</v>
      </c>
      <c r="G355" s="71" t="s">
        <v>34423</v>
      </c>
    </row>
    <row r="356" spans="1:7" ht="36">
      <c r="A356" s="66">
        <v>356</v>
      </c>
      <c r="B356" s="24" t="s">
        <v>35838</v>
      </c>
      <c r="C356" s="14"/>
      <c r="D356" s="71" t="s">
        <v>33884</v>
      </c>
      <c r="E356" s="71" t="s">
        <v>34194</v>
      </c>
      <c r="F356" s="69" t="s">
        <v>7891</v>
      </c>
      <c r="G356" s="71" t="s">
        <v>34423</v>
      </c>
    </row>
    <row r="357" spans="1:7" ht="36">
      <c r="A357" s="66">
        <v>357</v>
      </c>
      <c r="B357" s="24" t="s">
        <v>35839</v>
      </c>
      <c r="C357" s="14"/>
      <c r="D357" s="71" t="s">
        <v>33884</v>
      </c>
      <c r="E357" s="71" t="s">
        <v>34194</v>
      </c>
      <c r="F357" s="69" t="s">
        <v>33990</v>
      </c>
      <c r="G357" s="71" t="s">
        <v>34423</v>
      </c>
    </row>
    <row r="358" spans="1:7" ht="36">
      <c r="A358" s="66">
        <v>358</v>
      </c>
      <c r="B358" s="24" t="s">
        <v>35840</v>
      </c>
      <c r="C358" s="14"/>
      <c r="D358" s="71" t="s">
        <v>33884</v>
      </c>
      <c r="E358" s="71" t="s">
        <v>34194</v>
      </c>
      <c r="F358" s="69" t="s">
        <v>7630</v>
      </c>
      <c r="G358" s="71" t="s">
        <v>34423</v>
      </c>
    </row>
    <row r="359" spans="1:7" ht="36">
      <c r="A359" s="66">
        <v>359</v>
      </c>
      <c r="B359" s="24" t="s">
        <v>35841</v>
      </c>
      <c r="D359" s="71" t="s">
        <v>33884</v>
      </c>
      <c r="E359" s="71" t="s">
        <v>34194</v>
      </c>
      <c r="F359" s="69" t="s">
        <v>7641</v>
      </c>
      <c r="G359" s="71" t="s">
        <v>34423</v>
      </c>
    </row>
    <row r="360" spans="1:7" ht="60">
      <c r="A360" s="66">
        <v>360</v>
      </c>
      <c r="B360" s="24" t="s">
        <v>35842</v>
      </c>
      <c r="D360" s="71" t="s">
        <v>33884</v>
      </c>
      <c r="E360" s="71" t="s">
        <v>34194</v>
      </c>
      <c r="F360" s="69" t="s">
        <v>34194</v>
      </c>
      <c r="G360" s="71" t="s">
        <v>34423</v>
      </c>
    </row>
    <row r="361" spans="1:7" ht="84">
      <c r="A361" s="66">
        <v>361</v>
      </c>
      <c r="B361" s="24" t="s">
        <v>35843</v>
      </c>
      <c r="D361" s="71" t="s">
        <v>33884</v>
      </c>
      <c r="E361" s="71" t="s">
        <v>33985</v>
      </c>
      <c r="F361" s="69" t="s">
        <v>7891</v>
      </c>
      <c r="G361" s="71" t="s">
        <v>34423</v>
      </c>
    </row>
    <row r="362" spans="1:7" ht="36">
      <c r="A362" s="66">
        <v>362</v>
      </c>
      <c r="B362" s="24" t="s">
        <v>35844</v>
      </c>
      <c r="D362" s="71" t="s">
        <v>33884</v>
      </c>
      <c r="E362" s="71" t="s">
        <v>33985</v>
      </c>
      <c r="F362" s="69" t="s">
        <v>9646</v>
      </c>
      <c r="G362" s="71" t="s">
        <v>34423</v>
      </c>
    </row>
    <row r="363" spans="1:7" ht="24">
      <c r="A363" s="66">
        <v>363</v>
      </c>
      <c r="B363" s="24" t="s">
        <v>35845</v>
      </c>
      <c r="D363" s="71" t="s">
        <v>33884</v>
      </c>
      <c r="E363" s="71" t="s">
        <v>34194</v>
      </c>
      <c r="F363" s="69" t="s">
        <v>34194</v>
      </c>
      <c r="G363" s="71" t="s">
        <v>34423</v>
      </c>
    </row>
    <row r="364" spans="1:7" ht="36">
      <c r="A364" s="66">
        <v>364</v>
      </c>
      <c r="B364" s="24" t="s">
        <v>35819</v>
      </c>
      <c r="D364" s="71" t="s">
        <v>33884</v>
      </c>
      <c r="E364" s="71" t="s">
        <v>33985</v>
      </c>
      <c r="F364" s="69" t="s">
        <v>34194</v>
      </c>
      <c r="G364" s="71" t="s">
        <v>34423</v>
      </c>
    </row>
    <row r="365" spans="1:7" ht="36">
      <c r="A365" s="66">
        <v>365</v>
      </c>
      <c r="B365" s="24" t="s">
        <v>35820</v>
      </c>
      <c r="D365" s="71" t="s">
        <v>33884</v>
      </c>
      <c r="E365" s="71" t="s">
        <v>34194</v>
      </c>
      <c r="F365" s="69" t="s">
        <v>9543</v>
      </c>
      <c r="G365" s="71" t="s">
        <v>34423</v>
      </c>
    </row>
    <row r="366" spans="1:7" ht="36">
      <c r="A366" s="66">
        <v>366</v>
      </c>
      <c r="B366" s="24" t="s">
        <v>35847</v>
      </c>
      <c r="D366" s="71" t="s">
        <v>33884</v>
      </c>
      <c r="E366" s="71" t="s">
        <v>33985</v>
      </c>
      <c r="F366" s="69" t="s">
        <v>33986</v>
      </c>
      <c r="G366" s="71" t="s">
        <v>34423</v>
      </c>
    </row>
    <row r="367" spans="1:7" ht="36">
      <c r="A367" s="66">
        <v>367</v>
      </c>
      <c r="B367" s="24" t="s">
        <v>35848</v>
      </c>
      <c r="D367" s="71" t="s">
        <v>33884</v>
      </c>
      <c r="E367" s="71" t="s">
        <v>33985</v>
      </c>
      <c r="F367" s="69" t="s">
        <v>33986</v>
      </c>
      <c r="G367" s="71" t="s">
        <v>34423</v>
      </c>
    </row>
    <row r="368" spans="1:7" ht="36">
      <c r="A368" s="66">
        <v>368</v>
      </c>
      <c r="B368" s="24" t="s">
        <v>35849</v>
      </c>
      <c r="D368" s="71" t="s">
        <v>33884</v>
      </c>
      <c r="E368" s="71" t="s">
        <v>33985</v>
      </c>
      <c r="F368" s="69" t="s">
        <v>7891</v>
      </c>
      <c r="G368" s="71" t="s">
        <v>34423</v>
      </c>
    </row>
    <row r="369" spans="1:7" ht="48">
      <c r="A369" s="66">
        <v>369</v>
      </c>
      <c r="B369" s="24" t="s">
        <v>35850</v>
      </c>
      <c r="D369" s="71" t="s">
        <v>33884</v>
      </c>
      <c r="E369" s="71" t="s">
        <v>34194</v>
      </c>
      <c r="F369" s="69" t="s">
        <v>34194</v>
      </c>
      <c r="G369" s="71" t="s">
        <v>34423</v>
      </c>
    </row>
    <row r="370" spans="1:7" ht="36">
      <c r="A370" s="66">
        <v>370</v>
      </c>
      <c r="B370" s="24" t="s">
        <v>35851</v>
      </c>
      <c r="D370" s="71" t="s">
        <v>33884</v>
      </c>
      <c r="E370" s="71" t="s">
        <v>33985</v>
      </c>
      <c r="F370" s="69" t="s">
        <v>7397</v>
      </c>
      <c r="G370" s="71" t="s">
        <v>34423</v>
      </c>
    </row>
    <row r="371" spans="1:7" ht="36">
      <c r="A371" s="66">
        <v>371</v>
      </c>
      <c r="B371" s="24" t="s">
        <v>35852</v>
      </c>
      <c r="D371" s="71" t="s">
        <v>33884</v>
      </c>
      <c r="E371" s="71" t="s">
        <v>33985</v>
      </c>
      <c r="F371" s="69" t="s">
        <v>34194</v>
      </c>
      <c r="G371" s="71" t="s">
        <v>34423</v>
      </c>
    </row>
    <row r="372" spans="1:7" ht="36">
      <c r="A372" s="66">
        <v>372</v>
      </c>
      <c r="B372" s="24" t="s">
        <v>35853</v>
      </c>
      <c r="D372" s="71" t="s">
        <v>33884</v>
      </c>
      <c r="E372" s="71" t="s">
        <v>33985</v>
      </c>
      <c r="F372" s="69" t="s">
        <v>6957</v>
      </c>
      <c r="G372" s="71" t="s">
        <v>34423</v>
      </c>
    </row>
    <row r="373" spans="1:7" ht="36">
      <c r="A373" s="66">
        <v>373</v>
      </c>
      <c r="B373" s="24" t="s">
        <v>35854</v>
      </c>
      <c r="D373" s="71" t="s">
        <v>33884</v>
      </c>
      <c r="E373" s="71" t="s">
        <v>33985</v>
      </c>
      <c r="F373" s="69" t="s">
        <v>33986</v>
      </c>
      <c r="G373" s="71" t="s">
        <v>34423</v>
      </c>
    </row>
    <row r="374" spans="1:7" ht="36">
      <c r="A374" s="66">
        <v>374</v>
      </c>
      <c r="B374" s="24" t="s">
        <v>35855</v>
      </c>
      <c r="D374" s="71" t="s">
        <v>33884</v>
      </c>
      <c r="E374" s="71" t="s">
        <v>34194</v>
      </c>
      <c r="F374" s="69" t="s">
        <v>33986</v>
      </c>
      <c r="G374" s="71" t="s">
        <v>34423</v>
      </c>
    </row>
    <row r="375" spans="1:7" ht="36">
      <c r="A375" s="66">
        <v>375</v>
      </c>
      <c r="B375" s="24" t="s">
        <v>35856</v>
      </c>
      <c r="D375" s="71" t="s">
        <v>33884</v>
      </c>
      <c r="E375" s="71" t="s">
        <v>34194</v>
      </c>
      <c r="F375" s="69" t="s">
        <v>34194</v>
      </c>
      <c r="G375" s="71" t="s">
        <v>34423</v>
      </c>
    </row>
    <row r="376" spans="1:7" ht="36">
      <c r="A376" s="66">
        <v>376</v>
      </c>
      <c r="B376" s="24" t="s">
        <v>35857</v>
      </c>
      <c r="D376" s="71" t="s">
        <v>33884</v>
      </c>
      <c r="E376" s="71" t="s">
        <v>34194</v>
      </c>
      <c r="F376" s="69" t="s">
        <v>34194</v>
      </c>
      <c r="G376" s="71" t="s">
        <v>34423</v>
      </c>
    </row>
    <row r="377" spans="1:7" ht="36">
      <c r="A377" s="66">
        <v>379</v>
      </c>
      <c r="B377" s="24" t="s">
        <v>35858</v>
      </c>
      <c r="D377" s="71" t="s">
        <v>33884</v>
      </c>
      <c r="E377" s="71" t="s">
        <v>34194</v>
      </c>
      <c r="F377" s="69" t="s">
        <v>33986</v>
      </c>
      <c r="G377" s="71" t="s">
        <v>34423</v>
      </c>
    </row>
    <row r="378" spans="1:7" ht="36">
      <c r="A378" s="66">
        <v>380</v>
      </c>
      <c r="B378" s="24" t="s">
        <v>35859</v>
      </c>
      <c r="D378" s="71" t="s">
        <v>33884</v>
      </c>
      <c r="E378" s="71" t="s">
        <v>33985</v>
      </c>
      <c r="F378" s="69" t="s">
        <v>7891</v>
      </c>
      <c r="G378" s="71" t="s">
        <v>34423</v>
      </c>
    </row>
    <row r="379" spans="1:7" ht="48">
      <c r="A379" s="66">
        <v>381</v>
      </c>
      <c r="B379" s="24" t="s">
        <v>35833</v>
      </c>
      <c r="D379" s="71" t="s">
        <v>33884</v>
      </c>
      <c r="E379" s="71" t="s">
        <v>34194</v>
      </c>
      <c r="F379" s="69" t="s">
        <v>34194</v>
      </c>
      <c r="G379" s="71" t="s">
        <v>34423</v>
      </c>
    </row>
    <row r="380" spans="1:7" ht="36">
      <c r="A380" s="66">
        <v>382</v>
      </c>
      <c r="B380" s="24" t="s">
        <v>35834</v>
      </c>
      <c r="D380" s="71" t="s">
        <v>33884</v>
      </c>
      <c r="E380" s="71" t="s">
        <v>34194</v>
      </c>
      <c r="F380" s="69" t="s">
        <v>34194</v>
      </c>
      <c r="G380" s="71" t="s">
        <v>34423</v>
      </c>
    </row>
    <row r="381" spans="1:7" ht="36">
      <c r="A381" s="66">
        <v>383</v>
      </c>
      <c r="B381" s="24" t="s">
        <v>35862</v>
      </c>
      <c r="D381" s="71" t="s">
        <v>33884</v>
      </c>
      <c r="E381" s="71" t="s">
        <v>33985</v>
      </c>
      <c r="F381" s="69" t="s">
        <v>7891</v>
      </c>
      <c r="G381" s="71" t="s">
        <v>34423</v>
      </c>
    </row>
    <row r="382" spans="1:7" ht="60">
      <c r="A382" s="66">
        <v>99</v>
      </c>
      <c r="B382" s="24" t="s">
        <v>35577</v>
      </c>
      <c r="C382" s="69" t="s">
        <v>9886</v>
      </c>
      <c r="D382" s="71" t="s">
        <v>33884</v>
      </c>
      <c r="E382" s="71" t="s">
        <v>33985</v>
      </c>
      <c r="F382" s="69" t="s">
        <v>5312</v>
      </c>
      <c r="G382" s="71" t="s">
        <v>34423</v>
      </c>
    </row>
    <row r="383" spans="1:7">
      <c r="C383" s="68" t="s">
        <v>33703</v>
      </c>
      <c r="D383" s="68">
        <f>COUNTA(D100:D382)</f>
        <v>283</v>
      </c>
    </row>
  </sheetData>
  <sortState ref="A5:V42">
    <sortCondition ref="R6:R42"/>
    <sortCondition ref="O6:O42"/>
  </sortState>
  <phoneticPr fontId="3" type="noConversion"/>
  <hyperlinks>
    <hyperlink ref="A93" r:id="rId1" display="http://www.westlaw.com/Find/Default.wl?rs=dfa1.0&amp;vr=2.0&amp;DB=780&amp;FindType=Y&amp;SerialNum=2000494677"/>
    <hyperlink ref="A94" r:id="rId2" display="http://www.westlaw.com/Find/Default.wl?rs=dfa1.0&amp;vr=2.0&amp;DB=780&amp;FindType=Y&amp;SerialNum=2000100631"/>
    <hyperlink ref="A96" r:id="rId3" display="http://www.westlaw.com/Find/Default.wl?rs=dfa1.0&amp;vr=2.0&amp;DB=780&amp;FindType=Y&amp;SerialNum=1999168783"/>
    <hyperlink ref="A95" r:id="rId4" display="http://www.westlaw.com/Find/Default.wl?rs=dfa1.0&amp;vr=2.0&amp;DB=780&amp;FindType=Y&amp;SerialNum=1999147582"/>
    <hyperlink ref="A100" r:id="rId5" display="http://www.westlaw.com/Find/Default.wl?rs=dfa1.0&amp;vr=2.0&amp;DB=780&amp;FindType=Y&amp;SerialNum=2000494677"/>
    <hyperlink ref="A101" r:id="rId6" display="http://www.westlaw.com/Find/Default.wl?rs=dfa1.0&amp;vr=2.0&amp;DB=780&amp;FindType=Y&amp;SerialNum=2000388632"/>
    <hyperlink ref="A102" r:id="rId7" display="http://www.westlaw.com/Find/Default.wl?rs=dfa1.0&amp;vr=2.0&amp;DB=780&amp;FindType=Y&amp;SerialNum=2000388777"/>
    <hyperlink ref="A103" r:id="rId8" display="http://www.westlaw.com/Find/Default.wl?rs=dfa1.0&amp;vr=2.0&amp;DB=780&amp;FindType=Y&amp;SerialNum=2000388910"/>
    <hyperlink ref="A104" r:id="rId9" display="http://www.westlaw.com/Find/Default.wl?rs=dfa1.0&amp;vr=2.0&amp;DB=780&amp;FindType=Y&amp;SerialNum=2000387234"/>
    <hyperlink ref="A105" r:id="rId10" display="http://www.westlaw.com/Find/Default.wl?rs=dfa1.0&amp;vr=2.0&amp;DB=780&amp;FindType=Y&amp;SerialNum=2000387238"/>
    <hyperlink ref="A106" r:id="rId11" display="http://www.westlaw.com/Find/Default.wl?rs=dfa1.0&amp;vr=2.0&amp;DB=780&amp;FindType=Y&amp;SerialNum=2000387247"/>
    <hyperlink ref="A107" r:id="rId12" display="http://www.westlaw.com/Find/Default.wl?rs=dfa1.0&amp;vr=2.0&amp;DB=780&amp;FindType=Y&amp;SerialNum=2000382996"/>
    <hyperlink ref="A108" r:id="rId13" display="http://www.westlaw.com/Find/Default.wl?rs=dfa1.0&amp;vr=2.0&amp;DB=780&amp;FindType=Y&amp;SerialNum=2000377859"/>
    <hyperlink ref="A109" r:id="rId14" display="http://www.westlaw.com/Find/Default.wl?rs=dfa1.0&amp;vr=2.0&amp;DB=780&amp;FindType=Y&amp;SerialNum=2000377871"/>
    <hyperlink ref="A110" r:id="rId15" display="http://www.westlaw.com/Find/Default.wl?rs=dfa1.0&amp;vr=2.0&amp;DB=780&amp;FindType=Y&amp;SerialNum=2000372168"/>
    <hyperlink ref="A111" r:id="rId16" display="http://www.westlaw.com/Find/Default.wl?rs=dfa1.0&amp;vr=2.0&amp;DB=780&amp;FindType=Y&amp;SerialNum=2000358257"/>
    <hyperlink ref="A112" r:id="rId17" display="http://www.westlaw.com/Find/Default.wl?rs=dfa1.0&amp;vr=2.0&amp;DB=780&amp;FindType=Y&amp;SerialNum=2000358278"/>
    <hyperlink ref="A113" r:id="rId18" display="http://www.westlaw.com/Find/Default.wl?rs=dfa1.0&amp;vr=2.0&amp;DB=780&amp;FindType=Y&amp;SerialNum=2000358279"/>
    <hyperlink ref="A114" r:id="rId19" display="http://www.westlaw.com/Find/Default.wl?rs=dfa1.0&amp;vr=2.0&amp;DB=780&amp;FindType=Y&amp;SerialNum=2000358280"/>
    <hyperlink ref="A115" r:id="rId20" display="http://www.westlaw.com/Find/Default.wl?rs=dfa1.0&amp;vr=2.0&amp;DB=780&amp;FindType=Y&amp;SerialNum=2000308396"/>
    <hyperlink ref="A116" r:id="rId21" display="http://www.westlaw.com/Find/Default.wl?rs=dfa1.0&amp;vr=2.0&amp;DB=780&amp;FindType=Y&amp;SerialNum=2000111327"/>
    <hyperlink ref="A117" r:id="rId22" display="http://www.westlaw.com/Find/Default.wl?rs=dfa1.0&amp;vr=2.0&amp;DB=780&amp;FindType=Y&amp;SerialNum=2000101932"/>
    <hyperlink ref="A118" r:id="rId23" display="http://www.westlaw.com/Find/Default.wl?rs=dfa1.0&amp;vr=2.0&amp;DB=780&amp;FindType=Y&amp;SerialNum=2000085133"/>
    <hyperlink ref="A119" r:id="rId24" display="http://www.westlaw.com/Find/Default.wl?rs=dfa1.0&amp;vr=2.0&amp;DB=780&amp;FindType=Y&amp;SerialNum=2000063347"/>
    <hyperlink ref="A120" r:id="rId25" display="http://www.westlaw.com/Find/Default.wl?rs=dfa1.0&amp;vr=2.0&amp;DB=780&amp;FindType=Y&amp;SerialNum=2000037927"/>
    <hyperlink ref="A121" r:id="rId26" display="http://www.westlaw.com/Find/Default.wl?rs=dfa1.0&amp;vr=2.0&amp;DB=780&amp;FindType=Y&amp;SerialNum=2000037953"/>
    <hyperlink ref="A122" r:id="rId27" display="http://www.westlaw.com/Find/Default.wl?rs=dfa1.0&amp;vr=2.0&amp;DB=780&amp;FindType=Y&amp;SerialNum=2000029538"/>
    <hyperlink ref="A123" r:id="rId28" display="http://www.westlaw.com/Find/Default.wl?rs=dfa1.0&amp;vr=2.0&amp;DB=780&amp;FindType=Y&amp;SerialNum=2000029546"/>
    <hyperlink ref="A124" r:id="rId29" display="http://www.westlaw.com/Find/Default.wl?rs=dfa1.0&amp;vr=2.0&amp;DB=780&amp;FindType=Y&amp;SerialNum=2000028881"/>
    <hyperlink ref="A125" r:id="rId30" display="http://www.westlaw.com/Find/Default.wl?rs=dfa1.0&amp;vr=2.0&amp;DB=780&amp;FindType=Y&amp;SerialNum=1999201482"/>
    <hyperlink ref="A382" r:id="rId31" display="http://www.westlaw.com/Find/Default.wl?rs=dfa1.0&amp;vr=2.0&amp;DB=780&amp;FindType=Y&amp;SerialNum=1999147582"/>
    <hyperlink ref="A126" r:id="rId32" display="http://www.westlaw.com/Find/Default.wl?rs=dfa1.0&amp;vr=2.0&amp;DB=780&amp;FindType=Y&amp;SerialNum=1999233466"/>
    <hyperlink ref="A127" r:id="rId33" display="http://www.westlaw.com/Find/Default.wl?rs=dfa1.0&amp;vr=2.0&amp;DB=780&amp;FindType=Y&amp;SerialNum=1999168783"/>
    <hyperlink ref="A128" r:id="rId34" display="http://www.westlaw.com/Find/Default.wl?rs=dfa1.0&amp;vr=2.0&amp;DB=780&amp;FindType=Y&amp;SerialNum=1999228935"/>
    <hyperlink ref="A129" r:id="rId35" display="http://www.westlaw.com/Find/Default.wl?rs=dfa1.0&amp;vr=2.0&amp;DB=780&amp;FindType=Y&amp;SerialNum=1999228993"/>
    <hyperlink ref="A130" r:id="rId36" display="http://www.westlaw.com/Find/Default.wl?rs=dfa1.0&amp;vr=2.0&amp;DB=780&amp;FindType=Y&amp;SerialNum=1999228998"/>
    <hyperlink ref="A131" r:id="rId37" display="http://www.westlaw.com/Find/Default.wl?rs=dfa1.0&amp;vr=2.0&amp;DB=780&amp;FindType=Y&amp;SerialNum=1999229005"/>
    <hyperlink ref="A132" r:id="rId38" display="http://www.westlaw.com/Find/Default.wl?rs=dfa1.0&amp;vr=2.0&amp;DB=780&amp;FindType=Y&amp;SerialNum=1999229007"/>
    <hyperlink ref="A133" r:id="rId39" display="http://www.westlaw.com/Find/Default.wl?rs=dfa1.0&amp;vr=2.0&amp;DB=506&amp;FindType=Y&amp;SerialNum=2000553981"/>
    <hyperlink ref="A134" r:id="rId40" display="http://www.westlaw.com/Find/Default.wl?rs=dfa1.0&amp;vr=2.0&amp;DB=506&amp;FindType=Y&amp;SerialNum=2000554105"/>
    <hyperlink ref="A135" r:id="rId41" display="http://www.westlaw.com/Find/Default.wl?rs=dfa1.0&amp;vr=2.0&amp;DB=506&amp;FindType=Y&amp;SerialNum=2000537116"/>
    <hyperlink ref="A136" r:id="rId42" display="http://www.westlaw.com/Find/Default.wl?rs=dfa1.0&amp;vr=2.0&amp;DB=506&amp;FindType=Y&amp;SerialNum=2000516213"/>
    <hyperlink ref="A137" r:id="rId43" display="http://www.westlaw.com/Find/Default.wl?rs=dfa1.0&amp;vr=2.0&amp;DB=506&amp;FindType=Y&amp;SerialNum=2000533080"/>
    <hyperlink ref="A138" r:id="rId44" display="http://www.westlaw.com/Find/Default.wl?rs=dfa1.0&amp;vr=2.0&amp;DB=506&amp;FindType=Y&amp;SerialNum=2000537238"/>
    <hyperlink ref="A139" r:id="rId45" display="http://www.westlaw.com/Find/Default.wl?rs=dfa1.0&amp;vr=2.0&amp;DB=506&amp;FindType=Y&amp;SerialNum=2000533018"/>
    <hyperlink ref="A140" r:id="rId46" display="http://www.westlaw.com/Find/Default.wl?rs=dfa1.0&amp;vr=2.0&amp;DB=506&amp;FindType=Y&amp;SerialNum=2000533156"/>
    <hyperlink ref="A141" r:id="rId47" display="http://www.westlaw.com/Find/Default.wl?rs=dfa1.0&amp;vr=2.0&amp;DB=506&amp;FindType=Y&amp;SerialNum=2000532390"/>
    <hyperlink ref="A142" r:id="rId48" display="http://www.westlaw.com/Find/Default.wl?rs=dfa1.0&amp;vr=2.0&amp;DB=613&amp;FindType=Y&amp;SerialNum=2000524108"/>
    <hyperlink ref="A143" r:id="rId49" display="http://www.westlaw.com/Find/Default.wl?rs=dfa1.0&amp;vr=2.0&amp;DB=506&amp;FindType=Y&amp;SerialNum=2000493389"/>
    <hyperlink ref="A144" r:id="rId50" display="http://www.westlaw.com/Find/Default.wl?rs=dfa1.0&amp;vr=2.0&amp;DB=506&amp;FindType=Y&amp;SerialNum=2000518278"/>
    <hyperlink ref="A145" r:id="rId51" display="http://www.westlaw.com/Find/Default.wl?rs=dfa1.0&amp;vr=2.0&amp;DB=506&amp;FindType=Y&amp;SerialNum=2000518605"/>
    <hyperlink ref="A146" r:id="rId52" display="http://www.westlaw.com/Find/Default.wl?rs=dfa1.0&amp;vr=2.0&amp;DB=506&amp;FindType=Y&amp;SerialNum=2000523526"/>
    <hyperlink ref="A147" r:id="rId53" display="http://www.westlaw.com/Find/Default.wl?rs=dfa1.0&amp;vr=2.0&amp;DB=506&amp;FindType=Y&amp;SerialNum=2000516257"/>
    <hyperlink ref="A148" r:id="rId54" display="http://www.westlaw.com/Find/Default.wl?rs=dfa1.0&amp;vr=2.0&amp;DB=506&amp;FindType=Y&amp;SerialNum=2000530690"/>
    <hyperlink ref="A149" r:id="rId55" display="http://www.westlaw.com/Find/Default.wl?rs=dfa1.0&amp;vr=2.0&amp;DB=506&amp;FindType=Y&amp;SerialNum=2000515335"/>
    <hyperlink ref="A150" r:id="rId56" display="http://www.westlaw.com/Find/Default.wl?rs=dfa1.0&amp;vr=2.0&amp;DB=506&amp;FindType=Y&amp;SerialNum=2000515393"/>
    <hyperlink ref="A151" r:id="rId57" display="http://www.westlaw.com/Find/Default.wl?rs=dfa1.0&amp;vr=2.0&amp;DB=506&amp;FindType=Y&amp;SerialNum=2000515399"/>
    <hyperlink ref="A152" r:id="rId58" display="http://www.westlaw.com/Find/Default.wl?rs=dfa1.0&amp;vr=2.0&amp;DB=506&amp;FindType=Y&amp;SerialNum=2000523905"/>
    <hyperlink ref="A153" r:id="rId59" display="http://www.westlaw.com/Find/Default.wl?rs=dfa1.0&amp;vr=2.0&amp;DB=506&amp;FindType=Y&amp;SerialNum=2000495043"/>
    <hyperlink ref="A154" r:id="rId60" display="http://www.westlaw.com/Find/Default.wl?rs=dfa1.0&amp;vr=2.0&amp;DB=506&amp;FindType=Y&amp;SerialNum=2000490438"/>
    <hyperlink ref="A155" r:id="rId61" display="http://www.westlaw.com/Find/Default.wl?rs=dfa1.0&amp;vr=2.0&amp;DB=506&amp;FindType=Y&amp;SerialNum=2000487483"/>
    <hyperlink ref="A156" r:id="rId62" display="http://www.westlaw.com/Find/Default.wl?rs=dfa1.0&amp;vr=2.0&amp;DB=506&amp;FindType=Y&amp;SerialNum=2000482525"/>
    <hyperlink ref="A157" r:id="rId63" display="http://www.westlaw.com/Find/Default.wl?rs=dfa1.0&amp;vr=2.0&amp;DB=506&amp;FindType=Y&amp;SerialNum=2000494609"/>
    <hyperlink ref="A158" r:id="rId64" display="http://www.westlaw.com/Find/Default.wl?rs=dfa1.0&amp;vr=2.0&amp;DB=506&amp;FindType=Y&amp;SerialNum=2000472973"/>
    <hyperlink ref="A159" r:id="rId65" display="http://www.westlaw.com/Find/Default.wl?rs=dfa1.0&amp;vr=2.0&amp;DB=506&amp;FindType=Y&amp;SerialNum=2000472285"/>
    <hyperlink ref="A160" r:id="rId66" display="http://www.westlaw.com/Find/Default.wl?rs=dfa1.0&amp;vr=2.0&amp;DB=506&amp;FindType=Y&amp;SerialNum=2000469714"/>
    <hyperlink ref="A161" r:id="rId67" display="http://www.westlaw.com/Find/Default.wl?rs=dfa1.0&amp;vr=2.0&amp;DB=506&amp;FindType=Y&amp;SerialNum=2000469595"/>
    <hyperlink ref="A162" r:id="rId68" display="http://www.westlaw.com/Find/Default.wl?rs=dfa1.0&amp;vr=2.0&amp;DB=506&amp;FindType=Y&amp;SerialNum=2000462293"/>
    <hyperlink ref="A163" r:id="rId69" display="http://www.westlaw.com/Find/Default.wl?rs=dfa1.0&amp;vr=2.0&amp;DB=506&amp;FindType=Y&amp;SerialNum=2000455733"/>
    <hyperlink ref="A164" r:id="rId70" display="http://www.westlaw.com/Find/Default.wl?rs=dfa1.0&amp;vr=2.0&amp;DB=506&amp;FindType=Y&amp;SerialNum=2000455912"/>
    <hyperlink ref="A165" r:id="rId71" display="http://www.westlaw.com/Find/Default.wl?rs=dfa1.0&amp;vr=2.0&amp;DB=506&amp;FindType=Y&amp;SerialNum=2000454945"/>
    <hyperlink ref="A166" r:id="rId72" display="http://www.westlaw.com/Find/Default.wl?rs=dfa1.0&amp;vr=2.0&amp;DB=506&amp;FindType=Y&amp;SerialNum=2000453555"/>
    <hyperlink ref="A167" r:id="rId73" display="http://www.westlaw.com/Find/Default.wl?rs=dfa1.0&amp;vr=2.0&amp;DB=506&amp;FindType=Y&amp;SerialNum=2000445716"/>
    <hyperlink ref="A168" r:id="rId74" display="http://www.westlaw.com/Find/Default.wl?rs=dfa1.0&amp;vr=2.0&amp;DB=506&amp;FindType=Y&amp;SerialNum=2000445651"/>
    <hyperlink ref="A169" r:id="rId75" display="http://www.westlaw.com/Find/Default.wl?rs=dfa1.0&amp;vr=2.0&amp;DB=506&amp;FindType=Y&amp;SerialNum=2000438619"/>
    <hyperlink ref="A170" r:id="rId76" display="http://www.westlaw.com/Find/Default.wl?rs=dfa1.0&amp;vr=2.0&amp;DB=506&amp;FindType=Y&amp;SerialNum=2000438632"/>
    <hyperlink ref="A171" r:id="rId77" display="http://www.westlaw.com/Find/Default.wl?rs=dfa1.0&amp;vr=2.0&amp;DB=506&amp;FindType=Y&amp;SerialNum=2000438132"/>
    <hyperlink ref="A172" r:id="rId78" display="http://www.westlaw.com/Find/Default.wl?rs=dfa1.0&amp;vr=2.0&amp;DB=506&amp;FindType=Y&amp;SerialNum=2000395797"/>
    <hyperlink ref="A173" r:id="rId79" display="http://www.westlaw.com/Find/Default.wl?rs=dfa1.0&amp;vr=2.0&amp;DB=506&amp;FindType=Y&amp;SerialNum=2000386830"/>
    <hyperlink ref="A174" r:id="rId80" display="http://www.westlaw.com/Find/Default.wl?rs=dfa1.0&amp;vr=2.0&amp;DB=506&amp;FindType=Y&amp;SerialNum=2000383830"/>
    <hyperlink ref="A175" r:id="rId81" display="http://www.westlaw.com/Find/Default.wl?rs=dfa1.0&amp;vr=2.0&amp;DB=506&amp;FindType=Y&amp;SerialNum=2000384790"/>
    <hyperlink ref="A176" r:id="rId82" display="http://www.westlaw.com/Find/Default.wl?rs=dfa1.0&amp;vr=2.0&amp;DB=506&amp;FindType=Y&amp;SerialNum=2000375348"/>
    <hyperlink ref="A177" r:id="rId83" display="http://www.westlaw.com/Find/Default.wl?rs=dfa1.0&amp;vr=2.0&amp;DB=506&amp;FindType=Y&amp;SerialNum=2000375844"/>
    <hyperlink ref="A178" r:id="rId84" display="http://www.westlaw.com/Find/Default.wl?rs=dfa1.0&amp;vr=2.0&amp;DB=506&amp;FindType=Y&amp;SerialNum=2000374242"/>
    <hyperlink ref="A179" r:id="rId85" display="http://www.westlaw.com/Find/Default.wl?rs=dfa1.0&amp;vr=2.0&amp;DB=613&amp;FindType=Y&amp;SerialNum=2000379267"/>
    <hyperlink ref="A180" r:id="rId86" display="http://www.westlaw.com/Find/Default.wl?rs=dfa1.0&amp;vr=2.0&amp;DB=506&amp;FindType=Y&amp;SerialNum=2000368311"/>
    <hyperlink ref="A181" r:id="rId87" display="http://www.westlaw.com/Find/Default.wl?rs=dfa1.0&amp;vr=2.0&amp;DB=506&amp;FindType=Y&amp;SerialNum=2000369575"/>
    <hyperlink ref="A182" r:id="rId88" display="http://www.westlaw.com/Find/Default.wl?rs=dfa1.0&amp;vr=2.0&amp;DB=506&amp;FindType=Y&amp;SerialNum=2000364029"/>
    <hyperlink ref="A183" r:id="rId89" display="http://www.westlaw.com/Find/Default.wl?rs=dfa1.0&amp;vr=2.0&amp;DB=506&amp;FindType=Y&amp;SerialNum=2000387933"/>
    <hyperlink ref="A184" r:id="rId90" display="http://www.westlaw.com/Find/Default.wl?rs=dfa1.0&amp;vr=2.0&amp;DB=506&amp;FindType=Y&amp;SerialNum=2000361343"/>
    <hyperlink ref="A185" r:id="rId91" display="http://www.westlaw.com/Find/Default.wl?rs=dfa1.0&amp;vr=2.0&amp;DB=506&amp;FindType=Y&amp;SerialNum=2000361885"/>
    <hyperlink ref="A186" r:id="rId92" display="http://www.westlaw.com/Find/Default.wl?rs=dfa1.0&amp;vr=2.0&amp;DB=506&amp;FindType=Y&amp;SerialNum=2000355754"/>
    <hyperlink ref="A187" r:id="rId93" display="http://www.westlaw.com/Find/Default.wl?rs=dfa1.0&amp;vr=2.0&amp;DB=506&amp;FindType=Y&amp;SerialNum=2000351236"/>
    <hyperlink ref="A188" r:id="rId94" display="http://www.westlaw.com/Find/Default.wl?rs=dfa1.0&amp;vr=2.0&amp;DB=506&amp;FindType=Y&amp;SerialNum=2000351195"/>
    <hyperlink ref="A189" r:id="rId95" display="http://www.westlaw.com/Find/Default.wl?rs=dfa1.0&amp;vr=2.0&amp;DB=613&amp;FindType=Y&amp;SerialNum=2000304900"/>
    <hyperlink ref="A190" r:id="rId96" display="http://www.westlaw.com/Find/Default.wl?rs=dfa1.0&amp;vr=2.0&amp;DB=506&amp;FindType=Y&amp;SerialNum=2000116091"/>
    <hyperlink ref="A191" r:id="rId97" display="http://www.westlaw.com/Find/Default.wl?rs=dfa1.0&amp;vr=2.0&amp;DB=506&amp;FindType=Y&amp;SerialNum=2000304065"/>
    <hyperlink ref="A192" r:id="rId98" display="http://www.westlaw.com/Find/Default.wl?rs=dfa1.0&amp;vr=2.0&amp;DB=506&amp;FindType=Y&amp;SerialNum=2000302889"/>
    <hyperlink ref="A193" r:id="rId99" display="http://www.westlaw.com/Find/Default.wl?rs=dfa1.0&amp;vr=2.0&amp;DB=506&amp;FindType=Y&amp;SerialNum=2000303962"/>
    <hyperlink ref="A194" r:id="rId100" display="http://www.westlaw.com/Find/Default.wl?rs=dfa1.0&amp;vr=2.0&amp;DB=506&amp;FindType=Y&amp;SerialNum=2000300610"/>
    <hyperlink ref="A195" r:id="rId101" display="http://www.westlaw.com/Find/Default.wl?rs=dfa1.0&amp;vr=2.0&amp;DB=506&amp;FindType=Y&amp;SerialNum=2000113431"/>
    <hyperlink ref="A196" r:id="rId102" display="http://www.westlaw.com/Find/Default.wl?rs=dfa1.0&amp;vr=2.0&amp;DB=506&amp;FindType=Y&amp;SerialNum=2000110826"/>
    <hyperlink ref="A197" r:id="rId103" display="http://www.westlaw.com/Find/Default.wl?rs=dfa1.0&amp;vr=2.0&amp;DB=506&amp;FindType=Y&amp;SerialNum=2000108990"/>
    <hyperlink ref="A198" r:id="rId104" display="http://www.westlaw.com/Find/Default.wl?rs=dfa1.0&amp;vr=2.0&amp;DB=506&amp;FindType=Y&amp;SerialNum=2000109807"/>
    <hyperlink ref="A199" r:id="rId105" display="http://www.westlaw.com/Find/Default.wl?rs=dfa1.0&amp;vr=2.0&amp;DB=506&amp;FindType=Y&amp;SerialNum=2000110648"/>
    <hyperlink ref="A200" r:id="rId106" display="http://www.westlaw.com/Find/Default.wl?rs=dfa1.0&amp;vr=2.0&amp;DB=506&amp;FindType=Y&amp;SerialNum=2000304105"/>
    <hyperlink ref="A201" r:id="rId107" display="http://www.westlaw.com/Find/Default.wl?rs=dfa1.0&amp;vr=2.0&amp;DB=506&amp;FindType=Y&amp;SerialNum=2000090361"/>
    <hyperlink ref="A202" r:id="rId108" display="http://www.westlaw.com/Find/Default.wl?rs=dfa1.0&amp;vr=2.0&amp;DB=506&amp;FindType=Y&amp;SerialNum=2000099144"/>
    <hyperlink ref="A203" r:id="rId109" display="http://www.westlaw.com/Find/Default.wl?rs=dfa1.0&amp;vr=2.0&amp;DB=506&amp;FindType=Y&amp;SerialNum=2000108940"/>
    <hyperlink ref="A204" r:id="rId110" display="http://www.westlaw.com/Find/Default.wl?rs=dfa1.0&amp;vr=2.0&amp;DB=506&amp;FindType=Y&amp;SerialNum=2000090733"/>
    <hyperlink ref="A205" r:id="rId111" display="http://www.westlaw.com/Find/Default.wl?rs=dfa1.0&amp;vr=2.0&amp;DB=506&amp;FindType=Y&amp;SerialNum=2000086499"/>
    <hyperlink ref="A206" r:id="rId112" display="http://www.westlaw.com/Find/Default.wl?rs=dfa1.0&amp;vr=2.0&amp;DB=506&amp;FindType=Y&amp;SerialNum=2000445973"/>
    <hyperlink ref="A207" r:id="rId113" display="http://www.westlaw.com/Find/Default.wl?rs=dfa1.0&amp;vr=2.0&amp;DB=506&amp;FindType=Y&amp;SerialNum=2000078648"/>
    <hyperlink ref="A208" r:id="rId114" display="http://www.westlaw.com/Find/Default.wl?rs=dfa1.0&amp;vr=2.0&amp;DB=506&amp;FindType=Y&amp;SerialNum=2000075563"/>
    <hyperlink ref="A209" r:id="rId115" display="http://www.westlaw.com/Find/Default.wl?rs=dfa1.0&amp;vr=2.0&amp;DB=506&amp;FindType=Y&amp;SerialNum=2000070463"/>
    <hyperlink ref="A210" r:id="rId116" display="http://www.westlaw.com/Find/Default.wl?rs=dfa1.0&amp;vr=2.0&amp;DB=506&amp;FindType=Y&amp;SerialNum=2000070698"/>
    <hyperlink ref="A211" r:id="rId117" display="http://www.westlaw.com/Find/Default.wl?rs=dfa1.0&amp;vr=2.0&amp;DB=506&amp;FindType=Y&amp;SerialNum=2000070131"/>
    <hyperlink ref="A212" r:id="rId118" display="http://www.westlaw.com/Find/Default.wl?rs=dfa1.0&amp;vr=2.0&amp;DB=506&amp;FindType=Y&amp;SerialNum=2000077003"/>
    <hyperlink ref="A213" r:id="rId119" display="http://www.westlaw.com/Find/Default.wl?rs=dfa1.0&amp;vr=2.0&amp;DB=506&amp;FindType=Y&amp;SerialNum=2000056688"/>
    <hyperlink ref="A214" r:id="rId120" display="http://www.westlaw.com/Find/Default.wl?rs=dfa1.0&amp;vr=2.0&amp;DB=506&amp;FindType=Y&amp;SerialNum=2000060473"/>
    <hyperlink ref="A215" r:id="rId121" display="http://www.westlaw.com/Find/Default.wl?rs=dfa1.0&amp;vr=2.0&amp;DB=506&amp;FindType=Y&amp;SerialNum=2000055124"/>
    <hyperlink ref="A216" r:id="rId122" display="http://www.westlaw.com/Find/Default.wl?rs=dfa1.0&amp;vr=2.0&amp;DB=506&amp;FindType=Y&amp;SerialNum=2000049691"/>
    <hyperlink ref="A217" r:id="rId123" display="http://www.westlaw.com/Find/Default.wl?rs=dfa1.0&amp;vr=2.0&amp;DB=506&amp;FindType=Y&amp;SerialNum=2000047583"/>
    <hyperlink ref="A218" r:id="rId124" display="http://www.westlaw.com/Find/Default.wl?rs=dfa1.0&amp;vr=2.0&amp;DB=506&amp;FindType=Y&amp;SerialNum=2000048771"/>
    <hyperlink ref="A219" r:id="rId125" display="http://www.westlaw.com/Find/Default.wl?rs=dfa1.0&amp;vr=2.0&amp;DB=506&amp;FindType=Y&amp;SerialNum=2000046032"/>
    <hyperlink ref="A220" r:id="rId126" display="http://www.westlaw.com/Find/Default.wl?rs=dfa1.0&amp;vr=2.0&amp;DB=506&amp;FindType=Y&amp;SerialNum=2000044831"/>
    <hyperlink ref="A221" r:id="rId127" display="http://www.westlaw.com/Find/Default.wl?rs=dfa1.0&amp;vr=2.0&amp;DB=506&amp;FindType=Y&amp;SerialNum=2000071385"/>
    <hyperlink ref="A222" r:id="rId128" display="http://www.westlaw.com/Find/Default.wl?rs=dfa1.0&amp;vr=2.0&amp;DB=506&amp;FindType=Y&amp;SerialNum=2000031522"/>
    <hyperlink ref="A223" r:id="rId129" display="http://www.westlaw.com/Find/Default.wl?rs=dfa1.0&amp;vr=2.0&amp;DB=506&amp;FindType=Y&amp;SerialNum=2000024249"/>
    <hyperlink ref="A224" r:id="rId130" display="http://www.westlaw.com/Find/Default.wl?rs=dfa1.0&amp;vr=2.0&amp;DB=506&amp;FindType=Y&amp;SerialNum=2000029017"/>
    <hyperlink ref="A225" r:id="rId131" display="http://www.westlaw.com/Find/Default.wl?rs=dfa1.0&amp;vr=2.0&amp;DB=506&amp;FindType=Y&amp;SerialNum=1999284903"/>
    <hyperlink ref="A226" r:id="rId132" display="http://www.westlaw.com/Find/Default.wl?rs=dfa1.0&amp;vr=2.0&amp;DB=506&amp;FindType=Y&amp;SerialNum=1999284303"/>
    <hyperlink ref="A227" r:id="rId133" display="http://www.westlaw.com/Find/Default.wl?rs=dfa1.0&amp;vr=2.0&amp;DB=506&amp;FindType=Y&amp;SerialNum=1999284304"/>
    <hyperlink ref="A228" r:id="rId134" display="http://www.westlaw.com/Find/Default.wl?rs=dfa1.0&amp;vr=2.0&amp;DB=506&amp;FindType=Y&amp;SerialNum=1999275307"/>
    <hyperlink ref="A229" r:id="rId135" display="http://www.westlaw.com/Find/Default.wl?rs=dfa1.0&amp;vr=2.0&amp;DB=506&amp;FindType=Y&amp;SerialNum=1999277225"/>
    <hyperlink ref="A230" r:id="rId136" display="http://www.westlaw.com/Find/Default.wl?rs=dfa1.0&amp;vr=2.0&amp;DB=506&amp;FindType=Y&amp;SerialNum=1999266659"/>
    <hyperlink ref="A231" r:id="rId137" display="http://www.westlaw.com/Find/Default.wl?rs=dfa1.0&amp;vr=2.0&amp;DB=506&amp;FindType=Y&amp;SerialNum=1999262753"/>
    <hyperlink ref="A232" r:id="rId138" display="http://www.westlaw.com/Find/Default.wl?rs=dfa1.0&amp;vr=2.0&amp;DB=506&amp;FindType=Y&amp;SerialNum=1999257512"/>
    <hyperlink ref="A233" r:id="rId139" display="http://www.westlaw.com/Find/Default.wl?rs=dfa1.0&amp;vr=2.0&amp;DB=506&amp;FindType=Y&amp;SerialNum=1999255571"/>
    <hyperlink ref="A234" r:id="rId140" display="http://www.westlaw.com/Find/Default.wl?rs=dfa1.0&amp;vr=2.0&amp;DB=506&amp;FindType=Y&amp;SerialNum=1999253474"/>
    <hyperlink ref="A235" r:id="rId141" display="http://www.westlaw.com/Find/Default.wl?rs=dfa1.0&amp;vr=2.0&amp;DB=506&amp;FindType=Y&amp;SerialNum=1999252002"/>
    <hyperlink ref="A236" r:id="rId142" display="http://www.westlaw.com/Find/Default.wl?rs=dfa1.0&amp;vr=2.0&amp;DB=506&amp;FindType=Y&amp;SerialNum=1999247961"/>
    <hyperlink ref="A237" r:id="rId143" display="http://www.westlaw.com/Find/Default.wl?rs=dfa1.0&amp;vr=2.0&amp;DB=506&amp;FindType=Y&amp;SerialNum=1999237638"/>
    <hyperlink ref="A238" r:id="rId144" display="http://www.westlaw.com/Find/Default.wl?rs=dfa1.0&amp;vr=2.0&amp;DB=506&amp;FindType=Y&amp;SerialNum=1999243327"/>
    <hyperlink ref="A239" r:id="rId145" display="http://www.westlaw.com/Find/Default.wl?rs=dfa1.0&amp;vr=2.0&amp;DB=506&amp;FindType=Y&amp;SerialNum=1999240956"/>
    <hyperlink ref="A240" r:id="rId146" display="http://www.westlaw.com/Find/Default.wl?rs=dfa1.0&amp;vr=2.0&amp;DB=506&amp;FindType=Y&amp;SerialNum=1999241045"/>
    <hyperlink ref="A241" r:id="rId147" display="http://www.westlaw.com/Find/Default.wl?rs=dfa1.0&amp;vr=2.0&amp;DB=506&amp;FindType=Y&amp;SerialNum=1999237627"/>
    <hyperlink ref="A242" r:id="rId148" display="http://www.westlaw.com/Find/Default.wl?rs=dfa1.0&amp;vr=2.0&amp;DB=506&amp;FindType=Y&amp;SerialNum=1999231107"/>
    <hyperlink ref="A243" r:id="rId149" display="http://www.westlaw.com/Find/Default.wl?rs=dfa1.0&amp;vr=2.0&amp;DB=506&amp;FindType=Y&amp;SerialNum=1999259641"/>
    <hyperlink ref="A244" r:id="rId150" display="http://www.westlaw.com/Find/Default.wl?rs=dfa1.0&amp;vr=2.0&amp;DB=506&amp;FindType=Y&amp;SerialNum=1999230636"/>
    <hyperlink ref="A245" r:id="rId151" display="http://www.westlaw.com/Find/Default.wl?rs=dfa1.0&amp;vr=2.0&amp;DB=506&amp;FindType=Y&amp;SerialNum=1999226712"/>
    <hyperlink ref="A246" r:id="rId152" display="http://www.westlaw.com/Find/Default.wl?rs=dfa1.0&amp;vr=2.0&amp;DB=506&amp;FindType=Y&amp;SerialNum=1999226417"/>
    <hyperlink ref="A247" r:id="rId153" display="http://www.westlaw.com/Find/Default.wl?rs=dfa1.0&amp;vr=2.0&amp;DB=506&amp;FindType=Y&amp;SerialNum=1999225300"/>
    <hyperlink ref="A248" r:id="rId154" display="http://www.westlaw.com/Find/Default.wl?rs=dfa1.0&amp;vr=2.0&amp;DB=506&amp;FindType=Y&amp;SerialNum=1999225812"/>
    <hyperlink ref="A249" r:id="rId155" display="http://www.westlaw.com/Find/Default.wl?rs=dfa1.0&amp;vr=2.0&amp;DB=999&amp;FindType=Y&amp;SerialNum=2000559018"/>
    <hyperlink ref="A250" r:id="rId156" display="http://www.westlaw.com/Find/Default.wl?rs=dfa1.0&amp;vr=2.0&amp;DB=4637&amp;FindType=Y&amp;SerialNum=2000560937"/>
    <hyperlink ref="A251" r:id="rId157" display="http://www.westlaw.com/Find/Default.wl?rs=dfa1.0&amp;vr=2.0&amp;DB=4637&amp;FindType=Y&amp;SerialNum=2000575515"/>
    <hyperlink ref="A252" r:id="rId158" display="http://www.westlaw.com/Find/Default.wl?rs=dfa1.0&amp;vr=2.0&amp;DB=4637&amp;FindType=Y&amp;SerialNum=2000578210"/>
    <hyperlink ref="A253" r:id="rId159" display="http://www.westlaw.com/Find/Default.wl?rs=dfa1.0&amp;vr=2.0&amp;DB=999&amp;FindType=Y&amp;SerialNum=2007342042"/>
    <hyperlink ref="A254" r:id="rId160" display="http://www.westlaw.com/Find/Default.wl?rs=dfa1.0&amp;vr=2.0&amp;DB=4637&amp;FindType=Y&amp;SerialNum=2000568950"/>
    <hyperlink ref="A255" r:id="rId161" display="http://www.westlaw.com/Find/Default.wl?rs=dfa1.0&amp;vr=2.0&amp;DB=999&amp;FindType=Y&amp;SerialNum=2000518779"/>
    <hyperlink ref="A256" r:id="rId162" display="http://www.westlaw.com/Find/Default.wl?rs=dfa1.0&amp;vr=2.0&amp;DB=4637&amp;FindType=Y&amp;SerialNum=2001208185"/>
    <hyperlink ref="A257" r:id="rId163" display="http://www.westlaw.com/Find/Default.wl?rs=dfa1.0&amp;vr=2.0&amp;DB=999&amp;FindType=Y&amp;SerialNum=2003709084"/>
    <hyperlink ref="A258" r:id="rId164" display="http://www.westlaw.com/Find/Default.wl?rs=dfa1.0&amp;vr=2.0&amp;DB=4637&amp;FindType=Y&amp;SerialNum=2000532340"/>
    <hyperlink ref="A259" r:id="rId165" display="http://www.westlaw.com/Find/Default.wl?rs=dfa1.0&amp;vr=2.0&amp;DB=4637&amp;FindType=Y&amp;SerialNum=2000526254"/>
    <hyperlink ref="A260" r:id="rId166" display="http://www.westlaw.com/Find/Default.wl?rs=dfa1.0&amp;vr=2.0&amp;DB=999&amp;FindType=Y&amp;SerialNum=2000508313"/>
    <hyperlink ref="A261" r:id="rId167" display="http://www.westlaw.com/Find/Default.wl?rs=dfa1.0&amp;vr=2.0&amp;DB=4637&amp;FindType=Y&amp;SerialNum=2000516420"/>
    <hyperlink ref="A262" r:id="rId168" display="http://www.westlaw.com/Find/Default.wl?rs=dfa1.0&amp;vr=2.0&amp;DB=4637&amp;FindType=Y&amp;SerialNum=2000525872"/>
    <hyperlink ref="A263" r:id="rId169" display="http://www.westlaw.com/Find/Default.wl?rs=dfa1.0&amp;vr=2.0&amp;DB=999&amp;FindType=Y&amp;SerialNum=2001519811"/>
    <hyperlink ref="A264" r:id="rId170" display="http://www.westlaw.com/Find/Default.wl?rs=dfa1.0&amp;vr=2.0&amp;DB=999&amp;FindType=Y&amp;SerialNum=2000492596"/>
    <hyperlink ref="A265" r:id="rId171" display="http://www.westlaw.com/Find/Default.wl?rs=dfa1.0&amp;vr=2.0&amp;DB=4637&amp;FindType=Y&amp;SerialNum=2000503716"/>
    <hyperlink ref="A266" r:id="rId172" display="http://www.westlaw.com/Find/Default.wl?rs=dfa1.0&amp;vr=2.0&amp;DB=4637&amp;FindType=Y&amp;SerialNum=2001680705"/>
    <hyperlink ref="A267" r:id="rId173" display="http://www.westlaw.com/Find/Default.wl?rs=dfa1.0&amp;vr=2.0&amp;DB=999&amp;FindType=Y&amp;SerialNum=2000473914"/>
    <hyperlink ref="A268" r:id="rId174" display="http://www.westlaw.com/Find/Default.wl?rs=dfa1.0&amp;vr=2.0&amp;DB=999&amp;FindType=Y&amp;SerialNum=2000478661"/>
    <hyperlink ref="A269" r:id="rId175" display="http://www.westlaw.com/Find/Default.wl?rs=dfa1.0&amp;vr=2.0&amp;DB=999&amp;FindType=Y&amp;SerialNum=2000478670"/>
    <hyperlink ref="A270" r:id="rId176" display="http://www.westlaw.com/Find/Default.wl?rs=dfa1.0&amp;vr=2.0&amp;DB=4637&amp;FindType=Y&amp;SerialNum=2000472921"/>
    <hyperlink ref="A271" r:id="rId177" display="http://www.westlaw.com/Find/Default.wl?rs=dfa1.0&amp;vr=2.0&amp;DB=4637&amp;FindType=Y&amp;SerialNum=2000471284"/>
    <hyperlink ref="A272" r:id="rId178" display="http://www.westlaw.com/Find/Default.wl?rs=dfa1.0&amp;vr=2.0&amp;DB=4637&amp;FindType=Y&amp;SerialNum=2000472662"/>
    <hyperlink ref="A273" r:id="rId179" display="http://www.westlaw.com/Find/Default.wl?rs=dfa1.0&amp;vr=2.0&amp;DB=4637&amp;FindType=Y&amp;SerialNum=2000478515"/>
    <hyperlink ref="A274" r:id="rId180" display="http://www.westlaw.com/Find/Default.wl?rs=dfa1.0&amp;vr=2.0&amp;DB=999&amp;FindType=Y&amp;SerialNum=2003709540"/>
    <hyperlink ref="A275" r:id="rId181" display="http://www.westlaw.com/Find/Default.wl?rs=dfa1.0&amp;vr=2.0&amp;DB=164&amp;FindType=Y&amp;SerialNum=2000506933"/>
    <hyperlink ref="A276" r:id="rId182" display="http://www.westlaw.com/Find/Default.wl?rs=dfa1.0&amp;vr=2.0&amp;DB=999&amp;FindType=Y&amp;SerialNum=2015642290"/>
    <hyperlink ref="A277" r:id="rId183" display="http://www.westlaw.com/Find/Default.wl?rs=dfa1.0&amp;vr=2.0&amp;DB=4637&amp;FindType=Y&amp;SerialNum=2000456659"/>
    <hyperlink ref="A278" r:id="rId184" display="http://www.westlaw.com/Find/Default.wl?rs=dfa1.0&amp;vr=2.0&amp;DB=999&amp;FindType=Y&amp;SerialNum=2001603909"/>
    <hyperlink ref="A279" r:id="rId185" display="http://www.westlaw.com/Find/Default.wl?rs=dfa1.0&amp;vr=2.0&amp;DB=999&amp;FindType=Y&amp;SerialNum=2000454030"/>
    <hyperlink ref="A280" r:id="rId186" display="http://www.westlaw.com/Find/Default.wl?rs=dfa1.0&amp;vr=2.0&amp;DB=4637&amp;FindType=Y&amp;SerialNum=2000469818"/>
    <hyperlink ref="A281" r:id="rId187" display="http://www.westlaw.com/Find/Default.wl?rs=dfa1.0&amp;vr=2.0&amp;DB=164&amp;FindType=Y&amp;SerialNum=2000496437"/>
    <hyperlink ref="A282" r:id="rId188" display="http://www.westlaw.com/Find/Default.wl?rs=dfa1.0&amp;vr=2.0&amp;DB=999&amp;FindType=Y&amp;SerialNum=2003226307"/>
    <hyperlink ref="A283" r:id="rId189" display="http://www.westlaw.com/Find/Default.wl?rs=dfa1.0&amp;vr=2.0&amp;DB=4637&amp;FindType=Y&amp;SerialNum=2000448743"/>
    <hyperlink ref="A284" r:id="rId190" display="http://www.westlaw.com/Find/Default.wl?rs=dfa1.0&amp;vr=2.0&amp;DB=4637&amp;FindType=Y&amp;SerialNum=2000445822"/>
    <hyperlink ref="A285" r:id="rId191" display="http://www.westlaw.com/Find/Default.wl?rs=dfa1.0&amp;vr=2.0&amp;DB=4637&amp;FindType=Y&amp;SerialNum=2000446719"/>
    <hyperlink ref="A286" r:id="rId192" display="http://www.westlaw.com/Find/Default.wl?rs=dfa1.0&amp;vr=2.0&amp;DB=4637&amp;FindType=Y&amp;SerialNum=2000449762"/>
    <hyperlink ref="A287" r:id="rId193" display="http://www.westlaw.com/Find/Default.wl?rs=dfa1.0&amp;vr=2.0&amp;DB=4637&amp;FindType=Y&amp;SerialNum=2000449763"/>
    <hyperlink ref="A288" r:id="rId194" display="http://www.westlaw.com/Find/Default.wl?rs=dfa1.0&amp;vr=2.0&amp;DB=999&amp;FindType=Y&amp;SerialNum=2000438234"/>
    <hyperlink ref="A289" r:id="rId195" display="http://www.westlaw.com/Find/Default.wl?rs=dfa1.0&amp;vr=2.0&amp;DB=999&amp;FindType=Y&amp;SerialNum=2000395298"/>
    <hyperlink ref="A290" r:id="rId196" display="http://www.westlaw.com/Find/Default.wl?rs=dfa1.0&amp;vr=2.0&amp;DB=4637&amp;FindType=Y&amp;SerialNum=2000461806"/>
    <hyperlink ref="A291" r:id="rId197" display="http://www.westlaw.com/Find/Default.wl?rs=dfa1.0&amp;vr=2.0&amp;DB=164&amp;FindType=Y&amp;SerialNum=2000394664"/>
    <hyperlink ref="A292" r:id="rId198" display="http://www.westlaw.com/Find/Default.wl?rs=dfa1.0&amp;vr=2.0&amp;DB=4637&amp;FindType=Y&amp;SerialNum=2000393746"/>
    <hyperlink ref="A293" r:id="rId199" display="http://www.westlaw.com/Find/Default.wl?rs=dfa1.0&amp;vr=2.0&amp;DB=4637&amp;FindType=Y&amp;SerialNum=2000440124"/>
    <hyperlink ref="A294" r:id="rId200" display="http://www.westlaw.com/Find/Default.wl?rs=dfa1.0&amp;vr=2.0&amp;DB=4637&amp;FindType=Y&amp;SerialNum=2000439905"/>
    <hyperlink ref="A295" r:id="rId201" display="http://www.westlaw.com/Find/Default.wl?rs=dfa1.0&amp;vr=2.0&amp;DB=4637&amp;FindType=Y&amp;SerialNum=2000387503"/>
    <hyperlink ref="A296" r:id="rId202" display="http://www.westlaw.com/Find/Default.wl?rs=dfa1.0&amp;vr=2.0&amp;DB=4637&amp;FindType=Y&amp;SerialNum=2000390176"/>
    <hyperlink ref="A297" r:id="rId203" display="http://www.westlaw.com/Find/Default.wl?rs=dfa1.0&amp;vr=2.0&amp;DB=4637&amp;FindType=Y&amp;SerialNum=2000387448"/>
    <hyperlink ref="A298" r:id="rId204" display="http://www.westlaw.com/Find/Default.wl?rs=dfa1.0&amp;vr=2.0&amp;DB=4637&amp;FindType=Y&amp;SerialNum=2000389962"/>
    <hyperlink ref="A299" r:id="rId205" display="http://www.westlaw.com/Find/Default.wl?rs=dfa1.0&amp;vr=2.0&amp;DB=999&amp;FindType=Y&amp;SerialNum=2000377213"/>
    <hyperlink ref="A300" r:id="rId206" display="http://www.westlaw.com/Find/Default.wl?rs=dfa1.0&amp;vr=2.0&amp;DB=4637&amp;FindType=Y&amp;SerialNum=2000378084"/>
    <hyperlink ref="A301" r:id="rId207" display="http://www.westlaw.com/Find/Default.wl?rs=dfa1.0&amp;vr=2.0&amp;DB=4637&amp;FindType=Y&amp;SerialNum=2001934885"/>
    <hyperlink ref="A302" r:id="rId208" display="http://www.westlaw.com/Find/Default.wl?rs=dfa1.0&amp;vr=2.0&amp;DB=4637&amp;FindType=Y&amp;SerialNum=2000406598"/>
    <hyperlink ref="A303" r:id="rId209" display="http://www.westlaw.com/Find/Default.wl?rs=dfa1.0&amp;vr=2.0&amp;DB=999&amp;FindType=Y&amp;SerialNum=2000385428"/>
    <hyperlink ref="A304" r:id="rId210" display="http://www.westlaw.com/Find/Default.wl?rs=dfa1.0&amp;vr=2.0&amp;DB=4637&amp;FindType=Y&amp;SerialNum=2000370397"/>
    <hyperlink ref="A305" r:id="rId211" display="http://www.westlaw.com/Find/Default.wl?rs=dfa1.0&amp;vr=2.0&amp;DB=4637&amp;FindType=Y&amp;SerialNum=2000374700"/>
    <hyperlink ref="A306" r:id="rId212" display="http://www.westlaw.com/Find/Default.wl?rs=dfa1.0&amp;vr=2.0&amp;DB=837&amp;FindType=Y&amp;SerialNum=2000371393"/>
    <hyperlink ref="A307" r:id="rId213" display="http://www.westlaw.com/Find/Default.wl?rs=dfa1.0&amp;vr=2.0&amp;DB=999&amp;FindType=Y&amp;SerialNum=2000362219"/>
    <hyperlink ref="A308" r:id="rId214" display="http://www.westlaw.com/Find/Default.wl?rs=dfa1.0&amp;vr=2.0&amp;DB=164&amp;FindType=Y&amp;SerialNum=2000306572"/>
    <hyperlink ref="A309" r:id="rId215" display="http://www.westlaw.com/Find/Default.wl?rs=dfa1.0&amp;vr=2.0&amp;DB=4637&amp;FindType=Y&amp;SerialNum=2000306551"/>
    <hyperlink ref="A310" r:id="rId216" display="http://www.westlaw.com/Find/Default.wl?rs=dfa1.0&amp;vr=2.0&amp;DB=4637&amp;FindType=Y&amp;SerialNum=2000304397"/>
    <hyperlink ref="A311" r:id="rId217" display="http://www.westlaw.com/Find/Default.wl?rs=dfa1.0&amp;vr=2.0&amp;DB=4637&amp;FindType=Y&amp;SerialNum=2000299568"/>
    <hyperlink ref="A312" r:id="rId218" display="http://www.westlaw.com/Find/Default.wl?rs=dfa1.0&amp;vr=2.0&amp;DB=4637&amp;FindType=Y&amp;SerialNum=2000301470"/>
    <hyperlink ref="A313" r:id="rId219" display="http://www.westlaw.com/Find/Default.wl?rs=dfa1.0&amp;vr=2.0&amp;DB=4637&amp;FindType=Y&amp;SerialNum=2000303465"/>
    <hyperlink ref="A314" r:id="rId220" display="http://www.westlaw.com/Find/Default.wl?rs=dfa1.0&amp;vr=2.0&amp;DB=4637&amp;FindType=Y&amp;SerialNum=2000298466"/>
    <hyperlink ref="A315" r:id="rId221" display="http://www.westlaw.com/Find/Default.wl?rs=dfa1.0&amp;vr=2.0&amp;DB=4637&amp;FindType=Y&amp;SerialNum=2000113239"/>
    <hyperlink ref="A316" r:id="rId222" display="http://www.westlaw.com/Find/Default.wl?rs=dfa1.0&amp;vr=2.0&amp;DB=4637&amp;FindType=Y&amp;SerialNum=2001420765"/>
    <hyperlink ref="A317" r:id="rId223" display="http://www.westlaw.com/Find/Default.wl?rs=dfa1.0&amp;vr=2.0&amp;DB=164&amp;FindType=Y&amp;SerialNum=2000101934"/>
    <hyperlink ref="A318" r:id="rId224" display="http://www.westlaw.com/Find/Default.wl?rs=dfa1.0&amp;vr=2.0&amp;DB=999&amp;FindType=Y&amp;SerialNum=2000097445"/>
    <hyperlink ref="A319" r:id="rId225" display="http://www.westlaw.com/Find/Default.wl?rs=dfa1.0&amp;vr=2.0&amp;DB=4637&amp;FindType=Y&amp;SerialNum=2000299306"/>
    <hyperlink ref="A320" r:id="rId226" display="http://www.westlaw.com/Find/Default.wl?rs=dfa1.0&amp;vr=2.0&amp;DB=4637&amp;FindType=Y&amp;SerialNum=2000093478"/>
    <hyperlink ref="A321" r:id="rId227" display="http://www.westlaw.com/Find/Default.wl?rs=dfa1.0&amp;vr=2.0&amp;DB=4637&amp;FindType=Y&amp;SerialNum=2000356341"/>
    <hyperlink ref="A322" r:id="rId228" display="http://www.westlaw.com/Find/Default.wl?rs=dfa1.0&amp;vr=2.0&amp;DB=999&amp;FindType=Y&amp;SerialNum=2001159219"/>
    <hyperlink ref="A323" r:id="rId229" display="http://www.westlaw.com/Find/Default.wl?rs=dfa1.0&amp;vr=2.0&amp;DB=999&amp;FindType=Y&amp;SerialNum=2000089277"/>
    <hyperlink ref="A324" r:id="rId230" display="http://www.westlaw.com/Find/Default.wl?rs=dfa1.0&amp;vr=2.0&amp;DB=164&amp;FindType=Y&amp;SerialNum=2000388234"/>
    <hyperlink ref="A325" r:id="rId231" display="http://www.westlaw.com/Find/Default.wl?rs=dfa1.0&amp;vr=2.0&amp;DB=4637&amp;FindType=Y&amp;SerialNum=2000084570"/>
    <hyperlink ref="A326" r:id="rId232" display="http://www.westlaw.com/Find/Default.wl?rs=dfa1.0&amp;vr=2.0&amp;DB=4637&amp;FindType=Y&amp;SerialNum=2000078286"/>
    <hyperlink ref="A327" r:id="rId233" display="http://www.westlaw.com/Find/Default.wl?rs=dfa1.0&amp;vr=2.0&amp;DB=999&amp;FindType=Y&amp;SerialNum=2000073120"/>
    <hyperlink ref="A328" r:id="rId234" display="http://www.westlaw.com/Find/Default.wl?rs=dfa1.0&amp;vr=2.0&amp;DB=164&amp;FindType=Y&amp;SerialNum=2000107853"/>
    <hyperlink ref="A329" r:id="rId235" display="http://www.westlaw.com/Find/Default.wl?rs=dfa1.0&amp;vr=2.0&amp;DB=999&amp;FindType=Y&amp;SerialNum=2000077268"/>
    <hyperlink ref="A330" r:id="rId236" display="http://www.westlaw.com/Find/Default.wl?rs=dfa1.0&amp;vr=2.0&amp;DB=999&amp;FindType=Y&amp;SerialNum=2000070326"/>
    <hyperlink ref="A331" r:id="rId237" display="http://www.westlaw.com/Find/Default.wl?rs=dfa1.0&amp;vr=2.0&amp;DB=4637&amp;FindType=Y&amp;SerialNum=2001191504"/>
    <hyperlink ref="A332" r:id="rId238" display="http://www.westlaw.com/Find/Default.wl?rs=dfa1.0&amp;vr=2.0&amp;DB=999&amp;FindType=Y&amp;SerialNum=2001948826"/>
    <hyperlink ref="A333" r:id="rId239" display="http://www.westlaw.com/Find/Default.wl?rs=dfa1.0&amp;vr=2.0&amp;DB=164&amp;FindType=Y&amp;SerialNum=2000084404"/>
    <hyperlink ref="A334" r:id="rId240" display="http://www.westlaw.com/Find/Default.wl?rs=dfa1.0&amp;vr=2.0&amp;DB=999&amp;FindType=Y&amp;SerialNum=2000455308"/>
    <hyperlink ref="A335" r:id="rId241" display="http://www.westlaw.com/Find/Default.wl?rs=dfa1.0&amp;vr=2.0&amp;DB=4637&amp;FindType=Y&amp;SerialNum=2000301465"/>
    <hyperlink ref="A336" r:id="rId242" display="http://www.westlaw.com/Find/Default.wl?rs=dfa1.0&amp;vr=2.0&amp;DB=4637&amp;FindType=Y&amp;SerialNum=2000068401"/>
    <hyperlink ref="A337" r:id="rId243" display="http://www.westlaw.com/Find/Default.wl?rs=dfa1.0&amp;vr=2.0&amp;DB=999&amp;FindType=Y&amp;SerialNum=2000058482"/>
    <hyperlink ref="A338" r:id="rId244" display="http://www.westlaw.com/Find/Default.wl?rs=dfa1.0&amp;vr=2.0&amp;DB=999&amp;FindType=Y&amp;SerialNum=2000055321"/>
    <hyperlink ref="A339" r:id="rId245" display="http://www.westlaw.com/Find/Default.wl?rs=dfa1.0&amp;vr=2.0&amp;DB=4637&amp;FindType=Y&amp;SerialNum=2000053861"/>
    <hyperlink ref="A340" r:id="rId246" display="http://www.westlaw.com/Find/Default.wl?rs=dfa1.0&amp;vr=2.0&amp;DB=999&amp;FindType=Y&amp;SerialNum=2000455163"/>
    <hyperlink ref="A341" r:id="rId247" display="http://www.westlaw.com/Find/Default.wl?rs=dfa1.0&amp;vr=2.0&amp;DB=999&amp;FindType=Y&amp;SerialNum=2000044894"/>
    <hyperlink ref="A342" r:id="rId248" display="http://www.westlaw.com/Find/Default.wl?rs=dfa1.0&amp;vr=2.0&amp;DB=4637&amp;FindType=Y&amp;SerialNum=2002039939"/>
    <hyperlink ref="A343" r:id="rId249" display="http://www.westlaw.com/Find/Default.wl?rs=dfa1.0&amp;vr=2.0&amp;DB=4637&amp;FindType=Y&amp;SerialNum=2000059157"/>
    <hyperlink ref="A344" r:id="rId250" display="http://www.westlaw.com/Find/Default.wl?rs=dfa1.0&amp;vr=2.0&amp;DB=4637&amp;FindType=Y&amp;SerialNum=2000428146"/>
    <hyperlink ref="A345" r:id="rId251" display="http://www.westlaw.com/Find/Default.wl?rs=dfa1.0&amp;vr=2.0&amp;DB=164&amp;FindType=Y&amp;SerialNum=2000047637"/>
    <hyperlink ref="A346" r:id="rId252" display="http://www.westlaw.com/Find/Default.wl?rs=dfa1.0&amp;vr=2.0&amp;DB=4637&amp;FindType=Y&amp;SerialNum=2000035752"/>
    <hyperlink ref="A347" r:id="rId253" display="http://www.westlaw.com/Find/Default.wl?rs=dfa1.0&amp;vr=2.0&amp;DB=164&amp;FindType=Y&amp;SerialNum=2000043823"/>
    <hyperlink ref="A348" r:id="rId254" display="http://www.westlaw.com/Find/Default.wl?rs=dfa1.0&amp;vr=2.0&amp;DB=999&amp;FindType=Y&amp;SerialNum=2000029317"/>
    <hyperlink ref="A349" r:id="rId255" display="http://www.westlaw.com/Find/Default.wl?rs=dfa1.0&amp;vr=2.0&amp;DB=164&amp;FindType=Y&amp;SerialNum=2000028612"/>
    <hyperlink ref="A350" r:id="rId256" display="http://www.westlaw.com/Find/Default.wl?rs=dfa1.0&amp;vr=2.0&amp;DB=4637&amp;FindType=Y&amp;SerialNum=2001307924"/>
    <hyperlink ref="A351" r:id="rId257" display="http://www.westlaw.com/Find/Default.wl?rs=dfa1.0&amp;vr=2.0&amp;DB=4637&amp;FindType=Y&amp;SerialNum=2000027216"/>
    <hyperlink ref="A352" r:id="rId258" display="http://www.westlaw.com/Find/Default.wl?rs=dfa1.0&amp;vr=2.0&amp;DB=4637&amp;FindType=Y&amp;SerialNum=2000028179"/>
    <hyperlink ref="A353" r:id="rId259" display="http://www.westlaw.com/Find/Default.wl?rs=dfa1.0&amp;vr=2.0&amp;DB=4637&amp;FindType=Y&amp;SerialNum=1999278954"/>
    <hyperlink ref="A354" r:id="rId260" display="http://www.westlaw.com/Find/Default.wl?rs=dfa1.0&amp;vr=2.0&amp;DB=999&amp;FindType=Y&amp;SerialNum=1999276043"/>
    <hyperlink ref="A355" r:id="rId261" display="http://www.westlaw.com/Find/Default.wl?rs=dfa1.0&amp;vr=2.0&amp;DB=4637&amp;FindType=Y&amp;SerialNum=1999278303"/>
    <hyperlink ref="A356" r:id="rId262" display="http://www.westlaw.com/Find/Default.wl?rs=dfa1.0&amp;vr=2.0&amp;DB=999&amp;FindType=Y&amp;SerialNum=1999270372"/>
    <hyperlink ref="A357" r:id="rId263" display="http://www.westlaw.com/Find/Default.wl?rs=dfa1.0&amp;vr=2.0&amp;DB=4637&amp;FindType=Y&amp;SerialNum=1999272336"/>
    <hyperlink ref="A358" r:id="rId264" display="http://www.westlaw.com/Find/Default.wl?rs=dfa1.0&amp;vr=2.0&amp;DB=4637&amp;FindType=Y&amp;SerialNum=1999279147"/>
    <hyperlink ref="A359" r:id="rId265" display="http://www.westlaw.com/Find/Default.wl?rs=dfa1.0&amp;vr=2.0&amp;DB=4637&amp;FindType=Y&amp;SerialNum=1999268565"/>
    <hyperlink ref="A360" r:id="rId266" display="http://www.westlaw.com/Find/Default.wl?rs=dfa1.0&amp;vr=2.0&amp;DB=999&amp;FindType=Y&amp;SerialNum=2001322059"/>
    <hyperlink ref="A361" r:id="rId267" display="http://www.westlaw.com/Find/Default.wl?rs=dfa1.0&amp;vr=2.0&amp;DB=164&amp;FindType=Y&amp;SerialNum=2000043329"/>
    <hyperlink ref="A362" r:id="rId268" display="http://www.westlaw.com/Find/Default.wl?rs=dfa1.0&amp;vr=2.0&amp;DB=4637&amp;FindType=Y&amp;SerialNum=1999269376"/>
    <hyperlink ref="A363" r:id="rId269" display="http://www.westlaw.com/Find/Default.wl?rs=dfa1.0&amp;vr=2.0&amp;DB=4637&amp;FindType=Y&amp;SerialNum=1999259943"/>
    <hyperlink ref="A364" r:id="rId270" display="http://www.westlaw.com/Find/Default.wl?rs=dfa1.0&amp;vr=2.0&amp;DB=999&amp;FindType=Y&amp;SerialNum=1999262280"/>
    <hyperlink ref="A365" r:id="rId271" display="http://www.westlaw.com/Find/Default.wl?rs=dfa1.0&amp;vr=2.0&amp;DB=999&amp;FindType=Y&amp;SerialNum=2002495299"/>
    <hyperlink ref="A366" r:id="rId272" display="http://www.westlaw.com/Find/Default.wl?rs=dfa1.0&amp;vr=2.0&amp;DB=999&amp;FindType=Y&amp;SerialNum=1999252577"/>
    <hyperlink ref="A367" r:id="rId273" display="http://www.westlaw.com/Find/Default.wl?rs=dfa1.0&amp;vr=2.0&amp;DB=4637&amp;FindType=Y&amp;SerialNum=2000303477"/>
    <hyperlink ref="A368" r:id="rId274" display="http://www.westlaw.com/Find/Default.wl?rs=dfa1.0&amp;vr=2.0&amp;DB=4637&amp;FindType=Y&amp;SerialNum=1999252045"/>
    <hyperlink ref="A369" r:id="rId275" display="http://www.westlaw.com/Find/Default.wl?rs=dfa1.0&amp;vr=2.0&amp;DB=999&amp;FindType=Y&amp;SerialNum=1999248783"/>
    <hyperlink ref="A370" r:id="rId276" display="http://www.westlaw.com/Find/Default.wl?rs=dfa1.0&amp;vr=2.0&amp;DB=4637&amp;FindType=Y&amp;SerialNum=1999253832"/>
    <hyperlink ref="A371" r:id="rId277" display="http://www.westlaw.com/Find/Default.wl?rs=dfa1.0&amp;vr=2.0&amp;DB=999&amp;FindType=Y&amp;SerialNum=1999257185"/>
    <hyperlink ref="A372" r:id="rId278" display="http://www.westlaw.com/Find/Default.wl?rs=dfa1.0&amp;vr=2.0&amp;DB=4637&amp;FindType=Y&amp;SerialNum=1999265376"/>
    <hyperlink ref="A373" r:id="rId279" display="http://www.westlaw.com/Find/Default.wl?rs=dfa1.0&amp;vr=2.0&amp;DB=4637&amp;FindType=Y&amp;SerialNum=1999246392"/>
    <hyperlink ref="A374" r:id="rId280" display="http://www.westlaw.com/Find/Default.wl?rs=dfa1.0&amp;vr=2.0&amp;DB=4637&amp;FindType=Y&amp;SerialNum=1999254134"/>
    <hyperlink ref="A375" r:id="rId281" display="http://www.westlaw.com/Find/Default.wl?rs=dfa1.0&amp;vr=2.0&amp;DB=999&amp;FindType=Y&amp;SerialNum=2000043650"/>
    <hyperlink ref="A376" r:id="rId282" display="http://www.westlaw.com/Find/Default.wl?rs=dfa1.0&amp;vr=2.0&amp;DB=4637&amp;FindType=Y&amp;SerialNum=1999245756"/>
    <hyperlink ref="A377" r:id="rId283" display="http://www.westlaw.com/Find/Default.wl?rs=dfa1.0&amp;vr=2.0&amp;DB=999&amp;FindType=Y&amp;SerialNum=1999226104"/>
    <hyperlink ref="A378" r:id="rId284" display="http://www.westlaw.com/Find/Default.wl?rs=dfa1.0&amp;vr=2.0&amp;DB=999&amp;FindType=Y&amp;SerialNum=2004237332"/>
    <hyperlink ref="A379" r:id="rId285" display="http://www.westlaw.com/Find/Default.wl?rs=dfa1.0&amp;vr=2.0&amp;DB=999&amp;FindType=Y&amp;SerialNum=1999243665"/>
    <hyperlink ref="A380" r:id="rId286" display="http://www.westlaw.com/Find/Default.wl?rs=dfa1.0&amp;vr=2.0&amp;DB=509&amp;FindType=Y&amp;SerialNum=2000494470"/>
    <hyperlink ref="A381" r:id="rId287" display="http://www.westlaw.com/Find/Default.wl?rs=dfa1.0&amp;vr=2.0&amp;DB=509&amp;FindType=Y&amp;SerialNum=2000496297"/>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1"/>
  <sheetViews>
    <sheetView zoomScale="70" zoomScaleNormal="70" zoomScalePageLayoutView="70" workbookViewId="0">
      <selection activeCell="A2" sqref="A2:L2"/>
    </sheetView>
  </sheetViews>
  <sheetFormatPr baseColWidth="10" defaultColWidth="11.5" defaultRowHeight="14" x14ac:dyDescent="0"/>
  <cols>
    <col min="2" max="2" width="26.5" customWidth="1"/>
    <col min="18" max="18" width="17.83203125" customWidth="1"/>
  </cols>
  <sheetData>
    <row r="1" spans="1:23"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3">
      <c r="A2">
        <v>9</v>
      </c>
      <c r="B2">
        <v>1</v>
      </c>
      <c r="C2">
        <v>0</v>
      </c>
      <c r="D2">
        <v>0</v>
      </c>
      <c r="E2">
        <v>5</v>
      </c>
      <c r="F2">
        <v>16</v>
      </c>
      <c r="G2">
        <f>D97</f>
        <v>2</v>
      </c>
      <c r="H2">
        <v>0</v>
      </c>
      <c r="I2">
        <v>46</v>
      </c>
      <c r="J2">
        <v>8</v>
      </c>
      <c r="K2">
        <v>0</v>
      </c>
      <c r="L2">
        <f>F421</f>
        <v>321</v>
      </c>
      <c r="N2" t="s">
        <v>9526</v>
      </c>
    </row>
    <row r="3" spans="1:23">
      <c r="N3">
        <f>COUNTIF(N5:N35,"&lt;5")</f>
        <v>0</v>
      </c>
    </row>
    <row r="4" spans="1:23" ht="154">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3">
      <c r="A5" s="1">
        <v>36943</v>
      </c>
      <c r="B5">
        <v>1</v>
      </c>
      <c r="C5" t="s">
        <v>13921</v>
      </c>
      <c r="D5" t="s">
        <v>13922</v>
      </c>
      <c r="E5" t="s">
        <v>13923</v>
      </c>
      <c r="F5" t="s">
        <v>13924</v>
      </c>
      <c r="G5">
        <v>2000</v>
      </c>
      <c r="H5">
        <v>1607</v>
      </c>
      <c r="I5" t="s">
        <v>23619</v>
      </c>
      <c r="J5" t="s">
        <v>13925</v>
      </c>
      <c r="K5" t="s">
        <v>13840</v>
      </c>
      <c r="L5" s="1">
        <v>36829</v>
      </c>
      <c r="M5">
        <v>102</v>
      </c>
      <c r="N5">
        <v>9</v>
      </c>
      <c r="O5">
        <v>0</v>
      </c>
      <c r="P5">
        <v>102</v>
      </c>
      <c r="Q5" t="s">
        <v>33717</v>
      </c>
      <c r="R5">
        <v>1</v>
      </c>
      <c r="S5">
        <v>2</v>
      </c>
      <c r="T5">
        <v>2</v>
      </c>
      <c r="V5" t="s">
        <v>34519</v>
      </c>
    </row>
    <row r="6" spans="1:23">
      <c r="A6" s="1">
        <v>36950</v>
      </c>
      <c r="B6">
        <v>1</v>
      </c>
      <c r="C6" t="s">
        <v>13883</v>
      </c>
      <c r="D6" t="s">
        <v>13884</v>
      </c>
      <c r="E6" t="s">
        <v>13885</v>
      </c>
      <c r="F6" t="s">
        <v>13886</v>
      </c>
      <c r="G6">
        <v>2000</v>
      </c>
      <c r="H6">
        <v>1607</v>
      </c>
      <c r="I6" t="s">
        <v>23619</v>
      </c>
      <c r="J6" t="s">
        <v>13887</v>
      </c>
      <c r="K6" t="s">
        <v>13876</v>
      </c>
      <c r="L6" s="1">
        <v>36836</v>
      </c>
      <c r="M6">
        <v>102</v>
      </c>
      <c r="N6">
        <v>9</v>
      </c>
      <c r="O6">
        <v>0</v>
      </c>
      <c r="P6">
        <v>102</v>
      </c>
      <c r="Q6" t="s">
        <v>33717</v>
      </c>
      <c r="R6">
        <v>1</v>
      </c>
      <c r="S6">
        <v>2</v>
      </c>
      <c r="T6">
        <v>2</v>
      </c>
      <c r="V6" t="s">
        <v>34516</v>
      </c>
    </row>
    <row r="7" spans="1:23">
      <c r="A7" s="1">
        <v>37025</v>
      </c>
      <c r="B7">
        <v>1</v>
      </c>
      <c r="C7" t="s">
        <v>13680</v>
      </c>
      <c r="D7" t="s">
        <v>13681</v>
      </c>
      <c r="E7" t="s">
        <v>13682</v>
      </c>
      <c r="F7" t="s">
        <v>13683</v>
      </c>
      <c r="G7">
        <v>2000</v>
      </c>
      <c r="H7">
        <v>1607</v>
      </c>
      <c r="I7" t="s">
        <v>23619</v>
      </c>
      <c r="J7" t="s">
        <v>13684</v>
      </c>
      <c r="K7" t="s">
        <v>13685</v>
      </c>
      <c r="L7" s="1">
        <v>36948</v>
      </c>
      <c r="M7">
        <v>102</v>
      </c>
      <c r="N7">
        <v>8</v>
      </c>
      <c r="O7">
        <v>1</v>
      </c>
      <c r="P7">
        <v>102</v>
      </c>
      <c r="Q7" t="s">
        <v>33717</v>
      </c>
      <c r="R7">
        <v>1</v>
      </c>
      <c r="S7">
        <v>2</v>
      </c>
      <c r="T7">
        <v>2</v>
      </c>
      <c r="U7" t="s">
        <v>34951</v>
      </c>
    </row>
    <row r="8" spans="1:23">
      <c r="A8" s="1">
        <v>37040</v>
      </c>
      <c r="B8">
        <v>1</v>
      </c>
      <c r="C8" t="s">
        <v>13735</v>
      </c>
      <c r="D8" t="s">
        <v>13736</v>
      </c>
      <c r="E8" t="s">
        <v>13737</v>
      </c>
      <c r="F8" t="s">
        <v>13738</v>
      </c>
      <c r="G8">
        <v>2000</v>
      </c>
      <c r="H8">
        <v>1607</v>
      </c>
      <c r="I8" t="s">
        <v>23619</v>
      </c>
      <c r="J8" t="s">
        <v>13739</v>
      </c>
      <c r="K8" t="s">
        <v>13740</v>
      </c>
      <c r="L8" s="1">
        <v>36908</v>
      </c>
      <c r="M8">
        <v>102</v>
      </c>
      <c r="N8">
        <v>7</v>
      </c>
      <c r="O8">
        <v>2</v>
      </c>
      <c r="P8">
        <v>102</v>
      </c>
      <c r="Q8" t="s">
        <v>33717</v>
      </c>
      <c r="R8">
        <v>1</v>
      </c>
      <c r="S8">
        <v>2</v>
      </c>
      <c r="T8">
        <v>2</v>
      </c>
      <c r="U8" t="s">
        <v>34514</v>
      </c>
    </row>
    <row r="9" spans="1:23">
      <c r="A9" s="1">
        <v>36971</v>
      </c>
      <c r="B9">
        <v>1</v>
      </c>
      <c r="C9" t="s">
        <v>13780</v>
      </c>
      <c r="D9" t="s">
        <v>13781</v>
      </c>
      <c r="E9" t="s">
        <v>13782</v>
      </c>
      <c r="F9" t="s">
        <v>13712</v>
      </c>
      <c r="G9">
        <v>2000</v>
      </c>
      <c r="H9">
        <v>1607</v>
      </c>
      <c r="I9" t="s">
        <v>23619</v>
      </c>
      <c r="J9" t="s">
        <v>13713</v>
      </c>
      <c r="K9" t="s">
        <v>13714</v>
      </c>
      <c r="L9" s="1">
        <v>36803</v>
      </c>
      <c r="M9">
        <v>102</v>
      </c>
      <c r="N9">
        <v>6</v>
      </c>
      <c r="O9">
        <v>3</v>
      </c>
      <c r="P9">
        <v>102</v>
      </c>
      <c r="Q9" t="s">
        <v>33717</v>
      </c>
      <c r="R9">
        <v>1</v>
      </c>
      <c r="S9">
        <v>2</v>
      </c>
      <c r="T9">
        <v>2</v>
      </c>
      <c r="U9" t="s">
        <v>34516</v>
      </c>
    </row>
    <row r="10" spans="1:23">
      <c r="A10" s="1">
        <v>37032</v>
      </c>
      <c r="B10">
        <v>1</v>
      </c>
      <c r="C10" t="s">
        <v>13776</v>
      </c>
      <c r="D10" t="s">
        <v>13777</v>
      </c>
      <c r="E10" t="s">
        <v>13778</v>
      </c>
      <c r="F10" t="s">
        <v>13710</v>
      </c>
      <c r="G10">
        <v>2000</v>
      </c>
      <c r="H10">
        <v>1607</v>
      </c>
      <c r="I10" t="s">
        <v>23619</v>
      </c>
      <c r="J10" t="s">
        <v>13711</v>
      </c>
      <c r="K10" t="s">
        <v>13649</v>
      </c>
      <c r="L10" s="1">
        <v>36865</v>
      </c>
      <c r="M10">
        <v>102</v>
      </c>
      <c r="N10">
        <v>6</v>
      </c>
      <c r="O10">
        <v>3</v>
      </c>
      <c r="P10">
        <v>102</v>
      </c>
      <c r="Q10" t="s">
        <v>33717</v>
      </c>
      <c r="R10">
        <v>1</v>
      </c>
      <c r="S10">
        <v>2</v>
      </c>
      <c r="T10">
        <v>2</v>
      </c>
      <c r="U10" t="s">
        <v>34516</v>
      </c>
    </row>
    <row r="11" spans="1:23">
      <c r="A11" s="1">
        <v>37053</v>
      </c>
      <c r="B11">
        <v>1</v>
      </c>
      <c r="C11" t="s">
        <v>13665</v>
      </c>
      <c r="D11" t="s">
        <v>13666</v>
      </c>
      <c r="E11" t="s">
        <v>13667</v>
      </c>
      <c r="F11" t="s">
        <v>13668</v>
      </c>
      <c r="G11">
        <v>2000</v>
      </c>
      <c r="H11">
        <v>1607</v>
      </c>
      <c r="I11" t="s">
        <v>23619</v>
      </c>
      <c r="J11" t="s">
        <v>16981</v>
      </c>
      <c r="K11" t="s">
        <v>16982</v>
      </c>
      <c r="L11" s="1">
        <v>36969</v>
      </c>
      <c r="M11">
        <v>102</v>
      </c>
      <c r="N11">
        <v>6</v>
      </c>
      <c r="O11">
        <v>3</v>
      </c>
      <c r="P11">
        <v>102</v>
      </c>
      <c r="Q11" t="s">
        <v>33717</v>
      </c>
      <c r="R11">
        <v>1</v>
      </c>
      <c r="S11">
        <v>2</v>
      </c>
      <c r="T11">
        <v>2</v>
      </c>
      <c r="U11" t="s">
        <v>34514</v>
      </c>
      <c r="W11" t="s">
        <v>34952</v>
      </c>
    </row>
    <row r="12" spans="1:23">
      <c r="A12" s="1">
        <v>37067</v>
      </c>
      <c r="B12">
        <v>1</v>
      </c>
      <c r="C12" t="s">
        <v>13552</v>
      </c>
      <c r="D12" t="s">
        <v>13553</v>
      </c>
      <c r="E12" t="s">
        <v>13554</v>
      </c>
      <c r="F12" t="s">
        <v>13555</v>
      </c>
      <c r="G12">
        <v>2000</v>
      </c>
      <c r="H12">
        <v>1607</v>
      </c>
      <c r="I12" t="s">
        <v>23619</v>
      </c>
      <c r="J12" t="s">
        <v>13556</v>
      </c>
      <c r="K12" t="s">
        <v>13497</v>
      </c>
      <c r="L12" s="1">
        <v>36998</v>
      </c>
      <c r="M12">
        <v>105</v>
      </c>
      <c r="N12">
        <v>6</v>
      </c>
      <c r="O12">
        <v>3</v>
      </c>
      <c r="P12">
        <v>102</v>
      </c>
      <c r="Q12" t="s">
        <v>33717</v>
      </c>
      <c r="R12">
        <v>1</v>
      </c>
      <c r="S12">
        <v>2</v>
      </c>
      <c r="T12">
        <v>2</v>
      </c>
      <c r="U12" t="s">
        <v>34516</v>
      </c>
      <c r="W12" t="s">
        <v>34953</v>
      </c>
    </row>
    <row r="13" spans="1:23">
      <c r="A13" s="1">
        <v>37067</v>
      </c>
      <c r="B13">
        <v>1</v>
      </c>
      <c r="C13" t="s">
        <v>13466</v>
      </c>
      <c r="D13" t="s">
        <v>13467</v>
      </c>
      <c r="E13" t="s">
        <v>13468</v>
      </c>
      <c r="F13" t="s">
        <v>13595</v>
      </c>
      <c r="G13">
        <v>2000</v>
      </c>
      <c r="H13">
        <v>1607</v>
      </c>
      <c r="I13" t="s">
        <v>23619</v>
      </c>
      <c r="J13" t="s">
        <v>13596</v>
      </c>
      <c r="K13" t="s">
        <v>13600</v>
      </c>
      <c r="L13" s="1">
        <v>37005</v>
      </c>
      <c r="M13">
        <v>102</v>
      </c>
      <c r="N13">
        <v>5</v>
      </c>
      <c r="O13">
        <v>4</v>
      </c>
      <c r="P13">
        <v>102</v>
      </c>
      <c r="Q13" t="s">
        <v>33717</v>
      </c>
      <c r="R13">
        <v>1</v>
      </c>
      <c r="S13">
        <v>2</v>
      </c>
      <c r="T13">
        <v>2</v>
      </c>
      <c r="U13" t="s">
        <v>34954</v>
      </c>
    </row>
    <row r="14" spans="1:23">
      <c r="A14" s="1">
        <v>37067</v>
      </c>
      <c r="B14">
        <v>1</v>
      </c>
      <c r="C14" t="s">
        <v>13601</v>
      </c>
      <c r="D14" t="s">
        <v>13602</v>
      </c>
      <c r="E14" t="s">
        <v>13603</v>
      </c>
      <c r="F14" t="s">
        <v>13604</v>
      </c>
      <c r="G14">
        <v>2000</v>
      </c>
      <c r="H14">
        <v>1607</v>
      </c>
      <c r="I14" t="s">
        <v>23619</v>
      </c>
      <c r="J14" t="s">
        <v>13605</v>
      </c>
      <c r="K14" t="s">
        <v>13416</v>
      </c>
      <c r="L14" s="1">
        <v>37005</v>
      </c>
      <c r="M14">
        <v>102</v>
      </c>
      <c r="N14">
        <v>5</v>
      </c>
      <c r="O14">
        <v>4</v>
      </c>
      <c r="P14">
        <v>102</v>
      </c>
      <c r="Q14" t="s">
        <v>33717</v>
      </c>
      <c r="R14">
        <v>1</v>
      </c>
      <c r="S14">
        <v>2</v>
      </c>
      <c r="T14">
        <v>2</v>
      </c>
      <c r="U14" t="s">
        <v>34514</v>
      </c>
    </row>
    <row r="15" spans="1:23">
      <c r="A15" s="1">
        <v>36908</v>
      </c>
      <c r="B15">
        <v>1</v>
      </c>
      <c r="C15" t="s">
        <v>13851</v>
      </c>
      <c r="D15" t="s">
        <v>13852</v>
      </c>
      <c r="E15" t="s">
        <v>13853</v>
      </c>
      <c r="F15" t="s">
        <v>13854</v>
      </c>
      <c r="G15">
        <v>2000</v>
      </c>
      <c r="H15">
        <v>1607</v>
      </c>
      <c r="I15" t="s">
        <v>23619</v>
      </c>
      <c r="J15" t="s">
        <v>13855</v>
      </c>
      <c r="K15" t="s">
        <v>13786</v>
      </c>
      <c r="L15" s="1">
        <v>36830</v>
      </c>
      <c r="M15">
        <v>103</v>
      </c>
      <c r="N15">
        <v>8</v>
      </c>
      <c r="O15">
        <v>1</v>
      </c>
      <c r="P15">
        <v>102</v>
      </c>
      <c r="Q15" t="s">
        <v>33717</v>
      </c>
      <c r="R15">
        <v>2</v>
      </c>
      <c r="S15">
        <v>2</v>
      </c>
      <c r="T15">
        <v>1</v>
      </c>
    </row>
    <row r="16" spans="1:23">
      <c r="A16" s="1">
        <v>36942</v>
      </c>
      <c r="B16">
        <v>1</v>
      </c>
      <c r="C16" t="s">
        <v>13817</v>
      </c>
      <c r="D16" t="s">
        <v>13818</v>
      </c>
      <c r="E16" t="s">
        <v>13819</v>
      </c>
      <c r="F16" t="s">
        <v>13820</v>
      </c>
      <c r="G16">
        <v>2000</v>
      </c>
      <c r="H16">
        <v>1607</v>
      </c>
      <c r="I16" t="s">
        <v>23619</v>
      </c>
      <c r="J16" t="s">
        <v>13821</v>
      </c>
      <c r="K16" t="s">
        <v>13755</v>
      </c>
      <c r="L16" s="1">
        <v>36831</v>
      </c>
      <c r="M16">
        <v>109</v>
      </c>
      <c r="N16">
        <v>8</v>
      </c>
      <c r="O16">
        <v>1</v>
      </c>
      <c r="P16">
        <v>102</v>
      </c>
      <c r="Q16" t="s">
        <v>33717</v>
      </c>
      <c r="R16">
        <v>2</v>
      </c>
      <c r="S16">
        <v>2</v>
      </c>
      <c r="T16">
        <v>1</v>
      </c>
    </row>
    <row r="17" spans="1:20">
      <c r="A17" s="1">
        <v>37046</v>
      </c>
      <c r="B17">
        <v>1</v>
      </c>
      <c r="C17" t="s">
        <v>13729</v>
      </c>
      <c r="D17" t="s">
        <v>13730</v>
      </c>
      <c r="E17" t="s">
        <v>13731</v>
      </c>
      <c r="F17" t="s">
        <v>13732</v>
      </c>
      <c r="G17">
        <v>2000</v>
      </c>
      <c r="H17">
        <v>1607</v>
      </c>
      <c r="I17" t="s">
        <v>23619</v>
      </c>
      <c r="J17" t="s">
        <v>13733</v>
      </c>
      <c r="K17" t="s">
        <v>13671</v>
      </c>
      <c r="L17" s="1">
        <v>36976</v>
      </c>
      <c r="M17">
        <v>106</v>
      </c>
      <c r="N17">
        <v>8</v>
      </c>
      <c r="O17">
        <v>1</v>
      </c>
      <c r="P17">
        <v>102</v>
      </c>
      <c r="Q17" t="s">
        <v>33717</v>
      </c>
      <c r="R17">
        <v>2</v>
      </c>
      <c r="S17">
        <v>2</v>
      </c>
      <c r="T17">
        <v>1</v>
      </c>
    </row>
    <row r="18" spans="1:20">
      <c r="A18" s="1">
        <v>37025</v>
      </c>
      <c r="B18">
        <v>2</v>
      </c>
      <c r="C18" t="s">
        <v>13617</v>
      </c>
      <c r="D18" t="s">
        <v>13618</v>
      </c>
      <c r="E18" t="s">
        <v>13619</v>
      </c>
      <c r="F18" t="s">
        <v>13620</v>
      </c>
      <c r="G18">
        <v>2000</v>
      </c>
      <c r="H18">
        <v>1607</v>
      </c>
      <c r="I18" t="s">
        <v>23619</v>
      </c>
      <c r="J18" t="s">
        <v>13621</v>
      </c>
      <c r="K18" t="s">
        <v>13546</v>
      </c>
      <c r="N18">
        <v>8</v>
      </c>
      <c r="O18">
        <v>1</v>
      </c>
      <c r="P18">
        <v>102</v>
      </c>
      <c r="Q18" t="s">
        <v>33717</v>
      </c>
      <c r="R18">
        <v>2</v>
      </c>
      <c r="S18">
        <v>2</v>
      </c>
      <c r="T18">
        <v>1</v>
      </c>
    </row>
    <row r="19" spans="1:20">
      <c r="A19" s="1">
        <v>37067</v>
      </c>
      <c r="B19">
        <v>1</v>
      </c>
      <c r="C19" t="s">
        <v>13636</v>
      </c>
      <c r="D19" t="s">
        <v>13637</v>
      </c>
      <c r="E19" t="s">
        <v>13638</v>
      </c>
      <c r="F19" t="s">
        <v>13557</v>
      </c>
      <c r="G19">
        <v>2000</v>
      </c>
      <c r="H19">
        <v>1607</v>
      </c>
      <c r="I19" t="s">
        <v>23619</v>
      </c>
      <c r="J19" t="s">
        <v>13558</v>
      </c>
      <c r="K19" t="s">
        <v>13559</v>
      </c>
      <c r="L19" s="1">
        <v>36978</v>
      </c>
      <c r="M19">
        <v>108</v>
      </c>
      <c r="N19">
        <v>7</v>
      </c>
      <c r="O19">
        <v>2</v>
      </c>
      <c r="P19">
        <v>102</v>
      </c>
      <c r="Q19" t="s">
        <v>33717</v>
      </c>
      <c r="R19">
        <v>2</v>
      </c>
      <c r="S19">
        <v>2</v>
      </c>
      <c r="T19">
        <v>1</v>
      </c>
    </row>
    <row r="20" spans="1:20">
      <c r="A20" s="1">
        <v>36901</v>
      </c>
      <c r="B20">
        <v>1</v>
      </c>
      <c r="C20" t="s">
        <v>13940</v>
      </c>
      <c r="D20" t="s">
        <v>13846</v>
      </c>
      <c r="E20" t="s">
        <v>13847</v>
      </c>
      <c r="F20" t="s">
        <v>13848</v>
      </c>
      <c r="G20">
        <v>2000</v>
      </c>
      <c r="H20">
        <v>1607</v>
      </c>
      <c r="I20" t="s">
        <v>23619</v>
      </c>
      <c r="J20" t="s">
        <v>13849</v>
      </c>
      <c r="K20" t="s">
        <v>13850</v>
      </c>
      <c r="L20" s="1">
        <v>36829</v>
      </c>
      <c r="M20">
        <v>108</v>
      </c>
      <c r="N20">
        <v>6</v>
      </c>
      <c r="O20">
        <v>3</v>
      </c>
      <c r="P20">
        <v>102</v>
      </c>
      <c r="Q20" t="s">
        <v>33717</v>
      </c>
      <c r="R20">
        <v>2</v>
      </c>
      <c r="S20">
        <v>2</v>
      </c>
      <c r="T20">
        <v>1</v>
      </c>
    </row>
    <row r="21" spans="1:20">
      <c r="A21" s="1">
        <v>37053</v>
      </c>
      <c r="B21">
        <v>1</v>
      </c>
      <c r="C21" t="s">
        <v>13488</v>
      </c>
      <c r="D21" t="s">
        <v>13550</v>
      </c>
      <c r="E21" t="s">
        <v>13628</v>
      </c>
      <c r="F21" t="s">
        <v>13629</v>
      </c>
      <c r="G21">
        <v>2000</v>
      </c>
      <c r="H21">
        <v>1607</v>
      </c>
      <c r="I21" t="s">
        <v>23619</v>
      </c>
      <c r="J21" t="s">
        <v>13630</v>
      </c>
      <c r="K21" t="s">
        <v>13695</v>
      </c>
      <c r="L21" s="1">
        <v>36950</v>
      </c>
      <c r="M21">
        <v>107</v>
      </c>
      <c r="N21">
        <v>6</v>
      </c>
      <c r="O21">
        <v>3</v>
      </c>
      <c r="P21">
        <v>102</v>
      </c>
      <c r="Q21" t="s">
        <v>33717</v>
      </c>
      <c r="R21">
        <v>2</v>
      </c>
      <c r="S21">
        <v>2</v>
      </c>
      <c r="T21">
        <v>1</v>
      </c>
    </row>
    <row r="22" spans="1:20">
      <c r="A22" s="1">
        <v>36900</v>
      </c>
      <c r="B22">
        <v>1</v>
      </c>
      <c r="C22" t="s">
        <v>13823</v>
      </c>
      <c r="D22" t="s">
        <v>13824</v>
      </c>
      <c r="E22" t="s">
        <v>13825</v>
      </c>
      <c r="F22" t="s">
        <v>13826</v>
      </c>
      <c r="G22">
        <v>2000</v>
      </c>
      <c r="H22">
        <v>1607</v>
      </c>
      <c r="I22" t="s">
        <v>23619</v>
      </c>
      <c r="J22" t="s">
        <v>13827</v>
      </c>
      <c r="K22" t="s">
        <v>13996</v>
      </c>
      <c r="L22" s="1">
        <v>36830</v>
      </c>
      <c r="M22">
        <v>101</v>
      </c>
      <c r="N22">
        <v>5</v>
      </c>
      <c r="O22">
        <v>4</v>
      </c>
      <c r="P22">
        <v>102</v>
      </c>
      <c r="Q22" t="s">
        <v>33717</v>
      </c>
      <c r="R22">
        <v>2</v>
      </c>
      <c r="S22">
        <v>2</v>
      </c>
      <c r="T22">
        <v>1</v>
      </c>
    </row>
    <row r="23" spans="1:20">
      <c r="A23" s="1">
        <v>36971</v>
      </c>
      <c r="B23">
        <v>1</v>
      </c>
      <c r="C23" t="s">
        <v>13865</v>
      </c>
      <c r="D23" t="s">
        <v>13866</v>
      </c>
      <c r="E23" t="s">
        <v>13867</v>
      </c>
      <c r="F23" t="s">
        <v>13868</v>
      </c>
      <c r="G23">
        <v>2000</v>
      </c>
      <c r="H23">
        <v>1607</v>
      </c>
      <c r="I23" t="s">
        <v>23619</v>
      </c>
      <c r="J23" t="s">
        <v>13869</v>
      </c>
      <c r="K23" t="s">
        <v>13952</v>
      </c>
      <c r="L23" s="1">
        <v>36836</v>
      </c>
      <c r="M23">
        <v>105</v>
      </c>
      <c r="N23">
        <v>5</v>
      </c>
      <c r="O23">
        <v>4</v>
      </c>
      <c r="P23">
        <v>102</v>
      </c>
      <c r="Q23" t="s">
        <v>33717</v>
      </c>
      <c r="R23">
        <v>2</v>
      </c>
      <c r="S23">
        <v>2</v>
      </c>
      <c r="T23">
        <v>1</v>
      </c>
    </row>
    <row r="24" spans="1:20">
      <c r="A24" s="1">
        <v>37005</v>
      </c>
      <c r="B24">
        <v>1</v>
      </c>
      <c r="C24" t="s">
        <v>13773</v>
      </c>
      <c r="D24" t="s">
        <v>13774</v>
      </c>
      <c r="E24" t="s">
        <v>13775</v>
      </c>
      <c r="F24" t="s">
        <v>13715</v>
      </c>
      <c r="G24">
        <v>2000</v>
      </c>
      <c r="H24">
        <v>1607</v>
      </c>
      <c r="I24" t="s">
        <v>23619</v>
      </c>
      <c r="J24" t="s">
        <v>13716</v>
      </c>
      <c r="K24" t="s">
        <v>13717</v>
      </c>
      <c r="L24" s="1">
        <v>36907</v>
      </c>
      <c r="M24">
        <v>104</v>
      </c>
      <c r="N24">
        <v>5</v>
      </c>
      <c r="O24">
        <v>4</v>
      </c>
      <c r="P24">
        <v>102</v>
      </c>
      <c r="Q24" t="s">
        <v>33717</v>
      </c>
      <c r="R24">
        <v>2</v>
      </c>
      <c r="S24">
        <v>2</v>
      </c>
      <c r="T24">
        <v>1</v>
      </c>
    </row>
    <row r="25" spans="1:20">
      <c r="A25" s="1">
        <v>37025</v>
      </c>
      <c r="B25">
        <v>1</v>
      </c>
      <c r="C25" t="s">
        <v>13686</v>
      </c>
      <c r="D25" t="s">
        <v>13687</v>
      </c>
      <c r="E25" t="s">
        <v>13688</v>
      </c>
      <c r="F25" t="s">
        <v>13689</v>
      </c>
      <c r="G25">
        <v>2000</v>
      </c>
      <c r="H25">
        <v>1607</v>
      </c>
      <c r="I25" t="s">
        <v>23619</v>
      </c>
      <c r="J25" t="s">
        <v>13690</v>
      </c>
      <c r="K25" t="s">
        <v>13622</v>
      </c>
      <c r="L25" s="1">
        <v>36831</v>
      </c>
      <c r="M25">
        <v>103</v>
      </c>
      <c r="N25">
        <v>5</v>
      </c>
      <c r="O25">
        <v>4</v>
      </c>
      <c r="P25">
        <v>102</v>
      </c>
      <c r="Q25" t="s">
        <v>33717</v>
      </c>
      <c r="R25">
        <v>2</v>
      </c>
      <c r="S25">
        <v>2</v>
      </c>
      <c r="T25">
        <v>1</v>
      </c>
    </row>
    <row r="26" spans="1:20">
      <c r="A26" s="1">
        <v>37040</v>
      </c>
      <c r="B26">
        <v>1</v>
      </c>
      <c r="C26" t="s">
        <v>13741</v>
      </c>
      <c r="D26" t="s">
        <v>13742</v>
      </c>
      <c r="E26" t="s">
        <v>13743</v>
      </c>
      <c r="F26" t="s">
        <v>13744</v>
      </c>
      <c r="G26">
        <v>2000</v>
      </c>
      <c r="H26">
        <v>1607</v>
      </c>
      <c r="I26" t="s">
        <v>23619</v>
      </c>
      <c r="J26" t="s">
        <v>13745</v>
      </c>
      <c r="K26" t="s">
        <v>13610</v>
      </c>
      <c r="L26" s="1">
        <v>36943</v>
      </c>
      <c r="M26">
        <v>104</v>
      </c>
      <c r="N26">
        <v>5</v>
      </c>
      <c r="O26">
        <v>4</v>
      </c>
      <c r="P26">
        <v>102</v>
      </c>
      <c r="Q26" t="s">
        <v>33717</v>
      </c>
      <c r="R26">
        <v>2</v>
      </c>
      <c r="S26">
        <v>2</v>
      </c>
      <c r="T26">
        <v>1</v>
      </c>
    </row>
    <row r="27" spans="1:20">
      <c r="A27" s="1">
        <v>37053</v>
      </c>
      <c r="B27">
        <v>1</v>
      </c>
      <c r="C27" t="s">
        <v>13669</v>
      </c>
      <c r="D27" t="s">
        <v>13670</v>
      </c>
      <c r="E27" t="s">
        <v>13597</v>
      </c>
      <c r="F27" t="s">
        <v>13598</v>
      </c>
      <c r="G27">
        <v>2000</v>
      </c>
      <c r="H27">
        <v>1607</v>
      </c>
      <c r="I27" t="s">
        <v>23619</v>
      </c>
      <c r="J27" t="s">
        <v>13599</v>
      </c>
      <c r="K27" t="s">
        <v>13544</v>
      </c>
      <c r="L27" s="1">
        <v>36942</v>
      </c>
      <c r="M27">
        <v>104</v>
      </c>
      <c r="N27">
        <v>5</v>
      </c>
      <c r="O27">
        <v>4</v>
      </c>
      <c r="P27">
        <v>102</v>
      </c>
      <c r="Q27" t="s">
        <v>33717</v>
      </c>
      <c r="R27">
        <v>2</v>
      </c>
      <c r="S27">
        <v>2</v>
      </c>
      <c r="T27">
        <v>1</v>
      </c>
    </row>
    <row r="28" spans="1:20">
      <c r="A28" s="1">
        <v>37070</v>
      </c>
      <c r="B28">
        <v>1</v>
      </c>
      <c r="C28" t="s">
        <v>13560</v>
      </c>
      <c r="D28" t="s">
        <v>13561</v>
      </c>
      <c r="E28" t="s">
        <v>13562</v>
      </c>
      <c r="F28" t="s">
        <v>13563</v>
      </c>
      <c r="G28">
        <v>2000</v>
      </c>
      <c r="H28">
        <v>1607</v>
      </c>
      <c r="I28" t="s">
        <v>23619</v>
      </c>
      <c r="J28" t="s">
        <v>13564</v>
      </c>
      <c r="K28" t="s">
        <v>13371</v>
      </c>
      <c r="L28" s="1">
        <v>37006</v>
      </c>
      <c r="M28">
        <v>103</v>
      </c>
      <c r="N28">
        <v>5</v>
      </c>
      <c r="O28">
        <v>4</v>
      </c>
      <c r="P28">
        <v>102</v>
      </c>
      <c r="Q28" t="s">
        <v>33717</v>
      </c>
      <c r="R28">
        <v>2</v>
      </c>
      <c r="S28">
        <v>2</v>
      </c>
      <c r="T28">
        <v>1</v>
      </c>
    </row>
    <row r="29" spans="1:20">
      <c r="A29" s="1">
        <v>37070</v>
      </c>
      <c r="B29">
        <v>1</v>
      </c>
      <c r="C29" t="s">
        <v>13372</v>
      </c>
      <c r="D29" t="s">
        <v>13373</v>
      </c>
      <c r="E29" t="s">
        <v>13374</v>
      </c>
      <c r="F29" t="s">
        <v>13455</v>
      </c>
      <c r="G29">
        <v>2000</v>
      </c>
      <c r="H29">
        <v>1607</v>
      </c>
      <c r="I29" t="s">
        <v>23619</v>
      </c>
      <c r="J29" t="s">
        <v>13456</v>
      </c>
      <c r="K29" t="s">
        <v>13523</v>
      </c>
      <c r="L29" s="1">
        <v>36948</v>
      </c>
      <c r="M29">
        <v>105</v>
      </c>
      <c r="N29">
        <v>5</v>
      </c>
      <c r="O29">
        <v>4</v>
      </c>
      <c r="P29">
        <v>102</v>
      </c>
      <c r="Q29" t="s">
        <v>33717</v>
      </c>
      <c r="R29">
        <v>2</v>
      </c>
      <c r="S29">
        <v>2</v>
      </c>
      <c r="T29">
        <v>1</v>
      </c>
    </row>
    <row r="30" spans="1:20">
      <c r="A30" s="1">
        <v>36872</v>
      </c>
      <c r="B30">
        <v>6</v>
      </c>
      <c r="C30" t="s">
        <v>13899</v>
      </c>
      <c r="D30" t="s">
        <v>13900</v>
      </c>
      <c r="E30" t="s">
        <v>13901</v>
      </c>
      <c r="F30" t="s">
        <v>13902</v>
      </c>
      <c r="G30">
        <v>2000</v>
      </c>
      <c r="H30">
        <v>1607</v>
      </c>
      <c r="I30" t="s">
        <v>23619</v>
      </c>
      <c r="J30" t="s">
        <v>13903</v>
      </c>
      <c r="K30" t="s">
        <v>13822</v>
      </c>
      <c r="L30" s="1">
        <v>36871</v>
      </c>
      <c r="N30">
        <v>5</v>
      </c>
      <c r="O30">
        <v>4</v>
      </c>
      <c r="P30">
        <v>102</v>
      </c>
      <c r="Q30" t="s">
        <v>33717</v>
      </c>
      <c r="R30">
        <v>2</v>
      </c>
      <c r="S30">
        <v>2</v>
      </c>
      <c r="T30">
        <v>1</v>
      </c>
    </row>
    <row r="31" spans="1:20">
      <c r="A31" s="1">
        <v>36949</v>
      </c>
      <c r="B31">
        <v>1</v>
      </c>
      <c r="C31" t="s">
        <v>13784</v>
      </c>
      <c r="D31" t="s">
        <v>13785</v>
      </c>
      <c r="E31" t="s">
        <v>13723</v>
      </c>
      <c r="F31" t="s">
        <v>13724</v>
      </c>
      <c r="G31">
        <v>2000</v>
      </c>
      <c r="H31">
        <v>1607</v>
      </c>
      <c r="I31" t="s">
        <v>23619</v>
      </c>
      <c r="J31" t="s">
        <v>13725</v>
      </c>
      <c r="K31" t="s">
        <v>13726</v>
      </c>
      <c r="L31" s="1">
        <v>36837</v>
      </c>
      <c r="M31">
        <v>104</v>
      </c>
      <c r="N31">
        <v>9</v>
      </c>
      <c r="O31">
        <v>0</v>
      </c>
      <c r="P31">
        <v>102</v>
      </c>
      <c r="Q31" t="s">
        <v>33717</v>
      </c>
      <c r="R31">
        <v>3</v>
      </c>
      <c r="S31">
        <v>2</v>
      </c>
      <c r="T31">
        <v>2</v>
      </c>
    </row>
    <row r="32" spans="1:20">
      <c r="A32" s="1">
        <v>37060</v>
      </c>
      <c r="B32">
        <v>1</v>
      </c>
      <c r="C32" t="s">
        <v>13565</v>
      </c>
      <c r="D32" t="s">
        <v>13566</v>
      </c>
      <c r="E32" t="s">
        <v>13567</v>
      </c>
      <c r="F32" t="s">
        <v>13568</v>
      </c>
      <c r="G32">
        <v>2000</v>
      </c>
      <c r="H32">
        <v>1607</v>
      </c>
      <c r="I32" t="s">
        <v>23619</v>
      </c>
      <c r="J32" t="s">
        <v>13569</v>
      </c>
      <c r="K32" t="s">
        <v>13513</v>
      </c>
      <c r="L32" s="1">
        <v>36976</v>
      </c>
      <c r="M32">
        <v>103</v>
      </c>
      <c r="N32">
        <v>7</v>
      </c>
      <c r="O32">
        <v>2</v>
      </c>
      <c r="P32">
        <v>102</v>
      </c>
      <c r="Q32" t="s">
        <v>33717</v>
      </c>
      <c r="R32">
        <v>3</v>
      </c>
      <c r="S32">
        <v>2</v>
      </c>
      <c r="T32">
        <v>2</v>
      </c>
    </row>
    <row r="33" spans="1:20">
      <c r="A33" s="1">
        <v>36943</v>
      </c>
      <c r="B33">
        <v>1</v>
      </c>
      <c r="C33" t="s">
        <v>13756</v>
      </c>
      <c r="D33" t="s">
        <v>13757</v>
      </c>
      <c r="E33" t="s">
        <v>13758</v>
      </c>
      <c r="F33" t="s">
        <v>13759</v>
      </c>
      <c r="G33">
        <v>2000</v>
      </c>
      <c r="H33">
        <v>1607</v>
      </c>
      <c r="I33" t="s">
        <v>23619</v>
      </c>
      <c r="J33" t="s">
        <v>13760</v>
      </c>
      <c r="K33" t="s">
        <v>13984</v>
      </c>
      <c r="L33" s="1">
        <v>36864</v>
      </c>
      <c r="M33">
        <v>101</v>
      </c>
      <c r="N33">
        <v>9</v>
      </c>
      <c r="O33">
        <v>0</v>
      </c>
      <c r="P33">
        <v>102</v>
      </c>
      <c r="Q33" t="s">
        <v>33717</v>
      </c>
      <c r="R33">
        <v>4</v>
      </c>
      <c r="S33">
        <v>2</v>
      </c>
      <c r="T33">
        <v>2</v>
      </c>
    </row>
    <row r="34" spans="1:20">
      <c r="A34" s="1">
        <v>37025</v>
      </c>
      <c r="B34">
        <v>1</v>
      </c>
      <c r="C34" t="s">
        <v>13611</v>
      </c>
      <c r="D34" t="s">
        <v>13612</v>
      </c>
      <c r="E34" t="s">
        <v>13613</v>
      </c>
      <c r="F34" t="s">
        <v>13614</v>
      </c>
      <c r="G34">
        <v>2000</v>
      </c>
      <c r="H34">
        <v>1607</v>
      </c>
      <c r="I34" t="s">
        <v>23619</v>
      </c>
      <c r="J34" t="s">
        <v>13615</v>
      </c>
      <c r="K34" t="s">
        <v>13616</v>
      </c>
      <c r="L34" s="1">
        <v>36978</v>
      </c>
      <c r="M34">
        <v>107</v>
      </c>
      <c r="N34">
        <v>8</v>
      </c>
      <c r="O34">
        <v>0</v>
      </c>
      <c r="P34">
        <v>102</v>
      </c>
      <c r="Q34" t="s">
        <v>33717</v>
      </c>
      <c r="R34">
        <v>4</v>
      </c>
      <c r="S34">
        <v>2</v>
      </c>
      <c r="T34">
        <v>2</v>
      </c>
    </row>
    <row r="35" spans="1:20">
      <c r="A35" s="1">
        <v>37067</v>
      </c>
      <c r="B35">
        <v>1</v>
      </c>
      <c r="C35" t="s">
        <v>13417</v>
      </c>
      <c r="D35" t="s">
        <v>13418</v>
      </c>
      <c r="E35" t="s">
        <v>13419</v>
      </c>
      <c r="F35" t="s">
        <v>13420</v>
      </c>
      <c r="G35">
        <v>2000</v>
      </c>
      <c r="H35">
        <v>1607</v>
      </c>
      <c r="I35" t="s">
        <v>23619</v>
      </c>
      <c r="J35" t="s">
        <v>13421</v>
      </c>
      <c r="K35" t="s">
        <v>13551</v>
      </c>
      <c r="L35" s="1">
        <v>36971</v>
      </c>
      <c r="M35">
        <v>104</v>
      </c>
      <c r="N35">
        <v>9</v>
      </c>
      <c r="O35">
        <v>0</v>
      </c>
      <c r="P35">
        <v>102</v>
      </c>
      <c r="Q35" t="s">
        <v>33717</v>
      </c>
      <c r="R35">
        <v>4</v>
      </c>
      <c r="S35">
        <v>2</v>
      </c>
      <c r="T35">
        <v>2</v>
      </c>
    </row>
    <row r="36" spans="1:20" ht="31" customHeight="1">
      <c r="A36" s="1"/>
      <c r="L36" s="1"/>
    </row>
    <row r="37" spans="1:20">
      <c r="A37" s="1">
        <v>36837</v>
      </c>
      <c r="B37">
        <v>1</v>
      </c>
      <c r="C37" t="s">
        <v>13941</v>
      </c>
      <c r="D37" t="s">
        <v>13942</v>
      </c>
      <c r="E37" t="s">
        <v>13943</v>
      </c>
      <c r="F37" t="s">
        <v>13944</v>
      </c>
      <c r="G37">
        <v>2000</v>
      </c>
      <c r="H37">
        <v>1607</v>
      </c>
      <c r="I37" t="s">
        <v>23619</v>
      </c>
      <c r="J37" t="s">
        <v>13945</v>
      </c>
      <c r="K37" t="s">
        <v>13946</v>
      </c>
      <c r="L37" s="1">
        <v>36809</v>
      </c>
      <c r="M37">
        <v>104</v>
      </c>
      <c r="N37">
        <v>9</v>
      </c>
      <c r="O37">
        <v>0</v>
      </c>
      <c r="P37">
        <v>102</v>
      </c>
      <c r="Q37" t="s">
        <v>33717</v>
      </c>
      <c r="R37">
        <v>1</v>
      </c>
      <c r="S37">
        <v>1</v>
      </c>
      <c r="T37">
        <v>2</v>
      </c>
    </row>
    <row r="38" spans="1:20">
      <c r="A38" s="1">
        <v>36837</v>
      </c>
      <c r="B38">
        <v>1</v>
      </c>
      <c r="C38" t="s">
        <v>13947</v>
      </c>
      <c r="D38" t="s">
        <v>13948</v>
      </c>
      <c r="E38" t="s">
        <v>13949</v>
      </c>
      <c r="F38" t="s">
        <v>13950</v>
      </c>
      <c r="G38">
        <v>2000</v>
      </c>
      <c r="H38">
        <v>1607</v>
      </c>
      <c r="I38" t="s">
        <v>23619</v>
      </c>
      <c r="J38" t="s">
        <v>13951</v>
      </c>
      <c r="K38" t="s">
        <v>14022</v>
      </c>
      <c r="L38" s="1">
        <v>36809</v>
      </c>
      <c r="M38">
        <v>108</v>
      </c>
      <c r="N38">
        <v>9</v>
      </c>
      <c r="O38">
        <v>0</v>
      </c>
      <c r="P38">
        <v>102</v>
      </c>
      <c r="Q38" t="s">
        <v>33717</v>
      </c>
      <c r="R38">
        <v>1</v>
      </c>
      <c r="S38">
        <v>1</v>
      </c>
      <c r="T38">
        <v>2</v>
      </c>
    </row>
    <row r="39" spans="1:20">
      <c r="A39" s="1">
        <v>36858</v>
      </c>
      <c r="B39">
        <v>1</v>
      </c>
      <c r="C39" t="s">
        <v>14020</v>
      </c>
      <c r="D39" t="s">
        <v>14021</v>
      </c>
      <c r="E39" t="s">
        <v>14036</v>
      </c>
      <c r="F39" t="s">
        <v>14037</v>
      </c>
      <c r="G39">
        <v>2000</v>
      </c>
      <c r="H39">
        <v>1607</v>
      </c>
      <c r="I39" t="s">
        <v>23619</v>
      </c>
      <c r="J39" t="s">
        <v>14038</v>
      </c>
      <c r="K39" t="s">
        <v>14039</v>
      </c>
      <c r="L39" s="1">
        <v>36802</v>
      </c>
      <c r="M39">
        <v>103</v>
      </c>
      <c r="N39">
        <v>6</v>
      </c>
      <c r="O39">
        <v>3</v>
      </c>
      <c r="P39">
        <v>102</v>
      </c>
      <c r="Q39" t="s">
        <v>33717</v>
      </c>
      <c r="R39">
        <v>1</v>
      </c>
      <c r="S39">
        <v>1</v>
      </c>
      <c r="T39">
        <v>2</v>
      </c>
    </row>
    <row r="40" spans="1:20">
      <c r="A40" s="1">
        <v>36858</v>
      </c>
      <c r="B40">
        <v>1</v>
      </c>
      <c r="C40" t="s">
        <v>14040</v>
      </c>
      <c r="D40" t="s">
        <v>14041</v>
      </c>
      <c r="E40" t="s">
        <v>14042</v>
      </c>
      <c r="F40" t="s">
        <v>13965</v>
      </c>
      <c r="G40">
        <v>2000</v>
      </c>
      <c r="H40">
        <v>1607</v>
      </c>
      <c r="I40" t="s">
        <v>23619</v>
      </c>
      <c r="J40" t="s">
        <v>13966</v>
      </c>
      <c r="K40" t="s">
        <v>13967</v>
      </c>
      <c r="L40" s="1">
        <v>36801</v>
      </c>
      <c r="M40">
        <v>109</v>
      </c>
      <c r="N40">
        <v>9</v>
      </c>
      <c r="O40">
        <v>0</v>
      </c>
      <c r="P40">
        <v>102</v>
      </c>
      <c r="Q40" t="s">
        <v>33717</v>
      </c>
      <c r="R40">
        <v>1</v>
      </c>
      <c r="S40">
        <v>1</v>
      </c>
      <c r="T40">
        <v>2</v>
      </c>
    </row>
    <row r="41" spans="1:20">
      <c r="A41" s="1">
        <v>36871</v>
      </c>
      <c r="B41">
        <v>1</v>
      </c>
      <c r="C41" t="s">
        <v>13974</v>
      </c>
      <c r="D41" t="s">
        <v>13975</v>
      </c>
      <c r="E41" t="s">
        <v>13904</v>
      </c>
      <c r="F41" t="s">
        <v>13905</v>
      </c>
      <c r="G41">
        <v>2000</v>
      </c>
      <c r="H41">
        <v>1607</v>
      </c>
      <c r="I41" t="s">
        <v>23619</v>
      </c>
      <c r="J41" t="s">
        <v>13906</v>
      </c>
      <c r="K41" t="s">
        <v>13907</v>
      </c>
      <c r="L41" s="1">
        <v>36802</v>
      </c>
      <c r="M41">
        <v>101</v>
      </c>
      <c r="N41">
        <v>9</v>
      </c>
      <c r="O41">
        <v>0</v>
      </c>
      <c r="P41">
        <v>102</v>
      </c>
      <c r="Q41" t="s">
        <v>33717</v>
      </c>
      <c r="R41">
        <v>1</v>
      </c>
      <c r="S41">
        <v>1</v>
      </c>
      <c r="T41">
        <v>2</v>
      </c>
    </row>
    <row r="42" spans="1:20">
      <c r="A42" s="1">
        <v>36900</v>
      </c>
      <c r="B42">
        <v>1</v>
      </c>
      <c r="C42" t="s">
        <v>13997</v>
      </c>
      <c r="D42" t="s">
        <v>13998</v>
      </c>
      <c r="E42" t="s">
        <v>13999</v>
      </c>
      <c r="F42" t="s">
        <v>14000</v>
      </c>
      <c r="G42">
        <v>2000</v>
      </c>
      <c r="H42">
        <v>1607</v>
      </c>
      <c r="I42" t="s">
        <v>23619</v>
      </c>
      <c r="J42" t="s">
        <v>14001</v>
      </c>
      <c r="K42" t="s">
        <v>14002</v>
      </c>
      <c r="L42" s="1">
        <v>36857</v>
      </c>
      <c r="M42">
        <v>105</v>
      </c>
      <c r="N42">
        <v>9</v>
      </c>
      <c r="O42">
        <v>0</v>
      </c>
      <c r="P42">
        <v>102</v>
      </c>
      <c r="Q42" t="s">
        <v>33717</v>
      </c>
      <c r="R42">
        <v>1</v>
      </c>
      <c r="S42">
        <v>1</v>
      </c>
      <c r="T42">
        <v>2</v>
      </c>
    </row>
    <row r="43" spans="1:20">
      <c r="A43" s="1">
        <v>36900</v>
      </c>
      <c r="B43">
        <v>1</v>
      </c>
      <c r="C43" t="s">
        <v>13926</v>
      </c>
      <c r="D43" t="s">
        <v>13927</v>
      </c>
      <c r="E43" t="s">
        <v>13928</v>
      </c>
      <c r="F43" t="s">
        <v>13929</v>
      </c>
      <c r="G43">
        <v>2000</v>
      </c>
      <c r="H43">
        <v>1607</v>
      </c>
      <c r="I43" t="s">
        <v>23619</v>
      </c>
      <c r="J43" t="s">
        <v>13930</v>
      </c>
      <c r="K43" t="s">
        <v>13931</v>
      </c>
      <c r="L43" s="1">
        <v>36801</v>
      </c>
      <c r="M43">
        <v>107</v>
      </c>
      <c r="N43">
        <v>8</v>
      </c>
      <c r="O43">
        <v>1</v>
      </c>
      <c r="P43">
        <v>102</v>
      </c>
      <c r="Q43" t="s">
        <v>33717</v>
      </c>
      <c r="R43">
        <v>1</v>
      </c>
      <c r="S43">
        <v>1</v>
      </c>
      <c r="T43">
        <v>2</v>
      </c>
    </row>
    <row r="44" spans="1:20">
      <c r="A44" s="1">
        <v>36908</v>
      </c>
      <c r="B44">
        <v>1</v>
      </c>
      <c r="C44" t="s">
        <v>13787</v>
      </c>
      <c r="D44" t="s">
        <v>13788</v>
      </c>
      <c r="E44" t="s">
        <v>13789</v>
      </c>
      <c r="F44" t="s">
        <v>13790</v>
      </c>
      <c r="G44">
        <v>2000</v>
      </c>
      <c r="H44">
        <v>1607</v>
      </c>
      <c r="I44" t="s">
        <v>23619</v>
      </c>
      <c r="J44" t="s">
        <v>13791</v>
      </c>
      <c r="K44" t="s">
        <v>13958</v>
      </c>
      <c r="L44" s="1">
        <v>36827</v>
      </c>
      <c r="M44">
        <v>108</v>
      </c>
      <c r="N44">
        <v>9</v>
      </c>
      <c r="O44">
        <v>0</v>
      </c>
      <c r="P44">
        <v>102</v>
      </c>
      <c r="Q44" t="s">
        <v>33717</v>
      </c>
      <c r="R44">
        <v>1</v>
      </c>
      <c r="S44">
        <v>1</v>
      </c>
      <c r="T44">
        <v>2</v>
      </c>
    </row>
    <row r="45" spans="1:20">
      <c r="A45" s="1">
        <v>36942</v>
      </c>
      <c r="B45">
        <v>1</v>
      </c>
      <c r="C45" t="s">
        <v>13894</v>
      </c>
      <c r="D45" t="s">
        <v>13895</v>
      </c>
      <c r="E45" t="s">
        <v>13896</v>
      </c>
      <c r="F45" t="s">
        <v>13897</v>
      </c>
      <c r="G45">
        <v>2000</v>
      </c>
      <c r="H45">
        <v>1607</v>
      </c>
      <c r="I45" t="s">
        <v>23619</v>
      </c>
      <c r="J45" t="s">
        <v>13898</v>
      </c>
      <c r="K45" t="s">
        <v>13888</v>
      </c>
      <c r="L45" s="1">
        <v>36810</v>
      </c>
      <c r="M45">
        <v>106</v>
      </c>
      <c r="N45">
        <v>5</v>
      </c>
      <c r="O45">
        <v>4</v>
      </c>
      <c r="P45">
        <v>102</v>
      </c>
      <c r="Q45" t="s">
        <v>33717</v>
      </c>
      <c r="R45">
        <v>1</v>
      </c>
      <c r="S45">
        <v>1</v>
      </c>
      <c r="T45">
        <v>2</v>
      </c>
    </row>
    <row r="46" spans="1:20">
      <c r="A46" s="1">
        <v>36942</v>
      </c>
      <c r="B46">
        <v>1</v>
      </c>
      <c r="C46" t="s">
        <v>13889</v>
      </c>
      <c r="D46" t="s">
        <v>13890</v>
      </c>
      <c r="E46" t="s">
        <v>13813</v>
      </c>
      <c r="F46" t="s">
        <v>13814</v>
      </c>
      <c r="G46">
        <v>2000</v>
      </c>
      <c r="H46">
        <v>1607</v>
      </c>
      <c r="I46" t="s">
        <v>23619</v>
      </c>
      <c r="J46" t="s">
        <v>13815</v>
      </c>
      <c r="K46" t="s">
        <v>13816</v>
      </c>
      <c r="L46" s="1">
        <v>36858</v>
      </c>
      <c r="M46">
        <v>107</v>
      </c>
      <c r="N46">
        <v>9</v>
      </c>
      <c r="O46">
        <v>0</v>
      </c>
      <c r="P46">
        <v>102</v>
      </c>
      <c r="Q46" t="s">
        <v>33717</v>
      </c>
      <c r="R46">
        <v>1</v>
      </c>
      <c r="S46">
        <v>1</v>
      </c>
      <c r="T46">
        <v>2</v>
      </c>
    </row>
    <row r="47" spans="1:20">
      <c r="A47" s="1">
        <v>36943</v>
      </c>
      <c r="B47">
        <v>1</v>
      </c>
      <c r="C47" t="s">
        <v>13985</v>
      </c>
      <c r="D47" t="s">
        <v>13986</v>
      </c>
      <c r="E47" t="s">
        <v>13936</v>
      </c>
      <c r="F47" t="s">
        <v>13937</v>
      </c>
      <c r="G47">
        <v>2000</v>
      </c>
      <c r="H47">
        <v>1607</v>
      </c>
      <c r="I47" t="s">
        <v>23619</v>
      </c>
      <c r="J47" t="s">
        <v>13938</v>
      </c>
      <c r="K47" t="s">
        <v>13939</v>
      </c>
      <c r="L47" s="1">
        <v>36810</v>
      </c>
      <c r="M47">
        <v>101</v>
      </c>
      <c r="N47">
        <v>5</v>
      </c>
      <c r="O47">
        <v>4</v>
      </c>
      <c r="P47">
        <v>102</v>
      </c>
      <c r="Q47" t="s">
        <v>33717</v>
      </c>
      <c r="R47">
        <v>2</v>
      </c>
      <c r="S47">
        <v>1</v>
      </c>
      <c r="T47">
        <v>1</v>
      </c>
    </row>
    <row r="48" spans="1:20">
      <c r="A48" s="1">
        <v>36943</v>
      </c>
      <c r="B48">
        <v>1</v>
      </c>
      <c r="C48" t="s">
        <v>13841</v>
      </c>
      <c r="D48" t="s">
        <v>13842</v>
      </c>
      <c r="E48" t="s">
        <v>13843</v>
      </c>
      <c r="F48" t="s">
        <v>13844</v>
      </c>
      <c r="G48">
        <v>2000</v>
      </c>
      <c r="H48">
        <v>1607</v>
      </c>
      <c r="I48" t="s">
        <v>23619</v>
      </c>
      <c r="J48" t="s">
        <v>13845</v>
      </c>
      <c r="K48" t="s">
        <v>13783</v>
      </c>
      <c r="L48" s="1">
        <v>36859</v>
      </c>
      <c r="M48">
        <v>103</v>
      </c>
      <c r="N48">
        <v>9</v>
      </c>
      <c r="O48">
        <v>0</v>
      </c>
      <c r="P48">
        <v>102</v>
      </c>
      <c r="Q48" t="s">
        <v>33717</v>
      </c>
      <c r="R48">
        <v>1</v>
      </c>
      <c r="S48">
        <v>1</v>
      </c>
      <c r="T48">
        <v>2</v>
      </c>
    </row>
    <row r="49" spans="1:20">
      <c r="A49" s="1">
        <v>36949</v>
      </c>
      <c r="B49">
        <v>1</v>
      </c>
      <c r="C49" t="s">
        <v>13727</v>
      </c>
      <c r="D49" t="s">
        <v>13792</v>
      </c>
      <c r="E49" t="s">
        <v>13862</v>
      </c>
      <c r="F49" t="s">
        <v>13863</v>
      </c>
      <c r="G49">
        <v>2000</v>
      </c>
      <c r="H49">
        <v>1607</v>
      </c>
      <c r="I49" t="s">
        <v>23619</v>
      </c>
      <c r="J49" t="s">
        <v>13864</v>
      </c>
      <c r="K49" t="s">
        <v>13882</v>
      </c>
      <c r="L49" s="1">
        <v>36865</v>
      </c>
      <c r="M49">
        <v>104</v>
      </c>
      <c r="N49">
        <v>9</v>
      </c>
      <c r="O49">
        <v>0</v>
      </c>
      <c r="P49">
        <v>102</v>
      </c>
      <c r="Q49" t="s">
        <v>33717</v>
      </c>
      <c r="R49">
        <v>1</v>
      </c>
      <c r="S49">
        <v>1</v>
      </c>
      <c r="T49">
        <v>2</v>
      </c>
    </row>
    <row r="50" spans="1:20">
      <c r="A50" s="1">
        <v>36950</v>
      </c>
      <c r="B50">
        <v>1</v>
      </c>
      <c r="C50" t="s">
        <v>13877</v>
      </c>
      <c r="D50" t="s">
        <v>13878</v>
      </c>
      <c r="E50" t="s">
        <v>13879</v>
      </c>
      <c r="F50" t="s">
        <v>13880</v>
      </c>
      <c r="G50">
        <v>2000</v>
      </c>
      <c r="H50">
        <v>1607</v>
      </c>
      <c r="I50" t="s">
        <v>23619</v>
      </c>
      <c r="J50" t="s">
        <v>13881</v>
      </c>
      <c r="K50" t="s">
        <v>13807</v>
      </c>
      <c r="L50" s="1">
        <v>36803</v>
      </c>
      <c r="M50">
        <v>105</v>
      </c>
      <c r="N50">
        <v>5</v>
      </c>
      <c r="O50">
        <v>4</v>
      </c>
      <c r="P50">
        <v>102</v>
      </c>
      <c r="Q50" t="s">
        <v>33717</v>
      </c>
      <c r="R50">
        <v>1</v>
      </c>
      <c r="S50">
        <v>1</v>
      </c>
      <c r="T50">
        <v>2</v>
      </c>
    </row>
    <row r="51" spans="1:20">
      <c r="A51" s="1">
        <v>36955</v>
      </c>
      <c r="B51">
        <v>1</v>
      </c>
      <c r="C51" t="s">
        <v>13808</v>
      </c>
      <c r="D51" t="s">
        <v>13809</v>
      </c>
      <c r="E51" t="s">
        <v>13810</v>
      </c>
      <c r="F51" t="s">
        <v>13811</v>
      </c>
      <c r="G51">
        <v>2000</v>
      </c>
      <c r="H51">
        <v>1607</v>
      </c>
      <c r="I51" t="s">
        <v>23619</v>
      </c>
      <c r="J51" t="s">
        <v>13812</v>
      </c>
      <c r="K51" t="s">
        <v>13749</v>
      </c>
      <c r="L51" s="1">
        <v>36901</v>
      </c>
      <c r="M51">
        <v>106</v>
      </c>
      <c r="N51">
        <v>9</v>
      </c>
      <c r="O51">
        <v>0</v>
      </c>
      <c r="P51">
        <v>102</v>
      </c>
      <c r="Q51" t="s">
        <v>33717</v>
      </c>
      <c r="R51">
        <v>1</v>
      </c>
      <c r="S51">
        <v>1</v>
      </c>
      <c r="T51">
        <v>2</v>
      </c>
    </row>
    <row r="52" spans="1:20">
      <c r="A52" s="1">
        <v>36970</v>
      </c>
      <c r="B52">
        <v>1</v>
      </c>
      <c r="C52" t="s">
        <v>13987</v>
      </c>
      <c r="D52" t="s">
        <v>13988</v>
      </c>
      <c r="E52" t="s">
        <v>13989</v>
      </c>
      <c r="F52" t="s">
        <v>13918</v>
      </c>
      <c r="G52">
        <v>2000</v>
      </c>
      <c r="H52">
        <v>1607</v>
      </c>
      <c r="I52" t="s">
        <v>23619</v>
      </c>
      <c r="J52" t="s">
        <v>13919</v>
      </c>
      <c r="K52" t="s">
        <v>13920</v>
      </c>
      <c r="L52" s="1">
        <v>36859</v>
      </c>
      <c r="M52">
        <v>105</v>
      </c>
      <c r="N52">
        <v>9</v>
      </c>
      <c r="O52">
        <v>0</v>
      </c>
      <c r="P52">
        <v>102</v>
      </c>
      <c r="Q52" t="s">
        <v>33717</v>
      </c>
      <c r="R52">
        <v>1</v>
      </c>
      <c r="S52">
        <v>1</v>
      </c>
      <c r="T52">
        <v>2</v>
      </c>
    </row>
    <row r="53" spans="1:20">
      <c r="A53" s="1">
        <v>36970</v>
      </c>
      <c r="B53">
        <v>1</v>
      </c>
      <c r="C53" t="s">
        <v>13913</v>
      </c>
      <c r="D53" t="s">
        <v>13914</v>
      </c>
      <c r="E53" t="s">
        <v>13915</v>
      </c>
      <c r="F53" t="s">
        <v>13916</v>
      </c>
      <c r="G53">
        <v>2000</v>
      </c>
      <c r="H53">
        <v>1607</v>
      </c>
      <c r="I53" t="s">
        <v>23619</v>
      </c>
      <c r="J53" t="s">
        <v>13917</v>
      </c>
      <c r="K53" t="s">
        <v>13834</v>
      </c>
      <c r="L53" s="1">
        <v>36900</v>
      </c>
      <c r="M53">
        <v>108</v>
      </c>
      <c r="N53">
        <v>7</v>
      </c>
      <c r="O53">
        <v>2</v>
      </c>
      <c r="P53">
        <v>102</v>
      </c>
      <c r="Q53" t="s">
        <v>33717</v>
      </c>
      <c r="R53">
        <v>1</v>
      </c>
      <c r="S53">
        <v>1</v>
      </c>
      <c r="T53">
        <v>2</v>
      </c>
    </row>
    <row r="54" spans="1:20">
      <c r="A54" s="1">
        <v>36970</v>
      </c>
      <c r="B54">
        <v>1</v>
      </c>
      <c r="C54" t="s">
        <v>13835</v>
      </c>
      <c r="D54" t="s">
        <v>13836</v>
      </c>
      <c r="E54" t="s">
        <v>13837</v>
      </c>
      <c r="F54" t="s">
        <v>13838</v>
      </c>
      <c r="G54">
        <v>2000</v>
      </c>
      <c r="H54">
        <v>1607</v>
      </c>
      <c r="I54" t="s">
        <v>23619</v>
      </c>
      <c r="J54" t="s">
        <v>13839</v>
      </c>
      <c r="K54" t="s">
        <v>13779</v>
      </c>
      <c r="L54" s="1">
        <v>36899</v>
      </c>
      <c r="M54">
        <v>109</v>
      </c>
      <c r="N54">
        <v>9</v>
      </c>
      <c r="O54">
        <v>0</v>
      </c>
      <c r="P54">
        <v>102</v>
      </c>
      <c r="Q54" t="s">
        <v>33717</v>
      </c>
      <c r="R54">
        <v>1</v>
      </c>
      <c r="S54">
        <v>1</v>
      </c>
      <c r="T54">
        <v>2</v>
      </c>
    </row>
    <row r="55" spans="1:20">
      <c r="A55" s="1">
        <v>36971</v>
      </c>
      <c r="B55">
        <v>1</v>
      </c>
      <c r="C55" t="s">
        <v>13953</v>
      </c>
      <c r="D55" t="s">
        <v>13954</v>
      </c>
      <c r="E55" t="s">
        <v>13955</v>
      </c>
      <c r="F55" t="s">
        <v>13956</v>
      </c>
      <c r="G55">
        <v>2000</v>
      </c>
      <c r="H55">
        <v>1607</v>
      </c>
      <c r="I55" t="s">
        <v>23619</v>
      </c>
      <c r="J55" t="s">
        <v>13957</v>
      </c>
      <c r="K55" t="s">
        <v>13870</v>
      </c>
      <c r="L55" s="1">
        <v>36838</v>
      </c>
      <c r="M55">
        <v>107</v>
      </c>
      <c r="N55">
        <v>7</v>
      </c>
      <c r="O55">
        <v>2</v>
      </c>
      <c r="P55">
        <v>102</v>
      </c>
      <c r="Q55" t="s">
        <v>33717</v>
      </c>
      <c r="R55">
        <v>2</v>
      </c>
      <c r="S55">
        <v>1</v>
      </c>
      <c r="T55">
        <v>1</v>
      </c>
    </row>
    <row r="56" spans="1:20">
      <c r="A56" s="1">
        <v>36983</v>
      </c>
      <c r="B56">
        <v>1</v>
      </c>
      <c r="C56" t="s">
        <v>13871</v>
      </c>
      <c r="D56" t="s">
        <v>13872</v>
      </c>
      <c r="E56" t="s">
        <v>13873</v>
      </c>
      <c r="F56" t="s">
        <v>13874</v>
      </c>
      <c r="G56">
        <v>2000</v>
      </c>
      <c r="H56">
        <v>1607</v>
      </c>
      <c r="I56" t="s">
        <v>23619</v>
      </c>
      <c r="J56" t="s">
        <v>13875</v>
      </c>
      <c r="K56" t="s">
        <v>13801</v>
      </c>
      <c r="L56" s="1">
        <v>36907</v>
      </c>
      <c r="M56">
        <v>101</v>
      </c>
      <c r="N56">
        <v>5</v>
      </c>
      <c r="O56">
        <v>4</v>
      </c>
      <c r="P56">
        <v>102</v>
      </c>
      <c r="Q56" t="s">
        <v>33717</v>
      </c>
      <c r="R56">
        <v>2</v>
      </c>
      <c r="S56">
        <v>1</v>
      </c>
      <c r="T56">
        <v>1</v>
      </c>
    </row>
    <row r="57" spans="1:20">
      <c r="A57" s="1">
        <v>36998</v>
      </c>
      <c r="B57">
        <v>1</v>
      </c>
      <c r="C57" t="s">
        <v>13802</v>
      </c>
      <c r="D57" t="s">
        <v>13803</v>
      </c>
      <c r="E57" t="s">
        <v>13804</v>
      </c>
      <c r="F57" t="s">
        <v>13805</v>
      </c>
      <c r="G57">
        <v>2000</v>
      </c>
      <c r="H57">
        <v>1607</v>
      </c>
      <c r="I57" t="s">
        <v>23619</v>
      </c>
      <c r="J57" t="s">
        <v>13806</v>
      </c>
      <c r="K57" t="s">
        <v>13746</v>
      </c>
      <c r="L57" s="1">
        <v>36948</v>
      </c>
      <c r="M57">
        <v>101</v>
      </c>
      <c r="N57">
        <v>9</v>
      </c>
      <c r="O57">
        <v>0</v>
      </c>
      <c r="P57">
        <v>102</v>
      </c>
      <c r="Q57" t="s">
        <v>33717</v>
      </c>
      <c r="R57">
        <v>1</v>
      </c>
      <c r="S57">
        <v>1</v>
      </c>
      <c r="T57">
        <v>2</v>
      </c>
    </row>
    <row r="58" spans="1:20">
      <c r="A58" s="1">
        <v>36998</v>
      </c>
      <c r="B58">
        <v>1</v>
      </c>
      <c r="C58" t="s">
        <v>13747</v>
      </c>
      <c r="D58" t="s">
        <v>13748</v>
      </c>
      <c r="E58" t="s">
        <v>13692</v>
      </c>
      <c r="F58" t="s">
        <v>13693</v>
      </c>
      <c r="G58">
        <v>2000</v>
      </c>
      <c r="H58">
        <v>1607</v>
      </c>
      <c r="I58" t="s">
        <v>23619</v>
      </c>
      <c r="J58" t="s">
        <v>13694</v>
      </c>
      <c r="K58" t="s">
        <v>13828</v>
      </c>
      <c r="L58" s="1">
        <v>36949</v>
      </c>
      <c r="M58">
        <v>108</v>
      </c>
      <c r="N58">
        <v>9</v>
      </c>
      <c r="O58">
        <v>0</v>
      </c>
      <c r="P58">
        <v>102</v>
      </c>
      <c r="Q58" t="s">
        <v>33717</v>
      </c>
      <c r="R58">
        <v>1</v>
      </c>
      <c r="S58">
        <v>1</v>
      </c>
      <c r="T58">
        <v>2</v>
      </c>
    </row>
    <row r="59" spans="1:20">
      <c r="A59" s="1">
        <v>36999</v>
      </c>
      <c r="B59">
        <v>1</v>
      </c>
      <c r="C59" t="s">
        <v>13829</v>
      </c>
      <c r="D59" t="s">
        <v>13830</v>
      </c>
      <c r="E59" t="s">
        <v>13831</v>
      </c>
      <c r="F59" t="s">
        <v>13832</v>
      </c>
      <c r="G59">
        <v>2000</v>
      </c>
      <c r="H59">
        <v>1607</v>
      </c>
      <c r="I59" t="s">
        <v>23619</v>
      </c>
      <c r="J59" t="s">
        <v>13833</v>
      </c>
      <c r="K59" t="s">
        <v>13912</v>
      </c>
      <c r="L59" s="1">
        <v>36907</v>
      </c>
      <c r="M59">
        <v>107</v>
      </c>
      <c r="N59">
        <v>9</v>
      </c>
      <c r="O59">
        <v>0</v>
      </c>
      <c r="P59">
        <v>102</v>
      </c>
      <c r="Q59" t="s">
        <v>33717</v>
      </c>
      <c r="R59">
        <v>1</v>
      </c>
      <c r="S59">
        <v>1</v>
      </c>
      <c r="T59">
        <v>2</v>
      </c>
    </row>
    <row r="60" spans="1:20">
      <c r="A60" s="1">
        <v>36999</v>
      </c>
      <c r="B60">
        <v>1</v>
      </c>
      <c r="C60" t="s">
        <v>13623</v>
      </c>
      <c r="D60" t="s">
        <v>13624</v>
      </c>
      <c r="E60" t="s">
        <v>13625</v>
      </c>
      <c r="F60" t="s">
        <v>13626</v>
      </c>
      <c r="G60">
        <v>2000</v>
      </c>
      <c r="H60">
        <v>1607</v>
      </c>
      <c r="I60" t="s">
        <v>23619</v>
      </c>
      <c r="J60" t="s">
        <v>13627</v>
      </c>
      <c r="K60" t="s">
        <v>13766</v>
      </c>
      <c r="L60" s="1">
        <v>36857</v>
      </c>
      <c r="M60">
        <v>109</v>
      </c>
      <c r="N60">
        <v>5</v>
      </c>
      <c r="O60">
        <v>4</v>
      </c>
      <c r="P60">
        <v>102</v>
      </c>
      <c r="Q60" t="s">
        <v>33717</v>
      </c>
      <c r="R60">
        <v>1</v>
      </c>
      <c r="S60">
        <v>1</v>
      </c>
      <c r="T60">
        <v>2</v>
      </c>
    </row>
    <row r="61" spans="1:20">
      <c r="A61" s="1">
        <v>37005</v>
      </c>
      <c r="B61">
        <v>1</v>
      </c>
      <c r="C61" t="s">
        <v>13718</v>
      </c>
      <c r="D61" t="s">
        <v>13719</v>
      </c>
      <c r="E61" t="s">
        <v>13720</v>
      </c>
      <c r="F61" t="s">
        <v>13721</v>
      </c>
      <c r="G61">
        <v>2000</v>
      </c>
      <c r="H61">
        <v>1607</v>
      </c>
      <c r="I61" t="s">
        <v>23619</v>
      </c>
      <c r="J61" t="s">
        <v>13722</v>
      </c>
      <c r="K61" t="s">
        <v>13659</v>
      </c>
      <c r="L61" s="1">
        <v>36864</v>
      </c>
      <c r="M61">
        <v>106</v>
      </c>
      <c r="N61">
        <v>5</v>
      </c>
      <c r="O61">
        <v>4</v>
      </c>
      <c r="P61">
        <v>102</v>
      </c>
      <c r="Q61" t="s">
        <v>33717</v>
      </c>
      <c r="R61">
        <v>2</v>
      </c>
      <c r="S61">
        <v>1</v>
      </c>
      <c r="T61">
        <v>1</v>
      </c>
    </row>
    <row r="62" spans="1:20">
      <c r="A62" s="1">
        <v>37006</v>
      </c>
      <c r="B62">
        <v>1</v>
      </c>
      <c r="C62" t="s">
        <v>13660</v>
      </c>
      <c r="D62" t="s">
        <v>13661</v>
      </c>
      <c r="E62" t="s">
        <v>13662</v>
      </c>
      <c r="F62" t="s">
        <v>13663</v>
      </c>
      <c r="G62">
        <v>2000</v>
      </c>
      <c r="H62">
        <v>1607</v>
      </c>
      <c r="I62" t="s">
        <v>23619</v>
      </c>
      <c r="J62" t="s">
        <v>13793</v>
      </c>
      <c r="K62" t="s">
        <v>13655</v>
      </c>
      <c r="L62" s="1">
        <v>36899</v>
      </c>
      <c r="M62">
        <v>103</v>
      </c>
      <c r="N62">
        <v>5</v>
      </c>
      <c r="O62">
        <v>4</v>
      </c>
      <c r="P62">
        <v>102</v>
      </c>
      <c r="Q62" t="s">
        <v>33717</v>
      </c>
      <c r="R62">
        <v>2</v>
      </c>
      <c r="S62">
        <v>1</v>
      </c>
      <c r="T62">
        <v>1</v>
      </c>
    </row>
    <row r="63" spans="1:20">
      <c r="A63" s="1">
        <v>37006</v>
      </c>
      <c r="B63">
        <v>1</v>
      </c>
      <c r="C63" t="s">
        <v>13656</v>
      </c>
      <c r="D63" t="s">
        <v>13657</v>
      </c>
      <c r="E63" t="s">
        <v>13658</v>
      </c>
      <c r="F63" t="s">
        <v>13581</v>
      </c>
      <c r="G63">
        <v>2000</v>
      </c>
      <c r="H63">
        <v>1607</v>
      </c>
      <c r="I63" t="s">
        <v>23619</v>
      </c>
      <c r="J63" t="s">
        <v>13582</v>
      </c>
      <c r="K63" t="s">
        <v>13583</v>
      </c>
      <c r="L63" s="1">
        <v>36942</v>
      </c>
      <c r="M63">
        <v>103</v>
      </c>
      <c r="N63">
        <v>5</v>
      </c>
      <c r="O63">
        <v>4</v>
      </c>
      <c r="P63">
        <v>102</v>
      </c>
      <c r="Q63" t="s">
        <v>33717</v>
      </c>
      <c r="R63">
        <v>2</v>
      </c>
      <c r="S63">
        <v>1</v>
      </c>
      <c r="T63">
        <v>1</v>
      </c>
    </row>
    <row r="64" spans="1:20">
      <c r="A64" s="1">
        <v>37011</v>
      </c>
      <c r="B64">
        <v>1</v>
      </c>
      <c r="C64" t="s">
        <v>13584</v>
      </c>
      <c r="D64" t="s">
        <v>13585</v>
      </c>
      <c r="E64" t="s">
        <v>13586</v>
      </c>
      <c r="F64" t="s">
        <v>13794</v>
      </c>
      <c r="G64">
        <v>2000</v>
      </c>
      <c r="H64">
        <v>1607</v>
      </c>
      <c r="I64" t="s">
        <v>23619</v>
      </c>
      <c r="J64" t="s">
        <v>13795</v>
      </c>
      <c r="K64" t="s">
        <v>13679</v>
      </c>
      <c r="L64" s="1">
        <v>36969</v>
      </c>
      <c r="M64">
        <v>108</v>
      </c>
      <c r="N64">
        <v>9</v>
      </c>
      <c r="O64">
        <v>0</v>
      </c>
      <c r="P64">
        <v>102</v>
      </c>
      <c r="Q64" t="s">
        <v>33717</v>
      </c>
      <c r="R64">
        <v>1</v>
      </c>
      <c r="S64">
        <v>1</v>
      </c>
      <c r="T64">
        <v>2</v>
      </c>
    </row>
    <row r="65" spans="1:20">
      <c r="A65" s="1">
        <v>37032</v>
      </c>
      <c r="B65">
        <v>1</v>
      </c>
      <c r="C65" t="s">
        <v>13650</v>
      </c>
      <c r="D65" t="s">
        <v>13651</v>
      </c>
      <c r="E65" t="s">
        <v>13652</v>
      </c>
      <c r="F65" t="s">
        <v>13653</v>
      </c>
      <c r="G65">
        <v>2000</v>
      </c>
      <c r="H65">
        <v>1607</v>
      </c>
      <c r="I65" t="s">
        <v>23619</v>
      </c>
      <c r="J65" t="s">
        <v>13654</v>
      </c>
      <c r="K65" t="s">
        <v>13573</v>
      </c>
      <c r="L65" s="1">
        <v>36971</v>
      </c>
      <c r="M65">
        <v>109</v>
      </c>
      <c r="N65">
        <v>9</v>
      </c>
      <c r="O65">
        <v>0</v>
      </c>
      <c r="P65">
        <v>102</v>
      </c>
      <c r="Q65" t="s">
        <v>33717</v>
      </c>
      <c r="R65">
        <v>1</v>
      </c>
      <c r="S65">
        <v>1</v>
      </c>
      <c r="T65">
        <v>2</v>
      </c>
    </row>
    <row r="66" spans="1:20">
      <c r="A66" s="1">
        <v>37040</v>
      </c>
      <c r="B66">
        <v>1</v>
      </c>
      <c r="C66" t="s">
        <v>13574</v>
      </c>
      <c r="D66" t="s">
        <v>13575</v>
      </c>
      <c r="E66" t="s">
        <v>13576</v>
      </c>
      <c r="F66" t="s">
        <v>13577</v>
      </c>
      <c r="G66">
        <v>2000</v>
      </c>
      <c r="H66">
        <v>1607</v>
      </c>
      <c r="I66" t="s">
        <v>23619</v>
      </c>
      <c r="J66" t="s">
        <v>13578</v>
      </c>
      <c r="K66" t="s">
        <v>13579</v>
      </c>
      <c r="L66" s="1">
        <v>36949</v>
      </c>
      <c r="M66">
        <v>101</v>
      </c>
      <c r="N66">
        <v>5</v>
      </c>
      <c r="O66">
        <v>4</v>
      </c>
      <c r="P66">
        <v>102</v>
      </c>
      <c r="Q66" t="s">
        <v>33717</v>
      </c>
      <c r="R66">
        <v>2</v>
      </c>
      <c r="S66">
        <v>1</v>
      </c>
      <c r="T66">
        <v>1</v>
      </c>
    </row>
    <row r="67" spans="1:20">
      <c r="A67" s="1">
        <v>37040</v>
      </c>
      <c r="B67">
        <v>1</v>
      </c>
      <c r="C67" t="s">
        <v>13796</v>
      </c>
      <c r="D67" t="s">
        <v>13797</v>
      </c>
      <c r="E67" t="s">
        <v>13798</v>
      </c>
      <c r="F67" t="s">
        <v>13799</v>
      </c>
      <c r="G67">
        <v>2000</v>
      </c>
      <c r="H67">
        <v>1607</v>
      </c>
      <c r="I67" t="s">
        <v>23619</v>
      </c>
      <c r="J67" t="s">
        <v>13800</v>
      </c>
      <c r="K67" t="s">
        <v>13734</v>
      </c>
      <c r="L67" s="1">
        <v>36977</v>
      </c>
      <c r="M67">
        <v>101</v>
      </c>
      <c r="N67">
        <v>9</v>
      </c>
      <c r="O67">
        <v>0</v>
      </c>
      <c r="P67">
        <v>102</v>
      </c>
      <c r="Q67" t="s">
        <v>33717</v>
      </c>
      <c r="R67">
        <v>1</v>
      </c>
      <c r="S67">
        <v>1</v>
      </c>
      <c r="T67">
        <v>2</v>
      </c>
    </row>
    <row r="68" spans="1:20">
      <c r="A68" s="1">
        <v>37040</v>
      </c>
      <c r="B68">
        <v>1</v>
      </c>
      <c r="C68" t="s">
        <v>13678</v>
      </c>
      <c r="D68" t="s">
        <v>13608</v>
      </c>
      <c r="E68" t="s">
        <v>13609</v>
      </c>
      <c r="F68" t="s">
        <v>13606</v>
      </c>
      <c r="G68">
        <v>2000</v>
      </c>
      <c r="H68">
        <v>1607</v>
      </c>
      <c r="I68" t="s">
        <v>23619</v>
      </c>
      <c r="J68" t="s">
        <v>13607</v>
      </c>
      <c r="K68" t="s">
        <v>13541</v>
      </c>
      <c r="L68" s="1">
        <v>36970</v>
      </c>
      <c r="M68">
        <v>106</v>
      </c>
      <c r="N68">
        <v>9</v>
      </c>
      <c r="O68">
        <v>0</v>
      </c>
      <c r="P68">
        <v>102</v>
      </c>
      <c r="Q68" t="s">
        <v>33717</v>
      </c>
      <c r="R68">
        <v>1</v>
      </c>
      <c r="S68">
        <v>1</v>
      </c>
      <c r="T68">
        <v>2</v>
      </c>
    </row>
    <row r="69" spans="1:20">
      <c r="A69" s="1">
        <v>37040</v>
      </c>
      <c r="B69">
        <v>1</v>
      </c>
      <c r="C69" t="s">
        <v>13542</v>
      </c>
      <c r="D69" t="s">
        <v>13543</v>
      </c>
      <c r="E69" t="s">
        <v>13547</v>
      </c>
      <c r="F69" t="s">
        <v>13548</v>
      </c>
      <c r="G69">
        <v>2000</v>
      </c>
      <c r="H69">
        <v>1607</v>
      </c>
      <c r="I69" t="s">
        <v>23619</v>
      </c>
      <c r="J69" t="s">
        <v>13549</v>
      </c>
      <c r="K69" t="s">
        <v>13761</v>
      </c>
      <c r="L69" s="1">
        <v>36997</v>
      </c>
      <c r="M69">
        <v>108</v>
      </c>
      <c r="N69">
        <v>8</v>
      </c>
      <c r="O69">
        <v>0</v>
      </c>
      <c r="P69">
        <v>102</v>
      </c>
      <c r="Q69" t="s">
        <v>33717</v>
      </c>
      <c r="R69">
        <v>1</v>
      </c>
      <c r="S69">
        <v>1</v>
      </c>
      <c r="T69">
        <v>2</v>
      </c>
    </row>
    <row r="70" spans="1:20">
      <c r="A70" s="1">
        <v>37040</v>
      </c>
      <c r="B70">
        <v>1</v>
      </c>
      <c r="C70" t="s">
        <v>13762</v>
      </c>
      <c r="D70" t="s">
        <v>13763</v>
      </c>
      <c r="E70" t="s">
        <v>13764</v>
      </c>
      <c r="F70" t="s">
        <v>13765</v>
      </c>
      <c r="G70">
        <v>2000</v>
      </c>
      <c r="H70">
        <v>1607</v>
      </c>
      <c r="I70" t="s">
        <v>23619</v>
      </c>
      <c r="J70" t="s">
        <v>13701</v>
      </c>
      <c r="K70" t="s">
        <v>13702</v>
      </c>
      <c r="L70" s="1">
        <v>36997</v>
      </c>
      <c r="M70">
        <v>108</v>
      </c>
      <c r="N70">
        <v>9</v>
      </c>
      <c r="O70">
        <v>0</v>
      </c>
      <c r="P70">
        <v>102</v>
      </c>
      <c r="Q70" t="s">
        <v>33717</v>
      </c>
      <c r="R70">
        <v>1</v>
      </c>
      <c r="S70">
        <v>1</v>
      </c>
      <c r="T70">
        <v>2</v>
      </c>
    </row>
    <row r="71" spans="1:20">
      <c r="A71" s="1">
        <v>37046</v>
      </c>
      <c r="B71">
        <v>1</v>
      </c>
      <c r="C71" t="s">
        <v>13709</v>
      </c>
      <c r="D71" t="s">
        <v>13647</v>
      </c>
      <c r="E71" t="s">
        <v>13648</v>
      </c>
      <c r="F71" t="s">
        <v>13571</v>
      </c>
      <c r="G71">
        <v>2000</v>
      </c>
      <c r="H71">
        <v>1607</v>
      </c>
      <c r="I71" t="s">
        <v>23619</v>
      </c>
      <c r="J71" t="s">
        <v>13572</v>
      </c>
      <c r="K71" t="s">
        <v>13643</v>
      </c>
      <c r="L71" s="1">
        <v>37006</v>
      </c>
      <c r="M71">
        <v>101</v>
      </c>
      <c r="N71">
        <v>9</v>
      </c>
      <c r="O71">
        <v>0</v>
      </c>
      <c r="P71">
        <v>102</v>
      </c>
      <c r="Q71" t="s">
        <v>33717</v>
      </c>
      <c r="R71">
        <v>1</v>
      </c>
      <c r="S71">
        <v>1</v>
      </c>
      <c r="T71">
        <v>2</v>
      </c>
    </row>
    <row r="72" spans="1:20">
      <c r="A72" s="1">
        <v>37046</v>
      </c>
      <c r="B72">
        <v>1</v>
      </c>
      <c r="C72" t="s">
        <v>13644</v>
      </c>
      <c r="D72" t="s">
        <v>13645</v>
      </c>
      <c r="E72" t="s">
        <v>13646</v>
      </c>
      <c r="F72" t="s">
        <v>13570</v>
      </c>
      <c r="G72">
        <v>2000</v>
      </c>
      <c r="H72">
        <v>1607</v>
      </c>
      <c r="I72" t="s">
        <v>23619</v>
      </c>
      <c r="J72" t="s">
        <v>13580</v>
      </c>
      <c r="K72" t="s">
        <v>13517</v>
      </c>
      <c r="L72" s="1">
        <v>36977</v>
      </c>
      <c r="M72">
        <v>103</v>
      </c>
      <c r="N72">
        <v>6</v>
      </c>
      <c r="O72">
        <v>3</v>
      </c>
      <c r="P72">
        <v>102</v>
      </c>
      <c r="Q72" t="s">
        <v>33717</v>
      </c>
      <c r="R72">
        <v>1</v>
      </c>
      <c r="S72">
        <v>1</v>
      </c>
      <c r="T72">
        <v>2</v>
      </c>
    </row>
    <row r="73" spans="1:20">
      <c r="A73" s="1">
        <v>37046</v>
      </c>
      <c r="B73">
        <v>1</v>
      </c>
      <c r="C73" t="s">
        <v>13518</v>
      </c>
      <c r="D73" t="s">
        <v>13519</v>
      </c>
      <c r="E73" t="s">
        <v>13520</v>
      </c>
      <c r="F73" t="s">
        <v>13521</v>
      </c>
      <c r="G73">
        <v>2000</v>
      </c>
      <c r="H73">
        <v>1607</v>
      </c>
      <c r="I73" t="s">
        <v>23619</v>
      </c>
      <c r="J73" t="s">
        <v>13522</v>
      </c>
      <c r="K73" t="s">
        <v>13728</v>
      </c>
      <c r="L73" s="1">
        <v>36999</v>
      </c>
      <c r="M73">
        <v>104</v>
      </c>
      <c r="N73">
        <v>9</v>
      </c>
      <c r="O73">
        <v>0</v>
      </c>
      <c r="P73">
        <v>102</v>
      </c>
      <c r="Q73" t="s">
        <v>33717</v>
      </c>
      <c r="R73">
        <v>1</v>
      </c>
      <c r="S73">
        <v>1</v>
      </c>
      <c r="T73">
        <v>2</v>
      </c>
    </row>
    <row r="74" spans="1:20">
      <c r="A74" s="1">
        <v>37046</v>
      </c>
      <c r="B74">
        <v>1</v>
      </c>
      <c r="C74" t="s">
        <v>13672</v>
      </c>
      <c r="D74" t="s">
        <v>13673</v>
      </c>
      <c r="E74" t="s">
        <v>13674</v>
      </c>
      <c r="F74" t="s">
        <v>13675</v>
      </c>
      <c r="G74">
        <v>2000</v>
      </c>
      <c r="H74">
        <v>1607</v>
      </c>
      <c r="I74" t="s">
        <v>23619</v>
      </c>
      <c r="J74" t="s">
        <v>13676</v>
      </c>
      <c r="K74" t="s">
        <v>13677</v>
      </c>
      <c r="L74" s="1">
        <v>37004</v>
      </c>
      <c r="M74">
        <v>107</v>
      </c>
      <c r="N74">
        <v>8</v>
      </c>
      <c r="O74">
        <v>0</v>
      </c>
      <c r="P74">
        <v>102</v>
      </c>
      <c r="Q74" t="s">
        <v>33717</v>
      </c>
      <c r="R74">
        <v>1</v>
      </c>
      <c r="S74">
        <v>1</v>
      </c>
      <c r="T74">
        <v>2</v>
      </c>
    </row>
    <row r="75" spans="1:20">
      <c r="A75" s="1">
        <v>37053</v>
      </c>
      <c r="B75">
        <v>1</v>
      </c>
      <c r="C75" t="s">
        <v>13545</v>
      </c>
      <c r="D75" t="s">
        <v>13483</v>
      </c>
      <c r="E75" t="s">
        <v>13484</v>
      </c>
      <c r="F75" t="s">
        <v>13485</v>
      </c>
      <c r="G75">
        <v>2000</v>
      </c>
      <c r="H75">
        <v>1607</v>
      </c>
      <c r="I75" t="s">
        <v>23619</v>
      </c>
      <c r="J75" t="s">
        <v>13486</v>
      </c>
      <c r="K75" t="s">
        <v>13487</v>
      </c>
      <c r="L75" s="1">
        <v>36900</v>
      </c>
      <c r="M75">
        <v>105</v>
      </c>
      <c r="N75">
        <v>5</v>
      </c>
      <c r="O75">
        <v>4</v>
      </c>
      <c r="P75">
        <v>102</v>
      </c>
      <c r="Q75" t="s">
        <v>33717</v>
      </c>
      <c r="R75">
        <v>1</v>
      </c>
      <c r="S75">
        <v>1</v>
      </c>
      <c r="T75">
        <v>2</v>
      </c>
    </row>
    <row r="76" spans="1:20">
      <c r="A76" s="1">
        <v>37053</v>
      </c>
      <c r="B76">
        <v>1</v>
      </c>
      <c r="C76" t="s">
        <v>13696</v>
      </c>
      <c r="D76" t="s">
        <v>13697</v>
      </c>
      <c r="E76" t="s">
        <v>13698</v>
      </c>
      <c r="F76" t="s">
        <v>13699</v>
      </c>
      <c r="G76">
        <v>2000</v>
      </c>
      <c r="H76">
        <v>1607</v>
      </c>
      <c r="I76" t="s">
        <v>23619</v>
      </c>
      <c r="J76" t="s">
        <v>13700</v>
      </c>
      <c r="K76" t="s">
        <v>13639</v>
      </c>
      <c r="L76" s="1">
        <v>36998</v>
      </c>
      <c r="M76">
        <v>109</v>
      </c>
      <c r="N76">
        <v>9</v>
      </c>
      <c r="O76">
        <v>0</v>
      </c>
      <c r="P76">
        <v>102</v>
      </c>
      <c r="Q76" t="s">
        <v>33717</v>
      </c>
      <c r="R76">
        <v>1</v>
      </c>
      <c r="S76">
        <v>1</v>
      </c>
      <c r="T76">
        <v>2</v>
      </c>
    </row>
    <row r="77" spans="1:20">
      <c r="A77" s="1">
        <v>37053</v>
      </c>
      <c r="B77">
        <v>1</v>
      </c>
      <c r="C77" t="s">
        <v>13640</v>
      </c>
      <c r="D77" t="s">
        <v>13641</v>
      </c>
      <c r="E77" t="s">
        <v>13642</v>
      </c>
      <c r="F77" t="s">
        <v>13633</v>
      </c>
      <c r="G77">
        <v>2000</v>
      </c>
      <c r="H77">
        <v>1607</v>
      </c>
      <c r="I77" t="s">
        <v>23619</v>
      </c>
      <c r="J77" t="s">
        <v>13634</v>
      </c>
      <c r="K77" t="s">
        <v>13635</v>
      </c>
      <c r="L77" s="1">
        <v>36999</v>
      </c>
      <c r="M77">
        <v>109</v>
      </c>
      <c r="N77">
        <v>9</v>
      </c>
      <c r="O77">
        <v>0</v>
      </c>
      <c r="P77">
        <v>102</v>
      </c>
      <c r="Q77" t="s">
        <v>33717</v>
      </c>
      <c r="R77">
        <v>1</v>
      </c>
      <c r="S77">
        <v>1</v>
      </c>
      <c r="T77">
        <v>2</v>
      </c>
    </row>
    <row r="78" spans="1:20">
      <c r="A78" s="1">
        <v>37060</v>
      </c>
      <c r="B78">
        <v>1</v>
      </c>
      <c r="C78" t="s">
        <v>13514</v>
      </c>
      <c r="D78" t="s">
        <v>13515</v>
      </c>
      <c r="E78" t="s">
        <v>13516</v>
      </c>
      <c r="F78" t="s">
        <v>13449</v>
      </c>
      <c r="G78">
        <v>2000</v>
      </c>
      <c r="H78">
        <v>1607</v>
      </c>
      <c r="I78" t="s">
        <v>23619</v>
      </c>
      <c r="J78" t="s">
        <v>13450</v>
      </c>
      <c r="K78" t="s">
        <v>13451</v>
      </c>
      <c r="L78" s="1">
        <v>36970</v>
      </c>
      <c r="M78">
        <v>105</v>
      </c>
      <c r="N78">
        <v>9</v>
      </c>
      <c r="O78">
        <v>0</v>
      </c>
      <c r="P78">
        <v>102</v>
      </c>
      <c r="Q78" t="s">
        <v>33717</v>
      </c>
      <c r="R78">
        <v>4</v>
      </c>
      <c r="S78">
        <v>1</v>
      </c>
      <c r="T78">
        <v>2</v>
      </c>
    </row>
    <row r="79" spans="1:20">
      <c r="A79" s="1">
        <v>37060</v>
      </c>
      <c r="B79">
        <v>1</v>
      </c>
      <c r="C79" t="s">
        <v>13452</v>
      </c>
      <c r="D79" t="s">
        <v>13453</v>
      </c>
      <c r="E79" t="s">
        <v>13454</v>
      </c>
      <c r="F79" t="s">
        <v>13587</v>
      </c>
      <c r="G79">
        <v>2000</v>
      </c>
      <c r="H79">
        <v>1607</v>
      </c>
      <c r="I79" t="s">
        <v>23619</v>
      </c>
      <c r="J79" t="s">
        <v>13588</v>
      </c>
      <c r="K79" t="s">
        <v>13589</v>
      </c>
      <c r="L79" s="1">
        <v>36838</v>
      </c>
      <c r="M79">
        <v>106</v>
      </c>
      <c r="N79">
        <v>8</v>
      </c>
      <c r="O79">
        <v>1</v>
      </c>
      <c r="P79">
        <v>102</v>
      </c>
      <c r="Q79" t="s">
        <v>33717</v>
      </c>
      <c r="R79">
        <v>1</v>
      </c>
      <c r="S79">
        <v>1</v>
      </c>
      <c r="T79">
        <v>2</v>
      </c>
    </row>
    <row r="80" spans="1:20">
      <c r="A80" s="1">
        <v>37060</v>
      </c>
      <c r="B80">
        <v>1</v>
      </c>
      <c r="C80" t="s">
        <v>13590</v>
      </c>
      <c r="D80" t="s">
        <v>13591</v>
      </c>
      <c r="E80" t="s">
        <v>13592</v>
      </c>
      <c r="F80" t="s">
        <v>13593</v>
      </c>
      <c r="G80">
        <v>2000</v>
      </c>
      <c r="H80">
        <v>1607</v>
      </c>
      <c r="I80" t="s">
        <v>23619</v>
      </c>
      <c r="J80" t="s">
        <v>13594</v>
      </c>
      <c r="K80" t="s">
        <v>13664</v>
      </c>
      <c r="L80" s="1">
        <v>37004</v>
      </c>
      <c r="M80">
        <v>106</v>
      </c>
      <c r="N80">
        <v>5</v>
      </c>
      <c r="O80">
        <v>4</v>
      </c>
      <c r="P80">
        <v>102</v>
      </c>
      <c r="Q80" t="s">
        <v>33717</v>
      </c>
      <c r="R80">
        <v>1</v>
      </c>
      <c r="S80">
        <v>1</v>
      </c>
      <c r="T80">
        <v>2</v>
      </c>
    </row>
    <row r="81" spans="1:20">
      <c r="A81" s="1">
        <v>37067</v>
      </c>
      <c r="B81">
        <v>1</v>
      </c>
      <c r="C81" t="s">
        <v>13498</v>
      </c>
      <c r="D81" t="s">
        <v>13499</v>
      </c>
      <c r="E81" t="s">
        <v>13500</v>
      </c>
      <c r="F81" t="s">
        <v>13631</v>
      </c>
      <c r="G81">
        <v>2000</v>
      </c>
      <c r="H81">
        <v>1607</v>
      </c>
      <c r="I81" t="s">
        <v>23619</v>
      </c>
      <c r="J81" t="s">
        <v>13632</v>
      </c>
      <c r="K81" t="s">
        <v>13422</v>
      </c>
      <c r="L81" s="1">
        <v>36950</v>
      </c>
      <c r="M81">
        <v>106</v>
      </c>
      <c r="N81">
        <v>5</v>
      </c>
      <c r="O81">
        <v>4</v>
      </c>
      <c r="P81">
        <v>102</v>
      </c>
      <c r="Q81" t="s">
        <v>33717</v>
      </c>
      <c r="R81">
        <v>1</v>
      </c>
      <c r="S81">
        <v>1</v>
      </c>
      <c r="T81">
        <v>2</v>
      </c>
    </row>
    <row r="82" spans="1:20">
      <c r="A82" s="1">
        <v>37070</v>
      </c>
      <c r="B82">
        <v>1</v>
      </c>
      <c r="C82" t="s">
        <v>13524</v>
      </c>
      <c r="D82" t="s">
        <v>13525</v>
      </c>
      <c r="E82" t="s">
        <v>13526</v>
      </c>
      <c r="F82" t="s">
        <v>13527</v>
      </c>
      <c r="G82">
        <v>2000</v>
      </c>
      <c r="H82">
        <v>1607</v>
      </c>
      <c r="I82" t="s">
        <v>23619</v>
      </c>
      <c r="J82" t="s">
        <v>13528</v>
      </c>
      <c r="K82" t="s">
        <v>13465</v>
      </c>
      <c r="L82" s="1">
        <v>36997</v>
      </c>
      <c r="M82">
        <v>107</v>
      </c>
      <c r="N82">
        <v>5</v>
      </c>
      <c r="O82">
        <v>4</v>
      </c>
      <c r="P82">
        <v>102</v>
      </c>
      <c r="Q82" t="s">
        <v>33717</v>
      </c>
      <c r="R82">
        <v>2</v>
      </c>
      <c r="S82">
        <v>1</v>
      </c>
      <c r="T82">
        <v>1</v>
      </c>
    </row>
    <row r="83" spans="1:20">
      <c r="A83" s="1">
        <v>37070</v>
      </c>
      <c r="B83">
        <v>1</v>
      </c>
      <c r="C83" t="s">
        <v>13364</v>
      </c>
      <c r="D83" t="s">
        <v>13365</v>
      </c>
      <c r="E83" t="s">
        <v>13366</v>
      </c>
      <c r="F83" t="s">
        <v>13367</v>
      </c>
      <c r="G83">
        <v>2000</v>
      </c>
      <c r="H83">
        <v>1607</v>
      </c>
      <c r="I83" t="s">
        <v>23619</v>
      </c>
      <c r="J83" t="s">
        <v>13368</v>
      </c>
      <c r="K83" t="s">
        <v>13529</v>
      </c>
      <c r="L83" s="1">
        <v>36943</v>
      </c>
      <c r="M83">
        <v>109</v>
      </c>
      <c r="N83">
        <v>5</v>
      </c>
      <c r="O83">
        <v>4</v>
      </c>
      <c r="P83">
        <v>102</v>
      </c>
      <c r="Q83" t="s">
        <v>33717</v>
      </c>
      <c r="R83">
        <v>1</v>
      </c>
      <c r="S83">
        <v>1</v>
      </c>
      <c r="T83">
        <v>2</v>
      </c>
    </row>
    <row r="84" spans="1:20">
      <c r="A84" s="1">
        <v>36857</v>
      </c>
      <c r="B84">
        <v>2</v>
      </c>
      <c r="C84" t="s">
        <v>14023</v>
      </c>
      <c r="D84" t="s">
        <v>14024</v>
      </c>
      <c r="E84" t="s">
        <v>14025</v>
      </c>
      <c r="F84" t="s">
        <v>14026</v>
      </c>
      <c r="G84">
        <v>2000</v>
      </c>
      <c r="H84">
        <v>1607</v>
      </c>
      <c r="I84" t="s">
        <v>23619</v>
      </c>
      <c r="J84" t="s">
        <v>14027</v>
      </c>
      <c r="K84" t="s">
        <v>14018</v>
      </c>
      <c r="L84" t="s">
        <v>14019</v>
      </c>
      <c r="N84">
        <v>9</v>
      </c>
      <c r="O84">
        <v>0</v>
      </c>
      <c r="P84">
        <v>102</v>
      </c>
      <c r="Q84" t="s">
        <v>33717</v>
      </c>
      <c r="R84">
        <v>1</v>
      </c>
      <c r="S84">
        <v>1</v>
      </c>
      <c r="T84">
        <v>2</v>
      </c>
    </row>
    <row r="85" spans="1:20">
      <c r="A85" s="1">
        <v>36969</v>
      </c>
      <c r="B85">
        <v>2</v>
      </c>
      <c r="C85" t="s">
        <v>13750</v>
      </c>
      <c r="D85" t="s">
        <v>13751</v>
      </c>
      <c r="E85" t="s">
        <v>13752</v>
      </c>
      <c r="F85" t="s">
        <v>13753</v>
      </c>
      <c r="G85">
        <v>2000</v>
      </c>
      <c r="H85">
        <v>1607</v>
      </c>
      <c r="I85" t="s">
        <v>23619</v>
      </c>
      <c r="J85" t="s">
        <v>13754</v>
      </c>
      <c r="K85" t="s">
        <v>13691</v>
      </c>
      <c r="N85">
        <v>9</v>
      </c>
      <c r="O85">
        <v>0</v>
      </c>
      <c r="P85">
        <v>102</v>
      </c>
      <c r="Q85" t="s">
        <v>33717</v>
      </c>
      <c r="R85">
        <v>1</v>
      </c>
      <c r="S85">
        <v>1</v>
      </c>
      <c r="T85">
        <v>2</v>
      </c>
    </row>
    <row r="86" spans="1:20">
      <c r="A86" s="1">
        <v>37004</v>
      </c>
      <c r="B86">
        <v>2</v>
      </c>
      <c r="C86" t="s">
        <v>13767</v>
      </c>
      <c r="D86" t="s">
        <v>13768</v>
      </c>
      <c r="E86" t="s">
        <v>13769</v>
      </c>
      <c r="F86" t="s">
        <v>13770</v>
      </c>
      <c r="G86">
        <v>2000</v>
      </c>
      <c r="H86">
        <v>1607</v>
      </c>
      <c r="I86" t="s">
        <v>23619</v>
      </c>
      <c r="J86" t="s">
        <v>13771</v>
      </c>
      <c r="K86" t="s">
        <v>13772</v>
      </c>
      <c r="N86">
        <v>9</v>
      </c>
      <c r="O86">
        <v>0</v>
      </c>
      <c r="P86">
        <v>102</v>
      </c>
      <c r="Q86" t="s">
        <v>33717</v>
      </c>
      <c r="R86">
        <v>1</v>
      </c>
      <c r="S86">
        <v>1</v>
      </c>
      <c r="T86">
        <v>2</v>
      </c>
    </row>
    <row r="87" spans="1:20">
      <c r="A87" s="1">
        <v>37040</v>
      </c>
      <c r="B87">
        <v>2</v>
      </c>
      <c r="C87" t="s">
        <v>13703</v>
      </c>
      <c r="D87" t="s">
        <v>13704</v>
      </c>
      <c r="E87" t="s">
        <v>13705</v>
      </c>
      <c r="F87" t="s">
        <v>13706</v>
      </c>
      <c r="G87">
        <v>2000</v>
      </c>
      <c r="H87">
        <v>1607</v>
      </c>
      <c r="I87" t="s">
        <v>23619</v>
      </c>
      <c r="J87" t="s">
        <v>13707</v>
      </c>
      <c r="K87" t="s">
        <v>13708</v>
      </c>
      <c r="N87">
        <v>9</v>
      </c>
      <c r="O87">
        <v>0</v>
      </c>
      <c r="P87">
        <v>102</v>
      </c>
      <c r="Q87" t="s">
        <v>33717</v>
      </c>
      <c r="R87">
        <v>3</v>
      </c>
      <c r="S87">
        <v>1</v>
      </c>
      <c r="T87">
        <v>2</v>
      </c>
    </row>
    <row r="88" spans="1:20">
      <c r="A88" s="1">
        <v>36809</v>
      </c>
      <c r="B88">
        <v>4</v>
      </c>
      <c r="C88" t="s">
        <v>14008</v>
      </c>
      <c r="D88" t="s">
        <v>14009</v>
      </c>
      <c r="E88" t="s">
        <v>14010</v>
      </c>
      <c r="F88" t="s">
        <v>14011</v>
      </c>
      <c r="G88">
        <v>2000</v>
      </c>
      <c r="H88">
        <v>1607</v>
      </c>
      <c r="I88" t="s">
        <v>23619</v>
      </c>
      <c r="J88" t="s">
        <v>31138</v>
      </c>
      <c r="K88" t="s">
        <v>14078</v>
      </c>
      <c r="N88">
        <v>9</v>
      </c>
      <c r="O88">
        <v>0</v>
      </c>
      <c r="P88">
        <v>102</v>
      </c>
      <c r="Q88" t="s">
        <v>33717</v>
      </c>
      <c r="R88">
        <v>1</v>
      </c>
      <c r="S88">
        <v>1</v>
      </c>
      <c r="T88">
        <v>2</v>
      </c>
    </row>
    <row r="89" spans="1:20">
      <c r="A89" s="1">
        <v>36864</v>
      </c>
      <c r="B89">
        <v>6</v>
      </c>
      <c r="C89" t="s">
        <v>13968</v>
      </c>
      <c r="D89" t="s">
        <v>13969</v>
      </c>
      <c r="E89" t="s">
        <v>13970</v>
      </c>
      <c r="F89" t="s">
        <v>13971</v>
      </c>
      <c r="G89">
        <v>2000</v>
      </c>
      <c r="H89">
        <v>1607</v>
      </c>
      <c r="I89" t="s">
        <v>23619</v>
      </c>
      <c r="J89" t="s">
        <v>13972</v>
      </c>
      <c r="K89" t="s">
        <v>13973</v>
      </c>
      <c r="L89" s="1">
        <v>36861</v>
      </c>
      <c r="N89">
        <v>9</v>
      </c>
      <c r="O89">
        <v>0</v>
      </c>
      <c r="P89">
        <v>102</v>
      </c>
      <c r="Q89" t="s">
        <v>33717</v>
      </c>
      <c r="R89">
        <v>1</v>
      </c>
      <c r="S89">
        <v>1</v>
      </c>
      <c r="T89">
        <v>2</v>
      </c>
    </row>
    <row r="90" spans="1:20">
      <c r="A90" s="1">
        <v>36900</v>
      </c>
      <c r="B90">
        <v>6</v>
      </c>
      <c r="C90" t="s">
        <v>13932</v>
      </c>
      <c r="D90" t="s">
        <v>13933</v>
      </c>
      <c r="E90" t="s">
        <v>13934</v>
      </c>
      <c r="F90" t="s">
        <v>13935</v>
      </c>
      <c r="G90">
        <v>2000</v>
      </c>
      <c r="H90">
        <v>1607</v>
      </c>
      <c r="I90" t="s">
        <v>23619</v>
      </c>
      <c r="J90" t="s">
        <v>14429</v>
      </c>
      <c r="K90" t="s">
        <v>14520</v>
      </c>
      <c r="L90" s="1">
        <v>36445</v>
      </c>
      <c r="N90">
        <v>9</v>
      </c>
      <c r="O90">
        <v>0</v>
      </c>
      <c r="P90">
        <v>102</v>
      </c>
      <c r="Q90" t="s">
        <v>33717</v>
      </c>
      <c r="R90">
        <v>1</v>
      </c>
      <c r="S90">
        <v>1</v>
      </c>
      <c r="T90">
        <v>2</v>
      </c>
    </row>
    <row r="91" spans="1:20">
      <c r="A91" s="1">
        <v>36908</v>
      </c>
      <c r="B91">
        <v>6</v>
      </c>
      <c r="C91" t="s">
        <v>13959</v>
      </c>
      <c r="D91" t="s">
        <v>13960</v>
      </c>
      <c r="E91" t="s">
        <v>13961</v>
      </c>
      <c r="F91" t="s">
        <v>13962</v>
      </c>
      <c r="G91">
        <v>2000</v>
      </c>
      <c r="H91">
        <v>1607</v>
      </c>
      <c r="I91" t="s">
        <v>23619</v>
      </c>
      <c r="J91" t="s">
        <v>13963</v>
      </c>
      <c r="K91" t="s">
        <v>13964</v>
      </c>
      <c r="L91" s="1">
        <v>36901</v>
      </c>
      <c r="N91">
        <v>9</v>
      </c>
      <c r="O91">
        <v>0</v>
      </c>
      <c r="P91">
        <v>102</v>
      </c>
      <c r="Q91" t="s">
        <v>33717</v>
      </c>
      <c r="R91">
        <v>1</v>
      </c>
      <c r="S91">
        <v>1</v>
      </c>
      <c r="T91">
        <v>2</v>
      </c>
    </row>
    <row r="94" spans="1:20">
      <c r="A94" s="20" t="s">
        <v>33790</v>
      </c>
      <c r="B94" s="20" t="s">
        <v>33791</v>
      </c>
      <c r="C94" s="21" t="s">
        <v>33792</v>
      </c>
      <c r="D94" s="22" t="s">
        <v>33793</v>
      </c>
    </row>
    <row r="95" spans="1:20" ht="96">
      <c r="A95" s="40">
        <v>28</v>
      </c>
      <c r="B95" s="41" t="s">
        <v>9736</v>
      </c>
      <c r="D95" s="14" t="s">
        <v>9886</v>
      </c>
    </row>
    <row r="96" spans="1:20" ht="60">
      <c r="A96" s="40">
        <v>57</v>
      </c>
      <c r="B96" s="41" t="s">
        <v>9737</v>
      </c>
      <c r="D96" s="14" t="s">
        <v>9886</v>
      </c>
    </row>
    <row r="97" spans="1:9">
      <c r="A97" s="40"/>
      <c r="B97" s="41"/>
      <c r="C97" s="51" t="s">
        <v>33703</v>
      </c>
      <c r="D97" s="52">
        <f>COUNTA(D95:D96)</f>
        <v>2</v>
      </c>
    </row>
    <row r="99" spans="1:9" ht="42">
      <c r="A99" s="20" t="s">
        <v>33790</v>
      </c>
      <c r="B99" s="20" t="s">
        <v>33791</v>
      </c>
      <c r="C99" s="21" t="s">
        <v>33792</v>
      </c>
      <c r="D99" s="22" t="s">
        <v>33793</v>
      </c>
      <c r="E99" s="22" t="s">
        <v>33794</v>
      </c>
      <c r="F99" s="20" t="s">
        <v>33795</v>
      </c>
      <c r="G99" s="20" t="s">
        <v>33796</v>
      </c>
      <c r="H99" s="22" t="s">
        <v>33723</v>
      </c>
      <c r="I99" s="20" t="s">
        <v>33724</v>
      </c>
    </row>
    <row r="100" spans="1:9" ht="108">
      <c r="A100" s="40">
        <v>8</v>
      </c>
      <c r="B100" s="41" t="s">
        <v>6044</v>
      </c>
      <c r="D100" s="14"/>
      <c r="F100" t="s">
        <v>33884</v>
      </c>
      <c r="G100" t="s">
        <v>34194</v>
      </c>
      <c r="H100" s="14" t="s">
        <v>9646</v>
      </c>
      <c r="I100" t="s">
        <v>34423</v>
      </c>
    </row>
    <row r="101" spans="1:9" ht="108">
      <c r="A101" s="40">
        <v>13</v>
      </c>
      <c r="B101" s="41" t="s">
        <v>6024</v>
      </c>
      <c r="D101" s="14"/>
      <c r="F101" t="s">
        <v>33884</v>
      </c>
      <c r="G101" t="s">
        <v>34194</v>
      </c>
      <c r="H101" s="14" t="s">
        <v>33986</v>
      </c>
      <c r="I101" t="s">
        <v>34423</v>
      </c>
    </row>
    <row r="102" spans="1:9" ht="96">
      <c r="A102" s="40">
        <v>14</v>
      </c>
      <c r="B102" s="41" t="s">
        <v>6025</v>
      </c>
      <c r="D102" s="14"/>
      <c r="F102" t="s">
        <v>33884</v>
      </c>
      <c r="G102" t="s">
        <v>33985</v>
      </c>
      <c r="H102" s="14" t="s">
        <v>8874</v>
      </c>
      <c r="I102" t="s">
        <v>34423</v>
      </c>
    </row>
    <row r="103" spans="1:9" ht="96">
      <c r="A103" s="40">
        <v>17</v>
      </c>
      <c r="B103" s="41" t="s">
        <v>6026</v>
      </c>
      <c r="D103" s="14"/>
      <c r="F103" t="s">
        <v>33884</v>
      </c>
      <c r="G103" t="s">
        <v>34194</v>
      </c>
      <c r="H103" s="14" t="s">
        <v>6027</v>
      </c>
      <c r="I103" t="s">
        <v>34423</v>
      </c>
    </row>
    <row r="104" spans="1:9" ht="96">
      <c r="A104" s="40">
        <v>18</v>
      </c>
      <c r="B104" s="41" t="s">
        <v>6028</v>
      </c>
      <c r="D104" s="14"/>
      <c r="F104" t="s">
        <v>33884</v>
      </c>
      <c r="G104" t="s">
        <v>34194</v>
      </c>
      <c r="H104" s="14" t="s">
        <v>33986</v>
      </c>
      <c r="I104" t="s">
        <v>34423</v>
      </c>
    </row>
    <row r="105" spans="1:9" ht="96">
      <c r="A105" s="40">
        <v>23</v>
      </c>
      <c r="B105" s="41" t="s">
        <v>6031</v>
      </c>
      <c r="D105" s="14"/>
      <c r="F105" t="s">
        <v>33884</v>
      </c>
      <c r="G105" t="s">
        <v>34194</v>
      </c>
      <c r="H105" s="14" t="s">
        <v>6926</v>
      </c>
      <c r="I105" t="s">
        <v>34423</v>
      </c>
    </row>
    <row r="106" spans="1:9" ht="96">
      <c r="A106" s="40">
        <v>24</v>
      </c>
      <c r="B106" s="41" t="s">
        <v>6032</v>
      </c>
      <c r="D106" s="14"/>
      <c r="F106" t="s">
        <v>33884</v>
      </c>
      <c r="G106" t="s">
        <v>33985</v>
      </c>
      <c r="H106" s="14" t="s">
        <v>8084</v>
      </c>
      <c r="I106" t="s">
        <v>34423</v>
      </c>
    </row>
    <row r="107" spans="1:9" ht="84">
      <c r="A107" s="40">
        <v>25</v>
      </c>
      <c r="B107" s="41" t="s">
        <v>6014</v>
      </c>
      <c r="D107" s="14"/>
      <c r="F107" t="s">
        <v>33884</v>
      </c>
      <c r="G107" t="s">
        <v>34194</v>
      </c>
      <c r="H107" s="14" t="s">
        <v>9653</v>
      </c>
      <c r="I107" t="s">
        <v>34423</v>
      </c>
    </row>
    <row r="108" spans="1:9" ht="96">
      <c r="A108" s="40">
        <v>28</v>
      </c>
      <c r="B108" s="41" t="s">
        <v>9736</v>
      </c>
      <c r="D108" s="14" t="s">
        <v>9886</v>
      </c>
      <c r="F108" t="s">
        <v>33884</v>
      </c>
      <c r="G108" t="s">
        <v>34194</v>
      </c>
      <c r="H108" s="14" t="s">
        <v>6015</v>
      </c>
      <c r="I108" t="s">
        <v>34423</v>
      </c>
    </row>
    <row r="109" spans="1:9" ht="132">
      <c r="A109" s="40">
        <v>32</v>
      </c>
      <c r="B109" s="41" t="s">
        <v>6017</v>
      </c>
      <c r="D109" s="14"/>
      <c r="F109" t="s">
        <v>33884</v>
      </c>
      <c r="G109" t="s">
        <v>34194</v>
      </c>
      <c r="H109" s="14" t="s">
        <v>33986</v>
      </c>
      <c r="I109" t="s">
        <v>34423</v>
      </c>
    </row>
    <row r="110" spans="1:9" ht="96">
      <c r="A110" s="40">
        <v>33</v>
      </c>
      <c r="B110" s="41" t="s">
        <v>6018</v>
      </c>
      <c r="D110" s="14"/>
      <c r="F110" t="s">
        <v>33884</v>
      </c>
      <c r="G110" t="s">
        <v>33985</v>
      </c>
      <c r="H110" s="14" t="s">
        <v>9646</v>
      </c>
      <c r="I110" t="s">
        <v>34423</v>
      </c>
    </row>
    <row r="111" spans="1:9" ht="108">
      <c r="A111" s="40">
        <v>41</v>
      </c>
      <c r="B111" s="41" t="s">
        <v>6019</v>
      </c>
      <c r="D111" s="14"/>
      <c r="F111" t="s">
        <v>33884</v>
      </c>
      <c r="G111" t="s">
        <v>34194</v>
      </c>
      <c r="H111" s="14" t="s">
        <v>33986</v>
      </c>
      <c r="I111" t="s">
        <v>34423</v>
      </c>
    </row>
    <row r="112" spans="1:9" ht="108">
      <c r="A112" s="40">
        <v>48</v>
      </c>
      <c r="B112" s="41" t="s">
        <v>6022</v>
      </c>
      <c r="D112" s="14"/>
      <c r="F112" t="s">
        <v>33884</v>
      </c>
      <c r="G112" t="s">
        <v>33985</v>
      </c>
      <c r="H112" s="14" t="s">
        <v>6023</v>
      </c>
      <c r="I112" t="s">
        <v>34423</v>
      </c>
    </row>
    <row r="113" spans="1:9" ht="132">
      <c r="A113" s="40">
        <v>61</v>
      </c>
      <c r="B113" s="41" t="s">
        <v>6004</v>
      </c>
      <c r="D113" s="14"/>
      <c r="F113" t="s">
        <v>33884</v>
      </c>
      <c r="G113" t="s">
        <v>34194</v>
      </c>
      <c r="H113" s="14" t="s">
        <v>9653</v>
      </c>
      <c r="I113" t="s">
        <v>34423</v>
      </c>
    </row>
    <row r="114" spans="1:9" ht="120">
      <c r="A114" s="40">
        <v>72</v>
      </c>
      <c r="B114" s="41" t="s">
        <v>6005</v>
      </c>
      <c r="D114" s="14"/>
      <c r="F114" t="s">
        <v>33884</v>
      </c>
      <c r="G114" t="s">
        <v>34194</v>
      </c>
      <c r="H114" s="14" t="s">
        <v>34194</v>
      </c>
      <c r="I114" t="s">
        <v>34423</v>
      </c>
    </row>
    <row r="115" spans="1:9" ht="84">
      <c r="A115" s="40">
        <v>78</v>
      </c>
      <c r="B115" s="41" t="s">
        <v>5977</v>
      </c>
      <c r="D115" s="14"/>
      <c r="F115" t="s">
        <v>33884</v>
      </c>
      <c r="G115" t="s">
        <v>33985</v>
      </c>
      <c r="H115" s="14" t="s">
        <v>9886</v>
      </c>
      <c r="I115" t="s">
        <v>34423</v>
      </c>
    </row>
    <row r="116" spans="1:9" ht="84">
      <c r="A116" s="40">
        <v>79</v>
      </c>
      <c r="B116" s="41" t="s">
        <v>6006</v>
      </c>
      <c r="D116" s="14"/>
      <c r="F116" t="s">
        <v>33884</v>
      </c>
      <c r="G116" t="s">
        <v>34194</v>
      </c>
      <c r="H116" s="14" t="s">
        <v>33986</v>
      </c>
      <c r="I116" t="s">
        <v>34423</v>
      </c>
    </row>
    <row r="117" spans="1:9" ht="96">
      <c r="A117" s="40">
        <v>96</v>
      </c>
      <c r="B117" s="41" t="s">
        <v>6007</v>
      </c>
      <c r="D117" s="14"/>
      <c r="F117" t="s">
        <v>33884</v>
      </c>
      <c r="G117" t="s">
        <v>34194</v>
      </c>
      <c r="H117" s="14" t="s">
        <v>6008</v>
      </c>
      <c r="I117" t="s">
        <v>34423</v>
      </c>
    </row>
    <row r="118" spans="1:9" ht="60">
      <c r="A118" s="40">
        <v>112</v>
      </c>
      <c r="B118" s="41" t="s">
        <v>6009</v>
      </c>
      <c r="D118" s="14"/>
      <c r="F118" t="s">
        <v>33884</v>
      </c>
      <c r="G118" t="s">
        <v>34194</v>
      </c>
      <c r="H118" s="14" t="s">
        <v>34194</v>
      </c>
      <c r="I118" t="s">
        <v>34423</v>
      </c>
    </row>
    <row r="119" spans="1:9" ht="36">
      <c r="A119" s="40">
        <v>113</v>
      </c>
      <c r="B119" s="41" t="s">
        <v>6010</v>
      </c>
      <c r="D119" s="14"/>
      <c r="F119" t="s">
        <v>33884</v>
      </c>
      <c r="G119" t="s">
        <v>34194</v>
      </c>
      <c r="H119" s="14" t="s">
        <v>34194</v>
      </c>
      <c r="I119" t="s">
        <v>34423</v>
      </c>
    </row>
    <row r="120" spans="1:9" ht="60">
      <c r="A120" s="40">
        <v>114</v>
      </c>
      <c r="B120" s="41" t="s">
        <v>6011</v>
      </c>
      <c r="D120" s="14"/>
      <c r="F120" t="s">
        <v>33884</v>
      </c>
      <c r="G120" t="s">
        <v>34194</v>
      </c>
      <c r="H120" s="14" t="s">
        <v>33986</v>
      </c>
      <c r="I120" t="s">
        <v>34423</v>
      </c>
    </row>
    <row r="121" spans="1:9" ht="48">
      <c r="A121" s="40">
        <v>115</v>
      </c>
      <c r="B121" s="41" t="s">
        <v>6012</v>
      </c>
      <c r="D121" s="14"/>
      <c r="F121" t="s">
        <v>33884</v>
      </c>
      <c r="G121" t="s">
        <v>34194</v>
      </c>
      <c r="H121" s="14" t="s">
        <v>33990</v>
      </c>
      <c r="I121" t="s">
        <v>34423</v>
      </c>
    </row>
    <row r="122" spans="1:9" ht="60">
      <c r="A122" s="40">
        <v>116</v>
      </c>
      <c r="B122" s="41" t="s">
        <v>6013</v>
      </c>
      <c r="D122" s="14"/>
      <c r="F122" t="s">
        <v>33884</v>
      </c>
      <c r="G122" t="s">
        <v>34194</v>
      </c>
      <c r="H122" s="14" t="s">
        <v>9688</v>
      </c>
      <c r="I122" t="s">
        <v>34423</v>
      </c>
    </row>
    <row r="123" spans="1:9" ht="60">
      <c r="A123" s="40">
        <v>117</v>
      </c>
      <c r="B123" s="41" t="s">
        <v>5991</v>
      </c>
      <c r="D123" s="14"/>
      <c r="F123" t="s">
        <v>33884</v>
      </c>
      <c r="G123" t="s">
        <v>34194</v>
      </c>
      <c r="H123" s="14" t="s">
        <v>34194</v>
      </c>
      <c r="I123" t="s">
        <v>34423</v>
      </c>
    </row>
    <row r="124" spans="1:9" ht="48">
      <c r="A124" s="40">
        <v>118</v>
      </c>
      <c r="B124" s="41" t="s">
        <v>5992</v>
      </c>
      <c r="D124" s="14"/>
      <c r="F124" t="s">
        <v>33884</v>
      </c>
      <c r="G124" t="s">
        <v>33985</v>
      </c>
      <c r="H124" s="14" t="s">
        <v>9646</v>
      </c>
      <c r="I124" t="s">
        <v>34423</v>
      </c>
    </row>
    <row r="125" spans="1:9" ht="84">
      <c r="A125" s="40">
        <v>120</v>
      </c>
      <c r="B125" s="41" t="s">
        <v>5993</v>
      </c>
      <c r="D125" s="14"/>
      <c r="F125" t="s">
        <v>33884</v>
      </c>
      <c r="G125" t="s">
        <v>34194</v>
      </c>
      <c r="H125" s="14" t="s">
        <v>9646</v>
      </c>
      <c r="I125" t="s">
        <v>34423</v>
      </c>
    </row>
    <row r="126" spans="1:9" ht="36">
      <c r="A126" s="40">
        <v>121</v>
      </c>
      <c r="B126" s="41" t="s">
        <v>5994</v>
      </c>
      <c r="D126" s="14"/>
      <c r="F126" t="s">
        <v>33884</v>
      </c>
      <c r="G126" t="s">
        <v>33985</v>
      </c>
      <c r="H126" s="14" t="s">
        <v>9688</v>
      </c>
      <c r="I126" t="s">
        <v>34423</v>
      </c>
    </row>
    <row r="127" spans="1:9" ht="36">
      <c r="A127" s="40">
        <v>122</v>
      </c>
      <c r="B127" s="41" t="s">
        <v>5961</v>
      </c>
      <c r="D127" s="14"/>
      <c r="F127" t="s">
        <v>33884</v>
      </c>
      <c r="G127" t="s">
        <v>33985</v>
      </c>
      <c r="H127" s="14" t="s">
        <v>9886</v>
      </c>
      <c r="I127" t="s">
        <v>34423</v>
      </c>
    </row>
    <row r="128" spans="1:9" ht="48">
      <c r="A128" s="40">
        <v>123</v>
      </c>
      <c r="B128" s="41" t="s">
        <v>5962</v>
      </c>
      <c r="D128" s="14"/>
      <c r="F128" t="s">
        <v>33884</v>
      </c>
      <c r="G128" t="s">
        <v>33985</v>
      </c>
      <c r="H128" s="14" t="s">
        <v>9688</v>
      </c>
      <c r="I128" t="s">
        <v>34423</v>
      </c>
    </row>
    <row r="129" spans="1:9" ht="48">
      <c r="A129" s="40">
        <v>124</v>
      </c>
      <c r="B129" s="41" t="s">
        <v>5963</v>
      </c>
      <c r="D129" s="14"/>
      <c r="F129" t="s">
        <v>33884</v>
      </c>
      <c r="G129" t="s">
        <v>33985</v>
      </c>
      <c r="H129" s="14" t="s">
        <v>33986</v>
      </c>
      <c r="I129" t="s">
        <v>34423</v>
      </c>
    </row>
    <row r="130" spans="1:9" ht="48">
      <c r="A130" s="40">
        <v>125</v>
      </c>
      <c r="B130" s="41" t="s">
        <v>5995</v>
      </c>
      <c r="D130" s="14"/>
      <c r="F130" t="s">
        <v>33884</v>
      </c>
      <c r="G130" t="s">
        <v>34194</v>
      </c>
      <c r="H130" s="14" t="s">
        <v>33986</v>
      </c>
      <c r="I130" t="s">
        <v>34423</v>
      </c>
    </row>
    <row r="131" spans="1:9" ht="36">
      <c r="A131" s="40">
        <v>126</v>
      </c>
      <c r="B131" s="41" t="s">
        <v>5996</v>
      </c>
      <c r="D131" s="14"/>
      <c r="F131" t="s">
        <v>33884</v>
      </c>
      <c r="G131" t="s">
        <v>33985</v>
      </c>
      <c r="H131" s="14" t="s">
        <v>9589</v>
      </c>
      <c r="I131" t="s">
        <v>34423</v>
      </c>
    </row>
    <row r="132" spans="1:9" ht="96">
      <c r="A132" s="40">
        <v>127</v>
      </c>
      <c r="B132" s="41" t="s">
        <v>5997</v>
      </c>
      <c r="D132" s="14"/>
      <c r="F132" t="s">
        <v>33884</v>
      </c>
      <c r="G132" t="s">
        <v>34194</v>
      </c>
      <c r="H132" s="14" t="s">
        <v>33986</v>
      </c>
      <c r="I132" t="s">
        <v>34423</v>
      </c>
    </row>
    <row r="133" spans="1:9" ht="48">
      <c r="A133" s="40">
        <v>128</v>
      </c>
      <c r="B133" s="41" t="s">
        <v>5998</v>
      </c>
      <c r="D133" s="14"/>
      <c r="F133" t="s">
        <v>33884</v>
      </c>
      <c r="G133" t="s">
        <v>34194</v>
      </c>
      <c r="H133" s="14" t="s">
        <v>33986</v>
      </c>
      <c r="I133" t="s">
        <v>34423</v>
      </c>
    </row>
    <row r="134" spans="1:9" ht="48">
      <c r="A134" s="40">
        <v>129</v>
      </c>
      <c r="B134" s="41" t="s">
        <v>5999</v>
      </c>
      <c r="D134" s="14"/>
      <c r="F134" t="s">
        <v>33884</v>
      </c>
      <c r="G134" t="s">
        <v>34194</v>
      </c>
      <c r="H134" s="14" t="s">
        <v>33986</v>
      </c>
      <c r="I134" t="s">
        <v>34423</v>
      </c>
    </row>
    <row r="135" spans="1:9" ht="48">
      <c r="A135" s="40">
        <v>130</v>
      </c>
      <c r="B135" s="41" t="s">
        <v>6000</v>
      </c>
      <c r="D135" s="14"/>
      <c r="F135" t="s">
        <v>33884</v>
      </c>
      <c r="G135" t="s">
        <v>34194</v>
      </c>
      <c r="H135" s="14" t="s">
        <v>33990</v>
      </c>
      <c r="I135" t="s">
        <v>34423</v>
      </c>
    </row>
    <row r="136" spans="1:9" ht="72">
      <c r="A136" s="40">
        <v>131</v>
      </c>
      <c r="B136" s="41" t="s">
        <v>6001</v>
      </c>
      <c r="D136" s="14"/>
      <c r="F136" t="s">
        <v>33884</v>
      </c>
      <c r="G136" t="s">
        <v>34194</v>
      </c>
      <c r="H136" s="14" t="s">
        <v>34194</v>
      </c>
      <c r="I136" t="s">
        <v>34423</v>
      </c>
    </row>
    <row r="137" spans="1:9" ht="72">
      <c r="A137" s="40">
        <v>132</v>
      </c>
      <c r="B137" s="41" t="s">
        <v>6002</v>
      </c>
      <c r="D137" s="14"/>
      <c r="F137" t="s">
        <v>33884</v>
      </c>
      <c r="G137" t="s">
        <v>33985</v>
      </c>
      <c r="H137" s="14" t="s">
        <v>7986</v>
      </c>
      <c r="I137" t="s">
        <v>34423</v>
      </c>
    </row>
    <row r="138" spans="1:9" ht="60">
      <c r="A138" s="40">
        <v>133</v>
      </c>
      <c r="B138" s="41" t="s">
        <v>6003</v>
      </c>
      <c r="D138" s="14"/>
      <c r="F138" t="s">
        <v>33884</v>
      </c>
      <c r="G138" t="s">
        <v>33985</v>
      </c>
      <c r="H138" s="14" t="s">
        <v>34194</v>
      </c>
      <c r="I138" t="s">
        <v>34423</v>
      </c>
    </row>
    <row r="139" spans="1:9" ht="48">
      <c r="A139" s="40">
        <v>134</v>
      </c>
      <c r="B139" s="41" t="s">
        <v>5975</v>
      </c>
      <c r="D139" s="14"/>
      <c r="F139" t="s">
        <v>33884</v>
      </c>
      <c r="G139" t="s">
        <v>33985</v>
      </c>
      <c r="H139" s="14" t="s">
        <v>33986</v>
      </c>
      <c r="I139" t="s">
        <v>34423</v>
      </c>
    </row>
    <row r="140" spans="1:9" ht="48">
      <c r="A140" s="40">
        <v>135</v>
      </c>
      <c r="B140" s="41" t="s">
        <v>5976</v>
      </c>
      <c r="D140" s="14"/>
      <c r="F140" t="s">
        <v>33884</v>
      </c>
      <c r="G140" t="s">
        <v>33985</v>
      </c>
      <c r="H140" s="14" t="s">
        <v>34194</v>
      </c>
      <c r="I140" t="s">
        <v>34423</v>
      </c>
    </row>
    <row r="141" spans="1:9" ht="72">
      <c r="A141" s="40">
        <v>136</v>
      </c>
      <c r="B141" s="41" t="s">
        <v>5947</v>
      </c>
      <c r="D141" s="14"/>
      <c r="F141" t="s">
        <v>33884</v>
      </c>
      <c r="G141" t="s">
        <v>34194</v>
      </c>
      <c r="H141" s="14" t="s">
        <v>33986</v>
      </c>
      <c r="I141" t="s">
        <v>34423</v>
      </c>
    </row>
    <row r="142" spans="1:9" ht="48">
      <c r="A142" s="40">
        <v>137</v>
      </c>
      <c r="B142" s="41" t="s">
        <v>5948</v>
      </c>
      <c r="D142" s="14"/>
      <c r="F142" t="s">
        <v>33884</v>
      </c>
      <c r="G142" t="s">
        <v>33985</v>
      </c>
      <c r="H142" s="14" t="s">
        <v>33990</v>
      </c>
      <c r="I142" t="s">
        <v>34423</v>
      </c>
    </row>
    <row r="143" spans="1:9" ht="36">
      <c r="A143" s="40">
        <v>138</v>
      </c>
      <c r="B143" s="41" t="s">
        <v>5978</v>
      </c>
      <c r="D143" s="14"/>
      <c r="F143" t="s">
        <v>33884</v>
      </c>
      <c r="G143" t="s">
        <v>34194</v>
      </c>
      <c r="H143" s="14" t="s">
        <v>33990</v>
      </c>
      <c r="I143" t="s">
        <v>34423</v>
      </c>
    </row>
    <row r="144" spans="1:9" ht="36">
      <c r="A144" s="40">
        <v>139</v>
      </c>
      <c r="B144" s="41" t="s">
        <v>5979</v>
      </c>
      <c r="D144" s="14"/>
      <c r="F144" t="s">
        <v>33884</v>
      </c>
      <c r="G144" t="s">
        <v>33985</v>
      </c>
      <c r="H144" s="14" t="s">
        <v>34194</v>
      </c>
      <c r="I144" t="s">
        <v>34423</v>
      </c>
    </row>
    <row r="145" spans="1:9" ht="36">
      <c r="A145" s="40">
        <v>140</v>
      </c>
      <c r="B145" s="41" t="s">
        <v>5980</v>
      </c>
      <c r="D145" s="14"/>
      <c r="F145" t="s">
        <v>33884</v>
      </c>
      <c r="G145" t="s">
        <v>33985</v>
      </c>
      <c r="H145" s="14" t="s">
        <v>9646</v>
      </c>
      <c r="I145" t="s">
        <v>34423</v>
      </c>
    </row>
    <row r="146" spans="1:9" ht="60">
      <c r="A146" s="40">
        <v>141</v>
      </c>
      <c r="B146" s="41" t="s">
        <v>5981</v>
      </c>
      <c r="D146" s="14"/>
      <c r="F146" t="s">
        <v>33884</v>
      </c>
      <c r="G146" t="s">
        <v>34194</v>
      </c>
      <c r="H146" s="14" t="s">
        <v>34194</v>
      </c>
      <c r="I146" t="s">
        <v>34423</v>
      </c>
    </row>
    <row r="147" spans="1:9" ht="36">
      <c r="A147" s="40">
        <v>142</v>
      </c>
      <c r="B147" s="41" t="s">
        <v>5982</v>
      </c>
      <c r="D147" s="14"/>
      <c r="F147" t="s">
        <v>33884</v>
      </c>
      <c r="G147" t="s">
        <v>34194</v>
      </c>
      <c r="H147" s="14" t="s">
        <v>34194</v>
      </c>
      <c r="I147" t="s">
        <v>34423</v>
      </c>
    </row>
    <row r="148" spans="1:9" ht="36">
      <c r="A148" s="40">
        <v>143</v>
      </c>
      <c r="B148" s="41" t="s">
        <v>5983</v>
      </c>
      <c r="D148" s="14"/>
      <c r="F148" t="s">
        <v>33884</v>
      </c>
      <c r="G148" t="s">
        <v>33985</v>
      </c>
      <c r="H148" s="14" t="s">
        <v>34194</v>
      </c>
      <c r="I148" t="s">
        <v>34423</v>
      </c>
    </row>
    <row r="149" spans="1:9" ht="36">
      <c r="A149" s="40">
        <v>145</v>
      </c>
      <c r="B149" s="41" t="s">
        <v>5984</v>
      </c>
      <c r="D149" s="14"/>
      <c r="F149" t="s">
        <v>33884</v>
      </c>
      <c r="G149" t="s">
        <v>33985</v>
      </c>
      <c r="H149" s="14" t="s">
        <v>34194</v>
      </c>
      <c r="I149" t="s">
        <v>34423</v>
      </c>
    </row>
    <row r="150" spans="1:9" ht="48">
      <c r="A150" s="40">
        <v>147</v>
      </c>
      <c r="B150" s="41" t="s">
        <v>5985</v>
      </c>
      <c r="D150" s="14"/>
      <c r="F150" t="s">
        <v>33884</v>
      </c>
      <c r="G150" t="s">
        <v>34194</v>
      </c>
      <c r="H150" s="14" t="s">
        <v>9653</v>
      </c>
      <c r="I150" t="s">
        <v>34423</v>
      </c>
    </row>
    <row r="151" spans="1:9" ht="48">
      <c r="A151" s="40">
        <v>148</v>
      </c>
      <c r="B151" s="41" t="s">
        <v>5986</v>
      </c>
      <c r="D151" s="14"/>
      <c r="F151" t="s">
        <v>33884</v>
      </c>
      <c r="G151" t="s">
        <v>33985</v>
      </c>
      <c r="H151" s="14" t="s">
        <v>5987</v>
      </c>
      <c r="I151" t="s">
        <v>34423</v>
      </c>
    </row>
    <row r="152" spans="1:9" ht="36">
      <c r="A152" s="40">
        <v>149</v>
      </c>
      <c r="B152" s="41" t="s">
        <v>5988</v>
      </c>
      <c r="D152" s="14"/>
      <c r="F152" t="s">
        <v>33884</v>
      </c>
      <c r="G152" t="s">
        <v>33985</v>
      </c>
      <c r="H152" s="14" t="s">
        <v>33990</v>
      </c>
      <c r="I152" t="s">
        <v>34423</v>
      </c>
    </row>
    <row r="153" spans="1:9" ht="48">
      <c r="A153" s="40">
        <v>150</v>
      </c>
      <c r="B153" s="41" t="s">
        <v>5989</v>
      </c>
      <c r="D153" s="14"/>
      <c r="F153" t="s">
        <v>33884</v>
      </c>
      <c r="G153" t="s">
        <v>33985</v>
      </c>
      <c r="H153" s="14" t="s">
        <v>33986</v>
      </c>
      <c r="I153" t="s">
        <v>34423</v>
      </c>
    </row>
    <row r="154" spans="1:9" ht="48">
      <c r="A154" s="40">
        <v>151</v>
      </c>
      <c r="B154" s="41" t="s">
        <v>5990</v>
      </c>
      <c r="D154" s="14"/>
      <c r="F154" t="s">
        <v>33884</v>
      </c>
      <c r="G154" t="s">
        <v>33985</v>
      </c>
      <c r="H154" s="14" t="s">
        <v>9448</v>
      </c>
      <c r="I154" t="s">
        <v>34423</v>
      </c>
    </row>
    <row r="155" spans="1:9" ht="60">
      <c r="A155" s="40">
        <v>152</v>
      </c>
      <c r="B155" s="41" t="s">
        <v>5960</v>
      </c>
      <c r="D155" s="14"/>
      <c r="F155" t="s">
        <v>33884</v>
      </c>
      <c r="G155" t="s">
        <v>34194</v>
      </c>
      <c r="H155" s="14" t="s">
        <v>33986</v>
      </c>
      <c r="I155" t="s">
        <v>34423</v>
      </c>
    </row>
    <row r="156" spans="1:9" ht="60">
      <c r="A156" s="40">
        <v>153</v>
      </c>
      <c r="B156" s="41" t="s">
        <v>5930</v>
      </c>
      <c r="D156" s="14"/>
      <c r="F156" t="s">
        <v>33884</v>
      </c>
      <c r="G156" t="s">
        <v>34194</v>
      </c>
      <c r="H156" s="14" t="s">
        <v>33986</v>
      </c>
      <c r="I156" t="s">
        <v>34423</v>
      </c>
    </row>
    <row r="157" spans="1:9" ht="84">
      <c r="A157" s="40">
        <v>154</v>
      </c>
      <c r="B157" s="41" t="s">
        <v>5964</v>
      </c>
      <c r="D157" s="14"/>
      <c r="F157" t="s">
        <v>33884</v>
      </c>
      <c r="G157" t="s">
        <v>33985</v>
      </c>
      <c r="H157" s="14" t="s">
        <v>7891</v>
      </c>
      <c r="I157" t="s">
        <v>34423</v>
      </c>
    </row>
    <row r="158" spans="1:9" ht="36">
      <c r="A158" s="40">
        <v>155</v>
      </c>
      <c r="B158" s="41" t="s">
        <v>5965</v>
      </c>
      <c r="D158" s="14"/>
      <c r="F158" t="s">
        <v>33884</v>
      </c>
      <c r="G158" t="s">
        <v>33985</v>
      </c>
      <c r="H158" s="14" t="s">
        <v>34194</v>
      </c>
      <c r="I158" t="s">
        <v>34423</v>
      </c>
    </row>
    <row r="159" spans="1:9" ht="48">
      <c r="A159" s="40">
        <v>156</v>
      </c>
      <c r="B159" s="41" t="s">
        <v>5966</v>
      </c>
      <c r="D159" s="14"/>
      <c r="F159" t="s">
        <v>33884</v>
      </c>
      <c r="G159" t="s">
        <v>34194</v>
      </c>
      <c r="H159" s="14" t="s">
        <v>34194</v>
      </c>
      <c r="I159" t="s">
        <v>34423</v>
      </c>
    </row>
    <row r="160" spans="1:9" ht="36">
      <c r="A160" s="40">
        <v>157</v>
      </c>
      <c r="B160" s="41" t="s">
        <v>5967</v>
      </c>
      <c r="D160" s="14"/>
      <c r="F160" t="s">
        <v>33884</v>
      </c>
      <c r="G160" t="s">
        <v>34194</v>
      </c>
      <c r="H160" s="14" t="s">
        <v>9646</v>
      </c>
      <c r="I160" t="s">
        <v>34423</v>
      </c>
    </row>
    <row r="161" spans="1:9" ht="36">
      <c r="A161" s="40">
        <v>158</v>
      </c>
      <c r="B161" s="41" t="s">
        <v>5968</v>
      </c>
      <c r="D161" s="14"/>
      <c r="F161" t="s">
        <v>33884</v>
      </c>
      <c r="G161" t="s">
        <v>33985</v>
      </c>
      <c r="H161" s="14" t="s">
        <v>34194</v>
      </c>
      <c r="I161" t="s">
        <v>34423</v>
      </c>
    </row>
    <row r="162" spans="1:9" ht="60">
      <c r="A162" s="40">
        <v>159</v>
      </c>
      <c r="B162" s="41" t="s">
        <v>5969</v>
      </c>
      <c r="D162" s="14"/>
      <c r="F162" t="s">
        <v>33884</v>
      </c>
      <c r="G162" t="s">
        <v>34194</v>
      </c>
      <c r="H162" s="14" t="s">
        <v>9646</v>
      </c>
      <c r="I162" t="s">
        <v>34423</v>
      </c>
    </row>
    <row r="163" spans="1:9" ht="48">
      <c r="A163" s="40">
        <v>160</v>
      </c>
      <c r="B163" s="41" t="s">
        <v>5970</v>
      </c>
      <c r="D163" s="14"/>
      <c r="F163" t="s">
        <v>33884</v>
      </c>
      <c r="G163" t="s">
        <v>33985</v>
      </c>
      <c r="H163" s="14" t="s">
        <v>9473</v>
      </c>
      <c r="I163" t="s">
        <v>34423</v>
      </c>
    </row>
    <row r="164" spans="1:9" ht="36">
      <c r="A164" s="40">
        <v>161</v>
      </c>
      <c r="B164" s="41" t="s">
        <v>5971</v>
      </c>
      <c r="D164" s="14"/>
      <c r="F164" t="s">
        <v>33884</v>
      </c>
      <c r="G164" t="s">
        <v>34194</v>
      </c>
      <c r="H164" s="14" t="s">
        <v>34194</v>
      </c>
      <c r="I164" t="s">
        <v>34423</v>
      </c>
    </row>
    <row r="165" spans="1:9" ht="48">
      <c r="A165" s="40">
        <v>162</v>
      </c>
      <c r="B165" s="41" t="s">
        <v>5972</v>
      </c>
      <c r="D165" s="14"/>
      <c r="F165" t="s">
        <v>33884</v>
      </c>
      <c r="G165" t="s">
        <v>33985</v>
      </c>
      <c r="H165" s="14" t="s">
        <v>9646</v>
      </c>
      <c r="I165" t="s">
        <v>34423</v>
      </c>
    </row>
    <row r="166" spans="1:9" ht="36">
      <c r="A166" s="40">
        <v>163</v>
      </c>
      <c r="B166" s="41" t="s">
        <v>5941</v>
      </c>
      <c r="D166" s="14"/>
      <c r="F166" t="s">
        <v>33884</v>
      </c>
      <c r="G166" t="s">
        <v>34194</v>
      </c>
      <c r="H166" s="14" t="s">
        <v>34194</v>
      </c>
      <c r="I166" t="s">
        <v>34423</v>
      </c>
    </row>
    <row r="167" spans="1:9" ht="60">
      <c r="A167" s="40">
        <v>164</v>
      </c>
      <c r="B167" s="41" t="s">
        <v>5973</v>
      </c>
      <c r="D167" s="14"/>
      <c r="F167" t="s">
        <v>33884</v>
      </c>
      <c r="G167" t="s">
        <v>33985</v>
      </c>
      <c r="H167" s="14" t="s">
        <v>34194</v>
      </c>
      <c r="I167" t="s">
        <v>34423</v>
      </c>
    </row>
    <row r="168" spans="1:9" ht="48">
      <c r="A168" s="40">
        <v>165</v>
      </c>
      <c r="B168" s="41" t="s">
        <v>5974</v>
      </c>
      <c r="D168" s="14"/>
      <c r="F168" t="s">
        <v>33884</v>
      </c>
      <c r="G168" t="s">
        <v>34194</v>
      </c>
      <c r="H168" s="14" t="s">
        <v>33986</v>
      </c>
      <c r="I168" t="s">
        <v>34423</v>
      </c>
    </row>
    <row r="169" spans="1:9" ht="60">
      <c r="A169" s="40">
        <v>166</v>
      </c>
      <c r="B169" s="41" t="s">
        <v>5946</v>
      </c>
      <c r="D169" s="14"/>
      <c r="F169" t="s">
        <v>33884</v>
      </c>
      <c r="G169" t="s">
        <v>33985</v>
      </c>
      <c r="H169" s="14" t="s">
        <v>9646</v>
      </c>
      <c r="I169" t="s">
        <v>34423</v>
      </c>
    </row>
    <row r="170" spans="1:9" ht="96">
      <c r="A170" s="40">
        <v>167</v>
      </c>
      <c r="B170" s="41" t="s">
        <v>5916</v>
      </c>
      <c r="D170" s="14"/>
      <c r="F170" t="s">
        <v>33884</v>
      </c>
      <c r="G170" t="s">
        <v>34194</v>
      </c>
      <c r="H170" s="14" t="s">
        <v>9646</v>
      </c>
      <c r="I170" t="s">
        <v>34423</v>
      </c>
    </row>
    <row r="171" spans="1:9" ht="36">
      <c r="A171" s="40">
        <v>168</v>
      </c>
      <c r="B171" s="41" t="s">
        <v>5949</v>
      </c>
      <c r="D171" s="14"/>
      <c r="F171" t="s">
        <v>33884</v>
      </c>
      <c r="G171" t="s">
        <v>34194</v>
      </c>
      <c r="H171" s="14" t="s">
        <v>9912</v>
      </c>
      <c r="I171" t="s">
        <v>34423</v>
      </c>
    </row>
    <row r="172" spans="1:9" ht="60">
      <c r="A172" s="40">
        <v>169</v>
      </c>
      <c r="B172" s="41" t="s">
        <v>5950</v>
      </c>
      <c r="D172" s="14"/>
      <c r="F172" t="s">
        <v>33884</v>
      </c>
      <c r="G172" t="s">
        <v>34194</v>
      </c>
      <c r="H172" s="14" t="s">
        <v>33986</v>
      </c>
      <c r="I172" t="s">
        <v>34423</v>
      </c>
    </row>
    <row r="173" spans="1:9" ht="60">
      <c r="A173" s="40">
        <v>170</v>
      </c>
      <c r="B173" s="41" t="s">
        <v>5951</v>
      </c>
      <c r="D173" s="14"/>
      <c r="F173" t="s">
        <v>33884</v>
      </c>
      <c r="G173" t="s">
        <v>34194</v>
      </c>
      <c r="H173" s="14" t="s">
        <v>34194</v>
      </c>
      <c r="I173" t="s">
        <v>34423</v>
      </c>
    </row>
    <row r="174" spans="1:9" ht="48">
      <c r="A174" s="40">
        <v>171</v>
      </c>
      <c r="B174" s="41" t="s">
        <v>5952</v>
      </c>
      <c r="D174" s="14"/>
      <c r="F174" t="s">
        <v>33884</v>
      </c>
      <c r="G174" t="s">
        <v>34194</v>
      </c>
      <c r="H174" s="14" t="s">
        <v>33986</v>
      </c>
      <c r="I174" t="s">
        <v>34423</v>
      </c>
    </row>
    <row r="175" spans="1:9" ht="60">
      <c r="A175" s="40">
        <v>172</v>
      </c>
      <c r="B175" s="41" t="s">
        <v>5953</v>
      </c>
      <c r="D175" s="14"/>
      <c r="F175" t="s">
        <v>33884</v>
      </c>
      <c r="G175" t="s">
        <v>33985</v>
      </c>
      <c r="H175" s="14" t="s">
        <v>9646</v>
      </c>
      <c r="I175" t="s">
        <v>34423</v>
      </c>
    </row>
    <row r="176" spans="1:9" ht="36">
      <c r="A176" s="40">
        <v>173</v>
      </c>
      <c r="B176" s="41" t="s">
        <v>5954</v>
      </c>
      <c r="D176" s="14"/>
      <c r="F176" t="s">
        <v>33884</v>
      </c>
      <c r="G176" t="s">
        <v>34194</v>
      </c>
      <c r="H176" s="14" t="s">
        <v>9646</v>
      </c>
      <c r="I176" t="s">
        <v>34423</v>
      </c>
    </row>
    <row r="177" spans="1:9" ht="60">
      <c r="A177" s="40">
        <v>174</v>
      </c>
      <c r="B177" s="41" t="s">
        <v>5955</v>
      </c>
      <c r="D177" s="14"/>
      <c r="F177" t="s">
        <v>33884</v>
      </c>
      <c r="G177" t="s">
        <v>34194</v>
      </c>
      <c r="H177" s="14" t="s">
        <v>9646</v>
      </c>
      <c r="I177" t="s">
        <v>34423</v>
      </c>
    </row>
    <row r="178" spans="1:9" ht="36">
      <c r="A178" s="40">
        <v>175</v>
      </c>
      <c r="B178" s="41" t="s">
        <v>5956</v>
      </c>
      <c r="D178" s="14"/>
      <c r="F178" t="s">
        <v>33884</v>
      </c>
      <c r="G178" t="s">
        <v>33985</v>
      </c>
      <c r="H178" s="14" t="s">
        <v>33986</v>
      </c>
      <c r="I178" t="s">
        <v>34423</v>
      </c>
    </row>
    <row r="179" spans="1:9" ht="36">
      <c r="A179" s="40">
        <v>176</v>
      </c>
      <c r="B179" s="41" t="s">
        <v>5957</v>
      </c>
      <c r="D179" s="14"/>
      <c r="F179" t="s">
        <v>33884</v>
      </c>
      <c r="G179" t="s">
        <v>34194</v>
      </c>
      <c r="H179" s="14" t="s">
        <v>34194</v>
      </c>
      <c r="I179" t="s">
        <v>34423</v>
      </c>
    </row>
    <row r="180" spans="1:9" ht="48">
      <c r="A180" s="40">
        <v>177</v>
      </c>
      <c r="B180" s="41" t="s">
        <v>5926</v>
      </c>
      <c r="D180" s="14"/>
      <c r="F180" t="s">
        <v>33884</v>
      </c>
      <c r="G180" t="s">
        <v>34194</v>
      </c>
      <c r="H180" s="14" t="s">
        <v>5927</v>
      </c>
      <c r="I180" t="s">
        <v>34423</v>
      </c>
    </row>
    <row r="181" spans="1:9" ht="96">
      <c r="A181" s="40">
        <v>178</v>
      </c>
      <c r="B181" s="41" t="s">
        <v>5958</v>
      </c>
      <c r="D181" s="14"/>
      <c r="F181" t="s">
        <v>33884</v>
      </c>
      <c r="G181" t="s">
        <v>33985</v>
      </c>
      <c r="H181" s="14" t="s">
        <v>7891</v>
      </c>
      <c r="I181" t="s">
        <v>34423</v>
      </c>
    </row>
    <row r="182" spans="1:9" ht="48">
      <c r="A182" s="40">
        <v>179</v>
      </c>
      <c r="B182" s="41" t="s">
        <v>5959</v>
      </c>
      <c r="D182" s="14"/>
      <c r="F182" t="s">
        <v>33884</v>
      </c>
      <c r="G182" t="s">
        <v>33985</v>
      </c>
      <c r="H182" s="14" t="s">
        <v>34194</v>
      </c>
      <c r="I182" t="s">
        <v>34423</v>
      </c>
    </row>
    <row r="183" spans="1:9" ht="84">
      <c r="A183" s="40">
        <v>180</v>
      </c>
      <c r="B183" s="41" t="s">
        <v>5904</v>
      </c>
      <c r="D183" s="14"/>
      <c r="F183" t="s">
        <v>33884</v>
      </c>
      <c r="G183" t="s">
        <v>34194</v>
      </c>
      <c r="H183" s="14" t="s">
        <v>34194</v>
      </c>
      <c r="I183" t="s">
        <v>34423</v>
      </c>
    </row>
    <row r="184" spans="1:9" ht="60">
      <c r="A184" s="40">
        <v>181</v>
      </c>
      <c r="B184" s="41" t="s">
        <v>5931</v>
      </c>
      <c r="D184" s="14"/>
      <c r="F184" t="s">
        <v>33884</v>
      </c>
      <c r="G184" t="s">
        <v>34194</v>
      </c>
      <c r="H184" s="14" t="s">
        <v>9646</v>
      </c>
      <c r="I184" t="s">
        <v>34423</v>
      </c>
    </row>
    <row r="185" spans="1:9" ht="48">
      <c r="A185" s="40">
        <v>182</v>
      </c>
      <c r="B185" s="41" t="s">
        <v>5932</v>
      </c>
      <c r="D185" s="14"/>
      <c r="F185" t="s">
        <v>33884</v>
      </c>
      <c r="G185" t="s">
        <v>34194</v>
      </c>
      <c r="H185" s="14" t="s">
        <v>33990</v>
      </c>
      <c r="I185" t="s">
        <v>34423</v>
      </c>
    </row>
    <row r="186" spans="1:9" ht="36">
      <c r="A186" s="40">
        <v>183</v>
      </c>
      <c r="B186" s="41" t="s">
        <v>5933</v>
      </c>
      <c r="D186" s="14"/>
      <c r="F186" t="s">
        <v>33884</v>
      </c>
      <c r="G186" t="s">
        <v>33985</v>
      </c>
      <c r="H186" s="14" t="s">
        <v>33986</v>
      </c>
      <c r="I186" t="s">
        <v>34423</v>
      </c>
    </row>
    <row r="187" spans="1:9" ht="72">
      <c r="A187" s="40">
        <v>184</v>
      </c>
      <c r="B187" s="41" t="s">
        <v>5934</v>
      </c>
      <c r="D187" s="14"/>
      <c r="F187" t="s">
        <v>33884</v>
      </c>
      <c r="G187" t="s">
        <v>33985</v>
      </c>
      <c r="H187" s="14" t="s">
        <v>7891</v>
      </c>
      <c r="I187" t="s">
        <v>34423</v>
      </c>
    </row>
    <row r="188" spans="1:9" ht="48">
      <c r="A188" s="40">
        <v>185</v>
      </c>
      <c r="B188" s="41" t="s">
        <v>5935</v>
      </c>
      <c r="D188" s="14"/>
      <c r="F188" t="s">
        <v>33884</v>
      </c>
      <c r="G188" t="s">
        <v>34194</v>
      </c>
      <c r="H188" s="14" t="s">
        <v>7891</v>
      </c>
      <c r="I188" t="s">
        <v>34423</v>
      </c>
    </row>
    <row r="189" spans="1:9" ht="36">
      <c r="A189" s="40">
        <v>186</v>
      </c>
      <c r="B189" s="41" t="s">
        <v>5936</v>
      </c>
      <c r="D189" s="14"/>
      <c r="F189" t="s">
        <v>33884</v>
      </c>
      <c r="G189" t="s">
        <v>34194</v>
      </c>
      <c r="H189" s="14" t="s">
        <v>34194</v>
      </c>
      <c r="I189" t="s">
        <v>34423</v>
      </c>
    </row>
    <row r="190" spans="1:9" ht="60">
      <c r="A190" s="40">
        <v>187</v>
      </c>
      <c r="B190" s="41" t="s">
        <v>5937</v>
      </c>
      <c r="D190" s="14"/>
      <c r="F190" t="s">
        <v>33884</v>
      </c>
      <c r="G190" t="s">
        <v>33985</v>
      </c>
      <c r="H190" s="14" t="s">
        <v>9688</v>
      </c>
      <c r="I190" t="s">
        <v>34423</v>
      </c>
    </row>
    <row r="191" spans="1:9" ht="36">
      <c r="A191" s="40">
        <v>188</v>
      </c>
      <c r="B191" s="41" t="s">
        <v>5938</v>
      </c>
      <c r="D191" s="14"/>
      <c r="F191" t="s">
        <v>33884</v>
      </c>
      <c r="G191" t="s">
        <v>34194</v>
      </c>
      <c r="H191" s="14" t="s">
        <v>33986</v>
      </c>
      <c r="I191" t="s">
        <v>34423</v>
      </c>
    </row>
    <row r="192" spans="1:9" ht="48">
      <c r="A192" s="40">
        <v>189</v>
      </c>
      <c r="B192" s="41" t="s">
        <v>5939</v>
      </c>
      <c r="D192" s="14"/>
      <c r="F192" t="s">
        <v>33884</v>
      </c>
      <c r="G192" t="s">
        <v>34194</v>
      </c>
      <c r="H192" s="14" t="s">
        <v>33986</v>
      </c>
      <c r="I192" t="s">
        <v>34423</v>
      </c>
    </row>
    <row r="193" spans="1:9" ht="36">
      <c r="A193" s="40">
        <v>190</v>
      </c>
      <c r="B193" s="41" t="s">
        <v>5940</v>
      </c>
      <c r="D193" s="14"/>
      <c r="F193" t="s">
        <v>33884</v>
      </c>
      <c r="G193" t="s">
        <v>34194</v>
      </c>
      <c r="H193" s="14" t="s">
        <v>33986</v>
      </c>
      <c r="I193" t="s">
        <v>34423</v>
      </c>
    </row>
    <row r="194" spans="1:9" ht="48">
      <c r="A194" s="40">
        <v>191</v>
      </c>
      <c r="B194" s="41" t="s">
        <v>5942</v>
      </c>
      <c r="D194" s="14"/>
      <c r="F194" t="s">
        <v>33884</v>
      </c>
      <c r="G194" t="s">
        <v>34194</v>
      </c>
      <c r="H194" s="14" t="s">
        <v>34194</v>
      </c>
      <c r="I194" t="s">
        <v>34423</v>
      </c>
    </row>
    <row r="195" spans="1:9" ht="48">
      <c r="A195" s="40">
        <v>192</v>
      </c>
      <c r="B195" s="41" t="s">
        <v>5943</v>
      </c>
      <c r="D195" s="14"/>
      <c r="F195" t="s">
        <v>33884</v>
      </c>
      <c r="G195" t="s">
        <v>34194</v>
      </c>
      <c r="H195" s="14" t="s">
        <v>33986</v>
      </c>
      <c r="I195" t="s">
        <v>34423</v>
      </c>
    </row>
    <row r="196" spans="1:9" ht="48">
      <c r="A196" s="40">
        <v>193</v>
      </c>
      <c r="B196" s="41" t="s">
        <v>5944</v>
      </c>
      <c r="D196" s="14"/>
      <c r="F196" t="s">
        <v>33884</v>
      </c>
      <c r="G196" t="s">
        <v>33985</v>
      </c>
      <c r="H196" s="14" t="s">
        <v>7891</v>
      </c>
      <c r="I196" t="s">
        <v>34423</v>
      </c>
    </row>
    <row r="197" spans="1:9" ht="48">
      <c r="A197" s="40">
        <v>194</v>
      </c>
      <c r="B197" s="41" t="s">
        <v>5945</v>
      </c>
      <c r="D197" s="14"/>
      <c r="F197" t="s">
        <v>33884</v>
      </c>
      <c r="G197" t="s">
        <v>33985</v>
      </c>
      <c r="H197" s="14" t="s">
        <v>9646</v>
      </c>
      <c r="I197" t="s">
        <v>34423</v>
      </c>
    </row>
    <row r="198" spans="1:9" ht="48">
      <c r="A198" s="40">
        <v>195</v>
      </c>
      <c r="B198" s="41" t="s">
        <v>5891</v>
      </c>
      <c r="D198" s="14"/>
      <c r="F198" t="s">
        <v>33884</v>
      </c>
      <c r="G198" t="s">
        <v>34194</v>
      </c>
      <c r="H198" s="14" t="s">
        <v>8874</v>
      </c>
      <c r="I198" t="s">
        <v>34423</v>
      </c>
    </row>
    <row r="199" spans="1:9" ht="36">
      <c r="A199" s="40">
        <v>196</v>
      </c>
      <c r="B199" s="41" t="s">
        <v>5892</v>
      </c>
      <c r="D199" s="14"/>
      <c r="F199" t="s">
        <v>33884</v>
      </c>
      <c r="G199" t="s">
        <v>34194</v>
      </c>
      <c r="H199" s="14" t="s">
        <v>34194</v>
      </c>
      <c r="I199" t="s">
        <v>34423</v>
      </c>
    </row>
    <row r="200" spans="1:9" ht="72">
      <c r="A200" s="40">
        <v>197</v>
      </c>
      <c r="B200" s="41" t="s">
        <v>5917</v>
      </c>
      <c r="D200" s="14"/>
      <c r="F200" t="s">
        <v>33884</v>
      </c>
      <c r="G200" t="s">
        <v>34194</v>
      </c>
      <c r="H200" s="14" t="s">
        <v>33986</v>
      </c>
      <c r="I200" t="s">
        <v>34423</v>
      </c>
    </row>
    <row r="201" spans="1:9" ht="36">
      <c r="A201" s="40">
        <v>198</v>
      </c>
      <c r="B201" s="41" t="s">
        <v>5918</v>
      </c>
      <c r="D201" s="14"/>
      <c r="F201" t="s">
        <v>33884</v>
      </c>
      <c r="G201" t="s">
        <v>34194</v>
      </c>
      <c r="H201" s="14" t="s">
        <v>34194</v>
      </c>
      <c r="I201" t="s">
        <v>34423</v>
      </c>
    </row>
    <row r="202" spans="1:9" ht="60">
      <c r="A202" s="40">
        <v>199</v>
      </c>
      <c r="B202" s="41" t="s">
        <v>5919</v>
      </c>
      <c r="D202" s="14"/>
      <c r="F202" t="s">
        <v>33884</v>
      </c>
      <c r="G202" t="s">
        <v>34194</v>
      </c>
      <c r="H202" s="14" t="s">
        <v>34194</v>
      </c>
      <c r="I202" t="s">
        <v>34423</v>
      </c>
    </row>
    <row r="203" spans="1:9" ht="48">
      <c r="A203" s="40">
        <v>200</v>
      </c>
      <c r="B203" s="41" t="s">
        <v>5920</v>
      </c>
      <c r="D203" s="14"/>
      <c r="F203" t="s">
        <v>33884</v>
      </c>
      <c r="G203" t="s">
        <v>34194</v>
      </c>
      <c r="H203" s="14" t="s">
        <v>9646</v>
      </c>
      <c r="I203" t="s">
        <v>34423</v>
      </c>
    </row>
    <row r="204" spans="1:9" ht="48">
      <c r="A204" s="40">
        <v>201</v>
      </c>
      <c r="B204" s="41" t="s">
        <v>5921</v>
      </c>
      <c r="D204" s="14"/>
      <c r="F204" t="s">
        <v>33884</v>
      </c>
      <c r="G204" t="s">
        <v>33985</v>
      </c>
      <c r="H204" s="14" t="s">
        <v>33990</v>
      </c>
      <c r="I204" t="s">
        <v>34423</v>
      </c>
    </row>
    <row r="205" spans="1:9" ht="60">
      <c r="A205" s="40">
        <v>202</v>
      </c>
      <c r="B205" s="41" t="s">
        <v>5922</v>
      </c>
      <c r="D205" s="14"/>
      <c r="F205" t="s">
        <v>33884</v>
      </c>
      <c r="G205" t="s">
        <v>34194</v>
      </c>
      <c r="H205" s="14" t="s">
        <v>5923</v>
      </c>
      <c r="I205" t="s">
        <v>34423</v>
      </c>
    </row>
    <row r="206" spans="1:9" ht="48">
      <c r="A206" s="40">
        <v>203</v>
      </c>
      <c r="B206" s="41" t="s">
        <v>5924</v>
      </c>
      <c r="D206" s="14"/>
      <c r="F206" t="s">
        <v>33884</v>
      </c>
      <c r="G206" t="s">
        <v>33985</v>
      </c>
      <c r="H206" s="14" t="s">
        <v>33990</v>
      </c>
      <c r="I206" t="s">
        <v>34423</v>
      </c>
    </row>
    <row r="207" spans="1:9" ht="36">
      <c r="A207" s="40">
        <v>204</v>
      </c>
      <c r="B207" s="41" t="s">
        <v>5925</v>
      </c>
      <c r="D207" s="14"/>
      <c r="F207" t="s">
        <v>33884</v>
      </c>
      <c r="G207" t="s">
        <v>34194</v>
      </c>
      <c r="H207" s="14" t="s">
        <v>34194</v>
      </c>
      <c r="I207" t="s">
        <v>34423</v>
      </c>
    </row>
    <row r="208" spans="1:9" ht="84">
      <c r="A208" s="40">
        <v>205</v>
      </c>
      <c r="B208" s="41" t="s">
        <v>5928</v>
      </c>
      <c r="D208" s="14"/>
      <c r="F208" t="s">
        <v>33884</v>
      </c>
      <c r="G208" t="s">
        <v>34194</v>
      </c>
      <c r="H208" s="14" t="s">
        <v>34194</v>
      </c>
      <c r="I208" t="s">
        <v>34423</v>
      </c>
    </row>
    <row r="209" spans="1:9" ht="48">
      <c r="A209" s="40">
        <v>206</v>
      </c>
      <c r="B209" s="41" t="s">
        <v>5929</v>
      </c>
      <c r="D209" s="14"/>
      <c r="F209" t="s">
        <v>33884</v>
      </c>
      <c r="G209" t="s">
        <v>34194</v>
      </c>
      <c r="H209" s="14" t="s">
        <v>33986</v>
      </c>
      <c r="I209" t="s">
        <v>34423</v>
      </c>
    </row>
    <row r="210" spans="1:9" ht="84">
      <c r="A210" s="40">
        <v>207</v>
      </c>
      <c r="B210" s="41" t="s">
        <v>5902</v>
      </c>
      <c r="D210" s="14"/>
      <c r="F210" t="s">
        <v>33884</v>
      </c>
      <c r="G210" t="s">
        <v>33985</v>
      </c>
      <c r="H210" s="14" t="s">
        <v>33986</v>
      </c>
      <c r="I210" t="s">
        <v>34423</v>
      </c>
    </row>
    <row r="211" spans="1:9" ht="48">
      <c r="A211" s="40">
        <v>208</v>
      </c>
      <c r="B211" s="41" t="s">
        <v>5903</v>
      </c>
      <c r="D211" s="14"/>
      <c r="F211" t="s">
        <v>33884</v>
      </c>
      <c r="G211" t="s">
        <v>34194</v>
      </c>
      <c r="H211" s="14" t="s">
        <v>34194</v>
      </c>
      <c r="I211" t="s">
        <v>34423</v>
      </c>
    </row>
    <row r="212" spans="1:9" ht="60">
      <c r="A212" s="40">
        <v>209</v>
      </c>
      <c r="B212" s="41" t="s">
        <v>5876</v>
      </c>
      <c r="D212" s="14"/>
      <c r="F212" t="s">
        <v>33884</v>
      </c>
      <c r="G212" t="s">
        <v>33985</v>
      </c>
      <c r="H212" s="14" t="s">
        <v>34194</v>
      </c>
      <c r="I212" t="s">
        <v>34423</v>
      </c>
    </row>
    <row r="213" spans="1:9" ht="36">
      <c r="A213" s="40">
        <v>210</v>
      </c>
      <c r="B213" s="41" t="s">
        <v>5877</v>
      </c>
      <c r="D213" s="14"/>
      <c r="F213" t="s">
        <v>33884</v>
      </c>
      <c r="G213" t="s">
        <v>34194</v>
      </c>
      <c r="H213" s="14" t="s">
        <v>9688</v>
      </c>
      <c r="I213" t="s">
        <v>34423</v>
      </c>
    </row>
    <row r="214" spans="1:9" ht="48">
      <c r="A214" s="40">
        <v>211</v>
      </c>
      <c r="B214" s="41" t="s">
        <v>5878</v>
      </c>
      <c r="D214" s="14"/>
      <c r="F214" t="s">
        <v>33884</v>
      </c>
      <c r="G214" t="s">
        <v>34194</v>
      </c>
      <c r="H214" s="14" t="s">
        <v>9646</v>
      </c>
      <c r="I214" t="s">
        <v>34423</v>
      </c>
    </row>
    <row r="215" spans="1:9" ht="60">
      <c r="A215" s="40">
        <v>212</v>
      </c>
      <c r="B215" s="41" t="s">
        <v>5905</v>
      </c>
      <c r="D215" s="14"/>
      <c r="F215" t="s">
        <v>33884</v>
      </c>
      <c r="G215" t="s">
        <v>34194</v>
      </c>
      <c r="H215" s="14" t="s">
        <v>33986</v>
      </c>
      <c r="I215" t="s">
        <v>34423</v>
      </c>
    </row>
    <row r="216" spans="1:9" ht="36">
      <c r="A216" s="40">
        <v>213</v>
      </c>
      <c r="B216" s="41" t="s">
        <v>5906</v>
      </c>
      <c r="D216" s="14"/>
      <c r="F216" t="s">
        <v>33884</v>
      </c>
      <c r="G216" t="s">
        <v>34194</v>
      </c>
      <c r="H216" s="14" t="s">
        <v>33986</v>
      </c>
      <c r="I216" t="s">
        <v>34423</v>
      </c>
    </row>
    <row r="217" spans="1:9" ht="36">
      <c r="A217" s="40">
        <v>214</v>
      </c>
      <c r="B217" s="41" t="s">
        <v>5907</v>
      </c>
      <c r="D217" s="14"/>
      <c r="F217" t="s">
        <v>33884</v>
      </c>
      <c r="G217" t="s">
        <v>33985</v>
      </c>
      <c r="H217" s="14" t="s">
        <v>9646</v>
      </c>
      <c r="I217" t="s">
        <v>34423</v>
      </c>
    </row>
    <row r="218" spans="1:9" ht="60">
      <c r="A218" s="40">
        <v>215</v>
      </c>
      <c r="B218" s="41" t="s">
        <v>5908</v>
      </c>
      <c r="D218" s="14"/>
      <c r="F218" t="s">
        <v>33884</v>
      </c>
      <c r="G218" t="s">
        <v>33985</v>
      </c>
      <c r="H218" s="14" t="s">
        <v>33986</v>
      </c>
      <c r="I218" t="s">
        <v>34423</v>
      </c>
    </row>
    <row r="219" spans="1:9" ht="60">
      <c r="A219" s="40">
        <v>216</v>
      </c>
      <c r="B219" s="41" t="s">
        <v>5909</v>
      </c>
      <c r="D219" s="14"/>
      <c r="F219" t="s">
        <v>33884</v>
      </c>
      <c r="G219" t="s">
        <v>33985</v>
      </c>
      <c r="H219" s="14" t="s">
        <v>9646</v>
      </c>
      <c r="I219" t="s">
        <v>34423</v>
      </c>
    </row>
    <row r="220" spans="1:9" ht="36">
      <c r="A220" s="40">
        <v>217</v>
      </c>
      <c r="B220" s="41" t="s">
        <v>5910</v>
      </c>
      <c r="D220" s="14"/>
      <c r="F220" t="s">
        <v>33884</v>
      </c>
      <c r="G220" t="s">
        <v>34194</v>
      </c>
      <c r="H220" s="14" t="s">
        <v>33986</v>
      </c>
      <c r="I220" t="s">
        <v>34423</v>
      </c>
    </row>
    <row r="221" spans="1:9" ht="60">
      <c r="A221" s="40">
        <v>218</v>
      </c>
      <c r="B221" s="41" t="s">
        <v>5911</v>
      </c>
      <c r="D221" s="14"/>
      <c r="F221" t="s">
        <v>33884</v>
      </c>
      <c r="G221" t="s">
        <v>33985</v>
      </c>
      <c r="H221" s="14" t="s">
        <v>9912</v>
      </c>
      <c r="I221" t="s">
        <v>34423</v>
      </c>
    </row>
    <row r="222" spans="1:9" ht="36">
      <c r="A222" s="40">
        <v>219</v>
      </c>
      <c r="B222" s="41" t="s">
        <v>5912</v>
      </c>
      <c r="D222" s="14"/>
      <c r="F222" t="s">
        <v>33884</v>
      </c>
      <c r="G222" t="s">
        <v>33985</v>
      </c>
      <c r="H222" s="14" t="s">
        <v>9646</v>
      </c>
      <c r="I222" t="s">
        <v>34423</v>
      </c>
    </row>
    <row r="223" spans="1:9" ht="48">
      <c r="A223" s="40">
        <v>220</v>
      </c>
      <c r="B223" s="41" t="s">
        <v>5913</v>
      </c>
      <c r="D223" s="14"/>
      <c r="F223" t="s">
        <v>33884</v>
      </c>
      <c r="G223" t="s">
        <v>33985</v>
      </c>
      <c r="H223" s="14" t="s">
        <v>9646</v>
      </c>
      <c r="I223" t="s">
        <v>34423</v>
      </c>
    </row>
    <row r="224" spans="1:9" ht="60">
      <c r="A224" s="40">
        <v>221</v>
      </c>
      <c r="B224" s="41" t="s">
        <v>5914</v>
      </c>
      <c r="D224" s="14"/>
      <c r="F224" t="s">
        <v>33884</v>
      </c>
      <c r="G224" t="s">
        <v>33985</v>
      </c>
      <c r="H224" s="14" t="s">
        <v>7527</v>
      </c>
      <c r="I224" t="s">
        <v>34423</v>
      </c>
    </row>
    <row r="225" spans="1:9" ht="36">
      <c r="A225" s="40">
        <v>222</v>
      </c>
      <c r="B225" s="41" t="s">
        <v>5915</v>
      </c>
      <c r="D225" s="14"/>
      <c r="F225" t="s">
        <v>33884</v>
      </c>
      <c r="G225" t="s">
        <v>34194</v>
      </c>
      <c r="H225" s="14" t="s">
        <v>34194</v>
      </c>
      <c r="I225" t="s">
        <v>34423</v>
      </c>
    </row>
    <row r="226" spans="1:9" ht="72">
      <c r="A226" s="40">
        <v>223</v>
      </c>
      <c r="B226" s="41" t="s">
        <v>5890</v>
      </c>
      <c r="D226" s="14"/>
      <c r="F226" t="s">
        <v>33884</v>
      </c>
      <c r="G226" t="s">
        <v>34194</v>
      </c>
      <c r="H226" s="14" t="s">
        <v>33986</v>
      </c>
      <c r="I226" t="s">
        <v>34423</v>
      </c>
    </row>
    <row r="227" spans="1:9" ht="48">
      <c r="A227" s="40">
        <v>225</v>
      </c>
      <c r="B227" s="41" t="s">
        <v>5889</v>
      </c>
      <c r="D227" s="14"/>
      <c r="F227" t="s">
        <v>33884</v>
      </c>
      <c r="G227" t="s">
        <v>33985</v>
      </c>
      <c r="H227" s="14" t="s">
        <v>6904</v>
      </c>
      <c r="I227" t="s">
        <v>34423</v>
      </c>
    </row>
    <row r="228" spans="1:9" ht="36">
      <c r="A228" s="40">
        <v>226</v>
      </c>
      <c r="B228" s="41" t="s">
        <v>5861</v>
      </c>
      <c r="D228" s="14"/>
      <c r="F228" t="s">
        <v>33884</v>
      </c>
      <c r="G228" t="s">
        <v>34194</v>
      </c>
      <c r="H228" s="14" t="s">
        <v>9646</v>
      </c>
      <c r="I228" t="s">
        <v>34423</v>
      </c>
    </row>
    <row r="229" spans="1:9" ht="48">
      <c r="A229" s="40">
        <v>227</v>
      </c>
      <c r="B229" s="41" t="s">
        <v>5862</v>
      </c>
      <c r="D229" s="14"/>
      <c r="F229" t="s">
        <v>33884</v>
      </c>
      <c r="G229" t="s">
        <v>33985</v>
      </c>
      <c r="H229" s="14" t="s">
        <v>9646</v>
      </c>
      <c r="I229" t="s">
        <v>34423</v>
      </c>
    </row>
    <row r="230" spans="1:9" ht="60">
      <c r="A230" s="40">
        <v>228</v>
      </c>
      <c r="B230" s="41" t="s">
        <v>5863</v>
      </c>
      <c r="D230" s="14"/>
      <c r="F230" t="s">
        <v>33884</v>
      </c>
      <c r="G230" t="s">
        <v>34194</v>
      </c>
      <c r="H230" s="14" t="s">
        <v>33986</v>
      </c>
      <c r="I230" t="s">
        <v>34423</v>
      </c>
    </row>
    <row r="231" spans="1:9" ht="72">
      <c r="A231" s="40">
        <v>229</v>
      </c>
      <c r="B231" s="41" t="s">
        <v>5893</v>
      </c>
      <c r="D231" s="14"/>
      <c r="F231" t="s">
        <v>33884</v>
      </c>
      <c r="G231" t="s">
        <v>34194</v>
      </c>
      <c r="H231" s="14" t="s">
        <v>7891</v>
      </c>
      <c r="I231" t="s">
        <v>34423</v>
      </c>
    </row>
    <row r="232" spans="1:9" ht="60">
      <c r="A232" s="40">
        <v>230</v>
      </c>
      <c r="B232" s="41" t="s">
        <v>5894</v>
      </c>
      <c r="D232" s="14"/>
      <c r="F232" t="s">
        <v>33884</v>
      </c>
      <c r="G232" t="s">
        <v>34194</v>
      </c>
      <c r="H232" s="14" t="s">
        <v>33986</v>
      </c>
      <c r="I232" t="s">
        <v>34423</v>
      </c>
    </row>
    <row r="233" spans="1:9" ht="48">
      <c r="A233" s="40">
        <v>231</v>
      </c>
      <c r="B233" s="41" t="s">
        <v>5895</v>
      </c>
      <c r="D233" s="14"/>
      <c r="F233" t="s">
        <v>33884</v>
      </c>
      <c r="G233" t="s">
        <v>33985</v>
      </c>
      <c r="H233" s="14" t="s">
        <v>9653</v>
      </c>
      <c r="I233" t="s">
        <v>34423</v>
      </c>
    </row>
    <row r="234" spans="1:9" ht="72">
      <c r="A234" s="40">
        <v>232</v>
      </c>
      <c r="B234" s="41" t="s">
        <v>5896</v>
      </c>
      <c r="D234" s="14"/>
      <c r="F234" t="s">
        <v>33884</v>
      </c>
      <c r="G234" t="s">
        <v>34194</v>
      </c>
      <c r="H234" s="14" t="s">
        <v>33986</v>
      </c>
      <c r="I234" t="s">
        <v>34423</v>
      </c>
    </row>
    <row r="235" spans="1:9" ht="60">
      <c r="A235" s="40">
        <v>233</v>
      </c>
      <c r="B235" s="41" t="s">
        <v>5897</v>
      </c>
      <c r="D235" s="14"/>
      <c r="F235" t="s">
        <v>33884</v>
      </c>
      <c r="G235" t="s">
        <v>33985</v>
      </c>
      <c r="H235" s="14" t="s">
        <v>7891</v>
      </c>
      <c r="I235" t="s">
        <v>34423</v>
      </c>
    </row>
    <row r="236" spans="1:9" ht="84">
      <c r="A236" s="40">
        <v>234</v>
      </c>
      <c r="B236" s="41" t="s">
        <v>5898</v>
      </c>
      <c r="D236" s="14"/>
      <c r="F236" t="s">
        <v>33884</v>
      </c>
      <c r="G236" t="s">
        <v>33985</v>
      </c>
      <c r="H236" s="14" t="s">
        <v>7891</v>
      </c>
      <c r="I236" t="s">
        <v>34423</v>
      </c>
    </row>
    <row r="237" spans="1:9" ht="84">
      <c r="A237" s="40">
        <v>235</v>
      </c>
      <c r="B237" s="41" t="s">
        <v>5899</v>
      </c>
      <c r="D237" s="14"/>
      <c r="F237" t="s">
        <v>33884</v>
      </c>
      <c r="G237" t="s">
        <v>33985</v>
      </c>
      <c r="H237" s="14" t="s">
        <v>9653</v>
      </c>
      <c r="I237" t="s">
        <v>34423</v>
      </c>
    </row>
    <row r="238" spans="1:9" ht="36">
      <c r="A238" s="40">
        <v>236</v>
      </c>
      <c r="B238" s="41" t="s">
        <v>5900</v>
      </c>
      <c r="D238" s="14"/>
      <c r="F238" t="s">
        <v>33884</v>
      </c>
      <c r="G238" t="s">
        <v>33985</v>
      </c>
      <c r="H238" s="14" t="s">
        <v>9646</v>
      </c>
      <c r="I238" t="s">
        <v>34423</v>
      </c>
    </row>
    <row r="239" spans="1:9" ht="36">
      <c r="A239" s="40">
        <v>237</v>
      </c>
      <c r="B239" s="41" t="s">
        <v>5901</v>
      </c>
      <c r="D239" s="14"/>
      <c r="F239" t="s">
        <v>33884</v>
      </c>
      <c r="G239" t="s">
        <v>34194</v>
      </c>
      <c r="H239" s="14" t="s">
        <v>34194</v>
      </c>
      <c r="I239" t="s">
        <v>34423</v>
      </c>
    </row>
    <row r="240" spans="1:9" ht="60">
      <c r="A240" s="40">
        <v>238</v>
      </c>
      <c r="B240" s="41" t="s">
        <v>5846</v>
      </c>
      <c r="D240" s="14"/>
      <c r="F240" t="s">
        <v>33884</v>
      </c>
      <c r="G240" t="s">
        <v>33985</v>
      </c>
      <c r="H240" s="14" t="s">
        <v>9646</v>
      </c>
      <c r="I240" t="s">
        <v>34423</v>
      </c>
    </row>
    <row r="241" spans="1:9" ht="36">
      <c r="A241" s="40">
        <v>239</v>
      </c>
      <c r="B241" s="41" t="s">
        <v>5847</v>
      </c>
      <c r="D241" s="14"/>
      <c r="F241" t="s">
        <v>33884</v>
      </c>
      <c r="G241" t="s">
        <v>33985</v>
      </c>
      <c r="H241" s="14" t="s">
        <v>9646</v>
      </c>
      <c r="I241" t="s">
        <v>34423</v>
      </c>
    </row>
    <row r="242" spans="1:9" ht="72">
      <c r="A242" s="40">
        <v>240</v>
      </c>
      <c r="B242" s="41" t="s">
        <v>5848</v>
      </c>
      <c r="D242" s="14"/>
      <c r="F242" t="s">
        <v>33884</v>
      </c>
      <c r="G242" t="s">
        <v>33985</v>
      </c>
      <c r="H242" s="14" t="s">
        <v>33990</v>
      </c>
      <c r="I242" t="s">
        <v>34423</v>
      </c>
    </row>
    <row r="243" spans="1:9" ht="36">
      <c r="A243" s="40">
        <v>241</v>
      </c>
      <c r="B243" s="41" t="s">
        <v>5879</v>
      </c>
      <c r="D243" s="14"/>
      <c r="F243" t="s">
        <v>33884</v>
      </c>
      <c r="G243" t="s">
        <v>34194</v>
      </c>
      <c r="H243" s="14" t="s">
        <v>9646</v>
      </c>
      <c r="I243" t="s">
        <v>34423</v>
      </c>
    </row>
    <row r="244" spans="1:9" ht="48">
      <c r="A244" s="40">
        <v>242</v>
      </c>
      <c r="B244" s="41" t="s">
        <v>5880</v>
      </c>
      <c r="D244" s="14"/>
      <c r="F244" t="s">
        <v>33884</v>
      </c>
      <c r="G244" t="s">
        <v>34194</v>
      </c>
      <c r="H244" s="14" t="s">
        <v>33986</v>
      </c>
      <c r="I244" t="s">
        <v>34423</v>
      </c>
    </row>
    <row r="245" spans="1:9" ht="60">
      <c r="A245" s="40">
        <v>243</v>
      </c>
      <c r="B245" s="41" t="s">
        <v>5881</v>
      </c>
      <c r="D245" s="14"/>
      <c r="F245" t="s">
        <v>33884</v>
      </c>
      <c r="G245" t="s">
        <v>34194</v>
      </c>
      <c r="H245" s="14" t="s">
        <v>9688</v>
      </c>
      <c r="I245" t="s">
        <v>34423</v>
      </c>
    </row>
    <row r="246" spans="1:9" ht="72">
      <c r="A246" s="40">
        <v>244</v>
      </c>
      <c r="B246" s="41" t="s">
        <v>5882</v>
      </c>
      <c r="D246" s="14"/>
      <c r="F246" t="s">
        <v>33884</v>
      </c>
      <c r="G246" t="s">
        <v>34194</v>
      </c>
      <c r="H246" s="14" t="s">
        <v>34194</v>
      </c>
      <c r="I246" t="s">
        <v>34423</v>
      </c>
    </row>
    <row r="247" spans="1:9" ht="48">
      <c r="A247" s="40">
        <v>245</v>
      </c>
      <c r="B247" s="41" t="s">
        <v>5883</v>
      </c>
      <c r="D247" s="14"/>
      <c r="F247" t="s">
        <v>33884</v>
      </c>
      <c r="G247" t="s">
        <v>34194</v>
      </c>
      <c r="H247" s="14" t="s">
        <v>33986</v>
      </c>
      <c r="I247" t="s">
        <v>34423</v>
      </c>
    </row>
    <row r="248" spans="1:9" ht="60">
      <c r="A248" s="40">
        <v>246</v>
      </c>
      <c r="B248" s="41" t="s">
        <v>5884</v>
      </c>
      <c r="D248" s="14"/>
      <c r="F248" t="s">
        <v>33884</v>
      </c>
      <c r="G248" t="s">
        <v>34194</v>
      </c>
      <c r="H248" s="14" t="s">
        <v>33986</v>
      </c>
      <c r="I248" t="s">
        <v>34423</v>
      </c>
    </row>
    <row r="249" spans="1:9" ht="72">
      <c r="A249" s="40">
        <v>247</v>
      </c>
      <c r="B249" s="41" t="s">
        <v>5885</v>
      </c>
      <c r="D249" s="14"/>
      <c r="F249" t="s">
        <v>33884</v>
      </c>
      <c r="G249" t="s">
        <v>34194</v>
      </c>
      <c r="H249" s="14" t="s">
        <v>33986</v>
      </c>
      <c r="I249" t="s">
        <v>34423</v>
      </c>
    </row>
    <row r="250" spans="1:9" ht="72">
      <c r="A250" s="40">
        <v>248</v>
      </c>
      <c r="B250" s="41" t="s">
        <v>5886</v>
      </c>
      <c r="D250" s="14"/>
      <c r="F250" t="s">
        <v>33884</v>
      </c>
      <c r="G250" t="s">
        <v>33985</v>
      </c>
      <c r="H250" s="14" t="s">
        <v>9646</v>
      </c>
      <c r="I250" t="s">
        <v>34423</v>
      </c>
    </row>
    <row r="251" spans="1:9" ht="72">
      <c r="A251" s="40">
        <v>249</v>
      </c>
      <c r="B251" s="41" t="s">
        <v>5887</v>
      </c>
      <c r="D251" s="14"/>
      <c r="F251" t="s">
        <v>33884</v>
      </c>
      <c r="G251" t="s">
        <v>33985</v>
      </c>
      <c r="H251" s="14" t="s">
        <v>33986</v>
      </c>
      <c r="I251" t="s">
        <v>34423</v>
      </c>
    </row>
    <row r="252" spans="1:9" ht="36">
      <c r="A252" s="40">
        <v>250</v>
      </c>
      <c r="B252" s="41" t="s">
        <v>5888</v>
      </c>
      <c r="D252" s="14"/>
      <c r="F252" t="s">
        <v>33884</v>
      </c>
      <c r="G252" t="s">
        <v>33985</v>
      </c>
      <c r="H252" s="14" t="s">
        <v>9646</v>
      </c>
      <c r="I252" t="s">
        <v>34423</v>
      </c>
    </row>
    <row r="253" spans="1:9" ht="60">
      <c r="A253" s="40">
        <v>251</v>
      </c>
      <c r="B253" s="41" t="s">
        <v>5831</v>
      </c>
      <c r="D253" s="14"/>
      <c r="F253" t="s">
        <v>33884</v>
      </c>
      <c r="G253" t="s">
        <v>34194</v>
      </c>
      <c r="H253" s="14" t="s">
        <v>34194</v>
      </c>
      <c r="I253" t="s">
        <v>34423</v>
      </c>
    </row>
    <row r="254" spans="1:9" ht="48">
      <c r="A254" s="40">
        <v>252</v>
      </c>
      <c r="B254" s="41" t="s">
        <v>5832</v>
      </c>
      <c r="D254" s="14"/>
      <c r="F254" t="s">
        <v>33884</v>
      </c>
      <c r="G254" t="s">
        <v>34194</v>
      </c>
      <c r="H254" s="14" t="s">
        <v>34194</v>
      </c>
      <c r="I254" t="s">
        <v>34423</v>
      </c>
    </row>
    <row r="255" spans="1:9" ht="48">
      <c r="A255" s="40">
        <v>253</v>
      </c>
      <c r="B255" s="41" t="s">
        <v>5833</v>
      </c>
      <c r="D255" s="14"/>
      <c r="F255" t="s">
        <v>33884</v>
      </c>
      <c r="G255" t="s">
        <v>34194</v>
      </c>
      <c r="H255" s="14" t="s">
        <v>34194</v>
      </c>
      <c r="I255" t="s">
        <v>34423</v>
      </c>
    </row>
    <row r="256" spans="1:9" ht="48">
      <c r="A256" s="40">
        <v>254</v>
      </c>
      <c r="B256" s="41" t="s">
        <v>5864</v>
      </c>
      <c r="D256" s="14"/>
      <c r="F256" t="s">
        <v>33884</v>
      </c>
      <c r="G256" t="s">
        <v>34194</v>
      </c>
      <c r="H256" s="14" t="s">
        <v>33986</v>
      </c>
      <c r="I256" t="s">
        <v>34423</v>
      </c>
    </row>
    <row r="257" spans="1:9" ht="48">
      <c r="A257" s="40">
        <v>255</v>
      </c>
      <c r="B257" s="41" t="s">
        <v>5865</v>
      </c>
      <c r="D257" s="14"/>
      <c r="F257" t="s">
        <v>33884</v>
      </c>
      <c r="G257" t="s">
        <v>34194</v>
      </c>
      <c r="H257" s="14" t="s">
        <v>33986</v>
      </c>
      <c r="I257" t="s">
        <v>34423</v>
      </c>
    </row>
    <row r="258" spans="1:9" ht="48">
      <c r="A258" s="40">
        <v>256</v>
      </c>
      <c r="B258" s="41" t="s">
        <v>5866</v>
      </c>
      <c r="D258" s="14"/>
      <c r="F258" t="s">
        <v>33884</v>
      </c>
      <c r="G258" t="s">
        <v>34194</v>
      </c>
      <c r="H258" s="14" t="s">
        <v>34194</v>
      </c>
      <c r="I258" t="s">
        <v>34423</v>
      </c>
    </row>
    <row r="259" spans="1:9" ht="36">
      <c r="A259" s="40">
        <v>257</v>
      </c>
      <c r="B259" s="41" t="s">
        <v>5867</v>
      </c>
      <c r="D259" s="14"/>
      <c r="F259" t="s">
        <v>33884</v>
      </c>
      <c r="G259" t="s">
        <v>34194</v>
      </c>
      <c r="H259" s="14" t="s">
        <v>34194</v>
      </c>
      <c r="I259" t="s">
        <v>34423</v>
      </c>
    </row>
    <row r="260" spans="1:9" ht="48">
      <c r="A260" s="40">
        <v>258</v>
      </c>
      <c r="B260" s="41" t="s">
        <v>5868</v>
      </c>
      <c r="D260" s="14"/>
      <c r="F260" t="s">
        <v>33884</v>
      </c>
      <c r="G260" t="s">
        <v>33985</v>
      </c>
      <c r="H260" s="14" t="s">
        <v>9646</v>
      </c>
      <c r="I260" t="s">
        <v>34423</v>
      </c>
    </row>
    <row r="261" spans="1:9" ht="72">
      <c r="A261" s="40">
        <v>259</v>
      </c>
      <c r="B261" s="41" t="s">
        <v>5869</v>
      </c>
      <c r="D261" s="14"/>
      <c r="F261" t="s">
        <v>33884</v>
      </c>
      <c r="G261" t="s">
        <v>33985</v>
      </c>
      <c r="H261" s="14" t="s">
        <v>9646</v>
      </c>
      <c r="I261" t="s">
        <v>34423</v>
      </c>
    </row>
    <row r="262" spans="1:9" ht="36">
      <c r="A262" s="40">
        <v>260</v>
      </c>
      <c r="B262" s="41" t="s">
        <v>5870</v>
      </c>
      <c r="D262" s="14"/>
      <c r="F262" t="s">
        <v>33884</v>
      </c>
      <c r="G262" t="s">
        <v>34194</v>
      </c>
      <c r="H262" s="14" t="s">
        <v>33986</v>
      </c>
      <c r="I262" t="s">
        <v>34423</v>
      </c>
    </row>
    <row r="263" spans="1:9" ht="48">
      <c r="A263" s="40">
        <v>261</v>
      </c>
      <c r="B263" s="41" t="s">
        <v>5871</v>
      </c>
      <c r="D263" s="14"/>
      <c r="F263" t="s">
        <v>33884</v>
      </c>
      <c r="G263" t="s">
        <v>33985</v>
      </c>
      <c r="H263" s="14" t="s">
        <v>34194</v>
      </c>
      <c r="I263" t="s">
        <v>34423</v>
      </c>
    </row>
    <row r="264" spans="1:9" ht="48">
      <c r="A264" s="40">
        <v>262</v>
      </c>
      <c r="B264" s="41" t="s">
        <v>5872</v>
      </c>
      <c r="D264" s="14"/>
      <c r="F264" t="s">
        <v>33884</v>
      </c>
      <c r="G264" t="s">
        <v>33985</v>
      </c>
      <c r="H264" s="14" t="s">
        <v>9688</v>
      </c>
      <c r="I264" t="s">
        <v>34423</v>
      </c>
    </row>
    <row r="265" spans="1:9" ht="48">
      <c r="A265" s="40">
        <v>263</v>
      </c>
      <c r="B265" s="41" t="s">
        <v>5873</v>
      </c>
      <c r="D265" s="14"/>
      <c r="F265" t="s">
        <v>33884</v>
      </c>
      <c r="G265" t="s">
        <v>33985</v>
      </c>
      <c r="H265" s="14" t="s">
        <v>34194</v>
      </c>
      <c r="I265" t="s">
        <v>34423</v>
      </c>
    </row>
    <row r="266" spans="1:9" ht="60">
      <c r="A266" s="40">
        <v>264</v>
      </c>
      <c r="B266" s="41" t="s">
        <v>5874</v>
      </c>
      <c r="D266" s="14"/>
      <c r="F266" t="s">
        <v>33884</v>
      </c>
      <c r="G266" t="s">
        <v>34194</v>
      </c>
      <c r="H266" s="14" t="s">
        <v>33986</v>
      </c>
      <c r="I266" t="s">
        <v>34423</v>
      </c>
    </row>
    <row r="267" spans="1:9" ht="60">
      <c r="A267" s="40">
        <v>265</v>
      </c>
      <c r="B267" s="41" t="s">
        <v>5875</v>
      </c>
      <c r="D267" s="14"/>
      <c r="F267" t="s">
        <v>33884</v>
      </c>
      <c r="G267" t="s">
        <v>34194</v>
      </c>
      <c r="H267" s="14" t="s">
        <v>33986</v>
      </c>
      <c r="I267" t="s">
        <v>34423</v>
      </c>
    </row>
    <row r="268" spans="1:9" ht="48">
      <c r="A268" s="40">
        <v>266</v>
      </c>
      <c r="B268" s="41" t="s">
        <v>5845</v>
      </c>
      <c r="D268" s="14"/>
      <c r="F268" t="s">
        <v>33884</v>
      </c>
      <c r="G268" t="s">
        <v>34194</v>
      </c>
      <c r="H268" s="14" t="s">
        <v>33986</v>
      </c>
      <c r="I268" t="s">
        <v>34423</v>
      </c>
    </row>
    <row r="269" spans="1:9" ht="48">
      <c r="A269" s="40">
        <v>267</v>
      </c>
      <c r="B269" s="41" t="s">
        <v>5816</v>
      </c>
      <c r="D269" s="14"/>
      <c r="F269" t="s">
        <v>33884</v>
      </c>
      <c r="G269" t="s">
        <v>34194</v>
      </c>
      <c r="H269" s="14" t="s">
        <v>34194</v>
      </c>
      <c r="I269" t="s">
        <v>34423</v>
      </c>
    </row>
    <row r="270" spans="1:9" ht="48">
      <c r="A270" s="40">
        <v>268</v>
      </c>
      <c r="B270" s="41" t="s">
        <v>5817</v>
      </c>
      <c r="D270" s="14"/>
      <c r="F270" t="s">
        <v>33884</v>
      </c>
      <c r="G270" t="s">
        <v>34194</v>
      </c>
      <c r="H270" s="14" t="s">
        <v>34194</v>
      </c>
      <c r="I270" t="s">
        <v>34423</v>
      </c>
    </row>
    <row r="271" spans="1:9" ht="48">
      <c r="A271" s="40">
        <v>269</v>
      </c>
      <c r="B271" s="41" t="s">
        <v>5818</v>
      </c>
      <c r="D271" s="14"/>
      <c r="F271" t="s">
        <v>33884</v>
      </c>
      <c r="G271" t="s">
        <v>34194</v>
      </c>
      <c r="H271" s="14" t="s">
        <v>34194</v>
      </c>
      <c r="I271" t="s">
        <v>34423</v>
      </c>
    </row>
    <row r="272" spans="1:9" ht="60">
      <c r="A272" s="40">
        <v>270</v>
      </c>
      <c r="B272" s="41" t="s">
        <v>5849</v>
      </c>
      <c r="D272" s="14"/>
      <c r="F272" t="s">
        <v>33884</v>
      </c>
      <c r="G272" t="s">
        <v>34194</v>
      </c>
      <c r="H272" s="14" t="s">
        <v>9457</v>
      </c>
      <c r="I272" t="s">
        <v>34423</v>
      </c>
    </row>
    <row r="273" spans="1:9" ht="48">
      <c r="A273" s="40">
        <v>271</v>
      </c>
      <c r="B273" s="41" t="s">
        <v>5850</v>
      </c>
      <c r="D273" s="14"/>
      <c r="F273" t="s">
        <v>33884</v>
      </c>
      <c r="G273" t="s">
        <v>33985</v>
      </c>
      <c r="H273" s="14" t="s">
        <v>33986</v>
      </c>
      <c r="I273" t="s">
        <v>34423</v>
      </c>
    </row>
    <row r="274" spans="1:9" ht="48">
      <c r="A274" s="40">
        <v>272</v>
      </c>
      <c r="B274" s="41" t="s">
        <v>5851</v>
      </c>
      <c r="D274" s="14"/>
      <c r="F274" t="s">
        <v>33884</v>
      </c>
      <c r="G274" t="s">
        <v>33985</v>
      </c>
      <c r="H274" s="14" t="s">
        <v>34194</v>
      </c>
      <c r="I274" t="s">
        <v>34423</v>
      </c>
    </row>
    <row r="275" spans="1:9" ht="48">
      <c r="A275" s="40">
        <v>273</v>
      </c>
      <c r="B275" s="41" t="s">
        <v>5852</v>
      </c>
      <c r="D275" s="14"/>
      <c r="F275" t="s">
        <v>33884</v>
      </c>
      <c r="G275" t="s">
        <v>33985</v>
      </c>
      <c r="H275" s="14" t="s">
        <v>33986</v>
      </c>
      <c r="I275" t="s">
        <v>34423</v>
      </c>
    </row>
    <row r="276" spans="1:9" ht="48">
      <c r="A276" s="40">
        <v>274</v>
      </c>
      <c r="B276" s="41" t="s">
        <v>5853</v>
      </c>
      <c r="D276" s="14"/>
      <c r="F276" t="s">
        <v>33884</v>
      </c>
      <c r="G276" t="s">
        <v>34194</v>
      </c>
      <c r="H276" s="14" t="s">
        <v>33986</v>
      </c>
      <c r="I276" t="s">
        <v>34423</v>
      </c>
    </row>
    <row r="277" spans="1:9" ht="48">
      <c r="A277" s="40">
        <v>275</v>
      </c>
      <c r="B277" s="41" t="s">
        <v>5854</v>
      </c>
      <c r="D277" s="14"/>
      <c r="F277" t="s">
        <v>33884</v>
      </c>
      <c r="G277" t="s">
        <v>34194</v>
      </c>
      <c r="H277" s="14" t="s">
        <v>9646</v>
      </c>
      <c r="I277" t="s">
        <v>34423</v>
      </c>
    </row>
    <row r="278" spans="1:9" ht="48">
      <c r="A278" s="40">
        <v>276</v>
      </c>
      <c r="B278" s="41" t="s">
        <v>5855</v>
      </c>
      <c r="D278" s="14"/>
      <c r="F278" t="s">
        <v>33884</v>
      </c>
      <c r="G278" t="s">
        <v>34194</v>
      </c>
      <c r="H278" s="14" t="s">
        <v>7630</v>
      </c>
      <c r="I278" t="s">
        <v>34423</v>
      </c>
    </row>
    <row r="279" spans="1:9" ht="84">
      <c r="A279" s="40">
        <v>277</v>
      </c>
      <c r="B279" s="41" t="s">
        <v>5856</v>
      </c>
      <c r="D279" s="14"/>
      <c r="F279" t="s">
        <v>33884</v>
      </c>
      <c r="G279" t="s">
        <v>34194</v>
      </c>
      <c r="H279" s="14" t="s">
        <v>9653</v>
      </c>
      <c r="I279" t="s">
        <v>34423</v>
      </c>
    </row>
    <row r="280" spans="1:9" ht="60">
      <c r="A280" s="40">
        <v>278</v>
      </c>
      <c r="B280" s="41" t="s">
        <v>5857</v>
      </c>
      <c r="D280" s="14"/>
      <c r="F280" t="s">
        <v>33884</v>
      </c>
      <c r="G280" t="s">
        <v>34194</v>
      </c>
      <c r="H280" s="14" t="s">
        <v>34194</v>
      </c>
      <c r="I280" t="s">
        <v>34423</v>
      </c>
    </row>
    <row r="281" spans="1:9" ht="60">
      <c r="A281" s="40">
        <v>279</v>
      </c>
      <c r="B281" s="41" t="s">
        <v>5858</v>
      </c>
      <c r="D281" s="14"/>
      <c r="F281" t="s">
        <v>33884</v>
      </c>
      <c r="G281" t="s">
        <v>33985</v>
      </c>
      <c r="H281" s="14" t="s">
        <v>34194</v>
      </c>
      <c r="I281" t="s">
        <v>34423</v>
      </c>
    </row>
    <row r="282" spans="1:9" ht="48">
      <c r="A282" s="40">
        <v>280</v>
      </c>
      <c r="B282" s="41" t="s">
        <v>5859</v>
      </c>
      <c r="D282" s="14"/>
      <c r="F282" t="s">
        <v>33884</v>
      </c>
      <c r="G282" t="s">
        <v>34194</v>
      </c>
      <c r="H282" s="14" t="s">
        <v>5860</v>
      </c>
      <c r="I282" t="s">
        <v>34423</v>
      </c>
    </row>
    <row r="283" spans="1:9" ht="60">
      <c r="A283" s="40">
        <v>281</v>
      </c>
      <c r="B283" s="41" t="s">
        <v>5830</v>
      </c>
      <c r="D283" s="14"/>
      <c r="F283" t="s">
        <v>33884</v>
      </c>
      <c r="G283" t="s">
        <v>34194</v>
      </c>
      <c r="H283" s="14" t="s">
        <v>34194</v>
      </c>
      <c r="I283" t="s">
        <v>34423</v>
      </c>
    </row>
    <row r="284" spans="1:9" ht="48">
      <c r="A284" s="40">
        <v>282</v>
      </c>
      <c r="B284" s="41" t="s">
        <v>5802</v>
      </c>
      <c r="D284" s="14"/>
      <c r="F284" t="s">
        <v>33884</v>
      </c>
      <c r="G284" t="s">
        <v>34194</v>
      </c>
      <c r="H284" s="14" t="s">
        <v>34194</v>
      </c>
      <c r="I284" t="s">
        <v>34423</v>
      </c>
    </row>
    <row r="285" spans="1:9" ht="48">
      <c r="A285" s="40">
        <v>283</v>
      </c>
      <c r="B285" s="41" t="s">
        <v>5803</v>
      </c>
      <c r="D285" s="14"/>
      <c r="F285" t="s">
        <v>33884</v>
      </c>
      <c r="G285" t="s">
        <v>34194</v>
      </c>
      <c r="H285" s="14" t="s">
        <v>34194</v>
      </c>
      <c r="I285" t="s">
        <v>34423</v>
      </c>
    </row>
    <row r="286" spans="1:9" ht="48">
      <c r="A286" s="40">
        <v>284</v>
      </c>
      <c r="B286" s="41" t="s">
        <v>5804</v>
      </c>
      <c r="D286" s="14"/>
      <c r="F286" t="s">
        <v>33884</v>
      </c>
      <c r="G286" t="s">
        <v>33985</v>
      </c>
      <c r="H286" s="14" t="s">
        <v>34194</v>
      </c>
      <c r="I286" t="s">
        <v>34423</v>
      </c>
    </row>
    <row r="287" spans="1:9" ht="48">
      <c r="A287" s="40">
        <v>285</v>
      </c>
      <c r="B287" s="41" t="s">
        <v>5834</v>
      </c>
      <c r="D287" s="14"/>
      <c r="F287" t="s">
        <v>33884</v>
      </c>
      <c r="G287" t="s">
        <v>33985</v>
      </c>
      <c r="H287" s="14" t="s">
        <v>34194</v>
      </c>
      <c r="I287" t="s">
        <v>34423</v>
      </c>
    </row>
    <row r="288" spans="1:9" ht="60">
      <c r="A288" s="40">
        <v>286</v>
      </c>
      <c r="B288" s="41" t="s">
        <v>5835</v>
      </c>
      <c r="D288" s="14"/>
      <c r="F288" t="s">
        <v>33884</v>
      </c>
      <c r="G288" t="s">
        <v>33985</v>
      </c>
      <c r="H288" s="14" t="s">
        <v>34194</v>
      </c>
      <c r="I288" t="s">
        <v>34423</v>
      </c>
    </row>
    <row r="289" spans="1:9" ht="48">
      <c r="A289" s="40">
        <v>287</v>
      </c>
      <c r="B289" s="41" t="s">
        <v>5836</v>
      </c>
      <c r="D289" s="14"/>
      <c r="F289" t="s">
        <v>33884</v>
      </c>
      <c r="G289" t="s">
        <v>33985</v>
      </c>
      <c r="H289" s="14" t="s">
        <v>33990</v>
      </c>
      <c r="I289" t="s">
        <v>34423</v>
      </c>
    </row>
    <row r="290" spans="1:9" ht="60">
      <c r="A290" s="40">
        <v>288</v>
      </c>
      <c r="B290" s="41" t="s">
        <v>5837</v>
      </c>
      <c r="D290" s="14"/>
      <c r="F290" t="s">
        <v>33884</v>
      </c>
      <c r="G290" t="s">
        <v>34194</v>
      </c>
      <c r="H290" s="14" t="s">
        <v>33986</v>
      </c>
      <c r="I290" t="s">
        <v>34423</v>
      </c>
    </row>
    <row r="291" spans="1:9" ht="72">
      <c r="A291" s="40">
        <v>289</v>
      </c>
      <c r="B291" s="41" t="s">
        <v>5838</v>
      </c>
      <c r="D291" s="14"/>
      <c r="F291" t="s">
        <v>33884</v>
      </c>
      <c r="G291" t="s">
        <v>34194</v>
      </c>
      <c r="H291" s="14" t="s">
        <v>33986</v>
      </c>
      <c r="I291" t="s">
        <v>34423</v>
      </c>
    </row>
    <row r="292" spans="1:9" ht="48">
      <c r="A292" s="40">
        <v>290</v>
      </c>
      <c r="B292" s="41" t="s">
        <v>5839</v>
      </c>
      <c r="D292" s="14"/>
      <c r="F292" t="s">
        <v>33884</v>
      </c>
      <c r="G292" t="s">
        <v>33985</v>
      </c>
      <c r="H292" s="14" t="s">
        <v>33990</v>
      </c>
      <c r="I292" t="s">
        <v>34423</v>
      </c>
    </row>
    <row r="293" spans="1:9" ht="36">
      <c r="A293" s="40">
        <v>291</v>
      </c>
      <c r="B293" s="41" t="s">
        <v>5840</v>
      </c>
      <c r="D293" s="14"/>
      <c r="F293" t="s">
        <v>33884</v>
      </c>
      <c r="G293" t="s">
        <v>34194</v>
      </c>
      <c r="H293" s="14" t="s">
        <v>34194</v>
      </c>
      <c r="I293" t="s">
        <v>34423</v>
      </c>
    </row>
    <row r="294" spans="1:9" ht="36">
      <c r="A294" s="40">
        <v>292</v>
      </c>
      <c r="B294" s="41" t="s">
        <v>5841</v>
      </c>
      <c r="D294" s="14"/>
      <c r="F294" t="s">
        <v>33884</v>
      </c>
      <c r="G294" t="s">
        <v>34194</v>
      </c>
      <c r="H294" s="14" t="s">
        <v>34194</v>
      </c>
      <c r="I294" t="s">
        <v>34423</v>
      </c>
    </row>
    <row r="295" spans="1:9" ht="48">
      <c r="A295" s="40">
        <v>293</v>
      </c>
      <c r="B295" s="41" t="s">
        <v>5842</v>
      </c>
      <c r="D295" s="14"/>
      <c r="F295" t="s">
        <v>33884</v>
      </c>
      <c r="G295" t="s">
        <v>34194</v>
      </c>
      <c r="H295" s="14" t="s">
        <v>33986</v>
      </c>
      <c r="I295" t="s">
        <v>34423</v>
      </c>
    </row>
    <row r="296" spans="1:9" ht="48">
      <c r="A296" s="40">
        <v>295</v>
      </c>
      <c r="B296" s="41" t="s">
        <v>5843</v>
      </c>
      <c r="D296" s="14"/>
      <c r="F296" t="s">
        <v>33884</v>
      </c>
      <c r="G296" t="s">
        <v>33985</v>
      </c>
      <c r="H296" s="14" t="s">
        <v>9653</v>
      </c>
      <c r="I296" t="s">
        <v>34423</v>
      </c>
    </row>
    <row r="297" spans="1:9" ht="36">
      <c r="A297" s="40">
        <v>296</v>
      </c>
      <c r="B297" s="41" t="s">
        <v>5844</v>
      </c>
      <c r="D297" s="14"/>
      <c r="F297" t="s">
        <v>33884</v>
      </c>
      <c r="G297" t="s">
        <v>33985</v>
      </c>
      <c r="H297" s="14" t="s">
        <v>34194</v>
      </c>
      <c r="I297" t="s">
        <v>34423</v>
      </c>
    </row>
    <row r="298" spans="1:9" ht="48">
      <c r="A298" s="40">
        <v>297</v>
      </c>
      <c r="B298" s="41" t="s">
        <v>5815</v>
      </c>
      <c r="D298" s="14"/>
      <c r="F298" t="s">
        <v>33884</v>
      </c>
      <c r="G298" t="s">
        <v>34194</v>
      </c>
      <c r="H298" s="14" t="s">
        <v>33986</v>
      </c>
      <c r="I298" t="s">
        <v>34423</v>
      </c>
    </row>
    <row r="299" spans="1:9" ht="60">
      <c r="A299" s="40">
        <v>298</v>
      </c>
      <c r="B299" s="41" t="s">
        <v>5787</v>
      </c>
      <c r="D299" s="14"/>
      <c r="F299" t="s">
        <v>33884</v>
      </c>
      <c r="G299" t="s">
        <v>34194</v>
      </c>
      <c r="H299" s="14" t="s">
        <v>33986</v>
      </c>
      <c r="I299" t="s">
        <v>34423</v>
      </c>
    </row>
    <row r="300" spans="1:9" ht="48">
      <c r="A300" s="40">
        <v>299</v>
      </c>
      <c r="B300" s="41" t="s">
        <v>5788</v>
      </c>
      <c r="D300" s="14"/>
      <c r="F300" t="s">
        <v>33884</v>
      </c>
      <c r="G300" t="s">
        <v>33985</v>
      </c>
      <c r="H300" s="14" t="s">
        <v>9646</v>
      </c>
      <c r="I300" t="s">
        <v>34423</v>
      </c>
    </row>
    <row r="301" spans="1:9" ht="48">
      <c r="A301" s="40">
        <v>300</v>
      </c>
      <c r="B301" s="41" t="s">
        <v>5789</v>
      </c>
      <c r="D301" s="14"/>
      <c r="F301" t="s">
        <v>33884</v>
      </c>
      <c r="G301" t="s">
        <v>33985</v>
      </c>
      <c r="H301" s="14" t="s">
        <v>33990</v>
      </c>
      <c r="I301" t="s">
        <v>34423</v>
      </c>
    </row>
    <row r="302" spans="1:9" ht="48">
      <c r="A302" s="40">
        <v>301</v>
      </c>
      <c r="B302" s="41" t="s">
        <v>5819</v>
      </c>
      <c r="D302" s="14"/>
      <c r="F302" t="s">
        <v>33884</v>
      </c>
      <c r="G302" t="s">
        <v>33985</v>
      </c>
      <c r="H302" s="14" t="s">
        <v>34194</v>
      </c>
      <c r="I302" t="s">
        <v>34423</v>
      </c>
    </row>
    <row r="303" spans="1:9" ht="48">
      <c r="A303" s="40">
        <v>302</v>
      </c>
      <c r="B303" s="41" t="s">
        <v>5820</v>
      </c>
      <c r="D303" s="14"/>
      <c r="F303" t="s">
        <v>33884</v>
      </c>
      <c r="G303" t="s">
        <v>33985</v>
      </c>
      <c r="H303" s="14" t="s">
        <v>33990</v>
      </c>
      <c r="I303" t="s">
        <v>34423</v>
      </c>
    </row>
    <row r="304" spans="1:9" ht="48">
      <c r="A304" s="40">
        <v>303</v>
      </c>
      <c r="B304" s="41" t="s">
        <v>5821</v>
      </c>
      <c r="D304" s="14"/>
      <c r="F304" t="s">
        <v>33884</v>
      </c>
      <c r="G304" t="s">
        <v>34194</v>
      </c>
      <c r="H304" s="14" t="s">
        <v>34194</v>
      </c>
      <c r="I304" t="s">
        <v>34423</v>
      </c>
    </row>
    <row r="305" spans="1:9" ht="36">
      <c r="A305" s="40">
        <v>304</v>
      </c>
      <c r="B305" s="41" t="s">
        <v>5822</v>
      </c>
      <c r="D305" s="14"/>
      <c r="F305" t="s">
        <v>33884</v>
      </c>
      <c r="G305" t="s">
        <v>34194</v>
      </c>
      <c r="H305" s="14" t="s">
        <v>9688</v>
      </c>
      <c r="I305" t="s">
        <v>34423</v>
      </c>
    </row>
    <row r="306" spans="1:9" ht="72">
      <c r="A306" s="40">
        <v>305</v>
      </c>
      <c r="B306" s="41" t="s">
        <v>5823</v>
      </c>
      <c r="D306" s="14"/>
      <c r="F306" t="s">
        <v>33884</v>
      </c>
      <c r="G306" t="s">
        <v>33985</v>
      </c>
      <c r="H306" s="14" t="s">
        <v>34194</v>
      </c>
      <c r="I306" t="s">
        <v>34423</v>
      </c>
    </row>
    <row r="307" spans="1:9" ht="48">
      <c r="A307" s="40">
        <v>306</v>
      </c>
      <c r="B307" s="41" t="s">
        <v>5824</v>
      </c>
      <c r="D307" s="14"/>
      <c r="F307" t="s">
        <v>33884</v>
      </c>
      <c r="G307" t="s">
        <v>34194</v>
      </c>
      <c r="H307" s="14" t="s">
        <v>33986</v>
      </c>
      <c r="I307" t="s">
        <v>34423</v>
      </c>
    </row>
    <row r="308" spans="1:9" ht="48">
      <c r="A308" s="40">
        <v>307</v>
      </c>
      <c r="B308" s="41" t="s">
        <v>5825</v>
      </c>
      <c r="D308" s="14"/>
      <c r="F308" t="s">
        <v>33884</v>
      </c>
      <c r="G308" t="s">
        <v>33985</v>
      </c>
      <c r="H308" s="14" t="s">
        <v>33986</v>
      </c>
      <c r="I308" t="s">
        <v>34423</v>
      </c>
    </row>
    <row r="309" spans="1:9" ht="48">
      <c r="A309" s="40">
        <v>308</v>
      </c>
      <c r="B309" s="41" t="s">
        <v>5826</v>
      </c>
      <c r="D309" s="14"/>
      <c r="F309" t="s">
        <v>33884</v>
      </c>
      <c r="G309" t="s">
        <v>33985</v>
      </c>
      <c r="H309" s="14" t="s">
        <v>33986</v>
      </c>
      <c r="I309" t="s">
        <v>34423</v>
      </c>
    </row>
    <row r="310" spans="1:9" ht="72">
      <c r="A310" s="40">
        <v>309</v>
      </c>
      <c r="B310" s="41" t="s">
        <v>5827</v>
      </c>
      <c r="D310" s="14"/>
      <c r="F310" t="s">
        <v>33884</v>
      </c>
      <c r="G310" t="s">
        <v>33985</v>
      </c>
      <c r="H310" s="14" t="s">
        <v>34194</v>
      </c>
      <c r="I310" t="s">
        <v>34423</v>
      </c>
    </row>
    <row r="311" spans="1:9" ht="60">
      <c r="A311" s="40">
        <v>310</v>
      </c>
      <c r="B311" s="41" t="s">
        <v>5828</v>
      </c>
      <c r="D311" s="14"/>
      <c r="F311" t="s">
        <v>33884</v>
      </c>
      <c r="G311" t="s">
        <v>33985</v>
      </c>
      <c r="H311" s="14" t="s">
        <v>7891</v>
      </c>
      <c r="I311" t="s">
        <v>34423</v>
      </c>
    </row>
    <row r="312" spans="1:9" ht="72">
      <c r="A312" s="40">
        <v>311</v>
      </c>
      <c r="B312" s="41" t="s">
        <v>5829</v>
      </c>
      <c r="D312" s="14"/>
      <c r="F312" t="s">
        <v>33884</v>
      </c>
      <c r="G312" t="s">
        <v>34194</v>
      </c>
      <c r="H312" s="14" t="s">
        <v>9653</v>
      </c>
      <c r="I312" t="s">
        <v>34423</v>
      </c>
    </row>
    <row r="313" spans="1:9" ht="36">
      <c r="A313" s="40">
        <v>312</v>
      </c>
      <c r="B313" s="41" t="s">
        <v>5800</v>
      </c>
      <c r="D313" s="14"/>
      <c r="F313" t="s">
        <v>33884</v>
      </c>
      <c r="G313" t="s">
        <v>33985</v>
      </c>
      <c r="H313" s="14" t="s">
        <v>33990</v>
      </c>
      <c r="I313" t="s">
        <v>34423</v>
      </c>
    </row>
    <row r="314" spans="1:9" ht="60">
      <c r="A314" s="40">
        <v>313</v>
      </c>
      <c r="B314" s="41" t="s">
        <v>5801</v>
      </c>
      <c r="D314" s="14"/>
      <c r="F314" t="s">
        <v>33884</v>
      </c>
      <c r="G314" t="s">
        <v>33985</v>
      </c>
      <c r="H314" s="14" t="s">
        <v>33990</v>
      </c>
      <c r="I314" t="s">
        <v>34423</v>
      </c>
    </row>
    <row r="315" spans="1:9" ht="60">
      <c r="A315" s="40">
        <v>314</v>
      </c>
      <c r="B315" s="41" t="s">
        <v>5771</v>
      </c>
      <c r="D315" s="14"/>
      <c r="F315" t="s">
        <v>33884</v>
      </c>
      <c r="G315" t="s">
        <v>34194</v>
      </c>
      <c r="H315" s="14" t="s">
        <v>34194</v>
      </c>
      <c r="I315" t="s">
        <v>34423</v>
      </c>
    </row>
    <row r="316" spans="1:9" ht="48">
      <c r="A316" s="40">
        <v>315</v>
      </c>
      <c r="B316" s="41" t="s">
        <v>5772</v>
      </c>
      <c r="D316" s="14"/>
      <c r="F316" t="s">
        <v>33884</v>
      </c>
      <c r="G316" t="s">
        <v>34194</v>
      </c>
      <c r="H316" s="14" t="s">
        <v>33986</v>
      </c>
      <c r="I316" t="s">
        <v>34423</v>
      </c>
    </row>
    <row r="317" spans="1:9" ht="60">
      <c r="A317" s="40">
        <v>316</v>
      </c>
      <c r="B317" s="41" t="s">
        <v>5805</v>
      </c>
      <c r="D317" s="14"/>
      <c r="F317" t="s">
        <v>33884</v>
      </c>
      <c r="G317" t="s">
        <v>33985</v>
      </c>
      <c r="H317" s="14" t="s">
        <v>33986</v>
      </c>
      <c r="I317" t="s">
        <v>34423</v>
      </c>
    </row>
    <row r="318" spans="1:9" ht="60">
      <c r="A318" s="40">
        <v>317</v>
      </c>
      <c r="B318" s="41" t="s">
        <v>5806</v>
      </c>
      <c r="D318" s="14"/>
      <c r="F318" t="s">
        <v>33884</v>
      </c>
      <c r="G318" t="s">
        <v>33985</v>
      </c>
      <c r="H318" s="14" t="s">
        <v>33986</v>
      </c>
      <c r="I318" t="s">
        <v>34423</v>
      </c>
    </row>
    <row r="319" spans="1:9" ht="48">
      <c r="A319" s="40">
        <v>318</v>
      </c>
      <c r="B319" s="41" t="s">
        <v>5807</v>
      </c>
      <c r="D319" s="14"/>
      <c r="F319" t="s">
        <v>33884</v>
      </c>
      <c r="G319" t="s">
        <v>33985</v>
      </c>
      <c r="H319" s="14" t="s">
        <v>33990</v>
      </c>
      <c r="I319" t="s">
        <v>34423</v>
      </c>
    </row>
    <row r="320" spans="1:9" ht="48">
      <c r="A320" s="40">
        <v>320</v>
      </c>
      <c r="B320" s="41" t="s">
        <v>5808</v>
      </c>
      <c r="D320" s="14"/>
      <c r="F320" t="s">
        <v>33884</v>
      </c>
      <c r="G320" t="s">
        <v>34194</v>
      </c>
      <c r="H320" s="14" t="s">
        <v>33986</v>
      </c>
      <c r="I320" t="s">
        <v>34423</v>
      </c>
    </row>
    <row r="321" spans="1:9" ht="60">
      <c r="A321" s="40">
        <v>321</v>
      </c>
      <c r="B321" s="41" t="s">
        <v>5809</v>
      </c>
      <c r="D321" s="14"/>
      <c r="F321" t="s">
        <v>33884</v>
      </c>
      <c r="G321" t="s">
        <v>33985</v>
      </c>
      <c r="H321" s="14" t="s">
        <v>33986</v>
      </c>
      <c r="I321" t="s">
        <v>34423</v>
      </c>
    </row>
    <row r="322" spans="1:9" ht="72">
      <c r="A322" s="40">
        <v>322</v>
      </c>
      <c r="B322" s="41" t="s">
        <v>5810</v>
      </c>
      <c r="D322" s="14"/>
      <c r="F322" t="s">
        <v>33884</v>
      </c>
      <c r="G322" t="s">
        <v>34194</v>
      </c>
      <c r="H322" s="14" t="s">
        <v>33986</v>
      </c>
      <c r="I322" t="s">
        <v>34423</v>
      </c>
    </row>
    <row r="323" spans="1:9" ht="48">
      <c r="A323" s="40">
        <v>323</v>
      </c>
      <c r="B323" s="41" t="s">
        <v>5811</v>
      </c>
      <c r="D323" s="14"/>
      <c r="F323" t="s">
        <v>33884</v>
      </c>
      <c r="G323" t="s">
        <v>34194</v>
      </c>
      <c r="H323" s="14" t="s">
        <v>34194</v>
      </c>
      <c r="I323" t="s">
        <v>34423</v>
      </c>
    </row>
    <row r="324" spans="1:9" ht="60">
      <c r="A324" s="40">
        <v>324</v>
      </c>
      <c r="B324" s="41" t="s">
        <v>5812</v>
      </c>
      <c r="D324" s="14"/>
      <c r="F324" t="s">
        <v>33884</v>
      </c>
      <c r="G324" t="s">
        <v>34194</v>
      </c>
      <c r="H324" s="14" t="s">
        <v>33986</v>
      </c>
      <c r="I324" t="s">
        <v>34423</v>
      </c>
    </row>
    <row r="325" spans="1:9" ht="72">
      <c r="A325" s="40">
        <v>325</v>
      </c>
      <c r="B325" s="41" t="s">
        <v>5813</v>
      </c>
      <c r="D325" s="14"/>
      <c r="F325" t="s">
        <v>33884</v>
      </c>
      <c r="G325" t="s">
        <v>34194</v>
      </c>
      <c r="H325" s="14" t="s">
        <v>34194</v>
      </c>
      <c r="I325" t="s">
        <v>34423</v>
      </c>
    </row>
    <row r="326" spans="1:9" ht="48">
      <c r="A326" s="40">
        <v>326</v>
      </c>
      <c r="B326" s="41" t="s">
        <v>5814</v>
      </c>
      <c r="D326" s="14"/>
      <c r="F326" t="s">
        <v>33884</v>
      </c>
      <c r="G326" t="s">
        <v>34194</v>
      </c>
      <c r="H326" s="14" t="s">
        <v>33986</v>
      </c>
      <c r="I326" t="s">
        <v>34423</v>
      </c>
    </row>
    <row r="327" spans="1:9" ht="48">
      <c r="A327" s="40">
        <v>327</v>
      </c>
      <c r="B327" s="41" t="s">
        <v>5785</v>
      </c>
      <c r="D327" s="14"/>
      <c r="F327" t="s">
        <v>33884</v>
      </c>
      <c r="G327" t="s">
        <v>33985</v>
      </c>
      <c r="H327" s="14" t="s">
        <v>33986</v>
      </c>
      <c r="I327" t="s">
        <v>34423</v>
      </c>
    </row>
    <row r="328" spans="1:9" ht="48">
      <c r="A328" s="40">
        <v>329</v>
      </c>
      <c r="B328" s="41" t="s">
        <v>5786</v>
      </c>
      <c r="D328" s="14"/>
      <c r="F328" t="s">
        <v>33884</v>
      </c>
      <c r="G328" t="s">
        <v>34194</v>
      </c>
      <c r="H328" s="14" t="s">
        <v>34194</v>
      </c>
      <c r="I328" t="s">
        <v>34423</v>
      </c>
    </row>
    <row r="329" spans="1:9" ht="36">
      <c r="A329" s="40">
        <v>330</v>
      </c>
      <c r="B329" s="41" t="s">
        <v>5755</v>
      </c>
      <c r="D329" s="14"/>
      <c r="F329" t="s">
        <v>33884</v>
      </c>
      <c r="G329" t="s">
        <v>34194</v>
      </c>
      <c r="H329" s="14" t="s">
        <v>9688</v>
      </c>
      <c r="I329" t="s">
        <v>34423</v>
      </c>
    </row>
    <row r="330" spans="1:9" ht="48">
      <c r="A330" s="40">
        <v>331</v>
      </c>
      <c r="B330" s="41" t="s">
        <v>5756</v>
      </c>
      <c r="D330" s="14"/>
      <c r="F330" t="s">
        <v>33884</v>
      </c>
      <c r="G330" t="s">
        <v>34194</v>
      </c>
      <c r="H330" s="14" t="s">
        <v>33986</v>
      </c>
      <c r="I330" t="s">
        <v>34423</v>
      </c>
    </row>
    <row r="331" spans="1:9" ht="60">
      <c r="A331" s="40">
        <v>332</v>
      </c>
      <c r="B331" s="41" t="s">
        <v>5790</v>
      </c>
      <c r="D331" s="14"/>
      <c r="F331" t="s">
        <v>33884</v>
      </c>
      <c r="G331" t="s">
        <v>33985</v>
      </c>
      <c r="H331" s="14" t="s">
        <v>7891</v>
      </c>
      <c r="I331" t="s">
        <v>34423</v>
      </c>
    </row>
    <row r="332" spans="1:9" ht="60">
      <c r="A332" s="40">
        <v>333</v>
      </c>
      <c r="B332" s="41" t="s">
        <v>5791</v>
      </c>
      <c r="D332" s="14"/>
      <c r="F332" t="s">
        <v>33884</v>
      </c>
      <c r="G332" t="s">
        <v>33985</v>
      </c>
      <c r="H332" s="14" t="s">
        <v>9646</v>
      </c>
      <c r="I332" t="s">
        <v>34423</v>
      </c>
    </row>
    <row r="333" spans="1:9" ht="72">
      <c r="A333" s="40">
        <v>334</v>
      </c>
      <c r="B333" s="41" t="s">
        <v>5792</v>
      </c>
      <c r="D333" s="14"/>
      <c r="F333" t="s">
        <v>33884</v>
      </c>
      <c r="G333" t="s">
        <v>33985</v>
      </c>
      <c r="H333" s="14" t="s">
        <v>9457</v>
      </c>
      <c r="I333" t="s">
        <v>34423</v>
      </c>
    </row>
    <row r="334" spans="1:9" ht="48">
      <c r="A334" s="40">
        <v>335</v>
      </c>
      <c r="B334" s="41" t="s">
        <v>5793</v>
      </c>
      <c r="D334" s="14"/>
      <c r="F334" t="s">
        <v>33884</v>
      </c>
      <c r="G334" t="s">
        <v>33985</v>
      </c>
      <c r="H334" s="14" t="s">
        <v>33990</v>
      </c>
      <c r="I334" t="s">
        <v>34423</v>
      </c>
    </row>
    <row r="335" spans="1:9" ht="36">
      <c r="A335" s="40">
        <v>336</v>
      </c>
      <c r="B335" s="41" t="s">
        <v>5794</v>
      </c>
      <c r="D335" s="14"/>
      <c r="F335" t="s">
        <v>33884</v>
      </c>
      <c r="G335" t="s">
        <v>34194</v>
      </c>
      <c r="H335" s="14" t="s">
        <v>34194</v>
      </c>
      <c r="I335" t="s">
        <v>34423</v>
      </c>
    </row>
    <row r="336" spans="1:9" ht="48">
      <c r="A336" s="40">
        <v>337</v>
      </c>
      <c r="B336" s="41" t="s">
        <v>5795</v>
      </c>
      <c r="D336" s="14"/>
      <c r="F336" t="s">
        <v>33884</v>
      </c>
      <c r="G336" t="s">
        <v>34194</v>
      </c>
      <c r="H336" s="14" t="s">
        <v>34194</v>
      </c>
      <c r="I336" t="s">
        <v>34423</v>
      </c>
    </row>
    <row r="337" spans="1:9" ht="36">
      <c r="A337" s="40">
        <v>338</v>
      </c>
      <c r="B337" s="41" t="s">
        <v>5796</v>
      </c>
      <c r="D337" s="14"/>
      <c r="F337" t="s">
        <v>33884</v>
      </c>
      <c r="G337" t="s">
        <v>33985</v>
      </c>
      <c r="H337" s="14" t="s">
        <v>34194</v>
      </c>
      <c r="I337" t="s">
        <v>34423</v>
      </c>
    </row>
    <row r="338" spans="1:9" ht="36">
      <c r="A338" s="40">
        <v>339</v>
      </c>
      <c r="B338" s="41" t="s">
        <v>5797</v>
      </c>
      <c r="D338" s="14"/>
      <c r="F338" t="s">
        <v>33884</v>
      </c>
      <c r="G338" t="s">
        <v>34194</v>
      </c>
      <c r="H338" s="14" t="s">
        <v>34194</v>
      </c>
      <c r="I338" t="s">
        <v>34423</v>
      </c>
    </row>
    <row r="339" spans="1:9" ht="48">
      <c r="A339" s="40">
        <v>340</v>
      </c>
      <c r="B339" s="41" t="s">
        <v>5798</v>
      </c>
      <c r="D339" s="14"/>
      <c r="F339" t="s">
        <v>33884</v>
      </c>
      <c r="G339" t="s">
        <v>33985</v>
      </c>
      <c r="H339" s="14" t="s">
        <v>33986</v>
      </c>
      <c r="I339" t="s">
        <v>34423</v>
      </c>
    </row>
    <row r="340" spans="1:9" ht="36">
      <c r="A340" s="40">
        <v>341</v>
      </c>
      <c r="B340" s="41" t="s">
        <v>5767</v>
      </c>
      <c r="D340" s="14"/>
      <c r="F340" t="s">
        <v>33884</v>
      </c>
      <c r="G340" t="s">
        <v>34194</v>
      </c>
      <c r="H340" s="14" t="s">
        <v>34194</v>
      </c>
      <c r="I340" t="s">
        <v>34423</v>
      </c>
    </row>
    <row r="341" spans="1:9" ht="60">
      <c r="A341" s="40">
        <v>342</v>
      </c>
      <c r="B341" s="41" t="s">
        <v>5799</v>
      </c>
      <c r="D341" s="14"/>
      <c r="F341" t="s">
        <v>33884</v>
      </c>
      <c r="G341" t="s">
        <v>34194</v>
      </c>
      <c r="H341" s="14" t="s">
        <v>33986</v>
      </c>
      <c r="I341" t="s">
        <v>34423</v>
      </c>
    </row>
    <row r="342" spans="1:9" ht="36">
      <c r="A342" s="40">
        <v>343</v>
      </c>
      <c r="B342" s="41" t="s">
        <v>5770</v>
      </c>
      <c r="D342" s="14"/>
      <c r="F342" t="s">
        <v>33884</v>
      </c>
      <c r="G342" t="s">
        <v>33985</v>
      </c>
      <c r="H342" s="14" t="s">
        <v>9653</v>
      </c>
      <c r="I342" t="s">
        <v>34423</v>
      </c>
    </row>
    <row r="343" spans="1:9" ht="48">
      <c r="A343" s="40">
        <v>344</v>
      </c>
      <c r="B343" s="41" t="s">
        <v>5740</v>
      </c>
      <c r="D343" s="14"/>
      <c r="F343" t="s">
        <v>33884</v>
      </c>
      <c r="G343" t="s">
        <v>34194</v>
      </c>
      <c r="H343" s="14" t="s">
        <v>34194</v>
      </c>
      <c r="I343" t="s">
        <v>34423</v>
      </c>
    </row>
    <row r="344" spans="1:9" ht="72">
      <c r="A344" s="40">
        <v>345</v>
      </c>
      <c r="B344" s="41" t="s">
        <v>5741</v>
      </c>
      <c r="D344" s="14"/>
      <c r="F344" t="s">
        <v>33884</v>
      </c>
      <c r="G344" t="s">
        <v>33985</v>
      </c>
      <c r="H344" s="14" t="s">
        <v>33990</v>
      </c>
      <c r="I344" t="s">
        <v>34423</v>
      </c>
    </row>
    <row r="345" spans="1:9" ht="48">
      <c r="A345" s="40">
        <v>346</v>
      </c>
      <c r="B345" s="41" t="s">
        <v>5773</v>
      </c>
      <c r="D345" s="14"/>
      <c r="F345" t="s">
        <v>33884</v>
      </c>
      <c r="G345" t="s">
        <v>33985</v>
      </c>
      <c r="H345" s="14" t="s">
        <v>33986</v>
      </c>
      <c r="I345" t="s">
        <v>34423</v>
      </c>
    </row>
    <row r="346" spans="1:9" ht="48">
      <c r="A346" s="40">
        <v>347</v>
      </c>
      <c r="B346" s="41" t="s">
        <v>5774</v>
      </c>
      <c r="D346" s="14"/>
      <c r="F346" t="s">
        <v>33884</v>
      </c>
      <c r="G346" t="s">
        <v>33985</v>
      </c>
      <c r="H346" s="14" t="s">
        <v>7641</v>
      </c>
      <c r="I346" t="s">
        <v>34423</v>
      </c>
    </row>
    <row r="347" spans="1:9" ht="60">
      <c r="A347" s="40">
        <v>348</v>
      </c>
      <c r="B347" s="41" t="s">
        <v>5775</v>
      </c>
      <c r="D347" s="14"/>
      <c r="F347" t="s">
        <v>33884</v>
      </c>
      <c r="G347" t="s">
        <v>33985</v>
      </c>
      <c r="H347" s="14" t="s">
        <v>5776</v>
      </c>
      <c r="I347" t="s">
        <v>34423</v>
      </c>
    </row>
    <row r="348" spans="1:9" ht="60">
      <c r="A348" s="40">
        <v>349</v>
      </c>
      <c r="B348" s="41" t="s">
        <v>5777</v>
      </c>
      <c r="D348" s="14"/>
      <c r="F348" t="s">
        <v>33884</v>
      </c>
      <c r="G348" t="s">
        <v>33985</v>
      </c>
      <c r="H348" s="14" t="s">
        <v>33990</v>
      </c>
      <c r="I348" t="s">
        <v>34423</v>
      </c>
    </row>
    <row r="349" spans="1:9" ht="60">
      <c r="A349" s="40">
        <v>350</v>
      </c>
      <c r="B349" s="41" t="s">
        <v>5778</v>
      </c>
      <c r="D349" s="14"/>
      <c r="F349" t="s">
        <v>33884</v>
      </c>
      <c r="G349" t="s">
        <v>33985</v>
      </c>
      <c r="H349" s="14" t="s">
        <v>9653</v>
      </c>
      <c r="I349" t="s">
        <v>34423</v>
      </c>
    </row>
    <row r="350" spans="1:9" ht="48">
      <c r="A350" s="40">
        <v>351</v>
      </c>
      <c r="B350" s="41" t="s">
        <v>5779</v>
      </c>
      <c r="D350" s="14"/>
      <c r="F350" t="s">
        <v>33884</v>
      </c>
      <c r="G350" t="s">
        <v>33985</v>
      </c>
      <c r="H350" s="14" t="s">
        <v>33986</v>
      </c>
      <c r="I350" t="s">
        <v>34423</v>
      </c>
    </row>
    <row r="351" spans="1:9" ht="60">
      <c r="A351" s="40">
        <v>352</v>
      </c>
      <c r="B351" s="41" t="s">
        <v>5780</v>
      </c>
      <c r="D351" s="14"/>
      <c r="F351" t="s">
        <v>33884</v>
      </c>
      <c r="G351" t="s">
        <v>33985</v>
      </c>
      <c r="H351" s="14" t="s">
        <v>33990</v>
      </c>
      <c r="I351" t="s">
        <v>34423</v>
      </c>
    </row>
    <row r="352" spans="1:9" ht="48">
      <c r="A352" s="40">
        <v>353</v>
      </c>
      <c r="B352" s="41" t="s">
        <v>5781</v>
      </c>
      <c r="D352" s="14"/>
      <c r="F352" t="s">
        <v>33884</v>
      </c>
      <c r="G352" t="s">
        <v>33985</v>
      </c>
      <c r="H352" s="14" t="s">
        <v>34194</v>
      </c>
      <c r="I352" t="s">
        <v>34423</v>
      </c>
    </row>
    <row r="353" spans="1:9" ht="48">
      <c r="A353" s="40">
        <v>354</v>
      </c>
      <c r="B353" s="41" t="s">
        <v>5782</v>
      </c>
      <c r="D353" s="14"/>
      <c r="F353" t="s">
        <v>33884</v>
      </c>
      <c r="G353" t="s">
        <v>33985</v>
      </c>
      <c r="H353" s="14" t="s">
        <v>9653</v>
      </c>
      <c r="I353" t="s">
        <v>34423</v>
      </c>
    </row>
    <row r="354" spans="1:9" ht="48">
      <c r="A354" s="40">
        <v>355</v>
      </c>
      <c r="B354" s="41" t="s">
        <v>5751</v>
      </c>
      <c r="D354" s="14"/>
      <c r="F354" t="s">
        <v>33884</v>
      </c>
      <c r="G354" t="s">
        <v>33985</v>
      </c>
      <c r="H354" s="14" t="s">
        <v>34194</v>
      </c>
      <c r="I354" t="s">
        <v>34423</v>
      </c>
    </row>
    <row r="355" spans="1:9" ht="48">
      <c r="A355" s="40">
        <v>356</v>
      </c>
      <c r="B355" s="41" t="s">
        <v>5783</v>
      </c>
      <c r="D355" s="14"/>
      <c r="F355" t="s">
        <v>33884</v>
      </c>
      <c r="G355" t="s">
        <v>34194</v>
      </c>
      <c r="H355" s="14" t="s">
        <v>33990</v>
      </c>
      <c r="I355" t="s">
        <v>34423</v>
      </c>
    </row>
    <row r="356" spans="1:9" ht="48">
      <c r="A356" s="40">
        <v>357</v>
      </c>
      <c r="B356" s="41" t="s">
        <v>5784</v>
      </c>
      <c r="D356" s="14"/>
      <c r="F356" t="s">
        <v>33884</v>
      </c>
      <c r="G356" t="s">
        <v>33985</v>
      </c>
      <c r="H356" s="14" t="s">
        <v>34194</v>
      </c>
      <c r="I356" t="s">
        <v>34423</v>
      </c>
    </row>
    <row r="357" spans="1:9" ht="36">
      <c r="A357" s="40">
        <v>358</v>
      </c>
      <c r="B357" s="41" t="s">
        <v>5754</v>
      </c>
      <c r="D357" s="14"/>
      <c r="F357" t="s">
        <v>33884</v>
      </c>
      <c r="G357" t="s">
        <v>34194</v>
      </c>
      <c r="H357" s="14" t="s">
        <v>9653</v>
      </c>
      <c r="I357" t="s">
        <v>34423</v>
      </c>
    </row>
    <row r="358" spans="1:9" ht="60">
      <c r="A358" s="40">
        <v>359</v>
      </c>
      <c r="B358" s="41" t="s">
        <v>5725</v>
      </c>
      <c r="D358" s="14"/>
      <c r="F358" t="s">
        <v>33884</v>
      </c>
      <c r="G358" t="s">
        <v>34194</v>
      </c>
      <c r="H358" s="14" t="s">
        <v>34194</v>
      </c>
      <c r="I358" t="s">
        <v>34423</v>
      </c>
    </row>
    <row r="359" spans="1:9" ht="60">
      <c r="A359" s="40">
        <v>360</v>
      </c>
      <c r="B359" s="41" t="s">
        <v>5726</v>
      </c>
      <c r="D359" s="14"/>
      <c r="F359" t="s">
        <v>33884</v>
      </c>
      <c r="G359" t="s">
        <v>34194</v>
      </c>
      <c r="H359" s="14" t="s">
        <v>33986</v>
      </c>
      <c r="I359" t="s">
        <v>34423</v>
      </c>
    </row>
    <row r="360" spans="1:9" ht="48">
      <c r="A360" s="40">
        <v>361</v>
      </c>
      <c r="B360" s="41" t="s">
        <v>5727</v>
      </c>
      <c r="D360" s="14"/>
      <c r="F360" t="s">
        <v>33884</v>
      </c>
      <c r="G360" t="s">
        <v>33985</v>
      </c>
      <c r="H360" s="14" t="s">
        <v>33990</v>
      </c>
      <c r="I360" t="s">
        <v>34423</v>
      </c>
    </row>
    <row r="361" spans="1:9" ht="48">
      <c r="A361" s="40">
        <v>362</v>
      </c>
      <c r="B361" s="41" t="s">
        <v>5757</v>
      </c>
      <c r="D361" s="14"/>
      <c r="F361" t="s">
        <v>33884</v>
      </c>
      <c r="G361" t="s">
        <v>33985</v>
      </c>
      <c r="H361" s="14" t="s">
        <v>33990</v>
      </c>
      <c r="I361" t="s">
        <v>34423</v>
      </c>
    </row>
    <row r="362" spans="1:9" ht="48">
      <c r="A362" s="40">
        <v>363</v>
      </c>
      <c r="B362" s="41" t="s">
        <v>5758</v>
      </c>
      <c r="D362" s="14"/>
      <c r="F362" t="s">
        <v>33884</v>
      </c>
      <c r="G362" t="s">
        <v>34194</v>
      </c>
      <c r="H362" s="14" t="s">
        <v>34194</v>
      </c>
      <c r="I362" t="s">
        <v>34423</v>
      </c>
    </row>
    <row r="363" spans="1:9" ht="60">
      <c r="A363" s="40">
        <v>364</v>
      </c>
      <c r="B363" s="41" t="s">
        <v>5759</v>
      </c>
      <c r="D363" s="14"/>
      <c r="F363" t="s">
        <v>33884</v>
      </c>
      <c r="G363" t="s">
        <v>34194</v>
      </c>
      <c r="H363" s="14" t="s">
        <v>33986</v>
      </c>
      <c r="I363" t="s">
        <v>34423</v>
      </c>
    </row>
    <row r="364" spans="1:9" ht="48">
      <c r="A364" s="40">
        <v>365</v>
      </c>
      <c r="B364" s="41" t="s">
        <v>5760</v>
      </c>
      <c r="D364" s="14"/>
      <c r="F364" t="s">
        <v>33884</v>
      </c>
      <c r="G364" t="s">
        <v>33985</v>
      </c>
      <c r="H364" s="14" t="s">
        <v>7891</v>
      </c>
      <c r="I364" t="s">
        <v>34423</v>
      </c>
    </row>
    <row r="365" spans="1:9" ht="36">
      <c r="A365" s="40">
        <v>366</v>
      </c>
      <c r="B365" s="41" t="s">
        <v>5761</v>
      </c>
      <c r="D365" s="14"/>
      <c r="F365" t="s">
        <v>33884</v>
      </c>
      <c r="G365" t="s">
        <v>34194</v>
      </c>
      <c r="H365" s="14" t="s">
        <v>34194</v>
      </c>
      <c r="I365" t="s">
        <v>34423</v>
      </c>
    </row>
    <row r="366" spans="1:9" ht="60">
      <c r="A366" s="40">
        <v>367</v>
      </c>
      <c r="B366" s="41" t="s">
        <v>5762</v>
      </c>
      <c r="D366" s="14"/>
      <c r="F366" t="s">
        <v>33884</v>
      </c>
      <c r="G366" t="s">
        <v>33985</v>
      </c>
      <c r="H366" s="14" t="s">
        <v>5763</v>
      </c>
      <c r="I366" t="s">
        <v>34423</v>
      </c>
    </row>
    <row r="367" spans="1:9" ht="48">
      <c r="A367" s="40">
        <v>368</v>
      </c>
      <c r="B367" s="41" t="s">
        <v>5764</v>
      </c>
      <c r="D367" s="14"/>
      <c r="F367" t="s">
        <v>33884</v>
      </c>
      <c r="G367" t="s">
        <v>33985</v>
      </c>
      <c r="H367" s="14" t="s">
        <v>33986</v>
      </c>
      <c r="I367" t="s">
        <v>34423</v>
      </c>
    </row>
    <row r="368" spans="1:9" ht="48">
      <c r="A368" s="40">
        <v>369</v>
      </c>
      <c r="B368" s="41" t="s">
        <v>5765</v>
      </c>
      <c r="D368" s="14"/>
      <c r="F368" t="s">
        <v>33884</v>
      </c>
      <c r="G368" t="s">
        <v>34194</v>
      </c>
      <c r="H368" s="14" t="s">
        <v>33990</v>
      </c>
      <c r="I368" t="s">
        <v>34423</v>
      </c>
    </row>
    <row r="369" spans="1:9" ht="60">
      <c r="A369" s="40">
        <v>370</v>
      </c>
      <c r="B369" s="41" t="s">
        <v>5766</v>
      </c>
      <c r="D369" s="14"/>
      <c r="F369" t="s">
        <v>33884</v>
      </c>
      <c r="G369" t="s">
        <v>33985</v>
      </c>
      <c r="H369" s="14" t="s">
        <v>33990</v>
      </c>
      <c r="I369" t="s">
        <v>34423</v>
      </c>
    </row>
    <row r="370" spans="1:9" ht="60">
      <c r="A370" s="40">
        <v>371</v>
      </c>
      <c r="B370" s="41" t="s">
        <v>5768</v>
      </c>
      <c r="D370" s="14"/>
      <c r="F370" t="s">
        <v>33884</v>
      </c>
      <c r="G370" t="s">
        <v>34194</v>
      </c>
      <c r="H370" s="14" t="s">
        <v>33990</v>
      </c>
      <c r="I370" t="s">
        <v>34423</v>
      </c>
    </row>
    <row r="371" spans="1:9" ht="60">
      <c r="A371" s="40">
        <v>372</v>
      </c>
      <c r="B371" s="41" t="s">
        <v>5769</v>
      </c>
      <c r="D371" s="14"/>
      <c r="F371" t="s">
        <v>33884</v>
      </c>
      <c r="G371" t="s">
        <v>34194</v>
      </c>
      <c r="H371" s="14" t="s">
        <v>34194</v>
      </c>
      <c r="I371" t="s">
        <v>34423</v>
      </c>
    </row>
    <row r="372" spans="1:9" ht="36">
      <c r="A372" s="40">
        <v>373</v>
      </c>
      <c r="B372" s="41" t="s">
        <v>5738</v>
      </c>
      <c r="D372" s="14"/>
      <c r="F372" t="s">
        <v>33884</v>
      </c>
      <c r="G372" t="s">
        <v>34194</v>
      </c>
      <c r="H372" s="14" t="s">
        <v>34194</v>
      </c>
      <c r="I372" t="s">
        <v>34423</v>
      </c>
    </row>
    <row r="373" spans="1:9" ht="48">
      <c r="A373" s="40">
        <v>374</v>
      </c>
      <c r="B373" s="41" t="s">
        <v>5739</v>
      </c>
      <c r="D373" s="14"/>
      <c r="F373" t="s">
        <v>33884</v>
      </c>
      <c r="G373" t="s">
        <v>34194</v>
      </c>
      <c r="H373" s="14" t="s">
        <v>9653</v>
      </c>
      <c r="I373" t="s">
        <v>34423</v>
      </c>
    </row>
    <row r="374" spans="1:9" ht="36">
      <c r="A374" s="40">
        <v>375</v>
      </c>
      <c r="B374" s="41" t="s">
        <v>5710</v>
      </c>
      <c r="D374" s="14"/>
      <c r="F374" t="s">
        <v>33884</v>
      </c>
      <c r="G374" t="s">
        <v>34194</v>
      </c>
      <c r="H374" s="14" t="s">
        <v>33986</v>
      </c>
      <c r="I374" t="s">
        <v>34423</v>
      </c>
    </row>
    <row r="375" spans="1:9" ht="60">
      <c r="A375" s="40">
        <v>376</v>
      </c>
      <c r="B375" s="41" t="s">
        <v>5711</v>
      </c>
      <c r="D375" s="14"/>
      <c r="F375" t="s">
        <v>33884</v>
      </c>
      <c r="G375" t="s">
        <v>34194</v>
      </c>
      <c r="H375" s="14" t="s">
        <v>33986</v>
      </c>
      <c r="I375" t="s">
        <v>34423</v>
      </c>
    </row>
    <row r="376" spans="1:9" ht="48">
      <c r="A376" s="40">
        <v>377</v>
      </c>
      <c r="B376" s="41" t="s">
        <v>5712</v>
      </c>
      <c r="D376" s="14"/>
      <c r="F376" t="s">
        <v>33884</v>
      </c>
      <c r="G376" t="s">
        <v>33985</v>
      </c>
      <c r="H376" s="14" t="s">
        <v>33990</v>
      </c>
      <c r="I376" t="s">
        <v>34423</v>
      </c>
    </row>
    <row r="377" spans="1:9" ht="48">
      <c r="A377" s="40">
        <v>378</v>
      </c>
      <c r="B377" s="41" t="s">
        <v>5742</v>
      </c>
      <c r="D377" s="14"/>
      <c r="F377" t="s">
        <v>33884</v>
      </c>
      <c r="G377" t="s">
        <v>34194</v>
      </c>
      <c r="H377" s="14" t="s">
        <v>34194</v>
      </c>
      <c r="I377" t="s">
        <v>34423</v>
      </c>
    </row>
    <row r="378" spans="1:9" ht="60">
      <c r="A378" s="40">
        <v>379</v>
      </c>
      <c r="B378" s="41" t="s">
        <v>5743</v>
      </c>
      <c r="D378" s="14"/>
      <c r="F378" t="s">
        <v>33884</v>
      </c>
      <c r="G378" t="s">
        <v>33985</v>
      </c>
      <c r="H378" s="14" t="s">
        <v>33986</v>
      </c>
      <c r="I378" t="s">
        <v>34423</v>
      </c>
    </row>
    <row r="379" spans="1:9" ht="48">
      <c r="A379" s="40">
        <v>380</v>
      </c>
      <c r="B379" s="41" t="s">
        <v>5744</v>
      </c>
      <c r="D379" s="14"/>
      <c r="F379" t="s">
        <v>33884</v>
      </c>
      <c r="G379" t="s">
        <v>34194</v>
      </c>
      <c r="H379" s="14" t="s">
        <v>33986</v>
      </c>
      <c r="I379" t="s">
        <v>34423</v>
      </c>
    </row>
    <row r="380" spans="1:9" ht="48">
      <c r="A380" s="40">
        <v>381</v>
      </c>
      <c r="B380" s="41" t="s">
        <v>5745</v>
      </c>
      <c r="D380" s="14"/>
      <c r="F380" t="s">
        <v>33884</v>
      </c>
      <c r="G380" t="s">
        <v>34194</v>
      </c>
      <c r="H380" s="14" t="s">
        <v>34194</v>
      </c>
      <c r="I380" t="s">
        <v>34423</v>
      </c>
    </row>
    <row r="381" spans="1:9" ht="48">
      <c r="A381" s="40">
        <v>382</v>
      </c>
      <c r="B381" s="41" t="s">
        <v>5746</v>
      </c>
      <c r="D381" s="14"/>
      <c r="F381" t="s">
        <v>33884</v>
      </c>
      <c r="G381" t="s">
        <v>34194</v>
      </c>
      <c r="H381" s="14" t="s">
        <v>6650</v>
      </c>
      <c r="I381" t="s">
        <v>34423</v>
      </c>
    </row>
    <row r="382" spans="1:9" ht="48">
      <c r="A382" s="40">
        <v>384</v>
      </c>
      <c r="B382" s="41" t="s">
        <v>5747</v>
      </c>
      <c r="D382" s="14"/>
      <c r="F382" t="s">
        <v>33884</v>
      </c>
      <c r="G382" t="s">
        <v>33985</v>
      </c>
      <c r="H382" s="14" t="s">
        <v>9646</v>
      </c>
      <c r="I382" t="s">
        <v>34423</v>
      </c>
    </row>
    <row r="383" spans="1:9" ht="48">
      <c r="A383" s="40">
        <v>385</v>
      </c>
      <c r="B383" s="41" t="s">
        <v>5748</v>
      </c>
      <c r="D383" s="14"/>
      <c r="F383" t="s">
        <v>33884</v>
      </c>
      <c r="G383" t="s">
        <v>33985</v>
      </c>
      <c r="H383" s="14" t="s">
        <v>9646</v>
      </c>
      <c r="I383" t="s">
        <v>34423</v>
      </c>
    </row>
    <row r="384" spans="1:9" ht="60">
      <c r="A384" s="40">
        <v>386</v>
      </c>
      <c r="B384" s="41" t="s">
        <v>5749</v>
      </c>
      <c r="D384" s="14"/>
      <c r="F384" t="s">
        <v>33884</v>
      </c>
      <c r="G384" t="s">
        <v>33985</v>
      </c>
      <c r="H384" s="14" t="s">
        <v>34194</v>
      </c>
      <c r="I384" t="s">
        <v>34423</v>
      </c>
    </row>
    <row r="385" spans="1:9" ht="48">
      <c r="A385" s="40">
        <v>387</v>
      </c>
      <c r="B385" s="41" t="s">
        <v>5750</v>
      </c>
      <c r="D385" s="14"/>
      <c r="F385" t="s">
        <v>33884</v>
      </c>
      <c r="G385" t="s">
        <v>34194</v>
      </c>
      <c r="H385" s="14" t="s">
        <v>34194</v>
      </c>
      <c r="I385" t="s">
        <v>34423</v>
      </c>
    </row>
    <row r="386" spans="1:9" ht="60">
      <c r="A386" s="40">
        <v>388</v>
      </c>
      <c r="B386" s="41" t="s">
        <v>5752</v>
      </c>
      <c r="D386" s="14"/>
      <c r="F386" t="s">
        <v>33884</v>
      </c>
      <c r="G386" t="s">
        <v>33985</v>
      </c>
      <c r="H386" s="14" t="s">
        <v>34194</v>
      </c>
      <c r="I386" t="s">
        <v>34423</v>
      </c>
    </row>
    <row r="387" spans="1:9" ht="48">
      <c r="A387" s="40">
        <v>389</v>
      </c>
      <c r="B387" s="41" t="s">
        <v>5753</v>
      </c>
      <c r="D387" s="14"/>
      <c r="F387" t="s">
        <v>33884</v>
      </c>
      <c r="G387" t="s">
        <v>33985</v>
      </c>
      <c r="H387" s="14" t="s">
        <v>33990</v>
      </c>
      <c r="I387" t="s">
        <v>34423</v>
      </c>
    </row>
    <row r="388" spans="1:9" ht="48">
      <c r="A388" s="40">
        <v>390</v>
      </c>
      <c r="B388" s="41" t="s">
        <v>5723</v>
      </c>
      <c r="D388" s="14"/>
      <c r="F388" t="s">
        <v>33884</v>
      </c>
      <c r="G388" t="s">
        <v>33985</v>
      </c>
      <c r="H388" s="14" t="s">
        <v>33986</v>
      </c>
      <c r="I388" t="s">
        <v>34423</v>
      </c>
    </row>
    <row r="389" spans="1:9" ht="36">
      <c r="A389" s="40">
        <v>391</v>
      </c>
      <c r="B389" s="41" t="s">
        <v>5724</v>
      </c>
      <c r="D389" s="14"/>
      <c r="F389" t="s">
        <v>33884</v>
      </c>
      <c r="G389" t="s">
        <v>33985</v>
      </c>
      <c r="H389" s="14" t="s">
        <v>33986</v>
      </c>
      <c r="I389" t="s">
        <v>34423</v>
      </c>
    </row>
    <row r="390" spans="1:9" ht="48">
      <c r="A390" s="40">
        <v>392</v>
      </c>
      <c r="B390" s="41" t="s">
        <v>5697</v>
      </c>
      <c r="D390" s="14"/>
      <c r="F390" t="s">
        <v>33884</v>
      </c>
      <c r="G390" t="s">
        <v>33985</v>
      </c>
      <c r="H390" s="14" t="s">
        <v>34194</v>
      </c>
      <c r="I390" t="s">
        <v>34423</v>
      </c>
    </row>
    <row r="391" spans="1:9" ht="48">
      <c r="A391" s="40">
        <v>393</v>
      </c>
      <c r="B391" s="41" t="s">
        <v>5698</v>
      </c>
      <c r="D391" s="14"/>
      <c r="F391" t="s">
        <v>33884</v>
      </c>
      <c r="G391" t="s">
        <v>34194</v>
      </c>
      <c r="H391" s="14" t="s">
        <v>34194</v>
      </c>
      <c r="I391" t="s">
        <v>34423</v>
      </c>
    </row>
    <row r="392" spans="1:9" ht="48">
      <c r="A392" s="40">
        <v>394</v>
      </c>
      <c r="B392" s="41" t="s">
        <v>5699</v>
      </c>
      <c r="D392" s="14"/>
      <c r="F392" t="s">
        <v>33884</v>
      </c>
      <c r="G392" t="s">
        <v>33985</v>
      </c>
      <c r="H392" s="14" t="s">
        <v>33986</v>
      </c>
      <c r="I392" t="s">
        <v>34423</v>
      </c>
    </row>
    <row r="393" spans="1:9" ht="60">
      <c r="A393" s="40">
        <v>395</v>
      </c>
      <c r="B393" s="41" t="s">
        <v>5728</v>
      </c>
      <c r="D393" s="14"/>
      <c r="F393" t="s">
        <v>33884</v>
      </c>
      <c r="G393" t="s">
        <v>34194</v>
      </c>
      <c r="H393" s="14" t="s">
        <v>9653</v>
      </c>
      <c r="I393" t="s">
        <v>34423</v>
      </c>
    </row>
    <row r="394" spans="1:9" ht="48">
      <c r="A394" s="40">
        <v>396</v>
      </c>
      <c r="B394" s="41" t="s">
        <v>5729</v>
      </c>
      <c r="D394" s="14"/>
      <c r="F394" t="s">
        <v>33884</v>
      </c>
      <c r="G394" t="s">
        <v>33985</v>
      </c>
      <c r="H394" s="14" t="s">
        <v>33990</v>
      </c>
      <c r="I394" t="s">
        <v>34423</v>
      </c>
    </row>
    <row r="395" spans="1:9" ht="48">
      <c r="A395" s="40">
        <v>397</v>
      </c>
      <c r="B395" s="41" t="s">
        <v>5730</v>
      </c>
      <c r="D395" s="14"/>
      <c r="F395" t="s">
        <v>33884</v>
      </c>
      <c r="G395" t="s">
        <v>33985</v>
      </c>
      <c r="H395" s="14" t="s">
        <v>9466</v>
      </c>
      <c r="I395" t="s">
        <v>34423</v>
      </c>
    </row>
    <row r="396" spans="1:9" ht="48">
      <c r="A396" s="40">
        <v>398</v>
      </c>
      <c r="B396" s="41" t="s">
        <v>5731</v>
      </c>
      <c r="D396" s="14"/>
      <c r="F396" t="s">
        <v>33884</v>
      </c>
      <c r="G396" t="s">
        <v>34194</v>
      </c>
      <c r="H396" s="14" t="s">
        <v>34194</v>
      </c>
      <c r="I396" t="s">
        <v>34423</v>
      </c>
    </row>
    <row r="397" spans="1:9" ht="48">
      <c r="A397" s="40">
        <v>399</v>
      </c>
      <c r="B397" s="41" t="s">
        <v>5732</v>
      </c>
      <c r="D397" s="14"/>
      <c r="F397" t="s">
        <v>33884</v>
      </c>
      <c r="G397" t="s">
        <v>34194</v>
      </c>
      <c r="H397" s="14" t="s">
        <v>33986</v>
      </c>
      <c r="I397" t="s">
        <v>34423</v>
      </c>
    </row>
    <row r="398" spans="1:9" ht="48">
      <c r="A398" s="40">
        <v>400</v>
      </c>
      <c r="B398" s="41" t="s">
        <v>5733</v>
      </c>
      <c r="D398" s="14"/>
      <c r="F398" t="s">
        <v>33884</v>
      </c>
      <c r="G398" t="s">
        <v>34194</v>
      </c>
      <c r="H398" s="14" t="s">
        <v>34194</v>
      </c>
      <c r="I398" t="s">
        <v>34423</v>
      </c>
    </row>
    <row r="399" spans="1:9" ht="60">
      <c r="A399" s="40">
        <v>401</v>
      </c>
      <c r="B399" s="41" t="s">
        <v>5734</v>
      </c>
      <c r="D399" s="14"/>
      <c r="F399" t="s">
        <v>33884</v>
      </c>
      <c r="G399" t="s">
        <v>34194</v>
      </c>
      <c r="H399" s="14" t="s">
        <v>9653</v>
      </c>
      <c r="I399" t="s">
        <v>34423</v>
      </c>
    </row>
    <row r="400" spans="1:9" ht="48">
      <c r="A400" s="40">
        <v>402</v>
      </c>
      <c r="B400" s="41" t="s">
        <v>5735</v>
      </c>
      <c r="D400" s="14"/>
      <c r="F400" t="s">
        <v>33884</v>
      </c>
      <c r="G400" t="s">
        <v>33985</v>
      </c>
      <c r="H400" s="14" t="s">
        <v>33986</v>
      </c>
      <c r="I400" t="s">
        <v>34423</v>
      </c>
    </row>
    <row r="401" spans="1:9" ht="48">
      <c r="A401" s="40">
        <v>403</v>
      </c>
      <c r="B401" s="41" t="s">
        <v>5736</v>
      </c>
      <c r="D401" s="14"/>
      <c r="F401" t="s">
        <v>33884</v>
      </c>
      <c r="G401" t="s">
        <v>33985</v>
      </c>
      <c r="H401" s="14" t="s">
        <v>9466</v>
      </c>
      <c r="I401" t="s">
        <v>34423</v>
      </c>
    </row>
    <row r="402" spans="1:9" ht="60">
      <c r="A402" s="40">
        <v>404</v>
      </c>
      <c r="B402" s="41" t="s">
        <v>5737</v>
      </c>
      <c r="D402" s="14"/>
      <c r="F402" t="s">
        <v>33884</v>
      </c>
      <c r="G402" t="s">
        <v>34194</v>
      </c>
      <c r="H402" s="14" t="s">
        <v>34194</v>
      </c>
      <c r="I402" t="s">
        <v>34423</v>
      </c>
    </row>
    <row r="403" spans="1:9" ht="48">
      <c r="A403" s="40">
        <v>405</v>
      </c>
      <c r="B403" s="41" t="s">
        <v>5708</v>
      </c>
      <c r="D403" s="14"/>
      <c r="F403" t="s">
        <v>33884</v>
      </c>
      <c r="G403" t="s">
        <v>33985</v>
      </c>
      <c r="H403" s="14" t="s">
        <v>33986</v>
      </c>
      <c r="I403" t="s">
        <v>34423</v>
      </c>
    </row>
    <row r="404" spans="1:9" ht="48">
      <c r="A404" s="40">
        <v>406</v>
      </c>
      <c r="B404" s="41" t="s">
        <v>5709</v>
      </c>
      <c r="D404" s="14"/>
      <c r="F404" t="s">
        <v>33884</v>
      </c>
      <c r="G404" t="s">
        <v>34194</v>
      </c>
      <c r="H404" s="14" t="s">
        <v>34194</v>
      </c>
      <c r="I404" t="s">
        <v>34423</v>
      </c>
    </row>
    <row r="405" spans="1:9" ht="60">
      <c r="A405" s="40">
        <v>407</v>
      </c>
      <c r="B405" s="41" t="s">
        <v>5688</v>
      </c>
      <c r="D405" s="14"/>
      <c r="F405" t="s">
        <v>33884</v>
      </c>
      <c r="G405" t="s">
        <v>34194</v>
      </c>
      <c r="H405" s="14" t="s">
        <v>7891</v>
      </c>
      <c r="I405" t="s">
        <v>34423</v>
      </c>
    </row>
    <row r="406" spans="1:9" ht="60">
      <c r="A406" s="40">
        <v>409</v>
      </c>
      <c r="B406" s="41" t="s">
        <v>5689</v>
      </c>
      <c r="D406" s="14"/>
      <c r="F406" t="s">
        <v>33884</v>
      </c>
      <c r="G406" t="s">
        <v>33985</v>
      </c>
      <c r="H406" s="14" t="s">
        <v>33986</v>
      </c>
      <c r="I406" t="s">
        <v>34423</v>
      </c>
    </row>
    <row r="407" spans="1:9" ht="72">
      <c r="A407" s="40">
        <v>410</v>
      </c>
      <c r="B407" s="41" t="s">
        <v>5713</v>
      </c>
      <c r="D407" s="14"/>
      <c r="F407" t="s">
        <v>33884</v>
      </c>
      <c r="G407" t="s">
        <v>34194</v>
      </c>
      <c r="H407" s="14" t="s">
        <v>34194</v>
      </c>
      <c r="I407" t="s">
        <v>34423</v>
      </c>
    </row>
    <row r="408" spans="1:9" ht="48">
      <c r="A408" s="40">
        <v>411</v>
      </c>
      <c r="B408" s="41" t="s">
        <v>5714</v>
      </c>
      <c r="D408" s="14"/>
      <c r="F408" t="s">
        <v>33884</v>
      </c>
      <c r="G408" t="s">
        <v>34194</v>
      </c>
      <c r="H408" s="14" t="s">
        <v>34194</v>
      </c>
      <c r="I408" t="s">
        <v>34423</v>
      </c>
    </row>
    <row r="409" spans="1:9" ht="48">
      <c r="A409" s="40">
        <v>412</v>
      </c>
      <c r="B409" s="41" t="s">
        <v>5715</v>
      </c>
      <c r="D409" s="14"/>
      <c r="F409" t="s">
        <v>33884</v>
      </c>
      <c r="G409" t="s">
        <v>33985</v>
      </c>
      <c r="H409" s="14" t="s">
        <v>9688</v>
      </c>
      <c r="I409" t="s">
        <v>34423</v>
      </c>
    </row>
    <row r="410" spans="1:9" ht="48">
      <c r="A410" s="40">
        <v>413</v>
      </c>
      <c r="B410" s="41" t="s">
        <v>5716</v>
      </c>
      <c r="D410" s="14"/>
      <c r="F410" t="s">
        <v>33884</v>
      </c>
      <c r="G410" t="s">
        <v>33985</v>
      </c>
      <c r="H410" s="14" t="s">
        <v>34194</v>
      </c>
      <c r="I410" t="s">
        <v>34423</v>
      </c>
    </row>
    <row r="411" spans="1:9" ht="60">
      <c r="A411" s="40">
        <v>414</v>
      </c>
      <c r="B411" s="41" t="s">
        <v>5717</v>
      </c>
      <c r="D411" s="14"/>
      <c r="F411" t="s">
        <v>33884</v>
      </c>
      <c r="G411" t="s">
        <v>33985</v>
      </c>
      <c r="H411" s="14" t="s">
        <v>33986</v>
      </c>
      <c r="I411" t="s">
        <v>34423</v>
      </c>
    </row>
    <row r="412" spans="1:9" ht="48">
      <c r="A412" s="40">
        <v>415</v>
      </c>
      <c r="B412" s="41" t="s">
        <v>5718</v>
      </c>
      <c r="D412" s="14"/>
      <c r="F412" t="s">
        <v>33884</v>
      </c>
      <c r="G412" t="s">
        <v>34194</v>
      </c>
      <c r="H412" s="14" t="s">
        <v>34194</v>
      </c>
      <c r="I412" t="s">
        <v>34423</v>
      </c>
    </row>
    <row r="413" spans="1:9" ht="48">
      <c r="A413" s="40">
        <v>416</v>
      </c>
      <c r="B413" s="41" t="s">
        <v>5719</v>
      </c>
      <c r="D413" s="14"/>
      <c r="F413" t="s">
        <v>33884</v>
      </c>
      <c r="G413" t="s">
        <v>33985</v>
      </c>
      <c r="H413" s="14" t="s">
        <v>33990</v>
      </c>
      <c r="I413" t="s">
        <v>34423</v>
      </c>
    </row>
    <row r="414" spans="1:9" ht="48">
      <c r="A414" s="40">
        <v>418</v>
      </c>
      <c r="B414" s="41" t="s">
        <v>5720</v>
      </c>
      <c r="D414" s="14"/>
      <c r="F414" t="s">
        <v>33884</v>
      </c>
      <c r="G414" t="s">
        <v>34194</v>
      </c>
      <c r="H414" s="14" t="s">
        <v>9653</v>
      </c>
      <c r="I414" t="s">
        <v>34423</v>
      </c>
    </row>
    <row r="415" spans="1:9" ht="60">
      <c r="A415" s="40">
        <v>419</v>
      </c>
      <c r="B415" s="41" t="s">
        <v>5721</v>
      </c>
      <c r="D415" s="14"/>
      <c r="F415" t="s">
        <v>33884</v>
      </c>
      <c r="G415" t="s">
        <v>33985</v>
      </c>
      <c r="H415" s="14" t="s">
        <v>33990</v>
      </c>
      <c r="I415" t="s">
        <v>34423</v>
      </c>
    </row>
    <row r="416" spans="1:9" ht="48">
      <c r="A416" s="40">
        <v>420</v>
      </c>
      <c r="B416" s="41" t="s">
        <v>5722</v>
      </c>
      <c r="D416" s="14"/>
      <c r="F416" t="s">
        <v>33884</v>
      </c>
      <c r="G416" t="s">
        <v>34194</v>
      </c>
      <c r="H416" s="14" t="s">
        <v>34194</v>
      </c>
      <c r="I416" t="s">
        <v>34423</v>
      </c>
    </row>
    <row r="417" spans="1:9" ht="72">
      <c r="A417" s="40">
        <v>421</v>
      </c>
      <c r="B417" s="41" t="s">
        <v>5696</v>
      </c>
      <c r="D417" s="14"/>
      <c r="F417" t="s">
        <v>33884</v>
      </c>
      <c r="G417" t="s">
        <v>33985</v>
      </c>
      <c r="H417" s="14" t="s">
        <v>34194</v>
      </c>
      <c r="I417" t="s">
        <v>34423</v>
      </c>
    </row>
    <row r="418" spans="1:9" ht="48">
      <c r="A418" s="40">
        <v>422</v>
      </c>
      <c r="B418" s="41" t="s">
        <v>5679</v>
      </c>
      <c r="D418" s="14"/>
      <c r="F418" t="s">
        <v>33884</v>
      </c>
      <c r="G418" t="s">
        <v>33985</v>
      </c>
      <c r="H418" s="14" t="s">
        <v>33990</v>
      </c>
      <c r="I418" t="s">
        <v>34423</v>
      </c>
    </row>
    <row r="419" spans="1:9" ht="60">
      <c r="A419" s="40">
        <v>423</v>
      </c>
      <c r="B419" s="41" t="s">
        <v>5680</v>
      </c>
      <c r="D419" s="14"/>
      <c r="F419" t="s">
        <v>33884</v>
      </c>
      <c r="G419" t="s">
        <v>33985</v>
      </c>
      <c r="H419" s="14" t="s">
        <v>33986</v>
      </c>
      <c r="I419" t="s">
        <v>34423</v>
      </c>
    </row>
    <row r="420" spans="1:9" ht="48">
      <c r="A420" s="40">
        <v>425</v>
      </c>
      <c r="B420" s="41" t="s">
        <v>5700</v>
      </c>
      <c r="D420" s="14"/>
      <c r="F420" t="s">
        <v>33884</v>
      </c>
      <c r="G420" t="s">
        <v>33985</v>
      </c>
      <c r="H420" s="14" t="s">
        <v>5701</v>
      </c>
      <c r="I420" t="s">
        <v>34423</v>
      </c>
    </row>
    <row r="421" spans="1:9">
      <c r="D421" s="14"/>
      <c r="E421" s="51" t="s">
        <v>33703</v>
      </c>
      <c r="F421" s="51">
        <f>COUNTA(F100:F420)</f>
        <v>321</v>
      </c>
      <c r="H421" s="14"/>
    </row>
  </sheetData>
  <sortState ref="A5:V35">
    <sortCondition ref="R6:R35"/>
    <sortCondition ref="O6:O35"/>
  </sortState>
  <phoneticPr fontId="3" type="noConversion"/>
  <hyperlinks>
    <hyperlink ref="A95" r:id="rId1" display="http://www.westlaw.com/Find/Default.wl?rs=dfa1.0&amp;vr=2.0&amp;DB=780&amp;FindType=Y&amp;SerialNum=2001227892"/>
    <hyperlink ref="A96" r:id="rId2" display="http://www.westlaw.com/Find/Default.wl?rs=dfa1.0&amp;vr=2.0&amp;DB=780&amp;FindType=Y&amp;SerialNum=2001261172"/>
    <hyperlink ref="A100" r:id="rId3" display="http://www.westlaw.com/Find/Default.wl?rs=dfa1.0&amp;vr=2.0&amp;DB=780&amp;FindType=Y&amp;SerialNum=2001552278"/>
    <hyperlink ref="A101" r:id="rId4" display="http://www.westlaw.com/Find/Default.wl?rs=dfa1.0&amp;vr=2.0&amp;DB=780&amp;FindType=Y&amp;SerialNum=2001536097"/>
    <hyperlink ref="A102" r:id="rId5" display="http://www.westlaw.com/Find/Default.wl?rs=dfa1.0&amp;vr=2.0&amp;DB=780&amp;FindType=Y&amp;SerialNum=2001536098"/>
    <hyperlink ref="A103" r:id="rId6" display="http://www.westlaw.com/Find/Default.wl?rs=dfa1.0&amp;vr=2.0&amp;DB=780&amp;FindType=Y&amp;SerialNum=2001536113"/>
    <hyperlink ref="A104" r:id="rId7" display="http://www.westlaw.com/Find/Default.wl?rs=dfa1.0&amp;vr=2.0&amp;DB=780&amp;FindType=Y&amp;SerialNum=2001518724"/>
    <hyperlink ref="A105" r:id="rId8" display="http://www.westlaw.com/Find/Default.wl?rs=dfa1.0&amp;vr=2.0&amp;DB=780&amp;FindType=Y&amp;SerialNum=2001500791"/>
    <hyperlink ref="A106" r:id="rId9" display="http://www.westlaw.com/Find/Default.wl?rs=dfa1.0&amp;vr=2.0&amp;DB=780&amp;FindType=Y&amp;SerialNum=2001500792"/>
    <hyperlink ref="A107" r:id="rId10" display="http://www.westlaw.com/Find/Default.wl?rs=dfa1.0&amp;vr=2.0&amp;DB=780&amp;FindType=Y&amp;SerialNum=2001500813"/>
    <hyperlink ref="A108" r:id="rId11" display="http://www.westlaw.com/Find/Default.wl?rs=dfa1.0&amp;vr=2.0&amp;DB=780&amp;FindType=Y&amp;SerialNum=2001227892"/>
    <hyperlink ref="A109" r:id="rId12" display="http://www.westlaw.com/Find/Default.wl?rs=dfa1.0&amp;vr=2.0&amp;DB=780&amp;FindType=Y&amp;SerialNum=2001440953"/>
    <hyperlink ref="A110" r:id="rId13" display="http://www.westlaw.com/Find/Default.wl?rs=dfa1.0&amp;vr=2.0&amp;DB=780&amp;FindType=Y&amp;SerialNum=2001440955"/>
    <hyperlink ref="A111" r:id="rId14" display="http://www.westlaw.com/Find/Default.wl?rs=dfa1.0&amp;vr=2.0&amp;DB=780&amp;FindType=Y&amp;SerialNum=2001405177"/>
    <hyperlink ref="A112" r:id="rId15" display="http://www.westlaw.com/Find/Default.wl?rs=dfa1.0&amp;vr=2.0&amp;DB=780&amp;FindType=Y&amp;SerialNum=2001325938"/>
    <hyperlink ref="A113" r:id="rId16" display="http://www.westlaw.com/Find/Default.wl?rs=dfa1.0&amp;vr=2.0&amp;DB=780&amp;FindType=Y&amp;SerialNum=2001232378"/>
    <hyperlink ref="A114" r:id="rId17" display="http://www.westlaw.com/Find/Default.wl?rs=dfa1.0&amp;vr=2.0&amp;DB=780&amp;FindType=Y&amp;SerialNum=2001175402"/>
    <hyperlink ref="A115" r:id="rId18" display="http://www.westlaw.com/Find/Default.wl?rs=dfa1.0&amp;vr=2.0&amp;DB=780&amp;FindType=Y&amp;SerialNum=2000571578"/>
    <hyperlink ref="A116" r:id="rId19" display="http://www.westlaw.com/Find/Default.wl?rs=dfa1.0&amp;vr=2.0&amp;DB=780&amp;FindType=Y&amp;SerialNum=2001158580"/>
    <hyperlink ref="A117" r:id="rId20" display="http://www.westlaw.com/Find/Default.wl?rs=dfa1.0&amp;vr=2.0&amp;DB=780&amp;FindType=Y&amp;SerialNum=2000639198"/>
    <hyperlink ref="A118" r:id="rId21" display="http://www.westlaw.com/Find/Default.wl?rs=dfa1.0&amp;vr=2.0&amp;DB=506&amp;FindType=Y&amp;SerialNum=2001828961"/>
    <hyperlink ref="A119" r:id="rId22" display="http://www.westlaw.com/Find/Default.wl?rs=dfa1.0&amp;vr=2.0&amp;DB=506&amp;FindType=Y&amp;SerialNum=2001818912"/>
    <hyperlink ref="A120" r:id="rId23" display="http://www.westlaw.com/Find/Default.wl?rs=dfa1.0&amp;vr=2.0&amp;DB=506&amp;FindType=Y&amp;SerialNum=2001819272"/>
    <hyperlink ref="A121" r:id="rId24" display="http://www.westlaw.com/Find/Default.wl?rs=dfa1.0&amp;vr=2.0&amp;DB=506&amp;FindType=Y&amp;SerialNum=2001832788"/>
    <hyperlink ref="A122" r:id="rId25" display="http://www.westlaw.com/Find/Default.wl?rs=dfa1.0&amp;vr=2.0&amp;DB=506&amp;FindType=Y&amp;SerialNum=2001797643"/>
    <hyperlink ref="A123" r:id="rId26" display="http://www.westlaw.com/Find/Default.wl?rs=dfa1.0&amp;vr=2.0&amp;DB=506&amp;FindType=Y&amp;SerialNum=2002196414"/>
    <hyperlink ref="A124" r:id="rId27" display="http://www.westlaw.com/Find/Default.wl?rs=dfa1.0&amp;vr=2.0&amp;DB=506&amp;FindType=Y&amp;SerialNum=2001797352"/>
    <hyperlink ref="A125" r:id="rId28" display="http://www.westlaw.com/Find/Default.wl?rs=dfa1.0&amp;vr=2.0&amp;DB=506&amp;FindType=Y&amp;SerialNum=2001784864"/>
    <hyperlink ref="A126" r:id="rId29" display="http://www.westlaw.com/Find/Default.wl?rs=dfa1.0&amp;vr=2.0&amp;DB=506&amp;FindType=Y&amp;SerialNum=2001879716"/>
    <hyperlink ref="A127" r:id="rId30" display="http://www.westlaw.com/Find/Default.wl?rs=dfa1.0&amp;vr=2.0&amp;DB=506&amp;FindType=Y&amp;SerialNum=2001879718"/>
    <hyperlink ref="A128" r:id="rId31" display="http://www.westlaw.com/Find/Default.wl?rs=dfa1.0&amp;vr=2.0&amp;DB=506&amp;FindType=Y&amp;SerialNum=2001796767"/>
    <hyperlink ref="A129" r:id="rId32" display="http://www.westlaw.com/Find/Default.wl?rs=dfa1.0&amp;vr=2.0&amp;DB=506&amp;FindType=Y&amp;SerialNum=2001765152"/>
    <hyperlink ref="A130" r:id="rId33" display="http://www.westlaw.com/Find/Default.wl?rs=dfa1.0&amp;vr=2.0&amp;DB=506&amp;FindType=Y&amp;SerialNum=2001764239"/>
    <hyperlink ref="A131" r:id="rId34" display="http://www.westlaw.com/Find/Default.wl?rs=dfa1.0&amp;vr=2.0&amp;DB=506&amp;FindType=Y&amp;SerialNum=2001750717"/>
    <hyperlink ref="A132" r:id="rId35" display="http://www.westlaw.com/Find/Default.wl?rs=dfa1.0&amp;vr=2.0&amp;DB=506&amp;FindType=Y&amp;SerialNum=2001753433"/>
    <hyperlink ref="A133" r:id="rId36" display="http://www.westlaw.com/Find/Default.wl?rs=dfa1.0&amp;vr=2.0&amp;DB=506&amp;FindType=Y&amp;SerialNum=2001762161"/>
    <hyperlink ref="A134" r:id="rId37" display="http://www.westlaw.com/Find/Default.wl?rs=dfa1.0&amp;vr=2.0&amp;DB=506&amp;FindType=Y&amp;SerialNum=2001748293"/>
    <hyperlink ref="A135" r:id="rId38" display="http://www.westlaw.com/Find/Default.wl?rs=dfa1.0&amp;vr=2.0&amp;DB=506&amp;FindType=Y&amp;SerialNum=2001730333"/>
    <hyperlink ref="A136" r:id="rId39" display="http://www.westlaw.com/Find/Default.wl?rs=dfa1.0&amp;vr=2.0&amp;DB=506&amp;FindType=Y&amp;SerialNum=2001746840"/>
    <hyperlink ref="A137" r:id="rId40" display="http://www.westlaw.com/Find/Default.wl?rs=dfa1.0&amp;vr=2.0&amp;DB=506&amp;FindType=Y&amp;SerialNum=2001730178"/>
    <hyperlink ref="A138" r:id="rId41" display="http://www.westlaw.com/Find/Default.wl?rs=dfa1.0&amp;vr=2.0&amp;DB=506&amp;FindType=Y&amp;SerialNum=2001720068"/>
    <hyperlink ref="A139" r:id="rId42" display="http://www.westlaw.com/Find/Default.wl?rs=dfa1.0&amp;vr=2.0&amp;DB=506&amp;FindType=Y&amp;SerialNum=2001718488"/>
    <hyperlink ref="A140" r:id="rId43" display="http://www.westlaw.com/Find/Default.wl?rs=dfa1.0&amp;vr=2.0&amp;DB=506&amp;FindType=Y&amp;SerialNum=2001704349"/>
    <hyperlink ref="A141" r:id="rId44" display="http://www.westlaw.com/Find/Default.wl?rs=dfa1.0&amp;vr=2.0&amp;DB=506&amp;FindType=Y&amp;SerialNum=2001713899"/>
    <hyperlink ref="A142" r:id="rId45" display="http://www.westlaw.com/Find/Default.wl?rs=dfa1.0&amp;vr=2.0&amp;DB=506&amp;FindType=Y&amp;SerialNum=2001699904"/>
    <hyperlink ref="A143" r:id="rId46" display="http://www.westlaw.com/Find/Default.wl?rs=dfa1.0&amp;vr=2.0&amp;DB=506&amp;FindType=Y&amp;SerialNum=2001697786"/>
    <hyperlink ref="A144" r:id="rId47" display="http://www.westlaw.com/Find/Default.wl?rs=dfa1.0&amp;vr=2.0&amp;DB=506&amp;FindType=Y&amp;SerialNum=2001697787"/>
    <hyperlink ref="A145" r:id="rId48" display="http://www.westlaw.com/Find/Default.wl?rs=dfa1.0&amp;vr=2.0&amp;DB=506&amp;FindType=Y&amp;SerialNum=2001698962"/>
    <hyperlink ref="A146" r:id="rId49" display="http://www.westlaw.com/Find/Default.wl?rs=dfa1.0&amp;vr=2.0&amp;DB=506&amp;FindType=Y&amp;SerialNum=2001685928"/>
    <hyperlink ref="A147" r:id="rId50" display="http://www.westlaw.com/Find/Default.wl?rs=dfa1.0&amp;vr=2.0&amp;DB=506&amp;FindType=Y&amp;SerialNum=2001762963"/>
    <hyperlink ref="A148" r:id="rId51" display="http://www.westlaw.com/Find/Default.wl?rs=dfa1.0&amp;vr=2.0&amp;DB=6538&amp;FindType=Y&amp;SerialNum=2001913786"/>
    <hyperlink ref="A149" r:id="rId52" display="http://www.westlaw.com/Find/Default.wl?rs=dfa1.0&amp;vr=2.0&amp;DB=506&amp;FindType=Y&amp;SerialNum=2001653103"/>
    <hyperlink ref="A150" r:id="rId53" display="http://www.westlaw.com/Find/Default.wl?rs=dfa1.0&amp;vr=2.0&amp;DB=506&amp;FindType=Y&amp;SerialNum=2001602971"/>
    <hyperlink ref="A151" r:id="rId54" display="http://www.westlaw.com/Find/Default.wl?rs=dfa1.0&amp;vr=2.0&amp;DB=506&amp;FindType=Y&amp;SerialNum=2001653226"/>
    <hyperlink ref="A152" r:id="rId55" display="http://www.westlaw.com/Find/Default.wl?rs=dfa1.0&amp;vr=2.0&amp;DB=506&amp;FindType=Y&amp;SerialNum=2001650078"/>
    <hyperlink ref="A153" r:id="rId56" display="http://www.westlaw.com/Find/Default.wl?rs=dfa1.0&amp;vr=2.0&amp;DB=506&amp;FindType=Y&amp;SerialNum=2001622293"/>
    <hyperlink ref="A154" r:id="rId57" display="http://www.westlaw.com/Find/Default.wl?rs=dfa1.0&amp;vr=2.0&amp;DB=506&amp;FindType=Y&amp;SerialNum=2001622033"/>
    <hyperlink ref="A155" r:id="rId58" display="http://www.westlaw.com/Find/Default.wl?rs=dfa1.0&amp;vr=2.0&amp;DB=506&amp;FindType=Y&amp;SerialNum=2001617335"/>
    <hyperlink ref="A156" r:id="rId59" display="http://www.westlaw.com/Find/Default.wl?rs=dfa1.0&amp;vr=2.0&amp;DB=506&amp;FindType=Y&amp;SerialNum=2001584567"/>
    <hyperlink ref="A157" r:id="rId60" display="http://www.westlaw.com/Find/Default.wl?rs=dfa1.0&amp;vr=2.0&amp;DB=506&amp;FindType=Y&amp;SerialNum=2001599819"/>
    <hyperlink ref="A158" r:id="rId61" display="http://www.westlaw.com/Find/Default.wl?rs=dfa1.0&amp;vr=2.0&amp;DB=506&amp;FindType=Y&amp;SerialNum=2001599582"/>
    <hyperlink ref="A159" r:id="rId62" display="http://www.westlaw.com/Find/Default.wl?rs=dfa1.0&amp;vr=2.0&amp;DB=506&amp;FindType=Y&amp;SerialNum=2001582749"/>
    <hyperlink ref="A160" r:id="rId63" display="http://www.westlaw.com/Find/Default.wl?rs=dfa1.0&amp;vr=2.0&amp;DB=506&amp;FindType=Y&amp;SerialNum=2001572261"/>
    <hyperlink ref="A161" r:id="rId64" display="http://www.westlaw.com/Find/Default.wl?rs=dfa1.0&amp;vr=2.0&amp;DB=506&amp;FindType=Y&amp;SerialNum=2001565652"/>
    <hyperlink ref="A162" r:id="rId65" display="http://www.westlaw.com/Find/Default.wl?rs=dfa1.0&amp;vr=2.0&amp;DB=6538&amp;FindType=Y&amp;SerialNum=2001556433"/>
    <hyperlink ref="A163" r:id="rId66" display="http://www.westlaw.com/Find/Default.wl?rs=dfa1.0&amp;vr=2.0&amp;DB=506&amp;FindType=Y&amp;SerialNum=2001573305"/>
    <hyperlink ref="A164" r:id="rId67" display="http://www.westlaw.com/Find/Default.wl?rs=dfa1.0&amp;vr=2.0&amp;DB=506&amp;FindType=Y&amp;SerialNum=2001554192"/>
    <hyperlink ref="A165" r:id="rId68" display="http://www.westlaw.com/Find/Default.wl?rs=dfa1.0&amp;vr=2.0&amp;DB=506&amp;FindType=Y&amp;SerialNum=2001537455"/>
    <hyperlink ref="A166" r:id="rId69" display="http://www.westlaw.com/Find/Default.wl?rs=dfa1.0&amp;vr=2.0&amp;DB=506&amp;FindType=Y&amp;SerialNum=2001536259"/>
    <hyperlink ref="A167" r:id="rId70" display="http://www.westlaw.com/Find/Default.wl?rs=dfa1.0&amp;vr=2.0&amp;DB=506&amp;FindType=Y&amp;SerialNum=2001537039"/>
    <hyperlink ref="A168" r:id="rId71" display="http://www.westlaw.com/Find/Default.wl?rs=dfa1.0&amp;vr=2.0&amp;DB=506&amp;FindType=Y&amp;SerialNum=2001520144"/>
    <hyperlink ref="A169" r:id="rId72" display="http://www.westlaw.com/Find/Default.wl?rs=dfa1.0&amp;vr=2.0&amp;DB=506&amp;FindType=Y&amp;SerialNum=2001520152"/>
    <hyperlink ref="A170" r:id="rId73" display="http://www.westlaw.com/Find/Default.wl?rs=dfa1.0&amp;vr=2.0&amp;DB=506&amp;FindType=Y&amp;SerialNum=2001516519"/>
    <hyperlink ref="A171" r:id="rId74" display="http://www.westlaw.com/Find/Default.wl?rs=dfa1.0&amp;vr=2.0&amp;DB=506&amp;FindType=Y&amp;SerialNum=2001518623"/>
    <hyperlink ref="A172" r:id="rId75" display="http://www.westlaw.com/Find/Default.wl?rs=dfa1.0&amp;vr=2.0&amp;DB=506&amp;FindType=Y&amp;SerialNum=2001501087"/>
    <hyperlink ref="A173" r:id="rId76" display="http://www.westlaw.com/Find/Default.wl?rs=dfa1.0&amp;vr=2.0&amp;DB=506&amp;FindType=Y&amp;SerialNum=2001457375"/>
    <hyperlink ref="A174" r:id="rId77" display="http://www.westlaw.com/Find/Default.wl?rs=dfa1.0&amp;vr=2.0&amp;DB=506&amp;FindType=Y&amp;SerialNum=2001441189"/>
    <hyperlink ref="A175" r:id="rId78" display="http://www.westlaw.com/Find/Default.wl?rs=dfa1.0&amp;vr=2.0&amp;DB=506&amp;FindType=Y&amp;SerialNum=2001439503"/>
    <hyperlink ref="A176" r:id="rId79" display="http://www.westlaw.com/Find/Default.wl?rs=dfa1.0&amp;vr=2.0&amp;DB=506&amp;FindType=Y&amp;SerialNum=2001440007"/>
    <hyperlink ref="A177" r:id="rId80" display="http://www.westlaw.com/Find/Default.wl?rs=dfa1.0&amp;vr=2.0&amp;DB=506&amp;FindType=Y&amp;SerialNum=2001426102"/>
    <hyperlink ref="A178" r:id="rId81" display="http://www.westlaw.com/Find/Default.wl?rs=dfa1.0&amp;vr=2.0&amp;DB=506&amp;FindType=Y&amp;SerialNum=2001422048"/>
    <hyperlink ref="A179" r:id="rId82" display="http://www.westlaw.com/Find/Default.wl?rs=dfa1.0&amp;vr=2.0&amp;DB=506&amp;FindType=Y&amp;SerialNum=2001424035"/>
    <hyperlink ref="A180" r:id="rId83" display="http://www.westlaw.com/Find/Default.wl?rs=dfa1.0&amp;vr=2.0&amp;DB=506&amp;FindType=Y&amp;SerialNum=2001406391"/>
    <hyperlink ref="A181" r:id="rId84" display="http://www.westlaw.com/Find/Default.wl?rs=dfa1.0&amp;vr=2.0&amp;DB=506&amp;FindType=Y&amp;SerialNum=2001387338"/>
    <hyperlink ref="A182" r:id="rId85" display="http://www.westlaw.com/Find/Default.wl?rs=dfa1.0&amp;vr=2.0&amp;DB=506&amp;FindType=Y&amp;SerialNum=2001392232"/>
    <hyperlink ref="A183" r:id="rId86" display="http://www.westlaw.com/Find/Default.wl?rs=dfa1.0&amp;vr=2.0&amp;DB=506&amp;FindType=Y&amp;SerialNum=2001386755"/>
    <hyperlink ref="A184" r:id="rId87" display="http://www.westlaw.com/Find/Default.wl?rs=dfa1.0&amp;vr=2.0&amp;DB=506&amp;FindType=Y&amp;SerialNum=2001369951"/>
    <hyperlink ref="A185" r:id="rId88" display="http://www.westlaw.com/Find/Default.wl?rs=dfa1.0&amp;vr=2.0&amp;DB=506&amp;FindType=Y&amp;SerialNum=2001339542"/>
    <hyperlink ref="A186" r:id="rId89" display="http://www.westlaw.com/Find/Default.wl?rs=dfa1.0&amp;vr=2.0&amp;DB=506&amp;FindType=Y&amp;SerialNum=2001341061"/>
    <hyperlink ref="A187" r:id="rId90" display="http://www.westlaw.com/Find/Default.wl?rs=dfa1.0&amp;vr=2.0&amp;DB=506&amp;FindType=Y&amp;SerialNum=2001324036"/>
    <hyperlink ref="A188" r:id="rId91" display="http://www.westlaw.com/Find/Default.wl?rs=dfa1.0&amp;vr=2.0&amp;DB=506&amp;FindType=Y&amp;SerialNum=2001324191"/>
    <hyperlink ref="A189" r:id="rId92" display="http://www.westlaw.com/Find/Default.wl?rs=dfa1.0&amp;vr=2.0&amp;DB=506&amp;FindType=Y&amp;SerialNum=2001339782"/>
    <hyperlink ref="A190" r:id="rId93" display="http://www.westlaw.com/Find/Default.wl?rs=dfa1.0&amp;vr=2.0&amp;DB=506&amp;FindType=Y&amp;SerialNum=2001308294"/>
    <hyperlink ref="A191" r:id="rId94" display="http://www.westlaw.com/Find/Default.wl?rs=dfa1.0&amp;vr=2.0&amp;DB=506&amp;FindType=Y&amp;SerialNum=2001304577"/>
    <hyperlink ref="A192" r:id="rId95" display="http://www.westlaw.com/Find/Default.wl?rs=dfa1.0&amp;vr=2.0&amp;DB=506&amp;FindType=Y&amp;SerialNum=2001255316"/>
    <hyperlink ref="A193" r:id="rId96" display="http://www.westlaw.com/Find/Default.wl?rs=dfa1.0&amp;vr=2.0&amp;DB=506&amp;FindType=Y&amp;SerialNum=2001277050"/>
    <hyperlink ref="A194" r:id="rId97" display="http://www.westlaw.com/Find/Default.wl?rs=dfa1.0&amp;vr=2.0&amp;DB=6538&amp;FindType=Y&amp;SerialNum=2001270707"/>
    <hyperlink ref="A195" r:id="rId98" display="http://www.westlaw.com/Find/Default.wl?rs=dfa1.0&amp;vr=2.0&amp;DB=506&amp;FindType=Y&amp;SerialNum=2001244472"/>
    <hyperlink ref="A196" r:id="rId99" display="http://www.westlaw.com/Find/Default.wl?rs=dfa1.0&amp;vr=2.0&amp;DB=506&amp;FindType=Y&amp;SerialNum=2001244823"/>
    <hyperlink ref="A197" r:id="rId100" display="http://www.westlaw.com/Find/Default.wl?rs=dfa1.0&amp;vr=2.0&amp;DB=506&amp;FindType=Y&amp;SerialNum=2001271597"/>
    <hyperlink ref="A198" r:id="rId101" display="http://www.westlaw.com/Find/Default.wl?rs=dfa1.0&amp;vr=2.0&amp;DB=506&amp;FindType=Y&amp;SerialNum=2001242475"/>
    <hyperlink ref="A199" r:id="rId102" display="http://www.westlaw.com/Find/Default.wl?rs=dfa1.0&amp;vr=2.0&amp;DB=506&amp;FindType=Y&amp;SerialNum=2001232324"/>
    <hyperlink ref="A200" r:id="rId103" display="http://www.westlaw.com/Find/Default.wl?rs=dfa1.0&amp;vr=2.0&amp;DB=506&amp;FindType=Y&amp;SerialNum=2001226184"/>
    <hyperlink ref="A201" r:id="rId104" display="http://www.westlaw.com/Find/Default.wl?rs=dfa1.0&amp;vr=2.0&amp;DB=506&amp;FindType=Y&amp;SerialNum=2001190402"/>
    <hyperlink ref="A202" r:id="rId105" display="http://www.westlaw.com/Find/Default.wl?rs=dfa1.0&amp;vr=2.0&amp;DB=506&amp;FindType=Y&amp;SerialNum=2001190282"/>
    <hyperlink ref="A203" r:id="rId106" display="http://www.westlaw.com/Find/Default.wl?rs=dfa1.0&amp;vr=2.0&amp;DB=506&amp;FindType=Y&amp;SerialNum=2001190306"/>
    <hyperlink ref="A204" r:id="rId107" display="http://www.westlaw.com/Find/Default.wl?rs=dfa1.0&amp;vr=2.0&amp;DB=506&amp;FindType=Y&amp;SerialNum=2001190311"/>
    <hyperlink ref="A205" r:id="rId108" display="http://www.westlaw.com/Find/Default.wl?rs=dfa1.0&amp;vr=2.0&amp;DB=506&amp;FindType=Y&amp;SerialNum=2001192490"/>
    <hyperlink ref="A206" r:id="rId109" display="http://www.westlaw.com/Find/Default.wl?rs=dfa1.0&amp;vr=2.0&amp;DB=506&amp;FindType=Y&amp;SerialNum=2001158798"/>
    <hyperlink ref="A207" r:id="rId110" display="http://www.westlaw.com/Find/Default.wl?rs=dfa1.0&amp;vr=2.0&amp;DB=506&amp;FindType=Y&amp;SerialNum=2001159180"/>
    <hyperlink ref="A208" r:id="rId111" display="http://www.westlaw.com/Find/Default.wl?rs=dfa1.0&amp;vr=2.0&amp;DB=506&amp;FindType=Y&amp;SerialNum=2001144394"/>
    <hyperlink ref="A209" r:id="rId112" display="http://www.westlaw.com/Find/Default.wl?rs=dfa1.0&amp;vr=2.0&amp;DB=613&amp;FindType=Y&amp;SerialNum=2001175918"/>
    <hyperlink ref="A210" r:id="rId113" display="http://www.westlaw.com/Find/Default.wl?rs=dfa1.0&amp;vr=2.0&amp;DB=506&amp;FindType=Y&amp;SerialNum=2001141749"/>
    <hyperlink ref="A211" r:id="rId114" display="http://www.westlaw.com/Find/Default.wl?rs=dfa1.0&amp;vr=2.0&amp;DB=506&amp;FindType=Y&amp;SerialNum=2001385227"/>
    <hyperlink ref="A212" r:id="rId115" display="http://www.westlaw.com/Find/Default.wl?rs=dfa1.0&amp;vr=2.0&amp;DB=506&amp;FindType=Y&amp;SerialNum=2001131015"/>
    <hyperlink ref="A213" r:id="rId116" display="http://www.westlaw.com/Find/Default.wl?rs=dfa1.0&amp;vr=2.0&amp;DB=506&amp;FindType=Y&amp;SerialNum=2001141854"/>
    <hyperlink ref="A214" r:id="rId117" display="http://www.westlaw.com/Find/Default.wl?rs=dfa1.0&amp;vr=2.0&amp;DB=506&amp;FindType=Y&amp;SerialNum=2001114064"/>
    <hyperlink ref="A215" r:id="rId118" display="http://www.westlaw.com/Find/Default.wl?rs=dfa1.0&amp;vr=2.0&amp;DB=506&amp;FindType=Y&amp;SerialNum=2001111714"/>
    <hyperlink ref="A216" r:id="rId119" display="http://www.westlaw.com/Find/Default.wl?rs=dfa1.0&amp;vr=2.0&amp;DB=506&amp;FindType=Y&amp;SerialNum=2001107710"/>
    <hyperlink ref="A217" r:id="rId120" display="http://www.westlaw.com/Find/Default.wl?rs=dfa1.0&amp;vr=2.0&amp;DB=506&amp;FindType=Y&amp;SerialNum=2001079417"/>
    <hyperlink ref="A218" r:id="rId121" display="http://www.westlaw.com/Find/Default.wl?rs=dfa1.0&amp;vr=2.0&amp;DB=506&amp;FindType=Y&amp;SerialNum=2001064217"/>
    <hyperlink ref="A219" r:id="rId122" display="http://www.westlaw.com/Find/Default.wl?rs=dfa1.0&amp;vr=2.0&amp;DB=506&amp;FindType=Y&amp;SerialNum=2001060615"/>
    <hyperlink ref="A220" r:id="rId123" display="http://www.westlaw.com/Find/Default.wl?rs=dfa1.0&amp;vr=2.0&amp;DB=506&amp;FindType=Y&amp;SerialNum=2001060753"/>
    <hyperlink ref="A221" r:id="rId124" display="http://www.westlaw.com/Find/Default.wl?rs=dfa1.0&amp;vr=2.0&amp;DB=506&amp;FindType=Y&amp;SerialNum=2001046783"/>
    <hyperlink ref="A222" r:id="rId125" display="http://www.westlaw.com/Find/Default.wl?rs=dfa1.0&amp;vr=2.0&amp;DB=506&amp;FindType=Y&amp;SerialNum=2001046837"/>
    <hyperlink ref="A223" r:id="rId126" display="http://www.westlaw.com/Find/Default.wl?rs=dfa1.0&amp;vr=2.0&amp;DB=506&amp;FindType=Y&amp;SerialNum=2001519110"/>
    <hyperlink ref="A224" r:id="rId127" display="http://www.westlaw.com/Find/Default.wl?rs=dfa1.0&amp;vr=2.0&amp;DB=506&amp;FindType=Y&amp;SerialNum=2001044170"/>
    <hyperlink ref="A225" r:id="rId128" display="http://www.westlaw.com/Find/Default.wl?rs=dfa1.0&amp;vr=2.0&amp;DB=506&amp;FindType=Y&amp;SerialNum=2001031996"/>
    <hyperlink ref="A226" r:id="rId129" display="http://www.westlaw.com/Find/Default.wl?rs=dfa1.0&amp;vr=2.0&amp;DB=506&amp;FindType=Y&amp;SerialNum=2001044490"/>
    <hyperlink ref="A227" r:id="rId130" display="http://www.westlaw.com/Find/Default.wl?rs=dfa1.0&amp;vr=2.0&amp;DB=506&amp;FindType=Y&amp;SerialNum=2000655532"/>
    <hyperlink ref="A228" r:id="rId131" display="http://www.westlaw.com/Find/Default.wl?rs=dfa1.0&amp;vr=2.0&amp;DB=506&amp;FindType=Y&amp;SerialNum=2000654691"/>
    <hyperlink ref="A229" r:id="rId132" display="http://www.westlaw.com/Find/Default.wl?rs=dfa1.0&amp;vr=2.0&amp;DB=613&amp;FindType=Y&amp;SerialNum=2000653962"/>
    <hyperlink ref="A230" r:id="rId133" display="http://www.westlaw.com/Find/Default.wl?rs=dfa1.0&amp;vr=2.0&amp;DB=506&amp;FindType=Y&amp;SerialNum=2000653587"/>
    <hyperlink ref="A231" r:id="rId134" display="http://www.westlaw.com/Find/Default.wl?rs=dfa1.0&amp;vr=2.0&amp;DB=506&amp;FindType=Y&amp;SerialNum=2000646720"/>
    <hyperlink ref="A232" r:id="rId135" display="http://www.westlaw.com/Find/Default.wl?rs=dfa1.0&amp;vr=2.0&amp;DB=506&amp;FindType=Y&amp;SerialNum=2000653956"/>
    <hyperlink ref="A233" r:id="rId136" display="http://www.westlaw.com/Find/Default.wl?rs=dfa1.0&amp;vr=2.0&amp;DB=506&amp;FindType=Y&amp;SerialNum=2000645966"/>
    <hyperlink ref="A234" r:id="rId137" display="http://www.westlaw.com/Find/Default.wl?rs=dfa1.0&amp;vr=2.0&amp;DB=506&amp;FindType=Y&amp;SerialNum=2000639868"/>
    <hyperlink ref="A235" r:id="rId138" display="http://www.westlaw.com/Find/Default.wl?rs=dfa1.0&amp;vr=2.0&amp;DB=506&amp;FindType=Y&amp;SerialNum=2000644808"/>
    <hyperlink ref="A236" r:id="rId139" display="http://www.westlaw.com/Find/Default.wl?rs=dfa1.0&amp;vr=2.0&amp;DB=506&amp;FindType=Y&amp;SerialNum=2000632756"/>
    <hyperlink ref="A237" r:id="rId140" display="http://www.westlaw.com/Find/Default.wl?rs=dfa1.0&amp;vr=2.0&amp;DB=506&amp;FindType=Y&amp;SerialNum=2000630514"/>
    <hyperlink ref="A238" r:id="rId141" display="http://www.westlaw.com/Find/Default.wl?rs=dfa1.0&amp;vr=2.0&amp;DB=506&amp;FindType=Y&amp;SerialNum=2000622872"/>
    <hyperlink ref="A239" r:id="rId142" display="http://www.westlaw.com/Find/Default.wl?rs=dfa1.0&amp;vr=2.0&amp;DB=506&amp;FindType=Y&amp;SerialNum=2000616464"/>
    <hyperlink ref="A240" r:id="rId143" display="http://www.westlaw.com/Find/Default.wl?rs=dfa1.0&amp;vr=2.0&amp;DB=506&amp;FindType=Y&amp;SerialNum=2000615198"/>
    <hyperlink ref="A241" r:id="rId144" display="http://www.westlaw.com/Find/Default.wl?rs=dfa1.0&amp;vr=2.0&amp;DB=506&amp;FindType=Y&amp;SerialNum=2000614671"/>
    <hyperlink ref="A242" r:id="rId145" display="http://www.westlaw.com/Find/Default.wl?rs=dfa1.0&amp;vr=2.0&amp;DB=506&amp;FindType=Y&amp;SerialNum=2000603853"/>
    <hyperlink ref="A243" r:id="rId146" display="http://www.westlaw.com/Find/Default.wl?rs=dfa1.0&amp;vr=2.0&amp;DB=506&amp;FindType=Y&amp;SerialNum=2000605591"/>
    <hyperlink ref="A244" r:id="rId147" display="http://www.westlaw.com/Find/Default.wl?rs=dfa1.0&amp;vr=2.0&amp;DB=506&amp;FindType=Y&amp;SerialNum=2000606247"/>
    <hyperlink ref="A245" r:id="rId148" display="http://www.westlaw.com/Find/Default.wl?rs=dfa1.0&amp;vr=2.0&amp;DB=506&amp;FindType=Y&amp;SerialNum=2000613140"/>
    <hyperlink ref="A246" r:id="rId149" display="http://www.westlaw.com/Find/Default.wl?rs=dfa1.0&amp;vr=2.0&amp;DB=506&amp;FindType=Y&amp;SerialNum=2000604699"/>
    <hyperlink ref="A247" r:id="rId150" display="http://www.westlaw.com/Find/Default.wl?rs=dfa1.0&amp;vr=2.0&amp;DB=506&amp;FindType=Y&amp;SerialNum=2000596799"/>
    <hyperlink ref="A248" r:id="rId151" display="http://www.westlaw.com/Find/Default.wl?rs=dfa1.0&amp;vr=2.0&amp;DB=506&amp;FindType=Y&amp;SerialNum=2000597194"/>
    <hyperlink ref="A249" r:id="rId152" display="http://www.westlaw.com/Find/Default.wl?rs=dfa1.0&amp;vr=2.0&amp;DB=506&amp;FindType=Y&amp;SerialNum=2000596430"/>
    <hyperlink ref="A250" r:id="rId153" display="http://www.westlaw.com/Find/Default.wl?rs=dfa1.0&amp;vr=2.0&amp;DB=506&amp;FindType=Y&amp;SerialNum=2000595932"/>
    <hyperlink ref="A251" r:id="rId154" display="http://www.westlaw.com/Find/Default.wl?rs=dfa1.0&amp;vr=2.0&amp;DB=506&amp;FindType=Y&amp;SerialNum=2000578077"/>
    <hyperlink ref="A252" r:id="rId155" display="http://www.westlaw.com/Find/Default.wl?rs=dfa1.0&amp;vr=2.0&amp;DB=506&amp;FindType=Y&amp;SerialNum=2000554728"/>
    <hyperlink ref="A253" r:id="rId156" display="http://www.westlaw.com/Find/Default.wl?rs=dfa1.0&amp;vr=2.0&amp;DB=506&amp;FindType=Y&amp;SerialNum=2000571529"/>
    <hyperlink ref="A254" r:id="rId157" display="http://www.westlaw.com/Find/Default.wl?rs=dfa1.0&amp;vr=2.0&amp;DB=506&amp;FindType=Y&amp;SerialNum=2000572426"/>
    <hyperlink ref="A255" r:id="rId158" display="http://www.westlaw.com/Find/Default.wl?rs=dfa1.0&amp;vr=2.0&amp;DB=506&amp;FindType=Y&amp;SerialNum=2000570144"/>
    <hyperlink ref="A256" r:id="rId159" display="http://www.westlaw.com/Find/Default.wl?rs=dfa1.0&amp;vr=2.0&amp;DB=506&amp;FindType=Y&amp;SerialNum=2000569718"/>
    <hyperlink ref="A257" r:id="rId160" display="http://www.westlaw.com/Find/Default.wl?rs=dfa1.0&amp;vr=2.0&amp;DB=506&amp;FindType=Y&amp;SerialNum=2000567622"/>
    <hyperlink ref="A258" r:id="rId161" display="http://www.westlaw.com/Find/Default.wl?rs=dfa1.0&amp;vr=2.0&amp;DB=506&amp;FindType=Y&amp;SerialNum=2000563468"/>
    <hyperlink ref="A259" r:id="rId162" display="http://www.westlaw.com/Find/Default.wl?rs=dfa1.0&amp;vr=2.0&amp;DB=506&amp;FindType=Y&amp;SerialNum=2000562904"/>
    <hyperlink ref="A260" r:id="rId163" display="http://www.westlaw.com/Find/Default.wl?rs=dfa1.0&amp;vr=2.0&amp;DB=506&amp;FindType=Y&amp;SerialNum=2000561553"/>
    <hyperlink ref="A261" r:id="rId164" display="http://www.westlaw.com/Find/Default.wl?rs=dfa1.0&amp;vr=2.0&amp;DB=506&amp;FindType=Y&amp;SerialNum=2000554665"/>
    <hyperlink ref="A262" r:id="rId165" display="http://www.westlaw.com/Find/Default.wl?rs=dfa1.0&amp;vr=2.0&amp;DB=4637&amp;FindType=Y&amp;SerialNum=2001526583"/>
    <hyperlink ref="A263" r:id="rId166" display="http://www.westlaw.com/Find/Default.wl?rs=dfa1.0&amp;vr=2.0&amp;DB=999&amp;FindType=Y&amp;SerialNum=2001830662"/>
    <hyperlink ref="A264" r:id="rId167" display="http://www.westlaw.com/Find/Default.wl?rs=dfa1.0&amp;vr=2.0&amp;DB=999&amp;FindType=Y&amp;SerialNum=2001838210"/>
    <hyperlink ref="A265" r:id="rId168" display="http://www.westlaw.com/Find/Default.wl?rs=dfa1.0&amp;vr=2.0&amp;DB=4637&amp;FindType=Y&amp;SerialNum=2001829838"/>
    <hyperlink ref="A266" r:id="rId169" display="http://www.westlaw.com/Find/Default.wl?rs=dfa1.0&amp;vr=2.0&amp;DB=4637&amp;FindType=Y&amp;SerialNum=2001948563"/>
    <hyperlink ref="A267" r:id="rId170" display="http://www.westlaw.com/Find/Default.wl?rs=dfa1.0&amp;vr=2.0&amp;DB=4637&amp;FindType=Y&amp;SerialNum=2002115167"/>
    <hyperlink ref="A268" r:id="rId171" display="http://www.westlaw.com/Find/Default.wl?rs=dfa1.0&amp;vr=2.0&amp;DB=4637&amp;FindType=Y&amp;SerialNum=2001798652"/>
    <hyperlink ref="A269" r:id="rId172" display="http://www.westlaw.com/Find/Default.wl?rs=dfa1.0&amp;vr=2.0&amp;DB=999&amp;FindType=Y&amp;SerialNum=2001795638"/>
    <hyperlink ref="A270" r:id="rId173" display="http://www.westlaw.com/Find/Default.wl?rs=dfa1.0&amp;vr=2.0&amp;DB=4637&amp;FindType=Y&amp;SerialNum=2003566080"/>
    <hyperlink ref="A271" r:id="rId174" display="http://www.westlaw.com/Find/Default.wl?rs=dfa1.0&amp;vr=2.0&amp;DB=999&amp;FindType=Y&amp;SerialNum=2001795573"/>
    <hyperlink ref="A272" r:id="rId175" display="http://www.westlaw.com/Find/Default.wl?rs=dfa1.0&amp;vr=2.0&amp;DB=4637&amp;FindType=Y&amp;SerialNum=2001863361"/>
    <hyperlink ref="A273" r:id="rId176" display="http://www.westlaw.com/Find/Default.wl?rs=dfa1.0&amp;vr=2.0&amp;DB=4637&amp;FindType=Y&amp;SerialNum=2001766641"/>
    <hyperlink ref="A274" r:id="rId177" display="http://www.westlaw.com/Find/Default.wl?rs=dfa1.0&amp;vr=2.0&amp;DB=4637&amp;FindType=Y&amp;SerialNum=2001779791"/>
    <hyperlink ref="A275" r:id="rId178" display="http://www.westlaw.com/Find/Default.wl?rs=dfa1.0&amp;vr=2.0&amp;DB=999&amp;FindType=Y&amp;SerialNum=2001766538"/>
    <hyperlink ref="A276" r:id="rId179" display="http://www.westlaw.com/Find/Default.wl?rs=dfa1.0&amp;vr=2.0&amp;DB=344&amp;FindType=Y&amp;SerialNum=2002340067"/>
    <hyperlink ref="A277" r:id="rId180" display="http://www.westlaw.com/Find/Default.wl?rs=dfa1.0&amp;vr=2.0&amp;DB=4637&amp;FindType=Y&amp;SerialNum=2001752369"/>
    <hyperlink ref="A278" r:id="rId181" display="http://www.westlaw.com/Find/Default.wl?rs=dfa1.0&amp;vr=2.0&amp;DB=999&amp;FindType=Y&amp;SerialNum=2008449531"/>
    <hyperlink ref="A279" r:id="rId182" display="http://www.westlaw.com/Find/Default.wl?rs=dfa1.0&amp;vr=2.0&amp;DB=4637&amp;FindType=Y&amp;SerialNum=2001714011"/>
    <hyperlink ref="A280" r:id="rId183" display="http://www.westlaw.com/Find/Default.wl?rs=dfa1.0&amp;vr=2.0&amp;DB=999&amp;FindType=Y&amp;SerialNum=2001763847"/>
    <hyperlink ref="A281" r:id="rId184" display="http://www.westlaw.com/Find/Default.wl?rs=dfa1.0&amp;vr=2.0&amp;DB=4637&amp;FindType=Y&amp;SerialNum=2002180264"/>
    <hyperlink ref="A282" r:id="rId185" display="http://www.westlaw.com/Find/Default.wl?rs=dfa1.0&amp;vr=2.0&amp;DB=4637&amp;FindType=Y&amp;SerialNum=2001687260"/>
    <hyperlink ref="A283" r:id="rId186" display="http://www.westlaw.com/Find/Default.wl?rs=dfa1.0&amp;vr=2.0&amp;DB=999&amp;FindType=Y&amp;SerialNum=2001696943"/>
    <hyperlink ref="A284" r:id="rId187" display="http://www.westlaw.com/Find/Default.wl?rs=dfa1.0&amp;vr=2.0&amp;DB=4637&amp;FindType=Y&amp;SerialNum=2001685559"/>
    <hyperlink ref="A285" r:id="rId188" display="http://www.westlaw.com/Find/Default.wl?rs=dfa1.0&amp;vr=2.0&amp;DB=4637&amp;FindType=Y&amp;SerialNum=2001671705"/>
    <hyperlink ref="A286" r:id="rId189" display="http://www.westlaw.com/Find/Default.wl?rs=dfa1.0&amp;vr=2.0&amp;DB=999&amp;FindType=Y&amp;SerialNum=2001696418"/>
    <hyperlink ref="A287" r:id="rId190" display="http://www.westlaw.com/Find/Default.wl?rs=dfa1.0&amp;vr=2.0&amp;DB=4637&amp;FindType=Y&amp;SerialNum=2001850630"/>
    <hyperlink ref="A288" r:id="rId191" display="http://www.westlaw.com/Find/Default.wl?rs=dfa1.0&amp;vr=2.0&amp;DB=164&amp;FindType=Y&amp;SerialNum=2001696806"/>
    <hyperlink ref="A289" r:id="rId192" display="http://www.westlaw.com/Find/Default.wl?rs=dfa1.0&amp;vr=2.0&amp;DB=999&amp;FindType=Y&amp;SerialNum=2002585039"/>
    <hyperlink ref="A290" r:id="rId193" display="http://www.westlaw.com/Find/Default.wl?rs=dfa1.0&amp;vr=2.0&amp;DB=999&amp;FindType=Y&amp;SerialNum=2001652894"/>
    <hyperlink ref="A291" r:id="rId194" display="http://www.westlaw.com/Find/Default.wl?rs=dfa1.0&amp;vr=2.0&amp;DB=4637&amp;FindType=Y&amp;SerialNum=2001670020"/>
    <hyperlink ref="A292" r:id="rId195" display="http://www.westlaw.com/Find/Default.wl?rs=dfa1.0&amp;vr=2.0&amp;DB=999&amp;FindType=Y&amp;SerialNum=2002585060"/>
    <hyperlink ref="A293" r:id="rId196" display="http://www.westlaw.com/Find/Default.wl?rs=dfa1.0&amp;vr=2.0&amp;DB=4637&amp;FindType=Y&amp;SerialNum=2001621412"/>
    <hyperlink ref="A294" r:id="rId197" display="http://www.westlaw.com/Find/Default.wl?rs=dfa1.0&amp;vr=2.0&amp;DB=4637&amp;FindType=Y&amp;SerialNum=2001621329"/>
    <hyperlink ref="A295" r:id="rId198" display="http://www.westlaw.com/Find/Default.wl?rs=dfa1.0&amp;vr=2.0&amp;DB=4637&amp;FindType=Y&amp;SerialNum=2001630962"/>
    <hyperlink ref="A296" r:id="rId199" display="http://www.westlaw.com/Find/Default.wl?rs=dfa1.0&amp;vr=2.0&amp;DB=999&amp;FindType=Y&amp;SerialNum=2001631135"/>
    <hyperlink ref="A297" r:id="rId200" display="http://www.westlaw.com/Find/Default.wl?rs=dfa1.0&amp;vr=2.0&amp;DB=4637&amp;FindType=Y&amp;SerialNum=2001698982"/>
    <hyperlink ref="A298" r:id="rId201" display="http://www.westlaw.com/Find/Default.wl?rs=dfa1.0&amp;vr=2.0&amp;DB=999&amp;FindType=Y&amp;SerialNum=2001617071"/>
    <hyperlink ref="A299" r:id="rId202" display="http://www.westlaw.com/Find/Default.wl?rs=dfa1.0&amp;vr=2.0&amp;DB=4637&amp;FindType=Y&amp;SerialNum=2001622443"/>
    <hyperlink ref="A300" r:id="rId203" display="http://www.westlaw.com/Find/Default.wl?rs=dfa1.0&amp;vr=2.0&amp;DB=4637&amp;FindType=Y&amp;SerialNum=2001935162"/>
    <hyperlink ref="A301" r:id="rId204" display="http://www.westlaw.com/Find/Default.wl?rs=dfa1.0&amp;vr=2.0&amp;DB=999&amp;FindType=Y&amp;SerialNum=2002131779"/>
    <hyperlink ref="A302" r:id="rId205" display="http://www.westlaw.com/Find/Default.wl?rs=dfa1.0&amp;vr=2.0&amp;DB=4637&amp;FindType=Y&amp;SerialNum=2002478985"/>
    <hyperlink ref="A303" r:id="rId206" display="http://www.westlaw.com/Find/Default.wl?rs=dfa1.0&amp;vr=2.0&amp;DB=999&amp;FindType=Y&amp;SerialNum=2002585054"/>
    <hyperlink ref="A304" r:id="rId207" display="http://www.westlaw.com/Find/Default.wl?rs=dfa1.0&amp;vr=2.0&amp;DB=4637&amp;FindType=Y&amp;SerialNum=2001602825"/>
    <hyperlink ref="A305" r:id="rId208" display="http://www.westlaw.com/Find/Default.wl?rs=dfa1.0&amp;vr=2.0&amp;DB=4637&amp;FindType=Y&amp;SerialNum=2001598289"/>
    <hyperlink ref="A306" r:id="rId209" display="http://www.westlaw.com/Find/Default.wl?rs=dfa1.0&amp;vr=2.0&amp;DB=4637&amp;FindType=Y&amp;SerialNum=2001582144"/>
    <hyperlink ref="A307" r:id="rId210" display="http://www.westlaw.com/Find/Default.wl?rs=dfa1.0&amp;vr=2.0&amp;DB=999&amp;FindType=Y&amp;SerialNum=2001582174"/>
    <hyperlink ref="A308" r:id="rId211" display="http://www.westlaw.com/Find/Default.wl?rs=dfa1.0&amp;vr=2.0&amp;DB=4637&amp;FindType=Y&amp;SerialNum=2001557218"/>
    <hyperlink ref="A309" r:id="rId212" display="http://www.westlaw.com/Find/Default.wl?rs=dfa1.0&amp;vr=2.0&amp;DB=4637&amp;FindType=Y&amp;SerialNum=2001582003"/>
    <hyperlink ref="A310" r:id="rId213" display="http://www.westlaw.com/Find/Default.wl?rs=dfa1.0&amp;vr=2.0&amp;DB=164&amp;FindType=Y&amp;SerialNum=2001552568"/>
    <hyperlink ref="A311" r:id="rId214" display="http://www.westlaw.com/Find/Default.wl?rs=dfa1.0&amp;vr=2.0&amp;DB=4637&amp;FindType=Y&amp;SerialNum=2001536996"/>
    <hyperlink ref="A312" r:id="rId215" display="http://www.westlaw.com/Find/Default.wl?rs=dfa1.0&amp;vr=2.0&amp;DB=4637&amp;FindType=Y&amp;SerialNum=2001550804"/>
    <hyperlink ref="A313" r:id="rId216" display="http://www.westlaw.com/Find/Default.wl?rs=dfa1.0&amp;vr=2.0&amp;DB=4637&amp;FindType=Y&amp;SerialNum=2001552183"/>
    <hyperlink ref="A314" r:id="rId217" display="http://www.westlaw.com/Find/Default.wl?rs=dfa1.0&amp;vr=2.0&amp;DB=4637&amp;FindType=Y&amp;SerialNum=2001537506"/>
    <hyperlink ref="A315" r:id="rId218" display="http://www.westlaw.com/Find/Default.wl?rs=dfa1.0&amp;vr=2.0&amp;DB=999&amp;FindType=Y&amp;SerialNum=2001534655"/>
    <hyperlink ref="A316" r:id="rId219" display="http://www.westlaw.com/Find/Default.wl?rs=dfa1.0&amp;vr=2.0&amp;DB=999&amp;FindType=Y&amp;SerialNum=2002152852"/>
    <hyperlink ref="A317" r:id="rId220" display="http://www.westlaw.com/Find/Default.wl?rs=dfa1.0&amp;vr=2.0&amp;DB=999&amp;FindType=Y&amp;SerialNum=2001516681"/>
    <hyperlink ref="A318" r:id="rId221" display="http://www.westlaw.com/Find/Default.wl?rs=dfa1.0&amp;vr=2.0&amp;DB=4637&amp;FindType=Y&amp;SerialNum=2001507061"/>
    <hyperlink ref="A319" r:id="rId222" display="http://www.westlaw.com/Find/Default.wl?rs=dfa1.0&amp;vr=2.0&amp;DB=999&amp;FindType=Y&amp;SerialNum=2001535192"/>
    <hyperlink ref="A320" r:id="rId223" display="http://www.westlaw.com/Find/Default.wl?rs=dfa1.0&amp;vr=2.0&amp;DB=999&amp;FindType=Y&amp;SerialNum=2001502281"/>
    <hyperlink ref="A321" r:id="rId224" display="http://www.westlaw.com/Find/Default.wl?rs=dfa1.0&amp;vr=2.0&amp;DB=999&amp;FindType=Y&amp;SerialNum=2003111759"/>
    <hyperlink ref="A322" r:id="rId225" display="http://www.westlaw.com/Find/Default.wl?rs=dfa1.0&amp;vr=2.0&amp;DB=4637&amp;FindType=Y&amp;SerialNum=2002142396"/>
    <hyperlink ref="A323" r:id="rId226" display="http://www.westlaw.com/Find/Default.wl?rs=dfa1.0&amp;vr=2.0&amp;DB=999&amp;FindType=Y&amp;SerialNum=2001455077"/>
    <hyperlink ref="A324" r:id="rId227" display="http://www.westlaw.com/Find/Default.wl?rs=dfa1.0&amp;vr=2.0&amp;DB=999&amp;FindType=Y&amp;SerialNum=2001455928"/>
    <hyperlink ref="A325" r:id="rId228" display="http://www.westlaw.com/Find/Default.wl?rs=dfa1.0&amp;vr=2.0&amp;DB=164&amp;FindType=Y&amp;SerialNum=2001457177"/>
    <hyperlink ref="A326" r:id="rId229" display="http://www.westlaw.com/Find/Default.wl?rs=dfa1.0&amp;vr=2.0&amp;DB=999&amp;FindType=Y&amp;SerialNum=2001584664"/>
    <hyperlink ref="A327" r:id="rId230" display="http://www.westlaw.com/Find/Default.wl?rs=dfa1.0&amp;vr=2.0&amp;DB=164&amp;FindType=Y&amp;SerialNum=2001424737"/>
    <hyperlink ref="A328" r:id="rId231" display="http://www.westlaw.com/Find/Default.wl?rs=dfa1.0&amp;vr=2.0&amp;DB=999&amp;FindType=Y&amp;SerialNum=2001420881"/>
    <hyperlink ref="A329" r:id="rId232" display="http://www.westlaw.com/Find/Default.wl?rs=dfa1.0&amp;vr=2.0&amp;DB=4637&amp;FindType=Y&amp;SerialNum=2001425639"/>
    <hyperlink ref="A330" r:id="rId233" display="http://www.westlaw.com/Find/Default.wl?rs=dfa1.0&amp;vr=2.0&amp;DB=999&amp;FindType=Y&amp;SerialNum=2002161347"/>
    <hyperlink ref="A331" r:id="rId234" display="http://www.westlaw.com/Find/Default.wl?rs=dfa1.0&amp;vr=2.0&amp;DB=4637&amp;FindType=Y&amp;SerialNum=2002203269"/>
    <hyperlink ref="A332" r:id="rId235" display="http://www.westlaw.com/Find/Default.wl?rs=dfa1.0&amp;vr=2.0&amp;DB=4637&amp;FindType=Y&amp;SerialNum=2001879670"/>
    <hyperlink ref="A333" r:id="rId236" display="http://www.westlaw.com/Find/Default.wl?rs=dfa1.0&amp;vr=2.0&amp;DB=4637&amp;FindType=Y&amp;SerialNum=2001402747"/>
    <hyperlink ref="A334" r:id="rId237" display="http://www.westlaw.com/Find/Default.wl?rs=dfa1.0&amp;vr=2.0&amp;DB=999&amp;FindType=Y&amp;SerialNum=2001423675"/>
    <hyperlink ref="A335" r:id="rId238" display="http://www.westlaw.com/Find/Default.wl?rs=dfa1.0&amp;vr=2.0&amp;DB=4637&amp;FindType=Y&amp;SerialNum=2001405362"/>
    <hyperlink ref="A336" r:id="rId239" display="http://www.westlaw.com/Find/Default.wl?rs=dfa1.0&amp;vr=2.0&amp;DB=999&amp;FindType=Y&amp;SerialNum=2001387413"/>
    <hyperlink ref="A337" r:id="rId240" display="http://www.westlaw.com/Find/Default.wl?rs=dfa1.0&amp;vr=2.0&amp;DB=4637&amp;FindType=Y&amp;SerialNum=2001387025"/>
    <hyperlink ref="A338" r:id="rId241" display="http://www.westlaw.com/Find/Default.wl?rs=dfa1.0&amp;vr=2.0&amp;DB=4637&amp;FindType=Y&amp;SerialNum=2001536257"/>
    <hyperlink ref="A339" r:id="rId242" display="http://www.westlaw.com/Find/Default.wl?rs=dfa1.0&amp;vr=2.0&amp;DB=4637&amp;FindType=Y&amp;SerialNum=2001386367"/>
    <hyperlink ref="A340" r:id="rId243" display="http://www.westlaw.com/Find/Default.wl?rs=dfa1.0&amp;vr=2.0&amp;DB=164&amp;FindType=Y&amp;SerialNum=2001457171"/>
    <hyperlink ref="A341" r:id="rId244" display="http://www.westlaw.com/Find/Default.wl?rs=dfa1.0&amp;vr=2.0&amp;DB=4637&amp;FindType=Y&amp;SerialNum=2001323121"/>
    <hyperlink ref="A342" r:id="rId245" display="http://www.westlaw.com/Find/Default.wl?rs=dfa1.0&amp;vr=2.0&amp;DB=4637&amp;FindType=Y&amp;SerialNum=2001305465"/>
    <hyperlink ref="A343" r:id="rId246" display="http://www.westlaw.com/Find/Default.wl?rs=dfa1.0&amp;vr=2.0&amp;DB=4637&amp;FindType=Y&amp;SerialNum=2001305751"/>
    <hyperlink ref="A344" r:id="rId247" display="http://www.westlaw.com/Find/Default.wl?rs=dfa1.0&amp;vr=2.0&amp;DB=999&amp;FindType=Y&amp;SerialNum=2003315414"/>
    <hyperlink ref="A345" r:id="rId248" display="http://www.westlaw.com/Find/Default.wl?rs=dfa1.0&amp;vr=2.0&amp;DB=4637&amp;FindType=Y&amp;SerialNum=2001290684"/>
    <hyperlink ref="A346" r:id="rId249" display="http://www.westlaw.com/Find/Default.wl?rs=dfa1.0&amp;vr=2.0&amp;DB=999&amp;FindType=Y&amp;SerialNum=2001276928"/>
    <hyperlink ref="A347" r:id="rId250" display="http://www.westlaw.com/Find/Default.wl?rs=dfa1.0&amp;vr=2.0&amp;DB=4637&amp;FindType=Y&amp;SerialNum=2001288205"/>
    <hyperlink ref="A348" r:id="rId251" display="http://www.westlaw.com/Find/Default.wl?rs=dfa1.0&amp;vr=2.0&amp;DB=4637&amp;FindType=Y&amp;SerialNum=2001290742"/>
    <hyperlink ref="A349" r:id="rId252" display="http://www.westlaw.com/Find/Default.wl?rs=dfa1.0&amp;vr=2.0&amp;DB=4637&amp;FindType=Y&amp;SerialNum=2001260025"/>
    <hyperlink ref="A350" r:id="rId253" display="http://www.westlaw.com/Find/Default.wl?rs=dfa1.0&amp;vr=2.0&amp;DB=4637&amp;FindType=Y&amp;SerialNum=2001288705"/>
    <hyperlink ref="A351" r:id="rId254" display="http://www.westlaw.com/Find/Default.wl?rs=dfa1.0&amp;vr=2.0&amp;DB=999&amp;FindType=Y&amp;SerialNum=2001323676"/>
    <hyperlink ref="A352" r:id="rId255" display="http://www.westlaw.com/Find/Default.wl?rs=dfa1.0&amp;vr=2.0&amp;DB=164&amp;FindType=Y&amp;SerialNum=2001304768"/>
    <hyperlink ref="A353" r:id="rId256" display="http://www.westlaw.com/Find/Default.wl?rs=dfa1.0&amp;vr=2.0&amp;DB=4637&amp;FindType=Y&amp;SerialNum=2001255207"/>
    <hyperlink ref="A354" r:id="rId257" display="http://www.westlaw.com/Find/Default.wl?rs=dfa1.0&amp;vr=2.0&amp;DB=4637&amp;FindType=Y&amp;SerialNum=2001386012"/>
    <hyperlink ref="A355" r:id="rId258" display="http://www.westlaw.com/Find/Default.wl?rs=dfa1.0&amp;vr=2.0&amp;DB=999&amp;FindType=Y&amp;SerialNum=2001255142"/>
    <hyperlink ref="A356" r:id="rId259" display="http://www.westlaw.com/Find/Default.wl?rs=dfa1.0&amp;vr=2.0&amp;DB=164&amp;FindType=Y&amp;SerialNum=2001244376"/>
    <hyperlink ref="A357" r:id="rId260" display="http://www.westlaw.com/Find/Default.wl?rs=dfa1.0&amp;vr=2.0&amp;DB=4637&amp;FindType=Y&amp;SerialNum=2001244642"/>
    <hyperlink ref="A358" r:id="rId261" display="http://www.westlaw.com/Find/Default.wl?rs=dfa1.0&amp;vr=2.0&amp;DB=4637&amp;FindType=Y&amp;SerialNum=2001245589"/>
    <hyperlink ref="A359" r:id="rId262" display="http://www.westlaw.com/Find/Default.wl?rs=dfa1.0&amp;vr=2.0&amp;DB=999&amp;FindType=Y&amp;SerialNum=2001243484"/>
    <hyperlink ref="A360" r:id="rId263" display="http://www.westlaw.com/Find/Default.wl?rs=dfa1.0&amp;vr=2.0&amp;DB=999&amp;FindType=Y&amp;SerialNum=2002585063"/>
    <hyperlink ref="A361" r:id="rId264" display="http://www.westlaw.com/Find/Default.wl?rs=dfa1.0&amp;vr=2.0&amp;DB=999&amp;FindType=Y&amp;SerialNum=2001419876"/>
    <hyperlink ref="A362" r:id="rId265" display="http://www.westlaw.com/Find/Default.wl?rs=dfa1.0&amp;vr=2.0&amp;DB=4637&amp;FindType=Y&amp;SerialNum=2001226955"/>
    <hyperlink ref="A363" r:id="rId266" display="http://www.westlaw.com/Find/Default.wl?rs=dfa1.0&amp;vr=2.0&amp;DB=4637&amp;FindType=Y&amp;SerialNum=2001228137"/>
    <hyperlink ref="A364" r:id="rId267" display="http://www.westlaw.com/Find/Default.wl?rs=dfa1.0&amp;vr=2.0&amp;DB=4637&amp;FindType=Y&amp;SerialNum=2001227020"/>
    <hyperlink ref="A365" r:id="rId268" display="http://www.westlaw.com/Find/Default.wl?rs=dfa1.0&amp;vr=2.0&amp;DB=4637&amp;FindType=Y&amp;SerialNum=2001259292"/>
    <hyperlink ref="A366" r:id="rId269" display="http://www.westlaw.com/Find/Default.wl?rs=dfa1.0&amp;vr=2.0&amp;DB=999&amp;FindType=Y&amp;SerialNum=2001209948"/>
    <hyperlink ref="A367" r:id="rId270" display="http://www.westlaw.com/Find/Default.wl?rs=dfa1.0&amp;vr=2.0&amp;DB=999&amp;FindType=Y&amp;SerialNum=2001260868"/>
    <hyperlink ref="A368" r:id="rId271" display="http://www.westlaw.com/Find/Default.wl?rs=dfa1.0&amp;vr=2.0&amp;DB=999&amp;FindType=Y&amp;SerialNum=2001191675"/>
    <hyperlink ref="A369" r:id="rId272" display="http://www.westlaw.com/Find/Default.wl?rs=dfa1.0&amp;vr=2.0&amp;DB=999&amp;FindType=Y&amp;SerialNum=2001195674"/>
    <hyperlink ref="A370" r:id="rId273" display="http://www.westlaw.com/Find/Default.wl?rs=dfa1.0&amp;vr=2.0&amp;DB=4637&amp;FindType=Y&amp;SerialNum=2001405569"/>
    <hyperlink ref="A371" r:id="rId274" display="http://www.westlaw.com/Find/Default.wl?rs=dfa1.0&amp;vr=2.0&amp;DB=999&amp;FindType=Y&amp;SerialNum=2002070341"/>
    <hyperlink ref="A372" r:id="rId275" display="http://www.westlaw.com/Find/Default.wl?rs=dfa1.0&amp;vr=2.0&amp;DB=4637&amp;FindType=Y&amp;SerialNum=2001174089"/>
    <hyperlink ref="A373" r:id="rId276" display="http://www.westlaw.com/Find/Default.wl?rs=dfa1.0&amp;vr=2.0&amp;DB=4637&amp;FindType=Y&amp;SerialNum=2001386357"/>
    <hyperlink ref="A374" r:id="rId277" display="http://www.westlaw.com/Find/Default.wl?rs=dfa1.0&amp;vr=2.0&amp;DB=4637&amp;FindType=Y&amp;SerialNum=2001261334"/>
    <hyperlink ref="A375" r:id="rId278" display="http://www.westlaw.com/Find/Default.wl?rs=dfa1.0&amp;vr=2.0&amp;DB=999&amp;FindType=Y&amp;SerialNum=2001866140"/>
    <hyperlink ref="A376" r:id="rId279" display="http://www.westlaw.com/Find/Default.wl?rs=dfa1.0&amp;vr=2.0&amp;DB=999&amp;FindType=Y&amp;SerialNum=2001195657"/>
    <hyperlink ref="A377" r:id="rId280" display="http://www.westlaw.com/Find/Default.wl?rs=dfa1.0&amp;vr=2.0&amp;DB=999&amp;FindType=Y&amp;SerialNum=2001144867"/>
    <hyperlink ref="A378" r:id="rId281" display="http://www.westlaw.com/Find/Default.wl?rs=dfa1.0&amp;vr=2.0&amp;DB=4637&amp;FindType=Y&amp;SerialNum=2001173969"/>
    <hyperlink ref="A379" r:id="rId282" display="http://www.westlaw.com/Find/Default.wl?rs=dfa1.0&amp;vr=2.0&amp;DB=344&amp;FindType=Y&amp;SerialNum=2001308762"/>
    <hyperlink ref="A380" r:id="rId283" display="http://www.westlaw.com/Find/Default.wl?rs=dfa1.0&amp;vr=2.0&amp;DB=164&amp;FindType=Y&amp;SerialNum=2001142899"/>
    <hyperlink ref="A381" r:id="rId284" display="http://www.westlaw.com/Find/Default.wl?rs=dfa1.0&amp;vr=2.0&amp;DB=999&amp;FindType=Y&amp;SerialNum=2001209977"/>
    <hyperlink ref="A382" r:id="rId285" display="http://www.westlaw.com/Find/Default.wl?rs=dfa1.0&amp;vr=2.0&amp;DB=999&amp;FindType=Y&amp;SerialNum=2001113675"/>
    <hyperlink ref="A383" r:id="rId286" display="http://www.westlaw.com/Find/Default.wl?rs=dfa1.0&amp;vr=2.0&amp;DB=999&amp;FindType=Y&amp;SerialNum=2001094454"/>
    <hyperlink ref="A384" r:id="rId287" display="http://www.westlaw.com/Find/Default.wl?rs=dfa1.0&amp;vr=2.0&amp;DB=999&amp;FindType=Y&amp;SerialNum=2001140684"/>
    <hyperlink ref="A385" r:id="rId288" display="http://www.westlaw.com/Find/Default.wl?rs=dfa1.0&amp;vr=2.0&amp;DB=999&amp;FindType=Y&amp;SerialNum=2001208418"/>
    <hyperlink ref="A386" r:id="rId289" display="http://www.westlaw.com/Find/Default.wl?rs=dfa1.0&amp;vr=2.0&amp;DB=999&amp;FindType=Y&amp;SerialNum=2001140688"/>
    <hyperlink ref="A387" r:id="rId290" display="http://www.westlaw.com/Find/Default.wl?rs=dfa1.0&amp;vr=2.0&amp;DB=4637&amp;FindType=Y&amp;SerialNum=2002373189"/>
    <hyperlink ref="A388" r:id="rId291" display="http://www.westlaw.com/Find/Default.wl?rs=dfa1.0&amp;vr=2.0&amp;DB=999&amp;FindType=Y&amp;SerialNum=2003915130"/>
    <hyperlink ref="A389" r:id="rId292" display="http://www.westlaw.com/Find/Default.wl?rs=dfa1.0&amp;vr=2.0&amp;DB=4637&amp;FindType=Y&amp;SerialNum=2001080971"/>
    <hyperlink ref="A390" r:id="rId293" display="http://www.westlaw.com/Find/Default.wl?rs=dfa1.0&amp;vr=2.0&amp;DB=4637&amp;FindType=Y&amp;SerialNum=2001519104"/>
    <hyperlink ref="A391" r:id="rId294" display="http://www.westlaw.com/Find/Default.wl?rs=dfa1.0&amp;vr=2.0&amp;DB=999&amp;FindType=Y&amp;SerialNum=2001046982"/>
    <hyperlink ref="A392" r:id="rId295" display="http://www.westlaw.com/Find/Default.wl?rs=dfa1.0&amp;vr=2.0&amp;DB=4637&amp;FindType=Y&amp;SerialNum=2001046874"/>
    <hyperlink ref="A393" r:id="rId296" display="http://www.westlaw.com/Find/Default.wl?rs=dfa1.0&amp;vr=2.0&amp;DB=4637&amp;FindType=Y&amp;SerialNum=2001034948"/>
    <hyperlink ref="A394" r:id="rId297" display="http://www.westlaw.com/Find/Default.wl?rs=dfa1.0&amp;vr=2.0&amp;DB=4637&amp;FindType=Y&amp;SerialNum=2001060835"/>
    <hyperlink ref="A395" r:id="rId298" display="http://www.westlaw.com/Find/Default.wl?rs=dfa1.0&amp;vr=2.0&amp;DB=4637&amp;FindType=Y&amp;SerialNum=2001080339"/>
    <hyperlink ref="A396" r:id="rId299" display="http://www.westlaw.com/Find/Default.wl?rs=dfa1.0&amp;vr=2.0&amp;DB=4637&amp;FindType=Y&amp;SerialNum=2001046942"/>
    <hyperlink ref="A397" r:id="rId300" display="http://www.westlaw.com/Find/Default.wl?rs=dfa1.0&amp;vr=2.0&amp;DB=999&amp;FindType=Y&amp;SerialNum=2004057737"/>
    <hyperlink ref="A398" r:id="rId301" display="http://www.westlaw.com/Find/Default.wl?rs=dfa1.0&amp;vr=2.0&amp;DB=999&amp;FindType=Y&amp;SerialNum=2000648638"/>
    <hyperlink ref="A399" r:id="rId302" display="http://www.westlaw.com/Find/Default.wl?rs=dfa1.0&amp;vr=2.0&amp;DB=999&amp;FindType=Y&amp;SerialNum=2000658215"/>
    <hyperlink ref="A400" r:id="rId303" display="http://www.westlaw.com/Find/Default.wl?rs=dfa1.0&amp;vr=2.0&amp;DB=999&amp;FindType=Y&amp;SerialNum=2001093773"/>
    <hyperlink ref="A401" r:id="rId304" display="http://www.westlaw.com/Find/Default.wl?rs=dfa1.0&amp;vr=2.0&amp;DB=4637&amp;FindType=Y&amp;SerialNum=2000646608"/>
    <hyperlink ref="A402" r:id="rId305" display="http://www.westlaw.com/Find/Default.wl?rs=dfa1.0&amp;vr=2.0&amp;DB=4637&amp;FindType=Y&amp;SerialNum=2001112912"/>
    <hyperlink ref="A403" r:id="rId306" display="http://www.westlaw.com/Find/Default.wl?rs=dfa1.0&amp;vr=2.0&amp;DB=4637&amp;FindType=Y&amp;SerialNum=2001191598"/>
    <hyperlink ref="A404" r:id="rId307" display="http://www.westlaw.com/Find/Default.wl?rs=dfa1.0&amp;vr=2.0&amp;DB=4637&amp;FindType=Y&amp;SerialNum=2000653768"/>
    <hyperlink ref="A405" r:id="rId308" display="http://www.westlaw.com/Find/Default.wl?rs=dfa1.0&amp;vr=2.0&amp;DB=999&amp;FindType=Y&amp;SerialNum=2002528526"/>
    <hyperlink ref="A406" r:id="rId309" display="http://www.westlaw.com/Find/Default.wl?rs=dfa1.0&amp;vr=2.0&amp;DB=164&amp;FindType=Y&amp;SerialNum=2000627371"/>
    <hyperlink ref="A407" r:id="rId310" display="http://www.westlaw.com/Find/Default.wl?rs=dfa1.0&amp;vr=2.0&amp;DB=4637&amp;FindType=Y&amp;SerialNum=2000620517"/>
    <hyperlink ref="A408" r:id="rId311" display="http://www.westlaw.com/Find/Default.wl?rs=dfa1.0&amp;vr=2.0&amp;DB=999&amp;FindType=Y&amp;SerialNum=2001519918"/>
    <hyperlink ref="A409" r:id="rId312" display="http://www.westlaw.com/Find/Default.wl?rs=dfa1.0&amp;vr=2.0&amp;DB=4637&amp;FindType=Y&amp;SerialNum=2000605946"/>
    <hyperlink ref="A410" r:id="rId313" display="http://www.westlaw.com/Find/Default.wl?rs=dfa1.0&amp;vr=2.0&amp;DB=4637&amp;FindType=Y&amp;SerialNum=2000611180"/>
    <hyperlink ref="A411" r:id="rId314" display="http://www.westlaw.com/Find/Default.wl?rs=dfa1.0&amp;vr=2.0&amp;DB=999&amp;FindType=Y&amp;SerialNum=2000610167"/>
    <hyperlink ref="A412" r:id="rId315" display="http://www.westlaw.com/Find/Default.wl?rs=dfa1.0&amp;vr=2.0&amp;DB=999&amp;FindType=Y&amp;SerialNum=2000622615"/>
    <hyperlink ref="A413" r:id="rId316" display="http://www.westlaw.com/Find/Default.wl?rs=dfa1.0&amp;vr=2.0&amp;DB=4637&amp;FindType=Y&amp;SerialNum=2000596017"/>
    <hyperlink ref="A414" r:id="rId317" display="http://www.westlaw.com/Find/Default.wl?rs=dfa1.0&amp;vr=2.0&amp;DB=4637&amp;FindType=Y&amp;SerialNum=2000630445"/>
    <hyperlink ref="A415" r:id="rId318" display="http://www.westlaw.com/Find/Default.wl?rs=dfa1.0&amp;vr=2.0&amp;DB=4637&amp;FindType=Y&amp;SerialNum=2000606126"/>
    <hyperlink ref="A416" r:id="rId319" display="http://www.westlaw.com/Find/Default.wl?rs=dfa1.0&amp;vr=2.0&amp;DB=999&amp;FindType=Y&amp;SerialNum=2011246679"/>
    <hyperlink ref="A417" r:id="rId320" display="http://www.westlaw.com/Find/Default.wl?rs=dfa1.0&amp;vr=2.0&amp;DB=999&amp;FindType=Y&amp;SerialNum=2000601699"/>
    <hyperlink ref="A418" r:id="rId321" display="http://www.westlaw.com/Find/Default.wl?rs=dfa1.0&amp;vr=2.0&amp;DB=999&amp;FindType=Y&amp;SerialNum=2000648800"/>
    <hyperlink ref="A419" r:id="rId322" display="http://www.westlaw.com/Find/Default.wl?rs=dfa1.0&amp;vr=2.0&amp;DB=4637&amp;FindType=Y&amp;SerialNum=2000573409"/>
    <hyperlink ref="A420" r:id="rId323" display="http://www.westlaw.com/Find/Default.wl?rs=dfa1.0&amp;vr=2.0&amp;DB=999&amp;FindType=Y&amp;SerialNum=2000568297"/>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4"/>
  <sheetViews>
    <sheetView zoomScale="70" zoomScaleNormal="70" zoomScalePageLayoutView="70" workbookViewId="0">
      <selection activeCell="A2" sqref="A2:L2"/>
    </sheetView>
  </sheetViews>
  <sheetFormatPr baseColWidth="10" defaultColWidth="11.5" defaultRowHeight="14" x14ac:dyDescent="0"/>
  <cols>
    <col min="2" max="2" width="30.33203125" customWidth="1"/>
    <col min="18" max="18" width="22.33203125" customWidth="1"/>
  </cols>
  <sheetData>
    <row r="1" spans="1:23"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3">
      <c r="A2">
        <v>8</v>
      </c>
      <c r="B2">
        <v>2</v>
      </c>
      <c r="C2">
        <v>0</v>
      </c>
      <c r="D2">
        <v>0</v>
      </c>
      <c r="E2">
        <v>3</v>
      </c>
      <c r="F2">
        <v>14</v>
      </c>
      <c r="G2">
        <f>D95</f>
        <v>1</v>
      </c>
      <c r="H2">
        <v>0</v>
      </c>
      <c r="I2">
        <v>50</v>
      </c>
      <c r="J2">
        <v>9</v>
      </c>
      <c r="K2">
        <v>0</v>
      </c>
      <c r="L2">
        <f>F454</f>
        <v>352</v>
      </c>
      <c r="N2" t="s">
        <v>9526</v>
      </c>
    </row>
    <row r="3" spans="1:23">
      <c r="N3">
        <f>COUNTIF(N5:N29,"&lt;5")</f>
        <v>0</v>
      </c>
    </row>
    <row r="4" spans="1:23"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3">
      <c r="A5" s="1">
        <v>37265</v>
      </c>
      <c r="B5">
        <v>1</v>
      </c>
      <c r="C5" t="s">
        <v>13473</v>
      </c>
      <c r="D5" t="s">
        <v>13474</v>
      </c>
      <c r="E5" t="s">
        <v>13475</v>
      </c>
      <c r="F5" t="s">
        <v>13476</v>
      </c>
      <c r="G5">
        <v>2001</v>
      </c>
      <c r="H5">
        <v>1607</v>
      </c>
      <c r="I5" t="s">
        <v>23619</v>
      </c>
      <c r="J5" t="s">
        <v>13477</v>
      </c>
      <c r="K5" t="s">
        <v>13478</v>
      </c>
      <c r="L5" s="1">
        <v>37195</v>
      </c>
      <c r="M5">
        <v>102</v>
      </c>
      <c r="N5">
        <v>8</v>
      </c>
      <c r="O5">
        <v>0</v>
      </c>
      <c r="P5">
        <v>102</v>
      </c>
      <c r="Q5" t="s">
        <v>33717</v>
      </c>
      <c r="R5">
        <v>1</v>
      </c>
      <c r="S5">
        <v>2</v>
      </c>
      <c r="T5">
        <v>2</v>
      </c>
      <c r="V5" t="s">
        <v>34955</v>
      </c>
    </row>
    <row r="6" spans="1:23">
      <c r="A6" s="1">
        <v>37410</v>
      </c>
      <c r="B6">
        <v>1</v>
      </c>
      <c r="C6" t="s">
        <v>13146</v>
      </c>
      <c r="D6" t="s">
        <v>13147</v>
      </c>
      <c r="E6" t="s">
        <v>13148</v>
      </c>
      <c r="F6" t="s">
        <v>13149</v>
      </c>
      <c r="G6">
        <v>2001</v>
      </c>
      <c r="H6">
        <v>1607</v>
      </c>
      <c r="I6" t="s">
        <v>23619</v>
      </c>
      <c r="J6" t="s">
        <v>13150</v>
      </c>
      <c r="K6" t="s">
        <v>13076</v>
      </c>
      <c r="L6" s="1">
        <v>37333</v>
      </c>
      <c r="M6">
        <v>102</v>
      </c>
      <c r="N6">
        <v>9</v>
      </c>
      <c r="O6">
        <v>0</v>
      </c>
      <c r="P6">
        <v>102</v>
      </c>
      <c r="Q6" t="s">
        <v>33717</v>
      </c>
      <c r="R6">
        <v>1</v>
      </c>
      <c r="S6">
        <v>2</v>
      </c>
      <c r="T6">
        <v>2</v>
      </c>
      <c r="V6" t="s">
        <v>34955</v>
      </c>
    </row>
    <row r="7" spans="1:23">
      <c r="A7" s="1">
        <v>37424</v>
      </c>
      <c r="B7">
        <v>1</v>
      </c>
      <c r="C7" t="s">
        <v>13132</v>
      </c>
      <c r="D7" t="s">
        <v>13133</v>
      </c>
      <c r="E7" t="s">
        <v>13134</v>
      </c>
      <c r="F7" t="s">
        <v>13135</v>
      </c>
      <c r="G7">
        <v>2001</v>
      </c>
      <c r="H7">
        <v>1607</v>
      </c>
      <c r="I7" t="s">
        <v>23619</v>
      </c>
      <c r="J7" t="s">
        <v>13136</v>
      </c>
      <c r="K7" t="s">
        <v>13005</v>
      </c>
      <c r="L7" s="1">
        <v>37313</v>
      </c>
      <c r="M7">
        <v>102</v>
      </c>
      <c r="N7">
        <v>8</v>
      </c>
      <c r="O7">
        <v>1</v>
      </c>
      <c r="P7">
        <v>102</v>
      </c>
      <c r="Q7" t="s">
        <v>33717</v>
      </c>
      <c r="R7">
        <v>1</v>
      </c>
      <c r="S7">
        <v>2</v>
      </c>
      <c r="T7">
        <v>2</v>
      </c>
      <c r="U7" t="s">
        <v>34956</v>
      </c>
    </row>
    <row r="8" spans="1:23">
      <c r="A8" s="1">
        <v>37271</v>
      </c>
      <c r="B8">
        <v>1</v>
      </c>
      <c r="C8" t="s">
        <v>13337</v>
      </c>
      <c r="D8" t="s">
        <v>13338</v>
      </c>
      <c r="E8" t="s">
        <v>13339</v>
      </c>
      <c r="F8" t="s">
        <v>13340</v>
      </c>
      <c r="G8">
        <v>2001</v>
      </c>
      <c r="H8">
        <v>1607</v>
      </c>
      <c r="I8" t="s">
        <v>23619</v>
      </c>
      <c r="J8" t="s">
        <v>13341</v>
      </c>
      <c r="K8" t="s">
        <v>13423</v>
      </c>
      <c r="L8" s="1">
        <v>37174</v>
      </c>
      <c r="M8">
        <v>102</v>
      </c>
      <c r="N8">
        <v>6</v>
      </c>
      <c r="O8">
        <v>3</v>
      </c>
      <c r="P8">
        <v>102</v>
      </c>
      <c r="Q8" t="s">
        <v>33717</v>
      </c>
      <c r="R8">
        <v>1</v>
      </c>
      <c r="S8">
        <v>2</v>
      </c>
      <c r="T8">
        <v>2</v>
      </c>
      <c r="U8" t="s">
        <v>34956</v>
      </c>
    </row>
    <row r="9" spans="1:23">
      <c r="A9" s="1">
        <v>37319</v>
      </c>
      <c r="B9">
        <v>1</v>
      </c>
      <c r="C9" t="s">
        <v>13439</v>
      </c>
      <c r="D9" t="s">
        <v>13440</v>
      </c>
      <c r="E9" t="s">
        <v>13441</v>
      </c>
      <c r="F9" t="s">
        <v>13442</v>
      </c>
      <c r="G9">
        <v>2001</v>
      </c>
      <c r="H9">
        <v>1607</v>
      </c>
      <c r="I9" t="s">
        <v>23619</v>
      </c>
      <c r="J9" t="s">
        <v>13443</v>
      </c>
      <c r="K9" t="s">
        <v>13353</v>
      </c>
      <c r="L9" s="1">
        <v>37167</v>
      </c>
      <c r="M9">
        <v>102</v>
      </c>
      <c r="N9">
        <v>6</v>
      </c>
      <c r="O9">
        <v>3</v>
      </c>
      <c r="P9">
        <v>102</v>
      </c>
      <c r="Q9" t="s">
        <v>33717</v>
      </c>
      <c r="R9">
        <v>1</v>
      </c>
      <c r="S9">
        <v>2</v>
      </c>
      <c r="T9">
        <v>2</v>
      </c>
      <c r="U9" t="s">
        <v>34956</v>
      </c>
      <c r="W9" t="s">
        <v>34957</v>
      </c>
    </row>
    <row r="10" spans="1:23">
      <c r="A10" s="1">
        <v>37369</v>
      </c>
      <c r="B10">
        <v>1</v>
      </c>
      <c r="C10" t="s">
        <v>13232</v>
      </c>
      <c r="D10" t="s">
        <v>13233</v>
      </c>
      <c r="E10" t="s">
        <v>13234</v>
      </c>
      <c r="F10" t="s">
        <v>13235</v>
      </c>
      <c r="G10">
        <v>2001</v>
      </c>
      <c r="H10">
        <v>1607</v>
      </c>
      <c r="I10" t="s">
        <v>23619</v>
      </c>
      <c r="J10" t="s">
        <v>13236</v>
      </c>
      <c r="K10" t="s">
        <v>13237</v>
      </c>
      <c r="L10" s="1">
        <v>37263</v>
      </c>
      <c r="M10">
        <v>102</v>
      </c>
      <c r="N10">
        <v>6</v>
      </c>
      <c r="O10">
        <v>3</v>
      </c>
      <c r="P10">
        <v>102</v>
      </c>
      <c r="Q10" t="s">
        <v>33717</v>
      </c>
      <c r="R10">
        <v>1</v>
      </c>
      <c r="S10">
        <v>2</v>
      </c>
      <c r="T10">
        <v>2</v>
      </c>
      <c r="U10" t="s">
        <v>34956</v>
      </c>
    </row>
    <row r="11" spans="1:23">
      <c r="A11" s="1">
        <v>37427</v>
      </c>
      <c r="B11">
        <v>1</v>
      </c>
      <c r="C11" t="s">
        <v>12900</v>
      </c>
      <c r="D11" t="s">
        <v>12901</v>
      </c>
      <c r="E11" t="s">
        <v>12902</v>
      </c>
      <c r="F11" t="s">
        <v>13118</v>
      </c>
      <c r="G11">
        <v>2001</v>
      </c>
      <c r="H11">
        <v>1607</v>
      </c>
      <c r="I11" t="s">
        <v>23619</v>
      </c>
      <c r="J11" t="s">
        <v>13119</v>
      </c>
      <c r="K11" t="s">
        <v>13185</v>
      </c>
      <c r="L11" s="1">
        <v>37307</v>
      </c>
      <c r="M11">
        <v>102</v>
      </c>
      <c r="N11">
        <v>6</v>
      </c>
      <c r="O11">
        <v>3</v>
      </c>
      <c r="P11">
        <v>102</v>
      </c>
      <c r="Q11" t="s">
        <v>33717</v>
      </c>
      <c r="R11">
        <v>1</v>
      </c>
      <c r="S11">
        <v>2</v>
      </c>
      <c r="T11">
        <v>2</v>
      </c>
      <c r="U11" t="s">
        <v>34956</v>
      </c>
    </row>
    <row r="12" spans="1:23">
      <c r="A12" s="1">
        <v>37434</v>
      </c>
      <c r="B12">
        <v>1</v>
      </c>
      <c r="C12" t="s">
        <v>13121</v>
      </c>
      <c r="D12" t="s">
        <v>13122</v>
      </c>
      <c r="E12" t="s">
        <v>13123</v>
      </c>
      <c r="F12" t="s">
        <v>13124</v>
      </c>
      <c r="G12">
        <v>2001</v>
      </c>
      <c r="H12">
        <v>1607</v>
      </c>
      <c r="I12" t="s">
        <v>23619</v>
      </c>
      <c r="J12" t="s">
        <v>13125</v>
      </c>
      <c r="K12" t="s">
        <v>13126</v>
      </c>
      <c r="L12" s="1">
        <v>37363</v>
      </c>
      <c r="M12">
        <v>102</v>
      </c>
      <c r="N12">
        <v>6</v>
      </c>
      <c r="O12">
        <v>3</v>
      </c>
      <c r="P12">
        <v>102</v>
      </c>
      <c r="Q12" t="s">
        <v>33717</v>
      </c>
      <c r="R12">
        <v>1</v>
      </c>
      <c r="S12">
        <v>2</v>
      </c>
      <c r="T12">
        <v>2</v>
      </c>
      <c r="U12" t="s">
        <v>34956</v>
      </c>
    </row>
    <row r="13" spans="1:23">
      <c r="A13" s="1">
        <v>37319</v>
      </c>
      <c r="B13">
        <v>1</v>
      </c>
      <c r="C13" t="s">
        <v>13297</v>
      </c>
      <c r="D13" t="s">
        <v>13298</v>
      </c>
      <c r="E13" t="s">
        <v>13299</v>
      </c>
      <c r="F13" t="s">
        <v>13300</v>
      </c>
      <c r="G13">
        <v>2001</v>
      </c>
      <c r="H13">
        <v>1607</v>
      </c>
      <c r="I13" t="s">
        <v>23619</v>
      </c>
      <c r="J13" t="s">
        <v>13294</v>
      </c>
      <c r="K13" t="s">
        <v>13223</v>
      </c>
      <c r="L13" s="1">
        <v>37201</v>
      </c>
      <c r="M13">
        <v>106</v>
      </c>
      <c r="N13">
        <v>8</v>
      </c>
      <c r="O13">
        <v>1</v>
      </c>
      <c r="P13">
        <v>102</v>
      </c>
      <c r="Q13" t="s">
        <v>33717</v>
      </c>
      <c r="R13">
        <v>2</v>
      </c>
      <c r="S13">
        <v>2</v>
      </c>
      <c r="T13">
        <v>1</v>
      </c>
    </row>
    <row r="14" spans="1:23">
      <c r="A14" s="1">
        <v>37389</v>
      </c>
      <c r="B14">
        <v>1</v>
      </c>
      <c r="C14" t="s">
        <v>13202</v>
      </c>
      <c r="D14" t="s">
        <v>13203</v>
      </c>
      <c r="E14" t="s">
        <v>13204</v>
      </c>
      <c r="F14" t="s">
        <v>13205</v>
      </c>
      <c r="G14">
        <v>2001</v>
      </c>
      <c r="H14">
        <v>1607</v>
      </c>
      <c r="I14" t="s">
        <v>23619</v>
      </c>
      <c r="J14" t="s">
        <v>13206</v>
      </c>
      <c r="K14" t="s">
        <v>13207</v>
      </c>
      <c r="L14" s="1">
        <v>37223</v>
      </c>
      <c r="M14">
        <v>107</v>
      </c>
      <c r="N14">
        <v>8</v>
      </c>
      <c r="O14">
        <v>1</v>
      </c>
      <c r="P14">
        <v>102</v>
      </c>
      <c r="Q14" t="s">
        <v>33717</v>
      </c>
      <c r="R14">
        <v>2</v>
      </c>
      <c r="S14">
        <v>2</v>
      </c>
      <c r="T14">
        <v>1</v>
      </c>
    </row>
    <row r="15" spans="1:23">
      <c r="A15" s="1">
        <v>37404</v>
      </c>
      <c r="B15">
        <v>1</v>
      </c>
      <c r="C15" t="s">
        <v>13110</v>
      </c>
      <c r="D15" t="s">
        <v>13111</v>
      </c>
      <c r="E15" t="s">
        <v>13112</v>
      </c>
      <c r="F15" t="s">
        <v>13113</v>
      </c>
      <c r="G15">
        <v>2001</v>
      </c>
      <c r="H15">
        <v>1607</v>
      </c>
      <c r="I15" t="s">
        <v>23619</v>
      </c>
      <c r="J15" t="s">
        <v>13114</v>
      </c>
      <c r="K15" t="s">
        <v>13183</v>
      </c>
      <c r="L15" s="1">
        <v>37340</v>
      </c>
      <c r="M15">
        <v>101</v>
      </c>
      <c r="N15">
        <v>8</v>
      </c>
      <c r="O15">
        <v>1</v>
      </c>
      <c r="P15">
        <v>102</v>
      </c>
      <c r="Q15" t="s">
        <v>33717</v>
      </c>
      <c r="R15">
        <v>2</v>
      </c>
      <c r="S15">
        <v>2</v>
      </c>
      <c r="T15">
        <v>1</v>
      </c>
    </row>
    <row r="16" spans="1:23">
      <c r="A16" s="1">
        <v>37427</v>
      </c>
      <c r="B16">
        <v>1</v>
      </c>
      <c r="C16" t="s">
        <v>13036</v>
      </c>
      <c r="D16" t="s">
        <v>13032</v>
      </c>
      <c r="E16" t="s">
        <v>13033</v>
      </c>
      <c r="F16" t="s">
        <v>13034</v>
      </c>
      <c r="G16">
        <v>2001</v>
      </c>
      <c r="H16">
        <v>1607</v>
      </c>
      <c r="I16" t="s">
        <v>23619</v>
      </c>
      <c r="J16" t="s">
        <v>12971</v>
      </c>
      <c r="K16" t="s">
        <v>12899</v>
      </c>
      <c r="L16" s="1">
        <v>37370</v>
      </c>
      <c r="M16">
        <v>101</v>
      </c>
      <c r="N16">
        <v>7</v>
      </c>
      <c r="O16">
        <v>2</v>
      </c>
      <c r="P16">
        <v>102</v>
      </c>
      <c r="Q16" t="s">
        <v>33717</v>
      </c>
      <c r="R16">
        <v>2</v>
      </c>
      <c r="S16">
        <v>2</v>
      </c>
      <c r="T16">
        <v>1</v>
      </c>
    </row>
    <row r="17" spans="1:20">
      <c r="A17" s="1">
        <v>37306</v>
      </c>
      <c r="B17">
        <v>1</v>
      </c>
      <c r="C17" t="s">
        <v>13382</v>
      </c>
      <c r="D17" t="s">
        <v>13383</v>
      </c>
      <c r="E17" t="s">
        <v>13460</v>
      </c>
      <c r="F17" t="s">
        <v>13461</v>
      </c>
      <c r="G17">
        <v>2001</v>
      </c>
      <c r="H17">
        <v>1607</v>
      </c>
      <c r="I17" t="s">
        <v>23619</v>
      </c>
      <c r="J17" t="s">
        <v>13462</v>
      </c>
      <c r="K17" t="s">
        <v>13463</v>
      </c>
      <c r="L17" s="1">
        <v>37202</v>
      </c>
      <c r="M17">
        <v>107</v>
      </c>
      <c r="N17">
        <v>6</v>
      </c>
      <c r="O17">
        <v>3</v>
      </c>
      <c r="P17">
        <v>102</v>
      </c>
      <c r="Q17" t="s">
        <v>33717</v>
      </c>
      <c r="R17">
        <v>2</v>
      </c>
      <c r="S17">
        <v>2</v>
      </c>
      <c r="T17">
        <v>1</v>
      </c>
    </row>
    <row r="18" spans="1:20">
      <c r="A18" s="1">
        <v>37307</v>
      </c>
      <c r="B18">
        <v>1</v>
      </c>
      <c r="C18" t="s">
        <v>13398</v>
      </c>
      <c r="D18" t="s">
        <v>13399</v>
      </c>
      <c r="E18" t="s">
        <v>13400</v>
      </c>
      <c r="F18" t="s">
        <v>13401</v>
      </c>
      <c r="G18">
        <v>2001</v>
      </c>
      <c r="H18">
        <v>1607</v>
      </c>
      <c r="I18" t="s">
        <v>23619</v>
      </c>
      <c r="J18" t="s">
        <v>13402</v>
      </c>
      <c r="K18" t="s">
        <v>13328</v>
      </c>
      <c r="L18" s="1">
        <v>37228</v>
      </c>
      <c r="M18">
        <v>108</v>
      </c>
      <c r="N18">
        <v>6</v>
      </c>
      <c r="O18">
        <v>3</v>
      </c>
      <c r="P18">
        <v>102</v>
      </c>
      <c r="Q18" t="s">
        <v>33717</v>
      </c>
      <c r="R18">
        <v>2</v>
      </c>
      <c r="S18">
        <v>2</v>
      </c>
      <c r="T18">
        <v>1</v>
      </c>
    </row>
    <row r="19" spans="1:20">
      <c r="A19" s="1">
        <v>37314</v>
      </c>
      <c r="B19">
        <v>1</v>
      </c>
      <c r="C19" t="s">
        <v>13197</v>
      </c>
      <c r="D19" t="s">
        <v>13198</v>
      </c>
      <c r="E19" t="s">
        <v>13199</v>
      </c>
      <c r="F19" t="s">
        <v>13200</v>
      </c>
      <c r="G19">
        <v>2001</v>
      </c>
      <c r="H19">
        <v>1607</v>
      </c>
      <c r="I19" t="s">
        <v>23619</v>
      </c>
      <c r="J19" t="s">
        <v>13275</v>
      </c>
      <c r="K19" t="s">
        <v>13276</v>
      </c>
      <c r="L19" s="1">
        <v>37221</v>
      </c>
      <c r="M19">
        <v>103</v>
      </c>
      <c r="N19">
        <v>6</v>
      </c>
      <c r="O19">
        <v>3</v>
      </c>
      <c r="P19">
        <v>102</v>
      </c>
      <c r="Q19" t="s">
        <v>33717</v>
      </c>
      <c r="R19">
        <v>2</v>
      </c>
      <c r="S19">
        <v>2</v>
      </c>
      <c r="T19">
        <v>1</v>
      </c>
    </row>
    <row r="20" spans="1:20">
      <c r="A20" s="1">
        <v>37222</v>
      </c>
      <c r="B20">
        <v>1</v>
      </c>
      <c r="C20" t="s">
        <v>13414</v>
      </c>
      <c r="D20" t="s">
        <v>13415</v>
      </c>
      <c r="E20" t="s">
        <v>13332</v>
      </c>
      <c r="F20" t="s">
        <v>13333</v>
      </c>
      <c r="G20">
        <v>2001</v>
      </c>
      <c r="H20">
        <v>1607</v>
      </c>
      <c r="I20" t="s">
        <v>23619</v>
      </c>
      <c r="J20" t="s">
        <v>13334</v>
      </c>
      <c r="K20" t="s">
        <v>13335</v>
      </c>
      <c r="L20" s="1">
        <v>37165</v>
      </c>
      <c r="M20">
        <v>101</v>
      </c>
      <c r="N20">
        <v>5</v>
      </c>
      <c r="O20">
        <v>4</v>
      </c>
      <c r="P20">
        <v>102</v>
      </c>
      <c r="Q20" t="s">
        <v>33717</v>
      </c>
      <c r="R20">
        <v>2</v>
      </c>
      <c r="S20">
        <v>2</v>
      </c>
      <c r="T20">
        <v>1</v>
      </c>
    </row>
    <row r="21" spans="1:20">
      <c r="A21" s="1">
        <v>37264</v>
      </c>
      <c r="B21">
        <v>1</v>
      </c>
      <c r="C21" t="s">
        <v>13458</v>
      </c>
      <c r="D21" t="s">
        <v>13459</v>
      </c>
      <c r="E21" t="s">
        <v>13469</v>
      </c>
      <c r="F21" t="s">
        <v>13470</v>
      </c>
      <c r="G21">
        <v>2001</v>
      </c>
      <c r="H21">
        <v>1607</v>
      </c>
      <c r="I21" t="s">
        <v>23619</v>
      </c>
      <c r="J21" t="s">
        <v>13471</v>
      </c>
      <c r="K21" t="s">
        <v>13472</v>
      </c>
      <c r="L21" s="1">
        <v>37165</v>
      </c>
      <c r="M21">
        <v>104</v>
      </c>
      <c r="N21">
        <v>5</v>
      </c>
      <c r="O21">
        <v>4</v>
      </c>
      <c r="P21">
        <v>102</v>
      </c>
      <c r="Q21" t="s">
        <v>33717</v>
      </c>
      <c r="R21">
        <v>2</v>
      </c>
      <c r="S21">
        <v>2</v>
      </c>
      <c r="T21">
        <v>1</v>
      </c>
    </row>
    <row r="22" spans="1:20">
      <c r="A22" s="1">
        <v>37342</v>
      </c>
      <c r="B22">
        <v>1</v>
      </c>
      <c r="C22" t="s">
        <v>13325</v>
      </c>
      <c r="D22" t="s">
        <v>13326</v>
      </c>
      <c r="E22" t="s">
        <v>13259</v>
      </c>
      <c r="F22" t="s">
        <v>13260</v>
      </c>
      <c r="G22">
        <v>2001</v>
      </c>
      <c r="H22">
        <v>1607</v>
      </c>
      <c r="I22" t="s">
        <v>23619</v>
      </c>
      <c r="J22" t="s">
        <v>13261</v>
      </c>
      <c r="K22" t="s">
        <v>13194</v>
      </c>
      <c r="L22" s="1">
        <v>37200</v>
      </c>
      <c r="M22">
        <v>104</v>
      </c>
      <c r="N22">
        <v>5</v>
      </c>
      <c r="O22">
        <v>4</v>
      </c>
      <c r="P22">
        <v>102</v>
      </c>
      <c r="Q22" t="s">
        <v>33717</v>
      </c>
      <c r="R22">
        <v>2</v>
      </c>
      <c r="S22">
        <v>2</v>
      </c>
      <c r="T22">
        <v>1</v>
      </c>
    </row>
    <row r="23" spans="1:20">
      <c r="A23" s="1">
        <v>37404</v>
      </c>
      <c r="B23">
        <v>1</v>
      </c>
      <c r="C23" t="s">
        <v>13247</v>
      </c>
      <c r="D23" t="s">
        <v>13248</v>
      </c>
      <c r="E23" t="s">
        <v>13249</v>
      </c>
      <c r="F23" t="s">
        <v>13250</v>
      </c>
      <c r="G23">
        <v>2001</v>
      </c>
      <c r="H23">
        <v>1607</v>
      </c>
      <c r="I23" t="s">
        <v>23619</v>
      </c>
      <c r="J23" s="2">
        <v>16803</v>
      </c>
      <c r="K23" t="s">
        <v>13070</v>
      </c>
      <c r="L23" s="1">
        <v>37312</v>
      </c>
      <c r="M23">
        <v>107</v>
      </c>
      <c r="N23">
        <v>5</v>
      </c>
      <c r="O23">
        <v>4</v>
      </c>
      <c r="P23">
        <v>102</v>
      </c>
      <c r="Q23" t="s">
        <v>33717</v>
      </c>
      <c r="R23">
        <v>2</v>
      </c>
      <c r="S23">
        <v>2</v>
      </c>
      <c r="T23">
        <v>1</v>
      </c>
    </row>
    <row r="24" spans="1:20">
      <c r="A24" s="1">
        <v>37434</v>
      </c>
      <c r="B24">
        <v>1</v>
      </c>
      <c r="C24" t="s">
        <v>13050</v>
      </c>
      <c r="D24" t="s">
        <v>13051</v>
      </c>
      <c r="E24" t="s">
        <v>13052</v>
      </c>
      <c r="F24" t="s">
        <v>13053</v>
      </c>
      <c r="G24">
        <v>2001</v>
      </c>
      <c r="H24">
        <v>1607</v>
      </c>
      <c r="I24" t="s">
        <v>23619</v>
      </c>
      <c r="J24" t="s">
        <v>13054</v>
      </c>
      <c r="K24" t="s">
        <v>13120</v>
      </c>
      <c r="L24" s="1">
        <v>37307</v>
      </c>
      <c r="M24">
        <v>101</v>
      </c>
      <c r="N24">
        <v>5</v>
      </c>
      <c r="O24">
        <v>4</v>
      </c>
      <c r="P24">
        <v>102</v>
      </c>
      <c r="Q24" t="s">
        <v>33717</v>
      </c>
      <c r="R24">
        <v>2</v>
      </c>
      <c r="S24">
        <v>2</v>
      </c>
      <c r="T24">
        <v>1</v>
      </c>
    </row>
    <row r="25" spans="1:20">
      <c r="A25" s="1">
        <v>37434</v>
      </c>
      <c r="B25">
        <v>1</v>
      </c>
      <c r="C25" t="s">
        <v>13127</v>
      </c>
      <c r="D25" t="s">
        <v>13063</v>
      </c>
      <c r="E25" t="s">
        <v>13064</v>
      </c>
      <c r="F25" t="s">
        <v>13065</v>
      </c>
      <c r="G25">
        <v>2001</v>
      </c>
      <c r="H25">
        <v>1607</v>
      </c>
      <c r="I25" t="s">
        <v>23619</v>
      </c>
      <c r="J25" t="s">
        <v>13066</v>
      </c>
      <c r="K25" t="s">
        <v>12995</v>
      </c>
      <c r="L25" s="1">
        <v>37341</v>
      </c>
      <c r="M25">
        <v>104</v>
      </c>
      <c r="N25">
        <v>5</v>
      </c>
      <c r="O25">
        <v>4</v>
      </c>
      <c r="P25">
        <v>102</v>
      </c>
      <c r="Q25" t="s">
        <v>33717</v>
      </c>
      <c r="R25">
        <v>2</v>
      </c>
      <c r="S25">
        <v>2</v>
      </c>
      <c r="T25">
        <v>1</v>
      </c>
    </row>
    <row r="26" spans="1:20">
      <c r="A26" s="1">
        <v>37417</v>
      </c>
      <c r="B26">
        <v>7</v>
      </c>
      <c r="C26" t="s">
        <v>13218</v>
      </c>
      <c r="D26" t="s">
        <v>13219</v>
      </c>
      <c r="E26" t="s">
        <v>13220</v>
      </c>
      <c r="F26" t="s">
        <v>13221</v>
      </c>
      <c r="G26">
        <v>2001</v>
      </c>
      <c r="H26">
        <v>1607</v>
      </c>
      <c r="I26" t="s">
        <v>23619</v>
      </c>
      <c r="J26" t="s">
        <v>13222</v>
      </c>
      <c r="K26" t="s">
        <v>13039</v>
      </c>
      <c r="L26" s="1">
        <v>37223</v>
      </c>
      <c r="M26">
        <v>105</v>
      </c>
      <c r="N26">
        <v>5</v>
      </c>
      <c r="O26">
        <v>4</v>
      </c>
      <c r="P26">
        <v>102</v>
      </c>
      <c r="Q26" t="s">
        <v>33717</v>
      </c>
      <c r="R26">
        <v>2</v>
      </c>
      <c r="S26">
        <v>2</v>
      </c>
      <c r="T26">
        <v>1</v>
      </c>
    </row>
    <row r="27" spans="1:20">
      <c r="A27" s="1">
        <v>37410</v>
      </c>
      <c r="B27">
        <v>1</v>
      </c>
      <c r="C27" t="s">
        <v>13077</v>
      </c>
      <c r="D27" t="s">
        <v>13078</v>
      </c>
      <c r="E27" t="s">
        <v>13079</v>
      </c>
      <c r="F27" t="s">
        <v>13080</v>
      </c>
      <c r="G27">
        <v>2001</v>
      </c>
      <c r="H27">
        <v>1607</v>
      </c>
      <c r="I27" t="s">
        <v>23619</v>
      </c>
      <c r="J27" t="s">
        <v>13081</v>
      </c>
      <c r="K27" t="s">
        <v>13151</v>
      </c>
      <c r="L27" s="1">
        <v>37334</v>
      </c>
      <c r="M27">
        <v>104</v>
      </c>
      <c r="N27">
        <v>9</v>
      </c>
      <c r="O27">
        <v>0</v>
      </c>
      <c r="P27">
        <v>102</v>
      </c>
      <c r="Q27" t="s">
        <v>33717</v>
      </c>
      <c r="R27">
        <v>3</v>
      </c>
      <c r="S27">
        <v>2</v>
      </c>
      <c r="T27">
        <v>2</v>
      </c>
    </row>
    <row r="28" spans="1:20">
      <c r="A28" s="1">
        <v>37375</v>
      </c>
      <c r="B28">
        <v>1</v>
      </c>
      <c r="C28" t="s">
        <v>13314</v>
      </c>
      <c r="D28" t="s">
        <v>13315</v>
      </c>
      <c r="E28" t="s">
        <v>13316</v>
      </c>
      <c r="F28" t="s">
        <v>13317</v>
      </c>
      <c r="G28">
        <v>2001</v>
      </c>
      <c r="H28">
        <v>1607</v>
      </c>
      <c r="I28" t="s">
        <v>23619</v>
      </c>
      <c r="J28" t="s">
        <v>13318</v>
      </c>
      <c r="K28" t="s">
        <v>13319</v>
      </c>
      <c r="L28" s="1">
        <v>37229</v>
      </c>
      <c r="M28">
        <v>109</v>
      </c>
      <c r="N28">
        <v>7</v>
      </c>
      <c r="O28">
        <v>2</v>
      </c>
      <c r="P28">
        <v>102</v>
      </c>
      <c r="Q28" t="s">
        <v>33717</v>
      </c>
      <c r="R28">
        <v>3</v>
      </c>
      <c r="S28">
        <v>2</v>
      </c>
      <c r="T28">
        <v>2</v>
      </c>
    </row>
    <row r="29" spans="1:20">
      <c r="A29" s="1">
        <v>37424</v>
      </c>
      <c r="B29">
        <v>1</v>
      </c>
      <c r="C29" t="s">
        <v>13006</v>
      </c>
      <c r="D29" t="s">
        <v>13007</v>
      </c>
      <c r="E29" t="s">
        <v>13008</v>
      </c>
      <c r="F29" t="s">
        <v>13009</v>
      </c>
      <c r="G29">
        <v>2001</v>
      </c>
      <c r="H29">
        <v>1607</v>
      </c>
      <c r="I29" t="s">
        <v>23619</v>
      </c>
      <c r="J29" t="s">
        <v>13010</v>
      </c>
      <c r="K29" t="s">
        <v>12931</v>
      </c>
      <c r="L29" s="1">
        <v>37369</v>
      </c>
      <c r="M29">
        <v>104</v>
      </c>
      <c r="N29">
        <v>9</v>
      </c>
      <c r="O29">
        <v>0</v>
      </c>
      <c r="P29">
        <v>102</v>
      </c>
      <c r="Q29" t="s">
        <v>33717</v>
      </c>
      <c r="R29">
        <v>4</v>
      </c>
      <c r="S29">
        <v>2</v>
      </c>
      <c r="T29">
        <v>2</v>
      </c>
    </row>
    <row r="30" spans="1:20" ht="28" customHeight="1">
      <c r="A30" s="1"/>
      <c r="L30" s="1"/>
    </row>
    <row r="31" spans="1:20">
      <c r="A31" s="1">
        <v>37208</v>
      </c>
      <c r="B31">
        <v>1</v>
      </c>
      <c r="C31" t="s">
        <v>13530</v>
      </c>
      <c r="D31" t="s">
        <v>13531</v>
      </c>
      <c r="E31" t="s">
        <v>13532</v>
      </c>
      <c r="F31" t="s">
        <v>13533</v>
      </c>
      <c r="G31">
        <v>2001</v>
      </c>
      <c r="H31">
        <v>1607</v>
      </c>
      <c r="I31" t="s">
        <v>23619</v>
      </c>
      <c r="J31" t="s">
        <v>13534</v>
      </c>
      <c r="K31" t="s">
        <v>13535</v>
      </c>
      <c r="L31" s="1">
        <v>37173</v>
      </c>
      <c r="M31">
        <v>103</v>
      </c>
      <c r="N31">
        <v>9</v>
      </c>
      <c r="O31">
        <v>0</v>
      </c>
      <c r="P31">
        <v>102</v>
      </c>
      <c r="Q31" t="s">
        <v>33717</v>
      </c>
      <c r="R31">
        <v>1</v>
      </c>
      <c r="S31">
        <v>1</v>
      </c>
      <c r="T31">
        <v>2</v>
      </c>
    </row>
    <row r="32" spans="1:20">
      <c r="A32" s="1">
        <v>37208</v>
      </c>
      <c r="B32">
        <v>1</v>
      </c>
      <c r="C32" t="s">
        <v>13536</v>
      </c>
      <c r="D32" t="s">
        <v>13537</v>
      </c>
      <c r="E32" t="s">
        <v>13538</v>
      </c>
      <c r="F32" t="s">
        <v>13539</v>
      </c>
      <c r="G32">
        <v>2001</v>
      </c>
      <c r="H32">
        <v>1607</v>
      </c>
      <c r="I32" t="s">
        <v>23619</v>
      </c>
      <c r="J32" t="s">
        <v>13540</v>
      </c>
      <c r="K32" t="s">
        <v>13481</v>
      </c>
      <c r="L32" s="1">
        <v>37173</v>
      </c>
      <c r="M32">
        <v>108</v>
      </c>
      <c r="N32">
        <v>9</v>
      </c>
      <c r="O32">
        <v>0</v>
      </c>
      <c r="P32">
        <v>102</v>
      </c>
      <c r="Q32" t="s">
        <v>33717</v>
      </c>
      <c r="R32">
        <v>1</v>
      </c>
      <c r="S32">
        <v>1</v>
      </c>
      <c r="T32">
        <v>2</v>
      </c>
    </row>
    <row r="33" spans="1:20">
      <c r="A33" s="1">
        <v>37222</v>
      </c>
      <c r="B33">
        <v>1</v>
      </c>
      <c r="C33" t="s">
        <v>13479</v>
      </c>
      <c r="D33" t="s">
        <v>13480</v>
      </c>
      <c r="E33" t="s">
        <v>13403</v>
      </c>
      <c r="F33" t="s">
        <v>13404</v>
      </c>
      <c r="G33">
        <v>2001</v>
      </c>
      <c r="H33">
        <v>1607</v>
      </c>
      <c r="I33" t="s">
        <v>23619</v>
      </c>
      <c r="J33" t="s">
        <v>13405</v>
      </c>
      <c r="K33" t="s">
        <v>13489</v>
      </c>
      <c r="L33" s="1">
        <v>37166</v>
      </c>
      <c r="M33">
        <v>109</v>
      </c>
      <c r="N33">
        <v>7</v>
      </c>
      <c r="O33">
        <v>2</v>
      </c>
      <c r="P33">
        <v>102</v>
      </c>
      <c r="Q33" t="s">
        <v>33717</v>
      </c>
      <c r="R33">
        <v>1</v>
      </c>
      <c r="S33">
        <v>1</v>
      </c>
      <c r="T33">
        <v>2</v>
      </c>
    </row>
    <row r="34" spans="1:20">
      <c r="A34" s="1">
        <v>37235</v>
      </c>
      <c r="B34">
        <v>1</v>
      </c>
      <c r="C34" t="s">
        <v>13502</v>
      </c>
      <c r="D34" t="s">
        <v>13503</v>
      </c>
      <c r="E34" t="s">
        <v>13504</v>
      </c>
      <c r="F34" t="s">
        <v>13505</v>
      </c>
      <c r="G34">
        <v>2001</v>
      </c>
      <c r="H34">
        <v>1607</v>
      </c>
      <c r="I34" t="s">
        <v>23619</v>
      </c>
      <c r="J34" t="s">
        <v>13506</v>
      </c>
      <c r="K34" t="s">
        <v>13507</v>
      </c>
      <c r="L34" s="1">
        <v>37201</v>
      </c>
      <c r="M34">
        <v>101</v>
      </c>
      <c r="N34">
        <v>9</v>
      </c>
      <c r="O34">
        <v>0</v>
      </c>
      <c r="P34">
        <v>102</v>
      </c>
      <c r="Q34" t="s">
        <v>33717</v>
      </c>
      <c r="R34">
        <v>1</v>
      </c>
      <c r="S34">
        <v>1</v>
      </c>
      <c r="T34">
        <v>2</v>
      </c>
    </row>
    <row r="35" spans="1:20">
      <c r="A35" s="1">
        <v>37235</v>
      </c>
      <c r="B35">
        <v>1</v>
      </c>
      <c r="C35" t="s">
        <v>13508</v>
      </c>
      <c r="D35" t="s">
        <v>13509</v>
      </c>
      <c r="E35" t="s">
        <v>13510</v>
      </c>
      <c r="F35" t="s">
        <v>13511</v>
      </c>
      <c r="G35">
        <v>2001</v>
      </c>
      <c r="H35">
        <v>1607</v>
      </c>
      <c r="I35" t="s">
        <v>23619</v>
      </c>
      <c r="J35" t="s">
        <v>13512</v>
      </c>
      <c r="K35" t="s">
        <v>13447</v>
      </c>
      <c r="L35" s="1">
        <v>37167</v>
      </c>
      <c r="M35">
        <v>107</v>
      </c>
      <c r="N35">
        <v>6</v>
      </c>
      <c r="O35">
        <v>2</v>
      </c>
      <c r="P35">
        <v>102</v>
      </c>
      <c r="Q35" t="s">
        <v>33717</v>
      </c>
      <c r="R35">
        <v>2</v>
      </c>
      <c r="S35">
        <v>1</v>
      </c>
      <c r="T35">
        <v>1</v>
      </c>
    </row>
    <row r="36" spans="1:20">
      <c r="A36" s="1">
        <v>37264</v>
      </c>
      <c r="B36">
        <v>1</v>
      </c>
      <c r="C36" t="s">
        <v>13302</v>
      </c>
      <c r="D36" t="s">
        <v>13303</v>
      </c>
      <c r="E36" t="s">
        <v>13304</v>
      </c>
      <c r="F36" t="s">
        <v>13305</v>
      </c>
      <c r="G36">
        <v>2001</v>
      </c>
      <c r="H36">
        <v>1607</v>
      </c>
      <c r="I36" t="s">
        <v>23619</v>
      </c>
      <c r="J36" t="s">
        <v>13306</v>
      </c>
      <c r="K36" t="s">
        <v>13375</v>
      </c>
      <c r="L36" s="1">
        <v>37193</v>
      </c>
      <c r="M36">
        <v>101</v>
      </c>
      <c r="N36">
        <v>5</v>
      </c>
      <c r="O36">
        <v>4</v>
      </c>
      <c r="P36">
        <v>102</v>
      </c>
      <c r="Q36" t="s">
        <v>33717</v>
      </c>
      <c r="R36">
        <v>2</v>
      </c>
      <c r="S36">
        <v>1</v>
      </c>
      <c r="T36">
        <v>1</v>
      </c>
    </row>
    <row r="37" spans="1:20">
      <c r="A37" s="1">
        <v>37264</v>
      </c>
      <c r="B37">
        <v>1</v>
      </c>
      <c r="C37" t="s">
        <v>13376</v>
      </c>
      <c r="D37" t="s">
        <v>13377</v>
      </c>
      <c r="E37" t="s">
        <v>13378</v>
      </c>
      <c r="F37" t="s">
        <v>13379</v>
      </c>
      <c r="G37">
        <v>2001</v>
      </c>
      <c r="H37">
        <v>1607</v>
      </c>
      <c r="I37" t="s">
        <v>23619</v>
      </c>
      <c r="J37" t="s">
        <v>13380</v>
      </c>
      <c r="K37" t="s">
        <v>13457</v>
      </c>
      <c r="L37" s="1">
        <v>37202</v>
      </c>
      <c r="M37">
        <v>103</v>
      </c>
      <c r="N37">
        <v>9</v>
      </c>
      <c r="O37">
        <v>0</v>
      </c>
      <c r="P37">
        <v>102</v>
      </c>
      <c r="Q37" t="s">
        <v>33717</v>
      </c>
      <c r="R37">
        <v>1</v>
      </c>
      <c r="S37">
        <v>1</v>
      </c>
      <c r="T37">
        <v>2</v>
      </c>
    </row>
    <row r="38" spans="1:20">
      <c r="A38" s="1">
        <v>37265</v>
      </c>
      <c r="B38">
        <v>1</v>
      </c>
      <c r="C38" t="s">
        <v>13406</v>
      </c>
      <c r="D38" t="s">
        <v>13407</v>
      </c>
      <c r="E38" t="s">
        <v>13408</v>
      </c>
      <c r="F38" t="s">
        <v>13409</v>
      </c>
      <c r="G38">
        <v>2001</v>
      </c>
      <c r="H38">
        <v>1607</v>
      </c>
      <c r="I38" t="s">
        <v>23619</v>
      </c>
      <c r="J38" t="s">
        <v>13410</v>
      </c>
      <c r="K38" t="s">
        <v>13269</v>
      </c>
      <c r="L38" s="1">
        <v>37221</v>
      </c>
      <c r="M38">
        <v>106</v>
      </c>
      <c r="N38">
        <v>5</v>
      </c>
      <c r="O38">
        <v>4</v>
      </c>
      <c r="P38">
        <v>102</v>
      </c>
      <c r="Q38" t="s">
        <v>33717</v>
      </c>
      <c r="R38">
        <v>1</v>
      </c>
      <c r="S38">
        <v>1</v>
      </c>
      <c r="T38">
        <v>2</v>
      </c>
    </row>
    <row r="39" spans="1:20">
      <c r="A39" s="1">
        <v>37271</v>
      </c>
      <c r="B39">
        <v>1</v>
      </c>
      <c r="C39" t="s">
        <v>13270</v>
      </c>
      <c r="D39" t="s">
        <v>13271</v>
      </c>
      <c r="E39" t="s">
        <v>13272</v>
      </c>
      <c r="F39" t="s">
        <v>13273</v>
      </c>
      <c r="G39">
        <v>2001</v>
      </c>
      <c r="H39">
        <v>1607</v>
      </c>
      <c r="I39" t="s">
        <v>23619</v>
      </c>
      <c r="J39" t="s">
        <v>13274</v>
      </c>
      <c r="K39" t="s">
        <v>13336</v>
      </c>
      <c r="L39" s="1">
        <v>37222</v>
      </c>
      <c r="M39">
        <v>101</v>
      </c>
      <c r="N39">
        <v>9</v>
      </c>
      <c r="O39">
        <v>0</v>
      </c>
      <c r="P39">
        <v>102</v>
      </c>
      <c r="Q39" t="s">
        <v>33717</v>
      </c>
      <c r="R39">
        <v>1</v>
      </c>
      <c r="S39">
        <v>1</v>
      </c>
      <c r="T39">
        <v>2</v>
      </c>
    </row>
    <row r="40" spans="1:20">
      <c r="A40" s="1">
        <v>37271</v>
      </c>
      <c r="B40">
        <v>1</v>
      </c>
      <c r="C40" t="s">
        <v>13424</v>
      </c>
      <c r="D40" t="s">
        <v>13425</v>
      </c>
      <c r="E40" t="s">
        <v>13495</v>
      </c>
      <c r="F40" t="s">
        <v>13496</v>
      </c>
      <c r="G40">
        <v>2001</v>
      </c>
      <c r="H40">
        <v>1607</v>
      </c>
      <c r="I40" t="s">
        <v>23619</v>
      </c>
      <c r="J40" t="s">
        <v>13432</v>
      </c>
      <c r="K40" t="s">
        <v>13433</v>
      </c>
      <c r="L40" s="1">
        <v>37228</v>
      </c>
      <c r="M40">
        <v>104</v>
      </c>
      <c r="N40">
        <v>9</v>
      </c>
      <c r="O40">
        <v>0</v>
      </c>
      <c r="P40">
        <v>102</v>
      </c>
      <c r="Q40" t="s">
        <v>33717</v>
      </c>
      <c r="R40">
        <v>1</v>
      </c>
      <c r="S40">
        <v>1</v>
      </c>
      <c r="T40">
        <v>2</v>
      </c>
    </row>
    <row r="41" spans="1:20">
      <c r="A41" s="1">
        <v>37272</v>
      </c>
      <c r="B41">
        <v>1</v>
      </c>
      <c r="C41" t="s">
        <v>13434</v>
      </c>
      <c r="D41" t="s">
        <v>13435</v>
      </c>
      <c r="E41" t="s">
        <v>13436</v>
      </c>
      <c r="F41" t="s">
        <v>13437</v>
      </c>
      <c r="G41">
        <v>2001</v>
      </c>
      <c r="H41">
        <v>1607</v>
      </c>
      <c r="I41" t="s">
        <v>23619</v>
      </c>
      <c r="J41" t="s">
        <v>13438</v>
      </c>
      <c r="K41" t="s">
        <v>13444</v>
      </c>
      <c r="L41" s="1">
        <v>37166</v>
      </c>
      <c r="M41">
        <v>105</v>
      </c>
      <c r="N41">
        <v>6</v>
      </c>
      <c r="O41">
        <v>2</v>
      </c>
      <c r="P41">
        <v>102</v>
      </c>
      <c r="Q41" t="s">
        <v>33717</v>
      </c>
      <c r="R41">
        <v>1</v>
      </c>
      <c r="S41">
        <v>1</v>
      </c>
      <c r="T41">
        <v>2</v>
      </c>
    </row>
    <row r="42" spans="1:20">
      <c r="A42" s="1">
        <v>37278</v>
      </c>
      <c r="B42">
        <v>1</v>
      </c>
      <c r="C42" t="s">
        <v>13445</v>
      </c>
      <c r="D42" t="s">
        <v>13446</v>
      </c>
      <c r="E42" t="s">
        <v>13359</v>
      </c>
      <c r="F42" t="s">
        <v>13360</v>
      </c>
      <c r="G42">
        <v>2001</v>
      </c>
      <c r="H42">
        <v>1607</v>
      </c>
      <c r="I42" t="s">
        <v>23619</v>
      </c>
      <c r="J42" t="s">
        <v>13361</v>
      </c>
      <c r="K42" t="s">
        <v>13224</v>
      </c>
      <c r="L42" s="1">
        <v>37193</v>
      </c>
      <c r="M42">
        <v>108</v>
      </c>
      <c r="N42">
        <v>6</v>
      </c>
      <c r="O42">
        <v>3</v>
      </c>
      <c r="P42">
        <v>102</v>
      </c>
      <c r="Q42" t="s">
        <v>33717</v>
      </c>
      <c r="R42">
        <v>1</v>
      </c>
      <c r="S42">
        <v>1</v>
      </c>
      <c r="T42">
        <v>2</v>
      </c>
    </row>
    <row r="43" spans="1:20">
      <c r="A43" s="1">
        <v>37278</v>
      </c>
      <c r="B43">
        <v>1</v>
      </c>
      <c r="C43" t="s">
        <v>13225</v>
      </c>
      <c r="D43" t="s">
        <v>13226</v>
      </c>
      <c r="E43" t="s">
        <v>13227</v>
      </c>
      <c r="F43" t="s">
        <v>13228</v>
      </c>
      <c r="G43">
        <v>2001</v>
      </c>
      <c r="H43">
        <v>1607</v>
      </c>
      <c r="I43" t="s">
        <v>23619</v>
      </c>
      <c r="J43" t="s">
        <v>13229</v>
      </c>
      <c r="K43" t="s">
        <v>13307</v>
      </c>
      <c r="L43" s="1">
        <v>37194</v>
      </c>
      <c r="M43">
        <v>109</v>
      </c>
      <c r="N43">
        <v>7</v>
      </c>
      <c r="O43">
        <v>2</v>
      </c>
      <c r="P43">
        <v>102</v>
      </c>
      <c r="Q43" t="s">
        <v>33717</v>
      </c>
      <c r="R43">
        <v>1</v>
      </c>
      <c r="S43">
        <v>1</v>
      </c>
      <c r="T43">
        <v>2</v>
      </c>
    </row>
    <row r="44" spans="1:20">
      <c r="A44" s="1">
        <v>37306</v>
      </c>
      <c r="B44">
        <v>1</v>
      </c>
      <c r="C44" t="s">
        <v>13308</v>
      </c>
      <c r="D44" t="s">
        <v>13309</v>
      </c>
      <c r="E44" t="s">
        <v>13310</v>
      </c>
      <c r="F44" t="s">
        <v>13311</v>
      </c>
      <c r="G44">
        <v>2001</v>
      </c>
      <c r="H44">
        <v>1607</v>
      </c>
      <c r="I44" t="s">
        <v>23619</v>
      </c>
      <c r="J44" t="s">
        <v>13312</v>
      </c>
      <c r="K44" t="s">
        <v>13381</v>
      </c>
      <c r="L44" s="1">
        <v>37222</v>
      </c>
      <c r="M44">
        <v>105</v>
      </c>
      <c r="N44">
        <v>9</v>
      </c>
      <c r="O44">
        <v>0</v>
      </c>
      <c r="P44">
        <v>102</v>
      </c>
      <c r="Q44" t="s">
        <v>33717</v>
      </c>
      <c r="R44">
        <v>1</v>
      </c>
      <c r="S44">
        <v>1</v>
      </c>
      <c r="T44">
        <v>2</v>
      </c>
    </row>
    <row r="45" spans="1:20">
      <c r="A45" s="1">
        <v>37313</v>
      </c>
      <c r="B45">
        <v>1</v>
      </c>
      <c r="C45" t="s">
        <v>13329</v>
      </c>
      <c r="D45" t="s">
        <v>13330</v>
      </c>
      <c r="E45" t="s">
        <v>13331</v>
      </c>
      <c r="F45" t="s">
        <v>13262</v>
      </c>
      <c r="G45">
        <v>2001</v>
      </c>
      <c r="H45">
        <v>1607</v>
      </c>
      <c r="I45" t="s">
        <v>23619</v>
      </c>
      <c r="J45" t="s">
        <v>13263</v>
      </c>
      <c r="K45" t="s">
        <v>13264</v>
      </c>
      <c r="L45" s="1">
        <v>37271</v>
      </c>
      <c r="M45">
        <v>107</v>
      </c>
      <c r="N45">
        <v>9</v>
      </c>
      <c r="O45">
        <v>0</v>
      </c>
      <c r="P45">
        <v>102</v>
      </c>
      <c r="Q45" t="s">
        <v>33717</v>
      </c>
      <c r="R45">
        <v>1</v>
      </c>
      <c r="S45">
        <v>1</v>
      </c>
      <c r="T45">
        <v>2</v>
      </c>
    </row>
    <row r="46" spans="1:20">
      <c r="A46" s="1">
        <v>37313</v>
      </c>
      <c r="B46">
        <v>1</v>
      </c>
      <c r="C46" t="s">
        <v>13265</v>
      </c>
      <c r="D46" t="s">
        <v>13266</v>
      </c>
      <c r="E46" t="s">
        <v>13267</v>
      </c>
      <c r="F46" t="s">
        <v>13268</v>
      </c>
      <c r="G46">
        <v>2001</v>
      </c>
      <c r="H46">
        <v>1607</v>
      </c>
      <c r="I46" t="s">
        <v>23619</v>
      </c>
      <c r="J46" t="s">
        <v>13195</v>
      </c>
      <c r="K46" t="s">
        <v>13196</v>
      </c>
      <c r="L46" s="1">
        <v>37270</v>
      </c>
      <c r="M46">
        <v>108</v>
      </c>
      <c r="N46">
        <v>9</v>
      </c>
      <c r="O46">
        <v>0</v>
      </c>
      <c r="P46">
        <v>102</v>
      </c>
      <c r="Q46" t="s">
        <v>33717</v>
      </c>
      <c r="R46">
        <v>1</v>
      </c>
      <c r="S46">
        <v>1</v>
      </c>
      <c r="T46">
        <v>2</v>
      </c>
    </row>
    <row r="47" spans="1:20">
      <c r="A47" s="1">
        <v>37319</v>
      </c>
      <c r="B47">
        <v>1</v>
      </c>
      <c r="C47" t="s">
        <v>13354</v>
      </c>
      <c r="D47" t="s">
        <v>13355</v>
      </c>
      <c r="E47" t="s">
        <v>13356</v>
      </c>
      <c r="F47" t="s">
        <v>13357</v>
      </c>
      <c r="G47">
        <v>2001</v>
      </c>
      <c r="H47">
        <v>1607</v>
      </c>
      <c r="I47" t="s">
        <v>23619</v>
      </c>
      <c r="J47" t="s">
        <v>13358</v>
      </c>
      <c r="K47" t="s">
        <v>13296</v>
      </c>
      <c r="L47" s="1">
        <v>37265</v>
      </c>
      <c r="M47">
        <v>104</v>
      </c>
      <c r="N47">
        <v>9</v>
      </c>
      <c r="O47">
        <v>0</v>
      </c>
      <c r="P47">
        <v>102</v>
      </c>
      <c r="Q47" t="s">
        <v>33717</v>
      </c>
      <c r="R47">
        <v>1</v>
      </c>
      <c r="S47">
        <v>1</v>
      </c>
      <c r="T47">
        <v>2</v>
      </c>
    </row>
    <row r="48" spans="1:20">
      <c r="A48" s="1">
        <v>37334</v>
      </c>
      <c r="B48">
        <v>1</v>
      </c>
      <c r="C48" t="s">
        <v>13171</v>
      </c>
      <c r="D48" t="s">
        <v>13172</v>
      </c>
      <c r="E48" t="s">
        <v>13173</v>
      </c>
      <c r="F48" t="s">
        <v>13174</v>
      </c>
      <c r="G48">
        <v>2001</v>
      </c>
      <c r="H48">
        <v>1607</v>
      </c>
      <c r="I48" t="s">
        <v>23619</v>
      </c>
      <c r="J48" t="s">
        <v>13175</v>
      </c>
      <c r="K48" t="s">
        <v>13176</v>
      </c>
      <c r="L48" s="1">
        <v>37263</v>
      </c>
      <c r="M48">
        <v>105</v>
      </c>
      <c r="N48">
        <v>5</v>
      </c>
      <c r="O48">
        <v>4</v>
      </c>
      <c r="P48">
        <v>102</v>
      </c>
      <c r="Q48" t="s">
        <v>33717</v>
      </c>
      <c r="R48">
        <v>1</v>
      </c>
      <c r="S48">
        <v>1</v>
      </c>
      <c r="T48">
        <v>2</v>
      </c>
    </row>
    <row r="49" spans="1:20">
      <c r="A49" s="1">
        <v>37334</v>
      </c>
      <c r="B49">
        <v>1</v>
      </c>
      <c r="C49" t="s">
        <v>13230</v>
      </c>
      <c r="D49" t="s">
        <v>13231</v>
      </c>
      <c r="E49" t="s">
        <v>13464</v>
      </c>
      <c r="F49" t="s">
        <v>13395</v>
      </c>
      <c r="G49">
        <v>2001</v>
      </c>
      <c r="H49">
        <v>1607</v>
      </c>
      <c r="I49" t="s">
        <v>23619</v>
      </c>
      <c r="J49" t="s">
        <v>13396</v>
      </c>
      <c r="K49" t="s">
        <v>13397</v>
      </c>
      <c r="L49" s="1">
        <v>37264</v>
      </c>
      <c r="M49">
        <v>106</v>
      </c>
      <c r="N49">
        <v>9</v>
      </c>
      <c r="O49">
        <v>0</v>
      </c>
      <c r="P49">
        <v>102</v>
      </c>
      <c r="Q49" t="s">
        <v>33717</v>
      </c>
      <c r="R49">
        <v>1</v>
      </c>
      <c r="S49">
        <v>1</v>
      </c>
      <c r="T49">
        <v>2</v>
      </c>
    </row>
    <row r="50" spans="1:20">
      <c r="A50" s="1">
        <v>37341</v>
      </c>
      <c r="B50">
        <v>1</v>
      </c>
      <c r="C50" t="s">
        <v>13384</v>
      </c>
      <c r="D50" t="s">
        <v>13385</v>
      </c>
      <c r="E50" t="s">
        <v>13386</v>
      </c>
      <c r="F50" t="s">
        <v>13387</v>
      </c>
      <c r="G50">
        <v>2001</v>
      </c>
      <c r="H50">
        <v>1607</v>
      </c>
      <c r="I50" t="s">
        <v>23619</v>
      </c>
      <c r="J50" t="s">
        <v>13388</v>
      </c>
      <c r="K50" t="s">
        <v>13389</v>
      </c>
      <c r="L50" s="1">
        <v>37306</v>
      </c>
      <c r="M50">
        <v>101</v>
      </c>
      <c r="N50">
        <v>8</v>
      </c>
      <c r="O50">
        <v>0</v>
      </c>
      <c r="P50">
        <v>102</v>
      </c>
      <c r="Q50" t="s">
        <v>33717</v>
      </c>
      <c r="R50">
        <v>1</v>
      </c>
      <c r="S50">
        <v>1</v>
      </c>
      <c r="T50">
        <v>2</v>
      </c>
    </row>
    <row r="51" spans="1:20">
      <c r="A51" s="1">
        <v>37342</v>
      </c>
      <c r="B51">
        <v>1</v>
      </c>
      <c r="C51" t="s">
        <v>13390</v>
      </c>
      <c r="D51" t="s">
        <v>13391</v>
      </c>
      <c r="E51" t="s">
        <v>13392</v>
      </c>
      <c r="F51" t="s">
        <v>13393</v>
      </c>
      <c r="G51">
        <v>2001</v>
      </c>
      <c r="H51">
        <v>1607</v>
      </c>
      <c r="I51" t="s">
        <v>23619</v>
      </c>
      <c r="J51" t="s">
        <v>13394</v>
      </c>
      <c r="K51" t="s">
        <v>13327</v>
      </c>
      <c r="L51" s="1">
        <v>37271</v>
      </c>
      <c r="M51">
        <v>101</v>
      </c>
      <c r="N51">
        <v>5</v>
      </c>
      <c r="O51">
        <v>4</v>
      </c>
      <c r="P51">
        <v>102</v>
      </c>
      <c r="Q51" t="s">
        <v>33717</v>
      </c>
      <c r="R51">
        <v>2</v>
      </c>
      <c r="S51">
        <v>1</v>
      </c>
      <c r="T51">
        <v>1</v>
      </c>
    </row>
    <row r="52" spans="1:20">
      <c r="A52" s="1">
        <v>37342</v>
      </c>
      <c r="B52">
        <v>1</v>
      </c>
      <c r="C52" t="s">
        <v>13137</v>
      </c>
      <c r="D52" t="s">
        <v>13138</v>
      </c>
      <c r="E52" t="s">
        <v>13139</v>
      </c>
      <c r="F52" t="s">
        <v>13140</v>
      </c>
      <c r="G52">
        <v>2001</v>
      </c>
      <c r="H52">
        <v>1607</v>
      </c>
      <c r="I52" t="s">
        <v>23619</v>
      </c>
      <c r="J52" t="s">
        <v>13141</v>
      </c>
      <c r="K52" t="s">
        <v>13426</v>
      </c>
      <c r="L52" s="1">
        <v>37272</v>
      </c>
      <c r="M52">
        <v>109</v>
      </c>
      <c r="N52">
        <v>9</v>
      </c>
      <c r="O52">
        <v>0</v>
      </c>
      <c r="P52">
        <v>102</v>
      </c>
      <c r="Q52" t="s">
        <v>33717</v>
      </c>
      <c r="R52">
        <v>1</v>
      </c>
      <c r="S52">
        <v>1</v>
      </c>
      <c r="T52">
        <v>2</v>
      </c>
    </row>
    <row r="53" spans="1:20">
      <c r="A53" s="1">
        <v>37362</v>
      </c>
      <c r="B53">
        <v>1</v>
      </c>
      <c r="C53" t="s">
        <v>13348</v>
      </c>
      <c r="D53" t="s">
        <v>13349</v>
      </c>
      <c r="E53" t="s">
        <v>13350</v>
      </c>
      <c r="F53" t="s">
        <v>13351</v>
      </c>
      <c r="G53">
        <v>2001</v>
      </c>
      <c r="H53">
        <v>1607</v>
      </c>
      <c r="I53" t="s">
        <v>23619</v>
      </c>
      <c r="J53" t="s">
        <v>13352</v>
      </c>
      <c r="K53" t="s">
        <v>13295</v>
      </c>
      <c r="L53" s="1">
        <v>37194</v>
      </c>
      <c r="M53">
        <v>105</v>
      </c>
      <c r="N53">
        <v>6</v>
      </c>
      <c r="O53">
        <v>3</v>
      </c>
      <c r="P53">
        <v>102</v>
      </c>
      <c r="Q53" t="s">
        <v>33717</v>
      </c>
      <c r="R53">
        <v>1</v>
      </c>
      <c r="S53">
        <v>1</v>
      </c>
      <c r="T53">
        <v>2</v>
      </c>
    </row>
    <row r="54" spans="1:20">
      <c r="A54" s="1">
        <v>37363</v>
      </c>
      <c r="B54">
        <v>1</v>
      </c>
      <c r="C54" t="s">
        <v>13289</v>
      </c>
      <c r="D54" t="s">
        <v>13290</v>
      </c>
      <c r="E54" t="s">
        <v>13291</v>
      </c>
      <c r="F54" t="s">
        <v>13292</v>
      </c>
      <c r="G54">
        <v>2001</v>
      </c>
      <c r="H54">
        <v>1607</v>
      </c>
      <c r="I54" t="s">
        <v>23619</v>
      </c>
      <c r="J54" t="s">
        <v>13293</v>
      </c>
      <c r="K54" t="s">
        <v>13167</v>
      </c>
      <c r="L54" s="1">
        <v>37270</v>
      </c>
      <c r="M54">
        <v>103</v>
      </c>
      <c r="N54">
        <v>6</v>
      </c>
      <c r="O54">
        <v>3</v>
      </c>
      <c r="P54">
        <v>102</v>
      </c>
      <c r="Q54" t="s">
        <v>33717</v>
      </c>
      <c r="R54">
        <v>2</v>
      </c>
      <c r="S54">
        <v>1</v>
      </c>
      <c r="T54">
        <v>1</v>
      </c>
    </row>
    <row r="55" spans="1:20">
      <c r="A55" s="1">
        <v>37375</v>
      </c>
      <c r="B55">
        <v>1</v>
      </c>
      <c r="C55" t="s">
        <v>13182</v>
      </c>
      <c r="D55" t="s">
        <v>13238</v>
      </c>
      <c r="E55" t="s">
        <v>13239</v>
      </c>
      <c r="F55" t="s">
        <v>13240</v>
      </c>
      <c r="G55">
        <v>2001</v>
      </c>
      <c r="H55">
        <v>1607</v>
      </c>
      <c r="I55" t="s">
        <v>23619</v>
      </c>
      <c r="J55" t="s">
        <v>13241</v>
      </c>
      <c r="K55" t="s">
        <v>13313</v>
      </c>
      <c r="L55" s="1">
        <v>37313</v>
      </c>
      <c r="M55">
        <v>103</v>
      </c>
      <c r="N55">
        <v>5</v>
      </c>
      <c r="O55">
        <v>4</v>
      </c>
      <c r="P55">
        <v>102</v>
      </c>
      <c r="Q55" t="s">
        <v>33717</v>
      </c>
      <c r="R55">
        <v>2</v>
      </c>
      <c r="S55">
        <v>1</v>
      </c>
      <c r="T55">
        <v>1</v>
      </c>
    </row>
    <row r="56" spans="1:20">
      <c r="A56" s="1">
        <v>37389</v>
      </c>
      <c r="B56">
        <v>1</v>
      </c>
      <c r="C56" t="s">
        <v>13257</v>
      </c>
      <c r="D56" t="s">
        <v>13258</v>
      </c>
      <c r="E56" t="s">
        <v>13142</v>
      </c>
      <c r="F56" t="s">
        <v>13143</v>
      </c>
      <c r="G56">
        <v>2001</v>
      </c>
      <c r="H56">
        <v>1607</v>
      </c>
      <c r="I56" t="s">
        <v>23619</v>
      </c>
      <c r="J56" t="s">
        <v>13144</v>
      </c>
      <c r="K56" t="s">
        <v>13201</v>
      </c>
      <c r="L56" s="1">
        <v>37174</v>
      </c>
      <c r="M56">
        <v>106</v>
      </c>
      <c r="N56">
        <v>6</v>
      </c>
      <c r="O56">
        <v>2</v>
      </c>
      <c r="P56">
        <v>102</v>
      </c>
      <c r="Q56" t="s">
        <v>33717</v>
      </c>
      <c r="R56">
        <v>1</v>
      </c>
      <c r="S56">
        <v>1</v>
      </c>
      <c r="T56">
        <v>2</v>
      </c>
    </row>
    <row r="57" spans="1:20">
      <c r="A57" s="1">
        <v>37389</v>
      </c>
      <c r="B57">
        <v>1</v>
      </c>
      <c r="C57" t="s">
        <v>13208</v>
      </c>
      <c r="D57" t="s">
        <v>13277</v>
      </c>
      <c r="E57" t="s">
        <v>13278</v>
      </c>
      <c r="F57" t="s">
        <v>13279</v>
      </c>
      <c r="G57">
        <v>2001</v>
      </c>
      <c r="H57">
        <v>1607</v>
      </c>
      <c r="I57" t="s">
        <v>23619</v>
      </c>
      <c r="J57" t="s">
        <v>13280</v>
      </c>
      <c r="K57" t="s">
        <v>13281</v>
      </c>
      <c r="L57" s="1">
        <v>37312</v>
      </c>
      <c r="M57">
        <v>109</v>
      </c>
      <c r="N57">
        <v>9</v>
      </c>
      <c r="O57">
        <v>0</v>
      </c>
      <c r="P57">
        <v>102</v>
      </c>
      <c r="Q57" t="s">
        <v>33717</v>
      </c>
      <c r="R57">
        <v>1</v>
      </c>
      <c r="S57">
        <v>1</v>
      </c>
      <c r="T57">
        <v>2</v>
      </c>
    </row>
    <row r="58" spans="1:20">
      <c r="A58" s="1">
        <v>37396</v>
      </c>
      <c r="B58">
        <v>1</v>
      </c>
      <c r="C58" t="s">
        <v>13282</v>
      </c>
      <c r="D58" t="s">
        <v>13283</v>
      </c>
      <c r="E58" t="s">
        <v>13284</v>
      </c>
      <c r="F58" t="s">
        <v>13285</v>
      </c>
      <c r="G58">
        <v>2001</v>
      </c>
      <c r="H58">
        <v>1607</v>
      </c>
      <c r="I58" t="s">
        <v>23619</v>
      </c>
      <c r="J58" t="s">
        <v>13286</v>
      </c>
      <c r="K58" t="s">
        <v>13287</v>
      </c>
      <c r="L58" s="1">
        <v>37361</v>
      </c>
      <c r="M58">
        <v>101</v>
      </c>
      <c r="N58">
        <v>9</v>
      </c>
      <c r="O58">
        <v>0</v>
      </c>
      <c r="P58">
        <v>102</v>
      </c>
      <c r="Q58" t="s">
        <v>33717</v>
      </c>
      <c r="R58">
        <v>1</v>
      </c>
      <c r="S58">
        <v>1</v>
      </c>
      <c r="T58">
        <v>2</v>
      </c>
    </row>
    <row r="59" spans="1:20">
      <c r="A59" s="1">
        <v>37396</v>
      </c>
      <c r="B59">
        <v>1</v>
      </c>
      <c r="C59" t="s">
        <v>13288</v>
      </c>
      <c r="D59" t="s">
        <v>13217</v>
      </c>
      <c r="E59" t="s">
        <v>13168</v>
      </c>
      <c r="F59" t="s">
        <v>13169</v>
      </c>
      <c r="G59">
        <v>2001</v>
      </c>
      <c r="H59">
        <v>1607</v>
      </c>
      <c r="I59" t="s">
        <v>23619</v>
      </c>
      <c r="J59" t="s">
        <v>13170</v>
      </c>
      <c r="K59" t="s">
        <v>13107</v>
      </c>
      <c r="L59" s="1">
        <v>37230</v>
      </c>
      <c r="M59">
        <v>104</v>
      </c>
      <c r="N59">
        <v>8</v>
      </c>
      <c r="O59">
        <v>0</v>
      </c>
      <c r="P59">
        <v>102</v>
      </c>
      <c r="Q59" t="s">
        <v>33717</v>
      </c>
      <c r="R59">
        <v>1</v>
      </c>
      <c r="S59">
        <v>1</v>
      </c>
      <c r="T59">
        <v>2</v>
      </c>
    </row>
    <row r="60" spans="1:20">
      <c r="A60" s="1">
        <v>37396</v>
      </c>
      <c r="B60">
        <v>1</v>
      </c>
      <c r="C60" t="s">
        <v>13108</v>
      </c>
      <c r="D60" t="s">
        <v>13177</v>
      </c>
      <c r="E60" t="s">
        <v>13178</v>
      </c>
      <c r="F60" t="s">
        <v>13179</v>
      </c>
      <c r="G60">
        <v>2001</v>
      </c>
      <c r="H60">
        <v>1607</v>
      </c>
      <c r="I60" t="s">
        <v>23619</v>
      </c>
      <c r="J60" t="s">
        <v>13180</v>
      </c>
      <c r="K60" t="s">
        <v>13181</v>
      </c>
      <c r="L60" s="1">
        <v>37306</v>
      </c>
      <c r="M60">
        <v>108</v>
      </c>
      <c r="N60">
        <v>5</v>
      </c>
      <c r="O60">
        <v>4</v>
      </c>
      <c r="P60">
        <v>102</v>
      </c>
      <c r="Q60" t="s">
        <v>33717</v>
      </c>
      <c r="R60">
        <v>1</v>
      </c>
      <c r="S60">
        <v>1</v>
      </c>
      <c r="T60">
        <v>2</v>
      </c>
    </row>
    <row r="61" spans="1:20">
      <c r="A61" s="1">
        <v>37404</v>
      </c>
      <c r="B61">
        <v>1</v>
      </c>
      <c r="C61" t="s">
        <v>13184</v>
      </c>
      <c r="D61" t="s">
        <v>13242</v>
      </c>
      <c r="E61" t="s">
        <v>13243</v>
      </c>
      <c r="F61" t="s">
        <v>13244</v>
      </c>
      <c r="G61">
        <v>2001</v>
      </c>
      <c r="H61">
        <v>1607</v>
      </c>
      <c r="I61" t="s">
        <v>23619</v>
      </c>
      <c r="J61" t="s">
        <v>13245</v>
      </c>
      <c r="K61" t="s">
        <v>13246</v>
      </c>
      <c r="L61" s="1">
        <v>37264</v>
      </c>
      <c r="M61">
        <v>105</v>
      </c>
      <c r="N61">
        <v>9</v>
      </c>
      <c r="O61">
        <v>0</v>
      </c>
      <c r="P61">
        <v>102</v>
      </c>
      <c r="Q61" t="s">
        <v>33717</v>
      </c>
      <c r="R61">
        <v>1</v>
      </c>
      <c r="S61">
        <v>1</v>
      </c>
      <c r="T61">
        <v>2</v>
      </c>
    </row>
    <row r="62" spans="1:20">
      <c r="A62" s="1">
        <v>37404</v>
      </c>
      <c r="B62">
        <v>1</v>
      </c>
      <c r="C62" t="s">
        <v>13071</v>
      </c>
      <c r="D62" t="s">
        <v>13072</v>
      </c>
      <c r="E62" t="s">
        <v>13073</v>
      </c>
      <c r="F62" t="s">
        <v>13074</v>
      </c>
      <c r="G62">
        <v>2001</v>
      </c>
      <c r="H62">
        <v>1607</v>
      </c>
      <c r="I62" t="s">
        <v>23619</v>
      </c>
      <c r="J62" t="s">
        <v>13075</v>
      </c>
      <c r="K62" t="s">
        <v>13145</v>
      </c>
      <c r="L62" s="1">
        <v>37335</v>
      </c>
      <c r="M62">
        <v>108</v>
      </c>
      <c r="N62">
        <v>8</v>
      </c>
      <c r="O62">
        <v>1</v>
      </c>
      <c r="P62">
        <v>102</v>
      </c>
      <c r="Q62" t="s">
        <v>33717</v>
      </c>
      <c r="R62">
        <v>1</v>
      </c>
      <c r="S62">
        <v>1</v>
      </c>
      <c r="T62">
        <v>2</v>
      </c>
    </row>
    <row r="63" spans="1:20">
      <c r="A63" s="1">
        <v>37417</v>
      </c>
      <c r="B63">
        <v>1</v>
      </c>
      <c r="C63" t="s">
        <v>13152</v>
      </c>
      <c r="D63" t="s">
        <v>13153</v>
      </c>
      <c r="E63" t="s">
        <v>13154</v>
      </c>
      <c r="F63" t="s">
        <v>13155</v>
      </c>
      <c r="G63">
        <v>2001</v>
      </c>
      <c r="H63">
        <v>1607</v>
      </c>
      <c r="I63" t="s">
        <v>23619</v>
      </c>
      <c r="J63" t="s">
        <v>13156</v>
      </c>
      <c r="K63" t="s">
        <v>13209</v>
      </c>
      <c r="L63" s="1">
        <v>37341</v>
      </c>
      <c r="M63">
        <v>103</v>
      </c>
      <c r="N63">
        <v>6</v>
      </c>
      <c r="O63">
        <v>3</v>
      </c>
      <c r="P63">
        <v>102</v>
      </c>
      <c r="Q63" t="s">
        <v>33717</v>
      </c>
      <c r="R63">
        <v>1</v>
      </c>
      <c r="S63">
        <v>1</v>
      </c>
      <c r="T63">
        <v>2</v>
      </c>
    </row>
    <row r="64" spans="1:20">
      <c r="A64" s="1">
        <v>37417</v>
      </c>
      <c r="B64">
        <v>1</v>
      </c>
      <c r="C64" t="s">
        <v>13040</v>
      </c>
      <c r="D64" t="s">
        <v>13041</v>
      </c>
      <c r="E64" t="s">
        <v>13042</v>
      </c>
      <c r="F64" t="s">
        <v>13043</v>
      </c>
      <c r="G64">
        <v>2001</v>
      </c>
      <c r="H64">
        <v>1607</v>
      </c>
      <c r="I64" t="s">
        <v>23619</v>
      </c>
      <c r="J64" t="s">
        <v>13044</v>
      </c>
      <c r="K64" t="s">
        <v>13109</v>
      </c>
      <c r="L64" s="1">
        <v>37314</v>
      </c>
      <c r="M64">
        <v>106</v>
      </c>
      <c r="N64">
        <v>9</v>
      </c>
      <c r="O64">
        <v>0</v>
      </c>
      <c r="P64">
        <v>102</v>
      </c>
      <c r="Q64" t="s">
        <v>33717</v>
      </c>
      <c r="R64">
        <v>1</v>
      </c>
      <c r="S64">
        <v>1</v>
      </c>
      <c r="T64">
        <v>2</v>
      </c>
    </row>
    <row r="65" spans="1:20">
      <c r="A65" s="1">
        <v>37417</v>
      </c>
      <c r="B65">
        <v>1</v>
      </c>
      <c r="C65" t="s">
        <v>12973</v>
      </c>
      <c r="D65" t="s">
        <v>12974</v>
      </c>
      <c r="E65" t="s">
        <v>12975</v>
      </c>
      <c r="F65" t="s">
        <v>12976</v>
      </c>
      <c r="G65">
        <v>2001</v>
      </c>
      <c r="H65">
        <v>1607</v>
      </c>
      <c r="I65" t="s">
        <v>23619</v>
      </c>
      <c r="J65" t="s">
        <v>12977</v>
      </c>
      <c r="K65" t="s">
        <v>13045</v>
      </c>
      <c r="L65" s="1">
        <v>37363</v>
      </c>
      <c r="M65">
        <v>106</v>
      </c>
      <c r="N65">
        <v>9</v>
      </c>
      <c r="O65">
        <v>0</v>
      </c>
      <c r="P65">
        <v>102</v>
      </c>
      <c r="Q65" t="s">
        <v>33717</v>
      </c>
      <c r="R65">
        <v>1</v>
      </c>
      <c r="S65">
        <v>1</v>
      </c>
      <c r="T65">
        <v>2</v>
      </c>
    </row>
    <row r="66" spans="1:20">
      <c r="A66" s="1">
        <v>37417</v>
      </c>
      <c r="B66">
        <v>1</v>
      </c>
      <c r="C66" t="s">
        <v>13046</v>
      </c>
      <c r="D66" t="s">
        <v>13047</v>
      </c>
      <c r="E66" t="s">
        <v>13048</v>
      </c>
      <c r="F66" t="s">
        <v>13115</v>
      </c>
      <c r="G66">
        <v>2001</v>
      </c>
      <c r="H66">
        <v>1607</v>
      </c>
      <c r="I66" t="s">
        <v>23619</v>
      </c>
      <c r="J66" t="s">
        <v>13116</v>
      </c>
      <c r="K66" t="s">
        <v>13117</v>
      </c>
      <c r="L66" s="1">
        <v>37265</v>
      </c>
      <c r="M66">
        <v>107</v>
      </c>
      <c r="N66">
        <v>5</v>
      </c>
      <c r="O66">
        <v>4</v>
      </c>
      <c r="P66">
        <v>102</v>
      </c>
      <c r="Q66" t="s">
        <v>33717</v>
      </c>
      <c r="R66">
        <v>1</v>
      </c>
      <c r="S66">
        <v>1</v>
      </c>
      <c r="T66">
        <v>2</v>
      </c>
    </row>
    <row r="67" spans="1:20">
      <c r="A67" s="1">
        <v>37417</v>
      </c>
      <c r="B67">
        <v>1</v>
      </c>
      <c r="C67" t="s">
        <v>13251</v>
      </c>
      <c r="D67" t="s">
        <v>13252</v>
      </c>
      <c r="E67" t="s">
        <v>13253</v>
      </c>
      <c r="F67" t="s">
        <v>13254</v>
      </c>
      <c r="G67">
        <v>2001</v>
      </c>
      <c r="H67">
        <v>1607</v>
      </c>
      <c r="I67" t="s">
        <v>23619</v>
      </c>
      <c r="J67" t="s">
        <v>13255</v>
      </c>
      <c r="K67" t="s">
        <v>13131</v>
      </c>
      <c r="L67" s="1">
        <v>37361</v>
      </c>
      <c r="M67">
        <v>108</v>
      </c>
      <c r="N67">
        <v>9</v>
      </c>
      <c r="O67">
        <v>0</v>
      </c>
      <c r="P67">
        <v>102</v>
      </c>
      <c r="Q67" t="s">
        <v>33717</v>
      </c>
      <c r="R67">
        <v>1</v>
      </c>
      <c r="S67">
        <v>1</v>
      </c>
      <c r="T67">
        <v>2</v>
      </c>
    </row>
    <row r="68" spans="1:20">
      <c r="A68" s="1">
        <v>37424</v>
      </c>
      <c r="B68">
        <v>1</v>
      </c>
      <c r="C68" t="s">
        <v>12932</v>
      </c>
      <c r="D68" t="s">
        <v>12933</v>
      </c>
      <c r="E68" t="s">
        <v>12934</v>
      </c>
      <c r="F68" t="s">
        <v>13011</v>
      </c>
      <c r="G68">
        <v>2001</v>
      </c>
      <c r="H68">
        <v>1607</v>
      </c>
      <c r="I68" t="s">
        <v>23619</v>
      </c>
      <c r="J68" t="s">
        <v>13012</v>
      </c>
      <c r="K68" t="s">
        <v>13013</v>
      </c>
      <c r="L68" s="1">
        <v>37362</v>
      </c>
      <c r="M68">
        <v>105</v>
      </c>
      <c r="N68">
        <v>6</v>
      </c>
      <c r="O68">
        <v>3</v>
      </c>
      <c r="P68">
        <v>102</v>
      </c>
      <c r="Q68" t="s">
        <v>33717</v>
      </c>
      <c r="R68">
        <v>2</v>
      </c>
      <c r="S68">
        <v>1</v>
      </c>
      <c r="T68">
        <v>1</v>
      </c>
    </row>
    <row r="69" spans="1:20">
      <c r="A69" s="1">
        <v>37424</v>
      </c>
      <c r="B69">
        <v>1</v>
      </c>
      <c r="C69" t="s">
        <v>13014</v>
      </c>
      <c r="D69" t="s">
        <v>13015</v>
      </c>
      <c r="E69" t="s">
        <v>13210</v>
      </c>
      <c r="F69" t="s">
        <v>13211</v>
      </c>
      <c r="G69">
        <v>2001</v>
      </c>
      <c r="H69">
        <v>1607</v>
      </c>
      <c r="I69" t="s">
        <v>23619</v>
      </c>
      <c r="J69" t="s">
        <v>13212</v>
      </c>
      <c r="K69" t="s">
        <v>13213</v>
      </c>
      <c r="L69" s="1">
        <v>37314</v>
      </c>
      <c r="M69">
        <v>109</v>
      </c>
      <c r="N69">
        <v>5</v>
      </c>
      <c r="O69">
        <v>4</v>
      </c>
      <c r="P69">
        <v>102</v>
      </c>
      <c r="Q69" t="s">
        <v>33717</v>
      </c>
      <c r="R69">
        <v>1</v>
      </c>
      <c r="S69">
        <v>1</v>
      </c>
      <c r="T69">
        <v>2</v>
      </c>
    </row>
    <row r="70" spans="1:20">
      <c r="A70" s="1">
        <v>37424</v>
      </c>
      <c r="B70">
        <v>1</v>
      </c>
      <c r="C70" t="s">
        <v>13214</v>
      </c>
      <c r="D70" t="s">
        <v>13215</v>
      </c>
      <c r="E70" t="s">
        <v>13216</v>
      </c>
      <c r="F70" t="s">
        <v>13165</v>
      </c>
      <c r="G70">
        <v>2001</v>
      </c>
      <c r="H70">
        <v>1607</v>
      </c>
      <c r="I70" t="s">
        <v>23619</v>
      </c>
      <c r="J70" t="s">
        <v>13166</v>
      </c>
      <c r="K70" t="s">
        <v>13103</v>
      </c>
      <c r="L70" s="1">
        <v>37368</v>
      </c>
      <c r="M70">
        <v>109</v>
      </c>
      <c r="N70">
        <v>6</v>
      </c>
      <c r="O70">
        <v>3</v>
      </c>
      <c r="P70">
        <v>102</v>
      </c>
      <c r="Q70" t="s">
        <v>33717</v>
      </c>
      <c r="R70">
        <v>1</v>
      </c>
      <c r="S70">
        <v>1</v>
      </c>
      <c r="T70">
        <v>2</v>
      </c>
    </row>
    <row r="71" spans="1:20">
      <c r="A71" s="1">
        <v>37427</v>
      </c>
      <c r="B71">
        <v>1</v>
      </c>
      <c r="C71" t="s">
        <v>13186</v>
      </c>
      <c r="D71" t="s">
        <v>13187</v>
      </c>
      <c r="E71" t="s">
        <v>13188</v>
      </c>
      <c r="F71" t="s">
        <v>13189</v>
      </c>
      <c r="G71">
        <v>2001</v>
      </c>
      <c r="H71">
        <v>1607</v>
      </c>
      <c r="I71" t="s">
        <v>23619</v>
      </c>
      <c r="J71" t="s">
        <v>13190</v>
      </c>
      <c r="K71" t="s">
        <v>13191</v>
      </c>
      <c r="L71" s="1">
        <v>37272</v>
      </c>
      <c r="M71">
        <v>106</v>
      </c>
      <c r="N71">
        <v>5</v>
      </c>
      <c r="O71">
        <v>4</v>
      </c>
      <c r="P71">
        <v>102</v>
      </c>
      <c r="Q71" t="s">
        <v>33717</v>
      </c>
      <c r="R71">
        <v>1</v>
      </c>
      <c r="S71">
        <v>1</v>
      </c>
      <c r="T71">
        <v>2</v>
      </c>
    </row>
    <row r="72" spans="1:20">
      <c r="A72" s="1">
        <v>37427</v>
      </c>
      <c r="B72">
        <v>1</v>
      </c>
      <c r="C72" t="s">
        <v>13192</v>
      </c>
      <c r="D72" t="s">
        <v>13193</v>
      </c>
      <c r="E72" t="s">
        <v>13128</v>
      </c>
      <c r="F72" t="s">
        <v>13129</v>
      </c>
      <c r="G72">
        <v>2001</v>
      </c>
      <c r="H72">
        <v>1607</v>
      </c>
      <c r="I72" t="s">
        <v>23619</v>
      </c>
      <c r="J72" t="s">
        <v>13130</v>
      </c>
      <c r="K72" t="s">
        <v>13067</v>
      </c>
      <c r="L72" s="1">
        <v>37333</v>
      </c>
      <c r="M72">
        <v>106</v>
      </c>
      <c r="N72">
        <v>9</v>
      </c>
      <c r="O72">
        <v>0</v>
      </c>
      <c r="P72">
        <v>102</v>
      </c>
      <c r="Q72" t="s">
        <v>33717</v>
      </c>
      <c r="R72">
        <v>1</v>
      </c>
      <c r="S72">
        <v>1</v>
      </c>
      <c r="T72">
        <v>2</v>
      </c>
    </row>
    <row r="73" spans="1:20">
      <c r="A73" s="1">
        <v>37427</v>
      </c>
      <c r="B73">
        <v>1</v>
      </c>
      <c r="C73" t="s">
        <v>13068</v>
      </c>
      <c r="D73" t="s">
        <v>13069</v>
      </c>
      <c r="E73" t="s">
        <v>13004</v>
      </c>
      <c r="F73" t="s">
        <v>13001</v>
      </c>
      <c r="G73">
        <v>2001</v>
      </c>
      <c r="H73">
        <v>1607</v>
      </c>
      <c r="I73" t="s">
        <v>23619</v>
      </c>
      <c r="J73" t="s">
        <v>13002</v>
      </c>
      <c r="K73" t="s">
        <v>13003</v>
      </c>
      <c r="L73" s="1">
        <v>37369</v>
      </c>
      <c r="M73">
        <v>108</v>
      </c>
      <c r="N73">
        <v>7</v>
      </c>
      <c r="O73">
        <v>2</v>
      </c>
      <c r="P73">
        <v>102</v>
      </c>
      <c r="Q73" t="s">
        <v>33717</v>
      </c>
      <c r="R73">
        <v>1</v>
      </c>
      <c r="S73">
        <v>1</v>
      </c>
      <c r="T73">
        <v>2</v>
      </c>
    </row>
    <row r="74" spans="1:20">
      <c r="A74" s="1">
        <v>37427</v>
      </c>
      <c r="B74">
        <v>1</v>
      </c>
      <c r="C74" t="s">
        <v>13060</v>
      </c>
      <c r="D74" t="s">
        <v>13061</v>
      </c>
      <c r="E74" t="s">
        <v>13062</v>
      </c>
      <c r="F74" t="s">
        <v>12994</v>
      </c>
      <c r="G74">
        <v>2001</v>
      </c>
      <c r="H74">
        <v>1607</v>
      </c>
      <c r="I74" t="s">
        <v>23619</v>
      </c>
      <c r="J74" t="s">
        <v>13016</v>
      </c>
      <c r="K74" t="s">
        <v>13082</v>
      </c>
      <c r="L74" s="1">
        <v>37342</v>
      </c>
      <c r="M74">
        <v>109</v>
      </c>
      <c r="N74">
        <v>5</v>
      </c>
      <c r="O74">
        <v>4</v>
      </c>
      <c r="P74">
        <v>102</v>
      </c>
      <c r="Q74" t="s">
        <v>33717</v>
      </c>
      <c r="R74">
        <v>1</v>
      </c>
      <c r="S74">
        <v>1</v>
      </c>
      <c r="T74">
        <v>2</v>
      </c>
    </row>
    <row r="75" spans="1:20">
      <c r="A75" s="1">
        <v>37431</v>
      </c>
      <c r="B75">
        <v>1</v>
      </c>
      <c r="C75" t="s">
        <v>13083</v>
      </c>
      <c r="D75" t="s">
        <v>13084</v>
      </c>
      <c r="E75" t="s">
        <v>13085</v>
      </c>
      <c r="F75" t="s">
        <v>13086</v>
      </c>
      <c r="G75">
        <v>2001</v>
      </c>
      <c r="H75">
        <v>1607</v>
      </c>
      <c r="I75" t="s">
        <v>23619</v>
      </c>
      <c r="J75" t="s">
        <v>13087</v>
      </c>
      <c r="K75" t="s">
        <v>13157</v>
      </c>
      <c r="L75" s="1">
        <v>37362</v>
      </c>
      <c r="M75">
        <v>103</v>
      </c>
      <c r="N75">
        <v>9</v>
      </c>
      <c r="O75">
        <v>0</v>
      </c>
      <c r="P75">
        <v>102</v>
      </c>
      <c r="Q75" t="s">
        <v>33717</v>
      </c>
      <c r="R75">
        <v>4</v>
      </c>
      <c r="S75">
        <v>1</v>
      </c>
      <c r="T75">
        <v>2</v>
      </c>
    </row>
    <row r="76" spans="1:20">
      <c r="A76" s="1">
        <v>37431</v>
      </c>
      <c r="B76">
        <v>1</v>
      </c>
      <c r="C76" t="s">
        <v>13158</v>
      </c>
      <c r="D76" t="s">
        <v>13159</v>
      </c>
      <c r="E76" t="s">
        <v>13160</v>
      </c>
      <c r="F76" t="s">
        <v>13161</v>
      </c>
      <c r="G76">
        <v>2001</v>
      </c>
      <c r="H76">
        <v>1607</v>
      </c>
      <c r="I76" t="s">
        <v>23619</v>
      </c>
      <c r="J76" t="s">
        <v>13162</v>
      </c>
      <c r="K76" t="s">
        <v>13163</v>
      </c>
      <c r="L76" s="1">
        <v>37340</v>
      </c>
      <c r="M76">
        <v>105</v>
      </c>
      <c r="N76">
        <v>5</v>
      </c>
      <c r="O76">
        <v>4</v>
      </c>
      <c r="P76">
        <v>102</v>
      </c>
      <c r="Q76" t="s">
        <v>33717</v>
      </c>
      <c r="R76">
        <v>2</v>
      </c>
      <c r="S76">
        <v>1</v>
      </c>
      <c r="T76">
        <v>1</v>
      </c>
    </row>
    <row r="77" spans="1:20">
      <c r="A77" s="1">
        <v>37431</v>
      </c>
      <c r="B77">
        <v>1</v>
      </c>
      <c r="C77" t="s">
        <v>13164</v>
      </c>
      <c r="D77" t="s">
        <v>13099</v>
      </c>
      <c r="E77" t="s">
        <v>13100</v>
      </c>
      <c r="F77" t="s">
        <v>13101</v>
      </c>
      <c r="G77">
        <v>2001</v>
      </c>
      <c r="H77">
        <v>1607</v>
      </c>
      <c r="I77" t="s">
        <v>23619</v>
      </c>
      <c r="J77" t="s">
        <v>13102</v>
      </c>
      <c r="K77" t="s">
        <v>13035</v>
      </c>
      <c r="L77" s="1">
        <v>37368</v>
      </c>
      <c r="M77">
        <v>108</v>
      </c>
      <c r="N77">
        <v>7</v>
      </c>
      <c r="O77">
        <v>2</v>
      </c>
      <c r="P77">
        <v>102</v>
      </c>
      <c r="Q77" t="s">
        <v>33717</v>
      </c>
      <c r="R77">
        <v>1</v>
      </c>
      <c r="S77">
        <v>1</v>
      </c>
      <c r="T77">
        <v>2</v>
      </c>
    </row>
    <row r="78" spans="1:20">
      <c r="A78" s="1">
        <v>37431</v>
      </c>
      <c r="B78">
        <v>1</v>
      </c>
      <c r="C78" t="s">
        <v>13094</v>
      </c>
      <c r="D78" t="s">
        <v>13095</v>
      </c>
      <c r="E78" t="s">
        <v>13096</v>
      </c>
      <c r="F78" t="s">
        <v>13097</v>
      </c>
      <c r="G78">
        <v>2001</v>
      </c>
      <c r="H78">
        <v>1607</v>
      </c>
      <c r="I78" t="s">
        <v>23619</v>
      </c>
      <c r="J78" t="s">
        <v>13098</v>
      </c>
      <c r="K78" t="s">
        <v>12978</v>
      </c>
      <c r="L78" s="1">
        <v>37370</v>
      </c>
      <c r="M78">
        <v>109</v>
      </c>
      <c r="N78">
        <v>9</v>
      </c>
      <c r="O78">
        <v>0</v>
      </c>
      <c r="P78">
        <v>102</v>
      </c>
      <c r="Q78" t="s">
        <v>33717</v>
      </c>
      <c r="R78">
        <v>1</v>
      </c>
      <c r="S78">
        <v>1</v>
      </c>
      <c r="T78">
        <v>2</v>
      </c>
    </row>
    <row r="79" spans="1:20">
      <c r="A79" s="1">
        <v>37434</v>
      </c>
      <c r="B79">
        <v>1</v>
      </c>
      <c r="C79" t="s">
        <v>12996</v>
      </c>
      <c r="D79" t="s">
        <v>12997</v>
      </c>
      <c r="E79" t="s">
        <v>12998</v>
      </c>
      <c r="F79" t="s">
        <v>12999</v>
      </c>
      <c r="G79">
        <v>2001</v>
      </c>
      <c r="H79">
        <v>1607</v>
      </c>
      <c r="I79" t="s">
        <v>23619</v>
      </c>
      <c r="J79" t="s">
        <v>13000</v>
      </c>
      <c r="K79" t="s">
        <v>12865</v>
      </c>
      <c r="L79" s="1">
        <v>37334</v>
      </c>
      <c r="M79">
        <v>107</v>
      </c>
      <c r="N79">
        <v>5</v>
      </c>
      <c r="O79">
        <v>4</v>
      </c>
      <c r="P79">
        <v>102</v>
      </c>
      <c r="Q79" t="s">
        <v>33717</v>
      </c>
      <c r="R79">
        <v>2</v>
      </c>
      <c r="S79">
        <v>1</v>
      </c>
      <c r="T79">
        <v>1</v>
      </c>
    </row>
    <row r="80" spans="1:20">
      <c r="A80" s="1">
        <v>37237</v>
      </c>
      <c r="B80">
        <v>2</v>
      </c>
      <c r="C80" t="s">
        <v>13448</v>
      </c>
      <c r="D80" t="s">
        <v>13369</v>
      </c>
      <c r="E80" t="s">
        <v>13370</v>
      </c>
      <c r="F80" t="s">
        <v>13362</v>
      </c>
      <c r="G80">
        <v>2001</v>
      </c>
      <c r="H80">
        <v>1607</v>
      </c>
      <c r="I80" t="s">
        <v>23619</v>
      </c>
      <c r="J80" t="s">
        <v>13363</v>
      </c>
      <c r="K80" t="s">
        <v>13301</v>
      </c>
      <c r="N80">
        <v>9</v>
      </c>
      <c r="O80">
        <v>0</v>
      </c>
      <c r="P80">
        <v>102</v>
      </c>
      <c r="Q80" t="s">
        <v>33717</v>
      </c>
      <c r="R80">
        <v>1</v>
      </c>
      <c r="S80">
        <v>1</v>
      </c>
      <c r="T80">
        <v>2</v>
      </c>
    </row>
    <row r="81" spans="1:20">
      <c r="A81" s="1">
        <v>37347</v>
      </c>
      <c r="B81">
        <v>2</v>
      </c>
      <c r="C81" t="s">
        <v>13343</v>
      </c>
      <c r="D81" t="s">
        <v>13428</v>
      </c>
      <c r="E81" t="s">
        <v>13344</v>
      </c>
      <c r="F81" t="s">
        <v>13345</v>
      </c>
      <c r="G81">
        <v>2001</v>
      </c>
      <c r="H81">
        <v>1607</v>
      </c>
      <c r="I81" t="s">
        <v>23619</v>
      </c>
      <c r="J81" t="s">
        <v>13346</v>
      </c>
      <c r="K81" t="s">
        <v>13347</v>
      </c>
      <c r="N81">
        <v>9</v>
      </c>
      <c r="O81">
        <v>0</v>
      </c>
      <c r="P81">
        <v>102</v>
      </c>
      <c r="Q81" t="s">
        <v>33717</v>
      </c>
      <c r="R81">
        <v>1</v>
      </c>
      <c r="S81">
        <v>1</v>
      </c>
      <c r="T81">
        <v>2</v>
      </c>
    </row>
    <row r="82" spans="1:20">
      <c r="A82" s="1">
        <v>37424</v>
      </c>
      <c r="B82">
        <v>2</v>
      </c>
      <c r="C82" t="s">
        <v>13104</v>
      </c>
      <c r="D82" t="s">
        <v>13105</v>
      </c>
      <c r="E82" t="s">
        <v>13106</v>
      </c>
      <c r="F82" t="s">
        <v>13037</v>
      </c>
      <c r="G82">
        <v>2001</v>
      </c>
      <c r="H82">
        <v>1607</v>
      </c>
      <c r="I82" t="s">
        <v>23619</v>
      </c>
      <c r="J82" t="s">
        <v>13038</v>
      </c>
      <c r="K82" t="s">
        <v>12972</v>
      </c>
      <c r="N82">
        <v>9</v>
      </c>
      <c r="O82">
        <v>0</v>
      </c>
      <c r="P82">
        <v>102</v>
      </c>
      <c r="Q82" t="s">
        <v>33717</v>
      </c>
      <c r="R82">
        <v>1</v>
      </c>
      <c r="S82">
        <v>1</v>
      </c>
      <c r="T82">
        <v>2</v>
      </c>
    </row>
    <row r="83" spans="1:20">
      <c r="A83" s="1">
        <v>37431</v>
      </c>
      <c r="B83">
        <v>2</v>
      </c>
      <c r="C83" t="s">
        <v>12979</v>
      </c>
      <c r="D83" t="s">
        <v>12980</v>
      </c>
      <c r="E83" t="s">
        <v>12981</v>
      </c>
      <c r="F83" t="s">
        <v>12982</v>
      </c>
      <c r="G83">
        <v>2001</v>
      </c>
      <c r="H83">
        <v>1607</v>
      </c>
      <c r="I83" t="s">
        <v>23619</v>
      </c>
      <c r="J83" s="2">
        <v>2381018</v>
      </c>
      <c r="K83" t="s">
        <v>13049</v>
      </c>
      <c r="N83">
        <v>9</v>
      </c>
      <c r="O83">
        <v>0</v>
      </c>
      <c r="P83">
        <v>102</v>
      </c>
      <c r="Q83" t="s">
        <v>33717</v>
      </c>
      <c r="R83">
        <v>1</v>
      </c>
      <c r="S83">
        <v>1</v>
      </c>
      <c r="T83">
        <v>2</v>
      </c>
    </row>
    <row r="84" spans="1:20">
      <c r="A84" s="1">
        <v>37435</v>
      </c>
      <c r="B84">
        <v>2</v>
      </c>
      <c r="C84" t="s">
        <v>12866</v>
      </c>
      <c r="D84" t="s">
        <v>12867</v>
      </c>
      <c r="E84" t="s">
        <v>12868</v>
      </c>
      <c r="F84" t="s">
        <v>12869</v>
      </c>
      <c r="G84">
        <v>2001</v>
      </c>
      <c r="H84">
        <v>1607</v>
      </c>
      <c r="I84" t="s">
        <v>23619</v>
      </c>
      <c r="J84" t="s">
        <v>13363</v>
      </c>
      <c r="K84" t="s">
        <v>13301</v>
      </c>
      <c r="N84">
        <v>9</v>
      </c>
      <c r="O84">
        <v>0</v>
      </c>
      <c r="P84">
        <v>102</v>
      </c>
      <c r="Q84" t="s">
        <v>33717</v>
      </c>
      <c r="R84">
        <v>1</v>
      </c>
      <c r="S84">
        <v>1</v>
      </c>
      <c r="T84">
        <v>2</v>
      </c>
    </row>
    <row r="85" spans="1:20">
      <c r="A85" s="1">
        <v>37435</v>
      </c>
      <c r="B85">
        <v>2</v>
      </c>
      <c r="C85" t="s">
        <v>12870</v>
      </c>
      <c r="D85" t="s">
        <v>12935</v>
      </c>
      <c r="E85" t="s">
        <v>12936</v>
      </c>
      <c r="F85" t="s">
        <v>12937</v>
      </c>
      <c r="G85">
        <v>2001</v>
      </c>
      <c r="H85">
        <v>1607</v>
      </c>
      <c r="I85" t="s">
        <v>23619</v>
      </c>
      <c r="J85" t="s">
        <v>12938</v>
      </c>
      <c r="K85" t="s">
        <v>13017</v>
      </c>
      <c r="N85">
        <v>9</v>
      </c>
      <c r="O85">
        <v>0</v>
      </c>
      <c r="P85">
        <v>102</v>
      </c>
      <c r="Q85" t="s">
        <v>33717</v>
      </c>
      <c r="R85">
        <v>1</v>
      </c>
      <c r="S85">
        <v>1</v>
      </c>
      <c r="T85">
        <v>2</v>
      </c>
    </row>
    <row r="86" spans="1:20">
      <c r="A86" s="1">
        <v>37208</v>
      </c>
      <c r="B86">
        <v>4</v>
      </c>
      <c r="C86" t="s">
        <v>13482</v>
      </c>
      <c r="D86" t="s">
        <v>13411</v>
      </c>
      <c r="E86" t="s">
        <v>13412</v>
      </c>
      <c r="F86" t="s">
        <v>13413</v>
      </c>
      <c r="G86">
        <v>2001</v>
      </c>
      <c r="H86">
        <v>1607</v>
      </c>
      <c r="I86" t="s">
        <v>23619</v>
      </c>
      <c r="J86" t="s">
        <v>18230</v>
      </c>
      <c r="K86" t="s">
        <v>18231</v>
      </c>
      <c r="N86">
        <v>9</v>
      </c>
      <c r="O86">
        <v>0</v>
      </c>
      <c r="P86">
        <v>102</v>
      </c>
      <c r="Q86" t="s">
        <v>33717</v>
      </c>
      <c r="R86">
        <v>1</v>
      </c>
      <c r="S86">
        <v>1</v>
      </c>
      <c r="T86">
        <v>2</v>
      </c>
    </row>
    <row r="87" spans="1:20">
      <c r="A87" s="1">
        <v>37222</v>
      </c>
      <c r="B87">
        <v>6</v>
      </c>
      <c r="C87" t="s">
        <v>13490</v>
      </c>
      <c r="D87" t="s">
        <v>13491</v>
      </c>
      <c r="E87" t="s">
        <v>13492</v>
      </c>
      <c r="F87" t="s">
        <v>13493</v>
      </c>
      <c r="G87">
        <v>2001</v>
      </c>
      <c r="H87">
        <v>1607</v>
      </c>
      <c r="I87" t="s">
        <v>23619</v>
      </c>
      <c r="J87" t="s">
        <v>13494</v>
      </c>
      <c r="K87" t="s">
        <v>13501</v>
      </c>
      <c r="L87" s="1">
        <v>37195</v>
      </c>
      <c r="N87">
        <v>9</v>
      </c>
      <c r="O87">
        <v>0</v>
      </c>
      <c r="P87">
        <v>102</v>
      </c>
      <c r="Q87" t="s">
        <v>33717</v>
      </c>
      <c r="R87">
        <v>1</v>
      </c>
      <c r="S87">
        <v>1</v>
      </c>
      <c r="T87">
        <v>2</v>
      </c>
    </row>
    <row r="88" spans="1:20">
      <c r="A88" s="1">
        <v>37347</v>
      </c>
      <c r="B88">
        <v>6</v>
      </c>
      <c r="C88" t="s">
        <v>13427</v>
      </c>
      <c r="D88" t="s">
        <v>13428</v>
      </c>
      <c r="E88" t="s">
        <v>13429</v>
      </c>
      <c r="F88" t="s">
        <v>13430</v>
      </c>
      <c r="G88">
        <v>2001</v>
      </c>
      <c r="H88">
        <v>1607</v>
      </c>
      <c r="I88" t="s">
        <v>23619</v>
      </c>
      <c r="J88" t="s">
        <v>13431</v>
      </c>
      <c r="K88" t="s">
        <v>13342</v>
      </c>
      <c r="L88" s="1">
        <v>37335</v>
      </c>
      <c r="N88">
        <v>9</v>
      </c>
      <c r="O88">
        <v>0</v>
      </c>
      <c r="P88">
        <v>102</v>
      </c>
      <c r="Q88" t="s">
        <v>33717</v>
      </c>
      <c r="R88">
        <v>1</v>
      </c>
      <c r="S88">
        <v>1</v>
      </c>
      <c r="T88">
        <v>2</v>
      </c>
    </row>
    <row r="89" spans="1:20">
      <c r="A89" s="1">
        <v>37389</v>
      </c>
      <c r="B89">
        <v>7</v>
      </c>
      <c r="C89" t="s">
        <v>13320</v>
      </c>
      <c r="D89" t="s">
        <v>13321</v>
      </c>
      <c r="E89" t="s">
        <v>13322</v>
      </c>
      <c r="F89" t="s">
        <v>13323</v>
      </c>
      <c r="G89">
        <v>2001</v>
      </c>
      <c r="H89">
        <v>1607</v>
      </c>
      <c r="I89" t="s">
        <v>23619</v>
      </c>
      <c r="J89" t="s">
        <v>13324</v>
      </c>
      <c r="K89" t="s">
        <v>13256</v>
      </c>
      <c r="L89" s="1">
        <v>37229</v>
      </c>
      <c r="M89">
        <v>103</v>
      </c>
      <c r="N89">
        <v>5</v>
      </c>
      <c r="O89">
        <v>4</v>
      </c>
      <c r="P89">
        <v>102</v>
      </c>
      <c r="Q89" t="s">
        <v>33717</v>
      </c>
      <c r="R89">
        <v>2</v>
      </c>
      <c r="S89">
        <v>1</v>
      </c>
      <c r="T89">
        <v>1</v>
      </c>
    </row>
    <row r="93" spans="1:20">
      <c r="A93" s="20" t="s">
        <v>33790</v>
      </c>
      <c r="B93" s="20" t="s">
        <v>33791</v>
      </c>
      <c r="C93" s="21" t="s">
        <v>33792</v>
      </c>
      <c r="D93" s="22" t="s">
        <v>33793</v>
      </c>
      <c r="E93" s="22" t="s">
        <v>33794</v>
      </c>
      <c r="F93" s="20" t="s">
        <v>33795</v>
      </c>
    </row>
    <row r="94" spans="1:20" ht="60">
      <c r="A94" s="40">
        <v>8</v>
      </c>
      <c r="B94" s="41" t="s">
        <v>9739</v>
      </c>
      <c r="D94" s="14" t="s">
        <v>9886</v>
      </c>
      <c r="F94" t="s">
        <v>33884</v>
      </c>
    </row>
    <row r="95" spans="1:20">
      <c r="A95" s="40"/>
      <c r="B95" s="41"/>
      <c r="C95" s="46" t="s">
        <v>33703</v>
      </c>
      <c r="D95" s="46">
        <f>COUNTA(D94)</f>
        <v>1</v>
      </c>
    </row>
    <row r="96" spans="1:20">
      <c r="A96" s="40"/>
      <c r="B96" s="41"/>
      <c r="D96" s="14"/>
    </row>
    <row r="97" spans="1:9">
      <c r="A97" s="40"/>
      <c r="B97" s="41"/>
      <c r="D97" s="14"/>
    </row>
    <row r="98" spans="1:9">
      <c r="A98" s="40"/>
      <c r="B98" s="41"/>
      <c r="D98" s="14"/>
    </row>
    <row r="99" spans="1:9" ht="60">
      <c r="A99" s="40">
        <v>80</v>
      </c>
      <c r="B99" s="41" t="s">
        <v>9716</v>
      </c>
      <c r="D99" s="14" t="s">
        <v>9807</v>
      </c>
      <c r="F99" t="s">
        <v>34423</v>
      </c>
    </row>
    <row r="101" spans="1:9" ht="42">
      <c r="A101" s="20" t="s">
        <v>33790</v>
      </c>
      <c r="B101" s="20" t="s">
        <v>33791</v>
      </c>
      <c r="C101" s="21" t="s">
        <v>33792</v>
      </c>
      <c r="D101" s="22" t="s">
        <v>33793</v>
      </c>
      <c r="E101" s="22" t="s">
        <v>33794</v>
      </c>
      <c r="F101" s="20" t="s">
        <v>33795</v>
      </c>
      <c r="G101" s="20" t="s">
        <v>33796</v>
      </c>
      <c r="H101" s="22" t="s">
        <v>33723</v>
      </c>
      <c r="I101" s="20" t="s">
        <v>33724</v>
      </c>
    </row>
    <row r="102" spans="1:9" ht="84">
      <c r="A102" s="40">
        <v>12</v>
      </c>
      <c r="B102" s="41" t="s">
        <v>5702</v>
      </c>
      <c r="D102" s="14"/>
      <c r="F102" t="s">
        <v>33884</v>
      </c>
      <c r="G102" t="s">
        <v>34194</v>
      </c>
      <c r="H102" s="14" t="s">
        <v>33986</v>
      </c>
      <c r="I102" t="s">
        <v>34423</v>
      </c>
    </row>
    <row r="103" spans="1:9" ht="72">
      <c r="A103" s="40">
        <v>15</v>
      </c>
      <c r="B103" s="41" t="s">
        <v>5703</v>
      </c>
      <c r="D103" s="14"/>
      <c r="F103" t="s">
        <v>33884</v>
      </c>
      <c r="G103" t="s">
        <v>33985</v>
      </c>
      <c r="H103" s="14" t="s">
        <v>5704</v>
      </c>
      <c r="I103" t="s">
        <v>34423</v>
      </c>
    </row>
    <row r="104" spans="1:9" ht="72">
      <c r="A104" s="40">
        <v>16</v>
      </c>
      <c r="B104" s="41" t="s">
        <v>5705</v>
      </c>
      <c r="D104" s="14"/>
      <c r="F104" t="s">
        <v>33884</v>
      </c>
      <c r="G104" t="s">
        <v>34194</v>
      </c>
      <c r="H104" s="14" t="s">
        <v>9473</v>
      </c>
      <c r="I104" t="s">
        <v>34423</v>
      </c>
    </row>
    <row r="105" spans="1:9" ht="96">
      <c r="A105" s="40">
        <v>17</v>
      </c>
      <c r="B105" s="41" t="s">
        <v>5706</v>
      </c>
      <c r="D105" s="14"/>
      <c r="F105" t="s">
        <v>33884</v>
      </c>
      <c r="G105" t="s">
        <v>34194</v>
      </c>
      <c r="H105" s="14" t="s">
        <v>34194</v>
      </c>
      <c r="I105" t="s">
        <v>34423</v>
      </c>
    </row>
    <row r="106" spans="1:9" ht="72">
      <c r="A106" s="40">
        <v>18</v>
      </c>
      <c r="B106" s="41" t="s">
        <v>5707</v>
      </c>
      <c r="D106" s="14"/>
      <c r="F106" t="s">
        <v>33884</v>
      </c>
      <c r="G106" t="s">
        <v>33985</v>
      </c>
      <c r="H106" s="14" t="s">
        <v>9543</v>
      </c>
      <c r="I106" t="s">
        <v>34423</v>
      </c>
    </row>
    <row r="107" spans="1:9" ht="72">
      <c r="A107" s="40">
        <v>19</v>
      </c>
      <c r="B107" s="41" t="s">
        <v>5667</v>
      </c>
      <c r="D107" s="14"/>
      <c r="F107" t="s">
        <v>33884</v>
      </c>
      <c r="G107" t="s">
        <v>34194</v>
      </c>
      <c r="H107" s="14" t="s">
        <v>7630</v>
      </c>
      <c r="I107" t="s">
        <v>34423</v>
      </c>
    </row>
    <row r="108" spans="1:9" ht="84">
      <c r="A108" s="40">
        <v>23</v>
      </c>
      <c r="B108" s="41" t="s">
        <v>5668</v>
      </c>
      <c r="D108" s="14"/>
      <c r="F108" t="s">
        <v>33884</v>
      </c>
      <c r="G108" t="s">
        <v>34194</v>
      </c>
      <c r="H108" s="14" t="s">
        <v>34194</v>
      </c>
      <c r="I108" t="s">
        <v>34423</v>
      </c>
    </row>
    <row r="109" spans="1:9" ht="72">
      <c r="A109" s="40">
        <v>26</v>
      </c>
      <c r="B109" s="41" t="s">
        <v>5690</v>
      </c>
      <c r="D109" s="14"/>
      <c r="F109" t="s">
        <v>33884</v>
      </c>
      <c r="G109" t="s">
        <v>34194</v>
      </c>
      <c r="H109" s="14" t="s">
        <v>33986</v>
      </c>
      <c r="I109" t="s">
        <v>34423</v>
      </c>
    </row>
    <row r="110" spans="1:9" ht="84">
      <c r="A110" s="40">
        <v>28</v>
      </c>
      <c r="B110" s="41" t="s">
        <v>5691</v>
      </c>
      <c r="D110" s="14"/>
      <c r="F110" t="s">
        <v>33884</v>
      </c>
      <c r="G110" t="s">
        <v>34194</v>
      </c>
      <c r="H110" s="14" t="s">
        <v>34194</v>
      </c>
      <c r="I110" t="s">
        <v>34423</v>
      </c>
    </row>
    <row r="111" spans="1:9" ht="96">
      <c r="A111" s="40">
        <v>30</v>
      </c>
      <c r="B111" s="41" t="s">
        <v>5692</v>
      </c>
      <c r="D111" s="14"/>
      <c r="F111" t="s">
        <v>33884</v>
      </c>
      <c r="G111" t="s">
        <v>34194</v>
      </c>
      <c r="H111" s="14" t="s">
        <v>9457</v>
      </c>
      <c r="I111" t="s">
        <v>34423</v>
      </c>
    </row>
    <row r="112" spans="1:9" ht="108">
      <c r="A112" s="40">
        <v>33</v>
      </c>
      <c r="B112" s="41" t="s">
        <v>5693</v>
      </c>
      <c r="D112" s="14"/>
      <c r="F112" t="s">
        <v>33884</v>
      </c>
      <c r="G112" t="s">
        <v>34194</v>
      </c>
      <c r="H112" s="14" t="s">
        <v>5694</v>
      </c>
      <c r="I112" t="s">
        <v>34423</v>
      </c>
    </row>
    <row r="113" spans="1:9" ht="96">
      <c r="A113" s="40">
        <v>38</v>
      </c>
      <c r="B113" s="41" t="s">
        <v>5695</v>
      </c>
      <c r="D113" s="14"/>
      <c r="F113" t="s">
        <v>33884</v>
      </c>
      <c r="G113" t="s">
        <v>34194</v>
      </c>
      <c r="H113" s="14" t="s">
        <v>9912</v>
      </c>
      <c r="I113" t="s">
        <v>34423</v>
      </c>
    </row>
    <row r="114" spans="1:9" ht="84">
      <c r="A114" s="40">
        <v>39</v>
      </c>
      <c r="B114" s="41" t="s">
        <v>5678</v>
      </c>
      <c r="D114" s="14"/>
      <c r="F114" t="s">
        <v>33884</v>
      </c>
      <c r="G114" t="s">
        <v>34194</v>
      </c>
      <c r="H114" s="14" t="s">
        <v>9646</v>
      </c>
      <c r="I114" t="s">
        <v>34423</v>
      </c>
    </row>
    <row r="115" spans="1:9" ht="72">
      <c r="A115" s="40">
        <v>60</v>
      </c>
      <c r="B115" s="41" t="s">
        <v>5655</v>
      </c>
      <c r="D115" s="14"/>
      <c r="F115" t="s">
        <v>33884</v>
      </c>
      <c r="G115" t="s">
        <v>34194</v>
      </c>
      <c r="H115" s="14" t="s">
        <v>33986</v>
      </c>
      <c r="I115" t="s">
        <v>34423</v>
      </c>
    </row>
    <row r="116" spans="1:9" ht="108">
      <c r="A116" s="40">
        <v>72</v>
      </c>
      <c r="B116" s="41" t="s">
        <v>5681</v>
      </c>
      <c r="D116" s="14"/>
      <c r="F116" t="s">
        <v>33884</v>
      </c>
      <c r="G116" t="s">
        <v>34194</v>
      </c>
      <c r="H116" s="14" t="s">
        <v>9457</v>
      </c>
      <c r="I116" t="s">
        <v>34423</v>
      </c>
    </row>
    <row r="117" spans="1:9" ht="84">
      <c r="A117" s="40">
        <v>79</v>
      </c>
      <c r="B117" s="41" t="s">
        <v>5682</v>
      </c>
      <c r="D117" s="14"/>
      <c r="F117" t="s">
        <v>33884</v>
      </c>
      <c r="G117" t="s">
        <v>34194</v>
      </c>
      <c r="H117" s="14" t="s">
        <v>33986</v>
      </c>
      <c r="I117" t="s">
        <v>34423</v>
      </c>
    </row>
    <row r="118" spans="1:9" ht="72">
      <c r="A118" s="40">
        <v>85</v>
      </c>
      <c r="B118" s="41" t="s">
        <v>5683</v>
      </c>
      <c r="D118" s="14"/>
      <c r="F118" t="s">
        <v>33884</v>
      </c>
      <c r="G118" t="s">
        <v>34194</v>
      </c>
      <c r="H118" s="14" t="s">
        <v>34194</v>
      </c>
      <c r="I118" t="s">
        <v>34423</v>
      </c>
    </row>
    <row r="119" spans="1:9" ht="48">
      <c r="A119" s="40">
        <v>86</v>
      </c>
      <c r="B119" s="41" t="s">
        <v>5684</v>
      </c>
      <c r="D119" s="14"/>
      <c r="F119" t="s">
        <v>33884</v>
      </c>
      <c r="G119" t="s">
        <v>33985</v>
      </c>
      <c r="H119" s="14" t="s">
        <v>8874</v>
      </c>
      <c r="I119" t="s">
        <v>34423</v>
      </c>
    </row>
    <row r="120" spans="1:9" ht="36">
      <c r="A120" s="40">
        <v>87</v>
      </c>
      <c r="B120" s="41" t="s">
        <v>5685</v>
      </c>
      <c r="D120" s="14"/>
      <c r="F120" t="s">
        <v>33884</v>
      </c>
      <c r="G120" t="s">
        <v>34194</v>
      </c>
      <c r="H120" s="14" t="s">
        <v>34194</v>
      </c>
      <c r="I120" t="s">
        <v>34423</v>
      </c>
    </row>
    <row r="121" spans="1:9" ht="48">
      <c r="A121" s="40">
        <v>88</v>
      </c>
      <c r="B121" s="41" t="s">
        <v>5686</v>
      </c>
      <c r="D121" s="14"/>
      <c r="F121" t="s">
        <v>33884</v>
      </c>
      <c r="G121" t="s">
        <v>34194</v>
      </c>
      <c r="H121" s="14" t="s">
        <v>34194</v>
      </c>
      <c r="I121" t="s">
        <v>34423</v>
      </c>
    </row>
    <row r="122" spans="1:9" ht="108">
      <c r="A122" s="40">
        <v>89</v>
      </c>
      <c r="B122" s="41" t="s">
        <v>5687</v>
      </c>
      <c r="D122" s="14"/>
      <c r="F122" t="s">
        <v>33884</v>
      </c>
      <c r="G122" t="s">
        <v>34194</v>
      </c>
      <c r="H122" s="14" t="s">
        <v>33986</v>
      </c>
      <c r="I122" t="s">
        <v>34423</v>
      </c>
    </row>
    <row r="123" spans="1:9" ht="48">
      <c r="A123" s="40">
        <v>90</v>
      </c>
      <c r="B123" s="41" t="s">
        <v>5664</v>
      </c>
      <c r="D123" s="14"/>
      <c r="F123" t="s">
        <v>33884</v>
      </c>
      <c r="G123" t="s">
        <v>33985</v>
      </c>
      <c r="H123" s="14" t="s">
        <v>9653</v>
      </c>
      <c r="I123" t="s">
        <v>34423</v>
      </c>
    </row>
    <row r="124" spans="1:9" ht="48">
      <c r="A124" s="40">
        <v>91</v>
      </c>
      <c r="B124" s="41" t="s">
        <v>5665</v>
      </c>
      <c r="D124" s="14"/>
      <c r="F124" t="s">
        <v>33884</v>
      </c>
      <c r="G124" t="s">
        <v>34194</v>
      </c>
      <c r="H124" s="14" t="s">
        <v>34194</v>
      </c>
      <c r="I124" t="s">
        <v>34423</v>
      </c>
    </row>
    <row r="125" spans="1:9" ht="36">
      <c r="A125" s="40">
        <v>92</v>
      </c>
      <c r="B125" s="41" t="s">
        <v>5666</v>
      </c>
      <c r="D125" s="14"/>
      <c r="F125" t="s">
        <v>33884</v>
      </c>
      <c r="G125" t="s">
        <v>34194</v>
      </c>
      <c r="H125" s="14" t="s">
        <v>34194</v>
      </c>
      <c r="I125" t="s">
        <v>34423</v>
      </c>
    </row>
    <row r="126" spans="1:9" ht="36">
      <c r="A126" s="40">
        <v>93</v>
      </c>
      <c r="B126" s="41" t="s">
        <v>5669</v>
      </c>
      <c r="D126" s="14"/>
      <c r="F126" t="s">
        <v>33884</v>
      </c>
      <c r="G126" t="s">
        <v>33985</v>
      </c>
      <c r="H126" s="14" t="s">
        <v>34194</v>
      </c>
      <c r="I126" t="s">
        <v>34423</v>
      </c>
    </row>
    <row r="127" spans="1:9" ht="36">
      <c r="A127" s="40">
        <v>94</v>
      </c>
      <c r="B127" s="41" t="s">
        <v>5670</v>
      </c>
      <c r="D127" s="14"/>
      <c r="F127" t="s">
        <v>33884</v>
      </c>
      <c r="G127" t="s">
        <v>33985</v>
      </c>
      <c r="H127" s="14" t="s">
        <v>8874</v>
      </c>
      <c r="I127" t="s">
        <v>34423</v>
      </c>
    </row>
    <row r="128" spans="1:9" ht="60">
      <c r="A128" s="40">
        <v>95</v>
      </c>
      <c r="B128" s="41" t="s">
        <v>5671</v>
      </c>
      <c r="D128" s="14"/>
      <c r="F128" t="s">
        <v>33884</v>
      </c>
      <c r="G128" t="s">
        <v>34194</v>
      </c>
      <c r="H128" s="14" t="s">
        <v>34194</v>
      </c>
      <c r="I128" t="s">
        <v>34423</v>
      </c>
    </row>
    <row r="129" spans="1:9" ht="36">
      <c r="A129" s="40">
        <v>96</v>
      </c>
      <c r="B129" s="41" t="s">
        <v>5672</v>
      </c>
      <c r="D129" s="14"/>
      <c r="F129" t="s">
        <v>33884</v>
      </c>
      <c r="G129" t="s">
        <v>34194</v>
      </c>
      <c r="H129" s="14" t="s">
        <v>34194</v>
      </c>
      <c r="I129" t="s">
        <v>34423</v>
      </c>
    </row>
    <row r="130" spans="1:9" ht="36">
      <c r="A130" s="40">
        <v>97</v>
      </c>
      <c r="B130" s="41" t="s">
        <v>5673</v>
      </c>
      <c r="D130" s="14"/>
      <c r="F130" t="s">
        <v>33884</v>
      </c>
      <c r="G130" t="s">
        <v>34194</v>
      </c>
      <c r="H130" s="14" t="s">
        <v>33986</v>
      </c>
      <c r="I130" t="s">
        <v>34423</v>
      </c>
    </row>
    <row r="131" spans="1:9" ht="48">
      <c r="A131" s="40">
        <v>99</v>
      </c>
      <c r="B131" s="41" t="s">
        <v>5674</v>
      </c>
      <c r="D131" s="14"/>
      <c r="F131" t="s">
        <v>33884</v>
      </c>
      <c r="G131" t="s">
        <v>34194</v>
      </c>
      <c r="H131" s="14" t="s">
        <v>34194</v>
      </c>
      <c r="I131" t="s">
        <v>34423</v>
      </c>
    </row>
    <row r="132" spans="1:9" ht="48">
      <c r="A132" s="40">
        <v>100</v>
      </c>
      <c r="B132" s="41" t="s">
        <v>5675</v>
      </c>
      <c r="D132" s="14"/>
      <c r="F132" t="s">
        <v>33884</v>
      </c>
      <c r="G132" t="s">
        <v>34194</v>
      </c>
      <c r="H132" s="14" t="s">
        <v>34194</v>
      </c>
      <c r="I132" t="s">
        <v>34423</v>
      </c>
    </row>
    <row r="133" spans="1:9" ht="48">
      <c r="A133" s="40">
        <v>101</v>
      </c>
      <c r="B133" s="41" t="s">
        <v>5676</v>
      </c>
      <c r="D133" s="14"/>
      <c r="F133" t="s">
        <v>33884</v>
      </c>
      <c r="G133" t="s">
        <v>33985</v>
      </c>
      <c r="H133" s="14" t="s">
        <v>9912</v>
      </c>
      <c r="I133" t="s">
        <v>34423</v>
      </c>
    </row>
    <row r="134" spans="1:9" ht="72">
      <c r="A134" s="40">
        <v>102</v>
      </c>
      <c r="B134" s="41" t="s">
        <v>5649</v>
      </c>
      <c r="D134" s="14"/>
      <c r="F134" t="s">
        <v>33884</v>
      </c>
      <c r="G134" t="s">
        <v>33985</v>
      </c>
      <c r="H134" s="14" t="s">
        <v>33986</v>
      </c>
      <c r="I134" t="s">
        <v>34423</v>
      </c>
    </row>
    <row r="135" spans="1:9" ht="36">
      <c r="A135" s="40">
        <v>103</v>
      </c>
      <c r="B135" s="41" t="s">
        <v>5650</v>
      </c>
      <c r="D135" s="14"/>
      <c r="F135" t="s">
        <v>33884</v>
      </c>
      <c r="G135" t="s">
        <v>33985</v>
      </c>
      <c r="H135" s="14" t="s">
        <v>34194</v>
      </c>
      <c r="I135" t="s">
        <v>34423</v>
      </c>
    </row>
    <row r="136" spans="1:9" ht="36">
      <c r="A136" s="40">
        <v>104</v>
      </c>
      <c r="B136" s="41" t="s">
        <v>5677</v>
      </c>
      <c r="D136" s="14"/>
      <c r="F136" t="s">
        <v>33884</v>
      </c>
      <c r="G136" t="s">
        <v>34194</v>
      </c>
      <c r="H136" s="14" t="s">
        <v>34194</v>
      </c>
      <c r="I136" t="s">
        <v>34423</v>
      </c>
    </row>
    <row r="137" spans="1:9" ht="60">
      <c r="A137" s="40">
        <v>105</v>
      </c>
      <c r="B137" s="41" t="s">
        <v>5653</v>
      </c>
      <c r="D137" s="14"/>
      <c r="F137" t="s">
        <v>33884</v>
      </c>
      <c r="G137" t="s">
        <v>33985</v>
      </c>
      <c r="H137" s="14" t="s">
        <v>33990</v>
      </c>
      <c r="I137" t="s">
        <v>34423</v>
      </c>
    </row>
    <row r="138" spans="1:9" ht="60">
      <c r="A138" s="40">
        <v>106</v>
      </c>
      <c r="B138" s="41" t="s">
        <v>5654</v>
      </c>
      <c r="D138" s="14"/>
      <c r="F138" t="s">
        <v>33884</v>
      </c>
      <c r="G138" t="s">
        <v>33985</v>
      </c>
      <c r="H138" s="14" t="s">
        <v>33986</v>
      </c>
      <c r="I138" t="s">
        <v>34423</v>
      </c>
    </row>
    <row r="139" spans="1:9" ht="36">
      <c r="A139" s="40">
        <v>107</v>
      </c>
      <c r="B139" s="41" t="s">
        <v>5656</v>
      </c>
      <c r="D139" s="14"/>
      <c r="F139" t="s">
        <v>33884</v>
      </c>
      <c r="G139" t="s">
        <v>33985</v>
      </c>
      <c r="H139" s="14" t="s">
        <v>33986</v>
      </c>
      <c r="I139" t="s">
        <v>34423</v>
      </c>
    </row>
    <row r="140" spans="1:9" ht="48">
      <c r="A140" s="40">
        <v>108</v>
      </c>
      <c r="B140" s="41" t="s">
        <v>5657</v>
      </c>
      <c r="D140" s="14"/>
      <c r="F140" t="s">
        <v>33884</v>
      </c>
      <c r="G140" t="s">
        <v>34194</v>
      </c>
      <c r="H140" s="14" t="s">
        <v>34194</v>
      </c>
      <c r="I140" t="s">
        <v>34423</v>
      </c>
    </row>
    <row r="141" spans="1:9" ht="48">
      <c r="A141" s="40">
        <v>109</v>
      </c>
      <c r="B141" s="41" t="s">
        <v>5658</v>
      </c>
      <c r="D141" s="14"/>
      <c r="F141" t="s">
        <v>33884</v>
      </c>
      <c r="G141" t="s">
        <v>33985</v>
      </c>
      <c r="H141" s="14" t="s">
        <v>34194</v>
      </c>
      <c r="I141" t="s">
        <v>34423</v>
      </c>
    </row>
    <row r="142" spans="1:9" ht="84">
      <c r="A142" s="40">
        <v>110</v>
      </c>
      <c r="B142" s="41" t="s">
        <v>5659</v>
      </c>
      <c r="D142" s="14"/>
      <c r="F142" t="s">
        <v>33884</v>
      </c>
      <c r="G142" t="s">
        <v>34194</v>
      </c>
      <c r="H142" s="14" t="s">
        <v>33986</v>
      </c>
      <c r="I142" t="s">
        <v>34423</v>
      </c>
    </row>
    <row r="143" spans="1:9" ht="48">
      <c r="A143" s="40">
        <v>111</v>
      </c>
      <c r="B143" s="41" t="s">
        <v>5660</v>
      </c>
      <c r="D143" s="14"/>
      <c r="F143" t="s">
        <v>33884</v>
      </c>
      <c r="G143" t="s">
        <v>34194</v>
      </c>
      <c r="H143" s="14" t="s">
        <v>34194</v>
      </c>
      <c r="I143" t="s">
        <v>34423</v>
      </c>
    </row>
    <row r="144" spans="1:9" ht="60">
      <c r="A144" s="40">
        <v>112</v>
      </c>
      <c r="B144" s="41" t="s">
        <v>5661</v>
      </c>
      <c r="D144" s="14"/>
      <c r="F144" t="s">
        <v>33884</v>
      </c>
      <c r="G144" t="s">
        <v>33985</v>
      </c>
      <c r="H144" s="14" t="s">
        <v>9543</v>
      </c>
      <c r="I144" t="s">
        <v>34423</v>
      </c>
    </row>
    <row r="145" spans="1:9" ht="60">
      <c r="A145" s="40">
        <v>113</v>
      </c>
      <c r="B145" s="41" t="s">
        <v>5662</v>
      </c>
      <c r="D145" s="14"/>
      <c r="F145" t="s">
        <v>33884</v>
      </c>
      <c r="G145" t="s">
        <v>33985</v>
      </c>
      <c r="H145" s="14" t="s">
        <v>33990</v>
      </c>
      <c r="I145" t="s">
        <v>34423</v>
      </c>
    </row>
    <row r="146" spans="1:9" ht="48">
      <c r="A146" s="40">
        <v>114</v>
      </c>
      <c r="B146" s="41" t="s">
        <v>5634</v>
      </c>
      <c r="D146" s="14"/>
      <c r="F146" t="s">
        <v>33884</v>
      </c>
      <c r="G146" t="s">
        <v>34194</v>
      </c>
      <c r="H146" s="14" t="s">
        <v>9912</v>
      </c>
      <c r="I146" t="s">
        <v>34423</v>
      </c>
    </row>
    <row r="147" spans="1:9" ht="60">
      <c r="A147" s="40">
        <v>115</v>
      </c>
      <c r="B147" s="41" t="s">
        <v>5635</v>
      </c>
      <c r="D147" s="14"/>
      <c r="F147" t="s">
        <v>33884</v>
      </c>
      <c r="G147" t="s">
        <v>33985</v>
      </c>
      <c r="H147" s="14" t="s">
        <v>34194</v>
      </c>
      <c r="I147" t="s">
        <v>34423</v>
      </c>
    </row>
    <row r="148" spans="1:9" ht="72">
      <c r="A148" s="40">
        <v>116</v>
      </c>
      <c r="B148" s="41" t="s">
        <v>5663</v>
      </c>
      <c r="D148" s="14"/>
      <c r="F148" t="s">
        <v>33884</v>
      </c>
      <c r="G148" t="s">
        <v>34194</v>
      </c>
      <c r="H148" s="14" t="s">
        <v>34194</v>
      </c>
      <c r="I148" t="s">
        <v>34423</v>
      </c>
    </row>
    <row r="149" spans="1:9" ht="36">
      <c r="A149" s="40">
        <v>117</v>
      </c>
      <c r="B149" s="41" t="s">
        <v>5636</v>
      </c>
      <c r="D149" s="14"/>
      <c r="F149" t="s">
        <v>33884</v>
      </c>
      <c r="G149" t="s">
        <v>34194</v>
      </c>
      <c r="H149" s="14" t="s">
        <v>7630</v>
      </c>
      <c r="I149" t="s">
        <v>34423</v>
      </c>
    </row>
    <row r="150" spans="1:9" ht="36">
      <c r="A150" s="40">
        <v>119</v>
      </c>
      <c r="B150" s="41" t="s">
        <v>5637</v>
      </c>
      <c r="D150" s="14"/>
      <c r="F150" t="s">
        <v>33884</v>
      </c>
      <c r="G150" t="s">
        <v>34194</v>
      </c>
      <c r="H150" s="14" t="s">
        <v>9646</v>
      </c>
      <c r="I150" t="s">
        <v>34423</v>
      </c>
    </row>
    <row r="151" spans="1:9" ht="36">
      <c r="A151" s="40">
        <v>120</v>
      </c>
      <c r="B151" s="41" t="s">
        <v>5638</v>
      </c>
      <c r="D151" s="14"/>
      <c r="F151" t="s">
        <v>33884</v>
      </c>
      <c r="G151" t="s">
        <v>34194</v>
      </c>
      <c r="H151" s="14" t="s">
        <v>33986</v>
      </c>
      <c r="I151" t="s">
        <v>34423</v>
      </c>
    </row>
    <row r="152" spans="1:9" ht="36">
      <c r="A152" s="40">
        <v>121</v>
      </c>
      <c r="B152" s="41" t="s">
        <v>5639</v>
      </c>
      <c r="D152" s="14"/>
      <c r="F152" t="s">
        <v>33884</v>
      </c>
      <c r="G152" t="s">
        <v>34194</v>
      </c>
      <c r="H152" s="14" t="s">
        <v>33986</v>
      </c>
      <c r="I152" t="s">
        <v>34423</v>
      </c>
    </row>
    <row r="153" spans="1:9" ht="48">
      <c r="A153" s="40">
        <v>122</v>
      </c>
      <c r="B153" s="41" t="s">
        <v>5641</v>
      </c>
      <c r="D153" s="14"/>
      <c r="F153" t="s">
        <v>33884</v>
      </c>
      <c r="G153" t="s">
        <v>33985</v>
      </c>
      <c r="H153" s="14" t="s">
        <v>9653</v>
      </c>
      <c r="I153" t="s">
        <v>34423</v>
      </c>
    </row>
    <row r="154" spans="1:9" ht="36">
      <c r="A154" s="40">
        <v>123</v>
      </c>
      <c r="B154" s="41" t="s">
        <v>5642</v>
      </c>
      <c r="D154" s="14"/>
      <c r="F154" t="s">
        <v>33884</v>
      </c>
      <c r="G154" t="s">
        <v>33985</v>
      </c>
      <c r="H154" s="14" t="s">
        <v>33990</v>
      </c>
      <c r="I154" t="s">
        <v>34423</v>
      </c>
    </row>
    <row r="155" spans="1:9" ht="60">
      <c r="A155" s="40">
        <v>124</v>
      </c>
      <c r="B155" s="41" t="s">
        <v>5643</v>
      </c>
      <c r="D155" s="14"/>
      <c r="F155" t="s">
        <v>33884</v>
      </c>
      <c r="G155" t="s">
        <v>34194</v>
      </c>
      <c r="H155" s="14" t="s">
        <v>6904</v>
      </c>
      <c r="I155" t="s">
        <v>34423</v>
      </c>
    </row>
    <row r="156" spans="1:9" ht="48">
      <c r="A156" s="40">
        <v>125</v>
      </c>
      <c r="B156" s="41" t="s">
        <v>5644</v>
      </c>
      <c r="D156" s="14"/>
      <c r="F156" t="s">
        <v>33884</v>
      </c>
      <c r="G156" t="s">
        <v>34194</v>
      </c>
      <c r="H156" s="14" t="s">
        <v>34194</v>
      </c>
      <c r="I156" t="s">
        <v>34423</v>
      </c>
    </row>
    <row r="157" spans="1:9" ht="48">
      <c r="A157" s="40">
        <v>126</v>
      </c>
      <c r="B157" s="41" t="s">
        <v>5645</v>
      </c>
      <c r="D157" s="14"/>
      <c r="F157" t="s">
        <v>33884</v>
      </c>
      <c r="G157" t="s">
        <v>34194</v>
      </c>
      <c r="H157" s="14" t="s">
        <v>9457</v>
      </c>
      <c r="I157" t="s">
        <v>34423</v>
      </c>
    </row>
    <row r="158" spans="1:9" ht="36">
      <c r="A158" s="40">
        <v>127</v>
      </c>
      <c r="B158" s="41" t="s">
        <v>5646</v>
      </c>
      <c r="D158" s="14"/>
      <c r="F158" t="s">
        <v>33884</v>
      </c>
      <c r="G158" t="s">
        <v>34194</v>
      </c>
      <c r="H158" s="14" t="s">
        <v>34194</v>
      </c>
      <c r="I158" t="s">
        <v>34423</v>
      </c>
    </row>
    <row r="159" spans="1:9" ht="48">
      <c r="A159" s="40">
        <v>128</v>
      </c>
      <c r="B159" s="41" t="s">
        <v>5647</v>
      </c>
      <c r="D159" s="14"/>
      <c r="F159" t="s">
        <v>33884</v>
      </c>
      <c r="G159" t="s">
        <v>34194</v>
      </c>
      <c r="H159" s="14" t="s">
        <v>34194</v>
      </c>
      <c r="I159" t="s">
        <v>34423</v>
      </c>
    </row>
    <row r="160" spans="1:9" ht="48">
      <c r="A160" s="40">
        <v>129</v>
      </c>
      <c r="B160" s="41" t="s">
        <v>5648</v>
      </c>
      <c r="D160" s="14"/>
      <c r="F160" t="s">
        <v>33884</v>
      </c>
      <c r="G160" t="s">
        <v>33985</v>
      </c>
      <c r="H160" s="14" t="s">
        <v>33990</v>
      </c>
      <c r="I160" t="s">
        <v>34423</v>
      </c>
    </row>
    <row r="161" spans="1:9" ht="48">
      <c r="A161" s="40">
        <v>130</v>
      </c>
      <c r="B161" s="41" t="s">
        <v>5618</v>
      </c>
      <c r="D161" s="14"/>
      <c r="F161" t="s">
        <v>33884</v>
      </c>
      <c r="G161" t="s">
        <v>34194</v>
      </c>
      <c r="H161" s="14" t="s">
        <v>33986</v>
      </c>
      <c r="I161" t="s">
        <v>34423</v>
      </c>
    </row>
    <row r="162" spans="1:9" ht="36">
      <c r="A162" s="40">
        <v>131</v>
      </c>
      <c r="B162" s="41" t="s">
        <v>5619</v>
      </c>
      <c r="D162" s="14"/>
      <c r="F162" t="s">
        <v>33884</v>
      </c>
      <c r="G162" t="s">
        <v>34194</v>
      </c>
      <c r="H162" s="14" t="s">
        <v>33986</v>
      </c>
      <c r="I162" t="s">
        <v>34423</v>
      </c>
    </row>
    <row r="163" spans="1:9" ht="36">
      <c r="A163" s="40">
        <v>132</v>
      </c>
      <c r="B163" s="41" t="s">
        <v>5620</v>
      </c>
      <c r="D163" s="14"/>
      <c r="F163" t="s">
        <v>33884</v>
      </c>
      <c r="G163" t="s">
        <v>34194</v>
      </c>
      <c r="H163" s="14" t="s">
        <v>34194</v>
      </c>
      <c r="I163" t="s">
        <v>34423</v>
      </c>
    </row>
    <row r="164" spans="1:9" ht="48">
      <c r="A164" s="40">
        <v>133</v>
      </c>
      <c r="B164" s="41" t="s">
        <v>5651</v>
      </c>
      <c r="D164" s="14"/>
      <c r="F164" t="s">
        <v>33884</v>
      </c>
      <c r="G164" t="s">
        <v>34194</v>
      </c>
      <c r="H164" s="14" t="s">
        <v>5652</v>
      </c>
      <c r="I164" t="s">
        <v>34423</v>
      </c>
    </row>
    <row r="165" spans="1:9" ht="36">
      <c r="A165" s="40">
        <v>134</v>
      </c>
      <c r="B165" s="41" t="s">
        <v>5590</v>
      </c>
      <c r="D165" s="14"/>
      <c r="F165" t="s">
        <v>33884</v>
      </c>
      <c r="G165" t="s">
        <v>34194</v>
      </c>
      <c r="H165" s="14" t="s">
        <v>8173</v>
      </c>
      <c r="I165" t="s">
        <v>34423</v>
      </c>
    </row>
    <row r="166" spans="1:9" ht="36">
      <c r="A166" s="40">
        <v>136</v>
      </c>
      <c r="B166" s="41" t="s">
        <v>5591</v>
      </c>
      <c r="D166" s="14"/>
      <c r="F166" t="s">
        <v>33884</v>
      </c>
      <c r="G166" t="s">
        <v>34194</v>
      </c>
      <c r="H166" s="14" t="s">
        <v>33986</v>
      </c>
      <c r="I166" t="s">
        <v>34423</v>
      </c>
    </row>
    <row r="167" spans="1:9" ht="36">
      <c r="A167" s="40">
        <v>137</v>
      </c>
      <c r="B167" s="41" t="s">
        <v>5621</v>
      </c>
      <c r="D167" s="14"/>
      <c r="F167" t="s">
        <v>33884</v>
      </c>
      <c r="G167" t="s">
        <v>33985</v>
      </c>
      <c r="H167" s="14" t="s">
        <v>34194</v>
      </c>
      <c r="I167" t="s">
        <v>34423</v>
      </c>
    </row>
    <row r="168" spans="1:9" ht="48">
      <c r="A168" s="40">
        <v>138</v>
      </c>
      <c r="B168" s="41" t="s">
        <v>5622</v>
      </c>
      <c r="D168" s="14"/>
      <c r="F168" t="s">
        <v>33884</v>
      </c>
      <c r="G168" t="s">
        <v>33985</v>
      </c>
      <c r="H168" s="14" t="s">
        <v>33986</v>
      </c>
      <c r="I168" t="s">
        <v>34423</v>
      </c>
    </row>
    <row r="169" spans="1:9" ht="48">
      <c r="A169" s="40">
        <v>139</v>
      </c>
      <c r="B169" s="41" t="s">
        <v>5626</v>
      </c>
      <c r="D169" s="14"/>
      <c r="F169" t="s">
        <v>33884</v>
      </c>
      <c r="G169" t="s">
        <v>33985</v>
      </c>
      <c r="H169" s="14" t="s">
        <v>33986</v>
      </c>
      <c r="I169" t="s">
        <v>34423</v>
      </c>
    </row>
    <row r="170" spans="1:9" ht="60">
      <c r="A170" s="40">
        <v>140</v>
      </c>
      <c r="B170" s="41" t="s">
        <v>5627</v>
      </c>
      <c r="D170" s="14"/>
      <c r="F170" t="s">
        <v>33884</v>
      </c>
      <c r="G170" t="s">
        <v>34194</v>
      </c>
      <c r="H170" s="14" t="s">
        <v>34194</v>
      </c>
      <c r="I170" t="s">
        <v>34423</v>
      </c>
    </row>
    <row r="171" spans="1:9" ht="48">
      <c r="A171" s="40">
        <v>141</v>
      </c>
      <c r="B171" s="41" t="s">
        <v>5628</v>
      </c>
      <c r="D171" s="14"/>
      <c r="F171" t="s">
        <v>33884</v>
      </c>
      <c r="G171" t="s">
        <v>33985</v>
      </c>
      <c r="H171" s="14" t="s">
        <v>33986</v>
      </c>
      <c r="I171" t="s">
        <v>34423</v>
      </c>
    </row>
    <row r="172" spans="1:9" ht="60">
      <c r="A172" s="40">
        <v>142</v>
      </c>
      <c r="B172" s="41" t="s">
        <v>5629</v>
      </c>
      <c r="D172" s="14"/>
      <c r="F172" t="s">
        <v>33884</v>
      </c>
      <c r="G172" t="s">
        <v>34194</v>
      </c>
      <c r="H172" s="14" t="s">
        <v>33986</v>
      </c>
      <c r="I172" t="s">
        <v>34423</v>
      </c>
    </row>
    <row r="173" spans="1:9" ht="36">
      <c r="A173" s="40">
        <v>143</v>
      </c>
      <c r="B173" s="41" t="s">
        <v>5630</v>
      </c>
      <c r="D173" s="14"/>
      <c r="F173" t="s">
        <v>33884</v>
      </c>
      <c r="G173" t="s">
        <v>34194</v>
      </c>
      <c r="H173" s="14" t="s">
        <v>33986</v>
      </c>
      <c r="I173" t="s">
        <v>34423</v>
      </c>
    </row>
    <row r="174" spans="1:9" ht="60">
      <c r="A174" s="40">
        <v>144</v>
      </c>
      <c r="B174" s="41" t="s">
        <v>5631</v>
      </c>
      <c r="D174" s="14"/>
      <c r="F174" t="s">
        <v>33884</v>
      </c>
      <c r="G174" t="s">
        <v>34194</v>
      </c>
      <c r="H174" s="14" t="s">
        <v>33986</v>
      </c>
      <c r="I174" t="s">
        <v>34423</v>
      </c>
    </row>
    <row r="175" spans="1:9" ht="36">
      <c r="A175" s="40">
        <v>145</v>
      </c>
      <c r="B175" s="41" t="s">
        <v>5632</v>
      </c>
      <c r="D175" s="14"/>
      <c r="F175" t="s">
        <v>33884</v>
      </c>
      <c r="G175" t="s">
        <v>34194</v>
      </c>
      <c r="H175" s="14" t="s">
        <v>7706</v>
      </c>
      <c r="I175" t="s">
        <v>34423</v>
      </c>
    </row>
    <row r="176" spans="1:9" ht="36">
      <c r="A176" s="40">
        <v>146</v>
      </c>
      <c r="B176" s="41" t="s">
        <v>5633</v>
      </c>
      <c r="D176" s="14"/>
      <c r="F176" t="s">
        <v>33884</v>
      </c>
      <c r="G176" t="s">
        <v>34194</v>
      </c>
      <c r="H176" s="14" t="s">
        <v>33986</v>
      </c>
      <c r="I176" t="s">
        <v>34423</v>
      </c>
    </row>
    <row r="177" spans="1:9" ht="96">
      <c r="A177" s="40">
        <v>148</v>
      </c>
      <c r="B177" s="41" t="s">
        <v>5603</v>
      </c>
      <c r="D177" s="14"/>
      <c r="F177" t="s">
        <v>33884</v>
      </c>
      <c r="G177" t="s">
        <v>33985</v>
      </c>
      <c r="H177" s="14" t="s">
        <v>33990</v>
      </c>
      <c r="I177" t="s">
        <v>34423</v>
      </c>
    </row>
    <row r="178" spans="1:9" ht="48">
      <c r="A178" s="40">
        <v>149</v>
      </c>
      <c r="B178" s="41" t="s">
        <v>5604</v>
      </c>
      <c r="D178" s="14"/>
      <c r="F178" t="s">
        <v>33884</v>
      </c>
      <c r="G178" t="s">
        <v>33985</v>
      </c>
      <c r="H178" s="14" t="s">
        <v>6650</v>
      </c>
      <c r="I178" t="s">
        <v>34423</v>
      </c>
    </row>
    <row r="179" spans="1:9" ht="48">
      <c r="A179" s="40">
        <v>150</v>
      </c>
      <c r="B179" s="41" t="s">
        <v>5578</v>
      </c>
      <c r="D179" s="14"/>
      <c r="F179" t="s">
        <v>33884</v>
      </c>
      <c r="G179" t="s">
        <v>34194</v>
      </c>
      <c r="H179" s="14" t="s">
        <v>34194</v>
      </c>
      <c r="I179" t="s">
        <v>34423</v>
      </c>
    </row>
    <row r="180" spans="1:9" ht="48">
      <c r="A180" s="40">
        <v>152</v>
      </c>
      <c r="B180" s="41" t="s">
        <v>5605</v>
      </c>
      <c r="D180" s="14"/>
      <c r="F180" t="s">
        <v>33884</v>
      </c>
      <c r="G180" t="s">
        <v>33985</v>
      </c>
      <c r="H180" s="14" t="s">
        <v>7891</v>
      </c>
      <c r="I180" t="s">
        <v>34423</v>
      </c>
    </row>
    <row r="181" spans="1:9" ht="36">
      <c r="A181" s="40">
        <v>154</v>
      </c>
      <c r="B181" s="41" t="s">
        <v>5606</v>
      </c>
      <c r="D181" s="14"/>
      <c r="F181" t="s">
        <v>33884</v>
      </c>
      <c r="G181" t="s">
        <v>33985</v>
      </c>
      <c r="H181" s="14" t="s">
        <v>33990</v>
      </c>
      <c r="I181" t="s">
        <v>34423</v>
      </c>
    </row>
    <row r="182" spans="1:9" ht="36">
      <c r="A182" s="40">
        <v>155</v>
      </c>
      <c r="B182" s="41" t="s">
        <v>5640</v>
      </c>
      <c r="D182" s="14"/>
      <c r="F182" t="s">
        <v>33884</v>
      </c>
      <c r="G182" t="s">
        <v>33985</v>
      </c>
      <c r="H182" s="14" t="s">
        <v>34194</v>
      </c>
      <c r="I182" t="s">
        <v>34423</v>
      </c>
    </row>
    <row r="183" spans="1:9" ht="48">
      <c r="A183" s="40">
        <v>156</v>
      </c>
      <c r="B183" s="41" t="s">
        <v>5609</v>
      </c>
      <c r="D183" s="14"/>
      <c r="F183" t="s">
        <v>33884</v>
      </c>
      <c r="G183" t="s">
        <v>34194</v>
      </c>
      <c r="H183" s="14" t="s">
        <v>33986</v>
      </c>
      <c r="I183" t="s">
        <v>34423</v>
      </c>
    </row>
    <row r="184" spans="1:9" ht="36">
      <c r="A184" s="40">
        <v>157</v>
      </c>
      <c r="B184" s="41" t="s">
        <v>5610</v>
      </c>
      <c r="D184" s="14"/>
      <c r="F184" t="s">
        <v>33884</v>
      </c>
      <c r="G184" t="s">
        <v>33985</v>
      </c>
      <c r="H184" s="14" t="s">
        <v>34194</v>
      </c>
      <c r="I184" t="s">
        <v>34423</v>
      </c>
    </row>
    <row r="185" spans="1:9" ht="36">
      <c r="A185" s="40">
        <v>158</v>
      </c>
      <c r="B185" s="41" t="s">
        <v>5611</v>
      </c>
      <c r="D185" s="14"/>
      <c r="F185" t="s">
        <v>33884</v>
      </c>
      <c r="G185" t="s">
        <v>33985</v>
      </c>
      <c r="H185" s="14" t="s">
        <v>6684</v>
      </c>
      <c r="I185" t="s">
        <v>34423</v>
      </c>
    </row>
    <row r="186" spans="1:9" ht="48">
      <c r="A186" s="40">
        <v>159</v>
      </c>
      <c r="B186" s="41" t="s">
        <v>5612</v>
      </c>
      <c r="D186" s="14"/>
      <c r="F186" t="s">
        <v>33884</v>
      </c>
      <c r="G186" t="s">
        <v>34194</v>
      </c>
      <c r="H186" s="14" t="s">
        <v>33986</v>
      </c>
      <c r="I186" t="s">
        <v>34423</v>
      </c>
    </row>
    <row r="187" spans="1:9" ht="48">
      <c r="A187" s="40">
        <v>160</v>
      </c>
      <c r="B187" s="41" t="s">
        <v>5613</v>
      </c>
      <c r="D187" s="14"/>
      <c r="F187" t="s">
        <v>33884</v>
      </c>
      <c r="G187" t="s">
        <v>34194</v>
      </c>
      <c r="H187" s="14" t="s">
        <v>33986</v>
      </c>
      <c r="I187" t="s">
        <v>34423</v>
      </c>
    </row>
    <row r="188" spans="1:9" ht="36">
      <c r="A188" s="40">
        <v>161</v>
      </c>
      <c r="B188" s="41" t="s">
        <v>5614</v>
      </c>
      <c r="D188" s="14"/>
      <c r="F188" t="s">
        <v>33884</v>
      </c>
      <c r="G188" t="s">
        <v>34194</v>
      </c>
      <c r="H188" s="14" t="s">
        <v>34194</v>
      </c>
      <c r="I188" t="s">
        <v>34423</v>
      </c>
    </row>
    <row r="189" spans="1:9" ht="48">
      <c r="A189" s="40">
        <v>162</v>
      </c>
      <c r="B189" s="41" t="s">
        <v>5615</v>
      </c>
      <c r="D189" s="14"/>
      <c r="F189" t="s">
        <v>33884</v>
      </c>
      <c r="G189" t="s">
        <v>33985</v>
      </c>
      <c r="H189" s="14" t="s">
        <v>5616</v>
      </c>
      <c r="I189" t="s">
        <v>34423</v>
      </c>
    </row>
    <row r="190" spans="1:9" ht="36">
      <c r="A190" s="40">
        <v>163</v>
      </c>
      <c r="B190" s="41" t="s">
        <v>5617</v>
      </c>
      <c r="D190" s="14"/>
      <c r="F190" t="s">
        <v>33884</v>
      </c>
      <c r="G190" t="s">
        <v>34194</v>
      </c>
      <c r="H190" s="14" t="s">
        <v>33986</v>
      </c>
      <c r="I190" t="s">
        <v>34423</v>
      </c>
    </row>
    <row r="191" spans="1:9" ht="36">
      <c r="A191" s="40">
        <v>164</v>
      </c>
      <c r="B191" s="41" t="s">
        <v>5588</v>
      </c>
      <c r="D191" s="14"/>
      <c r="F191" t="s">
        <v>33884</v>
      </c>
      <c r="G191" t="s">
        <v>34194</v>
      </c>
      <c r="H191" s="14" t="s">
        <v>33986</v>
      </c>
      <c r="I191" t="s">
        <v>34423</v>
      </c>
    </row>
    <row r="192" spans="1:9" ht="48">
      <c r="A192" s="40">
        <v>165</v>
      </c>
      <c r="B192" s="41" t="s">
        <v>5589</v>
      </c>
      <c r="D192" s="14"/>
      <c r="F192" t="s">
        <v>33884</v>
      </c>
      <c r="G192" t="s">
        <v>33985</v>
      </c>
      <c r="H192" s="14" t="s">
        <v>7891</v>
      </c>
      <c r="I192" t="s">
        <v>34423</v>
      </c>
    </row>
    <row r="193" spans="1:9" ht="96">
      <c r="A193" s="40">
        <v>166</v>
      </c>
      <c r="B193" s="41" t="s">
        <v>5592</v>
      </c>
      <c r="D193" s="14"/>
      <c r="F193" t="s">
        <v>33884</v>
      </c>
      <c r="G193" t="s">
        <v>33985</v>
      </c>
      <c r="H193" s="14" t="s">
        <v>34194</v>
      </c>
      <c r="I193" t="s">
        <v>34423</v>
      </c>
    </row>
    <row r="194" spans="1:9" ht="36">
      <c r="A194" s="40">
        <v>167</v>
      </c>
      <c r="B194" s="41" t="s">
        <v>5623</v>
      </c>
      <c r="D194" s="14"/>
      <c r="F194" t="s">
        <v>33884</v>
      </c>
      <c r="G194" t="s">
        <v>34194</v>
      </c>
      <c r="H194" s="14" t="s">
        <v>33986</v>
      </c>
      <c r="I194" t="s">
        <v>34423</v>
      </c>
    </row>
    <row r="195" spans="1:9" ht="48">
      <c r="A195" s="40">
        <v>168</v>
      </c>
      <c r="B195" s="41" t="s">
        <v>5624</v>
      </c>
      <c r="D195" s="14"/>
      <c r="F195" t="s">
        <v>33884</v>
      </c>
      <c r="G195" t="s">
        <v>33985</v>
      </c>
      <c r="H195" s="14" t="s">
        <v>33986</v>
      </c>
      <c r="I195" t="s">
        <v>34423</v>
      </c>
    </row>
    <row r="196" spans="1:9" ht="36">
      <c r="A196" s="40">
        <v>169</v>
      </c>
      <c r="B196" s="41" t="s">
        <v>5625</v>
      </c>
      <c r="D196" s="14"/>
      <c r="F196" t="s">
        <v>33884</v>
      </c>
      <c r="G196" t="s">
        <v>34194</v>
      </c>
      <c r="H196" s="14" t="s">
        <v>33990</v>
      </c>
      <c r="I196" t="s">
        <v>34423</v>
      </c>
    </row>
    <row r="197" spans="1:9" ht="48">
      <c r="A197" s="40">
        <v>170</v>
      </c>
      <c r="B197" s="41" t="s">
        <v>5594</v>
      </c>
      <c r="D197" s="14"/>
      <c r="F197" t="s">
        <v>33884</v>
      </c>
      <c r="G197" t="s">
        <v>33985</v>
      </c>
      <c r="H197" s="14" t="s">
        <v>9653</v>
      </c>
      <c r="I197" t="s">
        <v>34423</v>
      </c>
    </row>
    <row r="198" spans="1:9" ht="36">
      <c r="A198" s="40">
        <v>171</v>
      </c>
      <c r="B198" s="41" t="s">
        <v>5595</v>
      </c>
      <c r="D198" s="14"/>
      <c r="F198" t="s">
        <v>33884</v>
      </c>
      <c r="G198" t="s">
        <v>34194</v>
      </c>
      <c r="H198" s="14" t="s">
        <v>9646</v>
      </c>
      <c r="I198" t="s">
        <v>34423</v>
      </c>
    </row>
    <row r="199" spans="1:9" ht="36">
      <c r="A199" s="40">
        <v>172</v>
      </c>
      <c r="B199" s="41" t="s">
        <v>5596</v>
      </c>
      <c r="D199" s="14"/>
      <c r="F199" t="s">
        <v>33884</v>
      </c>
      <c r="G199" t="s">
        <v>34194</v>
      </c>
      <c r="H199" s="14" t="s">
        <v>34194</v>
      </c>
      <c r="I199" t="s">
        <v>34423</v>
      </c>
    </row>
    <row r="200" spans="1:9" ht="36">
      <c r="A200" s="40">
        <v>173</v>
      </c>
      <c r="B200" s="41" t="s">
        <v>5597</v>
      </c>
      <c r="D200" s="14"/>
      <c r="F200" t="s">
        <v>33884</v>
      </c>
      <c r="G200" t="s">
        <v>33985</v>
      </c>
      <c r="H200" s="14" t="s">
        <v>9653</v>
      </c>
      <c r="I200" t="s">
        <v>34423</v>
      </c>
    </row>
    <row r="201" spans="1:9" ht="36">
      <c r="A201" s="40">
        <v>174</v>
      </c>
      <c r="B201" s="41" t="s">
        <v>5598</v>
      </c>
      <c r="D201" s="14"/>
      <c r="F201" t="s">
        <v>33884</v>
      </c>
      <c r="G201" t="s">
        <v>34194</v>
      </c>
      <c r="H201" s="14" t="s">
        <v>33986</v>
      </c>
      <c r="I201" t="s">
        <v>34423</v>
      </c>
    </row>
    <row r="202" spans="1:9" ht="36">
      <c r="A202" s="40">
        <v>175</v>
      </c>
      <c r="B202" s="41" t="s">
        <v>5599</v>
      </c>
      <c r="D202" s="14"/>
      <c r="F202" t="s">
        <v>33884</v>
      </c>
      <c r="G202" t="s">
        <v>34194</v>
      </c>
      <c r="H202" s="14" t="s">
        <v>34194</v>
      </c>
      <c r="I202" t="s">
        <v>34423</v>
      </c>
    </row>
    <row r="203" spans="1:9" ht="36">
      <c r="A203" s="40">
        <v>176</v>
      </c>
      <c r="B203" s="41" t="s">
        <v>5600</v>
      </c>
      <c r="D203" s="14"/>
      <c r="F203" t="s">
        <v>33884</v>
      </c>
      <c r="G203" t="s">
        <v>33985</v>
      </c>
      <c r="H203" s="14" t="s">
        <v>33990</v>
      </c>
      <c r="I203" t="s">
        <v>34423</v>
      </c>
    </row>
    <row r="204" spans="1:9" ht="36">
      <c r="A204" s="40">
        <v>177</v>
      </c>
      <c r="B204" s="41" t="s">
        <v>5601</v>
      </c>
      <c r="D204" s="14"/>
      <c r="F204" t="s">
        <v>33884</v>
      </c>
      <c r="G204" t="s">
        <v>33985</v>
      </c>
      <c r="H204" s="14" t="s">
        <v>7630</v>
      </c>
      <c r="I204" t="s">
        <v>34423</v>
      </c>
    </row>
    <row r="205" spans="1:9" ht="48">
      <c r="A205" s="40">
        <v>178</v>
      </c>
      <c r="B205" s="41" t="s">
        <v>5602</v>
      </c>
      <c r="D205" s="14"/>
      <c r="F205" t="s">
        <v>33884</v>
      </c>
      <c r="G205" t="s">
        <v>34194</v>
      </c>
      <c r="H205" s="14" t="s">
        <v>34194</v>
      </c>
      <c r="I205" t="s">
        <v>34423</v>
      </c>
    </row>
    <row r="206" spans="1:9" ht="60">
      <c r="A206" s="40">
        <v>179</v>
      </c>
      <c r="B206" s="41" t="s">
        <v>5575</v>
      </c>
      <c r="D206" s="14"/>
      <c r="F206" t="s">
        <v>33884</v>
      </c>
      <c r="G206" t="s">
        <v>33985</v>
      </c>
      <c r="H206" s="14" t="s">
        <v>5576</v>
      </c>
      <c r="I206" t="s">
        <v>34423</v>
      </c>
    </row>
    <row r="207" spans="1:9" ht="36">
      <c r="A207" s="40">
        <v>181</v>
      </c>
      <c r="B207" s="41" t="s">
        <v>5577</v>
      </c>
      <c r="D207" s="14"/>
      <c r="F207" t="s">
        <v>33884</v>
      </c>
      <c r="G207" t="s">
        <v>34194</v>
      </c>
      <c r="H207" s="14" t="s">
        <v>34194</v>
      </c>
      <c r="I207" t="s">
        <v>34423</v>
      </c>
    </row>
    <row r="208" spans="1:9" ht="60">
      <c r="A208" s="40">
        <v>182</v>
      </c>
      <c r="B208" s="41" t="s">
        <v>5549</v>
      </c>
      <c r="D208" s="14"/>
      <c r="F208" t="s">
        <v>33884</v>
      </c>
      <c r="G208" t="s">
        <v>33985</v>
      </c>
      <c r="H208" s="14" t="s">
        <v>33986</v>
      </c>
      <c r="I208" t="s">
        <v>34423</v>
      </c>
    </row>
    <row r="209" spans="1:9" ht="36">
      <c r="A209" s="40">
        <v>183</v>
      </c>
      <c r="B209" s="41" t="s">
        <v>5579</v>
      </c>
      <c r="D209" s="14"/>
      <c r="F209" t="s">
        <v>33884</v>
      </c>
      <c r="G209" t="s">
        <v>34194</v>
      </c>
      <c r="H209" s="14" t="s">
        <v>9688</v>
      </c>
      <c r="I209" t="s">
        <v>34423</v>
      </c>
    </row>
    <row r="210" spans="1:9" ht="48">
      <c r="A210" s="40">
        <v>184</v>
      </c>
      <c r="B210" s="41" t="s">
        <v>5607</v>
      </c>
      <c r="D210" s="14"/>
      <c r="F210" t="s">
        <v>33884</v>
      </c>
      <c r="G210" t="s">
        <v>34194</v>
      </c>
      <c r="H210" s="14" t="s">
        <v>33986</v>
      </c>
      <c r="I210" t="s">
        <v>34423</v>
      </c>
    </row>
    <row r="211" spans="1:9" ht="72">
      <c r="A211" s="40">
        <v>185</v>
      </c>
      <c r="B211" s="41" t="s">
        <v>5608</v>
      </c>
      <c r="D211" s="14"/>
      <c r="F211" t="s">
        <v>33884</v>
      </c>
      <c r="G211" t="s">
        <v>34194</v>
      </c>
      <c r="H211" s="14" t="s">
        <v>34194</v>
      </c>
      <c r="I211" t="s">
        <v>34423</v>
      </c>
    </row>
    <row r="212" spans="1:9" ht="60">
      <c r="A212" s="40">
        <v>186</v>
      </c>
      <c r="B212" s="41" t="s">
        <v>5581</v>
      </c>
      <c r="D212" s="14"/>
      <c r="F212" t="s">
        <v>33884</v>
      </c>
      <c r="G212" t="s">
        <v>33985</v>
      </c>
      <c r="H212" s="14" t="s">
        <v>9688</v>
      </c>
      <c r="I212" t="s">
        <v>34423</v>
      </c>
    </row>
    <row r="213" spans="1:9" ht="36">
      <c r="A213" s="40">
        <v>187</v>
      </c>
      <c r="B213" s="41" t="s">
        <v>5582</v>
      </c>
      <c r="D213" s="14"/>
      <c r="F213" t="s">
        <v>33884</v>
      </c>
      <c r="G213" t="s">
        <v>34194</v>
      </c>
      <c r="H213" s="14" t="s">
        <v>34194</v>
      </c>
      <c r="I213" t="s">
        <v>34423</v>
      </c>
    </row>
    <row r="214" spans="1:9" ht="48">
      <c r="A214" s="40">
        <v>188</v>
      </c>
      <c r="B214" s="41" t="s">
        <v>5583</v>
      </c>
      <c r="D214" s="14"/>
      <c r="F214" t="s">
        <v>33884</v>
      </c>
      <c r="G214" t="s">
        <v>34194</v>
      </c>
      <c r="H214" s="14" t="s">
        <v>33986</v>
      </c>
      <c r="I214" t="s">
        <v>34423</v>
      </c>
    </row>
    <row r="215" spans="1:9" ht="36">
      <c r="A215" s="40">
        <v>189</v>
      </c>
      <c r="B215" s="41" t="s">
        <v>5584</v>
      </c>
      <c r="D215" s="14"/>
      <c r="F215" t="s">
        <v>33884</v>
      </c>
      <c r="G215" t="s">
        <v>34194</v>
      </c>
      <c r="H215" s="14" t="s">
        <v>34194</v>
      </c>
      <c r="I215" t="s">
        <v>34423</v>
      </c>
    </row>
    <row r="216" spans="1:9" ht="48">
      <c r="A216" s="40">
        <v>190</v>
      </c>
      <c r="B216" s="41" t="s">
        <v>5585</v>
      </c>
      <c r="D216" s="14"/>
      <c r="F216" t="s">
        <v>33884</v>
      </c>
      <c r="G216" t="s">
        <v>34194</v>
      </c>
      <c r="H216" s="14" t="s">
        <v>33986</v>
      </c>
      <c r="I216" t="s">
        <v>34423</v>
      </c>
    </row>
    <row r="217" spans="1:9" ht="36">
      <c r="A217" s="40">
        <v>191</v>
      </c>
      <c r="B217" s="41" t="s">
        <v>5586</v>
      </c>
      <c r="D217" s="14"/>
      <c r="F217" t="s">
        <v>33884</v>
      </c>
      <c r="G217" t="s">
        <v>34194</v>
      </c>
      <c r="H217" s="14" t="s">
        <v>34194</v>
      </c>
      <c r="I217" t="s">
        <v>34423</v>
      </c>
    </row>
    <row r="218" spans="1:9" ht="48">
      <c r="A218" s="40">
        <v>192</v>
      </c>
      <c r="B218" s="41" t="s">
        <v>5587</v>
      </c>
      <c r="D218" s="14"/>
      <c r="F218" t="s">
        <v>33884</v>
      </c>
      <c r="G218" t="s">
        <v>34194</v>
      </c>
      <c r="H218" s="14" t="s">
        <v>34194</v>
      </c>
      <c r="I218" t="s">
        <v>34423</v>
      </c>
    </row>
    <row r="219" spans="1:9" ht="48">
      <c r="A219" s="40">
        <v>193</v>
      </c>
      <c r="B219" s="41" t="s">
        <v>5561</v>
      </c>
      <c r="D219" s="14"/>
      <c r="F219" t="s">
        <v>33884</v>
      </c>
      <c r="G219" t="s">
        <v>34194</v>
      </c>
      <c r="H219" s="14" t="s">
        <v>9653</v>
      </c>
      <c r="I219" t="s">
        <v>34423</v>
      </c>
    </row>
    <row r="220" spans="1:9" ht="48">
      <c r="A220" s="40">
        <v>194</v>
      </c>
      <c r="B220" s="41" t="s">
        <v>5562</v>
      </c>
      <c r="D220" s="14"/>
      <c r="F220" t="s">
        <v>33884</v>
      </c>
      <c r="G220" t="s">
        <v>34194</v>
      </c>
      <c r="H220" s="14" t="s">
        <v>5923</v>
      </c>
      <c r="I220" t="s">
        <v>34423</v>
      </c>
    </row>
    <row r="221" spans="1:9" ht="36">
      <c r="A221" s="40">
        <v>195</v>
      </c>
      <c r="B221" s="41" t="s">
        <v>5563</v>
      </c>
      <c r="D221" s="14"/>
      <c r="F221" t="s">
        <v>33884</v>
      </c>
      <c r="G221" t="s">
        <v>34194</v>
      </c>
      <c r="H221" s="14" t="s">
        <v>34194</v>
      </c>
      <c r="I221" t="s">
        <v>34423</v>
      </c>
    </row>
    <row r="222" spans="1:9" ht="60">
      <c r="A222" s="40">
        <v>196</v>
      </c>
      <c r="B222" s="41" t="s">
        <v>5534</v>
      </c>
      <c r="D222" s="14"/>
      <c r="F222" t="s">
        <v>33884</v>
      </c>
      <c r="G222" t="s">
        <v>34194</v>
      </c>
      <c r="H222" s="14" t="s">
        <v>33986</v>
      </c>
      <c r="I222" t="s">
        <v>34423</v>
      </c>
    </row>
    <row r="223" spans="1:9" ht="36">
      <c r="A223" s="40">
        <v>197</v>
      </c>
      <c r="B223" s="41" t="s">
        <v>5535</v>
      </c>
      <c r="D223" s="14"/>
      <c r="F223" t="s">
        <v>33884</v>
      </c>
      <c r="G223" t="s">
        <v>33985</v>
      </c>
      <c r="H223" s="14" t="s">
        <v>33986</v>
      </c>
      <c r="I223" t="s">
        <v>34423</v>
      </c>
    </row>
    <row r="224" spans="1:9" ht="36">
      <c r="A224" s="40">
        <v>198</v>
      </c>
      <c r="B224" s="41" t="s">
        <v>5593</v>
      </c>
      <c r="D224" s="14"/>
      <c r="F224" t="s">
        <v>33884</v>
      </c>
      <c r="G224" t="s">
        <v>33985</v>
      </c>
      <c r="H224" s="14" t="s">
        <v>34194</v>
      </c>
      <c r="I224" t="s">
        <v>34423</v>
      </c>
    </row>
    <row r="225" spans="1:9" ht="84">
      <c r="A225" s="40">
        <v>199</v>
      </c>
      <c r="B225" s="41" t="s">
        <v>5567</v>
      </c>
      <c r="D225" s="14"/>
      <c r="F225" t="s">
        <v>33884</v>
      </c>
      <c r="G225" t="s">
        <v>34194</v>
      </c>
      <c r="H225" s="14" t="s">
        <v>9653</v>
      </c>
      <c r="I225" t="s">
        <v>34423</v>
      </c>
    </row>
    <row r="226" spans="1:9" ht="48">
      <c r="A226" s="40">
        <v>200</v>
      </c>
      <c r="B226" s="41" t="s">
        <v>5568</v>
      </c>
      <c r="D226" s="14"/>
      <c r="F226" t="s">
        <v>33884</v>
      </c>
      <c r="G226" t="s">
        <v>34194</v>
      </c>
      <c r="H226" s="14" t="s">
        <v>9653</v>
      </c>
      <c r="I226" t="s">
        <v>34423</v>
      </c>
    </row>
    <row r="227" spans="1:9" ht="36">
      <c r="A227" s="40">
        <v>201</v>
      </c>
      <c r="B227" s="41" t="s">
        <v>5569</v>
      </c>
      <c r="D227" s="14"/>
      <c r="F227" t="s">
        <v>33884</v>
      </c>
      <c r="G227" t="s">
        <v>33985</v>
      </c>
      <c r="H227" s="14" t="s">
        <v>7891</v>
      </c>
      <c r="I227" t="s">
        <v>34423</v>
      </c>
    </row>
    <row r="228" spans="1:9" ht="36">
      <c r="A228" s="40">
        <v>202</v>
      </c>
      <c r="B228" s="41" t="s">
        <v>5570</v>
      </c>
      <c r="D228" s="14"/>
      <c r="F228" t="s">
        <v>33884</v>
      </c>
      <c r="G228" t="s">
        <v>34194</v>
      </c>
      <c r="H228" s="14" t="s">
        <v>9912</v>
      </c>
      <c r="I228" t="s">
        <v>34423</v>
      </c>
    </row>
    <row r="229" spans="1:9" ht="36">
      <c r="A229" s="40">
        <v>203</v>
      </c>
      <c r="B229" s="41" t="s">
        <v>5571</v>
      </c>
      <c r="D229" s="14"/>
      <c r="F229" t="s">
        <v>33884</v>
      </c>
      <c r="G229" t="s">
        <v>34194</v>
      </c>
      <c r="H229" s="14" t="s">
        <v>9653</v>
      </c>
      <c r="I229" t="s">
        <v>34423</v>
      </c>
    </row>
    <row r="230" spans="1:9" ht="36">
      <c r="A230" s="40">
        <v>204</v>
      </c>
      <c r="B230" s="41" t="s">
        <v>5572</v>
      </c>
      <c r="D230" s="14"/>
      <c r="F230" t="s">
        <v>33884</v>
      </c>
      <c r="G230" t="s">
        <v>34194</v>
      </c>
      <c r="H230" s="14" t="s">
        <v>33986</v>
      </c>
      <c r="I230" t="s">
        <v>34423</v>
      </c>
    </row>
    <row r="231" spans="1:9" ht="36">
      <c r="A231" s="40">
        <v>205</v>
      </c>
      <c r="B231" s="41" t="s">
        <v>5573</v>
      </c>
      <c r="D231" s="14"/>
      <c r="F231" t="s">
        <v>33884</v>
      </c>
      <c r="G231" t="s">
        <v>34194</v>
      </c>
      <c r="H231" s="14" t="s">
        <v>34194</v>
      </c>
      <c r="I231" t="s">
        <v>34423</v>
      </c>
    </row>
    <row r="232" spans="1:9" ht="72">
      <c r="A232" s="40">
        <v>206</v>
      </c>
      <c r="B232" s="41" t="s">
        <v>5574</v>
      </c>
      <c r="D232" s="14"/>
      <c r="F232" t="s">
        <v>33884</v>
      </c>
      <c r="G232" t="s">
        <v>34194</v>
      </c>
      <c r="H232" s="14" t="s">
        <v>33986</v>
      </c>
      <c r="I232" t="s">
        <v>34423</v>
      </c>
    </row>
    <row r="233" spans="1:9" ht="72">
      <c r="A233" s="40">
        <v>208</v>
      </c>
      <c r="B233" s="41" t="s">
        <v>5547</v>
      </c>
      <c r="D233" s="14"/>
      <c r="F233" t="s">
        <v>33884</v>
      </c>
      <c r="G233" t="s">
        <v>33985</v>
      </c>
      <c r="H233" s="14" t="s">
        <v>33986</v>
      </c>
      <c r="I233" t="s">
        <v>34423</v>
      </c>
    </row>
    <row r="234" spans="1:9" ht="48">
      <c r="A234" s="40">
        <v>209</v>
      </c>
      <c r="B234" s="41" t="s">
        <v>5548</v>
      </c>
      <c r="D234" s="14"/>
      <c r="F234" t="s">
        <v>33884</v>
      </c>
      <c r="G234" t="s">
        <v>33985</v>
      </c>
      <c r="H234" s="14" t="s">
        <v>9646</v>
      </c>
      <c r="I234" t="s">
        <v>34423</v>
      </c>
    </row>
    <row r="235" spans="1:9" ht="48">
      <c r="A235" s="40">
        <v>210</v>
      </c>
      <c r="B235" s="41" t="s">
        <v>5517</v>
      </c>
      <c r="D235" s="14"/>
      <c r="F235" t="s">
        <v>33884</v>
      </c>
      <c r="G235" t="s">
        <v>33985</v>
      </c>
      <c r="H235" s="14" t="s">
        <v>9653</v>
      </c>
      <c r="I235" t="s">
        <v>34423</v>
      </c>
    </row>
    <row r="236" spans="1:9" ht="36">
      <c r="A236" s="40">
        <v>211</v>
      </c>
      <c r="B236" s="41" t="s">
        <v>5518</v>
      </c>
      <c r="D236" s="14"/>
      <c r="F236" t="s">
        <v>33884</v>
      </c>
      <c r="G236" t="s">
        <v>33985</v>
      </c>
      <c r="H236" s="14" t="s">
        <v>9646</v>
      </c>
      <c r="I236" t="s">
        <v>34423</v>
      </c>
    </row>
    <row r="237" spans="1:9" ht="84">
      <c r="A237" s="40">
        <v>212</v>
      </c>
      <c r="B237" s="41" t="s">
        <v>5580</v>
      </c>
      <c r="D237" s="14"/>
      <c r="F237" t="s">
        <v>33884</v>
      </c>
      <c r="G237" t="s">
        <v>34194</v>
      </c>
      <c r="H237" s="14" t="s">
        <v>34194</v>
      </c>
      <c r="I237" t="s">
        <v>34423</v>
      </c>
    </row>
    <row r="238" spans="1:9" ht="36">
      <c r="A238" s="40">
        <v>213</v>
      </c>
      <c r="B238" s="41" t="s">
        <v>5553</v>
      </c>
      <c r="D238" s="14"/>
      <c r="F238" t="s">
        <v>33884</v>
      </c>
      <c r="G238" t="s">
        <v>33985</v>
      </c>
      <c r="H238" s="14" t="s">
        <v>7630</v>
      </c>
      <c r="I238" t="s">
        <v>34423</v>
      </c>
    </row>
    <row r="239" spans="1:9" ht="48">
      <c r="A239" s="40">
        <v>214</v>
      </c>
      <c r="B239" s="41" t="s">
        <v>5554</v>
      </c>
      <c r="D239" s="14"/>
      <c r="F239" t="s">
        <v>33884</v>
      </c>
      <c r="G239" t="s">
        <v>33985</v>
      </c>
      <c r="H239" s="14" t="s">
        <v>34194</v>
      </c>
      <c r="I239" t="s">
        <v>34423</v>
      </c>
    </row>
    <row r="240" spans="1:9" ht="60">
      <c r="A240" s="40">
        <v>215</v>
      </c>
      <c r="B240" s="41" t="s">
        <v>5555</v>
      </c>
      <c r="D240" s="14"/>
      <c r="F240" t="s">
        <v>33884</v>
      </c>
      <c r="G240" t="s">
        <v>34194</v>
      </c>
      <c r="H240" s="14" t="s">
        <v>33986</v>
      </c>
      <c r="I240" t="s">
        <v>34423</v>
      </c>
    </row>
    <row r="241" spans="1:9" ht="36">
      <c r="A241" s="40">
        <v>216</v>
      </c>
      <c r="B241" s="41" t="s">
        <v>5556</v>
      </c>
      <c r="D241" s="14"/>
      <c r="E241" t="s">
        <v>5557</v>
      </c>
      <c r="F241" t="s">
        <v>33884</v>
      </c>
      <c r="G241" t="s">
        <v>33985</v>
      </c>
      <c r="H241" s="14" t="s">
        <v>34194</v>
      </c>
      <c r="I241" t="s">
        <v>34423</v>
      </c>
    </row>
    <row r="242" spans="1:9" ht="48">
      <c r="A242" s="40">
        <v>217</v>
      </c>
      <c r="B242" s="41" t="s">
        <v>5558</v>
      </c>
      <c r="D242" s="14"/>
      <c r="F242" t="s">
        <v>33884</v>
      </c>
      <c r="G242" t="s">
        <v>33985</v>
      </c>
      <c r="H242" s="14" t="s">
        <v>34194</v>
      </c>
      <c r="I242" t="s">
        <v>34423</v>
      </c>
    </row>
    <row r="243" spans="1:9" ht="48">
      <c r="A243" s="40">
        <v>218</v>
      </c>
      <c r="B243" s="41" t="s">
        <v>5559</v>
      </c>
      <c r="D243" s="14"/>
      <c r="F243" t="s">
        <v>33884</v>
      </c>
      <c r="G243" t="s">
        <v>34194</v>
      </c>
      <c r="H243" s="14" t="s">
        <v>33986</v>
      </c>
      <c r="I243" t="s">
        <v>34423</v>
      </c>
    </row>
    <row r="244" spans="1:9" ht="60">
      <c r="A244" s="40">
        <v>219</v>
      </c>
      <c r="B244" s="41" t="s">
        <v>5560</v>
      </c>
      <c r="D244" s="14"/>
      <c r="F244" t="s">
        <v>33884</v>
      </c>
      <c r="G244" t="s">
        <v>34194</v>
      </c>
      <c r="H244" s="14" t="s">
        <v>7891</v>
      </c>
      <c r="I244" t="s">
        <v>34423</v>
      </c>
    </row>
    <row r="245" spans="1:9" ht="36">
      <c r="A245" s="40">
        <v>220</v>
      </c>
      <c r="B245" s="41" t="s">
        <v>5532</v>
      </c>
      <c r="D245" s="14"/>
      <c r="F245" t="s">
        <v>33884</v>
      </c>
      <c r="G245" t="s">
        <v>33985</v>
      </c>
      <c r="H245" s="14" t="s">
        <v>33990</v>
      </c>
      <c r="I245" t="s">
        <v>34423</v>
      </c>
    </row>
    <row r="246" spans="1:9" ht="36">
      <c r="A246" s="40">
        <v>221</v>
      </c>
      <c r="B246" s="41" t="s">
        <v>5533</v>
      </c>
      <c r="D246" s="14"/>
      <c r="F246" t="s">
        <v>33884</v>
      </c>
      <c r="G246" t="s">
        <v>34194</v>
      </c>
      <c r="H246" s="14" t="s">
        <v>34194</v>
      </c>
      <c r="I246" t="s">
        <v>34423</v>
      </c>
    </row>
    <row r="247" spans="1:9" ht="72">
      <c r="A247" s="40">
        <v>222</v>
      </c>
      <c r="B247" s="41" t="s">
        <v>5503</v>
      </c>
      <c r="D247" s="14"/>
      <c r="F247" t="s">
        <v>33884</v>
      </c>
      <c r="G247" t="s">
        <v>33985</v>
      </c>
      <c r="H247" s="14" t="s">
        <v>34194</v>
      </c>
      <c r="I247" t="s">
        <v>34423</v>
      </c>
    </row>
    <row r="248" spans="1:9" ht="48">
      <c r="A248" s="40">
        <v>223</v>
      </c>
      <c r="B248" s="41" t="s">
        <v>5504</v>
      </c>
      <c r="D248" s="14"/>
      <c r="F248" t="s">
        <v>33884</v>
      </c>
      <c r="G248" t="s">
        <v>33985</v>
      </c>
      <c r="H248" s="14" t="s">
        <v>33990</v>
      </c>
      <c r="I248" t="s">
        <v>34423</v>
      </c>
    </row>
    <row r="249" spans="1:9" ht="60">
      <c r="A249" s="40">
        <v>224</v>
      </c>
      <c r="B249" s="41" t="s">
        <v>5564</v>
      </c>
      <c r="D249" s="14"/>
      <c r="F249" t="s">
        <v>33884</v>
      </c>
      <c r="G249" t="s">
        <v>34194</v>
      </c>
      <c r="H249" s="14" t="s">
        <v>33986</v>
      </c>
      <c r="I249" t="s">
        <v>34423</v>
      </c>
    </row>
    <row r="250" spans="1:9" ht="48">
      <c r="A250" s="40">
        <v>225</v>
      </c>
      <c r="B250" s="41" t="s">
        <v>5565</v>
      </c>
      <c r="D250" s="14"/>
      <c r="F250" t="s">
        <v>33884</v>
      </c>
      <c r="G250" t="s">
        <v>34194</v>
      </c>
      <c r="H250" s="14" t="s">
        <v>33986</v>
      </c>
      <c r="I250" t="s">
        <v>34423</v>
      </c>
    </row>
    <row r="251" spans="1:9" ht="36">
      <c r="A251" s="40">
        <v>226</v>
      </c>
      <c r="B251" s="41" t="s">
        <v>5566</v>
      </c>
      <c r="D251" s="14"/>
      <c r="F251" t="s">
        <v>33884</v>
      </c>
      <c r="G251" t="s">
        <v>34194</v>
      </c>
      <c r="H251" s="14" t="s">
        <v>34194</v>
      </c>
      <c r="I251" t="s">
        <v>34423</v>
      </c>
    </row>
    <row r="252" spans="1:9" ht="48">
      <c r="A252" s="40">
        <v>227</v>
      </c>
      <c r="B252" s="41" t="s">
        <v>5540</v>
      </c>
      <c r="D252" s="14"/>
      <c r="F252" t="s">
        <v>33884</v>
      </c>
      <c r="G252" t="s">
        <v>34194</v>
      </c>
      <c r="H252" s="14" t="s">
        <v>34194</v>
      </c>
      <c r="I252" t="s">
        <v>34423</v>
      </c>
    </row>
    <row r="253" spans="1:9" ht="60">
      <c r="A253" s="40">
        <v>228</v>
      </c>
      <c r="B253" s="41" t="s">
        <v>5541</v>
      </c>
      <c r="D253" s="14"/>
      <c r="F253" t="s">
        <v>33884</v>
      </c>
      <c r="G253" t="s">
        <v>33985</v>
      </c>
      <c r="H253" s="14" t="s">
        <v>9688</v>
      </c>
      <c r="I253" t="s">
        <v>34423</v>
      </c>
    </row>
    <row r="254" spans="1:9" ht="36">
      <c r="A254" s="40">
        <v>229</v>
      </c>
      <c r="B254" s="41" t="s">
        <v>5542</v>
      </c>
      <c r="D254" s="14"/>
      <c r="F254" t="s">
        <v>33884</v>
      </c>
      <c r="G254" t="s">
        <v>33985</v>
      </c>
      <c r="H254" s="14" t="s">
        <v>34194</v>
      </c>
      <c r="I254" t="s">
        <v>34423</v>
      </c>
    </row>
    <row r="255" spans="1:9" ht="48">
      <c r="A255" s="40">
        <v>230</v>
      </c>
      <c r="B255" s="41" t="s">
        <v>5543</v>
      </c>
      <c r="D255" s="14"/>
      <c r="F255" t="s">
        <v>33884</v>
      </c>
      <c r="G255" t="s">
        <v>34194</v>
      </c>
      <c r="H255" s="14" t="s">
        <v>34194</v>
      </c>
      <c r="I255" t="s">
        <v>34423</v>
      </c>
    </row>
    <row r="256" spans="1:9" ht="60">
      <c r="A256" s="40">
        <v>231</v>
      </c>
      <c r="B256" s="41" t="s">
        <v>5544</v>
      </c>
      <c r="D256" s="14"/>
      <c r="F256" t="s">
        <v>33884</v>
      </c>
      <c r="G256" t="s">
        <v>34194</v>
      </c>
      <c r="H256" s="14" t="s">
        <v>34194</v>
      </c>
      <c r="I256" t="s">
        <v>34423</v>
      </c>
    </row>
    <row r="257" spans="1:9" ht="36">
      <c r="A257" s="40">
        <v>232</v>
      </c>
      <c r="B257" s="41" t="s">
        <v>5545</v>
      </c>
      <c r="D257" s="14"/>
      <c r="F257" t="s">
        <v>33884</v>
      </c>
      <c r="G257" t="s">
        <v>33985</v>
      </c>
      <c r="H257" s="14" t="s">
        <v>33986</v>
      </c>
      <c r="I257" t="s">
        <v>34423</v>
      </c>
    </row>
    <row r="258" spans="1:9" ht="48">
      <c r="A258" s="40">
        <v>233</v>
      </c>
      <c r="B258" s="41" t="s">
        <v>5546</v>
      </c>
      <c r="D258" s="14"/>
      <c r="F258" t="s">
        <v>33884</v>
      </c>
      <c r="G258" t="s">
        <v>34194</v>
      </c>
      <c r="H258" s="14" t="s">
        <v>34194</v>
      </c>
      <c r="I258" t="s">
        <v>34423</v>
      </c>
    </row>
    <row r="259" spans="1:9" ht="48">
      <c r="A259" s="40">
        <v>234</v>
      </c>
      <c r="B259" s="41" t="s">
        <v>5516</v>
      </c>
      <c r="D259" s="14"/>
      <c r="F259" t="s">
        <v>33884</v>
      </c>
      <c r="G259" t="s">
        <v>34194</v>
      </c>
      <c r="H259" s="14" t="s">
        <v>34194</v>
      </c>
      <c r="I259" t="s">
        <v>34423</v>
      </c>
    </row>
    <row r="260" spans="1:9" ht="60">
      <c r="A260" s="40">
        <v>235</v>
      </c>
      <c r="B260" s="41" t="s">
        <v>5489</v>
      </c>
      <c r="D260" s="14"/>
      <c r="F260" t="s">
        <v>33884</v>
      </c>
      <c r="G260" t="s">
        <v>33985</v>
      </c>
      <c r="H260" s="14" t="s">
        <v>7891</v>
      </c>
      <c r="I260" t="s">
        <v>34423</v>
      </c>
    </row>
    <row r="261" spans="1:9" ht="60">
      <c r="A261" s="40">
        <v>236</v>
      </c>
      <c r="B261" s="41" t="s">
        <v>5490</v>
      </c>
      <c r="D261" s="14"/>
      <c r="F261" t="s">
        <v>33884</v>
      </c>
      <c r="G261" t="s">
        <v>34194</v>
      </c>
      <c r="H261" s="14" t="s">
        <v>33986</v>
      </c>
      <c r="I261" t="s">
        <v>34423</v>
      </c>
    </row>
    <row r="262" spans="1:9" ht="36">
      <c r="A262" s="40">
        <v>237</v>
      </c>
      <c r="B262" s="41" t="s">
        <v>5519</v>
      </c>
      <c r="D262" s="14"/>
      <c r="F262" t="s">
        <v>33884</v>
      </c>
      <c r="G262" t="s">
        <v>34194</v>
      </c>
      <c r="H262" s="14" t="s">
        <v>34194</v>
      </c>
      <c r="I262" t="s">
        <v>34423</v>
      </c>
    </row>
    <row r="263" spans="1:9" ht="48">
      <c r="A263" s="40">
        <v>238</v>
      </c>
      <c r="B263" s="41" t="s">
        <v>5520</v>
      </c>
      <c r="D263" s="14"/>
      <c r="F263" t="s">
        <v>33884</v>
      </c>
      <c r="G263" t="s">
        <v>34194</v>
      </c>
      <c r="H263" s="14" t="s">
        <v>34194</v>
      </c>
      <c r="I263" t="s">
        <v>34423</v>
      </c>
    </row>
    <row r="264" spans="1:9" ht="36">
      <c r="A264" s="40">
        <v>239</v>
      </c>
      <c r="B264" s="41" t="s">
        <v>5550</v>
      </c>
      <c r="D264" s="14"/>
      <c r="F264" t="s">
        <v>33884</v>
      </c>
      <c r="G264" t="s">
        <v>34194</v>
      </c>
      <c r="H264" s="14" t="s">
        <v>34194</v>
      </c>
      <c r="I264" t="s">
        <v>34423</v>
      </c>
    </row>
    <row r="265" spans="1:9" ht="36">
      <c r="A265" s="40">
        <v>240</v>
      </c>
      <c r="B265" s="41" t="s">
        <v>5551</v>
      </c>
      <c r="D265" s="14"/>
      <c r="F265" t="s">
        <v>33884</v>
      </c>
      <c r="G265" t="s">
        <v>34194</v>
      </c>
      <c r="H265" s="14" t="s">
        <v>34194</v>
      </c>
      <c r="I265" t="s">
        <v>34423</v>
      </c>
    </row>
    <row r="266" spans="1:9" ht="60">
      <c r="A266" s="40">
        <v>241</v>
      </c>
      <c r="B266" s="41" t="s">
        <v>5552</v>
      </c>
      <c r="D266" s="14"/>
      <c r="F266" t="s">
        <v>33884</v>
      </c>
      <c r="G266" t="s">
        <v>34194</v>
      </c>
      <c r="H266" s="14" t="s">
        <v>9653</v>
      </c>
      <c r="I266" t="s">
        <v>34423</v>
      </c>
    </row>
    <row r="267" spans="1:9" ht="60">
      <c r="A267" s="40">
        <v>242</v>
      </c>
      <c r="B267" s="41" t="s">
        <v>5525</v>
      </c>
      <c r="D267" s="14"/>
      <c r="F267" t="s">
        <v>33884</v>
      </c>
      <c r="G267" t="s">
        <v>33985</v>
      </c>
      <c r="H267" s="14" t="s">
        <v>33986</v>
      </c>
      <c r="I267" t="s">
        <v>34423</v>
      </c>
    </row>
    <row r="268" spans="1:9" ht="48">
      <c r="A268" s="40">
        <v>243</v>
      </c>
      <c r="B268" s="41" t="s">
        <v>5526</v>
      </c>
      <c r="D268" s="14"/>
      <c r="F268" t="s">
        <v>33884</v>
      </c>
      <c r="G268" t="s">
        <v>34194</v>
      </c>
      <c r="H268" s="14" t="s">
        <v>34194</v>
      </c>
      <c r="I268" t="s">
        <v>34423</v>
      </c>
    </row>
    <row r="269" spans="1:9" ht="48">
      <c r="A269" s="40">
        <v>244</v>
      </c>
      <c r="B269" s="41" t="s">
        <v>5527</v>
      </c>
      <c r="D269" s="14"/>
      <c r="F269" t="s">
        <v>33884</v>
      </c>
      <c r="G269" t="s">
        <v>33985</v>
      </c>
      <c r="H269" s="14" t="s">
        <v>34194</v>
      </c>
      <c r="I269" t="s">
        <v>34423</v>
      </c>
    </row>
    <row r="270" spans="1:9" ht="48">
      <c r="A270" s="40">
        <v>245</v>
      </c>
      <c r="B270" s="41" t="s">
        <v>5528</v>
      </c>
      <c r="D270" s="14"/>
      <c r="F270" t="s">
        <v>33884</v>
      </c>
      <c r="G270" t="s">
        <v>33985</v>
      </c>
      <c r="H270" s="14" t="s">
        <v>33990</v>
      </c>
      <c r="I270" t="s">
        <v>34423</v>
      </c>
    </row>
    <row r="271" spans="1:9" ht="36">
      <c r="A271" s="40">
        <v>246</v>
      </c>
      <c r="B271" s="41" t="s">
        <v>5529</v>
      </c>
      <c r="D271" s="14"/>
      <c r="F271" t="s">
        <v>33884</v>
      </c>
      <c r="G271" t="s">
        <v>33985</v>
      </c>
      <c r="H271" s="14" t="s">
        <v>33986</v>
      </c>
      <c r="I271" t="s">
        <v>34423</v>
      </c>
    </row>
    <row r="272" spans="1:9" ht="48">
      <c r="A272" s="40">
        <v>247</v>
      </c>
      <c r="B272" s="41" t="s">
        <v>5530</v>
      </c>
      <c r="D272" s="14"/>
      <c r="F272" t="s">
        <v>33884</v>
      </c>
      <c r="G272" t="s">
        <v>33985</v>
      </c>
      <c r="H272" s="14" t="s">
        <v>34194</v>
      </c>
      <c r="I272" t="s">
        <v>34423</v>
      </c>
    </row>
    <row r="273" spans="1:9" ht="48">
      <c r="A273" s="40">
        <v>248</v>
      </c>
      <c r="B273" s="41" t="s">
        <v>5531</v>
      </c>
      <c r="D273" s="14"/>
      <c r="F273" t="s">
        <v>33884</v>
      </c>
      <c r="G273" t="s">
        <v>34194</v>
      </c>
      <c r="H273" s="14" t="s">
        <v>34194</v>
      </c>
      <c r="I273" t="s">
        <v>34423</v>
      </c>
    </row>
    <row r="274" spans="1:9" ht="48">
      <c r="A274" s="40">
        <v>249</v>
      </c>
      <c r="B274" s="41" t="s">
        <v>5473</v>
      </c>
      <c r="D274" s="14"/>
      <c r="F274" t="s">
        <v>33884</v>
      </c>
      <c r="G274" t="s">
        <v>33985</v>
      </c>
      <c r="H274" s="14" t="s">
        <v>34194</v>
      </c>
      <c r="I274" t="s">
        <v>34423</v>
      </c>
    </row>
    <row r="275" spans="1:9" ht="36">
      <c r="A275" s="40">
        <v>250</v>
      </c>
      <c r="B275" s="41" t="s">
        <v>5474</v>
      </c>
      <c r="D275" s="14"/>
      <c r="F275" t="s">
        <v>33884</v>
      </c>
      <c r="G275" t="s">
        <v>34194</v>
      </c>
      <c r="H275" s="14" t="s">
        <v>34194</v>
      </c>
      <c r="I275" t="s">
        <v>34423</v>
      </c>
    </row>
    <row r="276" spans="1:9" ht="48">
      <c r="A276" s="40">
        <v>251</v>
      </c>
      <c r="B276" s="41" t="s">
        <v>5475</v>
      </c>
      <c r="D276" s="14"/>
      <c r="F276" t="s">
        <v>33884</v>
      </c>
      <c r="G276" t="s">
        <v>34194</v>
      </c>
      <c r="H276" s="14" t="s">
        <v>9688</v>
      </c>
      <c r="I276" t="s">
        <v>34423</v>
      </c>
    </row>
    <row r="277" spans="1:9" ht="48">
      <c r="A277" s="40">
        <v>252</v>
      </c>
      <c r="B277" s="41" t="s">
        <v>5505</v>
      </c>
      <c r="D277" s="14"/>
      <c r="F277" t="s">
        <v>33884</v>
      </c>
      <c r="G277" t="s">
        <v>33985</v>
      </c>
      <c r="H277" s="14" t="s">
        <v>9688</v>
      </c>
      <c r="I277" t="s">
        <v>34423</v>
      </c>
    </row>
    <row r="278" spans="1:9" ht="36">
      <c r="A278" s="40">
        <v>253</v>
      </c>
      <c r="B278" s="41" t="s">
        <v>5506</v>
      </c>
      <c r="D278" s="14"/>
      <c r="F278" t="s">
        <v>33884</v>
      </c>
      <c r="G278" t="s">
        <v>34194</v>
      </c>
      <c r="H278" s="14" t="s">
        <v>34194</v>
      </c>
      <c r="I278" t="s">
        <v>34423</v>
      </c>
    </row>
    <row r="279" spans="1:9" ht="48">
      <c r="A279" s="40">
        <v>254</v>
      </c>
      <c r="B279" s="41" t="s">
        <v>5536</v>
      </c>
      <c r="D279" s="14"/>
      <c r="F279" t="s">
        <v>33884</v>
      </c>
      <c r="G279" t="s">
        <v>34194</v>
      </c>
      <c r="H279" s="14" t="s">
        <v>34194</v>
      </c>
      <c r="I279" t="s">
        <v>34423</v>
      </c>
    </row>
    <row r="280" spans="1:9" ht="48">
      <c r="A280" s="40">
        <v>255</v>
      </c>
      <c r="B280" s="41" t="s">
        <v>5537</v>
      </c>
      <c r="D280" s="14"/>
      <c r="F280" t="s">
        <v>33884</v>
      </c>
      <c r="G280" t="s">
        <v>33985</v>
      </c>
      <c r="H280" s="14" t="s">
        <v>34194</v>
      </c>
      <c r="I280" t="s">
        <v>34423</v>
      </c>
    </row>
    <row r="281" spans="1:9" ht="36">
      <c r="A281" s="40">
        <v>256</v>
      </c>
      <c r="B281" s="41" t="s">
        <v>5538</v>
      </c>
      <c r="D281" s="14"/>
      <c r="F281" t="s">
        <v>33884</v>
      </c>
      <c r="G281" t="s">
        <v>34194</v>
      </c>
      <c r="H281" s="14" t="s">
        <v>9653</v>
      </c>
      <c r="I281" t="s">
        <v>34423</v>
      </c>
    </row>
    <row r="282" spans="1:9" ht="48">
      <c r="A282" s="40">
        <v>257</v>
      </c>
      <c r="B282" s="41" t="s">
        <v>5539</v>
      </c>
      <c r="D282" s="14"/>
      <c r="F282" t="s">
        <v>33884</v>
      </c>
      <c r="G282" t="s">
        <v>34194</v>
      </c>
      <c r="H282" s="14" t="s">
        <v>34194</v>
      </c>
      <c r="I282" t="s">
        <v>34423</v>
      </c>
    </row>
    <row r="283" spans="1:9" ht="72">
      <c r="A283" s="40">
        <v>258</v>
      </c>
      <c r="B283" s="41" t="s">
        <v>5511</v>
      </c>
      <c r="D283" s="14"/>
      <c r="F283" t="s">
        <v>33884</v>
      </c>
      <c r="G283" t="s">
        <v>33985</v>
      </c>
      <c r="H283" s="14" t="s">
        <v>9646</v>
      </c>
      <c r="I283" t="s">
        <v>34423</v>
      </c>
    </row>
    <row r="284" spans="1:9" ht="48">
      <c r="A284" s="40">
        <v>259</v>
      </c>
      <c r="B284" s="41" t="s">
        <v>5512</v>
      </c>
      <c r="D284" s="14"/>
      <c r="F284" t="s">
        <v>33884</v>
      </c>
      <c r="G284" t="s">
        <v>34194</v>
      </c>
      <c r="H284" s="14" t="s">
        <v>34194</v>
      </c>
      <c r="I284" t="s">
        <v>34423</v>
      </c>
    </row>
    <row r="285" spans="1:9" ht="48">
      <c r="A285" s="40">
        <v>260</v>
      </c>
      <c r="B285" s="41" t="s">
        <v>5513</v>
      </c>
      <c r="D285" s="14"/>
      <c r="F285" t="s">
        <v>33884</v>
      </c>
      <c r="G285" t="s">
        <v>34194</v>
      </c>
      <c r="H285" s="14" t="s">
        <v>33986</v>
      </c>
      <c r="I285" t="s">
        <v>34423</v>
      </c>
    </row>
    <row r="286" spans="1:9" ht="48">
      <c r="A286" s="40">
        <v>261</v>
      </c>
      <c r="B286" s="41" t="s">
        <v>5514</v>
      </c>
      <c r="D286" s="14"/>
      <c r="F286" t="s">
        <v>33884</v>
      </c>
      <c r="G286" t="s">
        <v>33985</v>
      </c>
      <c r="H286" s="14" t="s">
        <v>9646</v>
      </c>
      <c r="I286" t="s">
        <v>34423</v>
      </c>
    </row>
    <row r="287" spans="1:9" ht="60">
      <c r="A287" s="40">
        <v>262</v>
      </c>
      <c r="B287" s="41" t="s">
        <v>5515</v>
      </c>
      <c r="D287" s="14"/>
      <c r="F287" t="s">
        <v>33884</v>
      </c>
      <c r="G287" t="s">
        <v>34194</v>
      </c>
      <c r="H287" s="14" t="s">
        <v>7891</v>
      </c>
      <c r="I287" t="s">
        <v>34423</v>
      </c>
    </row>
    <row r="288" spans="1:9" ht="48">
      <c r="A288" s="40">
        <v>263</v>
      </c>
      <c r="B288" s="41" t="s">
        <v>5457</v>
      </c>
      <c r="D288" s="14"/>
      <c r="F288" t="s">
        <v>33884</v>
      </c>
      <c r="G288" t="s">
        <v>34194</v>
      </c>
      <c r="H288" s="14" t="s">
        <v>34194</v>
      </c>
      <c r="I288" t="s">
        <v>34423</v>
      </c>
    </row>
    <row r="289" spans="1:9" ht="36">
      <c r="A289" s="40">
        <v>264</v>
      </c>
      <c r="B289" s="41" t="s">
        <v>5458</v>
      </c>
      <c r="D289" s="14"/>
      <c r="F289" t="s">
        <v>33884</v>
      </c>
      <c r="G289" t="s">
        <v>33985</v>
      </c>
      <c r="H289" s="14" t="s">
        <v>9457</v>
      </c>
      <c r="I289" t="s">
        <v>34423</v>
      </c>
    </row>
    <row r="290" spans="1:9" ht="48">
      <c r="A290" s="40">
        <v>265</v>
      </c>
      <c r="B290" s="41" t="s">
        <v>5459</v>
      </c>
      <c r="D290" s="14"/>
      <c r="F290" t="s">
        <v>33884</v>
      </c>
      <c r="G290" t="s">
        <v>33985</v>
      </c>
      <c r="H290" s="14" t="s">
        <v>5616</v>
      </c>
      <c r="I290" t="s">
        <v>34423</v>
      </c>
    </row>
    <row r="291" spans="1:9" ht="48">
      <c r="A291" s="40">
        <v>266</v>
      </c>
      <c r="B291" s="41" t="s">
        <v>5491</v>
      </c>
      <c r="D291" s="14"/>
      <c r="F291" t="s">
        <v>33884</v>
      </c>
      <c r="G291" t="s">
        <v>34194</v>
      </c>
      <c r="H291" s="14" t="s">
        <v>34194</v>
      </c>
      <c r="I291" t="s">
        <v>34423</v>
      </c>
    </row>
    <row r="292" spans="1:9" ht="48">
      <c r="A292" s="40">
        <v>267</v>
      </c>
      <c r="B292" s="41" t="s">
        <v>5492</v>
      </c>
      <c r="D292" s="14"/>
      <c r="F292" t="s">
        <v>33884</v>
      </c>
      <c r="G292" t="s">
        <v>34194</v>
      </c>
      <c r="H292" s="14" t="s">
        <v>33986</v>
      </c>
      <c r="I292" t="s">
        <v>34423</v>
      </c>
    </row>
    <row r="293" spans="1:9" ht="36">
      <c r="A293" s="40">
        <v>268</v>
      </c>
      <c r="B293" s="41" t="s">
        <v>5521</v>
      </c>
      <c r="D293" s="14"/>
      <c r="F293" t="s">
        <v>33884</v>
      </c>
      <c r="G293" t="s">
        <v>34194</v>
      </c>
      <c r="H293" s="14" t="s">
        <v>34194</v>
      </c>
      <c r="I293" t="s">
        <v>34423</v>
      </c>
    </row>
    <row r="294" spans="1:9" ht="48">
      <c r="A294" s="40">
        <v>269</v>
      </c>
      <c r="B294" s="41" t="s">
        <v>5522</v>
      </c>
      <c r="D294" s="14"/>
      <c r="F294" t="s">
        <v>33884</v>
      </c>
      <c r="G294" t="s">
        <v>33985</v>
      </c>
      <c r="H294" s="14" t="s">
        <v>9688</v>
      </c>
      <c r="I294" t="s">
        <v>34423</v>
      </c>
    </row>
    <row r="295" spans="1:9" ht="48">
      <c r="A295" s="40">
        <v>270</v>
      </c>
      <c r="B295" s="41" t="s">
        <v>5523</v>
      </c>
      <c r="D295" s="14"/>
      <c r="F295" t="s">
        <v>33884</v>
      </c>
      <c r="G295" t="s">
        <v>33985</v>
      </c>
      <c r="H295" s="14" t="s">
        <v>34194</v>
      </c>
      <c r="I295" t="s">
        <v>34423</v>
      </c>
    </row>
    <row r="296" spans="1:9" ht="48">
      <c r="A296" s="40">
        <v>271</v>
      </c>
      <c r="B296" s="41" t="s">
        <v>5524</v>
      </c>
      <c r="D296" s="14"/>
      <c r="F296" t="s">
        <v>33884</v>
      </c>
      <c r="G296" t="s">
        <v>33985</v>
      </c>
      <c r="H296" s="14" t="s">
        <v>34194</v>
      </c>
      <c r="I296" t="s">
        <v>34423</v>
      </c>
    </row>
    <row r="297" spans="1:9" ht="48">
      <c r="A297" s="40">
        <v>272</v>
      </c>
      <c r="B297" s="41" t="s">
        <v>5497</v>
      </c>
      <c r="D297" s="14"/>
      <c r="F297" t="s">
        <v>33884</v>
      </c>
      <c r="G297" t="s">
        <v>34194</v>
      </c>
      <c r="H297" s="14" t="s">
        <v>34194</v>
      </c>
      <c r="I297" t="s">
        <v>34423</v>
      </c>
    </row>
    <row r="298" spans="1:9" ht="60">
      <c r="A298" s="40">
        <v>273</v>
      </c>
      <c r="B298" s="41" t="s">
        <v>5498</v>
      </c>
      <c r="D298" s="14"/>
      <c r="F298" t="s">
        <v>33884</v>
      </c>
      <c r="G298" t="s">
        <v>34194</v>
      </c>
      <c r="H298" s="14" t="s">
        <v>9912</v>
      </c>
      <c r="I298" t="s">
        <v>34423</v>
      </c>
    </row>
    <row r="299" spans="1:9" ht="36">
      <c r="A299" s="40">
        <v>274</v>
      </c>
      <c r="B299" s="41" t="s">
        <v>5499</v>
      </c>
      <c r="D299" s="14"/>
      <c r="F299" t="s">
        <v>33884</v>
      </c>
      <c r="G299" t="s">
        <v>33985</v>
      </c>
      <c r="H299" s="14" t="s">
        <v>9473</v>
      </c>
      <c r="I299" t="s">
        <v>34423</v>
      </c>
    </row>
    <row r="300" spans="1:9" ht="36">
      <c r="A300" s="40">
        <v>275</v>
      </c>
      <c r="B300" s="41" t="s">
        <v>5500</v>
      </c>
      <c r="D300" s="14"/>
      <c r="F300" t="s">
        <v>33884</v>
      </c>
      <c r="G300" t="s">
        <v>33985</v>
      </c>
      <c r="H300" s="14" t="s">
        <v>9457</v>
      </c>
      <c r="I300" t="s">
        <v>34423</v>
      </c>
    </row>
    <row r="301" spans="1:9" ht="48">
      <c r="A301" s="40">
        <v>276</v>
      </c>
      <c r="B301" s="41" t="s">
        <v>5501</v>
      </c>
      <c r="D301" s="14"/>
      <c r="F301" t="s">
        <v>33884</v>
      </c>
      <c r="G301" t="s">
        <v>34194</v>
      </c>
      <c r="H301" s="14" t="s">
        <v>33986</v>
      </c>
      <c r="I301" t="s">
        <v>34423</v>
      </c>
    </row>
    <row r="302" spans="1:9" ht="48">
      <c r="A302" s="40">
        <v>277</v>
      </c>
      <c r="B302" s="41" t="s">
        <v>5502</v>
      </c>
      <c r="D302" s="14"/>
      <c r="F302" t="s">
        <v>33884</v>
      </c>
      <c r="G302" t="s">
        <v>33985</v>
      </c>
      <c r="H302" s="14" t="s">
        <v>34194</v>
      </c>
      <c r="I302" t="s">
        <v>34423</v>
      </c>
    </row>
    <row r="303" spans="1:9" ht="36">
      <c r="A303" s="40">
        <v>278</v>
      </c>
      <c r="B303" s="41" t="s">
        <v>5442</v>
      </c>
      <c r="D303" s="14"/>
      <c r="F303" t="s">
        <v>33884</v>
      </c>
      <c r="G303" t="s">
        <v>34194</v>
      </c>
      <c r="H303" s="14" t="s">
        <v>33986</v>
      </c>
      <c r="I303" t="s">
        <v>34423</v>
      </c>
    </row>
    <row r="304" spans="1:9" ht="60">
      <c r="A304" s="40">
        <v>279</v>
      </c>
      <c r="B304" s="41" t="s">
        <v>5443</v>
      </c>
      <c r="D304" s="14"/>
      <c r="F304" t="s">
        <v>33884</v>
      </c>
      <c r="G304" t="s">
        <v>33985</v>
      </c>
      <c r="H304" s="14" t="s">
        <v>6249</v>
      </c>
      <c r="I304" t="s">
        <v>34423</v>
      </c>
    </row>
    <row r="305" spans="1:9" ht="48">
      <c r="A305" s="40">
        <v>280</v>
      </c>
      <c r="B305" s="41" t="s">
        <v>5444</v>
      </c>
      <c r="D305" s="14"/>
      <c r="F305" t="s">
        <v>33884</v>
      </c>
      <c r="G305" t="s">
        <v>33985</v>
      </c>
      <c r="H305" s="14" t="s">
        <v>34194</v>
      </c>
      <c r="I305" t="s">
        <v>34423</v>
      </c>
    </row>
    <row r="306" spans="1:9" ht="36">
      <c r="A306" s="40">
        <v>281</v>
      </c>
      <c r="B306" s="41" t="s">
        <v>5476</v>
      </c>
      <c r="D306" s="14"/>
      <c r="F306" t="s">
        <v>33884</v>
      </c>
      <c r="G306" t="s">
        <v>34194</v>
      </c>
      <c r="H306" s="14" t="s">
        <v>33986</v>
      </c>
      <c r="I306" t="s">
        <v>34423</v>
      </c>
    </row>
    <row r="307" spans="1:9" ht="36">
      <c r="A307" s="40">
        <v>282</v>
      </c>
      <c r="B307" s="41" t="s">
        <v>5477</v>
      </c>
      <c r="D307" s="14"/>
      <c r="F307" t="s">
        <v>33884</v>
      </c>
      <c r="G307" t="s">
        <v>33985</v>
      </c>
      <c r="H307" s="14" t="s">
        <v>34194</v>
      </c>
      <c r="I307" t="s">
        <v>34423</v>
      </c>
    </row>
    <row r="308" spans="1:9" ht="48">
      <c r="A308" s="40">
        <v>283</v>
      </c>
      <c r="B308" s="41" t="s">
        <v>5507</v>
      </c>
      <c r="D308" s="14"/>
      <c r="F308" t="s">
        <v>33884</v>
      </c>
      <c r="G308" t="s">
        <v>34194</v>
      </c>
      <c r="H308" s="14" t="s">
        <v>33986</v>
      </c>
      <c r="I308" t="s">
        <v>34423</v>
      </c>
    </row>
    <row r="309" spans="1:9" ht="48">
      <c r="A309" s="40">
        <v>285</v>
      </c>
      <c r="B309" s="41" t="s">
        <v>5508</v>
      </c>
      <c r="D309" s="14"/>
      <c r="F309" t="s">
        <v>33884</v>
      </c>
      <c r="G309" t="s">
        <v>34194</v>
      </c>
      <c r="H309" s="14" t="s">
        <v>33990</v>
      </c>
      <c r="I309" t="s">
        <v>34423</v>
      </c>
    </row>
    <row r="310" spans="1:9" ht="36">
      <c r="A310" s="40">
        <v>286</v>
      </c>
      <c r="B310" s="41" t="s">
        <v>5509</v>
      </c>
      <c r="D310" s="14"/>
      <c r="F310" t="s">
        <v>33884</v>
      </c>
      <c r="G310" t="s">
        <v>33985</v>
      </c>
      <c r="H310" s="14" t="s">
        <v>34194</v>
      </c>
      <c r="I310" t="s">
        <v>34423</v>
      </c>
    </row>
    <row r="311" spans="1:9" ht="48">
      <c r="A311" s="40">
        <v>287</v>
      </c>
      <c r="B311" s="41" t="s">
        <v>5510</v>
      </c>
      <c r="D311" s="14"/>
      <c r="F311" t="s">
        <v>33884</v>
      </c>
      <c r="G311" t="s">
        <v>33985</v>
      </c>
      <c r="H311" s="14" t="s">
        <v>33986</v>
      </c>
      <c r="I311" t="s">
        <v>34423</v>
      </c>
    </row>
    <row r="312" spans="1:9" ht="36">
      <c r="A312" s="40">
        <v>288</v>
      </c>
      <c r="B312" s="41" t="s">
        <v>5482</v>
      </c>
      <c r="D312" s="14"/>
      <c r="F312" t="s">
        <v>33884</v>
      </c>
      <c r="G312" t="s">
        <v>33985</v>
      </c>
      <c r="H312" s="14" t="s">
        <v>7891</v>
      </c>
      <c r="I312" t="s">
        <v>34423</v>
      </c>
    </row>
    <row r="313" spans="1:9" ht="36">
      <c r="A313" s="40">
        <v>289</v>
      </c>
      <c r="B313" s="41" t="s">
        <v>5483</v>
      </c>
      <c r="D313" s="14"/>
      <c r="F313" t="s">
        <v>33884</v>
      </c>
      <c r="G313" t="s">
        <v>33985</v>
      </c>
      <c r="H313" s="14" t="s">
        <v>34194</v>
      </c>
      <c r="I313" t="s">
        <v>34423</v>
      </c>
    </row>
    <row r="314" spans="1:9" ht="60">
      <c r="A314" s="40">
        <v>290</v>
      </c>
      <c r="B314" s="41" t="s">
        <v>5484</v>
      </c>
      <c r="D314" s="14"/>
      <c r="F314" t="s">
        <v>33884</v>
      </c>
      <c r="G314" t="s">
        <v>33985</v>
      </c>
      <c r="H314" s="14" t="s">
        <v>5485</v>
      </c>
      <c r="I314" t="s">
        <v>34423</v>
      </c>
    </row>
    <row r="315" spans="1:9" ht="36">
      <c r="A315" s="40">
        <v>291</v>
      </c>
      <c r="B315" s="41" t="s">
        <v>5486</v>
      </c>
      <c r="D315" s="14"/>
      <c r="F315" t="s">
        <v>33884</v>
      </c>
      <c r="G315" t="s">
        <v>33985</v>
      </c>
      <c r="H315" s="14" t="s">
        <v>34194</v>
      </c>
      <c r="I315" t="s">
        <v>34423</v>
      </c>
    </row>
    <row r="316" spans="1:9" ht="60">
      <c r="A316" s="40">
        <v>292</v>
      </c>
      <c r="B316" s="41" t="s">
        <v>5487</v>
      </c>
      <c r="D316" s="14"/>
      <c r="F316" t="s">
        <v>33884</v>
      </c>
      <c r="G316" t="s">
        <v>33985</v>
      </c>
      <c r="H316" s="14" t="s">
        <v>33990</v>
      </c>
      <c r="I316" t="s">
        <v>34423</v>
      </c>
    </row>
    <row r="317" spans="1:9" ht="48">
      <c r="A317" s="40">
        <v>293</v>
      </c>
      <c r="B317" s="41" t="s">
        <v>5488</v>
      </c>
      <c r="D317" s="14"/>
      <c r="F317" t="s">
        <v>33884</v>
      </c>
      <c r="G317" t="s">
        <v>34194</v>
      </c>
      <c r="H317" s="14" t="s">
        <v>33986</v>
      </c>
      <c r="I317" t="s">
        <v>34423</v>
      </c>
    </row>
    <row r="318" spans="1:9" ht="48">
      <c r="A318" s="40">
        <v>294</v>
      </c>
      <c r="B318" s="41" t="s">
        <v>5427</v>
      </c>
      <c r="D318" s="14"/>
      <c r="F318" t="s">
        <v>33884</v>
      </c>
      <c r="G318" t="s">
        <v>33985</v>
      </c>
      <c r="H318" s="14" t="s">
        <v>9653</v>
      </c>
      <c r="I318" t="s">
        <v>34423</v>
      </c>
    </row>
    <row r="319" spans="1:9" ht="36">
      <c r="A319" s="40">
        <v>295</v>
      </c>
      <c r="B319" s="41" t="s">
        <v>5428</v>
      </c>
      <c r="D319" s="14"/>
      <c r="F319" t="s">
        <v>33884</v>
      </c>
      <c r="G319" t="s">
        <v>34194</v>
      </c>
      <c r="H319" s="14" t="s">
        <v>34194</v>
      </c>
      <c r="I319" t="s">
        <v>34423</v>
      </c>
    </row>
    <row r="320" spans="1:9" ht="48">
      <c r="A320" s="40">
        <v>296</v>
      </c>
      <c r="B320" s="41" t="s">
        <v>5429</v>
      </c>
      <c r="D320" s="14"/>
      <c r="F320" t="s">
        <v>33884</v>
      </c>
      <c r="G320" t="s">
        <v>34194</v>
      </c>
      <c r="H320" s="14" t="s">
        <v>34194</v>
      </c>
      <c r="I320" t="s">
        <v>34423</v>
      </c>
    </row>
    <row r="321" spans="1:9" ht="60">
      <c r="A321" s="40">
        <v>297</v>
      </c>
      <c r="B321" s="41" t="s">
        <v>5460</v>
      </c>
      <c r="D321" s="14"/>
      <c r="F321" t="s">
        <v>33884</v>
      </c>
      <c r="G321" t="s">
        <v>33985</v>
      </c>
      <c r="H321" s="14" t="s">
        <v>7891</v>
      </c>
      <c r="I321" t="s">
        <v>34423</v>
      </c>
    </row>
    <row r="322" spans="1:9" ht="36">
      <c r="A322" s="40">
        <v>298</v>
      </c>
      <c r="B322" s="41" t="s">
        <v>5493</v>
      </c>
      <c r="D322" s="14"/>
      <c r="F322" t="s">
        <v>33884</v>
      </c>
      <c r="G322" t="s">
        <v>33985</v>
      </c>
      <c r="H322" s="14" t="s">
        <v>34194</v>
      </c>
      <c r="I322" t="s">
        <v>34423</v>
      </c>
    </row>
    <row r="323" spans="1:9" ht="60">
      <c r="A323" s="40">
        <v>299</v>
      </c>
      <c r="B323" s="41" t="s">
        <v>5494</v>
      </c>
      <c r="D323" s="14"/>
      <c r="F323" t="s">
        <v>33884</v>
      </c>
      <c r="G323" t="s">
        <v>34194</v>
      </c>
      <c r="H323" s="14" t="s">
        <v>9653</v>
      </c>
      <c r="I323" t="s">
        <v>34423</v>
      </c>
    </row>
    <row r="324" spans="1:9" ht="48">
      <c r="A324" s="40">
        <v>300</v>
      </c>
      <c r="B324" s="41" t="s">
        <v>5495</v>
      </c>
      <c r="D324" s="14"/>
      <c r="F324" t="s">
        <v>33884</v>
      </c>
      <c r="G324" t="s">
        <v>33985</v>
      </c>
      <c r="H324" s="14" t="s">
        <v>34194</v>
      </c>
      <c r="I324" t="s">
        <v>34423</v>
      </c>
    </row>
    <row r="325" spans="1:9" ht="48">
      <c r="A325" s="40">
        <v>301</v>
      </c>
      <c r="B325" s="41" t="s">
        <v>5496</v>
      </c>
      <c r="D325" s="14"/>
      <c r="F325" t="s">
        <v>33884</v>
      </c>
      <c r="G325" t="s">
        <v>34194</v>
      </c>
      <c r="H325" s="14" t="s">
        <v>34194</v>
      </c>
      <c r="I325" t="s">
        <v>34423</v>
      </c>
    </row>
    <row r="326" spans="1:9" ht="48">
      <c r="A326" s="40">
        <v>302</v>
      </c>
      <c r="B326" s="41" t="s">
        <v>5465</v>
      </c>
      <c r="D326" s="14"/>
      <c r="F326" t="s">
        <v>33884</v>
      </c>
      <c r="G326" t="s">
        <v>34194</v>
      </c>
      <c r="H326" s="14" t="s">
        <v>34194</v>
      </c>
      <c r="I326" t="s">
        <v>34423</v>
      </c>
    </row>
    <row r="327" spans="1:9" ht="36">
      <c r="A327" s="40">
        <v>303</v>
      </c>
      <c r="B327" s="41" t="s">
        <v>5466</v>
      </c>
      <c r="D327" s="14"/>
      <c r="F327" t="s">
        <v>33884</v>
      </c>
      <c r="G327" t="s">
        <v>33985</v>
      </c>
      <c r="H327" s="14" t="s">
        <v>33990</v>
      </c>
      <c r="I327" t="s">
        <v>34423</v>
      </c>
    </row>
    <row r="328" spans="1:9" ht="36">
      <c r="A328" s="40">
        <v>304</v>
      </c>
      <c r="B328" s="41" t="s">
        <v>5467</v>
      </c>
      <c r="D328" s="14"/>
      <c r="F328" t="s">
        <v>33884</v>
      </c>
      <c r="G328" t="s">
        <v>34194</v>
      </c>
      <c r="H328" s="14" t="s">
        <v>34194</v>
      </c>
      <c r="I328" t="s">
        <v>34423</v>
      </c>
    </row>
    <row r="329" spans="1:9" ht="48">
      <c r="A329" s="40">
        <v>305</v>
      </c>
      <c r="B329" s="41" t="s">
        <v>5468</v>
      </c>
      <c r="D329" s="14"/>
      <c r="F329" t="s">
        <v>33884</v>
      </c>
      <c r="G329" t="s">
        <v>33985</v>
      </c>
      <c r="H329" s="14" t="s">
        <v>34194</v>
      </c>
      <c r="I329" t="s">
        <v>34423</v>
      </c>
    </row>
    <row r="330" spans="1:9" ht="36">
      <c r="A330" s="40">
        <v>306</v>
      </c>
      <c r="B330" s="41" t="s">
        <v>5469</v>
      </c>
      <c r="D330" s="14"/>
      <c r="F330" t="s">
        <v>33884</v>
      </c>
      <c r="G330" t="s">
        <v>33985</v>
      </c>
      <c r="H330" s="14" t="s">
        <v>34194</v>
      </c>
      <c r="I330" t="s">
        <v>34423</v>
      </c>
    </row>
    <row r="331" spans="1:9" ht="36">
      <c r="A331" s="40">
        <v>307</v>
      </c>
      <c r="B331" s="41" t="s">
        <v>5470</v>
      </c>
      <c r="D331" s="14"/>
      <c r="F331" t="s">
        <v>33884</v>
      </c>
      <c r="G331" t="s">
        <v>33985</v>
      </c>
      <c r="H331" s="14" t="s">
        <v>5471</v>
      </c>
      <c r="I331" t="s">
        <v>34423</v>
      </c>
    </row>
    <row r="332" spans="1:9" ht="36">
      <c r="A332" s="40">
        <v>308</v>
      </c>
      <c r="B332" s="41" t="s">
        <v>5472</v>
      </c>
      <c r="D332" s="14"/>
      <c r="F332" t="s">
        <v>33884</v>
      </c>
      <c r="G332" t="s">
        <v>33985</v>
      </c>
      <c r="H332" s="14" t="s">
        <v>34194</v>
      </c>
      <c r="I332" t="s">
        <v>34423</v>
      </c>
    </row>
    <row r="333" spans="1:9" ht="36">
      <c r="A333" s="40">
        <v>309</v>
      </c>
      <c r="B333" s="41" t="s">
        <v>5411</v>
      </c>
      <c r="D333" s="14"/>
      <c r="F333" t="s">
        <v>33884</v>
      </c>
      <c r="G333" t="s">
        <v>33985</v>
      </c>
      <c r="H333" s="14" t="s">
        <v>34194</v>
      </c>
      <c r="I333" t="s">
        <v>34423</v>
      </c>
    </row>
    <row r="334" spans="1:9" ht="60">
      <c r="A334" s="40">
        <v>310</v>
      </c>
      <c r="B334" s="41" t="s">
        <v>5412</v>
      </c>
      <c r="D334" s="14"/>
      <c r="F334" t="s">
        <v>33884</v>
      </c>
      <c r="G334" t="s">
        <v>34194</v>
      </c>
      <c r="H334" s="14" t="s">
        <v>33986</v>
      </c>
      <c r="I334" t="s">
        <v>34423</v>
      </c>
    </row>
    <row r="335" spans="1:9" ht="48">
      <c r="A335" s="40">
        <v>311</v>
      </c>
      <c r="B335" s="41" t="s">
        <v>5413</v>
      </c>
      <c r="D335" s="14"/>
      <c r="F335" t="s">
        <v>33884</v>
      </c>
      <c r="G335" t="s">
        <v>34194</v>
      </c>
      <c r="H335" s="14" t="s">
        <v>34194</v>
      </c>
      <c r="I335" t="s">
        <v>34423</v>
      </c>
    </row>
    <row r="336" spans="1:9" ht="36">
      <c r="A336" s="40">
        <v>312</v>
      </c>
      <c r="B336" s="41" t="s">
        <v>5445</v>
      </c>
      <c r="D336" s="14"/>
      <c r="F336" t="s">
        <v>33884</v>
      </c>
      <c r="G336" t="s">
        <v>34194</v>
      </c>
      <c r="H336" s="14" t="s">
        <v>33990</v>
      </c>
      <c r="I336" t="s">
        <v>34423</v>
      </c>
    </row>
    <row r="337" spans="1:9" ht="36">
      <c r="A337" s="40">
        <v>314</v>
      </c>
      <c r="B337" s="41" t="s">
        <v>5478</v>
      </c>
      <c r="D337" s="14"/>
      <c r="F337" t="s">
        <v>33884</v>
      </c>
      <c r="G337" t="s">
        <v>34194</v>
      </c>
      <c r="H337" s="14" t="s">
        <v>33990</v>
      </c>
      <c r="I337" t="s">
        <v>34423</v>
      </c>
    </row>
    <row r="338" spans="1:9" ht="36">
      <c r="A338" s="40">
        <v>315</v>
      </c>
      <c r="B338" s="41" t="s">
        <v>5479</v>
      </c>
      <c r="D338" s="14"/>
      <c r="F338" t="s">
        <v>33884</v>
      </c>
      <c r="G338" t="s">
        <v>33985</v>
      </c>
      <c r="H338" s="14" t="s">
        <v>7891</v>
      </c>
      <c r="I338" t="s">
        <v>34423</v>
      </c>
    </row>
    <row r="339" spans="1:9" ht="48">
      <c r="A339" s="40">
        <v>316</v>
      </c>
      <c r="B339" s="41" t="s">
        <v>5480</v>
      </c>
      <c r="D339" s="14"/>
      <c r="F339" t="s">
        <v>33884</v>
      </c>
      <c r="G339" t="s">
        <v>33985</v>
      </c>
      <c r="H339" s="14" t="s">
        <v>33986</v>
      </c>
      <c r="I339" t="s">
        <v>34423</v>
      </c>
    </row>
    <row r="340" spans="1:9" ht="60">
      <c r="A340" s="40">
        <v>317</v>
      </c>
      <c r="B340" s="41" t="s">
        <v>5481</v>
      </c>
      <c r="D340" s="14"/>
      <c r="F340" t="s">
        <v>33884</v>
      </c>
      <c r="G340" t="s">
        <v>33985</v>
      </c>
      <c r="H340" s="14" t="s">
        <v>33990</v>
      </c>
      <c r="I340" t="s">
        <v>34423</v>
      </c>
    </row>
    <row r="341" spans="1:9" ht="36">
      <c r="A341" s="40">
        <v>318</v>
      </c>
      <c r="B341" s="41" t="s">
        <v>5451</v>
      </c>
      <c r="D341" s="14"/>
      <c r="F341" t="s">
        <v>33884</v>
      </c>
      <c r="G341" t="s">
        <v>34194</v>
      </c>
      <c r="H341" s="14" t="s">
        <v>34194</v>
      </c>
      <c r="I341" t="s">
        <v>34423</v>
      </c>
    </row>
    <row r="342" spans="1:9" ht="48">
      <c r="A342" s="40">
        <v>319</v>
      </c>
      <c r="B342" s="41" t="s">
        <v>5452</v>
      </c>
      <c r="D342" s="14"/>
      <c r="F342" t="s">
        <v>33884</v>
      </c>
      <c r="G342" t="s">
        <v>33985</v>
      </c>
      <c r="H342" s="14" t="s">
        <v>33990</v>
      </c>
      <c r="I342" t="s">
        <v>34423</v>
      </c>
    </row>
    <row r="343" spans="1:9" ht="48">
      <c r="A343" s="40">
        <v>320</v>
      </c>
      <c r="B343" s="41" t="s">
        <v>5453</v>
      </c>
      <c r="D343" s="14"/>
      <c r="F343" t="s">
        <v>33884</v>
      </c>
      <c r="G343" t="s">
        <v>33985</v>
      </c>
      <c r="H343" s="14" t="s">
        <v>33986</v>
      </c>
      <c r="I343" t="s">
        <v>34423</v>
      </c>
    </row>
    <row r="344" spans="1:9" ht="60">
      <c r="A344" s="40">
        <v>321</v>
      </c>
      <c r="B344" s="41" t="s">
        <v>5454</v>
      </c>
      <c r="D344" s="14"/>
      <c r="F344" t="s">
        <v>33884</v>
      </c>
      <c r="G344" t="s">
        <v>33985</v>
      </c>
      <c r="H344" s="14" t="s">
        <v>34194</v>
      </c>
      <c r="I344" t="s">
        <v>34423</v>
      </c>
    </row>
    <row r="345" spans="1:9" ht="36">
      <c r="A345" s="40">
        <v>322</v>
      </c>
      <c r="B345" s="41" t="s">
        <v>5455</v>
      </c>
      <c r="D345" s="14"/>
      <c r="F345" t="s">
        <v>33884</v>
      </c>
      <c r="G345" t="s">
        <v>33985</v>
      </c>
      <c r="H345" s="14" t="s">
        <v>7891</v>
      </c>
      <c r="I345" t="s">
        <v>34423</v>
      </c>
    </row>
    <row r="346" spans="1:9" ht="60">
      <c r="A346" s="40">
        <v>323</v>
      </c>
      <c r="B346" s="41" t="s">
        <v>5456</v>
      </c>
      <c r="D346" s="14"/>
      <c r="F346" t="s">
        <v>33884</v>
      </c>
      <c r="G346" t="s">
        <v>33985</v>
      </c>
      <c r="H346" s="14" t="s">
        <v>9646</v>
      </c>
      <c r="I346" t="s">
        <v>34423</v>
      </c>
    </row>
    <row r="347" spans="1:9" ht="36">
      <c r="A347" s="40">
        <v>324</v>
      </c>
      <c r="B347" s="41" t="s">
        <v>5426</v>
      </c>
      <c r="D347" s="14"/>
      <c r="F347" t="s">
        <v>33884</v>
      </c>
      <c r="G347" t="s">
        <v>33985</v>
      </c>
      <c r="H347" s="14" t="s">
        <v>34194</v>
      </c>
      <c r="I347" t="s">
        <v>34423</v>
      </c>
    </row>
    <row r="348" spans="1:9" ht="36">
      <c r="A348" s="40">
        <v>325</v>
      </c>
      <c r="B348" s="41" t="s">
        <v>5394</v>
      </c>
      <c r="D348" s="14"/>
      <c r="F348" t="s">
        <v>33884</v>
      </c>
      <c r="G348" t="s">
        <v>33985</v>
      </c>
      <c r="H348" s="14" t="s">
        <v>9688</v>
      </c>
      <c r="I348" t="s">
        <v>34423</v>
      </c>
    </row>
    <row r="349" spans="1:9" ht="36">
      <c r="A349" s="40">
        <v>326</v>
      </c>
      <c r="B349" s="41" t="s">
        <v>5395</v>
      </c>
      <c r="D349" s="14"/>
      <c r="F349" t="s">
        <v>33884</v>
      </c>
      <c r="G349" t="s">
        <v>34194</v>
      </c>
      <c r="H349" s="14" t="s">
        <v>33986</v>
      </c>
      <c r="I349" t="s">
        <v>34423</v>
      </c>
    </row>
    <row r="350" spans="1:9" ht="48">
      <c r="A350" s="40">
        <v>327</v>
      </c>
      <c r="B350" s="41" t="s">
        <v>5396</v>
      </c>
      <c r="D350" s="14"/>
      <c r="F350" t="s">
        <v>33884</v>
      </c>
      <c r="G350" t="s">
        <v>34194</v>
      </c>
      <c r="H350" s="14" t="s">
        <v>34194</v>
      </c>
      <c r="I350" t="s">
        <v>34423</v>
      </c>
    </row>
    <row r="351" spans="1:9" ht="60">
      <c r="A351" s="40">
        <v>328</v>
      </c>
      <c r="B351" s="41" t="s">
        <v>5461</v>
      </c>
      <c r="D351" s="14"/>
      <c r="F351" t="s">
        <v>33884</v>
      </c>
      <c r="G351" t="s">
        <v>33985</v>
      </c>
      <c r="H351" s="14" t="s">
        <v>33986</v>
      </c>
      <c r="I351" t="s">
        <v>34423</v>
      </c>
    </row>
    <row r="352" spans="1:9" ht="36">
      <c r="A352" s="40">
        <v>329</v>
      </c>
      <c r="B352" s="41" t="s">
        <v>5462</v>
      </c>
      <c r="D352" s="14"/>
      <c r="F352" t="s">
        <v>33884</v>
      </c>
      <c r="G352" t="s">
        <v>33985</v>
      </c>
      <c r="H352" s="14" t="s">
        <v>34194</v>
      </c>
      <c r="I352" t="s">
        <v>34423</v>
      </c>
    </row>
    <row r="353" spans="1:9" ht="48">
      <c r="A353" s="40">
        <v>330</v>
      </c>
      <c r="B353" s="41" t="s">
        <v>5463</v>
      </c>
      <c r="D353" s="14"/>
      <c r="F353" t="s">
        <v>33884</v>
      </c>
      <c r="G353" t="s">
        <v>33985</v>
      </c>
      <c r="H353" s="14" t="s">
        <v>7397</v>
      </c>
      <c r="I353" t="s">
        <v>34423</v>
      </c>
    </row>
    <row r="354" spans="1:9" ht="48">
      <c r="A354" s="40">
        <v>331</v>
      </c>
      <c r="B354" s="41" t="s">
        <v>5464</v>
      </c>
      <c r="D354" s="14"/>
      <c r="F354" t="s">
        <v>33884</v>
      </c>
      <c r="G354" t="s">
        <v>33985</v>
      </c>
      <c r="H354" s="14" t="s">
        <v>34194</v>
      </c>
      <c r="I354" t="s">
        <v>34423</v>
      </c>
    </row>
    <row r="355" spans="1:9" ht="36">
      <c r="A355" s="40">
        <v>332</v>
      </c>
      <c r="B355" s="41" t="s">
        <v>5435</v>
      </c>
      <c r="D355" s="14"/>
      <c r="F355" t="s">
        <v>33884</v>
      </c>
      <c r="G355" t="s">
        <v>33985</v>
      </c>
      <c r="H355" s="14" t="s">
        <v>34194</v>
      </c>
      <c r="I355" t="s">
        <v>34423</v>
      </c>
    </row>
    <row r="356" spans="1:9" ht="48">
      <c r="A356" s="40">
        <v>333</v>
      </c>
      <c r="B356" s="41" t="s">
        <v>5436</v>
      </c>
      <c r="D356" s="14"/>
      <c r="F356" t="s">
        <v>33884</v>
      </c>
      <c r="G356" t="s">
        <v>34194</v>
      </c>
      <c r="H356" s="14" t="s">
        <v>33986</v>
      </c>
      <c r="I356" t="s">
        <v>34423</v>
      </c>
    </row>
    <row r="357" spans="1:9" ht="36">
      <c r="A357" s="40">
        <v>334</v>
      </c>
      <c r="B357" s="41" t="s">
        <v>5437</v>
      </c>
      <c r="D357" s="14"/>
      <c r="F357" t="s">
        <v>33884</v>
      </c>
      <c r="G357" t="s">
        <v>34194</v>
      </c>
      <c r="H357" s="14" t="s">
        <v>34194</v>
      </c>
      <c r="I357" t="s">
        <v>34423</v>
      </c>
    </row>
    <row r="358" spans="1:9" ht="36">
      <c r="A358" s="40">
        <v>335</v>
      </c>
      <c r="B358" s="41" t="s">
        <v>5438</v>
      </c>
      <c r="D358" s="14"/>
      <c r="F358" t="s">
        <v>33884</v>
      </c>
      <c r="G358" t="s">
        <v>33985</v>
      </c>
      <c r="H358" s="14" t="s">
        <v>34194</v>
      </c>
      <c r="I358" t="s">
        <v>34423</v>
      </c>
    </row>
    <row r="359" spans="1:9" ht="48">
      <c r="A359" s="40">
        <v>336</v>
      </c>
      <c r="B359" s="41" t="s">
        <v>5439</v>
      </c>
      <c r="D359" s="14"/>
      <c r="F359" t="s">
        <v>33884</v>
      </c>
      <c r="G359" t="s">
        <v>33985</v>
      </c>
      <c r="H359" s="14" t="s">
        <v>33990</v>
      </c>
      <c r="I359" t="s">
        <v>34423</v>
      </c>
    </row>
    <row r="360" spans="1:9" ht="60">
      <c r="A360" s="40">
        <v>337</v>
      </c>
      <c r="B360" s="41" t="s">
        <v>5440</v>
      </c>
      <c r="D360" s="14"/>
      <c r="F360" t="s">
        <v>33884</v>
      </c>
      <c r="G360" t="s">
        <v>34194</v>
      </c>
      <c r="H360" s="14" t="s">
        <v>34194</v>
      </c>
      <c r="I360" t="s">
        <v>34423</v>
      </c>
    </row>
    <row r="361" spans="1:9" ht="36">
      <c r="A361" s="40">
        <v>338</v>
      </c>
      <c r="B361" s="41" t="s">
        <v>5441</v>
      </c>
      <c r="D361" s="14"/>
      <c r="F361" t="s">
        <v>33884</v>
      </c>
      <c r="G361" t="s">
        <v>34194</v>
      </c>
      <c r="H361" s="14" t="s">
        <v>7641</v>
      </c>
      <c r="I361" t="s">
        <v>34423</v>
      </c>
    </row>
    <row r="362" spans="1:9" ht="36">
      <c r="A362" s="40">
        <v>339</v>
      </c>
      <c r="B362" s="41" t="s">
        <v>5410</v>
      </c>
      <c r="D362" s="14"/>
      <c r="F362" t="s">
        <v>33884</v>
      </c>
      <c r="G362" t="s">
        <v>34194</v>
      </c>
      <c r="H362" s="14" t="s">
        <v>34194</v>
      </c>
      <c r="I362" t="s">
        <v>34423</v>
      </c>
    </row>
    <row r="363" spans="1:9" ht="36">
      <c r="A363" s="40">
        <v>340</v>
      </c>
      <c r="B363" s="41" t="s">
        <v>5379</v>
      </c>
      <c r="D363" s="14"/>
      <c r="F363" t="s">
        <v>33884</v>
      </c>
      <c r="G363" t="s">
        <v>34194</v>
      </c>
      <c r="H363" s="14" t="s">
        <v>33986</v>
      </c>
      <c r="I363" t="s">
        <v>34423</v>
      </c>
    </row>
    <row r="364" spans="1:9" ht="60">
      <c r="A364" s="40">
        <v>341</v>
      </c>
      <c r="B364" s="41" t="s">
        <v>5380</v>
      </c>
      <c r="D364" s="14"/>
      <c r="F364" t="s">
        <v>33884</v>
      </c>
      <c r="G364" t="s">
        <v>33985</v>
      </c>
      <c r="H364" s="14" t="s">
        <v>33986</v>
      </c>
      <c r="I364" t="s">
        <v>34423</v>
      </c>
    </row>
    <row r="365" spans="1:9" ht="48">
      <c r="A365" s="40">
        <v>342</v>
      </c>
      <c r="B365" s="41" t="s">
        <v>5381</v>
      </c>
      <c r="D365" s="14"/>
      <c r="F365" t="s">
        <v>33884</v>
      </c>
      <c r="G365" t="s">
        <v>34194</v>
      </c>
      <c r="H365" s="14" t="s">
        <v>33986</v>
      </c>
      <c r="I365" t="s">
        <v>34423</v>
      </c>
    </row>
    <row r="366" spans="1:9" ht="48">
      <c r="A366" s="40">
        <v>343</v>
      </c>
      <c r="B366" s="41" t="s">
        <v>5414</v>
      </c>
      <c r="D366" s="14"/>
      <c r="F366" t="s">
        <v>33884</v>
      </c>
      <c r="G366" t="s">
        <v>34194</v>
      </c>
      <c r="H366" s="14" t="s">
        <v>33986</v>
      </c>
      <c r="I366" t="s">
        <v>34423</v>
      </c>
    </row>
    <row r="367" spans="1:9" ht="36">
      <c r="A367" s="40">
        <v>344</v>
      </c>
      <c r="B367" s="41" t="s">
        <v>5446</v>
      </c>
      <c r="D367" s="14"/>
      <c r="F367" t="s">
        <v>33884</v>
      </c>
      <c r="G367" t="s">
        <v>33985</v>
      </c>
      <c r="H367" s="14" t="s">
        <v>33986</v>
      </c>
      <c r="I367" t="s">
        <v>34423</v>
      </c>
    </row>
    <row r="368" spans="1:9" ht="36">
      <c r="A368" s="40">
        <v>345</v>
      </c>
      <c r="B368" s="41" t="s">
        <v>5447</v>
      </c>
      <c r="D368" s="14"/>
      <c r="F368" t="s">
        <v>33884</v>
      </c>
      <c r="G368" t="s">
        <v>34194</v>
      </c>
      <c r="H368" s="14" t="s">
        <v>33986</v>
      </c>
      <c r="I368" t="s">
        <v>34423</v>
      </c>
    </row>
    <row r="369" spans="1:9" ht="36">
      <c r="A369" s="40">
        <v>346</v>
      </c>
      <c r="B369" s="41" t="s">
        <v>5448</v>
      </c>
      <c r="D369" s="14"/>
      <c r="F369" t="s">
        <v>33884</v>
      </c>
      <c r="G369" t="s">
        <v>33985</v>
      </c>
      <c r="H369" s="14" t="s">
        <v>9646</v>
      </c>
      <c r="I369" t="s">
        <v>34423</v>
      </c>
    </row>
    <row r="370" spans="1:9" ht="36">
      <c r="A370" s="40">
        <v>347</v>
      </c>
      <c r="B370" s="41" t="s">
        <v>5449</v>
      </c>
      <c r="D370" s="14"/>
      <c r="F370" t="s">
        <v>33884</v>
      </c>
      <c r="G370" t="s">
        <v>33985</v>
      </c>
      <c r="H370" s="14" t="s">
        <v>34194</v>
      </c>
      <c r="I370" t="s">
        <v>34423</v>
      </c>
    </row>
    <row r="371" spans="1:9" ht="36">
      <c r="A371" s="40">
        <v>348</v>
      </c>
      <c r="B371" s="41" t="s">
        <v>5450</v>
      </c>
      <c r="D371" s="14"/>
      <c r="F371" t="s">
        <v>33884</v>
      </c>
      <c r="G371" t="s">
        <v>34194</v>
      </c>
      <c r="H371" s="14" t="s">
        <v>9646</v>
      </c>
      <c r="I371" t="s">
        <v>34423</v>
      </c>
    </row>
    <row r="372" spans="1:9" ht="36">
      <c r="A372" s="40">
        <v>349</v>
      </c>
      <c r="B372" s="41" t="s">
        <v>5420</v>
      </c>
      <c r="D372" s="14"/>
      <c r="F372" t="s">
        <v>33884</v>
      </c>
      <c r="G372" t="s">
        <v>34194</v>
      </c>
      <c r="H372" s="14" t="s">
        <v>9457</v>
      </c>
      <c r="I372" t="s">
        <v>34423</v>
      </c>
    </row>
    <row r="373" spans="1:9" ht="36">
      <c r="A373" s="40">
        <v>350</v>
      </c>
      <c r="B373" s="41" t="s">
        <v>5421</v>
      </c>
      <c r="D373" s="14"/>
      <c r="F373" t="s">
        <v>33884</v>
      </c>
      <c r="G373" t="s">
        <v>33985</v>
      </c>
      <c r="H373" s="14" t="s">
        <v>33986</v>
      </c>
      <c r="I373" t="s">
        <v>34423</v>
      </c>
    </row>
    <row r="374" spans="1:9" ht="60">
      <c r="A374" s="40">
        <v>351</v>
      </c>
      <c r="B374" s="41" t="s">
        <v>5422</v>
      </c>
      <c r="D374" s="14"/>
      <c r="F374" t="s">
        <v>33884</v>
      </c>
      <c r="G374" t="s">
        <v>33985</v>
      </c>
      <c r="H374" s="14" t="s">
        <v>33986</v>
      </c>
      <c r="I374" t="s">
        <v>34423</v>
      </c>
    </row>
    <row r="375" spans="1:9" ht="60">
      <c r="A375" s="40">
        <v>352</v>
      </c>
      <c r="B375" s="41" t="s">
        <v>5423</v>
      </c>
      <c r="D375" s="14"/>
      <c r="F375" t="s">
        <v>33884</v>
      </c>
      <c r="G375" t="s">
        <v>34194</v>
      </c>
      <c r="H375" s="14" t="s">
        <v>33986</v>
      </c>
      <c r="I375" t="s">
        <v>34423</v>
      </c>
    </row>
    <row r="376" spans="1:9" ht="48">
      <c r="A376" s="40">
        <v>353</v>
      </c>
      <c r="B376" s="41" t="s">
        <v>5424</v>
      </c>
      <c r="D376" s="14"/>
      <c r="F376" t="s">
        <v>33884</v>
      </c>
      <c r="G376" t="s">
        <v>34194</v>
      </c>
      <c r="H376" s="14" t="s">
        <v>33986</v>
      </c>
      <c r="I376" t="s">
        <v>34423</v>
      </c>
    </row>
    <row r="377" spans="1:9" ht="48">
      <c r="A377" s="40">
        <v>354</v>
      </c>
      <c r="B377" s="41" t="s">
        <v>5425</v>
      </c>
      <c r="D377" s="14"/>
      <c r="F377" t="s">
        <v>33884</v>
      </c>
      <c r="G377" t="s">
        <v>34194</v>
      </c>
      <c r="H377" s="14" t="s">
        <v>34194</v>
      </c>
      <c r="I377" t="s">
        <v>34423</v>
      </c>
    </row>
    <row r="378" spans="1:9" ht="48">
      <c r="A378" s="40">
        <v>355</v>
      </c>
      <c r="B378" s="41" t="s">
        <v>5363</v>
      </c>
      <c r="D378" s="14"/>
      <c r="F378" t="s">
        <v>33884</v>
      </c>
      <c r="G378" t="s">
        <v>33985</v>
      </c>
      <c r="H378" s="14" t="s">
        <v>9646</v>
      </c>
      <c r="I378" t="s">
        <v>34423</v>
      </c>
    </row>
    <row r="379" spans="1:9" ht="36">
      <c r="A379" s="40">
        <v>356</v>
      </c>
      <c r="B379" s="41" t="s">
        <v>5364</v>
      </c>
      <c r="D379" s="14"/>
      <c r="F379" t="s">
        <v>33884</v>
      </c>
      <c r="G379" t="s">
        <v>34194</v>
      </c>
      <c r="H379" s="14" t="s">
        <v>34194</v>
      </c>
      <c r="I379" t="s">
        <v>34423</v>
      </c>
    </row>
    <row r="380" spans="1:9" ht="36">
      <c r="A380" s="40">
        <v>357</v>
      </c>
      <c r="B380" s="41" t="s">
        <v>5365</v>
      </c>
      <c r="D380" s="14"/>
      <c r="F380" t="s">
        <v>33884</v>
      </c>
      <c r="G380" t="s">
        <v>34194</v>
      </c>
      <c r="H380" s="14" t="s">
        <v>34194</v>
      </c>
      <c r="I380" t="s">
        <v>34423</v>
      </c>
    </row>
    <row r="381" spans="1:9" ht="60">
      <c r="A381" s="40">
        <v>358</v>
      </c>
      <c r="B381" s="41" t="s">
        <v>5397</v>
      </c>
      <c r="D381" s="14"/>
      <c r="F381" t="s">
        <v>33884</v>
      </c>
      <c r="G381" t="s">
        <v>33985</v>
      </c>
      <c r="H381" s="14" t="s">
        <v>33986</v>
      </c>
      <c r="I381" t="s">
        <v>34423</v>
      </c>
    </row>
    <row r="382" spans="1:9" ht="36">
      <c r="A382" s="40">
        <v>359</v>
      </c>
      <c r="B382" s="41" t="s">
        <v>5398</v>
      </c>
      <c r="D382" s="14"/>
      <c r="F382" t="s">
        <v>33884</v>
      </c>
      <c r="G382" t="s">
        <v>33985</v>
      </c>
      <c r="H382" s="14" t="s">
        <v>34194</v>
      </c>
      <c r="I382" t="s">
        <v>34423</v>
      </c>
    </row>
    <row r="383" spans="1:9" ht="36">
      <c r="A383" s="40">
        <v>360</v>
      </c>
      <c r="B383" s="41" t="s">
        <v>5430</v>
      </c>
      <c r="D383" s="14"/>
      <c r="F383" t="s">
        <v>33884</v>
      </c>
      <c r="G383" t="s">
        <v>34194</v>
      </c>
      <c r="H383" s="14" t="s">
        <v>7805</v>
      </c>
      <c r="I383" t="s">
        <v>34423</v>
      </c>
    </row>
    <row r="384" spans="1:9" ht="36">
      <c r="A384" s="40">
        <v>361</v>
      </c>
      <c r="B384" s="41" t="s">
        <v>5431</v>
      </c>
      <c r="D384" s="14"/>
      <c r="F384" t="s">
        <v>33884</v>
      </c>
      <c r="G384" t="s">
        <v>34194</v>
      </c>
      <c r="H384" s="14" t="s">
        <v>34194</v>
      </c>
      <c r="I384" t="s">
        <v>34423</v>
      </c>
    </row>
    <row r="385" spans="1:9" ht="48">
      <c r="A385" s="40">
        <v>362</v>
      </c>
      <c r="B385" s="41" t="s">
        <v>5432</v>
      </c>
      <c r="D385" s="14"/>
      <c r="F385" t="s">
        <v>33884</v>
      </c>
      <c r="G385" t="s">
        <v>33985</v>
      </c>
      <c r="H385" s="14" t="s">
        <v>33986</v>
      </c>
      <c r="I385" t="s">
        <v>34423</v>
      </c>
    </row>
    <row r="386" spans="1:9" ht="48">
      <c r="A386" s="40">
        <v>363</v>
      </c>
      <c r="B386" s="41" t="s">
        <v>5433</v>
      </c>
      <c r="D386" s="14"/>
      <c r="F386" t="s">
        <v>33884</v>
      </c>
      <c r="G386" t="s">
        <v>33985</v>
      </c>
      <c r="H386" s="14" t="s">
        <v>34194</v>
      </c>
      <c r="I386" t="s">
        <v>34423</v>
      </c>
    </row>
    <row r="387" spans="1:9" ht="36">
      <c r="A387" s="40">
        <v>364</v>
      </c>
      <c r="B387" s="41" t="s">
        <v>5434</v>
      </c>
      <c r="D387" s="14"/>
      <c r="F387" t="s">
        <v>33884</v>
      </c>
      <c r="G387" t="s">
        <v>33985</v>
      </c>
      <c r="H387" s="14" t="s">
        <v>33990</v>
      </c>
      <c r="I387" t="s">
        <v>34423</v>
      </c>
    </row>
    <row r="388" spans="1:9" ht="60">
      <c r="A388" s="40">
        <v>365</v>
      </c>
      <c r="B388" s="41" t="s">
        <v>5405</v>
      </c>
      <c r="D388" s="14"/>
      <c r="F388" t="s">
        <v>33884</v>
      </c>
      <c r="G388" t="s">
        <v>34194</v>
      </c>
      <c r="H388" s="14" t="s">
        <v>34194</v>
      </c>
      <c r="I388" t="s">
        <v>34423</v>
      </c>
    </row>
    <row r="389" spans="1:9" ht="36">
      <c r="A389" s="40">
        <v>366</v>
      </c>
      <c r="B389" s="41" t="s">
        <v>5406</v>
      </c>
      <c r="D389" s="14"/>
      <c r="F389" t="s">
        <v>33884</v>
      </c>
      <c r="G389" t="s">
        <v>34194</v>
      </c>
      <c r="H389" s="14" t="s">
        <v>34194</v>
      </c>
      <c r="I389" t="s">
        <v>34423</v>
      </c>
    </row>
    <row r="390" spans="1:9" ht="36">
      <c r="A390" s="40">
        <v>367</v>
      </c>
      <c r="B390" s="41" t="s">
        <v>5407</v>
      </c>
      <c r="D390" s="14"/>
      <c r="F390" t="s">
        <v>33884</v>
      </c>
      <c r="G390" t="s">
        <v>33985</v>
      </c>
      <c r="H390" s="14" t="s">
        <v>33986</v>
      </c>
      <c r="I390" t="s">
        <v>34423</v>
      </c>
    </row>
    <row r="391" spans="1:9" ht="60">
      <c r="A391" s="40">
        <v>368</v>
      </c>
      <c r="B391" s="41" t="s">
        <v>5408</v>
      </c>
      <c r="D391" s="14"/>
      <c r="F391" t="s">
        <v>33884</v>
      </c>
      <c r="G391" t="s">
        <v>34194</v>
      </c>
      <c r="H391" s="14" t="s">
        <v>33986</v>
      </c>
      <c r="I391" t="s">
        <v>34423</v>
      </c>
    </row>
    <row r="392" spans="1:9" ht="60">
      <c r="A392" s="40">
        <v>369</v>
      </c>
      <c r="B392" s="41" t="s">
        <v>5409</v>
      </c>
      <c r="D392" s="14"/>
      <c r="F392" t="s">
        <v>33884</v>
      </c>
      <c r="G392" t="s">
        <v>34194</v>
      </c>
      <c r="H392" s="14" t="s">
        <v>34194</v>
      </c>
      <c r="I392" t="s">
        <v>34423</v>
      </c>
    </row>
    <row r="393" spans="1:9" ht="48">
      <c r="A393" s="40">
        <v>370</v>
      </c>
      <c r="B393" s="41" t="s">
        <v>5351</v>
      </c>
      <c r="D393" s="14"/>
      <c r="F393" t="s">
        <v>33884</v>
      </c>
      <c r="G393" t="s">
        <v>34194</v>
      </c>
      <c r="H393" s="14" t="s">
        <v>33986</v>
      </c>
      <c r="I393" t="s">
        <v>34423</v>
      </c>
    </row>
    <row r="394" spans="1:9" ht="36">
      <c r="A394" s="40">
        <v>371</v>
      </c>
      <c r="B394" s="41" t="s">
        <v>5352</v>
      </c>
      <c r="D394" s="14"/>
      <c r="F394" t="s">
        <v>33884</v>
      </c>
      <c r="G394" t="s">
        <v>34194</v>
      </c>
      <c r="H394" s="14" t="s">
        <v>34194</v>
      </c>
      <c r="I394" t="s">
        <v>34423</v>
      </c>
    </row>
    <row r="395" spans="1:9" ht="36">
      <c r="A395" s="40">
        <v>372</v>
      </c>
      <c r="B395" s="41" t="s">
        <v>5353</v>
      </c>
      <c r="D395" s="14"/>
      <c r="F395" t="s">
        <v>33884</v>
      </c>
      <c r="G395" t="s">
        <v>34194</v>
      </c>
      <c r="H395" s="14" t="s">
        <v>34194</v>
      </c>
      <c r="I395" t="s">
        <v>34423</v>
      </c>
    </row>
    <row r="396" spans="1:9" ht="48">
      <c r="A396" s="40">
        <v>373</v>
      </c>
      <c r="B396" s="41" t="s">
        <v>5382</v>
      </c>
      <c r="D396" s="14"/>
      <c r="F396" t="s">
        <v>33884</v>
      </c>
      <c r="G396" t="s">
        <v>33985</v>
      </c>
      <c r="H396" s="14" t="s">
        <v>7891</v>
      </c>
      <c r="I396" t="s">
        <v>34423</v>
      </c>
    </row>
    <row r="397" spans="1:9" ht="48">
      <c r="A397" s="40">
        <v>374</v>
      </c>
      <c r="B397" s="41" t="s">
        <v>5383</v>
      </c>
      <c r="D397" s="14"/>
      <c r="F397" t="s">
        <v>33884</v>
      </c>
      <c r="G397" t="s">
        <v>33985</v>
      </c>
      <c r="H397" s="14" t="s">
        <v>9688</v>
      </c>
      <c r="I397" t="s">
        <v>34423</v>
      </c>
    </row>
    <row r="398" spans="1:9" ht="60">
      <c r="A398" s="40">
        <v>375</v>
      </c>
      <c r="B398" s="41" t="s">
        <v>5415</v>
      </c>
      <c r="D398" s="14"/>
      <c r="F398" t="s">
        <v>33884</v>
      </c>
      <c r="G398" t="s">
        <v>34194</v>
      </c>
      <c r="H398" s="14" t="s">
        <v>34194</v>
      </c>
      <c r="I398" t="s">
        <v>34423</v>
      </c>
    </row>
    <row r="399" spans="1:9" ht="36">
      <c r="A399" s="40">
        <v>376</v>
      </c>
      <c r="B399" s="41" t="s">
        <v>5416</v>
      </c>
      <c r="D399" s="14"/>
      <c r="F399" t="s">
        <v>33884</v>
      </c>
      <c r="G399" t="s">
        <v>33985</v>
      </c>
      <c r="H399" s="14" t="s">
        <v>34194</v>
      </c>
      <c r="I399" t="s">
        <v>34423</v>
      </c>
    </row>
    <row r="400" spans="1:9" ht="48">
      <c r="A400" s="40">
        <v>377</v>
      </c>
      <c r="B400" s="41" t="s">
        <v>5417</v>
      </c>
      <c r="D400" s="14"/>
      <c r="F400" t="s">
        <v>33884</v>
      </c>
      <c r="G400" t="s">
        <v>34194</v>
      </c>
      <c r="H400" s="14" t="s">
        <v>34194</v>
      </c>
      <c r="I400" t="s">
        <v>34423</v>
      </c>
    </row>
    <row r="401" spans="1:9" ht="36">
      <c r="A401" s="40">
        <v>378</v>
      </c>
      <c r="B401" s="41" t="s">
        <v>5418</v>
      </c>
      <c r="D401" s="14"/>
      <c r="F401" t="s">
        <v>33884</v>
      </c>
      <c r="G401" t="s">
        <v>34194</v>
      </c>
      <c r="H401" s="14" t="s">
        <v>33986</v>
      </c>
      <c r="I401" t="s">
        <v>34423</v>
      </c>
    </row>
    <row r="402" spans="1:9" ht="48">
      <c r="A402" s="40">
        <v>379</v>
      </c>
      <c r="B402" s="41" t="s">
        <v>5419</v>
      </c>
      <c r="D402" s="14"/>
      <c r="F402" t="s">
        <v>33884</v>
      </c>
      <c r="G402" t="s">
        <v>33985</v>
      </c>
      <c r="H402" s="14" t="s">
        <v>34194</v>
      </c>
      <c r="I402" t="s">
        <v>34423</v>
      </c>
    </row>
    <row r="403" spans="1:9" ht="48">
      <c r="A403" s="40">
        <v>380</v>
      </c>
      <c r="B403" s="41" t="s">
        <v>5389</v>
      </c>
      <c r="D403" s="14"/>
      <c r="F403" t="s">
        <v>33884</v>
      </c>
      <c r="G403" t="s">
        <v>33985</v>
      </c>
      <c r="H403" s="14" t="s">
        <v>9646</v>
      </c>
      <c r="I403" t="s">
        <v>34423</v>
      </c>
    </row>
    <row r="404" spans="1:9" ht="72">
      <c r="A404" s="40">
        <v>381</v>
      </c>
      <c r="B404" s="41" t="s">
        <v>5390</v>
      </c>
      <c r="D404" s="14"/>
      <c r="F404" t="s">
        <v>33884</v>
      </c>
      <c r="G404" t="s">
        <v>34194</v>
      </c>
      <c r="H404" s="14" t="s">
        <v>33986</v>
      </c>
      <c r="I404" t="s">
        <v>34423</v>
      </c>
    </row>
    <row r="405" spans="1:9" ht="36">
      <c r="A405" s="40">
        <v>382</v>
      </c>
      <c r="B405" s="41" t="s">
        <v>5391</v>
      </c>
      <c r="D405" s="14"/>
      <c r="F405" t="s">
        <v>33884</v>
      </c>
      <c r="G405" t="s">
        <v>33985</v>
      </c>
      <c r="H405" s="14" t="s">
        <v>9688</v>
      </c>
      <c r="I405" t="s">
        <v>34423</v>
      </c>
    </row>
    <row r="406" spans="1:9" ht="48">
      <c r="A406" s="40">
        <v>383</v>
      </c>
      <c r="B406" s="41" t="s">
        <v>5392</v>
      </c>
      <c r="D406" s="14"/>
      <c r="F406" t="s">
        <v>33884</v>
      </c>
      <c r="G406" t="s">
        <v>33985</v>
      </c>
      <c r="H406" s="14" t="s">
        <v>33986</v>
      </c>
      <c r="I406" t="s">
        <v>34423</v>
      </c>
    </row>
    <row r="407" spans="1:9" ht="48">
      <c r="A407" s="40">
        <v>384</v>
      </c>
      <c r="B407" s="41" t="s">
        <v>5393</v>
      </c>
      <c r="D407" s="14"/>
      <c r="F407" t="s">
        <v>33884</v>
      </c>
      <c r="G407" t="s">
        <v>34194</v>
      </c>
      <c r="H407" s="14" t="s">
        <v>34194</v>
      </c>
      <c r="I407" t="s">
        <v>34423</v>
      </c>
    </row>
    <row r="408" spans="1:9" ht="36">
      <c r="A408" s="40">
        <v>385</v>
      </c>
      <c r="B408" s="41" t="s">
        <v>5338</v>
      </c>
      <c r="D408" s="14"/>
      <c r="F408" t="s">
        <v>33884</v>
      </c>
      <c r="G408" t="s">
        <v>33985</v>
      </c>
      <c r="H408" s="14" t="s">
        <v>7891</v>
      </c>
      <c r="I408" t="s">
        <v>34423</v>
      </c>
    </row>
    <row r="409" spans="1:9" ht="36">
      <c r="A409" s="40">
        <v>386</v>
      </c>
      <c r="B409" s="41" t="s">
        <v>5339</v>
      </c>
      <c r="D409" s="14"/>
      <c r="F409" t="s">
        <v>33884</v>
      </c>
      <c r="G409" t="s">
        <v>33985</v>
      </c>
      <c r="H409" s="14" t="s">
        <v>7562</v>
      </c>
      <c r="I409" t="s">
        <v>34423</v>
      </c>
    </row>
    <row r="410" spans="1:9" ht="36">
      <c r="A410" s="40">
        <v>387</v>
      </c>
      <c r="B410" s="41" t="s">
        <v>5340</v>
      </c>
      <c r="D410" s="14"/>
      <c r="F410" t="s">
        <v>33884</v>
      </c>
      <c r="G410" t="s">
        <v>33985</v>
      </c>
      <c r="H410" s="14" t="s">
        <v>33990</v>
      </c>
      <c r="I410" t="s">
        <v>34423</v>
      </c>
    </row>
    <row r="411" spans="1:9" ht="36">
      <c r="A411" s="40">
        <v>388</v>
      </c>
      <c r="B411" s="41" t="s">
        <v>5366</v>
      </c>
      <c r="D411" s="14"/>
      <c r="F411" t="s">
        <v>33884</v>
      </c>
      <c r="G411" t="s">
        <v>34194</v>
      </c>
      <c r="H411" s="14" t="s">
        <v>34194</v>
      </c>
      <c r="I411" t="s">
        <v>34423</v>
      </c>
    </row>
    <row r="412" spans="1:9" ht="48">
      <c r="A412" s="40">
        <v>389</v>
      </c>
      <c r="B412" s="41" t="s">
        <v>5367</v>
      </c>
      <c r="D412" s="14"/>
      <c r="F412" t="s">
        <v>33884</v>
      </c>
      <c r="G412" t="s">
        <v>34194</v>
      </c>
      <c r="H412" s="14" t="s">
        <v>33986</v>
      </c>
      <c r="I412" t="s">
        <v>34423</v>
      </c>
    </row>
    <row r="413" spans="1:9" ht="48">
      <c r="A413" s="40">
        <v>390</v>
      </c>
      <c r="B413" s="41" t="s">
        <v>5368</v>
      </c>
      <c r="D413" s="14"/>
      <c r="F413" t="s">
        <v>33884</v>
      </c>
      <c r="G413" t="s">
        <v>33985</v>
      </c>
      <c r="H413" s="14" t="s">
        <v>33990</v>
      </c>
      <c r="I413" t="s">
        <v>34423</v>
      </c>
    </row>
    <row r="414" spans="1:9" ht="48">
      <c r="A414" s="40">
        <v>391</v>
      </c>
      <c r="B414" s="41" t="s">
        <v>5399</v>
      </c>
      <c r="D414" s="14"/>
      <c r="F414" t="s">
        <v>33884</v>
      </c>
      <c r="G414" t="s">
        <v>33985</v>
      </c>
      <c r="H414" s="14" t="s">
        <v>33986</v>
      </c>
      <c r="I414" t="s">
        <v>34423</v>
      </c>
    </row>
    <row r="415" spans="1:9" ht="36">
      <c r="A415" s="40">
        <v>392</v>
      </c>
      <c r="B415" s="41" t="s">
        <v>5400</v>
      </c>
      <c r="D415" s="14"/>
      <c r="F415" t="s">
        <v>33884</v>
      </c>
      <c r="G415" t="s">
        <v>33985</v>
      </c>
      <c r="H415" s="14" t="s">
        <v>33990</v>
      </c>
      <c r="I415" t="s">
        <v>34423</v>
      </c>
    </row>
    <row r="416" spans="1:9" ht="36">
      <c r="A416" s="40">
        <v>393</v>
      </c>
      <c r="B416" s="41" t="s">
        <v>5401</v>
      </c>
      <c r="D416" s="14"/>
      <c r="F416" t="s">
        <v>33884</v>
      </c>
      <c r="G416" t="s">
        <v>33985</v>
      </c>
      <c r="H416" s="14" t="s">
        <v>5402</v>
      </c>
      <c r="I416" t="s">
        <v>34423</v>
      </c>
    </row>
    <row r="417" spans="1:9" ht="48">
      <c r="A417" s="40">
        <v>394</v>
      </c>
      <c r="B417" s="41" t="s">
        <v>5403</v>
      </c>
      <c r="D417" s="14"/>
      <c r="F417" t="s">
        <v>33884</v>
      </c>
      <c r="G417" t="s">
        <v>34194</v>
      </c>
      <c r="H417" s="14" t="s">
        <v>34194</v>
      </c>
      <c r="I417" t="s">
        <v>34423</v>
      </c>
    </row>
    <row r="418" spans="1:9" ht="36">
      <c r="A418" s="40">
        <v>395</v>
      </c>
      <c r="B418" s="41" t="s">
        <v>5404</v>
      </c>
      <c r="D418" s="14"/>
      <c r="F418" t="s">
        <v>33884</v>
      </c>
      <c r="G418" t="s">
        <v>34194</v>
      </c>
      <c r="H418" s="14" t="s">
        <v>9646</v>
      </c>
      <c r="I418" t="s">
        <v>34423</v>
      </c>
    </row>
    <row r="419" spans="1:9" ht="48">
      <c r="A419" s="40">
        <v>396</v>
      </c>
      <c r="B419" s="41" t="s">
        <v>5374</v>
      </c>
      <c r="D419" s="14"/>
      <c r="F419" t="s">
        <v>33884</v>
      </c>
      <c r="G419" t="s">
        <v>34194</v>
      </c>
      <c r="H419" s="14" t="s">
        <v>33986</v>
      </c>
      <c r="I419" t="s">
        <v>34423</v>
      </c>
    </row>
    <row r="420" spans="1:9" ht="36">
      <c r="A420" s="40">
        <v>397</v>
      </c>
      <c r="B420" s="41" t="s">
        <v>5375</v>
      </c>
      <c r="D420" s="14"/>
      <c r="F420" t="s">
        <v>33884</v>
      </c>
      <c r="G420" t="s">
        <v>33985</v>
      </c>
      <c r="H420" s="14" t="s">
        <v>7891</v>
      </c>
      <c r="I420" t="s">
        <v>34423</v>
      </c>
    </row>
    <row r="421" spans="1:9" ht="36">
      <c r="A421" s="40">
        <v>398</v>
      </c>
      <c r="B421" s="41" t="s">
        <v>5376</v>
      </c>
      <c r="D421" s="14"/>
      <c r="F421" t="s">
        <v>33884</v>
      </c>
      <c r="G421" t="s">
        <v>33985</v>
      </c>
      <c r="H421" s="14" t="s">
        <v>9688</v>
      </c>
      <c r="I421" t="s">
        <v>34423</v>
      </c>
    </row>
    <row r="422" spans="1:9" ht="48">
      <c r="A422" s="40">
        <v>399</v>
      </c>
      <c r="B422" s="41" t="s">
        <v>5377</v>
      </c>
      <c r="D422" s="14"/>
      <c r="F422" t="s">
        <v>33884</v>
      </c>
      <c r="G422" t="s">
        <v>34194</v>
      </c>
      <c r="H422" s="14" t="s">
        <v>33986</v>
      </c>
      <c r="I422" t="s">
        <v>34423</v>
      </c>
    </row>
    <row r="423" spans="1:9" ht="48">
      <c r="A423" s="40">
        <v>400</v>
      </c>
      <c r="B423" s="41" t="s">
        <v>5378</v>
      </c>
      <c r="D423" s="14"/>
      <c r="F423" t="s">
        <v>33884</v>
      </c>
      <c r="G423" t="s">
        <v>33985</v>
      </c>
      <c r="H423" s="14" t="s">
        <v>33986</v>
      </c>
      <c r="I423" t="s">
        <v>34423</v>
      </c>
    </row>
    <row r="424" spans="1:9" ht="36">
      <c r="A424" s="40">
        <v>401</v>
      </c>
      <c r="B424" s="41" t="s">
        <v>5329</v>
      </c>
      <c r="D424" s="14"/>
      <c r="F424" t="s">
        <v>33884</v>
      </c>
      <c r="G424" t="s">
        <v>33985</v>
      </c>
      <c r="H424" s="14" t="s">
        <v>5652</v>
      </c>
      <c r="I424" t="s">
        <v>34423</v>
      </c>
    </row>
    <row r="425" spans="1:9" ht="36">
      <c r="A425" s="40">
        <v>402</v>
      </c>
      <c r="B425" s="41" t="s">
        <v>5330</v>
      </c>
      <c r="D425" s="14"/>
      <c r="F425" t="s">
        <v>33884</v>
      </c>
      <c r="G425" t="s">
        <v>33985</v>
      </c>
      <c r="H425" s="14" t="s">
        <v>33990</v>
      </c>
      <c r="I425" t="s">
        <v>34423</v>
      </c>
    </row>
    <row r="426" spans="1:9" ht="48">
      <c r="A426" s="40">
        <v>403</v>
      </c>
      <c r="B426" s="41" t="s">
        <v>5331</v>
      </c>
      <c r="D426" s="14"/>
      <c r="F426" t="s">
        <v>33884</v>
      </c>
      <c r="G426" t="s">
        <v>34194</v>
      </c>
      <c r="H426" s="14" t="s">
        <v>34194</v>
      </c>
      <c r="I426" t="s">
        <v>34423</v>
      </c>
    </row>
    <row r="427" spans="1:9" ht="48">
      <c r="A427" s="40">
        <v>404</v>
      </c>
      <c r="B427" s="41" t="s">
        <v>5354</v>
      </c>
      <c r="D427" s="14"/>
      <c r="F427" t="s">
        <v>33884</v>
      </c>
      <c r="G427" t="s">
        <v>34194</v>
      </c>
      <c r="H427" s="14" t="s">
        <v>33986</v>
      </c>
      <c r="I427" t="s">
        <v>34423</v>
      </c>
    </row>
    <row r="428" spans="1:9" ht="36">
      <c r="A428" s="40">
        <v>405</v>
      </c>
      <c r="B428" s="41" t="s">
        <v>5355</v>
      </c>
      <c r="D428" s="14"/>
      <c r="F428" t="s">
        <v>33884</v>
      </c>
      <c r="G428" t="s">
        <v>33985</v>
      </c>
      <c r="H428" s="14" t="s">
        <v>33990</v>
      </c>
      <c r="I428" t="s">
        <v>34423</v>
      </c>
    </row>
    <row r="429" spans="1:9" ht="48">
      <c r="A429" s="40">
        <v>406</v>
      </c>
      <c r="B429" s="41" t="s">
        <v>5356</v>
      </c>
      <c r="D429" s="14"/>
      <c r="F429" t="s">
        <v>33884</v>
      </c>
      <c r="G429" t="s">
        <v>33985</v>
      </c>
      <c r="H429" s="14" t="s">
        <v>34194</v>
      </c>
      <c r="I429" t="s">
        <v>34423</v>
      </c>
    </row>
    <row r="430" spans="1:9" ht="36">
      <c r="A430" s="40">
        <v>407</v>
      </c>
      <c r="B430" s="41" t="s">
        <v>5384</v>
      </c>
      <c r="D430" s="14"/>
      <c r="F430" t="s">
        <v>33884</v>
      </c>
      <c r="G430" t="s">
        <v>33985</v>
      </c>
      <c r="H430" s="14" t="s">
        <v>9688</v>
      </c>
      <c r="I430" t="s">
        <v>34423</v>
      </c>
    </row>
    <row r="431" spans="1:9" ht="48">
      <c r="A431" s="40">
        <v>408</v>
      </c>
      <c r="B431" s="41" t="s">
        <v>5385</v>
      </c>
      <c r="D431" s="14"/>
      <c r="F431" t="s">
        <v>33884</v>
      </c>
      <c r="G431" t="s">
        <v>33985</v>
      </c>
      <c r="H431" s="14" t="s">
        <v>9688</v>
      </c>
      <c r="I431" t="s">
        <v>34423</v>
      </c>
    </row>
    <row r="432" spans="1:9" ht="36">
      <c r="A432" s="40">
        <v>409</v>
      </c>
      <c r="B432" s="41" t="s">
        <v>5386</v>
      </c>
      <c r="D432" s="14"/>
      <c r="F432" t="s">
        <v>33884</v>
      </c>
      <c r="G432" t="s">
        <v>33985</v>
      </c>
      <c r="H432" s="14" t="s">
        <v>7891</v>
      </c>
      <c r="I432" t="s">
        <v>34423</v>
      </c>
    </row>
    <row r="433" spans="1:9" ht="48">
      <c r="A433" s="40">
        <v>410</v>
      </c>
      <c r="B433" s="41" t="s">
        <v>5387</v>
      </c>
      <c r="D433" s="14"/>
      <c r="F433" t="s">
        <v>33884</v>
      </c>
      <c r="G433" t="s">
        <v>34194</v>
      </c>
      <c r="H433" s="14" t="s">
        <v>34194</v>
      </c>
      <c r="I433" t="s">
        <v>34423</v>
      </c>
    </row>
    <row r="434" spans="1:9" ht="48">
      <c r="A434" s="40">
        <v>411</v>
      </c>
      <c r="B434" s="41" t="s">
        <v>5388</v>
      </c>
      <c r="D434" s="14"/>
      <c r="F434" t="s">
        <v>33884</v>
      </c>
      <c r="G434" t="s">
        <v>34194</v>
      </c>
      <c r="H434" s="14" t="s">
        <v>33986</v>
      </c>
      <c r="I434" t="s">
        <v>34423</v>
      </c>
    </row>
    <row r="435" spans="1:9" ht="48">
      <c r="A435" s="40">
        <v>412</v>
      </c>
      <c r="B435" s="41" t="s">
        <v>5358</v>
      </c>
      <c r="D435" s="14"/>
      <c r="F435" t="s">
        <v>33884</v>
      </c>
      <c r="G435" t="s">
        <v>34194</v>
      </c>
      <c r="H435" s="14" t="s">
        <v>33986</v>
      </c>
      <c r="I435" t="s">
        <v>34423</v>
      </c>
    </row>
    <row r="436" spans="1:9" ht="48">
      <c r="A436" s="40">
        <v>413</v>
      </c>
      <c r="B436" s="41" t="s">
        <v>5359</v>
      </c>
      <c r="D436" s="14"/>
      <c r="F436" t="s">
        <v>33884</v>
      </c>
      <c r="G436" t="s">
        <v>33985</v>
      </c>
      <c r="H436" s="14" t="s">
        <v>33986</v>
      </c>
      <c r="I436" t="s">
        <v>34423</v>
      </c>
    </row>
    <row r="437" spans="1:9" ht="48">
      <c r="A437" s="40">
        <v>414</v>
      </c>
      <c r="B437" s="41" t="s">
        <v>5360</v>
      </c>
      <c r="D437" s="14"/>
      <c r="F437" t="s">
        <v>33884</v>
      </c>
      <c r="G437" t="s">
        <v>34194</v>
      </c>
      <c r="H437" s="14" t="s">
        <v>33986</v>
      </c>
      <c r="I437" t="s">
        <v>34423</v>
      </c>
    </row>
    <row r="438" spans="1:9" ht="48">
      <c r="A438" s="40">
        <v>415</v>
      </c>
      <c r="B438" s="41" t="s">
        <v>5361</v>
      </c>
      <c r="D438" s="14"/>
      <c r="F438" t="s">
        <v>33884</v>
      </c>
      <c r="G438" t="s">
        <v>33985</v>
      </c>
      <c r="H438" s="14" t="s">
        <v>9646</v>
      </c>
      <c r="I438" t="s">
        <v>34423</v>
      </c>
    </row>
    <row r="439" spans="1:9" ht="36">
      <c r="A439" s="40">
        <v>416</v>
      </c>
      <c r="B439" s="41" t="s">
        <v>5362</v>
      </c>
      <c r="D439" s="14"/>
      <c r="F439" t="s">
        <v>33884</v>
      </c>
      <c r="G439" t="s">
        <v>33985</v>
      </c>
      <c r="H439" s="14" t="s">
        <v>9473</v>
      </c>
      <c r="I439" t="s">
        <v>34423</v>
      </c>
    </row>
    <row r="440" spans="1:9" ht="48">
      <c r="A440" s="40">
        <v>417</v>
      </c>
      <c r="B440" s="41" t="s">
        <v>5321</v>
      </c>
      <c r="D440" s="14"/>
      <c r="F440" t="s">
        <v>33884</v>
      </c>
      <c r="G440" t="s">
        <v>33985</v>
      </c>
      <c r="H440" s="14" t="s">
        <v>33986</v>
      </c>
      <c r="I440" t="s">
        <v>34423</v>
      </c>
    </row>
    <row r="441" spans="1:9" ht="36">
      <c r="A441" s="40">
        <v>418</v>
      </c>
      <c r="B441" s="41" t="s">
        <v>5322</v>
      </c>
      <c r="D441" s="14"/>
      <c r="F441" t="s">
        <v>33884</v>
      </c>
      <c r="G441" t="s">
        <v>34194</v>
      </c>
      <c r="H441" s="14" t="s">
        <v>34194</v>
      </c>
      <c r="I441" t="s">
        <v>34423</v>
      </c>
    </row>
    <row r="442" spans="1:9" ht="48">
      <c r="A442" s="40">
        <v>419</v>
      </c>
      <c r="B442" s="41" t="s">
        <v>5341</v>
      </c>
      <c r="D442" s="14"/>
      <c r="F442" t="s">
        <v>33884</v>
      </c>
      <c r="G442" t="s">
        <v>33985</v>
      </c>
      <c r="H442" s="14" t="s">
        <v>33986</v>
      </c>
      <c r="I442" t="s">
        <v>34423</v>
      </c>
    </row>
    <row r="443" spans="1:9" ht="48">
      <c r="A443" s="40">
        <v>421</v>
      </c>
      <c r="B443" s="41" t="s">
        <v>5342</v>
      </c>
      <c r="D443" s="14"/>
      <c r="F443" t="s">
        <v>33884</v>
      </c>
      <c r="G443" t="s">
        <v>33985</v>
      </c>
      <c r="H443" s="14" t="s">
        <v>34194</v>
      </c>
      <c r="I443" t="s">
        <v>34423</v>
      </c>
    </row>
    <row r="444" spans="1:9" ht="48">
      <c r="A444" s="40">
        <v>422</v>
      </c>
      <c r="B444" s="41" t="s">
        <v>5343</v>
      </c>
      <c r="D444" s="14"/>
      <c r="F444" t="s">
        <v>33884</v>
      </c>
      <c r="G444" t="s">
        <v>34194</v>
      </c>
      <c r="H444" s="14" t="s">
        <v>9653</v>
      </c>
      <c r="I444" t="s">
        <v>34423</v>
      </c>
    </row>
    <row r="445" spans="1:9" ht="36">
      <c r="A445" s="40">
        <v>423</v>
      </c>
      <c r="B445" s="41" t="s">
        <v>5369</v>
      </c>
      <c r="D445" s="14"/>
      <c r="F445" t="s">
        <v>33884</v>
      </c>
      <c r="G445" t="s">
        <v>34194</v>
      </c>
      <c r="H445" s="14" t="s">
        <v>34194</v>
      </c>
      <c r="I445" t="s">
        <v>34423</v>
      </c>
    </row>
    <row r="446" spans="1:9" ht="36">
      <c r="A446" s="40">
        <v>424</v>
      </c>
      <c r="B446" s="41" t="s">
        <v>5370</v>
      </c>
      <c r="D446" s="14"/>
      <c r="F446" t="s">
        <v>33884</v>
      </c>
      <c r="G446" t="s">
        <v>33985</v>
      </c>
      <c r="H446" s="14" t="s">
        <v>33986</v>
      </c>
      <c r="I446" t="s">
        <v>34423</v>
      </c>
    </row>
    <row r="447" spans="1:9" ht="36">
      <c r="A447" s="40">
        <v>425</v>
      </c>
      <c r="B447" s="41" t="s">
        <v>5371</v>
      </c>
      <c r="D447" s="14"/>
      <c r="F447" t="s">
        <v>33884</v>
      </c>
      <c r="G447" t="s">
        <v>33985</v>
      </c>
      <c r="H447" s="14" t="s">
        <v>7891</v>
      </c>
      <c r="I447" t="s">
        <v>34423</v>
      </c>
    </row>
    <row r="448" spans="1:9" ht="36">
      <c r="A448" s="40">
        <v>426</v>
      </c>
      <c r="B448" s="41" t="s">
        <v>5372</v>
      </c>
      <c r="D448" s="14"/>
      <c r="F448" t="s">
        <v>33884</v>
      </c>
      <c r="G448" t="s">
        <v>33985</v>
      </c>
      <c r="H448" s="14" t="s">
        <v>33990</v>
      </c>
      <c r="I448" t="s">
        <v>34423</v>
      </c>
    </row>
    <row r="449" spans="1:9" ht="36">
      <c r="A449" s="40">
        <v>427</v>
      </c>
      <c r="B449" s="41" t="s">
        <v>5373</v>
      </c>
      <c r="D449" s="14"/>
      <c r="F449" t="s">
        <v>33884</v>
      </c>
      <c r="G449" t="s">
        <v>33985</v>
      </c>
      <c r="H449" s="14" t="s">
        <v>33986</v>
      </c>
      <c r="I449" t="s">
        <v>34433</v>
      </c>
    </row>
    <row r="450" spans="1:9" ht="48">
      <c r="A450" s="40">
        <v>428</v>
      </c>
      <c r="B450" s="41" t="s">
        <v>5345</v>
      </c>
      <c r="D450" s="14"/>
      <c r="F450" t="s">
        <v>33862</v>
      </c>
      <c r="G450" t="s">
        <v>33705</v>
      </c>
      <c r="H450" s="14" t="s">
        <v>33708</v>
      </c>
      <c r="I450" t="s">
        <v>34433</v>
      </c>
    </row>
    <row r="451" spans="1:9" ht="48">
      <c r="A451" s="40">
        <v>429</v>
      </c>
      <c r="B451" s="41" t="s">
        <v>5346</v>
      </c>
      <c r="D451" s="14"/>
      <c r="F451" t="s">
        <v>33884</v>
      </c>
      <c r="G451" t="s">
        <v>33985</v>
      </c>
      <c r="H451" s="14" t="s">
        <v>33986</v>
      </c>
      <c r="I451" t="s">
        <v>34423</v>
      </c>
    </row>
    <row r="452" spans="1:9" ht="36">
      <c r="A452" s="40">
        <v>430</v>
      </c>
      <c r="B452" s="41" t="s">
        <v>5347</v>
      </c>
      <c r="D452" s="14"/>
      <c r="F452" t="s">
        <v>33884</v>
      </c>
      <c r="G452" t="s">
        <v>33985</v>
      </c>
      <c r="H452" s="14" t="s">
        <v>34194</v>
      </c>
      <c r="I452" t="s">
        <v>34423</v>
      </c>
    </row>
    <row r="453" spans="1:9" ht="48">
      <c r="A453" s="40">
        <v>431</v>
      </c>
      <c r="B453" s="41" t="s">
        <v>5348</v>
      </c>
      <c r="D453" s="14"/>
      <c r="F453" t="s">
        <v>33884</v>
      </c>
      <c r="G453" t="s">
        <v>34194</v>
      </c>
      <c r="H453" s="14" t="s">
        <v>34194</v>
      </c>
      <c r="I453" t="s">
        <v>34423</v>
      </c>
    </row>
    <row r="454" spans="1:9">
      <c r="D454" s="14"/>
      <c r="E454" s="51" t="s">
        <v>33703</v>
      </c>
      <c r="F454" s="51">
        <f>COUNTA(F102:F453)</f>
        <v>352</v>
      </c>
      <c r="H454" s="14"/>
    </row>
  </sheetData>
  <sortState ref="A5:V29">
    <sortCondition ref="R6:R29"/>
    <sortCondition ref="O6:O29"/>
  </sortState>
  <phoneticPr fontId="3" type="noConversion"/>
  <hyperlinks>
    <hyperlink ref="A94" r:id="rId1" display="http://www.westlaw.com/Find/Default.wl?rs=dfa1.0&amp;vr=2.0&amp;DB=780&amp;FindType=Y&amp;SerialNum=2002554601"/>
    <hyperlink ref="A99" r:id="rId2" display="http://www.westlaw.com/Find/Default.wl?rs=dfa1.0&amp;vr=2.0&amp;DB=780&amp;FindType=Y&amp;SerialNum=2001935906"/>
    <hyperlink ref="A102" r:id="rId3" display="http://www.westlaw.com/Find/Default.wl?rs=dfa1.0&amp;vr=2.0&amp;DB=780&amp;FindType=Y&amp;SerialNum=2002399189"/>
    <hyperlink ref="A103" r:id="rId4" display="http://www.westlaw.com/Find/Default.wl?rs=dfa1.0&amp;vr=2.0&amp;DB=780&amp;FindType=Y&amp;SerialNum=2002390142"/>
    <hyperlink ref="A104" r:id="rId5" display="http://www.westlaw.com/Find/Default.wl?rs=dfa1.0&amp;vr=2.0&amp;DB=780&amp;FindType=Y&amp;SerialNum=2002390152"/>
    <hyperlink ref="A105" r:id="rId6" display="http://www.westlaw.com/Find/Default.wl?rs=dfa1.0&amp;vr=2.0&amp;DB=780&amp;FindType=Y&amp;SerialNum=2002390159"/>
    <hyperlink ref="A106" r:id="rId7" display="http://www.westlaw.com/Find/Default.wl?rs=dfa1.0&amp;vr=2.0&amp;DB=780&amp;FindType=Y&amp;SerialNum=2002381608"/>
    <hyperlink ref="A107" r:id="rId8" display="http://www.westlaw.com/Find/Default.wl?rs=dfa1.0&amp;vr=2.0&amp;DB=780&amp;FindType=Y&amp;SerialNum=2002381685"/>
    <hyperlink ref="A108" r:id="rId9" display="http://www.westlaw.com/Find/Default.wl?rs=dfa1.0&amp;vr=2.0&amp;DB=780&amp;FindType=Y&amp;SerialNum=2002373229"/>
    <hyperlink ref="A109" r:id="rId10" display="http://www.westlaw.com/Find/Default.wl?rs=dfa1.0&amp;vr=2.0&amp;DB=780&amp;FindType=Y&amp;SerialNum=2002357713"/>
    <hyperlink ref="A110" r:id="rId11" display="http://www.westlaw.com/Find/Default.wl?rs=dfa1.0&amp;vr=2.0&amp;DB=780&amp;FindType=Y&amp;SerialNum=2002339599"/>
    <hyperlink ref="A111" r:id="rId12" display="http://www.westlaw.com/Find/Default.wl?rs=dfa1.0&amp;vr=2.0&amp;DB=780&amp;FindType=Y&amp;SerialNum=2002329666"/>
    <hyperlink ref="A112" r:id="rId13" display="http://www.westlaw.com/Find/Default.wl?rs=dfa1.0&amp;vr=2.0&amp;DB=780&amp;FindType=Y&amp;SerialNum=2002330173"/>
    <hyperlink ref="A113" r:id="rId14" display="http://www.westlaw.com/Find/Default.wl?rs=dfa1.0&amp;vr=2.0&amp;DB=780&amp;FindType=Y&amp;SerialNum=2002263885"/>
    <hyperlink ref="A114" r:id="rId15" display="http://www.westlaw.com/Find/Default.wl?rs=dfa1.0&amp;vr=2.0&amp;DB=780&amp;FindType=Y&amp;SerialNum=2002263897"/>
    <hyperlink ref="A115" r:id="rId16" display="http://www.westlaw.com/Find/Default.wl?rs=dfa1.0&amp;vr=2.0&amp;DB=780&amp;FindType=Y&amp;SerialNum=2002158599"/>
    <hyperlink ref="A116" r:id="rId17" display="http://www.westlaw.com/Find/Default.wl?rs=dfa1.0&amp;vr=2.0&amp;DB=780&amp;FindType=Y&amp;SerialNum=2002042113"/>
    <hyperlink ref="A117" r:id="rId18" display="http://www.westlaw.com/Find/Default.wl?rs=dfa1.0&amp;vr=2.0&amp;DB=780&amp;FindType=Y&amp;SerialNum=2001473498"/>
    <hyperlink ref="A118" r:id="rId19" display="http://www.westlaw.com/Find/Default.wl?rs=dfa1.0&amp;vr=2.0&amp;DB=506&amp;FindType=Y&amp;SerialNum=2002614083"/>
    <hyperlink ref="A119" r:id="rId20" display="http://www.westlaw.com/Find/Default.wl?rs=dfa1.0&amp;vr=2.0&amp;DB=506&amp;FindType=Y&amp;SerialNum=2002608320"/>
    <hyperlink ref="A120" r:id="rId21" display="http://www.westlaw.com/Find/Default.wl?rs=dfa1.0&amp;vr=2.0&amp;DB=506&amp;FindType=Y&amp;SerialNum=2002605205"/>
    <hyperlink ref="A121" r:id="rId22" display="http://www.westlaw.com/Find/Default.wl?rs=dfa1.0&amp;vr=2.0&amp;DB=506&amp;FindType=Y&amp;SerialNum=2002607283"/>
    <hyperlink ref="A122" r:id="rId23" display="http://www.westlaw.com/Find/Default.wl?rs=dfa1.0&amp;vr=2.0&amp;DB=506&amp;FindType=Y&amp;SerialNum=2002590661"/>
    <hyperlink ref="A123" r:id="rId24" display="http://www.westlaw.com/Find/Default.wl?rs=dfa1.0&amp;vr=2.0&amp;DB=506&amp;FindType=Y&amp;SerialNum=2002587556"/>
    <hyperlink ref="A124" r:id="rId25" display="http://www.westlaw.com/Find/Default.wl?rs=dfa1.0&amp;vr=2.0&amp;DB=506&amp;FindType=Y&amp;SerialNum=2002585954"/>
    <hyperlink ref="A125" r:id="rId26" display="http://www.westlaw.com/Find/Default.wl?rs=dfa1.0&amp;vr=2.0&amp;DB=506&amp;FindType=Y&amp;SerialNum=2002635513"/>
    <hyperlink ref="A126" r:id="rId27" display="http://www.westlaw.com/Find/Default.wl?rs=dfa1.0&amp;vr=2.0&amp;DB=506&amp;FindType=Y&amp;SerialNum=2002574336"/>
    <hyperlink ref="A127" r:id="rId28" display="http://www.westlaw.com/Find/Default.wl?rs=dfa1.0&amp;vr=2.0&amp;DB=506&amp;FindType=Y&amp;SerialNum=2002574416"/>
    <hyperlink ref="A128" r:id="rId29" display="http://www.westlaw.com/Find/Default.wl?rs=dfa1.0&amp;vr=2.0&amp;DB=506&amp;FindType=Y&amp;SerialNum=2002568771"/>
    <hyperlink ref="A129" r:id="rId30" display="http://www.westlaw.com/Find/Default.wl?rs=dfa1.0&amp;vr=2.0&amp;DB=6538&amp;FindType=Y&amp;SerialNum=2002569295"/>
    <hyperlink ref="A130" r:id="rId31" display="http://www.westlaw.com/Find/Default.wl?rs=dfa1.0&amp;vr=2.0&amp;DB=506&amp;FindType=Y&amp;SerialNum=2002557527"/>
    <hyperlink ref="A131" r:id="rId32" display="http://www.westlaw.com/Find/Default.wl?rs=dfa1.0&amp;vr=2.0&amp;DB=506&amp;FindType=Y&amp;SerialNum=2002543670"/>
    <hyperlink ref="A132" r:id="rId33" display="http://www.westlaw.com/Find/Default.wl?rs=dfa1.0&amp;vr=2.0&amp;DB=506&amp;FindType=Y&amp;SerialNum=2003077860"/>
    <hyperlink ref="A133" r:id="rId34" display="http://www.westlaw.com/Find/Default.wl?rs=dfa1.0&amp;vr=2.0&amp;DB=506&amp;FindType=Y&amp;SerialNum=2002544659"/>
    <hyperlink ref="A134" r:id="rId35" display="http://www.westlaw.com/Find/Default.wl?rs=dfa1.0&amp;vr=2.0&amp;DB=506&amp;FindType=Y&amp;SerialNum=2002541779"/>
    <hyperlink ref="A135" r:id="rId36" display="http://www.westlaw.com/Find/Default.wl?rs=dfa1.0&amp;vr=2.0&amp;DB=506&amp;FindType=Y&amp;SerialNum=2002542809"/>
    <hyperlink ref="A136" r:id="rId37" display="http://www.westlaw.com/Find/Default.wl?rs=dfa1.0&amp;vr=2.0&amp;DB=506&amp;FindType=Y&amp;SerialNum=2002558554"/>
    <hyperlink ref="A137" r:id="rId38" display="http://www.westlaw.com/Find/Default.wl?rs=dfa1.0&amp;vr=2.0&amp;DB=506&amp;FindType=Y&amp;SerialNum=2002528782"/>
    <hyperlink ref="A138" r:id="rId39" display="http://www.westlaw.com/Find/Default.wl?rs=dfa1.0&amp;vr=2.0&amp;DB=506&amp;FindType=Y&amp;SerialNum=2002524915"/>
    <hyperlink ref="A139" r:id="rId40" display="http://www.westlaw.com/Find/Default.wl?rs=dfa1.0&amp;vr=2.0&amp;DB=506&amp;FindType=Y&amp;SerialNum=2002526176"/>
    <hyperlink ref="A140" r:id="rId41" display="http://www.westlaw.com/Find/Default.wl?rs=dfa1.0&amp;vr=2.0&amp;DB=506&amp;FindType=Y&amp;SerialNum=2002502748"/>
    <hyperlink ref="A141" r:id="rId42" display="http://www.westlaw.com/Find/Default.wl?rs=dfa1.0&amp;vr=2.0&amp;DB=506&amp;FindType=Y&amp;SerialNum=2002505668"/>
    <hyperlink ref="A142" r:id="rId43" display="http://www.westlaw.com/Find/Default.wl?rs=dfa1.0&amp;vr=2.0&amp;DB=506&amp;FindType=Y&amp;SerialNum=2002510652"/>
    <hyperlink ref="A143" r:id="rId44" display="http://www.westlaw.com/Find/Default.wl?rs=dfa1.0&amp;vr=2.0&amp;DB=506&amp;FindType=Y&amp;SerialNum=2002495126"/>
    <hyperlink ref="A144" r:id="rId45" display="http://www.westlaw.com/Find/Default.wl?rs=dfa1.0&amp;vr=2.0&amp;DB=506&amp;FindType=Y&amp;SerialNum=2004884461"/>
    <hyperlink ref="A145" r:id="rId46" display="http://www.westlaw.com/Find/Default.wl?rs=dfa1.0&amp;vr=2.0&amp;DB=506&amp;FindType=Y&amp;SerialNum=2002493325"/>
    <hyperlink ref="A146" r:id="rId47" display="http://www.westlaw.com/Find/Default.wl?rs=dfa1.0&amp;vr=2.0&amp;DB=506&amp;FindType=Y&amp;SerialNum=2002488133"/>
    <hyperlink ref="A147" r:id="rId48" display="http://www.westlaw.com/Find/Default.wl?rs=dfa1.0&amp;vr=2.0&amp;DB=506&amp;FindType=Y&amp;SerialNum=2002481577"/>
    <hyperlink ref="A148" r:id="rId49" display="http://www.westlaw.com/Find/Default.wl?rs=dfa1.0&amp;vr=2.0&amp;DB=506&amp;FindType=Y&amp;SerialNum=2002479379"/>
    <hyperlink ref="A149" r:id="rId50" display="http://www.westlaw.com/Find/Default.wl?rs=dfa1.0&amp;vr=2.0&amp;DB=999&amp;FindType=Y&amp;SerialNum=2006592363"/>
    <hyperlink ref="A150" r:id="rId51" display="http://www.westlaw.com/Find/Default.wl?rs=dfa1.0&amp;vr=2.0&amp;DB=506&amp;FindType=Y&amp;SerialNum=2002473700"/>
    <hyperlink ref="A151" r:id="rId52" display="http://www.westlaw.com/Find/Default.wl?rs=dfa1.0&amp;vr=2.0&amp;DB=613&amp;FindType=Y&amp;SerialNum=2002524314"/>
    <hyperlink ref="A152" r:id="rId53" display="http://www.westlaw.com/Find/Default.wl?rs=dfa1.0&amp;vr=2.0&amp;DB=506&amp;FindType=Y&amp;SerialNum=2002458242"/>
    <hyperlink ref="A153" r:id="rId54" display="http://www.westlaw.com/Find/Default.wl?rs=dfa1.0&amp;vr=2.0&amp;DB=506&amp;FindType=Y&amp;SerialNum=2002451649"/>
    <hyperlink ref="A154" r:id="rId55" display="http://www.westlaw.com/Find/Default.wl?rs=dfa1.0&amp;vr=2.0&amp;DB=506&amp;FindType=Y&amp;SerialNum=2002450137"/>
    <hyperlink ref="A155" r:id="rId56" display="http://www.westlaw.com/Find/Default.wl?rs=dfa1.0&amp;vr=2.0&amp;DB=506&amp;FindType=Y&amp;SerialNum=2002444797"/>
    <hyperlink ref="A156" r:id="rId57" display="http://www.westlaw.com/Find/Default.wl?rs=dfa1.0&amp;vr=2.0&amp;DB=506&amp;FindType=Y&amp;SerialNum=2002449118"/>
    <hyperlink ref="A157" r:id="rId58" display="http://www.westlaw.com/Find/Default.wl?rs=dfa1.0&amp;vr=2.0&amp;DB=506&amp;FindType=Y&amp;SerialNum=2002444289"/>
    <hyperlink ref="A158" r:id="rId59" display="http://www.westlaw.com/Find/Default.wl?rs=dfa1.0&amp;vr=2.0&amp;DB=506&amp;FindType=Y&amp;SerialNum=2002431498"/>
    <hyperlink ref="A159" r:id="rId60" display="http://www.westlaw.com/Find/Default.wl?rs=dfa1.0&amp;vr=2.0&amp;DB=506&amp;FindType=Y&amp;SerialNum=2002429338"/>
    <hyperlink ref="A160" r:id="rId61" display="http://www.westlaw.com/Find/Default.wl?rs=dfa1.0&amp;vr=2.0&amp;DB=506&amp;FindType=Y&amp;SerialNum=2002429592"/>
    <hyperlink ref="A161" r:id="rId62" display="http://www.westlaw.com/Find/Default.wl?rs=dfa1.0&amp;vr=2.0&amp;DB=506&amp;FindType=Y&amp;SerialNum=2002423451"/>
    <hyperlink ref="A162" r:id="rId63" display="http://www.westlaw.com/Find/Default.wl?rs=dfa1.0&amp;vr=2.0&amp;DB=506&amp;FindType=Y&amp;SerialNum=2002424418"/>
    <hyperlink ref="A163" r:id="rId64" display="http://www.westlaw.com/Find/Default.wl?rs=dfa1.0&amp;vr=2.0&amp;DB=506&amp;FindType=Y&amp;SerialNum=2002414446"/>
    <hyperlink ref="A164" r:id="rId65" display="http://www.westlaw.com/Find/Default.wl?rs=dfa1.0&amp;vr=2.0&amp;DB=506&amp;FindType=Y&amp;SerialNum=2003327619"/>
    <hyperlink ref="A165" r:id="rId66" display="http://www.westlaw.com/Find/Default.wl?rs=dfa1.0&amp;vr=2.0&amp;DB=506&amp;FindType=Y&amp;SerialNum=2002391963"/>
    <hyperlink ref="A166" r:id="rId67" display="http://www.westlaw.com/Find/Default.wl?rs=dfa1.0&amp;vr=2.0&amp;DB=506&amp;FindType=Y&amp;SerialNum=2002383807"/>
    <hyperlink ref="A167" r:id="rId68" display="http://www.westlaw.com/Find/Default.wl?rs=dfa1.0&amp;vr=2.0&amp;DB=506&amp;FindType=Y&amp;SerialNum=2002365977"/>
    <hyperlink ref="A168" r:id="rId69" display="http://www.westlaw.com/Find/Default.wl?rs=dfa1.0&amp;vr=2.0&amp;DB=506&amp;FindType=Y&amp;SerialNum=2002349720"/>
    <hyperlink ref="A169" r:id="rId70" display="http://www.westlaw.com/Find/Default.wl?rs=dfa1.0&amp;vr=2.0&amp;DB=506&amp;FindType=Y&amp;SerialNum=2002337286"/>
    <hyperlink ref="A170" r:id="rId71" display="http://www.westlaw.com/Find/Default.wl?rs=dfa1.0&amp;vr=2.0&amp;DB=506&amp;FindType=Y&amp;SerialNum=2002330215"/>
    <hyperlink ref="A171" r:id="rId72" display="http://www.westlaw.com/Find/Default.wl?rs=dfa1.0&amp;vr=2.0&amp;DB=506&amp;FindType=Y&amp;SerialNum=2002330227"/>
    <hyperlink ref="A172" r:id="rId73" display="http://www.westlaw.com/Find/Default.wl?rs=dfa1.0&amp;vr=2.0&amp;DB=506&amp;FindType=Y&amp;SerialNum=2002324046"/>
    <hyperlink ref="A173" r:id="rId74" display="http://www.westlaw.com/Find/Default.wl?rs=dfa1.0&amp;vr=2.0&amp;DB=506&amp;FindType=Y&amp;SerialNum=2002327859"/>
    <hyperlink ref="A174" r:id="rId75" display="http://www.westlaw.com/Find/Default.wl?rs=dfa1.0&amp;vr=2.0&amp;DB=506&amp;FindType=Y&amp;SerialNum=2002327935"/>
    <hyperlink ref="A175" r:id="rId76" display="http://www.westlaw.com/Find/Default.wl?rs=dfa1.0&amp;vr=2.0&amp;DB=506&amp;FindType=Y&amp;SerialNum=2002323285"/>
    <hyperlink ref="A176" r:id="rId77" display="http://www.westlaw.com/Find/Default.wl?rs=dfa1.0&amp;vr=2.0&amp;DB=506&amp;FindType=Y&amp;SerialNum=2002321112"/>
    <hyperlink ref="A177" r:id="rId78" display="http://www.westlaw.com/Find/Default.wl?rs=dfa1.0&amp;vr=2.0&amp;DB=506&amp;FindType=Y&amp;SerialNum=2002307603"/>
    <hyperlink ref="A178" r:id="rId79" display="http://www.westlaw.com/Find/Default.wl?rs=dfa1.0&amp;vr=2.0&amp;DB=506&amp;FindType=Y&amp;SerialNum=2002300353"/>
    <hyperlink ref="A179" r:id="rId80" display="http://www.westlaw.com/Find/Default.wl?rs=dfa1.0&amp;vr=2.0&amp;DB=506&amp;FindType=Y&amp;SerialNum=2002300096"/>
    <hyperlink ref="A180" r:id="rId81" display="http://www.westlaw.com/Find/Default.wl?rs=dfa1.0&amp;vr=2.0&amp;DB=613&amp;FindType=Y&amp;SerialNum=2002312683"/>
    <hyperlink ref="A181" r:id="rId82" display="http://www.westlaw.com/Find/Default.wl?rs=dfa1.0&amp;vr=2.0&amp;DB=506&amp;FindType=Y&amp;SerialNum=2002285158"/>
    <hyperlink ref="A182" r:id="rId83" display="http://www.westlaw.com/Find/Default.wl?rs=dfa1.0&amp;vr=2.0&amp;DB=506&amp;FindType=Y&amp;SerialNum=2002268512"/>
    <hyperlink ref="A183" r:id="rId84" display="http://www.westlaw.com/Find/Default.wl?rs=dfa1.0&amp;vr=2.0&amp;DB=506&amp;FindType=Y&amp;SerialNum=2002279574"/>
    <hyperlink ref="A184" r:id="rId85" display="http://www.westlaw.com/Find/Default.wl?rs=dfa1.0&amp;vr=2.0&amp;DB=506&amp;FindType=Y&amp;SerialNum=2002268107"/>
    <hyperlink ref="A185" r:id="rId86" display="http://www.westlaw.com/Find/Default.wl?rs=dfa1.0&amp;vr=2.0&amp;DB=6538&amp;FindType=Y&amp;SerialNum=2002299194"/>
    <hyperlink ref="A186" r:id="rId87" display="http://www.westlaw.com/Find/Default.wl?rs=dfa1.0&amp;vr=2.0&amp;DB=506&amp;FindType=Y&amp;SerialNum=2002264048"/>
    <hyperlink ref="A187" r:id="rId88" display="http://www.westlaw.com/Find/Default.wl?rs=dfa1.0&amp;vr=2.0&amp;DB=6538&amp;FindType=Y&amp;SerialNum=2002254286"/>
    <hyperlink ref="A188" r:id="rId89" display="http://www.westlaw.com/Find/Default.wl?rs=dfa1.0&amp;vr=2.0&amp;DB=506&amp;FindType=Y&amp;SerialNum=2002249327"/>
    <hyperlink ref="A189" r:id="rId90" display="http://www.westlaw.com/Find/Default.wl?rs=dfa1.0&amp;vr=2.0&amp;DB=506&amp;FindType=Y&amp;SerialNum=2002250198"/>
    <hyperlink ref="A190" r:id="rId91" display="http://www.westlaw.com/Find/Default.wl?rs=dfa1.0&amp;vr=2.0&amp;DB=506&amp;FindType=Y&amp;SerialNum=2002243885"/>
    <hyperlink ref="A191" r:id="rId92" display="http://www.westlaw.com/Find/Default.wl?rs=dfa1.0&amp;vr=2.0&amp;DB=506&amp;FindType=Y&amp;SerialNum=2002269138"/>
    <hyperlink ref="A192" r:id="rId93" display="http://www.westlaw.com/Find/Default.wl?rs=dfa1.0&amp;vr=2.0&amp;DB=506&amp;FindType=Y&amp;SerialNum=2002238822"/>
    <hyperlink ref="A193" r:id="rId94" display="http://www.westlaw.com/Find/Default.wl?rs=dfa1.0&amp;vr=2.0&amp;DB=506&amp;FindType=Y&amp;SerialNum=2002238958"/>
    <hyperlink ref="A194" r:id="rId95" display="http://www.westlaw.com/Find/Default.wl?rs=dfa1.0&amp;vr=2.0&amp;DB=6538&amp;FindType=Y&amp;SerialNum=2002268451"/>
    <hyperlink ref="A195" r:id="rId96" display="http://www.westlaw.com/Find/Default.wl?rs=dfa1.0&amp;vr=2.0&amp;DB=6538&amp;FindType=Y&amp;SerialNum=2002236978"/>
    <hyperlink ref="A196" r:id="rId97" display="http://www.westlaw.com/Find/Default.wl?rs=dfa1.0&amp;vr=2.0&amp;DB=506&amp;FindType=Y&amp;SerialNum=2002218817"/>
    <hyperlink ref="A197" r:id="rId98" display="http://www.westlaw.com/Find/Default.wl?rs=dfa1.0&amp;vr=2.0&amp;DB=506&amp;FindType=Y&amp;SerialNum=2002216354"/>
    <hyperlink ref="A198" r:id="rId99" display="http://www.westlaw.com/Find/Default.wl?rs=dfa1.0&amp;vr=2.0&amp;DB=506&amp;FindType=Y&amp;SerialNum=2002218077"/>
    <hyperlink ref="A199" r:id="rId100" display="http://www.westlaw.com/Find/Default.wl?rs=dfa1.0&amp;vr=2.0&amp;DB=506&amp;FindType=Y&amp;SerialNum=2002213122"/>
    <hyperlink ref="A200" r:id="rId101" display="http://www.westlaw.com/Find/Default.wl?rs=dfa1.0&amp;vr=2.0&amp;DB=506&amp;FindType=Y&amp;SerialNum=2002213253"/>
    <hyperlink ref="A201" r:id="rId102" display="http://www.westlaw.com/Find/Default.wl?rs=dfa1.0&amp;vr=2.0&amp;DB=506&amp;FindType=Y&amp;SerialNum=2002203495"/>
    <hyperlink ref="A202" r:id="rId103" display="http://www.westlaw.com/Find/Default.wl?rs=dfa1.0&amp;vr=2.0&amp;DB=6538&amp;FindType=Y&amp;SerialNum=2002223351"/>
    <hyperlink ref="A203" r:id="rId104" display="http://www.westlaw.com/Find/Default.wl?rs=dfa1.0&amp;vr=2.0&amp;DB=506&amp;FindType=Y&amp;SerialNum=2002185203"/>
    <hyperlink ref="A204" r:id="rId105" display="http://www.westlaw.com/Find/Default.wl?rs=dfa1.0&amp;vr=2.0&amp;DB=506&amp;FindType=Y&amp;SerialNum=2002173058"/>
    <hyperlink ref="A205" r:id="rId106" display="http://www.westlaw.com/Find/Default.wl?rs=dfa1.0&amp;vr=2.0&amp;DB=506&amp;FindType=Y&amp;SerialNum=2002152984"/>
    <hyperlink ref="A206" r:id="rId107" display="http://www.westlaw.com/Find/Default.wl?rs=dfa1.0&amp;vr=2.0&amp;DB=506&amp;FindType=Y&amp;SerialNum=2002134287"/>
    <hyperlink ref="A207" r:id="rId108" display="http://www.westlaw.com/Find/Default.wl?rs=dfa1.0&amp;vr=2.0&amp;DB=506&amp;FindType=Y&amp;SerialNum=2002160419"/>
    <hyperlink ref="A208" r:id="rId109" display="http://www.westlaw.com/Find/Default.wl?rs=dfa1.0&amp;vr=2.0&amp;DB=506&amp;FindType=Y&amp;SerialNum=2002143620"/>
    <hyperlink ref="A209" r:id="rId110" display="http://www.westlaw.com/Find/Default.wl?rs=dfa1.0&amp;vr=2.0&amp;DB=6538&amp;FindType=Y&amp;SerialNum=2002159010"/>
    <hyperlink ref="A210" r:id="rId111" display="http://www.westlaw.com/Find/Default.wl?rs=dfa1.0&amp;vr=2.0&amp;DB=506&amp;FindType=Y&amp;SerialNum=2002127757"/>
    <hyperlink ref="A211" r:id="rId112" display="http://www.westlaw.com/Find/Default.wl?rs=dfa1.0&amp;vr=2.0&amp;DB=506&amp;FindType=Y&amp;SerialNum=2002116421"/>
    <hyperlink ref="A212" r:id="rId113" display="http://www.westlaw.com/Find/Default.wl?rs=dfa1.0&amp;vr=2.0&amp;DB=506&amp;FindType=Y&amp;SerialNum=2002115145"/>
    <hyperlink ref="A213" r:id="rId114" display="http://www.westlaw.com/Find/Default.wl?rs=dfa1.0&amp;vr=2.0&amp;DB=6538&amp;FindType=Y&amp;SerialNum=2002116742"/>
    <hyperlink ref="A214" r:id="rId115" display="http://www.westlaw.com/Find/Default.wl?rs=dfa1.0&amp;vr=2.0&amp;DB=506&amp;FindType=Y&amp;SerialNum=2002104775"/>
    <hyperlink ref="A215" r:id="rId116" display="http://www.westlaw.com/Find/Default.wl?rs=dfa1.0&amp;vr=2.0&amp;DB=6538&amp;FindType=Y&amp;SerialNum=2002104742"/>
    <hyperlink ref="A216" r:id="rId117" display="http://www.westlaw.com/Find/Default.wl?rs=dfa1.0&amp;vr=2.0&amp;DB=6538&amp;FindType=Y&amp;SerialNum=2002096177"/>
    <hyperlink ref="A217" r:id="rId118" display="http://www.westlaw.com/Find/Default.wl?rs=dfa1.0&amp;vr=2.0&amp;DB=6538&amp;FindType=Y&amp;SerialNum=2002103241"/>
    <hyperlink ref="A218" r:id="rId119" display="http://www.westlaw.com/Find/Default.wl?rs=dfa1.0&amp;vr=2.0&amp;DB=506&amp;FindType=Y&amp;SerialNum=2002088025"/>
    <hyperlink ref="A219" r:id="rId120" display="http://www.westlaw.com/Find/Default.wl?rs=dfa1.0&amp;vr=2.0&amp;DB=506&amp;FindType=Y&amp;SerialNum=2002097114"/>
    <hyperlink ref="A220" r:id="rId121" display="http://www.westlaw.com/Find/Default.wl?rs=dfa1.0&amp;vr=2.0&amp;DB=506&amp;FindType=Y&amp;SerialNum=2002084231"/>
    <hyperlink ref="A221" r:id="rId122" display="http://www.westlaw.com/Find/Default.wl?rs=dfa1.0&amp;vr=2.0&amp;DB=506&amp;FindType=Y&amp;SerialNum=2002081259"/>
    <hyperlink ref="A222" r:id="rId123" display="http://www.westlaw.com/Find/Default.wl?rs=dfa1.0&amp;vr=2.0&amp;DB=506&amp;FindType=Y&amp;SerialNum=2002067364"/>
    <hyperlink ref="A223" r:id="rId124" display="http://www.westlaw.com/Find/Default.wl?rs=dfa1.0&amp;vr=2.0&amp;DB=506&amp;FindType=Y&amp;SerialNum=2002042208"/>
    <hyperlink ref="A224" r:id="rId125" display="http://www.westlaw.com/Find/Default.wl?rs=dfa1.0&amp;vr=2.0&amp;DB=506&amp;FindType=Y&amp;SerialNum=2002039017"/>
    <hyperlink ref="A225" r:id="rId126" display="http://www.westlaw.com/Find/Default.wl?rs=dfa1.0&amp;vr=2.0&amp;DB=506&amp;FindType=Y&amp;SerialNum=2002035895"/>
    <hyperlink ref="A226" r:id="rId127" display="http://www.westlaw.com/Find/Default.wl?rs=dfa1.0&amp;vr=2.0&amp;DB=506&amp;FindType=Y&amp;SerialNum=2002239358"/>
    <hyperlink ref="A227" r:id="rId128" display="http://www.westlaw.com/Find/Default.wl?rs=dfa1.0&amp;vr=2.0&amp;DB=613&amp;FindType=Y&amp;SerialNum=2002052727"/>
    <hyperlink ref="A228" r:id="rId129" display="http://www.westlaw.com/Find/Default.wl?rs=dfa1.0&amp;vr=2.0&amp;DB=506&amp;FindType=Y&amp;SerialNum=2001591802"/>
    <hyperlink ref="A229" r:id="rId130" display="http://www.westlaw.com/Find/Default.wl?rs=dfa1.0&amp;vr=2.0&amp;DB=506&amp;FindType=Y&amp;SerialNum=2001591805"/>
    <hyperlink ref="A230" r:id="rId131" display="http://www.westlaw.com/Find/Default.wl?rs=dfa1.0&amp;vr=2.0&amp;DB=506&amp;FindType=Y&amp;SerialNum=2002049676"/>
    <hyperlink ref="A231" r:id="rId132" display="http://www.westlaw.com/Find/Default.wl?rs=dfa1.0&amp;vr=2.0&amp;DB=6538&amp;FindType=Y&amp;SerialNum=2001589995"/>
    <hyperlink ref="A232" r:id="rId133" display="http://www.westlaw.com/Find/Default.wl?rs=dfa1.0&amp;vr=2.0&amp;DB=506&amp;FindType=Y&amp;SerialNum=2001564393"/>
    <hyperlink ref="A233" r:id="rId134" display="http://www.westlaw.com/Find/Default.wl?rs=dfa1.0&amp;vr=2.0&amp;DB=506&amp;FindType=Y&amp;SerialNum=2001550029"/>
    <hyperlink ref="A234" r:id="rId135" display="http://www.westlaw.com/Find/Default.wl?rs=dfa1.0&amp;vr=2.0&amp;DB=506&amp;FindType=Y&amp;SerialNum=2001530474"/>
    <hyperlink ref="A235" r:id="rId136" display="http://www.westlaw.com/Find/Default.wl?rs=dfa1.0&amp;vr=2.0&amp;DB=506&amp;FindType=Y&amp;SerialNum=2001531455"/>
    <hyperlink ref="A236" r:id="rId137" display="http://www.westlaw.com/Find/Default.wl?rs=dfa1.0&amp;vr=2.0&amp;DB=506&amp;FindType=Y&amp;SerialNum=2001529487"/>
    <hyperlink ref="A237" r:id="rId138" display="http://www.westlaw.com/Find/Default.wl?rs=dfa1.0&amp;vr=2.0&amp;DB=506&amp;FindType=Y&amp;SerialNum=2001516006"/>
    <hyperlink ref="A238" r:id="rId139" display="http://www.westlaw.com/Find/Default.wl?rs=dfa1.0&amp;vr=2.0&amp;DB=506&amp;FindType=Y&amp;SerialNum=2001545514"/>
    <hyperlink ref="A239" r:id="rId140" display="http://www.westlaw.com/Find/Default.wl?rs=dfa1.0&amp;vr=2.0&amp;DB=506&amp;FindType=Y&amp;SerialNum=2001496693"/>
    <hyperlink ref="A240" r:id="rId141" display="http://www.westlaw.com/Find/Default.wl?rs=dfa1.0&amp;vr=2.0&amp;DB=6538&amp;FindType=Y&amp;SerialNum=2001497429"/>
    <hyperlink ref="A241" r:id="rId142" display="http://www.westlaw.com/Find/Default.wl?rs=dfa1.0&amp;vr=2.0&amp;DB=506&amp;FindType=Y&amp;SerialNum=2001497957"/>
    <hyperlink ref="A242" r:id="rId143" display="http://www.westlaw.com/Find/Default.wl?rs=dfa1.0&amp;vr=2.0&amp;DB=506&amp;FindType=Y&amp;SerialNum=2002779096"/>
    <hyperlink ref="A243" r:id="rId144" display="http://www.westlaw.com/Find/Default.wl?rs=dfa1.0&amp;vr=2.0&amp;DB=506&amp;FindType=Y&amp;SerialNum=2001494201"/>
    <hyperlink ref="A244" r:id="rId145" display="http://www.westlaw.com/Find/Default.wl?rs=dfa1.0&amp;vr=2.0&amp;DB=506&amp;FindType=Y&amp;SerialNum=2001495170"/>
    <hyperlink ref="A245" r:id="rId146" display="http://www.westlaw.com/Find/Default.wl?rs=dfa1.0&amp;vr=2.0&amp;DB=506&amp;FindType=Y&amp;SerialNum=2001493670"/>
    <hyperlink ref="A246" r:id="rId147" display="http://www.westlaw.com/Find/Default.wl?rs=dfa1.0&amp;vr=2.0&amp;DB=506&amp;FindType=Y&amp;SerialNum=2001480110"/>
    <hyperlink ref="A247" r:id="rId148" display="http://www.westlaw.com/Find/Default.wl?rs=dfa1.0&amp;vr=2.0&amp;DB=506&amp;FindType=Y&amp;SerialNum=2001468535"/>
    <hyperlink ref="A248" r:id="rId149" display="http://www.westlaw.com/Find/Default.wl?rs=dfa1.0&amp;vr=2.0&amp;DB=506&amp;FindType=Y&amp;SerialNum=2001468539"/>
    <hyperlink ref="A249" r:id="rId150" display="http://www.westlaw.com/Find/Default.wl?rs=dfa1.0&amp;vr=2.0&amp;DB=4479&amp;FindType=Y&amp;SerialNum=2001466616"/>
    <hyperlink ref="A250" r:id="rId151" display="http://www.westlaw.com/Find/Default.wl?rs=dfa1.0&amp;vr=2.0&amp;DB=506&amp;FindType=Y&amp;SerialNum=2001993098"/>
    <hyperlink ref="A251" r:id="rId152" display="http://www.westlaw.com/Find/Default.wl?rs=dfa1.0&amp;vr=2.0&amp;DB=506&amp;FindType=Y&amp;SerialNum=2001961545"/>
    <hyperlink ref="A252" r:id="rId153" display="http://www.westlaw.com/Find/Default.wl?rs=dfa1.0&amp;vr=2.0&amp;DB=506&amp;FindType=Y&amp;SerialNum=2001933650"/>
    <hyperlink ref="A253" r:id="rId154" display="http://www.westlaw.com/Find/Default.wl?rs=dfa1.0&amp;vr=2.0&amp;DB=506&amp;FindType=Y&amp;SerialNum=2001931207"/>
    <hyperlink ref="A254" r:id="rId155" display="http://www.westlaw.com/Find/Default.wl?rs=dfa1.0&amp;vr=2.0&amp;DB=506&amp;FindType=Y&amp;SerialNum=2001914933"/>
    <hyperlink ref="A255" r:id="rId156" display="http://www.westlaw.com/Find/Default.wl?rs=dfa1.0&amp;vr=2.0&amp;DB=506&amp;FindType=Y&amp;SerialNum=2001914516"/>
    <hyperlink ref="A256" r:id="rId157" display="http://www.westlaw.com/Find/Default.wl?rs=dfa1.0&amp;vr=2.0&amp;DB=506&amp;FindType=Y&amp;SerialNum=2001900747"/>
    <hyperlink ref="A257" r:id="rId158" display="http://www.westlaw.com/Find/Default.wl?rs=dfa1.0&amp;vr=2.0&amp;DB=506&amp;FindType=Y&amp;SerialNum=2001882677"/>
    <hyperlink ref="A258" r:id="rId159" display="http://www.westlaw.com/Find/Default.wl?rs=dfa1.0&amp;vr=2.0&amp;DB=506&amp;FindType=Y&amp;SerialNum=2001883334"/>
    <hyperlink ref="A259" r:id="rId160" display="http://www.westlaw.com/Find/Default.wl?rs=dfa1.0&amp;vr=2.0&amp;DB=506&amp;FindType=Y&amp;SerialNum=2001929032"/>
    <hyperlink ref="A260" r:id="rId161" display="http://www.westlaw.com/Find/Default.wl?rs=dfa1.0&amp;vr=2.0&amp;DB=506&amp;FindType=Y&amp;SerialNum=2001879912"/>
    <hyperlink ref="A261" r:id="rId162" display="http://www.westlaw.com/Find/Default.wl?rs=dfa1.0&amp;vr=2.0&amp;DB=506&amp;FindType=Y&amp;SerialNum=2001877914"/>
    <hyperlink ref="A262" r:id="rId163" display="http://www.westlaw.com/Find/Default.wl?rs=dfa1.0&amp;vr=2.0&amp;DB=506&amp;FindType=Y&amp;SerialNum=2001850117"/>
    <hyperlink ref="A263" r:id="rId164" display="http://www.westlaw.com/Find/Default.wl?rs=dfa1.0&amp;vr=2.0&amp;DB=6538&amp;FindType=Y&amp;SerialNum=2001876866"/>
    <hyperlink ref="A264" r:id="rId165" display="http://www.westlaw.com/Find/Default.wl?rs=dfa1.0&amp;vr=2.0&amp;DB=506&amp;FindType=Y&amp;SerialNum=2001862803"/>
    <hyperlink ref="A265" r:id="rId166" display="http://www.westlaw.com/Find/Default.wl?rs=dfa1.0&amp;vr=2.0&amp;DB=506&amp;FindType=Y&amp;SerialNum=2001882177"/>
    <hyperlink ref="A266" r:id="rId167" display="http://www.westlaw.com/Find/Default.wl?rs=dfa1.0&amp;vr=2.0&amp;DB=506&amp;FindType=Y&amp;SerialNum=2001846694"/>
    <hyperlink ref="A267" r:id="rId168" display="http://www.westlaw.com/Find/Default.wl?rs=dfa1.0&amp;vr=2.0&amp;DB=4637&amp;FindType=Y&amp;SerialNum=2002664034"/>
    <hyperlink ref="A268" r:id="rId169" display="http://www.westlaw.com/Find/Default.wl?rs=dfa1.0&amp;vr=2.0&amp;DB=999&amp;FindType=Y&amp;SerialNum=2002627387"/>
    <hyperlink ref="A269" r:id="rId170" display="http://www.westlaw.com/Find/Default.wl?rs=dfa1.0&amp;vr=2.0&amp;DB=999&amp;FindType=Y&amp;SerialNum=2002638515"/>
    <hyperlink ref="A270" r:id="rId171" display="http://www.westlaw.com/Find/Default.wl?rs=dfa1.0&amp;vr=2.0&amp;DB=4637&amp;FindType=Y&amp;SerialNum=2002639378"/>
    <hyperlink ref="A271" r:id="rId172" display="http://www.westlaw.com/Find/Default.wl?rs=dfa1.0&amp;vr=2.0&amp;DB=4637&amp;FindType=Y&amp;SerialNum=2002712263"/>
    <hyperlink ref="A272" r:id="rId173" display="http://www.westlaw.com/Find/Default.wl?rs=dfa1.0&amp;vr=2.0&amp;DB=999&amp;FindType=Y&amp;SerialNum=2002629130"/>
    <hyperlink ref="A273" r:id="rId174" display="http://www.westlaw.com/Find/Default.wl?rs=dfa1.0&amp;vr=2.0&amp;DB=4637&amp;FindType=Y&amp;SerialNum=2002754083"/>
    <hyperlink ref="A274" r:id="rId175" display="http://www.westlaw.com/Find/Default.wl?rs=dfa1.0&amp;vr=2.0&amp;DB=999&amp;FindType=Y&amp;SerialNum=2002616895"/>
    <hyperlink ref="A275" r:id="rId176" display="http://www.westlaw.com/Find/Default.wl?rs=dfa1.0&amp;vr=2.0&amp;DB=4637&amp;FindType=Y&amp;SerialNum=2002623720"/>
    <hyperlink ref="A276" r:id="rId177" display="http://www.westlaw.com/Find/Default.wl?rs=dfa1.0&amp;vr=2.0&amp;DB=4637&amp;FindType=Y&amp;SerialNum=2002614244"/>
    <hyperlink ref="A277" r:id="rId178" display="http://www.westlaw.com/Find/Default.wl?rs=dfa1.0&amp;vr=2.0&amp;DB=999&amp;FindType=Y&amp;SerialNum=2004647748"/>
    <hyperlink ref="A278" r:id="rId179" display="http://www.westlaw.com/Find/Default.wl?rs=dfa1.0&amp;vr=2.0&amp;DB=999&amp;FindType=Y&amp;SerialNum=2002605139"/>
    <hyperlink ref="A279" r:id="rId180" display="http://www.westlaw.com/Find/Default.wl?rs=dfa1.0&amp;vr=2.0&amp;DB=999&amp;FindType=Y&amp;SerialNum=2002606997"/>
    <hyperlink ref="A280" r:id="rId181" display="http://www.westlaw.com/Find/Default.wl?rs=dfa1.0&amp;vr=2.0&amp;DB=4637&amp;FindType=Y&amp;SerialNum=2002603553"/>
    <hyperlink ref="A281" r:id="rId182" display="http://www.westlaw.com/Find/Default.wl?rs=dfa1.0&amp;vr=2.0&amp;DB=344&amp;FindType=Y&amp;SerialNum=2002666867"/>
    <hyperlink ref="A282" r:id="rId183" display="http://www.westlaw.com/Find/Default.wl?rs=dfa1.0&amp;vr=2.0&amp;DB=999&amp;FindType=Y&amp;SerialNum=2002606064"/>
    <hyperlink ref="A283" r:id="rId184" display="http://www.westlaw.com/Find/Default.wl?rs=dfa1.0&amp;vr=2.0&amp;DB=4637&amp;FindType=Y&amp;SerialNum=2002587353"/>
    <hyperlink ref="A284" r:id="rId185" display="http://www.westlaw.com/Find/Default.wl?rs=dfa1.0&amp;vr=2.0&amp;DB=999&amp;FindType=Y&amp;SerialNum=2002590120"/>
    <hyperlink ref="A285" r:id="rId186" display="http://www.westlaw.com/Find/Default.wl?rs=dfa1.0&amp;vr=2.0&amp;DB=4637&amp;FindType=Y&amp;SerialNum=2002579079"/>
    <hyperlink ref="A286" r:id="rId187" display="http://www.westlaw.com/Find/Default.wl?rs=dfa1.0&amp;vr=2.0&amp;DB=4637&amp;FindType=Y&amp;SerialNum=2002573135"/>
    <hyperlink ref="A287" r:id="rId188" display="http://www.westlaw.com/Find/Default.wl?rs=dfa1.0&amp;vr=2.0&amp;DB=4637&amp;FindType=Y&amp;SerialNum=2002585115"/>
    <hyperlink ref="A288" r:id="rId189" display="http://www.westlaw.com/Find/Default.wl?rs=dfa1.0&amp;vr=2.0&amp;DB=999&amp;FindType=Y&amp;SerialNum=2002570442"/>
    <hyperlink ref="A289" r:id="rId190" display="http://www.westlaw.com/Find/Default.wl?rs=dfa1.0&amp;vr=2.0&amp;DB=4637&amp;FindType=Y&amp;SerialNum=2002555266"/>
    <hyperlink ref="A290" r:id="rId191" display="http://www.westlaw.com/Find/Default.wl?rs=dfa1.0&amp;vr=2.0&amp;DB=4637&amp;FindType=Y&amp;SerialNum=2002545180"/>
    <hyperlink ref="A291" r:id="rId192" display="http://www.westlaw.com/Find/Default.wl?rs=dfa1.0&amp;vr=2.0&amp;DB=4637&amp;FindType=Y&amp;SerialNum=2002543449"/>
    <hyperlink ref="A292" r:id="rId193" display="http://www.westlaw.com/Find/Default.wl?rs=dfa1.0&amp;vr=2.0&amp;DB=999&amp;FindType=Y&amp;SerialNum=2002542687"/>
    <hyperlink ref="A293" r:id="rId194" display="http://www.westlaw.com/Find/Default.wl?rs=dfa1.0&amp;vr=2.0&amp;DB=4637&amp;FindType=Y&amp;SerialNum=2002527522"/>
    <hyperlink ref="A294" r:id="rId195" display="http://www.westlaw.com/Find/Default.wl?rs=dfa1.0&amp;vr=2.0&amp;DB=999&amp;FindType=Y&amp;SerialNum=2002543396"/>
    <hyperlink ref="A295" r:id="rId196" display="http://www.westlaw.com/Find/Default.wl?rs=dfa1.0&amp;vr=2.0&amp;DB=999&amp;FindType=Y&amp;SerialNum=2003082140"/>
    <hyperlink ref="A296" r:id="rId197" display="http://www.westlaw.com/Find/Default.wl?rs=dfa1.0&amp;vr=2.0&amp;DB=999&amp;FindType=Y&amp;SerialNum=2002526232"/>
    <hyperlink ref="A297" r:id="rId198" display="http://www.westlaw.com/Find/Default.wl?rs=dfa1.0&amp;vr=2.0&amp;DB=4637&amp;FindType=Y&amp;SerialNum=2003632512"/>
    <hyperlink ref="A298" r:id="rId199" display="http://www.westlaw.com/Find/Default.wl?rs=dfa1.0&amp;vr=2.0&amp;DB=4637&amp;FindType=Y&amp;SerialNum=2002481035"/>
    <hyperlink ref="A299" r:id="rId200" display="http://www.westlaw.com/Find/Default.wl?rs=dfa1.0&amp;vr=2.0&amp;DB=999&amp;FindType=Y&amp;SerialNum=2002472833"/>
    <hyperlink ref="A300" r:id="rId201" display="http://www.westlaw.com/Find/Default.wl?rs=dfa1.0&amp;vr=2.0&amp;DB=4637&amp;FindType=Y&amp;SerialNum=2002472605"/>
    <hyperlink ref="A301" r:id="rId202" display="http://www.westlaw.com/Find/Default.wl?rs=dfa1.0&amp;vr=2.0&amp;DB=4637&amp;FindType=Y&amp;SerialNum=2002502950"/>
    <hyperlink ref="A302" r:id="rId203" display="http://www.westlaw.com/Find/Default.wl?rs=dfa1.0&amp;vr=2.0&amp;DB=999&amp;FindType=Y&amp;SerialNum=2002648758"/>
    <hyperlink ref="A303" r:id="rId204" display="http://www.westlaw.com/Find/Default.wl?rs=dfa1.0&amp;vr=2.0&amp;DB=344&amp;FindType=Y&amp;SerialNum=2002465540"/>
    <hyperlink ref="A304" r:id="rId205" display="http://www.westlaw.com/Find/Default.wl?rs=dfa1.0&amp;vr=2.0&amp;DB=4637&amp;FindType=Y&amp;SerialNum=2002473415"/>
    <hyperlink ref="A305" r:id="rId206" display="http://www.westlaw.com/Find/Default.wl?rs=dfa1.0&amp;vr=2.0&amp;DB=4637&amp;FindType=Y&amp;SerialNum=2002446437"/>
    <hyperlink ref="A306" r:id="rId207" display="http://www.westlaw.com/Find/Default.wl?rs=dfa1.0&amp;vr=2.0&amp;DB=4637&amp;FindType=Y&amp;SerialNum=2002451883"/>
    <hyperlink ref="A307" r:id="rId208" display="http://www.westlaw.com/Find/Default.wl?rs=dfa1.0&amp;vr=2.0&amp;DB=999&amp;FindType=Y&amp;SerialNum=2002472818"/>
    <hyperlink ref="A308" r:id="rId209" display="http://www.westlaw.com/Find/Default.wl?rs=dfa1.0&amp;vr=2.0&amp;DB=4637&amp;FindType=Y&amp;SerialNum=2002472158"/>
    <hyperlink ref="A309" r:id="rId210" display="http://www.westlaw.com/Find/Default.wl?rs=dfa1.0&amp;vr=2.0&amp;DB=4637&amp;FindType=Y&amp;SerialNum=2002528877"/>
    <hyperlink ref="A310" r:id="rId211" display="http://www.westlaw.com/Find/Default.wl?rs=dfa1.0&amp;vr=2.0&amp;DB=999&amp;FindType=Y&amp;SerialNum=2010694737"/>
    <hyperlink ref="A311" r:id="rId212" display="http://www.westlaw.com/Find/Default.wl?rs=dfa1.0&amp;vr=2.0&amp;DB=164&amp;FindType=Y&amp;SerialNum=2002503355"/>
    <hyperlink ref="A312" r:id="rId213" display="http://www.westlaw.com/Find/Default.wl?rs=dfa1.0&amp;vr=2.0&amp;DB=4637&amp;FindType=Y&amp;SerialNum=2002409028"/>
    <hyperlink ref="A313" r:id="rId214" display="http://www.westlaw.com/Find/Default.wl?rs=dfa1.0&amp;vr=2.0&amp;DB=999&amp;FindType=Y&amp;SerialNum=2002525070"/>
    <hyperlink ref="A314" r:id="rId215" display="http://www.westlaw.com/Find/Default.wl?rs=dfa1.0&amp;vr=2.0&amp;DB=4637&amp;FindType=Y&amp;SerialNum=2002398642"/>
    <hyperlink ref="A315" r:id="rId216" display="http://www.westlaw.com/Find/Default.wl?rs=dfa1.0&amp;vr=2.0&amp;DB=999&amp;FindType=Y&amp;SerialNum=2002430171"/>
    <hyperlink ref="A316" r:id="rId217" display="http://www.westlaw.com/Find/Default.wl?rs=dfa1.0&amp;vr=2.0&amp;DB=4637&amp;FindType=Y&amp;SerialNum=2002390656"/>
    <hyperlink ref="A317" r:id="rId218" display="http://www.westlaw.com/Find/Default.wl?rs=dfa1.0&amp;vr=2.0&amp;DB=4637&amp;FindType=Y&amp;SerialNum=2002394014"/>
    <hyperlink ref="A318" r:id="rId219" display="http://www.westlaw.com/Find/Default.wl?rs=dfa1.0&amp;vr=2.0&amp;DB=4637&amp;FindType=Y&amp;SerialNum=2002407111"/>
    <hyperlink ref="A319" r:id="rId220" display="http://www.westlaw.com/Find/Default.wl?rs=dfa1.0&amp;vr=2.0&amp;DB=4637&amp;FindType=Y&amp;SerialNum=2002381081"/>
    <hyperlink ref="A320" r:id="rId221" display="http://www.westlaw.com/Find/Default.wl?rs=dfa1.0&amp;vr=2.0&amp;DB=999&amp;FindType=Y&amp;SerialNum=2004709442"/>
    <hyperlink ref="A321" r:id="rId222" display="http://www.westlaw.com/Find/Default.wl?rs=dfa1.0&amp;vr=2.0&amp;DB=4637&amp;FindType=Y&amp;SerialNum=2002381078"/>
    <hyperlink ref="A322" r:id="rId223" display="http://www.westlaw.com/Find/Default.wl?rs=dfa1.0&amp;vr=2.0&amp;DB=4637&amp;FindType=Y&amp;SerialNum=2002399865"/>
    <hyperlink ref="A323" r:id="rId224" display="http://www.westlaw.com/Find/Default.wl?rs=dfa1.0&amp;vr=2.0&amp;DB=4637&amp;FindType=Y&amp;SerialNum=2002439496"/>
    <hyperlink ref="A324" r:id="rId225" display="http://www.westlaw.com/Find/Default.wl?rs=dfa1.0&amp;vr=2.0&amp;DB=999&amp;FindType=Y&amp;SerialNum=2010473893"/>
    <hyperlink ref="A325" r:id="rId226" display="http://www.westlaw.com/Find/Default.wl?rs=dfa1.0&amp;vr=2.0&amp;DB=4637&amp;FindType=Y&amp;SerialNum=2002359373"/>
    <hyperlink ref="A326" r:id="rId227" display="http://www.westlaw.com/Find/Default.wl?rs=dfa1.0&amp;vr=2.0&amp;DB=999&amp;FindType=Y&amp;SerialNum=2002365615"/>
    <hyperlink ref="A327" r:id="rId228" display="http://www.westlaw.com/Find/Default.wl?rs=dfa1.0&amp;vr=2.0&amp;DB=999&amp;FindType=Y&amp;SerialNum=2002351765"/>
    <hyperlink ref="A328" r:id="rId229" display="http://www.westlaw.com/Find/Default.wl?rs=dfa1.0&amp;vr=2.0&amp;DB=999&amp;FindType=Y&amp;SerialNum=2002421368"/>
    <hyperlink ref="A329" r:id="rId230" display="http://www.westlaw.com/Find/Default.wl?rs=dfa1.0&amp;vr=2.0&amp;DB=4637&amp;FindType=Y&amp;SerialNum=2002338716"/>
    <hyperlink ref="A330" r:id="rId231" display="http://www.westlaw.com/Find/Default.wl?rs=dfa1.0&amp;vr=2.0&amp;DB=4637&amp;FindType=Y&amp;SerialNum=2002340192"/>
    <hyperlink ref="A331" r:id="rId232" display="http://www.westlaw.com/Find/Default.wl?rs=dfa1.0&amp;vr=2.0&amp;DB=4637&amp;FindType=Y&amp;SerialNum=2002337378"/>
    <hyperlink ref="A332" r:id="rId233" display="http://www.westlaw.com/Find/Default.wl?rs=dfa1.0&amp;vr=2.0&amp;DB=999&amp;FindType=Y&amp;SerialNum=2002339871"/>
    <hyperlink ref="A333" r:id="rId234" display="http://www.westlaw.com/Find/Default.wl?rs=dfa1.0&amp;vr=2.0&amp;DB=4637&amp;FindType=Y&amp;SerialNum=2002328814"/>
    <hyperlink ref="A334" r:id="rId235" display="http://www.westlaw.com/Find/Default.wl?rs=dfa1.0&amp;vr=2.0&amp;DB=4637&amp;FindType=Y&amp;SerialNum=2002337765"/>
    <hyperlink ref="A335" r:id="rId236" display="http://www.westlaw.com/Find/Default.wl?rs=dfa1.0&amp;vr=2.0&amp;DB=999&amp;FindType=Y&amp;SerialNum=2002324524"/>
    <hyperlink ref="A336" r:id="rId237" display="http://www.westlaw.com/Find/Default.wl?rs=dfa1.0&amp;vr=2.0&amp;DB=4637&amp;FindType=Y&amp;SerialNum=2002692204"/>
    <hyperlink ref="A337" r:id="rId238" display="http://www.westlaw.com/Find/Default.wl?rs=dfa1.0&amp;vr=2.0&amp;DB=4637&amp;FindType=Y&amp;SerialNum=2002314041"/>
    <hyperlink ref="A338" r:id="rId239" display="http://www.westlaw.com/Find/Default.wl?rs=dfa1.0&amp;vr=2.0&amp;DB=4637&amp;FindType=Y&amp;SerialNum=2002311650"/>
    <hyperlink ref="A339" r:id="rId240" display="http://www.westlaw.com/Find/Default.wl?rs=dfa1.0&amp;vr=2.0&amp;DB=164&amp;FindType=Y&amp;SerialNum=2002330033"/>
    <hyperlink ref="A340" r:id="rId241" display="http://www.westlaw.com/Find/Default.wl?rs=dfa1.0&amp;vr=2.0&amp;DB=999&amp;FindType=Y&amp;SerialNum=2002439536"/>
    <hyperlink ref="A341" r:id="rId242" display="http://www.westlaw.com/Find/Default.wl?rs=dfa1.0&amp;vr=2.0&amp;DB=999&amp;FindType=Y&amp;SerialNum=2002294878"/>
    <hyperlink ref="A342" r:id="rId243" display="http://www.westlaw.com/Find/Default.wl?rs=dfa1.0&amp;vr=2.0&amp;DB=999&amp;FindType=Y&amp;SerialNum=2002351047"/>
    <hyperlink ref="A343" r:id="rId244" display="http://www.westlaw.com/Find/Default.wl?rs=dfa1.0&amp;vr=2.0&amp;DB=4637&amp;FindType=Y&amp;SerialNum=2002704860"/>
    <hyperlink ref="A344" r:id="rId245" display="http://www.westlaw.com/Find/Default.wl?rs=dfa1.0&amp;vr=2.0&amp;DB=4637&amp;FindType=Y&amp;SerialNum=2002293673"/>
    <hyperlink ref="A345" r:id="rId246" display="http://www.westlaw.com/Find/Default.wl?rs=dfa1.0&amp;vr=2.0&amp;DB=4637&amp;FindType=Y&amp;SerialNum=2004074333"/>
    <hyperlink ref="A346" r:id="rId247" display="http://www.westlaw.com/Find/Default.wl?rs=dfa1.0&amp;vr=2.0&amp;DB=4637&amp;FindType=Y&amp;SerialNum=2002292441"/>
    <hyperlink ref="A347" r:id="rId248" display="http://www.westlaw.com/Find/Default.wl?rs=dfa1.0&amp;vr=2.0&amp;DB=999&amp;FindType=Y&amp;SerialNum=2004777362"/>
    <hyperlink ref="A348" r:id="rId249" display="http://www.westlaw.com/Find/Default.wl?rs=dfa1.0&amp;vr=2.0&amp;DB=999&amp;FindType=Y&amp;SerialNum=2011873122"/>
    <hyperlink ref="A349" r:id="rId250" display="http://www.westlaw.com/Find/Default.wl?rs=dfa1.0&amp;vr=2.0&amp;DB=4637&amp;FindType=Y&amp;SerialNum=2002322558"/>
    <hyperlink ref="A350" r:id="rId251" display="http://www.westlaw.com/Find/Default.wl?rs=dfa1.0&amp;vr=2.0&amp;DB=999&amp;FindType=Y&amp;SerialNum=2002424843"/>
    <hyperlink ref="A351" r:id="rId252" display="http://www.westlaw.com/Find/Default.wl?rs=dfa1.0&amp;vr=2.0&amp;DB=164&amp;FindType=Y&amp;SerialNum=2002707102"/>
    <hyperlink ref="A352" r:id="rId253" display="http://www.westlaw.com/Find/Default.wl?rs=dfa1.0&amp;vr=2.0&amp;DB=999&amp;FindType=Y&amp;SerialNum=2002314984"/>
    <hyperlink ref="A353" r:id="rId254" display="http://www.westlaw.com/Find/Default.wl?rs=dfa1.0&amp;vr=2.0&amp;DB=4637&amp;FindType=Y&amp;SerialNum=2002262007"/>
    <hyperlink ref="A354" r:id="rId255" display="http://www.westlaw.com/Find/Default.wl?rs=dfa1.0&amp;vr=2.0&amp;DB=4637&amp;FindType=Y&amp;SerialNum=2002314636"/>
    <hyperlink ref="A355" r:id="rId256" display="http://www.westlaw.com/Find/Default.wl?rs=dfa1.0&amp;vr=2.0&amp;DB=164&amp;FindType=Y&amp;SerialNum=2002269087"/>
    <hyperlink ref="A356" r:id="rId257" display="http://www.westlaw.com/Find/Default.wl?rs=dfa1.0&amp;vr=2.0&amp;DB=4637&amp;FindType=Y&amp;SerialNum=2003294273"/>
    <hyperlink ref="A357" r:id="rId258" display="http://www.westlaw.com/Find/Default.wl?rs=dfa1.0&amp;vr=2.0&amp;DB=4637&amp;FindType=Y&amp;SerialNum=2002323648"/>
    <hyperlink ref="A358" r:id="rId259" display="http://www.westlaw.com/Find/Default.wl?rs=dfa1.0&amp;vr=2.0&amp;DB=999&amp;FindType=Y&amp;SerialNum=2002251710"/>
    <hyperlink ref="A359" r:id="rId260" display="http://www.westlaw.com/Find/Default.wl?rs=dfa1.0&amp;vr=2.0&amp;DB=4637&amp;FindType=Y&amp;SerialNum=2002230900"/>
    <hyperlink ref="A360" r:id="rId261" display="http://www.westlaw.com/Find/Default.wl?rs=dfa1.0&amp;vr=2.0&amp;DB=999&amp;FindType=Y&amp;SerialNum=2008474683"/>
    <hyperlink ref="A361" r:id="rId262" display="http://www.westlaw.com/Find/Default.wl?rs=dfa1.0&amp;vr=2.0&amp;DB=4637&amp;FindType=Y&amp;SerialNum=2002230126"/>
    <hyperlink ref="A362" r:id="rId263" display="http://www.westlaw.com/Find/Default.wl?rs=dfa1.0&amp;vr=2.0&amp;DB=463&amp;FindType=Y&amp;SerialNum=2002226424"/>
    <hyperlink ref="A363" r:id="rId264" display="http://www.westlaw.com/Find/Default.wl?rs=dfa1.0&amp;vr=2.0&amp;DB=4637&amp;FindType=Y&amp;SerialNum=2002237830"/>
    <hyperlink ref="A364" r:id="rId265" display="http://www.westlaw.com/Find/Default.wl?rs=dfa1.0&amp;vr=2.0&amp;DB=4637&amp;FindType=Y&amp;SerialNum=2002252760"/>
    <hyperlink ref="A365" r:id="rId266" display="http://www.westlaw.com/Find/Default.wl?rs=dfa1.0&amp;vr=2.0&amp;DB=999&amp;FindType=Y&amp;SerialNum=2002227038"/>
    <hyperlink ref="A366" r:id="rId267" display="http://www.westlaw.com/Find/Default.wl?rs=dfa1.0&amp;vr=2.0&amp;DB=4637&amp;FindType=Y&amp;SerialNum=2002219206"/>
    <hyperlink ref="A367" r:id="rId268" display="http://www.westlaw.com/Find/Default.wl?rs=dfa1.0&amp;vr=2.0&amp;DB=4637&amp;FindType=Y&amp;SerialNum=2002226867"/>
    <hyperlink ref="A368" r:id="rId269" display="http://www.westlaw.com/Find/Default.wl?rs=dfa1.0&amp;vr=2.0&amp;DB=4637&amp;FindType=Y&amp;SerialNum=2002213481"/>
    <hyperlink ref="A369" r:id="rId270" display="http://www.westlaw.com/Find/Default.wl?rs=dfa1.0&amp;vr=2.0&amp;DB=999&amp;FindType=Y&amp;SerialNum=2002219171"/>
    <hyperlink ref="A370" r:id="rId271" display="http://www.westlaw.com/Find/Default.wl?rs=dfa1.0&amp;vr=2.0&amp;DB=4637&amp;FindType=Y&amp;SerialNum=2002254669"/>
    <hyperlink ref="A371" r:id="rId272" display="http://www.westlaw.com/Find/Default.wl?rs=dfa1.0&amp;vr=2.0&amp;DB=999&amp;FindType=Y&amp;SerialNum=2002218642"/>
    <hyperlink ref="A372" r:id="rId273" display="http://www.westlaw.com/Find/Default.wl?rs=dfa1.0&amp;vr=2.0&amp;DB=4637&amp;FindType=Y&amp;SerialNum=2002203630"/>
    <hyperlink ref="A373" r:id="rId274" display="http://www.westlaw.com/Find/Default.wl?rs=dfa1.0&amp;vr=2.0&amp;DB=4637&amp;FindType=Y&amp;SerialNum=2002211187"/>
    <hyperlink ref="A374" r:id="rId275" display="http://www.westlaw.com/Find/Default.wl?rs=dfa1.0&amp;vr=2.0&amp;DB=4637&amp;FindType=Y&amp;SerialNum=2002405504"/>
    <hyperlink ref="A375" r:id="rId276" display="http://www.westlaw.com/Find/Default.wl?rs=dfa1.0&amp;vr=2.0&amp;DB=4637&amp;FindType=Y&amp;SerialNum=2002336595"/>
    <hyperlink ref="A376" r:id="rId277" display="http://www.westlaw.com/Find/Default.wl?rs=dfa1.0&amp;vr=2.0&amp;DB=999&amp;FindType=Y&amp;SerialNum=2002225572"/>
    <hyperlink ref="A377" r:id="rId278" display="http://www.westlaw.com/Find/Default.wl?rs=dfa1.0&amp;vr=2.0&amp;DB=4637&amp;FindType=Y&amp;SerialNum=2002203118"/>
    <hyperlink ref="A378" r:id="rId279" display="http://www.westlaw.com/Find/Default.wl?rs=dfa1.0&amp;vr=2.0&amp;DB=999&amp;FindType=Y&amp;SerialNum=2012797132"/>
    <hyperlink ref="A379" r:id="rId280" display="http://www.westlaw.com/Find/Default.wl?rs=dfa1.0&amp;vr=2.0&amp;DB=999&amp;FindType=Y&amp;SerialNum=2002196870"/>
    <hyperlink ref="A380" r:id="rId281" display="http://www.westlaw.com/Find/Default.wl?rs=dfa1.0&amp;vr=2.0&amp;DB=4637&amp;FindType=Y&amp;SerialNum=2002201283"/>
    <hyperlink ref="A381" r:id="rId282" display="http://www.westlaw.com/Find/Default.wl?rs=dfa1.0&amp;vr=2.0&amp;DB=999&amp;FindType=Y&amp;SerialNum=2010255999"/>
    <hyperlink ref="A382" r:id="rId283" display="http://www.westlaw.com/Find/Default.wl?rs=dfa1.0&amp;vr=2.0&amp;DB=999&amp;FindType=Y&amp;SerialNum=2002171668"/>
    <hyperlink ref="A383" r:id="rId284" display="http://www.westlaw.com/Find/Default.wl?rs=dfa1.0&amp;vr=2.0&amp;DB=999&amp;FindType=Y&amp;SerialNum=2002171683"/>
    <hyperlink ref="A384" r:id="rId285" display="http://www.westlaw.com/Find/Default.wl?rs=dfa1.0&amp;vr=2.0&amp;DB=999&amp;FindType=Y&amp;SerialNum=2002218659"/>
    <hyperlink ref="A385" r:id="rId286" display="http://www.westlaw.com/Find/Default.wl?rs=dfa1.0&amp;vr=2.0&amp;DB=4637&amp;FindType=Y&amp;SerialNum=2002163022"/>
    <hyperlink ref="A386" r:id="rId287" display="http://www.westlaw.com/Find/Default.wl?rs=dfa1.0&amp;vr=2.0&amp;DB=4637&amp;FindType=Y&amp;SerialNum=2002172808"/>
    <hyperlink ref="A387" r:id="rId288" display="http://www.westlaw.com/Find/Default.wl?rs=dfa1.0&amp;vr=2.0&amp;DB=999&amp;FindType=Y&amp;SerialNum=2002470721"/>
    <hyperlink ref="A388" r:id="rId289" display="http://www.westlaw.com/Find/Default.wl?rs=dfa1.0&amp;vr=2.0&amp;DB=4637&amp;FindType=Y&amp;SerialNum=2002160095"/>
    <hyperlink ref="A389" r:id="rId290" display="http://www.westlaw.com/Find/Default.wl?rs=dfa1.0&amp;vr=2.0&amp;DB=4637&amp;FindType=Y&amp;SerialNum=2002142009"/>
    <hyperlink ref="A390" r:id="rId291" display="http://www.westlaw.com/Find/Default.wl?rs=dfa1.0&amp;vr=2.0&amp;DB=999&amp;FindType=Y&amp;SerialNum=2002147884"/>
    <hyperlink ref="A391" r:id="rId292" display="http://www.westlaw.com/Find/Default.wl?rs=dfa1.0&amp;vr=2.0&amp;DB=4637&amp;FindType=Y&amp;SerialNum=2002143045"/>
    <hyperlink ref="A392" r:id="rId293" display="http://www.westlaw.com/Find/Default.wl?rs=dfa1.0&amp;vr=2.0&amp;DB=164&amp;FindType=Y&amp;SerialNum=2002166611"/>
    <hyperlink ref="A393" r:id="rId294" display="http://www.westlaw.com/Find/Default.wl?rs=dfa1.0&amp;vr=2.0&amp;DB=4637&amp;FindType=Y&amp;SerialNum=2002172143"/>
    <hyperlink ref="A394" r:id="rId295" display="http://www.westlaw.com/Find/Default.wl?rs=dfa1.0&amp;vr=2.0&amp;DB=4637&amp;FindType=Y&amp;SerialNum=2002299490"/>
    <hyperlink ref="A395" r:id="rId296" display="http://www.westlaw.com/Find/Default.wl?rs=dfa1.0&amp;vr=2.0&amp;DB=4637&amp;FindType=Y&amp;SerialNum=2002142220"/>
    <hyperlink ref="A396" r:id="rId297" display="http://www.westlaw.com/Find/Default.wl?rs=dfa1.0&amp;vr=2.0&amp;DB=999&amp;FindType=Y&amp;SerialNum=2002218945"/>
    <hyperlink ref="A397" r:id="rId298" display="http://www.westlaw.com/Find/Default.wl?rs=dfa1.0&amp;vr=2.0&amp;DB=4637&amp;FindType=Y&amp;SerialNum=2002133709"/>
    <hyperlink ref="A398" r:id="rId299" display="http://www.westlaw.com/Find/Default.wl?rs=dfa1.0&amp;vr=2.0&amp;DB=999&amp;FindType=Y&amp;SerialNum=2002134738"/>
    <hyperlink ref="A399" r:id="rId300" display="http://www.westlaw.com/Find/Default.wl?rs=dfa1.0&amp;vr=2.0&amp;DB=4637&amp;FindType=Y&amp;SerialNum=2002153204"/>
    <hyperlink ref="A400" r:id="rId301" display="http://www.westlaw.com/Find/Default.wl?rs=dfa1.0&amp;vr=2.0&amp;DB=999&amp;FindType=Y&amp;SerialNum=2002139147"/>
    <hyperlink ref="A401" r:id="rId302" display="http://www.westlaw.com/Find/Default.wl?rs=dfa1.0&amp;vr=2.0&amp;DB=463&amp;FindType=Y&amp;SerialNum=2002120893"/>
    <hyperlink ref="A402" r:id="rId303" display="http://www.westlaw.com/Find/Default.wl?rs=dfa1.0&amp;vr=2.0&amp;DB=999&amp;FindType=Y&amp;SerialNum=2002121343"/>
    <hyperlink ref="A403" r:id="rId304" display="http://www.westlaw.com/Find/Default.wl?rs=dfa1.0&amp;vr=2.0&amp;DB=4637&amp;FindType=Y&amp;SerialNum=2002122260"/>
    <hyperlink ref="A404" r:id="rId305" display="http://www.westlaw.com/Find/Default.wl?rs=dfa1.0&amp;vr=2.0&amp;DB=999&amp;FindType=Y&amp;SerialNum=2002109701"/>
    <hyperlink ref="A405" r:id="rId306" display="http://www.westlaw.com/Find/Default.wl?rs=dfa1.0&amp;vr=2.0&amp;DB=999&amp;FindType=Y&amp;SerialNum=2002110191"/>
    <hyperlink ref="A406" r:id="rId307" display="http://www.westlaw.com/Find/Default.wl?rs=dfa1.0&amp;vr=2.0&amp;DB=999&amp;FindType=Y&amp;SerialNum=2003336211"/>
    <hyperlink ref="A407" r:id="rId308" display="http://www.westlaw.com/Find/Default.wl?rs=dfa1.0&amp;vr=2.0&amp;DB=999&amp;FindType=Y&amp;SerialNum=2002090059"/>
    <hyperlink ref="A408" r:id="rId309" display="http://www.westlaw.com/Find/Default.wl?rs=dfa1.0&amp;vr=2.0&amp;DB=4637&amp;FindType=Y&amp;SerialNum=2002096203"/>
    <hyperlink ref="A409" r:id="rId310" display="http://www.westlaw.com/Find/Default.wl?rs=dfa1.0&amp;vr=2.0&amp;DB=4637&amp;FindType=Y&amp;SerialNum=2002104914"/>
    <hyperlink ref="A410" r:id="rId311" display="http://www.westlaw.com/Find/Default.wl?rs=dfa1.0&amp;vr=2.0&amp;DB=4637&amp;FindType=Y&amp;SerialNum=2002089121"/>
    <hyperlink ref="A411" r:id="rId312" display="http://www.westlaw.com/Find/Default.wl?rs=dfa1.0&amp;vr=2.0&amp;DB=999&amp;FindType=Y&amp;SerialNum=2002085081"/>
    <hyperlink ref="A412" r:id="rId313" display="http://www.westlaw.com/Find/Default.wl?rs=dfa1.0&amp;vr=2.0&amp;DB=4637&amp;FindType=Y&amp;SerialNum=2002080992"/>
    <hyperlink ref="A413" r:id="rId314" display="http://www.westlaw.com/Find/Default.wl?rs=dfa1.0&amp;vr=2.0&amp;DB=4637&amp;FindType=Y&amp;SerialNum=2002042630"/>
    <hyperlink ref="A414" r:id="rId315" display="http://www.westlaw.com/Find/Default.wl?rs=dfa1.0&amp;vr=2.0&amp;DB=4637&amp;FindType=Y&amp;SerialNum=2002033869"/>
    <hyperlink ref="A415" r:id="rId316" display="http://www.westlaw.com/Find/Default.wl?rs=dfa1.0&amp;vr=2.0&amp;DB=999&amp;FindType=Y&amp;SerialNum=2007213973"/>
    <hyperlink ref="A416" r:id="rId317" display="http://www.westlaw.com/Find/Default.wl?rs=dfa1.0&amp;vr=2.0&amp;DB=999&amp;FindType=Y&amp;SerialNum=2001558425"/>
    <hyperlink ref="A417" r:id="rId318" display="http://www.westlaw.com/Find/Default.wl?rs=dfa1.0&amp;vr=2.0&amp;DB=4637&amp;FindType=Y&amp;SerialNum=2001577024"/>
    <hyperlink ref="A418" r:id="rId319" display="http://www.westlaw.com/Find/Default.wl?rs=dfa1.0&amp;vr=2.0&amp;DB=4637&amp;FindType=Y&amp;SerialNum=2002375692"/>
    <hyperlink ref="A419" r:id="rId320" display="http://www.westlaw.com/Find/Default.wl?rs=dfa1.0&amp;vr=2.0&amp;DB=999&amp;FindType=Y&amp;SerialNum=2003950063"/>
    <hyperlink ref="A420" r:id="rId321" display="http://www.westlaw.com/Find/Default.wl?rs=dfa1.0&amp;vr=2.0&amp;DB=4637&amp;FindType=Y&amp;SerialNum=2001544185"/>
    <hyperlink ref="A421" r:id="rId322" display="http://www.westlaw.com/Find/Default.wl?rs=dfa1.0&amp;vr=2.0&amp;DB=4637&amp;FindType=Y&amp;SerialNum=2002051896"/>
    <hyperlink ref="A422" r:id="rId323" display="http://www.westlaw.com/Find/Default.wl?rs=dfa1.0&amp;vr=2.0&amp;DB=4637&amp;FindType=Y&amp;SerialNum=2002357830"/>
    <hyperlink ref="A423" r:id="rId324" display="http://www.westlaw.com/Find/Default.wl?rs=dfa1.0&amp;vr=2.0&amp;DB=4637&amp;FindType=Y&amp;SerialNum=2001544387"/>
    <hyperlink ref="A424" r:id="rId325" display="http://www.westlaw.com/Find/Default.wl?rs=dfa1.0&amp;vr=2.0&amp;DB=999&amp;FindType=Y&amp;SerialNum=2001494496"/>
    <hyperlink ref="A425" r:id="rId326" display="http://www.westlaw.com/Find/Default.wl?rs=dfa1.0&amp;vr=2.0&amp;DB=4637&amp;FindType=Y&amp;SerialNum=2001495280"/>
    <hyperlink ref="A426" r:id="rId327" display="http://www.westlaw.com/Find/Default.wl?rs=dfa1.0&amp;vr=2.0&amp;DB=999&amp;FindType=Y&amp;SerialNum=2001544581"/>
    <hyperlink ref="A427" r:id="rId328" display="http://www.westlaw.com/Find/Default.wl?rs=dfa1.0&amp;vr=2.0&amp;DB=164&amp;FindType=Y&amp;SerialNum=2002109904"/>
    <hyperlink ref="A428" r:id="rId329" display="http://www.westlaw.com/Find/Default.wl?rs=dfa1.0&amp;vr=2.0&amp;DB=4637&amp;FindType=Y&amp;SerialNum=2001557573"/>
    <hyperlink ref="A429" r:id="rId330" display="http://www.westlaw.com/Find/Default.wl?rs=dfa1.0&amp;vr=2.0&amp;DB=4637&amp;FindType=Y&amp;SerialNum=2001573915"/>
    <hyperlink ref="A430" r:id="rId331" display="http://www.westlaw.com/Find/Default.wl?rs=dfa1.0&amp;vr=2.0&amp;DB=4637&amp;FindType=Y&amp;SerialNum=2001468602"/>
    <hyperlink ref="A431" r:id="rId332" display="http://www.westlaw.com/Find/Default.wl?rs=dfa1.0&amp;vr=2.0&amp;DB=999&amp;FindType=Y&amp;SerialNum=2001989604"/>
    <hyperlink ref="A432" r:id="rId333" display="http://www.westlaw.com/Find/Default.wl?rs=dfa1.0&amp;vr=2.0&amp;DB=4637&amp;FindType=Y&amp;SerialNum=2002238333"/>
    <hyperlink ref="A433" r:id="rId334" display="http://www.westlaw.com/Find/Default.wl?rs=dfa1.0&amp;vr=2.0&amp;DB=999&amp;FindType=Y&amp;SerialNum=2001976482"/>
    <hyperlink ref="A434" r:id="rId335" display="http://www.westlaw.com/Find/Default.wl?rs=dfa1.0&amp;vr=2.0&amp;DB=4637&amp;FindType=Y&amp;SerialNum=2001939109"/>
    <hyperlink ref="A435" r:id="rId336" display="http://www.westlaw.com/Find/Default.wl?rs=dfa1.0&amp;vr=2.0&amp;DB=4637&amp;FindType=Y&amp;SerialNum=2001986110"/>
    <hyperlink ref="A436" r:id="rId337" display="http://www.westlaw.com/Find/Default.wl?rs=dfa1.0&amp;vr=2.0&amp;DB=4637&amp;FindType=Y&amp;SerialNum=2001937072"/>
    <hyperlink ref="A437" r:id="rId338" display="http://www.westlaw.com/Find/Default.wl?rs=dfa1.0&amp;vr=2.0&amp;DB=4637&amp;FindType=Y&amp;SerialNum=2001938880"/>
    <hyperlink ref="A438" r:id="rId339" display="http://www.westlaw.com/Find/Default.wl?rs=dfa1.0&amp;vr=2.0&amp;DB=4637&amp;FindType=Y&amp;SerialNum=2001935166"/>
    <hyperlink ref="A439" r:id="rId340" display="http://www.westlaw.com/Find/Default.wl?rs=dfa1.0&amp;vr=2.0&amp;DB=4637&amp;FindType=Y&amp;SerialNum=2002089177"/>
    <hyperlink ref="A440" r:id="rId341" display="http://www.westlaw.com/Find/Default.wl?rs=dfa1.0&amp;vr=2.0&amp;DB=999&amp;FindType=Y&amp;SerialNum=2002140398"/>
    <hyperlink ref="A441" r:id="rId342" display="http://www.westlaw.com/Find/Default.wl?rs=dfa1.0&amp;vr=2.0&amp;DB=4637&amp;FindType=Y&amp;SerialNum=2001915259"/>
    <hyperlink ref="A442" r:id="rId343" display="http://www.westlaw.com/Find/Default.wl?rs=dfa1.0&amp;vr=2.0&amp;DB=999&amp;FindType=Y&amp;SerialNum=2001514647"/>
    <hyperlink ref="A443" r:id="rId344" display="http://www.westlaw.com/Find/Default.wl?rs=dfa1.0&amp;vr=2.0&amp;DB=4637&amp;FindType=Y&amp;SerialNum=2001930659"/>
    <hyperlink ref="A444" r:id="rId345" display="http://www.westlaw.com/Find/Default.wl?rs=dfa1.0&amp;vr=2.0&amp;DB=4637&amp;FindType=Y&amp;SerialNum=2001914437"/>
    <hyperlink ref="A445" r:id="rId346" display="http://www.westlaw.com/Find/Default.wl?rs=dfa1.0&amp;vr=2.0&amp;DB=999&amp;FindType=Y&amp;SerialNum=2001882763"/>
    <hyperlink ref="A446" r:id="rId347" display="http://www.westlaw.com/Find/Default.wl?rs=dfa1.0&amp;vr=2.0&amp;DB=999&amp;FindType=Y&amp;SerialNum=2001879191"/>
    <hyperlink ref="A447" r:id="rId348" display="http://www.westlaw.com/Find/Default.wl?rs=dfa1.0&amp;vr=2.0&amp;DB=999&amp;FindType=Y&amp;SerialNum=2002218944"/>
    <hyperlink ref="A448" r:id="rId349" display="http://www.westlaw.com/Find/Default.wl?rs=dfa1.0&amp;vr=2.0&amp;DB=999&amp;FindType=Y&amp;SerialNum=2002585048"/>
    <hyperlink ref="A449" r:id="rId350" display="http://www.westlaw.com/Find/Default.wl?rs=dfa1.0&amp;vr=2.0&amp;DB=4637&amp;FindType=Y&amp;SerialNum=2001876993"/>
    <hyperlink ref="A450" r:id="rId351" display="http://www.westlaw.com/Find/Default.wl?rs=dfa1.0&amp;vr=2.0&amp;DB=164&amp;FindType=Y&amp;SerialNum=2001876995"/>
    <hyperlink ref="A451" r:id="rId352" display="http://www.westlaw.com/Find/Default.wl?rs=dfa1.0&amp;vr=2.0&amp;DB=4637&amp;FindType=Y&amp;SerialNum=2001863481"/>
    <hyperlink ref="A452" r:id="rId353" display="http://www.westlaw.com/Find/Default.wl?rs=dfa1.0&amp;vr=2.0&amp;DB=509&amp;FindType=Y&amp;SerialNum=2002549962"/>
    <hyperlink ref="A453" r:id="rId354" display="http://www.westlaw.com/Find/Default.wl?rs=dfa1.0&amp;vr=2.0&amp;DB=509&amp;FindType=Y&amp;SerialNum=2002628641"/>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5"/>
  <sheetViews>
    <sheetView zoomScale="70" zoomScaleNormal="70" zoomScalePageLayoutView="70" workbookViewId="0">
      <selection activeCell="A2" sqref="A2:L2"/>
    </sheetView>
  </sheetViews>
  <sheetFormatPr baseColWidth="10" defaultColWidth="11.5" defaultRowHeight="14" x14ac:dyDescent="0"/>
  <cols>
    <col min="2" max="2" width="32.5" customWidth="1"/>
    <col min="18" max="18" width="21.6640625" customWidth="1"/>
  </cols>
  <sheetData>
    <row r="1" spans="1:23"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3">
      <c r="A2">
        <v>7</v>
      </c>
      <c r="B2">
        <v>1</v>
      </c>
      <c r="C2">
        <v>1</v>
      </c>
      <c r="D2">
        <v>0</v>
      </c>
      <c r="E2">
        <v>12</v>
      </c>
      <c r="F2">
        <v>9</v>
      </c>
      <c r="G2">
        <f>D95</f>
        <v>4</v>
      </c>
      <c r="H2">
        <v>0</v>
      </c>
      <c r="I2">
        <v>44</v>
      </c>
      <c r="J2">
        <v>9</v>
      </c>
      <c r="K2">
        <v>0</v>
      </c>
      <c r="L2">
        <f>F365</f>
        <v>260</v>
      </c>
      <c r="N2" t="s">
        <v>9526</v>
      </c>
    </row>
    <row r="3" spans="1:23">
      <c r="N3">
        <f>COUNTIF(N5:N33,"&lt;5")</f>
        <v>0</v>
      </c>
    </row>
    <row r="4" spans="1:23"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3">
      <c r="A5" s="1">
        <v>37593</v>
      </c>
      <c r="B5">
        <v>1</v>
      </c>
      <c r="C5" t="s">
        <v>12985</v>
      </c>
      <c r="D5" t="s">
        <v>12986</v>
      </c>
      <c r="E5" t="s">
        <v>12987</v>
      </c>
      <c r="F5" t="s">
        <v>12988</v>
      </c>
      <c r="G5">
        <v>2002</v>
      </c>
      <c r="H5">
        <v>1607</v>
      </c>
      <c r="I5" t="s">
        <v>23619</v>
      </c>
      <c r="J5" t="s">
        <v>12989</v>
      </c>
      <c r="K5" t="s">
        <v>13055</v>
      </c>
      <c r="L5" s="1">
        <v>37544</v>
      </c>
      <c r="M5">
        <v>102</v>
      </c>
      <c r="N5">
        <v>9</v>
      </c>
      <c r="O5">
        <v>0</v>
      </c>
      <c r="P5">
        <v>102</v>
      </c>
      <c r="Q5" t="s">
        <v>33717</v>
      </c>
      <c r="R5">
        <v>1</v>
      </c>
      <c r="S5">
        <v>2</v>
      </c>
      <c r="T5">
        <v>2</v>
      </c>
      <c r="V5" t="s">
        <v>34955</v>
      </c>
    </row>
    <row r="6" spans="1:23">
      <c r="A6" s="1">
        <v>37684</v>
      </c>
      <c r="B6">
        <v>1</v>
      </c>
      <c r="C6" t="s">
        <v>12872</v>
      </c>
      <c r="D6" t="s">
        <v>12873</v>
      </c>
      <c r="E6" t="s">
        <v>12874</v>
      </c>
      <c r="F6" t="s">
        <v>12875</v>
      </c>
      <c r="G6">
        <v>2002</v>
      </c>
      <c r="H6">
        <v>1607</v>
      </c>
      <c r="I6" t="s">
        <v>23619</v>
      </c>
      <c r="J6" t="s">
        <v>12876</v>
      </c>
      <c r="K6" t="s">
        <v>12877</v>
      </c>
      <c r="L6" s="1">
        <v>37572</v>
      </c>
      <c r="M6">
        <v>102</v>
      </c>
      <c r="N6">
        <v>9</v>
      </c>
      <c r="O6">
        <v>0</v>
      </c>
      <c r="P6">
        <v>102</v>
      </c>
      <c r="Q6" t="s">
        <v>33717</v>
      </c>
      <c r="R6">
        <v>1</v>
      </c>
      <c r="S6">
        <v>2</v>
      </c>
      <c r="T6">
        <v>2</v>
      </c>
      <c r="V6" t="s">
        <v>34958</v>
      </c>
      <c r="W6" t="s">
        <v>34959</v>
      </c>
    </row>
    <row r="7" spans="1:23">
      <c r="A7" s="1">
        <v>37781</v>
      </c>
      <c r="B7">
        <v>1</v>
      </c>
      <c r="C7" t="s">
        <v>12650</v>
      </c>
      <c r="D7" t="s">
        <v>12715</v>
      </c>
      <c r="E7" t="s">
        <v>12716</v>
      </c>
      <c r="F7" t="s">
        <v>12717</v>
      </c>
      <c r="G7">
        <v>2002</v>
      </c>
      <c r="H7">
        <v>1607</v>
      </c>
      <c r="I7" t="s">
        <v>23619</v>
      </c>
      <c r="J7" t="s">
        <v>12718</v>
      </c>
      <c r="K7" t="s">
        <v>12663</v>
      </c>
      <c r="L7" s="1">
        <v>37733</v>
      </c>
      <c r="M7">
        <v>102</v>
      </c>
      <c r="N7">
        <v>8</v>
      </c>
      <c r="O7">
        <v>1</v>
      </c>
      <c r="P7">
        <v>102</v>
      </c>
      <c r="Q7" t="s">
        <v>33717</v>
      </c>
      <c r="R7">
        <v>1</v>
      </c>
      <c r="S7">
        <v>2</v>
      </c>
      <c r="T7">
        <v>2</v>
      </c>
      <c r="U7" t="s">
        <v>34956</v>
      </c>
      <c r="W7" t="s">
        <v>34960</v>
      </c>
    </row>
    <row r="8" spans="1:23">
      <c r="A8" s="1">
        <v>37684</v>
      </c>
      <c r="B8">
        <v>1</v>
      </c>
      <c r="C8" t="s">
        <v>12878</v>
      </c>
      <c r="D8" t="s">
        <v>12879</v>
      </c>
      <c r="E8" t="s">
        <v>12880</v>
      </c>
      <c r="F8" t="s">
        <v>12881</v>
      </c>
      <c r="G8">
        <v>2002</v>
      </c>
      <c r="H8">
        <v>1607</v>
      </c>
      <c r="I8" t="s">
        <v>23619</v>
      </c>
      <c r="J8" t="s">
        <v>12882</v>
      </c>
      <c r="K8" t="s">
        <v>12883</v>
      </c>
      <c r="L8" s="1">
        <v>37599</v>
      </c>
      <c r="M8">
        <v>102</v>
      </c>
      <c r="N8">
        <v>7</v>
      </c>
      <c r="O8">
        <v>2</v>
      </c>
      <c r="P8">
        <v>102</v>
      </c>
      <c r="Q8" t="s">
        <v>33717</v>
      </c>
      <c r="R8">
        <v>1</v>
      </c>
      <c r="S8">
        <v>2</v>
      </c>
      <c r="T8">
        <v>2</v>
      </c>
      <c r="U8" t="s">
        <v>34961</v>
      </c>
    </row>
    <row r="9" spans="1:23">
      <c r="A9" s="1">
        <v>37774</v>
      </c>
      <c r="B9">
        <v>1</v>
      </c>
      <c r="C9" t="s">
        <v>12614</v>
      </c>
      <c r="D9" t="s">
        <v>12615</v>
      </c>
      <c r="E9" t="s">
        <v>12616</v>
      </c>
      <c r="F9" t="s">
        <v>12617</v>
      </c>
      <c r="G9">
        <v>2002</v>
      </c>
      <c r="H9">
        <v>1607</v>
      </c>
      <c r="I9" t="s">
        <v>23619</v>
      </c>
      <c r="J9" t="s">
        <v>12694</v>
      </c>
      <c r="K9" t="s">
        <v>12496</v>
      </c>
      <c r="L9" s="1">
        <v>37741</v>
      </c>
      <c r="M9">
        <v>102</v>
      </c>
      <c r="N9">
        <v>7</v>
      </c>
      <c r="O9">
        <v>2</v>
      </c>
      <c r="P9">
        <v>102</v>
      </c>
      <c r="Q9" t="s">
        <v>33717</v>
      </c>
      <c r="R9">
        <v>1</v>
      </c>
      <c r="S9">
        <v>2</v>
      </c>
      <c r="T9">
        <v>2</v>
      </c>
      <c r="U9" t="s">
        <v>34961</v>
      </c>
    </row>
    <row r="10" spans="1:23">
      <c r="A10" s="1">
        <v>37760</v>
      </c>
      <c r="B10">
        <v>1</v>
      </c>
      <c r="C10" t="s">
        <v>12825</v>
      </c>
      <c r="D10" t="s">
        <v>12826</v>
      </c>
      <c r="E10" t="s">
        <v>12827</v>
      </c>
      <c r="F10" t="s">
        <v>12754</v>
      </c>
      <c r="G10">
        <v>2002</v>
      </c>
      <c r="H10">
        <v>1607</v>
      </c>
      <c r="I10" t="s">
        <v>23619</v>
      </c>
      <c r="J10" t="s">
        <v>12755</v>
      </c>
      <c r="K10" t="s">
        <v>12756</v>
      </c>
      <c r="L10" s="1">
        <v>37643</v>
      </c>
      <c r="M10">
        <v>102</v>
      </c>
      <c r="N10">
        <v>6</v>
      </c>
      <c r="O10">
        <v>3</v>
      </c>
      <c r="P10">
        <v>102</v>
      </c>
      <c r="Q10" t="s">
        <v>33717</v>
      </c>
      <c r="R10">
        <v>1</v>
      </c>
      <c r="S10">
        <v>2</v>
      </c>
      <c r="T10">
        <v>2</v>
      </c>
      <c r="U10" t="s">
        <v>34962</v>
      </c>
    </row>
    <row r="11" spans="1:23">
      <c r="A11" s="1">
        <v>37706</v>
      </c>
      <c r="B11">
        <v>1</v>
      </c>
      <c r="C11" t="s">
        <v>12635</v>
      </c>
      <c r="D11" t="s">
        <v>12636</v>
      </c>
      <c r="E11" t="s">
        <v>12637</v>
      </c>
      <c r="F11" t="s">
        <v>12638</v>
      </c>
      <c r="G11">
        <v>2002</v>
      </c>
      <c r="H11">
        <v>1607</v>
      </c>
      <c r="I11" t="s">
        <v>23619</v>
      </c>
      <c r="J11" t="s">
        <v>12702</v>
      </c>
      <c r="K11" t="s">
        <v>12703</v>
      </c>
      <c r="L11" s="1">
        <v>37599</v>
      </c>
      <c r="M11">
        <v>102</v>
      </c>
      <c r="N11">
        <v>5</v>
      </c>
      <c r="O11">
        <v>4</v>
      </c>
      <c r="P11">
        <v>102</v>
      </c>
      <c r="Q11" t="s">
        <v>33717</v>
      </c>
      <c r="R11">
        <v>1</v>
      </c>
      <c r="S11">
        <v>2</v>
      </c>
      <c r="T11">
        <v>2</v>
      </c>
      <c r="U11" t="s">
        <v>34956</v>
      </c>
    </row>
    <row r="12" spans="1:23">
      <c r="A12" s="1">
        <v>37781</v>
      </c>
      <c r="B12">
        <v>1</v>
      </c>
      <c r="C12" t="s">
        <v>12594</v>
      </c>
      <c r="D12" t="s">
        <v>12595</v>
      </c>
      <c r="E12" t="s">
        <v>12596</v>
      </c>
      <c r="F12" t="s">
        <v>12597</v>
      </c>
      <c r="G12">
        <v>2002</v>
      </c>
      <c r="H12">
        <v>1607</v>
      </c>
      <c r="I12" t="s">
        <v>23619</v>
      </c>
      <c r="J12" t="s">
        <v>12598</v>
      </c>
      <c r="K12" t="s">
        <v>12465</v>
      </c>
      <c r="L12" s="1">
        <v>37704</v>
      </c>
      <c r="M12">
        <v>102</v>
      </c>
      <c r="N12">
        <v>5</v>
      </c>
      <c r="O12">
        <v>4</v>
      </c>
      <c r="P12">
        <v>102</v>
      </c>
      <c r="Q12" t="s">
        <v>33717</v>
      </c>
      <c r="R12">
        <v>1</v>
      </c>
      <c r="S12">
        <v>2</v>
      </c>
      <c r="T12">
        <v>2</v>
      </c>
      <c r="U12" t="s">
        <v>34956</v>
      </c>
    </row>
    <row r="13" spans="1:23">
      <c r="A13" s="1">
        <v>37642</v>
      </c>
      <c r="B13">
        <v>1</v>
      </c>
      <c r="C13" t="s">
        <v>12761</v>
      </c>
      <c r="D13" t="s">
        <v>12762</v>
      </c>
      <c r="E13" t="s">
        <v>12763</v>
      </c>
      <c r="F13" t="s">
        <v>12764</v>
      </c>
      <c r="G13">
        <v>2002</v>
      </c>
      <c r="H13">
        <v>1607</v>
      </c>
      <c r="I13" t="s">
        <v>23619</v>
      </c>
      <c r="J13" t="s">
        <v>12765</v>
      </c>
      <c r="K13" t="s">
        <v>12984</v>
      </c>
      <c r="L13" s="1">
        <v>37572</v>
      </c>
      <c r="M13">
        <v>109</v>
      </c>
      <c r="N13">
        <v>8</v>
      </c>
      <c r="O13">
        <v>1</v>
      </c>
      <c r="P13">
        <v>102</v>
      </c>
      <c r="Q13" t="s">
        <v>33717</v>
      </c>
      <c r="R13">
        <v>2</v>
      </c>
      <c r="S13">
        <v>2</v>
      </c>
      <c r="T13">
        <v>1</v>
      </c>
    </row>
    <row r="14" spans="1:23">
      <c r="A14" s="1">
        <v>37678</v>
      </c>
      <c r="B14">
        <v>1</v>
      </c>
      <c r="C14" t="s">
        <v>12940</v>
      </c>
      <c r="D14" t="s">
        <v>12941</v>
      </c>
      <c r="E14" t="s">
        <v>12942</v>
      </c>
      <c r="F14" t="s">
        <v>12943</v>
      </c>
      <c r="G14">
        <v>2002</v>
      </c>
      <c r="H14">
        <v>1607</v>
      </c>
      <c r="I14" t="s">
        <v>23619</v>
      </c>
      <c r="J14" t="s">
        <v>12944</v>
      </c>
      <c r="K14" t="s">
        <v>12871</v>
      </c>
      <c r="L14" s="1">
        <v>37594</v>
      </c>
      <c r="M14">
        <v>101</v>
      </c>
      <c r="N14">
        <v>8</v>
      </c>
      <c r="O14">
        <v>1</v>
      </c>
      <c r="P14">
        <v>102</v>
      </c>
      <c r="Q14" t="s">
        <v>33717</v>
      </c>
      <c r="R14">
        <v>2</v>
      </c>
      <c r="S14">
        <v>2</v>
      </c>
      <c r="T14">
        <v>1</v>
      </c>
    </row>
    <row r="15" spans="1:23">
      <c r="A15" s="1">
        <v>37600</v>
      </c>
      <c r="B15">
        <v>6</v>
      </c>
      <c r="C15" t="s">
        <v>12929</v>
      </c>
      <c r="D15" t="s">
        <v>12930</v>
      </c>
      <c r="E15" t="s">
        <v>12864</v>
      </c>
      <c r="F15" t="s">
        <v>12802</v>
      </c>
      <c r="G15">
        <v>2002</v>
      </c>
      <c r="H15">
        <v>1607</v>
      </c>
      <c r="I15" t="s">
        <v>23619</v>
      </c>
      <c r="J15" s="2">
        <v>2627557</v>
      </c>
      <c r="K15" t="s">
        <v>12803</v>
      </c>
      <c r="L15" s="1">
        <v>37566</v>
      </c>
      <c r="N15">
        <v>8</v>
      </c>
      <c r="O15">
        <v>1</v>
      </c>
      <c r="P15">
        <v>102</v>
      </c>
      <c r="Q15" t="s">
        <v>33717</v>
      </c>
      <c r="R15">
        <v>2</v>
      </c>
      <c r="S15">
        <v>2</v>
      </c>
      <c r="T15">
        <v>1</v>
      </c>
    </row>
    <row r="16" spans="1:23">
      <c r="A16" s="1">
        <v>37636</v>
      </c>
      <c r="B16">
        <v>1</v>
      </c>
      <c r="C16" t="s">
        <v>12961</v>
      </c>
      <c r="D16" t="s">
        <v>12962</v>
      </c>
      <c r="E16" t="s">
        <v>12963</v>
      </c>
      <c r="F16" t="s">
        <v>12897</v>
      </c>
      <c r="G16">
        <v>2002</v>
      </c>
      <c r="H16">
        <v>1607</v>
      </c>
      <c r="I16" t="s">
        <v>23619</v>
      </c>
      <c r="J16" t="s">
        <v>12898</v>
      </c>
      <c r="K16" t="s">
        <v>12760</v>
      </c>
      <c r="L16" s="1">
        <v>37538</v>
      </c>
      <c r="M16">
        <v>108</v>
      </c>
      <c r="N16">
        <v>7</v>
      </c>
      <c r="O16">
        <v>2</v>
      </c>
      <c r="P16">
        <v>102</v>
      </c>
      <c r="Q16" t="s">
        <v>33717</v>
      </c>
      <c r="R16">
        <v>2</v>
      </c>
      <c r="S16">
        <v>2</v>
      </c>
      <c r="T16">
        <v>1</v>
      </c>
    </row>
    <row r="17" spans="1:20">
      <c r="A17" s="1">
        <v>37685</v>
      </c>
      <c r="B17">
        <v>1</v>
      </c>
      <c r="C17" t="s">
        <v>12808</v>
      </c>
      <c r="D17" t="s">
        <v>12809</v>
      </c>
      <c r="E17" t="s">
        <v>12810</v>
      </c>
      <c r="F17" t="s">
        <v>12811</v>
      </c>
      <c r="G17">
        <v>2002</v>
      </c>
      <c r="H17">
        <v>1607</v>
      </c>
      <c r="I17" t="s">
        <v>23619</v>
      </c>
      <c r="J17" t="s">
        <v>12812</v>
      </c>
      <c r="K17" t="s">
        <v>12733</v>
      </c>
      <c r="L17" s="1">
        <v>37573</v>
      </c>
      <c r="M17">
        <v>105</v>
      </c>
      <c r="N17">
        <v>6</v>
      </c>
      <c r="O17">
        <v>3</v>
      </c>
      <c r="P17">
        <v>102</v>
      </c>
      <c r="Q17" t="s">
        <v>33717</v>
      </c>
      <c r="R17">
        <v>2</v>
      </c>
      <c r="S17">
        <v>2</v>
      </c>
      <c r="T17">
        <v>1</v>
      </c>
    </row>
    <row r="18" spans="1:20">
      <c r="A18" s="1">
        <v>37795</v>
      </c>
      <c r="B18">
        <v>1</v>
      </c>
      <c r="C18" t="s">
        <v>12585</v>
      </c>
      <c r="D18" t="s">
        <v>12651</v>
      </c>
      <c r="E18" t="s">
        <v>12652</v>
      </c>
      <c r="F18" t="s">
        <v>12653</v>
      </c>
      <c r="G18">
        <v>2002</v>
      </c>
      <c r="H18">
        <v>1607</v>
      </c>
      <c r="I18" t="s">
        <v>23619</v>
      </c>
      <c r="J18" t="s">
        <v>12654</v>
      </c>
      <c r="K18" t="s">
        <v>12655</v>
      </c>
      <c r="L18" s="1">
        <v>37712</v>
      </c>
      <c r="M18">
        <v>101</v>
      </c>
      <c r="N18">
        <v>6</v>
      </c>
      <c r="O18">
        <v>3</v>
      </c>
      <c r="P18">
        <v>102</v>
      </c>
      <c r="Q18" t="s">
        <v>33717</v>
      </c>
      <c r="R18">
        <v>2</v>
      </c>
      <c r="S18">
        <v>2</v>
      </c>
      <c r="T18">
        <v>1</v>
      </c>
    </row>
    <row r="19" spans="1:20">
      <c r="A19" s="1">
        <v>37768</v>
      </c>
      <c r="B19">
        <v>7</v>
      </c>
      <c r="C19" t="s">
        <v>12720</v>
      </c>
      <c r="D19" t="s">
        <v>12661</v>
      </c>
      <c r="E19" t="s">
        <v>12662</v>
      </c>
      <c r="F19" t="s">
        <v>12534</v>
      </c>
      <c r="G19">
        <v>2002</v>
      </c>
      <c r="H19">
        <v>1607</v>
      </c>
      <c r="I19" t="s">
        <v>23619</v>
      </c>
      <c r="J19" t="s">
        <v>12535</v>
      </c>
      <c r="K19" t="s">
        <v>12607</v>
      </c>
      <c r="L19" s="1">
        <v>37594</v>
      </c>
      <c r="M19">
        <v>107</v>
      </c>
      <c r="N19">
        <v>6</v>
      </c>
      <c r="O19">
        <v>3</v>
      </c>
      <c r="P19">
        <v>102</v>
      </c>
      <c r="Q19" t="s">
        <v>33717</v>
      </c>
      <c r="R19">
        <v>2</v>
      </c>
      <c r="S19">
        <v>2</v>
      </c>
      <c r="T19">
        <v>1</v>
      </c>
    </row>
    <row r="20" spans="1:20">
      <c r="A20" s="1">
        <v>37795</v>
      </c>
      <c r="B20">
        <v>7</v>
      </c>
      <c r="C20" t="s">
        <v>12503</v>
      </c>
      <c r="D20" t="s">
        <v>12504</v>
      </c>
      <c r="E20" t="s">
        <v>12576</v>
      </c>
      <c r="F20" t="s">
        <v>12577</v>
      </c>
      <c r="G20">
        <v>2002</v>
      </c>
      <c r="H20">
        <v>1607</v>
      </c>
      <c r="I20" t="s">
        <v>23619</v>
      </c>
      <c r="J20" t="s">
        <v>12578</v>
      </c>
      <c r="K20" t="s">
        <v>12584</v>
      </c>
      <c r="L20" s="1">
        <v>37685</v>
      </c>
      <c r="M20">
        <v>101</v>
      </c>
      <c r="N20">
        <v>6</v>
      </c>
      <c r="O20">
        <v>3</v>
      </c>
      <c r="P20">
        <v>102</v>
      </c>
      <c r="Q20" t="s">
        <v>33717</v>
      </c>
      <c r="R20">
        <v>2</v>
      </c>
      <c r="S20">
        <v>2</v>
      </c>
      <c r="T20">
        <v>1</v>
      </c>
    </row>
    <row r="21" spans="1:20">
      <c r="A21" s="1">
        <v>37685</v>
      </c>
      <c r="B21">
        <v>7</v>
      </c>
      <c r="C21" t="s">
        <v>12846</v>
      </c>
      <c r="D21" t="s">
        <v>12847</v>
      </c>
      <c r="E21" t="s">
        <v>12848</v>
      </c>
      <c r="F21" t="s">
        <v>12849</v>
      </c>
      <c r="G21">
        <v>2002</v>
      </c>
      <c r="H21">
        <v>1607</v>
      </c>
      <c r="I21" t="s">
        <v>23619</v>
      </c>
      <c r="J21" s="2">
        <v>1854704</v>
      </c>
      <c r="K21" t="s">
        <v>12850</v>
      </c>
      <c r="L21" s="1">
        <v>37565</v>
      </c>
      <c r="M21">
        <v>103</v>
      </c>
      <c r="N21">
        <v>5</v>
      </c>
      <c r="O21">
        <v>4</v>
      </c>
      <c r="P21">
        <v>102</v>
      </c>
      <c r="Q21" t="s">
        <v>33717</v>
      </c>
      <c r="R21">
        <v>2</v>
      </c>
      <c r="S21">
        <v>2</v>
      </c>
      <c r="T21">
        <v>1</v>
      </c>
    </row>
    <row r="22" spans="1:20">
      <c r="A22" s="1">
        <v>37565</v>
      </c>
      <c r="B22">
        <v>1</v>
      </c>
      <c r="C22" t="s">
        <v>12966</v>
      </c>
      <c r="D22" t="s">
        <v>12967</v>
      </c>
      <c r="E22" t="s">
        <v>12968</v>
      </c>
      <c r="F22" t="s">
        <v>12969</v>
      </c>
      <c r="G22">
        <v>2002</v>
      </c>
      <c r="H22">
        <v>1607</v>
      </c>
      <c r="I22" t="s">
        <v>23619</v>
      </c>
      <c r="J22" t="s">
        <v>12970</v>
      </c>
      <c r="K22" t="s">
        <v>12833</v>
      </c>
      <c r="L22" s="1">
        <v>37544</v>
      </c>
      <c r="M22">
        <v>101</v>
      </c>
      <c r="N22">
        <v>9</v>
      </c>
      <c r="O22">
        <v>0</v>
      </c>
      <c r="P22">
        <v>102</v>
      </c>
      <c r="Q22" t="s">
        <v>33717</v>
      </c>
      <c r="R22">
        <v>3</v>
      </c>
      <c r="S22">
        <v>2</v>
      </c>
      <c r="T22">
        <v>2</v>
      </c>
    </row>
    <row r="23" spans="1:20">
      <c r="A23" s="1">
        <v>37788</v>
      </c>
      <c r="B23">
        <v>1</v>
      </c>
      <c r="C23" t="s">
        <v>12684</v>
      </c>
      <c r="D23" t="s">
        <v>12685</v>
      </c>
      <c r="E23" t="s">
        <v>12686</v>
      </c>
      <c r="F23" t="s">
        <v>12687</v>
      </c>
      <c r="G23">
        <v>2002</v>
      </c>
      <c r="H23">
        <v>1607</v>
      </c>
      <c r="I23" t="s">
        <v>23619</v>
      </c>
      <c r="J23" s="2">
        <v>34366</v>
      </c>
      <c r="K23" t="s">
        <v>12563</v>
      </c>
      <c r="L23" s="1">
        <v>37706</v>
      </c>
      <c r="M23">
        <v>105</v>
      </c>
      <c r="N23">
        <v>9</v>
      </c>
      <c r="O23">
        <v>0</v>
      </c>
      <c r="P23">
        <v>102</v>
      </c>
      <c r="Q23" t="s">
        <v>33717</v>
      </c>
      <c r="R23">
        <v>3</v>
      </c>
      <c r="S23">
        <v>2</v>
      </c>
      <c r="T23">
        <v>2</v>
      </c>
    </row>
    <row r="24" spans="1:20">
      <c r="A24" s="1">
        <v>37648</v>
      </c>
      <c r="B24">
        <v>1</v>
      </c>
      <c r="C24" t="s">
        <v>12910</v>
      </c>
      <c r="D24" t="s">
        <v>12911</v>
      </c>
      <c r="E24" t="s">
        <v>12912</v>
      </c>
      <c r="F24" t="s">
        <v>12913</v>
      </c>
      <c r="G24">
        <v>2002</v>
      </c>
      <c r="H24">
        <v>1607</v>
      </c>
      <c r="I24" t="s">
        <v>23619</v>
      </c>
      <c r="J24" t="s">
        <v>12914</v>
      </c>
      <c r="K24" t="s">
        <v>12915</v>
      </c>
      <c r="L24" s="1">
        <v>37537</v>
      </c>
      <c r="M24">
        <v>104</v>
      </c>
      <c r="N24">
        <v>8</v>
      </c>
      <c r="O24">
        <v>1</v>
      </c>
      <c r="P24">
        <v>102</v>
      </c>
      <c r="Q24" t="s">
        <v>33717</v>
      </c>
      <c r="R24">
        <v>3</v>
      </c>
      <c r="S24">
        <v>2</v>
      </c>
      <c r="T24">
        <v>2</v>
      </c>
    </row>
    <row r="25" spans="1:20">
      <c r="A25" s="1">
        <v>37718</v>
      </c>
      <c r="B25">
        <v>1</v>
      </c>
      <c r="C25" t="s">
        <v>12665</v>
      </c>
      <c r="D25" t="s">
        <v>12666</v>
      </c>
      <c r="E25" t="s">
        <v>12667</v>
      </c>
      <c r="F25" t="s">
        <v>12668</v>
      </c>
      <c r="G25">
        <v>2002</v>
      </c>
      <c r="H25">
        <v>1607</v>
      </c>
      <c r="I25" t="s">
        <v>23619</v>
      </c>
      <c r="J25" t="s">
        <v>12669</v>
      </c>
      <c r="K25" t="s">
        <v>12601</v>
      </c>
      <c r="L25" s="1">
        <v>37601</v>
      </c>
      <c r="M25">
        <v>103</v>
      </c>
      <c r="N25">
        <v>7</v>
      </c>
      <c r="O25">
        <v>2</v>
      </c>
      <c r="P25">
        <v>102</v>
      </c>
      <c r="Q25" t="s">
        <v>33717</v>
      </c>
      <c r="R25">
        <v>3</v>
      </c>
      <c r="S25">
        <v>2</v>
      </c>
      <c r="T25">
        <v>2</v>
      </c>
    </row>
    <row r="26" spans="1:20">
      <c r="A26" s="1">
        <v>37798</v>
      </c>
      <c r="B26">
        <v>6</v>
      </c>
      <c r="C26" t="s">
        <v>12579</v>
      </c>
      <c r="D26" t="s">
        <v>12580</v>
      </c>
      <c r="E26" t="s">
        <v>12581</v>
      </c>
      <c r="F26" t="s">
        <v>12582</v>
      </c>
      <c r="G26">
        <v>2002</v>
      </c>
      <c r="H26">
        <v>1607</v>
      </c>
      <c r="I26" t="s">
        <v>23619</v>
      </c>
      <c r="J26" t="s">
        <v>12583</v>
      </c>
      <c r="K26" t="s">
        <v>12509</v>
      </c>
      <c r="L26" s="1">
        <v>37734</v>
      </c>
      <c r="N26">
        <v>6</v>
      </c>
      <c r="O26">
        <v>3</v>
      </c>
      <c r="P26">
        <v>102</v>
      </c>
      <c r="Q26" t="s">
        <v>33717</v>
      </c>
      <c r="R26">
        <v>3</v>
      </c>
      <c r="S26">
        <v>2</v>
      </c>
      <c r="T26">
        <v>2</v>
      </c>
    </row>
    <row r="27" spans="1:20">
      <c r="A27" s="1">
        <v>37565</v>
      </c>
      <c r="B27">
        <v>1</v>
      </c>
      <c r="C27" t="s">
        <v>12834</v>
      </c>
      <c r="D27" t="s">
        <v>12835</v>
      </c>
      <c r="E27" t="s">
        <v>12836</v>
      </c>
      <c r="F27" t="s">
        <v>12837</v>
      </c>
      <c r="G27">
        <v>2002</v>
      </c>
      <c r="H27">
        <v>1607</v>
      </c>
      <c r="I27" t="s">
        <v>23619</v>
      </c>
      <c r="J27" t="s">
        <v>12838</v>
      </c>
      <c r="K27" t="s">
        <v>12983</v>
      </c>
      <c r="L27" s="1">
        <v>37536</v>
      </c>
      <c r="M27">
        <v>103</v>
      </c>
      <c r="N27">
        <v>9</v>
      </c>
      <c r="O27">
        <v>0</v>
      </c>
      <c r="P27">
        <v>102</v>
      </c>
      <c r="Q27" t="s">
        <v>33717</v>
      </c>
      <c r="R27">
        <v>4</v>
      </c>
      <c r="S27">
        <v>2</v>
      </c>
      <c r="T27">
        <v>2</v>
      </c>
    </row>
    <row r="28" spans="1:20">
      <c r="A28" s="1">
        <v>37685</v>
      </c>
      <c r="B28">
        <v>1</v>
      </c>
      <c r="C28" t="s">
        <v>12840</v>
      </c>
      <c r="D28" t="s">
        <v>12841</v>
      </c>
      <c r="E28" t="s">
        <v>12842</v>
      </c>
      <c r="F28" t="s">
        <v>12843</v>
      </c>
      <c r="G28">
        <v>2002</v>
      </c>
      <c r="H28">
        <v>1607</v>
      </c>
      <c r="I28" t="s">
        <v>23619</v>
      </c>
      <c r="J28" t="s">
        <v>12844</v>
      </c>
      <c r="K28" t="s">
        <v>12845</v>
      </c>
      <c r="L28" s="1">
        <v>37573</v>
      </c>
      <c r="M28">
        <v>101</v>
      </c>
      <c r="N28">
        <v>9</v>
      </c>
      <c r="O28">
        <v>0</v>
      </c>
      <c r="P28">
        <v>102</v>
      </c>
      <c r="Q28" t="s">
        <v>33717</v>
      </c>
      <c r="R28">
        <v>4</v>
      </c>
      <c r="S28">
        <v>2</v>
      </c>
      <c r="T28">
        <v>2</v>
      </c>
    </row>
    <row r="29" spans="1:20">
      <c r="A29" s="1">
        <v>37760</v>
      </c>
      <c r="B29">
        <v>1</v>
      </c>
      <c r="C29" t="s">
        <v>12692</v>
      </c>
      <c r="D29" t="s">
        <v>12693</v>
      </c>
      <c r="E29" t="s">
        <v>12640</v>
      </c>
      <c r="F29" t="s">
        <v>12641</v>
      </c>
      <c r="G29">
        <v>2002</v>
      </c>
      <c r="H29">
        <v>1607</v>
      </c>
      <c r="I29" t="s">
        <v>23619</v>
      </c>
      <c r="J29" t="s">
        <v>12642</v>
      </c>
      <c r="K29" t="s">
        <v>12708</v>
      </c>
      <c r="L29" s="1">
        <v>37711</v>
      </c>
      <c r="M29">
        <v>108</v>
      </c>
      <c r="N29">
        <v>9</v>
      </c>
      <c r="O29">
        <v>0</v>
      </c>
      <c r="P29">
        <v>102</v>
      </c>
      <c r="Q29" t="s">
        <v>33717</v>
      </c>
      <c r="R29">
        <v>4</v>
      </c>
      <c r="S29">
        <v>2</v>
      </c>
      <c r="T29">
        <v>2</v>
      </c>
    </row>
    <row r="30" spans="1:20">
      <c r="A30" s="1">
        <v>37711</v>
      </c>
      <c r="B30">
        <v>1</v>
      </c>
      <c r="C30" t="s">
        <v>12704</v>
      </c>
      <c r="D30" t="s">
        <v>12705</v>
      </c>
      <c r="E30" t="s">
        <v>12706</v>
      </c>
      <c r="F30" t="s">
        <v>12707</v>
      </c>
      <c r="G30">
        <v>2002</v>
      </c>
      <c r="H30">
        <v>1607</v>
      </c>
      <c r="I30" t="s">
        <v>23619</v>
      </c>
      <c r="J30" t="s">
        <v>12777</v>
      </c>
      <c r="K30" t="s">
        <v>12778</v>
      </c>
      <c r="L30" s="1">
        <v>37600</v>
      </c>
      <c r="M30">
        <v>104</v>
      </c>
      <c r="N30">
        <v>7</v>
      </c>
      <c r="O30">
        <v>2</v>
      </c>
      <c r="P30">
        <v>102</v>
      </c>
      <c r="Q30" t="s">
        <v>33717</v>
      </c>
      <c r="R30">
        <v>4</v>
      </c>
      <c r="S30">
        <v>2</v>
      </c>
      <c r="T30">
        <v>2</v>
      </c>
    </row>
    <row r="31" spans="1:20">
      <c r="A31" s="1">
        <v>37768</v>
      </c>
      <c r="B31">
        <v>1</v>
      </c>
      <c r="C31" t="s">
        <v>12608</v>
      </c>
      <c r="D31" t="s">
        <v>12609</v>
      </c>
      <c r="E31" t="s">
        <v>12610</v>
      </c>
      <c r="F31" t="s">
        <v>12611</v>
      </c>
      <c r="G31">
        <v>2002</v>
      </c>
      <c r="H31">
        <v>1607</v>
      </c>
      <c r="I31" t="s">
        <v>23619</v>
      </c>
      <c r="J31" t="s">
        <v>12612</v>
      </c>
      <c r="K31" t="s">
        <v>12676</v>
      </c>
      <c r="L31" s="1">
        <v>37684</v>
      </c>
      <c r="M31">
        <v>107</v>
      </c>
      <c r="N31">
        <v>7</v>
      </c>
      <c r="O31">
        <v>2</v>
      </c>
      <c r="P31">
        <v>102</v>
      </c>
      <c r="Q31" t="s">
        <v>33717</v>
      </c>
      <c r="R31">
        <v>4</v>
      </c>
      <c r="S31">
        <v>2</v>
      </c>
      <c r="T31">
        <v>2</v>
      </c>
    </row>
    <row r="32" spans="1:20">
      <c r="A32" s="1">
        <v>37768</v>
      </c>
      <c r="B32">
        <v>1</v>
      </c>
      <c r="C32" t="s">
        <v>12795</v>
      </c>
      <c r="D32" t="s">
        <v>12796</v>
      </c>
      <c r="E32" t="s">
        <v>12721</v>
      </c>
      <c r="F32" t="s">
        <v>12722</v>
      </c>
      <c r="G32">
        <v>2002</v>
      </c>
      <c r="H32">
        <v>1607</v>
      </c>
      <c r="I32" t="s">
        <v>23619</v>
      </c>
      <c r="J32" t="s">
        <v>12723</v>
      </c>
      <c r="K32" t="s">
        <v>12719</v>
      </c>
      <c r="L32" s="1">
        <v>37636</v>
      </c>
      <c r="M32">
        <v>101</v>
      </c>
      <c r="N32">
        <v>6</v>
      </c>
      <c r="O32">
        <v>3</v>
      </c>
      <c r="P32">
        <v>102</v>
      </c>
      <c r="Q32" t="s">
        <v>33717</v>
      </c>
      <c r="R32">
        <v>4</v>
      </c>
      <c r="S32">
        <v>2</v>
      </c>
      <c r="T32">
        <v>2</v>
      </c>
    </row>
    <row r="33" spans="1:20">
      <c r="A33" s="1">
        <v>37795</v>
      </c>
      <c r="B33">
        <v>7</v>
      </c>
      <c r="C33" t="s">
        <v>12404</v>
      </c>
      <c r="D33" t="s">
        <v>12405</v>
      </c>
      <c r="E33" t="s">
        <v>12406</v>
      </c>
      <c r="F33" t="s">
        <v>12407</v>
      </c>
      <c r="G33">
        <v>2002</v>
      </c>
      <c r="H33">
        <v>1607</v>
      </c>
      <c r="I33" t="s">
        <v>23619</v>
      </c>
      <c r="J33" t="s">
        <v>12408</v>
      </c>
      <c r="K33" t="s">
        <v>12471</v>
      </c>
      <c r="L33" s="1">
        <v>37733</v>
      </c>
      <c r="M33">
        <v>109</v>
      </c>
      <c r="N33">
        <v>5</v>
      </c>
      <c r="O33">
        <v>4</v>
      </c>
      <c r="P33">
        <v>102</v>
      </c>
      <c r="Q33" t="s">
        <v>33717</v>
      </c>
      <c r="R33">
        <v>4</v>
      </c>
      <c r="S33">
        <v>2</v>
      </c>
      <c r="T33">
        <v>2</v>
      </c>
    </row>
    <row r="34" spans="1:20" ht="27" customHeight="1">
      <c r="A34" s="1"/>
      <c r="L34" s="1"/>
    </row>
    <row r="35" spans="1:20">
      <c r="A35" s="1">
        <v>37600</v>
      </c>
      <c r="B35">
        <v>1</v>
      </c>
      <c r="C35" t="s">
        <v>13056</v>
      </c>
      <c r="D35" t="s">
        <v>13019</v>
      </c>
      <c r="E35" t="s">
        <v>13057</v>
      </c>
      <c r="F35" t="s">
        <v>13058</v>
      </c>
      <c r="G35">
        <v>2002</v>
      </c>
      <c r="H35">
        <v>1607</v>
      </c>
      <c r="I35" t="s">
        <v>23619</v>
      </c>
      <c r="J35" t="s">
        <v>13059</v>
      </c>
      <c r="K35" t="s">
        <v>12992</v>
      </c>
      <c r="L35" s="1">
        <v>37545</v>
      </c>
      <c r="M35">
        <v>107</v>
      </c>
      <c r="N35">
        <v>9</v>
      </c>
      <c r="O35">
        <v>0</v>
      </c>
      <c r="P35">
        <v>102</v>
      </c>
      <c r="Q35" t="s">
        <v>33717</v>
      </c>
      <c r="R35">
        <v>1</v>
      </c>
      <c r="S35">
        <v>1</v>
      </c>
      <c r="T35">
        <v>2</v>
      </c>
    </row>
    <row r="36" spans="1:20">
      <c r="A36" s="1">
        <v>37600</v>
      </c>
      <c r="B36">
        <v>1</v>
      </c>
      <c r="C36" t="s">
        <v>12993</v>
      </c>
      <c r="D36" t="s">
        <v>12924</v>
      </c>
      <c r="E36" t="s">
        <v>12925</v>
      </c>
      <c r="F36" t="s">
        <v>12926</v>
      </c>
      <c r="G36">
        <v>2002</v>
      </c>
      <c r="H36">
        <v>1607</v>
      </c>
      <c r="I36" t="s">
        <v>23619</v>
      </c>
      <c r="J36" t="s">
        <v>12927</v>
      </c>
      <c r="K36" t="s">
        <v>12928</v>
      </c>
      <c r="L36" s="1">
        <v>37538</v>
      </c>
      <c r="M36">
        <v>109</v>
      </c>
      <c r="N36">
        <v>8</v>
      </c>
      <c r="O36">
        <v>0</v>
      </c>
      <c r="P36">
        <v>102</v>
      </c>
      <c r="Q36" t="s">
        <v>33717</v>
      </c>
      <c r="R36">
        <v>1</v>
      </c>
      <c r="S36">
        <v>1</v>
      </c>
      <c r="T36">
        <v>2</v>
      </c>
    </row>
    <row r="37" spans="1:20">
      <c r="A37" s="1">
        <v>37635</v>
      </c>
      <c r="B37">
        <v>1</v>
      </c>
      <c r="C37" t="s">
        <v>12804</v>
      </c>
      <c r="D37" t="s">
        <v>12805</v>
      </c>
      <c r="E37" t="s">
        <v>12806</v>
      </c>
      <c r="F37" t="s">
        <v>12939</v>
      </c>
      <c r="G37">
        <v>2002</v>
      </c>
      <c r="H37">
        <v>1607</v>
      </c>
      <c r="I37" t="s">
        <v>23619</v>
      </c>
      <c r="J37" s="2">
        <v>2072388</v>
      </c>
      <c r="K37" t="s">
        <v>12945</v>
      </c>
      <c r="L37" s="1">
        <v>37564</v>
      </c>
      <c r="M37">
        <v>104</v>
      </c>
      <c r="N37">
        <v>5</v>
      </c>
      <c r="O37">
        <v>4</v>
      </c>
      <c r="P37">
        <v>102</v>
      </c>
      <c r="Q37" t="s">
        <v>33717</v>
      </c>
      <c r="R37">
        <v>2</v>
      </c>
      <c r="S37">
        <v>1</v>
      </c>
      <c r="T37">
        <v>1</v>
      </c>
    </row>
    <row r="38" spans="1:20">
      <c r="A38" s="1">
        <v>37635</v>
      </c>
      <c r="B38">
        <v>1</v>
      </c>
      <c r="C38" t="s">
        <v>12946</v>
      </c>
      <c r="D38" t="s">
        <v>12947</v>
      </c>
      <c r="E38" t="s">
        <v>12948</v>
      </c>
      <c r="F38" t="s">
        <v>12949</v>
      </c>
      <c r="G38">
        <v>2002</v>
      </c>
      <c r="H38">
        <v>1607</v>
      </c>
      <c r="I38" t="s">
        <v>23619</v>
      </c>
      <c r="J38" t="s">
        <v>12950</v>
      </c>
      <c r="K38" t="s">
        <v>12951</v>
      </c>
      <c r="L38" s="1">
        <v>37564</v>
      </c>
      <c r="M38">
        <v>107</v>
      </c>
      <c r="N38">
        <v>9</v>
      </c>
      <c r="O38">
        <v>0</v>
      </c>
      <c r="P38">
        <v>102</v>
      </c>
      <c r="Q38" t="s">
        <v>33717</v>
      </c>
      <c r="R38">
        <v>1</v>
      </c>
      <c r="S38">
        <v>1</v>
      </c>
      <c r="T38">
        <v>2</v>
      </c>
    </row>
    <row r="39" spans="1:20">
      <c r="A39" s="1">
        <v>37636</v>
      </c>
      <c r="B39">
        <v>1</v>
      </c>
      <c r="C39" t="s">
        <v>12952</v>
      </c>
      <c r="D39" t="s">
        <v>12953</v>
      </c>
      <c r="E39" t="s">
        <v>12954</v>
      </c>
      <c r="F39" t="s">
        <v>12955</v>
      </c>
      <c r="G39">
        <v>2002</v>
      </c>
      <c r="H39">
        <v>1607</v>
      </c>
      <c r="I39" t="s">
        <v>23619</v>
      </c>
      <c r="J39" t="s">
        <v>12956</v>
      </c>
      <c r="K39" t="s">
        <v>12960</v>
      </c>
      <c r="L39" s="1">
        <v>37537</v>
      </c>
      <c r="M39">
        <v>106</v>
      </c>
      <c r="N39">
        <v>6</v>
      </c>
      <c r="O39">
        <v>3</v>
      </c>
      <c r="P39">
        <v>102</v>
      </c>
      <c r="Q39" t="s">
        <v>33717</v>
      </c>
      <c r="R39">
        <v>1</v>
      </c>
      <c r="S39">
        <v>1</v>
      </c>
      <c r="T39">
        <v>2</v>
      </c>
    </row>
    <row r="40" spans="1:20">
      <c r="A40" s="1">
        <v>37643</v>
      </c>
      <c r="B40">
        <v>1</v>
      </c>
      <c r="C40" t="s">
        <v>12904</v>
      </c>
      <c r="D40" t="s">
        <v>12905</v>
      </c>
      <c r="E40" t="s">
        <v>12906</v>
      </c>
      <c r="F40" t="s">
        <v>12907</v>
      </c>
      <c r="G40">
        <v>2002</v>
      </c>
      <c r="H40">
        <v>1607</v>
      </c>
      <c r="I40" t="s">
        <v>23619</v>
      </c>
      <c r="J40" t="s">
        <v>12908</v>
      </c>
      <c r="K40" t="s">
        <v>12909</v>
      </c>
      <c r="L40" s="1">
        <v>37593</v>
      </c>
      <c r="M40">
        <v>109</v>
      </c>
      <c r="N40">
        <v>9</v>
      </c>
      <c r="O40">
        <v>0</v>
      </c>
      <c r="P40">
        <v>102</v>
      </c>
      <c r="Q40" t="s">
        <v>33717</v>
      </c>
      <c r="R40">
        <v>1</v>
      </c>
      <c r="S40">
        <v>1</v>
      </c>
      <c r="T40">
        <v>2</v>
      </c>
    </row>
    <row r="41" spans="1:20">
      <c r="A41" s="1">
        <v>37677</v>
      </c>
      <c r="B41">
        <v>1</v>
      </c>
      <c r="C41" t="s">
        <v>12916</v>
      </c>
      <c r="D41" t="s">
        <v>12917</v>
      </c>
      <c r="E41" t="s">
        <v>12990</v>
      </c>
      <c r="F41" t="s">
        <v>12991</v>
      </c>
      <c r="G41">
        <v>2002</v>
      </c>
      <c r="H41">
        <v>1607</v>
      </c>
      <c r="I41" t="s">
        <v>23619</v>
      </c>
      <c r="J41" s="2">
        <v>2104530</v>
      </c>
      <c r="K41" t="s">
        <v>12918</v>
      </c>
      <c r="L41" s="1">
        <v>37545</v>
      </c>
      <c r="M41">
        <v>105</v>
      </c>
      <c r="N41">
        <v>8</v>
      </c>
      <c r="O41">
        <v>1</v>
      </c>
      <c r="P41">
        <v>102</v>
      </c>
      <c r="Q41" t="s">
        <v>33717</v>
      </c>
      <c r="R41">
        <v>1</v>
      </c>
      <c r="S41">
        <v>1</v>
      </c>
      <c r="T41">
        <v>2</v>
      </c>
    </row>
    <row r="42" spans="1:20">
      <c r="A42" s="1">
        <v>37677</v>
      </c>
      <c r="B42">
        <v>1</v>
      </c>
      <c r="C42" t="s">
        <v>12919</v>
      </c>
      <c r="D42" t="s">
        <v>12920</v>
      </c>
      <c r="E42" t="s">
        <v>12921</v>
      </c>
      <c r="F42" t="s">
        <v>12922</v>
      </c>
      <c r="G42">
        <v>2002</v>
      </c>
      <c r="H42">
        <v>1607</v>
      </c>
      <c r="I42" t="s">
        <v>23619</v>
      </c>
      <c r="J42" t="s">
        <v>12923</v>
      </c>
      <c r="K42" t="s">
        <v>12728</v>
      </c>
      <c r="L42" s="1">
        <v>37593</v>
      </c>
      <c r="M42">
        <v>106</v>
      </c>
      <c r="N42">
        <v>9</v>
      </c>
      <c r="O42">
        <v>0</v>
      </c>
      <c r="P42">
        <v>102</v>
      </c>
      <c r="Q42" t="s">
        <v>33717</v>
      </c>
      <c r="R42">
        <v>1</v>
      </c>
      <c r="S42">
        <v>1</v>
      </c>
      <c r="T42">
        <v>2</v>
      </c>
    </row>
    <row r="43" spans="1:20">
      <c r="A43" s="1">
        <v>37684</v>
      </c>
      <c r="B43">
        <v>1</v>
      </c>
      <c r="C43" t="s">
        <v>12958</v>
      </c>
      <c r="D43" t="s">
        <v>12959</v>
      </c>
      <c r="E43" t="s">
        <v>12891</v>
      </c>
      <c r="F43" t="s">
        <v>12892</v>
      </c>
      <c r="G43">
        <v>2002</v>
      </c>
      <c r="H43">
        <v>1607</v>
      </c>
      <c r="I43" t="s">
        <v>23619</v>
      </c>
      <c r="J43" t="s">
        <v>12893</v>
      </c>
      <c r="K43" t="s">
        <v>12894</v>
      </c>
      <c r="L43" s="1">
        <v>37592</v>
      </c>
      <c r="M43">
        <v>106</v>
      </c>
      <c r="N43">
        <v>5</v>
      </c>
      <c r="O43">
        <v>4</v>
      </c>
      <c r="P43">
        <v>102</v>
      </c>
      <c r="Q43" t="s">
        <v>33717</v>
      </c>
      <c r="R43">
        <v>1</v>
      </c>
      <c r="S43">
        <v>1</v>
      </c>
      <c r="T43">
        <v>2</v>
      </c>
    </row>
    <row r="44" spans="1:20">
      <c r="A44" s="1">
        <v>37684</v>
      </c>
      <c r="B44">
        <v>1</v>
      </c>
      <c r="C44" t="s">
        <v>12766</v>
      </c>
      <c r="D44" t="s">
        <v>12767</v>
      </c>
      <c r="E44" t="s">
        <v>12768</v>
      </c>
      <c r="F44" t="s">
        <v>12769</v>
      </c>
      <c r="G44">
        <v>2002</v>
      </c>
      <c r="H44">
        <v>1607</v>
      </c>
      <c r="I44" t="s">
        <v>23619</v>
      </c>
      <c r="J44" t="s">
        <v>12770</v>
      </c>
      <c r="K44" t="s">
        <v>12903</v>
      </c>
      <c r="L44" s="1">
        <v>37592</v>
      </c>
      <c r="M44">
        <v>108</v>
      </c>
      <c r="N44">
        <v>6</v>
      </c>
      <c r="O44">
        <v>3</v>
      </c>
      <c r="P44">
        <v>102</v>
      </c>
      <c r="Q44" t="s">
        <v>33717</v>
      </c>
      <c r="R44">
        <v>2</v>
      </c>
      <c r="S44">
        <v>1</v>
      </c>
      <c r="T44">
        <v>1</v>
      </c>
    </row>
    <row r="45" spans="1:20">
      <c r="A45" s="1">
        <v>37684</v>
      </c>
      <c r="B45">
        <v>1</v>
      </c>
      <c r="C45" t="s">
        <v>12772</v>
      </c>
      <c r="D45" t="s">
        <v>12773</v>
      </c>
      <c r="E45" t="s">
        <v>12774</v>
      </c>
      <c r="F45" t="s">
        <v>12775</v>
      </c>
      <c r="G45">
        <v>2002</v>
      </c>
      <c r="H45">
        <v>1607</v>
      </c>
      <c r="I45" t="s">
        <v>23619</v>
      </c>
      <c r="J45" t="s">
        <v>12776</v>
      </c>
      <c r="K45" t="s">
        <v>12839</v>
      </c>
      <c r="L45" s="1">
        <v>37634</v>
      </c>
      <c r="M45">
        <v>108</v>
      </c>
      <c r="N45">
        <v>9</v>
      </c>
      <c r="O45">
        <v>0</v>
      </c>
      <c r="P45">
        <v>102</v>
      </c>
      <c r="Q45" t="s">
        <v>33717</v>
      </c>
      <c r="R45">
        <v>1</v>
      </c>
      <c r="S45">
        <v>1</v>
      </c>
      <c r="T45">
        <v>2</v>
      </c>
    </row>
    <row r="46" spans="1:20">
      <c r="A46" s="1">
        <v>37685</v>
      </c>
      <c r="B46">
        <v>1</v>
      </c>
      <c r="C46" t="s">
        <v>12851</v>
      </c>
      <c r="D46" t="s">
        <v>12729</v>
      </c>
      <c r="E46" t="s">
        <v>12730</v>
      </c>
      <c r="F46" t="s">
        <v>12731</v>
      </c>
      <c r="G46">
        <v>2002</v>
      </c>
      <c r="H46">
        <v>1607</v>
      </c>
      <c r="I46" t="s">
        <v>23619</v>
      </c>
      <c r="J46" t="s">
        <v>12732</v>
      </c>
      <c r="K46" t="s">
        <v>12807</v>
      </c>
      <c r="L46" s="1">
        <v>37565</v>
      </c>
      <c r="M46">
        <v>103</v>
      </c>
      <c r="N46">
        <v>5</v>
      </c>
      <c r="O46">
        <v>4</v>
      </c>
      <c r="P46">
        <v>102</v>
      </c>
      <c r="Q46" t="s">
        <v>33717</v>
      </c>
      <c r="R46">
        <v>2</v>
      </c>
      <c r="S46">
        <v>1</v>
      </c>
      <c r="T46">
        <v>1</v>
      </c>
    </row>
    <row r="47" spans="1:20">
      <c r="A47" s="1">
        <v>37690</v>
      </c>
      <c r="B47">
        <v>1</v>
      </c>
      <c r="C47" t="s">
        <v>12734</v>
      </c>
      <c r="D47" t="s">
        <v>12735</v>
      </c>
      <c r="E47" t="s">
        <v>12736</v>
      </c>
      <c r="F47" t="s">
        <v>12737</v>
      </c>
      <c r="G47">
        <v>2002</v>
      </c>
      <c r="H47">
        <v>1607</v>
      </c>
      <c r="I47" t="s">
        <v>23619</v>
      </c>
      <c r="J47" t="s">
        <v>12738</v>
      </c>
      <c r="K47" t="s">
        <v>12813</v>
      </c>
      <c r="L47" s="1">
        <v>37635</v>
      </c>
      <c r="M47">
        <v>106</v>
      </c>
      <c r="N47">
        <v>9</v>
      </c>
      <c r="O47">
        <v>0</v>
      </c>
      <c r="P47">
        <v>102</v>
      </c>
      <c r="Q47" t="s">
        <v>33717</v>
      </c>
      <c r="R47">
        <v>1</v>
      </c>
      <c r="S47">
        <v>1</v>
      </c>
      <c r="T47">
        <v>2</v>
      </c>
    </row>
    <row r="48" spans="1:20">
      <c r="A48" s="1">
        <v>37690</v>
      </c>
      <c r="B48">
        <v>1</v>
      </c>
      <c r="C48" t="s">
        <v>12814</v>
      </c>
      <c r="D48" t="s">
        <v>12815</v>
      </c>
      <c r="E48" t="s">
        <v>12816</v>
      </c>
      <c r="F48" t="s">
        <v>12817</v>
      </c>
      <c r="G48">
        <v>2002</v>
      </c>
      <c r="H48">
        <v>1607</v>
      </c>
      <c r="I48" t="s">
        <v>23619</v>
      </c>
      <c r="J48" t="s">
        <v>12818</v>
      </c>
      <c r="K48" t="s">
        <v>12819</v>
      </c>
      <c r="L48" s="1">
        <v>37566</v>
      </c>
      <c r="M48">
        <v>108</v>
      </c>
      <c r="N48">
        <v>5</v>
      </c>
      <c r="O48">
        <v>4</v>
      </c>
      <c r="P48">
        <v>102</v>
      </c>
      <c r="Q48" t="s">
        <v>33717</v>
      </c>
      <c r="R48">
        <v>1</v>
      </c>
      <c r="S48">
        <v>1</v>
      </c>
      <c r="T48">
        <v>2</v>
      </c>
    </row>
    <row r="49" spans="1:20">
      <c r="A49" s="1">
        <v>37705</v>
      </c>
      <c r="B49">
        <v>1</v>
      </c>
      <c r="C49" t="s">
        <v>12820</v>
      </c>
      <c r="D49" t="s">
        <v>12884</v>
      </c>
      <c r="E49" t="s">
        <v>12885</v>
      </c>
      <c r="F49" t="s">
        <v>12895</v>
      </c>
      <c r="G49">
        <v>2002</v>
      </c>
      <c r="H49">
        <v>1607</v>
      </c>
      <c r="I49" t="s">
        <v>23619</v>
      </c>
      <c r="J49" t="s">
        <v>12896</v>
      </c>
      <c r="K49" t="s">
        <v>12696</v>
      </c>
      <c r="L49" s="1">
        <v>37642</v>
      </c>
      <c r="M49">
        <v>103</v>
      </c>
      <c r="N49">
        <v>9</v>
      </c>
      <c r="O49">
        <v>0</v>
      </c>
      <c r="P49">
        <v>102</v>
      </c>
      <c r="Q49" t="s">
        <v>33717</v>
      </c>
      <c r="R49">
        <v>1</v>
      </c>
      <c r="S49">
        <v>1</v>
      </c>
      <c r="T49">
        <v>2</v>
      </c>
    </row>
    <row r="50" spans="1:20">
      <c r="A50" s="1">
        <v>37705</v>
      </c>
      <c r="B50">
        <v>1</v>
      </c>
      <c r="C50" t="s">
        <v>12697</v>
      </c>
      <c r="D50" t="s">
        <v>12698</v>
      </c>
      <c r="E50" t="s">
        <v>12699</v>
      </c>
      <c r="F50" t="s">
        <v>12700</v>
      </c>
      <c r="G50">
        <v>2002</v>
      </c>
      <c r="H50">
        <v>1607</v>
      </c>
      <c r="I50" t="s">
        <v>23619</v>
      </c>
      <c r="J50" t="s">
        <v>12701</v>
      </c>
      <c r="K50" t="s">
        <v>12771</v>
      </c>
      <c r="L50" s="1">
        <v>37642</v>
      </c>
      <c r="M50">
        <v>107</v>
      </c>
      <c r="N50">
        <v>6</v>
      </c>
      <c r="O50">
        <v>3</v>
      </c>
      <c r="P50">
        <v>102</v>
      </c>
      <c r="Q50" t="s">
        <v>33717</v>
      </c>
      <c r="R50">
        <v>1</v>
      </c>
      <c r="S50">
        <v>1</v>
      </c>
      <c r="T50">
        <v>2</v>
      </c>
    </row>
    <row r="51" spans="1:20">
      <c r="A51" s="1">
        <v>37711</v>
      </c>
      <c r="B51">
        <v>1</v>
      </c>
      <c r="C51" t="s">
        <v>12779</v>
      </c>
      <c r="D51" t="s">
        <v>12780</v>
      </c>
      <c r="E51" t="s">
        <v>12781</v>
      </c>
      <c r="F51" t="s">
        <v>12782</v>
      </c>
      <c r="G51">
        <v>2002</v>
      </c>
      <c r="H51">
        <v>1607</v>
      </c>
      <c r="I51" t="s">
        <v>23619</v>
      </c>
      <c r="J51" t="s">
        <v>12783</v>
      </c>
      <c r="K51" t="s">
        <v>12858</v>
      </c>
      <c r="L51" s="1">
        <v>37634</v>
      </c>
      <c r="M51">
        <v>109</v>
      </c>
      <c r="N51">
        <v>7</v>
      </c>
      <c r="O51">
        <v>2</v>
      </c>
      <c r="P51">
        <v>102</v>
      </c>
      <c r="Q51" t="s">
        <v>33717</v>
      </c>
      <c r="R51">
        <v>2</v>
      </c>
      <c r="S51">
        <v>1</v>
      </c>
      <c r="T51">
        <v>1</v>
      </c>
    </row>
    <row r="52" spans="1:20">
      <c r="A52" s="1">
        <v>37713</v>
      </c>
      <c r="B52">
        <v>1</v>
      </c>
      <c r="C52" t="s">
        <v>12859</v>
      </c>
      <c r="D52" t="s">
        <v>12860</v>
      </c>
      <c r="E52" t="s">
        <v>12861</v>
      </c>
      <c r="F52" t="s">
        <v>12862</v>
      </c>
      <c r="G52">
        <v>2002</v>
      </c>
      <c r="H52">
        <v>1607</v>
      </c>
      <c r="I52" t="s">
        <v>23619</v>
      </c>
      <c r="J52" t="s">
        <v>12863</v>
      </c>
      <c r="K52" t="s">
        <v>12664</v>
      </c>
      <c r="L52" s="1">
        <v>37635</v>
      </c>
      <c r="M52">
        <v>104</v>
      </c>
      <c r="N52">
        <v>9</v>
      </c>
      <c r="O52">
        <v>0</v>
      </c>
      <c r="P52">
        <v>102</v>
      </c>
      <c r="Q52" t="s">
        <v>33717</v>
      </c>
      <c r="R52">
        <v>1</v>
      </c>
      <c r="S52">
        <v>1</v>
      </c>
      <c r="T52">
        <v>2</v>
      </c>
    </row>
    <row r="53" spans="1:20">
      <c r="A53" s="1">
        <v>37718</v>
      </c>
      <c r="B53">
        <v>1</v>
      </c>
      <c r="C53" t="s">
        <v>12602</v>
      </c>
      <c r="D53" t="s">
        <v>12603</v>
      </c>
      <c r="E53" t="s">
        <v>12604</v>
      </c>
      <c r="F53" t="s">
        <v>12605</v>
      </c>
      <c r="G53">
        <v>2002</v>
      </c>
      <c r="H53">
        <v>1607</v>
      </c>
      <c r="I53" t="s">
        <v>23619</v>
      </c>
      <c r="J53" t="s">
        <v>12606</v>
      </c>
      <c r="K53" t="s">
        <v>12670</v>
      </c>
      <c r="L53" s="1">
        <v>37676</v>
      </c>
      <c r="M53">
        <v>104</v>
      </c>
      <c r="N53">
        <v>8</v>
      </c>
      <c r="O53">
        <v>0</v>
      </c>
      <c r="P53">
        <v>102</v>
      </c>
      <c r="Q53" t="s">
        <v>33717</v>
      </c>
      <c r="R53">
        <v>1</v>
      </c>
      <c r="S53">
        <v>1</v>
      </c>
      <c r="T53">
        <v>2</v>
      </c>
    </row>
    <row r="54" spans="1:20">
      <c r="A54" s="1">
        <v>37718</v>
      </c>
      <c r="B54">
        <v>1</v>
      </c>
      <c r="C54" t="s">
        <v>12671</v>
      </c>
      <c r="D54" t="s">
        <v>12672</v>
      </c>
      <c r="E54" t="s">
        <v>12673</v>
      </c>
      <c r="F54" t="s">
        <v>12674</v>
      </c>
      <c r="G54">
        <v>2002</v>
      </c>
      <c r="H54">
        <v>1607</v>
      </c>
      <c r="I54" t="s">
        <v>23619</v>
      </c>
      <c r="J54" t="s">
        <v>12675</v>
      </c>
      <c r="K54" t="s">
        <v>12739</v>
      </c>
      <c r="L54" s="1">
        <v>37601</v>
      </c>
      <c r="M54">
        <v>105</v>
      </c>
      <c r="N54">
        <v>6</v>
      </c>
      <c r="O54">
        <v>3</v>
      </c>
      <c r="P54">
        <v>102</v>
      </c>
      <c r="Q54" t="s">
        <v>33717</v>
      </c>
      <c r="R54">
        <v>1</v>
      </c>
      <c r="S54">
        <v>1</v>
      </c>
      <c r="T54">
        <v>2</v>
      </c>
    </row>
    <row r="55" spans="1:20">
      <c r="A55" s="1">
        <v>37733</v>
      </c>
      <c r="B55">
        <v>1</v>
      </c>
      <c r="C55" t="s">
        <v>12886</v>
      </c>
      <c r="D55" t="s">
        <v>12887</v>
      </c>
      <c r="E55" t="s">
        <v>12888</v>
      </c>
      <c r="F55" t="s">
        <v>12889</v>
      </c>
      <c r="G55">
        <v>2002</v>
      </c>
      <c r="H55">
        <v>1607</v>
      </c>
      <c r="I55" t="s">
        <v>23619</v>
      </c>
      <c r="J55" t="s">
        <v>12890</v>
      </c>
      <c r="K55" t="s">
        <v>12828</v>
      </c>
      <c r="L55" s="1">
        <v>37677</v>
      </c>
      <c r="M55">
        <v>102</v>
      </c>
      <c r="N55">
        <v>7</v>
      </c>
      <c r="O55">
        <v>2</v>
      </c>
      <c r="P55">
        <v>102</v>
      </c>
      <c r="Q55" t="s">
        <v>33717</v>
      </c>
      <c r="R55">
        <v>1</v>
      </c>
      <c r="S55">
        <v>1</v>
      </c>
      <c r="T55">
        <v>2</v>
      </c>
    </row>
    <row r="56" spans="1:20">
      <c r="A56" s="1">
        <v>37733</v>
      </c>
      <c r="B56">
        <v>1</v>
      </c>
      <c r="C56" t="s">
        <v>12829</v>
      </c>
      <c r="D56" t="s">
        <v>12830</v>
      </c>
      <c r="E56" t="s">
        <v>12831</v>
      </c>
      <c r="F56" t="s">
        <v>12832</v>
      </c>
      <c r="G56">
        <v>2002</v>
      </c>
      <c r="H56">
        <v>1607</v>
      </c>
      <c r="I56" t="s">
        <v>23619</v>
      </c>
      <c r="J56" t="s">
        <v>12633</v>
      </c>
      <c r="K56" t="s">
        <v>12634</v>
      </c>
      <c r="L56" s="1">
        <v>37685</v>
      </c>
      <c r="M56">
        <v>104</v>
      </c>
      <c r="N56">
        <v>9</v>
      </c>
      <c r="O56">
        <v>0</v>
      </c>
      <c r="P56">
        <v>102</v>
      </c>
      <c r="Q56" t="s">
        <v>33717</v>
      </c>
      <c r="R56">
        <v>1</v>
      </c>
      <c r="S56">
        <v>1</v>
      </c>
      <c r="T56">
        <v>2</v>
      </c>
    </row>
    <row r="57" spans="1:20">
      <c r="A57" s="1">
        <v>37733</v>
      </c>
      <c r="B57">
        <v>1</v>
      </c>
      <c r="C57" t="s">
        <v>12757</v>
      </c>
      <c r="D57" t="s">
        <v>12758</v>
      </c>
      <c r="E57" t="s">
        <v>12759</v>
      </c>
      <c r="F57" t="s">
        <v>12695</v>
      </c>
      <c r="G57">
        <v>2002</v>
      </c>
      <c r="H57">
        <v>1607</v>
      </c>
      <c r="I57" t="s">
        <v>23619</v>
      </c>
      <c r="J57" t="s">
        <v>12632</v>
      </c>
      <c r="K57" t="s">
        <v>12565</v>
      </c>
      <c r="L57" s="1">
        <v>37643</v>
      </c>
      <c r="M57">
        <v>105</v>
      </c>
      <c r="N57">
        <v>9</v>
      </c>
      <c r="O57">
        <v>0</v>
      </c>
      <c r="P57">
        <v>102</v>
      </c>
      <c r="Q57" t="s">
        <v>33717</v>
      </c>
      <c r="R57">
        <v>1</v>
      </c>
      <c r="S57">
        <v>1</v>
      </c>
      <c r="T57">
        <v>2</v>
      </c>
    </row>
    <row r="58" spans="1:20">
      <c r="A58" s="1">
        <v>37734</v>
      </c>
      <c r="B58">
        <v>1</v>
      </c>
      <c r="C58" t="s">
        <v>12566</v>
      </c>
      <c r="D58" t="s">
        <v>12567</v>
      </c>
      <c r="E58" t="s">
        <v>12568</v>
      </c>
      <c r="F58" t="s">
        <v>12569</v>
      </c>
      <c r="G58">
        <v>2002</v>
      </c>
      <c r="H58">
        <v>1607</v>
      </c>
      <c r="I58" t="s">
        <v>23619</v>
      </c>
      <c r="J58" s="2">
        <v>15373</v>
      </c>
      <c r="K58" t="s">
        <v>12639</v>
      </c>
      <c r="L58" s="1">
        <v>37676</v>
      </c>
      <c r="M58">
        <v>103</v>
      </c>
      <c r="N58">
        <v>9</v>
      </c>
      <c r="O58">
        <v>0</v>
      </c>
      <c r="P58">
        <v>102</v>
      </c>
      <c r="Q58" t="s">
        <v>33717</v>
      </c>
      <c r="R58">
        <v>1</v>
      </c>
      <c r="S58">
        <v>1</v>
      </c>
      <c r="T58">
        <v>2</v>
      </c>
    </row>
    <row r="59" spans="1:20">
      <c r="A59" s="1">
        <v>37734</v>
      </c>
      <c r="B59">
        <v>1</v>
      </c>
      <c r="C59" t="s">
        <v>12784</v>
      </c>
      <c r="D59" t="s">
        <v>12785</v>
      </c>
      <c r="E59" t="s">
        <v>12786</v>
      </c>
      <c r="F59" t="s">
        <v>12787</v>
      </c>
      <c r="G59">
        <v>2002</v>
      </c>
      <c r="H59">
        <v>1607</v>
      </c>
      <c r="I59" t="s">
        <v>23619</v>
      </c>
      <c r="J59" t="s">
        <v>12788</v>
      </c>
      <c r="K59" t="s">
        <v>12852</v>
      </c>
      <c r="L59" s="1">
        <v>37677</v>
      </c>
      <c r="M59">
        <v>105</v>
      </c>
      <c r="N59">
        <v>9</v>
      </c>
      <c r="O59">
        <v>0</v>
      </c>
      <c r="P59">
        <v>102</v>
      </c>
      <c r="Q59" t="s">
        <v>33717</v>
      </c>
      <c r="R59">
        <v>1</v>
      </c>
      <c r="S59">
        <v>1</v>
      </c>
      <c r="T59">
        <v>2</v>
      </c>
    </row>
    <row r="60" spans="1:20">
      <c r="A60" s="1">
        <v>37740</v>
      </c>
      <c r="B60">
        <v>1</v>
      </c>
      <c r="C60" t="s">
        <v>12853</v>
      </c>
      <c r="D60" t="s">
        <v>12854</v>
      </c>
      <c r="E60" t="s">
        <v>12855</v>
      </c>
      <c r="F60" t="s">
        <v>12856</v>
      </c>
      <c r="G60">
        <v>2002</v>
      </c>
      <c r="H60">
        <v>1607</v>
      </c>
      <c r="I60" t="s">
        <v>23619</v>
      </c>
      <c r="J60" t="s">
        <v>12857</v>
      </c>
      <c r="K60" t="s">
        <v>12797</v>
      </c>
      <c r="L60" s="1">
        <v>37636</v>
      </c>
      <c r="M60">
        <v>101</v>
      </c>
      <c r="N60">
        <v>5</v>
      </c>
      <c r="O60">
        <v>4</v>
      </c>
      <c r="P60">
        <v>102</v>
      </c>
      <c r="Q60" t="s">
        <v>33717</v>
      </c>
      <c r="R60">
        <v>2</v>
      </c>
      <c r="S60">
        <v>1</v>
      </c>
      <c r="T60">
        <v>1</v>
      </c>
    </row>
    <row r="61" spans="1:20">
      <c r="A61" s="1">
        <v>37740</v>
      </c>
      <c r="B61">
        <v>1</v>
      </c>
      <c r="C61" t="s">
        <v>12798</v>
      </c>
      <c r="D61" t="s">
        <v>12799</v>
      </c>
      <c r="E61" t="s">
        <v>12800</v>
      </c>
      <c r="F61" t="s">
        <v>12801</v>
      </c>
      <c r="G61">
        <v>2002</v>
      </c>
      <c r="H61">
        <v>1607</v>
      </c>
      <c r="I61" t="s">
        <v>23619</v>
      </c>
      <c r="J61" s="2">
        <v>25235</v>
      </c>
      <c r="K61" t="s">
        <v>12724</v>
      </c>
      <c r="L61" s="1">
        <v>37678</v>
      </c>
      <c r="M61">
        <v>106</v>
      </c>
      <c r="N61">
        <v>5</v>
      </c>
      <c r="O61">
        <v>4</v>
      </c>
      <c r="P61">
        <v>102</v>
      </c>
      <c r="Q61" t="s">
        <v>33717</v>
      </c>
      <c r="R61">
        <v>2</v>
      </c>
      <c r="S61">
        <v>1</v>
      </c>
      <c r="T61">
        <v>1</v>
      </c>
    </row>
    <row r="62" spans="1:20">
      <c r="A62" s="1">
        <v>37746</v>
      </c>
      <c r="B62">
        <v>1</v>
      </c>
      <c r="C62" t="s">
        <v>12725</v>
      </c>
      <c r="D62" t="s">
        <v>12726</v>
      </c>
      <c r="E62" t="s">
        <v>12727</v>
      </c>
      <c r="F62" t="s">
        <v>12599</v>
      </c>
      <c r="G62">
        <v>2002</v>
      </c>
      <c r="H62">
        <v>1607</v>
      </c>
      <c r="I62" t="s">
        <v>23619</v>
      </c>
      <c r="J62" t="s">
        <v>12600</v>
      </c>
      <c r="K62" t="s">
        <v>12533</v>
      </c>
      <c r="L62" s="1">
        <v>37683</v>
      </c>
      <c r="M62">
        <v>108</v>
      </c>
      <c r="N62">
        <v>9</v>
      </c>
      <c r="O62">
        <v>0</v>
      </c>
      <c r="P62">
        <v>102</v>
      </c>
      <c r="Q62" t="s">
        <v>33717</v>
      </c>
      <c r="R62">
        <v>1</v>
      </c>
      <c r="S62">
        <v>1</v>
      </c>
      <c r="T62">
        <v>2</v>
      </c>
    </row>
    <row r="63" spans="1:20">
      <c r="A63" s="1">
        <v>37760</v>
      </c>
      <c r="B63">
        <v>1</v>
      </c>
      <c r="C63" t="s">
        <v>12745</v>
      </c>
      <c r="D63" t="s">
        <v>12746</v>
      </c>
      <c r="E63" t="s">
        <v>12821</v>
      </c>
      <c r="F63" t="s">
        <v>12822</v>
      </c>
      <c r="G63">
        <v>2002</v>
      </c>
      <c r="H63">
        <v>1607</v>
      </c>
      <c r="I63" t="s">
        <v>23619</v>
      </c>
      <c r="J63" t="s">
        <v>12823</v>
      </c>
      <c r="K63" t="s">
        <v>12824</v>
      </c>
      <c r="L63" s="1">
        <v>37732</v>
      </c>
      <c r="M63">
        <v>101</v>
      </c>
      <c r="N63">
        <v>9</v>
      </c>
      <c r="O63">
        <v>0</v>
      </c>
      <c r="P63">
        <v>102</v>
      </c>
      <c r="Q63" t="s">
        <v>33717</v>
      </c>
      <c r="R63">
        <v>1</v>
      </c>
      <c r="S63">
        <v>1</v>
      </c>
      <c r="T63">
        <v>2</v>
      </c>
    </row>
    <row r="64" spans="1:20">
      <c r="A64" s="1">
        <v>37760</v>
      </c>
      <c r="B64">
        <v>1</v>
      </c>
      <c r="C64" t="s">
        <v>12752</v>
      </c>
      <c r="D64" t="s">
        <v>12753</v>
      </c>
      <c r="E64" t="s">
        <v>12688</v>
      </c>
      <c r="F64" t="s">
        <v>12689</v>
      </c>
      <c r="G64">
        <v>2002</v>
      </c>
      <c r="H64">
        <v>1607</v>
      </c>
      <c r="I64" t="s">
        <v>23619</v>
      </c>
      <c r="J64" t="s">
        <v>12690</v>
      </c>
      <c r="K64" t="s">
        <v>12691</v>
      </c>
      <c r="L64" s="1">
        <v>37713</v>
      </c>
      <c r="M64">
        <v>106</v>
      </c>
      <c r="N64">
        <v>9</v>
      </c>
      <c r="O64">
        <v>0</v>
      </c>
      <c r="P64">
        <v>102</v>
      </c>
      <c r="Q64" t="s">
        <v>33717</v>
      </c>
      <c r="R64">
        <v>1</v>
      </c>
      <c r="S64">
        <v>1</v>
      </c>
      <c r="T64">
        <v>2</v>
      </c>
    </row>
    <row r="65" spans="1:20">
      <c r="A65" s="1">
        <v>37768</v>
      </c>
      <c r="B65">
        <v>1</v>
      </c>
      <c r="C65" t="s">
        <v>12677</v>
      </c>
      <c r="D65" t="s">
        <v>12678</v>
      </c>
      <c r="E65" t="s">
        <v>12679</v>
      </c>
      <c r="F65" t="s">
        <v>12680</v>
      </c>
      <c r="G65">
        <v>2002</v>
      </c>
      <c r="H65">
        <v>1607</v>
      </c>
      <c r="I65" t="s">
        <v>23619</v>
      </c>
      <c r="J65" t="s">
        <v>12681</v>
      </c>
      <c r="K65" t="s">
        <v>12682</v>
      </c>
      <c r="L65" s="1">
        <v>37739</v>
      </c>
      <c r="M65">
        <v>109</v>
      </c>
      <c r="N65">
        <v>9</v>
      </c>
      <c r="O65">
        <v>0</v>
      </c>
      <c r="P65">
        <v>102</v>
      </c>
      <c r="Q65" t="s">
        <v>33717</v>
      </c>
      <c r="R65">
        <v>1</v>
      </c>
      <c r="S65">
        <v>1</v>
      </c>
      <c r="T65">
        <v>2</v>
      </c>
    </row>
    <row r="66" spans="1:20">
      <c r="A66" s="1">
        <v>37774</v>
      </c>
      <c r="B66">
        <v>1</v>
      </c>
      <c r="C66" t="s">
        <v>12497</v>
      </c>
      <c r="D66" t="s">
        <v>12498</v>
      </c>
      <c r="E66" t="s">
        <v>12499</v>
      </c>
      <c r="F66" t="s">
        <v>12500</v>
      </c>
      <c r="G66">
        <v>2002</v>
      </c>
      <c r="H66">
        <v>1607</v>
      </c>
      <c r="I66" t="s">
        <v>23619</v>
      </c>
      <c r="J66" t="s">
        <v>12501</v>
      </c>
      <c r="K66" t="s">
        <v>12570</v>
      </c>
      <c r="L66" s="1">
        <v>37713</v>
      </c>
      <c r="M66">
        <v>104</v>
      </c>
      <c r="N66">
        <v>8</v>
      </c>
      <c r="O66">
        <v>0</v>
      </c>
      <c r="P66">
        <v>102</v>
      </c>
      <c r="Q66" t="s">
        <v>33717</v>
      </c>
      <c r="R66">
        <v>1</v>
      </c>
      <c r="S66">
        <v>1</v>
      </c>
      <c r="T66">
        <v>2</v>
      </c>
    </row>
    <row r="67" spans="1:20">
      <c r="A67" s="1">
        <v>37774</v>
      </c>
      <c r="B67">
        <v>1</v>
      </c>
      <c r="C67" t="s">
        <v>12571</v>
      </c>
      <c r="D67" t="s">
        <v>12572</v>
      </c>
      <c r="E67" t="s">
        <v>12573</v>
      </c>
      <c r="F67" t="s">
        <v>12574</v>
      </c>
      <c r="G67">
        <v>2002</v>
      </c>
      <c r="H67">
        <v>1607</v>
      </c>
      <c r="I67" t="s">
        <v>23619</v>
      </c>
      <c r="J67" t="s">
        <v>12575</v>
      </c>
      <c r="K67" t="s">
        <v>12643</v>
      </c>
      <c r="L67" s="1">
        <v>37739</v>
      </c>
      <c r="M67">
        <v>107</v>
      </c>
      <c r="N67">
        <v>9</v>
      </c>
      <c r="O67">
        <v>0</v>
      </c>
      <c r="P67">
        <v>102</v>
      </c>
      <c r="Q67" t="s">
        <v>33717</v>
      </c>
      <c r="R67">
        <v>1</v>
      </c>
      <c r="S67">
        <v>1</v>
      </c>
      <c r="T67">
        <v>2</v>
      </c>
    </row>
    <row r="68" spans="1:20">
      <c r="A68" s="1">
        <v>37781</v>
      </c>
      <c r="B68">
        <v>1</v>
      </c>
      <c r="C68" t="s">
        <v>12466</v>
      </c>
      <c r="D68" t="s">
        <v>12467</v>
      </c>
      <c r="E68" t="s">
        <v>12468</v>
      </c>
      <c r="F68" t="s">
        <v>12469</v>
      </c>
      <c r="G68">
        <v>2002</v>
      </c>
      <c r="H68">
        <v>1607</v>
      </c>
      <c r="I68" t="s">
        <v>23619</v>
      </c>
      <c r="J68" t="s">
        <v>12470</v>
      </c>
      <c r="K68" t="s">
        <v>12536</v>
      </c>
      <c r="L68" s="1">
        <v>37732</v>
      </c>
      <c r="M68">
        <v>103</v>
      </c>
      <c r="N68">
        <v>9</v>
      </c>
      <c r="O68">
        <v>0</v>
      </c>
      <c r="P68">
        <v>102</v>
      </c>
      <c r="Q68" t="s">
        <v>33717</v>
      </c>
      <c r="R68">
        <v>1</v>
      </c>
      <c r="S68">
        <v>1</v>
      </c>
      <c r="T68">
        <v>2</v>
      </c>
    </row>
    <row r="69" spans="1:20">
      <c r="A69" s="1">
        <v>37781</v>
      </c>
      <c r="B69">
        <v>1</v>
      </c>
      <c r="C69" t="s">
        <v>12537</v>
      </c>
      <c r="D69" t="s">
        <v>12538</v>
      </c>
      <c r="E69" t="s">
        <v>12539</v>
      </c>
      <c r="F69" t="s">
        <v>12540</v>
      </c>
      <c r="G69">
        <v>2002</v>
      </c>
      <c r="H69">
        <v>1607</v>
      </c>
      <c r="I69" t="s">
        <v>23619</v>
      </c>
      <c r="J69" t="s">
        <v>12541</v>
      </c>
      <c r="K69" t="s">
        <v>12613</v>
      </c>
      <c r="L69" s="1">
        <v>37740</v>
      </c>
      <c r="M69">
        <v>109</v>
      </c>
      <c r="N69">
        <v>9</v>
      </c>
      <c r="O69">
        <v>0</v>
      </c>
      <c r="P69">
        <v>102</v>
      </c>
      <c r="Q69" t="s">
        <v>33717</v>
      </c>
      <c r="R69">
        <v>1</v>
      </c>
      <c r="S69">
        <v>1</v>
      </c>
      <c r="T69">
        <v>2</v>
      </c>
    </row>
    <row r="70" spans="1:20">
      <c r="A70" s="1">
        <v>37788</v>
      </c>
      <c r="B70">
        <v>1</v>
      </c>
      <c r="C70" t="s">
        <v>12618</v>
      </c>
      <c r="D70" t="s">
        <v>12619</v>
      </c>
      <c r="E70" t="s">
        <v>12620</v>
      </c>
      <c r="F70" t="s">
        <v>12621</v>
      </c>
      <c r="G70">
        <v>2002</v>
      </c>
      <c r="H70">
        <v>1607</v>
      </c>
      <c r="I70" t="s">
        <v>23619</v>
      </c>
      <c r="J70" t="s">
        <v>12622</v>
      </c>
      <c r="K70" t="s">
        <v>12683</v>
      </c>
      <c r="L70" s="1">
        <v>37741</v>
      </c>
      <c r="M70">
        <v>104</v>
      </c>
      <c r="N70">
        <v>9</v>
      </c>
      <c r="O70">
        <v>0</v>
      </c>
      <c r="P70">
        <v>102</v>
      </c>
      <c r="Q70" t="s">
        <v>33717</v>
      </c>
      <c r="R70">
        <v>1</v>
      </c>
      <c r="S70">
        <v>1</v>
      </c>
      <c r="T70">
        <v>2</v>
      </c>
    </row>
    <row r="71" spans="1:20">
      <c r="A71" s="1">
        <v>37788</v>
      </c>
      <c r="B71">
        <v>1</v>
      </c>
      <c r="C71" t="s">
        <v>12564</v>
      </c>
      <c r="D71" t="s">
        <v>12492</v>
      </c>
      <c r="E71" t="s">
        <v>12493</v>
      </c>
      <c r="F71" t="s">
        <v>12494</v>
      </c>
      <c r="G71">
        <v>2002</v>
      </c>
      <c r="H71">
        <v>1607</v>
      </c>
      <c r="I71" t="s">
        <v>23619</v>
      </c>
      <c r="J71" t="s">
        <v>12495</v>
      </c>
      <c r="K71" t="s">
        <v>12435</v>
      </c>
      <c r="L71" s="1">
        <v>37705</v>
      </c>
      <c r="M71">
        <v>106</v>
      </c>
      <c r="N71">
        <v>7</v>
      </c>
      <c r="O71">
        <v>2</v>
      </c>
      <c r="P71">
        <v>102</v>
      </c>
      <c r="Q71" t="s">
        <v>33717</v>
      </c>
      <c r="R71">
        <v>1</v>
      </c>
      <c r="S71">
        <v>1</v>
      </c>
      <c r="T71">
        <v>2</v>
      </c>
    </row>
    <row r="72" spans="1:20">
      <c r="A72" s="1">
        <v>37788</v>
      </c>
      <c r="B72">
        <v>1</v>
      </c>
      <c r="C72" t="s">
        <v>12436</v>
      </c>
      <c r="D72" t="s">
        <v>12437</v>
      </c>
      <c r="E72" t="s">
        <v>12438</v>
      </c>
      <c r="F72" t="s">
        <v>12439</v>
      </c>
      <c r="G72">
        <v>2002</v>
      </c>
      <c r="H72">
        <v>1607</v>
      </c>
      <c r="I72" t="s">
        <v>23619</v>
      </c>
      <c r="J72" s="2">
        <v>1374806</v>
      </c>
      <c r="K72" t="s">
        <v>12502</v>
      </c>
      <c r="L72" s="1">
        <v>37683</v>
      </c>
      <c r="M72">
        <v>109</v>
      </c>
      <c r="N72">
        <v>6</v>
      </c>
      <c r="O72">
        <v>3</v>
      </c>
      <c r="P72">
        <v>102</v>
      </c>
      <c r="Q72" t="s">
        <v>33717</v>
      </c>
      <c r="R72">
        <v>1</v>
      </c>
      <c r="S72">
        <v>1</v>
      </c>
      <c r="T72">
        <v>2</v>
      </c>
    </row>
    <row r="73" spans="1:20">
      <c r="A73" s="1">
        <v>37795</v>
      </c>
      <c r="B73">
        <v>1</v>
      </c>
      <c r="C73" t="s">
        <v>12656</v>
      </c>
      <c r="D73" t="s">
        <v>12657</v>
      </c>
      <c r="E73" t="s">
        <v>12658</v>
      </c>
      <c r="F73" t="s">
        <v>12659</v>
      </c>
      <c r="G73">
        <v>2002</v>
      </c>
      <c r="H73">
        <v>1607</v>
      </c>
      <c r="I73" t="s">
        <v>23619</v>
      </c>
      <c r="J73" t="s">
        <v>12660</v>
      </c>
      <c r="K73" t="s">
        <v>12531</v>
      </c>
      <c r="L73" s="1">
        <v>37712</v>
      </c>
      <c r="M73">
        <v>103</v>
      </c>
      <c r="N73">
        <v>5</v>
      </c>
      <c r="O73">
        <v>4</v>
      </c>
      <c r="P73">
        <v>102</v>
      </c>
      <c r="Q73" t="s">
        <v>33717</v>
      </c>
      <c r="R73">
        <v>1</v>
      </c>
      <c r="S73">
        <v>1</v>
      </c>
      <c r="T73">
        <v>2</v>
      </c>
    </row>
    <row r="74" spans="1:20">
      <c r="A74" s="1">
        <v>37795</v>
      </c>
      <c r="B74">
        <v>1</v>
      </c>
      <c r="C74" t="s">
        <v>12532</v>
      </c>
      <c r="D74" t="s">
        <v>12461</v>
      </c>
      <c r="E74" t="s">
        <v>12462</v>
      </c>
      <c r="F74" t="s">
        <v>12463</v>
      </c>
      <c r="G74">
        <v>2002</v>
      </c>
      <c r="H74">
        <v>1607</v>
      </c>
      <c r="I74" t="s">
        <v>23619</v>
      </c>
      <c r="J74" t="s">
        <v>12464</v>
      </c>
      <c r="K74" t="s">
        <v>12403</v>
      </c>
      <c r="L74" s="1">
        <v>37734</v>
      </c>
      <c r="M74">
        <v>106</v>
      </c>
      <c r="N74">
        <v>5</v>
      </c>
      <c r="O74">
        <v>4</v>
      </c>
      <c r="P74">
        <v>102</v>
      </c>
      <c r="Q74" t="s">
        <v>33717</v>
      </c>
      <c r="R74">
        <v>2</v>
      </c>
      <c r="S74">
        <v>1</v>
      </c>
      <c r="T74">
        <v>1</v>
      </c>
    </row>
    <row r="75" spans="1:20">
      <c r="A75" s="1">
        <v>37798</v>
      </c>
      <c r="B75">
        <v>1</v>
      </c>
      <c r="C75" t="s">
        <v>12546</v>
      </c>
      <c r="D75" t="s">
        <v>12547</v>
      </c>
      <c r="E75" t="s">
        <v>12548</v>
      </c>
      <c r="F75" t="s">
        <v>12549</v>
      </c>
      <c r="G75">
        <v>2002</v>
      </c>
      <c r="H75">
        <v>1607</v>
      </c>
      <c r="I75" t="s">
        <v>23619</v>
      </c>
      <c r="J75" t="s">
        <v>12550</v>
      </c>
      <c r="K75" t="s">
        <v>12623</v>
      </c>
      <c r="L75" s="1">
        <v>37740</v>
      </c>
      <c r="M75">
        <v>103</v>
      </c>
      <c r="N75">
        <v>5</v>
      </c>
      <c r="O75">
        <v>4</v>
      </c>
      <c r="P75">
        <v>102</v>
      </c>
      <c r="Q75" t="s">
        <v>33717</v>
      </c>
      <c r="R75">
        <v>2</v>
      </c>
      <c r="S75">
        <v>1</v>
      </c>
      <c r="T75">
        <v>1</v>
      </c>
    </row>
    <row r="76" spans="1:20">
      <c r="A76" s="1">
        <v>37798</v>
      </c>
      <c r="B76">
        <v>1</v>
      </c>
      <c r="C76" t="s">
        <v>12624</v>
      </c>
      <c r="D76" t="s">
        <v>12625</v>
      </c>
      <c r="E76" t="s">
        <v>12626</v>
      </c>
      <c r="F76" t="s">
        <v>12627</v>
      </c>
      <c r="G76">
        <v>2002</v>
      </c>
      <c r="H76">
        <v>1607</v>
      </c>
      <c r="I76" t="s">
        <v>23619</v>
      </c>
      <c r="J76" t="s">
        <v>12628</v>
      </c>
      <c r="K76" t="s">
        <v>12629</v>
      </c>
      <c r="L76" s="1">
        <v>37704</v>
      </c>
      <c r="M76">
        <v>103</v>
      </c>
      <c r="N76">
        <v>7</v>
      </c>
      <c r="O76">
        <v>2</v>
      </c>
      <c r="P76">
        <v>102</v>
      </c>
      <c r="Q76" t="s">
        <v>33717</v>
      </c>
      <c r="R76">
        <v>1</v>
      </c>
      <c r="S76">
        <v>1</v>
      </c>
      <c r="T76">
        <v>2</v>
      </c>
    </row>
    <row r="77" spans="1:20">
      <c r="A77" s="1">
        <v>37798</v>
      </c>
      <c r="B77">
        <v>1</v>
      </c>
      <c r="C77" t="s">
        <v>12630</v>
      </c>
      <c r="D77" t="s">
        <v>12631</v>
      </c>
      <c r="E77" t="s">
        <v>12489</v>
      </c>
      <c r="F77" t="s">
        <v>12490</v>
      </c>
      <c r="G77">
        <v>2002</v>
      </c>
      <c r="H77">
        <v>1607</v>
      </c>
      <c r="I77" t="s">
        <v>23619</v>
      </c>
      <c r="J77" t="s">
        <v>12491</v>
      </c>
      <c r="K77" t="s">
        <v>12434</v>
      </c>
      <c r="L77" s="1">
        <v>37706</v>
      </c>
      <c r="M77">
        <v>105</v>
      </c>
      <c r="N77">
        <v>6</v>
      </c>
      <c r="O77">
        <v>3</v>
      </c>
      <c r="P77">
        <v>102</v>
      </c>
      <c r="Q77" t="s">
        <v>33717</v>
      </c>
      <c r="R77">
        <v>1</v>
      </c>
      <c r="S77">
        <v>1</v>
      </c>
      <c r="T77">
        <v>2</v>
      </c>
    </row>
    <row r="78" spans="1:20">
      <c r="A78" s="1">
        <v>37798</v>
      </c>
      <c r="B78">
        <v>1</v>
      </c>
      <c r="C78" t="s">
        <v>12373</v>
      </c>
      <c r="D78" t="s">
        <v>12374</v>
      </c>
      <c r="E78" t="s">
        <v>12375</v>
      </c>
      <c r="F78" t="s">
        <v>12376</v>
      </c>
      <c r="G78">
        <v>2002</v>
      </c>
      <c r="H78">
        <v>1607</v>
      </c>
      <c r="I78" t="s">
        <v>23619</v>
      </c>
      <c r="J78" t="s">
        <v>12377</v>
      </c>
      <c r="K78" t="s">
        <v>12378</v>
      </c>
      <c r="L78" s="1">
        <v>37711</v>
      </c>
      <c r="M78">
        <v>109</v>
      </c>
      <c r="N78">
        <v>5</v>
      </c>
      <c r="O78">
        <v>4</v>
      </c>
      <c r="P78">
        <v>102</v>
      </c>
      <c r="Q78" t="s">
        <v>33717</v>
      </c>
      <c r="R78">
        <v>1</v>
      </c>
      <c r="S78">
        <v>1</v>
      </c>
      <c r="T78">
        <v>2</v>
      </c>
    </row>
    <row r="79" spans="1:20">
      <c r="A79" s="1">
        <v>37564</v>
      </c>
      <c r="B79">
        <v>2</v>
      </c>
      <c r="C79" t="s">
        <v>13089</v>
      </c>
      <c r="D79" t="s">
        <v>13090</v>
      </c>
      <c r="E79" t="s">
        <v>13091</v>
      </c>
      <c r="F79" t="s">
        <v>13092</v>
      </c>
      <c r="G79">
        <v>2002</v>
      </c>
      <c r="H79">
        <v>1607</v>
      </c>
      <c r="I79" t="s">
        <v>23619</v>
      </c>
      <c r="J79" t="s">
        <v>13093</v>
      </c>
      <c r="K79" t="s">
        <v>13028</v>
      </c>
      <c r="N79">
        <v>9</v>
      </c>
      <c r="O79">
        <v>0</v>
      </c>
      <c r="P79">
        <v>102</v>
      </c>
      <c r="Q79" t="s">
        <v>33717</v>
      </c>
      <c r="R79">
        <v>1</v>
      </c>
      <c r="S79">
        <v>1</v>
      </c>
      <c r="T79">
        <v>2</v>
      </c>
    </row>
    <row r="80" spans="1:20">
      <c r="A80" s="1">
        <v>37564</v>
      </c>
      <c r="B80">
        <v>2</v>
      </c>
      <c r="C80" t="s">
        <v>13029</v>
      </c>
      <c r="D80" t="s">
        <v>13030</v>
      </c>
      <c r="E80" t="s">
        <v>13031</v>
      </c>
      <c r="F80" t="s">
        <v>12957</v>
      </c>
      <c r="G80">
        <v>2002</v>
      </c>
      <c r="H80">
        <v>1607</v>
      </c>
      <c r="I80" t="s">
        <v>23619</v>
      </c>
      <c r="J80" s="2">
        <v>47150</v>
      </c>
      <c r="K80" t="s">
        <v>13023</v>
      </c>
      <c r="N80">
        <v>9</v>
      </c>
      <c r="O80">
        <v>0</v>
      </c>
      <c r="P80">
        <v>102</v>
      </c>
      <c r="Q80" t="s">
        <v>33717</v>
      </c>
      <c r="R80">
        <v>1</v>
      </c>
      <c r="S80">
        <v>1</v>
      </c>
      <c r="T80">
        <v>2</v>
      </c>
    </row>
    <row r="81" spans="1:20">
      <c r="A81" s="1">
        <v>37564</v>
      </c>
      <c r="B81">
        <v>2</v>
      </c>
      <c r="C81" t="s">
        <v>13024</v>
      </c>
      <c r="D81" t="s">
        <v>13025</v>
      </c>
      <c r="E81" t="s">
        <v>13026</v>
      </c>
      <c r="F81" t="s">
        <v>13027</v>
      </c>
      <c r="G81">
        <v>2002</v>
      </c>
      <c r="H81">
        <v>1607</v>
      </c>
      <c r="I81" t="s">
        <v>23619</v>
      </c>
      <c r="J81" t="s">
        <v>12964</v>
      </c>
      <c r="K81" t="s">
        <v>12965</v>
      </c>
      <c r="N81">
        <v>9</v>
      </c>
      <c r="O81">
        <v>0</v>
      </c>
      <c r="P81">
        <v>102</v>
      </c>
      <c r="Q81" t="s">
        <v>33717</v>
      </c>
      <c r="R81">
        <v>1</v>
      </c>
      <c r="S81">
        <v>1</v>
      </c>
      <c r="T81">
        <v>2</v>
      </c>
    </row>
    <row r="82" spans="1:20">
      <c r="A82" s="1">
        <v>37746</v>
      </c>
      <c r="B82">
        <v>2</v>
      </c>
      <c r="C82" t="s">
        <v>12740</v>
      </c>
      <c r="D82" t="s">
        <v>12741</v>
      </c>
      <c r="E82" t="s">
        <v>12742</v>
      </c>
      <c r="F82" t="s">
        <v>12743</v>
      </c>
      <c r="G82">
        <v>2002</v>
      </c>
      <c r="H82">
        <v>1607</v>
      </c>
      <c r="I82" t="s">
        <v>23619</v>
      </c>
      <c r="J82" s="2">
        <v>1364579</v>
      </c>
      <c r="K82" t="s">
        <v>12744</v>
      </c>
      <c r="N82">
        <v>9</v>
      </c>
      <c r="O82">
        <v>0</v>
      </c>
      <c r="P82">
        <v>102</v>
      </c>
      <c r="Q82" t="s">
        <v>33717</v>
      </c>
      <c r="R82">
        <v>1</v>
      </c>
      <c r="S82">
        <v>1</v>
      </c>
      <c r="T82">
        <v>2</v>
      </c>
    </row>
    <row r="83" spans="1:20">
      <c r="A83" s="1">
        <v>37760</v>
      </c>
      <c r="B83">
        <v>2</v>
      </c>
      <c r="C83" t="s">
        <v>12709</v>
      </c>
      <c r="D83" t="s">
        <v>12710</v>
      </c>
      <c r="E83" t="s">
        <v>12711</v>
      </c>
      <c r="F83" t="s">
        <v>12712</v>
      </c>
      <c r="G83">
        <v>2002</v>
      </c>
      <c r="H83">
        <v>1607</v>
      </c>
      <c r="I83" t="s">
        <v>23619</v>
      </c>
      <c r="J83" t="s">
        <v>12713</v>
      </c>
      <c r="K83" t="s">
        <v>12714</v>
      </c>
      <c r="N83">
        <v>9</v>
      </c>
      <c r="O83">
        <v>0</v>
      </c>
      <c r="P83">
        <v>102</v>
      </c>
      <c r="Q83" t="s">
        <v>33717</v>
      </c>
      <c r="R83">
        <v>1</v>
      </c>
      <c r="S83">
        <v>1</v>
      </c>
      <c r="T83">
        <v>2</v>
      </c>
    </row>
    <row r="84" spans="1:20">
      <c r="A84" s="1">
        <v>37768</v>
      </c>
      <c r="B84">
        <v>2</v>
      </c>
      <c r="C84" t="s">
        <v>12747</v>
      </c>
      <c r="D84" t="s">
        <v>12748</v>
      </c>
      <c r="E84" t="s">
        <v>12749</v>
      </c>
      <c r="F84" t="s">
        <v>12750</v>
      </c>
      <c r="G84">
        <v>2002</v>
      </c>
      <c r="H84">
        <v>1607</v>
      </c>
      <c r="I84" t="s">
        <v>23619</v>
      </c>
      <c r="J84" s="2">
        <v>2460306</v>
      </c>
      <c r="K84" t="s">
        <v>12751</v>
      </c>
      <c r="N84">
        <v>6</v>
      </c>
      <c r="O84">
        <v>3</v>
      </c>
      <c r="P84">
        <v>102</v>
      </c>
      <c r="Q84" t="s">
        <v>33717</v>
      </c>
      <c r="R84">
        <v>1</v>
      </c>
      <c r="S84">
        <v>1</v>
      </c>
      <c r="T84">
        <v>2</v>
      </c>
    </row>
    <row r="85" spans="1:20">
      <c r="A85" s="1">
        <v>37774</v>
      </c>
      <c r="B85">
        <v>2</v>
      </c>
      <c r="C85" t="s">
        <v>12644</v>
      </c>
      <c r="D85" t="s">
        <v>12645</v>
      </c>
      <c r="E85" t="s">
        <v>12646</v>
      </c>
      <c r="F85" t="s">
        <v>12647</v>
      </c>
      <c r="G85">
        <v>2002</v>
      </c>
      <c r="H85">
        <v>1607</v>
      </c>
      <c r="I85" t="s">
        <v>23619</v>
      </c>
      <c r="J85" t="s">
        <v>12648</v>
      </c>
      <c r="K85" t="s">
        <v>12649</v>
      </c>
      <c r="N85">
        <v>9</v>
      </c>
      <c r="O85">
        <v>0</v>
      </c>
      <c r="P85">
        <v>102</v>
      </c>
      <c r="Q85" t="s">
        <v>33717</v>
      </c>
      <c r="R85">
        <v>1</v>
      </c>
      <c r="S85">
        <v>1</v>
      </c>
      <c r="T85">
        <v>2</v>
      </c>
    </row>
    <row r="86" spans="1:20">
      <c r="A86" s="1">
        <v>37760</v>
      </c>
      <c r="B86">
        <v>4</v>
      </c>
      <c r="C86" t="s">
        <v>12789</v>
      </c>
      <c r="D86" t="s">
        <v>12790</v>
      </c>
      <c r="E86" t="s">
        <v>12791</v>
      </c>
      <c r="F86" t="s">
        <v>12792</v>
      </c>
      <c r="G86">
        <v>2002</v>
      </c>
      <c r="H86">
        <v>1607</v>
      </c>
      <c r="I86" t="s">
        <v>23619</v>
      </c>
      <c r="J86" t="s">
        <v>12793</v>
      </c>
      <c r="K86" t="s">
        <v>12794</v>
      </c>
      <c r="N86">
        <v>9</v>
      </c>
      <c r="O86">
        <v>0</v>
      </c>
      <c r="P86">
        <v>102</v>
      </c>
      <c r="Q86" t="s">
        <v>33717</v>
      </c>
      <c r="R86">
        <v>1</v>
      </c>
      <c r="S86">
        <v>1</v>
      </c>
      <c r="T86">
        <v>2</v>
      </c>
    </row>
    <row r="87" spans="1:20">
      <c r="A87" s="1">
        <v>37544</v>
      </c>
      <c r="B87">
        <v>6</v>
      </c>
      <c r="C87" t="s">
        <v>13018</v>
      </c>
      <c r="D87" t="s">
        <v>13019</v>
      </c>
      <c r="E87" t="s">
        <v>13020</v>
      </c>
      <c r="F87" t="s">
        <v>13021</v>
      </c>
      <c r="G87">
        <v>2002</v>
      </c>
      <c r="H87">
        <v>1607</v>
      </c>
      <c r="I87" t="s">
        <v>23619</v>
      </c>
      <c r="J87" t="s">
        <v>13022</v>
      </c>
      <c r="K87" t="s">
        <v>13088</v>
      </c>
      <c r="L87" s="1">
        <v>37536</v>
      </c>
      <c r="N87">
        <v>9</v>
      </c>
      <c r="O87">
        <v>0</v>
      </c>
      <c r="P87">
        <v>102</v>
      </c>
      <c r="Q87" t="s">
        <v>33717</v>
      </c>
      <c r="R87">
        <v>1</v>
      </c>
      <c r="S87">
        <v>1</v>
      </c>
      <c r="T87">
        <v>2</v>
      </c>
    </row>
    <row r="90" spans="1:20">
      <c r="A90" s="20" t="s">
        <v>33790</v>
      </c>
      <c r="B90" s="20" t="s">
        <v>33791</v>
      </c>
      <c r="C90" s="21" t="s">
        <v>33792</v>
      </c>
      <c r="D90" s="22" t="s">
        <v>33793</v>
      </c>
      <c r="E90" s="22" t="s">
        <v>33794</v>
      </c>
      <c r="F90" s="20" t="s">
        <v>33795</v>
      </c>
    </row>
    <row r="91" spans="1:20" ht="72">
      <c r="A91" s="40">
        <v>79</v>
      </c>
      <c r="B91" s="41" t="s">
        <v>9694</v>
      </c>
      <c r="D91" s="14" t="s">
        <v>9886</v>
      </c>
      <c r="F91" t="s">
        <v>34423</v>
      </c>
    </row>
    <row r="92" spans="1:20" ht="60">
      <c r="A92" s="40">
        <v>93</v>
      </c>
      <c r="B92" s="41" t="s">
        <v>9695</v>
      </c>
      <c r="D92" s="14" t="s">
        <v>9886</v>
      </c>
      <c r="F92" t="s">
        <v>34423</v>
      </c>
    </row>
    <row r="93" spans="1:20" ht="48">
      <c r="A93" s="40">
        <v>94</v>
      </c>
      <c r="B93" s="41" t="s">
        <v>9697</v>
      </c>
      <c r="D93" s="14" t="s">
        <v>9886</v>
      </c>
      <c r="F93" t="s">
        <v>33884</v>
      </c>
    </row>
    <row r="94" spans="1:20" ht="72">
      <c r="A94" s="40">
        <v>95</v>
      </c>
      <c r="B94" s="41" t="s">
        <v>9698</v>
      </c>
      <c r="D94" s="14" t="s">
        <v>9886</v>
      </c>
      <c r="F94" t="s">
        <v>34423</v>
      </c>
    </row>
    <row r="95" spans="1:20">
      <c r="A95" s="40"/>
      <c r="B95" s="41"/>
      <c r="C95" s="51" t="s">
        <v>33703</v>
      </c>
      <c r="D95" s="52">
        <f>COUNTA(D91:D94)</f>
        <v>4</v>
      </c>
    </row>
    <row r="96" spans="1:20">
      <c r="A96" s="40"/>
      <c r="B96" s="41"/>
      <c r="D96" s="14"/>
    </row>
    <row r="97" spans="1:9">
      <c r="A97" s="40"/>
      <c r="B97" s="41"/>
      <c r="D97" s="14"/>
    </row>
    <row r="98" spans="1:9">
      <c r="A98" s="40"/>
      <c r="B98" s="41"/>
      <c r="D98" s="14"/>
    </row>
    <row r="99" spans="1:9">
      <c r="A99" s="40"/>
      <c r="B99" s="41"/>
      <c r="D99" s="14"/>
    </row>
    <row r="100" spans="1:9" ht="60">
      <c r="A100" s="40">
        <v>26</v>
      </c>
      <c r="B100" s="41" t="s">
        <v>9699</v>
      </c>
      <c r="D100" s="14" t="s">
        <v>9807</v>
      </c>
      <c r="F100" t="s">
        <v>34423</v>
      </c>
    </row>
    <row r="101" spans="1:9" ht="72">
      <c r="A101" s="40">
        <v>83</v>
      </c>
      <c r="B101" s="41" t="s">
        <v>9725</v>
      </c>
      <c r="D101" s="14" t="s">
        <v>9807</v>
      </c>
      <c r="F101" t="s">
        <v>34423</v>
      </c>
    </row>
    <row r="104" spans="1:9" ht="42">
      <c r="A104" s="20" t="s">
        <v>33790</v>
      </c>
      <c r="B104" s="20" t="s">
        <v>33791</v>
      </c>
      <c r="C104" s="21" t="s">
        <v>33792</v>
      </c>
      <c r="D104" s="22" t="s">
        <v>33793</v>
      </c>
      <c r="E104" s="22" t="s">
        <v>33794</v>
      </c>
      <c r="F104" s="20" t="s">
        <v>33795</v>
      </c>
      <c r="G104" s="20" t="s">
        <v>33796</v>
      </c>
      <c r="H104" s="22" t="s">
        <v>33723</v>
      </c>
      <c r="I104" s="20" t="s">
        <v>33724</v>
      </c>
    </row>
    <row r="105" spans="1:9" ht="48">
      <c r="A105" s="40">
        <v>127</v>
      </c>
      <c r="B105" s="41" t="s">
        <v>5349</v>
      </c>
      <c r="D105" s="14"/>
      <c r="F105" t="s">
        <v>33884</v>
      </c>
      <c r="G105" t="s">
        <v>34194</v>
      </c>
      <c r="H105" s="14" t="s">
        <v>5350</v>
      </c>
      <c r="I105" t="s">
        <v>34423</v>
      </c>
    </row>
    <row r="106" spans="1:9" ht="72">
      <c r="A106" s="40">
        <v>9</v>
      </c>
      <c r="B106" s="41" t="s">
        <v>5333</v>
      </c>
      <c r="D106" s="14"/>
      <c r="F106" t="s">
        <v>33884</v>
      </c>
      <c r="G106" t="s">
        <v>33985</v>
      </c>
      <c r="H106" s="14" t="s">
        <v>7397</v>
      </c>
      <c r="I106" t="s">
        <v>34423</v>
      </c>
    </row>
    <row r="107" spans="1:9" ht="72">
      <c r="A107" s="40">
        <v>10</v>
      </c>
      <c r="B107" s="41" t="s">
        <v>5332</v>
      </c>
      <c r="D107" s="14"/>
      <c r="F107" t="s">
        <v>33884</v>
      </c>
      <c r="G107" t="s">
        <v>34194</v>
      </c>
      <c r="H107" s="14" t="s">
        <v>33986</v>
      </c>
      <c r="I107" t="s">
        <v>34423</v>
      </c>
    </row>
    <row r="108" spans="1:9" ht="96">
      <c r="A108" s="40">
        <v>14</v>
      </c>
      <c r="B108" s="41" t="s">
        <v>5357</v>
      </c>
      <c r="D108" s="14"/>
      <c r="F108" t="s">
        <v>33884</v>
      </c>
      <c r="G108" t="s">
        <v>34194</v>
      </c>
      <c r="H108" s="14" t="s">
        <v>6887</v>
      </c>
      <c r="I108" t="s">
        <v>34423</v>
      </c>
    </row>
    <row r="109" spans="1:9" ht="96">
      <c r="A109" s="40">
        <v>16</v>
      </c>
      <c r="B109" s="41" t="s">
        <v>5335</v>
      </c>
      <c r="D109" s="14"/>
      <c r="F109" t="s">
        <v>33884</v>
      </c>
      <c r="G109" t="s">
        <v>34194</v>
      </c>
      <c r="H109" s="14" t="s">
        <v>9457</v>
      </c>
      <c r="I109" t="s">
        <v>34423</v>
      </c>
    </row>
    <row r="110" spans="1:9" ht="72">
      <c r="A110" s="40">
        <v>24</v>
      </c>
      <c r="B110" s="41" t="s">
        <v>5336</v>
      </c>
      <c r="D110" s="14"/>
      <c r="F110" t="s">
        <v>33884</v>
      </c>
      <c r="G110" t="s">
        <v>34194</v>
      </c>
      <c r="H110" s="14" t="s">
        <v>34194</v>
      </c>
      <c r="I110" t="s">
        <v>34423</v>
      </c>
    </row>
    <row r="111" spans="1:9" ht="96">
      <c r="A111" s="40">
        <v>28</v>
      </c>
      <c r="B111" s="41" t="s">
        <v>5337</v>
      </c>
      <c r="D111" s="14"/>
      <c r="F111" t="s">
        <v>33884</v>
      </c>
      <c r="G111" t="s">
        <v>34194</v>
      </c>
      <c r="H111" s="14" t="s">
        <v>34194</v>
      </c>
      <c r="I111" t="s">
        <v>34423</v>
      </c>
    </row>
    <row r="112" spans="1:9" ht="72">
      <c r="A112" s="40">
        <v>31</v>
      </c>
      <c r="B112" s="41" t="s">
        <v>5320</v>
      </c>
      <c r="D112" s="14"/>
      <c r="F112" t="s">
        <v>33884</v>
      </c>
      <c r="G112" t="s">
        <v>34194</v>
      </c>
      <c r="H112" s="14" t="s">
        <v>7986</v>
      </c>
      <c r="I112" t="s">
        <v>34423</v>
      </c>
    </row>
    <row r="113" spans="1:9" ht="108">
      <c r="A113" s="40">
        <v>32</v>
      </c>
      <c r="B113" s="41" t="s">
        <v>5323</v>
      </c>
      <c r="D113" s="14"/>
      <c r="F113" t="s">
        <v>33884</v>
      </c>
      <c r="G113" t="s">
        <v>34194</v>
      </c>
      <c r="H113" s="14" t="s">
        <v>5324</v>
      </c>
      <c r="I113" t="s">
        <v>34423</v>
      </c>
    </row>
    <row r="114" spans="1:9" ht="84">
      <c r="A114" s="40">
        <v>36</v>
      </c>
      <c r="B114" s="41" t="s">
        <v>5344</v>
      </c>
      <c r="D114" s="14"/>
      <c r="F114" t="s">
        <v>33884</v>
      </c>
      <c r="G114" t="s">
        <v>34194</v>
      </c>
      <c r="H114" s="14" t="s">
        <v>33986</v>
      </c>
      <c r="I114" t="s">
        <v>34423</v>
      </c>
    </row>
    <row r="115" spans="1:9" ht="72">
      <c r="A115" s="40">
        <v>43</v>
      </c>
      <c r="B115" s="41" t="s">
        <v>5325</v>
      </c>
      <c r="D115" s="14"/>
      <c r="F115" t="s">
        <v>33884</v>
      </c>
      <c r="G115" t="s">
        <v>34194</v>
      </c>
      <c r="H115" s="14" t="s">
        <v>34194</v>
      </c>
      <c r="I115" t="s">
        <v>34423</v>
      </c>
    </row>
    <row r="116" spans="1:9" ht="72">
      <c r="A116" s="40">
        <v>55</v>
      </c>
      <c r="B116" s="41" t="s">
        <v>5326</v>
      </c>
      <c r="D116" s="14"/>
      <c r="F116" t="s">
        <v>33884</v>
      </c>
      <c r="G116" t="s">
        <v>34194</v>
      </c>
      <c r="H116" s="14" t="s">
        <v>34194</v>
      </c>
      <c r="I116" t="s">
        <v>34423</v>
      </c>
    </row>
    <row r="117" spans="1:9" ht="72">
      <c r="A117" s="40">
        <v>60</v>
      </c>
      <c r="B117" s="41" t="s">
        <v>5327</v>
      </c>
      <c r="D117" s="14"/>
      <c r="F117" t="s">
        <v>33884</v>
      </c>
      <c r="G117" t="s">
        <v>34194</v>
      </c>
      <c r="H117" s="14" t="s">
        <v>9688</v>
      </c>
      <c r="I117" t="s">
        <v>34423</v>
      </c>
    </row>
    <row r="118" spans="1:9" ht="84">
      <c r="A118" s="40">
        <v>61</v>
      </c>
      <c r="B118" s="41" t="s">
        <v>5328</v>
      </c>
      <c r="D118" s="14"/>
      <c r="F118" t="s">
        <v>33884</v>
      </c>
      <c r="G118" t="s">
        <v>34194</v>
      </c>
      <c r="H118" s="14" t="s">
        <v>34194</v>
      </c>
      <c r="I118" t="s">
        <v>34423</v>
      </c>
    </row>
    <row r="119" spans="1:9" ht="96">
      <c r="A119" s="40">
        <v>65</v>
      </c>
      <c r="B119" s="41" t="s">
        <v>5309</v>
      </c>
      <c r="D119" s="14"/>
      <c r="F119" t="s">
        <v>33884</v>
      </c>
      <c r="G119" t="s">
        <v>34194</v>
      </c>
      <c r="H119" s="14" t="s">
        <v>5310</v>
      </c>
      <c r="I119" t="s">
        <v>34423</v>
      </c>
    </row>
    <row r="120" spans="1:9" ht="72">
      <c r="A120" s="40">
        <v>70</v>
      </c>
      <c r="B120" s="41" t="s">
        <v>5284</v>
      </c>
      <c r="D120" s="14"/>
      <c r="F120" t="s">
        <v>33884</v>
      </c>
      <c r="G120" t="s">
        <v>34194</v>
      </c>
      <c r="H120" s="14" t="s">
        <v>33986</v>
      </c>
      <c r="I120" t="s">
        <v>34423</v>
      </c>
    </row>
    <row r="121" spans="1:9" ht="72">
      <c r="A121" s="40">
        <v>72</v>
      </c>
      <c r="B121" s="41" t="s">
        <v>5311</v>
      </c>
      <c r="D121" s="14"/>
      <c r="F121" t="s">
        <v>33884</v>
      </c>
      <c r="G121" t="s">
        <v>34194</v>
      </c>
      <c r="H121" s="14" t="s">
        <v>7630</v>
      </c>
      <c r="I121" t="s">
        <v>34423</v>
      </c>
    </row>
    <row r="122" spans="1:9" ht="48">
      <c r="A122" s="40">
        <v>94</v>
      </c>
      <c r="B122" s="41" t="s">
        <v>9697</v>
      </c>
      <c r="D122" s="14" t="s">
        <v>9886</v>
      </c>
      <c r="F122" t="s">
        <v>33884</v>
      </c>
      <c r="G122" t="s">
        <v>33985</v>
      </c>
      <c r="H122" s="14" t="s">
        <v>5312</v>
      </c>
      <c r="I122" t="s">
        <v>34423</v>
      </c>
    </row>
    <row r="123" spans="1:9" ht="48">
      <c r="A123" s="40">
        <v>97</v>
      </c>
      <c r="B123" s="41" t="s">
        <v>5334</v>
      </c>
      <c r="D123" s="14"/>
      <c r="F123" t="s">
        <v>33884</v>
      </c>
      <c r="G123" t="s">
        <v>33985</v>
      </c>
      <c r="H123" s="14" t="s">
        <v>7891</v>
      </c>
      <c r="I123" t="s">
        <v>34423</v>
      </c>
    </row>
    <row r="124" spans="1:9" ht="72">
      <c r="A124" s="40">
        <v>98</v>
      </c>
      <c r="B124" s="41" t="s">
        <v>5313</v>
      </c>
      <c r="D124" s="14"/>
      <c r="F124" t="s">
        <v>33884</v>
      </c>
      <c r="G124" t="s">
        <v>33985</v>
      </c>
      <c r="H124" s="14" t="s">
        <v>9653</v>
      </c>
      <c r="I124" t="s">
        <v>34423</v>
      </c>
    </row>
    <row r="125" spans="1:9" ht="48">
      <c r="A125" s="40">
        <v>99</v>
      </c>
      <c r="B125" s="41" t="s">
        <v>5314</v>
      </c>
      <c r="D125" s="14"/>
      <c r="F125" t="s">
        <v>33884</v>
      </c>
      <c r="G125" t="s">
        <v>33985</v>
      </c>
      <c r="H125" s="14" t="s">
        <v>33986</v>
      </c>
      <c r="I125" t="s">
        <v>34423</v>
      </c>
    </row>
    <row r="126" spans="1:9" ht="36">
      <c r="A126" s="40">
        <v>100</v>
      </c>
      <c r="B126" s="41" t="s">
        <v>5315</v>
      </c>
      <c r="D126" s="14"/>
      <c r="F126" t="s">
        <v>33884</v>
      </c>
      <c r="G126" t="s">
        <v>33985</v>
      </c>
      <c r="H126" s="14" t="s">
        <v>33990</v>
      </c>
      <c r="I126" t="s">
        <v>34423</v>
      </c>
    </row>
    <row r="127" spans="1:9" ht="36">
      <c r="A127" s="40">
        <v>101</v>
      </c>
      <c r="B127" s="41" t="s">
        <v>5316</v>
      </c>
      <c r="D127" s="14"/>
      <c r="F127" t="s">
        <v>33884</v>
      </c>
      <c r="G127" t="s">
        <v>34194</v>
      </c>
      <c r="H127" s="14" t="s">
        <v>33986</v>
      </c>
      <c r="I127" t="s">
        <v>34423</v>
      </c>
    </row>
    <row r="128" spans="1:9" ht="60">
      <c r="A128" s="40">
        <v>102</v>
      </c>
      <c r="B128" s="41" t="s">
        <v>5317</v>
      </c>
      <c r="D128" s="14"/>
      <c r="F128" t="s">
        <v>33884</v>
      </c>
      <c r="G128" t="s">
        <v>34194</v>
      </c>
      <c r="H128" s="14" t="s">
        <v>33986</v>
      </c>
      <c r="I128" t="s">
        <v>34423</v>
      </c>
    </row>
    <row r="129" spans="1:9" ht="36">
      <c r="A129" s="40">
        <v>103</v>
      </c>
      <c r="B129" s="41" t="s">
        <v>5318</v>
      </c>
      <c r="D129" s="14"/>
      <c r="F129" t="s">
        <v>33884</v>
      </c>
      <c r="G129" t="s">
        <v>33985</v>
      </c>
      <c r="H129" s="14" t="s">
        <v>34194</v>
      </c>
      <c r="I129" t="s">
        <v>34423</v>
      </c>
    </row>
    <row r="130" spans="1:9" ht="48">
      <c r="A130" s="40">
        <v>104</v>
      </c>
      <c r="B130" s="41" t="s">
        <v>5319</v>
      </c>
      <c r="D130" s="14"/>
      <c r="F130" t="s">
        <v>33884</v>
      </c>
      <c r="G130" t="s">
        <v>33985</v>
      </c>
      <c r="H130" s="14" t="s">
        <v>7854</v>
      </c>
      <c r="I130" t="s">
        <v>34423</v>
      </c>
    </row>
    <row r="131" spans="1:9" ht="72">
      <c r="A131" s="40">
        <v>106</v>
      </c>
      <c r="B131" s="41" t="s">
        <v>5297</v>
      </c>
      <c r="D131" s="14"/>
      <c r="F131" t="s">
        <v>33884</v>
      </c>
      <c r="G131" t="s">
        <v>34194</v>
      </c>
      <c r="H131" s="14" t="s">
        <v>6904</v>
      </c>
      <c r="I131" t="s">
        <v>34423</v>
      </c>
    </row>
    <row r="132" spans="1:9" ht="36">
      <c r="A132" s="40">
        <v>107</v>
      </c>
      <c r="B132" s="41" t="s">
        <v>5296</v>
      </c>
      <c r="D132" s="14"/>
      <c r="F132" t="s">
        <v>33884</v>
      </c>
      <c r="G132" t="s">
        <v>34194</v>
      </c>
      <c r="H132" s="14" t="s">
        <v>7891</v>
      </c>
      <c r="I132" t="s">
        <v>34423</v>
      </c>
    </row>
    <row r="133" spans="1:9" ht="72">
      <c r="A133" s="40">
        <v>109</v>
      </c>
      <c r="B133" s="41" t="s">
        <v>5269</v>
      </c>
      <c r="D133" s="14"/>
      <c r="F133" t="s">
        <v>33884</v>
      </c>
      <c r="G133" t="s">
        <v>33985</v>
      </c>
      <c r="H133" s="14" t="s">
        <v>9653</v>
      </c>
      <c r="I133" t="s">
        <v>34423</v>
      </c>
    </row>
    <row r="134" spans="1:9" ht="48">
      <c r="A134" s="40">
        <v>110</v>
      </c>
      <c r="B134" s="41" t="s">
        <v>5270</v>
      </c>
      <c r="D134" s="14"/>
      <c r="F134" t="s">
        <v>33884</v>
      </c>
      <c r="G134" t="s">
        <v>34194</v>
      </c>
      <c r="H134" s="14" t="s">
        <v>33986</v>
      </c>
      <c r="I134" t="s">
        <v>34423</v>
      </c>
    </row>
    <row r="135" spans="1:9" ht="36">
      <c r="A135" s="40">
        <v>111</v>
      </c>
      <c r="B135" s="41" t="s">
        <v>5300</v>
      </c>
      <c r="D135" s="14"/>
      <c r="F135" t="s">
        <v>33884</v>
      </c>
      <c r="G135" t="s">
        <v>33985</v>
      </c>
      <c r="H135" s="14" t="s">
        <v>9912</v>
      </c>
      <c r="I135" t="s">
        <v>34423</v>
      </c>
    </row>
    <row r="136" spans="1:9" ht="48">
      <c r="A136" s="40">
        <v>112</v>
      </c>
      <c r="B136" s="41" t="s">
        <v>5301</v>
      </c>
      <c r="D136" s="14"/>
      <c r="F136" t="s">
        <v>33884</v>
      </c>
      <c r="G136" t="s">
        <v>34194</v>
      </c>
      <c r="H136" s="14" t="s">
        <v>33986</v>
      </c>
      <c r="I136" t="s">
        <v>34423</v>
      </c>
    </row>
    <row r="137" spans="1:9" ht="72">
      <c r="A137" s="40">
        <v>113</v>
      </c>
      <c r="B137" s="41" t="s">
        <v>5302</v>
      </c>
      <c r="D137" s="14"/>
      <c r="F137" t="s">
        <v>33884</v>
      </c>
      <c r="G137" t="s">
        <v>33985</v>
      </c>
      <c r="H137" s="14" t="s">
        <v>33986</v>
      </c>
      <c r="I137" t="s">
        <v>34423</v>
      </c>
    </row>
    <row r="138" spans="1:9" ht="48">
      <c r="A138" s="40">
        <v>114</v>
      </c>
      <c r="B138" s="41" t="s">
        <v>5303</v>
      </c>
      <c r="D138" s="14"/>
      <c r="F138" t="s">
        <v>33884</v>
      </c>
      <c r="G138" t="s">
        <v>34194</v>
      </c>
      <c r="H138" s="14" t="s">
        <v>9653</v>
      </c>
      <c r="I138" t="s">
        <v>34423</v>
      </c>
    </row>
    <row r="139" spans="1:9" ht="36">
      <c r="A139" s="40">
        <v>115</v>
      </c>
      <c r="B139" s="41" t="s">
        <v>5304</v>
      </c>
      <c r="D139" s="14"/>
      <c r="F139" t="s">
        <v>33884</v>
      </c>
      <c r="G139" t="s">
        <v>33985</v>
      </c>
      <c r="H139" s="14" t="s">
        <v>33990</v>
      </c>
      <c r="I139" t="s">
        <v>34423</v>
      </c>
    </row>
    <row r="140" spans="1:9" ht="48">
      <c r="A140" s="40">
        <v>116</v>
      </c>
      <c r="B140" s="41" t="s">
        <v>5305</v>
      </c>
      <c r="D140" s="14"/>
      <c r="F140" t="s">
        <v>33884</v>
      </c>
      <c r="G140" t="s">
        <v>34194</v>
      </c>
      <c r="H140" s="14" t="s">
        <v>33986</v>
      </c>
      <c r="I140" t="s">
        <v>34423</v>
      </c>
    </row>
    <row r="141" spans="1:9" ht="36">
      <c r="A141" s="40">
        <v>117</v>
      </c>
      <c r="B141" s="41" t="s">
        <v>5306</v>
      </c>
      <c r="D141" s="14"/>
      <c r="F141" t="s">
        <v>33884</v>
      </c>
      <c r="G141" t="s">
        <v>34194</v>
      </c>
      <c r="H141" s="14" t="s">
        <v>33986</v>
      </c>
      <c r="I141" t="s">
        <v>34423</v>
      </c>
    </row>
    <row r="142" spans="1:9" ht="36">
      <c r="A142" s="40">
        <v>118</v>
      </c>
      <c r="B142" s="41" t="s">
        <v>5307</v>
      </c>
      <c r="D142" s="14"/>
      <c r="F142" t="s">
        <v>33884</v>
      </c>
      <c r="G142" t="s">
        <v>33985</v>
      </c>
      <c r="H142" s="14" t="s">
        <v>7891</v>
      </c>
      <c r="I142" t="s">
        <v>34423</v>
      </c>
    </row>
    <row r="143" spans="1:9" ht="48">
      <c r="A143" s="40">
        <v>119</v>
      </c>
      <c r="B143" s="41" t="s">
        <v>5308</v>
      </c>
      <c r="D143" s="14"/>
      <c r="F143" t="s">
        <v>33884</v>
      </c>
      <c r="G143" t="s">
        <v>33985</v>
      </c>
      <c r="H143" s="14" t="s">
        <v>8874</v>
      </c>
      <c r="I143" t="s">
        <v>34423</v>
      </c>
    </row>
    <row r="144" spans="1:9" ht="48">
      <c r="A144" s="40">
        <v>121</v>
      </c>
      <c r="B144" s="41" t="s">
        <v>5281</v>
      </c>
      <c r="D144" s="14"/>
      <c r="F144" t="s">
        <v>33884</v>
      </c>
      <c r="G144" t="s">
        <v>34194</v>
      </c>
      <c r="H144" s="14" t="s">
        <v>33986</v>
      </c>
      <c r="I144" t="s">
        <v>34423</v>
      </c>
    </row>
    <row r="145" spans="1:9" ht="48">
      <c r="A145" s="40">
        <v>122</v>
      </c>
      <c r="B145" s="41" t="s">
        <v>5283</v>
      </c>
      <c r="D145" s="14"/>
      <c r="F145" t="s">
        <v>33884</v>
      </c>
      <c r="G145" t="s">
        <v>33985</v>
      </c>
      <c r="H145" s="14" t="s">
        <v>34194</v>
      </c>
      <c r="I145" t="s">
        <v>34423</v>
      </c>
    </row>
    <row r="146" spans="1:9" ht="48">
      <c r="A146" s="40">
        <v>123</v>
      </c>
      <c r="B146" s="41" t="s">
        <v>5256</v>
      </c>
      <c r="D146" s="14"/>
      <c r="F146" t="s">
        <v>33884</v>
      </c>
      <c r="G146" t="s">
        <v>34194</v>
      </c>
      <c r="H146" s="14" t="s">
        <v>33986</v>
      </c>
      <c r="I146" t="s">
        <v>34423</v>
      </c>
    </row>
    <row r="147" spans="1:9" ht="48">
      <c r="A147" s="40">
        <v>124</v>
      </c>
      <c r="B147" s="41" t="s">
        <v>5257</v>
      </c>
      <c r="D147" s="14"/>
      <c r="F147" t="s">
        <v>33884</v>
      </c>
      <c r="G147" t="s">
        <v>33985</v>
      </c>
      <c r="H147" s="14" t="s">
        <v>33986</v>
      </c>
      <c r="I147" t="s">
        <v>34423</v>
      </c>
    </row>
    <row r="148" spans="1:9" ht="60">
      <c r="A148" s="40">
        <v>125</v>
      </c>
      <c r="B148" s="41" t="s">
        <v>5288</v>
      </c>
      <c r="D148" s="14"/>
      <c r="F148" t="s">
        <v>33884</v>
      </c>
      <c r="G148" t="s">
        <v>34194</v>
      </c>
      <c r="H148" s="14" t="s">
        <v>34194</v>
      </c>
      <c r="I148" t="s">
        <v>34423</v>
      </c>
    </row>
    <row r="149" spans="1:9" ht="60">
      <c r="A149" s="40">
        <v>126</v>
      </c>
      <c r="B149" s="41" t="s">
        <v>5289</v>
      </c>
      <c r="D149" s="14"/>
      <c r="F149" t="s">
        <v>33884</v>
      </c>
      <c r="G149" t="s">
        <v>34194</v>
      </c>
      <c r="H149" s="14" t="s">
        <v>34194</v>
      </c>
      <c r="I149" t="s">
        <v>34423</v>
      </c>
    </row>
    <row r="150" spans="1:9" ht="36">
      <c r="A150" s="40">
        <v>128</v>
      </c>
      <c r="B150" s="41" t="s">
        <v>5290</v>
      </c>
      <c r="D150" s="14"/>
      <c r="F150" t="s">
        <v>33884</v>
      </c>
      <c r="G150" t="s">
        <v>33985</v>
      </c>
      <c r="H150" s="14" t="s">
        <v>7891</v>
      </c>
      <c r="I150" t="s">
        <v>34423</v>
      </c>
    </row>
    <row r="151" spans="1:9" ht="48">
      <c r="A151" s="40">
        <v>130</v>
      </c>
      <c r="B151" s="41" t="s">
        <v>5291</v>
      </c>
      <c r="D151" s="14"/>
      <c r="F151" t="s">
        <v>33884</v>
      </c>
      <c r="G151" t="s">
        <v>33985</v>
      </c>
      <c r="H151" s="14" t="s">
        <v>34194</v>
      </c>
      <c r="I151" t="s">
        <v>34423</v>
      </c>
    </row>
    <row r="152" spans="1:9" ht="60">
      <c r="A152" s="40">
        <v>132</v>
      </c>
      <c r="B152" s="41" t="s">
        <v>5292</v>
      </c>
      <c r="D152" s="14"/>
      <c r="F152" t="s">
        <v>33884</v>
      </c>
      <c r="G152" t="s">
        <v>34194</v>
      </c>
      <c r="H152" s="14" t="s">
        <v>7891</v>
      </c>
      <c r="I152" t="s">
        <v>34423</v>
      </c>
    </row>
    <row r="153" spans="1:9" ht="48">
      <c r="A153" s="40">
        <v>133</v>
      </c>
      <c r="B153" s="41" t="s">
        <v>5293</v>
      </c>
      <c r="D153" s="14"/>
      <c r="F153" t="s">
        <v>33884</v>
      </c>
      <c r="G153" t="s">
        <v>33985</v>
      </c>
      <c r="H153" s="14" t="s">
        <v>33986</v>
      </c>
      <c r="I153" t="s">
        <v>34423</v>
      </c>
    </row>
    <row r="154" spans="1:9" ht="48">
      <c r="A154" s="40">
        <v>135</v>
      </c>
      <c r="B154" s="41" t="s">
        <v>5294</v>
      </c>
      <c r="D154" s="14"/>
      <c r="F154" t="s">
        <v>33884</v>
      </c>
      <c r="G154" t="s">
        <v>34194</v>
      </c>
      <c r="H154" s="14" t="s">
        <v>33986</v>
      </c>
      <c r="I154" t="s">
        <v>34423</v>
      </c>
    </row>
    <row r="155" spans="1:9" ht="48">
      <c r="A155" s="40">
        <v>136</v>
      </c>
      <c r="B155" s="41" t="s">
        <v>5295</v>
      </c>
      <c r="D155" s="14"/>
      <c r="F155" t="s">
        <v>33884</v>
      </c>
      <c r="G155" t="s">
        <v>33985</v>
      </c>
      <c r="H155" s="14" t="s">
        <v>9653</v>
      </c>
      <c r="I155" t="s">
        <v>34423</v>
      </c>
    </row>
    <row r="156" spans="1:9" ht="48">
      <c r="A156" s="40">
        <v>137</v>
      </c>
      <c r="B156" s="41" t="s">
        <v>5266</v>
      </c>
      <c r="D156" s="14"/>
      <c r="F156" t="s">
        <v>33884</v>
      </c>
      <c r="G156" t="s">
        <v>34194</v>
      </c>
      <c r="H156" s="14" t="s">
        <v>34194</v>
      </c>
      <c r="I156" t="s">
        <v>34423</v>
      </c>
    </row>
    <row r="157" spans="1:9" ht="36">
      <c r="A157" s="40">
        <v>138</v>
      </c>
      <c r="B157" s="41" t="s">
        <v>5242</v>
      </c>
      <c r="D157" s="14"/>
      <c r="F157" t="s">
        <v>33884</v>
      </c>
      <c r="G157" t="s">
        <v>34194</v>
      </c>
      <c r="H157" s="14" t="s">
        <v>33986</v>
      </c>
      <c r="I157" t="s">
        <v>34423</v>
      </c>
    </row>
    <row r="158" spans="1:9" ht="36">
      <c r="A158" s="40">
        <v>139</v>
      </c>
      <c r="B158" s="41" t="s">
        <v>5243</v>
      </c>
      <c r="D158" s="14"/>
      <c r="F158" t="s">
        <v>33884</v>
      </c>
      <c r="G158" t="s">
        <v>33985</v>
      </c>
      <c r="H158" s="14" t="s">
        <v>5244</v>
      </c>
      <c r="I158" t="s">
        <v>34423</v>
      </c>
    </row>
    <row r="159" spans="1:9" ht="48">
      <c r="A159" s="40">
        <v>140</v>
      </c>
      <c r="B159" s="41" t="s">
        <v>5245</v>
      </c>
      <c r="D159" s="14"/>
      <c r="F159" t="s">
        <v>33884</v>
      </c>
      <c r="G159" t="s">
        <v>33985</v>
      </c>
      <c r="H159" s="14" t="s">
        <v>34194</v>
      </c>
      <c r="I159" t="s">
        <v>34423</v>
      </c>
    </row>
    <row r="160" spans="1:9" ht="48">
      <c r="A160" s="40">
        <v>141</v>
      </c>
      <c r="B160" s="41" t="s">
        <v>5298</v>
      </c>
      <c r="D160" s="14"/>
      <c r="F160" t="s">
        <v>33884</v>
      </c>
      <c r="G160" t="s">
        <v>33985</v>
      </c>
      <c r="H160" s="14" t="s">
        <v>33990</v>
      </c>
      <c r="I160" t="s">
        <v>34423</v>
      </c>
    </row>
    <row r="161" spans="1:9" ht="60">
      <c r="A161" s="40">
        <v>142</v>
      </c>
      <c r="B161" s="41" t="s">
        <v>5299</v>
      </c>
      <c r="D161" s="14"/>
      <c r="F161" t="s">
        <v>33884</v>
      </c>
      <c r="G161" t="s">
        <v>33985</v>
      </c>
      <c r="H161" s="14" t="s">
        <v>7891</v>
      </c>
      <c r="I161" t="s">
        <v>34423</v>
      </c>
    </row>
    <row r="162" spans="1:9" ht="60">
      <c r="A162" s="40">
        <v>143</v>
      </c>
      <c r="B162" s="41" t="s">
        <v>5275</v>
      </c>
      <c r="D162" s="14"/>
      <c r="F162" t="s">
        <v>33884</v>
      </c>
      <c r="G162" t="s">
        <v>33985</v>
      </c>
      <c r="H162" s="14" t="s">
        <v>34194</v>
      </c>
      <c r="I162" t="s">
        <v>34423</v>
      </c>
    </row>
    <row r="163" spans="1:9" ht="36">
      <c r="A163" s="40">
        <v>145</v>
      </c>
      <c r="B163" s="41" t="s">
        <v>5276</v>
      </c>
      <c r="D163" s="14"/>
      <c r="F163" t="s">
        <v>33884</v>
      </c>
      <c r="G163" t="s">
        <v>34194</v>
      </c>
      <c r="H163" s="14" t="s">
        <v>34194</v>
      </c>
      <c r="I163" t="s">
        <v>34423</v>
      </c>
    </row>
    <row r="164" spans="1:9" ht="48">
      <c r="A164" s="40">
        <v>146</v>
      </c>
      <c r="B164" s="41" t="s">
        <v>5277</v>
      </c>
      <c r="D164" s="14"/>
      <c r="F164" t="s">
        <v>33884</v>
      </c>
      <c r="G164" t="s">
        <v>34194</v>
      </c>
      <c r="H164" s="14" t="s">
        <v>33986</v>
      </c>
      <c r="I164" t="s">
        <v>34423</v>
      </c>
    </row>
    <row r="165" spans="1:9" ht="36">
      <c r="A165" s="40">
        <v>147</v>
      </c>
      <c r="B165" s="41" t="s">
        <v>5278</v>
      </c>
      <c r="D165" s="14"/>
      <c r="F165" t="s">
        <v>33884</v>
      </c>
      <c r="G165" t="s">
        <v>33985</v>
      </c>
      <c r="H165" s="14" t="s">
        <v>34194</v>
      </c>
      <c r="I165" t="s">
        <v>34423</v>
      </c>
    </row>
    <row r="166" spans="1:9" ht="36">
      <c r="A166" s="40">
        <v>148</v>
      </c>
      <c r="B166" s="41" t="s">
        <v>5279</v>
      </c>
      <c r="D166" s="14"/>
      <c r="F166" t="s">
        <v>33884</v>
      </c>
      <c r="G166" t="s">
        <v>34194</v>
      </c>
      <c r="H166" s="14" t="s">
        <v>33986</v>
      </c>
      <c r="I166" t="s">
        <v>34423</v>
      </c>
    </row>
    <row r="167" spans="1:9" ht="48">
      <c r="A167" s="40">
        <v>149</v>
      </c>
      <c r="B167" s="41" t="s">
        <v>5280</v>
      </c>
      <c r="D167" s="14"/>
      <c r="F167" t="s">
        <v>33884</v>
      </c>
      <c r="G167" t="s">
        <v>34194</v>
      </c>
      <c r="H167" s="14" t="s">
        <v>34194</v>
      </c>
      <c r="I167" t="s">
        <v>34423</v>
      </c>
    </row>
    <row r="168" spans="1:9" ht="60">
      <c r="A168" s="40">
        <v>150</v>
      </c>
      <c r="B168" s="41" t="s">
        <v>5253</v>
      </c>
      <c r="D168" s="14"/>
      <c r="F168" t="s">
        <v>33884</v>
      </c>
      <c r="G168" t="s">
        <v>33985</v>
      </c>
      <c r="H168" s="14" t="s">
        <v>7891</v>
      </c>
      <c r="I168" t="s">
        <v>34423</v>
      </c>
    </row>
    <row r="169" spans="1:9" ht="48">
      <c r="A169" s="40">
        <v>151</v>
      </c>
      <c r="B169" s="41" t="s">
        <v>5282</v>
      </c>
      <c r="D169" s="14"/>
      <c r="F169" t="s">
        <v>33884</v>
      </c>
      <c r="G169" t="s">
        <v>33985</v>
      </c>
      <c r="H169" s="14" t="s">
        <v>34194</v>
      </c>
      <c r="I169" t="s">
        <v>34423</v>
      </c>
    </row>
    <row r="170" spans="1:9" ht="48">
      <c r="A170" s="40">
        <v>153</v>
      </c>
      <c r="B170" s="41" t="s">
        <v>5229</v>
      </c>
      <c r="D170" s="14"/>
      <c r="F170" t="s">
        <v>33884</v>
      </c>
      <c r="G170" t="s">
        <v>34194</v>
      </c>
      <c r="H170" s="14" t="s">
        <v>33986</v>
      </c>
      <c r="I170" t="s">
        <v>34423</v>
      </c>
    </row>
    <row r="171" spans="1:9" ht="36">
      <c r="A171" s="40">
        <v>154</v>
      </c>
      <c r="B171" s="41" t="s">
        <v>5230</v>
      </c>
      <c r="D171" s="14"/>
      <c r="F171" t="s">
        <v>33884</v>
      </c>
      <c r="G171" t="s">
        <v>33985</v>
      </c>
      <c r="H171" s="14" t="s">
        <v>33990</v>
      </c>
      <c r="I171" t="s">
        <v>34423</v>
      </c>
    </row>
    <row r="172" spans="1:9" ht="48">
      <c r="A172" s="40">
        <v>155</v>
      </c>
      <c r="B172" s="41" t="s">
        <v>5231</v>
      </c>
      <c r="D172" s="14"/>
      <c r="F172" t="s">
        <v>33884</v>
      </c>
      <c r="G172" t="s">
        <v>34194</v>
      </c>
      <c r="H172" s="14" t="s">
        <v>33986</v>
      </c>
      <c r="I172" t="s">
        <v>34423</v>
      </c>
    </row>
    <row r="173" spans="1:9" ht="60">
      <c r="A173" s="40">
        <v>156</v>
      </c>
      <c r="B173" s="41" t="s">
        <v>5258</v>
      </c>
      <c r="D173" s="14"/>
      <c r="F173" t="s">
        <v>33884</v>
      </c>
      <c r="G173" t="s">
        <v>34194</v>
      </c>
      <c r="H173" s="14" t="s">
        <v>9646</v>
      </c>
      <c r="I173" t="s">
        <v>34423</v>
      </c>
    </row>
    <row r="174" spans="1:9" ht="36">
      <c r="A174" s="40">
        <v>157</v>
      </c>
      <c r="B174" s="41" t="s">
        <v>5285</v>
      </c>
      <c r="D174" s="14"/>
      <c r="F174" t="s">
        <v>33884</v>
      </c>
      <c r="G174" t="s">
        <v>33985</v>
      </c>
      <c r="H174" s="14" t="s">
        <v>34194</v>
      </c>
      <c r="I174" t="s">
        <v>34423</v>
      </c>
    </row>
    <row r="175" spans="1:9" ht="36">
      <c r="A175" s="40">
        <v>158</v>
      </c>
      <c r="B175" s="41" t="s">
        <v>5286</v>
      </c>
      <c r="D175" s="14"/>
      <c r="F175" t="s">
        <v>33884</v>
      </c>
      <c r="G175" t="s">
        <v>33985</v>
      </c>
      <c r="H175" s="14" t="s">
        <v>34194</v>
      </c>
      <c r="I175" t="s">
        <v>34423</v>
      </c>
    </row>
    <row r="176" spans="1:9" ht="48">
      <c r="A176" s="40">
        <v>159</v>
      </c>
      <c r="B176" s="41" t="s">
        <v>5287</v>
      </c>
      <c r="D176" s="14"/>
      <c r="F176" t="s">
        <v>33884</v>
      </c>
      <c r="G176" t="s">
        <v>33985</v>
      </c>
      <c r="H176" s="14" t="s">
        <v>34194</v>
      </c>
      <c r="I176" t="s">
        <v>34423</v>
      </c>
    </row>
    <row r="177" spans="1:9" ht="48">
      <c r="A177" s="40">
        <v>160</v>
      </c>
      <c r="B177" s="41" t="s">
        <v>5262</v>
      </c>
      <c r="D177" s="14"/>
      <c r="F177" t="s">
        <v>33884</v>
      </c>
      <c r="G177" t="s">
        <v>33985</v>
      </c>
      <c r="H177" s="14" t="s">
        <v>9606</v>
      </c>
      <c r="I177" t="s">
        <v>34423</v>
      </c>
    </row>
    <row r="178" spans="1:9" ht="48">
      <c r="A178" s="40">
        <v>161</v>
      </c>
      <c r="B178" s="41" t="s">
        <v>5263</v>
      </c>
      <c r="D178" s="14"/>
      <c r="F178" t="s">
        <v>33884</v>
      </c>
      <c r="G178" t="s">
        <v>34194</v>
      </c>
      <c r="H178" s="14" t="s">
        <v>34194</v>
      </c>
      <c r="I178" t="s">
        <v>34423</v>
      </c>
    </row>
    <row r="179" spans="1:9" ht="36">
      <c r="A179" s="40">
        <v>162</v>
      </c>
      <c r="B179" s="41" t="s">
        <v>5264</v>
      </c>
      <c r="D179" s="14"/>
      <c r="F179" t="s">
        <v>33884</v>
      </c>
      <c r="G179" t="s">
        <v>34194</v>
      </c>
      <c r="H179" s="14" t="s">
        <v>34194</v>
      </c>
      <c r="I179" t="s">
        <v>34423</v>
      </c>
    </row>
    <row r="180" spans="1:9" ht="60">
      <c r="A180" s="40">
        <v>163</v>
      </c>
      <c r="B180" s="41" t="s">
        <v>5265</v>
      </c>
      <c r="D180" s="14"/>
      <c r="F180" t="s">
        <v>33884</v>
      </c>
      <c r="G180" t="s">
        <v>33985</v>
      </c>
      <c r="H180" s="14" t="s">
        <v>9543</v>
      </c>
      <c r="I180" t="s">
        <v>34423</v>
      </c>
    </row>
    <row r="181" spans="1:9" ht="48">
      <c r="A181" s="40">
        <v>164</v>
      </c>
      <c r="B181" s="41" t="s">
        <v>5267</v>
      </c>
      <c r="D181" s="14"/>
      <c r="F181" t="s">
        <v>33884</v>
      </c>
      <c r="G181" t="s">
        <v>34194</v>
      </c>
      <c r="H181" s="14" t="s">
        <v>33986</v>
      </c>
      <c r="I181" t="s">
        <v>34423</v>
      </c>
    </row>
    <row r="182" spans="1:9" ht="60">
      <c r="A182" s="40">
        <v>165</v>
      </c>
      <c r="B182" s="41" t="s">
        <v>5268</v>
      </c>
      <c r="D182" s="14"/>
      <c r="F182" t="s">
        <v>33884</v>
      </c>
      <c r="G182" t="s">
        <v>34194</v>
      </c>
      <c r="H182" s="14" t="s">
        <v>34194</v>
      </c>
      <c r="I182" t="s">
        <v>34423</v>
      </c>
    </row>
    <row r="183" spans="1:9" ht="48">
      <c r="A183" s="40">
        <v>166</v>
      </c>
      <c r="B183" s="41" t="s">
        <v>5241</v>
      </c>
      <c r="D183" s="14"/>
      <c r="F183" t="s">
        <v>33884</v>
      </c>
      <c r="G183" t="s">
        <v>33985</v>
      </c>
      <c r="H183" s="14" t="s">
        <v>33986</v>
      </c>
      <c r="I183" t="s">
        <v>34423</v>
      </c>
    </row>
    <row r="184" spans="1:9" ht="36">
      <c r="A184" s="40">
        <v>167</v>
      </c>
      <c r="B184" s="41" t="s">
        <v>5212</v>
      </c>
      <c r="D184" s="14"/>
      <c r="F184" t="s">
        <v>33884</v>
      </c>
      <c r="G184" t="s">
        <v>33985</v>
      </c>
      <c r="H184" s="14" t="s">
        <v>33986</v>
      </c>
      <c r="I184" t="s">
        <v>34423</v>
      </c>
    </row>
    <row r="185" spans="1:9" ht="48">
      <c r="A185" s="40">
        <v>168</v>
      </c>
      <c r="B185" s="41" t="s">
        <v>5213</v>
      </c>
      <c r="D185" s="14"/>
      <c r="F185" t="s">
        <v>33884</v>
      </c>
      <c r="G185" t="s">
        <v>34194</v>
      </c>
      <c r="H185" s="14" t="s">
        <v>33986</v>
      </c>
      <c r="I185" t="s">
        <v>34423</v>
      </c>
    </row>
    <row r="186" spans="1:9" ht="36">
      <c r="A186" s="40">
        <v>169</v>
      </c>
      <c r="B186" s="41" t="s">
        <v>5214</v>
      </c>
      <c r="D186" s="14"/>
      <c r="F186" t="s">
        <v>33884</v>
      </c>
      <c r="G186" t="s">
        <v>33985</v>
      </c>
      <c r="H186" s="14" t="s">
        <v>33986</v>
      </c>
      <c r="I186" t="s">
        <v>34423</v>
      </c>
    </row>
    <row r="187" spans="1:9" ht="60">
      <c r="A187" s="40">
        <v>170</v>
      </c>
      <c r="B187" s="41" t="s">
        <v>5246</v>
      </c>
      <c r="D187" s="14"/>
      <c r="F187" t="s">
        <v>33884</v>
      </c>
      <c r="G187" t="s">
        <v>33985</v>
      </c>
      <c r="H187" s="14" t="s">
        <v>7891</v>
      </c>
      <c r="I187" t="s">
        <v>34423</v>
      </c>
    </row>
    <row r="188" spans="1:9" ht="36">
      <c r="A188" s="40">
        <v>171</v>
      </c>
      <c r="B188" s="41" t="s">
        <v>5271</v>
      </c>
      <c r="D188" s="14"/>
      <c r="F188" t="s">
        <v>33884</v>
      </c>
      <c r="G188" t="s">
        <v>33985</v>
      </c>
      <c r="H188" s="14" t="s">
        <v>7641</v>
      </c>
      <c r="I188" t="s">
        <v>34423</v>
      </c>
    </row>
    <row r="189" spans="1:9" ht="48">
      <c r="A189" s="40">
        <v>173</v>
      </c>
      <c r="B189" s="41" t="s">
        <v>5272</v>
      </c>
      <c r="D189" s="14"/>
      <c r="F189" t="s">
        <v>33884</v>
      </c>
      <c r="G189" t="s">
        <v>34194</v>
      </c>
      <c r="H189" s="14" t="s">
        <v>34194</v>
      </c>
      <c r="I189" t="s">
        <v>34423</v>
      </c>
    </row>
    <row r="190" spans="1:9" ht="36">
      <c r="A190" s="40">
        <v>174</v>
      </c>
      <c r="B190" s="41" t="s">
        <v>5273</v>
      </c>
      <c r="D190" s="14"/>
      <c r="F190" t="s">
        <v>33884</v>
      </c>
      <c r="G190" t="s">
        <v>33985</v>
      </c>
      <c r="H190" s="14" t="s">
        <v>7053</v>
      </c>
      <c r="I190" t="s">
        <v>34423</v>
      </c>
    </row>
    <row r="191" spans="1:9" ht="36">
      <c r="A191" s="40">
        <v>175</v>
      </c>
      <c r="B191" s="41" t="s">
        <v>5274</v>
      </c>
      <c r="D191" s="14"/>
      <c r="F191" t="s">
        <v>33884</v>
      </c>
      <c r="G191" t="s">
        <v>34194</v>
      </c>
      <c r="H191" s="14" t="s">
        <v>33986</v>
      </c>
      <c r="I191" t="s">
        <v>34423</v>
      </c>
    </row>
    <row r="192" spans="1:9" ht="24">
      <c r="A192" s="40">
        <v>176</v>
      </c>
      <c r="B192" s="41" t="s">
        <v>5250</v>
      </c>
      <c r="D192" s="14"/>
      <c r="F192" t="s">
        <v>33884</v>
      </c>
      <c r="G192" t="s">
        <v>34194</v>
      </c>
      <c r="H192" s="14" t="s">
        <v>7333</v>
      </c>
      <c r="I192" t="s">
        <v>34423</v>
      </c>
    </row>
    <row r="193" spans="1:9" ht="36">
      <c r="A193" s="40">
        <v>177</v>
      </c>
      <c r="B193" s="41" t="s">
        <v>5251</v>
      </c>
      <c r="D193" s="14"/>
      <c r="F193" t="s">
        <v>33884</v>
      </c>
      <c r="G193" t="s">
        <v>34194</v>
      </c>
      <c r="H193" s="14" t="s">
        <v>34194</v>
      </c>
      <c r="I193" t="s">
        <v>34423</v>
      </c>
    </row>
    <row r="194" spans="1:9" ht="48">
      <c r="A194" s="40">
        <v>178</v>
      </c>
      <c r="B194" s="41" t="s">
        <v>5252</v>
      </c>
      <c r="D194" s="14"/>
      <c r="F194" t="s">
        <v>33884</v>
      </c>
      <c r="G194" t="s">
        <v>33985</v>
      </c>
      <c r="H194" s="14" t="s">
        <v>33986</v>
      </c>
      <c r="I194" t="s">
        <v>34423</v>
      </c>
    </row>
    <row r="195" spans="1:9" ht="72">
      <c r="A195" s="40">
        <v>179</v>
      </c>
      <c r="B195" s="41" t="s">
        <v>5254</v>
      </c>
      <c r="D195" s="14"/>
      <c r="F195" t="s">
        <v>33884</v>
      </c>
      <c r="G195" t="s">
        <v>33985</v>
      </c>
      <c r="H195" s="14" t="s">
        <v>34194</v>
      </c>
      <c r="I195" t="s">
        <v>34423</v>
      </c>
    </row>
    <row r="196" spans="1:9" ht="36">
      <c r="A196" s="40">
        <v>180</v>
      </c>
      <c r="B196" s="41" t="s">
        <v>5255</v>
      </c>
      <c r="D196" s="14"/>
      <c r="F196" t="s">
        <v>33884</v>
      </c>
      <c r="G196" t="s">
        <v>33985</v>
      </c>
      <c r="H196" s="14" t="s">
        <v>33986</v>
      </c>
      <c r="I196" t="s">
        <v>34423</v>
      </c>
    </row>
    <row r="197" spans="1:9" ht="36">
      <c r="A197" s="40">
        <v>181</v>
      </c>
      <c r="B197" s="41" t="s">
        <v>5228</v>
      </c>
      <c r="D197" s="14"/>
      <c r="F197" t="s">
        <v>33884</v>
      </c>
      <c r="G197" t="s">
        <v>33985</v>
      </c>
      <c r="H197" s="14" t="s">
        <v>33986</v>
      </c>
      <c r="I197" t="s">
        <v>34423</v>
      </c>
    </row>
    <row r="198" spans="1:9" ht="48">
      <c r="A198" s="40">
        <v>182</v>
      </c>
      <c r="B198" s="41" t="s">
        <v>5225</v>
      </c>
      <c r="D198" s="14"/>
      <c r="F198" t="s">
        <v>33884</v>
      </c>
      <c r="G198" t="s">
        <v>33985</v>
      </c>
      <c r="H198" s="14" t="s">
        <v>33990</v>
      </c>
      <c r="I198" t="s">
        <v>34423</v>
      </c>
    </row>
    <row r="199" spans="1:9" ht="36">
      <c r="A199" s="40">
        <v>183</v>
      </c>
      <c r="B199" s="41" t="s">
        <v>5226</v>
      </c>
      <c r="D199" s="14"/>
      <c r="F199" t="s">
        <v>33884</v>
      </c>
      <c r="G199" t="s">
        <v>33985</v>
      </c>
      <c r="H199" s="14" t="s">
        <v>34194</v>
      </c>
      <c r="I199" t="s">
        <v>34423</v>
      </c>
    </row>
    <row r="200" spans="1:9" ht="36">
      <c r="A200" s="40">
        <v>184</v>
      </c>
      <c r="B200" s="41" t="s">
        <v>5227</v>
      </c>
      <c r="D200" s="14"/>
      <c r="F200" t="s">
        <v>33884</v>
      </c>
      <c r="G200" t="s">
        <v>34194</v>
      </c>
      <c r="H200" s="14" t="s">
        <v>33990</v>
      </c>
      <c r="I200" t="s">
        <v>34423</v>
      </c>
    </row>
    <row r="201" spans="1:9" ht="36">
      <c r="A201" s="40">
        <v>185</v>
      </c>
      <c r="B201" s="41" t="s">
        <v>5197</v>
      </c>
      <c r="D201" s="14"/>
      <c r="F201" t="s">
        <v>33884</v>
      </c>
      <c r="G201" t="s">
        <v>34194</v>
      </c>
      <c r="H201" s="14" t="s">
        <v>34194</v>
      </c>
      <c r="I201" t="s">
        <v>34423</v>
      </c>
    </row>
    <row r="202" spans="1:9" ht="72">
      <c r="A202" s="40">
        <v>186</v>
      </c>
      <c r="B202" s="41" t="s">
        <v>5259</v>
      </c>
      <c r="D202" s="14"/>
      <c r="F202" t="s">
        <v>33884</v>
      </c>
      <c r="G202" t="s">
        <v>33985</v>
      </c>
      <c r="H202" s="14" t="s">
        <v>9457</v>
      </c>
      <c r="I202" t="s">
        <v>34423</v>
      </c>
    </row>
    <row r="203" spans="1:9" ht="36">
      <c r="A203" s="40">
        <v>187</v>
      </c>
      <c r="B203" s="41" t="s">
        <v>5260</v>
      </c>
      <c r="D203" s="14"/>
      <c r="F203" t="s">
        <v>33884</v>
      </c>
      <c r="G203" t="s">
        <v>34194</v>
      </c>
      <c r="H203" s="14" t="s">
        <v>34194</v>
      </c>
      <c r="I203" t="s">
        <v>34423</v>
      </c>
    </row>
    <row r="204" spans="1:9" ht="36">
      <c r="A204" s="40">
        <v>188</v>
      </c>
      <c r="B204" s="41" t="s">
        <v>5261</v>
      </c>
      <c r="D204" s="14"/>
      <c r="F204" t="s">
        <v>33884</v>
      </c>
      <c r="G204" t="s">
        <v>34194</v>
      </c>
      <c r="H204" s="14" t="s">
        <v>34194</v>
      </c>
      <c r="I204" t="s">
        <v>34423</v>
      </c>
    </row>
    <row r="205" spans="1:9" ht="48">
      <c r="A205" s="40">
        <v>189</v>
      </c>
      <c r="B205" s="41" t="s">
        <v>5235</v>
      </c>
      <c r="D205" s="14"/>
      <c r="F205" t="s">
        <v>33884</v>
      </c>
      <c r="G205" t="s">
        <v>33985</v>
      </c>
      <c r="H205" s="14" t="s">
        <v>9807</v>
      </c>
      <c r="I205" t="s">
        <v>34423</v>
      </c>
    </row>
    <row r="206" spans="1:9" ht="36">
      <c r="A206" s="40">
        <v>190</v>
      </c>
      <c r="B206" s="41" t="s">
        <v>5236</v>
      </c>
      <c r="D206" s="14"/>
      <c r="F206" t="s">
        <v>33884</v>
      </c>
      <c r="G206" t="s">
        <v>33985</v>
      </c>
      <c r="H206" s="14" t="s">
        <v>5237</v>
      </c>
      <c r="I206" t="s">
        <v>34423</v>
      </c>
    </row>
    <row r="207" spans="1:9" ht="48">
      <c r="A207" s="40">
        <v>191</v>
      </c>
      <c r="B207" s="41" t="s">
        <v>5238</v>
      </c>
      <c r="D207" s="14"/>
      <c r="F207" t="s">
        <v>33884</v>
      </c>
      <c r="G207" t="s">
        <v>33985</v>
      </c>
      <c r="H207" s="14" t="s">
        <v>9543</v>
      </c>
      <c r="I207" t="s">
        <v>34423</v>
      </c>
    </row>
    <row r="208" spans="1:9" ht="36">
      <c r="A208" s="40">
        <v>192</v>
      </c>
      <c r="B208" s="41" t="s">
        <v>5239</v>
      </c>
      <c r="D208" s="14"/>
      <c r="F208" t="s">
        <v>33884</v>
      </c>
      <c r="G208" t="s">
        <v>34194</v>
      </c>
      <c r="H208" s="14" t="s">
        <v>9653</v>
      </c>
      <c r="I208" t="s">
        <v>34423</v>
      </c>
    </row>
    <row r="209" spans="1:9" ht="36">
      <c r="A209" s="40">
        <v>193</v>
      </c>
      <c r="B209" s="41" t="s">
        <v>5205</v>
      </c>
      <c r="D209" s="14"/>
      <c r="F209" t="s">
        <v>33884</v>
      </c>
      <c r="G209" t="s">
        <v>33985</v>
      </c>
      <c r="H209" s="14" t="s">
        <v>33986</v>
      </c>
      <c r="I209" t="s">
        <v>34423</v>
      </c>
    </row>
    <row r="210" spans="1:9" ht="36">
      <c r="A210" s="40">
        <v>194</v>
      </c>
      <c r="B210" s="41" t="s">
        <v>5206</v>
      </c>
      <c r="D210" s="14"/>
      <c r="F210" t="s">
        <v>33884</v>
      </c>
      <c r="G210" t="s">
        <v>34194</v>
      </c>
      <c r="H210" s="14" t="s">
        <v>34194</v>
      </c>
      <c r="I210" t="s">
        <v>34423</v>
      </c>
    </row>
    <row r="211" spans="1:9" ht="72">
      <c r="A211" s="40">
        <v>195</v>
      </c>
      <c r="B211" s="41" t="s">
        <v>5240</v>
      </c>
      <c r="D211" s="14"/>
      <c r="F211" t="s">
        <v>33884</v>
      </c>
      <c r="G211" t="s">
        <v>34194</v>
      </c>
      <c r="H211" s="14" t="s">
        <v>33986</v>
      </c>
      <c r="I211" t="s">
        <v>34423</v>
      </c>
    </row>
    <row r="212" spans="1:9" ht="48">
      <c r="A212" s="40">
        <v>196</v>
      </c>
      <c r="B212" s="41" t="s">
        <v>5208</v>
      </c>
      <c r="D212" s="14"/>
      <c r="F212" t="s">
        <v>33884</v>
      </c>
      <c r="G212" t="s">
        <v>34194</v>
      </c>
      <c r="H212" s="14" t="s">
        <v>34194</v>
      </c>
      <c r="I212" t="s">
        <v>34423</v>
      </c>
    </row>
    <row r="213" spans="1:9" ht="48">
      <c r="A213" s="40">
        <v>197</v>
      </c>
      <c r="B213" s="41" t="s">
        <v>5209</v>
      </c>
      <c r="D213" s="14"/>
      <c r="F213" t="s">
        <v>33884</v>
      </c>
      <c r="G213" t="s">
        <v>33985</v>
      </c>
      <c r="H213" s="14" t="s">
        <v>5210</v>
      </c>
      <c r="I213" t="s">
        <v>34423</v>
      </c>
    </row>
    <row r="214" spans="1:9" ht="36">
      <c r="A214" s="40">
        <v>198</v>
      </c>
      <c r="B214" s="41" t="s">
        <v>5211</v>
      </c>
      <c r="D214" s="14"/>
      <c r="F214" t="s">
        <v>33884</v>
      </c>
      <c r="G214" t="s">
        <v>34194</v>
      </c>
      <c r="H214" s="14" t="s">
        <v>34194</v>
      </c>
      <c r="I214" t="s">
        <v>34423</v>
      </c>
    </row>
    <row r="215" spans="1:9" ht="36">
      <c r="A215" s="40">
        <v>199</v>
      </c>
      <c r="B215" s="41" t="s">
        <v>5184</v>
      </c>
      <c r="D215" s="14"/>
      <c r="F215" t="s">
        <v>33884</v>
      </c>
      <c r="G215" t="s">
        <v>34194</v>
      </c>
      <c r="H215" s="14" t="s">
        <v>34194</v>
      </c>
      <c r="I215" t="s">
        <v>34423</v>
      </c>
    </row>
    <row r="216" spans="1:9" ht="60">
      <c r="A216" s="40">
        <v>200</v>
      </c>
      <c r="B216" s="41" t="s">
        <v>5215</v>
      </c>
      <c r="D216" s="14"/>
      <c r="F216" t="s">
        <v>33884</v>
      </c>
      <c r="G216" t="s">
        <v>34194</v>
      </c>
      <c r="H216" s="14" t="s">
        <v>34194</v>
      </c>
      <c r="I216" t="s">
        <v>34423</v>
      </c>
    </row>
    <row r="217" spans="1:9" ht="48">
      <c r="A217" s="40">
        <v>201</v>
      </c>
      <c r="B217" s="41" t="s">
        <v>5247</v>
      </c>
      <c r="D217" s="14"/>
      <c r="F217" t="s">
        <v>33884</v>
      </c>
      <c r="G217" t="s">
        <v>34194</v>
      </c>
      <c r="H217" s="14" t="s">
        <v>34194</v>
      </c>
      <c r="I217" t="s">
        <v>34423</v>
      </c>
    </row>
    <row r="218" spans="1:9" ht="36">
      <c r="A218" s="40">
        <v>202</v>
      </c>
      <c r="B218" s="41" t="s">
        <v>5248</v>
      </c>
      <c r="D218" s="14"/>
      <c r="F218" t="s">
        <v>33884</v>
      </c>
      <c r="G218" t="s">
        <v>34194</v>
      </c>
      <c r="H218" s="14" t="s">
        <v>34194</v>
      </c>
      <c r="I218" t="s">
        <v>34423</v>
      </c>
    </row>
    <row r="219" spans="1:9" ht="36">
      <c r="A219" s="40">
        <v>203</v>
      </c>
      <c r="B219" s="41" t="s">
        <v>5249</v>
      </c>
      <c r="D219" s="14"/>
      <c r="F219" t="s">
        <v>33884</v>
      </c>
      <c r="G219" t="s">
        <v>33985</v>
      </c>
      <c r="H219" s="14" t="s">
        <v>9543</v>
      </c>
      <c r="I219" t="s">
        <v>34423</v>
      </c>
    </row>
    <row r="220" spans="1:9" ht="36">
      <c r="A220" s="40">
        <v>204</v>
      </c>
      <c r="B220" s="41" t="s">
        <v>5221</v>
      </c>
      <c r="D220" s="14"/>
      <c r="F220" t="s">
        <v>33884</v>
      </c>
      <c r="G220" t="s">
        <v>34194</v>
      </c>
      <c r="H220" s="14" t="s">
        <v>33986</v>
      </c>
      <c r="I220" t="s">
        <v>34423</v>
      </c>
    </row>
    <row r="221" spans="1:9" ht="36">
      <c r="A221" s="40">
        <v>205</v>
      </c>
      <c r="B221" s="41" t="s">
        <v>5222</v>
      </c>
      <c r="D221" s="14"/>
      <c r="F221" t="s">
        <v>33884</v>
      </c>
      <c r="G221" t="s">
        <v>33985</v>
      </c>
      <c r="H221" s="14" t="s">
        <v>34194</v>
      </c>
      <c r="I221" t="s">
        <v>34423</v>
      </c>
    </row>
    <row r="222" spans="1:9" ht="60">
      <c r="A222" s="40">
        <v>206</v>
      </c>
      <c r="B222" s="41" t="s">
        <v>5223</v>
      </c>
      <c r="D222" s="14"/>
      <c r="F222" t="s">
        <v>33884</v>
      </c>
      <c r="G222" t="s">
        <v>34194</v>
      </c>
      <c r="H222" s="14" t="s">
        <v>9272</v>
      </c>
      <c r="I222" t="s">
        <v>34423</v>
      </c>
    </row>
    <row r="223" spans="1:9" ht="36">
      <c r="A223" s="40">
        <v>207</v>
      </c>
      <c r="B223" s="41" t="s">
        <v>5191</v>
      </c>
      <c r="D223" s="14"/>
      <c r="F223" t="s">
        <v>33884</v>
      </c>
      <c r="G223" t="s">
        <v>34194</v>
      </c>
      <c r="H223" s="14" t="s">
        <v>34194</v>
      </c>
      <c r="I223" t="s">
        <v>34423</v>
      </c>
    </row>
    <row r="224" spans="1:9" ht="48">
      <c r="A224" s="40">
        <v>208</v>
      </c>
      <c r="B224" s="41" t="s">
        <v>5192</v>
      </c>
      <c r="D224" s="14"/>
      <c r="F224" t="s">
        <v>33884</v>
      </c>
      <c r="G224" t="s">
        <v>33985</v>
      </c>
      <c r="H224" s="14" t="s">
        <v>34194</v>
      </c>
      <c r="I224" t="s">
        <v>34423</v>
      </c>
    </row>
    <row r="225" spans="1:9" ht="36">
      <c r="A225" s="40">
        <v>209</v>
      </c>
      <c r="B225" s="41" t="s">
        <v>5224</v>
      </c>
      <c r="D225" s="14"/>
      <c r="F225" t="s">
        <v>33884</v>
      </c>
      <c r="G225" t="s">
        <v>34194</v>
      </c>
      <c r="H225" s="14" t="s">
        <v>33986</v>
      </c>
      <c r="I225" t="s">
        <v>34423</v>
      </c>
    </row>
    <row r="226" spans="1:9" ht="36">
      <c r="A226" s="40">
        <v>210</v>
      </c>
      <c r="B226" s="41" t="s">
        <v>5195</v>
      </c>
      <c r="D226" s="14"/>
      <c r="F226" t="s">
        <v>33884</v>
      </c>
      <c r="G226" t="s">
        <v>33985</v>
      </c>
      <c r="H226" s="14" t="s">
        <v>5927</v>
      </c>
      <c r="I226" t="s">
        <v>34423</v>
      </c>
    </row>
    <row r="227" spans="1:9" ht="36">
      <c r="A227" s="40">
        <v>212</v>
      </c>
      <c r="B227" s="41" t="s">
        <v>5196</v>
      </c>
      <c r="D227" s="14"/>
      <c r="F227" t="s">
        <v>33884</v>
      </c>
      <c r="G227" t="s">
        <v>34194</v>
      </c>
      <c r="H227" s="14" t="s">
        <v>34194</v>
      </c>
      <c r="I227" t="s">
        <v>34423</v>
      </c>
    </row>
    <row r="228" spans="1:9" ht="48">
      <c r="A228" s="40">
        <v>213</v>
      </c>
      <c r="B228" s="41" t="s">
        <v>5172</v>
      </c>
      <c r="D228" s="14"/>
      <c r="F228" t="s">
        <v>33884</v>
      </c>
      <c r="G228" t="s">
        <v>33985</v>
      </c>
      <c r="H228" s="14" t="s">
        <v>34194</v>
      </c>
      <c r="I228" t="s">
        <v>34423</v>
      </c>
    </row>
    <row r="229" spans="1:9" ht="36">
      <c r="A229" s="40">
        <v>214</v>
      </c>
      <c r="B229" s="41" t="s">
        <v>5173</v>
      </c>
      <c r="D229" s="14"/>
      <c r="F229" t="s">
        <v>33884</v>
      </c>
      <c r="G229" t="s">
        <v>33985</v>
      </c>
      <c r="H229" s="14" t="s">
        <v>7891</v>
      </c>
      <c r="I229" t="s">
        <v>34423</v>
      </c>
    </row>
    <row r="230" spans="1:9" ht="36">
      <c r="A230" s="40">
        <v>215</v>
      </c>
      <c r="B230" s="41" t="s">
        <v>5198</v>
      </c>
      <c r="D230" s="14"/>
      <c r="F230" t="s">
        <v>33884</v>
      </c>
      <c r="G230" t="s">
        <v>34194</v>
      </c>
      <c r="H230" s="14" t="s">
        <v>9653</v>
      </c>
      <c r="I230" t="s">
        <v>34423</v>
      </c>
    </row>
    <row r="231" spans="1:9" ht="48">
      <c r="A231" s="40">
        <v>216</v>
      </c>
      <c r="B231" s="41" t="s">
        <v>5199</v>
      </c>
      <c r="D231" s="14"/>
      <c r="F231" t="s">
        <v>33884</v>
      </c>
      <c r="G231" t="s">
        <v>33985</v>
      </c>
      <c r="H231" s="14" t="s">
        <v>33986</v>
      </c>
      <c r="I231" t="s">
        <v>34423</v>
      </c>
    </row>
    <row r="232" spans="1:9" ht="36">
      <c r="A232" s="40">
        <v>217</v>
      </c>
      <c r="B232" s="41" t="s">
        <v>5200</v>
      </c>
      <c r="D232" s="14"/>
      <c r="F232" t="s">
        <v>33884</v>
      </c>
      <c r="G232" t="s">
        <v>34194</v>
      </c>
      <c r="H232" s="14" t="s">
        <v>34194</v>
      </c>
      <c r="I232" t="s">
        <v>34423</v>
      </c>
    </row>
    <row r="233" spans="1:9" ht="36">
      <c r="A233" s="40">
        <v>218</v>
      </c>
      <c r="B233" s="41" t="s">
        <v>5201</v>
      </c>
      <c r="D233" s="14"/>
      <c r="F233" t="s">
        <v>33884</v>
      </c>
      <c r="G233" t="s">
        <v>33985</v>
      </c>
      <c r="H233" s="14" t="s">
        <v>34194</v>
      </c>
      <c r="I233" t="s">
        <v>34423</v>
      </c>
    </row>
    <row r="234" spans="1:9" ht="36">
      <c r="A234" s="40">
        <v>219</v>
      </c>
      <c r="B234" s="41" t="s">
        <v>5232</v>
      </c>
      <c r="D234" s="14"/>
      <c r="F234" t="s">
        <v>33884</v>
      </c>
      <c r="G234" t="s">
        <v>34194</v>
      </c>
      <c r="H234" s="14" t="s">
        <v>33986</v>
      </c>
      <c r="I234" t="s">
        <v>34423</v>
      </c>
    </row>
    <row r="235" spans="1:9" ht="60">
      <c r="A235" s="40">
        <v>220</v>
      </c>
      <c r="B235" s="41" t="s">
        <v>5233</v>
      </c>
      <c r="D235" s="14"/>
      <c r="F235" t="s">
        <v>33884</v>
      </c>
      <c r="G235" t="s">
        <v>34194</v>
      </c>
      <c r="H235" s="14" t="s">
        <v>34194</v>
      </c>
      <c r="I235" t="s">
        <v>34423</v>
      </c>
    </row>
    <row r="236" spans="1:9" ht="48">
      <c r="A236" s="40">
        <v>221</v>
      </c>
      <c r="B236" s="41" t="s">
        <v>5234</v>
      </c>
      <c r="D236" s="14"/>
      <c r="F236" t="s">
        <v>33884</v>
      </c>
      <c r="G236" t="s">
        <v>34194</v>
      </c>
      <c r="H236" s="14" t="s">
        <v>33986</v>
      </c>
      <c r="I236" t="s">
        <v>34423</v>
      </c>
    </row>
    <row r="237" spans="1:9" ht="36">
      <c r="A237" s="40">
        <v>222</v>
      </c>
      <c r="B237" s="41" t="s">
        <v>5204</v>
      </c>
      <c r="D237" s="14"/>
      <c r="F237" t="s">
        <v>33884</v>
      </c>
      <c r="G237" t="s">
        <v>34194</v>
      </c>
      <c r="H237" s="14" t="s">
        <v>33986</v>
      </c>
      <c r="I237" t="s">
        <v>34423</v>
      </c>
    </row>
    <row r="238" spans="1:9" ht="60">
      <c r="A238" s="40">
        <v>223</v>
      </c>
      <c r="B238" s="41" t="s">
        <v>5179</v>
      </c>
      <c r="D238" s="14"/>
      <c r="F238" t="s">
        <v>33884</v>
      </c>
      <c r="G238" t="s">
        <v>33985</v>
      </c>
      <c r="H238" s="14" t="s">
        <v>34194</v>
      </c>
      <c r="I238" t="s">
        <v>34423</v>
      </c>
    </row>
    <row r="239" spans="1:9" ht="36">
      <c r="A239" s="40">
        <v>224</v>
      </c>
      <c r="B239" s="41" t="s">
        <v>5180</v>
      </c>
      <c r="D239" s="14"/>
      <c r="F239" t="s">
        <v>33884</v>
      </c>
      <c r="G239" t="s">
        <v>33985</v>
      </c>
      <c r="H239" s="14" t="s">
        <v>7891</v>
      </c>
      <c r="I239" t="s">
        <v>34423</v>
      </c>
    </row>
    <row r="240" spans="1:9" ht="36">
      <c r="A240" s="40">
        <v>225</v>
      </c>
      <c r="B240" s="41" t="s">
        <v>5207</v>
      </c>
      <c r="D240" s="14"/>
      <c r="F240" t="s">
        <v>33884</v>
      </c>
      <c r="G240" t="s">
        <v>33985</v>
      </c>
      <c r="H240" s="14" t="s">
        <v>33990</v>
      </c>
      <c r="I240" t="s">
        <v>34423</v>
      </c>
    </row>
    <row r="241" spans="1:9" ht="48">
      <c r="A241" s="40">
        <v>226</v>
      </c>
      <c r="B241" s="41" t="s">
        <v>5158</v>
      </c>
      <c r="D241" s="14"/>
      <c r="F241" t="s">
        <v>33884</v>
      </c>
      <c r="G241" t="s">
        <v>34194</v>
      </c>
      <c r="H241" s="14" t="s">
        <v>33986</v>
      </c>
      <c r="I241" t="s">
        <v>34423</v>
      </c>
    </row>
    <row r="242" spans="1:9" ht="48">
      <c r="A242" s="40">
        <v>227</v>
      </c>
      <c r="B242" s="41" t="s">
        <v>5159</v>
      </c>
      <c r="D242" s="14"/>
      <c r="F242" t="s">
        <v>33884</v>
      </c>
      <c r="G242" t="s">
        <v>33985</v>
      </c>
      <c r="H242" s="14" t="s">
        <v>34194</v>
      </c>
      <c r="I242" t="s">
        <v>34423</v>
      </c>
    </row>
    <row r="243" spans="1:9" ht="48">
      <c r="A243" s="40">
        <v>228</v>
      </c>
      <c r="B243" s="41" t="s">
        <v>5160</v>
      </c>
      <c r="D243" s="14"/>
      <c r="F243" t="s">
        <v>33884</v>
      </c>
      <c r="G243" t="s">
        <v>34194</v>
      </c>
      <c r="H243" s="14" t="s">
        <v>34194</v>
      </c>
      <c r="I243" t="s">
        <v>34423</v>
      </c>
    </row>
    <row r="244" spans="1:9" ht="36">
      <c r="A244" s="40">
        <v>229</v>
      </c>
      <c r="B244" s="41" t="s">
        <v>5185</v>
      </c>
      <c r="D244" s="14"/>
      <c r="F244" t="s">
        <v>33884</v>
      </c>
      <c r="G244" t="s">
        <v>34194</v>
      </c>
      <c r="H244" s="14" t="s">
        <v>34194</v>
      </c>
      <c r="I244" t="s">
        <v>34423</v>
      </c>
    </row>
    <row r="245" spans="1:9" ht="36">
      <c r="A245" s="40">
        <v>230</v>
      </c>
      <c r="B245" s="41" t="s">
        <v>5186</v>
      </c>
      <c r="D245" s="14"/>
      <c r="F245" t="s">
        <v>33884</v>
      </c>
      <c r="G245" t="s">
        <v>34194</v>
      </c>
      <c r="H245" s="14" t="s">
        <v>34194</v>
      </c>
      <c r="I245" t="s">
        <v>34423</v>
      </c>
    </row>
    <row r="246" spans="1:9" ht="48">
      <c r="A246" s="40">
        <v>231</v>
      </c>
      <c r="B246" s="41" t="s">
        <v>5187</v>
      </c>
      <c r="D246" s="14"/>
      <c r="F246" t="s">
        <v>33884</v>
      </c>
      <c r="G246" t="s">
        <v>34194</v>
      </c>
      <c r="H246" s="14" t="s">
        <v>34194</v>
      </c>
      <c r="I246" t="s">
        <v>34423</v>
      </c>
    </row>
    <row r="247" spans="1:9" ht="36">
      <c r="A247" s="40">
        <v>232</v>
      </c>
      <c r="B247" s="41" t="s">
        <v>5216</v>
      </c>
      <c r="D247" s="14"/>
      <c r="F247" t="s">
        <v>33884</v>
      </c>
      <c r="G247" t="s">
        <v>33985</v>
      </c>
      <c r="H247" s="14" t="s">
        <v>5217</v>
      </c>
      <c r="I247" t="s">
        <v>34423</v>
      </c>
    </row>
    <row r="248" spans="1:9" ht="36">
      <c r="A248" s="40">
        <v>233</v>
      </c>
      <c r="B248" s="41" t="s">
        <v>5218</v>
      </c>
      <c r="D248" s="14"/>
      <c r="F248" t="s">
        <v>33884</v>
      </c>
      <c r="G248" t="s">
        <v>34194</v>
      </c>
      <c r="H248" s="14" t="s">
        <v>34194</v>
      </c>
      <c r="I248" t="s">
        <v>34423</v>
      </c>
    </row>
    <row r="249" spans="1:9" ht="36">
      <c r="A249" s="40">
        <v>234</v>
      </c>
      <c r="B249" s="41" t="s">
        <v>5219</v>
      </c>
      <c r="D249" s="14"/>
      <c r="F249" t="s">
        <v>33884</v>
      </c>
      <c r="G249" t="s">
        <v>33985</v>
      </c>
      <c r="H249" s="14" t="s">
        <v>34194</v>
      </c>
      <c r="I249" t="s">
        <v>34423</v>
      </c>
    </row>
    <row r="250" spans="1:9" ht="48">
      <c r="A250" s="40">
        <v>235</v>
      </c>
      <c r="B250" s="41" t="s">
        <v>5220</v>
      </c>
      <c r="D250" s="14"/>
      <c r="F250" t="s">
        <v>33884</v>
      </c>
      <c r="G250" t="s">
        <v>33985</v>
      </c>
      <c r="H250" s="14" t="s">
        <v>33986</v>
      </c>
      <c r="I250" t="s">
        <v>34423</v>
      </c>
    </row>
    <row r="251" spans="1:9" ht="36">
      <c r="A251" s="40">
        <v>236</v>
      </c>
      <c r="B251" s="41" t="s">
        <v>5190</v>
      </c>
      <c r="D251" s="14"/>
      <c r="F251" t="s">
        <v>33884</v>
      </c>
      <c r="G251" t="s">
        <v>33985</v>
      </c>
      <c r="H251" s="14" t="s">
        <v>34194</v>
      </c>
      <c r="I251" t="s">
        <v>34423</v>
      </c>
    </row>
    <row r="252" spans="1:9" ht="36">
      <c r="A252" s="40">
        <v>237</v>
      </c>
      <c r="B252" s="41" t="s">
        <v>5168</v>
      </c>
      <c r="D252" s="14"/>
      <c r="F252" t="s">
        <v>33884</v>
      </c>
      <c r="G252" t="s">
        <v>33985</v>
      </c>
      <c r="H252" s="14" t="s">
        <v>34194</v>
      </c>
      <c r="I252" t="s">
        <v>34423</v>
      </c>
    </row>
    <row r="253" spans="1:9" ht="36">
      <c r="A253" s="40">
        <v>238</v>
      </c>
      <c r="B253" s="41" t="s">
        <v>5169</v>
      </c>
      <c r="D253" s="14"/>
      <c r="F253" t="s">
        <v>33884</v>
      </c>
      <c r="G253" t="s">
        <v>34194</v>
      </c>
      <c r="H253" s="14" t="s">
        <v>34194</v>
      </c>
      <c r="I253" t="s">
        <v>34423</v>
      </c>
    </row>
    <row r="254" spans="1:9" ht="36">
      <c r="A254" s="40">
        <v>239</v>
      </c>
      <c r="B254" s="41" t="s">
        <v>5193</v>
      </c>
      <c r="D254" s="14"/>
      <c r="F254" t="s">
        <v>33884</v>
      </c>
      <c r="G254" t="s">
        <v>33985</v>
      </c>
      <c r="H254" s="14" t="s">
        <v>33986</v>
      </c>
      <c r="I254" t="s">
        <v>34423</v>
      </c>
    </row>
    <row r="255" spans="1:9" ht="48">
      <c r="A255" s="40">
        <v>240</v>
      </c>
      <c r="B255" s="41" t="s">
        <v>5194</v>
      </c>
      <c r="D255" s="14"/>
      <c r="F255" t="s">
        <v>33884</v>
      </c>
      <c r="G255" t="s">
        <v>33985</v>
      </c>
      <c r="H255" s="14" t="s">
        <v>34194</v>
      </c>
      <c r="I255" t="s">
        <v>34423</v>
      </c>
    </row>
    <row r="256" spans="1:9" ht="48">
      <c r="A256" s="40">
        <v>241</v>
      </c>
      <c r="B256" s="41" t="s">
        <v>5171</v>
      </c>
      <c r="D256" s="14"/>
      <c r="F256" t="s">
        <v>33884</v>
      </c>
      <c r="G256" t="s">
        <v>33985</v>
      </c>
      <c r="H256" s="14" t="s">
        <v>34194</v>
      </c>
      <c r="I256" t="s">
        <v>34423</v>
      </c>
    </row>
    <row r="257" spans="1:9" ht="48">
      <c r="A257" s="40">
        <v>242</v>
      </c>
      <c r="B257" s="41" t="s">
        <v>5142</v>
      </c>
      <c r="D257" s="14"/>
      <c r="F257" t="s">
        <v>33884</v>
      </c>
      <c r="G257" t="s">
        <v>33985</v>
      </c>
      <c r="H257" s="14" t="s">
        <v>33986</v>
      </c>
      <c r="I257" t="s">
        <v>34423</v>
      </c>
    </row>
    <row r="258" spans="1:9" ht="36">
      <c r="A258" s="40">
        <v>243</v>
      </c>
      <c r="B258" s="41" t="s">
        <v>5143</v>
      </c>
      <c r="D258" s="14"/>
      <c r="F258" t="s">
        <v>33884</v>
      </c>
      <c r="G258" t="s">
        <v>33985</v>
      </c>
      <c r="H258" s="14" t="s">
        <v>7891</v>
      </c>
      <c r="I258" t="s">
        <v>34423</v>
      </c>
    </row>
    <row r="259" spans="1:9" ht="36">
      <c r="A259" s="40">
        <v>244</v>
      </c>
      <c r="B259" s="41" t="s">
        <v>5144</v>
      </c>
      <c r="D259" s="14"/>
      <c r="F259" t="s">
        <v>33884</v>
      </c>
      <c r="G259" t="s">
        <v>34194</v>
      </c>
      <c r="H259" s="14" t="s">
        <v>33986</v>
      </c>
      <c r="I259" t="s">
        <v>34423</v>
      </c>
    </row>
    <row r="260" spans="1:9" ht="48">
      <c r="A260" s="40">
        <v>245</v>
      </c>
      <c r="B260" s="41" t="s">
        <v>5174</v>
      </c>
      <c r="D260" s="14"/>
      <c r="F260" t="s">
        <v>33884</v>
      </c>
      <c r="G260" t="s">
        <v>33985</v>
      </c>
      <c r="H260" s="14" t="s">
        <v>33986</v>
      </c>
      <c r="I260" t="s">
        <v>34423</v>
      </c>
    </row>
    <row r="261" spans="1:9" ht="108">
      <c r="A261" s="40">
        <v>246</v>
      </c>
      <c r="B261" s="41" t="s">
        <v>5202</v>
      </c>
      <c r="D261" s="14"/>
      <c r="F261" t="s">
        <v>33884</v>
      </c>
      <c r="G261" t="s">
        <v>33985</v>
      </c>
      <c r="H261" s="14" t="s">
        <v>7469</v>
      </c>
      <c r="I261" t="s">
        <v>34423</v>
      </c>
    </row>
    <row r="262" spans="1:9" ht="36">
      <c r="A262" s="40">
        <v>247</v>
      </c>
      <c r="B262" s="41" t="s">
        <v>5203</v>
      </c>
      <c r="D262" s="14"/>
      <c r="F262" t="s">
        <v>33884</v>
      </c>
      <c r="G262" t="s">
        <v>34194</v>
      </c>
      <c r="H262" s="14" t="s">
        <v>9653</v>
      </c>
      <c r="I262" t="s">
        <v>34423</v>
      </c>
    </row>
    <row r="263" spans="1:9" ht="36">
      <c r="A263" s="40">
        <v>248</v>
      </c>
      <c r="B263" s="41" t="s">
        <v>5176</v>
      </c>
      <c r="D263" s="14"/>
      <c r="F263" t="s">
        <v>33884</v>
      </c>
      <c r="G263" t="s">
        <v>34194</v>
      </c>
      <c r="H263" s="14" t="s">
        <v>34194</v>
      </c>
      <c r="I263" t="s">
        <v>34423</v>
      </c>
    </row>
    <row r="264" spans="1:9" ht="36">
      <c r="A264" s="40">
        <v>249</v>
      </c>
      <c r="B264" s="41" t="s">
        <v>5177</v>
      </c>
      <c r="D264" s="14"/>
      <c r="F264" t="s">
        <v>33884</v>
      </c>
      <c r="G264" t="s">
        <v>34194</v>
      </c>
      <c r="H264" s="14" t="s">
        <v>34194</v>
      </c>
      <c r="I264" t="s">
        <v>34423</v>
      </c>
    </row>
    <row r="265" spans="1:9" ht="36">
      <c r="A265" s="40">
        <v>250</v>
      </c>
      <c r="B265" s="41" t="s">
        <v>5178</v>
      </c>
      <c r="D265" s="14"/>
      <c r="F265" t="s">
        <v>33884</v>
      </c>
      <c r="G265" t="s">
        <v>33985</v>
      </c>
      <c r="H265" s="14" t="s">
        <v>33986</v>
      </c>
      <c r="I265" t="s">
        <v>34423</v>
      </c>
    </row>
    <row r="266" spans="1:9" ht="60">
      <c r="A266" s="40">
        <v>251</v>
      </c>
      <c r="B266" s="41" t="s">
        <v>5153</v>
      </c>
      <c r="D266" s="14"/>
      <c r="F266" t="s">
        <v>33884</v>
      </c>
      <c r="G266" t="s">
        <v>34194</v>
      </c>
      <c r="H266" s="14" t="s">
        <v>33986</v>
      </c>
      <c r="I266" t="s">
        <v>34423</v>
      </c>
    </row>
    <row r="267" spans="1:9" ht="48">
      <c r="A267" s="40">
        <v>252</v>
      </c>
      <c r="B267" s="41" t="s">
        <v>5181</v>
      </c>
      <c r="D267" s="14"/>
      <c r="F267" t="s">
        <v>33884</v>
      </c>
      <c r="G267" t="s">
        <v>33985</v>
      </c>
      <c r="H267" s="14" t="s">
        <v>33986</v>
      </c>
      <c r="I267" t="s">
        <v>34423</v>
      </c>
    </row>
    <row r="268" spans="1:9" ht="36">
      <c r="A268" s="40">
        <v>253</v>
      </c>
      <c r="B268" s="41" t="s">
        <v>5182</v>
      </c>
      <c r="D268" s="14"/>
      <c r="F268" t="s">
        <v>33884</v>
      </c>
      <c r="G268" t="s">
        <v>33985</v>
      </c>
      <c r="H268" s="14" t="s">
        <v>33986</v>
      </c>
      <c r="I268" t="s">
        <v>34423</v>
      </c>
    </row>
    <row r="269" spans="1:9" ht="36">
      <c r="A269" s="40">
        <v>254</v>
      </c>
      <c r="B269" s="41" t="s">
        <v>5183</v>
      </c>
      <c r="D269" s="14"/>
      <c r="F269" t="s">
        <v>33884</v>
      </c>
      <c r="G269" t="s">
        <v>34194</v>
      </c>
      <c r="H269" s="14" t="s">
        <v>34194</v>
      </c>
      <c r="I269" t="s">
        <v>34423</v>
      </c>
    </row>
    <row r="270" spans="1:9" ht="48">
      <c r="A270" s="40">
        <v>255</v>
      </c>
      <c r="B270" s="41" t="s">
        <v>5157</v>
      </c>
      <c r="D270" s="14"/>
      <c r="F270" t="s">
        <v>33884</v>
      </c>
      <c r="G270" t="s">
        <v>34194</v>
      </c>
      <c r="H270" s="14" t="s">
        <v>34194</v>
      </c>
      <c r="I270" t="s">
        <v>34423</v>
      </c>
    </row>
    <row r="271" spans="1:9" ht="36">
      <c r="A271" s="40">
        <v>256</v>
      </c>
      <c r="B271" s="41" t="s">
        <v>5128</v>
      </c>
      <c r="D271" s="14"/>
      <c r="F271" t="s">
        <v>33884</v>
      </c>
      <c r="G271" t="s">
        <v>34194</v>
      </c>
      <c r="H271" s="14" t="s">
        <v>34194</v>
      </c>
      <c r="I271" t="s">
        <v>34423</v>
      </c>
    </row>
    <row r="272" spans="1:9" ht="48">
      <c r="A272" s="40">
        <v>257</v>
      </c>
      <c r="B272" s="41" t="s">
        <v>5129</v>
      </c>
      <c r="D272" s="14"/>
      <c r="F272" t="s">
        <v>33884</v>
      </c>
      <c r="G272" t="s">
        <v>34194</v>
      </c>
      <c r="H272" s="14" t="s">
        <v>33986</v>
      </c>
      <c r="I272" t="s">
        <v>34423</v>
      </c>
    </row>
    <row r="273" spans="1:9" ht="48">
      <c r="A273" s="40">
        <v>258</v>
      </c>
      <c r="B273" s="41" t="s">
        <v>5188</v>
      </c>
      <c r="D273" s="14"/>
      <c r="F273" t="s">
        <v>33884</v>
      </c>
      <c r="G273" t="s">
        <v>34194</v>
      </c>
      <c r="H273" s="14" t="s">
        <v>34194</v>
      </c>
      <c r="I273" t="s">
        <v>34423</v>
      </c>
    </row>
    <row r="274" spans="1:9" ht="36">
      <c r="A274" s="40">
        <v>259</v>
      </c>
      <c r="B274" s="41" t="s">
        <v>5189</v>
      </c>
      <c r="D274" s="14"/>
      <c r="F274" t="s">
        <v>33884</v>
      </c>
      <c r="G274" t="s">
        <v>34194</v>
      </c>
      <c r="H274" s="14" t="s">
        <v>33986</v>
      </c>
      <c r="I274" t="s">
        <v>34423</v>
      </c>
    </row>
    <row r="275" spans="1:9" ht="60">
      <c r="A275" s="40">
        <v>260</v>
      </c>
      <c r="B275" s="41" t="s">
        <v>5163</v>
      </c>
      <c r="D275" s="14"/>
      <c r="F275" t="s">
        <v>33884</v>
      </c>
      <c r="G275" t="s">
        <v>34194</v>
      </c>
      <c r="H275" s="14" t="s">
        <v>33986</v>
      </c>
      <c r="I275" t="s">
        <v>34423</v>
      </c>
    </row>
    <row r="276" spans="1:9" ht="36">
      <c r="A276" s="40">
        <v>261</v>
      </c>
      <c r="B276" s="41" t="s">
        <v>5164</v>
      </c>
      <c r="D276" s="14"/>
      <c r="F276" t="s">
        <v>33884</v>
      </c>
      <c r="G276" t="s">
        <v>33985</v>
      </c>
      <c r="H276" s="14" t="s">
        <v>33986</v>
      </c>
      <c r="I276" t="s">
        <v>34423</v>
      </c>
    </row>
    <row r="277" spans="1:9" ht="48">
      <c r="A277" s="40">
        <v>262</v>
      </c>
      <c r="B277" s="41" t="s">
        <v>5165</v>
      </c>
      <c r="D277" s="14"/>
      <c r="F277" t="s">
        <v>33884</v>
      </c>
      <c r="G277" t="s">
        <v>33985</v>
      </c>
      <c r="H277" s="14" t="s">
        <v>34194</v>
      </c>
      <c r="I277" t="s">
        <v>34423</v>
      </c>
    </row>
    <row r="278" spans="1:9" ht="36">
      <c r="A278" s="40">
        <v>263</v>
      </c>
      <c r="B278" s="41" t="s">
        <v>5166</v>
      </c>
      <c r="D278" s="14"/>
      <c r="F278" t="s">
        <v>33884</v>
      </c>
      <c r="G278" t="s">
        <v>34194</v>
      </c>
      <c r="H278" s="14" t="s">
        <v>33986</v>
      </c>
      <c r="I278" t="s">
        <v>34423</v>
      </c>
    </row>
    <row r="279" spans="1:9" ht="36">
      <c r="A279" s="40">
        <v>264</v>
      </c>
      <c r="B279" s="41" t="s">
        <v>5167</v>
      </c>
      <c r="D279" s="14"/>
      <c r="F279" t="s">
        <v>33884</v>
      </c>
      <c r="G279" t="s">
        <v>33985</v>
      </c>
      <c r="H279" s="14" t="s">
        <v>34194</v>
      </c>
      <c r="I279" t="s">
        <v>34423</v>
      </c>
    </row>
    <row r="280" spans="1:9" ht="36">
      <c r="A280" s="40">
        <v>265</v>
      </c>
      <c r="B280" s="41" t="s">
        <v>5137</v>
      </c>
      <c r="D280" s="14"/>
      <c r="F280" t="s">
        <v>33884</v>
      </c>
      <c r="G280" t="s">
        <v>34194</v>
      </c>
      <c r="H280" s="14" t="s">
        <v>33986</v>
      </c>
      <c r="I280" t="s">
        <v>34423</v>
      </c>
    </row>
    <row r="281" spans="1:9" ht="60">
      <c r="A281" s="40">
        <v>266</v>
      </c>
      <c r="B281" s="41" t="s">
        <v>5138</v>
      </c>
      <c r="D281" s="14"/>
      <c r="F281" t="s">
        <v>33884</v>
      </c>
      <c r="G281" t="s">
        <v>33985</v>
      </c>
      <c r="H281" s="14" t="s">
        <v>33986</v>
      </c>
      <c r="I281" t="s">
        <v>34423</v>
      </c>
    </row>
    <row r="282" spans="1:9" ht="108">
      <c r="A282" s="40">
        <v>267</v>
      </c>
      <c r="B282" s="41" t="s">
        <v>5170</v>
      </c>
      <c r="D282" s="14"/>
      <c r="F282" t="s">
        <v>33884</v>
      </c>
      <c r="G282" t="s">
        <v>34194</v>
      </c>
      <c r="H282" s="14" t="s">
        <v>34194</v>
      </c>
      <c r="I282" t="s">
        <v>34423</v>
      </c>
    </row>
    <row r="283" spans="1:9" ht="108">
      <c r="A283" s="40">
        <v>268</v>
      </c>
      <c r="B283" s="41" t="s">
        <v>5114</v>
      </c>
      <c r="D283" s="14"/>
      <c r="F283" t="s">
        <v>33884</v>
      </c>
      <c r="G283" t="s">
        <v>34194</v>
      </c>
      <c r="H283" s="14" t="s">
        <v>33986</v>
      </c>
      <c r="I283" t="s">
        <v>34423</v>
      </c>
    </row>
    <row r="284" spans="1:9" ht="36">
      <c r="A284" s="40">
        <v>269</v>
      </c>
      <c r="B284" s="41" t="s">
        <v>5115</v>
      </c>
      <c r="D284" s="14"/>
      <c r="F284" t="s">
        <v>33884</v>
      </c>
      <c r="G284" t="s">
        <v>34194</v>
      </c>
      <c r="H284" s="14" t="s">
        <v>34194</v>
      </c>
      <c r="I284" t="s">
        <v>34423</v>
      </c>
    </row>
    <row r="285" spans="1:9" ht="36">
      <c r="A285" s="40">
        <v>270</v>
      </c>
      <c r="B285" s="41" t="s">
        <v>5145</v>
      </c>
      <c r="D285" s="14"/>
      <c r="F285" t="s">
        <v>33884</v>
      </c>
      <c r="G285" t="s">
        <v>33985</v>
      </c>
      <c r="H285" s="14" t="s">
        <v>33990</v>
      </c>
      <c r="I285" t="s">
        <v>34423</v>
      </c>
    </row>
    <row r="286" spans="1:9" ht="60">
      <c r="A286" s="40">
        <v>271</v>
      </c>
      <c r="B286" s="41" t="s">
        <v>5175</v>
      </c>
      <c r="D286" s="14"/>
      <c r="F286" t="s">
        <v>33884</v>
      </c>
      <c r="G286" t="s">
        <v>33985</v>
      </c>
      <c r="H286" s="14" t="s">
        <v>34194</v>
      </c>
      <c r="I286" t="s">
        <v>34423</v>
      </c>
    </row>
    <row r="287" spans="1:9" ht="48">
      <c r="A287" s="40">
        <v>272</v>
      </c>
      <c r="B287" s="41" t="s">
        <v>5148</v>
      </c>
      <c r="D287" s="14"/>
      <c r="F287" t="s">
        <v>33884</v>
      </c>
      <c r="G287" t="s">
        <v>34194</v>
      </c>
      <c r="H287" s="14" t="s">
        <v>33986</v>
      </c>
      <c r="I287" t="s">
        <v>34423</v>
      </c>
    </row>
    <row r="288" spans="1:9" ht="36">
      <c r="A288" s="40">
        <v>273</v>
      </c>
      <c r="B288" s="41" t="s">
        <v>5149</v>
      </c>
      <c r="D288" s="14"/>
      <c r="F288" t="s">
        <v>33884</v>
      </c>
      <c r="G288" t="s">
        <v>34194</v>
      </c>
      <c r="H288" s="14" t="s">
        <v>33986</v>
      </c>
      <c r="I288" t="s">
        <v>34423</v>
      </c>
    </row>
    <row r="289" spans="1:9" ht="48">
      <c r="A289" s="40">
        <v>274</v>
      </c>
      <c r="B289" s="41" t="s">
        <v>5150</v>
      </c>
      <c r="D289" s="14"/>
      <c r="F289" t="s">
        <v>33884</v>
      </c>
      <c r="G289" t="s">
        <v>33985</v>
      </c>
      <c r="H289" s="14" t="s">
        <v>9646</v>
      </c>
      <c r="I289" t="s">
        <v>34423</v>
      </c>
    </row>
    <row r="290" spans="1:9" ht="36">
      <c r="A290" s="40">
        <v>275</v>
      </c>
      <c r="B290" s="41" t="s">
        <v>5151</v>
      </c>
      <c r="D290" s="14"/>
      <c r="F290" t="s">
        <v>33884</v>
      </c>
      <c r="G290" t="s">
        <v>34194</v>
      </c>
      <c r="H290" s="14" t="s">
        <v>9653</v>
      </c>
      <c r="I290" t="s">
        <v>34423</v>
      </c>
    </row>
    <row r="291" spans="1:9" ht="36">
      <c r="A291" s="40">
        <v>276</v>
      </c>
      <c r="B291" s="41" t="s">
        <v>5152</v>
      </c>
      <c r="D291" s="14"/>
      <c r="F291" t="s">
        <v>33884</v>
      </c>
      <c r="G291" t="s">
        <v>33985</v>
      </c>
      <c r="H291" s="14" t="s">
        <v>33986</v>
      </c>
      <c r="I291" t="s">
        <v>34423</v>
      </c>
    </row>
    <row r="292" spans="1:9" ht="36">
      <c r="A292" s="40">
        <v>277</v>
      </c>
      <c r="B292" s="41" t="s">
        <v>5123</v>
      </c>
      <c r="D292" s="14"/>
      <c r="F292" t="s">
        <v>33884</v>
      </c>
      <c r="G292" t="s">
        <v>33985</v>
      </c>
      <c r="H292" s="14" t="s">
        <v>33990</v>
      </c>
      <c r="I292" t="s">
        <v>34423</v>
      </c>
    </row>
    <row r="293" spans="1:9" ht="36">
      <c r="A293" s="40">
        <v>278</v>
      </c>
      <c r="B293" s="41" t="s">
        <v>5124</v>
      </c>
      <c r="D293" s="14"/>
      <c r="F293" t="s">
        <v>33884</v>
      </c>
      <c r="G293" t="s">
        <v>34194</v>
      </c>
      <c r="H293" s="14" t="s">
        <v>34194</v>
      </c>
      <c r="I293" t="s">
        <v>34423</v>
      </c>
    </row>
    <row r="294" spans="1:9" ht="36">
      <c r="A294" s="40">
        <v>279</v>
      </c>
      <c r="B294" s="41" t="s">
        <v>5154</v>
      </c>
      <c r="D294" s="14"/>
      <c r="F294" t="s">
        <v>33884</v>
      </c>
      <c r="G294" t="s">
        <v>34194</v>
      </c>
      <c r="H294" s="14" t="s">
        <v>34194</v>
      </c>
      <c r="I294" t="s">
        <v>34423</v>
      </c>
    </row>
    <row r="295" spans="1:9" ht="36">
      <c r="A295" s="40">
        <v>280</v>
      </c>
      <c r="B295" s="41" t="s">
        <v>5155</v>
      </c>
      <c r="D295" s="14"/>
      <c r="F295" t="s">
        <v>33884</v>
      </c>
      <c r="G295" t="s">
        <v>34194</v>
      </c>
      <c r="H295" s="14" t="s">
        <v>9653</v>
      </c>
      <c r="I295" t="s">
        <v>34423</v>
      </c>
    </row>
    <row r="296" spans="1:9" ht="48">
      <c r="A296" s="40">
        <v>281</v>
      </c>
      <c r="B296" s="41" t="s">
        <v>5156</v>
      </c>
      <c r="D296" s="14"/>
      <c r="F296" t="s">
        <v>33884</v>
      </c>
      <c r="G296" t="s">
        <v>33985</v>
      </c>
      <c r="H296" s="14" t="s">
        <v>33986</v>
      </c>
      <c r="I296" t="s">
        <v>34423</v>
      </c>
    </row>
    <row r="297" spans="1:9" ht="36">
      <c r="A297" s="40">
        <v>282</v>
      </c>
      <c r="B297" s="41" t="s">
        <v>5127</v>
      </c>
      <c r="D297" s="14"/>
      <c r="F297" t="s">
        <v>33884</v>
      </c>
      <c r="G297" t="s">
        <v>33985</v>
      </c>
      <c r="H297" s="14" t="s">
        <v>33986</v>
      </c>
      <c r="I297" t="s">
        <v>34423</v>
      </c>
    </row>
    <row r="298" spans="1:9" ht="48">
      <c r="A298" s="40">
        <v>283</v>
      </c>
      <c r="B298" s="41" t="s">
        <v>5099</v>
      </c>
      <c r="D298" s="14"/>
      <c r="F298" t="s">
        <v>33884</v>
      </c>
      <c r="G298" t="s">
        <v>34194</v>
      </c>
      <c r="H298" s="14" t="s">
        <v>33986</v>
      </c>
      <c r="I298" t="s">
        <v>34423</v>
      </c>
    </row>
    <row r="299" spans="1:9" ht="60">
      <c r="A299" s="40">
        <v>284</v>
      </c>
      <c r="B299" s="41" t="s">
        <v>5100</v>
      </c>
      <c r="D299" s="14"/>
      <c r="F299" t="s">
        <v>33884</v>
      </c>
      <c r="G299" t="s">
        <v>33985</v>
      </c>
      <c r="H299" s="14" t="s">
        <v>7891</v>
      </c>
      <c r="I299" t="s">
        <v>34423</v>
      </c>
    </row>
    <row r="300" spans="1:9" ht="48">
      <c r="A300" s="40">
        <v>285</v>
      </c>
      <c r="B300" s="41" t="s">
        <v>5130</v>
      </c>
      <c r="D300" s="14"/>
      <c r="F300" t="s">
        <v>33884</v>
      </c>
      <c r="G300" t="s">
        <v>33985</v>
      </c>
      <c r="H300" s="14" t="s">
        <v>33986</v>
      </c>
      <c r="I300" t="s">
        <v>34423</v>
      </c>
    </row>
    <row r="301" spans="1:9" ht="36">
      <c r="A301" s="40">
        <v>286</v>
      </c>
      <c r="B301" s="41" t="s">
        <v>5161</v>
      </c>
      <c r="D301" s="14"/>
      <c r="F301" t="s">
        <v>33884</v>
      </c>
      <c r="G301" t="s">
        <v>34194</v>
      </c>
      <c r="H301" s="14" t="s">
        <v>34194</v>
      </c>
      <c r="I301" t="s">
        <v>34423</v>
      </c>
    </row>
    <row r="302" spans="1:9" ht="36">
      <c r="A302" s="40">
        <v>287</v>
      </c>
      <c r="B302" s="41" t="s">
        <v>5162</v>
      </c>
      <c r="D302" s="14"/>
      <c r="F302" t="s">
        <v>33884</v>
      </c>
      <c r="G302" t="s">
        <v>34194</v>
      </c>
      <c r="H302" s="14" t="s">
        <v>33986</v>
      </c>
      <c r="I302" t="s">
        <v>34423</v>
      </c>
    </row>
    <row r="303" spans="1:9" ht="36">
      <c r="A303" s="40">
        <v>288</v>
      </c>
      <c r="B303" s="41" t="s">
        <v>5133</v>
      </c>
      <c r="D303" s="14"/>
      <c r="F303" t="s">
        <v>33884</v>
      </c>
      <c r="G303" t="s">
        <v>33985</v>
      </c>
      <c r="H303" s="14" t="s">
        <v>33990</v>
      </c>
      <c r="I303" t="s">
        <v>34423</v>
      </c>
    </row>
    <row r="304" spans="1:9" ht="48">
      <c r="A304" s="40">
        <v>289</v>
      </c>
      <c r="B304" s="41" t="s">
        <v>5134</v>
      </c>
      <c r="D304" s="14"/>
      <c r="F304" t="s">
        <v>33884</v>
      </c>
      <c r="G304" t="s">
        <v>33985</v>
      </c>
      <c r="H304" s="14" t="s">
        <v>7891</v>
      </c>
      <c r="I304" t="s">
        <v>34423</v>
      </c>
    </row>
    <row r="305" spans="1:9" ht="48">
      <c r="A305" s="40">
        <v>290</v>
      </c>
      <c r="B305" s="41" t="s">
        <v>5135</v>
      </c>
      <c r="D305" s="14"/>
      <c r="F305" t="s">
        <v>33884</v>
      </c>
      <c r="G305" t="s">
        <v>33985</v>
      </c>
      <c r="H305" s="14" t="s">
        <v>9448</v>
      </c>
      <c r="I305" t="s">
        <v>34423</v>
      </c>
    </row>
    <row r="306" spans="1:9" ht="36">
      <c r="A306" s="40">
        <v>291</v>
      </c>
      <c r="B306" s="41" t="s">
        <v>5136</v>
      </c>
      <c r="D306" s="14"/>
      <c r="F306" t="s">
        <v>33884</v>
      </c>
      <c r="G306" t="s">
        <v>33985</v>
      </c>
      <c r="H306" s="14" t="s">
        <v>7891</v>
      </c>
      <c r="I306" t="s">
        <v>34423</v>
      </c>
    </row>
    <row r="307" spans="1:9" ht="36">
      <c r="A307" s="40">
        <v>292</v>
      </c>
      <c r="B307" s="41" t="s">
        <v>5109</v>
      </c>
      <c r="D307" s="14"/>
      <c r="F307" t="s">
        <v>33884</v>
      </c>
      <c r="G307" t="s">
        <v>33985</v>
      </c>
      <c r="H307" s="14" t="s">
        <v>7891</v>
      </c>
      <c r="I307" t="s">
        <v>34423</v>
      </c>
    </row>
    <row r="308" spans="1:9" ht="36">
      <c r="A308" s="40">
        <v>293</v>
      </c>
      <c r="B308" s="41" t="s">
        <v>5110</v>
      </c>
      <c r="D308" s="14"/>
      <c r="F308" t="s">
        <v>33884</v>
      </c>
      <c r="G308" t="s">
        <v>33985</v>
      </c>
      <c r="H308" s="14" t="s">
        <v>33986</v>
      </c>
      <c r="I308" t="s">
        <v>34423</v>
      </c>
    </row>
    <row r="309" spans="1:9" ht="48">
      <c r="A309" s="40">
        <v>294</v>
      </c>
      <c r="B309" s="41" t="s">
        <v>5139</v>
      </c>
      <c r="D309" s="14"/>
      <c r="F309" t="s">
        <v>33884</v>
      </c>
      <c r="G309" t="s">
        <v>34194</v>
      </c>
      <c r="H309" s="14" t="s">
        <v>33986</v>
      </c>
      <c r="I309" t="s">
        <v>34423</v>
      </c>
    </row>
    <row r="310" spans="1:9" ht="36">
      <c r="A310" s="40">
        <v>295</v>
      </c>
      <c r="B310" s="41" t="s">
        <v>5140</v>
      </c>
      <c r="D310" s="14"/>
      <c r="F310" t="s">
        <v>33884</v>
      </c>
      <c r="G310" t="s">
        <v>33985</v>
      </c>
      <c r="H310" s="14" t="s">
        <v>33990</v>
      </c>
      <c r="I310" t="s">
        <v>34423</v>
      </c>
    </row>
    <row r="311" spans="1:9" ht="36">
      <c r="A311" s="40">
        <v>296</v>
      </c>
      <c r="B311" s="41" t="s">
        <v>5141</v>
      </c>
      <c r="D311" s="14"/>
      <c r="F311" t="s">
        <v>33884</v>
      </c>
      <c r="G311" t="s">
        <v>33985</v>
      </c>
      <c r="H311" s="14" t="s">
        <v>34194</v>
      </c>
      <c r="I311" t="s">
        <v>34423</v>
      </c>
    </row>
    <row r="312" spans="1:9" ht="48">
      <c r="A312" s="40">
        <v>297</v>
      </c>
      <c r="B312" s="41" t="s">
        <v>5112</v>
      </c>
      <c r="D312" s="14"/>
      <c r="F312" t="s">
        <v>33884</v>
      </c>
      <c r="G312" t="s">
        <v>33985</v>
      </c>
      <c r="H312" s="14" t="s">
        <v>34194</v>
      </c>
      <c r="I312" t="s">
        <v>34423</v>
      </c>
    </row>
    <row r="313" spans="1:9" ht="48">
      <c r="A313" s="40">
        <v>298</v>
      </c>
      <c r="B313" s="41" t="s">
        <v>5113</v>
      </c>
      <c r="D313" s="14"/>
      <c r="F313" t="s">
        <v>33884</v>
      </c>
      <c r="G313" t="s">
        <v>33985</v>
      </c>
      <c r="H313" s="14" t="s">
        <v>33986</v>
      </c>
      <c r="I313" t="s">
        <v>34423</v>
      </c>
    </row>
    <row r="314" spans="1:9" ht="48">
      <c r="A314" s="40">
        <v>299</v>
      </c>
      <c r="B314" s="41" t="s">
        <v>5087</v>
      </c>
      <c r="D314" s="14"/>
      <c r="F314" t="s">
        <v>33884</v>
      </c>
      <c r="G314" t="s">
        <v>33985</v>
      </c>
      <c r="H314" s="14" t="s">
        <v>33986</v>
      </c>
      <c r="I314" t="s">
        <v>34423</v>
      </c>
    </row>
    <row r="315" spans="1:9" ht="36">
      <c r="A315" s="40">
        <v>300</v>
      </c>
      <c r="B315" s="41" t="s">
        <v>5146</v>
      </c>
      <c r="D315" s="14"/>
      <c r="F315" t="s">
        <v>33884</v>
      </c>
      <c r="G315" t="s">
        <v>33985</v>
      </c>
      <c r="H315" s="14" t="s">
        <v>34194</v>
      </c>
      <c r="I315" t="s">
        <v>34423</v>
      </c>
    </row>
    <row r="316" spans="1:9" ht="48">
      <c r="A316" s="40">
        <v>301</v>
      </c>
      <c r="B316" s="41" t="s">
        <v>5147</v>
      </c>
      <c r="D316" s="14"/>
      <c r="F316" t="s">
        <v>33884</v>
      </c>
      <c r="G316" t="s">
        <v>34194</v>
      </c>
      <c r="H316" s="14" t="s">
        <v>34194</v>
      </c>
      <c r="I316" t="s">
        <v>34423</v>
      </c>
    </row>
    <row r="317" spans="1:9" ht="48">
      <c r="A317" s="40">
        <v>302</v>
      </c>
      <c r="B317" s="41" t="s">
        <v>5118</v>
      </c>
      <c r="D317" s="14"/>
      <c r="F317" t="s">
        <v>33884</v>
      </c>
      <c r="G317" t="s">
        <v>34194</v>
      </c>
      <c r="H317" s="14" t="s">
        <v>33986</v>
      </c>
      <c r="I317" t="s">
        <v>34423</v>
      </c>
    </row>
    <row r="318" spans="1:9" ht="48">
      <c r="A318" s="40">
        <v>303</v>
      </c>
      <c r="B318" s="41" t="s">
        <v>5119</v>
      </c>
      <c r="D318" s="14"/>
      <c r="F318" t="s">
        <v>33884</v>
      </c>
      <c r="G318" t="s">
        <v>33985</v>
      </c>
      <c r="H318" s="14" t="s">
        <v>34194</v>
      </c>
      <c r="I318" t="s">
        <v>34423</v>
      </c>
    </row>
    <row r="319" spans="1:9" ht="36">
      <c r="A319" s="40">
        <v>304</v>
      </c>
      <c r="B319" s="41" t="s">
        <v>5120</v>
      </c>
      <c r="D319" s="14"/>
      <c r="F319" t="s">
        <v>33884</v>
      </c>
      <c r="G319" t="s">
        <v>33985</v>
      </c>
      <c r="H319" s="14" t="s">
        <v>34194</v>
      </c>
      <c r="I319" t="s">
        <v>34423</v>
      </c>
    </row>
    <row r="320" spans="1:9" ht="36">
      <c r="A320" s="40">
        <v>305</v>
      </c>
      <c r="B320" s="41" t="s">
        <v>5121</v>
      </c>
      <c r="D320" s="14"/>
      <c r="F320" t="s">
        <v>33884</v>
      </c>
      <c r="G320" t="s">
        <v>33985</v>
      </c>
      <c r="H320" s="14" t="s">
        <v>34194</v>
      </c>
      <c r="I320" t="s">
        <v>34423</v>
      </c>
    </row>
    <row r="321" spans="1:9" ht="48">
      <c r="A321" s="40">
        <v>306</v>
      </c>
      <c r="B321" s="41" t="s">
        <v>5122</v>
      </c>
      <c r="D321" s="14"/>
      <c r="F321" t="s">
        <v>33884</v>
      </c>
      <c r="G321" t="s">
        <v>34194</v>
      </c>
      <c r="H321" s="14" t="s">
        <v>33986</v>
      </c>
      <c r="I321" t="s">
        <v>34423</v>
      </c>
    </row>
    <row r="322" spans="1:9" ht="48">
      <c r="A322" s="40">
        <v>307</v>
      </c>
      <c r="B322" s="41" t="s">
        <v>5094</v>
      </c>
      <c r="D322" s="14"/>
      <c r="F322" t="s">
        <v>33884</v>
      </c>
      <c r="G322" t="s">
        <v>33985</v>
      </c>
      <c r="H322" s="14" t="s">
        <v>33990</v>
      </c>
      <c r="I322" t="s">
        <v>34423</v>
      </c>
    </row>
    <row r="323" spans="1:9" ht="60">
      <c r="A323" s="40">
        <v>308</v>
      </c>
      <c r="B323" s="41" t="s">
        <v>5095</v>
      </c>
      <c r="D323" s="14"/>
      <c r="F323" t="s">
        <v>33884</v>
      </c>
      <c r="G323" t="s">
        <v>33985</v>
      </c>
      <c r="H323" s="14" t="s">
        <v>7891</v>
      </c>
      <c r="I323" t="s">
        <v>34423</v>
      </c>
    </row>
    <row r="324" spans="1:9" ht="48">
      <c r="A324" s="40">
        <v>309</v>
      </c>
      <c r="B324" s="41" t="s">
        <v>5125</v>
      </c>
      <c r="D324" s="14"/>
      <c r="F324" t="s">
        <v>33884</v>
      </c>
      <c r="G324" t="s">
        <v>34194</v>
      </c>
      <c r="H324" s="14" t="s">
        <v>33986</v>
      </c>
      <c r="I324" t="s">
        <v>34423</v>
      </c>
    </row>
    <row r="325" spans="1:9" ht="36">
      <c r="A325" s="40">
        <v>310</v>
      </c>
      <c r="B325" s="41" t="s">
        <v>5126</v>
      </c>
      <c r="D325" s="14"/>
      <c r="F325" t="s">
        <v>33884</v>
      </c>
      <c r="G325" t="s">
        <v>34194</v>
      </c>
      <c r="H325" s="14" t="s">
        <v>34194</v>
      </c>
      <c r="I325" t="s">
        <v>34423</v>
      </c>
    </row>
    <row r="326" spans="1:9" ht="48">
      <c r="A326" s="40">
        <v>311</v>
      </c>
      <c r="B326" s="41" t="s">
        <v>5098</v>
      </c>
      <c r="D326" s="14"/>
      <c r="F326" t="s">
        <v>33884</v>
      </c>
      <c r="G326" t="s">
        <v>34194</v>
      </c>
      <c r="H326" s="14" t="s">
        <v>34194</v>
      </c>
      <c r="I326" t="s">
        <v>34423</v>
      </c>
    </row>
    <row r="327" spans="1:9" ht="48">
      <c r="A327" s="40">
        <v>312</v>
      </c>
      <c r="B327" s="41" t="s">
        <v>5076</v>
      </c>
      <c r="D327" s="14"/>
      <c r="F327" t="s">
        <v>33884</v>
      </c>
      <c r="G327" t="s">
        <v>34194</v>
      </c>
      <c r="H327" s="14" t="s">
        <v>33986</v>
      </c>
      <c r="I327" t="s">
        <v>34423</v>
      </c>
    </row>
    <row r="328" spans="1:9" ht="36">
      <c r="A328" s="40">
        <v>313</v>
      </c>
      <c r="B328" s="41" t="s">
        <v>5077</v>
      </c>
      <c r="D328" s="14"/>
      <c r="F328" t="s">
        <v>33884</v>
      </c>
      <c r="G328" t="s">
        <v>34194</v>
      </c>
      <c r="H328" s="14" t="s">
        <v>33986</v>
      </c>
      <c r="I328" t="s">
        <v>34423</v>
      </c>
    </row>
    <row r="329" spans="1:9" ht="36">
      <c r="A329" s="40">
        <v>314</v>
      </c>
      <c r="B329" s="41" t="s">
        <v>5102</v>
      </c>
      <c r="D329" s="14"/>
      <c r="F329" t="s">
        <v>33884</v>
      </c>
      <c r="G329" t="s">
        <v>33985</v>
      </c>
      <c r="H329" s="14" t="s">
        <v>33986</v>
      </c>
      <c r="I329" t="s">
        <v>34423</v>
      </c>
    </row>
    <row r="330" spans="1:9" ht="48">
      <c r="A330" s="40">
        <v>315</v>
      </c>
      <c r="B330" s="41" t="s">
        <v>5101</v>
      </c>
      <c r="D330" s="14"/>
      <c r="F330" t="s">
        <v>33884</v>
      </c>
      <c r="G330" t="s">
        <v>34194</v>
      </c>
      <c r="H330" s="14" t="s">
        <v>34194</v>
      </c>
      <c r="I330" t="s">
        <v>34423</v>
      </c>
    </row>
    <row r="331" spans="1:9" ht="36">
      <c r="A331" s="40">
        <v>316</v>
      </c>
      <c r="B331" s="41" t="s">
        <v>5131</v>
      </c>
      <c r="D331" s="14"/>
      <c r="F331" t="s">
        <v>33884</v>
      </c>
      <c r="G331" t="s">
        <v>34194</v>
      </c>
      <c r="H331" s="14" t="s">
        <v>9688</v>
      </c>
      <c r="I331" t="s">
        <v>34423</v>
      </c>
    </row>
    <row r="332" spans="1:9" ht="36">
      <c r="A332" s="40">
        <v>318</v>
      </c>
      <c r="B332" s="41" t="s">
        <v>5132</v>
      </c>
      <c r="D332" s="14"/>
      <c r="F332" t="s">
        <v>33884</v>
      </c>
      <c r="G332" t="s">
        <v>34194</v>
      </c>
      <c r="H332" s="14" t="s">
        <v>34194</v>
      </c>
      <c r="I332" t="s">
        <v>34423</v>
      </c>
    </row>
    <row r="333" spans="1:9" ht="36">
      <c r="A333" s="40">
        <v>319</v>
      </c>
      <c r="B333" s="41" t="s">
        <v>5104</v>
      </c>
      <c r="D333" s="14"/>
      <c r="F333" t="s">
        <v>33884</v>
      </c>
      <c r="G333" t="s">
        <v>33985</v>
      </c>
      <c r="H333" s="14" t="s">
        <v>33986</v>
      </c>
      <c r="I333" t="s">
        <v>34423</v>
      </c>
    </row>
    <row r="334" spans="1:9" ht="36">
      <c r="A334" s="40">
        <v>320</v>
      </c>
      <c r="B334" s="41" t="s">
        <v>5105</v>
      </c>
      <c r="D334" s="14"/>
      <c r="F334" t="s">
        <v>33884</v>
      </c>
      <c r="G334" t="s">
        <v>33985</v>
      </c>
      <c r="H334" s="14" t="s">
        <v>9646</v>
      </c>
      <c r="I334" t="s">
        <v>34423</v>
      </c>
    </row>
    <row r="335" spans="1:9" ht="36">
      <c r="A335" s="40">
        <v>321</v>
      </c>
      <c r="B335" s="41" t="s">
        <v>5106</v>
      </c>
      <c r="D335" s="14"/>
      <c r="F335" t="s">
        <v>33884</v>
      </c>
      <c r="G335" t="s">
        <v>33985</v>
      </c>
      <c r="H335" s="14" t="s">
        <v>34194</v>
      </c>
      <c r="I335" t="s">
        <v>34423</v>
      </c>
    </row>
    <row r="336" spans="1:9" ht="36">
      <c r="A336" s="40">
        <v>322</v>
      </c>
      <c r="B336" s="41" t="s">
        <v>5107</v>
      </c>
      <c r="D336" s="14"/>
      <c r="F336" t="s">
        <v>33884</v>
      </c>
      <c r="G336" t="s">
        <v>34194</v>
      </c>
      <c r="H336" s="14" t="s">
        <v>34194</v>
      </c>
      <c r="I336" t="s">
        <v>34423</v>
      </c>
    </row>
    <row r="337" spans="1:9" ht="36">
      <c r="A337" s="40">
        <v>323</v>
      </c>
      <c r="B337" s="41" t="s">
        <v>5108</v>
      </c>
      <c r="D337" s="14"/>
      <c r="F337" t="s">
        <v>33884</v>
      </c>
      <c r="G337" t="s">
        <v>33985</v>
      </c>
      <c r="H337" s="14" t="s">
        <v>34194</v>
      </c>
      <c r="I337" t="s">
        <v>34423</v>
      </c>
    </row>
    <row r="338" spans="1:9" ht="60">
      <c r="A338" s="40">
        <v>324</v>
      </c>
      <c r="B338" s="41" t="s">
        <v>5084</v>
      </c>
      <c r="D338" s="14"/>
      <c r="F338" t="s">
        <v>33884</v>
      </c>
      <c r="G338" t="s">
        <v>33985</v>
      </c>
      <c r="H338" s="14" t="s">
        <v>33986</v>
      </c>
      <c r="I338" t="s">
        <v>34423</v>
      </c>
    </row>
    <row r="339" spans="1:9" ht="36">
      <c r="A339" s="40">
        <v>325</v>
      </c>
      <c r="B339" s="41" t="s">
        <v>5085</v>
      </c>
      <c r="D339" s="14"/>
      <c r="F339" t="s">
        <v>33884</v>
      </c>
      <c r="G339" t="s">
        <v>34194</v>
      </c>
      <c r="H339" s="14" t="s">
        <v>34194</v>
      </c>
      <c r="I339" t="s">
        <v>34423</v>
      </c>
    </row>
    <row r="340" spans="1:9" ht="60">
      <c r="A340" s="40">
        <v>326</v>
      </c>
      <c r="B340" s="41" t="s">
        <v>5111</v>
      </c>
      <c r="D340" s="14"/>
      <c r="F340" t="s">
        <v>33884</v>
      </c>
      <c r="G340" t="s">
        <v>34194</v>
      </c>
      <c r="H340" s="14" t="s">
        <v>33986</v>
      </c>
      <c r="I340" t="s">
        <v>34423</v>
      </c>
    </row>
    <row r="341" spans="1:9" ht="72">
      <c r="A341" s="40">
        <v>327</v>
      </c>
      <c r="B341" s="41" t="s">
        <v>5089</v>
      </c>
      <c r="D341" s="14"/>
      <c r="F341" t="s">
        <v>33884</v>
      </c>
      <c r="G341" t="s">
        <v>34194</v>
      </c>
      <c r="H341" s="14" t="s">
        <v>34194</v>
      </c>
      <c r="I341" t="s">
        <v>34423</v>
      </c>
    </row>
    <row r="342" spans="1:9" ht="48">
      <c r="A342" s="40">
        <v>328</v>
      </c>
      <c r="B342" s="41" t="s">
        <v>5068</v>
      </c>
      <c r="D342" s="14"/>
      <c r="F342" t="s">
        <v>33884</v>
      </c>
      <c r="G342" t="s">
        <v>34194</v>
      </c>
      <c r="H342" s="14" t="s">
        <v>33986</v>
      </c>
      <c r="I342" t="s">
        <v>34423</v>
      </c>
    </row>
    <row r="343" spans="1:9" ht="36">
      <c r="A343" s="40">
        <v>329</v>
      </c>
      <c r="B343" s="41" t="s">
        <v>5069</v>
      </c>
      <c r="D343" s="14"/>
      <c r="F343" t="s">
        <v>33884</v>
      </c>
      <c r="G343" t="s">
        <v>33985</v>
      </c>
      <c r="H343" s="14" t="s">
        <v>33990</v>
      </c>
      <c r="I343" t="s">
        <v>34423</v>
      </c>
    </row>
    <row r="344" spans="1:9" ht="36">
      <c r="A344" s="40">
        <v>330</v>
      </c>
      <c r="B344" s="41" t="s">
        <v>5070</v>
      </c>
      <c r="D344" s="14"/>
      <c r="F344" t="s">
        <v>33884</v>
      </c>
      <c r="G344" t="s">
        <v>33985</v>
      </c>
      <c r="H344" s="14" t="s">
        <v>7562</v>
      </c>
      <c r="I344" t="s">
        <v>34423</v>
      </c>
    </row>
    <row r="345" spans="1:9" ht="60">
      <c r="A345" s="40">
        <v>331</v>
      </c>
      <c r="B345" s="41" t="s">
        <v>5088</v>
      </c>
      <c r="D345" s="14"/>
      <c r="F345" t="s">
        <v>33884</v>
      </c>
      <c r="G345" t="s">
        <v>34194</v>
      </c>
      <c r="H345" s="14" t="s">
        <v>33986</v>
      </c>
      <c r="I345" t="s">
        <v>34423</v>
      </c>
    </row>
    <row r="346" spans="1:9" ht="36">
      <c r="A346" s="40">
        <v>332</v>
      </c>
      <c r="B346" s="41" t="s">
        <v>5116</v>
      </c>
      <c r="D346" s="14"/>
      <c r="F346" t="s">
        <v>33884</v>
      </c>
      <c r="G346" t="s">
        <v>33985</v>
      </c>
      <c r="H346" s="14" t="s">
        <v>34194</v>
      </c>
      <c r="I346" t="s">
        <v>34423</v>
      </c>
    </row>
    <row r="347" spans="1:9" ht="36">
      <c r="A347" s="40">
        <v>333</v>
      </c>
      <c r="B347" s="41" t="s">
        <v>5117</v>
      </c>
      <c r="D347" s="14"/>
      <c r="F347" t="s">
        <v>33884</v>
      </c>
      <c r="G347" t="s">
        <v>34194</v>
      </c>
      <c r="H347" s="14" t="s">
        <v>9653</v>
      </c>
      <c r="I347" t="s">
        <v>34423</v>
      </c>
    </row>
    <row r="348" spans="1:9" ht="48">
      <c r="A348" s="40">
        <v>334</v>
      </c>
      <c r="B348" s="41" t="s">
        <v>5090</v>
      </c>
      <c r="D348" s="14"/>
      <c r="F348" t="s">
        <v>33884</v>
      </c>
      <c r="G348" t="s">
        <v>33985</v>
      </c>
      <c r="H348" s="14" t="s">
        <v>34194</v>
      </c>
      <c r="I348" t="s">
        <v>34423</v>
      </c>
    </row>
    <row r="349" spans="1:9" ht="36">
      <c r="A349" s="40">
        <v>335</v>
      </c>
      <c r="B349" s="41" t="s">
        <v>5091</v>
      </c>
      <c r="D349" s="14"/>
      <c r="F349" t="s">
        <v>33884</v>
      </c>
      <c r="G349" t="s">
        <v>34194</v>
      </c>
      <c r="H349" s="14" t="s">
        <v>33986</v>
      </c>
      <c r="I349" t="s">
        <v>34423</v>
      </c>
    </row>
    <row r="350" spans="1:9" ht="48">
      <c r="A350" s="40">
        <v>336</v>
      </c>
      <c r="B350" s="41" t="s">
        <v>5092</v>
      </c>
      <c r="D350" s="14"/>
      <c r="F350" t="s">
        <v>33884</v>
      </c>
      <c r="G350" t="s">
        <v>33985</v>
      </c>
      <c r="H350" s="14" t="s">
        <v>9457</v>
      </c>
      <c r="I350" t="s">
        <v>34423</v>
      </c>
    </row>
    <row r="351" spans="1:9" ht="60">
      <c r="A351" s="40">
        <v>337</v>
      </c>
      <c r="B351" s="41" t="s">
        <v>5093</v>
      </c>
      <c r="D351" s="14"/>
      <c r="F351" t="s">
        <v>33884</v>
      </c>
      <c r="G351" t="s">
        <v>33985</v>
      </c>
      <c r="H351" s="14" t="s">
        <v>33986</v>
      </c>
      <c r="I351" t="s">
        <v>34423</v>
      </c>
    </row>
    <row r="352" spans="1:9" ht="36">
      <c r="A352" s="40">
        <v>338</v>
      </c>
      <c r="B352" s="41" t="s">
        <v>5074</v>
      </c>
      <c r="D352" s="14"/>
      <c r="F352" t="s">
        <v>33884</v>
      </c>
      <c r="G352" t="s">
        <v>34194</v>
      </c>
      <c r="H352" s="14" t="s">
        <v>33986</v>
      </c>
      <c r="I352" t="s">
        <v>34423</v>
      </c>
    </row>
    <row r="353" spans="1:9" ht="48">
      <c r="A353" s="40">
        <v>339</v>
      </c>
      <c r="B353" s="41" t="s">
        <v>5096</v>
      </c>
      <c r="D353" s="14"/>
      <c r="F353" t="s">
        <v>33884</v>
      </c>
      <c r="G353" t="s">
        <v>33985</v>
      </c>
      <c r="H353" s="14" t="s">
        <v>33986</v>
      </c>
      <c r="I353" t="s">
        <v>34423</v>
      </c>
    </row>
    <row r="354" spans="1:9" ht="48">
      <c r="A354" s="40">
        <v>340</v>
      </c>
      <c r="B354" s="41" t="s">
        <v>5097</v>
      </c>
      <c r="D354" s="14"/>
      <c r="F354" t="s">
        <v>33884</v>
      </c>
      <c r="G354" t="s">
        <v>34194</v>
      </c>
      <c r="H354" s="14" t="s">
        <v>33986</v>
      </c>
      <c r="I354" t="s">
        <v>34423</v>
      </c>
    </row>
    <row r="355" spans="1:9" ht="36">
      <c r="A355" s="40">
        <v>341</v>
      </c>
      <c r="B355" s="41" t="s">
        <v>5055</v>
      </c>
      <c r="D355" s="14"/>
      <c r="F355" t="s">
        <v>33884</v>
      </c>
      <c r="G355" t="s">
        <v>33985</v>
      </c>
      <c r="H355" s="14" t="s">
        <v>9646</v>
      </c>
      <c r="I355" t="s">
        <v>34423</v>
      </c>
    </row>
    <row r="356" spans="1:9" ht="48">
      <c r="A356" s="40">
        <v>342</v>
      </c>
      <c r="B356" s="41" t="s">
        <v>5056</v>
      </c>
      <c r="D356" s="14"/>
      <c r="F356" t="s">
        <v>33884</v>
      </c>
      <c r="G356" t="s">
        <v>33985</v>
      </c>
      <c r="H356" s="14" t="s">
        <v>9646</v>
      </c>
      <c r="I356" t="s">
        <v>34423</v>
      </c>
    </row>
    <row r="357" spans="1:9" ht="36">
      <c r="A357" s="40">
        <v>343</v>
      </c>
      <c r="B357" s="41" t="s">
        <v>5057</v>
      </c>
      <c r="D357" s="14"/>
      <c r="F357" t="s">
        <v>33884</v>
      </c>
      <c r="G357" t="s">
        <v>33985</v>
      </c>
      <c r="H357" s="14" t="s">
        <v>33986</v>
      </c>
      <c r="I357" t="s">
        <v>34423</v>
      </c>
    </row>
    <row r="358" spans="1:9" ht="36">
      <c r="A358" s="40">
        <v>344</v>
      </c>
      <c r="B358" s="41" t="s">
        <v>5058</v>
      </c>
      <c r="D358" s="14"/>
      <c r="F358" t="s">
        <v>33884</v>
      </c>
      <c r="G358" t="s">
        <v>34194</v>
      </c>
      <c r="H358" s="14" t="s">
        <v>34194</v>
      </c>
      <c r="I358" t="s">
        <v>34423</v>
      </c>
    </row>
    <row r="359" spans="1:9" ht="36">
      <c r="A359" s="40">
        <v>345</v>
      </c>
      <c r="B359" s="41" t="s">
        <v>5103</v>
      </c>
      <c r="D359" s="14"/>
      <c r="F359" t="s">
        <v>33884</v>
      </c>
      <c r="G359" t="s">
        <v>34194</v>
      </c>
      <c r="H359" s="14" t="s">
        <v>9646</v>
      </c>
      <c r="I359" t="s">
        <v>34423</v>
      </c>
    </row>
    <row r="360" spans="1:9" ht="48">
      <c r="A360" s="40">
        <v>346</v>
      </c>
      <c r="B360" s="41" t="s">
        <v>5079</v>
      </c>
      <c r="D360" s="14"/>
      <c r="F360" t="s">
        <v>33884</v>
      </c>
      <c r="G360" t="s">
        <v>33985</v>
      </c>
      <c r="H360" s="14" t="s">
        <v>7891</v>
      </c>
      <c r="I360" t="s">
        <v>34423</v>
      </c>
    </row>
    <row r="361" spans="1:9" ht="48">
      <c r="A361" s="40">
        <v>347</v>
      </c>
      <c r="B361" s="41" t="s">
        <v>5080</v>
      </c>
      <c r="D361" s="14"/>
      <c r="F361" t="s">
        <v>33884</v>
      </c>
      <c r="G361" t="s">
        <v>34194</v>
      </c>
      <c r="H361" s="14" t="s">
        <v>33990</v>
      </c>
      <c r="I361" t="s">
        <v>34423</v>
      </c>
    </row>
    <row r="362" spans="1:9" ht="60">
      <c r="A362" s="40">
        <v>348</v>
      </c>
      <c r="B362" s="41" t="s">
        <v>5081</v>
      </c>
      <c r="D362" s="14"/>
      <c r="F362" t="s">
        <v>33884</v>
      </c>
      <c r="G362" t="s">
        <v>33985</v>
      </c>
      <c r="H362" s="14" t="s">
        <v>34194</v>
      </c>
      <c r="I362" t="s">
        <v>34423</v>
      </c>
    </row>
    <row r="363" spans="1:9" ht="36">
      <c r="A363" s="40">
        <v>349</v>
      </c>
      <c r="B363" s="41" t="s">
        <v>5082</v>
      </c>
      <c r="D363" s="14"/>
      <c r="F363" t="s">
        <v>33884</v>
      </c>
      <c r="G363" t="s">
        <v>34194</v>
      </c>
      <c r="H363" s="14" t="s">
        <v>33986</v>
      </c>
      <c r="I363" t="s">
        <v>34423</v>
      </c>
    </row>
    <row r="364" spans="1:9" ht="36">
      <c r="A364" s="40">
        <v>350</v>
      </c>
      <c r="B364" s="41" t="s">
        <v>5083</v>
      </c>
      <c r="D364" s="14"/>
      <c r="F364" t="s">
        <v>33884</v>
      </c>
      <c r="G364" t="s">
        <v>34194</v>
      </c>
      <c r="H364" s="14" t="s">
        <v>34194</v>
      </c>
      <c r="I364" t="s">
        <v>34423</v>
      </c>
    </row>
    <row r="365" spans="1:9">
      <c r="D365" s="14"/>
      <c r="E365" s="51" t="s">
        <v>33703</v>
      </c>
      <c r="F365" s="51">
        <f>COUNTA(F105:F364)</f>
        <v>260</v>
      </c>
      <c r="H365" s="14"/>
    </row>
  </sheetData>
  <sortState ref="A5:V33">
    <sortCondition ref="R6:R33"/>
    <sortCondition ref="O6:O33"/>
  </sortState>
  <phoneticPr fontId="3" type="noConversion"/>
  <hyperlinks>
    <hyperlink ref="A100" r:id="rId1" display="http://www.westlaw.com/Find/Default.wl?rs=dfa1.0&amp;vr=2.0&amp;DB=780&amp;FindType=Y&amp;SerialNum=2003403805"/>
    <hyperlink ref="A91" r:id="rId2" display="http://www.westlaw.com/Find/Default.wl?rs=dfa1.0&amp;vr=2.0&amp;DB=780&amp;FindType=Y&amp;SerialNum=2002764910"/>
    <hyperlink ref="A101" r:id="rId3" display="http://www.westlaw.com/Find/Default.wl?rs=dfa1.0&amp;vr=2.0&amp;DB=780&amp;FindType=Y&amp;SerialNum=2002753962"/>
    <hyperlink ref="A92" r:id="rId4" display="http://www.westlaw.com/Find/Default.wl?rs=dfa1.0&amp;vr=2.0&amp;DB=780&amp;FindType=Y&amp;SerialNum=2002305527"/>
    <hyperlink ref="A93" r:id="rId5" display="http://www.westlaw.com/Find/Default.wl?rs=dfa1.0&amp;vr=2.0&amp;DB=780&amp;FindType=Y&amp;SerialNum=2002408358"/>
    <hyperlink ref="A94" r:id="rId6" display="http://www.westlaw.com/Find/Default.wl?rs=dfa1.0&amp;vr=2.0&amp;DB=780&amp;FindType=Y&amp;SerialNum=2002444098"/>
    <hyperlink ref="A106" r:id="rId7" display="http://www.westlaw.com/Find/Default.wl?rs=dfa1.0&amp;vr=2.0&amp;DB=780&amp;FindType=Y&amp;SerialNum=2003452259"/>
    <hyperlink ref="A107" r:id="rId8" display="http://www.westlaw.com/Find/Default.wl?rs=dfa1.0&amp;vr=2.0&amp;DB=780&amp;FindType=Y&amp;SerialNum=2003452288"/>
    <hyperlink ref="A108" r:id="rId9" display="http://www.westlaw.com/Find/Default.wl?rs=dfa1.0&amp;vr=2.0&amp;DB=780&amp;FindType=Y&amp;SerialNum=2003444559"/>
    <hyperlink ref="A109" r:id="rId10" display="http://www.westlaw.com/Find/Default.wl?rs=dfa1.0&amp;vr=2.0&amp;DB=780&amp;FindType=Y&amp;SerialNum=2003444569"/>
    <hyperlink ref="A110" r:id="rId11" display="http://www.westlaw.com/Find/Default.wl?rs=dfa1.0&amp;vr=2.0&amp;DB=780&amp;FindType=Y&amp;SerialNum=2003403183"/>
    <hyperlink ref="A111" r:id="rId12" display="http://www.westlaw.com/Find/Default.wl?rs=dfa1.0&amp;vr=2.0&amp;DB=780&amp;FindType=Y&amp;SerialNum=2003391159"/>
    <hyperlink ref="A112" r:id="rId13" display="http://www.westlaw.com/Find/Default.wl?rs=dfa1.0&amp;vr=2.0&amp;DB=780&amp;FindType=Y&amp;SerialNum=2003378338"/>
    <hyperlink ref="A113" r:id="rId14" display="http://www.westlaw.com/Find/Default.wl?rs=dfa1.0&amp;vr=2.0&amp;DB=780&amp;FindType=Y&amp;SerialNum=2003378344"/>
    <hyperlink ref="A114" r:id="rId15" display="http://www.westlaw.com/Find/Default.wl?rs=dfa1.0&amp;vr=2.0&amp;DB=780&amp;FindType=Y&amp;SerialNum=2003358322"/>
    <hyperlink ref="A115" r:id="rId16" display="http://www.westlaw.com/Find/Default.wl?rs=dfa1.0&amp;vr=2.0&amp;DB=780&amp;FindType=Y&amp;SerialNum=2003305984"/>
    <hyperlink ref="A116" r:id="rId17" display="http://www.westlaw.com/Find/Default.wl?rs=dfa1.0&amp;vr=2.0&amp;DB=780&amp;FindType=Y&amp;SerialNum=2003236137"/>
    <hyperlink ref="A117" r:id="rId18" display="http://www.westlaw.com/Find/Default.wl?rs=dfa1.0&amp;vr=2.0&amp;DB=780&amp;FindType=Y&amp;SerialNum=2003192422"/>
    <hyperlink ref="A118" r:id="rId19" display="http://www.westlaw.com/Find/Default.wl?rs=dfa1.0&amp;vr=2.0&amp;DB=780&amp;FindType=Y&amp;SerialNum=2003192441"/>
    <hyperlink ref="A119" r:id="rId20" display="http://www.westlaw.com/Find/Default.wl?rs=dfa1.0&amp;vr=2.0&amp;DB=780&amp;FindType=Y&amp;SerialNum=2003180557"/>
    <hyperlink ref="A120" r:id="rId21" display="http://www.westlaw.com/Find/Default.wl?rs=dfa1.0&amp;vr=2.0&amp;DB=780&amp;FindType=Y&amp;SerialNum=2003092483"/>
    <hyperlink ref="A121" r:id="rId22" display="http://www.westlaw.com/Find/Default.wl?rs=dfa1.0&amp;vr=2.0&amp;DB=780&amp;FindType=Y&amp;SerialNum=2003077379"/>
    <hyperlink ref="A122" r:id="rId23" display="http://www.westlaw.com/Find/Default.wl?rs=dfa1.0&amp;vr=2.0&amp;DB=780&amp;FindType=Y&amp;SerialNum=2002408358"/>
    <hyperlink ref="A123" r:id="rId24" display="http://www.westlaw.com/Find/Default.wl?rs=dfa1.0&amp;vr=2.0&amp;DB=506&amp;FindType=Y&amp;SerialNum=2003668862"/>
    <hyperlink ref="A124" r:id="rId25" display="http://www.westlaw.com/Find/Default.wl?rs=dfa1.0&amp;vr=2.0&amp;DB=506&amp;FindType=Y&amp;SerialNum=2003667004"/>
    <hyperlink ref="A125" r:id="rId26" display="http://www.westlaw.com/Find/Default.wl?rs=dfa1.0&amp;vr=2.0&amp;DB=506&amp;FindType=Y&amp;SerialNum=2003658696"/>
    <hyperlink ref="A126" r:id="rId27" display="http://www.westlaw.com/Find/Default.wl?rs=dfa1.0&amp;vr=2.0&amp;DB=506&amp;FindType=Y&amp;SerialNum=2003650083"/>
    <hyperlink ref="A127" r:id="rId28" display="http://www.westlaw.com/Find/Default.wl?rs=dfa1.0&amp;vr=2.0&amp;DB=506&amp;FindType=Y&amp;SerialNum=2003620072"/>
    <hyperlink ref="A128" r:id="rId29" display="http://www.westlaw.com/Find/Default.wl?rs=dfa1.0&amp;vr=2.0&amp;DB=506&amp;FindType=Y&amp;SerialNum=2003612085"/>
    <hyperlink ref="A129" r:id="rId30" display="http://www.westlaw.com/Find/Default.wl?rs=dfa1.0&amp;vr=2.0&amp;DB=506&amp;FindType=Y&amp;SerialNum=2003598331"/>
    <hyperlink ref="A130" r:id="rId31" display="http://www.westlaw.com/Find/Default.wl?rs=dfa1.0&amp;vr=2.0&amp;DB=506&amp;FindType=Y&amp;SerialNum=2003598472"/>
    <hyperlink ref="A131" r:id="rId32" display="http://www.westlaw.com/Find/Default.wl?rs=dfa1.0&amp;vr=2.0&amp;DB=506&amp;FindType=Y&amp;SerialNum=2003574690"/>
    <hyperlink ref="A132" r:id="rId33" display="http://www.westlaw.com/Find/Default.wl?rs=dfa1.0&amp;vr=2.0&amp;DB=506&amp;FindType=Y&amp;SerialNum=2003568729"/>
    <hyperlink ref="A133" r:id="rId34" display="http://www.westlaw.com/Find/Default.wl?rs=dfa1.0&amp;vr=2.0&amp;DB=506&amp;FindType=Y&amp;SerialNum=2003559081"/>
    <hyperlink ref="A134" r:id="rId35" display="http://www.westlaw.com/Find/Default.wl?rs=dfa1.0&amp;vr=2.0&amp;DB=506&amp;FindType=Y&amp;SerialNum=2003554272"/>
    <hyperlink ref="A135" r:id="rId36" display="http://www.westlaw.com/Find/Default.wl?rs=dfa1.0&amp;vr=2.0&amp;DB=506&amp;FindType=Y&amp;SerialNum=2003552587"/>
    <hyperlink ref="A136" r:id="rId37" display="http://www.westlaw.com/Find/Default.wl?rs=dfa1.0&amp;vr=2.0&amp;DB=999&amp;FindType=Y&amp;SerialNum=2003697941"/>
    <hyperlink ref="A137" r:id="rId38" display="http://www.westlaw.com/Find/Default.wl?rs=dfa1.0&amp;vr=2.0&amp;DB=506&amp;FindType=Y&amp;SerialNum=2003545249"/>
    <hyperlink ref="A138" r:id="rId39" display="http://www.westlaw.com/Find/Default.wl?rs=dfa1.0&amp;vr=2.0&amp;DB=506&amp;FindType=Y&amp;SerialNum=2003541359"/>
    <hyperlink ref="A139" r:id="rId40" display="http://www.westlaw.com/Find/Default.wl?rs=dfa1.0&amp;vr=2.0&amp;DB=613&amp;FindType=Y&amp;SerialNum=2003611760"/>
    <hyperlink ref="A140" r:id="rId41" display="http://www.westlaw.com/Find/Default.wl?rs=dfa1.0&amp;vr=2.0&amp;DB=6538&amp;FindType=Y&amp;SerialNum=2003536079"/>
    <hyperlink ref="A141" r:id="rId42" display="http://www.westlaw.com/Find/Default.wl?rs=dfa1.0&amp;vr=2.0&amp;DB=506&amp;FindType=Y&amp;SerialNum=2003521909"/>
    <hyperlink ref="A142" r:id="rId43" display="http://www.westlaw.com/Find/Default.wl?rs=dfa1.0&amp;vr=2.0&amp;DB=506&amp;FindType=Y&amp;SerialNum=2003523223"/>
    <hyperlink ref="A143" r:id="rId44" display="http://www.westlaw.com/Find/Default.wl?rs=dfa1.0&amp;vr=2.0&amp;DB=506&amp;FindType=Y&amp;SerialNum=2003491975"/>
    <hyperlink ref="A144" r:id="rId45" display="http://www.westlaw.com/Find/Default.wl?rs=dfa1.0&amp;vr=2.0&amp;DB=506&amp;FindType=Y&amp;SerialNum=2003483058"/>
    <hyperlink ref="A145" r:id="rId46" display="http://www.westlaw.com/Find/Default.wl?rs=dfa1.0&amp;vr=2.0&amp;DB=506&amp;FindType=Y&amp;SerialNum=2003470719"/>
    <hyperlink ref="A146" r:id="rId47" display="http://www.westlaw.com/Find/Default.wl?rs=dfa1.0&amp;vr=2.0&amp;DB=506&amp;FindType=Y&amp;SerialNum=2003467632"/>
    <hyperlink ref="A147" r:id="rId48" display="http://www.westlaw.com/Find/Default.wl?rs=dfa1.0&amp;vr=2.0&amp;DB=506&amp;FindType=Y&amp;SerialNum=2003458580"/>
    <hyperlink ref="A148" r:id="rId49" display="http://www.westlaw.com/Find/Default.wl?rs=dfa1.0&amp;vr=2.0&amp;DB=506&amp;FindType=Y&amp;SerialNum=2003459263"/>
    <hyperlink ref="A149" r:id="rId50" display="http://www.westlaw.com/Find/Default.wl?rs=dfa1.0&amp;vr=2.0&amp;DB=506&amp;FindType=Y&amp;SerialNum=2003857563"/>
    <hyperlink ref="A105" r:id="rId51" display="http://www.westlaw.com/Find/Default.wl?rs=dfa1.0&amp;vr=2.0&amp;DB=506&amp;FindType=Y&amp;SerialNum=2003452508"/>
    <hyperlink ref="A150" r:id="rId52" display="http://www.westlaw.com/Find/Default.wl?rs=dfa1.0&amp;vr=2.0&amp;DB=506&amp;FindType=Y&amp;SerialNum=2003436036"/>
    <hyperlink ref="A151" r:id="rId53" display="http://www.westlaw.com/Find/Default.wl?rs=dfa1.0&amp;vr=2.0&amp;DB=506&amp;FindType=Y&amp;SerialNum=2003429729"/>
    <hyperlink ref="A152" r:id="rId54" display="http://www.westlaw.com/Find/Default.wl?rs=dfa1.0&amp;vr=2.0&amp;DB=506&amp;FindType=Y&amp;SerialNum=2003420905"/>
    <hyperlink ref="A153" r:id="rId55" display="http://www.westlaw.com/Find/Default.wl?rs=dfa1.0&amp;vr=2.0&amp;DB=506&amp;FindType=Y&amp;SerialNum=2003401492"/>
    <hyperlink ref="A154" r:id="rId56" display="http://www.westlaw.com/Find/Default.wl?rs=dfa1.0&amp;vr=2.0&amp;DB=506&amp;FindType=Y&amp;SerialNum=2003391257"/>
    <hyperlink ref="A155" r:id="rId57" display="http://www.westlaw.com/Find/Default.wl?rs=dfa1.0&amp;vr=2.0&amp;DB=506&amp;FindType=Y&amp;SerialNum=2003391104"/>
    <hyperlink ref="A156" r:id="rId58" display="http://www.westlaw.com/Find/Default.wl?rs=dfa1.0&amp;vr=2.0&amp;DB=506&amp;FindType=Y&amp;SerialNum=2003372329"/>
    <hyperlink ref="A157" r:id="rId59" display="http://www.westlaw.com/Find/Default.wl?rs=dfa1.0&amp;vr=2.0&amp;DB=506&amp;FindType=Y&amp;SerialNum=2003372339"/>
    <hyperlink ref="A158" r:id="rId60" display="http://www.westlaw.com/Find/Default.wl?rs=dfa1.0&amp;vr=2.0&amp;DB=506&amp;FindType=Y&amp;SerialNum=2003372368"/>
    <hyperlink ref="A159" r:id="rId61" display="http://www.westlaw.com/Find/Default.wl?rs=dfa1.0&amp;vr=2.0&amp;DB=506&amp;FindType=Y&amp;SerialNum=2003355364"/>
    <hyperlink ref="A160" r:id="rId62" display="http://www.westlaw.com/Find/Default.wl?rs=dfa1.0&amp;vr=2.0&amp;DB=506&amp;FindType=Y&amp;SerialNum=2003349468"/>
    <hyperlink ref="A161" r:id="rId63" display="http://www.westlaw.com/Find/Default.wl?rs=dfa1.0&amp;vr=2.0&amp;DB=506&amp;FindType=Y&amp;SerialNum=2003335607"/>
    <hyperlink ref="A162" r:id="rId64" display="http://www.westlaw.com/Find/Default.wl?rs=dfa1.0&amp;vr=2.0&amp;DB=506&amp;FindType=Y&amp;SerialNum=2003323968"/>
    <hyperlink ref="A163" r:id="rId65" display="http://www.westlaw.com/Find/Default.wl?rs=dfa1.0&amp;vr=2.0&amp;DB=506&amp;FindType=Y&amp;SerialNum=2003337482"/>
    <hyperlink ref="A164" r:id="rId66" display="http://www.westlaw.com/Find/Default.wl?rs=dfa1.0&amp;vr=2.0&amp;DB=506&amp;FindType=Y&amp;SerialNum=2003301277"/>
    <hyperlink ref="A165" r:id="rId67" display="http://www.westlaw.com/Find/Default.wl?rs=dfa1.0&amp;vr=2.0&amp;DB=506&amp;FindType=Y&amp;SerialNum=2003289133"/>
    <hyperlink ref="A166" r:id="rId68" display="http://www.westlaw.com/Find/Default.wl?rs=dfa1.0&amp;vr=2.0&amp;DB=506&amp;FindType=Y&amp;SerialNum=2003275040"/>
    <hyperlink ref="A167" r:id="rId69" display="http://www.westlaw.com/Find/Default.wl?rs=dfa1.0&amp;vr=2.0&amp;DB=506&amp;FindType=Y&amp;SerialNum=2003268981"/>
    <hyperlink ref="A168" r:id="rId70" display="http://www.westlaw.com/Find/Default.wl?rs=dfa1.0&amp;vr=2.0&amp;DB=506&amp;FindType=Y&amp;SerialNum=2003263753"/>
    <hyperlink ref="A169" r:id="rId71" display="http://www.westlaw.com/Find/Default.wl?rs=dfa1.0&amp;vr=2.0&amp;DB=6538&amp;FindType=Y&amp;SerialNum=2003307737"/>
    <hyperlink ref="A170" r:id="rId72" display="http://www.westlaw.com/Find/Default.wl?rs=dfa1.0&amp;vr=2.0&amp;DB=506&amp;FindType=Y&amp;SerialNum=2003245629"/>
    <hyperlink ref="A171" r:id="rId73" display="http://www.westlaw.com/Find/Default.wl?rs=dfa1.0&amp;vr=2.0&amp;DB=506&amp;FindType=Y&amp;SerialNum=2003245666"/>
    <hyperlink ref="A172" r:id="rId74" display="http://www.westlaw.com/Find/Default.wl?rs=dfa1.0&amp;vr=2.0&amp;DB=506&amp;FindType=Y&amp;SerialNum=2003236479"/>
    <hyperlink ref="A173" r:id="rId75" display="http://www.westlaw.com/Find/Default.wl?rs=dfa1.0&amp;vr=2.0&amp;DB=506&amp;FindType=Y&amp;SerialNum=2003233880"/>
    <hyperlink ref="A174" r:id="rId76" display="http://www.westlaw.com/Find/Default.wl?rs=dfa1.0&amp;vr=2.0&amp;DB=506&amp;FindType=Y&amp;SerialNum=2003211182"/>
    <hyperlink ref="A175" r:id="rId77" display="http://www.westlaw.com/Find/Default.wl?rs=dfa1.0&amp;vr=2.0&amp;DB=506&amp;FindType=Y&amp;SerialNum=2003211917"/>
    <hyperlink ref="A176" r:id="rId78" display="http://www.westlaw.com/Find/Default.wl?rs=dfa1.0&amp;vr=2.0&amp;DB=506&amp;FindType=Y&amp;SerialNum=2003205595"/>
    <hyperlink ref="A177" r:id="rId79" display="http://www.westlaw.com/Find/Default.wl?rs=dfa1.0&amp;vr=2.0&amp;DB=506&amp;FindType=Y&amp;SerialNum=2003198064"/>
    <hyperlink ref="A178" r:id="rId80" display="http://www.westlaw.com/Find/Default.wl?rs=dfa1.0&amp;vr=2.0&amp;DB=506&amp;FindType=Y&amp;SerialNum=2003195903"/>
    <hyperlink ref="A179" r:id="rId81" display="http://www.westlaw.com/Find/Default.wl?rs=dfa1.0&amp;vr=2.0&amp;DB=506&amp;FindType=Y&amp;SerialNum=2003197207"/>
    <hyperlink ref="A180" r:id="rId82" display="http://www.westlaw.com/Find/Default.wl?rs=dfa1.0&amp;vr=2.0&amp;DB=506&amp;FindType=Y&amp;SerialNum=2003197421"/>
    <hyperlink ref="A181" r:id="rId83" display="http://www.westlaw.com/Find/Default.wl?rs=dfa1.0&amp;vr=2.0&amp;DB=506&amp;FindType=Y&amp;SerialNum=2003183176"/>
    <hyperlink ref="A182" r:id="rId84" display="http://www.westlaw.com/Find/Default.wl?rs=dfa1.0&amp;vr=2.0&amp;DB=506&amp;FindType=Y&amp;SerialNum=2005171763"/>
    <hyperlink ref="A183" r:id="rId85" display="http://www.westlaw.com/Find/Default.wl?rs=dfa1.0&amp;vr=2.0&amp;DB=506&amp;FindType=Y&amp;SerialNum=2003142026"/>
    <hyperlink ref="A184" r:id="rId86" display="http://www.westlaw.com/Find/Default.wl?rs=dfa1.0&amp;vr=2.0&amp;DB=506&amp;FindType=Y&amp;SerialNum=2003128462"/>
    <hyperlink ref="A185" r:id="rId87" display="http://www.westlaw.com/Find/Default.wl?rs=dfa1.0&amp;vr=2.0&amp;DB=506&amp;FindType=Y&amp;SerialNum=2003110889"/>
    <hyperlink ref="A186" r:id="rId88" display="http://www.westlaw.com/Find/Default.wl?rs=dfa1.0&amp;vr=2.0&amp;DB=506&amp;FindType=Y&amp;SerialNum=2003108606"/>
    <hyperlink ref="A187" r:id="rId89" display="http://www.westlaw.com/Find/Default.wl?rs=dfa1.0&amp;vr=2.0&amp;DB=506&amp;FindType=Y&amp;SerialNum=2003096869"/>
    <hyperlink ref="A188" r:id="rId90" display="http://www.westlaw.com/Find/Default.wl?rs=dfa1.0&amp;vr=2.0&amp;DB=506&amp;FindType=Y&amp;SerialNum=2003089201"/>
    <hyperlink ref="A189" r:id="rId91" display="http://www.westlaw.com/Find/Default.wl?rs=dfa1.0&amp;vr=2.0&amp;DB=506&amp;FindType=Y&amp;SerialNum=2003080100"/>
    <hyperlink ref="A190" r:id="rId92" display="http://www.westlaw.com/Find/Default.wl?rs=dfa1.0&amp;vr=2.0&amp;DB=506&amp;FindType=Y&amp;SerialNum=2003078015"/>
    <hyperlink ref="A191" r:id="rId93" display="http://www.westlaw.com/Find/Default.wl?rs=dfa1.0&amp;vr=2.0&amp;DB=506&amp;FindType=Y&amp;SerialNum=2003065336"/>
    <hyperlink ref="A192" r:id="rId94" display="http://www.westlaw.com/Find/Default.wl?rs=dfa1.0&amp;vr=2.0&amp;DB=506&amp;FindType=Y&amp;SerialNum=2003070502"/>
    <hyperlink ref="A193" r:id="rId95" display="http://www.westlaw.com/Find/Default.wl?rs=dfa1.0&amp;vr=2.0&amp;DB=506&amp;FindType=Y&amp;SerialNum=2003047255"/>
    <hyperlink ref="A194" r:id="rId96" display="http://www.westlaw.com/Find/Default.wl?rs=dfa1.0&amp;vr=2.0&amp;DB=506&amp;FindType=Y&amp;SerialNum=2002799684"/>
    <hyperlink ref="A195" r:id="rId97" display="http://www.westlaw.com/Find/Default.wl?rs=dfa1.0&amp;vr=2.0&amp;DB=506&amp;FindType=Y&amp;SerialNum=2002796333"/>
    <hyperlink ref="A196" r:id="rId98" display="http://www.westlaw.com/Find/Default.wl?rs=dfa1.0&amp;vr=2.0&amp;DB=506&amp;FindType=Y&amp;SerialNum=2002806305"/>
    <hyperlink ref="A197" r:id="rId99" display="http://www.westlaw.com/Find/Default.wl?rs=dfa1.0&amp;vr=2.0&amp;DB=506&amp;FindType=Y&amp;SerialNum=2002787611"/>
    <hyperlink ref="A198" r:id="rId100" display="http://www.westlaw.com/Find/Default.wl?rs=dfa1.0&amp;vr=2.0&amp;DB=506&amp;FindType=Y&amp;SerialNum=2002788148"/>
    <hyperlink ref="A199" r:id="rId101" display="http://www.westlaw.com/Find/Default.wl?rs=dfa1.0&amp;vr=2.0&amp;DB=506&amp;FindType=Y&amp;SerialNum=2002781158"/>
    <hyperlink ref="A200" r:id="rId102" display="http://www.westlaw.com/Find/Default.wl?rs=dfa1.0&amp;vr=2.0&amp;DB=506&amp;FindType=Y&amp;SerialNum=2002765977"/>
    <hyperlink ref="A201" r:id="rId103" display="http://www.westlaw.com/Find/Default.wl?rs=dfa1.0&amp;vr=2.0&amp;DB=6538&amp;FindType=Y&amp;SerialNum=2002764748"/>
    <hyperlink ref="A202" r:id="rId104" display="http://www.westlaw.com/Find/Default.wl?rs=dfa1.0&amp;vr=2.0&amp;DB=506&amp;FindType=Y&amp;SerialNum=2002761328"/>
    <hyperlink ref="A203" r:id="rId105" display="http://www.westlaw.com/Find/Default.wl?rs=dfa1.0&amp;vr=2.0&amp;DB=6538&amp;FindType=Y&amp;SerialNum=2002755755"/>
    <hyperlink ref="A204" r:id="rId106" display="http://www.westlaw.com/Find/Default.wl?rs=dfa1.0&amp;vr=2.0&amp;DB=506&amp;FindType=Y&amp;SerialNum=2002759702"/>
    <hyperlink ref="A205" r:id="rId107" display="http://www.westlaw.com/Find/Default.wl?rs=dfa1.0&amp;vr=2.0&amp;DB=999&amp;FindType=Y&amp;SerialNum=2002788155"/>
    <hyperlink ref="A206" r:id="rId108" display="http://www.westlaw.com/Find/Default.wl?rs=dfa1.0&amp;vr=2.0&amp;DB=506&amp;FindType=Y&amp;SerialNum=2002740290"/>
    <hyperlink ref="A207" r:id="rId109" display="http://www.westlaw.com/Find/Default.wl?rs=dfa1.0&amp;vr=2.0&amp;DB=506&amp;FindType=Y&amp;SerialNum=2002729646"/>
    <hyperlink ref="A208" r:id="rId110" display="http://www.westlaw.com/Find/Default.wl?rs=dfa1.0&amp;vr=2.0&amp;DB=506&amp;FindType=Y&amp;SerialNum=2002727703"/>
    <hyperlink ref="A209" r:id="rId111" display="http://www.westlaw.com/Find/Default.wl?rs=dfa1.0&amp;vr=2.0&amp;DB=506&amp;FindType=Y&amp;SerialNum=2002720686"/>
    <hyperlink ref="A210" r:id="rId112" display="http://www.westlaw.com/Find/Default.wl?rs=dfa1.0&amp;vr=2.0&amp;DB=506&amp;FindType=Y&amp;SerialNum=2002721175"/>
    <hyperlink ref="A211" r:id="rId113" display="http://www.westlaw.com/Find/Default.wl?rs=dfa1.0&amp;vr=2.0&amp;DB=506&amp;FindType=Y&amp;SerialNum=2002714303"/>
    <hyperlink ref="A212" r:id="rId114" display="http://www.westlaw.com/Find/Default.wl?rs=dfa1.0&amp;vr=2.0&amp;DB=6538&amp;FindType=Y&amp;SerialNum=2002720889"/>
    <hyperlink ref="A213" r:id="rId115" display="http://www.westlaw.com/Find/Default.wl?rs=dfa1.0&amp;vr=2.0&amp;DB=506&amp;FindType=Y&amp;SerialNum=2002699609"/>
    <hyperlink ref="A214" r:id="rId116" display="http://www.westlaw.com/Find/Default.wl?rs=dfa1.0&amp;vr=2.0&amp;DB=506&amp;FindType=Y&amp;SerialNum=2002691793"/>
    <hyperlink ref="A215" r:id="rId117" display="http://www.westlaw.com/Find/Default.wl?rs=dfa1.0&amp;vr=2.0&amp;DB=6538&amp;FindType=Y&amp;SerialNum=2002705746"/>
    <hyperlink ref="A216" r:id="rId118" display="http://www.westlaw.com/Find/Default.wl?rs=dfa1.0&amp;vr=2.0&amp;DB=506&amp;FindType=Y&amp;SerialNum=2002684439"/>
    <hyperlink ref="A217" r:id="rId119" display="http://www.westlaw.com/Find/Default.wl?rs=dfa1.0&amp;vr=2.0&amp;DB=506&amp;FindType=Y&amp;SerialNum=2002684464"/>
    <hyperlink ref="A218" r:id="rId120" display="http://www.westlaw.com/Find/Default.wl?rs=dfa1.0&amp;vr=2.0&amp;DB=506&amp;FindType=Y&amp;SerialNum=2002682987"/>
    <hyperlink ref="A219" r:id="rId121" display="http://www.westlaw.com/Find/Default.wl?rs=dfa1.0&amp;vr=2.0&amp;DB=506&amp;FindType=Y&amp;SerialNum=2002689298"/>
    <hyperlink ref="A220" r:id="rId122" display="http://www.westlaw.com/Find/Default.wl?rs=dfa1.0&amp;vr=2.0&amp;DB=506&amp;FindType=Y&amp;SerialNum=2002676628"/>
    <hyperlink ref="A221" r:id="rId123" display="http://www.westlaw.com/Find/Default.wl?rs=dfa1.0&amp;vr=2.0&amp;DB=506&amp;FindType=Y&amp;SerialNum=2002658202"/>
    <hyperlink ref="A222" r:id="rId124" display="http://www.westlaw.com/Find/Default.wl?rs=dfa1.0&amp;vr=2.0&amp;DB=506&amp;FindType=Y&amp;SerialNum=2002691478"/>
    <hyperlink ref="A223" r:id="rId125" display="http://www.westlaw.com/Find/Default.wl?rs=dfa1.0&amp;vr=2.0&amp;DB=506&amp;FindType=Y&amp;SerialNum=2002650139"/>
    <hyperlink ref="A224" r:id="rId126" display="http://www.westlaw.com/Find/Default.wl?rs=dfa1.0&amp;vr=2.0&amp;DB=506&amp;FindType=Y&amp;SerialNum=2002641429"/>
    <hyperlink ref="A225" r:id="rId127" display="http://www.westlaw.com/Find/Default.wl?rs=dfa1.0&amp;vr=2.0&amp;DB=506&amp;FindType=Y&amp;SerialNum=2002639840"/>
    <hyperlink ref="A226" r:id="rId128" display="http://www.westlaw.com/Find/Default.wl?rs=dfa1.0&amp;vr=2.0&amp;DB=506&amp;FindType=Y&amp;SerialNum=2002639865"/>
    <hyperlink ref="A227" r:id="rId129" display="http://www.westlaw.com/Find/Default.wl?rs=dfa1.0&amp;vr=2.0&amp;DB=999&amp;FindType=Y&amp;SerialNum=2003678106"/>
    <hyperlink ref="A228" r:id="rId130" display="http://www.westlaw.com/Find/Default.wl?rs=dfa1.0&amp;vr=2.0&amp;DB=4637&amp;FindType=Y&amp;SerialNum=2003684969"/>
    <hyperlink ref="A229" r:id="rId131" display="http://www.westlaw.com/Find/Default.wl?rs=dfa1.0&amp;vr=2.0&amp;DB=4637&amp;FindType=Y&amp;SerialNum=2003685598"/>
    <hyperlink ref="A230" r:id="rId132" display="http://www.westlaw.com/Find/Default.wl?rs=dfa1.0&amp;vr=2.0&amp;DB=999&amp;FindType=Y&amp;SerialNum=2003678576"/>
    <hyperlink ref="A231" r:id="rId133" display="http://www.westlaw.com/Find/Default.wl?rs=dfa1.0&amp;vr=2.0&amp;DB=4637&amp;FindType=Y&amp;SerialNum=2003735995"/>
    <hyperlink ref="A232" r:id="rId134" display="http://www.westlaw.com/Find/Default.wl?rs=dfa1.0&amp;vr=2.0&amp;DB=999&amp;FindType=Y&amp;SerialNum=2011958500"/>
    <hyperlink ref="A233" r:id="rId135" display="http://www.westlaw.com/Find/Default.wl?rs=dfa1.0&amp;vr=2.0&amp;DB=4637&amp;FindType=Y&amp;SerialNum=2003624825"/>
    <hyperlink ref="A234" r:id="rId136" display="http://www.westlaw.com/Find/Default.wl?rs=dfa1.0&amp;vr=2.0&amp;DB=999&amp;FindType=Y&amp;SerialNum=2003630978"/>
    <hyperlink ref="A235" r:id="rId137" display="http://www.westlaw.com/Find/Default.wl?rs=dfa1.0&amp;vr=2.0&amp;DB=4637&amp;FindType=Y&amp;SerialNum=2003659582"/>
    <hyperlink ref="A236" r:id="rId138" display="http://www.westlaw.com/Find/Default.wl?rs=dfa1.0&amp;vr=2.0&amp;DB=4637&amp;FindType=Y&amp;SerialNum=2003623501"/>
    <hyperlink ref="A237" r:id="rId139" display="http://www.westlaw.com/Find/Default.wl?rs=dfa1.0&amp;vr=2.0&amp;DB=4637&amp;FindType=Y&amp;SerialNum=2003639935"/>
    <hyperlink ref="A238" r:id="rId140" display="http://www.westlaw.com/Find/Default.wl?rs=dfa1.0&amp;vr=2.0&amp;DB=999&amp;FindType=Y&amp;SerialNum=2003738504"/>
    <hyperlink ref="A239" r:id="rId141" display="http://www.westlaw.com/Find/Default.wl?rs=dfa1.0&amp;vr=2.0&amp;DB=4637&amp;FindType=Y&amp;SerialNum=2004190693"/>
    <hyperlink ref="A240" r:id="rId142" display="http://www.westlaw.com/Find/Default.wl?rs=dfa1.0&amp;vr=2.0&amp;DB=999&amp;FindType=Y&amp;SerialNum=2008937417"/>
    <hyperlink ref="A241" r:id="rId143" display="http://www.westlaw.com/Find/Default.wl?rs=dfa1.0&amp;vr=2.0&amp;DB=999&amp;FindType=Y&amp;SerialNum=2008998034"/>
    <hyperlink ref="A242" r:id="rId144" display="http://www.westlaw.com/Find/Default.wl?rs=dfa1.0&amp;vr=2.0&amp;DB=4637&amp;FindType=Y&amp;SerialNum=2003591326"/>
    <hyperlink ref="A243" r:id="rId145" display="http://www.westlaw.com/Find/Default.wl?rs=dfa1.0&amp;vr=2.0&amp;DB=4637&amp;FindType=Y&amp;SerialNum=2003667643"/>
    <hyperlink ref="A244" r:id="rId146" display="http://www.westlaw.com/Find/Default.wl?rs=dfa1.0&amp;vr=2.0&amp;DB=999&amp;FindType=Y&amp;SerialNum=2003598163"/>
    <hyperlink ref="A245" r:id="rId147" display="http://www.westlaw.com/Find/Default.wl?rs=dfa1.0&amp;vr=2.0&amp;DB=164&amp;FindType=Y&amp;SerialNum=2003583028"/>
    <hyperlink ref="A246" r:id="rId148" display="http://www.westlaw.com/Find/Default.wl?rs=dfa1.0&amp;vr=2.0&amp;DB=164&amp;FindType=Y&amp;SerialNum=2003614105"/>
    <hyperlink ref="A247" r:id="rId149" display="http://www.westlaw.com/Find/Default.wl?rs=dfa1.0&amp;vr=2.0&amp;DB=4637&amp;FindType=Y&amp;SerialNum=2003553966"/>
    <hyperlink ref="A248" r:id="rId150" display="http://www.westlaw.com/Find/Default.wl?rs=dfa1.0&amp;vr=2.0&amp;DB=999&amp;FindType=Y&amp;SerialNum=2003583949"/>
    <hyperlink ref="A249" r:id="rId151" display="http://www.westlaw.com/Find/Default.wl?rs=dfa1.0&amp;vr=2.0&amp;DB=999&amp;FindType=Y&amp;SerialNum=2003553119"/>
    <hyperlink ref="A250" r:id="rId152" display="http://www.westlaw.com/Find/Default.wl?rs=dfa1.0&amp;vr=2.0&amp;DB=999&amp;FindType=Y&amp;SerialNum=2003537209"/>
    <hyperlink ref="A251" r:id="rId153" display="http://www.westlaw.com/Find/Default.wl?rs=dfa1.0&amp;vr=2.0&amp;DB=999&amp;FindType=Y&amp;SerialNum=2003554297"/>
    <hyperlink ref="A252" r:id="rId154" display="http://www.westlaw.com/Find/Default.wl?rs=dfa1.0&amp;vr=2.0&amp;DB=344&amp;FindType=Y&amp;SerialNum=2003521786"/>
    <hyperlink ref="A253" r:id="rId155" display="http://www.westlaw.com/Find/Default.wl?rs=dfa1.0&amp;vr=2.0&amp;DB=999&amp;FindType=Y&amp;SerialNum=2003535844"/>
    <hyperlink ref="A254" r:id="rId156" display="http://www.westlaw.com/Find/Default.wl?rs=dfa1.0&amp;vr=2.0&amp;DB=344&amp;FindType=Y&amp;SerialNum=2003536843"/>
    <hyperlink ref="A255" r:id="rId157" display="http://www.westlaw.com/Find/Default.wl?rs=dfa1.0&amp;vr=2.0&amp;DB=999&amp;FindType=Y&amp;SerialNum=2003550631"/>
    <hyperlink ref="A256" r:id="rId158" display="http://www.westlaw.com/Find/Default.wl?rs=dfa1.0&amp;vr=2.0&amp;DB=999&amp;FindType=Y&amp;SerialNum=2003658768"/>
    <hyperlink ref="A257" r:id="rId159" display="http://www.westlaw.com/Find/Default.wl?rs=dfa1.0&amp;vr=2.0&amp;DB=4637&amp;FindType=Y&amp;SerialNum=2003515868"/>
    <hyperlink ref="A258" r:id="rId160" display="http://www.westlaw.com/Find/Default.wl?rs=dfa1.0&amp;vr=2.0&amp;DB=4637&amp;FindType=Y&amp;SerialNum=2003506845"/>
    <hyperlink ref="A259" r:id="rId161" display="http://www.westlaw.com/Find/Default.wl?rs=dfa1.0&amp;vr=2.0&amp;DB=4637&amp;FindType=Y&amp;SerialNum=2003503347"/>
    <hyperlink ref="A260" r:id="rId162" display="http://www.westlaw.com/Find/Default.wl?rs=dfa1.0&amp;vr=2.0&amp;DB=999&amp;FindType=Y&amp;SerialNum=2003502487"/>
    <hyperlink ref="A261" r:id="rId163" display="http://www.westlaw.com/Find/Default.wl?rs=dfa1.0&amp;vr=2.0&amp;DB=164&amp;FindType=Y&amp;SerialNum=2003650758"/>
    <hyperlink ref="A262" r:id="rId164" display="http://www.westlaw.com/Find/Default.wl?rs=dfa1.0&amp;vr=2.0&amp;DB=4637&amp;FindType=Y&amp;SerialNum=2003566952"/>
    <hyperlink ref="A263" r:id="rId165" display="http://www.westlaw.com/Find/Default.wl?rs=dfa1.0&amp;vr=2.0&amp;DB=999&amp;FindType=Y&amp;SerialNum=2003492659"/>
    <hyperlink ref="A264" r:id="rId166" display="http://www.westlaw.com/Find/Default.wl?rs=dfa1.0&amp;vr=2.0&amp;DB=999&amp;FindType=Y&amp;SerialNum=2003550685"/>
    <hyperlink ref="A265" r:id="rId167" display="http://www.westlaw.com/Find/Default.wl?rs=dfa1.0&amp;vr=2.0&amp;DB=999&amp;FindType=Y&amp;SerialNum=2003508836"/>
    <hyperlink ref="A266" r:id="rId168" display="http://www.westlaw.com/Find/Default.wl?rs=dfa1.0&amp;vr=2.0&amp;DB=4637&amp;FindType=Y&amp;SerialNum=2003639228"/>
    <hyperlink ref="A267" r:id="rId169" display="http://www.westlaw.com/Find/Default.wl?rs=dfa1.0&amp;vr=2.0&amp;DB=999&amp;FindType=Y&amp;SerialNum=2003469690"/>
    <hyperlink ref="A268" r:id="rId170" display="http://www.westlaw.com/Find/Default.wl?rs=dfa1.0&amp;vr=2.0&amp;DB=4637&amp;FindType=Y&amp;SerialNum=2003460194"/>
    <hyperlink ref="A269" r:id="rId171" display="http://www.westlaw.com/Find/Default.wl?rs=dfa1.0&amp;vr=2.0&amp;DB=4637&amp;FindType=Y&amp;SerialNum=2003436316"/>
    <hyperlink ref="A270" r:id="rId172" display="http://www.westlaw.com/Find/Default.wl?rs=dfa1.0&amp;vr=2.0&amp;DB=164&amp;FindType=Y&amp;SerialNum=2003491600"/>
    <hyperlink ref="A271" r:id="rId173" display="http://www.westlaw.com/Find/Default.wl?rs=dfa1.0&amp;vr=2.0&amp;DB=999&amp;FindType=Y&amp;SerialNum=2003460295"/>
    <hyperlink ref="A272" r:id="rId174" display="http://www.westlaw.com/Find/Default.wl?rs=dfa1.0&amp;vr=2.0&amp;DB=164&amp;FindType=Y&amp;SerialNum=2003435490"/>
    <hyperlink ref="A273" r:id="rId175" display="http://www.westlaw.com/Find/Default.wl?rs=dfa1.0&amp;vr=2.0&amp;DB=999&amp;FindType=Y&amp;SerialNum=2003461975"/>
    <hyperlink ref="A274" r:id="rId176" display="http://www.westlaw.com/Find/Default.wl?rs=dfa1.0&amp;vr=2.0&amp;DB=999&amp;FindType=Y&amp;SerialNum=2003384441"/>
    <hyperlink ref="A275" r:id="rId177" display="http://www.westlaw.com/Find/Default.wl?rs=dfa1.0&amp;vr=2.0&amp;DB=999&amp;FindType=Y&amp;SerialNum=2003391863"/>
    <hyperlink ref="A276" r:id="rId178" display="http://www.westlaw.com/Find/Default.wl?rs=dfa1.0&amp;vr=2.0&amp;DB=4637&amp;FindType=Y&amp;SerialNum=2003372066"/>
    <hyperlink ref="A277" r:id="rId179" display="http://www.westlaw.com/Find/Default.wl?rs=dfa1.0&amp;vr=2.0&amp;DB=4637&amp;FindType=Y&amp;SerialNum=2003390553"/>
    <hyperlink ref="A278" r:id="rId180" display="http://www.westlaw.com/Find/Default.wl?rs=dfa1.0&amp;vr=2.0&amp;DB=999&amp;FindType=Y&amp;SerialNum=2003359039"/>
    <hyperlink ref="A279" r:id="rId181" display="http://www.westlaw.com/Find/Default.wl?rs=dfa1.0&amp;vr=2.0&amp;DB=4637&amp;FindType=Y&amp;SerialNum=2003342880"/>
    <hyperlink ref="A280" r:id="rId182" display="http://www.westlaw.com/Find/Default.wl?rs=dfa1.0&amp;vr=2.0&amp;DB=999&amp;FindType=Y&amp;SerialNum=2003334145"/>
    <hyperlink ref="A281" r:id="rId183" display="http://www.westlaw.com/Find/Default.wl?rs=dfa1.0&amp;vr=2.0&amp;DB=999&amp;FindType=Y&amp;SerialNum=2003335660"/>
    <hyperlink ref="A282" r:id="rId184" display="http://www.westlaw.com/Find/Default.wl?rs=dfa1.0&amp;vr=2.0&amp;DB=4637&amp;FindType=Y&amp;SerialNum=2003327355"/>
    <hyperlink ref="A283" r:id="rId185" display="http://www.westlaw.com/Find/Default.wl?rs=dfa1.0&amp;vr=2.0&amp;DB=4637&amp;FindType=Y&amp;SerialNum=2003327371"/>
    <hyperlink ref="A284" r:id="rId186" display="http://www.westlaw.com/Find/Default.wl?rs=dfa1.0&amp;vr=2.0&amp;DB=999&amp;FindType=Y&amp;SerialNum=2003342997"/>
    <hyperlink ref="A285" r:id="rId187" display="http://www.westlaw.com/Find/Default.wl?rs=dfa1.0&amp;vr=2.0&amp;DB=4637&amp;FindType=Y&amp;SerialNum=2003315658"/>
    <hyperlink ref="A286" r:id="rId188" display="http://www.westlaw.com/Find/Default.wl?rs=dfa1.0&amp;vr=2.0&amp;DB=4637&amp;FindType=Y&amp;SerialNum=2003323926"/>
    <hyperlink ref="A287" r:id="rId189" display="http://www.westlaw.com/Find/Default.wl?rs=dfa1.0&amp;vr=2.0&amp;DB=999&amp;FindType=Y&amp;SerialNum=2004343788"/>
    <hyperlink ref="A288" r:id="rId190" display="http://www.westlaw.com/Find/Default.wl?rs=dfa1.0&amp;vr=2.0&amp;DB=999&amp;FindType=Y&amp;SerialNum=2003212947"/>
    <hyperlink ref="A289" r:id="rId191" display="http://www.westlaw.com/Find/Default.wl?rs=dfa1.0&amp;vr=2.0&amp;DB=999&amp;FindType=Y&amp;SerialNum=2003272049"/>
    <hyperlink ref="A290" r:id="rId192" display="http://www.westlaw.com/Find/Default.wl?rs=dfa1.0&amp;vr=2.0&amp;DB=4637&amp;FindType=Y&amp;SerialNum=2003277291"/>
    <hyperlink ref="A291" r:id="rId193" display="http://www.westlaw.com/Find/Default.wl?rs=dfa1.0&amp;vr=2.0&amp;DB=999&amp;FindType=Y&amp;SerialNum=2003277440"/>
    <hyperlink ref="A292" r:id="rId194" display="http://www.westlaw.com/Find/Default.wl?rs=dfa1.0&amp;vr=2.0&amp;DB=999&amp;FindType=Y&amp;SerialNum=2003257617"/>
    <hyperlink ref="A293" r:id="rId195" display="http://www.westlaw.com/Find/Default.wl?rs=dfa1.0&amp;vr=2.0&amp;DB=999&amp;FindType=Y&amp;SerialNum=2003300924"/>
    <hyperlink ref="A294" r:id="rId196" display="http://www.westlaw.com/Find/Default.wl?rs=dfa1.0&amp;vr=2.0&amp;DB=999&amp;FindType=Y&amp;SerialNum=2003491720"/>
    <hyperlink ref="A295" r:id="rId197" display="http://www.westlaw.com/Find/Default.wl?rs=dfa1.0&amp;vr=2.0&amp;DB=999&amp;FindType=Y&amp;SerialNum=2008742627"/>
    <hyperlink ref="A296" r:id="rId198" display="http://www.westlaw.com/Find/Default.wl?rs=dfa1.0&amp;vr=2.0&amp;DB=164&amp;FindType=Y&amp;SerialNum=2003274809"/>
    <hyperlink ref="A297" r:id="rId199" display="http://www.westlaw.com/Find/Default.wl?rs=dfa1.0&amp;vr=2.0&amp;DB=4637&amp;FindType=Y&amp;SerialNum=2003565966"/>
    <hyperlink ref="A298" r:id="rId200" display="http://www.westlaw.com/Find/Default.wl?rs=dfa1.0&amp;vr=2.0&amp;DB=4637&amp;FindType=Y&amp;SerialNum=2003245689"/>
    <hyperlink ref="A299" r:id="rId201" display="http://www.westlaw.com/Find/Default.wl?rs=dfa1.0&amp;vr=2.0&amp;DB=4637&amp;FindType=Y&amp;SerialNum=2003268713"/>
    <hyperlink ref="A300" r:id="rId202" display="http://www.westlaw.com/Find/Default.wl?rs=dfa1.0&amp;vr=2.0&amp;DB=4637&amp;FindType=Y&amp;SerialNum=2003301247"/>
    <hyperlink ref="A301" r:id="rId203" display="http://www.westlaw.com/Find/Default.wl?rs=dfa1.0&amp;vr=2.0&amp;DB=4637&amp;FindType=Y&amp;SerialNum=2003244972"/>
    <hyperlink ref="A302" r:id="rId204" display="http://www.westlaw.com/Find/Default.wl?rs=dfa1.0&amp;vr=2.0&amp;DB=4637&amp;FindType=Y&amp;SerialNum=2003237766"/>
    <hyperlink ref="A303" r:id="rId205" display="http://www.westlaw.com/Find/Default.wl?rs=dfa1.0&amp;vr=2.0&amp;DB=344&amp;FindType=Y&amp;SerialNum=2003239185"/>
    <hyperlink ref="A304" r:id="rId206" display="http://www.westlaw.com/Find/Default.wl?rs=dfa1.0&amp;vr=2.0&amp;DB=4637&amp;FindType=Y&amp;SerialNum=2003236524"/>
    <hyperlink ref="A305" r:id="rId207" display="http://www.westlaw.com/Find/Default.wl?rs=dfa1.0&amp;vr=2.0&amp;DB=4637&amp;FindType=Y&amp;SerialNum=2003235071"/>
    <hyperlink ref="A306" r:id="rId208" display="http://www.westlaw.com/Find/Default.wl?rs=dfa1.0&amp;vr=2.0&amp;DB=4637&amp;FindType=Y&amp;SerialNum=2003238560"/>
    <hyperlink ref="A307" r:id="rId209" display="http://www.westlaw.com/Find/Default.wl?rs=dfa1.0&amp;vr=2.0&amp;DB=4637&amp;FindType=Y&amp;SerialNum=2003234004"/>
    <hyperlink ref="A308" r:id="rId210" display="http://www.westlaw.com/Find/Default.wl?rs=dfa1.0&amp;vr=2.0&amp;DB=4637&amp;FindType=Y&amp;SerialNum=2003349511"/>
    <hyperlink ref="A309" r:id="rId211" display="http://www.westlaw.com/Find/Default.wl?rs=dfa1.0&amp;vr=2.0&amp;DB=4637&amp;FindType=Y&amp;SerialNum=2003212168"/>
    <hyperlink ref="A310" r:id="rId212" display="http://www.westlaw.com/Find/Default.wl?rs=dfa1.0&amp;vr=2.0&amp;DB=164&amp;FindType=Y&amp;SerialNum=2004161678"/>
    <hyperlink ref="A311" r:id="rId213" display="http://www.westlaw.com/Find/Default.wl?rs=dfa1.0&amp;vr=2.0&amp;DB=4637&amp;FindType=Y&amp;SerialNum=2003211321"/>
    <hyperlink ref="A312" r:id="rId214" display="http://www.westlaw.com/Find/Default.wl?rs=dfa1.0&amp;vr=2.0&amp;DB=4637&amp;FindType=Y&amp;SerialNum=2003212299"/>
    <hyperlink ref="A313" r:id="rId215" display="http://www.westlaw.com/Find/Default.wl?rs=dfa1.0&amp;vr=2.0&amp;DB=164&amp;FindType=Y&amp;SerialNum=2003238494"/>
    <hyperlink ref="A314" r:id="rId216" display="http://www.westlaw.com/Find/Default.wl?rs=dfa1.0&amp;vr=2.0&amp;DB=164&amp;FindType=Y&amp;SerialNum=2003238488"/>
    <hyperlink ref="A315" r:id="rId217" display="http://www.westlaw.com/Find/Default.wl?rs=dfa1.0&amp;vr=2.0&amp;DB=4637&amp;FindType=Y&amp;SerialNum=2003184725"/>
    <hyperlink ref="A316" r:id="rId218" display="http://www.westlaw.com/Find/Default.wl?rs=dfa1.0&amp;vr=2.0&amp;DB=4637&amp;FindType=Y&amp;SerialNum=2003190617"/>
    <hyperlink ref="A317" r:id="rId219" display="http://www.westlaw.com/Find/Default.wl?rs=dfa1.0&amp;vr=2.0&amp;DB=4637&amp;FindType=Y&amp;SerialNum=2003219057"/>
    <hyperlink ref="A318" r:id="rId220" display="http://www.westlaw.com/Find/Default.wl?rs=dfa1.0&amp;vr=2.0&amp;DB=999&amp;FindType=Y&amp;SerialNum=2004364458"/>
    <hyperlink ref="A319" r:id="rId221" display="http://www.westlaw.com/Find/Default.wl?rs=dfa1.0&amp;vr=2.0&amp;DB=999&amp;FindType=Y&amp;SerialNum=2003185484"/>
    <hyperlink ref="A320" r:id="rId222" display="http://www.westlaw.com/Find/Default.wl?rs=dfa1.0&amp;vr=2.0&amp;DB=4637&amp;FindType=Y&amp;SerialNum=2003741283"/>
    <hyperlink ref="A321" r:id="rId223" display="http://www.westlaw.com/Find/Default.wl?rs=dfa1.0&amp;vr=2.0&amp;DB=4637&amp;FindType=Y&amp;SerialNum=2003177320"/>
    <hyperlink ref="A322" r:id="rId224" display="http://www.westlaw.com/Find/Default.wl?rs=dfa1.0&amp;vr=2.0&amp;DB=999&amp;FindType=Y&amp;SerialNum=2003177650"/>
    <hyperlink ref="A323" r:id="rId225" display="http://www.westlaw.com/Find/Default.wl?rs=dfa1.0&amp;vr=2.0&amp;DB=4637&amp;FindType=Y&amp;SerialNum=2003703568"/>
    <hyperlink ref="A324" r:id="rId226" display="http://www.westlaw.com/Find/Default.wl?rs=dfa1.0&amp;vr=2.0&amp;DB=4637&amp;FindType=Y&amp;SerialNum=2003175238"/>
    <hyperlink ref="A325" r:id="rId227" display="http://www.westlaw.com/Find/Default.wl?rs=dfa1.0&amp;vr=2.0&amp;DB=4637&amp;FindType=Y&amp;SerialNum=2003184053"/>
    <hyperlink ref="A326" r:id="rId228" display="http://www.westlaw.com/Find/Default.wl?rs=dfa1.0&amp;vr=2.0&amp;DB=999&amp;FindType=Y&amp;SerialNum=2003153874"/>
    <hyperlink ref="A327" r:id="rId229" display="http://www.westlaw.com/Find/Default.wl?rs=dfa1.0&amp;vr=2.0&amp;DB=999&amp;FindType=Y&amp;SerialNum=2003299861"/>
    <hyperlink ref="A328" r:id="rId230" display="http://www.westlaw.com/Find/Default.wl?rs=dfa1.0&amp;vr=2.0&amp;DB=4637&amp;FindType=Y&amp;SerialNum=2003123683"/>
    <hyperlink ref="A329" r:id="rId231" display="http://www.westlaw.com/Find/Default.wl?rs=dfa1.0&amp;vr=2.0&amp;DB=4637&amp;FindType=Y&amp;SerialNum=2003129859"/>
    <hyperlink ref="A330" r:id="rId232" display="http://www.westlaw.com/Find/Default.wl?rs=dfa1.0&amp;vr=2.0&amp;DB=999&amp;FindType=Y&amp;SerialNum=2006555890"/>
    <hyperlink ref="A331" r:id="rId233" display="http://www.westlaw.com/Find/Default.wl?rs=dfa1.0&amp;vr=2.0&amp;DB=999&amp;FindType=Y&amp;SerialNum=2003128813"/>
    <hyperlink ref="A332" r:id="rId234" display="http://www.westlaw.com/Find/Default.wl?rs=dfa1.0&amp;vr=2.0&amp;DB=4637&amp;FindType=Y&amp;SerialNum=2003110587"/>
    <hyperlink ref="A333" r:id="rId235" display="http://www.westlaw.com/Find/Default.wl?rs=dfa1.0&amp;vr=2.0&amp;DB=999&amp;FindType=Y&amp;SerialNum=2003197556"/>
    <hyperlink ref="A334" r:id="rId236" display="http://www.westlaw.com/Find/Default.wl?rs=dfa1.0&amp;vr=2.0&amp;DB=999&amp;FindType=Y&amp;SerialNum=2003239061"/>
    <hyperlink ref="A335" r:id="rId237" display="http://www.westlaw.com/Find/Default.wl?rs=dfa1.0&amp;vr=2.0&amp;DB=4637&amp;FindType=Y&amp;SerialNum=2003112982"/>
    <hyperlink ref="A336" r:id="rId238" display="http://www.westlaw.com/Find/Default.wl?rs=dfa1.0&amp;vr=2.0&amp;DB=999&amp;FindType=Y&amp;SerialNum=2003915214"/>
    <hyperlink ref="A337" r:id="rId239" display="http://www.westlaw.com/Find/Default.wl?rs=dfa1.0&amp;vr=2.0&amp;DB=4637&amp;FindType=Y&amp;SerialNum=2003110559"/>
    <hyperlink ref="A338" r:id="rId240" display="http://www.westlaw.com/Find/Default.wl?rs=dfa1.0&amp;vr=2.0&amp;DB=4637&amp;FindType=Y&amp;SerialNum=2003083092"/>
    <hyperlink ref="A339" r:id="rId241" display="http://www.westlaw.com/Find/Default.wl?rs=dfa1.0&amp;vr=2.0&amp;DB=4637&amp;FindType=Y&amp;SerialNum=2003191922"/>
    <hyperlink ref="A340" r:id="rId242" display="http://www.westlaw.com/Find/Default.wl?rs=dfa1.0&amp;vr=2.0&amp;DB=999&amp;FindType=Y&amp;SerialNum=2003096485"/>
    <hyperlink ref="A341" r:id="rId243" display="http://www.westlaw.com/Find/Default.wl?rs=dfa1.0&amp;vr=2.0&amp;DB=4637&amp;FindType=Y&amp;SerialNum=2003113741"/>
    <hyperlink ref="A342" r:id="rId244" display="http://www.westlaw.com/Find/Default.wl?rs=dfa1.0&amp;vr=2.0&amp;DB=999&amp;FindType=Y&amp;SerialNum=2003073657"/>
    <hyperlink ref="A343" r:id="rId245" display="http://www.westlaw.com/Find/Default.wl?rs=dfa1.0&amp;vr=2.0&amp;DB=999&amp;FindType=Y&amp;SerialNum=2003129742"/>
    <hyperlink ref="A344" r:id="rId246" display="http://www.westlaw.com/Find/Default.wl?rs=dfa1.0&amp;vr=2.0&amp;DB=4637&amp;FindType=Y&amp;SerialNum=2002807571"/>
    <hyperlink ref="A345" r:id="rId247" display="http://www.westlaw.com/Find/Default.wl?rs=dfa1.0&amp;vr=2.0&amp;DB=4637&amp;FindType=Y&amp;SerialNum=2002794879"/>
    <hyperlink ref="A346" r:id="rId248" display="http://www.westlaw.com/Find/Default.wl?rs=dfa1.0&amp;vr=2.0&amp;DB=4637&amp;FindType=Y&amp;SerialNum=2002777753"/>
    <hyperlink ref="A347" r:id="rId249" display="http://www.westlaw.com/Find/Default.wl?rs=dfa1.0&amp;vr=2.0&amp;DB=999&amp;FindType=Y&amp;SerialNum=2004050714"/>
    <hyperlink ref="A348" r:id="rId250" display="http://www.westlaw.com/Find/Default.wl?rs=dfa1.0&amp;vr=2.0&amp;DB=4637&amp;FindType=Y&amp;SerialNum=2002763874"/>
    <hyperlink ref="A349" r:id="rId251" display="http://www.westlaw.com/Find/Default.wl?rs=dfa1.0&amp;vr=2.0&amp;DB=4637&amp;FindType=Y&amp;SerialNum=2002753760"/>
    <hyperlink ref="A350" r:id="rId252" display="http://www.westlaw.com/Find/Default.wl?rs=dfa1.0&amp;vr=2.0&amp;DB=4637&amp;FindType=Y&amp;SerialNum=2002753941"/>
    <hyperlink ref="A351" r:id="rId253" display="http://www.westlaw.com/Find/Default.wl?rs=dfa1.0&amp;vr=2.0&amp;DB=164&amp;FindType=Y&amp;SerialNum=2002754111"/>
    <hyperlink ref="A352" r:id="rId254" display="http://www.westlaw.com/Find/Default.wl?rs=dfa1.0&amp;vr=2.0&amp;DB=999&amp;FindType=Y&amp;SerialNum=2002740448"/>
    <hyperlink ref="A353" r:id="rId255" display="http://www.westlaw.com/Find/Default.wl?rs=dfa1.0&amp;vr=2.0&amp;DB=4637&amp;FindType=Y&amp;SerialNum=2002727548"/>
    <hyperlink ref="A354" r:id="rId256" display="http://www.westlaw.com/Find/Default.wl?rs=dfa1.0&amp;vr=2.0&amp;DB=4637&amp;FindType=Y&amp;SerialNum=2002722376"/>
    <hyperlink ref="A355" r:id="rId257" display="http://www.westlaw.com/Find/Default.wl?rs=dfa1.0&amp;vr=2.0&amp;DB=4637&amp;FindType=Y&amp;SerialNum=2002721023"/>
    <hyperlink ref="A356" r:id="rId258" display="http://www.westlaw.com/Find/Default.wl?rs=dfa1.0&amp;vr=2.0&amp;DB=4637&amp;FindType=Y&amp;SerialNum=2002711947"/>
    <hyperlink ref="A357" r:id="rId259" display="http://www.westlaw.com/Find/Default.wl?rs=dfa1.0&amp;vr=2.0&amp;DB=4637&amp;FindType=Y&amp;SerialNum=2002735202"/>
    <hyperlink ref="A358" r:id="rId260" display="http://www.westlaw.com/Find/Default.wl?rs=dfa1.0&amp;vr=2.0&amp;DB=999&amp;FindType=Y&amp;SerialNum=2004043031"/>
    <hyperlink ref="A359" r:id="rId261" display="http://www.westlaw.com/Find/Default.wl?rs=dfa1.0&amp;vr=2.0&amp;DB=4637&amp;FindType=Y&amp;SerialNum=2002694440"/>
    <hyperlink ref="A360" r:id="rId262" display="http://www.westlaw.com/Find/Default.wl?rs=dfa1.0&amp;vr=2.0&amp;DB=4637&amp;FindType=Y&amp;SerialNum=2002658329"/>
    <hyperlink ref="A361" r:id="rId263" display="http://www.westlaw.com/Find/Default.wl?rs=dfa1.0&amp;vr=2.0&amp;DB=4637&amp;FindType=Y&amp;SerialNum=2002658657"/>
    <hyperlink ref="A362" r:id="rId264" display="http://www.westlaw.com/Find/Default.wl?rs=dfa1.0&amp;vr=2.0&amp;DB=999&amp;FindType=Y&amp;SerialNum=2002699973"/>
    <hyperlink ref="A363" r:id="rId265" display="http://www.westlaw.com/Find/Default.wl?rs=dfa1.0&amp;vr=2.0&amp;DB=4637&amp;FindType=Y&amp;SerialNum=2002649285"/>
    <hyperlink ref="A364" r:id="rId266" display="http://www.westlaw.com/Find/Default.wl?rs=dfa1.0&amp;vr=2.0&amp;DB=999&amp;FindType=Y&amp;SerialNum=2002765515"/>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9"/>
  <sheetViews>
    <sheetView zoomScale="70" zoomScaleNormal="70" zoomScalePageLayoutView="70" workbookViewId="0">
      <selection activeCell="A2" sqref="A2:L2"/>
    </sheetView>
  </sheetViews>
  <sheetFormatPr baseColWidth="10" defaultColWidth="11.5" defaultRowHeight="14" x14ac:dyDescent="0"/>
  <cols>
    <col min="2" max="2" width="19.33203125" customWidth="1"/>
    <col min="18" max="18" width="18.66406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6</v>
      </c>
      <c r="B2">
        <v>1</v>
      </c>
      <c r="C2">
        <v>1</v>
      </c>
      <c r="D2">
        <v>1</v>
      </c>
      <c r="E2">
        <v>9</v>
      </c>
      <c r="F2">
        <v>10</v>
      </c>
      <c r="G2">
        <f>D92</f>
        <v>4</v>
      </c>
      <c r="H2">
        <v>0</v>
      </c>
      <c r="I2">
        <v>46</v>
      </c>
      <c r="J2">
        <v>6</v>
      </c>
      <c r="K2">
        <v>0</v>
      </c>
      <c r="L2">
        <f>F359</f>
        <v>263</v>
      </c>
      <c r="N2" t="s">
        <v>9526</v>
      </c>
    </row>
    <row r="3" spans="1:22">
      <c r="N3">
        <f>COUNTIF(N5:N31,"&lt;5")</f>
        <v>0</v>
      </c>
    </row>
    <row r="4" spans="1:22" ht="140">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38110</v>
      </c>
      <c r="B5">
        <v>1</v>
      </c>
      <c r="C5" t="s">
        <v>12345</v>
      </c>
      <c r="D5" t="s">
        <v>12346</v>
      </c>
      <c r="E5" t="s">
        <v>12347</v>
      </c>
      <c r="F5" t="s">
        <v>12348</v>
      </c>
      <c r="G5">
        <v>2003</v>
      </c>
      <c r="H5">
        <v>1607</v>
      </c>
      <c r="I5" t="s">
        <v>23619</v>
      </c>
      <c r="J5" t="s">
        <v>12349</v>
      </c>
      <c r="K5" t="s">
        <v>12290</v>
      </c>
      <c r="L5" s="1">
        <v>38041</v>
      </c>
      <c r="M5">
        <v>102</v>
      </c>
      <c r="N5">
        <v>9</v>
      </c>
      <c r="O5">
        <v>0</v>
      </c>
      <c r="P5">
        <v>102</v>
      </c>
      <c r="Q5" t="s">
        <v>33717</v>
      </c>
      <c r="R5">
        <v>1</v>
      </c>
      <c r="S5">
        <v>2</v>
      </c>
      <c r="T5">
        <v>2</v>
      </c>
      <c r="V5" t="s">
        <v>34963</v>
      </c>
    </row>
    <row r="6" spans="1:22">
      <c r="A6" s="1">
        <v>38152</v>
      </c>
      <c r="B6">
        <v>1</v>
      </c>
      <c r="C6" t="s">
        <v>12175</v>
      </c>
      <c r="D6" t="s">
        <v>12176</v>
      </c>
      <c r="E6" t="s">
        <v>12177</v>
      </c>
      <c r="F6" t="s">
        <v>12105</v>
      </c>
      <c r="G6">
        <v>2003</v>
      </c>
      <c r="H6">
        <v>1607</v>
      </c>
      <c r="I6" t="s">
        <v>23619</v>
      </c>
      <c r="J6" t="s">
        <v>12106</v>
      </c>
      <c r="K6" t="s">
        <v>12107</v>
      </c>
      <c r="L6" s="1">
        <v>38070</v>
      </c>
      <c r="M6">
        <v>102</v>
      </c>
      <c r="N6">
        <v>8</v>
      </c>
      <c r="O6">
        <v>0</v>
      </c>
      <c r="P6">
        <v>102</v>
      </c>
      <c r="Q6" t="s">
        <v>33717</v>
      </c>
      <c r="R6">
        <v>1</v>
      </c>
      <c r="S6">
        <v>2</v>
      </c>
      <c r="T6">
        <v>2</v>
      </c>
      <c r="V6" t="s">
        <v>34964</v>
      </c>
    </row>
    <row r="7" spans="1:22">
      <c r="A7" s="1">
        <v>38145</v>
      </c>
      <c r="B7">
        <v>1</v>
      </c>
      <c r="C7" t="s">
        <v>12145</v>
      </c>
      <c r="D7" t="s">
        <v>12146</v>
      </c>
      <c r="E7" t="s">
        <v>12147</v>
      </c>
      <c r="F7" t="s">
        <v>12148</v>
      </c>
      <c r="G7">
        <v>2003</v>
      </c>
      <c r="H7">
        <v>1607</v>
      </c>
      <c r="I7" t="s">
        <v>23619</v>
      </c>
      <c r="J7" s="3">
        <v>40250</v>
      </c>
      <c r="K7" t="s">
        <v>12073</v>
      </c>
      <c r="L7" s="1">
        <v>38042</v>
      </c>
      <c r="M7">
        <v>102</v>
      </c>
      <c r="N7">
        <v>6</v>
      </c>
      <c r="O7">
        <v>3</v>
      </c>
      <c r="P7">
        <v>102</v>
      </c>
      <c r="Q7" t="s">
        <v>33717</v>
      </c>
      <c r="R7">
        <v>1</v>
      </c>
      <c r="S7">
        <v>2</v>
      </c>
      <c r="T7">
        <v>2</v>
      </c>
      <c r="U7" t="s">
        <v>34956</v>
      </c>
    </row>
    <row r="8" spans="1:22">
      <c r="A8" s="1">
        <v>38166</v>
      </c>
      <c r="B8">
        <v>1</v>
      </c>
      <c r="C8" t="s">
        <v>12080</v>
      </c>
      <c r="D8" t="s">
        <v>12081</v>
      </c>
      <c r="E8" t="s">
        <v>12082</v>
      </c>
      <c r="F8" t="s">
        <v>12083</v>
      </c>
      <c r="G8">
        <v>2003</v>
      </c>
      <c r="H8">
        <v>1607</v>
      </c>
      <c r="I8" t="s">
        <v>23619</v>
      </c>
      <c r="J8" t="s">
        <v>12084</v>
      </c>
      <c r="K8" t="s">
        <v>12161</v>
      </c>
      <c r="L8" s="1">
        <v>38097</v>
      </c>
      <c r="M8">
        <v>102</v>
      </c>
      <c r="N8">
        <v>6</v>
      </c>
      <c r="O8">
        <v>3</v>
      </c>
      <c r="P8">
        <v>102</v>
      </c>
      <c r="Q8" t="s">
        <v>33717</v>
      </c>
      <c r="R8">
        <v>1</v>
      </c>
      <c r="S8">
        <v>2</v>
      </c>
      <c r="T8">
        <v>2</v>
      </c>
      <c r="U8" t="s">
        <v>34956</v>
      </c>
    </row>
    <row r="9" spans="1:22">
      <c r="A9" s="1">
        <v>37965</v>
      </c>
      <c r="B9">
        <v>1</v>
      </c>
      <c r="C9" t="s">
        <v>12552</v>
      </c>
      <c r="D9" t="s">
        <v>12553</v>
      </c>
      <c r="E9" t="s">
        <v>12554</v>
      </c>
      <c r="F9" t="s">
        <v>12555</v>
      </c>
      <c r="G9">
        <v>2003</v>
      </c>
      <c r="H9">
        <v>1607</v>
      </c>
      <c r="I9" t="s">
        <v>23619</v>
      </c>
      <c r="J9" t="s">
        <v>12556</v>
      </c>
      <c r="K9" t="s">
        <v>12557</v>
      </c>
      <c r="L9" s="1">
        <v>37872</v>
      </c>
      <c r="M9">
        <v>102</v>
      </c>
      <c r="N9">
        <v>5</v>
      </c>
      <c r="O9">
        <v>4</v>
      </c>
      <c r="P9">
        <v>102</v>
      </c>
      <c r="Q9" t="s">
        <v>33717</v>
      </c>
      <c r="R9">
        <v>1</v>
      </c>
      <c r="S9">
        <v>3</v>
      </c>
      <c r="T9">
        <v>2</v>
      </c>
      <c r="U9" t="s">
        <v>34962</v>
      </c>
    </row>
    <row r="10" spans="1:22">
      <c r="A10" s="1">
        <v>38041</v>
      </c>
      <c r="B10">
        <v>1</v>
      </c>
      <c r="C10" t="s">
        <v>12391</v>
      </c>
      <c r="D10" t="s">
        <v>12392</v>
      </c>
      <c r="E10" t="s">
        <v>12379</v>
      </c>
      <c r="F10" t="s">
        <v>12380</v>
      </c>
      <c r="G10">
        <v>2003</v>
      </c>
      <c r="H10">
        <v>1607</v>
      </c>
      <c r="I10" t="s">
        <v>23619</v>
      </c>
      <c r="J10" t="s">
        <v>12381</v>
      </c>
      <c r="K10" t="s">
        <v>12330</v>
      </c>
      <c r="L10" s="1">
        <v>37929</v>
      </c>
      <c r="M10">
        <v>102</v>
      </c>
      <c r="N10">
        <v>5</v>
      </c>
      <c r="O10">
        <v>4</v>
      </c>
      <c r="P10">
        <v>102</v>
      </c>
      <c r="Q10" t="s">
        <v>33717</v>
      </c>
      <c r="R10">
        <v>1</v>
      </c>
      <c r="S10">
        <v>2</v>
      </c>
      <c r="T10">
        <v>2</v>
      </c>
      <c r="U10" t="s">
        <v>34961</v>
      </c>
    </row>
    <row r="11" spans="1:22">
      <c r="A11" s="1">
        <v>38124</v>
      </c>
      <c r="B11">
        <v>1</v>
      </c>
      <c r="C11" t="s">
        <v>12182</v>
      </c>
      <c r="D11" t="s">
        <v>12183</v>
      </c>
      <c r="E11" t="s">
        <v>12184</v>
      </c>
      <c r="F11" t="s">
        <v>12185</v>
      </c>
      <c r="G11">
        <v>2003</v>
      </c>
      <c r="H11">
        <v>1607</v>
      </c>
      <c r="I11" t="s">
        <v>23619</v>
      </c>
      <c r="J11" t="s">
        <v>12186</v>
      </c>
      <c r="K11" t="s">
        <v>12110</v>
      </c>
      <c r="L11" s="1">
        <v>37999</v>
      </c>
      <c r="M11">
        <v>102</v>
      </c>
      <c r="N11">
        <v>5</v>
      </c>
      <c r="O11">
        <v>4</v>
      </c>
      <c r="P11">
        <v>102</v>
      </c>
      <c r="Q11" t="s">
        <v>33717</v>
      </c>
      <c r="R11">
        <v>1</v>
      </c>
      <c r="S11">
        <v>2</v>
      </c>
      <c r="T11">
        <v>2</v>
      </c>
      <c r="U11" t="s">
        <v>34956</v>
      </c>
    </row>
    <row r="12" spans="1:22">
      <c r="A12" s="1">
        <v>38048</v>
      </c>
      <c r="B12">
        <v>1</v>
      </c>
      <c r="C12" t="s">
        <v>12320</v>
      </c>
      <c r="D12" t="s">
        <v>12321</v>
      </c>
      <c r="E12" t="s">
        <v>12322</v>
      </c>
      <c r="F12" t="s">
        <v>12323</v>
      </c>
      <c r="G12">
        <v>2003</v>
      </c>
      <c r="H12">
        <v>1607</v>
      </c>
      <c r="I12" t="s">
        <v>23619</v>
      </c>
      <c r="J12" t="s">
        <v>12324</v>
      </c>
      <c r="K12" t="s">
        <v>12327</v>
      </c>
      <c r="L12" s="1">
        <v>37963</v>
      </c>
      <c r="M12">
        <v>109</v>
      </c>
      <c r="N12">
        <v>8</v>
      </c>
      <c r="O12">
        <v>1</v>
      </c>
      <c r="P12">
        <v>102</v>
      </c>
      <c r="Q12" t="s">
        <v>33717</v>
      </c>
      <c r="R12">
        <v>2</v>
      </c>
      <c r="S12">
        <v>2</v>
      </c>
      <c r="T12">
        <v>1</v>
      </c>
    </row>
    <row r="13" spans="1:22">
      <c r="A13" s="1">
        <v>38070</v>
      </c>
      <c r="B13">
        <v>1</v>
      </c>
      <c r="C13" t="s">
        <v>12291</v>
      </c>
      <c r="D13" t="s">
        <v>12215</v>
      </c>
      <c r="E13" t="s">
        <v>12216</v>
      </c>
      <c r="F13" t="s">
        <v>12217</v>
      </c>
      <c r="G13">
        <v>2003</v>
      </c>
      <c r="H13">
        <v>1607</v>
      </c>
      <c r="I13" t="s">
        <v>23619</v>
      </c>
      <c r="J13" t="s">
        <v>12218</v>
      </c>
      <c r="K13" t="s">
        <v>12219</v>
      </c>
      <c r="L13" s="1">
        <v>37998</v>
      </c>
      <c r="M13">
        <v>106</v>
      </c>
      <c r="N13">
        <v>8</v>
      </c>
      <c r="O13">
        <v>1</v>
      </c>
      <c r="P13">
        <v>102</v>
      </c>
      <c r="Q13" t="s">
        <v>33717</v>
      </c>
      <c r="R13">
        <v>2</v>
      </c>
      <c r="S13">
        <v>2</v>
      </c>
      <c r="T13">
        <v>1</v>
      </c>
    </row>
    <row r="14" spans="1:22">
      <c r="A14" s="1">
        <v>38131</v>
      </c>
      <c r="B14">
        <v>1</v>
      </c>
      <c r="C14" t="s">
        <v>12284</v>
      </c>
      <c r="D14" t="s">
        <v>12285</v>
      </c>
      <c r="E14" t="s">
        <v>12286</v>
      </c>
      <c r="F14" t="s">
        <v>12287</v>
      </c>
      <c r="G14">
        <v>2003</v>
      </c>
      <c r="H14">
        <v>1607</v>
      </c>
      <c r="I14" t="s">
        <v>23619</v>
      </c>
      <c r="J14" s="2">
        <v>1192578</v>
      </c>
      <c r="K14" t="s">
        <v>12288</v>
      </c>
      <c r="L14" s="1">
        <v>38077</v>
      </c>
      <c r="M14">
        <v>101</v>
      </c>
      <c r="N14">
        <v>7</v>
      </c>
      <c r="O14">
        <v>2</v>
      </c>
      <c r="P14">
        <v>102</v>
      </c>
      <c r="Q14" t="s">
        <v>33717</v>
      </c>
      <c r="R14">
        <v>2</v>
      </c>
      <c r="S14">
        <v>2</v>
      </c>
      <c r="T14">
        <v>1</v>
      </c>
    </row>
    <row r="15" spans="1:22">
      <c r="A15" s="1">
        <v>37999</v>
      </c>
      <c r="B15">
        <v>1</v>
      </c>
      <c r="C15" t="s">
        <v>12520</v>
      </c>
      <c r="D15" t="s">
        <v>12521</v>
      </c>
      <c r="E15" t="s">
        <v>12522</v>
      </c>
      <c r="F15" t="s">
        <v>12523</v>
      </c>
      <c r="G15">
        <v>2003</v>
      </c>
      <c r="H15">
        <v>1607</v>
      </c>
      <c r="I15" t="s">
        <v>23619</v>
      </c>
      <c r="J15" t="s">
        <v>12524</v>
      </c>
      <c r="K15" t="s">
        <v>12525</v>
      </c>
      <c r="L15" s="1">
        <v>37930</v>
      </c>
      <c r="M15">
        <v>109</v>
      </c>
      <c r="N15">
        <v>6</v>
      </c>
      <c r="O15">
        <v>3</v>
      </c>
      <c r="P15">
        <v>102</v>
      </c>
      <c r="Q15" t="s">
        <v>33717</v>
      </c>
      <c r="R15">
        <v>2</v>
      </c>
      <c r="S15">
        <v>2</v>
      </c>
      <c r="T15">
        <v>1</v>
      </c>
    </row>
    <row r="16" spans="1:22">
      <c r="A16" s="1">
        <v>38110</v>
      </c>
      <c r="B16">
        <v>1</v>
      </c>
      <c r="C16" t="s">
        <v>12279</v>
      </c>
      <c r="D16" t="s">
        <v>12280</v>
      </c>
      <c r="E16" t="s">
        <v>12281</v>
      </c>
      <c r="F16" t="s">
        <v>12282</v>
      </c>
      <c r="G16">
        <v>2003</v>
      </c>
      <c r="H16">
        <v>1607</v>
      </c>
      <c r="I16" t="s">
        <v>23619</v>
      </c>
      <c r="J16" t="s">
        <v>12283</v>
      </c>
      <c r="K16" t="s">
        <v>12149</v>
      </c>
      <c r="L16" s="1">
        <v>38048</v>
      </c>
      <c r="M16">
        <v>103</v>
      </c>
      <c r="N16">
        <v>6</v>
      </c>
      <c r="O16">
        <v>3</v>
      </c>
      <c r="P16">
        <v>102</v>
      </c>
      <c r="Q16" t="s">
        <v>33717</v>
      </c>
      <c r="R16">
        <v>2</v>
      </c>
      <c r="S16">
        <v>2</v>
      </c>
      <c r="T16">
        <v>1</v>
      </c>
    </row>
    <row r="17" spans="1:20">
      <c r="A17" s="1">
        <v>38077</v>
      </c>
      <c r="B17">
        <v>7</v>
      </c>
      <c r="C17" t="s">
        <v>12366</v>
      </c>
      <c r="D17" t="s">
        <v>12367</v>
      </c>
      <c r="E17" t="s">
        <v>12368</v>
      </c>
      <c r="F17" t="s">
        <v>12369</v>
      </c>
      <c r="G17">
        <v>2003</v>
      </c>
      <c r="H17">
        <v>1607</v>
      </c>
      <c r="I17" t="s">
        <v>23619</v>
      </c>
      <c r="J17" t="s">
        <v>12370</v>
      </c>
      <c r="K17" t="s">
        <v>12371</v>
      </c>
      <c r="L17" s="1">
        <v>38006</v>
      </c>
      <c r="M17">
        <v>101</v>
      </c>
      <c r="N17">
        <v>6</v>
      </c>
      <c r="O17">
        <v>3</v>
      </c>
      <c r="P17">
        <v>102</v>
      </c>
      <c r="Q17" t="s">
        <v>33717</v>
      </c>
      <c r="R17">
        <v>2</v>
      </c>
      <c r="S17">
        <v>2</v>
      </c>
      <c r="T17">
        <v>1</v>
      </c>
    </row>
    <row r="18" spans="1:20">
      <c r="A18" s="1">
        <v>38159</v>
      </c>
      <c r="B18">
        <v>1</v>
      </c>
      <c r="C18" t="s">
        <v>12227</v>
      </c>
      <c r="D18" t="s">
        <v>12228</v>
      </c>
      <c r="E18" t="s">
        <v>12229</v>
      </c>
      <c r="F18" t="s">
        <v>12230</v>
      </c>
      <c r="G18">
        <v>2003</v>
      </c>
      <c r="H18">
        <v>1607</v>
      </c>
      <c r="I18" t="s">
        <v>23619</v>
      </c>
      <c r="J18" s="2">
        <v>1334657</v>
      </c>
      <c r="K18" t="s">
        <v>12231</v>
      </c>
      <c r="L18" s="1">
        <v>38068</v>
      </c>
      <c r="M18">
        <v>105</v>
      </c>
      <c r="N18">
        <v>5</v>
      </c>
      <c r="O18">
        <v>4</v>
      </c>
      <c r="P18">
        <v>102</v>
      </c>
      <c r="Q18" t="s">
        <v>33717</v>
      </c>
      <c r="R18">
        <v>2</v>
      </c>
      <c r="S18">
        <v>2</v>
      </c>
      <c r="T18">
        <v>1</v>
      </c>
    </row>
    <row r="19" spans="1:20">
      <c r="A19" s="1">
        <v>38162</v>
      </c>
      <c r="B19">
        <v>1</v>
      </c>
      <c r="C19" t="s">
        <v>12066</v>
      </c>
      <c r="D19" t="s">
        <v>11999</v>
      </c>
      <c r="E19" t="s">
        <v>12000</v>
      </c>
      <c r="F19" t="s">
        <v>12001</v>
      </c>
      <c r="G19">
        <v>2003</v>
      </c>
      <c r="H19">
        <v>1607</v>
      </c>
      <c r="I19" t="s">
        <v>23619</v>
      </c>
      <c r="J19" t="s">
        <v>12002</v>
      </c>
      <c r="K19" t="s">
        <v>12155</v>
      </c>
      <c r="L19" s="1">
        <v>38041</v>
      </c>
      <c r="M19">
        <v>105</v>
      </c>
      <c r="N19">
        <v>5</v>
      </c>
      <c r="O19">
        <v>4</v>
      </c>
      <c r="P19">
        <v>102</v>
      </c>
      <c r="Q19" t="s">
        <v>33717</v>
      </c>
      <c r="R19">
        <v>2</v>
      </c>
      <c r="S19">
        <v>2</v>
      </c>
      <c r="T19">
        <v>1</v>
      </c>
    </row>
    <row r="20" spans="1:20">
      <c r="A20" s="1">
        <v>38166</v>
      </c>
      <c r="B20">
        <v>1</v>
      </c>
      <c r="C20" t="s">
        <v>12156</v>
      </c>
      <c r="D20" t="s">
        <v>12157</v>
      </c>
      <c r="E20" t="s">
        <v>12158</v>
      </c>
      <c r="F20" t="s">
        <v>12159</v>
      </c>
      <c r="G20">
        <v>2003</v>
      </c>
      <c r="H20">
        <v>1607</v>
      </c>
      <c r="I20" t="s">
        <v>23619</v>
      </c>
      <c r="J20" t="s">
        <v>12160</v>
      </c>
      <c r="K20" t="s">
        <v>12079</v>
      </c>
      <c r="L20" s="1">
        <v>38105</v>
      </c>
      <c r="M20">
        <v>101</v>
      </c>
      <c r="N20">
        <v>5</v>
      </c>
      <c r="O20">
        <v>4</v>
      </c>
      <c r="P20">
        <v>102</v>
      </c>
      <c r="Q20" t="s">
        <v>33717</v>
      </c>
      <c r="R20">
        <v>2</v>
      </c>
      <c r="S20">
        <v>2</v>
      </c>
      <c r="T20">
        <v>1</v>
      </c>
    </row>
    <row r="21" spans="1:20">
      <c r="A21" s="1">
        <v>38105</v>
      </c>
      <c r="B21">
        <v>7</v>
      </c>
      <c r="C21" t="s">
        <v>12339</v>
      </c>
      <c r="D21" t="s">
        <v>12340</v>
      </c>
      <c r="E21" t="s">
        <v>12341</v>
      </c>
      <c r="F21" t="s">
        <v>12342</v>
      </c>
      <c r="G21">
        <v>2003</v>
      </c>
      <c r="H21">
        <v>1607</v>
      </c>
      <c r="I21" t="s">
        <v>23619</v>
      </c>
      <c r="J21" t="s">
        <v>12343</v>
      </c>
      <c r="K21" t="s">
        <v>12344</v>
      </c>
      <c r="L21" s="1">
        <v>37965</v>
      </c>
      <c r="M21">
        <v>104</v>
      </c>
      <c r="N21">
        <v>5</v>
      </c>
      <c r="O21">
        <v>4</v>
      </c>
      <c r="P21">
        <v>102</v>
      </c>
      <c r="Q21" t="s">
        <v>33717</v>
      </c>
      <c r="R21">
        <v>2</v>
      </c>
      <c r="S21">
        <v>2</v>
      </c>
      <c r="T21">
        <v>1</v>
      </c>
    </row>
    <row r="22" spans="1:20">
      <c r="A22" s="1">
        <v>38145</v>
      </c>
      <c r="B22">
        <v>1</v>
      </c>
      <c r="C22" t="s">
        <v>12246</v>
      </c>
      <c r="D22" t="s">
        <v>12247</v>
      </c>
      <c r="E22" t="s">
        <v>12248</v>
      </c>
      <c r="F22" t="s">
        <v>12172</v>
      </c>
      <c r="G22">
        <v>2003</v>
      </c>
      <c r="H22">
        <v>1607</v>
      </c>
      <c r="I22" t="s">
        <v>23619</v>
      </c>
      <c r="J22" t="s">
        <v>12173</v>
      </c>
      <c r="K22" t="s">
        <v>12174</v>
      </c>
      <c r="L22" s="1">
        <v>38070</v>
      </c>
      <c r="M22">
        <v>109</v>
      </c>
      <c r="N22">
        <v>9</v>
      </c>
      <c r="O22">
        <v>0</v>
      </c>
      <c r="P22">
        <v>102</v>
      </c>
      <c r="Q22" t="s">
        <v>33717</v>
      </c>
      <c r="R22">
        <v>3</v>
      </c>
      <c r="S22">
        <v>2</v>
      </c>
      <c r="T22">
        <v>2</v>
      </c>
    </row>
    <row r="23" spans="1:20">
      <c r="A23" s="1">
        <v>38096</v>
      </c>
      <c r="B23">
        <v>1</v>
      </c>
      <c r="C23" t="s">
        <v>12372</v>
      </c>
      <c r="D23" t="s">
        <v>12256</v>
      </c>
      <c r="E23" t="s">
        <v>12257</v>
      </c>
      <c r="F23" t="s">
        <v>12258</v>
      </c>
      <c r="G23">
        <v>2003</v>
      </c>
      <c r="H23">
        <v>1607</v>
      </c>
      <c r="I23" t="s">
        <v>23619</v>
      </c>
      <c r="J23" t="s">
        <v>12259</v>
      </c>
      <c r="K23" t="s">
        <v>12255</v>
      </c>
      <c r="L23" s="1">
        <v>38007</v>
      </c>
      <c r="M23">
        <v>109</v>
      </c>
      <c r="N23">
        <v>7</v>
      </c>
      <c r="O23">
        <v>2</v>
      </c>
      <c r="P23">
        <v>102</v>
      </c>
      <c r="Q23" t="s">
        <v>33717</v>
      </c>
      <c r="R23">
        <v>3</v>
      </c>
      <c r="S23">
        <v>2</v>
      </c>
      <c r="T23">
        <v>2</v>
      </c>
    </row>
    <row r="24" spans="1:20">
      <c r="A24" s="1">
        <v>38162</v>
      </c>
      <c r="B24">
        <v>1</v>
      </c>
      <c r="C24" t="s">
        <v>12136</v>
      </c>
      <c r="D24" t="s">
        <v>12137</v>
      </c>
      <c r="E24" t="s">
        <v>12138</v>
      </c>
      <c r="F24" t="s">
        <v>12134</v>
      </c>
      <c r="G24">
        <v>2003</v>
      </c>
      <c r="H24">
        <v>1607</v>
      </c>
      <c r="I24" t="s">
        <v>23619</v>
      </c>
      <c r="J24" t="s">
        <v>12135</v>
      </c>
      <c r="K24" t="s">
        <v>12065</v>
      </c>
      <c r="L24" s="1">
        <v>38104</v>
      </c>
      <c r="M24">
        <v>105</v>
      </c>
      <c r="N24">
        <v>7</v>
      </c>
      <c r="O24">
        <v>2</v>
      </c>
      <c r="P24">
        <v>102</v>
      </c>
      <c r="Q24" t="s">
        <v>33717</v>
      </c>
      <c r="R24">
        <v>3</v>
      </c>
      <c r="S24">
        <v>2</v>
      </c>
      <c r="T24">
        <v>2</v>
      </c>
    </row>
    <row r="25" spans="1:20">
      <c r="A25" s="1">
        <v>38152</v>
      </c>
      <c r="B25">
        <v>1</v>
      </c>
      <c r="C25" t="s">
        <v>12201</v>
      </c>
      <c r="D25" t="s">
        <v>12202</v>
      </c>
      <c r="E25" t="s">
        <v>12203</v>
      </c>
      <c r="F25" t="s">
        <v>12204</v>
      </c>
      <c r="G25">
        <v>2003</v>
      </c>
      <c r="H25">
        <v>1607</v>
      </c>
      <c r="I25" t="s">
        <v>23619</v>
      </c>
      <c r="J25" t="s">
        <v>12205</v>
      </c>
      <c r="K25" t="s">
        <v>12139</v>
      </c>
      <c r="L25" s="1">
        <v>38006</v>
      </c>
      <c r="M25">
        <v>108</v>
      </c>
      <c r="N25">
        <v>5</v>
      </c>
      <c r="O25">
        <v>4</v>
      </c>
      <c r="P25">
        <v>102</v>
      </c>
      <c r="Q25" t="s">
        <v>33717</v>
      </c>
      <c r="R25">
        <v>3</v>
      </c>
      <c r="S25">
        <v>2</v>
      </c>
      <c r="T25">
        <v>2</v>
      </c>
    </row>
    <row r="26" spans="1:20">
      <c r="A26" s="1">
        <v>38167</v>
      </c>
      <c r="B26">
        <v>1</v>
      </c>
      <c r="C26" t="s">
        <v>12042</v>
      </c>
      <c r="D26" t="s">
        <v>12043</v>
      </c>
      <c r="E26" t="s">
        <v>12044</v>
      </c>
      <c r="F26" t="s">
        <v>12045</v>
      </c>
      <c r="G26">
        <v>2003</v>
      </c>
      <c r="H26">
        <v>1607</v>
      </c>
      <c r="I26" t="s">
        <v>23619</v>
      </c>
      <c r="J26" t="s">
        <v>12046</v>
      </c>
      <c r="K26" t="s">
        <v>12047</v>
      </c>
      <c r="L26" s="1">
        <v>38048</v>
      </c>
      <c r="M26">
        <v>105</v>
      </c>
      <c r="N26">
        <v>5</v>
      </c>
      <c r="O26">
        <v>4</v>
      </c>
      <c r="P26">
        <v>102</v>
      </c>
      <c r="Q26" t="s">
        <v>33717</v>
      </c>
      <c r="R26">
        <v>3</v>
      </c>
      <c r="S26">
        <v>2</v>
      </c>
      <c r="T26">
        <v>2</v>
      </c>
    </row>
    <row r="27" spans="1:20">
      <c r="A27" s="1">
        <v>37999</v>
      </c>
      <c r="B27">
        <v>1</v>
      </c>
      <c r="C27" t="s">
        <v>12445</v>
      </c>
      <c r="D27" t="s">
        <v>12515</v>
      </c>
      <c r="E27" t="s">
        <v>12516</v>
      </c>
      <c r="F27" t="s">
        <v>12517</v>
      </c>
      <c r="G27">
        <v>2003</v>
      </c>
      <c r="H27">
        <v>1607</v>
      </c>
      <c r="I27" t="s">
        <v>23619</v>
      </c>
      <c r="J27" t="s">
        <v>12518</v>
      </c>
      <c r="K27" t="s">
        <v>12519</v>
      </c>
      <c r="L27" s="1">
        <v>37908</v>
      </c>
      <c r="M27">
        <v>104</v>
      </c>
      <c r="N27">
        <v>9</v>
      </c>
      <c r="O27">
        <v>0</v>
      </c>
      <c r="P27">
        <v>102</v>
      </c>
      <c r="Q27" t="s">
        <v>33717</v>
      </c>
      <c r="R27">
        <v>4</v>
      </c>
      <c r="S27">
        <v>2</v>
      </c>
      <c r="T27">
        <v>2</v>
      </c>
    </row>
    <row r="28" spans="1:20">
      <c r="A28" s="1">
        <v>38012</v>
      </c>
      <c r="B28">
        <v>1</v>
      </c>
      <c r="C28" t="s">
        <v>12415</v>
      </c>
      <c r="D28" t="s">
        <v>12416</v>
      </c>
      <c r="E28" t="s">
        <v>12417</v>
      </c>
      <c r="F28" t="s">
        <v>12418</v>
      </c>
      <c r="G28">
        <v>2003</v>
      </c>
      <c r="H28">
        <v>1607</v>
      </c>
      <c r="I28" t="s">
        <v>23619</v>
      </c>
      <c r="J28" t="s">
        <v>12419</v>
      </c>
      <c r="K28" t="s">
        <v>12488</v>
      </c>
      <c r="L28" s="1">
        <v>37935</v>
      </c>
      <c r="M28">
        <v>105</v>
      </c>
      <c r="N28">
        <v>9</v>
      </c>
      <c r="O28">
        <v>0</v>
      </c>
      <c r="P28">
        <v>102</v>
      </c>
      <c r="Q28" t="s">
        <v>33717</v>
      </c>
      <c r="R28">
        <v>4</v>
      </c>
      <c r="S28">
        <v>2</v>
      </c>
      <c r="T28">
        <v>2</v>
      </c>
    </row>
    <row r="29" spans="1:20">
      <c r="A29" s="1">
        <v>38040</v>
      </c>
      <c r="B29">
        <v>2</v>
      </c>
      <c r="C29" t="s">
        <v>12325</v>
      </c>
      <c r="D29" t="s">
        <v>12326</v>
      </c>
      <c r="E29" t="s">
        <v>12387</v>
      </c>
      <c r="F29" t="s">
        <v>12388</v>
      </c>
      <c r="G29">
        <v>2003</v>
      </c>
      <c r="H29">
        <v>1607</v>
      </c>
      <c r="I29" t="s">
        <v>23619</v>
      </c>
      <c r="J29" t="s">
        <v>12389</v>
      </c>
      <c r="K29" t="s">
        <v>12390</v>
      </c>
      <c r="N29">
        <v>9</v>
      </c>
      <c r="O29">
        <v>0</v>
      </c>
      <c r="P29">
        <v>102</v>
      </c>
      <c r="Q29" t="s">
        <v>33717</v>
      </c>
      <c r="R29">
        <v>4</v>
      </c>
      <c r="S29">
        <v>2</v>
      </c>
      <c r="T29">
        <v>2</v>
      </c>
    </row>
    <row r="30" spans="1:20">
      <c r="A30" s="1">
        <v>38159</v>
      </c>
      <c r="B30">
        <v>1</v>
      </c>
      <c r="C30" t="s">
        <v>12169</v>
      </c>
      <c r="D30" t="s">
        <v>12170</v>
      </c>
      <c r="E30" t="s">
        <v>12171</v>
      </c>
      <c r="F30" t="s">
        <v>12101</v>
      </c>
      <c r="G30">
        <v>2003</v>
      </c>
      <c r="H30">
        <v>1607</v>
      </c>
      <c r="I30" t="s">
        <v>23619</v>
      </c>
      <c r="J30" t="s">
        <v>12102</v>
      </c>
      <c r="K30" t="s">
        <v>12103</v>
      </c>
      <c r="L30" s="1">
        <v>38103</v>
      </c>
      <c r="M30">
        <v>107</v>
      </c>
      <c r="N30">
        <v>7</v>
      </c>
      <c r="O30">
        <v>2</v>
      </c>
      <c r="P30">
        <v>102</v>
      </c>
      <c r="Q30" t="s">
        <v>33717</v>
      </c>
      <c r="R30">
        <v>4</v>
      </c>
      <c r="S30">
        <v>2</v>
      </c>
      <c r="T30">
        <v>2</v>
      </c>
    </row>
    <row r="31" spans="1:20">
      <c r="A31" s="1">
        <v>38124</v>
      </c>
      <c r="B31">
        <v>7</v>
      </c>
      <c r="C31" t="s">
        <v>12253</v>
      </c>
      <c r="D31" t="s">
        <v>12254</v>
      </c>
      <c r="E31" t="s">
        <v>12178</v>
      </c>
      <c r="F31" t="s">
        <v>12179</v>
      </c>
      <c r="G31">
        <v>2003</v>
      </c>
      <c r="H31">
        <v>1607</v>
      </c>
      <c r="I31" t="s">
        <v>23619</v>
      </c>
      <c r="J31" t="s">
        <v>12180</v>
      </c>
      <c r="K31" t="s">
        <v>12181</v>
      </c>
      <c r="L31" s="1">
        <v>37957</v>
      </c>
      <c r="M31">
        <v>102</v>
      </c>
      <c r="N31">
        <v>5</v>
      </c>
      <c r="O31">
        <v>4</v>
      </c>
      <c r="P31">
        <v>102</v>
      </c>
      <c r="Q31" t="s">
        <v>33717</v>
      </c>
      <c r="R31">
        <v>5</v>
      </c>
      <c r="S31">
        <v>2</v>
      </c>
      <c r="T31">
        <v>2</v>
      </c>
    </row>
    <row r="32" spans="1:20" ht="28" customHeight="1">
      <c r="A32" s="1"/>
      <c r="L32" s="1"/>
    </row>
    <row r="33" spans="1:20">
      <c r="A33" s="1">
        <v>37937</v>
      </c>
      <c r="B33">
        <v>1</v>
      </c>
      <c r="C33" t="s">
        <v>12593</v>
      </c>
      <c r="D33" t="s">
        <v>12458</v>
      </c>
      <c r="E33" t="s">
        <v>12459</v>
      </c>
      <c r="F33" t="s">
        <v>12460</v>
      </c>
      <c r="G33">
        <v>2003</v>
      </c>
      <c r="H33">
        <v>1607</v>
      </c>
      <c r="I33" t="s">
        <v>23619</v>
      </c>
      <c r="J33" t="s">
        <v>12402</v>
      </c>
      <c r="K33" t="s">
        <v>12350</v>
      </c>
      <c r="L33" s="1">
        <v>37908</v>
      </c>
      <c r="M33">
        <v>104</v>
      </c>
      <c r="N33">
        <v>9</v>
      </c>
      <c r="O33">
        <v>0</v>
      </c>
      <c r="P33">
        <v>102</v>
      </c>
      <c r="Q33" t="s">
        <v>33717</v>
      </c>
      <c r="R33">
        <v>1</v>
      </c>
      <c r="S33">
        <v>1</v>
      </c>
      <c r="T33">
        <v>2</v>
      </c>
    </row>
    <row r="34" spans="1:20">
      <c r="A34" s="1">
        <v>37957</v>
      </c>
      <c r="B34">
        <v>1</v>
      </c>
      <c r="C34" t="s">
        <v>12351</v>
      </c>
      <c r="D34" t="s">
        <v>12472</v>
      </c>
      <c r="E34" t="s">
        <v>12542</v>
      </c>
      <c r="F34" t="s">
        <v>12543</v>
      </c>
      <c r="G34">
        <v>2003</v>
      </c>
      <c r="H34">
        <v>1607</v>
      </c>
      <c r="I34" t="s">
        <v>23619</v>
      </c>
      <c r="J34" t="s">
        <v>12544</v>
      </c>
      <c r="K34" t="s">
        <v>12545</v>
      </c>
      <c r="L34" s="1">
        <v>37909</v>
      </c>
      <c r="M34">
        <v>106</v>
      </c>
      <c r="N34">
        <v>9</v>
      </c>
      <c r="O34">
        <v>0</v>
      </c>
      <c r="P34">
        <v>102</v>
      </c>
      <c r="Q34" t="s">
        <v>33717</v>
      </c>
      <c r="R34">
        <v>1</v>
      </c>
      <c r="S34">
        <v>1</v>
      </c>
      <c r="T34">
        <v>2</v>
      </c>
    </row>
    <row r="35" spans="1:20">
      <c r="A35" s="1">
        <v>37957</v>
      </c>
      <c r="B35">
        <v>1</v>
      </c>
      <c r="C35" t="s">
        <v>12474</v>
      </c>
      <c r="D35" t="s">
        <v>12475</v>
      </c>
      <c r="E35" t="s">
        <v>12476</v>
      </c>
      <c r="F35" t="s">
        <v>12477</v>
      </c>
      <c r="G35">
        <v>2003</v>
      </c>
      <c r="H35">
        <v>1607</v>
      </c>
      <c r="I35" t="s">
        <v>23619</v>
      </c>
      <c r="J35" t="s">
        <v>12478</v>
      </c>
      <c r="K35" t="s">
        <v>12551</v>
      </c>
      <c r="L35" s="1">
        <v>37902</v>
      </c>
      <c r="M35">
        <v>107</v>
      </c>
      <c r="N35">
        <v>7</v>
      </c>
      <c r="O35">
        <v>0</v>
      </c>
      <c r="P35">
        <v>102</v>
      </c>
      <c r="Q35" t="s">
        <v>33717</v>
      </c>
      <c r="R35">
        <v>1</v>
      </c>
      <c r="S35">
        <v>1</v>
      </c>
      <c r="T35">
        <v>2</v>
      </c>
    </row>
    <row r="36" spans="1:20">
      <c r="A36" s="1">
        <v>37970</v>
      </c>
      <c r="B36">
        <v>1</v>
      </c>
      <c r="C36" t="s">
        <v>12558</v>
      </c>
      <c r="D36" t="s">
        <v>12559</v>
      </c>
      <c r="E36" t="s">
        <v>12560</v>
      </c>
      <c r="F36" t="s">
        <v>12561</v>
      </c>
      <c r="G36">
        <v>2003</v>
      </c>
      <c r="H36">
        <v>1607</v>
      </c>
      <c r="I36" t="s">
        <v>23619</v>
      </c>
      <c r="J36" t="s">
        <v>12562</v>
      </c>
      <c r="K36" t="s">
        <v>12485</v>
      </c>
      <c r="L36" s="1">
        <v>37928</v>
      </c>
      <c r="M36">
        <v>101</v>
      </c>
      <c r="N36">
        <v>9</v>
      </c>
      <c r="O36">
        <v>0</v>
      </c>
      <c r="P36">
        <v>102</v>
      </c>
      <c r="Q36" t="s">
        <v>33717</v>
      </c>
      <c r="R36">
        <v>1</v>
      </c>
      <c r="S36">
        <v>1</v>
      </c>
      <c r="T36">
        <v>2</v>
      </c>
    </row>
    <row r="37" spans="1:20">
      <c r="A37" s="1">
        <v>37970</v>
      </c>
      <c r="B37">
        <v>1</v>
      </c>
      <c r="C37" t="s">
        <v>12486</v>
      </c>
      <c r="D37" t="s">
        <v>12487</v>
      </c>
      <c r="E37" t="s">
        <v>12440</v>
      </c>
      <c r="F37" t="s">
        <v>12441</v>
      </c>
      <c r="G37">
        <v>2003</v>
      </c>
      <c r="H37">
        <v>1607</v>
      </c>
      <c r="I37" t="s">
        <v>23619</v>
      </c>
      <c r="J37" s="2">
        <v>1746988</v>
      </c>
      <c r="K37" t="s">
        <v>12442</v>
      </c>
      <c r="L37" s="1">
        <v>37909</v>
      </c>
      <c r="M37">
        <v>109</v>
      </c>
      <c r="N37">
        <v>9</v>
      </c>
      <c r="O37">
        <v>0</v>
      </c>
      <c r="P37">
        <v>102</v>
      </c>
      <c r="Q37" t="s">
        <v>33717</v>
      </c>
      <c r="R37">
        <v>1</v>
      </c>
      <c r="S37">
        <v>1</v>
      </c>
      <c r="T37">
        <v>2</v>
      </c>
    </row>
    <row r="38" spans="1:20">
      <c r="A38" s="1">
        <v>37999</v>
      </c>
      <c r="B38">
        <v>1</v>
      </c>
      <c r="C38" t="s">
        <v>12443</v>
      </c>
      <c r="D38" t="s">
        <v>12505</v>
      </c>
      <c r="E38" t="s">
        <v>12506</v>
      </c>
      <c r="F38" t="s">
        <v>12507</v>
      </c>
      <c r="G38">
        <v>2003</v>
      </c>
      <c r="H38">
        <v>1607</v>
      </c>
      <c r="I38" t="s">
        <v>23619</v>
      </c>
      <c r="J38" t="s">
        <v>12508</v>
      </c>
      <c r="K38" t="s">
        <v>12444</v>
      </c>
      <c r="L38" s="1">
        <v>37929</v>
      </c>
      <c r="M38">
        <v>103</v>
      </c>
      <c r="N38">
        <v>9</v>
      </c>
      <c r="O38">
        <v>0</v>
      </c>
      <c r="P38">
        <v>102</v>
      </c>
      <c r="Q38" t="s">
        <v>33717</v>
      </c>
      <c r="R38">
        <v>1</v>
      </c>
      <c r="S38">
        <v>1</v>
      </c>
      <c r="T38">
        <v>2</v>
      </c>
    </row>
    <row r="39" spans="1:20">
      <c r="A39" s="1">
        <v>38000</v>
      </c>
      <c r="B39">
        <v>1</v>
      </c>
      <c r="C39" t="s">
        <v>12526</v>
      </c>
      <c r="D39" t="s">
        <v>12527</v>
      </c>
      <c r="E39" t="s">
        <v>12528</v>
      </c>
      <c r="F39" t="s">
        <v>12352</v>
      </c>
      <c r="G39">
        <v>2003</v>
      </c>
      <c r="H39">
        <v>1607</v>
      </c>
      <c r="I39" t="s">
        <v>23619</v>
      </c>
      <c r="J39" t="s">
        <v>12353</v>
      </c>
      <c r="K39" t="s">
        <v>12354</v>
      </c>
      <c r="L39" s="1">
        <v>37901</v>
      </c>
      <c r="M39">
        <v>105</v>
      </c>
      <c r="N39">
        <v>9</v>
      </c>
      <c r="O39">
        <v>0</v>
      </c>
      <c r="P39">
        <v>102</v>
      </c>
      <c r="Q39" t="s">
        <v>33717</v>
      </c>
      <c r="R39">
        <v>1</v>
      </c>
      <c r="S39">
        <v>1</v>
      </c>
      <c r="T39">
        <v>2</v>
      </c>
    </row>
    <row r="40" spans="1:20">
      <c r="A40" s="1">
        <v>38000</v>
      </c>
      <c r="B40">
        <v>1</v>
      </c>
      <c r="C40" t="s">
        <v>12355</v>
      </c>
      <c r="D40" t="s">
        <v>12409</v>
      </c>
      <c r="E40" t="s">
        <v>12410</v>
      </c>
      <c r="F40" t="s">
        <v>12411</v>
      </c>
      <c r="G40">
        <v>2003</v>
      </c>
      <c r="H40">
        <v>1607</v>
      </c>
      <c r="I40" t="s">
        <v>23619</v>
      </c>
      <c r="J40" t="s">
        <v>12412</v>
      </c>
      <c r="K40" t="s">
        <v>12473</v>
      </c>
      <c r="L40" s="1">
        <v>37928</v>
      </c>
      <c r="M40">
        <v>108</v>
      </c>
      <c r="N40">
        <v>9</v>
      </c>
      <c r="O40">
        <v>0</v>
      </c>
      <c r="P40">
        <v>102</v>
      </c>
      <c r="Q40" t="s">
        <v>33717</v>
      </c>
      <c r="R40">
        <v>1</v>
      </c>
      <c r="S40">
        <v>1</v>
      </c>
      <c r="T40">
        <v>2</v>
      </c>
    </row>
    <row r="41" spans="1:20">
      <c r="A41" s="1">
        <v>38007</v>
      </c>
      <c r="B41">
        <v>1</v>
      </c>
      <c r="C41" t="s">
        <v>12360</v>
      </c>
      <c r="D41" t="s">
        <v>12361</v>
      </c>
      <c r="E41" t="s">
        <v>12362</v>
      </c>
      <c r="F41" t="s">
        <v>12363</v>
      </c>
      <c r="G41">
        <v>2003</v>
      </c>
      <c r="H41">
        <v>1607</v>
      </c>
      <c r="I41" t="s">
        <v>23619</v>
      </c>
      <c r="J41" t="s">
        <v>12364</v>
      </c>
      <c r="K41" t="s">
        <v>12424</v>
      </c>
      <c r="L41" s="1">
        <v>37902</v>
      </c>
      <c r="M41">
        <v>108</v>
      </c>
      <c r="N41">
        <v>5</v>
      </c>
      <c r="O41">
        <v>4</v>
      </c>
      <c r="P41">
        <v>102</v>
      </c>
      <c r="Q41" t="s">
        <v>33717</v>
      </c>
      <c r="R41">
        <v>1</v>
      </c>
      <c r="S41">
        <v>1</v>
      </c>
      <c r="T41">
        <v>2</v>
      </c>
    </row>
    <row r="42" spans="1:20">
      <c r="A42" s="1">
        <v>38012</v>
      </c>
      <c r="B42">
        <v>1</v>
      </c>
      <c r="C42" t="s">
        <v>12425</v>
      </c>
      <c r="D42" t="s">
        <v>12426</v>
      </c>
      <c r="E42" t="s">
        <v>12427</v>
      </c>
      <c r="F42" t="s">
        <v>12413</v>
      </c>
      <c r="G42">
        <v>2003</v>
      </c>
      <c r="H42">
        <v>1607</v>
      </c>
      <c r="I42" t="s">
        <v>23619</v>
      </c>
      <c r="J42" s="2">
        <v>1614404</v>
      </c>
      <c r="K42" t="s">
        <v>12414</v>
      </c>
      <c r="L42" s="1">
        <v>37965</v>
      </c>
      <c r="M42">
        <v>103</v>
      </c>
      <c r="N42">
        <v>9</v>
      </c>
      <c r="O42">
        <v>0</v>
      </c>
      <c r="P42">
        <v>102</v>
      </c>
      <c r="Q42" t="s">
        <v>33717</v>
      </c>
      <c r="R42">
        <v>1</v>
      </c>
      <c r="S42">
        <v>1</v>
      </c>
      <c r="T42">
        <v>2</v>
      </c>
    </row>
    <row r="43" spans="1:20">
      <c r="A43" s="1">
        <v>38041</v>
      </c>
      <c r="B43">
        <v>1</v>
      </c>
      <c r="C43" t="s">
        <v>12331</v>
      </c>
      <c r="D43" t="s">
        <v>12332</v>
      </c>
      <c r="E43" t="s">
        <v>12333</v>
      </c>
      <c r="F43" t="s">
        <v>12334</v>
      </c>
      <c r="G43">
        <v>2003</v>
      </c>
      <c r="H43">
        <v>1607</v>
      </c>
      <c r="I43" t="s">
        <v>23619</v>
      </c>
      <c r="J43" t="s">
        <v>12335</v>
      </c>
      <c r="K43" t="s">
        <v>12393</v>
      </c>
      <c r="L43" s="1">
        <v>37937</v>
      </c>
      <c r="M43">
        <v>106</v>
      </c>
      <c r="N43">
        <v>6</v>
      </c>
      <c r="O43">
        <v>3</v>
      </c>
      <c r="P43">
        <v>102</v>
      </c>
      <c r="Q43" t="s">
        <v>33717</v>
      </c>
      <c r="R43">
        <v>1</v>
      </c>
      <c r="S43">
        <v>1</v>
      </c>
      <c r="T43">
        <v>2</v>
      </c>
    </row>
    <row r="44" spans="1:20">
      <c r="A44" s="1">
        <v>38041</v>
      </c>
      <c r="B44">
        <v>1</v>
      </c>
      <c r="C44" t="s">
        <v>12394</v>
      </c>
      <c r="D44" t="s">
        <v>12395</v>
      </c>
      <c r="E44" t="s">
        <v>12396</v>
      </c>
      <c r="F44" t="s">
        <v>12336</v>
      </c>
      <c r="G44">
        <v>2003</v>
      </c>
      <c r="H44">
        <v>1607</v>
      </c>
      <c r="I44" t="s">
        <v>23619</v>
      </c>
      <c r="J44" t="s">
        <v>12337</v>
      </c>
      <c r="K44" t="s">
        <v>12382</v>
      </c>
      <c r="L44" s="1">
        <v>37958</v>
      </c>
      <c r="M44">
        <v>106</v>
      </c>
      <c r="N44">
        <v>6</v>
      </c>
      <c r="O44">
        <v>3</v>
      </c>
      <c r="P44">
        <v>102</v>
      </c>
      <c r="Q44" t="s">
        <v>33717</v>
      </c>
      <c r="R44">
        <v>2</v>
      </c>
      <c r="S44">
        <v>1</v>
      </c>
      <c r="T44">
        <v>1</v>
      </c>
    </row>
    <row r="45" spans="1:20">
      <c r="A45" s="1">
        <v>38041</v>
      </c>
      <c r="B45">
        <v>1</v>
      </c>
      <c r="C45" t="s">
        <v>12529</v>
      </c>
      <c r="D45" t="s">
        <v>12530</v>
      </c>
      <c r="E45" t="s">
        <v>12455</v>
      </c>
      <c r="F45" t="s">
        <v>12456</v>
      </c>
      <c r="G45">
        <v>2003</v>
      </c>
      <c r="H45">
        <v>1607</v>
      </c>
      <c r="I45" t="s">
        <v>23619</v>
      </c>
      <c r="J45" t="s">
        <v>12457</v>
      </c>
      <c r="K45" t="s">
        <v>12397</v>
      </c>
      <c r="L45" s="1">
        <v>37937</v>
      </c>
      <c r="M45">
        <v>107</v>
      </c>
      <c r="N45">
        <v>6</v>
      </c>
      <c r="O45">
        <v>2</v>
      </c>
      <c r="P45">
        <v>102</v>
      </c>
      <c r="Q45" t="s">
        <v>33717</v>
      </c>
      <c r="R45">
        <v>1</v>
      </c>
      <c r="S45">
        <v>1</v>
      </c>
      <c r="T45">
        <v>2</v>
      </c>
    </row>
    <row r="46" spans="1:20">
      <c r="A46" s="1">
        <v>38041</v>
      </c>
      <c r="B46">
        <v>1</v>
      </c>
      <c r="C46" t="s">
        <v>12398</v>
      </c>
      <c r="D46" t="s">
        <v>12399</v>
      </c>
      <c r="E46" t="s">
        <v>12400</v>
      </c>
      <c r="F46" t="s">
        <v>12401</v>
      </c>
      <c r="G46">
        <v>2003</v>
      </c>
      <c r="H46">
        <v>1607</v>
      </c>
      <c r="I46" t="s">
        <v>23619</v>
      </c>
      <c r="J46" s="2">
        <v>2332472</v>
      </c>
      <c r="K46" t="s">
        <v>12359</v>
      </c>
      <c r="L46" s="1">
        <v>37963</v>
      </c>
      <c r="M46">
        <v>108</v>
      </c>
      <c r="N46">
        <v>7</v>
      </c>
      <c r="O46">
        <v>2</v>
      </c>
      <c r="P46">
        <v>102</v>
      </c>
      <c r="Q46" t="s">
        <v>33717</v>
      </c>
      <c r="R46">
        <v>1</v>
      </c>
      <c r="S46">
        <v>1</v>
      </c>
      <c r="T46">
        <v>2</v>
      </c>
    </row>
    <row r="47" spans="1:20">
      <c r="A47" s="1">
        <v>38042</v>
      </c>
      <c r="B47">
        <v>1</v>
      </c>
      <c r="C47" t="s">
        <v>12357</v>
      </c>
      <c r="D47" t="s">
        <v>12358</v>
      </c>
      <c r="E47" t="s">
        <v>12223</v>
      </c>
      <c r="F47" t="s">
        <v>12224</v>
      </c>
      <c r="G47">
        <v>2003</v>
      </c>
      <c r="H47">
        <v>1607</v>
      </c>
      <c r="I47" t="s">
        <v>23619</v>
      </c>
      <c r="J47" t="s">
        <v>12225</v>
      </c>
      <c r="K47" t="s">
        <v>12295</v>
      </c>
      <c r="L47" s="1">
        <v>37957</v>
      </c>
      <c r="M47">
        <v>101</v>
      </c>
      <c r="N47">
        <v>7</v>
      </c>
      <c r="O47">
        <v>2</v>
      </c>
      <c r="P47">
        <v>102</v>
      </c>
      <c r="Q47" t="s">
        <v>33717</v>
      </c>
      <c r="R47">
        <v>1</v>
      </c>
      <c r="S47">
        <v>1</v>
      </c>
      <c r="T47">
        <v>2</v>
      </c>
    </row>
    <row r="48" spans="1:20">
      <c r="A48" s="1">
        <v>38042</v>
      </c>
      <c r="B48">
        <v>1</v>
      </c>
      <c r="C48" t="s">
        <v>12296</v>
      </c>
      <c r="D48" t="s">
        <v>12297</v>
      </c>
      <c r="E48" t="s">
        <v>12298</v>
      </c>
      <c r="F48" t="s">
        <v>12299</v>
      </c>
      <c r="G48">
        <v>2003</v>
      </c>
      <c r="H48">
        <v>1607</v>
      </c>
      <c r="I48" t="s">
        <v>23619</v>
      </c>
      <c r="J48" t="s">
        <v>12300</v>
      </c>
      <c r="K48" t="s">
        <v>12304</v>
      </c>
      <c r="L48" s="1">
        <v>37956</v>
      </c>
      <c r="M48">
        <v>105</v>
      </c>
      <c r="N48">
        <v>9</v>
      </c>
      <c r="O48">
        <v>0</v>
      </c>
      <c r="P48">
        <v>102</v>
      </c>
      <c r="Q48" t="s">
        <v>33717</v>
      </c>
      <c r="R48">
        <v>1</v>
      </c>
      <c r="S48">
        <v>1</v>
      </c>
      <c r="T48">
        <v>2</v>
      </c>
    </row>
    <row r="49" spans="1:20">
      <c r="A49" s="1">
        <v>38048</v>
      </c>
      <c r="B49">
        <v>1</v>
      </c>
      <c r="C49" t="s">
        <v>12480</v>
      </c>
      <c r="D49" t="s">
        <v>12481</v>
      </c>
      <c r="E49" t="s">
        <v>12482</v>
      </c>
      <c r="F49" t="s">
        <v>12483</v>
      </c>
      <c r="G49">
        <v>2003</v>
      </c>
      <c r="H49">
        <v>1607</v>
      </c>
      <c r="I49" t="s">
        <v>23619</v>
      </c>
      <c r="J49" t="s">
        <v>12484</v>
      </c>
      <c r="K49" t="s">
        <v>12319</v>
      </c>
      <c r="L49" s="1">
        <v>37999</v>
      </c>
      <c r="M49">
        <v>108</v>
      </c>
      <c r="N49">
        <v>9</v>
      </c>
      <c r="O49">
        <v>0</v>
      </c>
      <c r="P49">
        <v>102</v>
      </c>
      <c r="Q49" t="s">
        <v>33717</v>
      </c>
      <c r="R49">
        <v>1</v>
      </c>
      <c r="S49">
        <v>1</v>
      </c>
      <c r="T49">
        <v>2</v>
      </c>
    </row>
    <row r="50" spans="1:20">
      <c r="A50" s="1">
        <v>38054</v>
      </c>
      <c r="B50">
        <v>1</v>
      </c>
      <c r="C50" t="s">
        <v>12328</v>
      </c>
      <c r="D50" t="s">
        <v>12329</v>
      </c>
      <c r="E50" t="s">
        <v>12187</v>
      </c>
      <c r="F50" t="s">
        <v>12188</v>
      </c>
      <c r="G50">
        <v>2003</v>
      </c>
      <c r="H50">
        <v>1607</v>
      </c>
      <c r="I50" t="s">
        <v>23619</v>
      </c>
      <c r="J50" s="2">
        <v>2743004</v>
      </c>
      <c r="K50" t="s">
        <v>12260</v>
      </c>
      <c r="L50" s="1">
        <v>37935</v>
      </c>
      <c r="M50">
        <v>104</v>
      </c>
      <c r="N50">
        <v>9</v>
      </c>
      <c r="O50">
        <v>0</v>
      </c>
      <c r="P50">
        <v>102</v>
      </c>
      <c r="Q50" t="s">
        <v>33717</v>
      </c>
      <c r="R50">
        <v>1</v>
      </c>
      <c r="S50">
        <v>1</v>
      </c>
      <c r="T50">
        <v>2</v>
      </c>
    </row>
    <row r="51" spans="1:20">
      <c r="A51" s="1">
        <v>38054</v>
      </c>
      <c r="B51">
        <v>1</v>
      </c>
      <c r="C51" t="s">
        <v>12261</v>
      </c>
      <c r="D51" t="s">
        <v>12383</v>
      </c>
      <c r="E51" t="s">
        <v>12384</v>
      </c>
      <c r="F51" t="s">
        <v>12385</v>
      </c>
      <c r="G51">
        <v>2003</v>
      </c>
      <c r="H51">
        <v>1607</v>
      </c>
      <c r="I51" t="s">
        <v>23619</v>
      </c>
      <c r="J51" t="s">
        <v>12386</v>
      </c>
      <c r="K51" t="s">
        <v>12446</v>
      </c>
      <c r="L51" s="1">
        <v>38007</v>
      </c>
      <c r="M51">
        <v>108</v>
      </c>
      <c r="N51">
        <v>9</v>
      </c>
      <c r="O51">
        <v>0</v>
      </c>
      <c r="P51">
        <v>102</v>
      </c>
      <c r="Q51" t="s">
        <v>33717</v>
      </c>
      <c r="R51">
        <v>1</v>
      </c>
      <c r="S51">
        <v>1</v>
      </c>
      <c r="T51">
        <v>2</v>
      </c>
    </row>
    <row r="52" spans="1:20">
      <c r="A52" s="1">
        <v>38069</v>
      </c>
      <c r="B52">
        <v>1</v>
      </c>
      <c r="C52" t="s">
        <v>12447</v>
      </c>
      <c r="D52" t="s">
        <v>12448</v>
      </c>
      <c r="E52" t="s">
        <v>12449</v>
      </c>
      <c r="F52" t="s">
        <v>12450</v>
      </c>
      <c r="G52">
        <v>2003</v>
      </c>
      <c r="H52">
        <v>1607</v>
      </c>
      <c r="I52" t="s">
        <v>23619</v>
      </c>
      <c r="J52" t="s">
        <v>12451</v>
      </c>
      <c r="K52" t="s">
        <v>12452</v>
      </c>
      <c r="L52" s="1">
        <v>38000</v>
      </c>
      <c r="M52">
        <v>103</v>
      </c>
      <c r="N52">
        <v>9</v>
      </c>
      <c r="O52">
        <v>0</v>
      </c>
      <c r="P52">
        <v>102</v>
      </c>
      <c r="Q52" t="s">
        <v>33717</v>
      </c>
      <c r="R52">
        <v>1</v>
      </c>
      <c r="S52">
        <v>1</v>
      </c>
      <c r="T52">
        <v>2</v>
      </c>
    </row>
    <row r="53" spans="1:20">
      <c r="A53" s="1">
        <v>38069</v>
      </c>
      <c r="B53">
        <v>1</v>
      </c>
      <c r="C53" t="s">
        <v>12453</v>
      </c>
      <c r="D53" t="s">
        <v>12454</v>
      </c>
      <c r="E53" t="s">
        <v>12292</v>
      </c>
      <c r="F53" t="s">
        <v>12293</v>
      </c>
      <c r="G53">
        <v>2003</v>
      </c>
      <c r="H53">
        <v>1607</v>
      </c>
      <c r="I53" t="s">
        <v>23619</v>
      </c>
      <c r="J53" t="s">
        <v>12294</v>
      </c>
      <c r="K53" t="s">
        <v>12356</v>
      </c>
      <c r="L53" s="1">
        <v>37998</v>
      </c>
      <c r="M53">
        <v>107</v>
      </c>
      <c r="N53">
        <v>9</v>
      </c>
      <c r="O53">
        <v>0</v>
      </c>
      <c r="P53">
        <v>102</v>
      </c>
      <c r="Q53" t="s">
        <v>33717</v>
      </c>
      <c r="R53">
        <v>1</v>
      </c>
      <c r="S53">
        <v>1</v>
      </c>
      <c r="T53">
        <v>2</v>
      </c>
    </row>
    <row r="54" spans="1:20">
      <c r="A54" s="1">
        <v>38076</v>
      </c>
      <c r="B54">
        <v>1</v>
      </c>
      <c r="C54" t="s">
        <v>12220</v>
      </c>
      <c r="D54" t="s">
        <v>12221</v>
      </c>
      <c r="E54" t="s">
        <v>12222</v>
      </c>
      <c r="F54" t="s">
        <v>12305</v>
      </c>
      <c r="G54">
        <v>2003</v>
      </c>
      <c r="H54">
        <v>1607</v>
      </c>
      <c r="I54" t="s">
        <v>23619</v>
      </c>
      <c r="J54" t="s">
        <v>12306</v>
      </c>
      <c r="K54" t="s">
        <v>12428</v>
      </c>
      <c r="L54" s="1">
        <v>38042</v>
      </c>
      <c r="M54">
        <v>101</v>
      </c>
      <c r="N54">
        <v>9</v>
      </c>
      <c r="O54">
        <v>0</v>
      </c>
      <c r="P54">
        <v>102</v>
      </c>
      <c r="Q54" t="s">
        <v>33717</v>
      </c>
      <c r="R54">
        <v>1</v>
      </c>
      <c r="S54">
        <v>1</v>
      </c>
      <c r="T54">
        <v>2</v>
      </c>
    </row>
    <row r="55" spans="1:20">
      <c r="A55" s="1">
        <v>38076</v>
      </c>
      <c r="B55">
        <v>1</v>
      </c>
      <c r="C55" t="s">
        <v>12429</v>
      </c>
      <c r="D55" t="s">
        <v>12430</v>
      </c>
      <c r="E55" t="s">
        <v>12431</v>
      </c>
      <c r="F55" t="s">
        <v>12432</v>
      </c>
      <c r="G55">
        <v>2003</v>
      </c>
      <c r="H55">
        <v>1607</v>
      </c>
      <c r="I55" t="s">
        <v>23619</v>
      </c>
      <c r="J55" t="s">
        <v>12433</v>
      </c>
      <c r="K55" t="s">
        <v>12365</v>
      </c>
      <c r="L55" s="1">
        <v>37958</v>
      </c>
      <c r="M55">
        <v>105</v>
      </c>
      <c r="N55">
        <v>9</v>
      </c>
      <c r="O55">
        <v>0</v>
      </c>
      <c r="P55">
        <v>102</v>
      </c>
      <c r="Q55" t="s">
        <v>33717</v>
      </c>
      <c r="R55">
        <v>1</v>
      </c>
      <c r="S55">
        <v>1</v>
      </c>
      <c r="T55">
        <v>2</v>
      </c>
    </row>
    <row r="56" spans="1:20">
      <c r="A56" s="1">
        <v>38098</v>
      </c>
      <c r="B56">
        <v>1</v>
      </c>
      <c r="C56" t="s">
        <v>12249</v>
      </c>
      <c r="D56" t="s">
        <v>12250</v>
      </c>
      <c r="E56" t="s">
        <v>12251</v>
      </c>
      <c r="F56" t="s">
        <v>12252</v>
      </c>
      <c r="G56">
        <v>2003</v>
      </c>
      <c r="H56">
        <v>1607</v>
      </c>
      <c r="I56" t="s">
        <v>23619</v>
      </c>
      <c r="J56" t="s">
        <v>12262</v>
      </c>
      <c r="K56" t="s">
        <v>12272</v>
      </c>
      <c r="L56" s="1">
        <v>38040</v>
      </c>
      <c r="M56">
        <v>107</v>
      </c>
      <c r="N56">
        <v>9</v>
      </c>
      <c r="O56">
        <v>0</v>
      </c>
      <c r="P56">
        <v>102</v>
      </c>
      <c r="Q56" t="s">
        <v>33717</v>
      </c>
      <c r="R56">
        <v>1</v>
      </c>
      <c r="S56">
        <v>1</v>
      </c>
      <c r="T56">
        <v>2</v>
      </c>
    </row>
    <row r="57" spans="1:20">
      <c r="A57" s="1">
        <v>38105</v>
      </c>
      <c r="B57">
        <v>1</v>
      </c>
      <c r="C57" t="s">
        <v>12273</v>
      </c>
      <c r="D57" t="s">
        <v>12274</v>
      </c>
      <c r="E57" t="s">
        <v>12275</v>
      </c>
      <c r="F57" t="s">
        <v>12276</v>
      </c>
      <c r="G57">
        <v>2003</v>
      </c>
      <c r="H57">
        <v>1607</v>
      </c>
      <c r="I57" t="s">
        <v>23619</v>
      </c>
      <c r="J57" t="s">
        <v>12277</v>
      </c>
      <c r="K57" t="s">
        <v>12338</v>
      </c>
      <c r="L57" s="1">
        <v>38000</v>
      </c>
      <c r="M57">
        <v>104</v>
      </c>
      <c r="N57">
        <v>8</v>
      </c>
      <c r="O57">
        <v>1</v>
      </c>
      <c r="P57">
        <v>102</v>
      </c>
      <c r="Q57" t="s">
        <v>33717</v>
      </c>
      <c r="R57">
        <v>1</v>
      </c>
      <c r="S57">
        <v>1</v>
      </c>
      <c r="T57">
        <v>2</v>
      </c>
    </row>
    <row r="58" spans="1:20">
      <c r="A58" s="1">
        <v>38110</v>
      </c>
      <c r="B58">
        <v>1</v>
      </c>
      <c r="C58" t="s">
        <v>12150</v>
      </c>
      <c r="D58" t="s">
        <v>12151</v>
      </c>
      <c r="E58" t="s">
        <v>12152</v>
      </c>
      <c r="F58" t="s">
        <v>12153</v>
      </c>
      <c r="G58">
        <v>2003</v>
      </c>
      <c r="H58">
        <v>1607</v>
      </c>
      <c r="I58" t="s">
        <v>23619</v>
      </c>
      <c r="J58" t="s">
        <v>12154</v>
      </c>
      <c r="K58" t="s">
        <v>12301</v>
      </c>
      <c r="L58" s="1">
        <v>38040</v>
      </c>
      <c r="M58">
        <v>108</v>
      </c>
      <c r="N58">
        <v>7</v>
      </c>
      <c r="O58">
        <v>2</v>
      </c>
      <c r="P58">
        <v>102</v>
      </c>
      <c r="Q58" t="s">
        <v>33717</v>
      </c>
      <c r="R58">
        <v>1</v>
      </c>
      <c r="S58">
        <v>1</v>
      </c>
      <c r="T58">
        <v>2</v>
      </c>
    </row>
    <row r="59" spans="1:20">
      <c r="A59" s="1">
        <v>38124</v>
      </c>
      <c r="B59">
        <v>1</v>
      </c>
      <c r="C59" t="s">
        <v>12314</v>
      </c>
      <c r="D59" t="s">
        <v>12315</v>
      </c>
      <c r="E59" t="s">
        <v>12316</v>
      </c>
      <c r="F59" t="s">
        <v>12317</v>
      </c>
      <c r="G59">
        <v>2003</v>
      </c>
      <c r="H59">
        <v>1607</v>
      </c>
      <c r="I59" t="s">
        <v>23619</v>
      </c>
      <c r="J59" t="s">
        <v>12318</v>
      </c>
      <c r="K59" t="s">
        <v>12226</v>
      </c>
      <c r="L59" s="1">
        <v>38047</v>
      </c>
      <c r="M59">
        <v>101</v>
      </c>
      <c r="N59">
        <v>7</v>
      </c>
      <c r="O59">
        <v>2</v>
      </c>
      <c r="P59">
        <v>102</v>
      </c>
      <c r="Q59" t="s">
        <v>33717</v>
      </c>
      <c r="R59">
        <v>1</v>
      </c>
      <c r="S59">
        <v>1</v>
      </c>
      <c r="T59">
        <v>2</v>
      </c>
    </row>
    <row r="60" spans="1:20">
      <c r="A60" s="1">
        <v>38124</v>
      </c>
      <c r="B60">
        <v>1</v>
      </c>
      <c r="C60" t="s">
        <v>12111</v>
      </c>
      <c r="D60" t="s">
        <v>12112</v>
      </c>
      <c r="E60" t="s">
        <v>12113</v>
      </c>
      <c r="F60" t="s">
        <v>12114</v>
      </c>
      <c r="G60">
        <v>2003</v>
      </c>
      <c r="H60">
        <v>1607</v>
      </c>
      <c r="I60" t="s">
        <v>23619</v>
      </c>
      <c r="J60" t="s">
        <v>12115</v>
      </c>
      <c r="K60" t="s">
        <v>12263</v>
      </c>
      <c r="L60" s="1">
        <v>38049</v>
      </c>
      <c r="M60">
        <v>104</v>
      </c>
      <c r="N60">
        <v>5</v>
      </c>
      <c r="O60">
        <v>4</v>
      </c>
      <c r="P60">
        <v>102</v>
      </c>
      <c r="Q60" t="s">
        <v>33717</v>
      </c>
      <c r="R60">
        <v>2</v>
      </c>
      <c r="S60">
        <v>1</v>
      </c>
      <c r="T60">
        <v>1</v>
      </c>
    </row>
    <row r="61" spans="1:20">
      <c r="A61" s="1">
        <v>38124</v>
      </c>
      <c r="B61">
        <v>1</v>
      </c>
      <c r="C61" t="s">
        <v>12264</v>
      </c>
      <c r="D61" t="s">
        <v>12265</v>
      </c>
      <c r="E61" t="s">
        <v>12266</v>
      </c>
      <c r="F61" t="s">
        <v>12267</v>
      </c>
      <c r="G61">
        <v>2003</v>
      </c>
      <c r="H61">
        <v>1607</v>
      </c>
      <c r="I61" t="s">
        <v>23619</v>
      </c>
      <c r="J61" s="2">
        <v>16132</v>
      </c>
      <c r="K61" t="s">
        <v>12278</v>
      </c>
      <c r="L61" s="1">
        <v>38049</v>
      </c>
      <c r="M61">
        <v>106</v>
      </c>
      <c r="N61">
        <v>9</v>
      </c>
      <c r="O61">
        <v>0</v>
      </c>
      <c r="P61">
        <v>102</v>
      </c>
      <c r="Q61" t="s">
        <v>33717</v>
      </c>
      <c r="R61">
        <v>1</v>
      </c>
      <c r="S61">
        <v>1</v>
      </c>
      <c r="T61">
        <v>2</v>
      </c>
    </row>
    <row r="62" spans="1:20">
      <c r="A62" s="1">
        <v>38131</v>
      </c>
      <c r="B62">
        <v>1</v>
      </c>
      <c r="C62" t="s">
        <v>12289</v>
      </c>
      <c r="D62" t="s">
        <v>12212</v>
      </c>
      <c r="E62" t="s">
        <v>12213</v>
      </c>
      <c r="F62" t="s">
        <v>12214</v>
      </c>
      <c r="G62">
        <v>2003</v>
      </c>
      <c r="H62">
        <v>1607</v>
      </c>
      <c r="I62" t="s">
        <v>23619</v>
      </c>
      <c r="J62" s="2">
        <v>1797420</v>
      </c>
      <c r="K62" t="s">
        <v>12206</v>
      </c>
      <c r="L62" s="1">
        <v>38075</v>
      </c>
      <c r="M62">
        <v>103</v>
      </c>
      <c r="N62">
        <v>9</v>
      </c>
      <c r="O62">
        <v>0</v>
      </c>
      <c r="P62">
        <v>102</v>
      </c>
      <c r="Q62" t="s">
        <v>33717</v>
      </c>
      <c r="R62">
        <v>1</v>
      </c>
      <c r="S62">
        <v>1</v>
      </c>
      <c r="T62">
        <v>2</v>
      </c>
    </row>
    <row r="63" spans="1:20">
      <c r="A63" s="1">
        <v>38139</v>
      </c>
      <c r="B63">
        <v>1</v>
      </c>
      <c r="C63" t="s">
        <v>12207</v>
      </c>
      <c r="D63" t="s">
        <v>12208</v>
      </c>
      <c r="E63" t="s">
        <v>12209</v>
      </c>
      <c r="F63" t="s">
        <v>12210</v>
      </c>
      <c r="G63">
        <v>2003</v>
      </c>
      <c r="H63">
        <v>1607</v>
      </c>
      <c r="I63" t="s">
        <v>23619</v>
      </c>
      <c r="J63" t="s">
        <v>12211</v>
      </c>
      <c r="K63" t="s">
        <v>12144</v>
      </c>
      <c r="L63" s="1">
        <v>38047</v>
      </c>
      <c r="M63">
        <v>105</v>
      </c>
      <c r="N63">
        <v>5</v>
      </c>
      <c r="O63">
        <v>4</v>
      </c>
      <c r="P63">
        <v>102</v>
      </c>
      <c r="Q63" t="s">
        <v>33717</v>
      </c>
      <c r="R63">
        <v>2</v>
      </c>
      <c r="S63">
        <v>1</v>
      </c>
      <c r="T63">
        <v>1</v>
      </c>
    </row>
    <row r="64" spans="1:20">
      <c r="A64" s="1">
        <v>38145</v>
      </c>
      <c r="B64">
        <v>1</v>
      </c>
      <c r="C64" t="s">
        <v>12074</v>
      </c>
      <c r="D64" t="s">
        <v>12075</v>
      </c>
      <c r="E64" t="s">
        <v>12076</v>
      </c>
      <c r="F64" t="s">
        <v>12077</v>
      </c>
      <c r="G64">
        <v>2003</v>
      </c>
      <c r="H64">
        <v>1607</v>
      </c>
      <c r="I64" t="s">
        <v>23619</v>
      </c>
      <c r="J64" t="s">
        <v>12078</v>
      </c>
      <c r="K64" t="s">
        <v>12239</v>
      </c>
      <c r="L64" s="1">
        <v>38096</v>
      </c>
      <c r="M64">
        <v>106</v>
      </c>
      <c r="N64">
        <v>9</v>
      </c>
      <c r="O64">
        <v>0</v>
      </c>
      <c r="P64">
        <v>102</v>
      </c>
      <c r="Q64" t="s">
        <v>33717</v>
      </c>
      <c r="R64">
        <v>1</v>
      </c>
      <c r="S64">
        <v>1</v>
      </c>
      <c r="T64">
        <v>2</v>
      </c>
    </row>
    <row r="65" spans="1:20">
      <c r="A65" s="1">
        <v>38145</v>
      </c>
      <c r="B65">
        <v>1</v>
      </c>
      <c r="C65" t="s">
        <v>12240</v>
      </c>
      <c r="D65" t="s">
        <v>12241</v>
      </c>
      <c r="E65" t="s">
        <v>12242</v>
      </c>
      <c r="F65" t="s">
        <v>12243</v>
      </c>
      <c r="G65">
        <v>2003</v>
      </c>
      <c r="H65">
        <v>1607</v>
      </c>
      <c r="I65" t="s">
        <v>23619</v>
      </c>
      <c r="J65" t="s">
        <v>12244</v>
      </c>
      <c r="K65" t="s">
        <v>12245</v>
      </c>
      <c r="L65" s="1">
        <v>38098</v>
      </c>
      <c r="M65">
        <v>107</v>
      </c>
      <c r="N65">
        <v>9</v>
      </c>
      <c r="O65">
        <v>0</v>
      </c>
      <c r="P65">
        <v>102</v>
      </c>
      <c r="Q65" t="s">
        <v>33717</v>
      </c>
      <c r="R65">
        <v>1</v>
      </c>
      <c r="S65">
        <v>1</v>
      </c>
      <c r="T65">
        <v>2</v>
      </c>
    </row>
    <row r="66" spans="1:20">
      <c r="A66" s="1">
        <v>38152</v>
      </c>
      <c r="B66">
        <v>1</v>
      </c>
      <c r="C66" t="s">
        <v>12108</v>
      </c>
      <c r="D66" t="s">
        <v>12109</v>
      </c>
      <c r="E66" t="s">
        <v>12036</v>
      </c>
      <c r="F66" t="s">
        <v>12037</v>
      </c>
      <c r="G66">
        <v>2003</v>
      </c>
      <c r="H66">
        <v>1607</v>
      </c>
      <c r="I66" t="s">
        <v>23619</v>
      </c>
      <c r="J66" t="s">
        <v>12038</v>
      </c>
      <c r="K66" t="s">
        <v>12039</v>
      </c>
      <c r="L66" s="1">
        <v>38106</v>
      </c>
      <c r="M66">
        <v>104</v>
      </c>
      <c r="N66">
        <v>9</v>
      </c>
      <c r="O66">
        <v>0</v>
      </c>
      <c r="P66">
        <v>102</v>
      </c>
      <c r="Q66" t="s">
        <v>33717</v>
      </c>
      <c r="R66">
        <v>1</v>
      </c>
      <c r="S66">
        <v>1</v>
      </c>
      <c r="T66">
        <v>2</v>
      </c>
    </row>
    <row r="67" spans="1:20">
      <c r="A67" s="1">
        <v>38152</v>
      </c>
      <c r="B67">
        <v>1</v>
      </c>
      <c r="C67" t="s">
        <v>12192</v>
      </c>
      <c r="D67" t="s">
        <v>12268</v>
      </c>
      <c r="E67" t="s">
        <v>12269</v>
      </c>
      <c r="F67" t="s">
        <v>12270</v>
      </c>
      <c r="G67">
        <v>2003</v>
      </c>
      <c r="H67">
        <v>1607</v>
      </c>
      <c r="I67" t="s">
        <v>23619</v>
      </c>
      <c r="J67" t="s">
        <v>12271</v>
      </c>
      <c r="K67" t="s">
        <v>12200</v>
      </c>
      <c r="L67" s="1">
        <v>38098</v>
      </c>
      <c r="M67">
        <v>106</v>
      </c>
      <c r="N67">
        <v>9</v>
      </c>
      <c r="O67">
        <v>0</v>
      </c>
      <c r="P67">
        <v>102</v>
      </c>
      <c r="Q67" t="s">
        <v>33717</v>
      </c>
      <c r="R67">
        <v>1</v>
      </c>
      <c r="S67">
        <v>1</v>
      </c>
      <c r="T67">
        <v>2</v>
      </c>
    </row>
    <row r="68" spans="1:20">
      <c r="A68" s="1">
        <v>38152</v>
      </c>
      <c r="B68">
        <v>1</v>
      </c>
      <c r="C68" t="s">
        <v>12140</v>
      </c>
      <c r="D68" t="s">
        <v>12141</v>
      </c>
      <c r="E68" t="s">
        <v>12142</v>
      </c>
      <c r="F68" t="s">
        <v>12143</v>
      </c>
      <c r="G68">
        <v>2003</v>
      </c>
      <c r="H68">
        <v>1607</v>
      </c>
      <c r="I68" t="s">
        <v>23619</v>
      </c>
      <c r="J68" s="2">
        <v>34759</v>
      </c>
      <c r="K68" t="s">
        <v>12067</v>
      </c>
      <c r="L68" s="1">
        <v>38077</v>
      </c>
      <c r="M68">
        <v>108</v>
      </c>
      <c r="N68">
        <v>8</v>
      </c>
      <c r="O68">
        <v>1</v>
      </c>
      <c r="P68">
        <v>102</v>
      </c>
      <c r="Q68" t="s">
        <v>33717</v>
      </c>
      <c r="R68">
        <v>1</v>
      </c>
      <c r="S68">
        <v>1</v>
      </c>
      <c r="T68">
        <v>2</v>
      </c>
    </row>
    <row r="69" spans="1:20">
      <c r="A69" s="1">
        <v>38152</v>
      </c>
      <c r="B69">
        <v>1</v>
      </c>
      <c r="C69" t="s">
        <v>12068</v>
      </c>
      <c r="D69" t="s">
        <v>12069</v>
      </c>
      <c r="E69" t="s">
        <v>12070</v>
      </c>
      <c r="F69" t="s">
        <v>12071</v>
      </c>
      <c r="G69">
        <v>2003</v>
      </c>
      <c r="H69">
        <v>1607</v>
      </c>
      <c r="I69" t="s">
        <v>23619</v>
      </c>
      <c r="J69" t="s">
        <v>12072</v>
      </c>
      <c r="K69" t="s">
        <v>11998</v>
      </c>
      <c r="L69" s="1">
        <v>38103</v>
      </c>
      <c r="M69">
        <v>109</v>
      </c>
      <c r="N69">
        <v>8</v>
      </c>
      <c r="O69">
        <v>0</v>
      </c>
      <c r="P69">
        <v>102</v>
      </c>
      <c r="Q69" t="s">
        <v>33717</v>
      </c>
      <c r="R69">
        <v>1</v>
      </c>
      <c r="S69">
        <v>1</v>
      </c>
      <c r="T69">
        <v>2</v>
      </c>
    </row>
    <row r="70" spans="1:20">
      <c r="A70" s="1">
        <v>38159</v>
      </c>
      <c r="B70">
        <v>1</v>
      </c>
      <c r="C70" t="s">
        <v>12232</v>
      </c>
      <c r="D70" t="s">
        <v>12233</v>
      </c>
      <c r="E70" t="s">
        <v>12234</v>
      </c>
      <c r="F70" t="s">
        <v>12235</v>
      </c>
      <c r="G70">
        <v>2003</v>
      </c>
      <c r="H70">
        <v>1607</v>
      </c>
      <c r="I70" t="s">
        <v>23619</v>
      </c>
      <c r="J70" t="s">
        <v>12236</v>
      </c>
      <c r="K70" t="s">
        <v>12168</v>
      </c>
      <c r="L70" s="1">
        <v>38069</v>
      </c>
      <c r="M70">
        <v>107</v>
      </c>
      <c r="N70">
        <v>9</v>
      </c>
      <c r="O70">
        <v>0</v>
      </c>
      <c r="P70">
        <v>102</v>
      </c>
      <c r="Q70" t="s">
        <v>33717</v>
      </c>
      <c r="R70">
        <v>1</v>
      </c>
      <c r="S70">
        <v>1</v>
      </c>
      <c r="T70">
        <v>2</v>
      </c>
    </row>
    <row r="71" spans="1:20">
      <c r="A71" s="1">
        <v>38159</v>
      </c>
      <c r="B71">
        <v>1</v>
      </c>
      <c r="C71" t="s">
        <v>12104</v>
      </c>
      <c r="D71" t="s">
        <v>12030</v>
      </c>
      <c r="E71" t="s">
        <v>12031</v>
      </c>
      <c r="F71" t="s">
        <v>12032</v>
      </c>
      <c r="G71">
        <v>2003</v>
      </c>
      <c r="H71">
        <v>1607</v>
      </c>
      <c r="I71" t="s">
        <v>23619</v>
      </c>
      <c r="J71" t="s">
        <v>12033</v>
      </c>
      <c r="K71" t="s">
        <v>12034</v>
      </c>
      <c r="L71" s="1">
        <v>38097</v>
      </c>
      <c r="M71">
        <v>108</v>
      </c>
      <c r="N71">
        <v>8</v>
      </c>
      <c r="O71">
        <v>1</v>
      </c>
      <c r="P71">
        <v>102</v>
      </c>
      <c r="Q71" t="s">
        <v>33717</v>
      </c>
      <c r="R71">
        <v>1</v>
      </c>
      <c r="S71">
        <v>1</v>
      </c>
      <c r="T71">
        <v>2</v>
      </c>
    </row>
    <row r="72" spans="1:20">
      <c r="A72" s="1">
        <v>38162</v>
      </c>
      <c r="B72">
        <v>1</v>
      </c>
      <c r="C72" t="s">
        <v>12040</v>
      </c>
      <c r="D72" t="s">
        <v>12041</v>
      </c>
      <c r="E72" t="s">
        <v>12116</v>
      </c>
      <c r="F72" t="s">
        <v>12189</v>
      </c>
      <c r="G72">
        <v>2003</v>
      </c>
      <c r="H72">
        <v>1607</v>
      </c>
      <c r="I72" t="s">
        <v>23619</v>
      </c>
      <c r="J72" t="s">
        <v>12190</v>
      </c>
      <c r="K72" t="s">
        <v>12191</v>
      </c>
      <c r="L72" s="1">
        <v>38068</v>
      </c>
      <c r="M72">
        <v>103</v>
      </c>
      <c r="N72">
        <v>6</v>
      </c>
      <c r="O72">
        <v>3</v>
      </c>
      <c r="P72">
        <v>102</v>
      </c>
      <c r="Q72" t="s">
        <v>33717</v>
      </c>
      <c r="R72">
        <v>1</v>
      </c>
      <c r="S72">
        <v>1</v>
      </c>
      <c r="T72">
        <v>2</v>
      </c>
    </row>
    <row r="73" spans="1:20">
      <c r="A73" s="1">
        <v>38162</v>
      </c>
      <c r="B73">
        <v>1</v>
      </c>
      <c r="C73" t="s">
        <v>12118</v>
      </c>
      <c r="D73" t="s">
        <v>12119</v>
      </c>
      <c r="E73" t="s">
        <v>12120</v>
      </c>
      <c r="F73" t="s">
        <v>12121</v>
      </c>
      <c r="G73">
        <v>2003</v>
      </c>
      <c r="H73">
        <v>1607</v>
      </c>
      <c r="I73" t="s">
        <v>23619</v>
      </c>
      <c r="J73" t="s">
        <v>12122</v>
      </c>
      <c r="K73" t="s">
        <v>12193</v>
      </c>
      <c r="L73" s="1">
        <v>38069</v>
      </c>
      <c r="M73">
        <v>104</v>
      </c>
      <c r="N73">
        <v>5</v>
      </c>
      <c r="O73">
        <v>4</v>
      </c>
      <c r="P73">
        <v>102</v>
      </c>
      <c r="Q73" t="s">
        <v>33717</v>
      </c>
      <c r="R73">
        <v>1</v>
      </c>
      <c r="S73">
        <v>1</v>
      </c>
      <c r="T73">
        <v>2</v>
      </c>
    </row>
    <row r="74" spans="1:20">
      <c r="A74" s="1">
        <v>38162</v>
      </c>
      <c r="B74">
        <v>1</v>
      </c>
      <c r="C74" t="s">
        <v>12194</v>
      </c>
      <c r="D74" t="s">
        <v>12195</v>
      </c>
      <c r="E74" t="s">
        <v>12196</v>
      </c>
      <c r="F74" t="s">
        <v>12197</v>
      </c>
      <c r="G74">
        <v>2003</v>
      </c>
      <c r="H74">
        <v>1607</v>
      </c>
      <c r="I74" t="s">
        <v>23619</v>
      </c>
      <c r="J74" t="s">
        <v>12198</v>
      </c>
      <c r="K74" t="s">
        <v>12199</v>
      </c>
      <c r="L74" s="1">
        <v>38096</v>
      </c>
      <c r="M74">
        <v>104</v>
      </c>
      <c r="N74">
        <v>5</v>
      </c>
      <c r="O74">
        <v>4</v>
      </c>
      <c r="P74">
        <v>102</v>
      </c>
      <c r="Q74" t="s">
        <v>33717</v>
      </c>
      <c r="R74">
        <v>2</v>
      </c>
      <c r="S74">
        <v>1</v>
      </c>
      <c r="T74">
        <v>1</v>
      </c>
    </row>
    <row r="75" spans="1:20">
      <c r="A75" s="1">
        <v>38167</v>
      </c>
      <c r="B75">
        <v>1</v>
      </c>
      <c r="C75" t="s">
        <v>12048</v>
      </c>
      <c r="D75" t="s">
        <v>12049</v>
      </c>
      <c r="E75" t="s">
        <v>12050</v>
      </c>
      <c r="F75" t="s">
        <v>12123</v>
      </c>
      <c r="G75">
        <v>2003</v>
      </c>
      <c r="H75">
        <v>1607</v>
      </c>
      <c r="I75" t="s">
        <v>23619</v>
      </c>
      <c r="J75" t="s">
        <v>12124</v>
      </c>
      <c r="K75" t="s">
        <v>11992</v>
      </c>
      <c r="L75" s="1">
        <v>38076</v>
      </c>
      <c r="M75">
        <v>106</v>
      </c>
      <c r="N75">
        <v>6</v>
      </c>
      <c r="O75">
        <v>3</v>
      </c>
      <c r="P75">
        <v>102</v>
      </c>
      <c r="Q75" t="s">
        <v>33717</v>
      </c>
      <c r="R75">
        <v>1</v>
      </c>
      <c r="S75">
        <v>1</v>
      </c>
      <c r="T75">
        <v>2</v>
      </c>
    </row>
    <row r="76" spans="1:20">
      <c r="A76" s="1">
        <v>37914</v>
      </c>
      <c r="B76">
        <v>2</v>
      </c>
      <c r="C76" t="s">
        <v>12510</v>
      </c>
      <c r="D76" t="s">
        <v>12511</v>
      </c>
      <c r="E76" t="s">
        <v>12512</v>
      </c>
      <c r="F76" t="s">
        <v>12513</v>
      </c>
      <c r="G76">
        <v>2003</v>
      </c>
      <c r="H76">
        <v>1607</v>
      </c>
      <c r="I76" t="s">
        <v>23619</v>
      </c>
      <c r="J76" t="s">
        <v>12514</v>
      </c>
      <c r="K76" t="s">
        <v>12586</v>
      </c>
      <c r="N76">
        <v>9</v>
      </c>
      <c r="O76">
        <v>0</v>
      </c>
      <c r="P76">
        <v>102</v>
      </c>
      <c r="Q76" t="s">
        <v>33717</v>
      </c>
      <c r="R76">
        <v>1</v>
      </c>
      <c r="S76">
        <v>1</v>
      </c>
      <c r="T76">
        <v>2</v>
      </c>
    </row>
    <row r="77" spans="1:20">
      <c r="A77" s="1">
        <v>37928</v>
      </c>
      <c r="B77">
        <v>2</v>
      </c>
      <c r="C77" t="s">
        <v>12587</v>
      </c>
      <c r="D77" t="s">
        <v>12588</v>
      </c>
      <c r="E77" t="s">
        <v>12589</v>
      </c>
      <c r="F77" t="s">
        <v>12590</v>
      </c>
      <c r="G77">
        <v>2003</v>
      </c>
      <c r="H77">
        <v>1607</v>
      </c>
      <c r="I77" t="s">
        <v>23619</v>
      </c>
      <c r="J77" t="s">
        <v>12591</v>
      </c>
      <c r="K77" t="s">
        <v>12592</v>
      </c>
      <c r="N77">
        <v>9</v>
      </c>
      <c r="O77">
        <v>0</v>
      </c>
      <c r="P77">
        <v>102</v>
      </c>
      <c r="Q77" t="s">
        <v>33717</v>
      </c>
      <c r="R77">
        <v>1</v>
      </c>
      <c r="S77">
        <v>1</v>
      </c>
      <c r="T77">
        <v>2</v>
      </c>
    </row>
    <row r="78" spans="1:20">
      <c r="A78" s="1">
        <v>38110</v>
      </c>
      <c r="B78">
        <v>2</v>
      </c>
      <c r="C78" t="s">
        <v>12308</v>
      </c>
      <c r="D78" t="s">
        <v>12309</v>
      </c>
      <c r="E78" t="s">
        <v>12310</v>
      </c>
      <c r="F78" t="s">
        <v>12311</v>
      </c>
      <c r="G78">
        <v>2003</v>
      </c>
      <c r="H78">
        <v>1607</v>
      </c>
      <c r="I78" t="s">
        <v>23619</v>
      </c>
      <c r="J78" t="s">
        <v>12312</v>
      </c>
      <c r="K78" t="s">
        <v>12313</v>
      </c>
      <c r="N78">
        <v>9</v>
      </c>
      <c r="O78">
        <v>0</v>
      </c>
      <c r="P78">
        <v>102</v>
      </c>
      <c r="Q78" t="s">
        <v>33717</v>
      </c>
      <c r="R78">
        <v>1</v>
      </c>
      <c r="S78">
        <v>1</v>
      </c>
      <c r="T78">
        <v>2</v>
      </c>
    </row>
    <row r="79" spans="1:20">
      <c r="A79" s="1">
        <v>38166</v>
      </c>
      <c r="B79">
        <v>2</v>
      </c>
      <c r="C79" t="s">
        <v>11968</v>
      </c>
      <c r="D79" t="s">
        <v>11969</v>
      </c>
      <c r="E79" t="s">
        <v>11970</v>
      </c>
      <c r="F79" t="s">
        <v>11978</v>
      </c>
      <c r="G79">
        <v>2003</v>
      </c>
      <c r="H79">
        <v>1607</v>
      </c>
      <c r="I79" t="s">
        <v>23619</v>
      </c>
      <c r="J79" t="s">
        <v>11979</v>
      </c>
      <c r="K79" t="s">
        <v>11980</v>
      </c>
      <c r="N79">
        <v>5</v>
      </c>
      <c r="O79">
        <v>0</v>
      </c>
      <c r="P79">
        <v>102</v>
      </c>
      <c r="Q79" t="s">
        <v>33717</v>
      </c>
      <c r="R79">
        <v>7</v>
      </c>
      <c r="S79">
        <v>1</v>
      </c>
    </row>
    <row r="80" spans="1:20">
      <c r="A80" s="1">
        <v>38042</v>
      </c>
      <c r="B80">
        <v>6</v>
      </c>
      <c r="C80" t="s">
        <v>12420</v>
      </c>
      <c r="D80" t="s">
        <v>12421</v>
      </c>
      <c r="E80" t="s">
        <v>12422</v>
      </c>
      <c r="F80" t="s">
        <v>12423</v>
      </c>
      <c r="G80">
        <v>2003</v>
      </c>
      <c r="H80">
        <v>1607</v>
      </c>
      <c r="I80" t="s">
        <v>23619</v>
      </c>
      <c r="J80" s="2">
        <v>2616996</v>
      </c>
      <c r="K80" t="s">
        <v>12479</v>
      </c>
      <c r="L80" s="1">
        <v>37956</v>
      </c>
      <c r="N80">
        <v>9</v>
      </c>
      <c r="O80">
        <v>0</v>
      </c>
      <c r="P80">
        <v>102</v>
      </c>
      <c r="Q80" t="s">
        <v>33717</v>
      </c>
      <c r="R80">
        <v>1</v>
      </c>
      <c r="S80">
        <v>1</v>
      </c>
      <c r="T80">
        <v>2</v>
      </c>
    </row>
    <row r="81" spans="1:20">
      <c r="A81" s="1">
        <v>38110</v>
      </c>
      <c r="B81">
        <v>6</v>
      </c>
      <c r="C81" t="s">
        <v>12302</v>
      </c>
      <c r="D81" t="s">
        <v>12303</v>
      </c>
      <c r="E81" t="s">
        <v>12237</v>
      </c>
      <c r="F81" t="s">
        <v>12238</v>
      </c>
      <c r="G81">
        <v>2003</v>
      </c>
      <c r="H81">
        <v>1607</v>
      </c>
      <c r="I81" t="s">
        <v>23619</v>
      </c>
      <c r="J81" s="2">
        <v>1694421</v>
      </c>
      <c r="K81" t="s">
        <v>12307</v>
      </c>
      <c r="L81" s="1">
        <v>38076</v>
      </c>
      <c r="N81">
        <v>9</v>
      </c>
      <c r="O81">
        <v>0</v>
      </c>
      <c r="P81">
        <v>102</v>
      </c>
      <c r="Q81" t="s">
        <v>33717</v>
      </c>
      <c r="R81">
        <v>1</v>
      </c>
      <c r="S81">
        <v>1</v>
      </c>
      <c r="T81">
        <v>2</v>
      </c>
    </row>
    <row r="82" spans="1:20">
      <c r="A82" s="1">
        <v>38166</v>
      </c>
      <c r="B82">
        <v>7</v>
      </c>
      <c r="C82" t="s">
        <v>12162</v>
      </c>
      <c r="D82" t="s">
        <v>12163</v>
      </c>
      <c r="E82" t="s">
        <v>12164</v>
      </c>
      <c r="F82" t="s">
        <v>12165</v>
      </c>
      <c r="G82">
        <v>2003</v>
      </c>
      <c r="H82">
        <v>1607</v>
      </c>
      <c r="I82" t="s">
        <v>23619</v>
      </c>
      <c r="J82" s="2">
        <v>1751765</v>
      </c>
      <c r="K82" t="s">
        <v>12166</v>
      </c>
      <c r="L82" s="1">
        <v>38105</v>
      </c>
      <c r="M82">
        <v>103</v>
      </c>
      <c r="N82">
        <v>8</v>
      </c>
      <c r="O82">
        <v>1</v>
      </c>
      <c r="P82">
        <v>102</v>
      </c>
      <c r="Q82" t="s">
        <v>33717</v>
      </c>
      <c r="R82">
        <v>4</v>
      </c>
      <c r="S82">
        <v>1</v>
      </c>
      <c r="T82">
        <v>2</v>
      </c>
    </row>
    <row r="83" spans="1:20">
      <c r="A83" s="1">
        <v>38166</v>
      </c>
      <c r="B83">
        <v>7</v>
      </c>
      <c r="C83" t="s">
        <v>12167</v>
      </c>
      <c r="D83" t="s">
        <v>12098</v>
      </c>
      <c r="E83" t="s">
        <v>12099</v>
      </c>
      <c r="F83" t="s">
        <v>12100</v>
      </c>
      <c r="G83">
        <v>2003</v>
      </c>
      <c r="H83">
        <v>1607</v>
      </c>
      <c r="I83" t="s">
        <v>23619</v>
      </c>
      <c r="J83" t="s">
        <v>12035</v>
      </c>
      <c r="K83" t="s">
        <v>11971</v>
      </c>
      <c r="L83" s="1">
        <v>37964</v>
      </c>
      <c r="M83">
        <v>106</v>
      </c>
      <c r="N83">
        <v>5</v>
      </c>
      <c r="O83">
        <v>4</v>
      </c>
      <c r="P83">
        <v>102</v>
      </c>
      <c r="Q83" t="s">
        <v>33717</v>
      </c>
      <c r="R83">
        <v>1</v>
      </c>
      <c r="S83">
        <v>1</v>
      </c>
      <c r="T83">
        <v>2</v>
      </c>
    </row>
    <row r="84" spans="1:20">
      <c r="A84" s="1">
        <v>38166</v>
      </c>
      <c r="B84">
        <v>7</v>
      </c>
      <c r="C84" t="s">
        <v>11972</v>
      </c>
      <c r="D84" t="s">
        <v>11973</v>
      </c>
      <c r="E84" t="s">
        <v>11974</v>
      </c>
      <c r="F84" t="s">
        <v>11975</v>
      </c>
      <c r="G84">
        <v>2003</v>
      </c>
      <c r="H84">
        <v>1607</v>
      </c>
      <c r="I84" t="s">
        <v>23619</v>
      </c>
      <c r="J84" t="s">
        <v>11976</v>
      </c>
      <c r="K84" t="s">
        <v>12117</v>
      </c>
      <c r="L84" s="1">
        <v>37964</v>
      </c>
      <c r="M84">
        <v>107</v>
      </c>
      <c r="N84">
        <v>5</v>
      </c>
      <c r="O84">
        <v>4</v>
      </c>
      <c r="P84">
        <v>102</v>
      </c>
      <c r="Q84" t="s">
        <v>33717</v>
      </c>
      <c r="R84">
        <v>2</v>
      </c>
      <c r="S84">
        <v>1</v>
      </c>
      <c r="T84">
        <v>1</v>
      </c>
    </row>
    <row r="87" spans="1:20">
      <c r="A87" s="20" t="s">
        <v>33790</v>
      </c>
      <c r="B87" s="20" t="s">
        <v>33791</v>
      </c>
      <c r="C87" s="21" t="s">
        <v>33792</v>
      </c>
      <c r="D87" s="22" t="s">
        <v>33793</v>
      </c>
    </row>
    <row r="88" spans="1:20" ht="60">
      <c r="A88" s="40">
        <v>76</v>
      </c>
      <c r="B88" s="41" t="s">
        <v>9726</v>
      </c>
      <c r="D88" s="14" t="s">
        <v>9886</v>
      </c>
    </row>
    <row r="89" spans="1:20" ht="108">
      <c r="A89" s="40">
        <v>41</v>
      </c>
      <c r="B89" s="41" t="s">
        <v>9701</v>
      </c>
      <c r="D89" s="14" t="s">
        <v>9886</v>
      </c>
    </row>
    <row r="90" spans="1:20" ht="108">
      <c r="A90" s="40">
        <v>10</v>
      </c>
      <c r="B90" s="41" t="s">
        <v>9703</v>
      </c>
      <c r="D90" s="14" t="s">
        <v>9886</v>
      </c>
    </row>
    <row r="91" spans="1:20" ht="72">
      <c r="A91" s="40">
        <v>80</v>
      </c>
      <c r="B91" s="41" t="s">
        <v>9704</v>
      </c>
      <c r="D91" s="14" t="s">
        <v>9886</v>
      </c>
    </row>
    <row r="92" spans="1:20">
      <c r="A92" s="40"/>
      <c r="B92" s="41"/>
      <c r="C92" s="51" t="s">
        <v>33703</v>
      </c>
      <c r="D92" s="52">
        <f>COUNTA(D88:D91)</f>
        <v>4</v>
      </c>
    </row>
    <row r="95" spans="1:20" ht="42">
      <c r="A95" s="20" t="s">
        <v>33790</v>
      </c>
      <c r="B95" s="20" t="s">
        <v>33791</v>
      </c>
      <c r="C95" s="21" t="s">
        <v>33792</v>
      </c>
      <c r="D95" s="22" t="s">
        <v>33793</v>
      </c>
      <c r="E95" s="22" t="s">
        <v>33794</v>
      </c>
      <c r="F95" s="20" t="s">
        <v>33795</v>
      </c>
      <c r="G95" s="20" t="s">
        <v>33796</v>
      </c>
      <c r="H95" s="22" t="s">
        <v>33723</v>
      </c>
      <c r="I95" s="20" t="s">
        <v>33724</v>
      </c>
    </row>
    <row r="96" spans="1:20" ht="108">
      <c r="A96" s="40">
        <v>10</v>
      </c>
      <c r="B96" s="41" t="s">
        <v>9703</v>
      </c>
      <c r="D96" s="14" t="s">
        <v>9886</v>
      </c>
      <c r="F96" t="s">
        <v>33884</v>
      </c>
      <c r="G96" t="s">
        <v>34194</v>
      </c>
      <c r="H96" s="14" t="s">
        <v>33986</v>
      </c>
      <c r="I96" t="s">
        <v>34423</v>
      </c>
    </row>
    <row r="97" spans="1:9" ht="168">
      <c r="A97" s="40">
        <v>11</v>
      </c>
      <c r="B97" s="41" t="s">
        <v>5086</v>
      </c>
      <c r="D97" s="14"/>
      <c r="F97" t="s">
        <v>33884</v>
      </c>
      <c r="G97" t="s">
        <v>33985</v>
      </c>
      <c r="H97" s="14" t="s">
        <v>7854</v>
      </c>
      <c r="I97" t="s">
        <v>34423</v>
      </c>
    </row>
    <row r="98" spans="1:9" ht="120">
      <c r="A98" s="40">
        <v>19</v>
      </c>
      <c r="B98" s="41" t="s">
        <v>5065</v>
      </c>
      <c r="D98" s="14"/>
      <c r="F98" t="s">
        <v>33884</v>
      </c>
      <c r="G98" t="s">
        <v>33985</v>
      </c>
      <c r="H98" s="14" t="s">
        <v>5066</v>
      </c>
      <c r="I98" t="s">
        <v>34423</v>
      </c>
    </row>
    <row r="99" spans="1:9" ht="108">
      <c r="A99" s="40">
        <v>21</v>
      </c>
      <c r="B99" s="41" t="s">
        <v>5067</v>
      </c>
      <c r="D99" s="14"/>
      <c r="F99" t="s">
        <v>33884</v>
      </c>
      <c r="G99" t="s">
        <v>34194</v>
      </c>
      <c r="H99" s="14" t="s">
        <v>34194</v>
      </c>
      <c r="I99" t="s">
        <v>34423</v>
      </c>
    </row>
    <row r="100" spans="1:9" ht="108">
      <c r="A100" s="40">
        <v>24</v>
      </c>
      <c r="B100" s="41" t="s">
        <v>5046</v>
      </c>
      <c r="D100" s="14"/>
      <c r="F100" t="s">
        <v>33884</v>
      </c>
      <c r="G100" t="s">
        <v>34194</v>
      </c>
      <c r="H100" s="14" t="s">
        <v>7263</v>
      </c>
      <c r="I100" t="s">
        <v>34423</v>
      </c>
    </row>
    <row r="101" spans="1:9" ht="132">
      <c r="A101" s="40">
        <v>25</v>
      </c>
      <c r="B101" s="41" t="s">
        <v>5071</v>
      </c>
      <c r="D101" s="14"/>
      <c r="F101" t="s">
        <v>33884</v>
      </c>
      <c r="G101" t="s">
        <v>34194</v>
      </c>
      <c r="H101" s="14" t="s">
        <v>33986</v>
      </c>
      <c r="I101" t="s">
        <v>34423</v>
      </c>
    </row>
    <row r="102" spans="1:9" ht="120">
      <c r="A102" s="40">
        <v>30</v>
      </c>
      <c r="B102" s="41" t="s">
        <v>5072</v>
      </c>
      <c r="D102" s="14"/>
      <c r="F102" t="s">
        <v>33884</v>
      </c>
      <c r="G102" t="s">
        <v>33985</v>
      </c>
      <c r="H102" s="14" t="s">
        <v>9614</v>
      </c>
      <c r="I102" t="s">
        <v>34423</v>
      </c>
    </row>
    <row r="103" spans="1:9" ht="108">
      <c r="A103" s="40">
        <v>32</v>
      </c>
      <c r="B103" s="41" t="s">
        <v>5073</v>
      </c>
      <c r="D103" s="14"/>
      <c r="F103" t="s">
        <v>33884</v>
      </c>
      <c r="G103" t="s">
        <v>34194</v>
      </c>
      <c r="H103" s="14" t="s">
        <v>33986</v>
      </c>
      <c r="I103" t="s">
        <v>34423</v>
      </c>
    </row>
    <row r="104" spans="1:9" ht="108">
      <c r="A104" s="40">
        <v>39</v>
      </c>
      <c r="B104" s="41" t="s">
        <v>5075</v>
      </c>
      <c r="D104" s="14"/>
      <c r="F104" t="s">
        <v>33884</v>
      </c>
      <c r="G104" t="s">
        <v>33985</v>
      </c>
      <c r="H104" s="14" t="s">
        <v>33986</v>
      </c>
      <c r="I104" t="s">
        <v>34423</v>
      </c>
    </row>
    <row r="105" spans="1:9" ht="120">
      <c r="A105" s="40">
        <v>40</v>
      </c>
      <c r="B105" s="41" t="s">
        <v>5052</v>
      </c>
      <c r="D105" s="14"/>
      <c r="F105" t="s">
        <v>33884</v>
      </c>
      <c r="G105" t="s">
        <v>34194</v>
      </c>
      <c r="H105" s="14" t="s">
        <v>5053</v>
      </c>
      <c r="I105" t="s">
        <v>34423</v>
      </c>
    </row>
    <row r="106" spans="1:9" ht="120">
      <c r="A106" s="40">
        <v>58</v>
      </c>
      <c r="B106" s="41" t="s">
        <v>5078</v>
      </c>
      <c r="D106" s="14"/>
      <c r="F106" t="s">
        <v>33884</v>
      </c>
      <c r="G106" t="s">
        <v>34194</v>
      </c>
      <c r="H106" s="14" t="s">
        <v>33986</v>
      </c>
      <c r="I106" t="s">
        <v>34423</v>
      </c>
    </row>
    <row r="107" spans="1:9" ht="132">
      <c r="A107" s="40">
        <v>59</v>
      </c>
      <c r="B107" s="41" t="s">
        <v>5027</v>
      </c>
      <c r="D107" s="14"/>
      <c r="F107" t="s">
        <v>33884</v>
      </c>
      <c r="G107" t="s">
        <v>34194</v>
      </c>
      <c r="H107" s="14" t="s">
        <v>34194</v>
      </c>
      <c r="I107" t="s">
        <v>34423</v>
      </c>
    </row>
    <row r="108" spans="1:9" ht="192">
      <c r="A108" s="40">
        <v>77</v>
      </c>
      <c r="B108" s="41" t="s">
        <v>5054</v>
      </c>
      <c r="D108" s="14"/>
      <c r="F108" t="s">
        <v>33884</v>
      </c>
      <c r="G108" t="s">
        <v>34194</v>
      </c>
      <c r="H108" s="14" t="s">
        <v>34194</v>
      </c>
      <c r="I108" t="s">
        <v>34423</v>
      </c>
    </row>
    <row r="109" spans="1:9" ht="96">
      <c r="A109" s="40">
        <v>88</v>
      </c>
      <c r="B109" s="41" t="s">
        <v>5059</v>
      </c>
      <c r="D109" s="14"/>
      <c r="F109" t="s">
        <v>33884</v>
      </c>
      <c r="G109" t="s">
        <v>34194</v>
      </c>
      <c r="H109" s="14" t="s">
        <v>34194</v>
      </c>
      <c r="I109" t="s">
        <v>34423</v>
      </c>
    </row>
    <row r="110" spans="1:9" ht="96">
      <c r="A110" s="40">
        <v>89</v>
      </c>
      <c r="B110" s="41" t="s">
        <v>5060</v>
      </c>
      <c r="D110" s="14"/>
      <c r="F110" t="s">
        <v>33884</v>
      </c>
      <c r="G110" t="s">
        <v>34194</v>
      </c>
      <c r="H110" s="14" t="s">
        <v>34194</v>
      </c>
      <c r="I110" t="s">
        <v>34423</v>
      </c>
    </row>
    <row r="111" spans="1:9" ht="84">
      <c r="A111" s="40">
        <v>90</v>
      </c>
      <c r="B111" s="41" t="s">
        <v>5061</v>
      </c>
      <c r="D111" s="14"/>
      <c r="F111" t="s">
        <v>33884</v>
      </c>
      <c r="G111" t="s">
        <v>34194</v>
      </c>
      <c r="H111" s="14" t="s">
        <v>34194</v>
      </c>
      <c r="I111" t="s">
        <v>34423</v>
      </c>
    </row>
    <row r="112" spans="1:9" ht="60">
      <c r="A112" s="40">
        <v>91</v>
      </c>
      <c r="B112" s="41" t="s">
        <v>5062</v>
      </c>
      <c r="D112" s="14"/>
      <c r="F112" t="s">
        <v>33884</v>
      </c>
      <c r="G112" t="s">
        <v>34194</v>
      </c>
      <c r="H112" s="14" t="s">
        <v>33986</v>
      </c>
      <c r="I112" t="s">
        <v>34423</v>
      </c>
    </row>
    <row r="113" spans="1:9" ht="108">
      <c r="A113" s="40">
        <v>92</v>
      </c>
      <c r="B113" s="41" t="s">
        <v>5063</v>
      </c>
      <c r="D113" s="14"/>
      <c r="F113" t="s">
        <v>33884</v>
      </c>
      <c r="G113" t="s">
        <v>34194</v>
      </c>
      <c r="H113" s="14" t="s">
        <v>33986</v>
      </c>
      <c r="I113" t="s">
        <v>34423</v>
      </c>
    </row>
    <row r="114" spans="1:9" ht="96">
      <c r="A114" s="40">
        <v>94</v>
      </c>
      <c r="B114" s="41" t="s">
        <v>5064</v>
      </c>
      <c r="D114" s="14"/>
      <c r="F114" t="s">
        <v>33884</v>
      </c>
      <c r="G114" t="s">
        <v>34194</v>
      </c>
      <c r="H114" s="14" t="s">
        <v>9912</v>
      </c>
      <c r="I114" t="s">
        <v>34423</v>
      </c>
    </row>
    <row r="115" spans="1:9" ht="96">
      <c r="A115" s="40">
        <v>96</v>
      </c>
      <c r="B115" s="41" t="s">
        <v>5040</v>
      </c>
      <c r="D115" s="14"/>
      <c r="F115" t="s">
        <v>33884</v>
      </c>
      <c r="G115" t="s">
        <v>34194</v>
      </c>
      <c r="H115" s="14" t="s">
        <v>9653</v>
      </c>
      <c r="I115" t="s">
        <v>34423</v>
      </c>
    </row>
    <row r="116" spans="1:9" ht="48">
      <c r="A116" s="40">
        <v>97</v>
      </c>
      <c r="B116" s="41" t="s">
        <v>5041</v>
      </c>
      <c r="D116" s="14"/>
      <c r="F116" t="s">
        <v>33884</v>
      </c>
      <c r="G116" t="s">
        <v>33985</v>
      </c>
      <c r="H116" s="14" t="s">
        <v>33986</v>
      </c>
      <c r="I116" t="s">
        <v>34423</v>
      </c>
    </row>
    <row r="117" spans="1:9" ht="48">
      <c r="A117" s="40">
        <v>100</v>
      </c>
      <c r="B117" s="41" t="s">
        <v>5042</v>
      </c>
      <c r="D117" s="14"/>
      <c r="F117" t="s">
        <v>33884</v>
      </c>
      <c r="G117" t="s">
        <v>33985</v>
      </c>
      <c r="H117" s="14" t="s">
        <v>7891</v>
      </c>
      <c r="I117" t="s">
        <v>34423</v>
      </c>
    </row>
    <row r="118" spans="1:9" ht="72">
      <c r="A118" s="40">
        <v>103</v>
      </c>
      <c r="B118" s="41" t="s">
        <v>5011</v>
      </c>
      <c r="D118" s="14"/>
      <c r="F118" t="s">
        <v>33884</v>
      </c>
      <c r="G118" t="s">
        <v>33985</v>
      </c>
      <c r="H118" s="14" t="s">
        <v>7333</v>
      </c>
      <c r="I118" t="s">
        <v>34423</v>
      </c>
    </row>
    <row r="119" spans="1:9" ht="60">
      <c r="A119" s="40">
        <v>105</v>
      </c>
      <c r="B119" s="41" t="s">
        <v>5012</v>
      </c>
      <c r="D119" s="14"/>
      <c r="F119" t="s">
        <v>33884</v>
      </c>
      <c r="G119" t="s">
        <v>34194</v>
      </c>
      <c r="H119" s="14" t="s">
        <v>9653</v>
      </c>
      <c r="I119" t="s">
        <v>34423</v>
      </c>
    </row>
    <row r="120" spans="1:9" ht="72">
      <c r="A120" s="40">
        <v>106</v>
      </c>
      <c r="B120" s="41" t="s">
        <v>5013</v>
      </c>
      <c r="D120" s="14"/>
      <c r="F120" t="s">
        <v>33884</v>
      </c>
      <c r="G120" t="s">
        <v>33985</v>
      </c>
      <c r="H120" s="14" t="s">
        <v>9646</v>
      </c>
      <c r="I120" t="s">
        <v>34423</v>
      </c>
    </row>
    <row r="121" spans="1:9" ht="60">
      <c r="A121" s="40">
        <v>107</v>
      </c>
      <c r="B121" s="41" t="s">
        <v>5014</v>
      </c>
      <c r="D121" s="14"/>
      <c r="F121" t="s">
        <v>33884</v>
      </c>
      <c r="G121" t="s">
        <v>34194</v>
      </c>
      <c r="H121" s="14" t="s">
        <v>34194</v>
      </c>
      <c r="I121" t="s">
        <v>34423</v>
      </c>
    </row>
    <row r="122" spans="1:9" ht="72">
      <c r="A122" s="40">
        <v>108</v>
      </c>
      <c r="B122" s="41" t="s">
        <v>5015</v>
      </c>
      <c r="D122" s="14"/>
      <c r="F122" t="s">
        <v>33884</v>
      </c>
      <c r="G122" t="s">
        <v>33985</v>
      </c>
      <c r="H122" s="14" t="s">
        <v>33986</v>
      </c>
      <c r="I122" t="s">
        <v>34423</v>
      </c>
    </row>
    <row r="123" spans="1:9" ht="120">
      <c r="A123" s="40">
        <v>109</v>
      </c>
      <c r="B123" s="41" t="s">
        <v>5047</v>
      </c>
      <c r="D123" s="14"/>
      <c r="F123" t="s">
        <v>33884</v>
      </c>
      <c r="G123" t="s">
        <v>33985</v>
      </c>
      <c r="H123" s="14" t="s">
        <v>9457</v>
      </c>
      <c r="I123" t="s">
        <v>34423</v>
      </c>
    </row>
    <row r="124" spans="1:9" ht="120">
      <c r="A124" s="40">
        <v>110</v>
      </c>
      <c r="B124" s="41" t="s">
        <v>5048</v>
      </c>
      <c r="D124" s="14"/>
      <c r="F124" t="s">
        <v>33884</v>
      </c>
      <c r="G124" t="s">
        <v>34194</v>
      </c>
      <c r="H124" s="14" t="s">
        <v>9457</v>
      </c>
      <c r="I124" t="s">
        <v>34423</v>
      </c>
    </row>
    <row r="125" spans="1:9" ht="84">
      <c r="A125" s="40">
        <v>111</v>
      </c>
      <c r="B125" s="41" t="s">
        <v>5049</v>
      </c>
      <c r="D125" s="14"/>
      <c r="F125" t="s">
        <v>33884</v>
      </c>
      <c r="G125" t="s">
        <v>33985</v>
      </c>
      <c r="H125" s="14" t="s">
        <v>33986</v>
      </c>
      <c r="I125" t="s">
        <v>34423</v>
      </c>
    </row>
    <row r="126" spans="1:9" ht="72">
      <c r="A126" s="40">
        <v>112</v>
      </c>
      <c r="B126" s="41" t="s">
        <v>5050</v>
      </c>
      <c r="D126" s="14"/>
      <c r="F126" t="s">
        <v>33884</v>
      </c>
      <c r="G126" t="s">
        <v>33985</v>
      </c>
      <c r="H126" s="14" t="s">
        <v>9646</v>
      </c>
      <c r="I126" t="s">
        <v>34423</v>
      </c>
    </row>
    <row r="127" spans="1:9" ht="180">
      <c r="A127" s="40">
        <v>114</v>
      </c>
      <c r="B127" s="41" t="s">
        <v>5051</v>
      </c>
      <c r="D127" s="14"/>
      <c r="F127" t="s">
        <v>33884</v>
      </c>
      <c r="G127" t="s">
        <v>34194</v>
      </c>
      <c r="H127" s="14" t="s">
        <v>34194</v>
      </c>
      <c r="I127" t="s">
        <v>34423</v>
      </c>
    </row>
    <row r="128" spans="1:9" ht="72">
      <c r="A128" s="40">
        <v>116</v>
      </c>
      <c r="B128" s="41" t="s">
        <v>5026</v>
      </c>
      <c r="D128" s="14"/>
      <c r="F128" t="s">
        <v>33884</v>
      </c>
      <c r="G128" t="s">
        <v>34194</v>
      </c>
      <c r="H128" s="14" t="s">
        <v>33986</v>
      </c>
      <c r="I128" t="s">
        <v>34423</v>
      </c>
    </row>
    <row r="129" spans="1:9" ht="120">
      <c r="A129" s="40">
        <v>117</v>
      </c>
      <c r="B129" s="41" t="s">
        <v>5024</v>
      </c>
      <c r="D129" s="14"/>
      <c r="F129" t="s">
        <v>33884</v>
      </c>
      <c r="G129" t="s">
        <v>33985</v>
      </c>
      <c r="H129" s="14" t="s">
        <v>34194</v>
      </c>
      <c r="I129" t="s">
        <v>34423</v>
      </c>
    </row>
    <row r="130" spans="1:9" ht="72">
      <c r="A130" s="40">
        <v>118</v>
      </c>
      <c r="B130" s="41" t="s">
        <v>5025</v>
      </c>
      <c r="D130" s="14"/>
      <c r="F130" t="s">
        <v>33884</v>
      </c>
      <c r="G130" t="s">
        <v>33985</v>
      </c>
      <c r="H130" s="14" t="s">
        <v>33990</v>
      </c>
      <c r="I130" t="s">
        <v>34423</v>
      </c>
    </row>
    <row r="131" spans="1:9" ht="84">
      <c r="A131" s="40">
        <v>120</v>
      </c>
      <c r="B131" s="41" t="s">
        <v>4998</v>
      </c>
      <c r="D131" s="14"/>
      <c r="F131" t="s">
        <v>33884</v>
      </c>
      <c r="G131" t="s">
        <v>33985</v>
      </c>
      <c r="H131" s="14" t="s">
        <v>9543</v>
      </c>
      <c r="I131" t="s">
        <v>34423</v>
      </c>
    </row>
    <row r="132" spans="1:9" ht="60">
      <c r="A132" s="40">
        <v>121</v>
      </c>
      <c r="B132" s="41" t="s">
        <v>4999</v>
      </c>
      <c r="D132" s="14"/>
      <c r="F132" t="s">
        <v>33884</v>
      </c>
      <c r="G132" t="s">
        <v>34194</v>
      </c>
      <c r="H132" s="14" t="s">
        <v>33986</v>
      </c>
      <c r="I132" t="s">
        <v>34423</v>
      </c>
    </row>
    <row r="133" spans="1:9" ht="96">
      <c r="A133" s="40">
        <v>122</v>
      </c>
      <c r="B133" s="41" t="s">
        <v>5000</v>
      </c>
      <c r="D133" s="14"/>
      <c r="F133" t="s">
        <v>33884</v>
      </c>
      <c r="G133" t="s">
        <v>33985</v>
      </c>
      <c r="H133" s="14" t="s">
        <v>9653</v>
      </c>
      <c r="I133" t="s">
        <v>34423</v>
      </c>
    </row>
    <row r="134" spans="1:9" ht="108">
      <c r="A134" s="40">
        <v>123</v>
      </c>
      <c r="B134" s="41" t="s">
        <v>5033</v>
      </c>
      <c r="D134" s="14"/>
      <c r="F134" t="s">
        <v>33884</v>
      </c>
      <c r="G134" t="s">
        <v>33985</v>
      </c>
      <c r="H134" s="14" t="s">
        <v>9653</v>
      </c>
      <c r="I134" t="s">
        <v>34423</v>
      </c>
    </row>
    <row r="135" spans="1:9" ht="120">
      <c r="A135" s="40">
        <v>124</v>
      </c>
      <c r="B135" s="41" t="s">
        <v>5034</v>
      </c>
      <c r="D135" s="14"/>
      <c r="F135" t="s">
        <v>33884</v>
      </c>
      <c r="G135" t="s">
        <v>34194</v>
      </c>
      <c r="H135" s="14" t="s">
        <v>33986</v>
      </c>
      <c r="I135" t="s">
        <v>34423</v>
      </c>
    </row>
    <row r="136" spans="1:9" ht="48">
      <c r="A136" s="40">
        <v>125</v>
      </c>
      <c r="B136" s="41" t="s">
        <v>5035</v>
      </c>
      <c r="D136" s="14"/>
      <c r="F136" t="s">
        <v>33884</v>
      </c>
      <c r="G136" t="s">
        <v>33985</v>
      </c>
      <c r="H136" s="14" t="s">
        <v>33986</v>
      </c>
      <c r="I136" t="s">
        <v>34423</v>
      </c>
    </row>
    <row r="137" spans="1:9" ht="84">
      <c r="A137" s="40">
        <v>127</v>
      </c>
      <c r="B137" s="41" t="s">
        <v>5036</v>
      </c>
      <c r="D137" s="14"/>
      <c r="F137" t="s">
        <v>33884</v>
      </c>
      <c r="G137" t="s">
        <v>34194</v>
      </c>
      <c r="H137" s="14" t="s">
        <v>33986</v>
      </c>
      <c r="I137" t="s">
        <v>34423</v>
      </c>
    </row>
    <row r="138" spans="1:9" ht="84">
      <c r="A138" s="40">
        <v>128</v>
      </c>
      <c r="B138" s="41" t="s">
        <v>5037</v>
      </c>
      <c r="D138" s="14"/>
      <c r="F138" t="s">
        <v>33884</v>
      </c>
      <c r="G138" t="s">
        <v>34194</v>
      </c>
      <c r="H138" s="14" t="s">
        <v>33986</v>
      </c>
      <c r="I138" t="s">
        <v>34423</v>
      </c>
    </row>
    <row r="139" spans="1:9" ht="108">
      <c r="A139" s="40">
        <v>129</v>
      </c>
      <c r="B139" s="41" t="s">
        <v>5038</v>
      </c>
      <c r="D139" s="14"/>
      <c r="F139" t="s">
        <v>33884</v>
      </c>
      <c r="G139" t="s">
        <v>33985</v>
      </c>
      <c r="H139" s="14" t="s">
        <v>7891</v>
      </c>
      <c r="I139" t="s">
        <v>34423</v>
      </c>
    </row>
    <row r="140" spans="1:9" ht="72">
      <c r="A140" s="40">
        <v>130</v>
      </c>
      <c r="B140" s="41" t="s">
        <v>5039</v>
      </c>
      <c r="D140" s="14"/>
      <c r="F140" t="s">
        <v>33884</v>
      </c>
      <c r="G140" t="s">
        <v>34194</v>
      </c>
      <c r="H140" s="14" t="s">
        <v>34194</v>
      </c>
      <c r="I140" t="s">
        <v>34423</v>
      </c>
    </row>
    <row r="141" spans="1:9" ht="48">
      <c r="A141" s="40">
        <v>131</v>
      </c>
      <c r="B141" s="41" t="s">
        <v>5007</v>
      </c>
      <c r="D141" s="14"/>
      <c r="F141" t="s">
        <v>33884</v>
      </c>
      <c r="G141" t="s">
        <v>34194</v>
      </c>
      <c r="H141" s="14" t="s">
        <v>34194</v>
      </c>
      <c r="I141" t="s">
        <v>34423</v>
      </c>
    </row>
    <row r="142" spans="1:9" ht="72">
      <c r="A142" s="40">
        <v>132</v>
      </c>
      <c r="B142" s="41" t="s">
        <v>5008</v>
      </c>
      <c r="D142" s="14"/>
      <c r="F142" t="s">
        <v>33884</v>
      </c>
      <c r="G142" t="s">
        <v>33985</v>
      </c>
      <c r="H142" s="14" t="s">
        <v>33990</v>
      </c>
      <c r="I142" t="s">
        <v>34423</v>
      </c>
    </row>
    <row r="143" spans="1:9" ht="60">
      <c r="A143" s="40">
        <v>134</v>
      </c>
      <c r="B143" s="41" t="s">
        <v>5009</v>
      </c>
      <c r="D143" s="14"/>
      <c r="F143" t="s">
        <v>33884</v>
      </c>
      <c r="G143" t="s">
        <v>34194</v>
      </c>
      <c r="H143" s="14" t="s">
        <v>34194</v>
      </c>
      <c r="I143" t="s">
        <v>34423</v>
      </c>
    </row>
    <row r="144" spans="1:9" ht="96">
      <c r="A144" s="40">
        <v>135</v>
      </c>
      <c r="B144" s="41" t="s">
        <v>5010</v>
      </c>
      <c r="D144" s="14"/>
      <c r="F144" t="s">
        <v>33884</v>
      </c>
      <c r="G144" t="s">
        <v>34194</v>
      </c>
      <c r="H144" s="14" t="s">
        <v>33986</v>
      </c>
      <c r="I144" t="s">
        <v>34423</v>
      </c>
    </row>
    <row r="145" spans="1:9" ht="96">
      <c r="A145" s="40">
        <v>136</v>
      </c>
      <c r="B145" s="41" t="s">
        <v>4984</v>
      </c>
      <c r="D145" s="14"/>
      <c r="F145" t="s">
        <v>33884</v>
      </c>
      <c r="G145" t="s">
        <v>34194</v>
      </c>
      <c r="H145" s="14" t="s">
        <v>33986</v>
      </c>
      <c r="I145" t="s">
        <v>34423</v>
      </c>
    </row>
    <row r="146" spans="1:9" ht="60">
      <c r="A146" s="40">
        <v>137</v>
      </c>
      <c r="B146" s="41" t="s">
        <v>4985</v>
      </c>
      <c r="D146" s="14"/>
      <c r="F146" t="s">
        <v>33884</v>
      </c>
      <c r="G146" t="s">
        <v>34194</v>
      </c>
      <c r="H146" s="14" t="s">
        <v>9646</v>
      </c>
      <c r="I146" t="s">
        <v>34423</v>
      </c>
    </row>
    <row r="147" spans="1:9" ht="84">
      <c r="A147" s="40">
        <v>138</v>
      </c>
      <c r="B147" s="41" t="s">
        <v>4986</v>
      </c>
      <c r="D147" s="14"/>
      <c r="F147" t="s">
        <v>33884</v>
      </c>
      <c r="G147" t="s">
        <v>33985</v>
      </c>
      <c r="H147" s="14" t="s">
        <v>34194</v>
      </c>
      <c r="I147" t="s">
        <v>34423</v>
      </c>
    </row>
    <row r="148" spans="1:9" ht="60">
      <c r="A148" s="40">
        <v>140</v>
      </c>
      <c r="B148" s="41" t="s">
        <v>5043</v>
      </c>
      <c r="D148" s="14"/>
      <c r="F148" t="s">
        <v>33884</v>
      </c>
      <c r="G148" t="s">
        <v>33985</v>
      </c>
      <c r="H148" s="14" t="s">
        <v>33990</v>
      </c>
      <c r="I148" t="s">
        <v>34423</v>
      </c>
    </row>
    <row r="149" spans="1:9" ht="108">
      <c r="A149" s="40">
        <v>141</v>
      </c>
      <c r="B149" s="41" t="s">
        <v>5044</v>
      </c>
      <c r="D149" s="14"/>
      <c r="F149" t="s">
        <v>33884</v>
      </c>
      <c r="G149" t="s">
        <v>33985</v>
      </c>
      <c r="H149" s="14" t="s">
        <v>34194</v>
      </c>
      <c r="I149" t="s">
        <v>34423</v>
      </c>
    </row>
    <row r="150" spans="1:9" ht="72">
      <c r="A150" s="40">
        <v>142</v>
      </c>
      <c r="B150" s="41" t="s">
        <v>5045</v>
      </c>
      <c r="D150" s="14"/>
      <c r="F150" t="s">
        <v>33884</v>
      </c>
      <c r="G150" t="s">
        <v>33985</v>
      </c>
      <c r="H150" s="14" t="s">
        <v>33986</v>
      </c>
      <c r="I150" t="s">
        <v>34423</v>
      </c>
    </row>
    <row r="151" spans="1:9" ht="72">
      <c r="A151" s="40">
        <v>143</v>
      </c>
      <c r="B151" s="41" t="s">
        <v>5020</v>
      </c>
      <c r="D151" s="14"/>
      <c r="F151" t="s">
        <v>33884</v>
      </c>
      <c r="G151" t="s">
        <v>34194</v>
      </c>
      <c r="H151" s="14" t="s">
        <v>34194</v>
      </c>
      <c r="I151" t="s">
        <v>34423</v>
      </c>
    </row>
    <row r="152" spans="1:9" ht="48">
      <c r="A152" s="40">
        <v>144</v>
      </c>
      <c r="B152" s="41" t="s">
        <v>5021</v>
      </c>
      <c r="D152" s="14"/>
      <c r="F152" t="s">
        <v>33884</v>
      </c>
      <c r="G152" t="s">
        <v>34194</v>
      </c>
      <c r="H152" s="14" t="s">
        <v>33986</v>
      </c>
      <c r="I152" t="s">
        <v>34423</v>
      </c>
    </row>
    <row r="153" spans="1:9" ht="96">
      <c r="A153" s="40">
        <v>145</v>
      </c>
      <c r="B153" s="41" t="s">
        <v>5022</v>
      </c>
      <c r="D153" s="14"/>
      <c r="F153" t="s">
        <v>33884</v>
      </c>
      <c r="G153" t="s">
        <v>33985</v>
      </c>
      <c r="H153" s="14" t="s">
        <v>9835</v>
      </c>
      <c r="I153" t="s">
        <v>34423</v>
      </c>
    </row>
    <row r="154" spans="1:9" ht="108">
      <c r="A154" s="40">
        <v>146</v>
      </c>
      <c r="B154" s="41" t="s">
        <v>5023</v>
      </c>
      <c r="D154" s="14"/>
      <c r="F154" t="s">
        <v>33884</v>
      </c>
      <c r="G154" t="s">
        <v>33985</v>
      </c>
      <c r="H154" s="14" t="s">
        <v>9646</v>
      </c>
      <c r="I154" t="s">
        <v>34423</v>
      </c>
    </row>
    <row r="155" spans="1:9" ht="120">
      <c r="A155" s="40">
        <v>147</v>
      </c>
      <c r="B155" s="41" t="s">
        <v>4995</v>
      </c>
      <c r="D155" s="14"/>
      <c r="F155" t="s">
        <v>33884</v>
      </c>
      <c r="G155" t="s">
        <v>34194</v>
      </c>
      <c r="H155" s="14" t="s">
        <v>7641</v>
      </c>
      <c r="I155" t="s">
        <v>34423</v>
      </c>
    </row>
    <row r="156" spans="1:9" ht="84">
      <c r="A156" s="40">
        <v>148</v>
      </c>
      <c r="B156" s="41" t="s">
        <v>4996</v>
      </c>
      <c r="D156" s="14"/>
      <c r="F156" t="s">
        <v>33884</v>
      </c>
      <c r="G156" t="s">
        <v>34194</v>
      </c>
      <c r="H156" s="14" t="s">
        <v>9646</v>
      </c>
      <c r="I156" t="s">
        <v>34423</v>
      </c>
    </row>
    <row r="157" spans="1:9" ht="84">
      <c r="A157" s="40">
        <v>149</v>
      </c>
      <c r="B157" s="41" t="s">
        <v>4997</v>
      </c>
      <c r="D157" s="14"/>
      <c r="F157" t="s">
        <v>33884</v>
      </c>
      <c r="G157" t="s">
        <v>34194</v>
      </c>
      <c r="H157" s="14" t="s">
        <v>33990</v>
      </c>
      <c r="I157" t="s">
        <v>34423</v>
      </c>
    </row>
    <row r="158" spans="1:9" ht="84">
      <c r="A158" s="40">
        <v>150</v>
      </c>
      <c r="B158" s="41" t="s">
        <v>4967</v>
      </c>
      <c r="D158" s="14"/>
      <c r="F158" t="s">
        <v>33884</v>
      </c>
      <c r="G158" t="s">
        <v>33985</v>
      </c>
      <c r="H158" s="14" t="s">
        <v>4968</v>
      </c>
      <c r="I158" t="s">
        <v>34423</v>
      </c>
    </row>
    <row r="159" spans="1:9" ht="96">
      <c r="A159" s="40">
        <v>151</v>
      </c>
      <c r="B159" s="41" t="s">
        <v>4969</v>
      </c>
      <c r="D159" s="14"/>
      <c r="F159" t="s">
        <v>33884</v>
      </c>
      <c r="G159" t="s">
        <v>33985</v>
      </c>
      <c r="H159" s="14" t="s">
        <v>33990</v>
      </c>
      <c r="I159" t="s">
        <v>34423</v>
      </c>
    </row>
    <row r="160" spans="1:9" ht="84">
      <c r="A160" s="40">
        <v>152</v>
      </c>
      <c r="B160" s="41" t="s">
        <v>5001</v>
      </c>
      <c r="D160" s="14"/>
      <c r="F160" t="s">
        <v>33884</v>
      </c>
      <c r="G160" t="s">
        <v>33985</v>
      </c>
      <c r="H160" s="14" t="s">
        <v>34194</v>
      </c>
      <c r="I160" t="s">
        <v>34423</v>
      </c>
    </row>
    <row r="161" spans="1:9" ht="84">
      <c r="A161" s="40">
        <v>154</v>
      </c>
      <c r="B161" s="41" t="s">
        <v>5028</v>
      </c>
      <c r="D161" s="14"/>
      <c r="F161" t="s">
        <v>33884</v>
      </c>
      <c r="G161" t="s">
        <v>34194</v>
      </c>
      <c r="H161" s="14" t="s">
        <v>33986</v>
      </c>
      <c r="I161" t="s">
        <v>34423</v>
      </c>
    </row>
    <row r="162" spans="1:9" ht="60">
      <c r="A162" s="40">
        <v>157</v>
      </c>
      <c r="B162" s="41" t="s">
        <v>5029</v>
      </c>
      <c r="D162" s="14"/>
      <c r="F162" t="s">
        <v>33884</v>
      </c>
      <c r="G162" t="s">
        <v>33985</v>
      </c>
      <c r="H162" s="14" t="s">
        <v>5652</v>
      </c>
      <c r="I162" t="s">
        <v>34423</v>
      </c>
    </row>
    <row r="163" spans="1:9" ht="48">
      <c r="A163" s="40">
        <v>159</v>
      </c>
      <c r="B163" s="41" t="s">
        <v>5030</v>
      </c>
      <c r="D163" s="14"/>
      <c r="F163" t="s">
        <v>33884</v>
      </c>
      <c r="G163" t="s">
        <v>33985</v>
      </c>
      <c r="H163" s="14" t="s">
        <v>34194</v>
      </c>
      <c r="I163" t="s">
        <v>34423</v>
      </c>
    </row>
    <row r="164" spans="1:9" ht="72">
      <c r="A164" s="40">
        <v>160</v>
      </c>
      <c r="B164" s="41" t="s">
        <v>5031</v>
      </c>
      <c r="D164" s="14"/>
      <c r="F164" t="s">
        <v>33884</v>
      </c>
      <c r="G164" t="s">
        <v>34194</v>
      </c>
      <c r="H164" s="14" t="s">
        <v>34194</v>
      </c>
      <c r="I164" t="s">
        <v>34423</v>
      </c>
    </row>
    <row r="165" spans="1:9" ht="48">
      <c r="A165" s="40">
        <v>161</v>
      </c>
      <c r="B165" s="41" t="s">
        <v>5032</v>
      </c>
      <c r="D165" s="14"/>
      <c r="F165" t="s">
        <v>33884</v>
      </c>
      <c r="G165" t="s">
        <v>34194</v>
      </c>
      <c r="H165" s="14" t="s">
        <v>34194</v>
      </c>
      <c r="I165" t="s">
        <v>34423</v>
      </c>
    </row>
    <row r="166" spans="1:9" ht="96">
      <c r="A166" s="40">
        <v>162</v>
      </c>
      <c r="B166" s="41" t="s">
        <v>5005</v>
      </c>
      <c r="D166" s="14"/>
      <c r="F166" t="s">
        <v>33884</v>
      </c>
      <c r="G166" t="s">
        <v>34194</v>
      </c>
      <c r="H166" s="14" t="s">
        <v>34194</v>
      </c>
      <c r="I166" t="s">
        <v>34423</v>
      </c>
    </row>
    <row r="167" spans="1:9" ht="84">
      <c r="A167" s="40">
        <v>163</v>
      </c>
      <c r="B167" s="41" t="s">
        <v>5006</v>
      </c>
      <c r="D167" s="14"/>
      <c r="F167" t="s">
        <v>33884</v>
      </c>
      <c r="G167" t="s">
        <v>34194</v>
      </c>
      <c r="H167" s="14" t="s">
        <v>33986</v>
      </c>
      <c r="I167" t="s">
        <v>34423</v>
      </c>
    </row>
    <row r="168" spans="1:9" ht="60">
      <c r="A168" s="40">
        <v>164</v>
      </c>
      <c r="B168" s="41" t="s">
        <v>4979</v>
      </c>
      <c r="D168" s="14"/>
      <c r="F168" t="s">
        <v>33884</v>
      </c>
      <c r="G168" t="s">
        <v>33985</v>
      </c>
      <c r="H168" s="14" t="s">
        <v>33990</v>
      </c>
      <c r="I168" t="s">
        <v>34423</v>
      </c>
    </row>
    <row r="169" spans="1:9" ht="84">
      <c r="A169" s="40">
        <v>165</v>
      </c>
      <c r="B169" s="41" t="s">
        <v>4980</v>
      </c>
      <c r="D169" s="14"/>
      <c r="F169" t="s">
        <v>33884</v>
      </c>
      <c r="G169" t="s">
        <v>34194</v>
      </c>
      <c r="H169" s="14" t="s">
        <v>4981</v>
      </c>
      <c r="I169" t="s">
        <v>34423</v>
      </c>
    </row>
    <row r="170" spans="1:9" ht="60">
      <c r="A170" s="40">
        <v>166</v>
      </c>
      <c r="B170" s="41" t="s">
        <v>4982</v>
      </c>
      <c r="D170" s="14"/>
      <c r="F170" t="s">
        <v>33884</v>
      </c>
      <c r="G170" t="s">
        <v>33985</v>
      </c>
      <c r="H170" s="14" t="s">
        <v>33986</v>
      </c>
      <c r="I170" t="s">
        <v>34423</v>
      </c>
    </row>
    <row r="171" spans="1:9" ht="72">
      <c r="A171" s="40">
        <v>167</v>
      </c>
      <c r="B171" s="41" t="s">
        <v>4983</v>
      </c>
      <c r="D171" s="14"/>
      <c r="F171" t="s">
        <v>33884</v>
      </c>
      <c r="G171" t="s">
        <v>34194</v>
      </c>
      <c r="H171" s="14" t="s">
        <v>34194</v>
      </c>
      <c r="I171" t="s">
        <v>34423</v>
      </c>
    </row>
    <row r="172" spans="1:9" ht="84">
      <c r="A172" s="40">
        <v>168</v>
      </c>
      <c r="B172" s="41" t="s">
        <v>4952</v>
      </c>
      <c r="D172" s="14"/>
      <c r="F172" t="s">
        <v>33884</v>
      </c>
      <c r="G172" t="s">
        <v>33985</v>
      </c>
      <c r="H172" s="14" t="s">
        <v>33986</v>
      </c>
      <c r="I172" t="s">
        <v>34423</v>
      </c>
    </row>
    <row r="173" spans="1:9" ht="48">
      <c r="A173" s="40">
        <v>169</v>
      </c>
      <c r="B173" s="41" t="s">
        <v>4953</v>
      </c>
      <c r="D173" s="14"/>
      <c r="F173" t="s">
        <v>33884</v>
      </c>
      <c r="G173" t="s">
        <v>33985</v>
      </c>
      <c r="H173" s="14" t="s">
        <v>34194</v>
      </c>
      <c r="I173" t="s">
        <v>34423</v>
      </c>
    </row>
    <row r="174" spans="1:9" ht="84">
      <c r="A174" s="40">
        <v>170</v>
      </c>
      <c r="B174" s="41" t="s">
        <v>4954</v>
      </c>
      <c r="D174" s="14"/>
      <c r="F174" t="s">
        <v>33884</v>
      </c>
      <c r="G174" t="s">
        <v>34194</v>
      </c>
      <c r="H174" s="14" t="s">
        <v>9653</v>
      </c>
      <c r="I174" t="s">
        <v>34423</v>
      </c>
    </row>
    <row r="175" spans="1:9" ht="48">
      <c r="A175" s="40">
        <v>171</v>
      </c>
      <c r="B175" s="41" t="s">
        <v>4987</v>
      </c>
      <c r="D175" s="14"/>
      <c r="F175" t="s">
        <v>33884</v>
      </c>
      <c r="G175" t="s">
        <v>33985</v>
      </c>
      <c r="H175" s="14" t="s">
        <v>34194</v>
      </c>
      <c r="I175" t="s">
        <v>34423</v>
      </c>
    </row>
    <row r="176" spans="1:9" ht="60">
      <c r="A176" s="40">
        <v>172</v>
      </c>
      <c r="B176" s="41" t="s">
        <v>4988</v>
      </c>
      <c r="D176" s="14"/>
      <c r="F176" t="s">
        <v>33884</v>
      </c>
      <c r="G176" t="s">
        <v>33985</v>
      </c>
      <c r="H176" s="14" t="s">
        <v>4989</v>
      </c>
      <c r="I176" t="s">
        <v>34423</v>
      </c>
    </row>
    <row r="177" spans="1:9" ht="60">
      <c r="A177" s="40">
        <v>173</v>
      </c>
      <c r="B177" s="41" t="s">
        <v>5016</v>
      </c>
      <c r="D177" s="14"/>
      <c r="F177" t="s">
        <v>33884</v>
      </c>
      <c r="G177" t="s">
        <v>34194</v>
      </c>
      <c r="H177" s="14" t="s">
        <v>34194</v>
      </c>
      <c r="I177" t="s">
        <v>34423</v>
      </c>
    </row>
    <row r="178" spans="1:9" ht="48">
      <c r="A178" s="40">
        <v>174</v>
      </c>
      <c r="B178" s="41" t="s">
        <v>5017</v>
      </c>
      <c r="D178" s="14"/>
      <c r="F178" t="s">
        <v>33884</v>
      </c>
      <c r="G178" t="s">
        <v>34194</v>
      </c>
      <c r="H178" s="14" t="s">
        <v>33990</v>
      </c>
      <c r="I178" t="s">
        <v>34423</v>
      </c>
    </row>
    <row r="179" spans="1:9" ht="84">
      <c r="A179" s="40">
        <v>175</v>
      </c>
      <c r="B179" s="41" t="s">
        <v>5018</v>
      </c>
      <c r="D179" s="14"/>
      <c r="F179" t="s">
        <v>33884</v>
      </c>
      <c r="G179" t="s">
        <v>34194</v>
      </c>
      <c r="H179" s="14" t="s">
        <v>34194</v>
      </c>
      <c r="I179" t="s">
        <v>34423</v>
      </c>
    </row>
    <row r="180" spans="1:9" ht="60">
      <c r="A180" s="40">
        <v>176</v>
      </c>
      <c r="B180" s="41" t="s">
        <v>5019</v>
      </c>
      <c r="D180" s="14"/>
      <c r="F180" t="s">
        <v>33884</v>
      </c>
      <c r="G180" t="s">
        <v>33985</v>
      </c>
      <c r="H180" s="14" t="s">
        <v>7891</v>
      </c>
      <c r="I180" t="s">
        <v>34423</v>
      </c>
    </row>
    <row r="181" spans="1:9" ht="96">
      <c r="A181" s="40">
        <v>177</v>
      </c>
      <c r="B181" s="41" t="s">
        <v>4992</v>
      </c>
      <c r="D181" s="14"/>
      <c r="F181" t="s">
        <v>33884</v>
      </c>
      <c r="G181" t="s">
        <v>34194</v>
      </c>
      <c r="H181" s="14" t="s">
        <v>33986</v>
      </c>
      <c r="I181" t="s">
        <v>34423</v>
      </c>
    </row>
    <row r="182" spans="1:9" ht="60">
      <c r="A182" s="40">
        <v>178</v>
      </c>
      <c r="B182" s="41" t="s">
        <v>4993</v>
      </c>
      <c r="D182" s="14"/>
      <c r="F182" t="s">
        <v>33884</v>
      </c>
      <c r="G182" t="s">
        <v>33985</v>
      </c>
      <c r="H182" s="14" t="s">
        <v>4994</v>
      </c>
      <c r="I182" t="s">
        <v>34423</v>
      </c>
    </row>
    <row r="183" spans="1:9" ht="48">
      <c r="A183" s="40">
        <v>179</v>
      </c>
      <c r="B183" s="41" t="s">
        <v>4963</v>
      </c>
      <c r="D183" s="14"/>
      <c r="F183" t="s">
        <v>33884</v>
      </c>
      <c r="G183" t="s">
        <v>34194</v>
      </c>
      <c r="H183" s="14" t="s">
        <v>34194</v>
      </c>
      <c r="I183" t="s">
        <v>34423</v>
      </c>
    </row>
    <row r="184" spans="1:9" ht="72">
      <c r="A184" s="40">
        <v>180</v>
      </c>
      <c r="B184" s="41" t="s">
        <v>4964</v>
      </c>
      <c r="D184" s="14"/>
      <c r="F184" t="s">
        <v>33884</v>
      </c>
      <c r="G184" t="s">
        <v>33985</v>
      </c>
      <c r="H184" s="14" t="s">
        <v>33986</v>
      </c>
      <c r="I184" t="s">
        <v>34423</v>
      </c>
    </row>
    <row r="185" spans="1:9" ht="108">
      <c r="A185" s="40">
        <v>181</v>
      </c>
      <c r="B185" s="41" t="s">
        <v>4965</v>
      </c>
      <c r="D185" s="14"/>
      <c r="F185" t="s">
        <v>33884</v>
      </c>
      <c r="G185" t="s">
        <v>33985</v>
      </c>
      <c r="H185" s="14" t="s">
        <v>6650</v>
      </c>
      <c r="I185" t="s">
        <v>34423</v>
      </c>
    </row>
    <row r="186" spans="1:9" ht="48">
      <c r="A186" s="40">
        <v>182</v>
      </c>
      <c r="B186" s="41" t="s">
        <v>4966</v>
      </c>
      <c r="D186" s="14"/>
      <c r="F186" t="s">
        <v>33884</v>
      </c>
      <c r="G186" t="s">
        <v>34194</v>
      </c>
      <c r="H186" s="14" t="s">
        <v>34194</v>
      </c>
      <c r="I186" t="s">
        <v>34423</v>
      </c>
    </row>
    <row r="187" spans="1:9" ht="60">
      <c r="A187" s="40">
        <v>183</v>
      </c>
      <c r="B187" s="41" t="s">
        <v>4938</v>
      </c>
      <c r="D187" s="14"/>
      <c r="F187" t="s">
        <v>33884</v>
      </c>
      <c r="G187" t="s">
        <v>34194</v>
      </c>
      <c r="H187" s="14" t="s">
        <v>34194</v>
      </c>
      <c r="I187" t="s">
        <v>34423</v>
      </c>
    </row>
    <row r="188" spans="1:9" ht="60">
      <c r="A188" s="40">
        <v>184</v>
      </c>
      <c r="B188" s="41" t="s">
        <v>4939</v>
      </c>
      <c r="D188" s="14"/>
      <c r="F188" t="s">
        <v>33884</v>
      </c>
      <c r="G188" t="s">
        <v>33985</v>
      </c>
      <c r="H188" s="14" t="s">
        <v>33986</v>
      </c>
      <c r="I188" t="s">
        <v>34423</v>
      </c>
    </row>
    <row r="189" spans="1:9" ht="96">
      <c r="A189" s="40">
        <v>186</v>
      </c>
      <c r="B189" s="41" t="s">
        <v>4940</v>
      </c>
      <c r="D189" s="14"/>
      <c r="F189" t="s">
        <v>33884</v>
      </c>
      <c r="G189" t="s">
        <v>33985</v>
      </c>
      <c r="H189" s="14" t="s">
        <v>33990</v>
      </c>
      <c r="I189" t="s">
        <v>34423</v>
      </c>
    </row>
    <row r="190" spans="1:9" ht="84">
      <c r="A190" s="40">
        <v>187</v>
      </c>
      <c r="B190" s="41" t="s">
        <v>4970</v>
      </c>
      <c r="D190" s="14"/>
      <c r="F190" t="s">
        <v>33884</v>
      </c>
      <c r="G190" t="s">
        <v>34194</v>
      </c>
      <c r="H190" s="14" t="s">
        <v>34194</v>
      </c>
      <c r="I190" t="s">
        <v>34423</v>
      </c>
    </row>
    <row r="191" spans="1:9" ht="60">
      <c r="A191" s="40">
        <v>188</v>
      </c>
      <c r="B191" s="41" t="s">
        <v>4971</v>
      </c>
      <c r="D191" s="14"/>
      <c r="F191" t="s">
        <v>33884</v>
      </c>
      <c r="G191" t="s">
        <v>33985</v>
      </c>
      <c r="H191" s="14" t="s">
        <v>34194</v>
      </c>
      <c r="I191" t="s">
        <v>34423</v>
      </c>
    </row>
    <row r="192" spans="1:9" ht="108">
      <c r="A192" s="40">
        <v>189</v>
      </c>
      <c r="B192" s="41" t="s">
        <v>5002</v>
      </c>
      <c r="D192" s="14"/>
      <c r="F192" t="s">
        <v>33884</v>
      </c>
      <c r="G192" t="s">
        <v>33985</v>
      </c>
      <c r="H192" s="14" t="s">
        <v>34194</v>
      </c>
      <c r="I192" t="s">
        <v>34423</v>
      </c>
    </row>
    <row r="193" spans="1:9" ht="48">
      <c r="A193" s="40">
        <v>190</v>
      </c>
      <c r="B193" s="41" t="s">
        <v>5003</v>
      </c>
      <c r="D193" s="14"/>
      <c r="F193" t="s">
        <v>33884</v>
      </c>
      <c r="G193" t="s">
        <v>34194</v>
      </c>
      <c r="H193" s="14" t="s">
        <v>34194</v>
      </c>
      <c r="I193" t="s">
        <v>34423</v>
      </c>
    </row>
    <row r="194" spans="1:9" ht="60">
      <c r="A194" s="40">
        <v>191</v>
      </c>
      <c r="B194" s="41" t="s">
        <v>5004</v>
      </c>
      <c r="D194" s="14"/>
      <c r="F194" t="s">
        <v>33884</v>
      </c>
      <c r="G194" t="s">
        <v>33985</v>
      </c>
      <c r="H194" s="14" t="s">
        <v>34194</v>
      </c>
      <c r="I194" t="s">
        <v>34423</v>
      </c>
    </row>
    <row r="195" spans="1:9" ht="84">
      <c r="A195" s="40">
        <v>192</v>
      </c>
      <c r="B195" s="41" t="s">
        <v>4975</v>
      </c>
      <c r="D195" s="14"/>
      <c r="F195" t="s">
        <v>33884</v>
      </c>
      <c r="G195" t="s">
        <v>33985</v>
      </c>
      <c r="H195" s="14" t="s">
        <v>34194</v>
      </c>
      <c r="I195" t="s">
        <v>34423</v>
      </c>
    </row>
    <row r="196" spans="1:9" ht="84">
      <c r="A196" s="40">
        <v>193</v>
      </c>
      <c r="B196" s="41" t="s">
        <v>4976</v>
      </c>
      <c r="D196" s="14"/>
      <c r="F196" t="s">
        <v>33884</v>
      </c>
      <c r="G196" t="s">
        <v>34194</v>
      </c>
      <c r="H196" s="14" t="s">
        <v>34194</v>
      </c>
      <c r="I196" t="s">
        <v>34423</v>
      </c>
    </row>
    <row r="197" spans="1:9" ht="60">
      <c r="A197" s="40">
        <v>194</v>
      </c>
      <c r="B197" s="41" t="s">
        <v>4977</v>
      </c>
      <c r="D197" s="14"/>
      <c r="F197" t="s">
        <v>33884</v>
      </c>
      <c r="G197" t="s">
        <v>33985</v>
      </c>
      <c r="H197" s="14" t="s">
        <v>4978</v>
      </c>
      <c r="I197" t="s">
        <v>34423</v>
      </c>
    </row>
    <row r="198" spans="1:9" ht="84">
      <c r="A198" s="40">
        <v>195</v>
      </c>
      <c r="B198" s="41" t="s">
        <v>4949</v>
      </c>
      <c r="D198" s="14"/>
      <c r="F198" t="s">
        <v>33884</v>
      </c>
      <c r="G198" t="s">
        <v>34194</v>
      </c>
      <c r="H198" s="14" t="s">
        <v>34194</v>
      </c>
      <c r="I198" t="s">
        <v>34423</v>
      </c>
    </row>
    <row r="199" spans="1:9" ht="60">
      <c r="A199" s="40">
        <v>196</v>
      </c>
      <c r="B199" s="41" t="s">
        <v>4950</v>
      </c>
      <c r="D199" s="14"/>
      <c r="F199" t="s">
        <v>33884</v>
      </c>
      <c r="G199" t="s">
        <v>34194</v>
      </c>
      <c r="H199" s="14" t="s">
        <v>34194</v>
      </c>
      <c r="I199" t="s">
        <v>34423</v>
      </c>
    </row>
    <row r="200" spans="1:9" ht="96">
      <c r="A200" s="40">
        <v>197</v>
      </c>
      <c r="B200" s="41" t="s">
        <v>4951</v>
      </c>
      <c r="D200" s="14"/>
      <c r="F200" t="s">
        <v>33884</v>
      </c>
      <c r="G200" t="s">
        <v>34194</v>
      </c>
      <c r="H200" s="14" t="s">
        <v>34194</v>
      </c>
      <c r="I200" t="s">
        <v>34423</v>
      </c>
    </row>
    <row r="201" spans="1:9" ht="84">
      <c r="A201" s="40">
        <v>198</v>
      </c>
      <c r="B201" s="41" t="s">
        <v>4925</v>
      </c>
      <c r="D201" s="14"/>
      <c r="F201" t="s">
        <v>33884</v>
      </c>
      <c r="G201" t="s">
        <v>34194</v>
      </c>
      <c r="H201" s="14" t="s">
        <v>33986</v>
      </c>
      <c r="I201" t="s">
        <v>34423</v>
      </c>
    </row>
    <row r="202" spans="1:9" ht="72">
      <c r="A202" s="40">
        <v>199</v>
      </c>
      <c r="B202" s="41" t="s">
        <v>4926</v>
      </c>
      <c r="D202" s="14"/>
      <c r="F202" t="s">
        <v>33884</v>
      </c>
      <c r="G202" t="s">
        <v>33985</v>
      </c>
      <c r="H202" s="14" t="s">
        <v>7891</v>
      </c>
      <c r="I202" t="s">
        <v>34423</v>
      </c>
    </row>
    <row r="203" spans="1:9" ht="72">
      <c r="A203" s="40">
        <v>200</v>
      </c>
      <c r="B203" s="41" t="s">
        <v>4927</v>
      </c>
      <c r="D203" s="14"/>
      <c r="F203" t="s">
        <v>33884</v>
      </c>
      <c r="G203" t="s">
        <v>33985</v>
      </c>
      <c r="H203" s="14" t="s">
        <v>7891</v>
      </c>
      <c r="I203" t="s">
        <v>34423</v>
      </c>
    </row>
    <row r="204" spans="1:9" ht="60">
      <c r="A204" s="40">
        <v>201</v>
      </c>
      <c r="B204" s="41" t="s">
        <v>4955</v>
      </c>
      <c r="D204" s="14"/>
      <c r="F204" t="s">
        <v>33884</v>
      </c>
      <c r="G204" t="s">
        <v>33985</v>
      </c>
      <c r="H204" s="14" t="s">
        <v>9835</v>
      </c>
      <c r="I204" t="s">
        <v>34423</v>
      </c>
    </row>
    <row r="205" spans="1:9" ht="60">
      <c r="A205" s="40">
        <v>202</v>
      </c>
      <c r="B205" s="41" t="s">
        <v>4956</v>
      </c>
      <c r="D205" s="14"/>
      <c r="F205" t="s">
        <v>33884</v>
      </c>
      <c r="G205" t="s">
        <v>34194</v>
      </c>
      <c r="H205" s="14" t="s">
        <v>34194</v>
      </c>
      <c r="I205" t="s">
        <v>34423</v>
      </c>
    </row>
    <row r="206" spans="1:9" ht="108">
      <c r="A206" s="40">
        <v>203</v>
      </c>
      <c r="B206" s="41" t="s">
        <v>4990</v>
      </c>
      <c r="D206" s="14"/>
      <c r="F206" t="s">
        <v>33884</v>
      </c>
      <c r="G206" t="s">
        <v>34194</v>
      </c>
      <c r="H206" s="14" t="s">
        <v>33986</v>
      </c>
      <c r="I206" t="s">
        <v>34423</v>
      </c>
    </row>
    <row r="207" spans="1:9" ht="72">
      <c r="A207" s="40">
        <v>204</v>
      </c>
      <c r="B207" s="41" t="s">
        <v>4991</v>
      </c>
      <c r="D207" s="14"/>
      <c r="F207" t="s">
        <v>33884</v>
      </c>
      <c r="G207" t="s">
        <v>34194</v>
      </c>
      <c r="H207" s="14" t="s">
        <v>9653</v>
      </c>
      <c r="I207" t="s">
        <v>34423</v>
      </c>
    </row>
    <row r="208" spans="1:9" ht="84">
      <c r="A208" s="40">
        <v>205</v>
      </c>
      <c r="B208" s="41" t="s">
        <v>4959</v>
      </c>
      <c r="D208" s="14"/>
      <c r="F208" t="s">
        <v>33884</v>
      </c>
      <c r="G208" t="s">
        <v>34194</v>
      </c>
      <c r="H208" s="14" t="s">
        <v>33986</v>
      </c>
      <c r="I208" t="s">
        <v>34423</v>
      </c>
    </row>
    <row r="209" spans="1:9" ht="60">
      <c r="A209" s="40">
        <v>206</v>
      </c>
      <c r="B209" s="41" t="s">
        <v>4960</v>
      </c>
      <c r="D209" s="14"/>
      <c r="F209" t="s">
        <v>33884</v>
      </c>
      <c r="G209" t="s">
        <v>33985</v>
      </c>
      <c r="H209" s="14" t="s">
        <v>33990</v>
      </c>
      <c r="I209" t="s">
        <v>34423</v>
      </c>
    </row>
    <row r="210" spans="1:9" ht="60">
      <c r="A210" s="40">
        <v>207</v>
      </c>
      <c r="B210" s="41" t="s">
        <v>4961</v>
      </c>
      <c r="D210" s="14"/>
      <c r="F210" t="s">
        <v>33884</v>
      </c>
      <c r="G210" t="s">
        <v>33985</v>
      </c>
      <c r="H210" s="14" t="s">
        <v>33986</v>
      </c>
      <c r="I210" t="s">
        <v>34423</v>
      </c>
    </row>
    <row r="211" spans="1:9" ht="60">
      <c r="A211" s="40">
        <v>208</v>
      </c>
      <c r="B211" s="41" t="s">
        <v>4962</v>
      </c>
      <c r="D211" s="14"/>
      <c r="F211" t="s">
        <v>33884</v>
      </c>
      <c r="G211" t="s">
        <v>33985</v>
      </c>
      <c r="H211" s="14" t="s">
        <v>34194</v>
      </c>
      <c r="I211" t="s">
        <v>34423</v>
      </c>
    </row>
    <row r="212" spans="1:9" ht="84">
      <c r="A212" s="40">
        <v>209</v>
      </c>
      <c r="B212" s="41" t="s">
        <v>4935</v>
      </c>
      <c r="D212" s="14"/>
      <c r="F212" t="s">
        <v>33884</v>
      </c>
      <c r="G212" t="s">
        <v>33985</v>
      </c>
      <c r="H212" s="14" t="s">
        <v>9653</v>
      </c>
      <c r="I212" t="s">
        <v>34423</v>
      </c>
    </row>
    <row r="213" spans="1:9" ht="60">
      <c r="A213" s="40">
        <v>210</v>
      </c>
      <c r="B213" s="41" t="s">
        <v>4936</v>
      </c>
      <c r="D213" s="14"/>
      <c r="F213" t="s">
        <v>33884</v>
      </c>
      <c r="G213" t="s">
        <v>34194</v>
      </c>
      <c r="H213" s="14" t="s">
        <v>9688</v>
      </c>
      <c r="I213" t="s">
        <v>34423</v>
      </c>
    </row>
    <row r="214" spans="1:9" ht="84">
      <c r="A214" s="40">
        <v>211</v>
      </c>
      <c r="B214" s="41" t="s">
        <v>4937</v>
      </c>
      <c r="D214" s="14"/>
      <c r="F214" t="s">
        <v>33884</v>
      </c>
      <c r="G214" t="s">
        <v>34194</v>
      </c>
      <c r="H214" s="14" t="s">
        <v>34194</v>
      </c>
      <c r="I214" t="s">
        <v>34423</v>
      </c>
    </row>
    <row r="215" spans="1:9" ht="72">
      <c r="A215" s="40">
        <v>212</v>
      </c>
      <c r="B215" s="41" t="s">
        <v>4910</v>
      </c>
      <c r="D215" s="14"/>
      <c r="F215" t="s">
        <v>33884</v>
      </c>
      <c r="G215" t="s">
        <v>33985</v>
      </c>
      <c r="H215" s="14" t="s">
        <v>33986</v>
      </c>
      <c r="I215" t="s">
        <v>34423</v>
      </c>
    </row>
    <row r="216" spans="1:9" ht="84">
      <c r="A216" s="40">
        <v>213</v>
      </c>
      <c r="B216" s="41" t="s">
        <v>4911</v>
      </c>
      <c r="D216" s="14"/>
      <c r="F216" t="s">
        <v>33884</v>
      </c>
      <c r="G216" t="s">
        <v>34194</v>
      </c>
      <c r="H216" s="14" t="s">
        <v>34194</v>
      </c>
      <c r="I216" t="s">
        <v>34423</v>
      </c>
    </row>
    <row r="217" spans="1:9" ht="60">
      <c r="A217" s="40">
        <v>214</v>
      </c>
      <c r="B217" s="41" t="s">
        <v>4912</v>
      </c>
      <c r="D217" s="14"/>
      <c r="F217" t="s">
        <v>33884</v>
      </c>
      <c r="G217" t="s">
        <v>33985</v>
      </c>
      <c r="H217" s="14" t="s">
        <v>34194</v>
      </c>
      <c r="I217" t="s">
        <v>34423</v>
      </c>
    </row>
    <row r="218" spans="1:9" ht="72">
      <c r="A218" s="40">
        <v>215</v>
      </c>
      <c r="B218" s="41" t="s">
        <v>4941</v>
      </c>
      <c r="D218" s="14"/>
      <c r="F218" t="s">
        <v>33884</v>
      </c>
      <c r="G218" t="s">
        <v>34194</v>
      </c>
      <c r="H218" s="14" t="s">
        <v>33986</v>
      </c>
      <c r="I218" t="s">
        <v>34423</v>
      </c>
    </row>
    <row r="219" spans="1:9" ht="60">
      <c r="A219" s="40">
        <v>216</v>
      </c>
      <c r="B219" s="41" t="s">
        <v>4942</v>
      </c>
      <c r="D219" s="14"/>
      <c r="F219" t="s">
        <v>33884</v>
      </c>
      <c r="G219" t="s">
        <v>33985</v>
      </c>
      <c r="H219" s="14" t="s">
        <v>6027</v>
      </c>
      <c r="I219" t="s">
        <v>34423</v>
      </c>
    </row>
    <row r="220" spans="1:9" ht="60">
      <c r="A220" s="40">
        <v>217</v>
      </c>
      <c r="B220" s="41" t="s">
        <v>4972</v>
      </c>
      <c r="D220" s="14"/>
      <c r="F220" t="s">
        <v>33884</v>
      </c>
      <c r="G220" t="s">
        <v>33985</v>
      </c>
      <c r="H220" s="14" t="s">
        <v>34194</v>
      </c>
      <c r="I220" t="s">
        <v>34423</v>
      </c>
    </row>
    <row r="221" spans="1:9" ht="72">
      <c r="A221" s="40">
        <v>218</v>
      </c>
      <c r="B221" s="41" t="s">
        <v>4973</v>
      </c>
      <c r="D221" s="14"/>
      <c r="F221" t="s">
        <v>33884</v>
      </c>
      <c r="G221" t="s">
        <v>34194</v>
      </c>
      <c r="H221" s="14" t="s">
        <v>34194</v>
      </c>
      <c r="I221" t="s">
        <v>34423</v>
      </c>
    </row>
    <row r="222" spans="1:9" ht="60">
      <c r="A222" s="40">
        <v>219</v>
      </c>
      <c r="B222" s="41" t="s">
        <v>4974</v>
      </c>
      <c r="D222" s="14"/>
      <c r="F222" t="s">
        <v>33884</v>
      </c>
      <c r="G222" t="s">
        <v>33985</v>
      </c>
      <c r="H222" s="14" t="s">
        <v>9688</v>
      </c>
      <c r="I222" t="s">
        <v>34423</v>
      </c>
    </row>
    <row r="223" spans="1:9" ht="72">
      <c r="A223" s="40">
        <v>220</v>
      </c>
      <c r="B223" s="41" t="s">
        <v>4945</v>
      </c>
      <c r="D223" s="14"/>
      <c r="F223" t="s">
        <v>33884</v>
      </c>
      <c r="G223" t="s">
        <v>34194</v>
      </c>
      <c r="H223" s="14" t="s">
        <v>34194</v>
      </c>
      <c r="I223" t="s">
        <v>34423</v>
      </c>
    </row>
    <row r="224" spans="1:9" ht="60">
      <c r="A224" s="40">
        <v>221</v>
      </c>
      <c r="B224" s="41" t="s">
        <v>4946</v>
      </c>
      <c r="D224" s="14"/>
      <c r="F224" t="s">
        <v>33884</v>
      </c>
      <c r="G224" t="s">
        <v>33985</v>
      </c>
      <c r="H224" s="14" t="s">
        <v>7891</v>
      </c>
      <c r="I224" t="s">
        <v>34423</v>
      </c>
    </row>
    <row r="225" spans="1:9" ht="72">
      <c r="A225" s="40">
        <v>222</v>
      </c>
      <c r="B225" s="41" t="s">
        <v>4947</v>
      </c>
      <c r="D225" s="14"/>
      <c r="F225" t="s">
        <v>33884</v>
      </c>
      <c r="G225" t="s">
        <v>33985</v>
      </c>
      <c r="H225" s="14" t="s">
        <v>33986</v>
      </c>
      <c r="I225" t="s">
        <v>34423</v>
      </c>
    </row>
    <row r="226" spans="1:9" ht="72">
      <c r="A226" s="40">
        <v>223</v>
      </c>
      <c r="B226" s="41" t="s">
        <v>4948</v>
      </c>
      <c r="D226" s="14"/>
      <c r="F226" t="s">
        <v>33884</v>
      </c>
      <c r="G226" t="s">
        <v>34194</v>
      </c>
      <c r="H226" s="14" t="s">
        <v>7891</v>
      </c>
      <c r="I226" t="s">
        <v>34423</v>
      </c>
    </row>
    <row r="227" spans="1:9" ht="96">
      <c r="A227" s="40">
        <v>224</v>
      </c>
      <c r="B227" s="41" t="s">
        <v>4922</v>
      </c>
      <c r="D227" s="14"/>
      <c r="F227" t="s">
        <v>33884</v>
      </c>
      <c r="G227" t="s">
        <v>33985</v>
      </c>
      <c r="H227" s="14" t="s">
        <v>34194</v>
      </c>
      <c r="I227" t="s">
        <v>34423</v>
      </c>
    </row>
    <row r="228" spans="1:9" ht="72">
      <c r="A228" s="40">
        <v>225</v>
      </c>
      <c r="B228" s="41" t="s">
        <v>4923</v>
      </c>
      <c r="D228" s="14"/>
      <c r="F228" t="s">
        <v>33884</v>
      </c>
      <c r="G228" t="s">
        <v>34194</v>
      </c>
      <c r="H228" s="14" t="s">
        <v>33986</v>
      </c>
      <c r="I228" t="s">
        <v>34423</v>
      </c>
    </row>
    <row r="229" spans="1:9" ht="72">
      <c r="A229" s="40">
        <v>226</v>
      </c>
      <c r="B229" s="41" t="s">
        <v>4924</v>
      </c>
      <c r="D229" s="14"/>
      <c r="F229" t="s">
        <v>33884</v>
      </c>
      <c r="G229" t="s">
        <v>33985</v>
      </c>
      <c r="H229" s="14" t="s">
        <v>33986</v>
      </c>
      <c r="I229" t="s">
        <v>34423</v>
      </c>
    </row>
    <row r="230" spans="1:9" ht="72">
      <c r="A230" s="40">
        <v>227</v>
      </c>
      <c r="B230" s="41" t="s">
        <v>4894</v>
      </c>
      <c r="D230" s="14"/>
      <c r="F230" t="s">
        <v>33884</v>
      </c>
      <c r="G230" t="s">
        <v>33985</v>
      </c>
      <c r="H230" s="14" t="s">
        <v>34194</v>
      </c>
      <c r="I230" t="s">
        <v>34423</v>
      </c>
    </row>
    <row r="231" spans="1:9" ht="60">
      <c r="A231" s="40">
        <v>228</v>
      </c>
      <c r="B231" s="41" t="s">
        <v>4895</v>
      </c>
      <c r="D231" s="14"/>
      <c r="F231" t="s">
        <v>33884</v>
      </c>
      <c r="G231" t="s">
        <v>33985</v>
      </c>
      <c r="H231" s="14" t="s">
        <v>6282</v>
      </c>
      <c r="I231" t="s">
        <v>34423</v>
      </c>
    </row>
    <row r="232" spans="1:9" ht="96">
      <c r="A232" s="40">
        <v>229</v>
      </c>
      <c r="B232" s="41" t="s">
        <v>4896</v>
      </c>
      <c r="D232" s="14"/>
      <c r="F232" t="s">
        <v>33884</v>
      </c>
      <c r="G232" t="s">
        <v>33985</v>
      </c>
      <c r="H232" s="14" t="s">
        <v>9646</v>
      </c>
      <c r="I232" t="s">
        <v>34423</v>
      </c>
    </row>
    <row r="233" spans="1:9" ht="60">
      <c r="A233" s="40">
        <v>230</v>
      </c>
      <c r="B233" s="41" t="s">
        <v>4928</v>
      </c>
      <c r="D233" s="14"/>
      <c r="F233" t="s">
        <v>33884</v>
      </c>
      <c r="G233" t="s">
        <v>33985</v>
      </c>
      <c r="H233" s="14" t="s">
        <v>34194</v>
      </c>
      <c r="I233" t="s">
        <v>34423</v>
      </c>
    </row>
    <row r="234" spans="1:9" ht="60">
      <c r="A234" s="40">
        <v>231</v>
      </c>
      <c r="B234" s="41" t="s">
        <v>4929</v>
      </c>
      <c r="D234" s="14"/>
      <c r="F234" t="s">
        <v>33884</v>
      </c>
      <c r="G234" t="s">
        <v>33985</v>
      </c>
      <c r="H234" s="14" t="s">
        <v>33986</v>
      </c>
      <c r="I234" t="s">
        <v>34423</v>
      </c>
    </row>
    <row r="235" spans="1:9" ht="84">
      <c r="A235" s="40">
        <v>232</v>
      </c>
      <c r="B235" s="41" t="s">
        <v>4957</v>
      </c>
      <c r="D235" s="14"/>
      <c r="F235" t="s">
        <v>33884</v>
      </c>
      <c r="G235" t="s">
        <v>33985</v>
      </c>
      <c r="H235" s="14" t="s">
        <v>34194</v>
      </c>
      <c r="I235" t="s">
        <v>34423</v>
      </c>
    </row>
    <row r="236" spans="1:9" ht="60">
      <c r="A236" s="40">
        <v>233</v>
      </c>
      <c r="B236" s="41" t="s">
        <v>4958</v>
      </c>
      <c r="D236" s="14"/>
      <c r="F236" t="s">
        <v>33884</v>
      </c>
      <c r="G236" t="s">
        <v>34194</v>
      </c>
      <c r="H236" s="14" t="s">
        <v>9646</v>
      </c>
      <c r="I236" t="s">
        <v>34423</v>
      </c>
    </row>
    <row r="237" spans="1:9" ht="108">
      <c r="A237" s="40">
        <v>235</v>
      </c>
      <c r="B237" s="41" t="s">
        <v>4931</v>
      </c>
      <c r="D237" s="14"/>
      <c r="F237" t="s">
        <v>33884</v>
      </c>
      <c r="G237" t="s">
        <v>34194</v>
      </c>
      <c r="H237" s="14" t="s">
        <v>34194</v>
      </c>
      <c r="I237" t="s">
        <v>34423</v>
      </c>
    </row>
    <row r="238" spans="1:9" ht="60">
      <c r="A238" s="40">
        <v>236</v>
      </c>
      <c r="B238" s="41" t="s">
        <v>4932</v>
      </c>
      <c r="D238" s="14"/>
      <c r="F238" t="s">
        <v>33884</v>
      </c>
      <c r="G238" t="s">
        <v>34194</v>
      </c>
      <c r="H238" s="14" t="s">
        <v>9646</v>
      </c>
      <c r="I238" t="s">
        <v>34423</v>
      </c>
    </row>
    <row r="239" spans="1:9" ht="60">
      <c r="A239" s="40">
        <v>237</v>
      </c>
      <c r="B239" s="41" t="s">
        <v>4933</v>
      </c>
      <c r="D239" s="14"/>
      <c r="F239" t="s">
        <v>33884</v>
      </c>
      <c r="G239" t="s">
        <v>34194</v>
      </c>
      <c r="H239" s="14" t="s">
        <v>33986</v>
      </c>
      <c r="I239" t="s">
        <v>34423</v>
      </c>
    </row>
    <row r="240" spans="1:9" ht="120">
      <c r="A240" s="40">
        <v>238</v>
      </c>
      <c r="B240" s="41" t="s">
        <v>4934</v>
      </c>
      <c r="D240" s="14"/>
      <c r="F240" t="s">
        <v>33884</v>
      </c>
      <c r="G240" t="s">
        <v>33985</v>
      </c>
      <c r="H240" s="14" t="s">
        <v>34194</v>
      </c>
      <c r="I240" t="s">
        <v>34423</v>
      </c>
    </row>
    <row r="241" spans="1:9" ht="60">
      <c r="A241" s="40">
        <v>239</v>
      </c>
      <c r="B241" s="41" t="s">
        <v>4907</v>
      </c>
      <c r="D241" s="14"/>
      <c r="F241" t="s">
        <v>33884</v>
      </c>
      <c r="G241" t="s">
        <v>34194</v>
      </c>
      <c r="H241" s="14" t="s">
        <v>33986</v>
      </c>
      <c r="I241" t="s">
        <v>34423</v>
      </c>
    </row>
    <row r="242" spans="1:9" ht="60">
      <c r="A242" s="40">
        <v>240</v>
      </c>
      <c r="B242" s="41" t="s">
        <v>4908</v>
      </c>
      <c r="D242" s="14"/>
      <c r="F242" t="s">
        <v>33884</v>
      </c>
      <c r="G242" t="s">
        <v>34194</v>
      </c>
      <c r="H242" s="14" t="s">
        <v>6904</v>
      </c>
      <c r="I242" t="s">
        <v>34423</v>
      </c>
    </row>
    <row r="243" spans="1:9" ht="60">
      <c r="A243" s="40">
        <v>241</v>
      </c>
      <c r="B243" s="41" t="s">
        <v>4909</v>
      </c>
      <c r="D243" s="14"/>
      <c r="F243" t="s">
        <v>33884</v>
      </c>
      <c r="G243" t="s">
        <v>34194</v>
      </c>
      <c r="H243" s="14" t="s">
        <v>34194</v>
      </c>
      <c r="I243" t="s">
        <v>34423</v>
      </c>
    </row>
    <row r="244" spans="1:9" ht="84">
      <c r="A244" s="40">
        <v>242</v>
      </c>
      <c r="B244" s="41" t="s">
        <v>4877</v>
      </c>
      <c r="D244" s="14"/>
      <c r="F244" t="s">
        <v>33884</v>
      </c>
      <c r="G244" t="s">
        <v>34194</v>
      </c>
      <c r="H244" s="14" t="s">
        <v>34194</v>
      </c>
      <c r="I244" t="s">
        <v>34423</v>
      </c>
    </row>
    <row r="245" spans="1:9" ht="72">
      <c r="A245" s="40">
        <v>243</v>
      </c>
      <c r="B245" s="41" t="s">
        <v>4878</v>
      </c>
      <c r="D245" s="14"/>
      <c r="F245" t="s">
        <v>33884</v>
      </c>
      <c r="G245" t="s">
        <v>34194</v>
      </c>
      <c r="H245" s="14" t="s">
        <v>34194</v>
      </c>
      <c r="I245" t="s">
        <v>34423</v>
      </c>
    </row>
    <row r="246" spans="1:9" ht="72">
      <c r="A246" s="40">
        <v>244</v>
      </c>
      <c r="B246" s="41" t="s">
        <v>4879</v>
      </c>
      <c r="D246" s="14"/>
      <c r="F246" t="s">
        <v>33884</v>
      </c>
      <c r="G246" t="s">
        <v>34194</v>
      </c>
      <c r="H246" s="14" t="s">
        <v>34194</v>
      </c>
      <c r="I246" t="s">
        <v>34423</v>
      </c>
    </row>
    <row r="247" spans="1:9" ht="72">
      <c r="A247" s="40">
        <v>245</v>
      </c>
      <c r="B247" s="41" t="s">
        <v>4913</v>
      </c>
      <c r="D247" s="14"/>
      <c r="F247" t="s">
        <v>33884</v>
      </c>
      <c r="G247" t="s">
        <v>34194</v>
      </c>
      <c r="H247" s="14" t="s">
        <v>33986</v>
      </c>
      <c r="I247" t="s">
        <v>34423</v>
      </c>
    </row>
    <row r="248" spans="1:9" ht="60">
      <c r="A248" s="40">
        <v>246</v>
      </c>
      <c r="B248" s="41" t="s">
        <v>4914</v>
      </c>
      <c r="D248" s="14"/>
      <c r="F248" t="s">
        <v>33884</v>
      </c>
      <c r="G248" t="s">
        <v>34194</v>
      </c>
      <c r="H248" s="14" t="s">
        <v>33986</v>
      </c>
      <c r="I248" t="s">
        <v>34423</v>
      </c>
    </row>
    <row r="249" spans="1:9" ht="60">
      <c r="A249" s="40">
        <v>247</v>
      </c>
      <c r="B249" s="41" t="s">
        <v>4943</v>
      </c>
      <c r="D249" s="14"/>
      <c r="F249" t="s">
        <v>33884</v>
      </c>
      <c r="G249" t="s">
        <v>33985</v>
      </c>
      <c r="H249" s="14" t="s">
        <v>33986</v>
      </c>
      <c r="I249" t="s">
        <v>34423</v>
      </c>
    </row>
    <row r="250" spans="1:9" ht="72">
      <c r="A250" s="40">
        <v>248</v>
      </c>
      <c r="B250" s="41" t="s">
        <v>4944</v>
      </c>
      <c r="D250" s="14"/>
      <c r="F250" t="s">
        <v>33884</v>
      </c>
      <c r="G250" t="s">
        <v>33985</v>
      </c>
      <c r="H250" s="14" t="s">
        <v>34194</v>
      </c>
      <c r="I250" t="s">
        <v>34423</v>
      </c>
    </row>
    <row r="251" spans="1:9" ht="72">
      <c r="A251" s="40">
        <v>249</v>
      </c>
      <c r="B251" s="41" t="s">
        <v>4917</v>
      </c>
      <c r="D251" s="14"/>
      <c r="F251" t="s">
        <v>33884</v>
      </c>
      <c r="G251" t="s">
        <v>34194</v>
      </c>
      <c r="H251" s="14" t="s">
        <v>33986</v>
      </c>
      <c r="I251" t="s">
        <v>34423</v>
      </c>
    </row>
    <row r="252" spans="1:9" ht="72">
      <c r="A252" s="40">
        <v>250</v>
      </c>
      <c r="B252" s="41" t="s">
        <v>4918</v>
      </c>
      <c r="D252" s="14"/>
      <c r="F252" t="s">
        <v>33884</v>
      </c>
      <c r="G252" t="s">
        <v>33985</v>
      </c>
      <c r="H252" s="14" t="s">
        <v>34194</v>
      </c>
      <c r="I252" t="s">
        <v>34423</v>
      </c>
    </row>
    <row r="253" spans="1:9" ht="84">
      <c r="A253" s="40">
        <v>251</v>
      </c>
      <c r="B253" s="41" t="s">
        <v>4919</v>
      </c>
      <c r="D253" s="14"/>
      <c r="F253" t="s">
        <v>33884</v>
      </c>
      <c r="G253" t="s">
        <v>34194</v>
      </c>
      <c r="H253" s="14" t="s">
        <v>34194</v>
      </c>
      <c r="I253" t="s">
        <v>34423</v>
      </c>
    </row>
    <row r="254" spans="1:9" ht="72">
      <c r="A254" s="40">
        <v>252</v>
      </c>
      <c r="B254" s="41" t="s">
        <v>4920</v>
      </c>
      <c r="D254" s="14"/>
      <c r="F254" t="s">
        <v>33884</v>
      </c>
      <c r="G254" t="s">
        <v>34194</v>
      </c>
      <c r="H254" s="14" t="s">
        <v>33986</v>
      </c>
      <c r="I254" t="s">
        <v>34423</v>
      </c>
    </row>
    <row r="255" spans="1:9" ht="60">
      <c r="A255" s="40">
        <v>253</v>
      </c>
      <c r="B255" s="41" t="s">
        <v>4921</v>
      </c>
      <c r="D255" s="14"/>
      <c r="F255" t="s">
        <v>33884</v>
      </c>
      <c r="G255" t="s">
        <v>34194</v>
      </c>
      <c r="H255" s="14" t="s">
        <v>33986</v>
      </c>
      <c r="I255" t="s">
        <v>34423</v>
      </c>
    </row>
    <row r="256" spans="1:9" ht="96">
      <c r="A256" s="40">
        <v>254</v>
      </c>
      <c r="B256" s="41" t="s">
        <v>4892</v>
      </c>
      <c r="D256" s="14"/>
      <c r="F256" t="s">
        <v>33884</v>
      </c>
      <c r="G256" t="s">
        <v>34194</v>
      </c>
      <c r="H256" s="14" t="s">
        <v>7891</v>
      </c>
      <c r="I256" t="s">
        <v>34423</v>
      </c>
    </row>
    <row r="257" spans="1:9" ht="96">
      <c r="A257" s="40">
        <v>255</v>
      </c>
      <c r="B257" s="41" t="s">
        <v>4893</v>
      </c>
      <c r="D257" s="14"/>
      <c r="F257" t="s">
        <v>33884</v>
      </c>
      <c r="G257" t="s">
        <v>34194</v>
      </c>
      <c r="H257" s="14" t="s">
        <v>34194</v>
      </c>
      <c r="I257" t="s">
        <v>34423</v>
      </c>
    </row>
    <row r="258" spans="1:9" ht="72">
      <c r="A258" s="40">
        <v>256</v>
      </c>
      <c r="B258" s="41" t="s">
        <v>4860</v>
      </c>
      <c r="D258" s="14"/>
      <c r="F258" t="s">
        <v>33884</v>
      </c>
      <c r="G258" t="s">
        <v>34194</v>
      </c>
      <c r="H258" s="14" t="s">
        <v>34194</v>
      </c>
      <c r="I258" t="s">
        <v>34423</v>
      </c>
    </row>
    <row r="259" spans="1:9" ht="84">
      <c r="A259" s="40">
        <v>257</v>
      </c>
      <c r="B259" s="41" t="s">
        <v>4861</v>
      </c>
      <c r="D259" s="14"/>
      <c r="F259" t="s">
        <v>33884</v>
      </c>
      <c r="G259" t="s">
        <v>33985</v>
      </c>
      <c r="H259" s="14" t="s">
        <v>33990</v>
      </c>
      <c r="I259" t="s">
        <v>34423</v>
      </c>
    </row>
    <row r="260" spans="1:9" ht="60">
      <c r="A260" s="40">
        <v>258</v>
      </c>
      <c r="B260" s="41" t="s">
        <v>4862</v>
      </c>
      <c r="D260" s="14"/>
      <c r="F260" t="s">
        <v>33884</v>
      </c>
      <c r="G260" t="s">
        <v>34194</v>
      </c>
      <c r="H260" s="14" t="s">
        <v>33986</v>
      </c>
      <c r="I260" t="s">
        <v>34423</v>
      </c>
    </row>
    <row r="261" spans="1:9" ht="60">
      <c r="A261" s="40">
        <v>259</v>
      </c>
      <c r="B261" s="41" t="s">
        <v>4863</v>
      </c>
      <c r="D261" s="14"/>
      <c r="F261" t="s">
        <v>33884</v>
      </c>
      <c r="G261" t="s">
        <v>34194</v>
      </c>
      <c r="H261" s="14" t="s">
        <v>33986</v>
      </c>
      <c r="I261" t="s">
        <v>34423</v>
      </c>
    </row>
    <row r="262" spans="1:9" ht="108">
      <c r="A262" s="40">
        <v>260</v>
      </c>
      <c r="B262" s="41" t="s">
        <v>4897</v>
      </c>
      <c r="D262" s="14"/>
      <c r="F262" t="s">
        <v>33884</v>
      </c>
      <c r="G262" t="s">
        <v>33985</v>
      </c>
      <c r="H262" s="14" t="s">
        <v>33986</v>
      </c>
      <c r="I262" t="s">
        <v>34423</v>
      </c>
    </row>
    <row r="263" spans="1:9" ht="120">
      <c r="A263" s="40">
        <v>261</v>
      </c>
      <c r="B263" s="41" t="s">
        <v>4930</v>
      </c>
      <c r="D263" s="14"/>
      <c r="F263" t="s">
        <v>33884</v>
      </c>
      <c r="G263" t="s">
        <v>33985</v>
      </c>
      <c r="H263" s="14" t="s">
        <v>34194</v>
      </c>
      <c r="I263" t="s">
        <v>34423</v>
      </c>
    </row>
    <row r="264" spans="1:9" ht="48">
      <c r="A264" s="40">
        <v>262</v>
      </c>
      <c r="B264" s="41" t="s">
        <v>4901</v>
      </c>
      <c r="D264" s="14"/>
      <c r="F264" t="s">
        <v>33884</v>
      </c>
      <c r="G264" t="s">
        <v>33985</v>
      </c>
      <c r="H264" s="14" t="s">
        <v>34194</v>
      </c>
      <c r="I264" t="s">
        <v>34423</v>
      </c>
    </row>
    <row r="265" spans="1:9" ht="84">
      <c r="A265" s="40">
        <v>263</v>
      </c>
      <c r="B265" s="41" t="s">
        <v>4902</v>
      </c>
      <c r="D265" s="14"/>
      <c r="F265" t="s">
        <v>33884</v>
      </c>
      <c r="G265" t="s">
        <v>33985</v>
      </c>
      <c r="H265" s="14" t="s">
        <v>7891</v>
      </c>
      <c r="I265" t="s">
        <v>34423</v>
      </c>
    </row>
    <row r="266" spans="1:9" ht="60">
      <c r="A266" s="40">
        <v>264</v>
      </c>
      <c r="B266" s="41" t="s">
        <v>4903</v>
      </c>
      <c r="D266" s="14"/>
      <c r="F266" t="s">
        <v>33884</v>
      </c>
      <c r="G266" t="s">
        <v>33985</v>
      </c>
      <c r="H266" s="14" t="s">
        <v>33990</v>
      </c>
      <c r="I266" t="s">
        <v>34423</v>
      </c>
    </row>
    <row r="267" spans="1:9" ht="72">
      <c r="A267" s="40">
        <v>265</v>
      </c>
      <c r="B267" s="41" t="s">
        <v>4904</v>
      </c>
      <c r="D267" s="14"/>
      <c r="F267" t="s">
        <v>33884</v>
      </c>
      <c r="G267" t="s">
        <v>34194</v>
      </c>
      <c r="H267" s="14" t="s">
        <v>33986</v>
      </c>
      <c r="I267" t="s">
        <v>34423</v>
      </c>
    </row>
    <row r="268" spans="1:9" ht="72">
      <c r="A268" s="40">
        <v>266</v>
      </c>
      <c r="B268" s="41" t="s">
        <v>4905</v>
      </c>
      <c r="D268" s="14"/>
      <c r="F268" t="s">
        <v>33884</v>
      </c>
      <c r="G268" t="s">
        <v>34194</v>
      </c>
      <c r="H268" s="14" t="s">
        <v>34194</v>
      </c>
      <c r="I268" t="s">
        <v>34423</v>
      </c>
    </row>
    <row r="269" spans="1:9" ht="72">
      <c r="A269" s="40">
        <v>267</v>
      </c>
      <c r="B269" s="41" t="s">
        <v>4906</v>
      </c>
      <c r="D269" s="14"/>
      <c r="F269" t="s">
        <v>33884</v>
      </c>
      <c r="G269" t="s">
        <v>33985</v>
      </c>
      <c r="H269" s="14" t="s">
        <v>33986</v>
      </c>
      <c r="I269" t="s">
        <v>34423</v>
      </c>
    </row>
    <row r="270" spans="1:9" ht="84">
      <c r="A270" s="40">
        <v>268</v>
      </c>
      <c r="B270" s="41" t="s">
        <v>4870</v>
      </c>
      <c r="D270" s="14"/>
      <c r="F270" t="s">
        <v>33884</v>
      </c>
      <c r="G270" t="s">
        <v>33985</v>
      </c>
      <c r="H270" s="14" t="s">
        <v>33986</v>
      </c>
      <c r="I270" t="s">
        <v>34423</v>
      </c>
    </row>
    <row r="271" spans="1:9" ht="96">
      <c r="A271" s="40">
        <v>269</v>
      </c>
      <c r="B271" s="41" t="s">
        <v>4875</v>
      </c>
      <c r="D271" s="14"/>
      <c r="F271" t="s">
        <v>33884</v>
      </c>
      <c r="G271" t="s">
        <v>33985</v>
      </c>
      <c r="H271" s="14" t="s">
        <v>33986</v>
      </c>
      <c r="I271" t="s">
        <v>34423</v>
      </c>
    </row>
    <row r="272" spans="1:9" ht="84">
      <c r="A272" s="40">
        <v>270</v>
      </c>
      <c r="B272" s="41" t="s">
        <v>4876</v>
      </c>
      <c r="D272" s="14"/>
      <c r="F272" t="s">
        <v>33884</v>
      </c>
      <c r="G272" t="s">
        <v>34194</v>
      </c>
      <c r="H272" s="14" t="s">
        <v>34194</v>
      </c>
      <c r="I272" t="s">
        <v>34423</v>
      </c>
    </row>
    <row r="273" spans="1:9" ht="72">
      <c r="A273" s="40">
        <v>271</v>
      </c>
      <c r="B273" s="41" t="s">
        <v>4843</v>
      </c>
      <c r="D273" s="14"/>
      <c r="F273" t="s">
        <v>33884</v>
      </c>
      <c r="G273" t="s">
        <v>34194</v>
      </c>
      <c r="H273" s="14" t="s">
        <v>33986</v>
      </c>
      <c r="I273" t="s">
        <v>34423</v>
      </c>
    </row>
    <row r="274" spans="1:9" ht="72">
      <c r="A274" s="40">
        <v>272</v>
      </c>
      <c r="B274" s="41" t="s">
        <v>4844</v>
      </c>
      <c r="D274" s="14"/>
      <c r="F274" t="s">
        <v>33884</v>
      </c>
      <c r="G274" t="s">
        <v>33985</v>
      </c>
      <c r="H274" s="14" t="s">
        <v>7891</v>
      </c>
      <c r="I274" t="s">
        <v>34423</v>
      </c>
    </row>
    <row r="275" spans="1:9" ht="48">
      <c r="A275" s="40">
        <v>273</v>
      </c>
      <c r="B275" s="41" t="s">
        <v>4845</v>
      </c>
      <c r="D275" s="14"/>
      <c r="F275" t="s">
        <v>33884</v>
      </c>
      <c r="G275" t="s">
        <v>33985</v>
      </c>
      <c r="H275" s="14" t="s">
        <v>34194</v>
      </c>
      <c r="I275" t="s">
        <v>34423</v>
      </c>
    </row>
    <row r="276" spans="1:9" ht="60">
      <c r="A276" s="40">
        <v>274</v>
      </c>
      <c r="B276" s="41" t="s">
        <v>4880</v>
      </c>
      <c r="D276" s="14"/>
      <c r="F276" t="s">
        <v>33884</v>
      </c>
      <c r="G276" t="s">
        <v>34194</v>
      </c>
      <c r="H276" s="14" t="s">
        <v>34194</v>
      </c>
      <c r="I276" t="s">
        <v>34423</v>
      </c>
    </row>
    <row r="277" spans="1:9" ht="60">
      <c r="A277" s="40">
        <v>275</v>
      </c>
      <c r="B277" s="41" t="s">
        <v>4881</v>
      </c>
      <c r="D277" s="14"/>
      <c r="F277" t="s">
        <v>33884</v>
      </c>
      <c r="G277" t="s">
        <v>34194</v>
      </c>
      <c r="H277" s="14" t="s">
        <v>5210</v>
      </c>
      <c r="I277" t="s">
        <v>34423</v>
      </c>
    </row>
    <row r="278" spans="1:9" ht="60">
      <c r="A278" s="40">
        <v>276</v>
      </c>
      <c r="B278" s="41" t="s">
        <v>4882</v>
      </c>
      <c r="D278" s="14"/>
      <c r="F278" t="s">
        <v>33884</v>
      </c>
      <c r="G278" t="s">
        <v>34194</v>
      </c>
      <c r="H278" s="14" t="s">
        <v>33986</v>
      </c>
      <c r="I278" t="s">
        <v>34423</v>
      </c>
    </row>
    <row r="279" spans="1:9" ht="60">
      <c r="A279" s="40">
        <v>278</v>
      </c>
      <c r="B279" s="41" t="s">
        <v>4915</v>
      </c>
      <c r="D279" s="14"/>
      <c r="F279" t="s">
        <v>33884</v>
      </c>
      <c r="G279" t="s">
        <v>34194</v>
      </c>
      <c r="H279" s="14" t="s">
        <v>9543</v>
      </c>
      <c r="I279" t="s">
        <v>34423</v>
      </c>
    </row>
    <row r="280" spans="1:9" ht="60">
      <c r="A280" s="40">
        <v>279</v>
      </c>
      <c r="B280" s="41" t="s">
        <v>4916</v>
      </c>
      <c r="D280" s="14"/>
      <c r="F280" t="s">
        <v>33884</v>
      </c>
      <c r="G280" t="s">
        <v>33985</v>
      </c>
      <c r="H280" s="14" t="s">
        <v>33986</v>
      </c>
      <c r="I280" t="s">
        <v>34423</v>
      </c>
    </row>
    <row r="281" spans="1:9" ht="72">
      <c r="A281" s="40">
        <v>280</v>
      </c>
      <c r="B281" s="41" t="s">
        <v>4887</v>
      </c>
      <c r="D281" s="14"/>
      <c r="F281" t="s">
        <v>33884</v>
      </c>
      <c r="G281" t="s">
        <v>34194</v>
      </c>
      <c r="H281" s="14" t="s">
        <v>7891</v>
      </c>
      <c r="I281" t="s">
        <v>34423</v>
      </c>
    </row>
    <row r="282" spans="1:9" ht="72">
      <c r="A282" s="40">
        <v>281</v>
      </c>
      <c r="B282" s="41" t="s">
        <v>4888</v>
      </c>
      <c r="D282" s="14"/>
      <c r="F282" t="s">
        <v>33884</v>
      </c>
      <c r="G282" t="s">
        <v>34194</v>
      </c>
      <c r="H282" s="14" t="s">
        <v>33990</v>
      </c>
      <c r="I282" t="s">
        <v>34423</v>
      </c>
    </row>
    <row r="283" spans="1:9" ht="84">
      <c r="A283" s="40">
        <v>282</v>
      </c>
      <c r="B283" s="41" t="s">
        <v>4889</v>
      </c>
      <c r="D283" s="14"/>
      <c r="F283" t="s">
        <v>33884</v>
      </c>
      <c r="G283" t="s">
        <v>34194</v>
      </c>
      <c r="H283" s="14" t="s">
        <v>33990</v>
      </c>
      <c r="I283" t="s">
        <v>34423</v>
      </c>
    </row>
    <row r="284" spans="1:9" ht="72">
      <c r="A284" s="40">
        <v>283</v>
      </c>
      <c r="B284" s="41" t="s">
        <v>4890</v>
      </c>
      <c r="D284" s="14"/>
      <c r="F284" t="s">
        <v>33884</v>
      </c>
      <c r="G284" t="s">
        <v>34194</v>
      </c>
      <c r="H284" s="14" t="s">
        <v>33986</v>
      </c>
      <c r="I284" t="s">
        <v>34423</v>
      </c>
    </row>
    <row r="285" spans="1:9" ht="60">
      <c r="A285" s="40">
        <v>284</v>
      </c>
      <c r="B285" s="41" t="s">
        <v>4891</v>
      </c>
      <c r="D285" s="14"/>
      <c r="F285" t="s">
        <v>33884</v>
      </c>
      <c r="G285" t="s">
        <v>34194</v>
      </c>
      <c r="H285" s="14" t="s">
        <v>33986</v>
      </c>
      <c r="I285" t="s">
        <v>34423</v>
      </c>
    </row>
    <row r="286" spans="1:9" ht="72">
      <c r="A286" s="40">
        <v>285</v>
      </c>
      <c r="B286" s="41" t="s">
        <v>4853</v>
      </c>
      <c r="D286" s="14"/>
      <c r="F286" t="s">
        <v>33884</v>
      </c>
      <c r="G286" t="s">
        <v>33985</v>
      </c>
      <c r="H286" s="14" t="s">
        <v>33986</v>
      </c>
      <c r="I286" t="s">
        <v>34423</v>
      </c>
    </row>
    <row r="287" spans="1:9" ht="60">
      <c r="A287" s="40">
        <v>286</v>
      </c>
      <c r="B287" s="41" t="s">
        <v>4856</v>
      </c>
      <c r="D287" s="14"/>
      <c r="F287" t="s">
        <v>33884</v>
      </c>
      <c r="G287" t="s">
        <v>34194</v>
      </c>
      <c r="H287" s="14" t="s">
        <v>33986</v>
      </c>
      <c r="I287" t="s">
        <v>34423</v>
      </c>
    </row>
    <row r="288" spans="1:9" ht="84">
      <c r="A288" s="40">
        <v>287</v>
      </c>
      <c r="B288" s="41" t="s">
        <v>4857</v>
      </c>
      <c r="D288" s="14"/>
      <c r="F288" t="s">
        <v>33884</v>
      </c>
      <c r="G288" t="s">
        <v>34194</v>
      </c>
      <c r="H288" s="14" t="s">
        <v>33986</v>
      </c>
      <c r="I288" t="s">
        <v>34423</v>
      </c>
    </row>
    <row r="289" spans="1:9" ht="48">
      <c r="A289" s="40">
        <v>288</v>
      </c>
      <c r="B289" s="41" t="s">
        <v>4858</v>
      </c>
      <c r="D289" s="14"/>
      <c r="F289" t="s">
        <v>33884</v>
      </c>
      <c r="G289" t="s">
        <v>33985</v>
      </c>
      <c r="H289" s="14" t="s">
        <v>9646</v>
      </c>
      <c r="I289" t="s">
        <v>34423</v>
      </c>
    </row>
    <row r="290" spans="1:9" ht="72">
      <c r="A290" s="40">
        <v>289</v>
      </c>
      <c r="B290" s="41" t="s">
        <v>4859</v>
      </c>
      <c r="D290" s="14"/>
      <c r="F290" t="s">
        <v>33884</v>
      </c>
      <c r="G290" t="s">
        <v>33985</v>
      </c>
      <c r="H290" s="14" t="s">
        <v>33986</v>
      </c>
      <c r="I290" t="s">
        <v>34423</v>
      </c>
    </row>
    <row r="291" spans="1:9" ht="60">
      <c r="A291" s="40">
        <v>290</v>
      </c>
      <c r="B291" s="41" t="s">
        <v>4828</v>
      </c>
      <c r="D291" s="14"/>
      <c r="F291" t="s">
        <v>33884</v>
      </c>
      <c r="G291" t="s">
        <v>33985</v>
      </c>
      <c r="H291" s="14" t="s">
        <v>33990</v>
      </c>
      <c r="I291" t="s">
        <v>34423</v>
      </c>
    </row>
    <row r="292" spans="1:9" ht="72">
      <c r="A292" s="40">
        <v>291</v>
      </c>
      <c r="B292" s="41" t="s">
        <v>4829</v>
      </c>
      <c r="D292" s="14"/>
      <c r="F292" t="s">
        <v>33884</v>
      </c>
      <c r="G292" t="s">
        <v>33985</v>
      </c>
      <c r="H292" s="14" t="s">
        <v>33986</v>
      </c>
      <c r="I292" t="s">
        <v>34423</v>
      </c>
    </row>
    <row r="293" spans="1:9" ht="72">
      <c r="A293" s="40">
        <v>292</v>
      </c>
      <c r="B293" s="41" t="s">
        <v>4864</v>
      </c>
      <c r="D293" s="14"/>
      <c r="F293" t="s">
        <v>33884</v>
      </c>
      <c r="G293" t="s">
        <v>33985</v>
      </c>
      <c r="H293" s="14" t="s">
        <v>33986</v>
      </c>
      <c r="I293" t="s">
        <v>34423</v>
      </c>
    </row>
    <row r="294" spans="1:9" ht="84">
      <c r="A294" s="40">
        <v>293</v>
      </c>
      <c r="B294" s="41" t="s">
        <v>4865</v>
      </c>
      <c r="D294" s="14"/>
      <c r="F294" t="s">
        <v>33884</v>
      </c>
      <c r="G294" t="s">
        <v>33985</v>
      </c>
      <c r="H294" s="14" t="s">
        <v>34194</v>
      </c>
      <c r="I294" t="s">
        <v>34423</v>
      </c>
    </row>
    <row r="295" spans="1:9" ht="72">
      <c r="A295" s="40">
        <v>294</v>
      </c>
      <c r="B295" s="41" t="s">
        <v>4898</v>
      </c>
      <c r="D295" s="14"/>
      <c r="F295" t="s">
        <v>33884</v>
      </c>
      <c r="G295" t="s">
        <v>34194</v>
      </c>
      <c r="H295" s="14" t="s">
        <v>34194</v>
      </c>
      <c r="I295" t="s">
        <v>34423</v>
      </c>
    </row>
    <row r="296" spans="1:9" ht="84">
      <c r="A296" s="40">
        <v>295</v>
      </c>
      <c r="B296" s="41" t="s">
        <v>4899</v>
      </c>
      <c r="D296" s="14"/>
      <c r="F296" t="s">
        <v>33884</v>
      </c>
      <c r="G296" t="s">
        <v>34194</v>
      </c>
      <c r="H296" s="14" t="s">
        <v>34194</v>
      </c>
      <c r="I296" t="s">
        <v>34423</v>
      </c>
    </row>
    <row r="297" spans="1:9" ht="72">
      <c r="A297" s="40">
        <v>296</v>
      </c>
      <c r="B297" s="41" t="s">
        <v>4900</v>
      </c>
      <c r="D297" s="14"/>
      <c r="F297" t="s">
        <v>33884</v>
      </c>
      <c r="G297" t="s">
        <v>34194</v>
      </c>
      <c r="H297" s="14" t="s">
        <v>33986</v>
      </c>
      <c r="I297" t="s">
        <v>34423</v>
      </c>
    </row>
    <row r="298" spans="1:9" ht="48">
      <c r="A298" s="40">
        <v>297</v>
      </c>
      <c r="B298" s="41" t="s">
        <v>4871</v>
      </c>
      <c r="D298" s="14"/>
      <c r="F298" t="s">
        <v>33884</v>
      </c>
      <c r="G298" t="s">
        <v>33985</v>
      </c>
      <c r="H298" s="14" t="s">
        <v>33986</v>
      </c>
      <c r="I298" t="s">
        <v>34423</v>
      </c>
    </row>
    <row r="299" spans="1:9" ht="72">
      <c r="A299" s="40">
        <v>298</v>
      </c>
      <c r="B299" s="41" t="s">
        <v>4872</v>
      </c>
      <c r="D299" s="14"/>
      <c r="F299" t="s">
        <v>33884</v>
      </c>
      <c r="G299" t="s">
        <v>34194</v>
      </c>
      <c r="H299" s="14" t="s">
        <v>34194</v>
      </c>
      <c r="I299" t="s">
        <v>34423</v>
      </c>
    </row>
    <row r="300" spans="1:9" ht="60">
      <c r="A300" s="40">
        <v>299</v>
      </c>
      <c r="B300" s="41" t="s">
        <v>4873</v>
      </c>
      <c r="D300" s="14"/>
      <c r="F300" t="s">
        <v>33884</v>
      </c>
      <c r="G300" t="s">
        <v>34194</v>
      </c>
      <c r="H300" s="14" t="s">
        <v>34194</v>
      </c>
      <c r="I300" t="s">
        <v>34423</v>
      </c>
    </row>
    <row r="301" spans="1:9" ht="72">
      <c r="A301" s="40">
        <v>300</v>
      </c>
      <c r="B301" s="41" t="s">
        <v>4874</v>
      </c>
      <c r="D301" s="14"/>
      <c r="F301" t="s">
        <v>33884</v>
      </c>
      <c r="G301" t="s">
        <v>34194</v>
      </c>
      <c r="H301" s="14" t="s">
        <v>33986</v>
      </c>
      <c r="I301" t="s">
        <v>34423</v>
      </c>
    </row>
    <row r="302" spans="1:9" ht="60">
      <c r="A302" s="40">
        <v>301</v>
      </c>
      <c r="B302" s="41" t="s">
        <v>4838</v>
      </c>
      <c r="D302" s="14"/>
      <c r="F302" t="s">
        <v>33884</v>
      </c>
      <c r="G302" t="s">
        <v>33985</v>
      </c>
      <c r="H302" s="14" t="s">
        <v>34194</v>
      </c>
      <c r="I302" t="s">
        <v>34423</v>
      </c>
    </row>
    <row r="303" spans="1:9" ht="72">
      <c r="A303" s="40">
        <v>302</v>
      </c>
      <c r="B303" s="41" t="s">
        <v>4840</v>
      </c>
      <c r="D303" s="14"/>
      <c r="F303" t="s">
        <v>33884</v>
      </c>
      <c r="G303" t="s">
        <v>34194</v>
      </c>
      <c r="H303" s="14" t="s">
        <v>34194</v>
      </c>
      <c r="I303" t="s">
        <v>34423</v>
      </c>
    </row>
    <row r="304" spans="1:9" ht="96">
      <c r="A304" s="40">
        <v>303</v>
      </c>
      <c r="B304" s="41" t="s">
        <v>4841</v>
      </c>
      <c r="D304" s="14"/>
      <c r="F304" t="s">
        <v>33884</v>
      </c>
      <c r="G304" t="s">
        <v>33985</v>
      </c>
      <c r="H304" s="14" t="s">
        <v>33990</v>
      </c>
      <c r="I304" t="s">
        <v>34423</v>
      </c>
    </row>
    <row r="305" spans="1:9" ht="96">
      <c r="A305" s="40">
        <v>304</v>
      </c>
      <c r="B305" s="41" t="s">
        <v>4842</v>
      </c>
      <c r="D305" s="14"/>
      <c r="F305" t="s">
        <v>33884</v>
      </c>
      <c r="G305" t="s">
        <v>34194</v>
      </c>
      <c r="H305" s="14" t="s">
        <v>33986</v>
      </c>
      <c r="I305" t="s">
        <v>34423</v>
      </c>
    </row>
    <row r="306" spans="1:9" ht="96">
      <c r="A306" s="40">
        <v>306</v>
      </c>
      <c r="B306" s="41" t="s">
        <v>4814</v>
      </c>
      <c r="D306" s="14"/>
      <c r="F306" t="s">
        <v>33884</v>
      </c>
      <c r="G306" t="s">
        <v>34194</v>
      </c>
      <c r="H306" s="14" t="s">
        <v>9653</v>
      </c>
      <c r="I306" t="s">
        <v>34423</v>
      </c>
    </row>
    <row r="307" spans="1:9" ht="84">
      <c r="A307" s="40">
        <v>307</v>
      </c>
      <c r="B307" s="41" t="s">
        <v>4846</v>
      </c>
      <c r="D307" s="14"/>
      <c r="F307" t="s">
        <v>33884</v>
      </c>
      <c r="G307" t="s">
        <v>33985</v>
      </c>
      <c r="H307" s="14" t="s">
        <v>33990</v>
      </c>
      <c r="I307" t="s">
        <v>34423</v>
      </c>
    </row>
    <row r="308" spans="1:9" ht="84">
      <c r="A308" s="40">
        <v>308</v>
      </c>
      <c r="B308" s="41" t="s">
        <v>4847</v>
      </c>
      <c r="D308" s="14"/>
      <c r="F308" t="s">
        <v>33884</v>
      </c>
      <c r="G308" t="s">
        <v>33985</v>
      </c>
      <c r="H308" s="14" t="s">
        <v>33986</v>
      </c>
      <c r="I308" t="s">
        <v>34423</v>
      </c>
    </row>
    <row r="309" spans="1:9" ht="96">
      <c r="A309" s="40">
        <v>309</v>
      </c>
      <c r="B309" s="41" t="s">
        <v>4848</v>
      </c>
      <c r="D309" s="14"/>
      <c r="F309" t="s">
        <v>33884</v>
      </c>
      <c r="G309" t="s">
        <v>34194</v>
      </c>
      <c r="H309" s="14" t="s">
        <v>34194</v>
      </c>
      <c r="I309" t="s">
        <v>34423</v>
      </c>
    </row>
    <row r="310" spans="1:9" ht="60">
      <c r="A310" s="40">
        <v>310</v>
      </c>
      <c r="B310" s="41" t="s">
        <v>4883</v>
      </c>
      <c r="D310" s="14"/>
      <c r="F310" t="s">
        <v>33884</v>
      </c>
      <c r="G310" t="s">
        <v>33985</v>
      </c>
      <c r="H310" s="14" t="s">
        <v>34194</v>
      </c>
      <c r="I310" t="s">
        <v>34423</v>
      </c>
    </row>
    <row r="311" spans="1:9" ht="72">
      <c r="A311" s="40">
        <v>311</v>
      </c>
      <c r="B311" s="41" t="s">
        <v>4884</v>
      </c>
      <c r="D311" s="14"/>
      <c r="F311" t="s">
        <v>33884</v>
      </c>
      <c r="G311" t="s">
        <v>34194</v>
      </c>
      <c r="H311" s="14" t="s">
        <v>7397</v>
      </c>
      <c r="I311" t="s">
        <v>34423</v>
      </c>
    </row>
    <row r="312" spans="1:9" ht="72">
      <c r="A312" s="40">
        <v>312</v>
      </c>
      <c r="B312" s="41" t="s">
        <v>4885</v>
      </c>
      <c r="D312" s="14"/>
      <c r="F312" t="s">
        <v>33884</v>
      </c>
      <c r="G312" t="s">
        <v>34194</v>
      </c>
      <c r="H312" s="14" t="s">
        <v>6963</v>
      </c>
      <c r="I312" t="s">
        <v>34423</v>
      </c>
    </row>
    <row r="313" spans="1:9" ht="84">
      <c r="A313" s="40">
        <v>313</v>
      </c>
      <c r="B313" s="41" t="s">
        <v>4886</v>
      </c>
      <c r="D313" s="14"/>
      <c r="F313" t="s">
        <v>33884</v>
      </c>
      <c r="G313" t="s">
        <v>33985</v>
      </c>
      <c r="H313" s="14" t="s">
        <v>33990</v>
      </c>
      <c r="I313" t="s">
        <v>34423</v>
      </c>
    </row>
    <row r="314" spans="1:9" ht="120">
      <c r="A314" s="40">
        <v>314</v>
      </c>
      <c r="B314" s="41" t="s">
        <v>4855</v>
      </c>
      <c r="D314" s="14"/>
      <c r="F314" t="s">
        <v>33884</v>
      </c>
      <c r="G314" t="s">
        <v>34194</v>
      </c>
      <c r="H314" s="14" t="s">
        <v>9543</v>
      </c>
      <c r="I314" t="s">
        <v>34423</v>
      </c>
    </row>
    <row r="315" spans="1:9" ht="72">
      <c r="A315" s="40">
        <v>315</v>
      </c>
      <c r="B315" s="41" t="s">
        <v>4854</v>
      </c>
      <c r="D315" s="14"/>
      <c r="F315" t="s">
        <v>33884</v>
      </c>
      <c r="G315" t="s">
        <v>34194</v>
      </c>
      <c r="H315" s="14" t="s">
        <v>33986</v>
      </c>
      <c r="I315" t="s">
        <v>34423</v>
      </c>
    </row>
    <row r="316" spans="1:9" ht="72">
      <c r="A316" s="40">
        <v>316</v>
      </c>
      <c r="B316" s="41" t="s">
        <v>4824</v>
      </c>
      <c r="D316" s="14"/>
      <c r="F316" t="s">
        <v>33884</v>
      </c>
      <c r="G316" t="s">
        <v>34194</v>
      </c>
      <c r="H316" s="14" t="s">
        <v>34194</v>
      </c>
      <c r="I316" t="s">
        <v>34423</v>
      </c>
    </row>
    <row r="317" spans="1:9" ht="72">
      <c r="A317" s="40">
        <v>317</v>
      </c>
      <c r="B317" s="41" t="s">
        <v>4825</v>
      </c>
      <c r="D317" s="14"/>
      <c r="F317" t="s">
        <v>33884</v>
      </c>
      <c r="G317" t="s">
        <v>33985</v>
      </c>
      <c r="H317" s="14" t="s">
        <v>4826</v>
      </c>
      <c r="I317" t="s">
        <v>34423</v>
      </c>
    </row>
    <row r="318" spans="1:9" ht="60">
      <c r="A318" s="40">
        <v>319</v>
      </c>
      <c r="B318" s="41" t="s">
        <v>4827</v>
      </c>
      <c r="D318" s="14"/>
      <c r="F318" t="s">
        <v>33884</v>
      </c>
      <c r="G318" t="s">
        <v>34194</v>
      </c>
      <c r="H318" s="14" t="s">
        <v>9688</v>
      </c>
      <c r="I318" t="s">
        <v>34423</v>
      </c>
    </row>
    <row r="319" spans="1:9" ht="84">
      <c r="A319" s="40">
        <v>320</v>
      </c>
      <c r="B319" s="41" t="s">
        <v>4803</v>
      </c>
      <c r="D319" s="14"/>
      <c r="F319" t="s">
        <v>33884</v>
      </c>
      <c r="G319" t="s">
        <v>34194</v>
      </c>
      <c r="H319" s="14" t="s">
        <v>34194</v>
      </c>
      <c r="I319" t="s">
        <v>34423</v>
      </c>
    </row>
    <row r="320" spans="1:9" ht="60">
      <c r="A320" s="40">
        <v>321</v>
      </c>
      <c r="B320" s="41" t="s">
        <v>4830</v>
      </c>
      <c r="D320" s="14"/>
      <c r="F320" t="s">
        <v>33884</v>
      </c>
      <c r="G320" t="s">
        <v>34194</v>
      </c>
      <c r="H320" s="14" t="s">
        <v>33986</v>
      </c>
      <c r="I320" t="s">
        <v>34423</v>
      </c>
    </row>
    <row r="321" spans="1:9" ht="72">
      <c r="A321" s="40">
        <v>322</v>
      </c>
      <c r="B321" s="41" t="s">
        <v>4831</v>
      </c>
      <c r="D321" s="14"/>
      <c r="F321" t="s">
        <v>33884</v>
      </c>
      <c r="G321" t="s">
        <v>34194</v>
      </c>
      <c r="H321" s="14" t="s">
        <v>33986</v>
      </c>
      <c r="I321" t="s">
        <v>34423</v>
      </c>
    </row>
    <row r="322" spans="1:9" ht="84">
      <c r="A322" s="40">
        <v>323</v>
      </c>
      <c r="B322" s="41" t="s">
        <v>4832</v>
      </c>
      <c r="D322" s="14"/>
      <c r="F322" t="s">
        <v>33884</v>
      </c>
      <c r="G322" t="s">
        <v>33985</v>
      </c>
      <c r="H322" s="14" t="s">
        <v>34194</v>
      </c>
      <c r="I322" t="s">
        <v>34423</v>
      </c>
    </row>
    <row r="323" spans="1:9" ht="60">
      <c r="A323" s="40">
        <v>324</v>
      </c>
      <c r="B323" s="41" t="s">
        <v>4833</v>
      </c>
      <c r="D323" s="14"/>
      <c r="F323" t="s">
        <v>33884</v>
      </c>
      <c r="G323" t="s">
        <v>33985</v>
      </c>
      <c r="H323" s="14" t="s">
        <v>33990</v>
      </c>
      <c r="I323" t="s">
        <v>34423</v>
      </c>
    </row>
    <row r="324" spans="1:9" ht="96">
      <c r="A324" s="40">
        <v>325</v>
      </c>
      <c r="B324" s="41" t="s">
        <v>4834</v>
      </c>
      <c r="D324" s="14"/>
      <c r="F324" t="s">
        <v>33884</v>
      </c>
      <c r="G324" t="s">
        <v>33985</v>
      </c>
      <c r="H324" s="14" t="s">
        <v>33986</v>
      </c>
      <c r="I324" t="s">
        <v>34423</v>
      </c>
    </row>
    <row r="325" spans="1:9" ht="60">
      <c r="A325" s="40">
        <v>327</v>
      </c>
      <c r="B325" s="41" t="s">
        <v>4866</v>
      </c>
      <c r="D325" s="14"/>
      <c r="F325" t="s">
        <v>33884</v>
      </c>
      <c r="G325" t="s">
        <v>34194</v>
      </c>
      <c r="H325" s="14" t="s">
        <v>34194</v>
      </c>
      <c r="I325" t="s">
        <v>34423</v>
      </c>
    </row>
    <row r="326" spans="1:9" ht="72">
      <c r="A326" s="40">
        <v>328</v>
      </c>
      <c r="B326" s="41" t="s">
        <v>4867</v>
      </c>
      <c r="D326" s="14"/>
      <c r="F326" t="s">
        <v>33884</v>
      </c>
      <c r="G326" t="s">
        <v>34194</v>
      </c>
      <c r="H326" s="14" t="s">
        <v>34194</v>
      </c>
      <c r="I326" t="s">
        <v>34423</v>
      </c>
    </row>
    <row r="327" spans="1:9" ht="72">
      <c r="A327" s="40">
        <v>329</v>
      </c>
      <c r="B327" s="41" t="s">
        <v>4868</v>
      </c>
      <c r="D327" s="14"/>
      <c r="F327" t="s">
        <v>33884</v>
      </c>
      <c r="G327" t="s">
        <v>34194</v>
      </c>
      <c r="H327" s="14" t="s">
        <v>34194</v>
      </c>
      <c r="I327" t="s">
        <v>34423</v>
      </c>
    </row>
    <row r="328" spans="1:9" ht="60">
      <c r="A328" s="40">
        <v>330</v>
      </c>
      <c r="B328" s="41" t="s">
        <v>4869</v>
      </c>
      <c r="D328" s="14"/>
      <c r="F328" t="s">
        <v>33884</v>
      </c>
      <c r="G328" t="s">
        <v>33985</v>
      </c>
      <c r="H328" s="14" t="s">
        <v>33990</v>
      </c>
      <c r="I328" t="s">
        <v>34423</v>
      </c>
    </row>
    <row r="329" spans="1:9" ht="60">
      <c r="A329" s="40">
        <v>331</v>
      </c>
      <c r="B329" s="41" t="s">
        <v>4837</v>
      </c>
      <c r="D329" s="14"/>
      <c r="F329" t="s">
        <v>33884</v>
      </c>
      <c r="G329" t="s">
        <v>34194</v>
      </c>
      <c r="H329" s="14" t="s">
        <v>34194</v>
      </c>
      <c r="I329" t="s">
        <v>34423</v>
      </c>
    </row>
    <row r="330" spans="1:9" ht="60">
      <c r="A330" s="40">
        <v>332</v>
      </c>
      <c r="B330" s="41" t="s">
        <v>4839</v>
      </c>
      <c r="D330" s="14"/>
      <c r="F330" t="s">
        <v>33884</v>
      </c>
      <c r="G330" t="s">
        <v>33985</v>
      </c>
      <c r="H330" s="14" t="s">
        <v>33986</v>
      </c>
      <c r="I330" t="s">
        <v>34423</v>
      </c>
    </row>
    <row r="331" spans="1:9" ht="120">
      <c r="A331" s="40">
        <v>333</v>
      </c>
      <c r="B331" s="41" t="s">
        <v>4812</v>
      </c>
      <c r="D331" s="14"/>
      <c r="F331" t="s">
        <v>33884</v>
      </c>
      <c r="G331" t="s">
        <v>33985</v>
      </c>
      <c r="H331" s="14" t="s">
        <v>8874</v>
      </c>
      <c r="I331" t="s">
        <v>34423</v>
      </c>
    </row>
    <row r="332" spans="1:9" ht="96">
      <c r="A332" s="40">
        <v>334</v>
      </c>
      <c r="B332" s="41" t="s">
        <v>4813</v>
      </c>
      <c r="D332" s="14"/>
      <c r="F332" t="s">
        <v>33884</v>
      </c>
      <c r="G332" t="s">
        <v>34194</v>
      </c>
      <c r="H332" s="14" t="s">
        <v>34194</v>
      </c>
      <c r="I332" t="s">
        <v>34423</v>
      </c>
    </row>
    <row r="333" spans="1:9" ht="72">
      <c r="A333" s="40">
        <v>335</v>
      </c>
      <c r="B333" s="41" t="s">
        <v>4791</v>
      </c>
      <c r="D333" s="14"/>
      <c r="F333" t="s">
        <v>33884</v>
      </c>
      <c r="G333" t="s">
        <v>33985</v>
      </c>
      <c r="H333" s="14" t="s">
        <v>33990</v>
      </c>
      <c r="I333" t="s">
        <v>34423</v>
      </c>
    </row>
    <row r="334" spans="1:9" ht="60">
      <c r="A334" s="40">
        <v>336</v>
      </c>
      <c r="B334" s="41" t="s">
        <v>4792</v>
      </c>
      <c r="D334" s="14"/>
      <c r="F334" t="s">
        <v>33884</v>
      </c>
      <c r="G334" t="s">
        <v>33985</v>
      </c>
      <c r="H334" s="14" t="s">
        <v>34194</v>
      </c>
      <c r="I334" t="s">
        <v>34423</v>
      </c>
    </row>
    <row r="335" spans="1:9" ht="60">
      <c r="A335" s="40">
        <v>337</v>
      </c>
      <c r="B335" s="41" t="s">
        <v>4815</v>
      </c>
      <c r="D335" s="14"/>
      <c r="F335" t="s">
        <v>33884</v>
      </c>
      <c r="G335" t="s">
        <v>34194</v>
      </c>
      <c r="H335" s="14" t="s">
        <v>34194</v>
      </c>
      <c r="I335" t="s">
        <v>34423</v>
      </c>
    </row>
    <row r="336" spans="1:9" ht="72">
      <c r="A336" s="40">
        <v>338</v>
      </c>
      <c r="B336" s="41" t="s">
        <v>4816</v>
      </c>
      <c r="D336" s="14"/>
      <c r="F336" t="s">
        <v>33884</v>
      </c>
      <c r="G336" t="s">
        <v>33985</v>
      </c>
      <c r="H336" s="14" t="s">
        <v>33986</v>
      </c>
      <c r="I336" t="s">
        <v>34423</v>
      </c>
    </row>
    <row r="337" spans="1:9" ht="72">
      <c r="A337" s="40">
        <v>339</v>
      </c>
      <c r="B337" s="41" t="s">
        <v>4817</v>
      </c>
      <c r="D337" s="14"/>
      <c r="F337" t="s">
        <v>33884</v>
      </c>
      <c r="G337" t="s">
        <v>34194</v>
      </c>
      <c r="H337" s="14" t="s">
        <v>33986</v>
      </c>
      <c r="I337" t="s">
        <v>34423</v>
      </c>
    </row>
    <row r="338" spans="1:9" ht="72">
      <c r="A338" s="40">
        <v>340</v>
      </c>
      <c r="B338" s="41" t="s">
        <v>4818</v>
      </c>
      <c r="D338" s="14"/>
      <c r="F338" t="s">
        <v>33884</v>
      </c>
      <c r="G338" t="s">
        <v>34194</v>
      </c>
      <c r="H338" s="14" t="s">
        <v>34194</v>
      </c>
      <c r="I338" t="s">
        <v>34423</v>
      </c>
    </row>
    <row r="339" spans="1:9" ht="84">
      <c r="A339" s="40">
        <v>341</v>
      </c>
      <c r="B339" s="41" t="s">
        <v>4819</v>
      </c>
      <c r="D339" s="14"/>
      <c r="F339" t="s">
        <v>33884</v>
      </c>
      <c r="G339" t="s">
        <v>34194</v>
      </c>
      <c r="H339" s="14" t="s">
        <v>34194</v>
      </c>
      <c r="I339" t="s">
        <v>34423</v>
      </c>
    </row>
    <row r="340" spans="1:9" ht="84">
      <c r="A340" s="40">
        <v>342</v>
      </c>
      <c r="B340" s="41" t="s">
        <v>4820</v>
      </c>
      <c r="D340" s="14"/>
      <c r="F340" t="s">
        <v>33884</v>
      </c>
      <c r="G340" t="s">
        <v>34194</v>
      </c>
      <c r="H340" s="14" t="s">
        <v>34194</v>
      </c>
      <c r="I340" t="s">
        <v>34423</v>
      </c>
    </row>
    <row r="341" spans="1:9" ht="72">
      <c r="A341" s="40">
        <v>343</v>
      </c>
      <c r="B341" s="41" t="s">
        <v>4849</v>
      </c>
      <c r="D341" s="14"/>
      <c r="F341" t="s">
        <v>33884</v>
      </c>
      <c r="G341" t="s">
        <v>33985</v>
      </c>
      <c r="H341" s="14" t="s">
        <v>4850</v>
      </c>
      <c r="I341" t="s">
        <v>34423</v>
      </c>
    </row>
    <row r="342" spans="1:9" ht="72">
      <c r="A342" s="40">
        <v>344</v>
      </c>
      <c r="B342" s="41" t="s">
        <v>4851</v>
      </c>
      <c r="D342" s="14"/>
      <c r="F342" t="s">
        <v>33884</v>
      </c>
      <c r="G342" t="s">
        <v>34194</v>
      </c>
      <c r="H342" s="14" t="s">
        <v>34194</v>
      </c>
      <c r="I342" t="s">
        <v>34423</v>
      </c>
    </row>
    <row r="343" spans="1:9" ht="72">
      <c r="A343" s="40">
        <v>345</v>
      </c>
      <c r="B343" s="41" t="s">
        <v>4852</v>
      </c>
      <c r="D343" s="14"/>
      <c r="F343" t="s">
        <v>33884</v>
      </c>
      <c r="G343" t="s">
        <v>33985</v>
      </c>
      <c r="H343" s="14" t="s">
        <v>34194</v>
      </c>
      <c r="I343" t="s">
        <v>34423</v>
      </c>
    </row>
    <row r="344" spans="1:9" ht="72">
      <c r="A344" s="40">
        <v>346</v>
      </c>
      <c r="B344" s="41" t="s">
        <v>4822</v>
      </c>
      <c r="D344" s="14"/>
      <c r="F344" t="s">
        <v>33884</v>
      </c>
      <c r="G344" t="s">
        <v>34194</v>
      </c>
      <c r="H344" s="14" t="s">
        <v>33986</v>
      </c>
      <c r="I344" t="s">
        <v>34423</v>
      </c>
    </row>
    <row r="345" spans="1:9" ht="108">
      <c r="A345" s="40">
        <v>347</v>
      </c>
      <c r="B345" s="41" t="s">
        <v>4823</v>
      </c>
      <c r="D345" s="14"/>
      <c r="F345" t="s">
        <v>33884</v>
      </c>
      <c r="G345" t="s">
        <v>34194</v>
      </c>
      <c r="H345" s="14" t="s">
        <v>34194</v>
      </c>
      <c r="I345" t="s">
        <v>34423</v>
      </c>
    </row>
    <row r="346" spans="1:9" ht="72">
      <c r="A346" s="40">
        <v>348</v>
      </c>
      <c r="B346" s="41" t="s">
        <v>4800</v>
      </c>
      <c r="D346" s="14"/>
      <c r="F346" t="s">
        <v>33884</v>
      </c>
      <c r="G346" t="s">
        <v>34194</v>
      </c>
      <c r="H346" s="14" t="s">
        <v>34194</v>
      </c>
      <c r="I346" t="s">
        <v>34423</v>
      </c>
    </row>
    <row r="347" spans="1:9" ht="72">
      <c r="A347" s="40">
        <v>349</v>
      </c>
      <c r="B347" s="41" t="s">
        <v>4801</v>
      </c>
      <c r="D347" s="14"/>
      <c r="F347" t="s">
        <v>33884</v>
      </c>
      <c r="G347" t="s">
        <v>33985</v>
      </c>
      <c r="H347" s="14" t="s">
        <v>34194</v>
      </c>
      <c r="I347" t="s">
        <v>34423</v>
      </c>
    </row>
    <row r="348" spans="1:9" ht="72">
      <c r="A348" s="40">
        <v>350</v>
      </c>
      <c r="B348" s="41" t="s">
        <v>4802</v>
      </c>
      <c r="D348" s="14"/>
      <c r="F348" t="s">
        <v>33884</v>
      </c>
      <c r="G348" t="s">
        <v>33985</v>
      </c>
      <c r="H348" s="14" t="s">
        <v>9646</v>
      </c>
      <c r="I348" t="s">
        <v>34423</v>
      </c>
    </row>
    <row r="349" spans="1:9" ht="72">
      <c r="A349" s="40">
        <v>351</v>
      </c>
      <c r="B349" s="41" t="s">
        <v>4780</v>
      </c>
      <c r="D349" s="14"/>
      <c r="F349" t="s">
        <v>33884</v>
      </c>
      <c r="G349" t="s">
        <v>34194</v>
      </c>
      <c r="H349" s="14" t="s">
        <v>4781</v>
      </c>
      <c r="I349" t="s">
        <v>34423</v>
      </c>
    </row>
    <row r="350" spans="1:9" ht="60">
      <c r="A350" s="40">
        <v>352</v>
      </c>
      <c r="B350" s="41" t="s">
        <v>4804</v>
      </c>
      <c r="D350" s="14"/>
      <c r="F350" t="s">
        <v>33884</v>
      </c>
      <c r="G350" t="s">
        <v>33985</v>
      </c>
      <c r="H350" s="14" t="s">
        <v>33990</v>
      </c>
      <c r="I350" t="s">
        <v>34423</v>
      </c>
    </row>
    <row r="351" spans="1:9" ht="84">
      <c r="A351" s="40">
        <v>353</v>
      </c>
      <c r="B351" s="41" t="s">
        <v>4805</v>
      </c>
      <c r="D351" s="14"/>
      <c r="F351" t="s">
        <v>33884</v>
      </c>
      <c r="G351" t="s">
        <v>34194</v>
      </c>
      <c r="H351" s="14" t="s">
        <v>34194</v>
      </c>
      <c r="I351" t="s">
        <v>34423</v>
      </c>
    </row>
    <row r="352" spans="1:9" ht="96">
      <c r="A352" s="40">
        <v>354</v>
      </c>
      <c r="B352" s="41" t="s">
        <v>4806</v>
      </c>
      <c r="D352" s="14"/>
      <c r="F352" t="s">
        <v>33884</v>
      </c>
      <c r="G352" t="s">
        <v>33985</v>
      </c>
      <c r="H352" s="14" t="s">
        <v>7986</v>
      </c>
      <c r="I352" t="s">
        <v>34423</v>
      </c>
    </row>
    <row r="353" spans="1:9" ht="72">
      <c r="A353" s="40">
        <v>355</v>
      </c>
      <c r="B353" s="41" t="s">
        <v>4807</v>
      </c>
      <c r="D353" s="14"/>
      <c r="F353" t="s">
        <v>33884</v>
      </c>
      <c r="G353" t="s">
        <v>34194</v>
      </c>
      <c r="H353" s="14" t="s">
        <v>34194</v>
      </c>
      <c r="I353" t="s">
        <v>34423</v>
      </c>
    </row>
    <row r="354" spans="1:9" ht="72">
      <c r="A354" s="40">
        <v>356</v>
      </c>
      <c r="B354" s="41" t="s">
        <v>4808</v>
      </c>
      <c r="D354" s="14"/>
      <c r="F354" t="s">
        <v>33884</v>
      </c>
      <c r="G354" t="s">
        <v>34194</v>
      </c>
      <c r="H354" s="14" t="s">
        <v>34194</v>
      </c>
      <c r="I354" t="s">
        <v>34423</v>
      </c>
    </row>
    <row r="355" spans="1:9" ht="84">
      <c r="A355" s="40">
        <v>357</v>
      </c>
      <c r="B355" s="41" t="s">
        <v>4809</v>
      </c>
      <c r="D355" s="14"/>
      <c r="F355" t="s">
        <v>33884</v>
      </c>
      <c r="G355" t="s">
        <v>34194</v>
      </c>
      <c r="H355" s="14" t="s">
        <v>34194</v>
      </c>
      <c r="I355" t="s">
        <v>34423</v>
      </c>
    </row>
    <row r="356" spans="1:9" ht="84">
      <c r="A356" s="40">
        <v>358</v>
      </c>
      <c r="B356" s="41" t="s">
        <v>4835</v>
      </c>
      <c r="D356" s="14"/>
      <c r="F356" t="s">
        <v>33884</v>
      </c>
      <c r="G356" t="s">
        <v>33985</v>
      </c>
      <c r="H356" s="14" t="s">
        <v>33986</v>
      </c>
      <c r="I356" t="s">
        <v>34423</v>
      </c>
    </row>
    <row r="357" spans="1:9" ht="60">
      <c r="A357" s="40">
        <v>359</v>
      </c>
      <c r="B357" s="41" t="s">
        <v>4836</v>
      </c>
      <c r="D357" s="14"/>
      <c r="F357" t="s">
        <v>33884</v>
      </c>
      <c r="G357" t="s">
        <v>34194</v>
      </c>
      <c r="H357" s="14" t="s">
        <v>9653</v>
      </c>
      <c r="I357" t="s">
        <v>34423</v>
      </c>
    </row>
    <row r="358" spans="1:9" ht="96">
      <c r="A358" s="40">
        <v>360</v>
      </c>
      <c r="B358" s="41" t="s">
        <v>4811</v>
      </c>
      <c r="D358" s="14"/>
      <c r="F358" t="s">
        <v>33884</v>
      </c>
      <c r="G358" t="s">
        <v>34194</v>
      </c>
      <c r="H358" s="14" t="s">
        <v>34194</v>
      </c>
      <c r="I358" t="s">
        <v>34423</v>
      </c>
    </row>
    <row r="359" spans="1:9">
      <c r="D359" s="14"/>
      <c r="E359" s="51" t="s">
        <v>33703</v>
      </c>
      <c r="F359" s="51">
        <f>COUNTA(F96:F358)</f>
        <v>263</v>
      </c>
      <c r="H359" s="14"/>
    </row>
  </sheetData>
  <sortState ref="A5:V31">
    <sortCondition ref="R6:R31"/>
    <sortCondition ref="O6:O31"/>
  </sortState>
  <phoneticPr fontId="3" type="noConversion"/>
  <hyperlinks>
    <hyperlink ref="A88" r:id="rId1" display="http://www.westlaw.com/Find/Default.wl?rs=dfa1.0&amp;vr=2.0&amp;DB=708&amp;FindType=Y&amp;SerialNum=2009439529"/>
    <hyperlink ref="A89" r:id="rId2" display="http://www.westlaw.com/Find/Default.wl?rs=dfa1.0&amp;vr=2.0&amp;DB=780&amp;FindType=Y&amp;SerialNum=2004365768"/>
    <hyperlink ref="A90" r:id="rId3" display="http://www.westlaw.com/Find/Default.wl?rs=dfa1.0&amp;vr=2.0&amp;DB=780&amp;FindType=Y&amp;SerialNum=2004642726"/>
    <hyperlink ref="A91" r:id="rId4" display="http://www.westlaw.com/Find/Default.wl?rs=dfa1.0&amp;vr=2.0&amp;DB=780&amp;FindType=Y&amp;SerialNum=2003846807"/>
    <hyperlink ref="A96" r:id="rId5" display="http://www.westlaw.com/Find/Default.wl?rs=dfa1.0&amp;vr=2.0&amp;DB=780&amp;FindType=Y&amp;SerialNum=2004642726"/>
    <hyperlink ref="A97" r:id="rId6" display="http://www.westlaw.com/Find/Default.wl?rs=dfa1.0&amp;vr=2.0&amp;DB=780&amp;FindType=Y&amp;SerialNum=2004637453"/>
    <hyperlink ref="A98" r:id="rId7" display="http://www.westlaw.com/Find/Default.wl?rs=dfa1.0&amp;vr=2.0&amp;DB=780&amp;FindType=Y&amp;SerialNum=2004622663"/>
    <hyperlink ref="A99" r:id="rId8" display="http://www.westlaw.com/Find/Default.wl?rs=dfa1.0&amp;vr=2.0&amp;DB=780&amp;FindType=Y&amp;SerialNum=2004610847"/>
    <hyperlink ref="A100" r:id="rId9" display="http://www.westlaw.com/Find/Default.wl?rs=dfa1.0&amp;vr=2.0&amp;DB=780&amp;FindType=Y&amp;SerialNum=2004581258"/>
    <hyperlink ref="A101" r:id="rId10" display="http://www.westlaw.com/Find/Default.wl?rs=dfa1.0&amp;vr=2.0&amp;DB=780&amp;FindType=Y&amp;SerialNum=2004581269"/>
    <hyperlink ref="A102" r:id="rId11" display="http://www.westlaw.com/Find/Default.wl?rs=dfa1.0&amp;vr=2.0&amp;DB=780&amp;FindType=Y&amp;SerialNum=2004550235"/>
    <hyperlink ref="A103" r:id="rId12" display="http://www.westlaw.com/Find/Default.wl?rs=dfa1.0&amp;vr=2.0&amp;DB=780&amp;FindType=Y&amp;SerialNum=2004502347"/>
    <hyperlink ref="A104" r:id="rId13" display="http://www.westlaw.com/Find/Default.wl?rs=dfa1.0&amp;vr=2.0&amp;DB=780&amp;FindType=Y&amp;SerialNum=2004384312"/>
    <hyperlink ref="A105" r:id="rId14" display="http://www.westlaw.com/Find/Default.wl?rs=dfa1.0&amp;vr=2.0&amp;DB=780&amp;FindType=Y&amp;SerialNum=2004373924"/>
    <hyperlink ref="A106" r:id="rId15" display="http://www.westlaw.com/Find/Default.wl?rs=dfa1.0&amp;vr=2.0&amp;DB=780&amp;FindType=Y&amp;SerialNum=2004152842"/>
    <hyperlink ref="A107" r:id="rId16" display="http://www.westlaw.com/Find/Default.wl?rs=dfa1.0&amp;vr=2.0&amp;DB=780&amp;FindType=Y&amp;SerialNum=2004151320"/>
    <hyperlink ref="A108" r:id="rId17" display="http://www.westlaw.com/Find/Default.wl?rs=dfa1.0&amp;vr=2.0&amp;DB=780&amp;FindType=Y&amp;SerialNum=2003909967"/>
    <hyperlink ref="A109" r:id="rId18" display="http://www.westlaw.com/Find/Default.wl?rs=dfa1.0&amp;vr=2.0&amp;DB=506&amp;FindType=Y&amp;SerialNum=2005162299"/>
    <hyperlink ref="A110" r:id="rId19" display="http://www.westlaw.com/Find/Default.wl?rs=dfa1.0&amp;vr=2.0&amp;DB=506&amp;FindType=Y&amp;SerialNum=2007276732"/>
    <hyperlink ref="A111" r:id="rId20" display="http://www.westlaw.com/Find/Default.wl?rs=dfa1.0&amp;vr=2.0&amp;DB=506&amp;FindType=Y&amp;SerialNum=2005152916"/>
    <hyperlink ref="A112" r:id="rId21" display="http://www.westlaw.com/Find/Default.wl?rs=dfa1.0&amp;vr=2.0&amp;DB=506&amp;FindType=Y&amp;SerialNum=2005045468"/>
    <hyperlink ref="A113" r:id="rId22" display="http://www.westlaw.com/Find/Default.wl?rs=dfa1.0&amp;vr=2.0&amp;DB=506&amp;FindType=Y&amp;SerialNum=2005039318"/>
    <hyperlink ref="A114" r:id="rId23" display="http://www.westlaw.com/Find/Default.wl?rs=dfa1.0&amp;vr=2.0&amp;DB=506&amp;FindType=Y&amp;SerialNum=2004966690"/>
    <hyperlink ref="A115" r:id="rId24" display="http://www.westlaw.com/Find/Default.wl?rs=dfa1.0&amp;vr=2.0&amp;DB=506&amp;FindType=Y&amp;SerialNum=2004959414"/>
    <hyperlink ref="A116" r:id="rId25" display="http://www.westlaw.com/Find/Default.wl?rs=dfa1.0&amp;vr=2.0&amp;DB=506&amp;FindType=Y&amp;SerialNum=2004947390"/>
    <hyperlink ref="A117" r:id="rId26" display="http://www.westlaw.com/Find/Default.wl?rs=dfa1.0&amp;vr=2.0&amp;DB=506&amp;FindType=Y&amp;SerialNum=2004896436"/>
    <hyperlink ref="A118" r:id="rId27" display="http://www.westlaw.com/Find/Default.wl?rs=dfa1.0&amp;vr=2.0&amp;DB=506&amp;FindType=Y&amp;SerialNum=2004863501"/>
    <hyperlink ref="A119" r:id="rId28" display="http://www.westlaw.com/Find/Default.wl?rs=dfa1.0&amp;vr=2.0&amp;DB=506&amp;FindType=Y&amp;SerialNum=2004884608"/>
    <hyperlink ref="A120" r:id="rId29" display="http://www.westlaw.com/Find/Default.wl?rs=dfa1.0&amp;vr=2.0&amp;DB=506&amp;FindType=Y&amp;SerialNum=2004789831"/>
    <hyperlink ref="A121" r:id="rId30" display="http://www.westlaw.com/Find/Default.wl?rs=dfa1.0&amp;vr=2.0&amp;DB=506&amp;FindType=Y&amp;SerialNum=2004779750"/>
    <hyperlink ref="A122" r:id="rId31" display="http://www.westlaw.com/Find/Default.wl?rs=dfa1.0&amp;vr=2.0&amp;DB=506&amp;FindType=Y&amp;SerialNum=2004759617"/>
    <hyperlink ref="A123" r:id="rId32" display="http://www.westlaw.com/Find/Default.wl?rs=dfa1.0&amp;vr=2.0&amp;DB=506&amp;FindType=Y&amp;SerialNum=2004750011"/>
    <hyperlink ref="A124" r:id="rId33" display="http://www.westlaw.com/Find/Default.wl?rs=dfa1.0&amp;vr=2.0&amp;DB=506&amp;FindType=Y&amp;SerialNum=2004750067"/>
    <hyperlink ref="A125" r:id="rId34" display="http://www.westlaw.com/Find/Default.wl?rs=dfa1.0&amp;vr=2.0&amp;DB=506&amp;FindType=Y&amp;SerialNum=2004738335"/>
    <hyperlink ref="A126" r:id="rId35" display="http://www.westlaw.com/Find/Default.wl?rs=dfa1.0&amp;vr=2.0&amp;DB=506&amp;FindType=Y&amp;SerialNum=2004728752"/>
    <hyperlink ref="A127" r:id="rId36" display="http://www.westlaw.com/Find/Default.wl?rs=dfa1.0&amp;vr=2.0&amp;DB=4479&amp;FindType=Y&amp;SerialNum=2004623663"/>
    <hyperlink ref="A128" r:id="rId37" display="http://www.westlaw.com/Find/Default.wl?rs=dfa1.0&amp;vr=2.0&amp;DB=506&amp;FindType=Y&amp;SerialNum=2004642515"/>
    <hyperlink ref="A129" r:id="rId38" display="http://www.westlaw.com/Find/Default.wl?rs=dfa1.0&amp;vr=2.0&amp;DB=506&amp;FindType=Y&amp;SerialNum=2004632247"/>
    <hyperlink ref="A130" r:id="rId39" display="http://www.westlaw.com/Find/Default.wl?rs=dfa1.0&amp;vr=2.0&amp;DB=506&amp;FindType=Y&amp;SerialNum=2004632255"/>
    <hyperlink ref="A131" r:id="rId40" display="http://www.westlaw.com/Find/Default.wl?rs=dfa1.0&amp;vr=2.0&amp;DB=506&amp;FindType=Y&amp;SerialNum=2004611586"/>
    <hyperlink ref="A132" r:id="rId41" display="http://www.westlaw.com/Find/Default.wl?rs=dfa1.0&amp;vr=2.0&amp;DB=506&amp;FindType=Y&amp;SerialNum=2004612290"/>
    <hyperlink ref="A133" r:id="rId42" display="http://www.westlaw.com/Find/Default.wl?rs=dfa1.0&amp;vr=2.0&amp;DB=506&amp;FindType=Y&amp;SerialNum=2004607948"/>
    <hyperlink ref="A134" r:id="rId43" display="http://www.westlaw.com/Find/Default.wl?rs=dfa1.0&amp;vr=2.0&amp;DB=506&amp;FindType=Y&amp;SerialNum=2004908833"/>
    <hyperlink ref="A135" r:id="rId44" display="http://www.westlaw.com/Find/Default.wl?rs=dfa1.0&amp;vr=2.0&amp;DB=506&amp;FindType=Y&amp;SerialNum=2004591271"/>
    <hyperlink ref="A136" r:id="rId45" display="http://www.westlaw.com/Find/Default.wl?rs=dfa1.0&amp;vr=2.0&amp;DB=506&amp;FindType=Y&amp;SerialNum=2004583553"/>
    <hyperlink ref="A137" r:id="rId46" display="http://www.westlaw.com/Find/Default.wl?rs=dfa1.0&amp;vr=2.0&amp;DB=506&amp;FindType=Y&amp;SerialNum=2004550258"/>
    <hyperlink ref="A138" r:id="rId47" display="http://www.westlaw.com/Find/Default.wl?rs=dfa1.0&amp;vr=2.0&amp;DB=506&amp;FindType=Y&amp;SerialNum=2004541055"/>
    <hyperlink ref="A139" r:id="rId48" display="http://www.westlaw.com/Find/Default.wl?rs=dfa1.0&amp;vr=2.0&amp;DB=506&amp;FindType=Y&amp;SerialNum=2004516846"/>
    <hyperlink ref="A140" r:id="rId49" display="http://www.westlaw.com/Find/Default.wl?rs=dfa1.0&amp;vr=2.0&amp;DB=506&amp;FindType=Y&amp;SerialNum=2004513831"/>
    <hyperlink ref="A141" r:id="rId50" display="http://www.westlaw.com/Find/Default.wl?rs=dfa1.0&amp;vr=2.0&amp;DB=506&amp;FindType=Y&amp;SerialNum=2004514866"/>
    <hyperlink ref="A142" r:id="rId51" display="http://www.westlaw.com/Find/Default.wl?rs=dfa1.0&amp;vr=2.0&amp;DB=506&amp;FindType=Y&amp;SerialNum=2004425082"/>
    <hyperlink ref="A143" r:id="rId52" display="http://www.westlaw.com/Find/Default.wl?rs=dfa1.0&amp;vr=2.0&amp;DB=506&amp;FindType=Y&amp;SerialNum=2004390900"/>
    <hyperlink ref="A144" r:id="rId53" display="http://www.westlaw.com/Find/Default.wl?rs=dfa1.0&amp;vr=2.0&amp;DB=506&amp;FindType=Y&amp;SerialNum=2004389136"/>
    <hyperlink ref="A145" r:id="rId54" display="http://www.westlaw.com/Find/Default.wl?rs=dfa1.0&amp;vr=2.0&amp;DB=506&amp;FindType=Y&amp;SerialNum=2004367607"/>
    <hyperlink ref="A146" r:id="rId55" display="http://www.westlaw.com/Find/Default.wl?rs=dfa1.0&amp;vr=2.0&amp;DB=506&amp;FindType=Y&amp;SerialNum=2004356854"/>
    <hyperlink ref="A147" r:id="rId56" display="http://www.westlaw.com/Find/Default.wl?rs=dfa1.0&amp;vr=2.0&amp;DB=506&amp;FindType=Y&amp;SerialNum=2004344249"/>
    <hyperlink ref="A148" r:id="rId57" display="http://www.westlaw.com/Find/Default.wl?rs=dfa1.0&amp;vr=2.0&amp;DB=506&amp;FindType=Y&amp;SerialNum=2004326741"/>
    <hyperlink ref="A149" r:id="rId58" display="http://www.westlaw.com/Find/Default.wl?rs=dfa1.0&amp;vr=2.0&amp;DB=506&amp;FindType=Y&amp;SerialNum=2004316899"/>
    <hyperlink ref="A150" r:id="rId59" display="http://www.westlaw.com/Find/Default.wl?rs=dfa1.0&amp;vr=2.0&amp;DB=506&amp;FindType=Y&amp;SerialNum=2004315074"/>
    <hyperlink ref="A151" r:id="rId60" display="http://www.westlaw.com/Find/Default.wl?rs=dfa1.0&amp;vr=2.0&amp;DB=506&amp;FindType=Y&amp;SerialNum=2004301880"/>
    <hyperlink ref="A152" r:id="rId61" display="http://www.westlaw.com/Find/Default.wl?rs=dfa1.0&amp;vr=2.0&amp;DB=506&amp;FindType=Y&amp;SerialNum=2004302078"/>
    <hyperlink ref="A153" r:id="rId62" display="http://www.westlaw.com/Find/Default.wl?rs=dfa1.0&amp;vr=2.0&amp;DB=506&amp;FindType=Y&amp;SerialNum=2004291019"/>
    <hyperlink ref="A154" r:id="rId63" display="http://www.westlaw.com/Find/Default.wl?rs=dfa1.0&amp;vr=2.0&amp;DB=506&amp;FindType=Y&amp;SerialNum=2004252079"/>
    <hyperlink ref="A155" r:id="rId64" display="http://www.westlaw.com/Find/Default.wl?rs=dfa1.0&amp;vr=2.0&amp;DB=506&amp;FindType=Y&amp;SerialNum=2004291892"/>
    <hyperlink ref="A156" r:id="rId65" display="http://www.westlaw.com/Find/Default.wl?rs=dfa1.0&amp;vr=2.0&amp;DB=506&amp;FindType=Y&amp;SerialNum=2004271563"/>
    <hyperlink ref="A157" r:id="rId66" display="http://www.westlaw.com/Find/Default.wl?rs=dfa1.0&amp;vr=2.0&amp;DB=506&amp;FindType=Y&amp;SerialNum=2004266881"/>
    <hyperlink ref="A158" r:id="rId67" display="http://www.westlaw.com/Find/Default.wl?rs=dfa1.0&amp;vr=2.0&amp;DB=506&amp;FindType=Y&amp;SerialNum=2004257733"/>
    <hyperlink ref="A159" r:id="rId68" display="http://www.westlaw.com/Find/Default.wl?rs=dfa1.0&amp;vr=2.0&amp;DB=506&amp;FindType=Y&amp;SerialNum=2004258224"/>
    <hyperlink ref="A160" r:id="rId69" display="http://www.westlaw.com/Find/Default.wl?rs=dfa1.0&amp;vr=2.0&amp;DB=506&amp;FindType=Y&amp;SerialNum=2004249175"/>
    <hyperlink ref="A161" r:id="rId70" display="http://www.westlaw.com/Find/Default.wl?rs=dfa1.0&amp;vr=2.0&amp;DB=506&amp;FindType=Y&amp;SerialNum=2004223089"/>
    <hyperlink ref="A162" r:id="rId71" display="http://www.westlaw.com/Find/Default.wl?rs=dfa1.0&amp;vr=2.0&amp;DB=506&amp;FindType=Y&amp;SerialNum=2004194941"/>
    <hyperlink ref="A163" r:id="rId72" display="http://www.westlaw.com/Find/Default.wl?rs=dfa1.0&amp;vr=2.0&amp;DB=506&amp;FindType=Y&amp;SerialNum=2004179931"/>
    <hyperlink ref="A164" r:id="rId73" display="http://www.westlaw.com/Find/Default.wl?rs=dfa1.0&amp;vr=2.0&amp;DB=6538&amp;FindType=Y&amp;SerialNum=2004195011"/>
    <hyperlink ref="A165" r:id="rId74" display="http://www.westlaw.com/Find/Default.wl?rs=dfa1.0&amp;vr=2.0&amp;DB=506&amp;FindType=Y&amp;SerialNum=2004170869"/>
    <hyperlink ref="A166" r:id="rId75" display="http://www.westlaw.com/Find/Default.wl?rs=dfa1.0&amp;vr=2.0&amp;DB=506&amp;FindType=Y&amp;SerialNum=2004159056"/>
    <hyperlink ref="A167" r:id="rId76" display="http://www.westlaw.com/Find/Default.wl?rs=dfa1.0&amp;vr=2.0&amp;DB=506&amp;FindType=Y&amp;SerialNum=2004128147"/>
    <hyperlink ref="A168" r:id="rId77" display="http://www.westlaw.com/Find/Default.wl?rs=dfa1.0&amp;vr=2.0&amp;DB=6538&amp;FindType=Y&amp;SerialNum=2004152002"/>
    <hyperlink ref="A169" r:id="rId78" display="http://www.westlaw.com/Find/Default.wl?rs=dfa1.0&amp;vr=2.0&amp;DB=506&amp;FindType=Y&amp;SerialNum=2004142372"/>
    <hyperlink ref="A170" r:id="rId79" display="http://www.westlaw.com/Find/Default.wl?rs=dfa1.0&amp;vr=2.0&amp;DB=613&amp;FindType=Y&amp;SerialNum=2004331971"/>
    <hyperlink ref="A171" r:id="rId80" display="http://www.westlaw.com/Find/Default.wl?rs=dfa1.0&amp;vr=2.0&amp;DB=506&amp;FindType=Y&amp;SerialNum=2004120839"/>
    <hyperlink ref="A172" r:id="rId81" display="http://www.westlaw.com/Find/Default.wl?rs=dfa1.0&amp;vr=2.0&amp;DB=506&amp;FindType=Y&amp;SerialNum=2004098755"/>
    <hyperlink ref="A173" r:id="rId82" display="http://www.westlaw.com/Find/Default.wl?rs=dfa1.0&amp;vr=2.0&amp;DB=506&amp;FindType=Y&amp;SerialNum=2004087948"/>
    <hyperlink ref="A174" r:id="rId83" display="http://www.westlaw.com/Find/Default.wl?rs=dfa1.0&amp;vr=2.0&amp;DB=506&amp;FindType=Y&amp;SerialNum=2004087102"/>
    <hyperlink ref="A175" r:id="rId84" display="http://www.westlaw.com/Find/Default.wl?rs=dfa1.0&amp;vr=2.0&amp;DB=506&amp;FindType=Y&amp;SerialNum=2004087315"/>
    <hyperlink ref="A176" r:id="rId85" display="http://www.westlaw.com/Find/Default.wl?rs=dfa1.0&amp;vr=2.0&amp;DB=506&amp;FindType=Y&amp;SerialNum=2004066343"/>
    <hyperlink ref="A177" r:id="rId86" display="http://www.westlaw.com/Find/Default.wl?rs=dfa1.0&amp;vr=2.0&amp;DB=506&amp;FindType=Y&amp;SerialNum=2004058820"/>
    <hyperlink ref="A178" r:id="rId87" display="http://www.westlaw.com/Find/Default.wl?rs=dfa1.0&amp;vr=2.0&amp;DB=506&amp;FindType=Y&amp;SerialNum=2004057250"/>
    <hyperlink ref="A179" r:id="rId88" display="http://www.westlaw.com/Find/Default.wl?rs=dfa1.0&amp;vr=2.0&amp;DB=506&amp;FindType=Y&amp;SerialNum=2004043281"/>
    <hyperlink ref="A180" r:id="rId89" display="http://www.westlaw.com/Find/Default.wl?rs=dfa1.0&amp;vr=2.0&amp;DB=6538&amp;FindType=Y&amp;SerialNum=2004058566"/>
    <hyperlink ref="A181" r:id="rId90" display="http://www.westlaw.com/Find/Default.wl?rs=dfa1.0&amp;vr=2.0&amp;DB=506&amp;FindType=Y&amp;SerialNum=2003955967"/>
    <hyperlink ref="A182" r:id="rId91" display="http://www.westlaw.com/Find/Default.wl?rs=dfa1.0&amp;vr=2.0&amp;DB=506&amp;FindType=Y&amp;SerialNum=2003950014"/>
    <hyperlink ref="A183" r:id="rId92" display="http://www.westlaw.com/Find/Default.wl?rs=dfa1.0&amp;vr=2.0&amp;DB=506&amp;FindType=Y&amp;SerialNum=2003936907"/>
    <hyperlink ref="A184" r:id="rId93" display="http://www.westlaw.com/Find/Default.wl?rs=dfa1.0&amp;vr=2.0&amp;DB=6538&amp;FindType=Y&amp;SerialNum=2003935672"/>
    <hyperlink ref="A185" r:id="rId94" display="http://www.westlaw.com/Find/Default.wl?rs=dfa1.0&amp;vr=2.0&amp;DB=506&amp;FindType=Y&amp;SerialNum=2003946042"/>
    <hyperlink ref="A186" r:id="rId95" display="http://www.westlaw.com/Find/Default.wl?rs=dfa1.0&amp;vr=2.0&amp;DB=506&amp;FindType=Y&amp;SerialNum=2003909978"/>
    <hyperlink ref="A187" r:id="rId96" display="http://www.westlaw.com/Find/Default.wl?rs=dfa1.0&amp;vr=2.0&amp;DB=506&amp;FindType=Y&amp;SerialNum=2003903694"/>
    <hyperlink ref="A188" r:id="rId97" display="http://www.westlaw.com/Find/Default.wl?rs=dfa1.0&amp;vr=2.0&amp;DB=506&amp;FindType=Y&amp;SerialNum=2003902998"/>
    <hyperlink ref="A189" r:id="rId98" display="http://www.westlaw.com/Find/Default.wl?rs=dfa1.0&amp;vr=2.0&amp;DB=506&amp;FindType=Y&amp;SerialNum=2003872943"/>
    <hyperlink ref="A190" r:id="rId99" display="http://www.westlaw.com/Find/Default.wl?rs=dfa1.0&amp;vr=2.0&amp;DB=506&amp;FindType=Y&amp;SerialNum=2003860532"/>
    <hyperlink ref="A191" r:id="rId100" display="http://www.westlaw.com/Find/Default.wl?rs=dfa1.0&amp;vr=2.0&amp;DB=6538&amp;FindType=Y&amp;SerialNum=2003866099"/>
    <hyperlink ref="A192" r:id="rId101" display="http://www.westlaw.com/Find/Default.wl?rs=dfa1.0&amp;vr=2.0&amp;DB=506&amp;FindType=Y&amp;SerialNum=2003830370"/>
    <hyperlink ref="A193" r:id="rId102" display="http://www.westlaw.com/Find/Default.wl?rs=dfa1.0&amp;vr=2.0&amp;DB=506&amp;FindType=Y&amp;SerialNum=2003830481"/>
    <hyperlink ref="A194" r:id="rId103" display="http://www.westlaw.com/Find/Default.wl?rs=dfa1.0&amp;vr=2.0&amp;DB=506&amp;FindType=Y&amp;SerialNum=2003761434"/>
    <hyperlink ref="A195" r:id="rId104" display="http://www.westlaw.com/Find/Default.wl?rs=dfa1.0&amp;vr=2.0&amp;DB=506&amp;FindType=Y&amp;SerialNum=2003755172"/>
    <hyperlink ref="A196" r:id="rId105" display="http://www.westlaw.com/Find/Default.wl?rs=dfa1.0&amp;vr=2.0&amp;DB=506&amp;FindType=Y&amp;SerialNum=2003759790"/>
    <hyperlink ref="A197" r:id="rId106" display="http://www.westlaw.com/Find/Default.wl?rs=dfa1.0&amp;vr=2.0&amp;DB=506&amp;FindType=Y&amp;SerialNum=2003753121"/>
    <hyperlink ref="A198" r:id="rId107" display="http://www.westlaw.com/Find/Default.wl?rs=dfa1.0&amp;vr=2.0&amp;DB=506&amp;FindType=Y&amp;SerialNum=2003742840"/>
    <hyperlink ref="A199" r:id="rId108" display="http://www.westlaw.com/Find/Default.wl?rs=dfa1.0&amp;vr=2.0&amp;DB=506&amp;FindType=Y&amp;SerialNum=2003737394"/>
    <hyperlink ref="A200" r:id="rId109" display="http://www.westlaw.com/Find/Default.wl?rs=dfa1.0&amp;vr=2.0&amp;DB=506&amp;FindType=Y&amp;SerialNum=2003710420"/>
    <hyperlink ref="A201" r:id="rId110" display="http://www.westlaw.com/Find/Default.wl?rs=dfa1.0&amp;vr=2.0&amp;DB=506&amp;FindType=Y&amp;SerialNum=2003710632"/>
    <hyperlink ref="A202" r:id="rId111" display="http://www.westlaw.com/Find/Default.wl?rs=dfa1.0&amp;vr=2.0&amp;DB=506&amp;FindType=Y&amp;SerialNum=2003703751"/>
    <hyperlink ref="A203" r:id="rId112" display="http://www.westlaw.com/Find/Default.wl?rs=dfa1.0&amp;vr=2.0&amp;DB=506&amp;FindType=Y&amp;SerialNum=2003703845"/>
    <hyperlink ref="A204" r:id="rId113" display="http://www.westlaw.com/Find/Default.wl?rs=dfa1.0&amp;vr=2.0&amp;DB=506&amp;FindType=Y&amp;SerialNum=2003696949"/>
    <hyperlink ref="A205" r:id="rId114" display="http://www.westlaw.com/Find/Default.wl?rs=dfa1.0&amp;vr=2.0&amp;DB=6538&amp;FindType=Y&amp;SerialNum=2003692665"/>
    <hyperlink ref="A206" r:id="rId115" display="http://www.westlaw.com/Find/Default.wl?rs=dfa1.0&amp;vr=2.0&amp;DB=506&amp;FindType=Y&amp;SerialNum=2008779463"/>
    <hyperlink ref="A207" r:id="rId116" display="http://www.westlaw.com/Find/Default.wl?rs=dfa1.0&amp;vr=2.0&amp;DB=4637&amp;FindType=Y&amp;SerialNum=2005207110"/>
    <hyperlink ref="A208" r:id="rId117" display="http://www.westlaw.com/Find/Default.wl?rs=dfa1.0&amp;vr=2.0&amp;DB=999&amp;FindType=Y&amp;SerialNum=2005217809"/>
    <hyperlink ref="A209" r:id="rId118" display="http://www.westlaw.com/Find/Default.wl?rs=dfa1.0&amp;vr=2.0&amp;DB=4637&amp;FindType=Y&amp;SerialNum=2005994301"/>
    <hyperlink ref="A210" r:id="rId119" display="http://www.westlaw.com/Find/Default.wl?rs=dfa1.0&amp;vr=2.0&amp;DB=4637&amp;FindType=Y&amp;SerialNum=2005201612"/>
    <hyperlink ref="A211" r:id="rId120" display="http://www.westlaw.com/Find/Default.wl?rs=dfa1.0&amp;vr=2.0&amp;DB=4637&amp;FindType=Y&amp;SerialNum=2005226510"/>
    <hyperlink ref="A212" r:id="rId121" display="http://www.westlaw.com/Find/Default.wl?rs=dfa1.0&amp;vr=2.0&amp;DB=999&amp;FindType=Y&amp;SerialNum=2017393330"/>
    <hyperlink ref="A213" r:id="rId122" display="http://www.westlaw.com/Find/Default.wl?rs=dfa1.0&amp;vr=2.0&amp;DB=999&amp;FindType=Y&amp;SerialNum=2005213474"/>
    <hyperlink ref="A214" r:id="rId123" display="http://www.westlaw.com/Find/Default.wl?rs=dfa1.0&amp;vr=2.0&amp;DB=4637&amp;FindType=Y&amp;SerialNum=2005149956"/>
    <hyperlink ref="A215" r:id="rId124" display="http://www.westlaw.com/Find/Default.wl?rs=dfa1.0&amp;vr=2.0&amp;DB=999&amp;FindType=Y&amp;SerialNum=2005199905"/>
    <hyperlink ref="A216" r:id="rId125" display="http://www.westlaw.com/Find/Default.wl?rs=dfa1.0&amp;vr=2.0&amp;DB=999&amp;FindType=Y&amp;SerialNum=2008435676"/>
    <hyperlink ref="A217" r:id="rId126" display="http://www.westlaw.com/Find/Default.wl?rs=dfa1.0&amp;vr=2.0&amp;DB=4637&amp;FindType=Y&amp;SerialNum=2005142687"/>
    <hyperlink ref="A218" r:id="rId127" display="http://www.westlaw.com/Find/Default.wl?rs=dfa1.0&amp;vr=2.0&amp;DB=999&amp;FindType=Y&amp;SerialNum=2005418883"/>
    <hyperlink ref="A219" r:id="rId128" display="http://www.westlaw.com/Find/Default.wl?rs=dfa1.0&amp;vr=2.0&amp;DB=4637&amp;FindType=Y&amp;SerialNum=2005314049"/>
    <hyperlink ref="A220" r:id="rId129" display="http://www.westlaw.com/Find/Default.wl?rs=dfa1.0&amp;vr=2.0&amp;DB=4637&amp;FindType=Y&amp;SerialNum=2005072858"/>
    <hyperlink ref="A221" r:id="rId130" display="http://www.westlaw.com/Find/Default.wl?rs=dfa1.0&amp;vr=2.0&amp;DB=999&amp;FindType=Y&amp;SerialNum=2005073300"/>
    <hyperlink ref="A222" r:id="rId131" display="http://www.westlaw.com/Find/Default.wl?rs=dfa1.0&amp;vr=2.0&amp;DB=4637&amp;FindType=Y&amp;SerialNum=2005073390"/>
    <hyperlink ref="A223" r:id="rId132" display="http://www.westlaw.com/Find/Default.wl?rs=dfa1.0&amp;vr=2.0&amp;DB=999&amp;FindType=Y&amp;SerialNum=2005045372"/>
    <hyperlink ref="A224" r:id="rId133" display="http://www.westlaw.com/Find/Default.wl?rs=dfa1.0&amp;vr=2.0&amp;DB=4637&amp;FindType=Y&amp;SerialNum=2004972586"/>
    <hyperlink ref="A225" r:id="rId134" display="http://www.westlaw.com/Find/Default.wl?rs=dfa1.0&amp;vr=2.0&amp;DB=999&amp;FindType=Y&amp;SerialNum=2004974229"/>
    <hyperlink ref="A226" r:id="rId135" display="http://www.westlaw.com/Find/Default.wl?rs=dfa1.0&amp;vr=2.0&amp;DB=999&amp;FindType=Y&amp;SerialNum=2005065755"/>
    <hyperlink ref="A227" r:id="rId136" display="http://www.westlaw.com/Find/Default.wl?rs=dfa1.0&amp;vr=2.0&amp;DB=4637&amp;FindType=Y&amp;SerialNum=2005129775"/>
    <hyperlink ref="A228" r:id="rId137" display="http://www.westlaw.com/Find/Default.wl?rs=dfa1.0&amp;vr=2.0&amp;DB=4637&amp;FindType=Y&amp;SerialNum=2004959834"/>
    <hyperlink ref="A229" r:id="rId138" display="http://www.westlaw.com/Find/Default.wl?rs=dfa1.0&amp;vr=2.0&amp;DB=999&amp;FindType=Y&amp;SerialNum=2004961152"/>
    <hyperlink ref="A230" r:id="rId139" display="http://www.westlaw.com/Find/Default.wl?rs=dfa1.0&amp;vr=2.0&amp;DB=4637&amp;FindType=Y&amp;SerialNum=2004949683"/>
    <hyperlink ref="A231" r:id="rId140" display="http://www.westlaw.com/Find/Default.wl?rs=dfa1.0&amp;vr=2.0&amp;DB=4637&amp;FindType=Y&amp;SerialNum=2004949773"/>
    <hyperlink ref="A232" r:id="rId141" display="http://www.westlaw.com/Find/Default.wl?rs=dfa1.0&amp;vr=2.0&amp;DB=4637&amp;FindType=Y&amp;SerialNum=2004958332"/>
    <hyperlink ref="A233" r:id="rId142" display="http://www.westlaw.com/Find/Default.wl?rs=dfa1.0&amp;vr=2.0&amp;DB=4637&amp;FindType=Y&amp;SerialNum=2004901782"/>
    <hyperlink ref="A234" r:id="rId143" display="http://www.westlaw.com/Find/Default.wl?rs=dfa1.0&amp;vr=2.0&amp;DB=4637&amp;FindType=Y&amp;SerialNum=2004883106"/>
    <hyperlink ref="A235" r:id="rId144" display="http://www.westlaw.com/Find/Default.wl?rs=dfa1.0&amp;vr=2.0&amp;DB=999&amp;FindType=Y&amp;SerialNum=2004883883"/>
    <hyperlink ref="A236" r:id="rId145" display="http://www.westlaw.com/Find/Default.wl?rs=dfa1.0&amp;vr=2.0&amp;DB=999&amp;FindType=Y&amp;SerialNum=2004959203"/>
    <hyperlink ref="A237" r:id="rId146" display="http://www.westlaw.com/Find/Default.wl?rs=dfa1.0&amp;vr=2.0&amp;DB=4637&amp;FindType=Y&amp;SerialNum=2004864886"/>
    <hyperlink ref="A238" r:id="rId147" display="http://www.westlaw.com/Find/Default.wl?rs=dfa1.0&amp;vr=2.0&amp;DB=4637&amp;FindType=Y&amp;SerialNum=2004958037"/>
    <hyperlink ref="A239" r:id="rId148" display="http://www.westlaw.com/Find/Default.wl?rs=dfa1.0&amp;vr=2.0&amp;DB=999&amp;FindType=Y&amp;SerialNum=2004869268"/>
    <hyperlink ref="A240" r:id="rId149" display="http://www.westlaw.com/Find/Default.wl?rs=dfa1.0&amp;vr=2.0&amp;DB=4637&amp;FindType=Y&amp;SerialNum=2004843818"/>
    <hyperlink ref="A241" r:id="rId150" display="http://www.westlaw.com/Find/Default.wl?rs=dfa1.0&amp;vr=2.0&amp;DB=999&amp;FindType=Y&amp;SerialNum=2004859590"/>
    <hyperlink ref="A242" r:id="rId151" display="http://www.westlaw.com/Find/Default.wl?rs=dfa1.0&amp;vr=2.0&amp;DB=4637&amp;FindType=Y&amp;SerialNum=2004779853"/>
    <hyperlink ref="A243" r:id="rId152" display="http://www.westlaw.com/Find/Default.wl?rs=dfa1.0&amp;vr=2.0&amp;DB=999&amp;FindType=Y&amp;SerialNum=2004959551"/>
    <hyperlink ref="A244" r:id="rId153" display="http://www.westlaw.com/Find/Default.wl?rs=dfa1.0&amp;vr=2.0&amp;DB=999&amp;FindType=Y&amp;SerialNum=2004841302"/>
    <hyperlink ref="A245" r:id="rId154" display="http://www.westlaw.com/Find/Default.wl?rs=dfa1.0&amp;vr=2.0&amp;DB=999&amp;FindType=Y&amp;SerialNum=2004710396"/>
    <hyperlink ref="A246" r:id="rId155" display="http://www.westlaw.com/Find/Default.wl?rs=dfa1.0&amp;vr=2.0&amp;DB=999&amp;FindType=Y&amp;SerialNum=2004728781"/>
    <hyperlink ref="A247" r:id="rId156" display="http://www.westlaw.com/Find/Default.wl?rs=dfa1.0&amp;vr=2.0&amp;DB=999&amp;FindType=Y&amp;SerialNum=2006239364"/>
    <hyperlink ref="A248" r:id="rId157" display="http://www.westlaw.com/Find/Default.wl?rs=dfa1.0&amp;vr=2.0&amp;DB=999&amp;FindType=Y&amp;SerialNum=2004702006"/>
    <hyperlink ref="A249" r:id="rId158" display="http://www.westlaw.com/Find/Default.wl?rs=dfa1.0&amp;vr=2.0&amp;DB=999&amp;FindType=Y&amp;SerialNum=2004745902"/>
    <hyperlink ref="A250" r:id="rId159" display="http://www.westlaw.com/Find/Default.wl?rs=dfa1.0&amp;vr=2.0&amp;DB=999&amp;FindType=Y&amp;SerialNum=2004680093"/>
    <hyperlink ref="A251" r:id="rId160" display="http://www.westlaw.com/Find/Default.wl?rs=dfa1.0&amp;vr=2.0&amp;DB=999&amp;FindType=Y&amp;SerialNum=2004675901"/>
    <hyperlink ref="A252" r:id="rId161" display="http://www.westlaw.com/Find/Default.wl?rs=dfa1.0&amp;vr=2.0&amp;DB=4637&amp;FindType=Y&amp;SerialNum=2004676355"/>
    <hyperlink ref="A253" r:id="rId162" display="http://www.westlaw.com/Find/Default.wl?rs=dfa1.0&amp;vr=2.0&amp;DB=4637&amp;FindType=Y&amp;SerialNum=2004687578"/>
    <hyperlink ref="A254" r:id="rId163" display="http://www.westlaw.com/Find/Default.wl?rs=dfa1.0&amp;vr=2.0&amp;DB=4637&amp;FindType=Y&amp;SerialNum=2004816941"/>
    <hyperlink ref="A255" r:id="rId164" display="http://www.westlaw.com/Find/Default.wl?rs=dfa1.0&amp;vr=2.0&amp;DB=4637&amp;FindType=Y&amp;SerialNum=2004650122"/>
    <hyperlink ref="A256" r:id="rId165" display="http://www.westlaw.com/Find/Default.wl?rs=dfa1.0&amp;vr=2.0&amp;DB=4637&amp;FindType=Y&amp;SerialNum=2004659140"/>
    <hyperlink ref="A257" r:id="rId166" display="http://www.westlaw.com/Find/Default.wl?rs=dfa1.0&amp;vr=2.0&amp;DB=999&amp;FindType=Y&amp;SerialNum=2004664855"/>
    <hyperlink ref="A258" r:id="rId167" display="http://www.westlaw.com/Find/Default.wl?rs=dfa1.0&amp;vr=2.0&amp;DB=999&amp;FindType=Y&amp;SerialNum=2004664856"/>
    <hyperlink ref="A259" r:id="rId168" display="http://www.westlaw.com/Find/Default.wl?rs=dfa1.0&amp;vr=2.0&amp;DB=4637&amp;FindType=Y&amp;SerialNum=2004671763"/>
    <hyperlink ref="A260" r:id="rId169" display="http://www.westlaw.com/Find/Default.wl?rs=dfa1.0&amp;vr=2.0&amp;DB=4637&amp;FindType=Y&amp;SerialNum=2004657015"/>
    <hyperlink ref="A261" r:id="rId170" display="http://www.westlaw.com/Find/Default.wl?rs=dfa1.0&amp;vr=2.0&amp;DB=4637&amp;FindType=Y&amp;SerialNum=2004659148"/>
    <hyperlink ref="A262" r:id="rId171" display="http://www.westlaw.com/Find/Default.wl?rs=dfa1.0&amp;vr=2.0&amp;DB=999&amp;FindType=Y&amp;SerialNum=2004659349"/>
    <hyperlink ref="A263" r:id="rId172" display="http://www.westlaw.com/Find/Default.wl?rs=dfa1.0&amp;vr=2.0&amp;DB=999&amp;FindType=Y&amp;SerialNum=2004637997"/>
    <hyperlink ref="A264" r:id="rId173" display="http://www.westlaw.com/Find/Default.wl?rs=dfa1.0&amp;vr=2.0&amp;DB=463&amp;FindType=Y&amp;SerialNum=2004622991"/>
    <hyperlink ref="A265" r:id="rId174" display="http://www.westlaw.com/Find/Default.wl?rs=dfa1.0&amp;vr=2.0&amp;DB=4637&amp;FindType=Y&amp;SerialNum=2004613075"/>
    <hyperlink ref="A266" r:id="rId175" display="http://www.westlaw.com/Find/Default.wl?rs=dfa1.0&amp;vr=2.0&amp;DB=4637&amp;FindType=Y&amp;SerialNum=2008640248"/>
    <hyperlink ref="A267" r:id="rId176" display="http://www.westlaw.com/Find/Default.wl?rs=dfa1.0&amp;vr=2.0&amp;DB=999&amp;FindType=Y&amp;SerialNum=2004551671"/>
    <hyperlink ref="A268" r:id="rId177" display="http://www.westlaw.com/Find/Default.wl?rs=dfa1.0&amp;vr=2.0&amp;DB=999&amp;FindType=Y&amp;SerialNum=2004551796"/>
    <hyperlink ref="A269" r:id="rId178" display="http://www.westlaw.com/Find/Default.wl?rs=dfa1.0&amp;vr=2.0&amp;DB=4637&amp;FindType=Y&amp;SerialNum=2004820311"/>
    <hyperlink ref="A270" r:id="rId179" display="http://www.westlaw.com/Find/Default.wl?rs=dfa1.0&amp;vr=2.0&amp;DB=999&amp;FindType=Y&amp;SerialNum=2004564609"/>
    <hyperlink ref="A271" r:id="rId180" display="http://www.westlaw.com/Find/Default.wl?rs=dfa1.0&amp;vr=2.0&amp;DB=999&amp;FindType=Y&amp;SerialNum=2004741566"/>
    <hyperlink ref="A272" r:id="rId181" display="http://www.westlaw.com/Find/Default.wl?rs=dfa1.0&amp;vr=2.0&amp;DB=999&amp;FindType=Y&amp;SerialNum=2005045740"/>
    <hyperlink ref="A273" r:id="rId182" display="http://www.westlaw.com/Find/Default.wl?rs=dfa1.0&amp;vr=2.0&amp;DB=4637&amp;FindType=Y&amp;SerialNum=2005199358"/>
    <hyperlink ref="A274" r:id="rId183" display="http://www.westlaw.com/Find/Default.wl?rs=dfa1.0&amp;vr=2.0&amp;DB=999&amp;FindType=Y&amp;SerialNum=2010233239"/>
    <hyperlink ref="A275" r:id="rId184" display="http://www.westlaw.com/Find/Default.wl?rs=dfa1.0&amp;vr=2.0&amp;DB=164&amp;FindType=Y&amp;SerialNum=2004748884"/>
    <hyperlink ref="A276" r:id="rId185" display="http://www.westlaw.com/Find/Default.wl?rs=dfa1.0&amp;vr=2.0&amp;DB=4637&amp;FindType=Y&amp;SerialNum=2004646764"/>
    <hyperlink ref="A277" r:id="rId186" display="http://www.westlaw.com/Find/Default.wl?rs=dfa1.0&amp;vr=2.0&amp;DB=4637&amp;FindType=Y&amp;SerialNum=2004524251"/>
    <hyperlink ref="A278" r:id="rId187" display="http://www.westlaw.com/Find/Default.wl?rs=dfa1.0&amp;vr=2.0&amp;DB=4637&amp;FindType=Y&amp;SerialNum=2004518405"/>
    <hyperlink ref="A279" r:id="rId188" display="http://www.westlaw.com/Find/Default.wl?rs=dfa1.0&amp;vr=2.0&amp;DB=4637&amp;FindType=Y&amp;SerialNum=2004496664"/>
    <hyperlink ref="A280" r:id="rId189" display="http://www.westlaw.com/Find/Default.wl?rs=dfa1.0&amp;vr=2.0&amp;DB=999&amp;FindType=Y&amp;SerialNum=2004531880"/>
    <hyperlink ref="A281" r:id="rId190" display="http://www.westlaw.com/Find/Default.wl?rs=dfa1.0&amp;vr=2.0&amp;DB=4637&amp;FindType=Y&amp;SerialNum=2004577893"/>
    <hyperlink ref="A282" r:id="rId191" display="http://www.westlaw.com/Find/Default.wl?rs=dfa1.0&amp;vr=2.0&amp;DB=4637&amp;FindType=Y&amp;SerialNum=2004559136"/>
    <hyperlink ref="A283" r:id="rId192" display="http://www.westlaw.com/Find/Default.wl?rs=dfa1.0&amp;vr=2.0&amp;DB=4637&amp;FindType=Y&amp;SerialNum=2004599602"/>
    <hyperlink ref="A284" r:id="rId193" display="http://www.westlaw.com/Find/Default.wl?rs=dfa1.0&amp;vr=2.0&amp;DB=4637&amp;FindType=Y&amp;SerialNum=2004414649"/>
    <hyperlink ref="A285" r:id="rId194" display="http://www.westlaw.com/Find/Default.wl?rs=dfa1.0&amp;vr=2.0&amp;DB=999&amp;FindType=Y&amp;SerialNum=2004400436"/>
    <hyperlink ref="A286" r:id="rId195" display="http://www.westlaw.com/Find/Default.wl?rs=dfa1.0&amp;vr=2.0&amp;DB=4637&amp;FindType=Y&amp;SerialNum=2004389243"/>
    <hyperlink ref="A287" r:id="rId196" display="http://www.westlaw.com/Find/Default.wl?rs=dfa1.0&amp;vr=2.0&amp;DB=4637&amp;FindType=Y&amp;SerialNum=2004342106"/>
    <hyperlink ref="A288" r:id="rId197" display="http://www.westlaw.com/Find/Default.wl?rs=dfa1.0&amp;vr=2.0&amp;DB=999&amp;FindType=Y&amp;SerialNum=2004340219"/>
    <hyperlink ref="A289" r:id="rId198" display="http://www.westlaw.com/Find/Default.wl?rs=dfa1.0&amp;vr=2.0&amp;DB=4637&amp;FindType=Y&amp;SerialNum=2004459203"/>
    <hyperlink ref="A290" r:id="rId199" display="http://www.westlaw.com/Find/Default.wl?rs=dfa1.0&amp;vr=2.0&amp;DB=164&amp;FindType=Y&amp;SerialNum=2004291358"/>
    <hyperlink ref="A291" r:id="rId200" display="http://www.westlaw.com/Find/Default.wl?rs=dfa1.0&amp;vr=2.0&amp;DB=999&amp;FindType=Y&amp;SerialNum=2004290954"/>
    <hyperlink ref="A292" r:id="rId201" display="http://www.westlaw.com/Find/Default.wl?rs=dfa1.0&amp;vr=2.0&amp;DB=999&amp;FindType=Y&amp;SerialNum=2009678723"/>
    <hyperlink ref="A293" r:id="rId202" display="http://www.westlaw.com/Find/Default.wl?rs=dfa1.0&amp;vr=2.0&amp;DB=999&amp;FindType=Y&amp;SerialNum=2010077870"/>
    <hyperlink ref="A294" r:id="rId203" display="http://www.westlaw.com/Find/Default.wl?rs=dfa1.0&amp;vr=2.0&amp;DB=4637&amp;FindType=Y&amp;SerialNum=2004321835"/>
    <hyperlink ref="A295" r:id="rId204" display="http://www.westlaw.com/Find/Default.wl?rs=dfa1.0&amp;vr=2.0&amp;DB=999&amp;FindType=Y&amp;SerialNum=2004271176"/>
    <hyperlink ref="A296" r:id="rId205" display="http://www.westlaw.com/Find/Default.wl?rs=dfa1.0&amp;vr=2.0&amp;DB=4637&amp;FindType=Y&amp;SerialNum=2004249280"/>
    <hyperlink ref="A297" r:id="rId206" display="http://www.westlaw.com/Find/Default.wl?rs=dfa1.0&amp;vr=2.0&amp;DB=4637&amp;FindType=Y&amp;SerialNum=2006777137"/>
    <hyperlink ref="A298" r:id="rId207" display="http://www.westlaw.com/Find/Default.wl?rs=dfa1.0&amp;vr=2.0&amp;DB=999&amp;FindType=Y&amp;SerialNum=2018916300"/>
    <hyperlink ref="A299" r:id="rId208" display="http://www.westlaw.com/Find/Default.wl?rs=dfa1.0&amp;vr=2.0&amp;DB=999&amp;FindType=Y&amp;SerialNum=2004223937"/>
    <hyperlink ref="A300" r:id="rId209" display="http://www.westlaw.com/Find/Default.wl?rs=dfa1.0&amp;vr=2.0&amp;DB=999&amp;FindType=Y&amp;SerialNum=2004237552"/>
    <hyperlink ref="A301" r:id="rId210" display="http://www.westlaw.com/Find/Default.wl?rs=dfa1.0&amp;vr=2.0&amp;DB=4637&amp;FindType=Y&amp;SerialNum=2004229340"/>
    <hyperlink ref="A302" r:id="rId211" display="http://www.westlaw.com/Find/Default.wl?rs=dfa1.0&amp;vr=2.0&amp;DB=999&amp;FindType=Y&amp;SerialNum=2004342357"/>
    <hyperlink ref="A303" r:id="rId212" display="http://www.westlaw.com/Find/Default.wl?rs=dfa1.0&amp;vr=2.0&amp;DB=999&amp;FindType=Y&amp;SerialNum=2011847459"/>
    <hyperlink ref="A304" r:id="rId213" display="http://www.westlaw.com/Find/Default.wl?rs=dfa1.0&amp;vr=2.0&amp;DB=4637&amp;FindType=Y&amp;SerialNum=2004205620"/>
    <hyperlink ref="A305" r:id="rId214" display="http://www.westlaw.com/Find/Default.wl?rs=dfa1.0&amp;vr=2.0&amp;DB=4637&amp;FindType=Y&amp;SerialNum=2004178183"/>
    <hyperlink ref="A306" r:id="rId215" display="http://www.westlaw.com/Find/Default.wl?rs=dfa1.0&amp;vr=2.0&amp;DB=999&amp;FindType=Y&amp;SerialNum=2012858651"/>
    <hyperlink ref="A307" r:id="rId216" display="http://www.westlaw.com/Find/Default.wl?rs=dfa1.0&amp;vr=2.0&amp;DB=4637&amp;FindType=Y&amp;SerialNum=2004843473"/>
    <hyperlink ref="A308" r:id="rId217" display="http://www.westlaw.com/Find/Default.wl?rs=dfa1.0&amp;vr=2.0&amp;DB=4637&amp;FindType=Y&amp;SerialNum=2004168449"/>
    <hyperlink ref="A309" r:id="rId218" display="http://www.westlaw.com/Find/Default.wl?rs=dfa1.0&amp;vr=2.0&amp;DB=999&amp;FindType=Y&amp;SerialNum=2004161556"/>
    <hyperlink ref="A310" r:id="rId219" display="http://www.westlaw.com/Find/Default.wl?rs=dfa1.0&amp;vr=2.0&amp;DB=4637&amp;FindType=Y&amp;SerialNum=2004187206"/>
    <hyperlink ref="A311" r:id="rId220" display="http://www.westlaw.com/Find/Default.wl?rs=dfa1.0&amp;vr=2.0&amp;DB=999&amp;FindType=Y&amp;SerialNum=2015883873"/>
    <hyperlink ref="A312" r:id="rId221" display="http://www.westlaw.com/Find/Default.wl?rs=dfa1.0&amp;vr=2.0&amp;DB=4637&amp;FindType=Y&amp;SerialNum=2004152726"/>
    <hyperlink ref="A313" r:id="rId222" display="http://www.westlaw.com/Find/Default.wl?rs=dfa1.0&amp;vr=2.0&amp;DB=4637&amp;FindType=Y&amp;SerialNum=2004136188"/>
    <hyperlink ref="A314" r:id="rId223" display="http://www.westlaw.com/Find/Default.wl?rs=dfa1.0&amp;vr=2.0&amp;DB=4637&amp;FindType=Y&amp;SerialNum=2004116422"/>
    <hyperlink ref="A315" r:id="rId224" display="http://www.westlaw.com/Find/Default.wl?rs=dfa1.0&amp;vr=2.0&amp;DB=999&amp;FindType=Y&amp;SerialNum=2004116623"/>
    <hyperlink ref="A316" r:id="rId225" display="http://www.westlaw.com/Find/Default.wl?rs=dfa1.0&amp;vr=2.0&amp;DB=4637&amp;FindType=Y&amp;SerialNum=2004187210"/>
    <hyperlink ref="A317" r:id="rId226" display="http://www.westlaw.com/Find/Default.wl?rs=dfa1.0&amp;vr=2.0&amp;DB=4637&amp;FindType=Y&amp;SerialNum=2004258255"/>
    <hyperlink ref="A318" r:id="rId227" display="http://www.westlaw.com/Find/Default.wl?rs=dfa1.0&amp;vr=2.0&amp;DB=4637&amp;FindType=Y&amp;SerialNum=2004108734"/>
    <hyperlink ref="A319" r:id="rId228" display="http://www.westlaw.com/Find/Default.wl?rs=dfa1.0&amp;vr=2.0&amp;DB=4637&amp;FindType=Y&amp;SerialNum=2004116990"/>
    <hyperlink ref="A320" r:id="rId229" display="http://www.westlaw.com/Find/Default.wl?rs=dfa1.0&amp;vr=2.0&amp;DB=4637&amp;FindType=Y&amp;SerialNum=2004120101"/>
    <hyperlink ref="A321" r:id="rId230" display="http://www.westlaw.com/Find/Default.wl?rs=dfa1.0&amp;vr=2.0&amp;DB=164&amp;FindType=Y&amp;SerialNum=2004093038"/>
    <hyperlink ref="A322" r:id="rId231" display="http://www.westlaw.com/Find/Default.wl?rs=dfa1.0&amp;vr=2.0&amp;DB=4637&amp;FindType=Y&amp;SerialNum=2004149665"/>
    <hyperlink ref="A323" r:id="rId232" display="http://www.westlaw.com/Find/Default.wl?rs=dfa1.0&amp;vr=2.0&amp;DB=4637&amp;FindType=Y&amp;SerialNum=2004080336"/>
    <hyperlink ref="A324" r:id="rId233" display="http://www.westlaw.com/Find/Default.wl?rs=dfa1.0&amp;vr=2.0&amp;DB=999&amp;FindType=Y&amp;SerialNum=2004224824"/>
    <hyperlink ref="A325" r:id="rId234" display="http://www.westlaw.com/Find/Default.wl?rs=dfa1.0&amp;vr=2.0&amp;DB=4637&amp;FindType=Y&amp;SerialNum=2004078017"/>
    <hyperlink ref="A326" r:id="rId235" display="http://www.westlaw.com/Find/Default.wl?rs=dfa1.0&amp;vr=2.0&amp;DB=4637&amp;FindType=Y&amp;SerialNum=2004065644"/>
    <hyperlink ref="A327" r:id="rId236" display="http://www.westlaw.com/Find/Default.wl?rs=dfa1.0&amp;vr=2.0&amp;DB=999&amp;FindType=Y&amp;SerialNum=2004092707"/>
    <hyperlink ref="A328" r:id="rId237" display="http://www.westlaw.com/Find/Default.wl?rs=dfa1.0&amp;vr=2.0&amp;DB=4637&amp;FindType=Y&amp;SerialNum=2004050991"/>
    <hyperlink ref="A329" r:id="rId238" display="http://www.westlaw.com/Find/Default.wl?rs=dfa1.0&amp;vr=2.0&amp;DB=4637&amp;FindType=Y&amp;SerialNum=2004057433"/>
    <hyperlink ref="A330" r:id="rId239" display="http://www.westlaw.com/Find/Default.wl?rs=dfa1.0&amp;vr=2.0&amp;DB=4637&amp;FindType=Y&amp;SerialNum=2004065629"/>
    <hyperlink ref="A331" r:id="rId240" display="http://www.westlaw.com/Find/Default.wl?rs=dfa1.0&amp;vr=2.0&amp;DB=999&amp;FindType=Y&amp;SerialNum=2004057648"/>
    <hyperlink ref="A332" r:id="rId241" display="http://www.westlaw.com/Find/Default.wl?rs=dfa1.0&amp;vr=2.0&amp;DB=999&amp;FindType=Y&amp;SerialNum=2004057649"/>
    <hyperlink ref="A333" r:id="rId242" display="http://www.westlaw.com/Find/Default.wl?rs=dfa1.0&amp;vr=2.0&amp;DB=999&amp;FindType=Y&amp;SerialNum=2004043378"/>
    <hyperlink ref="A334" r:id="rId243" display="http://www.westlaw.com/Find/Default.wl?rs=dfa1.0&amp;vr=2.0&amp;DB=4637&amp;FindType=Y&amp;SerialNum=2004059403"/>
    <hyperlink ref="A335" r:id="rId244" display="http://www.westlaw.com/Find/Default.wl?rs=dfa1.0&amp;vr=2.0&amp;DB=4637&amp;FindType=Y&amp;SerialNum=2003949738"/>
    <hyperlink ref="A336" r:id="rId245" display="http://www.westlaw.com/Find/Default.wl?rs=dfa1.0&amp;vr=2.0&amp;DB=999&amp;FindType=Y&amp;SerialNum=2008622479"/>
    <hyperlink ref="A337" r:id="rId246" display="http://www.westlaw.com/Find/Default.wl?rs=dfa1.0&amp;vr=2.0&amp;DB=4637&amp;FindType=Y&amp;SerialNum=2003929579"/>
    <hyperlink ref="A338" r:id="rId247" display="http://www.westlaw.com/Find/Default.wl?rs=dfa1.0&amp;vr=2.0&amp;DB=999&amp;FindType=Y&amp;SerialNum=2003910215"/>
    <hyperlink ref="A339" r:id="rId248" display="http://www.westlaw.com/Find/Default.wl?rs=dfa1.0&amp;vr=2.0&amp;DB=999&amp;FindType=Y&amp;SerialNum=2004369787"/>
    <hyperlink ref="A340" r:id="rId249" display="http://www.westlaw.com/Find/Default.wl?rs=dfa1.0&amp;vr=2.0&amp;DB=999&amp;FindType=Y&amp;SerialNum=2004093610"/>
    <hyperlink ref="A341" r:id="rId250" display="http://www.westlaw.com/Find/Default.wl?rs=dfa1.0&amp;vr=2.0&amp;DB=999&amp;FindType=Y&amp;SerialNum=2003875060"/>
    <hyperlink ref="A342" r:id="rId251" display="http://www.westlaw.com/Find/Default.wl?rs=dfa1.0&amp;vr=2.0&amp;DB=999&amp;FindType=Y&amp;SerialNum=2004043850"/>
    <hyperlink ref="A343" r:id="rId252" display="http://www.westlaw.com/Find/Default.wl?rs=dfa1.0&amp;vr=2.0&amp;DB=999&amp;FindType=Y&amp;SerialNum=2006524219"/>
    <hyperlink ref="A344" r:id="rId253" display="http://www.westlaw.com/Find/Default.wl?rs=dfa1.0&amp;vr=2.0&amp;DB=999&amp;FindType=Y&amp;SerialNum=2003873012"/>
    <hyperlink ref="A345" r:id="rId254" display="http://www.westlaw.com/Find/Default.wl?rs=dfa1.0&amp;vr=2.0&amp;DB=999&amp;FindType=Y&amp;SerialNum=2003886096"/>
    <hyperlink ref="A346" r:id="rId255" display="http://www.westlaw.com/Find/Default.wl?rs=dfa1.0&amp;vr=2.0&amp;DB=4637&amp;FindType=Y&amp;SerialNum=2003887060"/>
    <hyperlink ref="A347" r:id="rId256" display="http://www.westlaw.com/Find/Default.wl?rs=dfa1.0&amp;vr=2.0&amp;DB=999&amp;FindType=Y&amp;SerialNum=2003874339"/>
    <hyperlink ref="A348" r:id="rId257" display="http://www.westlaw.com/Find/Default.wl?rs=dfa1.0&amp;vr=2.0&amp;DB=4637&amp;FindType=Y&amp;SerialNum=2003849342"/>
    <hyperlink ref="A349" r:id="rId258" display="http://www.westlaw.com/Find/Default.wl?rs=dfa1.0&amp;vr=2.0&amp;DB=4637&amp;FindType=Y&amp;SerialNum=2003850063"/>
    <hyperlink ref="A350" r:id="rId259" display="http://www.westlaw.com/Find/Default.wl?rs=dfa1.0&amp;vr=2.0&amp;DB=4637&amp;FindType=Y&amp;SerialNum=2003877654"/>
    <hyperlink ref="A351" r:id="rId260" display="http://www.westlaw.com/Find/Default.wl?rs=dfa1.0&amp;vr=2.0&amp;DB=4637&amp;FindType=Y&amp;SerialNum=2006164981"/>
    <hyperlink ref="A352" r:id="rId261" display="http://www.westlaw.com/Find/Default.wl?rs=dfa1.0&amp;vr=2.0&amp;DB=164&amp;FindType=Y&amp;SerialNum=2003759830"/>
    <hyperlink ref="A353" r:id="rId262" display="http://www.westlaw.com/Find/Default.wl?rs=dfa1.0&amp;vr=2.0&amp;DB=999&amp;FindType=Y&amp;SerialNum=2004896257"/>
    <hyperlink ref="A354" r:id="rId263" display="http://www.westlaw.com/Find/Default.wl?rs=dfa1.0&amp;vr=2.0&amp;DB=999&amp;FindType=Y&amp;SerialNum=2003823239"/>
    <hyperlink ref="A355" r:id="rId264" display="http://www.westlaw.com/Find/Default.wl?rs=dfa1.0&amp;vr=2.0&amp;DB=4637&amp;FindType=Y&amp;SerialNum=2003739771"/>
    <hyperlink ref="A356" r:id="rId265" display="http://www.westlaw.com/Find/Default.wl?rs=dfa1.0&amp;vr=2.0&amp;DB=4637&amp;FindType=Y&amp;SerialNum=2004121027"/>
    <hyperlink ref="A357" r:id="rId266" display="http://www.westlaw.com/Find/Default.wl?rs=dfa1.0&amp;vr=2.0&amp;DB=4637&amp;FindType=Y&amp;SerialNum=2003696838"/>
    <hyperlink ref="A358" r:id="rId267" display="http://www.westlaw.com/Find/Default.wl?rs=dfa1.0&amp;vr=2.0&amp;DB=1415&amp;FindType=Y&amp;SerialNum=2004947367"/>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5"/>
  <sheetViews>
    <sheetView zoomScale="70" zoomScaleNormal="70" zoomScalePageLayoutView="70" workbookViewId="0">
      <selection activeCell="A2" sqref="A2:L2"/>
    </sheetView>
  </sheetViews>
  <sheetFormatPr baseColWidth="10" defaultColWidth="11.5" defaultRowHeight="14" x14ac:dyDescent="0"/>
  <cols>
    <col min="2" max="2" width="17.83203125" customWidth="1"/>
    <col min="18" max="18" width="16.83203125" customWidth="1"/>
  </cols>
  <sheetData>
    <row r="1" spans="1:23"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3">
      <c r="A2">
        <v>6</v>
      </c>
      <c r="B2">
        <v>0</v>
      </c>
      <c r="C2">
        <v>1</v>
      </c>
      <c r="D2">
        <v>0</v>
      </c>
      <c r="E2">
        <v>9</v>
      </c>
      <c r="F2">
        <v>12</v>
      </c>
      <c r="G2">
        <f>D92</f>
        <v>3</v>
      </c>
      <c r="H2">
        <v>0</v>
      </c>
      <c r="I2">
        <v>46</v>
      </c>
      <c r="J2">
        <v>5</v>
      </c>
      <c r="K2">
        <v>0</v>
      </c>
      <c r="L2">
        <f>F595</f>
        <v>500</v>
      </c>
      <c r="N2" t="s">
        <v>9526</v>
      </c>
    </row>
    <row r="3" spans="1:23">
      <c r="N3">
        <f>COUNTIF(N5:N33,"&lt;5")</f>
        <v>0</v>
      </c>
    </row>
    <row r="4" spans="1:23" ht="168">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3">
      <c r="A5" s="1">
        <v>38376</v>
      </c>
      <c r="B5">
        <v>1</v>
      </c>
      <c r="C5" t="s">
        <v>11985</v>
      </c>
      <c r="D5" t="s">
        <v>11986</v>
      </c>
      <c r="E5" t="s">
        <v>11987</v>
      </c>
      <c r="F5" t="s">
        <v>11988</v>
      </c>
      <c r="G5">
        <v>2004</v>
      </c>
      <c r="H5">
        <v>1607</v>
      </c>
      <c r="I5" t="s">
        <v>23619</v>
      </c>
      <c r="J5" t="s">
        <v>12051</v>
      </c>
      <c r="K5" t="s">
        <v>12052</v>
      </c>
      <c r="L5" s="1">
        <v>38292</v>
      </c>
      <c r="M5">
        <v>105</v>
      </c>
      <c r="N5">
        <v>8</v>
      </c>
      <c r="O5">
        <v>0</v>
      </c>
      <c r="P5">
        <v>102</v>
      </c>
      <c r="Q5" t="s">
        <v>33717</v>
      </c>
      <c r="R5">
        <v>1</v>
      </c>
      <c r="S5">
        <v>2</v>
      </c>
      <c r="T5">
        <v>2</v>
      </c>
      <c r="V5" t="s">
        <v>34956</v>
      </c>
      <c r="W5" t="s">
        <v>34965</v>
      </c>
    </row>
    <row r="6" spans="1:23">
      <c r="A6" s="1">
        <v>38523</v>
      </c>
      <c r="B6">
        <v>1</v>
      </c>
      <c r="C6" t="s">
        <v>11643</v>
      </c>
      <c r="D6" t="s">
        <v>11644</v>
      </c>
      <c r="E6" t="s">
        <v>11718</v>
      </c>
      <c r="F6" t="s">
        <v>11719</v>
      </c>
      <c r="G6">
        <v>2004</v>
      </c>
      <c r="H6">
        <v>1607</v>
      </c>
      <c r="I6" t="s">
        <v>23619</v>
      </c>
      <c r="J6" t="s">
        <v>11720</v>
      </c>
      <c r="K6" t="s">
        <v>11721</v>
      </c>
      <c r="L6" s="1">
        <v>38439</v>
      </c>
      <c r="M6">
        <v>102</v>
      </c>
      <c r="N6">
        <v>9</v>
      </c>
      <c r="O6">
        <v>0</v>
      </c>
      <c r="P6">
        <v>102</v>
      </c>
      <c r="Q6" t="s">
        <v>33717</v>
      </c>
      <c r="R6">
        <v>1</v>
      </c>
      <c r="S6">
        <v>2</v>
      </c>
      <c r="T6">
        <v>2</v>
      </c>
      <c r="V6" t="s">
        <v>34958</v>
      </c>
    </row>
    <row r="7" spans="1:23">
      <c r="A7" s="1">
        <v>38516</v>
      </c>
      <c r="B7">
        <v>1</v>
      </c>
      <c r="C7" t="s">
        <v>11754</v>
      </c>
      <c r="D7" t="s">
        <v>11755</v>
      </c>
      <c r="E7" t="s">
        <v>11756</v>
      </c>
      <c r="F7" t="s">
        <v>11757</v>
      </c>
      <c r="G7">
        <v>2004</v>
      </c>
      <c r="H7">
        <v>1607</v>
      </c>
      <c r="I7" t="s">
        <v>23619</v>
      </c>
      <c r="J7" s="2">
        <v>1849681</v>
      </c>
      <c r="K7" t="s">
        <v>12307</v>
      </c>
      <c r="L7" s="1">
        <v>38460</v>
      </c>
      <c r="M7">
        <v>102</v>
      </c>
      <c r="N7">
        <v>8</v>
      </c>
      <c r="O7">
        <v>1</v>
      </c>
      <c r="P7">
        <v>102</v>
      </c>
      <c r="Q7" t="s">
        <v>33717</v>
      </c>
      <c r="R7">
        <v>1</v>
      </c>
      <c r="S7">
        <v>2</v>
      </c>
      <c r="T7">
        <v>2</v>
      </c>
      <c r="U7" t="s">
        <v>34964</v>
      </c>
    </row>
    <row r="8" spans="1:23">
      <c r="A8" s="1">
        <v>38376</v>
      </c>
      <c r="B8">
        <v>1</v>
      </c>
      <c r="C8" t="s">
        <v>11864</v>
      </c>
      <c r="D8" t="s">
        <v>11865</v>
      </c>
      <c r="E8" t="s">
        <v>11866</v>
      </c>
      <c r="F8" t="s">
        <v>11982</v>
      </c>
      <c r="G8">
        <v>2004</v>
      </c>
      <c r="H8">
        <v>1607</v>
      </c>
      <c r="I8" t="s">
        <v>23619</v>
      </c>
      <c r="J8" t="s">
        <v>11983</v>
      </c>
      <c r="K8" t="s">
        <v>11984</v>
      </c>
      <c r="L8" s="1">
        <v>38301</v>
      </c>
      <c r="M8">
        <v>102</v>
      </c>
      <c r="N8">
        <v>6</v>
      </c>
      <c r="O8">
        <v>2</v>
      </c>
      <c r="P8">
        <v>102</v>
      </c>
      <c r="Q8" t="s">
        <v>33717</v>
      </c>
      <c r="R8">
        <v>1</v>
      </c>
      <c r="S8">
        <v>2</v>
      </c>
      <c r="T8">
        <v>2</v>
      </c>
      <c r="U8" t="s">
        <v>34961</v>
      </c>
    </row>
    <row r="9" spans="1:23">
      <c r="A9" s="1">
        <v>38469</v>
      </c>
      <c r="B9">
        <v>1</v>
      </c>
      <c r="C9" t="s">
        <v>11855</v>
      </c>
      <c r="D9" t="s">
        <v>11856</v>
      </c>
      <c r="E9" t="s">
        <v>11857</v>
      </c>
      <c r="F9" t="s">
        <v>11858</v>
      </c>
      <c r="G9">
        <v>2004</v>
      </c>
      <c r="H9">
        <v>1607</v>
      </c>
      <c r="I9" t="s">
        <v>23619</v>
      </c>
      <c r="J9" t="s">
        <v>11859</v>
      </c>
      <c r="K9" t="s">
        <v>11790</v>
      </c>
      <c r="L9" s="1">
        <v>38362</v>
      </c>
      <c r="M9">
        <v>102</v>
      </c>
      <c r="N9">
        <v>7</v>
      </c>
      <c r="O9">
        <v>2</v>
      </c>
      <c r="P9">
        <v>102</v>
      </c>
      <c r="Q9" t="s">
        <v>33717</v>
      </c>
      <c r="R9">
        <v>1</v>
      </c>
      <c r="S9">
        <v>2</v>
      </c>
      <c r="T9">
        <v>2</v>
      </c>
      <c r="U9" t="s">
        <v>34956</v>
      </c>
    </row>
    <row r="10" spans="1:23">
      <c r="A10" s="1">
        <v>38441</v>
      </c>
      <c r="B10">
        <v>1</v>
      </c>
      <c r="C10" t="s">
        <v>11793</v>
      </c>
      <c r="D10" t="s">
        <v>11795</v>
      </c>
      <c r="E10" t="s">
        <v>11796</v>
      </c>
      <c r="F10" t="s">
        <v>11797</v>
      </c>
      <c r="G10">
        <v>2004</v>
      </c>
      <c r="H10">
        <v>1607</v>
      </c>
      <c r="I10" t="s">
        <v>23619</v>
      </c>
      <c r="J10" t="s">
        <v>11798</v>
      </c>
      <c r="K10" t="s">
        <v>11799</v>
      </c>
      <c r="L10" s="1">
        <v>38294</v>
      </c>
      <c r="M10">
        <v>102</v>
      </c>
      <c r="N10">
        <v>5</v>
      </c>
      <c r="O10">
        <v>3</v>
      </c>
      <c r="P10">
        <v>102</v>
      </c>
      <c r="Q10" t="s">
        <v>33717</v>
      </c>
      <c r="R10">
        <v>1</v>
      </c>
      <c r="S10">
        <v>2</v>
      </c>
      <c r="T10">
        <v>2</v>
      </c>
      <c r="U10" t="s">
        <v>34955</v>
      </c>
    </row>
    <row r="11" spans="1:23">
      <c r="A11" s="1">
        <v>38509</v>
      </c>
      <c r="B11">
        <v>1</v>
      </c>
      <c r="C11" t="s">
        <v>11785</v>
      </c>
      <c r="D11" t="s">
        <v>11786</v>
      </c>
      <c r="E11" t="s">
        <v>11787</v>
      </c>
      <c r="F11" t="s">
        <v>11788</v>
      </c>
      <c r="G11">
        <v>2004</v>
      </c>
      <c r="H11">
        <v>1607</v>
      </c>
      <c r="I11" t="s">
        <v>23619</v>
      </c>
      <c r="J11" t="s">
        <v>11789</v>
      </c>
      <c r="K11" t="s">
        <v>11726</v>
      </c>
      <c r="L11" s="1">
        <v>38320</v>
      </c>
      <c r="M11">
        <v>102</v>
      </c>
      <c r="N11">
        <v>6</v>
      </c>
      <c r="O11">
        <v>3</v>
      </c>
      <c r="P11">
        <v>102</v>
      </c>
      <c r="Q11" t="s">
        <v>33717</v>
      </c>
      <c r="R11">
        <v>1</v>
      </c>
      <c r="S11">
        <v>2</v>
      </c>
      <c r="T11">
        <v>2</v>
      </c>
      <c r="U11" t="s">
        <v>34956</v>
      </c>
    </row>
    <row r="12" spans="1:23">
      <c r="A12" s="1">
        <v>38526</v>
      </c>
      <c r="B12">
        <v>1</v>
      </c>
      <c r="C12" t="s">
        <v>11631</v>
      </c>
      <c r="D12" t="s">
        <v>11632</v>
      </c>
      <c r="E12" t="s">
        <v>11633</v>
      </c>
      <c r="F12" t="s">
        <v>11634</v>
      </c>
      <c r="G12">
        <v>2004</v>
      </c>
      <c r="H12">
        <v>1607</v>
      </c>
      <c r="I12" t="s">
        <v>23619</v>
      </c>
      <c r="J12" t="s">
        <v>11635</v>
      </c>
      <c r="K12" t="s">
        <v>11636</v>
      </c>
      <c r="L12" s="1">
        <v>38405</v>
      </c>
      <c r="M12">
        <v>102</v>
      </c>
      <c r="N12">
        <v>5</v>
      </c>
      <c r="O12">
        <v>4</v>
      </c>
      <c r="P12">
        <v>102</v>
      </c>
      <c r="Q12" t="s">
        <v>33717</v>
      </c>
      <c r="R12">
        <v>1</v>
      </c>
      <c r="S12">
        <v>2</v>
      </c>
      <c r="T12">
        <v>2</v>
      </c>
      <c r="U12" t="s">
        <v>34956</v>
      </c>
    </row>
    <row r="13" spans="1:23">
      <c r="A13" s="1">
        <v>38328</v>
      </c>
      <c r="B13">
        <v>1</v>
      </c>
      <c r="C13" t="s">
        <v>11959</v>
      </c>
      <c r="D13" t="s">
        <v>11960</v>
      </c>
      <c r="E13" t="s">
        <v>11961</v>
      </c>
      <c r="F13" t="s">
        <v>11962</v>
      </c>
      <c r="G13">
        <v>2004</v>
      </c>
      <c r="H13">
        <v>1607</v>
      </c>
      <c r="I13" t="s">
        <v>23619</v>
      </c>
      <c r="J13" t="s">
        <v>16981</v>
      </c>
      <c r="K13" t="s">
        <v>16982</v>
      </c>
      <c r="L13" s="1">
        <v>38264</v>
      </c>
      <c r="M13">
        <v>109</v>
      </c>
      <c r="N13">
        <v>8</v>
      </c>
      <c r="O13">
        <v>1</v>
      </c>
      <c r="P13">
        <v>102</v>
      </c>
      <c r="Q13" t="s">
        <v>33717</v>
      </c>
      <c r="R13">
        <v>2</v>
      </c>
      <c r="S13">
        <v>2</v>
      </c>
      <c r="T13">
        <v>1</v>
      </c>
    </row>
    <row r="14" spans="1:23">
      <c r="A14" s="1">
        <v>38440</v>
      </c>
      <c r="B14">
        <v>1</v>
      </c>
      <c r="C14" t="s">
        <v>11849</v>
      </c>
      <c r="D14" t="s">
        <v>11850</v>
      </c>
      <c r="E14" t="s">
        <v>11851</v>
      </c>
      <c r="F14" t="s">
        <v>11852</v>
      </c>
      <c r="G14">
        <v>2004</v>
      </c>
      <c r="H14">
        <v>1607</v>
      </c>
      <c r="I14" t="s">
        <v>23619</v>
      </c>
      <c r="J14" t="s">
        <v>11853</v>
      </c>
      <c r="K14" t="s">
        <v>11910</v>
      </c>
      <c r="L14" s="1">
        <v>38363</v>
      </c>
      <c r="M14">
        <v>108</v>
      </c>
      <c r="N14">
        <v>8</v>
      </c>
      <c r="O14">
        <v>1</v>
      </c>
      <c r="P14">
        <v>102</v>
      </c>
      <c r="Q14" t="s">
        <v>33717</v>
      </c>
      <c r="R14">
        <v>2</v>
      </c>
      <c r="S14">
        <v>2</v>
      </c>
      <c r="T14">
        <v>1</v>
      </c>
    </row>
    <row r="15" spans="1:23">
      <c r="A15" s="1">
        <v>38334</v>
      </c>
      <c r="B15">
        <v>2</v>
      </c>
      <c r="C15" t="s">
        <v>11942</v>
      </c>
      <c r="D15" t="s">
        <v>11943</v>
      </c>
      <c r="E15" t="s">
        <v>11944</v>
      </c>
      <c r="F15" t="s">
        <v>11945</v>
      </c>
      <c r="G15">
        <v>2004</v>
      </c>
      <c r="H15">
        <v>1607</v>
      </c>
      <c r="I15" t="s">
        <v>23619</v>
      </c>
      <c r="J15" t="s">
        <v>11946</v>
      </c>
      <c r="K15" t="s">
        <v>11890</v>
      </c>
      <c r="N15">
        <v>8</v>
      </c>
      <c r="O15">
        <v>1</v>
      </c>
      <c r="P15">
        <v>102</v>
      </c>
      <c r="Q15" t="s">
        <v>33717</v>
      </c>
      <c r="R15">
        <v>2</v>
      </c>
      <c r="S15">
        <v>2</v>
      </c>
      <c r="T15">
        <v>1</v>
      </c>
    </row>
    <row r="16" spans="1:23">
      <c r="A16" s="1">
        <v>38526</v>
      </c>
      <c r="B16">
        <v>1</v>
      </c>
      <c r="C16" t="s">
        <v>11637</v>
      </c>
      <c r="D16" t="s">
        <v>11638</v>
      </c>
      <c r="E16" t="s">
        <v>11639</v>
      </c>
      <c r="F16" t="s">
        <v>11640</v>
      </c>
      <c r="G16">
        <v>2004</v>
      </c>
      <c r="H16">
        <v>1607</v>
      </c>
      <c r="I16" t="s">
        <v>23619</v>
      </c>
      <c r="J16" s="2">
        <v>1655372</v>
      </c>
      <c r="K16" t="s">
        <v>11573</v>
      </c>
      <c r="L16" s="1">
        <v>38467</v>
      </c>
      <c r="M16">
        <v>104</v>
      </c>
      <c r="N16">
        <v>7</v>
      </c>
      <c r="O16">
        <v>2</v>
      </c>
      <c r="P16">
        <v>102</v>
      </c>
      <c r="Q16" t="s">
        <v>33717</v>
      </c>
      <c r="R16">
        <v>2</v>
      </c>
      <c r="S16">
        <v>2</v>
      </c>
      <c r="T16">
        <v>1</v>
      </c>
    </row>
    <row r="17" spans="1:20">
      <c r="A17" s="1">
        <v>38530</v>
      </c>
      <c r="B17">
        <v>1</v>
      </c>
      <c r="C17" t="s">
        <v>11683</v>
      </c>
      <c r="D17" t="s">
        <v>11684</v>
      </c>
      <c r="E17" t="s">
        <v>11685</v>
      </c>
      <c r="F17" t="s">
        <v>11686</v>
      </c>
      <c r="G17">
        <v>2004</v>
      </c>
      <c r="H17">
        <v>1607</v>
      </c>
      <c r="I17" t="s">
        <v>23619</v>
      </c>
      <c r="J17" t="s">
        <v>11687</v>
      </c>
      <c r="K17" t="s">
        <v>11608</v>
      </c>
      <c r="L17" s="1">
        <v>38432</v>
      </c>
      <c r="M17">
        <v>104</v>
      </c>
      <c r="N17">
        <v>7</v>
      </c>
      <c r="O17">
        <v>2</v>
      </c>
      <c r="P17">
        <v>102</v>
      </c>
      <c r="Q17" t="s">
        <v>33717</v>
      </c>
      <c r="R17">
        <v>2</v>
      </c>
      <c r="S17">
        <v>2</v>
      </c>
      <c r="T17">
        <v>1</v>
      </c>
    </row>
    <row r="18" spans="1:20">
      <c r="A18" s="1">
        <v>38495</v>
      </c>
      <c r="B18">
        <v>1</v>
      </c>
      <c r="C18" t="s">
        <v>11888</v>
      </c>
      <c r="D18" t="s">
        <v>11889</v>
      </c>
      <c r="E18" t="s">
        <v>11824</v>
      </c>
      <c r="F18" t="s">
        <v>11825</v>
      </c>
      <c r="G18">
        <v>2004</v>
      </c>
      <c r="H18">
        <v>1607</v>
      </c>
      <c r="I18" t="s">
        <v>23619</v>
      </c>
      <c r="J18" s="2">
        <v>13606</v>
      </c>
      <c r="K18" t="s">
        <v>11819</v>
      </c>
      <c r="L18" s="1">
        <v>38371</v>
      </c>
      <c r="M18">
        <v>107</v>
      </c>
      <c r="N18">
        <v>6</v>
      </c>
      <c r="O18">
        <v>3</v>
      </c>
      <c r="P18">
        <v>102</v>
      </c>
      <c r="Q18" t="s">
        <v>33717</v>
      </c>
      <c r="R18">
        <v>2</v>
      </c>
      <c r="S18">
        <v>2</v>
      </c>
      <c r="T18">
        <v>1</v>
      </c>
    </row>
    <row r="19" spans="1:20">
      <c r="A19" s="1">
        <v>38364</v>
      </c>
      <c r="B19">
        <v>1</v>
      </c>
      <c r="C19" t="s">
        <v>12086</v>
      </c>
      <c r="D19" t="s">
        <v>12087</v>
      </c>
      <c r="E19" t="s">
        <v>12088</v>
      </c>
      <c r="F19" t="s">
        <v>12089</v>
      </c>
      <c r="G19">
        <v>2004</v>
      </c>
      <c r="H19">
        <v>1607</v>
      </c>
      <c r="I19" t="s">
        <v>23619</v>
      </c>
      <c r="J19" t="s">
        <v>12090</v>
      </c>
      <c r="K19" t="s">
        <v>1781</v>
      </c>
      <c r="L19" s="1">
        <v>38264</v>
      </c>
      <c r="M19">
        <v>109</v>
      </c>
      <c r="N19">
        <v>5</v>
      </c>
      <c r="O19">
        <v>4</v>
      </c>
      <c r="P19">
        <v>102</v>
      </c>
      <c r="Q19" t="s">
        <v>33717</v>
      </c>
      <c r="R19">
        <v>2</v>
      </c>
      <c r="S19">
        <v>2</v>
      </c>
      <c r="T19">
        <v>1</v>
      </c>
    </row>
    <row r="20" spans="1:20">
      <c r="A20" s="1">
        <v>38469</v>
      </c>
      <c r="B20">
        <v>1</v>
      </c>
      <c r="C20" t="s">
        <v>11911</v>
      </c>
      <c r="D20" t="s">
        <v>11862</v>
      </c>
      <c r="E20" t="s">
        <v>11860</v>
      </c>
      <c r="F20" t="s">
        <v>11861</v>
      </c>
      <c r="G20">
        <v>2004</v>
      </c>
      <c r="H20">
        <v>1607</v>
      </c>
      <c r="I20" t="s">
        <v>23619</v>
      </c>
      <c r="J20" s="2">
        <v>2822290</v>
      </c>
      <c r="K20" t="s">
        <v>11792</v>
      </c>
      <c r="L20" s="1">
        <v>38411</v>
      </c>
      <c r="M20">
        <v>101</v>
      </c>
      <c r="N20">
        <v>5</v>
      </c>
      <c r="O20">
        <v>4</v>
      </c>
      <c r="P20">
        <v>102</v>
      </c>
      <c r="Q20" t="s">
        <v>33717</v>
      </c>
      <c r="R20">
        <v>2</v>
      </c>
      <c r="S20">
        <v>2</v>
      </c>
      <c r="T20">
        <v>1</v>
      </c>
    </row>
    <row r="21" spans="1:20">
      <c r="A21" s="1">
        <v>38488</v>
      </c>
      <c r="B21">
        <v>1</v>
      </c>
      <c r="C21" t="s">
        <v>11791</v>
      </c>
      <c r="D21" t="s">
        <v>11732</v>
      </c>
      <c r="E21" t="s">
        <v>11733</v>
      </c>
      <c r="F21" t="s">
        <v>11734</v>
      </c>
      <c r="G21">
        <v>2004</v>
      </c>
      <c r="H21">
        <v>1607</v>
      </c>
      <c r="I21" t="s">
        <v>23619</v>
      </c>
      <c r="J21" t="s">
        <v>11735</v>
      </c>
      <c r="K21" t="s">
        <v>11736</v>
      </c>
      <c r="L21" s="1">
        <v>38328</v>
      </c>
      <c r="M21">
        <v>105</v>
      </c>
      <c r="N21">
        <v>5</v>
      </c>
      <c r="O21">
        <v>4</v>
      </c>
      <c r="P21">
        <v>102</v>
      </c>
      <c r="Q21" t="s">
        <v>33717</v>
      </c>
      <c r="R21">
        <v>2</v>
      </c>
      <c r="S21">
        <v>2</v>
      </c>
      <c r="T21">
        <v>1</v>
      </c>
    </row>
    <row r="22" spans="1:20">
      <c r="A22" s="1">
        <v>38523</v>
      </c>
      <c r="B22">
        <v>1</v>
      </c>
      <c r="C22" t="s">
        <v>11722</v>
      </c>
      <c r="D22" t="s">
        <v>11723</v>
      </c>
      <c r="E22" t="s">
        <v>11724</v>
      </c>
      <c r="F22" t="s">
        <v>11725</v>
      </c>
      <c r="G22">
        <v>2004</v>
      </c>
      <c r="H22">
        <v>1607</v>
      </c>
      <c r="I22" t="s">
        <v>23619</v>
      </c>
      <c r="J22" s="2">
        <v>1236804</v>
      </c>
      <c r="K22" t="s">
        <v>11595</v>
      </c>
      <c r="L22" s="1">
        <v>38433</v>
      </c>
      <c r="M22">
        <v>103</v>
      </c>
      <c r="N22">
        <v>5</v>
      </c>
      <c r="O22">
        <v>4</v>
      </c>
      <c r="P22">
        <v>102</v>
      </c>
      <c r="Q22" t="s">
        <v>33717</v>
      </c>
      <c r="R22">
        <v>2</v>
      </c>
      <c r="S22">
        <v>2</v>
      </c>
      <c r="T22">
        <v>1</v>
      </c>
    </row>
    <row r="23" spans="1:20">
      <c r="A23" s="1">
        <v>38526</v>
      </c>
      <c r="B23">
        <v>1</v>
      </c>
      <c r="C23" t="s">
        <v>11574</v>
      </c>
      <c r="D23" t="s">
        <v>11575</v>
      </c>
      <c r="E23" t="s">
        <v>11576</v>
      </c>
      <c r="F23" t="s">
        <v>11641</v>
      </c>
      <c r="G23">
        <v>2004</v>
      </c>
      <c r="H23">
        <v>1607</v>
      </c>
      <c r="I23" t="s">
        <v>23619</v>
      </c>
      <c r="J23" s="2">
        <v>25659</v>
      </c>
      <c r="K23" t="s">
        <v>11642</v>
      </c>
      <c r="L23" s="1">
        <v>38412</v>
      </c>
      <c r="M23">
        <v>105</v>
      </c>
      <c r="N23">
        <v>5</v>
      </c>
      <c r="O23">
        <v>4</v>
      </c>
      <c r="P23">
        <v>102</v>
      </c>
      <c r="Q23" t="s">
        <v>33717</v>
      </c>
      <c r="R23">
        <v>2</v>
      </c>
      <c r="S23">
        <v>2</v>
      </c>
      <c r="T23">
        <v>1</v>
      </c>
    </row>
    <row r="24" spans="1:20">
      <c r="A24" s="1">
        <v>38530</v>
      </c>
      <c r="B24">
        <v>7</v>
      </c>
      <c r="C24" t="s">
        <v>11538</v>
      </c>
      <c r="D24" t="s">
        <v>11539</v>
      </c>
      <c r="E24" t="s">
        <v>11540</v>
      </c>
      <c r="F24" t="s">
        <v>11541</v>
      </c>
      <c r="G24">
        <v>2004</v>
      </c>
      <c r="H24">
        <v>1607</v>
      </c>
      <c r="I24" t="s">
        <v>23619</v>
      </c>
      <c r="J24" t="s">
        <v>11542</v>
      </c>
      <c r="K24" t="s">
        <v>11682</v>
      </c>
      <c r="L24" s="1">
        <v>38413</v>
      </c>
      <c r="M24">
        <v>101</v>
      </c>
      <c r="N24">
        <v>5</v>
      </c>
      <c r="O24">
        <v>4</v>
      </c>
      <c r="P24">
        <v>102</v>
      </c>
      <c r="Q24" t="s">
        <v>33717</v>
      </c>
      <c r="R24">
        <v>2</v>
      </c>
      <c r="S24">
        <v>2</v>
      </c>
      <c r="T24">
        <v>1</v>
      </c>
    </row>
    <row r="25" spans="1:20">
      <c r="A25" s="1">
        <v>38413</v>
      </c>
      <c r="B25">
        <v>1</v>
      </c>
      <c r="C25" t="s">
        <v>11794</v>
      </c>
      <c r="D25" t="s">
        <v>11918</v>
      </c>
      <c r="E25" t="s">
        <v>11919</v>
      </c>
      <c r="F25" t="s">
        <v>11920</v>
      </c>
      <c r="G25">
        <v>2004</v>
      </c>
      <c r="H25">
        <v>1607</v>
      </c>
      <c r="I25" t="s">
        <v>23619</v>
      </c>
      <c r="J25" t="s">
        <v>11921</v>
      </c>
      <c r="K25" t="s">
        <v>11867</v>
      </c>
      <c r="L25" s="1">
        <v>38363</v>
      </c>
      <c r="M25">
        <v>101</v>
      </c>
      <c r="N25">
        <v>9</v>
      </c>
      <c r="O25">
        <v>0</v>
      </c>
      <c r="P25">
        <v>102</v>
      </c>
      <c r="Q25" t="s">
        <v>33717</v>
      </c>
      <c r="R25">
        <v>3</v>
      </c>
      <c r="S25">
        <v>2</v>
      </c>
      <c r="T25">
        <v>2</v>
      </c>
    </row>
    <row r="26" spans="1:20">
      <c r="A26" s="1">
        <v>38441</v>
      </c>
      <c r="B26">
        <v>1</v>
      </c>
      <c r="C26" t="s">
        <v>11800</v>
      </c>
      <c r="D26" t="s">
        <v>11801</v>
      </c>
      <c r="E26" t="s">
        <v>11802</v>
      </c>
      <c r="F26" t="s">
        <v>11803</v>
      </c>
      <c r="G26">
        <v>2004</v>
      </c>
      <c r="H26">
        <v>1607</v>
      </c>
      <c r="I26" t="s">
        <v>23619</v>
      </c>
      <c r="J26" s="2">
        <v>2610084</v>
      </c>
      <c r="K26" t="s">
        <v>11804</v>
      </c>
      <c r="L26" s="1">
        <v>38364</v>
      </c>
      <c r="M26">
        <v>103</v>
      </c>
      <c r="N26">
        <v>9</v>
      </c>
      <c r="O26">
        <v>0</v>
      </c>
      <c r="P26">
        <v>102</v>
      </c>
      <c r="Q26" t="s">
        <v>33717</v>
      </c>
      <c r="R26">
        <v>3</v>
      </c>
      <c r="S26">
        <v>2</v>
      </c>
      <c r="T26">
        <v>2</v>
      </c>
    </row>
    <row r="27" spans="1:20">
      <c r="A27" s="1">
        <v>38321</v>
      </c>
      <c r="B27">
        <v>1</v>
      </c>
      <c r="C27" t="s">
        <v>12010</v>
      </c>
      <c r="D27" t="s">
        <v>12011</v>
      </c>
      <c r="E27" t="s">
        <v>12012</v>
      </c>
      <c r="F27" t="s">
        <v>12013</v>
      </c>
      <c r="G27">
        <v>2004</v>
      </c>
      <c r="H27">
        <v>1607</v>
      </c>
      <c r="I27" t="s">
        <v>23619</v>
      </c>
      <c r="J27" t="s">
        <v>12014</v>
      </c>
      <c r="K27" t="s">
        <v>12096</v>
      </c>
      <c r="L27" s="1">
        <v>38265</v>
      </c>
      <c r="M27">
        <v>108</v>
      </c>
      <c r="N27">
        <v>8</v>
      </c>
      <c r="O27">
        <v>1</v>
      </c>
      <c r="P27">
        <v>102</v>
      </c>
      <c r="Q27" t="s">
        <v>33717</v>
      </c>
      <c r="R27">
        <v>3</v>
      </c>
      <c r="S27">
        <v>2</v>
      </c>
      <c r="T27">
        <v>2</v>
      </c>
    </row>
    <row r="28" spans="1:20">
      <c r="A28" s="1">
        <v>38530</v>
      </c>
      <c r="B28">
        <v>1</v>
      </c>
      <c r="C28" t="s">
        <v>11504</v>
      </c>
      <c r="D28" t="s">
        <v>11505</v>
      </c>
      <c r="E28" t="s">
        <v>11506</v>
      </c>
      <c r="F28" t="s">
        <v>11507</v>
      </c>
      <c r="G28">
        <v>2004</v>
      </c>
      <c r="H28">
        <v>1607</v>
      </c>
      <c r="I28" t="s">
        <v>23619</v>
      </c>
      <c r="J28" t="s">
        <v>11508</v>
      </c>
      <c r="K28" t="s">
        <v>11645</v>
      </c>
      <c r="L28" s="1">
        <v>38440</v>
      </c>
      <c r="M28">
        <v>107</v>
      </c>
      <c r="N28">
        <v>6</v>
      </c>
      <c r="O28">
        <v>3</v>
      </c>
      <c r="P28">
        <v>102</v>
      </c>
      <c r="Q28" t="s">
        <v>33717</v>
      </c>
      <c r="R28">
        <v>3</v>
      </c>
      <c r="S28">
        <v>2</v>
      </c>
      <c r="T28">
        <v>2</v>
      </c>
    </row>
    <row r="29" spans="1:20">
      <c r="A29" s="1">
        <v>38412</v>
      </c>
      <c r="B29">
        <v>1</v>
      </c>
      <c r="C29" t="s">
        <v>12015</v>
      </c>
      <c r="D29" t="s">
        <v>12016</v>
      </c>
      <c r="E29" t="s">
        <v>12017</v>
      </c>
      <c r="F29" t="s">
        <v>12018</v>
      </c>
      <c r="G29">
        <v>2004</v>
      </c>
      <c r="H29">
        <v>1607</v>
      </c>
      <c r="I29" t="s">
        <v>23619</v>
      </c>
      <c r="J29" t="s">
        <v>12019</v>
      </c>
      <c r="K29" t="s">
        <v>12020</v>
      </c>
      <c r="L29" s="1">
        <v>38273</v>
      </c>
      <c r="M29">
        <v>105</v>
      </c>
      <c r="N29">
        <v>5</v>
      </c>
      <c r="O29">
        <v>4</v>
      </c>
      <c r="P29">
        <v>102</v>
      </c>
      <c r="Q29" t="s">
        <v>33717</v>
      </c>
      <c r="R29">
        <v>3</v>
      </c>
      <c r="S29">
        <v>2</v>
      </c>
      <c r="T29">
        <v>2</v>
      </c>
    </row>
    <row r="30" spans="1:20">
      <c r="A30" s="1">
        <v>38433</v>
      </c>
      <c r="B30">
        <v>1</v>
      </c>
      <c r="C30" t="s">
        <v>11881</v>
      </c>
      <c r="D30" t="s">
        <v>11882</v>
      </c>
      <c r="E30" t="s">
        <v>11883</v>
      </c>
      <c r="F30" t="s">
        <v>11884</v>
      </c>
      <c r="G30">
        <v>2004</v>
      </c>
      <c r="H30">
        <v>1607</v>
      </c>
      <c r="I30" t="s">
        <v>23619</v>
      </c>
      <c r="J30" t="s">
        <v>11885</v>
      </c>
      <c r="K30" t="s">
        <v>11835</v>
      </c>
      <c r="L30" s="1">
        <v>38329</v>
      </c>
      <c r="M30">
        <v>101</v>
      </c>
      <c r="N30">
        <v>9</v>
      </c>
      <c r="O30">
        <v>0</v>
      </c>
      <c r="P30">
        <v>102</v>
      </c>
      <c r="Q30" t="s">
        <v>33717</v>
      </c>
      <c r="R30">
        <v>4</v>
      </c>
      <c r="S30">
        <v>2</v>
      </c>
      <c r="T30">
        <v>2</v>
      </c>
    </row>
    <row r="31" spans="1:20">
      <c r="A31" s="1">
        <v>38433</v>
      </c>
      <c r="B31">
        <v>1</v>
      </c>
      <c r="C31" t="s">
        <v>11836</v>
      </c>
      <c r="D31" t="s">
        <v>11837</v>
      </c>
      <c r="E31" t="s">
        <v>11838</v>
      </c>
      <c r="F31" t="s">
        <v>11839</v>
      </c>
      <c r="G31">
        <v>2004</v>
      </c>
      <c r="H31">
        <v>1607</v>
      </c>
      <c r="I31" t="s">
        <v>23619</v>
      </c>
      <c r="J31" t="s">
        <v>11840</v>
      </c>
      <c r="K31" t="s">
        <v>11841</v>
      </c>
      <c r="L31" s="1">
        <v>38371</v>
      </c>
      <c r="M31">
        <v>104</v>
      </c>
      <c r="N31">
        <v>9</v>
      </c>
      <c r="O31">
        <v>0</v>
      </c>
      <c r="P31">
        <v>102</v>
      </c>
      <c r="Q31" t="s">
        <v>33717</v>
      </c>
      <c r="R31">
        <v>4</v>
      </c>
      <c r="S31">
        <v>2</v>
      </c>
      <c r="T31">
        <v>2</v>
      </c>
    </row>
    <row r="32" spans="1:20">
      <c r="A32" s="1">
        <v>38406</v>
      </c>
      <c r="B32">
        <v>1</v>
      </c>
      <c r="C32" t="s">
        <v>11953</v>
      </c>
      <c r="D32" t="s">
        <v>11954</v>
      </c>
      <c r="E32" t="s">
        <v>11955</v>
      </c>
      <c r="F32" t="s">
        <v>11956</v>
      </c>
      <c r="G32">
        <v>2004</v>
      </c>
      <c r="H32">
        <v>1607</v>
      </c>
      <c r="I32" t="s">
        <v>23619</v>
      </c>
      <c r="J32" t="s">
        <v>11957</v>
      </c>
      <c r="K32" t="s">
        <v>11897</v>
      </c>
      <c r="L32" s="1">
        <v>38293</v>
      </c>
      <c r="M32">
        <v>103</v>
      </c>
      <c r="N32">
        <v>6</v>
      </c>
      <c r="O32">
        <v>2</v>
      </c>
      <c r="P32">
        <v>102</v>
      </c>
      <c r="Q32" t="s">
        <v>33717</v>
      </c>
      <c r="R32">
        <v>4</v>
      </c>
      <c r="S32">
        <v>2</v>
      </c>
      <c r="T32">
        <v>2</v>
      </c>
    </row>
    <row r="33" spans="1:20">
      <c r="A33" s="1">
        <v>38523</v>
      </c>
      <c r="B33">
        <v>1</v>
      </c>
      <c r="C33" t="s">
        <v>11670</v>
      </c>
      <c r="D33" t="s">
        <v>11671</v>
      </c>
      <c r="E33" t="s">
        <v>11672</v>
      </c>
      <c r="F33" t="s">
        <v>11673</v>
      </c>
      <c r="G33">
        <v>2004</v>
      </c>
      <c r="H33">
        <v>1607</v>
      </c>
      <c r="I33" t="s">
        <v>23619</v>
      </c>
      <c r="J33" t="s">
        <v>11674</v>
      </c>
      <c r="K33" t="s">
        <v>11605</v>
      </c>
      <c r="L33" s="1">
        <v>38462</v>
      </c>
      <c r="M33">
        <v>107</v>
      </c>
      <c r="N33">
        <v>7</v>
      </c>
      <c r="O33">
        <v>2</v>
      </c>
      <c r="P33">
        <v>102</v>
      </c>
      <c r="Q33" t="s">
        <v>33717</v>
      </c>
      <c r="R33">
        <v>4</v>
      </c>
      <c r="S33">
        <v>2</v>
      </c>
      <c r="T33">
        <v>2</v>
      </c>
    </row>
    <row r="34" spans="1:20" ht="27" customHeight="1">
      <c r="A34" s="1"/>
      <c r="L34" s="1"/>
    </row>
    <row r="35" spans="1:20">
      <c r="A35" s="1">
        <v>38300</v>
      </c>
      <c r="B35">
        <v>1</v>
      </c>
      <c r="C35" t="s">
        <v>11993</v>
      </c>
      <c r="D35" t="s">
        <v>11994</v>
      </c>
      <c r="E35" t="s">
        <v>11995</v>
      </c>
      <c r="F35" t="s">
        <v>11996</v>
      </c>
      <c r="G35">
        <v>2004</v>
      </c>
      <c r="H35">
        <v>1607</v>
      </c>
      <c r="I35" t="s">
        <v>23619</v>
      </c>
      <c r="J35" t="s">
        <v>11997</v>
      </c>
      <c r="K35" t="s">
        <v>11934</v>
      </c>
      <c r="L35" s="1">
        <v>38272</v>
      </c>
      <c r="M35">
        <v>101</v>
      </c>
      <c r="N35">
        <v>9</v>
      </c>
      <c r="O35">
        <v>0</v>
      </c>
      <c r="P35">
        <v>102</v>
      </c>
      <c r="Q35" t="s">
        <v>33717</v>
      </c>
      <c r="R35">
        <v>1</v>
      </c>
      <c r="S35">
        <v>1</v>
      </c>
      <c r="T35">
        <v>2</v>
      </c>
    </row>
    <row r="36" spans="1:20">
      <c r="A36" s="1">
        <v>38300</v>
      </c>
      <c r="B36">
        <v>1</v>
      </c>
      <c r="C36" t="s">
        <v>11935</v>
      </c>
      <c r="D36" t="s">
        <v>11936</v>
      </c>
      <c r="E36" t="s">
        <v>11937</v>
      </c>
      <c r="F36" t="s">
        <v>11938</v>
      </c>
      <c r="G36">
        <v>2004</v>
      </c>
      <c r="H36">
        <v>1607</v>
      </c>
      <c r="I36" t="s">
        <v>23619</v>
      </c>
      <c r="J36" t="s">
        <v>12003</v>
      </c>
      <c r="K36" t="s">
        <v>12004</v>
      </c>
      <c r="L36" s="1">
        <v>38266</v>
      </c>
      <c r="M36">
        <v>103</v>
      </c>
      <c r="N36">
        <v>9</v>
      </c>
      <c r="O36">
        <v>0</v>
      </c>
      <c r="P36">
        <v>102</v>
      </c>
      <c r="Q36" t="s">
        <v>33717</v>
      </c>
      <c r="R36">
        <v>1</v>
      </c>
      <c r="S36">
        <v>1</v>
      </c>
      <c r="T36">
        <v>2</v>
      </c>
    </row>
    <row r="37" spans="1:20">
      <c r="A37" s="1">
        <v>38329</v>
      </c>
      <c r="B37">
        <v>1</v>
      </c>
      <c r="C37" t="s">
        <v>11963</v>
      </c>
      <c r="D37" t="s">
        <v>11964</v>
      </c>
      <c r="E37" t="s">
        <v>11965</v>
      </c>
      <c r="F37" t="s">
        <v>11966</v>
      </c>
      <c r="G37">
        <v>2004</v>
      </c>
      <c r="H37">
        <v>1607</v>
      </c>
      <c r="I37" t="s">
        <v>23619</v>
      </c>
      <c r="J37" t="s">
        <v>11967</v>
      </c>
      <c r="K37" t="s">
        <v>11912</v>
      </c>
      <c r="L37" s="1">
        <v>38265</v>
      </c>
      <c r="M37">
        <v>106</v>
      </c>
      <c r="N37">
        <v>9</v>
      </c>
      <c r="O37">
        <v>0</v>
      </c>
      <c r="P37">
        <v>102</v>
      </c>
      <c r="Q37" t="s">
        <v>33717</v>
      </c>
      <c r="R37">
        <v>1</v>
      </c>
      <c r="S37">
        <v>1</v>
      </c>
      <c r="T37">
        <v>2</v>
      </c>
    </row>
    <row r="38" spans="1:20">
      <c r="A38" s="1">
        <v>38334</v>
      </c>
      <c r="B38">
        <v>1</v>
      </c>
      <c r="C38" t="s">
        <v>11913</v>
      </c>
      <c r="D38" t="s">
        <v>11914</v>
      </c>
      <c r="E38" t="s">
        <v>11915</v>
      </c>
      <c r="F38" t="s">
        <v>11916</v>
      </c>
      <c r="G38">
        <v>2004</v>
      </c>
      <c r="H38">
        <v>1607</v>
      </c>
      <c r="I38" t="s">
        <v>23619</v>
      </c>
      <c r="J38" t="s">
        <v>11917</v>
      </c>
      <c r="K38" t="s">
        <v>11981</v>
      </c>
      <c r="L38" s="1">
        <v>38264</v>
      </c>
      <c r="M38">
        <v>101</v>
      </c>
      <c r="N38">
        <v>6</v>
      </c>
      <c r="O38">
        <v>3</v>
      </c>
      <c r="P38">
        <v>102</v>
      </c>
      <c r="Q38" t="s">
        <v>33717</v>
      </c>
      <c r="R38">
        <v>2</v>
      </c>
      <c r="S38">
        <v>1</v>
      </c>
      <c r="T38">
        <v>1</v>
      </c>
    </row>
    <row r="39" spans="1:20">
      <c r="A39" s="1">
        <v>38334</v>
      </c>
      <c r="B39">
        <v>1</v>
      </c>
      <c r="C39" t="s">
        <v>12125</v>
      </c>
      <c r="D39" t="s">
        <v>12126</v>
      </c>
      <c r="E39" t="s">
        <v>12127</v>
      </c>
      <c r="F39" t="s">
        <v>12128</v>
      </c>
      <c r="G39">
        <v>2004</v>
      </c>
      <c r="H39">
        <v>1607</v>
      </c>
      <c r="I39" t="s">
        <v>23619</v>
      </c>
      <c r="J39" t="s">
        <v>12129</v>
      </c>
      <c r="K39" t="s">
        <v>12130</v>
      </c>
      <c r="L39" s="1">
        <v>38299</v>
      </c>
      <c r="M39">
        <v>104</v>
      </c>
      <c r="N39">
        <v>8</v>
      </c>
      <c r="O39">
        <v>0</v>
      </c>
      <c r="P39">
        <v>102</v>
      </c>
      <c r="Q39" t="s">
        <v>33717</v>
      </c>
      <c r="R39">
        <v>1</v>
      </c>
      <c r="S39">
        <v>1</v>
      </c>
      <c r="T39">
        <v>2</v>
      </c>
    </row>
    <row r="40" spans="1:20">
      <c r="A40" s="1">
        <v>38334</v>
      </c>
      <c r="B40">
        <v>1</v>
      </c>
      <c r="C40" t="s">
        <v>12131</v>
      </c>
      <c r="D40" t="s">
        <v>12132</v>
      </c>
      <c r="E40" t="s">
        <v>12133</v>
      </c>
      <c r="F40" t="s">
        <v>12063</v>
      </c>
      <c r="G40">
        <v>2004</v>
      </c>
      <c r="H40">
        <v>1607</v>
      </c>
      <c r="I40" t="s">
        <v>23619</v>
      </c>
      <c r="J40" t="s">
        <v>12064</v>
      </c>
      <c r="K40" t="s">
        <v>11928</v>
      </c>
      <c r="L40" s="1">
        <v>38266</v>
      </c>
      <c r="M40">
        <v>107</v>
      </c>
      <c r="N40">
        <v>7</v>
      </c>
      <c r="O40">
        <v>2</v>
      </c>
      <c r="P40">
        <v>102</v>
      </c>
      <c r="Q40" t="s">
        <v>33717</v>
      </c>
      <c r="R40">
        <v>2</v>
      </c>
      <c r="S40">
        <v>1</v>
      </c>
      <c r="T40">
        <v>1</v>
      </c>
    </row>
    <row r="41" spans="1:20">
      <c r="A41" s="1">
        <v>38334</v>
      </c>
      <c r="B41">
        <v>1</v>
      </c>
      <c r="C41" t="s">
        <v>11929</v>
      </c>
      <c r="D41" t="s">
        <v>11930</v>
      </c>
      <c r="E41" t="s">
        <v>11931</v>
      </c>
      <c r="F41" t="s">
        <v>11932</v>
      </c>
      <c r="G41">
        <v>2004</v>
      </c>
      <c r="H41">
        <v>1607</v>
      </c>
      <c r="I41" t="s">
        <v>23619</v>
      </c>
      <c r="J41" t="s">
        <v>11933</v>
      </c>
      <c r="K41" t="s">
        <v>11947</v>
      </c>
      <c r="L41" s="1">
        <v>38293</v>
      </c>
      <c r="M41">
        <v>109</v>
      </c>
      <c r="N41">
        <v>8</v>
      </c>
      <c r="O41">
        <v>0</v>
      </c>
      <c r="P41">
        <v>102</v>
      </c>
      <c r="Q41" t="s">
        <v>33717</v>
      </c>
      <c r="R41">
        <v>1</v>
      </c>
      <c r="S41">
        <v>1</v>
      </c>
      <c r="T41">
        <v>2</v>
      </c>
    </row>
    <row r="42" spans="1:20">
      <c r="A42" s="1">
        <v>38363</v>
      </c>
      <c r="B42">
        <v>1</v>
      </c>
      <c r="C42" t="s">
        <v>11891</v>
      </c>
      <c r="D42" t="s">
        <v>11892</v>
      </c>
      <c r="E42" t="s">
        <v>11893</v>
      </c>
      <c r="F42" t="s">
        <v>11894</v>
      </c>
      <c r="G42">
        <v>2004</v>
      </c>
      <c r="H42">
        <v>1607</v>
      </c>
      <c r="I42" t="s">
        <v>23619</v>
      </c>
      <c r="J42" t="s">
        <v>11895</v>
      </c>
      <c r="K42" t="s">
        <v>12085</v>
      </c>
      <c r="L42" s="1">
        <v>38321</v>
      </c>
      <c r="M42">
        <v>103</v>
      </c>
      <c r="N42">
        <v>9</v>
      </c>
      <c r="O42">
        <v>0</v>
      </c>
      <c r="P42">
        <v>102</v>
      </c>
      <c r="Q42" t="s">
        <v>33717</v>
      </c>
      <c r="R42">
        <v>1</v>
      </c>
      <c r="S42">
        <v>1</v>
      </c>
      <c r="T42">
        <v>2</v>
      </c>
    </row>
    <row r="43" spans="1:20">
      <c r="A43" s="1">
        <v>38364</v>
      </c>
      <c r="B43">
        <v>1</v>
      </c>
      <c r="C43" t="s">
        <v>12091</v>
      </c>
      <c r="D43" t="s">
        <v>12092</v>
      </c>
      <c r="E43" t="s">
        <v>12093</v>
      </c>
      <c r="F43" t="s">
        <v>12094</v>
      </c>
      <c r="G43">
        <v>2004</v>
      </c>
      <c r="H43">
        <v>1607</v>
      </c>
      <c r="I43" t="s">
        <v>23619</v>
      </c>
      <c r="J43" t="s">
        <v>12095</v>
      </c>
      <c r="K43" t="s">
        <v>11905</v>
      </c>
      <c r="L43" s="1">
        <v>38272</v>
      </c>
      <c r="M43">
        <v>104</v>
      </c>
      <c r="N43">
        <v>5</v>
      </c>
      <c r="O43">
        <v>4</v>
      </c>
      <c r="P43">
        <v>102</v>
      </c>
      <c r="Q43" t="s">
        <v>33717</v>
      </c>
      <c r="R43">
        <v>2</v>
      </c>
      <c r="S43">
        <v>1</v>
      </c>
      <c r="T43">
        <v>1</v>
      </c>
    </row>
    <row r="44" spans="1:20">
      <c r="A44" s="1">
        <v>38364</v>
      </c>
      <c r="B44">
        <v>1</v>
      </c>
      <c r="C44" t="s">
        <v>11906</v>
      </c>
      <c r="D44" t="s">
        <v>11907</v>
      </c>
      <c r="E44" t="s">
        <v>11908</v>
      </c>
      <c r="F44" t="s">
        <v>11909</v>
      </c>
      <c r="G44">
        <v>2004</v>
      </c>
      <c r="H44">
        <v>1607</v>
      </c>
      <c r="I44" t="s">
        <v>23619</v>
      </c>
      <c r="J44" t="s">
        <v>11977</v>
      </c>
      <c r="K44" t="s">
        <v>11863</v>
      </c>
      <c r="L44" s="1">
        <v>38273</v>
      </c>
      <c r="M44">
        <v>104</v>
      </c>
      <c r="N44">
        <v>7</v>
      </c>
      <c r="O44">
        <v>2</v>
      </c>
      <c r="P44">
        <v>102</v>
      </c>
      <c r="Q44" t="s">
        <v>33717</v>
      </c>
      <c r="R44">
        <v>1</v>
      </c>
      <c r="S44">
        <v>1</v>
      </c>
      <c r="T44">
        <v>2</v>
      </c>
    </row>
    <row r="45" spans="1:20">
      <c r="A45" s="1">
        <v>38405</v>
      </c>
      <c r="B45">
        <v>1</v>
      </c>
      <c r="C45" t="s">
        <v>11886</v>
      </c>
      <c r="D45" t="s">
        <v>11939</v>
      </c>
      <c r="E45" t="s">
        <v>11940</v>
      </c>
      <c r="F45" t="s">
        <v>11941</v>
      </c>
      <c r="G45">
        <v>2004</v>
      </c>
      <c r="H45">
        <v>1607</v>
      </c>
      <c r="I45" t="s">
        <v>23619</v>
      </c>
      <c r="J45" s="2">
        <v>2469466</v>
      </c>
      <c r="K45" t="s">
        <v>11826</v>
      </c>
      <c r="L45" s="1">
        <v>38322</v>
      </c>
      <c r="M45">
        <v>104</v>
      </c>
      <c r="N45">
        <v>5</v>
      </c>
      <c r="O45">
        <v>4</v>
      </c>
      <c r="P45">
        <v>102</v>
      </c>
      <c r="Q45" t="s">
        <v>33717</v>
      </c>
      <c r="R45">
        <v>1</v>
      </c>
      <c r="S45">
        <v>1</v>
      </c>
      <c r="T45">
        <v>2</v>
      </c>
    </row>
    <row r="46" spans="1:20">
      <c r="A46" s="1">
        <v>38405</v>
      </c>
      <c r="B46">
        <v>1</v>
      </c>
      <c r="C46" t="s">
        <v>11896</v>
      </c>
      <c r="D46" t="s">
        <v>11948</v>
      </c>
      <c r="E46" t="s">
        <v>11949</v>
      </c>
      <c r="F46" t="s">
        <v>11950</v>
      </c>
      <c r="G46">
        <v>2004</v>
      </c>
      <c r="H46">
        <v>1607</v>
      </c>
      <c r="I46" t="s">
        <v>23619</v>
      </c>
      <c r="J46" t="s">
        <v>11951</v>
      </c>
      <c r="K46" t="s">
        <v>11952</v>
      </c>
      <c r="L46" s="1">
        <v>38292</v>
      </c>
      <c r="M46">
        <v>107</v>
      </c>
      <c r="N46">
        <v>8</v>
      </c>
      <c r="O46">
        <v>0</v>
      </c>
      <c r="P46">
        <v>102</v>
      </c>
      <c r="Q46" t="s">
        <v>33717</v>
      </c>
      <c r="R46">
        <v>1</v>
      </c>
      <c r="S46">
        <v>1</v>
      </c>
      <c r="T46">
        <v>2</v>
      </c>
    </row>
    <row r="47" spans="1:20">
      <c r="A47" s="1">
        <v>38412</v>
      </c>
      <c r="B47">
        <v>1</v>
      </c>
      <c r="C47" t="s">
        <v>12021</v>
      </c>
      <c r="D47" t="s">
        <v>12022</v>
      </c>
      <c r="E47" t="s">
        <v>12023</v>
      </c>
      <c r="F47" t="s">
        <v>12024</v>
      </c>
      <c r="G47">
        <v>2004</v>
      </c>
      <c r="H47">
        <v>1607</v>
      </c>
      <c r="I47" t="s">
        <v>23619</v>
      </c>
      <c r="J47" t="s">
        <v>12025</v>
      </c>
      <c r="K47" t="s">
        <v>11904</v>
      </c>
      <c r="L47" s="1">
        <v>38300</v>
      </c>
      <c r="M47">
        <v>109</v>
      </c>
      <c r="N47">
        <v>8</v>
      </c>
      <c r="O47">
        <v>0</v>
      </c>
      <c r="P47">
        <v>102</v>
      </c>
      <c r="Q47" t="s">
        <v>33717</v>
      </c>
      <c r="R47">
        <v>1</v>
      </c>
      <c r="S47">
        <v>1</v>
      </c>
      <c r="T47">
        <v>2</v>
      </c>
    </row>
    <row r="48" spans="1:20">
      <c r="A48" s="1">
        <v>38418</v>
      </c>
      <c r="B48">
        <v>1</v>
      </c>
      <c r="C48" t="s">
        <v>11868</v>
      </c>
      <c r="D48" t="s">
        <v>11869</v>
      </c>
      <c r="E48" t="s">
        <v>11870</v>
      </c>
      <c r="F48" t="s">
        <v>11871</v>
      </c>
      <c r="G48">
        <v>2004</v>
      </c>
      <c r="H48">
        <v>1607</v>
      </c>
      <c r="I48" t="s">
        <v>23619</v>
      </c>
      <c r="J48" s="2">
        <v>2654644</v>
      </c>
      <c r="K48" t="s">
        <v>11872</v>
      </c>
      <c r="L48" s="1">
        <v>38299</v>
      </c>
      <c r="M48">
        <v>106</v>
      </c>
      <c r="N48">
        <v>5</v>
      </c>
      <c r="O48">
        <v>3</v>
      </c>
      <c r="P48">
        <v>102</v>
      </c>
      <c r="Q48" t="s">
        <v>33717</v>
      </c>
      <c r="R48">
        <v>3</v>
      </c>
      <c r="S48">
        <v>1</v>
      </c>
      <c r="T48">
        <v>2</v>
      </c>
    </row>
    <row r="49" spans="1:20">
      <c r="A49" s="1">
        <v>38418</v>
      </c>
      <c r="B49">
        <v>1</v>
      </c>
      <c r="C49" t="s">
        <v>11873</v>
      </c>
      <c r="D49" t="s">
        <v>11874</v>
      </c>
      <c r="E49" t="s">
        <v>11989</v>
      </c>
      <c r="F49" t="s">
        <v>11990</v>
      </c>
      <c r="G49">
        <v>2004</v>
      </c>
      <c r="H49">
        <v>1607</v>
      </c>
      <c r="I49" t="s">
        <v>23619</v>
      </c>
      <c r="J49" t="s">
        <v>11991</v>
      </c>
      <c r="K49" t="s">
        <v>11922</v>
      </c>
      <c r="L49" s="1">
        <v>38328</v>
      </c>
      <c r="M49">
        <v>108</v>
      </c>
      <c r="N49">
        <v>7</v>
      </c>
      <c r="O49">
        <v>2</v>
      </c>
      <c r="P49">
        <v>102</v>
      </c>
      <c r="Q49" t="s">
        <v>33717</v>
      </c>
      <c r="R49">
        <v>1</v>
      </c>
      <c r="S49">
        <v>1</v>
      </c>
      <c r="T49">
        <v>2</v>
      </c>
    </row>
    <row r="50" spans="1:20">
      <c r="A50" s="1">
        <v>38418</v>
      </c>
      <c r="B50">
        <v>1</v>
      </c>
      <c r="C50" t="s">
        <v>11923</v>
      </c>
      <c r="D50" t="s">
        <v>11924</v>
      </c>
      <c r="E50" t="s">
        <v>11925</v>
      </c>
      <c r="F50" t="s">
        <v>11926</v>
      </c>
      <c r="G50">
        <v>2004</v>
      </c>
      <c r="H50">
        <v>1607</v>
      </c>
      <c r="I50" t="s">
        <v>23619</v>
      </c>
      <c r="J50" t="s">
        <v>11927</v>
      </c>
      <c r="K50" t="s">
        <v>11880</v>
      </c>
      <c r="L50" s="1">
        <v>38327</v>
      </c>
      <c r="M50">
        <v>109</v>
      </c>
      <c r="N50">
        <v>8</v>
      </c>
      <c r="O50">
        <v>1</v>
      </c>
      <c r="P50">
        <v>102</v>
      </c>
      <c r="Q50" t="s">
        <v>33717</v>
      </c>
      <c r="R50">
        <v>1</v>
      </c>
      <c r="S50">
        <v>1</v>
      </c>
      <c r="T50">
        <v>2</v>
      </c>
    </row>
    <row r="51" spans="1:20">
      <c r="A51" s="1">
        <v>38433</v>
      </c>
      <c r="B51">
        <v>1</v>
      </c>
      <c r="C51" t="s">
        <v>11842</v>
      </c>
      <c r="D51" t="s">
        <v>11843</v>
      </c>
      <c r="E51" t="s">
        <v>11844</v>
      </c>
      <c r="F51" t="s">
        <v>11845</v>
      </c>
      <c r="G51">
        <v>2004</v>
      </c>
      <c r="H51">
        <v>1607</v>
      </c>
      <c r="I51" t="s">
        <v>23619</v>
      </c>
      <c r="J51" t="s">
        <v>11846</v>
      </c>
      <c r="K51" t="s">
        <v>11898</v>
      </c>
      <c r="L51" s="1">
        <v>38301</v>
      </c>
      <c r="M51">
        <v>105</v>
      </c>
      <c r="N51">
        <v>5</v>
      </c>
      <c r="O51">
        <v>3</v>
      </c>
      <c r="P51">
        <v>102</v>
      </c>
      <c r="Q51" t="s">
        <v>33717</v>
      </c>
      <c r="R51">
        <v>2</v>
      </c>
      <c r="S51">
        <v>1</v>
      </c>
      <c r="T51">
        <v>1</v>
      </c>
    </row>
    <row r="52" spans="1:20">
      <c r="A52" s="1">
        <v>38440</v>
      </c>
      <c r="B52">
        <v>1</v>
      </c>
      <c r="C52" t="s">
        <v>11899</v>
      </c>
      <c r="D52" t="s">
        <v>11900</v>
      </c>
      <c r="E52" t="s">
        <v>11901</v>
      </c>
      <c r="F52" t="s">
        <v>11902</v>
      </c>
      <c r="G52">
        <v>2004</v>
      </c>
      <c r="H52">
        <v>1607</v>
      </c>
      <c r="I52" t="s">
        <v>23619</v>
      </c>
      <c r="J52" t="s">
        <v>11903</v>
      </c>
      <c r="K52" t="s">
        <v>11848</v>
      </c>
      <c r="L52" s="1">
        <v>38321</v>
      </c>
      <c r="M52">
        <v>103</v>
      </c>
      <c r="N52">
        <v>5</v>
      </c>
      <c r="O52">
        <v>4</v>
      </c>
      <c r="P52">
        <v>102</v>
      </c>
      <c r="Q52" t="s">
        <v>33717</v>
      </c>
      <c r="R52">
        <v>1</v>
      </c>
      <c r="S52">
        <v>1</v>
      </c>
      <c r="T52">
        <v>2</v>
      </c>
    </row>
    <row r="53" spans="1:20">
      <c r="A53" s="1">
        <v>38441</v>
      </c>
      <c r="B53">
        <v>1</v>
      </c>
      <c r="C53" t="s">
        <v>11805</v>
      </c>
      <c r="D53" t="s">
        <v>11806</v>
      </c>
      <c r="E53" t="s">
        <v>11807</v>
      </c>
      <c r="F53" t="s">
        <v>11808</v>
      </c>
      <c r="G53">
        <v>2004</v>
      </c>
      <c r="H53">
        <v>1607</v>
      </c>
      <c r="I53" t="s">
        <v>23619</v>
      </c>
      <c r="J53" t="s">
        <v>11809</v>
      </c>
      <c r="K53" t="s">
        <v>11875</v>
      </c>
      <c r="L53" s="1">
        <v>38406</v>
      </c>
      <c r="M53">
        <v>108</v>
      </c>
      <c r="N53">
        <v>9</v>
      </c>
      <c r="O53">
        <v>0</v>
      </c>
      <c r="P53">
        <v>102</v>
      </c>
      <c r="Q53" t="s">
        <v>33717</v>
      </c>
      <c r="R53">
        <v>1</v>
      </c>
      <c r="S53">
        <v>1</v>
      </c>
      <c r="T53">
        <v>2</v>
      </c>
    </row>
    <row r="54" spans="1:20">
      <c r="A54" s="1">
        <v>38446</v>
      </c>
      <c r="B54">
        <v>1</v>
      </c>
      <c r="C54" t="s">
        <v>11876</v>
      </c>
      <c r="D54" t="s">
        <v>11877</v>
      </c>
      <c r="E54" t="s">
        <v>11878</v>
      </c>
      <c r="F54" t="s">
        <v>11879</v>
      </c>
      <c r="G54">
        <v>2004</v>
      </c>
      <c r="H54">
        <v>1607</v>
      </c>
      <c r="I54" t="s">
        <v>23619</v>
      </c>
      <c r="J54" s="2">
        <v>2843475</v>
      </c>
      <c r="K54" t="s">
        <v>11810</v>
      </c>
      <c r="L54" s="1">
        <v>38370</v>
      </c>
      <c r="M54">
        <v>106</v>
      </c>
      <c r="N54">
        <v>5</v>
      </c>
      <c r="O54">
        <v>4</v>
      </c>
      <c r="P54">
        <v>102</v>
      </c>
      <c r="Q54" t="s">
        <v>33717</v>
      </c>
      <c r="R54">
        <v>2</v>
      </c>
      <c r="S54">
        <v>1</v>
      </c>
      <c r="T54">
        <v>1</v>
      </c>
    </row>
    <row r="55" spans="1:20">
      <c r="A55" s="1">
        <v>38446</v>
      </c>
      <c r="B55">
        <v>1</v>
      </c>
      <c r="C55" t="s">
        <v>11811</v>
      </c>
      <c r="D55" t="s">
        <v>11827</v>
      </c>
      <c r="E55" t="s">
        <v>11828</v>
      </c>
      <c r="F55" t="s">
        <v>11829</v>
      </c>
      <c r="G55">
        <v>2004</v>
      </c>
      <c r="H55">
        <v>1607</v>
      </c>
      <c r="I55" t="s">
        <v>23619</v>
      </c>
      <c r="J55" t="s">
        <v>11830</v>
      </c>
      <c r="K55" t="s">
        <v>11765</v>
      </c>
      <c r="L55" s="1">
        <v>38322</v>
      </c>
      <c r="M55">
        <v>107</v>
      </c>
      <c r="N55">
        <v>9</v>
      </c>
      <c r="O55">
        <v>0</v>
      </c>
      <c r="P55">
        <v>102</v>
      </c>
      <c r="Q55" t="s">
        <v>33717</v>
      </c>
      <c r="R55">
        <v>1</v>
      </c>
      <c r="S55">
        <v>1</v>
      </c>
      <c r="T55">
        <v>2</v>
      </c>
    </row>
    <row r="56" spans="1:20">
      <c r="A56" s="1">
        <v>38461</v>
      </c>
      <c r="B56">
        <v>1</v>
      </c>
      <c r="C56" t="s">
        <v>11766</v>
      </c>
      <c r="D56" t="s">
        <v>11831</v>
      </c>
      <c r="E56" t="s">
        <v>11832</v>
      </c>
      <c r="F56" t="s">
        <v>11833</v>
      </c>
      <c r="G56">
        <v>2004</v>
      </c>
      <c r="H56">
        <v>1607</v>
      </c>
      <c r="I56" t="s">
        <v>23619</v>
      </c>
      <c r="J56" t="s">
        <v>11834</v>
      </c>
      <c r="K56" t="s">
        <v>11767</v>
      </c>
      <c r="L56" s="1">
        <v>38364</v>
      </c>
      <c r="M56">
        <v>109</v>
      </c>
      <c r="N56">
        <v>9</v>
      </c>
      <c r="O56">
        <v>0</v>
      </c>
      <c r="P56">
        <v>102</v>
      </c>
      <c r="Q56" t="s">
        <v>33717</v>
      </c>
      <c r="R56">
        <v>1</v>
      </c>
      <c r="S56">
        <v>1</v>
      </c>
      <c r="T56">
        <v>2</v>
      </c>
    </row>
    <row r="57" spans="1:20">
      <c r="A57" s="1">
        <v>38468</v>
      </c>
      <c r="B57">
        <v>1</v>
      </c>
      <c r="C57" t="s">
        <v>11768</v>
      </c>
      <c r="D57" t="s">
        <v>11769</v>
      </c>
      <c r="E57" t="s">
        <v>11770</v>
      </c>
      <c r="F57" t="s">
        <v>11771</v>
      </c>
      <c r="G57">
        <v>2004</v>
      </c>
      <c r="H57">
        <v>1607</v>
      </c>
      <c r="I57" t="s">
        <v>23619</v>
      </c>
      <c r="J57" t="s">
        <v>11772</v>
      </c>
      <c r="K57" t="s">
        <v>11773</v>
      </c>
      <c r="L57" s="1">
        <v>38300</v>
      </c>
      <c r="M57">
        <v>107</v>
      </c>
      <c r="N57">
        <v>5</v>
      </c>
      <c r="O57">
        <v>4</v>
      </c>
      <c r="P57">
        <v>102</v>
      </c>
      <c r="Q57" t="s">
        <v>33717</v>
      </c>
      <c r="R57">
        <v>1</v>
      </c>
      <c r="S57">
        <v>1</v>
      </c>
      <c r="T57">
        <v>2</v>
      </c>
    </row>
    <row r="58" spans="1:20">
      <c r="A58" s="1">
        <v>38468</v>
      </c>
      <c r="B58">
        <v>1</v>
      </c>
      <c r="C58" t="s">
        <v>11774</v>
      </c>
      <c r="D58" t="s">
        <v>11775</v>
      </c>
      <c r="E58" t="s">
        <v>11776</v>
      </c>
      <c r="F58" t="s">
        <v>11777</v>
      </c>
      <c r="G58">
        <v>2004</v>
      </c>
      <c r="H58">
        <v>1607</v>
      </c>
      <c r="I58" t="s">
        <v>23619</v>
      </c>
      <c r="J58" t="s">
        <v>11778</v>
      </c>
      <c r="K58" t="s">
        <v>11847</v>
      </c>
      <c r="L58" s="1">
        <v>38294</v>
      </c>
      <c r="M58">
        <v>109</v>
      </c>
      <c r="N58">
        <v>5</v>
      </c>
      <c r="O58">
        <v>3</v>
      </c>
      <c r="P58">
        <v>102</v>
      </c>
      <c r="Q58" t="s">
        <v>33717</v>
      </c>
      <c r="R58">
        <v>1</v>
      </c>
      <c r="S58">
        <v>1</v>
      </c>
      <c r="T58">
        <v>2</v>
      </c>
    </row>
    <row r="59" spans="1:20">
      <c r="A59" s="1">
        <v>38495</v>
      </c>
      <c r="B59">
        <v>1</v>
      </c>
      <c r="C59" t="s">
        <v>11737</v>
      </c>
      <c r="D59" t="s">
        <v>11738</v>
      </c>
      <c r="E59" t="s">
        <v>11739</v>
      </c>
      <c r="F59" t="s">
        <v>11740</v>
      </c>
      <c r="G59">
        <v>2004</v>
      </c>
      <c r="H59">
        <v>1607</v>
      </c>
      <c r="I59" t="s">
        <v>23619</v>
      </c>
      <c r="J59" t="s">
        <v>11741</v>
      </c>
      <c r="K59" t="s">
        <v>11742</v>
      </c>
      <c r="L59" s="1">
        <v>38405</v>
      </c>
      <c r="M59">
        <v>103</v>
      </c>
      <c r="N59">
        <v>9</v>
      </c>
      <c r="O59">
        <v>0</v>
      </c>
      <c r="P59">
        <v>102</v>
      </c>
      <c r="Q59" t="s">
        <v>33717</v>
      </c>
      <c r="R59">
        <v>1</v>
      </c>
      <c r="S59">
        <v>1</v>
      </c>
      <c r="T59">
        <v>2</v>
      </c>
    </row>
    <row r="60" spans="1:20">
      <c r="A60" s="1">
        <v>38495</v>
      </c>
      <c r="B60">
        <v>1</v>
      </c>
      <c r="C60" t="s">
        <v>11743</v>
      </c>
      <c r="D60" t="s">
        <v>11744</v>
      </c>
      <c r="E60" t="s">
        <v>11812</v>
      </c>
      <c r="F60" t="s">
        <v>11813</v>
      </c>
      <c r="G60">
        <v>2004</v>
      </c>
      <c r="H60">
        <v>1607</v>
      </c>
      <c r="I60" t="s">
        <v>23619</v>
      </c>
      <c r="J60" t="s">
        <v>11814</v>
      </c>
      <c r="K60" t="s">
        <v>11887</v>
      </c>
      <c r="L60" s="1">
        <v>38329</v>
      </c>
      <c r="M60">
        <v>104</v>
      </c>
      <c r="N60">
        <v>6</v>
      </c>
      <c r="O60">
        <v>3</v>
      </c>
      <c r="P60">
        <v>102</v>
      </c>
      <c r="Q60" t="s">
        <v>33717</v>
      </c>
      <c r="R60">
        <v>2</v>
      </c>
      <c r="S60">
        <v>1</v>
      </c>
      <c r="T60">
        <v>1</v>
      </c>
    </row>
    <row r="61" spans="1:20">
      <c r="A61" s="1">
        <v>38495</v>
      </c>
      <c r="B61">
        <v>1</v>
      </c>
      <c r="C61" t="s">
        <v>11820</v>
      </c>
      <c r="D61" t="s">
        <v>11821</v>
      </c>
      <c r="E61" t="s">
        <v>11822</v>
      </c>
      <c r="F61" t="s">
        <v>11823</v>
      </c>
      <c r="G61">
        <v>2004</v>
      </c>
      <c r="H61">
        <v>1607</v>
      </c>
      <c r="I61" t="s">
        <v>23619</v>
      </c>
      <c r="J61" s="2">
        <v>1239361</v>
      </c>
      <c r="K61" t="s">
        <v>11760</v>
      </c>
      <c r="L61" s="1">
        <v>38412</v>
      </c>
      <c r="M61">
        <v>109</v>
      </c>
      <c r="N61">
        <v>7</v>
      </c>
      <c r="O61">
        <v>2</v>
      </c>
      <c r="P61">
        <v>102</v>
      </c>
      <c r="Q61" t="s">
        <v>33717</v>
      </c>
      <c r="R61">
        <v>1</v>
      </c>
      <c r="S61">
        <v>1</v>
      </c>
      <c r="T61">
        <v>2</v>
      </c>
    </row>
    <row r="62" spans="1:20">
      <c r="A62" s="1">
        <v>38503</v>
      </c>
      <c r="B62">
        <v>1</v>
      </c>
      <c r="C62" t="s">
        <v>11697</v>
      </c>
      <c r="D62" t="s">
        <v>11698</v>
      </c>
      <c r="E62" t="s">
        <v>11699</v>
      </c>
      <c r="F62" t="s">
        <v>11700</v>
      </c>
      <c r="G62">
        <v>2004</v>
      </c>
      <c r="H62">
        <v>1607</v>
      </c>
      <c r="I62" t="s">
        <v>23619</v>
      </c>
      <c r="J62" t="s">
        <v>11701</v>
      </c>
      <c r="K62" t="s">
        <v>11779</v>
      </c>
      <c r="L62" s="1">
        <v>38469</v>
      </c>
      <c r="M62">
        <v>101</v>
      </c>
      <c r="N62">
        <v>9</v>
      </c>
      <c r="O62">
        <v>0</v>
      </c>
      <c r="P62">
        <v>102</v>
      </c>
      <c r="Q62" t="s">
        <v>33717</v>
      </c>
      <c r="R62">
        <v>1</v>
      </c>
      <c r="S62">
        <v>1</v>
      </c>
      <c r="T62">
        <v>2</v>
      </c>
    </row>
    <row r="63" spans="1:20">
      <c r="A63" s="1">
        <v>38503</v>
      </c>
      <c r="B63">
        <v>1</v>
      </c>
      <c r="C63" t="s">
        <v>11780</v>
      </c>
      <c r="D63" t="s">
        <v>11781</v>
      </c>
      <c r="E63" t="s">
        <v>11782</v>
      </c>
      <c r="F63" t="s">
        <v>11783</v>
      </c>
      <c r="G63">
        <v>2004</v>
      </c>
      <c r="H63">
        <v>1607</v>
      </c>
      <c r="I63" t="s">
        <v>23619</v>
      </c>
      <c r="J63" s="2">
        <v>2913601</v>
      </c>
      <c r="K63" t="s">
        <v>11854</v>
      </c>
      <c r="L63" s="1">
        <v>38432</v>
      </c>
      <c r="M63">
        <v>108</v>
      </c>
      <c r="N63">
        <v>9</v>
      </c>
      <c r="O63">
        <v>0</v>
      </c>
      <c r="P63">
        <v>102</v>
      </c>
      <c r="Q63" t="s">
        <v>33717</v>
      </c>
      <c r="R63">
        <v>1</v>
      </c>
      <c r="S63">
        <v>1</v>
      </c>
      <c r="T63">
        <v>2</v>
      </c>
    </row>
    <row r="64" spans="1:20">
      <c r="A64" s="1">
        <v>38503</v>
      </c>
      <c r="B64">
        <v>1</v>
      </c>
      <c r="C64" t="s">
        <v>11713</v>
      </c>
      <c r="D64" t="s">
        <v>11714</v>
      </c>
      <c r="E64" t="s">
        <v>11715</v>
      </c>
      <c r="F64" t="s">
        <v>11716</v>
      </c>
      <c r="G64">
        <v>2004</v>
      </c>
      <c r="H64">
        <v>1607</v>
      </c>
      <c r="I64" t="s">
        <v>23619</v>
      </c>
      <c r="J64" t="s">
        <v>11717</v>
      </c>
      <c r="K64" t="s">
        <v>11784</v>
      </c>
      <c r="L64" s="1">
        <v>38433</v>
      </c>
      <c r="M64">
        <v>109</v>
      </c>
      <c r="N64">
        <v>7</v>
      </c>
      <c r="O64">
        <v>2</v>
      </c>
      <c r="P64">
        <v>102</v>
      </c>
      <c r="Q64" t="s">
        <v>33717</v>
      </c>
      <c r="R64">
        <v>1</v>
      </c>
      <c r="S64">
        <v>1</v>
      </c>
      <c r="T64">
        <v>2</v>
      </c>
    </row>
    <row r="65" spans="1:20">
      <c r="A65" s="1">
        <v>38509</v>
      </c>
      <c r="B65">
        <v>1</v>
      </c>
      <c r="C65" t="s">
        <v>11727</v>
      </c>
      <c r="D65" t="s">
        <v>11728</v>
      </c>
      <c r="E65" t="s">
        <v>11729</v>
      </c>
      <c r="F65" t="s">
        <v>11730</v>
      </c>
      <c r="G65">
        <v>2004</v>
      </c>
      <c r="H65">
        <v>1607</v>
      </c>
      <c r="I65" t="s">
        <v>23619</v>
      </c>
      <c r="J65" t="s">
        <v>11731</v>
      </c>
      <c r="K65" t="s">
        <v>11664</v>
      </c>
      <c r="L65" s="1">
        <v>38362</v>
      </c>
      <c r="M65">
        <v>105</v>
      </c>
      <c r="N65">
        <v>6</v>
      </c>
      <c r="O65">
        <v>3</v>
      </c>
      <c r="P65">
        <v>102</v>
      </c>
      <c r="Q65" t="s">
        <v>33717</v>
      </c>
      <c r="R65">
        <v>1</v>
      </c>
      <c r="S65">
        <v>1</v>
      </c>
      <c r="T65">
        <v>2</v>
      </c>
    </row>
    <row r="66" spans="1:20">
      <c r="A66" s="1">
        <v>38509</v>
      </c>
      <c r="B66">
        <v>1</v>
      </c>
      <c r="C66" t="s">
        <v>11745</v>
      </c>
      <c r="D66" t="s">
        <v>11746</v>
      </c>
      <c r="E66" t="s">
        <v>11747</v>
      </c>
      <c r="F66" t="s">
        <v>11748</v>
      </c>
      <c r="G66">
        <v>2004</v>
      </c>
      <c r="H66">
        <v>1607</v>
      </c>
      <c r="I66" t="s">
        <v>23619</v>
      </c>
      <c r="J66" t="s">
        <v>11749</v>
      </c>
      <c r="K66" t="s">
        <v>11753</v>
      </c>
      <c r="L66" s="1">
        <v>38411</v>
      </c>
      <c r="M66">
        <v>105</v>
      </c>
      <c r="N66">
        <v>6</v>
      </c>
      <c r="O66">
        <v>3</v>
      </c>
      <c r="P66">
        <v>102</v>
      </c>
      <c r="Q66" t="s">
        <v>33717</v>
      </c>
      <c r="R66">
        <v>1</v>
      </c>
      <c r="S66">
        <v>1</v>
      </c>
      <c r="T66">
        <v>2</v>
      </c>
    </row>
    <row r="67" spans="1:20">
      <c r="A67" s="1">
        <v>38516</v>
      </c>
      <c r="B67">
        <v>1</v>
      </c>
      <c r="C67" t="s">
        <v>11815</v>
      </c>
      <c r="D67" t="s">
        <v>11816</v>
      </c>
      <c r="E67" t="s">
        <v>11817</v>
      </c>
      <c r="F67" t="s">
        <v>11818</v>
      </c>
      <c r="G67">
        <v>2004</v>
      </c>
      <c r="H67">
        <v>1607</v>
      </c>
      <c r="I67" t="s">
        <v>23619</v>
      </c>
      <c r="J67" t="s">
        <v>11675</v>
      </c>
      <c r="K67" t="s">
        <v>11676</v>
      </c>
      <c r="L67" s="1">
        <v>38461</v>
      </c>
      <c r="M67">
        <v>103</v>
      </c>
      <c r="N67">
        <v>9</v>
      </c>
      <c r="O67">
        <v>0</v>
      </c>
      <c r="P67">
        <v>102</v>
      </c>
      <c r="Q67" t="s">
        <v>33717</v>
      </c>
      <c r="R67">
        <v>1</v>
      </c>
      <c r="S67">
        <v>1</v>
      </c>
      <c r="T67">
        <v>2</v>
      </c>
    </row>
    <row r="68" spans="1:20">
      <c r="A68" s="1">
        <v>38516</v>
      </c>
      <c r="B68">
        <v>1</v>
      </c>
      <c r="C68" t="s">
        <v>11677</v>
      </c>
      <c r="D68" t="s">
        <v>11678</v>
      </c>
      <c r="E68" t="s">
        <v>11679</v>
      </c>
      <c r="F68" t="s">
        <v>11680</v>
      </c>
      <c r="G68">
        <v>2004</v>
      </c>
      <c r="H68">
        <v>1607</v>
      </c>
      <c r="I68" t="s">
        <v>23619</v>
      </c>
      <c r="J68" t="s">
        <v>11681</v>
      </c>
      <c r="K68" t="s">
        <v>11758</v>
      </c>
      <c r="L68" s="1">
        <v>38462</v>
      </c>
      <c r="M68">
        <v>104</v>
      </c>
      <c r="N68">
        <v>9</v>
      </c>
      <c r="O68">
        <v>0</v>
      </c>
      <c r="P68">
        <v>102</v>
      </c>
      <c r="Q68" t="s">
        <v>33717</v>
      </c>
      <c r="R68">
        <v>1</v>
      </c>
      <c r="S68">
        <v>1</v>
      </c>
      <c r="T68">
        <v>2</v>
      </c>
    </row>
    <row r="69" spans="1:20">
      <c r="A69" s="1">
        <v>38516</v>
      </c>
      <c r="B69">
        <v>1</v>
      </c>
      <c r="C69" t="s">
        <v>11759</v>
      </c>
      <c r="D69" t="s">
        <v>11695</v>
      </c>
      <c r="E69" t="s">
        <v>11627</v>
      </c>
      <c r="F69" t="s">
        <v>11628</v>
      </c>
      <c r="G69">
        <v>2004</v>
      </c>
      <c r="H69">
        <v>1607</v>
      </c>
      <c r="I69" t="s">
        <v>23619</v>
      </c>
      <c r="J69" t="s">
        <v>11629</v>
      </c>
      <c r="K69" t="s">
        <v>11630</v>
      </c>
      <c r="L69" s="1">
        <v>38441</v>
      </c>
      <c r="M69">
        <v>105</v>
      </c>
      <c r="N69">
        <v>9</v>
      </c>
      <c r="O69">
        <v>0</v>
      </c>
      <c r="P69">
        <v>102</v>
      </c>
      <c r="Q69" t="s">
        <v>33717</v>
      </c>
      <c r="R69">
        <v>1</v>
      </c>
      <c r="S69">
        <v>1</v>
      </c>
      <c r="T69">
        <v>2</v>
      </c>
    </row>
    <row r="70" spans="1:20">
      <c r="A70" s="1">
        <v>38516</v>
      </c>
      <c r="B70">
        <v>1</v>
      </c>
      <c r="C70" t="s">
        <v>11702</v>
      </c>
      <c r="D70" t="s">
        <v>11703</v>
      </c>
      <c r="E70" t="s">
        <v>11704</v>
      </c>
      <c r="F70" t="s">
        <v>11705</v>
      </c>
      <c r="G70">
        <v>2004</v>
      </c>
      <c r="H70">
        <v>1607</v>
      </c>
      <c r="I70" t="s">
        <v>23619</v>
      </c>
      <c r="J70" s="2">
        <v>2833978</v>
      </c>
      <c r="K70" t="s">
        <v>11706</v>
      </c>
      <c r="L70" s="1">
        <v>38327</v>
      </c>
      <c r="M70">
        <v>106</v>
      </c>
      <c r="N70">
        <v>6</v>
      </c>
      <c r="O70">
        <v>3</v>
      </c>
      <c r="P70">
        <v>102</v>
      </c>
      <c r="Q70" t="s">
        <v>33717</v>
      </c>
      <c r="R70">
        <v>1</v>
      </c>
      <c r="S70">
        <v>1</v>
      </c>
      <c r="T70">
        <v>2</v>
      </c>
    </row>
    <row r="71" spans="1:20">
      <c r="A71" s="1">
        <v>38516</v>
      </c>
      <c r="B71">
        <v>1</v>
      </c>
      <c r="C71" t="s">
        <v>11707</v>
      </c>
      <c r="D71" t="s">
        <v>11708</v>
      </c>
      <c r="E71" t="s">
        <v>11709</v>
      </c>
      <c r="F71" t="s">
        <v>11710</v>
      </c>
      <c r="G71">
        <v>2004</v>
      </c>
      <c r="H71">
        <v>1607</v>
      </c>
      <c r="I71" t="s">
        <v>23619</v>
      </c>
      <c r="J71" t="s">
        <v>11711</v>
      </c>
      <c r="K71" t="s">
        <v>11712</v>
      </c>
      <c r="L71" s="1">
        <v>38460</v>
      </c>
      <c r="M71">
        <v>106</v>
      </c>
      <c r="N71">
        <v>9</v>
      </c>
      <c r="O71">
        <v>0</v>
      </c>
      <c r="P71">
        <v>102</v>
      </c>
      <c r="Q71" t="s">
        <v>33717</v>
      </c>
      <c r="R71">
        <v>1</v>
      </c>
      <c r="S71">
        <v>1</v>
      </c>
      <c r="T71">
        <v>2</v>
      </c>
    </row>
    <row r="72" spans="1:20">
      <c r="A72" s="1">
        <v>38523</v>
      </c>
      <c r="B72">
        <v>1</v>
      </c>
      <c r="C72" t="s">
        <v>11665</v>
      </c>
      <c r="D72" t="s">
        <v>11666</v>
      </c>
      <c r="E72" t="s">
        <v>11667</v>
      </c>
      <c r="F72" t="s">
        <v>11668</v>
      </c>
      <c r="G72">
        <v>2004</v>
      </c>
      <c r="H72">
        <v>1607</v>
      </c>
      <c r="I72" t="s">
        <v>23619</v>
      </c>
      <c r="J72" s="2">
        <v>1301086</v>
      </c>
      <c r="K72" t="s">
        <v>11669</v>
      </c>
      <c r="L72" s="1">
        <v>38370</v>
      </c>
      <c r="M72">
        <v>106</v>
      </c>
      <c r="N72">
        <v>5</v>
      </c>
      <c r="O72">
        <v>4</v>
      </c>
      <c r="P72">
        <v>102</v>
      </c>
      <c r="Q72" t="s">
        <v>33717</v>
      </c>
      <c r="R72">
        <v>1</v>
      </c>
      <c r="S72">
        <v>1</v>
      </c>
      <c r="T72">
        <v>2</v>
      </c>
    </row>
    <row r="73" spans="1:20">
      <c r="A73" s="1">
        <v>38523</v>
      </c>
      <c r="B73">
        <v>1</v>
      </c>
      <c r="C73" t="s">
        <v>11606</v>
      </c>
      <c r="D73" t="s">
        <v>11607</v>
      </c>
      <c r="E73" t="s">
        <v>11750</v>
      </c>
      <c r="F73" t="s">
        <v>11751</v>
      </c>
      <c r="G73">
        <v>2004</v>
      </c>
      <c r="H73">
        <v>1607</v>
      </c>
      <c r="I73" t="s">
        <v>23619</v>
      </c>
      <c r="J73" t="s">
        <v>11752</v>
      </c>
      <c r="K73" t="s">
        <v>11688</v>
      </c>
      <c r="L73" s="1">
        <v>38468</v>
      </c>
      <c r="M73">
        <v>109</v>
      </c>
      <c r="N73">
        <v>9</v>
      </c>
      <c r="O73">
        <v>0</v>
      </c>
      <c r="P73">
        <v>102</v>
      </c>
      <c r="Q73" t="s">
        <v>33717</v>
      </c>
      <c r="R73">
        <v>1</v>
      </c>
      <c r="S73">
        <v>1</v>
      </c>
      <c r="T73">
        <v>2</v>
      </c>
    </row>
    <row r="74" spans="1:20">
      <c r="A74" s="1">
        <v>38523</v>
      </c>
      <c r="B74">
        <v>1</v>
      </c>
      <c r="C74" t="s">
        <v>11689</v>
      </c>
      <c r="D74" t="s">
        <v>11690</v>
      </c>
      <c r="E74" t="s">
        <v>11691</v>
      </c>
      <c r="F74" t="s">
        <v>11692</v>
      </c>
      <c r="G74">
        <v>2004</v>
      </c>
      <c r="H74">
        <v>1607</v>
      </c>
      <c r="I74" t="s">
        <v>23619</v>
      </c>
      <c r="J74" t="s">
        <v>11693</v>
      </c>
      <c r="K74" t="s">
        <v>11694</v>
      </c>
      <c r="L74" s="1">
        <v>38468</v>
      </c>
      <c r="M74">
        <v>109</v>
      </c>
      <c r="N74">
        <v>6</v>
      </c>
      <c r="O74">
        <v>3</v>
      </c>
      <c r="P74">
        <v>102</v>
      </c>
      <c r="Q74" t="s">
        <v>33717</v>
      </c>
      <c r="R74">
        <v>1</v>
      </c>
      <c r="S74">
        <v>1</v>
      </c>
      <c r="T74">
        <v>2</v>
      </c>
    </row>
    <row r="75" spans="1:20">
      <c r="A75" s="1">
        <v>38526</v>
      </c>
      <c r="B75">
        <v>1</v>
      </c>
      <c r="C75" t="s">
        <v>11646</v>
      </c>
      <c r="D75" t="s">
        <v>11647</v>
      </c>
      <c r="E75" t="s">
        <v>11648</v>
      </c>
      <c r="F75" t="s">
        <v>11649</v>
      </c>
      <c r="G75">
        <v>2004</v>
      </c>
      <c r="H75">
        <v>1607</v>
      </c>
      <c r="I75" t="s">
        <v>23619</v>
      </c>
      <c r="J75" t="s">
        <v>11650</v>
      </c>
      <c r="K75" t="s">
        <v>11651</v>
      </c>
      <c r="L75" s="1">
        <v>38406</v>
      </c>
      <c r="M75">
        <v>107</v>
      </c>
      <c r="N75">
        <v>9</v>
      </c>
      <c r="O75">
        <v>0</v>
      </c>
      <c r="P75">
        <v>102</v>
      </c>
      <c r="Q75" t="s">
        <v>33717</v>
      </c>
      <c r="R75">
        <v>1</v>
      </c>
      <c r="S75">
        <v>1</v>
      </c>
      <c r="T75">
        <v>2</v>
      </c>
    </row>
    <row r="76" spans="1:20">
      <c r="A76" s="1">
        <v>38526</v>
      </c>
      <c r="B76">
        <v>1</v>
      </c>
      <c r="C76" t="s">
        <v>11652</v>
      </c>
      <c r="D76" t="s">
        <v>11653</v>
      </c>
      <c r="E76" t="s">
        <v>11596</v>
      </c>
      <c r="F76" t="s">
        <v>11597</v>
      </c>
      <c r="G76">
        <v>2004</v>
      </c>
      <c r="H76">
        <v>1607</v>
      </c>
      <c r="I76" t="s">
        <v>23619</v>
      </c>
      <c r="J76" t="s">
        <v>11598</v>
      </c>
      <c r="K76" t="s">
        <v>11599</v>
      </c>
      <c r="L76" s="1">
        <v>38467</v>
      </c>
      <c r="M76">
        <v>108</v>
      </c>
      <c r="N76">
        <v>7</v>
      </c>
      <c r="O76">
        <v>2</v>
      </c>
      <c r="P76">
        <v>102</v>
      </c>
      <c r="Q76" t="s">
        <v>33717</v>
      </c>
      <c r="R76">
        <v>1</v>
      </c>
      <c r="S76">
        <v>1</v>
      </c>
      <c r="T76">
        <v>2</v>
      </c>
    </row>
    <row r="77" spans="1:20">
      <c r="A77" s="1">
        <v>38526</v>
      </c>
      <c r="B77">
        <v>1</v>
      </c>
      <c r="C77" t="s">
        <v>11600</v>
      </c>
      <c r="D77" t="s">
        <v>11601</v>
      </c>
      <c r="E77" t="s">
        <v>11602</v>
      </c>
      <c r="F77" t="s">
        <v>11603</v>
      </c>
      <c r="G77">
        <v>2004</v>
      </c>
      <c r="H77">
        <v>1607</v>
      </c>
      <c r="I77" t="s">
        <v>23619</v>
      </c>
      <c r="J77" t="s">
        <v>11604</v>
      </c>
      <c r="K77" t="s">
        <v>11537</v>
      </c>
      <c r="L77" s="1">
        <v>38461</v>
      </c>
      <c r="M77">
        <v>108</v>
      </c>
      <c r="N77">
        <v>7</v>
      </c>
      <c r="O77">
        <v>2</v>
      </c>
      <c r="P77">
        <v>102</v>
      </c>
      <c r="Q77" t="s">
        <v>33717</v>
      </c>
      <c r="R77">
        <v>2</v>
      </c>
      <c r="S77">
        <v>1</v>
      </c>
      <c r="T77">
        <v>1</v>
      </c>
    </row>
    <row r="78" spans="1:20">
      <c r="A78" s="1">
        <v>38530</v>
      </c>
      <c r="B78">
        <v>1</v>
      </c>
      <c r="C78" t="s">
        <v>11609</v>
      </c>
      <c r="D78" t="s">
        <v>11610</v>
      </c>
      <c r="E78" t="s">
        <v>11611</v>
      </c>
      <c r="F78" t="s">
        <v>11612</v>
      </c>
      <c r="G78">
        <v>2004</v>
      </c>
      <c r="H78">
        <v>1607</v>
      </c>
      <c r="I78" t="s">
        <v>23619</v>
      </c>
      <c r="J78" t="s">
        <v>11613</v>
      </c>
      <c r="K78" t="s">
        <v>11625</v>
      </c>
      <c r="L78" s="1">
        <v>38468</v>
      </c>
      <c r="M78">
        <v>105</v>
      </c>
      <c r="N78">
        <v>5</v>
      </c>
      <c r="O78">
        <v>4</v>
      </c>
      <c r="P78">
        <v>102</v>
      </c>
      <c r="Q78" t="s">
        <v>33717</v>
      </c>
      <c r="R78">
        <v>2</v>
      </c>
      <c r="S78">
        <v>1</v>
      </c>
      <c r="T78">
        <v>1</v>
      </c>
    </row>
    <row r="79" spans="1:20">
      <c r="A79" s="1">
        <v>38530</v>
      </c>
      <c r="B79">
        <v>1</v>
      </c>
      <c r="C79" t="s">
        <v>11626</v>
      </c>
      <c r="D79" t="s">
        <v>11563</v>
      </c>
      <c r="E79" t="s">
        <v>11564</v>
      </c>
      <c r="F79" t="s">
        <v>11565</v>
      </c>
      <c r="G79">
        <v>2004</v>
      </c>
      <c r="H79">
        <v>1607</v>
      </c>
      <c r="I79" t="s">
        <v>23619</v>
      </c>
      <c r="J79" t="s">
        <v>11566</v>
      </c>
      <c r="K79" t="s">
        <v>11567</v>
      </c>
      <c r="L79" s="1">
        <v>38413</v>
      </c>
      <c r="M79">
        <v>106</v>
      </c>
      <c r="N79">
        <v>5</v>
      </c>
      <c r="O79">
        <v>4</v>
      </c>
      <c r="P79">
        <v>102</v>
      </c>
      <c r="Q79" t="s">
        <v>33717</v>
      </c>
      <c r="R79">
        <v>1</v>
      </c>
      <c r="S79">
        <v>1</v>
      </c>
      <c r="T79">
        <v>2</v>
      </c>
    </row>
    <row r="80" spans="1:20">
      <c r="A80" s="1">
        <v>38530</v>
      </c>
      <c r="B80">
        <v>1</v>
      </c>
      <c r="C80" t="s">
        <v>11568</v>
      </c>
      <c r="D80" t="s">
        <v>11569</v>
      </c>
      <c r="E80" t="s">
        <v>11570</v>
      </c>
      <c r="F80" t="s">
        <v>11571</v>
      </c>
      <c r="G80">
        <v>2004</v>
      </c>
      <c r="H80">
        <v>1607</v>
      </c>
      <c r="I80" t="s">
        <v>23619</v>
      </c>
      <c r="J80" t="s">
        <v>11572</v>
      </c>
      <c r="K80" t="s">
        <v>11503</v>
      </c>
      <c r="L80" s="1">
        <v>38440</v>
      </c>
      <c r="M80">
        <v>106</v>
      </c>
      <c r="N80">
        <v>9</v>
      </c>
      <c r="O80">
        <v>0</v>
      </c>
      <c r="P80">
        <v>102</v>
      </c>
      <c r="Q80" t="s">
        <v>33717</v>
      </c>
      <c r="R80">
        <v>3</v>
      </c>
      <c r="S80">
        <v>1</v>
      </c>
      <c r="T80">
        <v>2</v>
      </c>
    </row>
    <row r="81" spans="1:20">
      <c r="A81" s="1">
        <v>38306</v>
      </c>
      <c r="B81">
        <v>2</v>
      </c>
      <c r="C81" t="s">
        <v>12005</v>
      </c>
      <c r="D81" t="s">
        <v>12006</v>
      </c>
      <c r="E81" t="s">
        <v>12007</v>
      </c>
      <c r="F81" t="s">
        <v>12008</v>
      </c>
      <c r="G81">
        <v>2004</v>
      </c>
      <c r="H81">
        <v>1607</v>
      </c>
      <c r="I81" t="s">
        <v>23619</v>
      </c>
      <c r="J81" s="2">
        <v>1250317</v>
      </c>
      <c r="K81" t="s">
        <v>12009</v>
      </c>
      <c r="N81">
        <v>7</v>
      </c>
      <c r="O81">
        <v>2</v>
      </c>
      <c r="P81">
        <v>102</v>
      </c>
      <c r="Q81" t="s">
        <v>33717</v>
      </c>
      <c r="R81">
        <v>1</v>
      </c>
      <c r="S81">
        <v>1</v>
      </c>
      <c r="T81">
        <v>2</v>
      </c>
    </row>
    <row r="82" spans="1:20">
      <c r="A82" s="1">
        <v>38327</v>
      </c>
      <c r="B82">
        <v>2</v>
      </c>
      <c r="C82" t="s">
        <v>12097</v>
      </c>
      <c r="D82" t="s">
        <v>12026</v>
      </c>
      <c r="E82" t="s">
        <v>12027</v>
      </c>
      <c r="F82" t="s">
        <v>12028</v>
      </c>
      <c r="G82">
        <v>2004</v>
      </c>
      <c r="H82">
        <v>1607</v>
      </c>
      <c r="I82" t="s">
        <v>23619</v>
      </c>
      <c r="J82" t="s">
        <v>12029</v>
      </c>
      <c r="K82" t="s">
        <v>11958</v>
      </c>
      <c r="N82">
        <v>9</v>
      </c>
      <c r="O82">
        <v>0</v>
      </c>
      <c r="P82">
        <v>102</v>
      </c>
      <c r="Q82" t="s">
        <v>33717</v>
      </c>
      <c r="R82">
        <v>1</v>
      </c>
      <c r="S82">
        <v>1</v>
      </c>
      <c r="T82">
        <v>2</v>
      </c>
    </row>
    <row r="83" spans="1:20">
      <c r="A83" s="1">
        <v>38376</v>
      </c>
      <c r="B83">
        <v>2</v>
      </c>
      <c r="C83" t="s">
        <v>12058</v>
      </c>
      <c r="D83" t="s">
        <v>12059</v>
      </c>
      <c r="E83" t="s">
        <v>12060</v>
      </c>
      <c r="F83" t="s">
        <v>12061</v>
      </c>
      <c r="G83">
        <v>2004</v>
      </c>
      <c r="H83">
        <v>1607</v>
      </c>
      <c r="I83" t="s">
        <v>23619</v>
      </c>
      <c r="J83" t="s">
        <v>12062</v>
      </c>
      <c r="K83" t="s">
        <v>13183</v>
      </c>
      <c r="N83">
        <v>9</v>
      </c>
      <c r="O83">
        <v>0</v>
      </c>
      <c r="P83">
        <v>102</v>
      </c>
      <c r="Q83" t="s">
        <v>33717</v>
      </c>
      <c r="R83">
        <v>3</v>
      </c>
      <c r="S83">
        <v>1</v>
      </c>
      <c r="T83">
        <v>2</v>
      </c>
    </row>
    <row r="84" spans="1:20">
      <c r="A84" s="1">
        <v>38376</v>
      </c>
      <c r="B84">
        <v>6</v>
      </c>
      <c r="C84" t="s">
        <v>12053</v>
      </c>
      <c r="D84" t="s">
        <v>12054</v>
      </c>
      <c r="E84" t="s">
        <v>12055</v>
      </c>
      <c r="F84" t="s">
        <v>12056</v>
      </c>
      <c r="G84">
        <v>2004</v>
      </c>
      <c r="H84">
        <v>1607</v>
      </c>
      <c r="I84" t="s">
        <v>23619</v>
      </c>
      <c r="J84" s="2">
        <v>2797819</v>
      </c>
      <c r="K84" t="s">
        <v>12057</v>
      </c>
      <c r="L84" s="1">
        <v>38320</v>
      </c>
      <c r="N84">
        <v>9</v>
      </c>
      <c r="O84">
        <v>0</v>
      </c>
      <c r="P84">
        <v>102</v>
      </c>
      <c r="Q84" t="s">
        <v>33717</v>
      </c>
      <c r="R84">
        <v>1</v>
      </c>
      <c r="S84">
        <v>1</v>
      </c>
      <c r="T84">
        <v>2</v>
      </c>
    </row>
    <row r="85" spans="1:20">
      <c r="A85" s="1">
        <v>38495</v>
      </c>
      <c r="B85">
        <v>6</v>
      </c>
      <c r="C85" t="s">
        <v>11761</v>
      </c>
      <c r="D85" t="s">
        <v>11762</v>
      </c>
      <c r="E85" t="s">
        <v>11763</v>
      </c>
      <c r="F85" t="s">
        <v>11764</v>
      </c>
      <c r="G85">
        <v>2004</v>
      </c>
      <c r="H85">
        <v>1607</v>
      </c>
      <c r="I85" t="s">
        <v>23619</v>
      </c>
      <c r="J85" s="2">
        <v>1471289</v>
      </c>
      <c r="K85" t="s">
        <v>11696</v>
      </c>
      <c r="L85" s="1">
        <v>38439</v>
      </c>
      <c r="N85">
        <v>5</v>
      </c>
      <c r="O85">
        <v>4</v>
      </c>
      <c r="P85">
        <v>102</v>
      </c>
      <c r="Q85" t="s">
        <v>33717</v>
      </c>
      <c r="R85">
        <v>2</v>
      </c>
      <c r="S85">
        <v>1</v>
      </c>
      <c r="T85">
        <v>1</v>
      </c>
    </row>
    <row r="88" spans="1:20">
      <c r="A88" s="20" t="s">
        <v>33790</v>
      </c>
      <c r="B88" s="20" t="s">
        <v>33791</v>
      </c>
      <c r="C88" s="21" t="s">
        <v>33792</v>
      </c>
      <c r="D88" s="22" t="s">
        <v>33793</v>
      </c>
    </row>
    <row r="89" spans="1:20" ht="96">
      <c r="A89" s="40">
        <v>28</v>
      </c>
      <c r="B89" s="41" t="s">
        <v>9681</v>
      </c>
      <c r="D89" s="14" t="s">
        <v>9886</v>
      </c>
    </row>
    <row r="90" spans="1:20" ht="96">
      <c r="A90" s="40">
        <v>47</v>
      </c>
      <c r="B90" s="41" t="s">
        <v>9682</v>
      </c>
      <c r="D90" s="14" t="s">
        <v>9886</v>
      </c>
    </row>
    <row r="91" spans="1:20" ht="72">
      <c r="A91" s="40">
        <v>72</v>
      </c>
      <c r="B91" s="41" t="s">
        <v>9683</v>
      </c>
      <c r="D91" s="14" t="s">
        <v>9886</v>
      </c>
    </row>
    <row r="92" spans="1:20">
      <c r="A92" s="40"/>
      <c r="B92" s="41"/>
      <c r="C92" s="51" t="s">
        <v>33703</v>
      </c>
      <c r="D92" s="52">
        <f>COUNTA(D89:D91)</f>
        <v>3</v>
      </c>
    </row>
    <row r="94" spans="1:20" ht="42">
      <c r="A94" s="20" t="s">
        <v>33790</v>
      </c>
      <c r="B94" s="20" t="s">
        <v>33791</v>
      </c>
      <c r="C94" s="21" t="s">
        <v>33792</v>
      </c>
      <c r="D94" s="22" t="s">
        <v>33793</v>
      </c>
      <c r="E94" s="22" t="s">
        <v>33794</v>
      </c>
      <c r="F94" s="20" t="s">
        <v>33795</v>
      </c>
      <c r="G94" s="20" t="s">
        <v>33796</v>
      </c>
      <c r="H94" s="22" t="s">
        <v>33723</v>
      </c>
      <c r="I94" s="20" t="s">
        <v>33724</v>
      </c>
    </row>
    <row r="95" spans="1:20" ht="168">
      <c r="A95" s="40">
        <v>4</v>
      </c>
      <c r="B95" s="41" t="s">
        <v>4789</v>
      </c>
      <c r="D95" s="14"/>
      <c r="F95" t="s">
        <v>33884</v>
      </c>
      <c r="G95" t="s">
        <v>33985</v>
      </c>
      <c r="H95" s="14" t="s">
        <v>4790</v>
      </c>
      <c r="I95" t="s">
        <v>34423</v>
      </c>
    </row>
    <row r="96" spans="1:20" ht="180">
      <c r="A96" s="40">
        <v>5</v>
      </c>
      <c r="B96" s="41" t="s">
        <v>4770</v>
      </c>
      <c r="D96" s="14"/>
      <c r="F96" t="s">
        <v>33884</v>
      </c>
      <c r="G96" t="s">
        <v>34194</v>
      </c>
      <c r="H96" s="14" t="s">
        <v>4790</v>
      </c>
      <c r="I96" t="s">
        <v>34423</v>
      </c>
    </row>
    <row r="97" spans="1:9" ht="132">
      <c r="A97" s="40">
        <v>8</v>
      </c>
      <c r="B97" s="41" t="s">
        <v>4793</v>
      </c>
      <c r="D97" s="14"/>
      <c r="F97" t="s">
        <v>33884</v>
      </c>
      <c r="G97" t="s">
        <v>34194</v>
      </c>
      <c r="H97" s="14" t="s">
        <v>4794</v>
      </c>
      <c r="I97" t="s">
        <v>34423</v>
      </c>
    </row>
    <row r="98" spans="1:9" ht="156">
      <c r="A98" s="40">
        <v>10</v>
      </c>
      <c r="B98" s="41" t="s">
        <v>4795</v>
      </c>
      <c r="D98" s="14"/>
      <c r="F98" t="s">
        <v>33884</v>
      </c>
      <c r="G98" t="s">
        <v>34194</v>
      </c>
      <c r="H98" s="14" t="s">
        <v>34194</v>
      </c>
      <c r="I98" t="s">
        <v>34423</v>
      </c>
    </row>
    <row r="99" spans="1:9" ht="132">
      <c r="A99" s="40">
        <v>11</v>
      </c>
      <c r="B99" s="41" t="s">
        <v>4796</v>
      </c>
      <c r="D99" s="14"/>
      <c r="F99" t="s">
        <v>33884</v>
      </c>
      <c r="G99" t="s">
        <v>34194</v>
      </c>
      <c r="H99" s="14" t="s">
        <v>6684</v>
      </c>
      <c r="I99" t="s">
        <v>34423</v>
      </c>
    </row>
    <row r="100" spans="1:9" ht="180">
      <c r="A100" s="40">
        <v>14</v>
      </c>
      <c r="B100" s="41" t="s">
        <v>4821</v>
      </c>
      <c r="D100" s="14"/>
      <c r="F100" t="s">
        <v>33884</v>
      </c>
      <c r="G100" t="s">
        <v>34194</v>
      </c>
      <c r="H100" s="14" t="s">
        <v>33986</v>
      </c>
      <c r="I100" t="s">
        <v>34423</v>
      </c>
    </row>
    <row r="101" spans="1:9" ht="120">
      <c r="A101" s="40">
        <v>15</v>
      </c>
      <c r="B101" s="41" t="s">
        <v>4799</v>
      </c>
      <c r="D101" s="14"/>
      <c r="F101" t="s">
        <v>33884</v>
      </c>
      <c r="G101" t="s">
        <v>34194</v>
      </c>
      <c r="H101" s="14" t="s">
        <v>34194</v>
      </c>
      <c r="I101" t="s">
        <v>34423</v>
      </c>
    </row>
    <row r="102" spans="1:9" ht="204">
      <c r="A102" s="40">
        <v>18</v>
      </c>
      <c r="B102" s="41" t="s">
        <v>4779</v>
      </c>
      <c r="D102" s="14"/>
      <c r="F102" t="s">
        <v>33884</v>
      </c>
      <c r="G102" t="s">
        <v>34194</v>
      </c>
      <c r="H102" s="14" t="s">
        <v>34194</v>
      </c>
      <c r="I102" t="s">
        <v>34423</v>
      </c>
    </row>
    <row r="103" spans="1:9" ht="120">
      <c r="A103" s="40">
        <v>23</v>
      </c>
      <c r="B103" s="41" t="s">
        <v>4759</v>
      </c>
      <c r="D103" s="14"/>
      <c r="F103" t="s">
        <v>33884</v>
      </c>
      <c r="G103" t="s">
        <v>34194</v>
      </c>
      <c r="H103" s="14" t="s">
        <v>34194</v>
      </c>
      <c r="I103" t="s">
        <v>34423</v>
      </c>
    </row>
    <row r="104" spans="1:9" ht="132">
      <c r="A104" s="40">
        <v>25</v>
      </c>
      <c r="B104" s="41" t="s">
        <v>4782</v>
      </c>
      <c r="D104" s="14"/>
      <c r="F104" t="s">
        <v>33884</v>
      </c>
      <c r="G104" t="s">
        <v>34194</v>
      </c>
      <c r="H104" s="14" t="s">
        <v>9457</v>
      </c>
      <c r="I104" t="s">
        <v>34423</v>
      </c>
    </row>
    <row r="105" spans="1:9" ht="156">
      <c r="A105" s="40">
        <v>26</v>
      </c>
      <c r="B105" s="41" t="s">
        <v>4783</v>
      </c>
      <c r="D105" s="14"/>
      <c r="F105" t="s">
        <v>33884</v>
      </c>
      <c r="G105" t="s">
        <v>34194</v>
      </c>
      <c r="H105" s="14" t="s">
        <v>34194</v>
      </c>
      <c r="I105" t="s">
        <v>34423</v>
      </c>
    </row>
    <row r="106" spans="1:9" ht="168">
      <c r="A106" s="40">
        <v>29</v>
      </c>
      <c r="B106" s="41" t="s">
        <v>4784</v>
      </c>
      <c r="D106" s="14"/>
      <c r="F106" t="s">
        <v>33884</v>
      </c>
      <c r="G106" t="s">
        <v>34194</v>
      </c>
      <c r="H106" s="14" t="s">
        <v>33986</v>
      </c>
      <c r="I106" t="s">
        <v>34423</v>
      </c>
    </row>
    <row r="107" spans="1:9" ht="180">
      <c r="A107" s="40">
        <v>33</v>
      </c>
      <c r="B107" s="41" t="s">
        <v>4810</v>
      </c>
      <c r="D107" s="14"/>
      <c r="F107" t="s">
        <v>33884</v>
      </c>
      <c r="G107" t="s">
        <v>34194</v>
      </c>
      <c r="H107" s="14" t="s">
        <v>6249</v>
      </c>
      <c r="I107" t="s">
        <v>34423</v>
      </c>
    </row>
    <row r="108" spans="1:9" ht="132">
      <c r="A108" s="40">
        <v>38</v>
      </c>
      <c r="B108" s="41" t="s">
        <v>4768</v>
      </c>
      <c r="D108" s="14"/>
      <c r="F108" t="s">
        <v>33884</v>
      </c>
      <c r="G108" t="s">
        <v>34194</v>
      </c>
      <c r="H108" s="14" t="s">
        <v>34194</v>
      </c>
      <c r="I108" t="s">
        <v>34423</v>
      </c>
    </row>
    <row r="109" spans="1:9" ht="144">
      <c r="A109" s="40">
        <v>39</v>
      </c>
      <c r="B109" s="41" t="s">
        <v>4769</v>
      </c>
      <c r="D109" s="14"/>
      <c r="F109" t="s">
        <v>33884</v>
      </c>
      <c r="G109" t="s">
        <v>34194</v>
      </c>
      <c r="H109" s="14" t="s">
        <v>33986</v>
      </c>
      <c r="I109" t="s">
        <v>34423</v>
      </c>
    </row>
    <row r="110" spans="1:9" ht="168">
      <c r="A110" s="40">
        <v>42</v>
      </c>
      <c r="B110" s="41" t="s">
        <v>4746</v>
      </c>
      <c r="D110" s="14"/>
      <c r="F110" t="s">
        <v>33884</v>
      </c>
      <c r="G110" t="s">
        <v>34194</v>
      </c>
      <c r="H110" s="14" t="s">
        <v>6249</v>
      </c>
      <c r="I110" t="s">
        <v>34423</v>
      </c>
    </row>
    <row r="111" spans="1:9" ht="96">
      <c r="A111" s="40">
        <v>47</v>
      </c>
      <c r="B111" s="41" t="s">
        <v>9682</v>
      </c>
      <c r="D111" s="14" t="s">
        <v>9886</v>
      </c>
      <c r="F111" t="s">
        <v>33884</v>
      </c>
      <c r="G111" t="s">
        <v>34194</v>
      </c>
      <c r="H111" s="14" t="s">
        <v>9688</v>
      </c>
      <c r="I111" t="s">
        <v>34423</v>
      </c>
    </row>
    <row r="112" spans="1:9" ht="84">
      <c r="A112" s="40">
        <v>48</v>
      </c>
      <c r="B112" s="41" t="s">
        <v>4771</v>
      </c>
      <c r="D112" s="14"/>
      <c r="F112" t="s">
        <v>33884</v>
      </c>
      <c r="G112" t="s">
        <v>34194</v>
      </c>
      <c r="H112" s="14" t="s">
        <v>7399</v>
      </c>
      <c r="I112" t="s">
        <v>34423</v>
      </c>
    </row>
    <row r="113" spans="1:9" ht="120">
      <c r="A113" s="40">
        <v>50</v>
      </c>
      <c r="B113" s="41" t="s">
        <v>4772</v>
      </c>
      <c r="D113" s="14"/>
      <c r="F113" t="s">
        <v>33884</v>
      </c>
      <c r="G113" t="s">
        <v>34194</v>
      </c>
      <c r="H113" s="14" t="s">
        <v>33990</v>
      </c>
      <c r="I113" t="s">
        <v>34423</v>
      </c>
    </row>
    <row r="114" spans="1:9" ht="120">
      <c r="A114" s="40">
        <v>52</v>
      </c>
      <c r="B114" s="41" t="s">
        <v>4773</v>
      </c>
      <c r="D114" s="14"/>
      <c r="F114" t="s">
        <v>33884</v>
      </c>
      <c r="G114" t="s">
        <v>34194</v>
      </c>
      <c r="H114" s="14" t="s">
        <v>34194</v>
      </c>
      <c r="I114" t="s">
        <v>34423</v>
      </c>
    </row>
    <row r="115" spans="1:9" ht="108">
      <c r="A115" s="40">
        <v>53</v>
      </c>
      <c r="B115" s="41" t="s">
        <v>4797</v>
      </c>
      <c r="D115" s="14"/>
      <c r="F115" t="s">
        <v>33884</v>
      </c>
      <c r="G115" t="s">
        <v>34194</v>
      </c>
      <c r="H115" s="14" t="s">
        <v>5237</v>
      </c>
      <c r="I115" t="s">
        <v>34423</v>
      </c>
    </row>
    <row r="116" spans="1:9" ht="108">
      <c r="A116" s="40">
        <v>54</v>
      </c>
      <c r="B116" s="41" t="s">
        <v>4798</v>
      </c>
      <c r="D116" s="14"/>
      <c r="F116" t="s">
        <v>33884</v>
      </c>
      <c r="G116" t="s">
        <v>34194</v>
      </c>
      <c r="H116" s="14" t="s">
        <v>9653</v>
      </c>
      <c r="I116" t="s">
        <v>34423</v>
      </c>
    </row>
    <row r="117" spans="1:9" ht="144">
      <c r="A117" s="40">
        <v>67</v>
      </c>
      <c r="B117" s="41" t="s">
        <v>4757</v>
      </c>
      <c r="D117" s="14"/>
      <c r="F117" t="s">
        <v>33884</v>
      </c>
      <c r="G117" t="s">
        <v>34194</v>
      </c>
      <c r="H117" s="14" t="s">
        <v>9543</v>
      </c>
      <c r="I117" t="s">
        <v>34423</v>
      </c>
    </row>
    <row r="118" spans="1:9" ht="144">
      <c r="A118" s="40">
        <v>69</v>
      </c>
      <c r="B118" s="41" t="s">
        <v>4758</v>
      </c>
      <c r="D118" s="14"/>
      <c r="F118" t="s">
        <v>33884</v>
      </c>
      <c r="G118" t="s">
        <v>34194</v>
      </c>
      <c r="H118" s="14" t="s">
        <v>34194</v>
      </c>
      <c r="I118" t="s">
        <v>34423</v>
      </c>
    </row>
    <row r="119" spans="1:9" ht="168">
      <c r="A119" s="40">
        <v>73</v>
      </c>
      <c r="B119" s="41" t="s">
        <v>4730</v>
      </c>
      <c r="D119" s="14"/>
      <c r="F119" t="s">
        <v>33884</v>
      </c>
      <c r="G119" t="s">
        <v>34194</v>
      </c>
      <c r="H119" s="14" t="s">
        <v>34194</v>
      </c>
      <c r="I119" t="s">
        <v>34423</v>
      </c>
    </row>
    <row r="120" spans="1:9" ht="144">
      <c r="A120" s="40">
        <v>74</v>
      </c>
      <c r="B120" s="41" t="s">
        <v>4760</v>
      </c>
      <c r="D120" s="14"/>
      <c r="F120" t="s">
        <v>33884</v>
      </c>
      <c r="G120" t="s">
        <v>33985</v>
      </c>
      <c r="H120" s="14" t="s">
        <v>7891</v>
      </c>
      <c r="I120" t="s">
        <v>34423</v>
      </c>
    </row>
    <row r="121" spans="1:9" ht="144">
      <c r="A121" s="40">
        <v>76</v>
      </c>
      <c r="B121" s="41" t="s">
        <v>4761</v>
      </c>
      <c r="D121" s="14"/>
      <c r="F121" t="s">
        <v>33884</v>
      </c>
      <c r="G121" t="s">
        <v>34194</v>
      </c>
      <c r="H121" s="14" t="s">
        <v>4762</v>
      </c>
      <c r="I121" t="s">
        <v>34423</v>
      </c>
    </row>
    <row r="122" spans="1:9" ht="120">
      <c r="A122" s="40">
        <v>80</v>
      </c>
      <c r="B122" s="41" t="s">
        <v>4785</v>
      </c>
      <c r="D122" s="14"/>
      <c r="F122" t="s">
        <v>33884</v>
      </c>
      <c r="G122" t="s">
        <v>33985</v>
      </c>
      <c r="H122" s="14" t="s">
        <v>9807</v>
      </c>
      <c r="I122" t="s">
        <v>34423</v>
      </c>
    </row>
    <row r="123" spans="1:9" ht="48">
      <c r="A123" s="40">
        <v>85</v>
      </c>
      <c r="B123" s="41" t="s">
        <v>4786</v>
      </c>
      <c r="D123" s="14"/>
      <c r="F123" t="s">
        <v>33884</v>
      </c>
      <c r="G123" t="s">
        <v>34194</v>
      </c>
      <c r="H123" s="14" t="s">
        <v>33986</v>
      </c>
      <c r="I123" t="s">
        <v>34423</v>
      </c>
    </row>
    <row r="124" spans="1:9" ht="72">
      <c r="A124" s="40">
        <v>86</v>
      </c>
      <c r="B124" s="41" t="s">
        <v>4787</v>
      </c>
      <c r="D124" s="14"/>
      <c r="F124" t="s">
        <v>33884</v>
      </c>
      <c r="G124" t="s">
        <v>34194</v>
      </c>
      <c r="H124" s="14" t="s">
        <v>33990</v>
      </c>
      <c r="I124" t="s">
        <v>34423</v>
      </c>
    </row>
    <row r="125" spans="1:9" ht="96">
      <c r="A125" s="40">
        <v>87</v>
      </c>
      <c r="B125" s="41" t="s">
        <v>4788</v>
      </c>
      <c r="D125" s="14"/>
      <c r="F125" t="s">
        <v>33884</v>
      </c>
      <c r="G125" t="s">
        <v>34194</v>
      </c>
      <c r="H125" s="14" t="s">
        <v>33990</v>
      </c>
      <c r="I125" t="s">
        <v>34423</v>
      </c>
    </row>
    <row r="126" spans="1:9" ht="60">
      <c r="A126" s="40">
        <v>88</v>
      </c>
      <c r="B126" s="41" t="s">
        <v>4742</v>
      </c>
      <c r="D126" s="14"/>
      <c r="F126" t="s">
        <v>33884</v>
      </c>
      <c r="G126" t="s">
        <v>34194</v>
      </c>
      <c r="H126" s="14" t="s">
        <v>33990</v>
      </c>
      <c r="I126" t="s">
        <v>34423</v>
      </c>
    </row>
    <row r="127" spans="1:9" ht="72">
      <c r="A127" s="40">
        <v>89</v>
      </c>
      <c r="B127" s="41" t="s">
        <v>4743</v>
      </c>
      <c r="D127" s="14"/>
      <c r="F127" t="s">
        <v>33884</v>
      </c>
      <c r="G127" t="s">
        <v>34194</v>
      </c>
      <c r="H127" s="14" t="s">
        <v>33990</v>
      </c>
      <c r="I127" t="s">
        <v>34423</v>
      </c>
    </row>
    <row r="128" spans="1:9" ht="96">
      <c r="A128" s="40">
        <v>90</v>
      </c>
      <c r="B128" s="41" t="s">
        <v>4709</v>
      </c>
      <c r="D128" s="14"/>
      <c r="F128" t="s">
        <v>33884</v>
      </c>
      <c r="G128" t="s">
        <v>34194</v>
      </c>
      <c r="H128" s="14" t="s">
        <v>34194</v>
      </c>
      <c r="I128" t="s">
        <v>34423</v>
      </c>
    </row>
    <row r="129" spans="1:9" ht="60">
      <c r="A129" s="40">
        <v>91</v>
      </c>
      <c r="B129" s="41" t="s">
        <v>4744</v>
      </c>
      <c r="D129" s="14"/>
      <c r="F129" t="s">
        <v>33884</v>
      </c>
      <c r="G129" t="s">
        <v>34194</v>
      </c>
      <c r="H129" s="14" t="s">
        <v>33990</v>
      </c>
      <c r="I129" t="s">
        <v>34423</v>
      </c>
    </row>
    <row r="130" spans="1:9" ht="108">
      <c r="A130" s="40">
        <v>92</v>
      </c>
      <c r="B130" s="41" t="s">
        <v>4745</v>
      </c>
      <c r="D130" s="14"/>
      <c r="F130" t="s">
        <v>33884</v>
      </c>
      <c r="G130" t="s">
        <v>34194</v>
      </c>
      <c r="H130" s="14" t="s">
        <v>33990</v>
      </c>
      <c r="I130" t="s">
        <v>34423</v>
      </c>
    </row>
    <row r="131" spans="1:9" ht="60">
      <c r="A131" s="40">
        <v>93</v>
      </c>
      <c r="B131" s="41" t="s">
        <v>4713</v>
      </c>
      <c r="D131" s="14"/>
      <c r="F131" t="s">
        <v>33884</v>
      </c>
      <c r="G131" t="s">
        <v>34194</v>
      </c>
      <c r="H131" s="14" t="s">
        <v>33990</v>
      </c>
      <c r="I131" t="s">
        <v>34423</v>
      </c>
    </row>
    <row r="132" spans="1:9" ht="60">
      <c r="A132" s="40">
        <v>94</v>
      </c>
      <c r="B132" s="41" t="s">
        <v>4747</v>
      </c>
      <c r="D132" s="14"/>
      <c r="F132" t="s">
        <v>33884</v>
      </c>
      <c r="G132" t="s">
        <v>34194</v>
      </c>
      <c r="H132" s="14" t="s">
        <v>33990</v>
      </c>
      <c r="I132" t="s">
        <v>34423</v>
      </c>
    </row>
    <row r="133" spans="1:9" ht="60">
      <c r="A133" s="40">
        <v>95</v>
      </c>
      <c r="B133" s="41" t="s">
        <v>4748</v>
      </c>
      <c r="D133" s="14"/>
      <c r="F133" t="s">
        <v>33884</v>
      </c>
      <c r="G133" t="s">
        <v>34194</v>
      </c>
      <c r="H133" s="14" t="s">
        <v>33990</v>
      </c>
      <c r="I133" t="s">
        <v>34423</v>
      </c>
    </row>
    <row r="134" spans="1:9" ht="60">
      <c r="A134" s="40">
        <v>96</v>
      </c>
      <c r="B134" s="41" t="s">
        <v>4749</v>
      </c>
      <c r="D134" s="14"/>
      <c r="F134" t="s">
        <v>33884</v>
      </c>
      <c r="G134" t="s">
        <v>34194</v>
      </c>
      <c r="H134" s="14" t="s">
        <v>33986</v>
      </c>
      <c r="I134" t="s">
        <v>34423</v>
      </c>
    </row>
    <row r="135" spans="1:9" ht="60">
      <c r="A135" s="40">
        <v>97</v>
      </c>
      <c r="B135" s="41" t="s">
        <v>4750</v>
      </c>
      <c r="D135" s="14"/>
      <c r="F135" t="s">
        <v>33884</v>
      </c>
      <c r="G135" t="s">
        <v>34194</v>
      </c>
      <c r="H135" s="14" t="s">
        <v>33990</v>
      </c>
      <c r="I135" t="s">
        <v>34423</v>
      </c>
    </row>
    <row r="136" spans="1:9" ht="60">
      <c r="A136" s="40">
        <v>98</v>
      </c>
      <c r="B136" s="41" t="s">
        <v>4751</v>
      </c>
      <c r="D136" s="14"/>
      <c r="F136" t="s">
        <v>33884</v>
      </c>
      <c r="G136" t="s">
        <v>34194</v>
      </c>
      <c r="H136" s="14" t="s">
        <v>33990</v>
      </c>
      <c r="I136" t="s">
        <v>34423</v>
      </c>
    </row>
    <row r="137" spans="1:9" ht="60">
      <c r="A137" s="40">
        <v>99</v>
      </c>
      <c r="B137" s="41" t="s">
        <v>4774</v>
      </c>
      <c r="D137" s="14"/>
      <c r="F137" t="s">
        <v>33884</v>
      </c>
      <c r="G137" t="s">
        <v>34194</v>
      </c>
      <c r="H137" s="14" t="s">
        <v>33990</v>
      </c>
      <c r="I137" t="s">
        <v>34423</v>
      </c>
    </row>
    <row r="138" spans="1:9" ht="60">
      <c r="A138" s="40">
        <v>100</v>
      </c>
      <c r="B138" s="41" t="s">
        <v>4775</v>
      </c>
      <c r="D138" s="14"/>
      <c r="F138" t="s">
        <v>33884</v>
      </c>
      <c r="G138" t="s">
        <v>34194</v>
      </c>
      <c r="H138" s="14" t="s">
        <v>33990</v>
      </c>
      <c r="I138" t="s">
        <v>34423</v>
      </c>
    </row>
    <row r="139" spans="1:9" ht="60">
      <c r="A139" s="40">
        <v>102</v>
      </c>
      <c r="B139" s="41" t="s">
        <v>4776</v>
      </c>
      <c r="D139" s="14"/>
      <c r="F139" t="s">
        <v>33884</v>
      </c>
      <c r="G139" t="s">
        <v>34194</v>
      </c>
      <c r="H139" s="14" t="s">
        <v>33990</v>
      </c>
      <c r="I139" t="s">
        <v>34423</v>
      </c>
    </row>
    <row r="140" spans="1:9" ht="60">
      <c r="A140" s="40">
        <v>103</v>
      </c>
      <c r="B140" s="41" t="s">
        <v>4777</v>
      </c>
      <c r="D140" s="14"/>
      <c r="F140" t="s">
        <v>33884</v>
      </c>
      <c r="G140" t="s">
        <v>33985</v>
      </c>
      <c r="H140" s="14" t="s">
        <v>33990</v>
      </c>
      <c r="I140" t="s">
        <v>34423</v>
      </c>
    </row>
    <row r="141" spans="1:9" ht="60">
      <c r="A141" s="40">
        <v>104</v>
      </c>
      <c r="B141" s="41" t="s">
        <v>4778</v>
      </c>
      <c r="D141" s="14"/>
      <c r="F141" t="s">
        <v>33884</v>
      </c>
      <c r="G141" t="s">
        <v>34194</v>
      </c>
      <c r="H141" s="14" t="s">
        <v>33990</v>
      </c>
      <c r="I141" t="s">
        <v>34423</v>
      </c>
    </row>
    <row r="142" spans="1:9" ht="72">
      <c r="A142" s="40">
        <v>105</v>
      </c>
      <c r="B142" s="41" t="s">
        <v>4756</v>
      </c>
      <c r="D142" s="14"/>
      <c r="F142" t="s">
        <v>33884</v>
      </c>
      <c r="G142" t="s">
        <v>34194</v>
      </c>
      <c r="H142" s="14" t="s">
        <v>33990</v>
      </c>
      <c r="I142" t="s">
        <v>34423</v>
      </c>
    </row>
    <row r="143" spans="1:9" ht="60">
      <c r="A143" s="40">
        <v>106</v>
      </c>
      <c r="B143" s="41" t="s">
        <v>4725</v>
      </c>
      <c r="D143" s="14"/>
      <c r="F143" t="s">
        <v>33884</v>
      </c>
      <c r="G143" t="s">
        <v>34194</v>
      </c>
      <c r="H143" s="14" t="s">
        <v>34194</v>
      </c>
      <c r="I143" t="s">
        <v>34423</v>
      </c>
    </row>
    <row r="144" spans="1:9" ht="72">
      <c r="A144" s="40">
        <v>107</v>
      </c>
      <c r="B144" s="41" t="s">
        <v>4726</v>
      </c>
      <c r="D144" s="14"/>
      <c r="F144" t="s">
        <v>33884</v>
      </c>
      <c r="G144" t="s">
        <v>33985</v>
      </c>
      <c r="H144" s="14" t="s">
        <v>33990</v>
      </c>
      <c r="I144" t="s">
        <v>34423</v>
      </c>
    </row>
    <row r="145" spans="1:9" ht="60">
      <c r="A145" s="40">
        <v>108</v>
      </c>
      <c r="B145" s="41" t="s">
        <v>4724</v>
      </c>
      <c r="D145" s="14"/>
      <c r="F145" t="s">
        <v>33884</v>
      </c>
      <c r="G145" t="s">
        <v>34194</v>
      </c>
      <c r="H145" s="14" t="s">
        <v>33990</v>
      </c>
      <c r="I145" t="s">
        <v>34423</v>
      </c>
    </row>
    <row r="146" spans="1:9" ht="84">
      <c r="A146" s="40">
        <v>109</v>
      </c>
      <c r="B146" s="41" t="s">
        <v>4695</v>
      </c>
      <c r="D146" s="14"/>
      <c r="F146" t="s">
        <v>33884</v>
      </c>
      <c r="G146" t="s">
        <v>33985</v>
      </c>
      <c r="H146" s="14" t="s">
        <v>33986</v>
      </c>
      <c r="I146" t="s">
        <v>34423</v>
      </c>
    </row>
    <row r="147" spans="1:9" ht="108">
      <c r="A147" s="40">
        <v>110</v>
      </c>
      <c r="B147" s="41" t="s">
        <v>4727</v>
      </c>
      <c r="D147" s="14"/>
      <c r="F147" t="s">
        <v>33884</v>
      </c>
      <c r="G147" t="s">
        <v>34194</v>
      </c>
      <c r="H147" s="14" t="s">
        <v>33986</v>
      </c>
      <c r="I147" t="s">
        <v>34423</v>
      </c>
    </row>
    <row r="148" spans="1:9" ht="60">
      <c r="A148" s="40">
        <v>111</v>
      </c>
      <c r="B148" s="41" t="s">
        <v>4728</v>
      </c>
      <c r="D148" s="14"/>
      <c r="F148" t="s">
        <v>33884</v>
      </c>
      <c r="G148" t="s">
        <v>34194</v>
      </c>
      <c r="H148" s="14" t="s">
        <v>33990</v>
      </c>
      <c r="I148" t="s">
        <v>34423</v>
      </c>
    </row>
    <row r="149" spans="1:9" ht="60">
      <c r="A149" s="40">
        <v>112</v>
      </c>
      <c r="B149" s="41" t="s">
        <v>4729</v>
      </c>
      <c r="D149" s="14"/>
      <c r="F149" t="s">
        <v>33884</v>
      </c>
      <c r="G149" t="s">
        <v>34194</v>
      </c>
      <c r="H149" s="14" t="s">
        <v>33990</v>
      </c>
      <c r="I149" t="s">
        <v>34423</v>
      </c>
    </row>
    <row r="150" spans="1:9" ht="72">
      <c r="A150" s="40">
        <v>113</v>
      </c>
      <c r="B150" s="41" t="s">
        <v>4731</v>
      </c>
      <c r="D150" s="14"/>
      <c r="F150" t="s">
        <v>33884</v>
      </c>
      <c r="G150" t="s">
        <v>33985</v>
      </c>
      <c r="H150" s="14" t="s">
        <v>34194</v>
      </c>
      <c r="I150" t="s">
        <v>34423</v>
      </c>
    </row>
    <row r="151" spans="1:9" ht="108">
      <c r="A151" s="40">
        <v>114</v>
      </c>
      <c r="B151" s="41" t="s">
        <v>4732</v>
      </c>
      <c r="D151" s="14"/>
      <c r="F151" t="s">
        <v>33884</v>
      </c>
      <c r="G151" t="s">
        <v>33985</v>
      </c>
      <c r="H151" s="14" t="s">
        <v>4733</v>
      </c>
      <c r="I151" t="s">
        <v>34423</v>
      </c>
    </row>
    <row r="152" spans="1:9" ht="60">
      <c r="A152" s="40">
        <v>115</v>
      </c>
      <c r="B152" s="41" t="s">
        <v>4734</v>
      </c>
      <c r="D152" s="14"/>
      <c r="F152" t="s">
        <v>33884</v>
      </c>
      <c r="G152" t="s">
        <v>34194</v>
      </c>
      <c r="H152" s="14" t="s">
        <v>33990</v>
      </c>
      <c r="I152" t="s">
        <v>34423</v>
      </c>
    </row>
    <row r="153" spans="1:9" ht="60">
      <c r="A153" s="40">
        <v>116</v>
      </c>
      <c r="B153" s="41" t="s">
        <v>4735</v>
      </c>
      <c r="D153" s="14"/>
      <c r="F153" t="s">
        <v>33884</v>
      </c>
      <c r="G153" t="s">
        <v>34194</v>
      </c>
      <c r="H153" s="14" t="s">
        <v>33990</v>
      </c>
      <c r="I153" t="s">
        <v>34423</v>
      </c>
    </row>
    <row r="154" spans="1:9" ht="60">
      <c r="A154" s="40">
        <v>117</v>
      </c>
      <c r="B154" s="41" t="s">
        <v>4763</v>
      </c>
      <c r="D154" s="14"/>
      <c r="F154" t="s">
        <v>33884</v>
      </c>
      <c r="G154" t="s">
        <v>34194</v>
      </c>
      <c r="H154" s="14" t="s">
        <v>33990</v>
      </c>
      <c r="I154" t="s">
        <v>34423</v>
      </c>
    </row>
    <row r="155" spans="1:9" ht="72">
      <c r="A155" s="40">
        <v>118</v>
      </c>
      <c r="B155" s="41" t="s">
        <v>4764</v>
      </c>
      <c r="D155" s="14"/>
      <c r="F155" t="s">
        <v>33884</v>
      </c>
      <c r="G155" t="s">
        <v>34194</v>
      </c>
      <c r="H155" s="14" t="s">
        <v>34194</v>
      </c>
      <c r="I155" t="s">
        <v>34423</v>
      </c>
    </row>
    <row r="156" spans="1:9" ht="60">
      <c r="A156" s="40">
        <v>119</v>
      </c>
      <c r="B156" s="41" t="s">
        <v>4765</v>
      </c>
      <c r="D156" s="14"/>
      <c r="F156" t="s">
        <v>33884</v>
      </c>
      <c r="G156" t="s">
        <v>34194</v>
      </c>
      <c r="H156" s="14" t="s">
        <v>33990</v>
      </c>
      <c r="I156" t="s">
        <v>34423</v>
      </c>
    </row>
    <row r="157" spans="1:9" ht="60">
      <c r="A157" s="40">
        <v>120</v>
      </c>
      <c r="B157" s="41" t="s">
        <v>4766</v>
      </c>
      <c r="D157" s="14"/>
      <c r="F157" t="s">
        <v>33884</v>
      </c>
      <c r="G157" t="s">
        <v>34194</v>
      </c>
      <c r="H157" s="14" t="s">
        <v>33990</v>
      </c>
      <c r="I157" t="s">
        <v>34423</v>
      </c>
    </row>
    <row r="158" spans="1:9" ht="72">
      <c r="A158" s="40">
        <v>121</v>
      </c>
      <c r="B158" s="41" t="s">
        <v>4767</v>
      </c>
      <c r="D158" s="14"/>
      <c r="F158" t="s">
        <v>33884</v>
      </c>
      <c r="G158" t="s">
        <v>34194</v>
      </c>
      <c r="H158" s="14" t="s">
        <v>34194</v>
      </c>
      <c r="I158" t="s">
        <v>34423</v>
      </c>
    </row>
    <row r="159" spans="1:9" ht="60">
      <c r="A159" s="40">
        <v>122</v>
      </c>
      <c r="B159" s="41" t="s">
        <v>4741</v>
      </c>
      <c r="D159" s="14"/>
      <c r="F159" t="s">
        <v>33884</v>
      </c>
      <c r="G159" t="s">
        <v>34194</v>
      </c>
      <c r="H159" s="14" t="s">
        <v>33990</v>
      </c>
      <c r="I159" t="s">
        <v>34423</v>
      </c>
    </row>
    <row r="160" spans="1:9" ht="60">
      <c r="A160" s="40">
        <v>123</v>
      </c>
      <c r="B160" s="41" t="s">
        <v>4739</v>
      </c>
      <c r="D160" s="14"/>
      <c r="F160" t="s">
        <v>33884</v>
      </c>
      <c r="G160" t="s">
        <v>34194</v>
      </c>
      <c r="H160" s="14" t="s">
        <v>33990</v>
      </c>
      <c r="I160" t="s">
        <v>34423</v>
      </c>
    </row>
    <row r="161" spans="1:9" ht="60">
      <c r="A161" s="40">
        <v>124</v>
      </c>
      <c r="B161" s="41" t="s">
        <v>4740</v>
      </c>
      <c r="D161" s="14"/>
      <c r="F161" t="s">
        <v>33884</v>
      </c>
      <c r="G161" t="s">
        <v>33985</v>
      </c>
      <c r="H161" s="14" t="s">
        <v>33986</v>
      </c>
      <c r="I161" t="s">
        <v>34423</v>
      </c>
    </row>
    <row r="162" spans="1:9" ht="60">
      <c r="A162" s="40">
        <v>125</v>
      </c>
      <c r="B162" s="41" t="s">
        <v>4676</v>
      </c>
      <c r="D162" s="14"/>
      <c r="F162" t="s">
        <v>33884</v>
      </c>
      <c r="G162" t="s">
        <v>34194</v>
      </c>
      <c r="H162" s="14" t="s">
        <v>4677</v>
      </c>
      <c r="I162" t="s">
        <v>34423</v>
      </c>
    </row>
    <row r="163" spans="1:9" ht="84">
      <c r="A163" s="40">
        <v>126</v>
      </c>
      <c r="B163" s="41" t="s">
        <v>4710</v>
      </c>
      <c r="D163" s="14"/>
      <c r="F163" t="s">
        <v>33884</v>
      </c>
      <c r="G163" t="s">
        <v>33985</v>
      </c>
      <c r="H163" s="14" t="s">
        <v>33986</v>
      </c>
      <c r="I163" t="s">
        <v>34423</v>
      </c>
    </row>
    <row r="164" spans="1:9" ht="84">
      <c r="A164" s="40">
        <v>127</v>
      </c>
      <c r="B164" s="41" t="s">
        <v>4711</v>
      </c>
      <c r="D164" s="14"/>
      <c r="F164" t="s">
        <v>33884</v>
      </c>
      <c r="G164" t="s">
        <v>34194</v>
      </c>
      <c r="H164" s="14" t="s">
        <v>33986</v>
      </c>
      <c r="I164" t="s">
        <v>34423</v>
      </c>
    </row>
    <row r="165" spans="1:9" ht="72">
      <c r="A165" s="40">
        <v>128</v>
      </c>
      <c r="B165" s="41" t="s">
        <v>4712</v>
      </c>
      <c r="D165" s="14"/>
      <c r="F165" t="s">
        <v>33884</v>
      </c>
      <c r="G165" t="s">
        <v>33985</v>
      </c>
      <c r="H165" s="14" t="s">
        <v>34194</v>
      </c>
      <c r="I165" t="s">
        <v>34423</v>
      </c>
    </row>
    <row r="166" spans="1:9" ht="60">
      <c r="A166" s="40">
        <v>129</v>
      </c>
      <c r="B166" s="41" t="s">
        <v>4714</v>
      </c>
      <c r="D166" s="14"/>
      <c r="F166" t="s">
        <v>33884</v>
      </c>
      <c r="G166" t="s">
        <v>34194</v>
      </c>
      <c r="H166" s="14" t="s">
        <v>33990</v>
      </c>
      <c r="I166" t="s">
        <v>34423</v>
      </c>
    </row>
    <row r="167" spans="1:9" ht="60">
      <c r="A167" s="40">
        <v>130</v>
      </c>
      <c r="B167" s="41" t="s">
        <v>4715</v>
      </c>
      <c r="D167" s="14"/>
      <c r="F167" t="s">
        <v>33884</v>
      </c>
      <c r="G167" t="s">
        <v>34194</v>
      </c>
      <c r="H167" s="14" t="s">
        <v>33990</v>
      </c>
      <c r="I167" t="s">
        <v>34423</v>
      </c>
    </row>
    <row r="168" spans="1:9" ht="60">
      <c r="A168" s="40">
        <v>131</v>
      </c>
      <c r="B168" s="41" t="s">
        <v>4716</v>
      </c>
      <c r="D168" s="14"/>
      <c r="F168" t="s">
        <v>33884</v>
      </c>
      <c r="G168" t="s">
        <v>34194</v>
      </c>
      <c r="H168" s="14" t="s">
        <v>34194</v>
      </c>
      <c r="I168" t="s">
        <v>34423</v>
      </c>
    </row>
    <row r="169" spans="1:9" ht="84">
      <c r="A169" s="40">
        <v>132</v>
      </c>
      <c r="B169" s="41" t="s">
        <v>4717</v>
      </c>
      <c r="D169" s="14"/>
      <c r="F169" t="s">
        <v>33884</v>
      </c>
      <c r="G169" t="s">
        <v>34194</v>
      </c>
      <c r="H169" s="14" t="s">
        <v>33986</v>
      </c>
      <c r="I169" t="s">
        <v>34423</v>
      </c>
    </row>
    <row r="170" spans="1:9" ht="60">
      <c r="A170" s="40">
        <v>133</v>
      </c>
      <c r="B170" s="41" t="s">
        <v>4718</v>
      </c>
      <c r="D170" s="14"/>
      <c r="F170" t="s">
        <v>33884</v>
      </c>
      <c r="G170" t="s">
        <v>34194</v>
      </c>
      <c r="H170" s="14" t="s">
        <v>33990</v>
      </c>
      <c r="I170" t="s">
        <v>34423</v>
      </c>
    </row>
    <row r="171" spans="1:9" ht="60">
      <c r="A171" s="40">
        <v>134</v>
      </c>
      <c r="B171" s="41" t="s">
        <v>4719</v>
      </c>
      <c r="D171" s="14"/>
      <c r="F171" t="s">
        <v>33884</v>
      </c>
      <c r="G171" t="s">
        <v>34194</v>
      </c>
      <c r="H171" s="14" t="s">
        <v>33990</v>
      </c>
      <c r="I171" t="s">
        <v>34423</v>
      </c>
    </row>
    <row r="172" spans="1:9" ht="132">
      <c r="A172" s="40">
        <v>135</v>
      </c>
      <c r="B172" s="41" t="s">
        <v>4752</v>
      </c>
      <c r="D172" s="14"/>
      <c r="F172" t="s">
        <v>33884</v>
      </c>
      <c r="G172" t="s">
        <v>33985</v>
      </c>
      <c r="H172" s="14" t="s">
        <v>34194</v>
      </c>
      <c r="I172" t="s">
        <v>34423</v>
      </c>
    </row>
    <row r="173" spans="1:9" ht="48">
      <c r="A173" s="40">
        <v>136</v>
      </c>
      <c r="B173" s="41" t="s">
        <v>4753</v>
      </c>
      <c r="D173" s="14"/>
      <c r="F173" t="s">
        <v>33884</v>
      </c>
      <c r="G173" t="s">
        <v>34194</v>
      </c>
      <c r="H173" s="14" t="s">
        <v>33986</v>
      </c>
      <c r="I173" t="s">
        <v>34423</v>
      </c>
    </row>
    <row r="174" spans="1:9" ht="60">
      <c r="A174" s="40">
        <v>137</v>
      </c>
      <c r="B174" s="41" t="s">
        <v>4754</v>
      </c>
      <c r="D174" s="14"/>
      <c r="F174" t="s">
        <v>33884</v>
      </c>
      <c r="G174" t="s">
        <v>34194</v>
      </c>
      <c r="H174" s="14" t="s">
        <v>6904</v>
      </c>
      <c r="I174" t="s">
        <v>34423</v>
      </c>
    </row>
    <row r="175" spans="1:9" ht="60">
      <c r="A175" s="40">
        <v>138</v>
      </c>
      <c r="B175" s="41" t="s">
        <v>4755</v>
      </c>
      <c r="D175" s="14"/>
      <c r="F175" t="s">
        <v>33884</v>
      </c>
      <c r="G175" t="s">
        <v>34194</v>
      </c>
      <c r="H175" s="14" t="s">
        <v>33990</v>
      </c>
      <c r="I175" t="s">
        <v>34423</v>
      </c>
    </row>
    <row r="176" spans="1:9" ht="96">
      <c r="A176" s="40">
        <v>139</v>
      </c>
      <c r="B176" s="41" t="s">
        <v>4723</v>
      </c>
      <c r="D176" s="14"/>
      <c r="F176" t="s">
        <v>33884</v>
      </c>
      <c r="G176" t="s">
        <v>33985</v>
      </c>
      <c r="H176" s="14" t="s">
        <v>33990</v>
      </c>
      <c r="I176" t="s">
        <v>34423</v>
      </c>
    </row>
    <row r="177" spans="1:9" ht="84">
      <c r="A177" s="40">
        <v>140</v>
      </c>
      <c r="B177" s="41" t="s">
        <v>4694</v>
      </c>
      <c r="D177" s="14"/>
      <c r="F177" t="s">
        <v>33884</v>
      </c>
      <c r="G177" t="s">
        <v>33985</v>
      </c>
      <c r="H177" s="14" t="s">
        <v>33990</v>
      </c>
      <c r="I177" t="s">
        <v>34423</v>
      </c>
    </row>
    <row r="178" spans="1:9" ht="84">
      <c r="A178" s="40">
        <v>141</v>
      </c>
      <c r="B178" s="41" t="s">
        <v>4659</v>
      </c>
      <c r="D178" s="14"/>
      <c r="F178" t="s">
        <v>33884</v>
      </c>
      <c r="G178" t="s">
        <v>34194</v>
      </c>
      <c r="H178" s="14" t="s">
        <v>9457</v>
      </c>
      <c r="I178" t="s">
        <v>34423</v>
      </c>
    </row>
    <row r="179" spans="1:9" ht="132">
      <c r="A179" s="40">
        <v>142</v>
      </c>
      <c r="B179" s="41" t="s">
        <v>4696</v>
      </c>
      <c r="D179" s="14"/>
      <c r="F179" t="s">
        <v>33884</v>
      </c>
      <c r="G179" t="s">
        <v>33985</v>
      </c>
      <c r="H179" s="14" t="s">
        <v>34194</v>
      </c>
      <c r="I179" t="s">
        <v>34423</v>
      </c>
    </row>
    <row r="180" spans="1:9" ht="120">
      <c r="A180" s="40">
        <v>143</v>
      </c>
      <c r="B180" s="41" t="s">
        <v>4698</v>
      </c>
      <c r="D180" s="14"/>
      <c r="F180" t="s">
        <v>33884</v>
      </c>
      <c r="G180" t="s">
        <v>34194</v>
      </c>
      <c r="H180" s="14" t="s">
        <v>9653</v>
      </c>
      <c r="I180" t="s">
        <v>34423</v>
      </c>
    </row>
    <row r="181" spans="1:9" ht="60">
      <c r="A181" s="40">
        <v>144</v>
      </c>
      <c r="B181" s="41" t="s">
        <v>4699</v>
      </c>
      <c r="D181" s="14"/>
      <c r="F181" t="s">
        <v>33884</v>
      </c>
      <c r="G181" t="s">
        <v>34194</v>
      </c>
      <c r="H181" s="14" t="s">
        <v>33990</v>
      </c>
      <c r="I181" t="s">
        <v>34423</v>
      </c>
    </row>
    <row r="182" spans="1:9" ht="48">
      <c r="A182" s="40">
        <v>145</v>
      </c>
      <c r="B182" s="41" t="s">
        <v>4700</v>
      </c>
      <c r="D182" s="14"/>
      <c r="F182" t="s">
        <v>33884</v>
      </c>
      <c r="G182" t="s">
        <v>33985</v>
      </c>
      <c r="H182" s="14" t="s">
        <v>33990</v>
      </c>
      <c r="I182" t="s">
        <v>34423</v>
      </c>
    </row>
    <row r="183" spans="1:9" ht="72">
      <c r="A183" s="40">
        <v>146</v>
      </c>
      <c r="B183" s="41" t="s">
        <v>4701</v>
      </c>
      <c r="D183" s="14"/>
      <c r="F183" t="s">
        <v>33884</v>
      </c>
      <c r="G183" t="s">
        <v>34194</v>
      </c>
      <c r="H183" s="14" t="s">
        <v>33986</v>
      </c>
      <c r="I183" t="s">
        <v>34423</v>
      </c>
    </row>
    <row r="184" spans="1:9" ht="60">
      <c r="A184" s="40">
        <v>147</v>
      </c>
      <c r="B184" s="41" t="s">
        <v>4702</v>
      </c>
      <c r="D184" s="14"/>
      <c r="F184" t="s">
        <v>33884</v>
      </c>
      <c r="G184" t="s">
        <v>34194</v>
      </c>
      <c r="H184" s="14" t="s">
        <v>33990</v>
      </c>
      <c r="I184" t="s">
        <v>34423</v>
      </c>
    </row>
    <row r="185" spans="1:9" ht="60">
      <c r="A185" s="40">
        <v>148</v>
      </c>
      <c r="B185" s="41" t="s">
        <v>4703</v>
      </c>
      <c r="D185" s="14"/>
      <c r="F185" t="s">
        <v>33884</v>
      </c>
      <c r="G185" t="s">
        <v>34194</v>
      </c>
      <c r="H185" s="14" t="s">
        <v>33990</v>
      </c>
      <c r="I185" t="s">
        <v>34423</v>
      </c>
    </row>
    <row r="186" spans="1:9" ht="60">
      <c r="A186" s="40">
        <v>150</v>
      </c>
      <c r="B186" s="41" t="s">
        <v>4704</v>
      </c>
      <c r="D186" s="14"/>
      <c r="F186" t="s">
        <v>33884</v>
      </c>
      <c r="G186" t="s">
        <v>33985</v>
      </c>
      <c r="H186" s="14" t="s">
        <v>33990</v>
      </c>
      <c r="I186" t="s">
        <v>34423</v>
      </c>
    </row>
    <row r="187" spans="1:9" ht="60">
      <c r="A187" s="40">
        <v>151</v>
      </c>
      <c r="B187" s="41" t="s">
        <v>4736</v>
      </c>
      <c r="D187" s="14"/>
      <c r="F187" t="s">
        <v>33884</v>
      </c>
      <c r="G187" t="s">
        <v>34194</v>
      </c>
      <c r="H187" s="14" t="s">
        <v>33990</v>
      </c>
      <c r="I187" t="s">
        <v>34423</v>
      </c>
    </row>
    <row r="188" spans="1:9" ht="48">
      <c r="A188" s="40">
        <v>152</v>
      </c>
      <c r="B188" s="41" t="s">
        <v>4737</v>
      </c>
      <c r="D188" s="14"/>
      <c r="F188" t="s">
        <v>33884</v>
      </c>
      <c r="G188" t="s">
        <v>33985</v>
      </c>
      <c r="H188" s="14" t="s">
        <v>33986</v>
      </c>
      <c r="I188" t="s">
        <v>34423</v>
      </c>
    </row>
    <row r="189" spans="1:9" ht="96">
      <c r="A189" s="40">
        <v>153</v>
      </c>
      <c r="B189" s="41" t="s">
        <v>4738</v>
      </c>
      <c r="D189" s="14"/>
      <c r="F189" t="s">
        <v>33884</v>
      </c>
      <c r="G189" t="s">
        <v>34194</v>
      </c>
      <c r="H189" s="14" t="s">
        <v>34194</v>
      </c>
      <c r="I189" t="s">
        <v>34423</v>
      </c>
    </row>
    <row r="190" spans="1:9" ht="48">
      <c r="A190" s="40">
        <v>154</v>
      </c>
      <c r="B190" s="41" t="s">
        <v>4706</v>
      </c>
      <c r="D190" s="14"/>
      <c r="F190" t="s">
        <v>33884</v>
      </c>
      <c r="G190" t="s">
        <v>34194</v>
      </c>
      <c r="H190" s="14" t="s">
        <v>33990</v>
      </c>
      <c r="I190" t="s">
        <v>34423</v>
      </c>
    </row>
    <row r="191" spans="1:9" ht="60">
      <c r="A191" s="40">
        <v>155</v>
      </c>
      <c r="B191" s="41" t="s">
        <v>4707</v>
      </c>
      <c r="D191" s="14"/>
      <c r="F191" t="s">
        <v>33884</v>
      </c>
      <c r="G191" t="s">
        <v>34194</v>
      </c>
      <c r="H191" s="14" t="s">
        <v>33990</v>
      </c>
      <c r="I191" t="s">
        <v>34423</v>
      </c>
    </row>
    <row r="192" spans="1:9" ht="60">
      <c r="A192" s="40">
        <v>156</v>
      </c>
      <c r="B192" s="41" t="s">
        <v>4708</v>
      </c>
      <c r="D192" s="14"/>
      <c r="F192" t="s">
        <v>33884</v>
      </c>
      <c r="G192" t="s">
        <v>34194</v>
      </c>
      <c r="H192" s="14" t="s">
        <v>33990</v>
      </c>
      <c r="I192" t="s">
        <v>34423</v>
      </c>
    </row>
    <row r="193" spans="1:9" ht="60">
      <c r="A193" s="40">
        <v>157</v>
      </c>
      <c r="B193" s="41" t="s">
        <v>4674</v>
      </c>
      <c r="D193" s="14"/>
      <c r="F193" t="s">
        <v>33884</v>
      </c>
      <c r="G193" t="s">
        <v>34194</v>
      </c>
      <c r="H193" s="14" t="s">
        <v>33990</v>
      </c>
      <c r="I193" t="s">
        <v>34423</v>
      </c>
    </row>
    <row r="194" spans="1:9" ht="72">
      <c r="A194" s="40">
        <v>158</v>
      </c>
      <c r="B194" s="41" t="s">
        <v>4675</v>
      </c>
      <c r="D194" s="14"/>
      <c r="F194" t="s">
        <v>33884</v>
      </c>
      <c r="G194" t="s">
        <v>34194</v>
      </c>
      <c r="H194" s="14" t="s">
        <v>33990</v>
      </c>
      <c r="I194" t="s">
        <v>34423</v>
      </c>
    </row>
    <row r="195" spans="1:9" ht="96">
      <c r="A195" s="40">
        <v>159</v>
      </c>
      <c r="B195" s="41" t="s">
        <v>4645</v>
      </c>
      <c r="D195" s="14"/>
      <c r="F195" t="s">
        <v>33884</v>
      </c>
      <c r="G195" t="s">
        <v>33985</v>
      </c>
      <c r="H195" s="14" t="s">
        <v>7891</v>
      </c>
      <c r="I195" t="s">
        <v>34423</v>
      </c>
    </row>
    <row r="196" spans="1:9" ht="60">
      <c r="A196" s="40">
        <v>160</v>
      </c>
      <c r="B196" s="41" t="s">
        <v>4678</v>
      </c>
      <c r="D196" s="14"/>
      <c r="F196" t="s">
        <v>33884</v>
      </c>
      <c r="G196" t="s">
        <v>34194</v>
      </c>
      <c r="H196" s="14" t="s">
        <v>33990</v>
      </c>
      <c r="I196" t="s">
        <v>34423</v>
      </c>
    </row>
    <row r="197" spans="1:9" ht="60">
      <c r="A197" s="40">
        <v>161</v>
      </c>
      <c r="B197" s="41" t="s">
        <v>4679</v>
      </c>
      <c r="D197" s="14"/>
      <c r="F197" t="s">
        <v>33884</v>
      </c>
      <c r="G197" t="s">
        <v>34194</v>
      </c>
      <c r="H197" s="14" t="s">
        <v>33990</v>
      </c>
      <c r="I197" t="s">
        <v>34423</v>
      </c>
    </row>
    <row r="198" spans="1:9" ht="60">
      <c r="A198" s="40">
        <v>162</v>
      </c>
      <c r="B198" s="41" t="s">
        <v>4682</v>
      </c>
      <c r="D198" s="14"/>
      <c r="F198" t="s">
        <v>33884</v>
      </c>
      <c r="G198" t="s">
        <v>34194</v>
      </c>
      <c r="H198" s="14" t="s">
        <v>33990</v>
      </c>
      <c r="I198" t="s">
        <v>34423</v>
      </c>
    </row>
    <row r="199" spans="1:9" ht="84">
      <c r="A199" s="40">
        <v>163</v>
      </c>
      <c r="B199" s="41" t="s">
        <v>4683</v>
      </c>
      <c r="D199" s="14"/>
      <c r="F199" t="s">
        <v>33884</v>
      </c>
      <c r="G199" t="s">
        <v>33985</v>
      </c>
      <c r="H199" s="14" t="s">
        <v>33986</v>
      </c>
      <c r="I199" t="s">
        <v>34423</v>
      </c>
    </row>
    <row r="200" spans="1:9" ht="60">
      <c r="A200" s="40">
        <v>164</v>
      </c>
      <c r="B200" s="41" t="s">
        <v>4684</v>
      </c>
      <c r="D200" s="14"/>
      <c r="F200" t="s">
        <v>33884</v>
      </c>
      <c r="G200" t="s">
        <v>34194</v>
      </c>
      <c r="H200" s="14" t="s">
        <v>33990</v>
      </c>
      <c r="I200" t="s">
        <v>34423</v>
      </c>
    </row>
    <row r="201" spans="1:9" ht="60">
      <c r="A201" s="40">
        <v>165</v>
      </c>
      <c r="B201" s="41" t="s">
        <v>4685</v>
      </c>
      <c r="D201" s="14"/>
      <c r="F201" t="s">
        <v>33884</v>
      </c>
      <c r="G201" t="s">
        <v>34194</v>
      </c>
      <c r="H201" s="14" t="s">
        <v>33990</v>
      </c>
      <c r="I201" t="s">
        <v>34423</v>
      </c>
    </row>
    <row r="202" spans="1:9" ht="60">
      <c r="A202" s="40">
        <v>166</v>
      </c>
      <c r="B202" s="41" t="s">
        <v>4686</v>
      </c>
      <c r="D202" s="14"/>
      <c r="F202" t="s">
        <v>33884</v>
      </c>
      <c r="G202" t="s">
        <v>34194</v>
      </c>
      <c r="H202" s="14" t="s">
        <v>33990</v>
      </c>
      <c r="I202" t="s">
        <v>34423</v>
      </c>
    </row>
    <row r="203" spans="1:9" ht="60">
      <c r="A203" s="40">
        <v>167</v>
      </c>
      <c r="B203" s="41" t="s">
        <v>4687</v>
      </c>
      <c r="D203" s="14"/>
      <c r="F203" t="s">
        <v>33884</v>
      </c>
      <c r="G203" t="s">
        <v>34194</v>
      </c>
      <c r="H203" s="14" t="s">
        <v>33990</v>
      </c>
      <c r="I203" t="s">
        <v>34423</v>
      </c>
    </row>
    <row r="204" spans="1:9" ht="60">
      <c r="A204" s="40">
        <v>168</v>
      </c>
      <c r="B204" s="41" t="s">
        <v>4688</v>
      </c>
      <c r="D204" s="14"/>
      <c r="F204" t="s">
        <v>33884</v>
      </c>
      <c r="G204" t="s">
        <v>34194</v>
      </c>
      <c r="H204" s="14" t="s">
        <v>33990</v>
      </c>
      <c r="I204" t="s">
        <v>34423</v>
      </c>
    </row>
    <row r="205" spans="1:9" ht="60">
      <c r="A205" s="40">
        <v>169</v>
      </c>
      <c r="B205" s="41" t="s">
        <v>4689</v>
      </c>
      <c r="D205" s="14"/>
      <c r="F205" t="s">
        <v>33884</v>
      </c>
      <c r="G205" t="s">
        <v>34194</v>
      </c>
      <c r="H205" s="14" t="s">
        <v>34194</v>
      </c>
      <c r="I205" t="s">
        <v>34423</v>
      </c>
    </row>
    <row r="206" spans="1:9" ht="48">
      <c r="A206" s="40">
        <v>170</v>
      </c>
      <c r="B206" s="41" t="s">
        <v>4720</v>
      </c>
      <c r="D206" s="14"/>
      <c r="F206" t="s">
        <v>33884</v>
      </c>
      <c r="G206" t="s">
        <v>34194</v>
      </c>
      <c r="H206" s="14" t="s">
        <v>9653</v>
      </c>
      <c r="I206" t="s">
        <v>34423</v>
      </c>
    </row>
    <row r="207" spans="1:9" ht="60">
      <c r="A207" s="40">
        <v>171</v>
      </c>
      <c r="B207" s="41" t="s">
        <v>4721</v>
      </c>
      <c r="D207" s="14"/>
      <c r="F207" t="s">
        <v>33884</v>
      </c>
      <c r="G207" t="s">
        <v>34194</v>
      </c>
      <c r="H207" s="14" t="s">
        <v>33990</v>
      </c>
      <c r="I207" t="s">
        <v>34423</v>
      </c>
    </row>
    <row r="208" spans="1:9" ht="60">
      <c r="A208" s="40">
        <v>172</v>
      </c>
      <c r="B208" s="41" t="s">
        <v>4722</v>
      </c>
      <c r="D208" s="14"/>
      <c r="F208" t="s">
        <v>33884</v>
      </c>
      <c r="G208" t="s">
        <v>34194</v>
      </c>
      <c r="H208" s="14" t="s">
        <v>33990</v>
      </c>
      <c r="I208" t="s">
        <v>34423</v>
      </c>
    </row>
    <row r="209" spans="1:9" ht="60">
      <c r="A209" s="40">
        <v>174</v>
      </c>
      <c r="B209" s="41" t="s">
        <v>4692</v>
      </c>
      <c r="D209" s="14"/>
      <c r="F209" t="s">
        <v>33884</v>
      </c>
      <c r="G209" t="s">
        <v>34194</v>
      </c>
      <c r="H209" s="14" t="s">
        <v>34194</v>
      </c>
      <c r="I209" t="s">
        <v>34423</v>
      </c>
    </row>
    <row r="210" spans="1:9" ht="60">
      <c r="A210" s="40">
        <v>175</v>
      </c>
      <c r="B210" s="41" t="s">
        <v>4693</v>
      </c>
      <c r="D210" s="14"/>
      <c r="F210" t="s">
        <v>33884</v>
      </c>
      <c r="G210" t="s">
        <v>34194</v>
      </c>
      <c r="H210" s="14" t="s">
        <v>33990</v>
      </c>
      <c r="I210" t="s">
        <v>34423</v>
      </c>
    </row>
    <row r="211" spans="1:9" ht="72">
      <c r="A211" s="40">
        <v>176</v>
      </c>
      <c r="B211" s="41" t="s">
        <v>4657</v>
      </c>
      <c r="D211" s="14"/>
      <c r="F211" t="s">
        <v>33884</v>
      </c>
      <c r="G211" t="s">
        <v>34194</v>
      </c>
      <c r="H211" s="14" t="s">
        <v>9646</v>
      </c>
      <c r="I211" t="s">
        <v>34423</v>
      </c>
    </row>
    <row r="212" spans="1:9" ht="168">
      <c r="A212" s="40">
        <v>177</v>
      </c>
      <c r="B212" s="41" t="s">
        <v>4658</v>
      </c>
      <c r="D212" s="14"/>
      <c r="F212" t="s">
        <v>33884</v>
      </c>
      <c r="G212" t="s">
        <v>33985</v>
      </c>
      <c r="H212" s="14" t="s">
        <v>33986</v>
      </c>
      <c r="I212" t="s">
        <v>34423</v>
      </c>
    </row>
    <row r="213" spans="1:9" ht="96">
      <c r="A213" s="40">
        <v>178</v>
      </c>
      <c r="B213" s="41" t="s">
        <v>4629</v>
      </c>
      <c r="D213" s="14"/>
      <c r="F213" t="s">
        <v>33884</v>
      </c>
      <c r="G213" t="s">
        <v>33985</v>
      </c>
      <c r="H213" s="14" t="s">
        <v>33986</v>
      </c>
      <c r="I213" t="s">
        <v>34423</v>
      </c>
    </row>
    <row r="214" spans="1:9" ht="60">
      <c r="A214" s="40">
        <v>179</v>
      </c>
      <c r="B214" s="41" t="s">
        <v>4660</v>
      </c>
      <c r="D214" s="14"/>
      <c r="F214" t="s">
        <v>33884</v>
      </c>
      <c r="G214" t="s">
        <v>34194</v>
      </c>
      <c r="H214" s="14" t="s">
        <v>33990</v>
      </c>
      <c r="I214" t="s">
        <v>34423</v>
      </c>
    </row>
    <row r="215" spans="1:9" ht="120">
      <c r="A215" s="40">
        <v>181</v>
      </c>
      <c r="B215" s="41" t="s">
        <v>4697</v>
      </c>
      <c r="D215" s="14"/>
      <c r="F215" t="s">
        <v>33884</v>
      </c>
      <c r="G215" t="s">
        <v>34194</v>
      </c>
      <c r="H215" s="14" t="s">
        <v>34194</v>
      </c>
      <c r="I215" t="s">
        <v>34423</v>
      </c>
    </row>
    <row r="216" spans="1:9" ht="60">
      <c r="A216" s="40">
        <v>183</v>
      </c>
      <c r="B216" s="41" t="s">
        <v>4665</v>
      </c>
      <c r="D216" s="14"/>
      <c r="F216" t="s">
        <v>33884</v>
      </c>
      <c r="G216" t="s">
        <v>34194</v>
      </c>
      <c r="H216" s="14" t="s">
        <v>33986</v>
      </c>
      <c r="I216" t="s">
        <v>34423</v>
      </c>
    </row>
    <row r="217" spans="1:9" ht="60">
      <c r="A217" s="40">
        <v>184</v>
      </c>
      <c r="B217" s="41" t="s">
        <v>4666</v>
      </c>
      <c r="D217" s="14"/>
      <c r="F217" t="s">
        <v>33884</v>
      </c>
      <c r="G217" t="s">
        <v>34194</v>
      </c>
      <c r="H217" s="14" t="s">
        <v>33990</v>
      </c>
      <c r="I217" t="s">
        <v>34423</v>
      </c>
    </row>
    <row r="218" spans="1:9" ht="96">
      <c r="A218" s="40">
        <v>185</v>
      </c>
      <c r="B218" s="41" t="s">
        <v>4667</v>
      </c>
      <c r="D218" s="14"/>
      <c r="F218" t="s">
        <v>33884</v>
      </c>
      <c r="G218" t="s">
        <v>33985</v>
      </c>
      <c r="H218" s="14" t="s">
        <v>33986</v>
      </c>
      <c r="I218" t="s">
        <v>34423</v>
      </c>
    </row>
    <row r="219" spans="1:9" ht="108">
      <c r="A219" s="40">
        <v>186</v>
      </c>
      <c r="B219" s="41" t="s">
        <v>4668</v>
      </c>
      <c r="D219" s="14"/>
      <c r="F219" t="s">
        <v>33884</v>
      </c>
      <c r="G219" t="s">
        <v>33985</v>
      </c>
      <c r="H219" s="14" t="s">
        <v>33990</v>
      </c>
      <c r="I219" t="s">
        <v>34423</v>
      </c>
    </row>
    <row r="220" spans="1:9" ht="60">
      <c r="A220" s="40">
        <v>187</v>
      </c>
      <c r="B220" s="41" t="s">
        <v>4669</v>
      </c>
      <c r="D220" s="14"/>
      <c r="F220" t="s">
        <v>33884</v>
      </c>
      <c r="G220" t="s">
        <v>34194</v>
      </c>
      <c r="H220" s="14" t="s">
        <v>33990</v>
      </c>
      <c r="I220" t="s">
        <v>34423</v>
      </c>
    </row>
    <row r="221" spans="1:9" ht="60">
      <c r="A221" s="40">
        <v>188</v>
      </c>
      <c r="B221" s="41" t="s">
        <v>4670</v>
      </c>
      <c r="D221" s="14"/>
      <c r="F221" t="s">
        <v>33884</v>
      </c>
      <c r="G221" t="s">
        <v>33985</v>
      </c>
      <c r="H221" s="14" t="s">
        <v>33986</v>
      </c>
      <c r="I221" t="s">
        <v>34423</v>
      </c>
    </row>
    <row r="222" spans="1:9" ht="156">
      <c r="A222" s="40">
        <v>189</v>
      </c>
      <c r="B222" s="41" t="s">
        <v>4705</v>
      </c>
      <c r="D222" s="14"/>
      <c r="F222" t="s">
        <v>33884</v>
      </c>
      <c r="G222" t="s">
        <v>33985</v>
      </c>
      <c r="H222" s="14" t="s">
        <v>34194</v>
      </c>
      <c r="I222" t="s">
        <v>34423</v>
      </c>
    </row>
    <row r="223" spans="1:9" ht="84">
      <c r="A223" s="40">
        <v>190</v>
      </c>
      <c r="B223" s="41" t="s">
        <v>4673</v>
      </c>
      <c r="D223" s="14"/>
      <c r="F223" t="s">
        <v>33884</v>
      </c>
      <c r="G223" t="s">
        <v>33985</v>
      </c>
      <c r="H223" s="14" t="s">
        <v>9646</v>
      </c>
      <c r="I223" t="s">
        <v>34423</v>
      </c>
    </row>
    <row r="224" spans="1:9" ht="60">
      <c r="A224" s="40">
        <v>191</v>
      </c>
      <c r="B224" s="41" t="s">
        <v>4672</v>
      </c>
      <c r="D224" s="14"/>
      <c r="F224" t="s">
        <v>33884</v>
      </c>
      <c r="G224" t="s">
        <v>34194</v>
      </c>
      <c r="H224" s="14" t="s">
        <v>33990</v>
      </c>
      <c r="I224" t="s">
        <v>34423</v>
      </c>
    </row>
    <row r="225" spans="1:9" ht="60">
      <c r="A225" s="40">
        <v>192</v>
      </c>
      <c r="B225" s="41" t="s">
        <v>4640</v>
      </c>
      <c r="D225" s="14"/>
      <c r="F225" t="s">
        <v>33884</v>
      </c>
      <c r="G225" t="s">
        <v>33985</v>
      </c>
      <c r="H225" s="14" t="s">
        <v>33990</v>
      </c>
      <c r="I225" t="s">
        <v>34423</v>
      </c>
    </row>
    <row r="226" spans="1:9" ht="60">
      <c r="A226" s="40">
        <v>193</v>
      </c>
      <c r="B226" s="41" t="s">
        <v>4641</v>
      </c>
      <c r="D226" s="14"/>
      <c r="F226" t="s">
        <v>33884</v>
      </c>
      <c r="G226" t="s">
        <v>33985</v>
      </c>
      <c r="H226" s="14" t="s">
        <v>33986</v>
      </c>
      <c r="I226" t="s">
        <v>34423</v>
      </c>
    </row>
    <row r="227" spans="1:9" ht="84">
      <c r="A227" s="40">
        <v>195</v>
      </c>
      <c r="B227" s="41" t="s">
        <v>4642</v>
      </c>
      <c r="D227" s="14"/>
      <c r="F227" t="s">
        <v>33884</v>
      </c>
      <c r="G227" t="s">
        <v>33985</v>
      </c>
      <c r="H227" s="14" t="s">
        <v>33990</v>
      </c>
      <c r="I227" t="s">
        <v>34423</v>
      </c>
    </row>
    <row r="228" spans="1:9" ht="60">
      <c r="A228" s="40">
        <v>196</v>
      </c>
      <c r="B228" s="41" t="s">
        <v>4643</v>
      </c>
      <c r="D228" s="14"/>
      <c r="F228" t="s">
        <v>33884</v>
      </c>
      <c r="G228" t="s">
        <v>34194</v>
      </c>
      <c r="H228" s="14" t="s">
        <v>33990</v>
      </c>
      <c r="I228" t="s">
        <v>34423</v>
      </c>
    </row>
    <row r="229" spans="1:9" ht="60">
      <c r="A229" s="40">
        <v>198</v>
      </c>
      <c r="B229" s="41" t="s">
        <v>4644</v>
      </c>
      <c r="D229" s="14"/>
      <c r="F229" t="s">
        <v>33884</v>
      </c>
      <c r="G229" t="s">
        <v>34194</v>
      </c>
      <c r="H229" s="14" t="s">
        <v>33990</v>
      </c>
      <c r="I229" t="s">
        <v>34423</v>
      </c>
    </row>
    <row r="230" spans="1:9" ht="60">
      <c r="A230" s="40">
        <v>199</v>
      </c>
      <c r="B230" s="41" t="s">
        <v>4646</v>
      </c>
      <c r="D230" s="14"/>
      <c r="F230" t="s">
        <v>33884</v>
      </c>
      <c r="G230" t="s">
        <v>34194</v>
      </c>
      <c r="H230" s="14" t="s">
        <v>33990</v>
      </c>
      <c r="I230" t="s">
        <v>34423</v>
      </c>
    </row>
    <row r="231" spans="1:9" ht="84">
      <c r="A231" s="40">
        <v>200</v>
      </c>
      <c r="B231" s="41" t="s">
        <v>4680</v>
      </c>
      <c r="D231" s="14"/>
      <c r="F231" t="s">
        <v>33884</v>
      </c>
      <c r="G231" t="s">
        <v>34194</v>
      </c>
      <c r="H231" s="14" t="s">
        <v>34194</v>
      </c>
      <c r="I231" t="s">
        <v>34423</v>
      </c>
    </row>
    <row r="232" spans="1:9" ht="60">
      <c r="A232" s="40">
        <v>201</v>
      </c>
      <c r="B232" s="41" t="s">
        <v>4681</v>
      </c>
      <c r="D232" s="14"/>
      <c r="F232" t="s">
        <v>33884</v>
      </c>
      <c r="G232" t="s">
        <v>34194</v>
      </c>
      <c r="H232" s="14" t="s">
        <v>33990</v>
      </c>
      <c r="I232" t="s">
        <v>34423</v>
      </c>
    </row>
    <row r="233" spans="1:9" ht="96">
      <c r="A233" s="40">
        <v>202</v>
      </c>
      <c r="B233" s="41" t="s">
        <v>4650</v>
      </c>
      <c r="D233" s="14"/>
      <c r="F233" t="s">
        <v>33884</v>
      </c>
      <c r="G233" t="s">
        <v>33985</v>
      </c>
      <c r="H233" s="14" t="s">
        <v>33986</v>
      </c>
      <c r="I233" t="s">
        <v>34423</v>
      </c>
    </row>
    <row r="234" spans="1:9" ht="84">
      <c r="A234" s="40">
        <v>203</v>
      </c>
      <c r="B234" s="41" t="s">
        <v>4651</v>
      </c>
      <c r="D234" s="14"/>
      <c r="F234" t="s">
        <v>33884</v>
      </c>
      <c r="G234" t="s">
        <v>34194</v>
      </c>
      <c r="H234" s="14" t="s">
        <v>7333</v>
      </c>
      <c r="I234" t="s">
        <v>34423</v>
      </c>
    </row>
    <row r="235" spans="1:9" ht="60">
      <c r="A235" s="40">
        <v>204</v>
      </c>
      <c r="B235" s="41" t="s">
        <v>4652</v>
      </c>
      <c r="D235" s="14"/>
      <c r="F235" t="s">
        <v>33884</v>
      </c>
      <c r="G235" t="s">
        <v>34194</v>
      </c>
      <c r="H235" s="14" t="s">
        <v>34194</v>
      </c>
      <c r="I235" t="s">
        <v>34423</v>
      </c>
    </row>
    <row r="236" spans="1:9" ht="108">
      <c r="A236" s="40">
        <v>205</v>
      </c>
      <c r="B236" s="41" t="s">
        <v>4653</v>
      </c>
      <c r="D236" s="14"/>
      <c r="F236" t="s">
        <v>33884</v>
      </c>
      <c r="G236" t="s">
        <v>33985</v>
      </c>
      <c r="H236" s="14" t="s">
        <v>33990</v>
      </c>
      <c r="I236" t="s">
        <v>34423</v>
      </c>
    </row>
    <row r="237" spans="1:9" ht="84">
      <c r="A237" s="40">
        <v>206</v>
      </c>
      <c r="B237" s="41" t="s">
        <v>4654</v>
      </c>
      <c r="D237" s="14"/>
      <c r="F237" t="s">
        <v>33884</v>
      </c>
      <c r="G237" t="s">
        <v>34194</v>
      </c>
      <c r="H237" s="14" t="s">
        <v>34194</v>
      </c>
      <c r="I237" t="s">
        <v>34423</v>
      </c>
    </row>
    <row r="238" spans="1:9" ht="60">
      <c r="A238" s="40">
        <v>207</v>
      </c>
      <c r="B238" s="41" t="s">
        <v>4690</v>
      </c>
      <c r="D238" s="14"/>
      <c r="F238" t="s">
        <v>33884</v>
      </c>
      <c r="G238" t="s">
        <v>34194</v>
      </c>
      <c r="H238" s="14" t="s">
        <v>33990</v>
      </c>
      <c r="I238" t="s">
        <v>34423</v>
      </c>
    </row>
    <row r="239" spans="1:9" ht="60">
      <c r="A239" s="40">
        <v>208</v>
      </c>
      <c r="B239" s="41" t="s">
        <v>4691</v>
      </c>
      <c r="D239" s="14"/>
      <c r="F239" t="s">
        <v>33884</v>
      </c>
      <c r="G239" t="s">
        <v>34194</v>
      </c>
      <c r="H239" s="14" t="s">
        <v>33990</v>
      </c>
      <c r="I239" t="s">
        <v>34423</v>
      </c>
    </row>
    <row r="240" spans="1:9" ht="60">
      <c r="A240" s="40">
        <v>209</v>
      </c>
      <c r="B240" s="41" t="s">
        <v>4656</v>
      </c>
      <c r="D240" s="14"/>
      <c r="F240" t="s">
        <v>33884</v>
      </c>
      <c r="G240" t="s">
        <v>34194</v>
      </c>
      <c r="H240" s="14" t="s">
        <v>33990</v>
      </c>
      <c r="I240" t="s">
        <v>34423</v>
      </c>
    </row>
    <row r="241" spans="1:9" ht="108">
      <c r="A241" s="40">
        <v>210</v>
      </c>
      <c r="B241" s="41" t="s">
        <v>4626</v>
      </c>
      <c r="D241" s="14"/>
      <c r="F241" t="s">
        <v>33884</v>
      </c>
      <c r="G241" t="s">
        <v>34194</v>
      </c>
      <c r="H241" s="14" t="s">
        <v>33986</v>
      </c>
      <c r="I241" t="s">
        <v>34423</v>
      </c>
    </row>
    <row r="242" spans="1:9" ht="72">
      <c r="A242" s="40">
        <v>211</v>
      </c>
      <c r="B242" s="41" t="s">
        <v>4627</v>
      </c>
      <c r="D242" s="14"/>
      <c r="F242" t="s">
        <v>33884</v>
      </c>
      <c r="G242" t="s">
        <v>33985</v>
      </c>
      <c r="H242" s="14" t="s">
        <v>33990</v>
      </c>
      <c r="I242" t="s">
        <v>34423</v>
      </c>
    </row>
    <row r="243" spans="1:9" ht="60">
      <c r="A243" s="40">
        <v>212</v>
      </c>
      <c r="B243" s="41" t="s">
        <v>4628</v>
      </c>
      <c r="D243" s="14"/>
      <c r="F243" t="s">
        <v>33884</v>
      </c>
      <c r="G243" t="s">
        <v>34194</v>
      </c>
      <c r="H243" s="14" t="s">
        <v>33990</v>
      </c>
      <c r="I243" t="s">
        <v>34423</v>
      </c>
    </row>
    <row r="244" spans="1:9" ht="84">
      <c r="A244" s="40">
        <v>213</v>
      </c>
      <c r="B244" s="41" t="s">
        <v>4599</v>
      </c>
      <c r="D244" s="14"/>
      <c r="F244" t="s">
        <v>33884</v>
      </c>
      <c r="G244" t="s">
        <v>34194</v>
      </c>
      <c r="H244" s="14" t="s">
        <v>33986</v>
      </c>
      <c r="I244" t="s">
        <v>34423</v>
      </c>
    </row>
    <row r="245" spans="1:9" ht="60">
      <c r="A245" s="40">
        <v>214</v>
      </c>
      <c r="B245" s="41" t="s">
        <v>4630</v>
      </c>
      <c r="D245" s="14"/>
      <c r="F245" t="s">
        <v>33884</v>
      </c>
      <c r="G245" t="s">
        <v>34194</v>
      </c>
      <c r="H245" s="14" t="s">
        <v>33990</v>
      </c>
      <c r="I245" t="s">
        <v>34423</v>
      </c>
    </row>
    <row r="246" spans="1:9" ht="60">
      <c r="A246" s="40">
        <v>215</v>
      </c>
      <c r="B246" s="41" t="s">
        <v>4661</v>
      </c>
      <c r="D246" s="14"/>
      <c r="F246" t="s">
        <v>33884</v>
      </c>
      <c r="G246" t="s">
        <v>34194</v>
      </c>
      <c r="H246" s="14" t="s">
        <v>33990</v>
      </c>
      <c r="I246" t="s">
        <v>34423</v>
      </c>
    </row>
    <row r="247" spans="1:9" ht="48">
      <c r="A247" s="40">
        <v>216</v>
      </c>
      <c r="B247" s="41" t="s">
        <v>4662</v>
      </c>
      <c r="D247" s="14"/>
      <c r="F247" t="s">
        <v>33884</v>
      </c>
      <c r="G247" t="s">
        <v>33985</v>
      </c>
      <c r="H247" s="14" t="s">
        <v>33990</v>
      </c>
      <c r="I247" t="s">
        <v>34423</v>
      </c>
    </row>
    <row r="248" spans="1:9" ht="72">
      <c r="A248" s="40">
        <v>217</v>
      </c>
      <c r="B248" s="41" t="s">
        <v>4663</v>
      </c>
      <c r="D248" s="14"/>
      <c r="F248" t="s">
        <v>33884</v>
      </c>
      <c r="G248" t="s">
        <v>33985</v>
      </c>
      <c r="H248" s="14" t="s">
        <v>33990</v>
      </c>
      <c r="I248" t="s">
        <v>34423</v>
      </c>
    </row>
    <row r="249" spans="1:9" ht="60">
      <c r="A249" s="40">
        <v>218</v>
      </c>
      <c r="B249" s="41" t="s">
        <v>4664</v>
      </c>
      <c r="D249" s="14"/>
      <c r="F249" t="s">
        <v>33884</v>
      </c>
      <c r="G249" t="s">
        <v>34194</v>
      </c>
      <c r="H249" s="14" t="s">
        <v>33990</v>
      </c>
      <c r="I249" t="s">
        <v>34423</v>
      </c>
    </row>
    <row r="250" spans="1:9" ht="60">
      <c r="A250" s="40">
        <v>219</v>
      </c>
      <c r="B250" s="41" t="s">
        <v>4633</v>
      </c>
      <c r="D250" s="14"/>
      <c r="F250" t="s">
        <v>33884</v>
      </c>
      <c r="G250" t="s">
        <v>34194</v>
      </c>
      <c r="H250" s="14" t="s">
        <v>33986</v>
      </c>
      <c r="I250" t="s">
        <v>34423</v>
      </c>
    </row>
    <row r="251" spans="1:9" ht="60">
      <c r="A251" s="40">
        <v>220</v>
      </c>
      <c r="B251" s="41" t="s">
        <v>4634</v>
      </c>
      <c r="D251" s="14"/>
      <c r="F251" t="s">
        <v>33884</v>
      </c>
      <c r="G251" t="s">
        <v>34194</v>
      </c>
      <c r="H251" s="14" t="s">
        <v>9646</v>
      </c>
      <c r="I251" t="s">
        <v>34423</v>
      </c>
    </row>
    <row r="252" spans="1:9" ht="84">
      <c r="A252" s="40">
        <v>221</v>
      </c>
      <c r="B252" s="41" t="s">
        <v>4635</v>
      </c>
      <c r="D252" s="14"/>
      <c r="F252" t="s">
        <v>33884</v>
      </c>
      <c r="G252" t="s">
        <v>34194</v>
      </c>
      <c r="H252" s="14" t="s">
        <v>33986</v>
      </c>
      <c r="I252" t="s">
        <v>34423</v>
      </c>
    </row>
    <row r="253" spans="1:9" ht="72">
      <c r="A253" s="40">
        <v>222</v>
      </c>
      <c r="B253" s="41" t="s">
        <v>4636</v>
      </c>
      <c r="D253" s="14"/>
      <c r="F253" t="s">
        <v>33884</v>
      </c>
      <c r="G253" t="s">
        <v>34194</v>
      </c>
      <c r="H253" s="14" t="s">
        <v>33986</v>
      </c>
      <c r="I253" t="s">
        <v>34423</v>
      </c>
    </row>
    <row r="254" spans="1:9" ht="60">
      <c r="A254" s="40">
        <v>223</v>
      </c>
      <c r="B254" s="41" t="s">
        <v>4637</v>
      </c>
      <c r="D254" s="14"/>
      <c r="F254" t="s">
        <v>33884</v>
      </c>
      <c r="G254" t="s">
        <v>34194</v>
      </c>
      <c r="H254" s="14" t="s">
        <v>33986</v>
      </c>
      <c r="I254" t="s">
        <v>34423</v>
      </c>
    </row>
    <row r="255" spans="1:9" ht="60">
      <c r="A255" s="40">
        <v>224</v>
      </c>
      <c r="B255" s="41" t="s">
        <v>4638</v>
      </c>
      <c r="D255" s="14"/>
      <c r="F255" t="s">
        <v>33884</v>
      </c>
      <c r="G255" t="s">
        <v>34194</v>
      </c>
      <c r="H255" s="14" t="s">
        <v>33986</v>
      </c>
      <c r="I255" t="s">
        <v>34423</v>
      </c>
    </row>
    <row r="256" spans="1:9" ht="72">
      <c r="A256" s="40">
        <v>225</v>
      </c>
      <c r="B256" s="41" t="s">
        <v>4671</v>
      </c>
      <c r="D256" s="14"/>
      <c r="F256" t="s">
        <v>33884</v>
      </c>
      <c r="G256" t="s">
        <v>34194</v>
      </c>
      <c r="H256" s="14" t="s">
        <v>33990</v>
      </c>
      <c r="I256" t="s">
        <v>34423</v>
      </c>
    </row>
    <row r="257" spans="1:9" ht="60">
      <c r="A257" s="40">
        <v>226</v>
      </c>
      <c r="B257" s="41" t="s">
        <v>4639</v>
      </c>
      <c r="D257" s="14"/>
      <c r="F257" t="s">
        <v>33884</v>
      </c>
      <c r="G257" t="s">
        <v>33985</v>
      </c>
      <c r="H257" s="14" t="s">
        <v>34194</v>
      </c>
      <c r="I257" t="s">
        <v>34423</v>
      </c>
    </row>
    <row r="258" spans="1:9" ht="48">
      <c r="A258" s="40">
        <v>227</v>
      </c>
      <c r="B258" s="41" t="s">
        <v>4611</v>
      </c>
      <c r="D258" s="14"/>
      <c r="F258" t="s">
        <v>33884</v>
      </c>
      <c r="G258" t="s">
        <v>34194</v>
      </c>
      <c r="H258" s="14" t="s">
        <v>33990</v>
      </c>
      <c r="I258" t="s">
        <v>34423</v>
      </c>
    </row>
    <row r="259" spans="1:9" ht="120">
      <c r="A259" s="40">
        <v>228</v>
      </c>
      <c r="B259" s="41" t="s">
        <v>4612</v>
      </c>
      <c r="D259" s="14"/>
      <c r="F259" t="s">
        <v>33884</v>
      </c>
      <c r="G259" t="s">
        <v>34194</v>
      </c>
      <c r="H259" s="14" t="s">
        <v>33986</v>
      </c>
      <c r="I259" t="s">
        <v>34423</v>
      </c>
    </row>
    <row r="260" spans="1:9" ht="60">
      <c r="A260" s="40">
        <v>229</v>
      </c>
      <c r="B260" s="41" t="s">
        <v>4583</v>
      </c>
      <c r="D260" s="14"/>
      <c r="F260" t="s">
        <v>33884</v>
      </c>
      <c r="G260" t="s">
        <v>33985</v>
      </c>
      <c r="H260" s="14" t="s">
        <v>33986</v>
      </c>
      <c r="I260" t="s">
        <v>34423</v>
      </c>
    </row>
    <row r="261" spans="1:9" ht="72">
      <c r="A261" s="40">
        <v>230</v>
      </c>
      <c r="B261" s="41" t="s">
        <v>4584</v>
      </c>
      <c r="D261" s="14"/>
      <c r="F261" t="s">
        <v>33884</v>
      </c>
      <c r="G261" t="s">
        <v>34194</v>
      </c>
      <c r="H261" s="14" t="s">
        <v>33990</v>
      </c>
      <c r="I261" t="s">
        <v>34423</v>
      </c>
    </row>
    <row r="262" spans="1:9" ht="72">
      <c r="A262" s="40">
        <v>231</v>
      </c>
      <c r="B262" s="41" t="s">
        <v>4613</v>
      </c>
      <c r="D262" s="14"/>
      <c r="F262" t="s">
        <v>33884</v>
      </c>
      <c r="G262" t="s">
        <v>34194</v>
      </c>
      <c r="H262" s="14" t="s">
        <v>33990</v>
      </c>
      <c r="I262" t="s">
        <v>34423</v>
      </c>
    </row>
    <row r="263" spans="1:9" ht="84">
      <c r="A263" s="40">
        <v>233</v>
      </c>
      <c r="B263" s="41" t="s">
        <v>4647</v>
      </c>
      <c r="D263" s="14"/>
      <c r="F263" t="s">
        <v>33884</v>
      </c>
      <c r="G263" t="s">
        <v>34194</v>
      </c>
      <c r="H263" s="14" t="s">
        <v>33990</v>
      </c>
      <c r="I263" t="s">
        <v>34423</v>
      </c>
    </row>
    <row r="264" spans="1:9" ht="72">
      <c r="A264" s="40">
        <v>234</v>
      </c>
      <c r="B264" s="41" t="s">
        <v>4648</v>
      </c>
      <c r="D264" s="14"/>
      <c r="F264" t="s">
        <v>33884</v>
      </c>
      <c r="G264" t="s">
        <v>34194</v>
      </c>
      <c r="H264" s="14" t="s">
        <v>34194</v>
      </c>
      <c r="I264" t="s">
        <v>34423</v>
      </c>
    </row>
    <row r="265" spans="1:9" ht="60">
      <c r="A265" s="40">
        <v>235</v>
      </c>
      <c r="B265" s="41" t="s">
        <v>4649</v>
      </c>
      <c r="D265" s="14"/>
      <c r="F265" t="s">
        <v>33884</v>
      </c>
      <c r="G265" t="s">
        <v>34194</v>
      </c>
      <c r="H265" s="14" t="s">
        <v>33990</v>
      </c>
      <c r="I265" t="s">
        <v>34423</v>
      </c>
    </row>
    <row r="266" spans="1:9" ht="96">
      <c r="A266" s="40">
        <v>236</v>
      </c>
      <c r="B266" s="41" t="s">
        <v>4618</v>
      </c>
      <c r="D266" s="14"/>
      <c r="F266" t="s">
        <v>33884</v>
      </c>
      <c r="G266" t="s">
        <v>34194</v>
      </c>
      <c r="H266" s="14" t="s">
        <v>33986</v>
      </c>
      <c r="I266" t="s">
        <v>34423</v>
      </c>
    </row>
    <row r="267" spans="1:9" ht="60">
      <c r="A267" s="40">
        <v>237</v>
      </c>
      <c r="B267" s="41" t="s">
        <v>4619</v>
      </c>
      <c r="D267" s="14"/>
      <c r="F267" t="s">
        <v>33884</v>
      </c>
      <c r="G267" t="s">
        <v>34194</v>
      </c>
      <c r="H267" s="14" t="s">
        <v>33990</v>
      </c>
      <c r="I267" t="s">
        <v>34423</v>
      </c>
    </row>
    <row r="268" spans="1:9" ht="60">
      <c r="A268" s="40">
        <v>238</v>
      </c>
      <c r="B268" s="41" t="s">
        <v>4620</v>
      </c>
      <c r="D268" s="14"/>
      <c r="F268" t="s">
        <v>33884</v>
      </c>
      <c r="G268" t="s">
        <v>33985</v>
      </c>
      <c r="H268" s="14" t="s">
        <v>33986</v>
      </c>
      <c r="I268" t="s">
        <v>34423</v>
      </c>
    </row>
    <row r="269" spans="1:9" ht="48">
      <c r="A269" s="40">
        <v>239</v>
      </c>
      <c r="B269" s="41" t="s">
        <v>4621</v>
      </c>
      <c r="D269" s="14"/>
      <c r="F269" t="s">
        <v>33884</v>
      </c>
      <c r="G269" t="s">
        <v>33985</v>
      </c>
      <c r="H269" s="14" t="s">
        <v>33990</v>
      </c>
      <c r="I269" t="s">
        <v>34423</v>
      </c>
    </row>
    <row r="270" spans="1:9" ht="108">
      <c r="A270" s="40">
        <v>240</v>
      </c>
      <c r="B270" s="41" t="s">
        <v>4622</v>
      </c>
      <c r="D270" s="14"/>
      <c r="F270" t="s">
        <v>33884</v>
      </c>
      <c r="G270" t="s">
        <v>34194</v>
      </c>
      <c r="H270" s="14" t="s">
        <v>34194</v>
      </c>
      <c r="I270" t="s">
        <v>34423</v>
      </c>
    </row>
    <row r="271" spans="1:9" ht="60">
      <c r="A271" s="40">
        <v>241</v>
      </c>
      <c r="B271" s="41" t="s">
        <v>4623</v>
      </c>
      <c r="D271" s="14"/>
      <c r="F271" t="s">
        <v>33884</v>
      </c>
      <c r="G271" t="s">
        <v>33985</v>
      </c>
      <c r="H271" s="14" t="s">
        <v>33990</v>
      </c>
      <c r="I271" t="s">
        <v>34423</v>
      </c>
    </row>
    <row r="272" spans="1:9" ht="60">
      <c r="A272" s="40">
        <v>242</v>
      </c>
      <c r="B272" s="41" t="s">
        <v>4655</v>
      </c>
      <c r="D272" s="14"/>
      <c r="F272" t="s">
        <v>33884</v>
      </c>
      <c r="G272" t="s">
        <v>34194</v>
      </c>
      <c r="H272" s="14" t="s">
        <v>33986</v>
      </c>
      <c r="I272" t="s">
        <v>34423</v>
      </c>
    </row>
    <row r="273" spans="1:9" ht="60">
      <c r="A273" s="40">
        <v>243</v>
      </c>
      <c r="B273" s="41" t="s">
        <v>4625</v>
      </c>
      <c r="D273" s="14"/>
      <c r="F273" t="s">
        <v>33884</v>
      </c>
      <c r="G273" t="s">
        <v>34194</v>
      </c>
      <c r="H273" s="14" t="s">
        <v>33986</v>
      </c>
      <c r="I273" t="s">
        <v>34423</v>
      </c>
    </row>
    <row r="274" spans="1:9" ht="60">
      <c r="A274" s="40">
        <v>244</v>
      </c>
      <c r="B274" s="41" t="s">
        <v>4596</v>
      </c>
      <c r="D274" s="14"/>
      <c r="F274" t="s">
        <v>33884</v>
      </c>
      <c r="G274" t="s">
        <v>33985</v>
      </c>
      <c r="H274" s="14" t="s">
        <v>33990</v>
      </c>
      <c r="I274" t="s">
        <v>34423</v>
      </c>
    </row>
    <row r="275" spans="1:9" ht="72">
      <c r="A275" s="40">
        <v>245</v>
      </c>
      <c r="B275" s="41" t="s">
        <v>4597</v>
      </c>
      <c r="D275" s="14"/>
      <c r="F275" t="s">
        <v>33884</v>
      </c>
      <c r="G275" t="s">
        <v>33985</v>
      </c>
      <c r="H275" s="14" t="s">
        <v>9646</v>
      </c>
      <c r="I275" t="s">
        <v>34423</v>
      </c>
    </row>
    <row r="276" spans="1:9" ht="60">
      <c r="A276" s="40">
        <v>246</v>
      </c>
      <c r="B276" s="41" t="s">
        <v>4598</v>
      </c>
      <c r="D276" s="14"/>
      <c r="F276" t="s">
        <v>33884</v>
      </c>
      <c r="G276" t="s">
        <v>34194</v>
      </c>
      <c r="H276" s="14" t="s">
        <v>33990</v>
      </c>
      <c r="I276" t="s">
        <v>34423</v>
      </c>
    </row>
    <row r="277" spans="1:9" ht="84">
      <c r="A277" s="40">
        <v>247</v>
      </c>
      <c r="B277" s="41" t="s">
        <v>4569</v>
      </c>
      <c r="D277" s="14"/>
      <c r="F277" t="s">
        <v>33884</v>
      </c>
      <c r="G277" t="s">
        <v>34194</v>
      </c>
      <c r="H277" s="14" t="s">
        <v>33986</v>
      </c>
      <c r="I277" t="s">
        <v>34423</v>
      </c>
    </row>
    <row r="278" spans="1:9" ht="60">
      <c r="A278" s="40">
        <v>248</v>
      </c>
      <c r="B278" s="41" t="s">
        <v>4570</v>
      </c>
      <c r="D278" s="14"/>
      <c r="F278" t="s">
        <v>33884</v>
      </c>
      <c r="G278" t="s">
        <v>33985</v>
      </c>
      <c r="H278" s="14" t="s">
        <v>33990</v>
      </c>
      <c r="I278" t="s">
        <v>34423</v>
      </c>
    </row>
    <row r="279" spans="1:9" ht="144">
      <c r="A279" s="40">
        <v>249</v>
      </c>
      <c r="B279" s="41" t="s">
        <v>4631</v>
      </c>
      <c r="D279" s="14"/>
      <c r="F279" t="s">
        <v>33884</v>
      </c>
      <c r="G279" t="s">
        <v>34194</v>
      </c>
      <c r="H279" s="14" t="s">
        <v>33986</v>
      </c>
      <c r="I279" t="s">
        <v>34423</v>
      </c>
    </row>
    <row r="280" spans="1:9" ht="96">
      <c r="A280" s="40">
        <v>250</v>
      </c>
      <c r="B280" s="41" t="s">
        <v>4632</v>
      </c>
      <c r="D280" s="14"/>
      <c r="F280" t="s">
        <v>33884</v>
      </c>
      <c r="G280" t="s">
        <v>34194</v>
      </c>
      <c r="H280" s="14" t="s">
        <v>34194</v>
      </c>
      <c r="I280" t="s">
        <v>34423</v>
      </c>
    </row>
    <row r="281" spans="1:9" ht="96">
      <c r="A281" s="40">
        <v>251</v>
      </c>
      <c r="B281" s="41" t="s">
        <v>4603</v>
      </c>
      <c r="D281" s="14"/>
      <c r="F281" t="s">
        <v>33884</v>
      </c>
      <c r="G281" t="s">
        <v>34194</v>
      </c>
      <c r="H281" s="14" t="s">
        <v>33986</v>
      </c>
      <c r="I281" t="s">
        <v>34423</v>
      </c>
    </row>
    <row r="282" spans="1:9" ht="84">
      <c r="A282" s="40">
        <v>252</v>
      </c>
      <c r="B282" s="41" t="s">
        <v>4604</v>
      </c>
      <c r="D282" s="14"/>
      <c r="F282" t="s">
        <v>33884</v>
      </c>
      <c r="G282" t="s">
        <v>34194</v>
      </c>
      <c r="H282" s="14" t="s">
        <v>34194</v>
      </c>
      <c r="I282" t="s">
        <v>34423</v>
      </c>
    </row>
    <row r="283" spans="1:9" ht="60">
      <c r="A283" s="40">
        <v>253</v>
      </c>
      <c r="B283" s="41" t="s">
        <v>4605</v>
      </c>
      <c r="D283" s="14"/>
      <c r="F283" t="s">
        <v>33884</v>
      </c>
      <c r="G283" t="s">
        <v>33985</v>
      </c>
      <c r="H283" s="14" t="s">
        <v>33990</v>
      </c>
      <c r="I283" t="s">
        <v>34423</v>
      </c>
    </row>
    <row r="284" spans="1:9" ht="108">
      <c r="A284" s="40">
        <v>254</v>
      </c>
      <c r="B284" s="41" t="s">
        <v>4606</v>
      </c>
      <c r="D284" s="14"/>
      <c r="F284" t="s">
        <v>33884</v>
      </c>
      <c r="G284" t="s">
        <v>34194</v>
      </c>
      <c r="H284" s="14" t="s">
        <v>34194</v>
      </c>
      <c r="I284" t="s">
        <v>34423</v>
      </c>
    </row>
    <row r="285" spans="1:9" ht="72">
      <c r="A285" s="40">
        <v>255</v>
      </c>
      <c r="B285" s="41" t="s">
        <v>4607</v>
      </c>
      <c r="D285" s="14"/>
      <c r="F285" t="s">
        <v>33884</v>
      </c>
      <c r="G285" t="s">
        <v>34194</v>
      </c>
      <c r="H285" s="14" t="s">
        <v>33990</v>
      </c>
      <c r="I285" t="s">
        <v>34423</v>
      </c>
    </row>
    <row r="286" spans="1:9" ht="108">
      <c r="A286" s="40">
        <v>256</v>
      </c>
      <c r="B286" s="41" t="s">
        <v>4580</v>
      </c>
      <c r="D286" s="14"/>
      <c r="F286" t="s">
        <v>33884</v>
      </c>
      <c r="G286" t="s">
        <v>34194</v>
      </c>
      <c r="H286" s="14" t="s">
        <v>34194</v>
      </c>
      <c r="I286" t="s">
        <v>34423</v>
      </c>
    </row>
    <row r="287" spans="1:9" ht="60">
      <c r="A287" s="40">
        <v>257</v>
      </c>
      <c r="B287" s="41" t="s">
        <v>4581</v>
      </c>
      <c r="D287" s="14"/>
      <c r="F287" t="s">
        <v>33884</v>
      </c>
      <c r="G287" t="s">
        <v>34194</v>
      </c>
      <c r="H287" s="14" t="s">
        <v>33990</v>
      </c>
      <c r="I287" t="s">
        <v>34423</v>
      </c>
    </row>
    <row r="288" spans="1:9" ht="60">
      <c r="A288" s="40">
        <v>258</v>
      </c>
      <c r="B288" s="41" t="s">
        <v>4582</v>
      </c>
      <c r="D288" s="14"/>
      <c r="F288" t="s">
        <v>33884</v>
      </c>
      <c r="G288" t="s">
        <v>33985</v>
      </c>
      <c r="H288" s="14" t="s">
        <v>7891</v>
      </c>
      <c r="I288" t="s">
        <v>34423</v>
      </c>
    </row>
    <row r="289" spans="1:9" ht="60">
      <c r="A289" s="40">
        <v>259</v>
      </c>
      <c r="B289" s="41" t="s">
        <v>4553</v>
      </c>
      <c r="D289" s="14"/>
      <c r="F289" t="s">
        <v>33884</v>
      </c>
      <c r="G289" t="s">
        <v>34194</v>
      </c>
      <c r="H289" s="14" t="s">
        <v>33990</v>
      </c>
      <c r="I289" t="s">
        <v>34423</v>
      </c>
    </row>
    <row r="290" spans="1:9" ht="48">
      <c r="A290" s="40">
        <v>260</v>
      </c>
      <c r="B290" s="41" t="s">
        <v>4554</v>
      </c>
      <c r="D290" s="14"/>
      <c r="F290" t="s">
        <v>33884</v>
      </c>
      <c r="G290" t="s">
        <v>33985</v>
      </c>
      <c r="H290" s="14" t="s">
        <v>7891</v>
      </c>
      <c r="I290" t="s">
        <v>34423</v>
      </c>
    </row>
    <row r="291" spans="1:9" ht="48">
      <c r="A291" s="40">
        <v>261</v>
      </c>
      <c r="B291" s="41" t="s">
        <v>4614</v>
      </c>
      <c r="D291" s="14"/>
      <c r="F291" t="s">
        <v>33884</v>
      </c>
      <c r="G291" t="s">
        <v>33985</v>
      </c>
      <c r="H291" s="14" t="s">
        <v>33990</v>
      </c>
      <c r="I291" t="s">
        <v>34423</v>
      </c>
    </row>
    <row r="292" spans="1:9" ht="60">
      <c r="A292" s="40">
        <v>262</v>
      </c>
      <c r="B292" s="41" t="s">
        <v>4615</v>
      </c>
      <c r="D292" s="14"/>
      <c r="F292" t="s">
        <v>33884</v>
      </c>
      <c r="G292" t="s">
        <v>34194</v>
      </c>
      <c r="H292" s="14" t="s">
        <v>33990</v>
      </c>
      <c r="I292" t="s">
        <v>34423</v>
      </c>
    </row>
    <row r="293" spans="1:9" ht="72">
      <c r="A293" s="40">
        <v>263</v>
      </c>
      <c r="B293" s="41" t="s">
        <v>4616</v>
      </c>
      <c r="D293" s="14"/>
      <c r="F293" t="s">
        <v>33884</v>
      </c>
      <c r="G293" t="s">
        <v>33985</v>
      </c>
      <c r="H293" s="14" t="s">
        <v>34194</v>
      </c>
      <c r="I293" t="s">
        <v>34423</v>
      </c>
    </row>
    <row r="294" spans="1:9" ht="60">
      <c r="A294" s="40">
        <v>264</v>
      </c>
      <c r="B294" s="41" t="s">
        <v>4617</v>
      </c>
      <c r="D294" s="14"/>
      <c r="F294" t="s">
        <v>33884</v>
      </c>
      <c r="G294" t="s">
        <v>34194</v>
      </c>
      <c r="H294" s="14" t="s">
        <v>33990</v>
      </c>
      <c r="I294" t="s">
        <v>34423</v>
      </c>
    </row>
    <row r="295" spans="1:9" ht="60">
      <c r="A295" s="40">
        <v>265</v>
      </c>
      <c r="B295" s="41" t="s">
        <v>4589</v>
      </c>
      <c r="D295" s="14"/>
      <c r="F295" t="s">
        <v>33884</v>
      </c>
      <c r="G295" t="s">
        <v>33985</v>
      </c>
      <c r="H295" s="14" t="s">
        <v>33990</v>
      </c>
      <c r="I295" t="s">
        <v>34423</v>
      </c>
    </row>
    <row r="296" spans="1:9" ht="96">
      <c r="A296" s="40">
        <v>267</v>
      </c>
      <c r="B296" s="41" t="s">
        <v>4590</v>
      </c>
      <c r="D296" s="14"/>
      <c r="F296" t="s">
        <v>33884</v>
      </c>
      <c r="G296" t="s">
        <v>34194</v>
      </c>
      <c r="H296" s="14" t="s">
        <v>33990</v>
      </c>
      <c r="I296" t="s">
        <v>34423</v>
      </c>
    </row>
    <row r="297" spans="1:9" ht="84">
      <c r="A297" s="40">
        <v>268</v>
      </c>
      <c r="B297" s="41" t="s">
        <v>4591</v>
      </c>
      <c r="D297" s="14"/>
      <c r="F297" t="s">
        <v>33884</v>
      </c>
      <c r="G297" t="s">
        <v>34194</v>
      </c>
      <c r="H297" s="14" t="s">
        <v>33986</v>
      </c>
      <c r="I297" t="s">
        <v>34423</v>
      </c>
    </row>
    <row r="298" spans="1:9" ht="84">
      <c r="A298" s="40">
        <v>269</v>
      </c>
      <c r="B298" s="41" t="s">
        <v>4592</v>
      </c>
      <c r="D298" s="14"/>
      <c r="F298" t="s">
        <v>33884</v>
      </c>
      <c r="G298" t="s">
        <v>33985</v>
      </c>
      <c r="H298" s="14" t="s">
        <v>33990</v>
      </c>
      <c r="I298" t="s">
        <v>34423</v>
      </c>
    </row>
    <row r="299" spans="1:9" ht="48">
      <c r="A299" s="40">
        <v>270</v>
      </c>
      <c r="B299" s="41" t="s">
        <v>4593</v>
      </c>
      <c r="D299" s="14"/>
      <c r="F299" t="s">
        <v>33884</v>
      </c>
      <c r="G299" t="s">
        <v>33985</v>
      </c>
      <c r="H299" s="14" t="s">
        <v>33990</v>
      </c>
      <c r="I299" t="s">
        <v>34423</v>
      </c>
    </row>
    <row r="300" spans="1:9" ht="96">
      <c r="A300" s="40">
        <v>271</v>
      </c>
      <c r="B300" s="41" t="s">
        <v>4624</v>
      </c>
      <c r="D300" s="14"/>
      <c r="F300" t="s">
        <v>33884</v>
      </c>
      <c r="G300" t="s">
        <v>33985</v>
      </c>
      <c r="H300" s="14" t="s">
        <v>33986</v>
      </c>
      <c r="I300" t="s">
        <v>34423</v>
      </c>
    </row>
    <row r="301" spans="1:9" ht="108">
      <c r="A301" s="40">
        <v>272</v>
      </c>
      <c r="B301" s="41" t="s">
        <v>4566</v>
      </c>
      <c r="D301" s="14"/>
      <c r="F301" t="s">
        <v>33884</v>
      </c>
      <c r="G301" t="s">
        <v>34194</v>
      </c>
      <c r="H301" s="14" t="s">
        <v>9646</v>
      </c>
      <c r="I301" t="s">
        <v>34423</v>
      </c>
    </row>
    <row r="302" spans="1:9" ht="60">
      <c r="A302" s="40">
        <v>273</v>
      </c>
      <c r="B302" s="41" t="s">
        <v>4567</v>
      </c>
      <c r="D302" s="14"/>
      <c r="F302" t="s">
        <v>33884</v>
      </c>
      <c r="G302" t="s">
        <v>33985</v>
      </c>
      <c r="H302" s="14" t="s">
        <v>33990</v>
      </c>
      <c r="I302" t="s">
        <v>34423</v>
      </c>
    </row>
    <row r="303" spans="1:9" ht="48">
      <c r="A303" s="40">
        <v>274</v>
      </c>
      <c r="B303" s="41" t="s">
        <v>4568</v>
      </c>
      <c r="D303" s="14"/>
      <c r="F303" t="s">
        <v>33884</v>
      </c>
      <c r="G303" t="s">
        <v>33985</v>
      </c>
      <c r="H303" s="14" t="s">
        <v>33990</v>
      </c>
      <c r="I303" t="s">
        <v>34423</v>
      </c>
    </row>
    <row r="304" spans="1:9" ht="120">
      <c r="A304" s="40">
        <v>275</v>
      </c>
      <c r="B304" s="41" t="s">
        <v>4540</v>
      </c>
      <c r="D304" s="14"/>
      <c r="F304" t="s">
        <v>33884</v>
      </c>
      <c r="G304" t="s">
        <v>34194</v>
      </c>
      <c r="H304" s="14" t="s">
        <v>33990</v>
      </c>
      <c r="I304" t="s">
        <v>34423</v>
      </c>
    </row>
    <row r="305" spans="1:9" ht="96">
      <c r="A305" s="40">
        <v>276</v>
      </c>
      <c r="B305" s="41" t="s">
        <v>4600</v>
      </c>
      <c r="D305" s="14"/>
      <c r="F305" t="s">
        <v>33884</v>
      </c>
      <c r="G305" t="s">
        <v>34194</v>
      </c>
      <c r="H305" s="14" t="s">
        <v>33990</v>
      </c>
      <c r="I305" t="s">
        <v>34423</v>
      </c>
    </row>
    <row r="306" spans="1:9" ht="84">
      <c r="A306" s="40">
        <v>277</v>
      </c>
      <c r="B306" s="41" t="s">
        <v>4601</v>
      </c>
      <c r="D306" s="14"/>
      <c r="F306" t="s">
        <v>33884</v>
      </c>
      <c r="G306" t="s">
        <v>33985</v>
      </c>
      <c r="H306" s="14" t="s">
        <v>33990</v>
      </c>
      <c r="I306" t="s">
        <v>34423</v>
      </c>
    </row>
    <row r="307" spans="1:9" ht="84">
      <c r="A307" s="40">
        <v>278</v>
      </c>
      <c r="B307" s="41" t="s">
        <v>4602</v>
      </c>
      <c r="D307" s="14"/>
      <c r="F307" t="s">
        <v>33884</v>
      </c>
      <c r="G307" t="s">
        <v>33985</v>
      </c>
      <c r="H307" s="14" t="s">
        <v>34194</v>
      </c>
      <c r="I307" t="s">
        <v>34423</v>
      </c>
    </row>
    <row r="308" spans="1:9" ht="60">
      <c r="A308" s="40">
        <v>279</v>
      </c>
      <c r="B308" s="41" t="s">
        <v>4575</v>
      </c>
      <c r="D308" s="14"/>
      <c r="F308" t="s">
        <v>33884</v>
      </c>
      <c r="G308" t="s">
        <v>33985</v>
      </c>
      <c r="H308" s="14" t="s">
        <v>33990</v>
      </c>
      <c r="I308" t="s">
        <v>34423</v>
      </c>
    </row>
    <row r="309" spans="1:9" ht="72">
      <c r="A309" s="40">
        <v>280</v>
      </c>
      <c r="B309" s="41" t="s">
        <v>4576</v>
      </c>
      <c r="D309" s="14"/>
      <c r="F309" t="s">
        <v>33884</v>
      </c>
      <c r="G309" t="s">
        <v>34194</v>
      </c>
      <c r="H309" s="14" t="s">
        <v>33990</v>
      </c>
      <c r="I309" t="s">
        <v>34423</v>
      </c>
    </row>
    <row r="310" spans="1:9" ht="108">
      <c r="A310" s="40">
        <v>281</v>
      </c>
      <c r="B310" s="41" t="s">
        <v>4577</v>
      </c>
      <c r="D310" s="14"/>
      <c r="F310" t="s">
        <v>33884</v>
      </c>
      <c r="G310" t="s">
        <v>34194</v>
      </c>
      <c r="H310" s="14" t="s">
        <v>34194</v>
      </c>
      <c r="I310" t="s">
        <v>34423</v>
      </c>
    </row>
    <row r="311" spans="1:9" ht="108">
      <c r="A311" s="40">
        <v>282</v>
      </c>
      <c r="B311" s="41" t="s">
        <v>4578</v>
      </c>
      <c r="D311" s="14"/>
      <c r="F311" t="s">
        <v>33884</v>
      </c>
      <c r="G311" t="s">
        <v>34194</v>
      </c>
      <c r="H311" s="14" t="s">
        <v>34194</v>
      </c>
      <c r="I311" t="s">
        <v>34423</v>
      </c>
    </row>
    <row r="312" spans="1:9" ht="60">
      <c r="A312" s="40">
        <v>283</v>
      </c>
      <c r="B312" s="41" t="s">
        <v>4608</v>
      </c>
      <c r="D312" s="14"/>
      <c r="F312" t="s">
        <v>33884</v>
      </c>
      <c r="G312" t="s">
        <v>33985</v>
      </c>
      <c r="H312" s="14" t="s">
        <v>33990</v>
      </c>
      <c r="I312" t="s">
        <v>34423</v>
      </c>
    </row>
    <row r="313" spans="1:9" ht="48">
      <c r="A313" s="40">
        <v>284</v>
      </c>
      <c r="B313" s="41" t="s">
        <v>4609</v>
      </c>
      <c r="D313" s="14"/>
      <c r="F313" t="s">
        <v>33884</v>
      </c>
      <c r="G313" t="s">
        <v>34194</v>
      </c>
      <c r="H313" s="14" t="s">
        <v>33990</v>
      </c>
      <c r="I313" t="s">
        <v>34423</v>
      </c>
    </row>
    <row r="314" spans="1:9" ht="72">
      <c r="A314" s="40">
        <v>285</v>
      </c>
      <c r="B314" s="41" t="s">
        <v>4610</v>
      </c>
      <c r="D314" s="14"/>
      <c r="F314" t="s">
        <v>33884</v>
      </c>
      <c r="G314" t="s">
        <v>34194</v>
      </c>
      <c r="H314" s="14" t="s">
        <v>33986</v>
      </c>
      <c r="I314" t="s">
        <v>34423</v>
      </c>
    </row>
    <row r="315" spans="1:9" ht="72">
      <c r="A315" s="40">
        <v>286</v>
      </c>
      <c r="B315" s="41" t="s">
        <v>4551</v>
      </c>
      <c r="D315" s="14"/>
      <c r="F315" t="s">
        <v>33884</v>
      </c>
      <c r="G315" t="s">
        <v>34194</v>
      </c>
      <c r="H315" s="14" t="s">
        <v>33990</v>
      </c>
      <c r="I315" t="s">
        <v>34423</v>
      </c>
    </row>
    <row r="316" spans="1:9" ht="84">
      <c r="A316" s="40">
        <v>287</v>
      </c>
      <c r="B316" s="41" t="s">
        <v>4552</v>
      </c>
      <c r="D316" s="14"/>
      <c r="F316" t="s">
        <v>33884</v>
      </c>
      <c r="G316" t="s">
        <v>34194</v>
      </c>
      <c r="H316" s="14" t="s">
        <v>33990</v>
      </c>
      <c r="I316" t="s">
        <v>34423</v>
      </c>
    </row>
    <row r="317" spans="1:9" ht="96">
      <c r="A317" s="40">
        <v>289</v>
      </c>
      <c r="B317" s="41" t="s">
        <v>4523</v>
      </c>
      <c r="D317" s="14"/>
      <c r="F317" t="s">
        <v>33884</v>
      </c>
      <c r="G317" t="s">
        <v>34194</v>
      </c>
      <c r="H317" s="14" t="s">
        <v>33986</v>
      </c>
      <c r="I317" t="s">
        <v>34423</v>
      </c>
    </row>
    <row r="318" spans="1:9" ht="48">
      <c r="A318" s="40">
        <v>290</v>
      </c>
      <c r="B318" s="41" t="s">
        <v>4555</v>
      </c>
      <c r="D318" s="14"/>
      <c r="F318" t="s">
        <v>33884</v>
      </c>
      <c r="G318" t="s">
        <v>33985</v>
      </c>
      <c r="H318" s="14" t="s">
        <v>33990</v>
      </c>
      <c r="I318" t="s">
        <v>34423</v>
      </c>
    </row>
    <row r="319" spans="1:9" ht="96">
      <c r="A319" s="40">
        <v>291</v>
      </c>
      <c r="B319" s="41" t="s">
        <v>4585</v>
      </c>
      <c r="D319" s="14"/>
      <c r="F319" t="s">
        <v>33884</v>
      </c>
      <c r="G319" t="s">
        <v>33985</v>
      </c>
      <c r="H319" s="14" t="s">
        <v>33990</v>
      </c>
      <c r="I319" t="s">
        <v>34423</v>
      </c>
    </row>
    <row r="320" spans="1:9" ht="48">
      <c r="A320" s="40">
        <v>292</v>
      </c>
      <c r="B320" s="41" t="s">
        <v>4586</v>
      </c>
      <c r="D320" s="14"/>
      <c r="F320" t="s">
        <v>33884</v>
      </c>
      <c r="G320" t="s">
        <v>34194</v>
      </c>
      <c r="H320" s="14" t="s">
        <v>33990</v>
      </c>
      <c r="I320" t="s">
        <v>34423</v>
      </c>
    </row>
    <row r="321" spans="1:9" ht="60">
      <c r="A321" s="40">
        <v>293</v>
      </c>
      <c r="B321" s="41" t="s">
        <v>4587</v>
      </c>
      <c r="D321" s="14"/>
      <c r="F321" t="s">
        <v>33884</v>
      </c>
      <c r="G321" t="s">
        <v>33985</v>
      </c>
      <c r="H321" s="14" t="s">
        <v>33990</v>
      </c>
      <c r="I321" t="s">
        <v>34423</v>
      </c>
    </row>
    <row r="322" spans="1:9" ht="60">
      <c r="A322" s="40">
        <v>294</v>
      </c>
      <c r="B322" s="41" t="s">
        <v>4588</v>
      </c>
      <c r="D322" s="14"/>
      <c r="F322" t="s">
        <v>33884</v>
      </c>
      <c r="G322" t="s">
        <v>33985</v>
      </c>
      <c r="H322" s="14" t="s">
        <v>33990</v>
      </c>
      <c r="I322" t="s">
        <v>34423</v>
      </c>
    </row>
    <row r="323" spans="1:9" ht="48">
      <c r="A323" s="40">
        <v>295</v>
      </c>
      <c r="B323" s="41" t="s">
        <v>4560</v>
      </c>
      <c r="D323" s="14"/>
      <c r="F323" t="s">
        <v>33884</v>
      </c>
      <c r="G323" t="s">
        <v>33985</v>
      </c>
      <c r="H323" s="14" t="s">
        <v>33990</v>
      </c>
      <c r="I323" t="s">
        <v>34423</v>
      </c>
    </row>
    <row r="324" spans="1:9" ht="96">
      <c r="A324" s="40">
        <v>297</v>
      </c>
      <c r="B324" s="41" t="s">
        <v>4561</v>
      </c>
      <c r="D324" s="14"/>
      <c r="F324" t="s">
        <v>33884</v>
      </c>
      <c r="G324" t="s">
        <v>33985</v>
      </c>
      <c r="H324" s="14" t="s">
        <v>33990</v>
      </c>
      <c r="I324" t="s">
        <v>34423</v>
      </c>
    </row>
    <row r="325" spans="1:9" ht="72">
      <c r="A325" s="40">
        <v>298</v>
      </c>
      <c r="B325" s="41" t="s">
        <v>4562</v>
      </c>
      <c r="D325" s="14"/>
      <c r="F325" t="s">
        <v>33884</v>
      </c>
      <c r="G325" t="s">
        <v>33985</v>
      </c>
      <c r="H325" s="14" t="s">
        <v>33990</v>
      </c>
      <c r="I325" t="s">
        <v>34423</v>
      </c>
    </row>
    <row r="326" spans="1:9" ht="60">
      <c r="A326" s="40">
        <v>299</v>
      </c>
      <c r="B326" s="41" t="s">
        <v>4563</v>
      </c>
      <c r="D326" s="14"/>
      <c r="F326" t="s">
        <v>33884</v>
      </c>
      <c r="G326" t="s">
        <v>34194</v>
      </c>
      <c r="H326" s="14" t="s">
        <v>33990</v>
      </c>
      <c r="I326" t="s">
        <v>34423</v>
      </c>
    </row>
    <row r="327" spans="1:9" ht="72">
      <c r="A327" s="40">
        <v>300</v>
      </c>
      <c r="B327" s="41" t="s">
        <v>4564</v>
      </c>
      <c r="D327" s="14"/>
      <c r="F327" t="s">
        <v>33884</v>
      </c>
      <c r="G327" t="s">
        <v>34194</v>
      </c>
      <c r="H327" s="14" t="s">
        <v>33990</v>
      </c>
      <c r="I327" t="s">
        <v>34423</v>
      </c>
    </row>
    <row r="328" spans="1:9" ht="60">
      <c r="A328" s="40">
        <v>301</v>
      </c>
      <c r="B328" s="41" t="s">
        <v>4594</v>
      </c>
      <c r="D328" s="14"/>
      <c r="F328" t="s">
        <v>33884</v>
      </c>
      <c r="G328" t="s">
        <v>34194</v>
      </c>
      <c r="H328" s="14" t="s">
        <v>33990</v>
      </c>
      <c r="I328" t="s">
        <v>34423</v>
      </c>
    </row>
    <row r="329" spans="1:9" ht="96">
      <c r="A329" s="40">
        <v>302</v>
      </c>
      <c r="B329" s="41" t="s">
        <v>4595</v>
      </c>
      <c r="D329" s="14"/>
      <c r="F329" t="s">
        <v>33884</v>
      </c>
      <c r="G329" t="s">
        <v>33985</v>
      </c>
      <c r="H329" s="14" t="s">
        <v>34194</v>
      </c>
      <c r="I329" t="s">
        <v>34423</v>
      </c>
    </row>
    <row r="330" spans="1:9" ht="72">
      <c r="A330" s="40">
        <v>303</v>
      </c>
      <c r="B330" s="41" t="s">
        <v>4537</v>
      </c>
      <c r="D330" s="14"/>
      <c r="F330" t="s">
        <v>33884</v>
      </c>
      <c r="G330" t="s">
        <v>33985</v>
      </c>
      <c r="H330" s="14" t="s">
        <v>7891</v>
      </c>
      <c r="I330" t="s">
        <v>34423</v>
      </c>
    </row>
    <row r="331" spans="1:9" ht="60">
      <c r="A331" s="40">
        <v>304</v>
      </c>
      <c r="B331" s="41" t="s">
        <v>4538</v>
      </c>
      <c r="D331" s="14"/>
      <c r="F331" t="s">
        <v>33884</v>
      </c>
      <c r="G331" t="s">
        <v>34194</v>
      </c>
      <c r="H331" s="14" t="s">
        <v>34194</v>
      </c>
      <c r="I331" t="s">
        <v>34423</v>
      </c>
    </row>
    <row r="332" spans="1:9" ht="60">
      <c r="A332" s="40">
        <v>305</v>
      </c>
      <c r="B332" s="41" t="s">
        <v>4539</v>
      </c>
      <c r="D332" s="14"/>
      <c r="F332" t="s">
        <v>33884</v>
      </c>
      <c r="G332" t="s">
        <v>34194</v>
      </c>
      <c r="H332" s="14" t="s">
        <v>34194</v>
      </c>
      <c r="I332" t="s">
        <v>34423</v>
      </c>
    </row>
    <row r="333" spans="1:9" ht="84">
      <c r="A333" s="40">
        <v>307</v>
      </c>
      <c r="B333" s="41" t="s">
        <v>4507</v>
      </c>
      <c r="D333" s="14"/>
      <c r="F333" t="s">
        <v>33884</v>
      </c>
      <c r="G333" t="s">
        <v>33985</v>
      </c>
      <c r="H333" s="14" t="s">
        <v>33990</v>
      </c>
      <c r="I333" t="s">
        <v>34423</v>
      </c>
    </row>
    <row r="334" spans="1:9" ht="120">
      <c r="A334" s="40">
        <v>308</v>
      </c>
      <c r="B334" s="41" t="s">
        <v>4571</v>
      </c>
      <c r="D334" s="14"/>
      <c r="F334" t="s">
        <v>33884</v>
      </c>
      <c r="G334" t="s">
        <v>34194</v>
      </c>
      <c r="H334" s="14" t="s">
        <v>7891</v>
      </c>
      <c r="I334" t="s">
        <v>34423</v>
      </c>
    </row>
    <row r="335" spans="1:9" ht="48">
      <c r="A335" s="40">
        <v>309</v>
      </c>
      <c r="B335" s="41" t="s">
        <v>4572</v>
      </c>
      <c r="D335" s="14"/>
      <c r="F335" t="s">
        <v>33884</v>
      </c>
      <c r="G335" t="s">
        <v>34194</v>
      </c>
      <c r="H335" s="14" t="s">
        <v>34194</v>
      </c>
      <c r="I335" t="s">
        <v>34423</v>
      </c>
    </row>
    <row r="336" spans="1:9" ht="48">
      <c r="A336" s="40">
        <v>310</v>
      </c>
      <c r="B336" s="41" t="s">
        <v>4573</v>
      </c>
      <c r="D336" s="14"/>
      <c r="F336" t="s">
        <v>33884</v>
      </c>
      <c r="G336" t="s">
        <v>34194</v>
      </c>
      <c r="H336" s="14" t="s">
        <v>33986</v>
      </c>
      <c r="I336" t="s">
        <v>34423</v>
      </c>
    </row>
    <row r="337" spans="1:9" ht="72">
      <c r="A337" s="40">
        <v>311</v>
      </c>
      <c r="B337" s="41" t="s">
        <v>4574</v>
      </c>
      <c r="D337" s="14"/>
      <c r="F337" t="s">
        <v>33884</v>
      </c>
      <c r="G337" t="s">
        <v>33985</v>
      </c>
      <c r="H337" s="14" t="s">
        <v>33986</v>
      </c>
      <c r="I337" t="s">
        <v>34423</v>
      </c>
    </row>
    <row r="338" spans="1:9" ht="72">
      <c r="A338" s="40">
        <v>312</v>
      </c>
      <c r="B338" s="41" t="s">
        <v>4546</v>
      </c>
      <c r="D338" s="14"/>
      <c r="F338" t="s">
        <v>33884</v>
      </c>
      <c r="G338" t="s">
        <v>33985</v>
      </c>
      <c r="H338" s="14" t="s">
        <v>34194</v>
      </c>
      <c r="I338" t="s">
        <v>34423</v>
      </c>
    </row>
    <row r="339" spans="1:9" ht="108">
      <c r="A339" s="40">
        <v>313</v>
      </c>
      <c r="B339" s="41" t="s">
        <v>4547</v>
      </c>
      <c r="D339" s="14"/>
      <c r="F339" t="s">
        <v>33884</v>
      </c>
      <c r="G339" t="s">
        <v>34194</v>
      </c>
      <c r="H339" s="14" t="s">
        <v>9646</v>
      </c>
      <c r="I339" t="s">
        <v>34423</v>
      </c>
    </row>
    <row r="340" spans="1:9" ht="72">
      <c r="A340" s="40">
        <v>314</v>
      </c>
      <c r="B340" s="41" t="s">
        <v>4548</v>
      </c>
      <c r="D340" s="14"/>
      <c r="F340" t="s">
        <v>33884</v>
      </c>
      <c r="G340" t="s">
        <v>34194</v>
      </c>
      <c r="H340" s="14" t="s">
        <v>9646</v>
      </c>
      <c r="I340" t="s">
        <v>34423</v>
      </c>
    </row>
    <row r="341" spans="1:9" ht="96">
      <c r="A341" s="40">
        <v>315</v>
      </c>
      <c r="B341" s="41" t="s">
        <v>4549</v>
      </c>
      <c r="D341" s="14"/>
      <c r="F341" t="s">
        <v>33884</v>
      </c>
      <c r="G341" t="s">
        <v>34194</v>
      </c>
      <c r="H341" s="14" t="s">
        <v>33990</v>
      </c>
      <c r="I341" t="s">
        <v>34423</v>
      </c>
    </row>
    <row r="342" spans="1:9" ht="96">
      <c r="A342" s="40">
        <v>317</v>
      </c>
      <c r="B342" s="41" t="s">
        <v>4579</v>
      </c>
      <c r="D342" s="14"/>
      <c r="F342" t="s">
        <v>33884</v>
      </c>
      <c r="G342" t="s">
        <v>33985</v>
      </c>
      <c r="H342" s="14" t="s">
        <v>33986</v>
      </c>
      <c r="I342" t="s">
        <v>34423</v>
      </c>
    </row>
    <row r="343" spans="1:9" ht="108">
      <c r="A343" s="40">
        <v>318</v>
      </c>
      <c r="B343" s="41" t="s">
        <v>4550</v>
      </c>
      <c r="D343" s="14"/>
      <c r="F343" t="s">
        <v>33884</v>
      </c>
      <c r="G343" t="s">
        <v>34194</v>
      </c>
      <c r="H343" s="14" t="s">
        <v>9688</v>
      </c>
      <c r="I343" t="s">
        <v>34423</v>
      </c>
    </row>
    <row r="344" spans="1:9" ht="96">
      <c r="A344" s="40">
        <v>319</v>
      </c>
      <c r="B344" s="41" t="s">
        <v>4520</v>
      </c>
      <c r="D344" s="14"/>
      <c r="F344" t="s">
        <v>33884</v>
      </c>
      <c r="G344" t="s">
        <v>33985</v>
      </c>
      <c r="H344" s="14" t="s">
        <v>33986</v>
      </c>
      <c r="I344" t="s">
        <v>34423</v>
      </c>
    </row>
    <row r="345" spans="1:9" ht="60">
      <c r="A345" s="40">
        <v>320</v>
      </c>
      <c r="B345" s="41" t="s">
        <v>4521</v>
      </c>
      <c r="D345" s="14"/>
      <c r="F345" t="s">
        <v>33884</v>
      </c>
      <c r="G345" t="s">
        <v>33985</v>
      </c>
      <c r="H345" s="14" t="s">
        <v>7891</v>
      </c>
      <c r="I345" t="s">
        <v>34423</v>
      </c>
    </row>
    <row r="346" spans="1:9" ht="72">
      <c r="A346" s="40">
        <v>321</v>
      </c>
      <c r="B346" s="41" t="s">
        <v>4522</v>
      </c>
      <c r="D346" s="14"/>
      <c r="F346" t="s">
        <v>33884</v>
      </c>
      <c r="G346" t="s">
        <v>34194</v>
      </c>
      <c r="H346" s="14" t="s">
        <v>9653</v>
      </c>
      <c r="I346" t="s">
        <v>34423</v>
      </c>
    </row>
    <row r="347" spans="1:9" ht="72">
      <c r="A347" s="40">
        <v>322</v>
      </c>
      <c r="B347" s="41" t="s">
        <v>4492</v>
      </c>
      <c r="D347" s="14"/>
      <c r="F347" t="s">
        <v>33884</v>
      </c>
      <c r="G347" t="s">
        <v>34194</v>
      </c>
      <c r="H347" s="14" t="s">
        <v>9646</v>
      </c>
      <c r="I347" t="s">
        <v>34423</v>
      </c>
    </row>
    <row r="348" spans="1:9" ht="72">
      <c r="A348" s="40">
        <v>323</v>
      </c>
      <c r="B348" s="41" t="s">
        <v>4493</v>
      </c>
      <c r="D348" s="14"/>
      <c r="F348" t="s">
        <v>33884</v>
      </c>
      <c r="G348" t="s">
        <v>34194</v>
      </c>
      <c r="H348" s="14" t="s">
        <v>34194</v>
      </c>
      <c r="I348" t="s">
        <v>34423</v>
      </c>
    </row>
    <row r="349" spans="1:9" ht="60">
      <c r="A349" s="40">
        <v>324</v>
      </c>
      <c r="B349" s="41" t="s">
        <v>4556</v>
      </c>
      <c r="D349" s="14"/>
      <c r="F349" t="s">
        <v>33884</v>
      </c>
      <c r="G349" t="s">
        <v>34194</v>
      </c>
      <c r="H349" s="14" t="s">
        <v>9646</v>
      </c>
      <c r="I349" t="s">
        <v>34423</v>
      </c>
    </row>
    <row r="350" spans="1:9" ht="84">
      <c r="A350" s="40">
        <v>325</v>
      </c>
      <c r="B350" s="41" t="s">
        <v>4557</v>
      </c>
      <c r="D350" s="14"/>
      <c r="F350" t="s">
        <v>33884</v>
      </c>
      <c r="G350" t="s">
        <v>34194</v>
      </c>
      <c r="H350" s="14" t="s">
        <v>7891</v>
      </c>
      <c r="I350" t="s">
        <v>34423</v>
      </c>
    </row>
    <row r="351" spans="1:9" ht="72">
      <c r="A351" s="40">
        <v>326</v>
      </c>
      <c r="B351" s="41" t="s">
        <v>4558</v>
      </c>
      <c r="D351" s="14"/>
      <c r="F351" t="s">
        <v>33884</v>
      </c>
      <c r="G351" t="s">
        <v>34194</v>
      </c>
      <c r="H351" s="14" t="s">
        <v>33990</v>
      </c>
      <c r="I351" t="s">
        <v>34423</v>
      </c>
    </row>
    <row r="352" spans="1:9" ht="72">
      <c r="A352" s="40">
        <v>327</v>
      </c>
      <c r="B352" s="41" t="s">
        <v>4559</v>
      </c>
      <c r="D352" s="14"/>
      <c r="F352" t="s">
        <v>33884</v>
      </c>
      <c r="G352" t="s">
        <v>34194</v>
      </c>
      <c r="H352" s="14" t="s">
        <v>33986</v>
      </c>
      <c r="I352" t="s">
        <v>34423</v>
      </c>
    </row>
    <row r="353" spans="1:9" ht="60">
      <c r="A353" s="40">
        <v>328</v>
      </c>
      <c r="B353" s="41" t="s">
        <v>4530</v>
      </c>
      <c r="D353" s="14"/>
      <c r="F353" t="s">
        <v>33884</v>
      </c>
      <c r="G353" t="s">
        <v>34194</v>
      </c>
      <c r="H353" s="14" t="s">
        <v>34194</v>
      </c>
      <c r="I353" t="s">
        <v>34423</v>
      </c>
    </row>
    <row r="354" spans="1:9" ht="60">
      <c r="A354" s="40">
        <v>329</v>
      </c>
      <c r="B354" s="41" t="s">
        <v>4531</v>
      </c>
      <c r="D354" s="14"/>
      <c r="F354" t="s">
        <v>33884</v>
      </c>
      <c r="G354" t="s">
        <v>33985</v>
      </c>
      <c r="H354" s="14" t="s">
        <v>4978</v>
      </c>
      <c r="I354" t="s">
        <v>34423</v>
      </c>
    </row>
    <row r="355" spans="1:9" ht="60">
      <c r="A355" s="40">
        <v>330</v>
      </c>
      <c r="B355" s="41" t="s">
        <v>4532</v>
      </c>
      <c r="D355" s="14"/>
      <c r="F355" t="s">
        <v>33884</v>
      </c>
      <c r="G355" t="s">
        <v>33985</v>
      </c>
      <c r="H355" s="14" t="s">
        <v>33986</v>
      </c>
      <c r="I355" t="s">
        <v>34423</v>
      </c>
    </row>
    <row r="356" spans="1:9" ht="72">
      <c r="A356" s="40">
        <v>332</v>
      </c>
      <c r="B356" s="41" t="s">
        <v>4533</v>
      </c>
      <c r="D356" s="14"/>
      <c r="F356" t="s">
        <v>33884</v>
      </c>
      <c r="G356" t="s">
        <v>33985</v>
      </c>
      <c r="H356" s="14" t="s">
        <v>7891</v>
      </c>
      <c r="I356" t="s">
        <v>34423</v>
      </c>
    </row>
    <row r="357" spans="1:9" ht="60">
      <c r="A357" s="40">
        <v>333</v>
      </c>
      <c r="B357" s="41" t="s">
        <v>4534</v>
      </c>
      <c r="D357" s="14"/>
      <c r="F357" t="s">
        <v>33884</v>
      </c>
      <c r="G357" t="s">
        <v>33985</v>
      </c>
      <c r="H357" s="14" t="s">
        <v>33990</v>
      </c>
      <c r="I357" t="s">
        <v>34423</v>
      </c>
    </row>
    <row r="358" spans="1:9" ht="48">
      <c r="A358" s="40">
        <v>334</v>
      </c>
      <c r="B358" s="41" t="s">
        <v>4535</v>
      </c>
      <c r="D358" s="14"/>
      <c r="F358" t="s">
        <v>33884</v>
      </c>
      <c r="G358" t="s">
        <v>34194</v>
      </c>
      <c r="H358" s="14" t="s">
        <v>34194</v>
      </c>
      <c r="I358" t="s">
        <v>34423</v>
      </c>
    </row>
    <row r="359" spans="1:9" ht="60">
      <c r="A359" s="40">
        <v>335</v>
      </c>
      <c r="B359" s="41" t="s">
        <v>4565</v>
      </c>
      <c r="D359" s="14"/>
      <c r="F359" t="s">
        <v>33884</v>
      </c>
      <c r="G359" t="s">
        <v>33985</v>
      </c>
      <c r="H359" s="14" t="s">
        <v>7891</v>
      </c>
      <c r="I359" t="s">
        <v>34423</v>
      </c>
    </row>
    <row r="360" spans="1:9" ht="60">
      <c r="A360" s="40">
        <v>336</v>
      </c>
      <c r="B360" s="41" t="s">
        <v>4536</v>
      </c>
      <c r="D360" s="14"/>
      <c r="F360" t="s">
        <v>33884</v>
      </c>
      <c r="G360" t="s">
        <v>34194</v>
      </c>
      <c r="H360" s="14" t="s">
        <v>33986</v>
      </c>
      <c r="I360" t="s">
        <v>34423</v>
      </c>
    </row>
    <row r="361" spans="1:9" ht="60">
      <c r="A361" s="40">
        <v>337</v>
      </c>
      <c r="B361" s="41" t="s">
        <v>4505</v>
      </c>
      <c r="D361" s="14"/>
      <c r="F361" t="s">
        <v>33884</v>
      </c>
      <c r="G361" t="s">
        <v>33985</v>
      </c>
      <c r="H361" s="14" t="s">
        <v>33990</v>
      </c>
      <c r="I361" t="s">
        <v>34423</v>
      </c>
    </row>
    <row r="362" spans="1:9" ht="84">
      <c r="A362" s="40">
        <v>338</v>
      </c>
      <c r="B362" s="41" t="s">
        <v>4506</v>
      </c>
      <c r="D362" s="14"/>
      <c r="F362" t="s">
        <v>33884</v>
      </c>
      <c r="G362" t="s">
        <v>34194</v>
      </c>
      <c r="H362" s="14" t="s">
        <v>34194</v>
      </c>
      <c r="I362" t="s">
        <v>34423</v>
      </c>
    </row>
    <row r="363" spans="1:9" ht="72">
      <c r="A363" s="40">
        <v>340</v>
      </c>
      <c r="B363" s="41" t="s">
        <v>4476</v>
      </c>
      <c r="D363" s="14"/>
      <c r="F363" t="s">
        <v>33884</v>
      </c>
      <c r="G363" t="s">
        <v>33985</v>
      </c>
      <c r="H363" s="14" t="s">
        <v>33990</v>
      </c>
      <c r="I363" t="s">
        <v>34423</v>
      </c>
    </row>
    <row r="364" spans="1:9" ht="72">
      <c r="A364" s="40">
        <v>341</v>
      </c>
      <c r="B364" s="41" t="s">
        <v>4477</v>
      </c>
      <c r="D364" s="14"/>
      <c r="F364" t="s">
        <v>33884</v>
      </c>
      <c r="G364" t="s">
        <v>34194</v>
      </c>
      <c r="H364" s="14" t="s">
        <v>34194</v>
      </c>
      <c r="I364" t="s">
        <v>34423</v>
      </c>
    </row>
    <row r="365" spans="1:9" ht="96">
      <c r="A365" s="40">
        <v>342</v>
      </c>
      <c r="B365" s="41" t="s">
        <v>4478</v>
      </c>
      <c r="D365" s="14"/>
      <c r="F365" t="s">
        <v>33884</v>
      </c>
      <c r="G365" t="s">
        <v>34194</v>
      </c>
      <c r="H365" s="14" t="s">
        <v>34194</v>
      </c>
      <c r="I365" t="s">
        <v>34423</v>
      </c>
    </row>
    <row r="366" spans="1:9" ht="72">
      <c r="A366" s="40">
        <v>343</v>
      </c>
      <c r="B366" s="41" t="s">
        <v>4541</v>
      </c>
      <c r="D366" s="14"/>
      <c r="F366" t="s">
        <v>33884</v>
      </c>
      <c r="G366" t="s">
        <v>33985</v>
      </c>
      <c r="H366" s="14" t="s">
        <v>9688</v>
      </c>
      <c r="I366" t="s">
        <v>34423</v>
      </c>
    </row>
    <row r="367" spans="1:9" ht="84">
      <c r="A367" s="40">
        <v>344</v>
      </c>
      <c r="B367" s="41" t="s">
        <v>4542</v>
      </c>
      <c r="D367" s="14"/>
      <c r="F367" t="s">
        <v>33884</v>
      </c>
      <c r="G367" t="s">
        <v>33985</v>
      </c>
      <c r="H367" s="14" t="s">
        <v>7891</v>
      </c>
      <c r="I367" t="s">
        <v>34423</v>
      </c>
    </row>
    <row r="368" spans="1:9" ht="84">
      <c r="A368" s="40">
        <v>345</v>
      </c>
      <c r="B368" s="41" t="s">
        <v>4543</v>
      </c>
      <c r="D368" s="14"/>
      <c r="F368" t="s">
        <v>33884</v>
      </c>
      <c r="G368" t="s">
        <v>34194</v>
      </c>
      <c r="H368" s="14" t="s">
        <v>33990</v>
      </c>
      <c r="I368" t="s">
        <v>34423</v>
      </c>
    </row>
    <row r="369" spans="1:9" ht="84">
      <c r="A369" s="40">
        <v>346</v>
      </c>
      <c r="B369" s="41" t="s">
        <v>4544</v>
      </c>
      <c r="D369" s="14"/>
      <c r="F369" t="s">
        <v>33884</v>
      </c>
      <c r="G369" t="s">
        <v>34194</v>
      </c>
      <c r="H369" s="14" t="s">
        <v>34194</v>
      </c>
      <c r="I369" t="s">
        <v>34423</v>
      </c>
    </row>
    <row r="370" spans="1:9" ht="60">
      <c r="A370" s="40">
        <v>347</v>
      </c>
      <c r="B370" s="41" t="s">
        <v>4545</v>
      </c>
      <c r="D370" s="14"/>
      <c r="F370" t="s">
        <v>33884</v>
      </c>
      <c r="G370" t="s">
        <v>33985</v>
      </c>
      <c r="H370" s="14" t="s">
        <v>33986</v>
      </c>
      <c r="I370" t="s">
        <v>34423</v>
      </c>
    </row>
    <row r="371" spans="1:9" ht="120">
      <c r="A371" s="40">
        <v>348</v>
      </c>
      <c r="B371" s="41" t="s">
        <v>4514</v>
      </c>
      <c r="D371" s="14"/>
      <c r="F371" t="s">
        <v>33884</v>
      </c>
      <c r="G371" t="s">
        <v>34194</v>
      </c>
      <c r="H371" s="14" t="s">
        <v>34194</v>
      </c>
      <c r="I371" t="s">
        <v>34423</v>
      </c>
    </row>
    <row r="372" spans="1:9" ht="60">
      <c r="A372" s="40">
        <v>349</v>
      </c>
      <c r="B372" s="41" t="s">
        <v>4515</v>
      </c>
      <c r="D372" s="14"/>
      <c r="F372" t="s">
        <v>33884</v>
      </c>
      <c r="G372" t="s">
        <v>33985</v>
      </c>
      <c r="H372" s="14" t="s">
        <v>7891</v>
      </c>
      <c r="I372" t="s">
        <v>34423</v>
      </c>
    </row>
    <row r="373" spans="1:9" ht="84">
      <c r="A373" s="40">
        <v>350</v>
      </c>
      <c r="B373" s="41" t="s">
        <v>4516</v>
      </c>
      <c r="D373" s="14"/>
      <c r="F373" t="s">
        <v>33884</v>
      </c>
      <c r="G373" t="s">
        <v>33985</v>
      </c>
      <c r="H373" s="14" t="s">
        <v>33990</v>
      </c>
      <c r="I373" t="s">
        <v>34423</v>
      </c>
    </row>
    <row r="374" spans="1:9" ht="72">
      <c r="A374" s="40">
        <v>351</v>
      </c>
      <c r="B374" s="41" t="s">
        <v>4517</v>
      </c>
      <c r="D374" s="14"/>
      <c r="F374" t="s">
        <v>33884</v>
      </c>
      <c r="G374" t="s">
        <v>34194</v>
      </c>
      <c r="H374" s="14" t="s">
        <v>7891</v>
      </c>
      <c r="I374" t="s">
        <v>34423</v>
      </c>
    </row>
    <row r="375" spans="1:9" ht="72">
      <c r="A375" s="40">
        <v>352</v>
      </c>
      <c r="B375" s="41" t="s">
        <v>4518</v>
      </c>
      <c r="D375" s="14"/>
      <c r="F375" t="s">
        <v>33884</v>
      </c>
      <c r="G375" t="s">
        <v>34194</v>
      </c>
      <c r="H375" s="14" t="s">
        <v>34194</v>
      </c>
      <c r="I375" t="s">
        <v>34423</v>
      </c>
    </row>
    <row r="376" spans="1:9" ht="72">
      <c r="A376" s="40">
        <v>353</v>
      </c>
      <c r="B376" s="41" t="s">
        <v>4490</v>
      </c>
      <c r="D376" s="14"/>
      <c r="F376" t="s">
        <v>33884</v>
      </c>
      <c r="G376" t="s">
        <v>34194</v>
      </c>
      <c r="H376" s="14" t="s">
        <v>34194</v>
      </c>
      <c r="I376" t="s">
        <v>34423</v>
      </c>
    </row>
    <row r="377" spans="1:9" ht="72">
      <c r="A377" s="40">
        <v>354</v>
      </c>
      <c r="B377" s="41" t="s">
        <v>4491</v>
      </c>
      <c r="D377" s="14"/>
      <c r="F377" t="s">
        <v>33884</v>
      </c>
      <c r="G377" t="s">
        <v>34194</v>
      </c>
      <c r="H377" s="14" t="s">
        <v>34194</v>
      </c>
      <c r="I377" t="s">
        <v>34423</v>
      </c>
    </row>
    <row r="378" spans="1:9" ht="72">
      <c r="A378" s="40">
        <v>355</v>
      </c>
      <c r="B378" s="41" t="s">
        <v>4462</v>
      </c>
      <c r="D378" s="14"/>
      <c r="F378" t="s">
        <v>33884</v>
      </c>
      <c r="G378" t="s">
        <v>33985</v>
      </c>
      <c r="H378" s="14" t="s">
        <v>9543</v>
      </c>
      <c r="I378" t="s">
        <v>34423</v>
      </c>
    </row>
    <row r="379" spans="1:9" ht="84">
      <c r="A379" s="40">
        <v>356</v>
      </c>
      <c r="B379" s="41" t="s">
        <v>4463</v>
      </c>
      <c r="D379" s="14"/>
      <c r="F379" t="s">
        <v>33884</v>
      </c>
      <c r="G379" t="s">
        <v>34194</v>
      </c>
      <c r="H379" s="14" t="s">
        <v>34194</v>
      </c>
      <c r="I379" t="s">
        <v>34423</v>
      </c>
    </row>
    <row r="380" spans="1:9" ht="84">
      <c r="A380" s="40">
        <v>357</v>
      </c>
      <c r="B380" s="41" t="s">
        <v>4464</v>
      </c>
      <c r="D380" s="14"/>
      <c r="F380" t="s">
        <v>33884</v>
      </c>
      <c r="G380" t="s">
        <v>33985</v>
      </c>
      <c r="H380" s="14" t="s">
        <v>33986</v>
      </c>
      <c r="I380" t="s">
        <v>34423</v>
      </c>
    </row>
    <row r="381" spans="1:9" ht="96">
      <c r="A381" s="40">
        <v>358</v>
      </c>
      <c r="B381" s="41" t="s">
        <v>4524</v>
      </c>
      <c r="D381" s="14"/>
      <c r="F381" t="s">
        <v>33884</v>
      </c>
      <c r="G381" t="s">
        <v>33985</v>
      </c>
      <c r="H381" s="14" t="s">
        <v>33986</v>
      </c>
      <c r="I381" t="s">
        <v>34423</v>
      </c>
    </row>
    <row r="382" spans="1:9" ht="72">
      <c r="A382" s="40">
        <v>359</v>
      </c>
      <c r="B382" s="41" t="s">
        <v>4525</v>
      </c>
      <c r="D382" s="14"/>
      <c r="F382" t="s">
        <v>33884</v>
      </c>
      <c r="G382" t="s">
        <v>34194</v>
      </c>
      <c r="H382" s="14" t="s">
        <v>33986</v>
      </c>
      <c r="I382" t="s">
        <v>34423</v>
      </c>
    </row>
    <row r="383" spans="1:9" ht="72">
      <c r="A383" s="40">
        <v>360</v>
      </c>
      <c r="B383" s="41" t="s">
        <v>4526</v>
      </c>
      <c r="D383" s="14"/>
      <c r="F383" t="s">
        <v>33884</v>
      </c>
      <c r="G383" t="s">
        <v>33985</v>
      </c>
      <c r="H383" s="14" t="s">
        <v>33986</v>
      </c>
      <c r="I383" t="s">
        <v>34423</v>
      </c>
    </row>
    <row r="384" spans="1:9" ht="96">
      <c r="A384" s="40">
        <v>361</v>
      </c>
      <c r="B384" s="41" t="s">
        <v>4527</v>
      </c>
      <c r="D384" s="14"/>
      <c r="F384" t="s">
        <v>33884</v>
      </c>
      <c r="G384" t="s">
        <v>33985</v>
      </c>
      <c r="H384" s="14" t="s">
        <v>4528</v>
      </c>
      <c r="I384" t="s">
        <v>34423</v>
      </c>
    </row>
    <row r="385" spans="1:9" ht="72">
      <c r="A385" s="40">
        <v>362</v>
      </c>
      <c r="B385" s="41" t="s">
        <v>4529</v>
      </c>
      <c r="D385" s="14"/>
      <c r="F385" t="s">
        <v>33884</v>
      </c>
      <c r="G385" t="s">
        <v>33985</v>
      </c>
      <c r="H385" s="14" t="s">
        <v>33990</v>
      </c>
      <c r="I385" t="s">
        <v>34423</v>
      </c>
    </row>
    <row r="386" spans="1:9" ht="84">
      <c r="A386" s="40">
        <v>364</v>
      </c>
      <c r="B386" s="41" t="s">
        <v>4499</v>
      </c>
      <c r="D386" s="14"/>
      <c r="F386" t="s">
        <v>33884</v>
      </c>
      <c r="G386" t="s">
        <v>33985</v>
      </c>
      <c r="H386" s="14" t="s">
        <v>33990</v>
      </c>
      <c r="I386" t="s">
        <v>34423</v>
      </c>
    </row>
    <row r="387" spans="1:9" ht="72">
      <c r="A387" s="40">
        <v>365</v>
      </c>
      <c r="B387" s="41" t="s">
        <v>4500</v>
      </c>
      <c r="D387" s="14"/>
      <c r="F387" t="s">
        <v>33884</v>
      </c>
      <c r="G387" t="s">
        <v>33985</v>
      </c>
      <c r="H387" s="14" t="s">
        <v>33986</v>
      </c>
      <c r="I387" t="s">
        <v>34423</v>
      </c>
    </row>
    <row r="388" spans="1:9" ht="60">
      <c r="A388" s="40">
        <v>366</v>
      </c>
      <c r="B388" s="41" t="s">
        <v>4501</v>
      </c>
      <c r="D388" s="14"/>
      <c r="F388" t="s">
        <v>33884</v>
      </c>
      <c r="G388" t="s">
        <v>33985</v>
      </c>
      <c r="H388" s="14" t="s">
        <v>6650</v>
      </c>
      <c r="I388" t="s">
        <v>34423</v>
      </c>
    </row>
    <row r="389" spans="1:9" ht="96">
      <c r="A389" s="40">
        <v>367</v>
      </c>
      <c r="B389" s="41" t="s">
        <v>4502</v>
      </c>
      <c r="D389" s="14"/>
      <c r="F389" t="s">
        <v>33884</v>
      </c>
      <c r="G389" t="s">
        <v>34194</v>
      </c>
      <c r="H389" s="14" t="s">
        <v>33986</v>
      </c>
      <c r="I389" t="s">
        <v>34423</v>
      </c>
    </row>
    <row r="390" spans="1:9" ht="72">
      <c r="A390" s="40">
        <v>368</v>
      </c>
      <c r="B390" s="41" t="s">
        <v>4503</v>
      </c>
      <c r="D390" s="14"/>
      <c r="F390" t="s">
        <v>33884</v>
      </c>
      <c r="G390" t="s">
        <v>33985</v>
      </c>
      <c r="H390" s="14" t="s">
        <v>33990</v>
      </c>
      <c r="I390" t="s">
        <v>34423</v>
      </c>
    </row>
    <row r="391" spans="1:9" ht="96">
      <c r="A391" s="40">
        <v>369</v>
      </c>
      <c r="B391" s="41" t="s">
        <v>4475</v>
      </c>
      <c r="D391" s="14"/>
      <c r="F391" t="s">
        <v>33884</v>
      </c>
      <c r="G391" t="s">
        <v>33985</v>
      </c>
      <c r="H391" s="14" t="s">
        <v>33990</v>
      </c>
      <c r="I391" t="s">
        <v>34423</v>
      </c>
    </row>
    <row r="392" spans="1:9" ht="60">
      <c r="A392" s="40">
        <v>370</v>
      </c>
      <c r="B392" s="41" t="s">
        <v>4446</v>
      </c>
      <c r="D392" s="14"/>
      <c r="F392" t="s">
        <v>33884</v>
      </c>
      <c r="G392" t="s">
        <v>34194</v>
      </c>
      <c r="H392" s="14" t="s">
        <v>33990</v>
      </c>
      <c r="I392" t="s">
        <v>34423</v>
      </c>
    </row>
    <row r="393" spans="1:9" ht="72">
      <c r="A393" s="40">
        <v>372</v>
      </c>
      <c r="B393" s="41" t="s">
        <v>4447</v>
      </c>
      <c r="D393" s="14"/>
      <c r="F393" t="s">
        <v>33884</v>
      </c>
      <c r="G393" t="s">
        <v>34194</v>
      </c>
      <c r="H393" s="14" t="s">
        <v>34194</v>
      </c>
      <c r="I393" t="s">
        <v>34423</v>
      </c>
    </row>
    <row r="394" spans="1:9" ht="72">
      <c r="A394" s="40">
        <v>373</v>
      </c>
      <c r="B394" s="41" t="s">
        <v>4448</v>
      </c>
      <c r="D394" s="14"/>
      <c r="F394" t="s">
        <v>33884</v>
      </c>
      <c r="G394" t="s">
        <v>34194</v>
      </c>
      <c r="H394" s="14" t="s">
        <v>34194</v>
      </c>
      <c r="I394" t="s">
        <v>34423</v>
      </c>
    </row>
    <row r="395" spans="1:9" ht="72">
      <c r="A395" s="40">
        <v>374</v>
      </c>
      <c r="B395" s="41" t="s">
        <v>4449</v>
      </c>
      <c r="D395" s="14"/>
      <c r="F395" t="s">
        <v>33884</v>
      </c>
      <c r="G395" t="s">
        <v>33985</v>
      </c>
      <c r="H395" s="14" t="s">
        <v>34194</v>
      </c>
      <c r="I395" t="s">
        <v>34423</v>
      </c>
    </row>
    <row r="396" spans="1:9" ht="72">
      <c r="A396" s="40">
        <v>375</v>
      </c>
      <c r="B396" s="41" t="s">
        <v>4508</v>
      </c>
      <c r="D396" s="14"/>
      <c r="F396" t="s">
        <v>33884</v>
      </c>
      <c r="G396" t="s">
        <v>34194</v>
      </c>
      <c r="H396" s="14" t="s">
        <v>33986</v>
      </c>
      <c r="I396" t="s">
        <v>34423</v>
      </c>
    </row>
    <row r="397" spans="1:9" ht="72">
      <c r="A397" s="40">
        <v>376</v>
      </c>
      <c r="B397" s="41" t="s">
        <v>4509</v>
      </c>
      <c r="D397" s="14"/>
      <c r="F397" t="s">
        <v>33884</v>
      </c>
      <c r="G397" t="s">
        <v>34194</v>
      </c>
      <c r="H397" s="14" t="s">
        <v>33990</v>
      </c>
      <c r="I397" t="s">
        <v>34423</v>
      </c>
    </row>
    <row r="398" spans="1:9" ht="84">
      <c r="A398" s="40">
        <v>377</v>
      </c>
      <c r="B398" s="41" t="s">
        <v>4510</v>
      </c>
      <c r="D398" s="14"/>
      <c r="F398" t="s">
        <v>33884</v>
      </c>
      <c r="G398" t="s">
        <v>34194</v>
      </c>
      <c r="H398" s="14" t="s">
        <v>33986</v>
      </c>
      <c r="I398" t="s">
        <v>34423</v>
      </c>
    </row>
    <row r="399" spans="1:9" ht="72">
      <c r="A399" s="40">
        <v>379</v>
      </c>
      <c r="B399" s="41" t="s">
        <v>4511</v>
      </c>
      <c r="D399" s="14"/>
      <c r="F399" t="s">
        <v>33884</v>
      </c>
      <c r="G399" t="s">
        <v>34194</v>
      </c>
      <c r="H399" s="14" t="s">
        <v>33990</v>
      </c>
      <c r="I399" t="s">
        <v>34423</v>
      </c>
    </row>
    <row r="400" spans="1:9" ht="60">
      <c r="A400" s="40">
        <v>380</v>
      </c>
      <c r="B400" s="41" t="s">
        <v>4512</v>
      </c>
      <c r="D400" s="14"/>
      <c r="F400" t="s">
        <v>33884</v>
      </c>
      <c r="G400" t="s">
        <v>33985</v>
      </c>
      <c r="H400" s="14" t="s">
        <v>5923</v>
      </c>
      <c r="I400" t="s">
        <v>34423</v>
      </c>
    </row>
    <row r="401" spans="1:9" ht="60">
      <c r="A401" s="40">
        <v>381</v>
      </c>
      <c r="B401" s="41" t="s">
        <v>4513</v>
      </c>
      <c r="D401" s="14"/>
      <c r="F401" t="s">
        <v>33884</v>
      </c>
      <c r="G401" t="s">
        <v>33985</v>
      </c>
      <c r="H401" s="14" t="s">
        <v>33990</v>
      </c>
      <c r="I401" t="s">
        <v>34423</v>
      </c>
    </row>
    <row r="402" spans="1:9" ht="84">
      <c r="A402" s="40">
        <v>382</v>
      </c>
      <c r="B402" s="41" t="s">
        <v>4485</v>
      </c>
      <c r="D402" s="14"/>
      <c r="F402" t="s">
        <v>33884</v>
      </c>
      <c r="G402" t="s">
        <v>34194</v>
      </c>
      <c r="H402" s="14" t="s">
        <v>34194</v>
      </c>
      <c r="I402" t="s">
        <v>34423</v>
      </c>
    </row>
    <row r="403" spans="1:9" ht="72">
      <c r="A403" s="40">
        <v>384</v>
      </c>
      <c r="B403" s="41" t="s">
        <v>4486</v>
      </c>
      <c r="D403" s="14"/>
      <c r="F403" t="s">
        <v>33884</v>
      </c>
      <c r="G403" t="s">
        <v>33985</v>
      </c>
      <c r="H403" s="14" t="s">
        <v>9653</v>
      </c>
      <c r="I403" t="s">
        <v>34423</v>
      </c>
    </row>
    <row r="404" spans="1:9" ht="60">
      <c r="A404" s="40">
        <v>385</v>
      </c>
      <c r="B404" s="41" t="s">
        <v>4487</v>
      </c>
      <c r="D404" s="14"/>
      <c r="F404" t="s">
        <v>33884</v>
      </c>
      <c r="G404" t="s">
        <v>34194</v>
      </c>
      <c r="H404" s="14" t="s">
        <v>33986</v>
      </c>
      <c r="I404" t="s">
        <v>34423</v>
      </c>
    </row>
    <row r="405" spans="1:9" ht="72">
      <c r="A405" s="40">
        <v>386</v>
      </c>
      <c r="B405" s="41" t="s">
        <v>4488</v>
      </c>
      <c r="D405" s="14"/>
      <c r="F405" t="s">
        <v>33884</v>
      </c>
      <c r="G405" t="s">
        <v>34194</v>
      </c>
      <c r="H405" s="14" t="s">
        <v>9448</v>
      </c>
      <c r="I405" t="s">
        <v>34423</v>
      </c>
    </row>
    <row r="406" spans="1:9" ht="84">
      <c r="A406" s="40">
        <v>387</v>
      </c>
      <c r="B406" s="41" t="s">
        <v>4519</v>
      </c>
      <c r="D406" s="14"/>
      <c r="F406" t="s">
        <v>33884</v>
      </c>
      <c r="G406" t="s">
        <v>33985</v>
      </c>
      <c r="H406" s="14" t="s">
        <v>9473</v>
      </c>
      <c r="I406" t="s">
        <v>34423</v>
      </c>
    </row>
    <row r="407" spans="1:9" ht="72">
      <c r="A407" s="40">
        <v>388</v>
      </c>
      <c r="B407" s="41" t="s">
        <v>4460</v>
      </c>
      <c r="D407" s="14"/>
      <c r="F407" t="s">
        <v>33884</v>
      </c>
      <c r="G407" t="s">
        <v>34194</v>
      </c>
      <c r="H407" s="14" t="s">
        <v>34194</v>
      </c>
      <c r="I407" t="s">
        <v>34423</v>
      </c>
    </row>
    <row r="408" spans="1:9" ht="72">
      <c r="A408" s="40">
        <v>389</v>
      </c>
      <c r="B408" s="41" t="s">
        <v>4461</v>
      </c>
      <c r="D408" s="14"/>
      <c r="F408" t="s">
        <v>33884</v>
      </c>
      <c r="G408" t="s">
        <v>34194</v>
      </c>
      <c r="H408" s="14" t="s">
        <v>34194</v>
      </c>
      <c r="I408" t="s">
        <v>34423</v>
      </c>
    </row>
    <row r="409" spans="1:9" ht="144">
      <c r="A409" s="40">
        <v>390</v>
      </c>
      <c r="B409" s="41" t="s">
        <v>4430</v>
      </c>
      <c r="D409" s="14"/>
      <c r="F409" t="s">
        <v>33884</v>
      </c>
      <c r="G409" t="s">
        <v>33985</v>
      </c>
      <c r="H409" s="14" t="s">
        <v>7891</v>
      </c>
      <c r="I409" t="s">
        <v>34423</v>
      </c>
    </row>
    <row r="410" spans="1:9" ht="72">
      <c r="A410" s="40">
        <v>391</v>
      </c>
      <c r="B410" s="41" t="s">
        <v>4431</v>
      </c>
      <c r="D410" s="14"/>
      <c r="F410" t="s">
        <v>33884</v>
      </c>
      <c r="G410" t="s">
        <v>33985</v>
      </c>
      <c r="H410" s="14" t="s">
        <v>33990</v>
      </c>
      <c r="I410" t="s">
        <v>34423</v>
      </c>
    </row>
    <row r="411" spans="1:9" ht="84">
      <c r="A411" s="40">
        <v>392</v>
      </c>
      <c r="B411" s="41" t="s">
        <v>4494</v>
      </c>
      <c r="D411" s="14"/>
      <c r="F411" t="s">
        <v>33884</v>
      </c>
      <c r="G411" t="s">
        <v>34194</v>
      </c>
      <c r="H411" s="14" t="s">
        <v>34194</v>
      </c>
      <c r="I411" t="s">
        <v>34423</v>
      </c>
    </row>
    <row r="412" spans="1:9" ht="84">
      <c r="A412" s="40">
        <v>393</v>
      </c>
      <c r="B412" s="41" t="s">
        <v>4495</v>
      </c>
      <c r="D412" s="14"/>
      <c r="F412" t="s">
        <v>33884</v>
      </c>
      <c r="G412" t="s">
        <v>34194</v>
      </c>
      <c r="H412" s="14" t="s">
        <v>34194</v>
      </c>
      <c r="I412" t="s">
        <v>34423</v>
      </c>
    </row>
    <row r="413" spans="1:9" ht="72">
      <c r="A413" s="40">
        <v>394</v>
      </c>
      <c r="B413" s="41" t="s">
        <v>4496</v>
      </c>
      <c r="D413" s="14"/>
      <c r="F413" t="s">
        <v>33884</v>
      </c>
      <c r="G413" t="s">
        <v>34194</v>
      </c>
      <c r="H413" s="14" t="s">
        <v>7891</v>
      </c>
      <c r="I413" t="s">
        <v>34423</v>
      </c>
    </row>
    <row r="414" spans="1:9" ht="84">
      <c r="A414" s="40">
        <v>395</v>
      </c>
      <c r="B414" s="41" t="s">
        <v>4497</v>
      </c>
      <c r="D414" s="14"/>
      <c r="F414" t="s">
        <v>33884</v>
      </c>
      <c r="G414" t="s">
        <v>33985</v>
      </c>
      <c r="H414" s="14" t="s">
        <v>33990</v>
      </c>
      <c r="I414" t="s">
        <v>34423</v>
      </c>
    </row>
    <row r="415" spans="1:9" ht="84">
      <c r="A415" s="40">
        <v>396</v>
      </c>
      <c r="B415" s="41" t="s">
        <v>4498</v>
      </c>
      <c r="D415" s="14"/>
      <c r="F415" t="s">
        <v>33884</v>
      </c>
      <c r="G415" t="s">
        <v>34194</v>
      </c>
      <c r="H415" s="14" t="s">
        <v>33986</v>
      </c>
      <c r="I415" t="s">
        <v>34423</v>
      </c>
    </row>
    <row r="416" spans="1:9" ht="132">
      <c r="A416" s="40">
        <v>397</v>
      </c>
      <c r="B416" s="41" t="s">
        <v>4470</v>
      </c>
      <c r="D416" s="14"/>
      <c r="F416" t="s">
        <v>33884</v>
      </c>
      <c r="G416" t="s">
        <v>34194</v>
      </c>
      <c r="H416" s="14" t="s">
        <v>33986</v>
      </c>
      <c r="I416" t="s">
        <v>34423</v>
      </c>
    </row>
    <row r="417" spans="1:9" ht="72">
      <c r="A417" s="40">
        <v>398</v>
      </c>
      <c r="B417" s="41" t="s">
        <v>4471</v>
      </c>
      <c r="D417" s="14"/>
      <c r="F417" t="s">
        <v>33884</v>
      </c>
      <c r="G417" t="s">
        <v>34194</v>
      </c>
      <c r="H417" s="14" t="s">
        <v>34194</v>
      </c>
      <c r="I417" t="s">
        <v>34423</v>
      </c>
    </row>
    <row r="418" spans="1:9" ht="72">
      <c r="A418" s="40">
        <v>399</v>
      </c>
      <c r="B418" s="41" t="s">
        <v>4472</v>
      </c>
      <c r="D418" s="14"/>
      <c r="F418" t="s">
        <v>33884</v>
      </c>
      <c r="G418" t="s">
        <v>33985</v>
      </c>
      <c r="H418" s="14" t="s">
        <v>33986</v>
      </c>
      <c r="I418" t="s">
        <v>34423</v>
      </c>
    </row>
    <row r="419" spans="1:9" ht="96">
      <c r="A419" s="40">
        <v>400</v>
      </c>
      <c r="B419" s="41" t="s">
        <v>4504</v>
      </c>
      <c r="D419" s="14"/>
      <c r="F419" t="s">
        <v>33884</v>
      </c>
      <c r="G419" t="s">
        <v>34194</v>
      </c>
      <c r="H419" s="14" t="s">
        <v>9589</v>
      </c>
      <c r="I419" t="s">
        <v>34423</v>
      </c>
    </row>
    <row r="420" spans="1:9" ht="72">
      <c r="A420" s="40">
        <v>401</v>
      </c>
      <c r="B420" s="41" t="s">
        <v>4474</v>
      </c>
      <c r="D420" s="14"/>
      <c r="F420" t="s">
        <v>33884</v>
      </c>
      <c r="G420" t="s">
        <v>33985</v>
      </c>
      <c r="H420" s="14" t="s">
        <v>33986</v>
      </c>
      <c r="I420" t="s">
        <v>34423</v>
      </c>
    </row>
    <row r="421" spans="1:9" ht="72">
      <c r="A421" s="40">
        <v>402</v>
      </c>
      <c r="B421" s="41" t="s">
        <v>4444</v>
      </c>
      <c r="D421" s="14"/>
      <c r="F421" t="s">
        <v>33884</v>
      </c>
      <c r="G421" t="s">
        <v>34194</v>
      </c>
      <c r="H421" s="14" t="s">
        <v>34194</v>
      </c>
      <c r="I421" t="s">
        <v>34423</v>
      </c>
    </row>
    <row r="422" spans="1:9" ht="96">
      <c r="A422" s="40">
        <v>403</v>
      </c>
      <c r="B422" s="41" t="s">
        <v>4445</v>
      </c>
      <c r="D422" s="14"/>
      <c r="F422" t="s">
        <v>33884</v>
      </c>
      <c r="G422" t="s">
        <v>34194</v>
      </c>
      <c r="H422" s="14" t="s">
        <v>34194</v>
      </c>
      <c r="I422" t="s">
        <v>34423</v>
      </c>
    </row>
    <row r="423" spans="1:9" ht="84">
      <c r="A423" s="40">
        <v>404</v>
      </c>
      <c r="B423" s="41" t="s">
        <v>4415</v>
      </c>
      <c r="D423" s="14"/>
      <c r="F423" t="s">
        <v>33884</v>
      </c>
      <c r="G423" t="s">
        <v>34194</v>
      </c>
      <c r="H423" s="14" t="s">
        <v>33986</v>
      </c>
      <c r="I423" t="s">
        <v>34423</v>
      </c>
    </row>
    <row r="424" spans="1:9" ht="72">
      <c r="A424" s="40">
        <v>405</v>
      </c>
      <c r="B424" s="41" t="s">
        <v>4416</v>
      </c>
      <c r="D424" s="14"/>
      <c r="F424" t="s">
        <v>33884</v>
      </c>
      <c r="G424" t="s">
        <v>33985</v>
      </c>
      <c r="H424" s="14" t="s">
        <v>33990</v>
      </c>
      <c r="I424" t="s">
        <v>34423</v>
      </c>
    </row>
    <row r="425" spans="1:9" ht="72">
      <c r="A425" s="40">
        <v>406</v>
      </c>
      <c r="B425" s="41" t="s">
        <v>4479</v>
      </c>
      <c r="D425" s="14"/>
      <c r="F425" t="s">
        <v>33884</v>
      </c>
      <c r="G425" t="s">
        <v>34194</v>
      </c>
      <c r="H425" s="14" t="s">
        <v>7641</v>
      </c>
      <c r="I425" t="s">
        <v>34423</v>
      </c>
    </row>
    <row r="426" spans="1:9" ht="72">
      <c r="A426" s="40">
        <v>407</v>
      </c>
      <c r="B426" s="41" t="s">
        <v>4480</v>
      </c>
      <c r="D426" s="14"/>
      <c r="F426" t="s">
        <v>33884</v>
      </c>
      <c r="G426" t="s">
        <v>33985</v>
      </c>
      <c r="H426" s="14" t="s">
        <v>34194</v>
      </c>
      <c r="I426" t="s">
        <v>34423</v>
      </c>
    </row>
    <row r="427" spans="1:9" ht="72">
      <c r="A427" s="40">
        <v>408</v>
      </c>
      <c r="B427" s="41" t="s">
        <v>4481</v>
      </c>
      <c r="D427" s="14"/>
      <c r="F427" t="s">
        <v>33884</v>
      </c>
      <c r="G427" t="s">
        <v>34194</v>
      </c>
      <c r="H427" s="14" t="s">
        <v>34194</v>
      </c>
      <c r="I427" t="s">
        <v>34423</v>
      </c>
    </row>
    <row r="428" spans="1:9" ht="84">
      <c r="A428" s="40">
        <v>409</v>
      </c>
      <c r="B428" s="41" t="s">
        <v>4482</v>
      </c>
      <c r="D428" s="14"/>
      <c r="F428" t="s">
        <v>33884</v>
      </c>
      <c r="G428" t="s">
        <v>33985</v>
      </c>
      <c r="H428" s="14" t="s">
        <v>33986</v>
      </c>
      <c r="I428" t="s">
        <v>34423</v>
      </c>
    </row>
    <row r="429" spans="1:9" ht="84">
      <c r="A429" s="40">
        <v>410</v>
      </c>
      <c r="B429" s="41" t="s">
        <v>4483</v>
      </c>
      <c r="D429" s="14"/>
      <c r="F429" t="s">
        <v>33884</v>
      </c>
      <c r="G429" t="s">
        <v>33985</v>
      </c>
      <c r="H429" s="14" t="s">
        <v>33990</v>
      </c>
      <c r="I429" t="s">
        <v>34423</v>
      </c>
    </row>
    <row r="430" spans="1:9" ht="84">
      <c r="A430" s="40">
        <v>411</v>
      </c>
      <c r="B430" s="41" t="s">
        <v>4484</v>
      </c>
      <c r="D430" s="14"/>
      <c r="F430" t="s">
        <v>33884</v>
      </c>
      <c r="G430" t="s">
        <v>33985</v>
      </c>
      <c r="H430" s="14" t="s">
        <v>33990</v>
      </c>
      <c r="I430" t="s">
        <v>34423</v>
      </c>
    </row>
    <row r="431" spans="1:9" ht="72">
      <c r="A431" s="40">
        <v>412</v>
      </c>
      <c r="B431" s="41" t="s">
        <v>4456</v>
      </c>
      <c r="D431" s="14"/>
      <c r="F431" t="s">
        <v>33884</v>
      </c>
      <c r="G431" t="s">
        <v>33985</v>
      </c>
      <c r="H431" s="14" t="s">
        <v>33986</v>
      </c>
      <c r="I431" t="s">
        <v>34423</v>
      </c>
    </row>
    <row r="432" spans="1:9" ht="84">
      <c r="A432" s="40">
        <v>413</v>
      </c>
      <c r="B432" s="41" t="s">
        <v>4457</v>
      </c>
      <c r="D432" s="14"/>
      <c r="F432" t="s">
        <v>33884</v>
      </c>
      <c r="G432" t="s">
        <v>33985</v>
      </c>
      <c r="H432" s="14" t="s">
        <v>33986</v>
      </c>
      <c r="I432" t="s">
        <v>34423</v>
      </c>
    </row>
    <row r="433" spans="1:9" ht="72">
      <c r="A433" s="40">
        <v>414</v>
      </c>
      <c r="B433" s="41" t="s">
        <v>4458</v>
      </c>
      <c r="D433" s="14"/>
      <c r="F433" t="s">
        <v>33884</v>
      </c>
      <c r="G433" t="s">
        <v>33985</v>
      </c>
      <c r="H433" s="14" t="s">
        <v>33986</v>
      </c>
      <c r="I433" t="s">
        <v>34423</v>
      </c>
    </row>
    <row r="434" spans="1:9" ht="96">
      <c r="A434" s="40">
        <v>415</v>
      </c>
      <c r="B434" s="41" t="s">
        <v>4489</v>
      </c>
      <c r="D434" s="14"/>
      <c r="F434" t="s">
        <v>33884</v>
      </c>
      <c r="G434" t="s">
        <v>34194</v>
      </c>
      <c r="H434" s="14" t="s">
        <v>33986</v>
      </c>
      <c r="I434" t="s">
        <v>34423</v>
      </c>
    </row>
    <row r="435" spans="1:9" ht="84">
      <c r="A435" s="40">
        <v>417</v>
      </c>
      <c r="B435" s="41" t="s">
        <v>4459</v>
      </c>
      <c r="D435" s="14"/>
      <c r="F435" t="s">
        <v>33884</v>
      </c>
      <c r="G435" t="s">
        <v>34194</v>
      </c>
      <c r="H435" s="14" t="s">
        <v>34194</v>
      </c>
      <c r="I435" t="s">
        <v>34423</v>
      </c>
    </row>
    <row r="436" spans="1:9" ht="84">
      <c r="A436" s="40">
        <v>418</v>
      </c>
      <c r="B436" s="41" t="s">
        <v>4399</v>
      </c>
      <c r="D436" s="14"/>
      <c r="F436" t="s">
        <v>33884</v>
      </c>
      <c r="G436" t="s">
        <v>34194</v>
      </c>
      <c r="H436" s="14" t="s">
        <v>34194</v>
      </c>
      <c r="I436" t="s">
        <v>34423</v>
      </c>
    </row>
    <row r="437" spans="1:9" ht="72">
      <c r="A437" s="40">
        <v>419</v>
      </c>
      <c r="B437" s="41" t="s">
        <v>4400</v>
      </c>
      <c r="D437" s="14"/>
      <c r="F437" t="s">
        <v>33884</v>
      </c>
      <c r="G437" t="s">
        <v>34194</v>
      </c>
      <c r="H437" s="14" t="s">
        <v>34194</v>
      </c>
      <c r="I437" t="s">
        <v>34423</v>
      </c>
    </row>
    <row r="438" spans="1:9" ht="72">
      <c r="A438" s="40">
        <v>420</v>
      </c>
      <c r="B438" s="41" t="s">
        <v>4401</v>
      </c>
      <c r="D438" s="14"/>
      <c r="F438" t="s">
        <v>33884</v>
      </c>
      <c r="G438" t="s">
        <v>33985</v>
      </c>
      <c r="H438" s="14" t="s">
        <v>33990</v>
      </c>
      <c r="I438" t="s">
        <v>34423</v>
      </c>
    </row>
    <row r="439" spans="1:9" ht="132">
      <c r="A439" s="40">
        <v>421</v>
      </c>
      <c r="B439" s="41" t="s">
        <v>4465</v>
      </c>
      <c r="D439" s="14"/>
      <c r="F439" t="s">
        <v>33884</v>
      </c>
      <c r="G439" t="s">
        <v>34194</v>
      </c>
      <c r="H439" s="14" t="s">
        <v>9457</v>
      </c>
      <c r="I439" t="s">
        <v>34423</v>
      </c>
    </row>
    <row r="440" spans="1:9" ht="72">
      <c r="A440" s="40">
        <v>422</v>
      </c>
      <c r="B440" s="41" t="s">
        <v>4466</v>
      </c>
      <c r="D440" s="14"/>
      <c r="F440" t="s">
        <v>33884</v>
      </c>
      <c r="G440" t="s">
        <v>33985</v>
      </c>
      <c r="H440" s="14" t="s">
        <v>33990</v>
      </c>
      <c r="I440" t="s">
        <v>34423</v>
      </c>
    </row>
    <row r="441" spans="1:9" ht="72">
      <c r="A441" s="40">
        <v>423</v>
      </c>
      <c r="B441" s="41" t="s">
        <v>4467</v>
      </c>
      <c r="D441" s="14"/>
      <c r="F441" t="s">
        <v>33884</v>
      </c>
      <c r="G441" t="s">
        <v>34194</v>
      </c>
      <c r="H441" s="14" t="s">
        <v>34194</v>
      </c>
      <c r="I441" t="s">
        <v>34423</v>
      </c>
    </row>
    <row r="442" spans="1:9" ht="84">
      <c r="A442" s="40">
        <v>424</v>
      </c>
      <c r="B442" s="41" t="s">
        <v>4468</v>
      </c>
      <c r="D442" s="14"/>
      <c r="F442" t="s">
        <v>33884</v>
      </c>
      <c r="G442" t="s">
        <v>34194</v>
      </c>
      <c r="H442" s="14" t="s">
        <v>34194</v>
      </c>
      <c r="I442" t="s">
        <v>34423</v>
      </c>
    </row>
    <row r="443" spans="1:9" ht="72">
      <c r="A443" s="40">
        <v>425</v>
      </c>
      <c r="B443" s="41" t="s">
        <v>4469</v>
      </c>
      <c r="D443" s="14"/>
      <c r="F443" t="s">
        <v>33884</v>
      </c>
      <c r="G443" t="s">
        <v>34194</v>
      </c>
      <c r="H443" s="14" t="s">
        <v>33986</v>
      </c>
      <c r="I443" t="s">
        <v>34423</v>
      </c>
    </row>
    <row r="444" spans="1:9" ht="96">
      <c r="A444" s="40">
        <v>426</v>
      </c>
      <c r="B444" s="41" t="s">
        <v>4439</v>
      </c>
      <c r="D444" s="14"/>
      <c r="F444" t="s">
        <v>33884</v>
      </c>
      <c r="G444" t="s">
        <v>34194</v>
      </c>
      <c r="H444" s="14" t="s">
        <v>33986</v>
      </c>
      <c r="I444" t="s">
        <v>34423</v>
      </c>
    </row>
    <row r="445" spans="1:9" ht="72">
      <c r="A445" s="40">
        <v>427</v>
      </c>
      <c r="B445" s="41" t="s">
        <v>4440</v>
      </c>
      <c r="D445" s="14"/>
      <c r="F445" t="s">
        <v>33884</v>
      </c>
      <c r="G445" t="s">
        <v>33985</v>
      </c>
      <c r="H445" s="14" t="s">
        <v>33990</v>
      </c>
      <c r="I445" t="s">
        <v>34423</v>
      </c>
    </row>
    <row r="446" spans="1:9" ht="72">
      <c r="A446" s="40">
        <v>428</v>
      </c>
      <c r="B446" s="41" t="s">
        <v>4441</v>
      </c>
      <c r="D446" s="14"/>
      <c r="F446" t="s">
        <v>33884</v>
      </c>
      <c r="G446" t="s">
        <v>33985</v>
      </c>
      <c r="H446" s="14" t="s">
        <v>33990</v>
      </c>
      <c r="I446" t="s">
        <v>34423</v>
      </c>
    </row>
    <row r="447" spans="1:9" ht="84">
      <c r="A447" s="40">
        <v>429</v>
      </c>
      <c r="B447" s="41" t="s">
        <v>4473</v>
      </c>
      <c r="D447" s="14"/>
      <c r="F447" t="s">
        <v>33884</v>
      </c>
      <c r="G447" t="s">
        <v>34194</v>
      </c>
      <c r="H447" s="14" t="s">
        <v>34194</v>
      </c>
      <c r="I447" t="s">
        <v>34423</v>
      </c>
    </row>
    <row r="448" spans="1:9" ht="72">
      <c r="A448" s="40">
        <v>430</v>
      </c>
      <c r="B448" s="41" t="s">
        <v>4442</v>
      </c>
      <c r="D448" s="14"/>
      <c r="F448" t="s">
        <v>33884</v>
      </c>
      <c r="G448" t="s">
        <v>33985</v>
      </c>
      <c r="H448" s="14" t="s">
        <v>4443</v>
      </c>
      <c r="I448" t="s">
        <v>34423</v>
      </c>
    </row>
    <row r="449" spans="1:9" ht="216">
      <c r="A449" s="40">
        <v>431</v>
      </c>
      <c r="B449" s="41" t="s">
        <v>4385</v>
      </c>
      <c r="D449" s="14"/>
      <c r="F449" t="s">
        <v>33884</v>
      </c>
      <c r="G449" t="s">
        <v>34194</v>
      </c>
      <c r="H449" s="14" t="s">
        <v>33986</v>
      </c>
      <c r="I449" t="s">
        <v>34423</v>
      </c>
    </row>
    <row r="450" spans="1:9" ht="72">
      <c r="A450" s="40">
        <v>432</v>
      </c>
      <c r="B450" s="41" t="s">
        <v>4417</v>
      </c>
      <c r="D450" s="14"/>
      <c r="F450" t="s">
        <v>33884</v>
      </c>
      <c r="G450" t="s">
        <v>34194</v>
      </c>
      <c r="H450" s="14" t="s">
        <v>34194</v>
      </c>
      <c r="I450" t="s">
        <v>34423</v>
      </c>
    </row>
    <row r="451" spans="1:9" ht="84">
      <c r="A451" s="40">
        <v>433</v>
      </c>
      <c r="B451" s="41" t="s">
        <v>4450</v>
      </c>
      <c r="D451" s="14"/>
      <c r="F451" t="s">
        <v>33884</v>
      </c>
      <c r="G451" t="s">
        <v>33985</v>
      </c>
      <c r="H451" s="14" t="s">
        <v>33990</v>
      </c>
      <c r="I451" t="s">
        <v>34423</v>
      </c>
    </row>
    <row r="452" spans="1:9" ht="72">
      <c r="A452" s="40">
        <v>434</v>
      </c>
      <c r="B452" s="41" t="s">
        <v>4451</v>
      </c>
      <c r="D452" s="14"/>
      <c r="F452" t="s">
        <v>33884</v>
      </c>
      <c r="G452" t="s">
        <v>34194</v>
      </c>
      <c r="H452" s="14" t="s">
        <v>33986</v>
      </c>
      <c r="I452" t="s">
        <v>34423</v>
      </c>
    </row>
    <row r="453" spans="1:9" ht="72">
      <c r="A453" s="40">
        <v>435</v>
      </c>
      <c r="B453" s="41" t="s">
        <v>4452</v>
      </c>
      <c r="D453" s="14"/>
      <c r="F453" t="s">
        <v>33884</v>
      </c>
      <c r="G453" t="s">
        <v>33985</v>
      </c>
      <c r="H453" s="14" t="s">
        <v>9473</v>
      </c>
      <c r="I453" t="s">
        <v>34423</v>
      </c>
    </row>
    <row r="454" spans="1:9" ht="84">
      <c r="A454" s="40">
        <v>436</v>
      </c>
      <c r="B454" s="41" t="s">
        <v>4453</v>
      </c>
      <c r="D454" s="14"/>
      <c r="F454" t="s">
        <v>33884</v>
      </c>
      <c r="G454" t="s">
        <v>34194</v>
      </c>
      <c r="H454" s="14" t="s">
        <v>33986</v>
      </c>
      <c r="I454" t="s">
        <v>34423</v>
      </c>
    </row>
    <row r="455" spans="1:9" ht="60">
      <c r="A455" s="40">
        <v>437</v>
      </c>
      <c r="B455" s="41" t="s">
        <v>4454</v>
      </c>
      <c r="D455" s="14"/>
      <c r="F455" t="s">
        <v>33884</v>
      </c>
      <c r="G455" t="s">
        <v>34194</v>
      </c>
      <c r="H455" s="14" t="s">
        <v>33990</v>
      </c>
      <c r="I455" t="s">
        <v>34423</v>
      </c>
    </row>
    <row r="456" spans="1:9" ht="72">
      <c r="A456" s="40">
        <v>438</v>
      </c>
      <c r="B456" s="41" t="s">
        <v>4455</v>
      </c>
      <c r="D456" s="14"/>
      <c r="F456" t="s">
        <v>33884</v>
      </c>
      <c r="G456" t="s">
        <v>34194</v>
      </c>
      <c r="H456" s="14" t="s">
        <v>34194</v>
      </c>
      <c r="I456" t="s">
        <v>34423</v>
      </c>
    </row>
    <row r="457" spans="1:9" ht="84">
      <c r="A457" s="40">
        <v>439</v>
      </c>
      <c r="B457" s="41" t="s">
        <v>4424</v>
      </c>
      <c r="D457" s="14"/>
      <c r="F457" t="s">
        <v>33884</v>
      </c>
      <c r="G457" t="s">
        <v>33985</v>
      </c>
      <c r="H457" s="14" t="s">
        <v>33986</v>
      </c>
      <c r="I457" t="s">
        <v>34423</v>
      </c>
    </row>
    <row r="458" spans="1:9" ht="72">
      <c r="A458" s="40">
        <v>440</v>
      </c>
      <c r="B458" s="41" t="s">
        <v>4425</v>
      </c>
      <c r="D458" s="14"/>
      <c r="F458" t="s">
        <v>33884</v>
      </c>
      <c r="G458" t="s">
        <v>33985</v>
      </c>
      <c r="H458" s="14" t="s">
        <v>33990</v>
      </c>
      <c r="I458" t="s">
        <v>34423</v>
      </c>
    </row>
    <row r="459" spans="1:9" ht="72">
      <c r="A459" s="40">
        <v>441</v>
      </c>
      <c r="B459" s="41" t="s">
        <v>4426</v>
      </c>
      <c r="D459" s="14"/>
      <c r="F459" t="s">
        <v>33884</v>
      </c>
      <c r="G459" t="s">
        <v>33985</v>
      </c>
      <c r="H459" s="14" t="s">
        <v>33990</v>
      </c>
      <c r="I459" t="s">
        <v>34423</v>
      </c>
    </row>
    <row r="460" spans="1:9" ht="96">
      <c r="A460" s="40">
        <v>442</v>
      </c>
      <c r="B460" s="41" t="s">
        <v>4427</v>
      </c>
      <c r="D460" s="14"/>
      <c r="F460" t="s">
        <v>33884</v>
      </c>
      <c r="G460" t="s">
        <v>34194</v>
      </c>
      <c r="H460" s="14" t="s">
        <v>33986</v>
      </c>
      <c r="I460" t="s">
        <v>34423</v>
      </c>
    </row>
    <row r="461" spans="1:9" ht="84">
      <c r="A461" s="40">
        <v>443</v>
      </c>
      <c r="B461" s="41" t="s">
        <v>4428</v>
      </c>
      <c r="D461" s="14"/>
      <c r="F461" t="s">
        <v>33884</v>
      </c>
      <c r="G461" t="s">
        <v>34194</v>
      </c>
      <c r="H461" s="14" t="s">
        <v>34194</v>
      </c>
      <c r="I461" t="s">
        <v>34423</v>
      </c>
    </row>
    <row r="462" spans="1:9" ht="72">
      <c r="A462" s="40">
        <v>444</v>
      </c>
      <c r="B462" s="41" t="s">
        <v>4429</v>
      </c>
      <c r="D462" s="14"/>
      <c r="F462" t="s">
        <v>33884</v>
      </c>
      <c r="G462" t="s">
        <v>33985</v>
      </c>
      <c r="H462" s="14" t="s">
        <v>33990</v>
      </c>
      <c r="I462" t="s">
        <v>34423</v>
      </c>
    </row>
    <row r="463" spans="1:9" ht="84">
      <c r="A463" s="40">
        <v>445</v>
      </c>
      <c r="B463" s="41" t="s">
        <v>4369</v>
      </c>
      <c r="D463" s="14"/>
      <c r="F463" t="s">
        <v>33884</v>
      </c>
      <c r="G463" t="s">
        <v>33985</v>
      </c>
      <c r="H463" s="14" t="s">
        <v>33986</v>
      </c>
      <c r="I463" t="s">
        <v>34423</v>
      </c>
    </row>
    <row r="464" spans="1:9" ht="60">
      <c r="A464" s="40">
        <v>446</v>
      </c>
      <c r="B464" s="41" t="s">
        <v>4370</v>
      </c>
      <c r="D464" s="14"/>
      <c r="F464" t="s">
        <v>33884</v>
      </c>
      <c r="G464" t="s">
        <v>33985</v>
      </c>
      <c r="H464" s="14" t="s">
        <v>34194</v>
      </c>
      <c r="I464" t="s">
        <v>34423</v>
      </c>
    </row>
    <row r="465" spans="1:9" ht="72">
      <c r="A465" s="40">
        <v>447</v>
      </c>
      <c r="B465" s="41" t="s">
        <v>4432</v>
      </c>
      <c r="D465" s="14"/>
      <c r="F465" t="s">
        <v>33884</v>
      </c>
      <c r="G465" t="s">
        <v>34194</v>
      </c>
      <c r="H465" s="14" t="s">
        <v>34194</v>
      </c>
      <c r="I465" t="s">
        <v>34423</v>
      </c>
    </row>
    <row r="466" spans="1:9" ht="72">
      <c r="A466" s="40">
        <v>448</v>
      </c>
      <c r="B466" s="41" t="s">
        <v>4433</v>
      </c>
      <c r="D466" s="14"/>
      <c r="F466" t="s">
        <v>33884</v>
      </c>
      <c r="G466" t="s">
        <v>33985</v>
      </c>
      <c r="H466" s="14" t="s">
        <v>9606</v>
      </c>
      <c r="I466" t="s">
        <v>34423</v>
      </c>
    </row>
    <row r="467" spans="1:9" ht="72">
      <c r="A467" s="40">
        <v>449</v>
      </c>
      <c r="B467" s="41" t="s">
        <v>4434</v>
      </c>
      <c r="D467" s="14"/>
      <c r="F467" t="s">
        <v>33884</v>
      </c>
      <c r="G467" t="s">
        <v>34194</v>
      </c>
      <c r="H467" s="14" t="s">
        <v>34194</v>
      </c>
      <c r="I467" t="s">
        <v>34423</v>
      </c>
    </row>
    <row r="468" spans="1:9" ht="72">
      <c r="A468" s="40">
        <v>450</v>
      </c>
      <c r="B468" s="41" t="s">
        <v>4435</v>
      </c>
      <c r="D468" s="14"/>
      <c r="F468" t="s">
        <v>33884</v>
      </c>
      <c r="G468" t="s">
        <v>33985</v>
      </c>
      <c r="H468" s="14" t="s">
        <v>33986</v>
      </c>
      <c r="I468" t="s">
        <v>34423</v>
      </c>
    </row>
    <row r="469" spans="1:9" ht="84">
      <c r="A469" s="40">
        <v>451</v>
      </c>
      <c r="B469" s="41" t="s">
        <v>4436</v>
      </c>
      <c r="D469" s="14"/>
      <c r="F469" t="s">
        <v>33884</v>
      </c>
      <c r="G469" t="s">
        <v>33985</v>
      </c>
      <c r="H469" s="14" t="s">
        <v>33990</v>
      </c>
      <c r="I469" t="s">
        <v>34423</v>
      </c>
    </row>
    <row r="470" spans="1:9" ht="84">
      <c r="A470" s="40">
        <v>452</v>
      </c>
      <c r="B470" s="41" t="s">
        <v>4437</v>
      </c>
      <c r="D470" s="14"/>
      <c r="F470" t="s">
        <v>33884</v>
      </c>
      <c r="G470" t="s">
        <v>34194</v>
      </c>
      <c r="H470" s="14" t="s">
        <v>34194</v>
      </c>
      <c r="I470" t="s">
        <v>34423</v>
      </c>
    </row>
    <row r="471" spans="1:9" ht="72">
      <c r="A471" s="40">
        <v>454</v>
      </c>
      <c r="B471" s="41" t="s">
        <v>4438</v>
      </c>
      <c r="D471" s="14"/>
      <c r="F471" t="s">
        <v>33884</v>
      </c>
      <c r="G471" t="s">
        <v>33985</v>
      </c>
      <c r="H471" s="14" t="s">
        <v>33990</v>
      </c>
      <c r="I471" t="s">
        <v>34423</v>
      </c>
    </row>
    <row r="472" spans="1:9" ht="84">
      <c r="A472" s="40">
        <v>455</v>
      </c>
      <c r="B472" s="41" t="s">
        <v>4408</v>
      </c>
      <c r="D472" s="14"/>
      <c r="F472" t="s">
        <v>33884</v>
      </c>
      <c r="G472" t="s">
        <v>33985</v>
      </c>
      <c r="H472" s="14" t="s">
        <v>33990</v>
      </c>
      <c r="I472" t="s">
        <v>34423</v>
      </c>
    </row>
    <row r="473" spans="1:9" ht="72">
      <c r="A473" s="40">
        <v>456</v>
      </c>
      <c r="B473" s="41" t="s">
        <v>4409</v>
      </c>
      <c r="D473" s="14"/>
      <c r="F473" t="s">
        <v>33884</v>
      </c>
      <c r="G473" t="s">
        <v>33985</v>
      </c>
      <c r="H473" s="14" t="s">
        <v>9543</v>
      </c>
      <c r="I473" t="s">
        <v>34423</v>
      </c>
    </row>
    <row r="474" spans="1:9" ht="72">
      <c r="A474" s="40">
        <v>457</v>
      </c>
      <c r="B474" s="41" t="s">
        <v>4410</v>
      </c>
      <c r="D474" s="14"/>
      <c r="F474" t="s">
        <v>33884</v>
      </c>
      <c r="G474" t="s">
        <v>34194</v>
      </c>
      <c r="H474" s="14" t="s">
        <v>34194</v>
      </c>
      <c r="I474" t="s">
        <v>34423</v>
      </c>
    </row>
    <row r="475" spans="1:9" ht="72">
      <c r="A475" s="40">
        <v>458</v>
      </c>
      <c r="B475" s="41" t="s">
        <v>4411</v>
      </c>
      <c r="D475" s="14"/>
      <c r="F475" t="s">
        <v>33884</v>
      </c>
      <c r="G475" t="s">
        <v>33985</v>
      </c>
      <c r="H475" s="14" t="s">
        <v>33990</v>
      </c>
      <c r="I475" t="s">
        <v>34423</v>
      </c>
    </row>
    <row r="476" spans="1:9" ht="72">
      <c r="A476" s="40">
        <v>459</v>
      </c>
      <c r="B476" s="41" t="s">
        <v>4412</v>
      </c>
      <c r="D476" s="14"/>
      <c r="F476" t="s">
        <v>33884</v>
      </c>
      <c r="G476" t="s">
        <v>34194</v>
      </c>
      <c r="H476" s="14" t="s">
        <v>34194</v>
      </c>
      <c r="I476" t="s">
        <v>34423</v>
      </c>
    </row>
    <row r="477" spans="1:9" ht="84">
      <c r="A477" s="40">
        <v>460</v>
      </c>
      <c r="B477" s="41" t="s">
        <v>4413</v>
      </c>
      <c r="D477" s="14"/>
      <c r="F477" t="s">
        <v>33884</v>
      </c>
      <c r="G477" t="s">
        <v>33985</v>
      </c>
      <c r="H477" s="14" t="s">
        <v>33990</v>
      </c>
      <c r="I477" t="s">
        <v>34423</v>
      </c>
    </row>
    <row r="478" spans="1:9" ht="60">
      <c r="A478" s="40">
        <v>461</v>
      </c>
      <c r="B478" s="41" t="s">
        <v>4414</v>
      </c>
      <c r="D478" s="14"/>
      <c r="F478" t="s">
        <v>33884</v>
      </c>
      <c r="G478" t="s">
        <v>34194</v>
      </c>
      <c r="H478" s="14" t="s">
        <v>33990</v>
      </c>
      <c r="I478" t="s">
        <v>34423</v>
      </c>
    </row>
    <row r="479" spans="1:9" ht="84">
      <c r="A479" s="40">
        <v>462</v>
      </c>
      <c r="B479" s="41" t="s">
        <v>4384</v>
      </c>
      <c r="D479" s="14"/>
      <c r="F479" t="s">
        <v>33884</v>
      </c>
      <c r="G479" t="s">
        <v>33985</v>
      </c>
      <c r="H479" s="14" t="s">
        <v>34194</v>
      </c>
      <c r="I479" t="s">
        <v>34423</v>
      </c>
    </row>
    <row r="480" spans="1:9" ht="72">
      <c r="A480" s="40">
        <v>463</v>
      </c>
      <c r="B480" s="41" t="s">
        <v>4354</v>
      </c>
      <c r="D480" s="14"/>
      <c r="F480" t="s">
        <v>33884</v>
      </c>
      <c r="G480" t="s">
        <v>33985</v>
      </c>
      <c r="H480" s="14" t="s">
        <v>33990</v>
      </c>
      <c r="I480" t="s">
        <v>34423</v>
      </c>
    </row>
    <row r="481" spans="1:9" ht="84">
      <c r="A481" s="40">
        <v>464</v>
      </c>
      <c r="B481" s="41" t="s">
        <v>4418</v>
      </c>
      <c r="D481" s="14"/>
      <c r="F481" t="s">
        <v>33884</v>
      </c>
      <c r="G481" t="s">
        <v>33985</v>
      </c>
      <c r="H481" s="14" t="s">
        <v>33990</v>
      </c>
      <c r="I481" t="s">
        <v>34423</v>
      </c>
    </row>
    <row r="482" spans="1:9" ht="72">
      <c r="A482" s="40">
        <v>465</v>
      </c>
      <c r="B482" s="41" t="s">
        <v>4419</v>
      </c>
      <c r="D482" s="14"/>
      <c r="F482" t="s">
        <v>33884</v>
      </c>
      <c r="G482" t="s">
        <v>34194</v>
      </c>
      <c r="H482" s="14" t="s">
        <v>34194</v>
      </c>
      <c r="I482" t="s">
        <v>34423</v>
      </c>
    </row>
    <row r="483" spans="1:9" ht="60">
      <c r="A483" s="40">
        <v>466</v>
      </c>
      <c r="B483" s="41" t="s">
        <v>4420</v>
      </c>
      <c r="D483" s="14"/>
      <c r="F483" t="s">
        <v>33884</v>
      </c>
      <c r="G483" t="s">
        <v>33985</v>
      </c>
      <c r="H483" s="14" t="s">
        <v>33990</v>
      </c>
      <c r="I483" t="s">
        <v>34423</v>
      </c>
    </row>
    <row r="484" spans="1:9" ht="84">
      <c r="A484" s="40">
        <v>467</v>
      </c>
      <c r="B484" s="41" t="s">
        <v>4421</v>
      </c>
      <c r="D484" s="14"/>
      <c r="F484" t="s">
        <v>33884</v>
      </c>
      <c r="G484" t="s">
        <v>34194</v>
      </c>
      <c r="H484" s="14" t="s">
        <v>9646</v>
      </c>
      <c r="I484" t="s">
        <v>34423</v>
      </c>
    </row>
    <row r="485" spans="1:9" ht="72">
      <c r="A485" s="40">
        <v>468</v>
      </c>
      <c r="B485" s="41" t="s">
        <v>4422</v>
      </c>
      <c r="D485" s="14"/>
      <c r="F485" t="s">
        <v>33884</v>
      </c>
      <c r="G485" t="s">
        <v>34194</v>
      </c>
      <c r="H485" s="14" t="s">
        <v>34194</v>
      </c>
      <c r="I485" t="s">
        <v>34423</v>
      </c>
    </row>
    <row r="486" spans="1:9" ht="84">
      <c r="A486" s="40">
        <v>469</v>
      </c>
      <c r="B486" s="41" t="s">
        <v>4423</v>
      </c>
      <c r="D486" s="14"/>
      <c r="F486" t="s">
        <v>33884</v>
      </c>
      <c r="G486" t="s">
        <v>33985</v>
      </c>
      <c r="H486" s="14" t="s">
        <v>33990</v>
      </c>
      <c r="I486" t="s">
        <v>34423</v>
      </c>
    </row>
    <row r="487" spans="1:9" ht="84">
      <c r="A487" s="40">
        <v>470</v>
      </c>
      <c r="B487" s="41" t="s">
        <v>4392</v>
      </c>
      <c r="D487" s="14"/>
      <c r="F487" t="s">
        <v>33884</v>
      </c>
      <c r="G487" t="s">
        <v>34194</v>
      </c>
      <c r="H487" s="14" t="s">
        <v>33986</v>
      </c>
      <c r="I487" t="s">
        <v>34423</v>
      </c>
    </row>
    <row r="488" spans="1:9" ht="72">
      <c r="A488" s="40">
        <v>471</v>
      </c>
      <c r="B488" s="41" t="s">
        <v>4393</v>
      </c>
      <c r="D488" s="14"/>
      <c r="F488" t="s">
        <v>33884</v>
      </c>
      <c r="G488" t="s">
        <v>33985</v>
      </c>
      <c r="H488" s="14" t="s">
        <v>33990</v>
      </c>
      <c r="I488" t="s">
        <v>34423</v>
      </c>
    </row>
    <row r="489" spans="1:9" ht="60">
      <c r="A489" s="40">
        <v>472</v>
      </c>
      <c r="B489" s="41" t="s">
        <v>4394</v>
      </c>
      <c r="D489" s="14"/>
      <c r="F489" t="s">
        <v>33884</v>
      </c>
      <c r="G489" t="s">
        <v>33985</v>
      </c>
      <c r="H489" s="14" t="s">
        <v>34194</v>
      </c>
      <c r="I489" t="s">
        <v>34423</v>
      </c>
    </row>
    <row r="490" spans="1:9" ht="60">
      <c r="A490" s="40">
        <v>473</v>
      </c>
      <c r="B490" s="41" t="s">
        <v>4364</v>
      </c>
      <c r="D490" s="14"/>
      <c r="F490" t="s">
        <v>33884</v>
      </c>
      <c r="G490" t="s">
        <v>34194</v>
      </c>
      <c r="H490" s="14" t="s">
        <v>33990</v>
      </c>
      <c r="I490" t="s">
        <v>34423</v>
      </c>
    </row>
    <row r="491" spans="1:9" ht="72">
      <c r="A491" s="40">
        <v>474</v>
      </c>
      <c r="B491" s="41" t="s">
        <v>4395</v>
      </c>
      <c r="D491" s="14"/>
      <c r="F491" t="s">
        <v>33884</v>
      </c>
      <c r="G491" t="s">
        <v>34194</v>
      </c>
      <c r="H491" s="14" t="s">
        <v>6904</v>
      </c>
      <c r="I491" t="s">
        <v>34423</v>
      </c>
    </row>
    <row r="492" spans="1:9" ht="72">
      <c r="A492" s="40">
        <v>475</v>
      </c>
      <c r="B492" s="41" t="s">
        <v>4396</v>
      </c>
      <c r="D492" s="14"/>
      <c r="F492" t="s">
        <v>33884</v>
      </c>
      <c r="G492" t="s">
        <v>34194</v>
      </c>
      <c r="H492" s="14" t="s">
        <v>33986</v>
      </c>
      <c r="I492" t="s">
        <v>34423</v>
      </c>
    </row>
    <row r="493" spans="1:9" ht="60">
      <c r="A493" s="40">
        <v>476</v>
      </c>
      <c r="B493" s="41" t="s">
        <v>4397</v>
      </c>
      <c r="D493" s="14"/>
      <c r="F493" t="s">
        <v>33884</v>
      </c>
      <c r="G493" t="s">
        <v>33985</v>
      </c>
      <c r="H493" s="14" t="s">
        <v>33986</v>
      </c>
      <c r="I493" t="s">
        <v>34423</v>
      </c>
    </row>
    <row r="494" spans="1:9" ht="72">
      <c r="A494" s="40">
        <v>477</v>
      </c>
      <c r="B494" s="41" t="s">
        <v>4398</v>
      </c>
      <c r="D494" s="14"/>
      <c r="F494" t="s">
        <v>33884</v>
      </c>
      <c r="G494" t="s">
        <v>34194</v>
      </c>
      <c r="H494" s="14" t="s">
        <v>34194</v>
      </c>
      <c r="I494" t="s">
        <v>34423</v>
      </c>
    </row>
    <row r="495" spans="1:9" ht="96">
      <c r="A495" s="40">
        <v>478</v>
      </c>
      <c r="B495" s="41" t="s">
        <v>4368</v>
      </c>
      <c r="D495" s="14"/>
      <c r="F495" t="s">
        <v>33884</v>
      </c>
      <c r="G495" t="s">
        <v>34194</v>
      </c>
      <c r="H495" s="14" t="s">
        <v>33986</v>
      </c>
      <c r="I495" t="s">
        <v>34423</v>
      </c>
    </row>
    <row r="496" spans="1:9" ht="72">
      <c r="A496" s="40">
        <v>479</v>
      </c>
      <c r="B496" s="41" t="s">
        <v>4339</v>
      </c>
      <c r="D496" s="14"/>
      <c r="F496" t="s">
        <v>33884</v>
      </c>
      <c r="G496" t="s">
        <v>33985</v>
      </c>
      <c r="H496" s="14" t="s">
        <v>33986</v>
      </c>
      <c r="I496" t="s">
        <v>34423</v>
      </c>
    </row>
    <row r="497" spans="1:9" ht="120">
      <c r="A497" s="40">
        <v>480</v>
      </c>
      <c r="B497" s="41" t="s">
        <v>4402</v>
      </c>
      <c r="D497" s="14"/>
      <c r="F497" t="s">
        <v>33884</v>
      </c>
      <c r="G497" t="s">
        <v>34194</v>
      </c>
      <c r="H497" s="14" t="s">
        <v>34194</v>
      </c>
      <c r="I497" t="s">
        <v>34423</v>
      </c>
    </row>
    <row r="498" spans="1:9" ht="72">
      <c r="A498" s="40">
        <v>481</v>
      </c>
      <c r="B498" s="41" t="s">
        <v>4403</v>
      </c>
      <c r="D498" s="14"/>
      <c r="F498" t="s">
        <v>33884</v>
      </c>
      <c r="G498" t="s">
        <v>34194</v>
      </c>
      <c r="H498" s="14" t="s">
        <v>34194</v>
      </c>
      <c r="I498" t="s">
        <v>34423</v>
      </c>
    </row>
    <row r="499" spans="1:9" ht="72">
      <c r="A499" s="40">
        <v>482</v>
      </c>
      <c r="B499" s="41" t="s">
        <v>4404</v>
      </c>
      <c r="D499" s="14"/>
      <c r="F499" t="s">
        <v>33884</v>
      </c>
      <c r="G499" t="s">
        <v>33985</v>
      </c>
      <c r="H499" s="14" t="s">
        <v>33990</v>
      </c>
      <c r="I499" t="s">
        <v>34423</v>
      </c>
    </row>
    <row r="500" spans="1:9" ht="96">
      <c r="A500" s="40">
        <v>483</v>
      </c>
      <c r="B500" s="41" t="s">
        <v>4405</v>
      </c>
      <c r="D500" s="14"/>
      <c r="F500" t="s">
        <v>33884</v>
      </c>
      <c r="G500" t="s">
        <v>34194</v>
      </c>
      <c r="H500" s="14" t="s">
        <v>33986</v>
      </c>
      <c r="I500" t="s">
        <v>34423</v>
      </c>
    </row>
    <row r="501" spans="1:9" ht="84">
      <c r="A501" s="40">
        <v>484</v>
      </c>
      <c r="B501" s="41" t="s">
        <v>4406</v>
      </c>
      <c r="D501" s="14"/>
      <c r="F501" t="s">
        <v>33884</v>
      </c>
      <c r="G501" t="s">
        <v>34194</v>
      </c>
      <c r="H501" s="14" t="s">
        <v>33986</v>
      </c>
      <c r="I501" t="s">
        <v>34423</v>
      </c>
    </row>
    <row r="502" spans="1:9" ht="60">
      <c r="A502" s="40">
        <v>485</v>
      </c>
      <c r="B502" s="41" t="s">
        <v>4407</v>
      </c>
      <c r="D502" s="14"/>
      <c r="F502" t="s">
        <v>33884</v>
      </c>
      <c r="G502" t="s">
        <v>34194</v>
      </c>
      <c r="H502" s="14" t="s">
        <v>34194</v>
      </c>
      <c r="I502" t="s">
        <v>34423</v>
      </c>
    </row>
    <row r="503" spans="1:9" ht="72">
      <c r="A503" s="40">
        <v>486</v>
      </c>
      <c r="B503" s="41" t="s">
        <v>4378</v>
      </c>
      <c r="D503" s="14"/>
      <c r="F503" t="s">
        <v>33884</v>
      </c>
      <c r="G503" t="s">
        <v>34194</v>
      </c>
      <c r="H503" s="14" t="s">
        <v>33990</v>
      </c>
      <c r="I503" t="s">
        <v>34423</v>
      </c>
    </row>
    <row r="504" spans="1:9" ht="84">
      <c r="A504" s="40">
        <v>487</v>
      </c>
      <c r="B504" s="41" t="s">
        <v>4379</v>
      </c>
      <c r="D504" s="14"/>
      <c r="F504" t="s">
        <v>33884</v>
      </c>
      <c r="G504" t="s">
        <v>34194</v>
      </c>
      <c r="H504" s="14" t="s">
        <v>33990</v>
      </c>
      <c r="I504" t="s">
        <v>34423</v>
      </c>
    </row>
    <row r="505" spans="1:9" ht="72">
      <c r="A505" s="40">
        <v>488</v>
      </c>
      <c r="B505" s="41" t="s">
        <v>4380</v>
      </c>
      <c r="D505" s="14"/>
      <c r="F505" t="s">
        <v>33884</v>
      </c>
      <c r="G505" t="s">
        <v>34194</v>
      </c>
      <c r="H505" s="14" t="s">
        <v>34194</v>
      </c>
      <c r="I505" t="s">
        <v>34423</v>
      </c>
    </row>
    <row r="506" spans="1:9" ht="84">
      <c r="A506" s="40">
        <v>489</v>
      </c>
      <c r="B506" s="41" t="s">
        <v>4348</v>
      </c>
      <c r="D506" s="14"/>
      <c r="F506" t="s">
        <v>33884</v>
      </c>
      <c r="G506" t="s">
        <v>34194</v>
      </c>
      <c r="H506" s="14" t="s">
        <v>9646</v>
      </c>
      <c r="I506" t="s">
        <v>34423</v>
      </c>
    </row>
    <row r="507" spans="1:9" ht="72">
      <c r="A507" s="40">
        <v>490</v>
      </c>
      <c r="B507" s="41" t="s">
        <v>4381</v>
      </c>
      <c r="D507" s="14"/>
      <c r="F507" t="s">
        <v>33884</v>
      </c>
      <c r="G507" t="s">
        <v>34194</v>
      </c>
      <c r="H507" s="14" t="s">
        <v>33990</v>
      </c>
      <c r="I507" t="s">
        <v>34423</v>
      </c>
    </row>
    <row r="508" spans="1:9" ht="72">
      <c r="A508" s="40">
        <v>491</v>
      </c>
      <c r="B508" s="41" t="s">
        <v>4382</v>
      </c>
      <c r="D508" s="14"/>
      <c r="F508" t="s">
        <v>33884</v>
      </c>
      <c r="G508" t="s">
        <v>34194</v>
      </c>
      <c r="H508" s="14" t="s">
        <v>9653</v>
      </c>
      <c r="I508" t="s">
        <v>34423</v>
      </c>
    </row>
    <row r="509" spans="1:9" ht="96">
      <c r="A509" s="40">
        <v>492</v>
      </c>
      <c r="B509" s="41" t="s">
        <v>4383</v>
      </c>
      <c r="D509" s="14"/>
      <c r="F509" t="s">
        <v>33884</v>
      </c>
      <c r="G509" t="s">
        <v>33985</v>
      </c>
      <c r="H509" s="14" t="s">
        <v>33986</v>
      </c>
      <c r="I509" t="s">
        <v>34423</v>
      </c>
    </row>
    <row r="510" spans="1:9" ht="72">
      <c r="A510" s="40">
        <v>493</v>
      </c>
      <c r="B510" s="41" t="s">
        <v>4353</v>
      </c>
      <c r="D510" s="14"/>
      <c r="F510" t="s">
        <v>33884</v>
      </c>
      <c r="G510" t="s">
        <v>34194</v>
      </c>
      <c r="H510" s="14" t="s">
        <v>33986</v>
      </c>
      <c r="I510" t="s">
        <v>34423</v>
      </c>
    </row>
    <row r="511" spans="1:9" ht="72">
      <c r="A511" s="40">
        <v>494</v>
      </c>
      <c r="B511" s="41" t="s">
        <v>4323</v>
      </c>
      <c r="D511" s="14"/>
      <c r="F511" t="s">
        <v>33884</v>
      </c>
      <c r="G511" t="s">
        <v>34194</v>
      </c>
      <c r="H511" s="14" t="s">
        <v>33990</v>
      </c>
      <c r="I511" t="s">
        <v>34423</v>
      </c>
    </row>
    <row r="512" spans="1:9" ht="84">
      <c r="A512" s="40">
        <v>495</v>
      </c>
      <c r="B512" s="41" t="s">
        <v>4355</v>
      </c>
      <c r="D512" s="14"/>
      <c r="F512" t="s">
        <v>33884</v>
      </c>
      <c r="G512" t="s">
        <v>34194</v>
      </c>
      <c r="H512" s="14" t="s">
        <v>34194</v>
      </c>
      <c r="I512" t="s">
        <v>34423</v>
      </c>
    </row>
    <row r="513" spans="1:9" ht="84">
      <c r="A513" s="40">
        <v>496</v>
      </c>
      <c r="B513" s="41" t="s">
        <v>4386</v>
      </c>
      <c r="D513" s="14"/>
      <c r="F513" t="s">
        <v>33884</v>
      </c>
      <c r="G513" t="s">
        <v>34194</v>
      </c>
      <c r="H513" s="14" t="s">
        <v>33990</v>
      </c>
      <c r="I513" t="s">
        <v>34423</v>
      </c>
    </row>
    <row r="514" spans="1:9" ht="72">
      <c r="A514" s="40">
        <v>497</v>
      </c>
      <c r="B514" s="41" t="s">
        <v>4387</v>
      </c>
      <c r="D514" s="14"/>
      <c r="F514" t="s">
        <v>33884</v>
      </c>
      <c r="G514" t="s">
        <v>34194</v>
      </c>
      <c r="H514" s="14" t="s">
        <v>9653</v>
      </c>
      <c r="I514" t="s">
        <v>34423</v>
      </c>
    </row>
    <row r="515" spans="1:9" ht="72">
      <c r="A515" s="40">
        <v>498</v>
      </c>
      <c r="B515" s="41" t="s">
        <v>4388</v>
      </c>
      <c r="D515" s="14"/>
      <c r="F515" t="s">
        <v>33884</v>
      </c>
      <c r="G515" t="s">
        <v>34194</v>
      </c>
      <c r="H515" s="14" t="s">
        <v>34194</v>
      </c>
      <c r="I515" t="s">
        <v>34423</v>
      </c>
    </row>
    <row r="516" spans="1:9" ht="72">
      <c r="A516" s="40">
        <v>499</v>
      </c>
      <c r="B516" s="41" t="s">
        <v>4389</v>
      </c>
      <c r="D516" s="14"/>
      <c r="F516" t="s">
        <v>33884</v>
      </c>
      <c r="G516" t="s">
        <v>33985</v>
      </c>
      <c r="H516" s="14" t="s">
        <v>33986</v>
      </c>
      <c r="I516" t="s">
        <v>34423</v>
      </c>
    </row>
    <row r="517" spans="1:9" ht="96">
      <c r="A517" s="40">
        <v>500</v>
      </c>
      <c r="B517" s="41" t="s">
        <v>4390</v>
      </c>
      <c r="D517" s="14"/>
      <c r="F517" t="s">
        <v>33884</v>
      </c>
      <c r="G517" t="s">
        <v>33985</v>
      </c>
      <c r="H517" s="14" t="s">
        <v>33986</v>
      </c>
      <c r="I517" t="s">
        <v>34423</v>
      </c>
    </row>
    <row r="518" spans="1:9" ht="108">
      <c r="A518" s="40">
        <v>501</v>
      </c>
      <c r="B518" s="41" t="s">
        <v>4391</v>
      </c>
      <c r="D518" s="14"/>
      <c r="F518" t="s">
        <v>33884</v>
      </c>
      <c r="G518" t="s">
        <v>34194</v>
      </c>
      <c r="H518" s="14" t="s">
        <v>34194</v>
      </c>
      <c r="I518" t="s">
        <v>34423</v>
      </c>
    </row>
    <row r="519" spans="1:9" ht="180">
      <c r="A519" s="40">
        <v>502</v>
      </c>
      <c r="B519" s="41" t="s">
        <v>4362</v>
      </c>
      <c r="D519" s="14"/>
      <c r="F519" t="s">
        <v>33884</v>
      </c>
      <c r="G519" t="s">
        <v>33985</v>
      </c>
      <c r="H519" s="14" t="s">
        <v>4363</v>
      </c>
      <c r="I519" t="s">
        <v>34423</v>
      </c>
    </row>
    <row r="520" spans="1:9" ht="84">
      <c r="A520" s="40">
        <v>503</v>
      </c>
      <c r="B520" s="41" t="s">
        <v>4365</v>
      </c>
      <c r="D520" s="14"/>
      <c r="F520" t="s">
        <v>33884</v>
      </c>
      <c r="G520" t="s">
        <v>33985</v>
      </c>
      <c r="H520" s="14" t="s">
        <v>33990</v>
      </c>
      <c r="I520" t="s">
        <v>34423</v>
      </c>
    </row>
    <row r="521" spans="1:9" ht="108">
      <c r="A521" s="40">
        <v>504</v>
      </c>
      <c r="B521" s="41" t="s">
        <v>4366</v>
      </c>
      <c r="D521" s="14"/>
      <c r="F521" t="s">
        <v>33884</v>
      </c>
      <c r="G521" t="s">
        <v>33985</v>
      </c>
      <c r="H521" s="14" t="s">
        <v>34194</v>
      </c>
      <c r="I521" t="s">
        <v>34423</v>
      </c>
    </row>
    <row r="522" spans="1:9" ht="72">
      <c r="A522" s="40">
        <v>505</v>
      </c>
      <c r="B522" s="41" t="s">
        <v>4367</v>
      </c>
      <c r="D522" s="14"/>
      <c r="F522" t="s">
        <v>33884</v>
      </c>
      <c r="G522" t="s">
        <v>34194</v>
      </c>
      <c r="H522" s="14" t="s">
        <v>33986</v>
      </c>
      <c r="I522" t="s">
        <v>34423</v>
      </c>
    </row>
    <row r="523" spans="1:9" ht="72">
      <c r="A523" s="40">
        <v>507</v>
      </c>
      <c r="B523" s="41" t="s">
        <v>4338</v>
      </c>
      <c r="D523" s="14"/>
      <c r="F523" t="s">
        <v>33884</v>
      </c>
      <c r="G523" t="s">
        <v>34194</v>
      </c>
      <c r="H523" s="14" t="s">
        <v>34194</v>
      </c>
      <c r="I523" t="s">
        <v>34423</v>
      </c>
    </row>
    <row r="524" spans="1:9" ht="60">
      <c r="A524" s="40">
        <v>508</v>
      </c>
      <c r="B524" s="41" t="s">
        <v>4308</v>
      </c>
      <c r="D524" s="14"/>
      <c r="F524" t="s">
        <v>33884</v>
      </c>
      <c r="G524" t="s">
        <v>34194</v>
      </c>
      <c r="H524" s="14" t="s">
        <v>33990</v>
      </c>
      <c r="I524" t="s">
        <v>34423</v>
      </c>
    </row>
    <row r="525" spans="1:9" ht="72">
      <c r="A525" s="40">
        <v>509</v>
      </c>
      <c r="B525" s="41" t="s">
        <v>4340</v>
      </c>
      <c r="D525" s="14"/>
      <c r="F525" t="s">
        <v>33884</v>
      </c>
      <c r="G525" t="s">
        <v>33985</v>
      </c>
      <c r="H525" s="14" t="s">
        <v>33990</v>
      </c>
      <c r="I525" t="s">
        <v>34423</v>
      </c>
    </row>
    <row r="526" spans="1:9" ht="72">
      <c r="A526" s="40">
        <v>510</v>
      </c>
      <c r="B526" s="41" t="s">
        <v>4371</v>
      </c>
      <c r="D526" s="14"/>
      <c r="F526" t="s">
        <v>33884</v>
      </c>
      <c r="G526" t="s">
        <v>33985</v>
      </c>
      <c r="H526" s="14" t="s">
        <v>9653</v>
      </c>
      <c r="I526" t="s">
        <v>34423</v>
      </c>
    </row>
    <row r="527" spans="1:9" ht="72">
      <c r="A527" s="40">
        <v>511</v>
      </c>
      <c r="B527" s="41" t="s">
        <v>4372</v>
      </c>
      <c r="D527" s="14"/>
      <c r="F527" t="s">
        <v>33884</v>
      </c>
      <c r="G527" t="s">
        <v>34194</v>
      </c>
      <c r="H527" s="14" t="s">
        <v>33990</v>
      </c>
      <c r="I527" t="s">
        <v>34423</v>
      </c>
    </row>
    <row r="528" spans="1:9" ht="72">
      <c r="A528" s="40">
        <v>512</v>
      </c>
      <c r="B528" s="41" t="s">
        <v>4373</v>
      </c>
      <c r="D528" s="14"/>
      <c r="F528" t="s">
        <v>33884</v>
      </c>
      <c r="G528" t="s">
        <v>34194</v>
      </c>
      <c r="H528" s="14" t="s">
        <v>33990</v>
      </c>
      <c r="I528" t="s">
        <v>34423</v>
      </c>
    </row>
    <row r="529" spans="1:9" ht="60">
      <c r="A529" s="40">
        <v>513</v>
      </c>
      <c r="B529" s="41" t="s">
        <v>4374</v>
      </c>
      <c r="D529" s="14"/>
      <c r="F529" t="s">
        <v>33884</v>
      </c>
      <c r="G529" t="s">
        <v>34194</v>
      </c>
      <c r="H529" s="14" t="s">
        <v>34194</v>
      </c>
      <c r="I529" t="s">
        <v>34423</v>
      </c>
    </row>
    <row r="530" spans="1:9" ht="72">
      <c r="A530" s="40">
        <v>514</v>
      </c>
      <c r="B530" s="41" t="s">
        <v>4375</v>
      </c>
      <c r="D530" s="14"/>
      <c r="F530" t="s">
        <v>33884</v>
      </c>
      <c r="G530" t="s">
        <v>34194</v>
      </c>
      <c r="H530" s="14" t="s">
        <v>33990</v>
      </c>
      <c r="I530" t="s">
        <v>34423</v>
      </c>
    </row>
    <row r="531" spans="1:9" ht="72">
      <c r="A531" s="40">
        <v>515</v>
      </c>
      <c r="B531" s="41" t="s">
        <v>4376</v>
      </c>
      <c r="D531" s="14"/>
      <c r="F531" t="s">
        <v>33884</v>
      </c>
      <c r="G531" t="s">
        <v>34194</v>
      </c>
      <c r="H531" s="14" t="s">
        <v>33990</v>
      </c>
      <c r="I531" t="s">
        <v>34423</v>
      </c>
    </row>
    <row r="532" spans="1:9" ht="72">
      <c r="A532" s="40">
        <v>516</v>
      </c>
      <c r="B532" s="41" t="s">
        <v>4377</v>
      </c>
      <c r="D532" s="14"/>
      <c r="F532" t="s">
        <v>33884</v>
      </c>
      <c r="G532" t="s">
        <v>34194</v>
      </c>
      <c r="H532" s="14" t="s">
        <v>33990</v>
      </c>
      <c r="I532" t="s">
        <v>34423</v>
      </c>
    </row>
    <row r="533" spans="1:9" ht="72">
      <c r="A533" s="40">
        <v>517</v>
      </c>
      <c r="B533" s="41" t="s">
        <v>4346</v>
      </c>
      <c r="D533" s="14"/>
      <c r="F533" t="s">
        <v>33884</v>
      </c>
      <c r="G533" t="s">
        <v>34194</v>
      </c>
      <c r="H533" s="14" t="s">
        <v>33986</v>
      </c>
      <c r="I533" t="s">
        <v>34423</v>
      </c>
    </row>
    <row r="534" spans="1:9" ht="72">
      <c r="A534" s="40">
        <v>518</v>
      </c>
      <c r="B534" s="41" t="s">
        <v>4347</v>
      </c>
      <c r="D534" s="14"/>
      <c r="F534" t="s">
        <v>33884</v>
      </c>
      <c r="G534" t="s">
        <v>34194</v>
      </c>
      <c r="H534" s="14" t="s">
        <v>34194</v>
      </c>
      <c r="I534" t="s">
        <v>34423</v>
      </c>
    </row>
    <row r="535" spans="1:9" ht="60">
      <c r="A535" s="40">
        <v>519</v>
      </c>
      <c r="B535" s="41" t="s">
        <v>4349</v>
      </c>
      <c r="D535" s="14"/>
      <c r="F535" t="s">
        <v>33884</v>
      </c>
      <c r="G535" t="s">
        <v>33985</v>
      </c>
      <c r="H535" s="14" t="s">
        <v>33990</v>
      </c>
      <c r="I535" t="s">
        <v>34423</v>
      </c>
    </row>
    <row r="536" spans="1:9" ht="156">
      <c r="A536" s="40">
        <v>520</v>
      </c>
      <c r="B536" s="41" t="s">
        <v>4350</v>
      </c>
      <c r="D536" s="14"/>
      <c r="F536" t="s">
        <v>33884</v>
      </c>
      <c r="G536" t="s">
        <v>33985</v>
      </c>
      <c r="H536" s="14" t="s">
        <v>33990</v>
      </c>
      <c r="I536" t="s">
        <v>34423</v>
      </c>
    </row>
    <row r="537" spans="1:9" ht="72">
      <c r="A537" s="40">
        <v>521</v>
      </c>
      <c r="B537" s="41" t="s">
        <v>4351</v>
      </c>
      <c r="D537" s="14"/>
      <c r="F537" t="s">
        <v>33884</v>
      </c>
      <c r="G537" t="s">
        <v>33985</v>
      </c>
      <c r="H537" s="14" t="s">
        <v>33990</v>
      </c>
      <c r="I537" t="s">
        <v>34423</v>
      </c>
    </row>
    <row r="538" spans="1:9" ht="72">
      <c r="A538" s="40">
        <v>522</v>
      </c>
      <c r="B538" s="41" t="s">
        <v>4352</v>
      </c>
      <c r="D538" s="14"/>
      <c r="F538" t="s">
        <v>33884</v>
      </c>
      <c r="G538" t="s">
        <v>33985</v>
      </c>
      <c r="H538" s="14" t="s">
        <v>33986</v>
      </c>
      <c r="I538" t="s">
        <v>34423</v>
      </c>
    </row>
    <row r="539" spans="1:9" ht="72">
      <c r="A539" s="40">
        <v>523</v>
      </c>
      <c r="B539" s="41" t="s">
        <v>4295</v>
      </c>
      <c r="D539" s="14"/>
      <c r="F539" t="s">
        <v>33884</v>
      </c>
      <c r="G539" t="s">
        <v>34194</v>
      </c>
      <c r="H539" s="14" t="s">
        <v>33986</v>
      </c>
      <c r="I539" t="s">
        <v>34423</v>
      </c>
    </row>
    <row r="540" spans="1:9" ht="60">
      <c r="A540" s="40">
        <v>524</v>
      </c>
      <c r="B540" s="41" t="s">
        <v>4324</v>
      </c>
      <c r="D540" s="14"/>
      <c r="F540" t="s">
        <v>33884</v>
      </c>
      <c r="G540" t="s">
        <v>34194</v>
      </c>
      <c r="H540" s="14" t="s">
        <v>33990</v>
      </c>
      <c r="I540" t="s">
        <v>34423</v>
      </c>
    </row>
    <row r="541" spans="1:9" ht="72">
      <c r="A541" s="40">
        <v>525</v>
      </c>
      <c r="B541" s="41" t="s">
        <v>4356</v>
      </c>
      <c r="D541" s="14"/>
      <c r="F541" t="s">
        <v>33884</v>
      </c>
      <c r="G541" t="s">
        <v>33985</v>
      </c>
      <c r="H541" s="14" t="s">
        <v>33990</v>
      </c>
      <c r="I541" t="s">
        <v>34423</v>
      </c>
    </row>
    <row r="542" spans="1:9" ht="84">
      <c r="A542" s="40">
        <v>526</v>
      </c>
      <c r="B542" s="41" t="s">
        <v>4357</v>
      </c>
      <c r="D542" s="14"/>
      <c r="F542" t="s">
        <v>33884</v>
      </c>
      <c r="G542" t="s">
        <v>33985</v>
      </c>
      <c r="H542" s="14" t="s">
        <v>33986</v>
      </c>
      <c r="I542" t="s">
        <v>34423</v>
      </c>
    </row>
    <row r="543" spans="1:9" ht="72">
      <c r="A543" s="40">
        <v>527</v>
      </c>
      <c r="B543" s="41" t="s">
        <v>4358</v>
      </c>
      <c r="D543" s="14"/>
      <c r="F543" t="s">
        <v>33884</v>
      </c>
      <c r="G543" t="s">
        <v>33985</v>
      </c>
      <c r="H543" s="14" t="s">
        <v>9653</v>
      </c>
      <c r="I543" t="s">
        <v>34423</v>
      </c>
    </row>
    <row r="544" spans="1:9" ht="60">
      <c r="A544" s="40">
        <v>528</v>
      </c>
      <c r="B544" s="41" t="s">
        <v>4359</v>
      </c>
      <c r="D544" s="14"/>
      <c r="F544" t="s">
        <v>33884</v>
      </c>
      <c r="G544" t="s">
        <v>33985</v>
      </c>
      <c r="H544" s="14" t="s">
        <v>33986</v>
      </c>
      <c r="I544" t="s">
        <v>34423</v>
      </c>
    </row>
    <row r="545" spans="1:9" ht="60">
      <c r="A545" s="40">
        <v>529</v>
      </c>
      <c r="B545" s="41" t="s">
        <v>4360</v>
      </c>
      <c r="D545" s="14"/>
      <c r="F545" t="s">
        <v>33884</v>
      </c>
      <c r="G545" t="s">
        <v>34194</v>
      </c>
      <c r="H545" s="14" t="s">
        <v>33990</v>
      </c>
      <c r="I545" t="s">
        <v>34423</v>
      </c>
    </row>
    <row r="546" spans="1:9" ht="96">
      <c r="A546" s="40">
        <v>530</v>
      </c>
      <c r="B546" s="41" t="s">
        <v>4361</v>
      </c>
      <c r="D546" s="14"/>
      <c r="F546" t="s">
        <v>33884</v>
      </c>
      <c r="G546" t="s">
        <v>34194</v>
      </c>
      <c r="H546" s="14" t="s">
        <v>9646</v>
      </c>
      <c r="I546" t="s">
        <v>34423</v>
      </c>
    </row>
    <row r="547" spans="1:9" ht="120">
      <c r="A547" s="40">
        <v>531</v>
      </c>
      <c r="B547" s="41" t="s">
        <v>4330</v>
      </c>
      <c r="D547" s="14"/>
      <c r="F547" t="s">
        <v>33884</v>
      </c>
      <c r="G547" t="s">
        <v>34194</v>
      </c>
      <c r="H547" s="14" t="s">
        <v>9646</v>
      </c>
      <c r="I547" t="s">
        <v>34423</v>
      </c>
    </row>
    <row r="548" spans="1:9" ht="60">
      <c r="A548" s="40">
        <v>532</v>
      </c>
      <c r="B548" s="41" t="s">
        <v>4331</v>
      </c>
      <c r="D548" s="14"/>
      <c r="F548" t="s">
        <v>33884</v>
      </c>
      <c r="G548" t="s">
        <v>34194</v>
      </c>
      <c r="H548" s="14" t="s">
        <v>33986</v>
      </c>
      <c r="I548" t="s">
        <v>34423</v>
      </c>
    </row>
    <row r="549" spans="1:9" ht="72">
      <c r="A549" s="40">
        <v>533</v>
      </c>
      <c r="B549" s="41" t="s">
        <v>4332</v>
      </c>
      <c r="D549" s="14"/>
      <c r="F549" t="s">
        <v>33884</v>
      </c>
      <c r="G549" t="s">
        <v>34194</v>
      </c>
      <c r="H549" s="14" t="s">
        <v>33990</v>
      </c>
      <c r="I549" t="s">
        <v>34423</v>
      </c>
    </row>
    <row r="550" spans="1:9" ht="60">
      <c r="A550" s="40">
        <v>534</v>
      </c>
      <c r="B550" s="41" t="s">
        <v>4333</v>
      </c>
      <c r="D550" s="14"/>
      <c r="F550" t="s">
        <v>33884</v>
      </c>
      <c r="G550" t="s">
        <v>33985</v>
      </c>
      <c r="H550" s="14" t="s">
        <v>33986</v>
      </c>
      <c r="I550" t="s">
        <v>34423</v>
      </c>
    </row>
    <row r="551" spans="1:9" ht="84">
      <c r="A551" s="40">
        <v>535</v>
      </c>
      <c r="B551" s="41" t="s">
        <v>4334</v>
      </c>
      <c r="D551" s="14"/>
      <c r="F551" t="s">
        <v>33884</v>
      </c>
      <c r="G551" t="s">
        <v>34194</v>
      </c>
      <c r="H551" s="14" t="s">
        <v>33986</v>
      </c>
      <c r="I551" t="s">
        <v>34423</v>
      </c>
    </row>
    <row r="552" spans="1:9" ht="72">
      <c r="A552" s="40">
        <v>537</v>
      </c>
      <c r="B552" s="41" t="s">
        <v>4335</v>
      </c>
      <c r="D552" s="14"/>
      <c r="F552" t="s">
        <v>33884</v>
      </c>
      <c r="G552" t="s">
        <v>34194</v>
      </c>
      <c r="H552" s="14" t="s">
        <v>33990</v>
      </c>
      <c r="I552" t="s">
        <v>34423</v>
      </c>
    </row>
    <row r="553" spans="1:9" ht="96">
      <c r="A553" s="40">
        <v>538</v>
      </c>
      <c r="B553" s="41" t="s">
        <v>4336</v>
      </c>
      <c r="D553" s="14"/>
      <c r="F553" t="s">
        <v>33884</v>
      </c>
      <c r="G553" t="s">
        <v>33985</v>
      </c>
      <c r="H553" s="14" t="s">
        <v>33990</v>
      </c>
      <c r="I553" t="s">
        <v>34423</v>
      </c>
    </row>
    <row r="554" spans="1:9" ht="72">
      <c r="A554" s="40">
        <v>539</v>
      </c>
      <c r="B554" s="41" t="s">
        <v>4337</v>
      </c>
      <c r="D554" s="14"/>
      <c r="F554" t="s">
        <v>33884</v>
      </c>
      <c r="G554" t="s">
        <v>34194</v>
      </c>
      <c r="H554" s="14" t="s">
        <v>34194</v>
      </c>
      <c r="I554" t="s">
        <v>34423</v>
      </c>
    </row>
    <row r="555" spans="1:9" ht="60">
      <c r="A555" s="40">
        <v>540</v>
      </c>
      <c r="B555" s="41" t="s">
        <v>4310</v>
      </c>
      <c r="D555" s="14"/>
      <c r="F555" t="s">
        <v>33884</v>
      </c>
      <c r="G555" t="s">
        <v>34194</v>
      </c>
      <c r="H555" s="14" t="s">
        <v>8492</v>
      </c>
      <c r="I555" t="s">
        <v>34423</v>
      </c>
    </row>
    <row r="556" spans="1:9" ht="84">
      <c r="A556" s="40">
        <v>541</v>
      </c>
      <c r="B556" s="41" t="s">
        <v>4341</v>
      </c>
      <c r="D556" s="14"/>
      <c r="F556" t="s">
        <v>33884</v>
      </c>
      <c r="G556" t="s">
        <v>33985</v>
      </c>
      <c r="H556" s="14" t="s">
        <v>33986</v>
      </c>
      <c r="I556" t="s">
        <v>34423</v>
      </c>
    </row>
    <row r="557" spans="1:9" ht="84">
      <c r="A557" s="40">
        <v>542</v>
      </c>
      <c r="B557" s="41" t="s">
        <v>4342</v>
      </c>
      <c r="D557" s="14"/>
      <c r="F557" t="s">
        <v>33884</v>
      </c>
      <c r="G557" t="s">
        <v>34194</v>
      </c>
      <c r="H557" s="14" t="s">
        <v>33986</v>
      </c>
      <c r="I557" t="s">
        <v>34423</v>
      </c>
    </row>
    <row r="558" spans="1:9" ht="120">
      <c r="A558" s="40">
        <v>543</v>
      </c>
      <c r="B558" s="41" t="s">
        <v>4343</v>
      </c>
      <c r="D558" s="14"/>
      <c r="F558" t="s">
        <v>33884</v>
      </c>
      <c r="G558" t="s">
        <v>33985</v>
      </c>
      <c r="H558" s="14" t="s">
        <v>33990</v>
      </c>
      <c r="I558" t="s">
        <v>34423</v>
      </c>
    </row>
    <row r="559" spans="1:9" ht="84">
      <c r="A559" s="40">
        <v>544</v>
      </c>
      <c r="B559" s="41" t="s">
        <v>4344</v>
      </c>
      <c r="D559" s="14"/>
      <c r="F559" t="s">
        <v>33884</v>
      </c>
      <c r="G559" t="s">
        <v>33985</v>
      </c>
      <c r="H559" s="14" t="s">
        <v>33986</v>
      </c>
      <c r="I559" t="s">
        <v>34423</v>
      </c>
    </row>
    <row r="560" spans="1:9" ht="60">
      <c r="A560" s="40">
        <v>545</v>
      </c>
      <c r="B560" s="41" t="s">
        <v>4345</v>
      </c>
      <c r="D560" s="14"/>
      <c r="F560" t="s">
        <v>33884</v>
      </c>
      <c r="G560" t="s">
        <v>33985</v>
      </c>
      <c r="H560" s="14" t="s">
        <v>6415</v>
      </c>
      <c r="I560" t="s">
        <v>34423</v>
      </c>
    </row>
    <row r="561" spans="1:9" ht="72">
      <c r="A561" s="40">
        <v>546</v>
      </c>
      <c r="B561" s="41" t="s">
        <v>4314</v>
      </c>
      <c r="D561" s="14"/>
      <c r="F561" t="s">
        <v>33884</v>
      </c>
      <c r="G561" t="s">
        <v>34194</v>
      </c>
      <c r="H561" s="14" t="s">
        <v>9688</v>
      </c>
      <c r="I561" t="s">
        <v>34423</v>
      </c>
    </row>
    <row r="562" spans="1:9" ht="72">
      <c r="A562" s="40">
        <v>547</v>
      </c>
      <c r="B562" s="41" t="s">
        <v>4315</v>
      </c>
      <c r="D562" s="14"/>
      <c r="F562" t="s">
        <v>33884</v>
      </c>
      <c r="G562" t="s">
        <v>34194</v>
      </c>
      <c r="H562" s="14" t="s">
        <v>33986</v>
      </c>
      <c r="I562" t="s">
        <v>34423</v>
      </c>
    </row>
    <row r="563" spans="1:9" ht="96">
      <c r="A563" s="40">
        <v>548</v>
      </c>
      <c r="B563" s="41" t="s">
        <v>4316</v>
      </c>
      <c r="D563" s="14"/>
      <c r="F563" t="s">
        <v>33884</v>
      </c>
      <c r="G563" t="s">
        <v>34194</v>
      </c>
      <c r="H563" s="14" t="s">
        <v>33986</v>
      </c>
      <c r="I563" t="s">
        <v>34423</v>
      </c>
    </row>
    <row r="564" spans="1:9" ht="72">
      <c r="A564" s="40">
        <v>549</v>
      </c>
      <c r="B564" s="41" t="s">
        <v>4318</v>
      </c>
      <c r="D564" s="14"/>
      <c r="F564" t="s">
        <v>33884</v>
      </c>
      <c r="G564" t="s">
        <v>33985</v>
      </c>
      <c r="H564" s="14" t="s">
        <v>9646</v>
      </c>
      <c r="I564" t="s">
        <v>34423</v>
      </c>
    </row>
    <row r="565" spans="1:9" ht="72">
      <c r="A565" s="40">
        <v>550</v>
      </c>
      <c r="B565" s="41" t="s">
        <v>4319</v>
      </c>
      <c r="D565" s="14"/>
      <c r="F565" t="s">
        <v>33884</v>
      </c>
      <c r="G565" t="s">
        <v>34194</v>
      </c>
      <c r="H565" s="14" t="s">
        <v>33986</v>
      </c>
      <c r="I565" t="s">
        <v>34423</v>
      </c>
    </row>
    <row r="566" spans="1:9" ht="60">
      <c r="A566" s="40">
        <v>551</v>
      </c>
      <c r="B566" s="41" t="s">
        <v>4320</v>
      </c>
      <c r="D566" s="14"/>
      <c r="F566" t="s">
        <v>33884</v>
      </c>
      <c r="G566" t="s">
        <v>33985</v>
      </c>
      <c r="H566" s="14" t="s">
        <v>9653</v>
      </c>
      <c r="I566" t="s">
        <v>34423</v>
      </c>
    </row>
    <row r="567" spans="1:9" ht="72">
      <c r="A567" s="40">
        <v>552</v>
      </c>
      <c r="B567" s="41" t="s">
        <v>4321</v>
      </c>
      <c r="D567" s="14"/>
      <c r="F567" t="s">
        <v>33884</v>
      </c>
      <c r="G567" t="s">
        <v>33985</v>
      </c>
      <c r="H567" s="14" t="s">
        <v>8874</v>
      </c>
      <c r="I567" t="s">
        <v>34423</v>
      </c>
    </row>
    <row r="568" spans="1:9" ht="84">
      <c r="A568" s="40">
        <v>553</v>
      </c>
      <c r="B568" s="41" t="s">
        <v>4322</v>
      </c>
      <c r="D568" s="14"/>
      <c r="F568" t="s">
        <v>33884</v>
      </c>
      <c r="G568" t="s">
        <v>33985</v>
      </c>
      <c r="H568" s="14" t="s">
        <v>9653</v>
      </c>
      <c r="I568" t="s">
        <v>34423</v>
      </c>
    </row>
    <row r="569" spans="1:9" ht="72">
      <c r="A569" s="40">
        <v>554</v>
      </c>
      <c r="B569" s="41" t="s">
        <v>4294</v>
      </c>
      <c r="D569" s="14"/>
      <c r="F569" t="s">
        <v>33884</v>
      </c>
      <c r="G569" t="s">
        <v>34194</v>
      </c>
      <c r="H569" s="14" t="s">
        <v>34194</v>
      </c>
      <c r="I569" t="s">
        <v>34423</v>
      </c>
    </row>
    <row r="570" spans="1:9" ht="72">
      <c r="A570" s="40">
        <v>555</v>
      </c>
      <c r="B570" s="41" t="s">
        <v>4297</v>
      </c>
      <c r="D570" s="14"/>
      <c r="F570" t="s">
        <v>33884</v>
      </c>
      <c r="G570" t="s">
        <v>34194</v>
      </c>
      <c r="H570" s="14" t="s">
        <v>33986</v>
      </c>
      <c r="I570" t="s">
        <v>34423</v>
      </c>
    </row>
    <row r="571" spans="1:9" ht="84">
      <c r="A571" s="40">
        <v>556</v>
      </c>
      <c r="B571" s="41" t="s">
        <v>4325</v>
      </c>
      <c r="D571" s="14"/>
      <c r="F571" t="s">
        <v>33884</v>
      </c>
      <c r="G571" t="s">
        <v>34194</v>
      </c>
      <c r="H571" s="14" t="s">
        <v>33986</v>
      </c>
      <c r="I571" t="s">
        <v>34423</v>
      </c>
    </row>
    <row r="572" spans="1:9" ht="72">
      <c r="A572" s="40">
        <v>557</v>
      </c>
      <c r="B572" s="41" t="s">
        <v>4326</v>
      </c>
      <c r="D572" s="14"/>
      <c r="F572" t="s">
        <v>33884</v>
      </c>
      <c r="G572" t="s">
        <v>33985</v>
      </c>
      <c r="H572" s="14" t="s">
        <v>34194</v>
      </c>
      <c r="I572" t="s">
        <v>34423</v>
      </c>
    </row>
    <row r="573" spans="1:9" ht="96">
      <c r="A573" s="40">
        <v>558</v>
      </c>
      <c r="B573" s="41" t="s">
        <v>4327</v>
      </c>
      <c r="D573" s="14"/>
      <c r="F573" t="s">
        <v>33884</v>
      </c>
      <c r="G573" t="s">
        <v>34194</v>
      </c>
      <c r="H573" s="14" t="s">
        <v>33986</v>
      </c>
      <c r="I573" t="s">
        <v>34423</v>
      </c>
    </row>
    <row r="574" spans="1:9" ht="60">
      <c r="A574" s="40">
        <v>559</v>
      </c>
      <c r="B574" s="41" t="s">
        <v>4328</v>
      </c>
      <c r="D574" s="14"/>
      <c r="F574" t="s">
        <v>33884</v>
      </c>
      <c r="G574" t="s">
        <v>34194</v>
      </c>
      <c r="H574" s="14" t="s">
        <v>33986</v>
      </c>
      <c r="I574" t="s">
        <v>34423</v>
      </c>
    </row>
    <row r="575" spans="1:9" ht="60">
      <c r="A575" s="40">
        <v>560</v>
      </c>
      <c r="B575" s="41" t="s">
        <v>4329</v>
      </c>
      <c r="D575" s="14"/>
      <c r="F575" t="s">
        <v>33884</v>
      </c>
      <c r="G575" t="s">
        <v>33985</v>
      </c>
      <c r="H575" s="14" t="s">
        <v>33986</v>
      </c>
      <c r="I575" t="s">
        <v>34423</v>
      </c>
    </row>
    <row r="576" spans="1:9" ht="84">
      <c r="A576" s="40">
        <v>561</v>
      </c>
      <c r="B576" s="41" t="s">
        <v>4299</v>
      </c>
      <c r="D576" s="14"/>
      <c r="F576" t="s">
        <v>33884</v>
      </c>
      <c r="G576" t="s">
        <v>34194</v>
      </c>
      <c r="H576" s="14" t="s">
        <v>33986</v>
      </c>
      <c r="I576" t="s">
        <v>34423</v>
      </c>
    </row>
    <row r="577" spans="1:9" ht="84">
      <c r="A577" s="40">
        <v>562</v>
      </c>
      <c r="B577" s="41" t="s">
        <v>4300</v>
      </c>
      <c r="D577" s="14"/>
      <c r="F577" t="s">
        <v>33884</v>
      </c>
      <c r="G577" t="s">
        <v>34194</v>
      </c>
      <c r="H577" s="14" t="s">
        <v>33986</v>
      </c>
      <c r="I577" t="s">
        <v>34423</v>
      </c>
    </row>
    <row r="578" spans="1:9" ht="72">
      <c r="A578" s="40">
        <v>563</v>
      </c>
      <c r="B578" s="41" t="s">
        <v>4301</v>
      </c>
      <c r="D578" s="14"/>
      <c r="F578" t="s">
        <v>33884</v>
      </c>
      <c r="G578" t="s">
        <v>33985</v>
      </c>
      <c r="H578" s="14" t="s">
        <v>34194</v>
      </c>
      <c r="I578" t="s">
        <v>34423</v>
      </c>
    </row>
    <row r="579" spans="1:9" ht="84">
      <c r="A579" s="40">
        <v>564</v>
      </c>
      <c r="B579" s="41" t="s">
        <v>4304</v>
      </c>
      <c r="D579" s="14"/>
      <c r="F579" t="s">
        <v>33884</v>
      </c>
      <c r="G579" t="s">
        <v>33985</v>
      </c>
      <c r="H579" s="14" t="s">
        <v>34194</v>
      </c>
      <c r="I579" t="s">
        <v>34423</v>
      </c>
    </row>
    <row r="580" spans="1:9" ht="72">
      <c r="A580" s="40">
        <v>565</v>
      </c>
      <c r="B580" s="41" t="s">
        <v>4305</v>
      </c>
      <c r="D580" s="14"/>
      <c r="F580" t="s">
        <v>33884</v>
      </c>
      <c r="G580" t="s">
        <v>33985</v>
      </c>
      <c r="H580" s="14" t="s">
        <v>33990</v>
      </c>
      <c r="I580" t="s">
        <v>34423</v>
      </c>
    </row>
    <row r="581" spans="1:9" ht="84">
      <c r="A581" s="40">
        <v>566</v>
      </c>
      <c r="B581" s="41" t="s">
        <v>4306</v>
      </c>
      <c r="D581" s="14"/>
      <c r="F581" t="s">
        <v>33884</v>
      </c>
      <c r="G581" t="s">
        <v>34194</v>
      </c>
      <c r="H581" s="14" t="s">
        <v>34194</v>
      </c>
      <c r="I581" t="s">
        <v>34423</v>
      </c>
    </row>
    <row r="582" spans="1:9" ht="72">
      <c r="A582" s="40">
        <v>567</v>
      </c>
      <c r="B582" s="41" t="s">
        <v>4307</v>
      </c>
      <c r="D582" s="14"/>
      <c r="F582" t="s">
        <v>33884</v>
      </c>
      <c r="G582" t="s">
        <v>33985</v>
      </c>
      <c r="H582" s="14" t="s">
        <v>33990</v>
      </c>
      <c r="I582" t="s">
        <v>34423</v>
      </c>
    </row>
    <row r="583" spans="1:9" ht="72">
      <c r="A583" s="40">
        <v>568</v>
      </c>
      <c r="B583" s="41" t="s">
        <v>4284</v>
      </c>
      <c r="D583" s="14"/>
      <c r="F583" t="s">
        <v>33884</v>
      </c>
      <c r="G583" t="s">
        <v>34194</v>
      </c>
      <c r="H583" s="14" t="s">
        <v>34194</v>
      </c>
      <c r="I583" t="s">
        <v>34423</v>
      </c>
    </row>
    <row r="584" spans="1:9" ht="72">
      <c r="A584" s="40">
        <v>569</v>
      </c>
      <c r="B584" s="41" t="s">
        <v>4285</v>
      </c>
      <c r="D584" s="14"/>
      <c r="F584" t="s">
        <v>33884</v>
      </c>
      <c r="G584" t="s">
        <v>34194</v>
      </c>
      <c r="H584" s="14" t="s">
        <v>34194</v>
      </c>
      <c r="I584" t="s">
        <v>34423</v>
      </c>
    </row>
    <row r="585" spans="1:9" ht="84">
      <c r="A585" s="40">
        <v>570</v>
      </c>
      <c r="B585" s="41" t="s">
        <v>4309</v>
      </c>
      <c r="D585" s="14"/>
      <c r="F585" t="s">
        <v>33884</v>
      </c>
      <c r="G585" t="s">
        <v>34194</v>
      </c>
      <c r="H585" s="14" t="s">
        <v>7891</v>
      </c>
      <c r="I585" t="s">
        <v>34423</v>
      </c>
    </row>
    <row r="586" spans="1:9" ht="72">
      <c r="A586" s="40">
        <v>571</v>
      </c>
      <c r="B586" s="41" t="s">
        <v>4287</v>
      </c>
      <c r="D586" s="14"/>
      <c r="F586" t="s">
        <v>33884</v>
      </c>
      <c r="G586" t="s">
        <v>34194</v>
      </c>
      <c r="H586" s="14" t="s">
        <v>34194</v>
      </c>
      <c r="I586" t="s">
        <v>34423</v>
      </c>
    </row>
    <row r="587" spans="1:9" ht="84">
      <c r="A587" s="40">
        <v>572</v>
      </c>
      <c r="B587" s="41" t="s">
        <v>4311</v>
      </c>
      <c r="D587" s="14"/>
      <c r="F587" t="s">
        <v>33884</v>
      </c>
      <c r="G587" t="s">
        <v>34194</v>
      </c>
      <c r="H587" s="14" t="s">
        <v>33986</v>
      </c>
      <c r="I587" t="s">
        <v>34423</v>
      </c>
    </row>
    <row r="588" spans="1:9" ht="60">
      <c r="A588" s="40">
        <v>573</v>
      </c>
      <c r="B588" s="41" t="s">
        <v>4312</v>
      </c>
      <c r="D588" s="14"/>
      <c r="F588" t="s">
        <v>33884</v>
      </c>
      <c r="G588" t="s">
        <v>33985</v>
      </c>
      <c r="H588" s="14" t="s">
        <v>7891</v>
      </c>
      <c r="I588" t="s">
        <v>34423</v>
      </c>
    </row>
    <row r="589" spans="1:9" ht="144">
      <c r="A589" s="40">
        <v>574</v>
      </c>
      <c r="B589" s="41" t="s">
        <v>4313</v>
      </c>
      <c r="D589" s="14"/>
      <c r="F589" t="s">
        <v>33884</v>
      </c>
      <c r="G589" t="s">
        <v>33985</v>
      </c>
      <c r="H589" s="14" t="s">
        <v>33986</v>
      </c>
      <c r="I589" t="s">
        <v>34423</v>
      </c>
    </row>
    <row r="590" spans="1:9" ht="168">
      <c r="A590" s="40">
        <v>575</v>
      </c>
      <c r="B590" s="41" t="s">
        <v>4289</v>
      </c>
      <c r="D590" s="14"/>
      <c r="F590" t="s">
        <v>33884</v>
      </c>
      <c r="G590" t="s">
        <v>33985</v>
      </c>
      <c r="H590" s="14" t="s">
        <v>33990</v>
      </c>
      <c r="I590" t="s">
        <v>34423</v>
      </c>
    </row>
    <row r="591" spans="1:9" ht="108">
      <c r="A591" s="40">
        <v>576</v>
      </c>
      <c r="B591" s="41" t="s">
        <v>4317</v>
      </c>
      <c r="D591" s="14"/>
      <c r="F591" t="s">
        <v>33884</v>
      </c>
      <c r="G591" t="s">
        <v>34194</v>
      </c>
      <c r="H591" s="14" t="s">
        <v>34194</v>
      </c>
      <c r="I591" t="s">
        <v>34423</v>
      </c>
    </row>
    <row r="592" spans="1:9" ht="60">
      <c r="A592" s="40">
        <v>577</v>
      </c>
      <c r="B592" s="41" t="s">
        <v>4292</v>
      </c>
      <c r="D592" s="14"/>
      <c r="F592" t="s">
        <v>33884</v>
      </c>
      <c r="G592" t="s">
        <v>33985</v>
      </c>
      <c r="H592" s="14" t="s">
        <v>9543</v>
      </c>
      <c r="I592" t="s">
        <v>34423</v>
      </c>
    </row>
    <row r="593" spans="1:9" ht="72">
      <c r="A593" s="40">
        <v>578</v>
      </c>
      <c r="B593" s="41" t="s">
        <v>4293</v>
      </c>
      <c r="D593" s="14"/>
      <c r="F593" t="s">
        <v>33884</v>
      </c>
      <c r="G593" t="s">
        <v>34194</v>
      </c>
      <c r="H593" s="14" t="s">
        <v>34194</v>
      </c>
      <c r="I593" t="s">
        <v>34423</v>
      </c>
    </row>
    <row r="594" spans="1:9" ht="132">
      <c r="A594" s="40">
        <v>19</v>
      </c>
      <c r="B594" s="41" t="s">
        <v>4276</v>
      </c>
      <c r="D594" s="14"/>
      <c r="F594" t="s">
        <v>33884</v>
      </c>
      <c r="G594" t="s">
        <v>33985</v>
      </c>
      <c r="H594" s="14" t="s">
        <v>4277</v>
      </c>
      <c r="I594" t="s">
        <v>34423</v>
      </c>
    </row>
    <row r="595" spans="1:9">
      <c r="D595" s="14"/>
      <c r="E595" s="51" t="s">
        <v>33703</v>
      </c>
      <c r="F595" s="51">
        <f>COUNTA(F95:F594)</f>
        <v>500</v>
      </c>
      <c r="H595" s="14"/>
    </row>
  </sheetData>
  <sortState ref="A5:V33">
    <sortCondition ref="R6:R33"/>
    <sortCondition ref="O6:O33"/>
  </sortState>
  <phoneticPr fontId="3" type="noConversion"/>
  <hyperlinks>
    <hyperlink ref="A89" r:id="rId1" display="http://www.westlaw.com/Find/Default.wl?rs=dfa1.0&amp;vr=2.0&amp;DB=780&amp;FindType=Y&amp;SerialNum=2006605514"/>
    <hyperlink ref="A90" r:id="rId2" display="http://www.westlaw.com/Find/Default.wl?rs=dfa1.0&amp;vr=2.0&amp;DB=780&amp;FindType=Y&amp;SerialNum=2006363711"/>
    <hyperlink ref="A91" r:id="rId3" display="http://www.westlaw.com/Find/Default.wl?rs=dfa1.0&amp;vr=2.0&amp;DB=708&amp;FindType=Y&amp;SerialNum=2005746292"/>
    <hyperlink ref="A95" r:id="rId4" display="http://www.westlaw.com/Find/Default.wl?rs=dfa1.0&amp;vr=2.0&amp;DB=780&amp;FindType=Y&amp;SerialNum=2006858344"/>
    <hyperlink ref="A96" r:id="rId5" display="http://www.westlaw.com/Find/Default.wl?rs=dfa1.0&amp;vr=2.0&amp;DB=780&amp;FindType=Y&amp;SerialNum=2006858550"/>
    <hyperlink ref="A97" r:id="rId6" display="http://www.westlaw.com/Find/Default.wl?rs=dfa1.0&amp;vr=2.0&amp;DB=780&amp;FindType=Y&amp;SerialNum=2006858952"/>
    <hyperlink ref="A98" r:id="rId7" display="http://www.westlaw.com/Find/Default.wl?rs=dfa1.0&amp;vr=2.0&amp;DB=780&amp;FindType=Y&amp;SerialNum=2006844939"/>
    <hyperlink ref="A99" r:id="rId8" display="http://www.westlaw.com/Find/Default.wl?rs=dfa1.0&amp;vr=2.0&amp;DB=780&amp;FindType=Y&amp;SerialNum=2006844940"/>
    <hyperlink ref="A100" r:id="rId9" display="http://www.westlaw.com/Find/Default.wl?rs=dfa1.0&amp;vr=2.0&amp;DB=780&amp;FindType=Y&amp;SerialNum=2006822523"/>
    <hyperlink ref="A101" r:id="rId10" display="http://www.westlaw.com/Find/Default.wl?rs=dfa1.0&amp;vr=2.0&amp;DB=780&amp;FindType=Y&amp;SerialNum=2006822546"/>
    <hyperlink ref="A102" r:id="rId11" display="http://www.westlaw.com/Find/Default.wl?rs=dfa1.0&amp;vr=2.0&amp;DB=780&amp;FindType=Y&amp;SerialNum=2006791874"/>
    <hyperlink ref="A594" r:id="rId12" display="http://www.westlaw.com/Find/Default.wl?rs=dfa1.0&amp;vr=2.0&amp;DB=780&amp;FindType=Y&amp;SerialNum=2006791982"/>
    <hyperlink ref="A103" r:id="rId13" display="http://www.westlaw.com/Find/Default.wl?rs=dfa1.0&amp;vr=2.0&amp;DB=780&amp;FindType=Y&amp;SerialNum=2006741030"/>
    <hyperlink ref="A104" r:id="rId14" display="http://www.westlaw.com/Find/Default.wl?rs=dfa1.0&amp;vr=2.0&amp;DB=780&amp;FindType=Y&amp;SerialNum=2006651964"/>
    <hyperlink ref="A105" r:id="rId15" display="http://www.westlaw.com/Find/Default.wl?rs=dfa1.0&amp;vr=2.0&amp;DB=780&amp;FindType=Y&amp;SerialNum=2006652306"/>
    <hyperlink ref="A106" r:id="rId16" display="http://www.westlaw.com/Find/Default.wl?rs=dfa1.0&amp;vr=2.0&amp;DB=780&amp;FindType=Y&amp;SerialNum=2006595534"/>
    <hyperlink ref="A107" r:id="rId17" display="http://www.westlaw.com/Find/Default.wl?rs=dfa1.0&amp;vr=2.0&amp;DB=780&amp;FindType=Y&amp;SerialNum=2006520058"/>
    <hyperlink ref="A108" r:id="rId18" display="http://www.westlaw.com/Find/Default.wl?rs=dfa1.0&amp;vr=2.0&amp;DB=780&amp;FindType=Y&amp;SerialNum=2006410513"/>
    <hyperlink ref="A109" r:id="rId19" display="http://www.westlaw.com/Find/Default.wl?rs=dfa1.0&amp;vr=2.0&amp;DB=780&amp;FindType=Y&amp;SerialNum=2006397495"/>
    <hyperlink ref="A110" r:id="rId20" display="http://www.westlaw.com/Find/Default.wl?rs=dfa1.0&amp;vr=2.0&amp;DB=780&amp;FindType=Y&amp;SerialNum=2006392603"/>
    <hyperlink ref="A111" r:id="rId21" display="http://www.westlaw.com/Find/Default.wl?rs=dfa1.0&amp;vr=2.0&amp;DB=780&amp;FindType=Y&amp;SerialNum=2006363711"/>
    <hyperlink ref="A112" r:id="rId22" display="http://www.westlaw.com/Find/Default.wl?rs=dfa1.0&amp;vr=2.0&amp;DB=708&amp;FindType=Y&amp;SerialNum=2006363713"/>
    <hyperlink ref="A113" r:id="rId23" display="http://www.westlaw.com/Find/Default.wl?rs=dfa1.0&amp;vr=2.0&amp;DB=780&amp;FindType=Y&amp;SerialNum=2006315882"/>
    <hyperlink ref="A114" r:id="rId24" display="http://www.westlaw.com/Find/Default.wl?rs=dfa1.0&amp;vr=2.0&amp;DB=780&amp;FindType=Y&amp;SerialNum=2006294546"/>
    <hyperlink ref="A115" r:id="rId25" display="http://www.westlaw.com/Find/Default.wl?rs=dfa1.0&amp;vr=2.0&amp;DB=780&amp;FindType=Y&amp;SerialNum=2006291922"/>
    <hyperlink ref="A116" r:id="rId26" display="http://www.westlaw.com/Find/Default.wl?rs=dfa1.0&amp;vr=2.0&amp;DB=780&amp;FindType=Y&amp;SerialNum=2006263189"/>
    <hyperlink ref="A117" r:id="rId27" display="http://www.westlaw.com/Find/Default.wl?rs=dfa1.0&amp;vr=2.0&amp;DB=780&amp;FindType=Y&amp;SerialNum=2005746170"/>
    <hyperlink ref="A118" r:id="rId28" display="http://www.westlaw.com/Find/Default.wl?rs=dfa1.0&amp;vr=2.0&amp;DB=780&amp;FindType=Y&amp;SerialNum=2005746198"/>
    <hyperlink ref="A119" r:id="rId29" display="http://www.westlaw.com/Find/Default.wl?rs=dfa1.0&amp;vr=2.0&amp;DB=780&amp;FindType=Y&amp;SerialNum=2005705929"/>
    <hyperlink ref="A120" r:id="rId30" display="http://www.westlaw.com/Find/Default.wl?rs=dfa1.0&amp;vr=2.0&amp;DB=780&amp;FindType=Y&amp;SerialNum=2005698233"/>
    <hyperlink ref="A121" r:id="rId31" display="http://www.westlaw.com/Find/Default.wl?rs=dfa1.0&amp;vr=2.0&amp;DB=780&amp;FindType=Y&amp;SerialNum=2005607429"/>
    <hyperlink ref="A122" r:id="rId32" display="http://www.westlaw.com/Find/Default.wl?rs=dfa1.0&amp;vr=2.0&amp;DB=780&amp;FindType=Y&amp;SerialNum=2005430423"/>
    <hyperlink ref="A123" r:id="rId33" display="http://www.westlaw.com/Find/Default.wl?rs=dfa1.0&amp;vr=2.0&amp;DB=506&amp;FindType=Y&amp;SerialNum=2007370421"/>
    <hyperlink ref="A124" r:id="rId34" display="http://www.westlaw.com/Find/Default.wl?rs=dfa1.0&amp;vr=2.0&amp;DB=6538&amp;FindType=Y&amp;SerialNum=2007365186"/>
    <hyperlink ref="A125" r:id="rId35" display="http://www.westlaw.com/Find/Default.wl?rs=dfa1.0&amp;vr=2.0&amp;DB=506&amp;FindType=Y&amp;SerialNum=2007357913"/>
    <hyperlink ref="A126" r:id="rId36" display="http://www.westlaw.com/Find/Default.wl?rs=dfa1.0&amp;vr=2.0&amp;DB=6538&amp;FindType=Y&amp;SerialNum=2007363264"/>
    <hyperlink ref="A127" r:id="rId37" display="http://www.westlaw.com/Find/Default.wl?rs=dfa1.0&amp;vr=2.0&amp;DB=6538&amp;FindType=Y&amp;SerialNum=2007363306"/>
    <hyperlink ref="A128" r:id="rId38" display="http://www.westlaw.com/Find/Default.wl?rs=dfa1.0&amp;vr=2.0&amp;DB=506&amp;FindType=Y&amp;SerialNum=2007527459"/>
    <hyperlink ref="A129" r:id="rId39" display="http://www.westlaw.com/Find/Default.wl?rs=dfa1.0&amp;vr=2.0&amp;DB=6538&amp;FindType=Y&amp;SerialNum=2007359180"/>
    <hyperlink ref="A130" r:id="rId40" display="http://www.westlaw.com/Find/Default.wl?rs=dfa1.0&amp;vr=2.0&amp;DB=506&amp;FindType=Y&amp;SerialNum=2007342124"/>
    <hyperlink ref="A131" r:id="rId41" display="http://www.westlaw.com/Find/Default.wl?rs=dfa1.0&amp;vr=2.0&amp;DB=6538&amp;FindType=Y&amp;SerialNum=2007327107"/>
    <hyperlink ref="A132" r:id="rId42" display="http://www.westlaw.com/Find/Default.wl?rs=dfa1.0&amp;vr=2.0&amp;DB=6538&amp;FindType=Y&amp;SerialNum=2007327108"/>
    <hyperlink ref="A133" r:id="rId43" display="http://www.westlaw.com/Find/Default.wl?rs=dfa1.0&amp;vr=2.0&amp;DB=6538&amp;FindType=Y&amp;SerialNum=2007327109"/>
    <hyperlink ref="A134" r:id="rId44" display="http://www.westlaw.com/Find/Default.wl?rs=dfa1.0&amp;vr=2.0&amp;DB=6538&amp;FindType=Y&amp;SerialNum=2007296867"/>
    <hyperlink ref="A135" r:id="rId45" display="http://www.westlaw.com/Find/Default.wl?rs=dfa1.0&amp;vr=2.0&amp;DB=6538&amp;FindType=Y&amp;SerialNum=2007309998"/>
    <hyperlink ref="A136" r:id="rId46" display="http://www.westlaw.com/Find/Default.wl?rs=dfa1.0&amp;vr=2.0&amp;DB=6538&amp;FindType=Y&amp;SerialNum=2007310000"/>
    <hyperlink ref="A137" r:id="rId47" display="http://www.westlaw.com/Find/Default.wl?rs=dfa1.0&amp;vr=2.0&amp;DB=6538&amp;FindType=Y&amp;SerialNum=2007310002"/>
    <hyperlink ref="A138" r:id="rId48" display="http://www.westlaw.com/Find/Default.wl?rs=dfa1.0&amp;vr=2.0&amp;DB=6538&amp;FindType=Y&amp;SerialNum=2007310003"/>
    <hyperlink ref="A139" r:id="rId49" display="http://www.westlaw.com/Find/Default.wl?rs=dfa1.0&amp;vr=2.0&amp;DB=6538&amp;FindType=Y&amp;SerialNum=2007293491"/>
    <hyperlink ref="A140" r:id="rId50" display="http://www.westlaw.com/Find/Default.wl?rs=dfa1.0&amp;vr=2.0&amp;DB=6538&amp;FindType=Y&amp;SerialNum=2007293626"/>
    <hyperlink ref="A141" r:id="rId51" display="http://www.westlaw.com/Find/Default.wl?rs=dfa1.0&amp;vr=2.0&amp;DB=6538&amp;FindType=Y&amp;SerialNum=2007288301"/>
    <hyperlink ref="A142" r:id="rId52" display="http://www.westlaw.com/Find/Default.wl?rs=dfa1.0&amp;vr=2.0&amp;DB=6538&amp;FindType=Y&amp;SerialNum=2007288306"/>
    <hyperlink ref="A143" r:id="rId53" display="http://www.westlaw.com/Find/Default.wl?rs=dfa1.0&amp;vr=2.0&amp;DB=506&amp;FindType=Y&amp;SerialNum=2007275317"/>
    <hyperlink ref="A144" r:id="rId54" display="http://www.westlaw.com/Find/Default.wl?rs=dfa1.0&amp;vr=2.0&amp;DB=506&amp;FindType=Y&amp;SerialNum=2007275649"/>
    <hyperlink ref="A145" r:id="rId55" display="http://www.westlaw.com/Find/Default.wl?rs=dfa1.0&amp;vr=2.0&amp;DB=6538&amp;FindType=Y&amp;SerialNum=2007273913"/>
    <hyperlink ref="A146" r:id="rId56" display="http://www.westlaw.com/Find/Default.wl?rs=dfa1.0&amp;vr=2.0&amp;DB=506&amp;FindType=Y&amp;SerialNum=2007248675"/>
    <hyperlink ref="A147" r:id="rId57" display="http://www.westlaw.com/Find/Default.wl?rs=dfa1.0&amp;vr=2.0&amp;DB=506&amp;FindType=Y&amp;SerialNum=2007218975"/>
    <hyperlink ref="A148" r:id="rId58" display="http://www.westlaw.com/Find/Default.wl?rs=dfa1.0&amp;vr=2.0&amp;DB=6538&amp;FindType=Y&amp;SerialNum=2007229198"/>
    <hyperlink ref="A149" r:id="rId59" display="http://www.westlaw.com/Find/Default.wl?rs=dfa1.0&amp;vr=2.0&amp;DB=6538&amp;FindType=Y&amp;SerialNum=2007229201"/>
    <hyperlink ref="A150" r:id="rId60" display="http://www.westlaw.com/Find/Default.wl?rs=dfa1.0&amp;vr=2.0&amp;DB=6538&amp;FindType=Y&amp;SerialNum=2007230413"/>
    <hyperlink ref="A151" r:id="rId61" display="http://www.westlaw.com/Find/Default.wl?rs=dfa1.0&amp;vr=2.0&amp;DB=6538&amp;FindType=Y&amp;SerialNum=2007230471"/>
    <hyperlink ref="A152" r:id="rId62" display="http://www.westlaw.com/Find/Default.wl?rs=dfa1.0&amp;vr=2.0&amp;DB=6538&amp;FindType=Y&amp;SerialNum=2007215245"/>
    <hyperlink ref="A153" r:id="rId63" display="http://www.westlaw.com/Find/Default.wl?rs=dfa1.0&amp;vr=2.0&amp;DB=6538&amp;FindType=Y&amp;SerialNum=2007215247"/>
    <hyperlink ref="A154" r:id="rId64" display="http://www.westlaw.com/Find/Default.wl?rs=dfa1.0&amp;vr=2.0&amp;DB=6538&amp;FindType=Y&amp;SerialNum=2007201726"/>
    <hyperlink ref="A155" r:id="rId65" display="http://www.westlaw.com/Find/Default.wl?rs=dfa1.0&amp;vr=2.0&amp;DB=506&amp;FindType=Y&amp;SerialNum=2007184377"/>
    <hyperlink ref="A156" r:id="rId66" display="http://www.westlaw.com/Find/Default.wl?rs=dfa1.0&amp;vr=2.0&amp;DB=6538&amp;FindType=Y&amp;SerialNum=2007201719"/>
    <hyperlink ref="A157" r:id="rId67" display="http://www.westlaw.com/Find/Default.wl?rs=dfa1.0&amp;vr=2.0&amp;DB=6538&amp;FindType=Y&amp;SerialNum=2007214002"/>
    <hyperlink ref="A158" r:id="rId68" display="http://www.westlaw.com/Find/Default.wl?rs=dfa1.0&amp;vr=2.0&amp;DB=506&amp;FindType=Y&amp;SerialNum=2007182528"/>
    <hyperlink ref="A159" r:id="rId69" display="http://www.westlaw.com/Find/Default.wl?rs=dfa1.0&amp;vr=2.0&amp;DB=6538&amp;FindType=Y&amp;SerialNum=2007183265"/>
    <hyperlink ref="A160" r:id="rId70" display="http://www.westlaw.com/Find/Default.wl?rs=dfa1.0&amp;vr=2.0&amp;DB=6538&amp;FindType=Y&amp;SerialNum=2007183269"/>
    <hyperlink ref="A161" r:id="rId71" display="http://www.westlaw.com/Find/Default.wl?rs=dfa1.0&amp;vr=2.0&amp;DB=506&amp;FindType=Y&amp;SerialNum=2007173602"/>
    <hyperlink ref="A162" r:id="rId72" display="http://www.westlaw.com/Find/Default.wl?rs=dfa1.0&amp;vr=2.0&amp;DB=506&amp;FindType=Y&amp;SerialNum=2007170324"/>
    <hyperlink ref="A163" r:id="rId73" display="http://www.westlaw.com/Find/Default.wl?rs=dfa1.0&amp;vr=2.0&amp;DB=506&amp;FindType=Y&amp;SerialNum=2007166400"/>
    <hyperlink ref="A164" r:id="rId74" display="http://www.westlaw.com/Find/Default.wl?rs=dfa1.0&amp;vr=2.0&amp;DB=506&amp;FindType=Y&amp;SerialNum=2007137006"/>
    <hyperlink ref="A165" r:id="rId75" display="http://www.westlaw.com/Find/Default.wl?rs=dfa1.0&amp;vr=2.0&amp;DB=506&amp;FindType=Y&amp;SerialNum=2007134376"/>
    <hyperlink ref="A166" r:id="rId76" display="http://www.westlaw.com/Find/Default.wl?rs=dfa1.0&amp;vr=2.0&amp;DB=6538&amp;FindType=Y&amp;SerialNum=2007134501"/>
    <hyperlink ref="A167" r:id="rId77" display="http://www.westlaw.com/Find/Default.wl?rs=dfa1.0&amp;vr=2.0&amp;DB=6538&amp;FindType=Y&amp;SerialNum=2007134507"/>
    <hyperlink ref="A168" r:id="rId78" display="http://www.westlaw.com/Find/Default.wl?rs=dfa1.0&amp;vr=2.0&amp;DB=506&amp;FindType=Y&amp;SerialNum=2007103732"/>
    <hyperlink ref="A169" r:id="rId79" display="http://www.westlaw.com/Find/Default.wl?rs=dfa1.0&amp;vr=2.0&amp;DB=506&amp;FindType=Y&amp;SerialNum=2007105783"/>
    <hyperlink ref="A170" r:id="rId80" display="http://www.westlaw.com/Find/Default.wl?rs=dfa1.0&amp;vr=2.0&amp;DB=506&amp;FindType=Y&amp;SerialNum=2007097879"/>
    <hyperlink ref="A171" r:id="rId81" display="http://www.westlaw.com/Find/Default.wl?rs=dfa1.0&amp;vr=2.0&amp;DB=6538&amp;FindType=Y&amp;SerialNum=2007104902"/>
    <hyperlink ref="A172" r:id="rId82" display="http://www.westlaw.com/Find/Default.wl?rs=dfa1.0&amp;vr=2.0&amp;DB=506&amp;FindType=Y&amp;SerialNum=2007095748"/>
    <hyperlink ref="A173" r:id="rId83" display="http://www.westlaw.com/Find/Default.wl?rs=dfa1.0&amp;vr=2.0&amp;DB=506&amp;FindType=Y&amp;SerialNum=2007095752"/>
    <hyperlink ref="A174" r:id="rId84" display="http://www.westlaw.com/Find/Default.wl?rs=dfa1.0&amp;vr=2.0&amp;DB=506&amp;FindType=Y&amp;SerialNum=2007093088"/>
    <hyperlink ref="A175" r:id="rId85" display="http://www.westlaw.com/Find/Default.wl?rs=dfa1.0&amp;vr=2.0&amp;DB=6538&amp;FindType=Y&amp;SerialNum=2007071551"/>
    <hyperlink ref="A176" r:id="rId86" display="http://www.westlaw.com/Find/Default.wl?rs=dfa1.0&amp;vr=2.0&amp;DB=506&amp;FindType=Y&amp;SerialNum=2007092049"/>
    <hyperlink ref="A177" r:id="rId87" display="http://www.westlaw.com/Find/Default.wl?rs=dfa1.0&amp;vr=2.0&amp;DB=506&amp;FindType=Y&amp;SerialNum=2007138913"/>
    <hyperlink ref="A178" r:id="rId88" display="http://www.westlaw.com/Find/Default.wl?rs=dfa1.0&amp;vr=2.0&amp;DB=506&amp;FindType=Y&amp;SerialNum=2007064134"/>
    <hyperlink ref="A179" r:id="rId89" display="http://www.westlaw.com/Find/Default.wl?rs=dfa1.0&amp;vr=2.0&amp;DB=506&amp;FindType=Y&amp;SerialNum=2007065436"/>
    <hyperlink ref="A180" r:id="rId90" display="http://www.westlaw.com/Find/Default.wl?rs=dfa1.0&amp;vr=2.0&amp;DB=506&amp;FindType=Y&amp;SerialNum=2007066723"/>
    <hyperlink ref="A181" r:id="rId91" display="http://www.westlaw.com/Find/Default.wl?rs=dfa1.0&amp;vr=2.0&amp;DB=6538&amp;FindType=Y&amp;SerialNum=2007062411"/>
    <hyperlink ref="A182" r:id="rId92" display="http://www.westlaw.com/Find/Default.wl?rs=dfa1.0&amp;vr=2.0&amp;DB=506&amp;FindType=Y&amp;SerialNum=2007058259"/>
    <hyperlink ref="A183" r:id="rId93" display="http://www.westlaw.com/Find/Default.wl?rs=dfa1.0&amp;vr=2.0&amp;DB=506&amp;FindType=Y&amp;SerialNum=2007060002"/>
    <hyperlink ref="A184" r:id="rId94" display="http://www.westlaw.com/Find/Default.wl?rs=dfa1.0&amp;vr=2.0&amp;DB=6538&amp;FindType=Y&amp;SerialNum=2007059170"/>
    <hyperlink ref="A185" r:id="rId95" display="http://www.westlaw.com/Find/Default.wl?rs=dfa1.0&amp;vr=2.0&amp;DB=6538&amp;FindType=Y&amp;SerialNum=2007059172"/>
    <hyperlink ref="A186" r:id="rId96" display="http://www.westlaw.com/Find/Default.wl?rs=dfa1.0&amp;vr=2.0&amp;DB=506&amp;FindType=Y&amp;SerialNum=2006988934"/>
    <hyperlink ref="A187" r:id="rId97" display="http://www.westlaw.com/Find/Default.wl?rs=dfa1.0&amp;vr=2.0&amp;DB=6538&amp;FindType=Y&amp;SerialNum=2006990678"/>
    <hyperlink ref="A188" r:id="rId98" display="http://www.westlaw.com/Find/Default.wl?rs=dfa1.0&amp;vr=2.0&amp;DB=506&amp;FindType=Y&amp;SerialNum=2006986351"/>
    <hyperlink ref="A189" r:id="rId99" display="http://www.westlaw.com/Find/Default.wl?rs=dfa1.0&amp;vr=2.0&amp;DB=6538&amp;FindType=Y&amp;SerialNum=2007277846"/>
    <hyperlink ref="A190" r:id="rId100" display="http://www.westlaw.com/Find/Default.wl?rs=dfa1.0&amp;vr=2.0&amp;DB=506&amp;FindType=Y&amp;SerialNum=2006977111"/>
    <hyperlink ref="A191" r:id="rId101" display="http://www.westlaw.com/Find/Default.wl?rs=dfa1.0&amp;vr=2.0&amp;DB=6538&amp;FindType=Y&amp;SerialNum=2006965352"/>
    <hyperlink ref="A192" r:id="rId102" display="http://www.westlaw.com/Find/Default.wl?rs=dfa1.0&amp;vr=2.0&amp;DB=6538&amp;FindType=Y&amp;SerialNum=2006965355"/>
    <hyperlink ref="A193" r:id="rId103" display="http://www.westlaw.com/Find/Default.wl?rs=dfa1.0&amp;vr=2.0&amp;DB=6538&amp;FindType=Y&amp;SerialNum=2006965358"/>
    <hyperlink ref="A194" r:id="rId104" display="http://www.westlaw.com/Find/Default.wl?rs=dfa1.0&amp;vr=2.0&amp;DB=6538&amp;FindType=Y&amp;SerialNum=2006960743"/>
    <hyperlink ref="A195" r:id="rId105" display="http://www.westlaw.com/Find/Default.wl?rs=dfa1.0&amp;vr=2.0&amp;DB=506&amp;FindType=Y&amp;SerialNum=2006952900"/>
    <hyperlink ref="A196" r:id="rId106" display="http://www.westlaw.com/Find/Default.wl?rs=dfa1.0&amp;vr=2.0&amp;DB=6538&amp;FindType=Y&amp;SerialNum=2006952809"/>
    <hyperlink ref="A197" r:id="rId107" display="http://www.westlaw.com/Find/Default.wl?rs=dfa1.0&amp;vr=2.0&amp;DB=6538&amp;FindType=Y&amp;SerialNum=2006952811"/>
    <hyperlink ref="A198" r:id="rId108" display="http://www.westlaw.com/Find/Default.wl?rs=dfa1.0&amp;vr=2.0&amp;DB=6538&amp;FindType=Y&amp;SerialNum=2006952818"/>
    <hyperlink ref="A199" r:id="rId109" display="http://www.westlaw.com/Find/Default.wl?rs=dfa1.0&amp;vr=2.0&amp;DB=506&amp;FindType=Y&amp;SerialNum=2006939322"/>
    <hyperlink ref="A200" r:id="rId110" display="http://www.westlaw.com/Find/Default.wl?rs=dfa1.0&amp;vr=2.0&amp;DB=6538&amp;FindType=Y&amp;SerialNum=2006940380"/>
    <hyperlink ref="A201" r:id="rId111" display="http://www.westlaw.com/Find/Default.wl?rs=dfa1.0&amp;vr=2.0&amp;DB=6538&amp;FindType=Y&amp;SerialNum=2006940381"/>
    <hyperlink ref="A202" r:id="rId112" display="http://www.westlaw.com/Find/Default.wl?rs=dfa1.0&amp;vr=2.0&amp;DB=6538&amp;FindType=Y&amp;SerialNum=2006940387"/>
    <hyperlink ref="A203" r:id="rId113" display="http://www.westlaw.com/Find/Default.wl?rs=dfa1.0&amp;vr=2.0&amp;DB=6538&amp;FindType=Y&amp;SerialNum=2006940404"/>
    <hyperlink ref="A204" r:id="rId114" display="http://www.westlaw.com/Find/Default.wl?rs=dfa1.0&amp;vr=2.0&amp;DB=999&amp;FindType=Y&amp;SerialNum=2006940406"/>
    <hyperlink ref="A205" r:id="rId115" display="http://www.westlaw.com/Find/Default.wl?rs=dfa1.0&amp;vr=2.0&amp;DB=506&amp;FindType=Y&amp;SerialNum=2006931517"/>
    <hyperlink ref="A206" r:id="rId116" display="http://www.westlaw.com/Find/Default.wl?rs=dfa1.0&amp;vr=2.0&amp;DB=506&amp;FindType=Y&amp;SerialNum=2006931521"/>
    <hyperlink ref="A207" r:id="rId117" display="http://www.westlaw.com/Find/Default.wl?rs=dfa1.0&amp;vr=2.0&amp;DB=6538&amp;FindType=Y&amp;SerialNum=2006916966"/>
    <hyperlink ref="A208" r:id="rId118" display="http://www.westlaw.com/Find/Default.wl?rs=dfa1.0&amp;vr=2.0&amp;DB=6538&amp;FindType=Y&amp;SerialNum=2006916967"/>
    <hyperlink ref="A209" r:id="rId119" display="http://www.westlaw.com/Find/Default.wl?rs=dfa1.0&amp;vr=2.0&amp;DB=6538&amp;FindType=Y&amp;SerialNum=2006879381"/>
    <hyperlink ref="A210" r:id="rId120" display="http://www.westlaw.com/Find/Default.wl?rs=dfa1.0&amp;vr=2.0&amp;DB=6538&amp;FindType=Y&amp;SerialNum=2006889356"/>
    <hyperlink ref="A211" r:id="rId121" display="http://www.westlaw.com/Find/Default.wl?rs=dfa1.0&amp;vr=2.0&amp;DB=506&amp;FindType=Y&amp;SerialNum=2006869655"/>
    <hyperlink ref="A212" r:id="rId122" display="http://www.westlaw.com/Find/Default.wl?rs=dfa1.0&amp;vr=2.0&amp;DB=506&amp;FindType=Y&amp;SerialNum=2006869671"/>
    <hyperlink ref="A213" r:id="rId123" display="http://www.westlaw.com/Find/Default.wl?rs=dfa1.0&amp;vr=2.0&amp;DB=6538&amp;FindType=Y&amp;SerialNum=2006874075"/>
    <hyperlink ref="A214" r:id="rId124" display="http://www.westlaw.com/Find/Default.wl?rs=dfa1.0&amp;vr=2.0&amp;DB=6538&amp;FindType=Y&amp;SerialNum=2006862418"/>
    <hyperlink ref="A215" r:id="rId125" display="http://www.westlaw.com/Find/Default.wl?rs=dfa1.0&amp;vr=2.0&amp;DB=506&amp;FindType=Y&amp;SerialNum=2006827117"/>
    <hyperlink ref="A216" r:id="rId126" display="http://www.westlaw.com/Find/Default.wl?rs=dfa1.0&amp;vr=2.0&amp;DB=506&amp;FindType=Y&amp;SerialNum=2006801702"/>
    <hyperlink ref="A217" r:id="rId127" display="http://www.westlaw.com/Find/Default.wl?rs=dfa1.0&amp;vr=2.0&amp;DB=6538&amp;FindType=Y&amp;SerialNum=2006803149"/>
    <hyperlink ref="A218" r:id="rId128" display="http://www.westlaw.com/Find/Default.wl?rs=dfa1.0&amp;vr=2.0&amp;DB=506&amp;FindType=Y&amp;SerialNum=2006777196"/>
    <hyperlink ref="A219" r:id="rId129" display="http://www.westlaw.com/Find/Default.wl?rs=dfa1.0&amp;vr=2.0&amp;DB=6538&amp;FindType=Y&amp;SerialNum=2006777238"/>
    <hyperlink ref="A220" r:id="rId130" display="http://www.westlaw.com/Find/Default.wl?rs=dfa1.0&amp;vr=2.0&amp;DB=6538&amp;FindType=Y&amp;SerialNum=2006793211"/>
    <hyperlink ref="A221" r:id="rId131" display="http://www.westlaw.com/Find/Default.wl?rs=dfa1.0&amp;vr=2.0&amp;DB=6538&amp;FindType=Y&amp;SerialNum=2006777597"/>
    <hyperlink ref="A222" r:id="rId132" display="http://www.westlaw.com/Find/Default.wl?rs=dfa1.0&amp;vr=2.0&amp;DB=506&amp;FindType=Y&amp;SerialNum=2006757959"/>
    <hyperlink ref="A223" r:id="rId133" display="http://www.westlaw.com/Find/Default.wl?rs=dfa1.0&amp;vr=2.0&amp;DB=6538&amp;FindType=Y&amp;SerialNum=2006760049"/>
    <hyperlink ref="A224" r:id="rId134" display="http://www.westlaw.com/Find/Default.wl?rs=dfa1.0&amp;vr=2.0&amp;DB=6538&amp;FindType=Y&amp;SerialNum=2006749576"/>
    <hyperlink ref="A225" r:id="rId135" display="http://www.westlaw.com/Find/Default.wl?rs=dfa1.0&amp;vr=2.0&amp;DB=506&amp;FindType=Y&amp;SerialNum=2006742095"/>
    <hyperlink ref="A226" r:id="rId136" display="http://www.westlaw.com/Find/Default.wl?rs=dfa1.0&amp;vr=2.0&amp;DB=506&amp;FindType=Y&amp;SerialNum=2006742327"/>
    <hyperlink ref="A227" r:id="rId137" display="http://www.westlaw.com/Find/Default.wl?rs=dfa1.0&amp;vr=2.0&amp;DB=506&amp;FindType=Y&amp;SerialNum=2006739069"/>
    <hyperlink ref="A228" r:id="rId138" display="http://www.westlaw.com/Find/Default.wl?rs=dfa1.0&amp;vr=2.0&amp;DB=6538&amp;FindType=Y&amp;SerialNum=2006739619"/>
    <hyperlink ref="A229" r:id="rId139" display="http://www.westlaw.com/Find/Default.wl?rs=dfa1.0&amp;vr=2.0&amp;DB=6538&amp;FindType=Y&amp;SerialNum=2006739478"/>
    <hyperlink ref="A230" r:id="rId140" display="http://www.westlaw.com/Find/Default.wl?rs=dfa1.0&amp;vr=2.0&amp;DB=6538&amp;FindType=Y&amp;SerialNum=2006739479"/>
    <hyperlink ref="A231" r:id="rId141" display="http://www.westlaw.com/Find/Default.wl?rs=dfa1.0&amp;vr=2.0&amp;DB=613&amp;FindType=Y&amp;SerialNum=2006746313"/>
    <hyperlink ref="A232" r:id="rId142" display="http://www.westlaw.com/Find/Default.wl?rs=dfa1.0&amp;vr=2.0&amp;DB=6538&amp;FindType=Y&amp;SerialNum=2006717490"/>
    <hyperlink ref="A233" r:id="rId143" display="http://www.westlaw.com/Find/Default.wl?rs=dfa1.0&amp;vr=2.0&amp;DB=506&amp;FindType=Y&amp;SerialNum=2006720148"/>
    <hyperlink ref="A234" r:id="rId144" display="http://www.westlaw.com/Find/Default.wl?rs=dfa1.0&amp;vr=2.0&amp;DB=506&amp;FindType=Y&amp;SerialNum=2006698861"/>
    <hyperlink ref="A235" r:id="rId145" display="http://www.westlaw.com/Find/Default.wl?rs=dfa1.0&amp;vr=2.0&amp;DB=506&amp;FindType=Y&amp;SerialNum=2006705832"/>
    <hyperlink ref="A236" r:id="rId146" display="http://www.westlaw.com/Find/Default.wl?rs=dfa1.0&amp;vr=2.0&amp;DB=506&amp;FindType=Y&amp;SerialNum=2006986329"/>
    <hyperlink ref="A237" r:id="rId147" display="http://www.westlaw.com/Find/Default.wl?rs=dfa1.0&amp;vr=2.0&amp;DB=506&amp;FindType=Y&amp;SerialNum=2006676389"/>
    <hyperlink ref="A238" r:id="rId148" display="http://www.westlaw.com/Find/Default.wl?rs=dfa1.0&amp;vr=2.0&amp;DB=6538&amp;FindType=Y&amp;SerialNum=2006687578"/>
    <hyperlink ref="A239" r:id="rId149" display="http://www.westlaw.com/Find/Default.wl?rs=dfa1.0&amp;vr=2.0&amp;DB=6538&amp;FindType=Y&amp;SerialNum=2006676495"/>
    <hyperlink ref="A240" r:id="rId150" display="http://www.westlaw.com/Find/Default.wl?rs=dfa1.0&amp;vr=2.0&amp;DB=6538&amp;FindType=Y&amp;SerialNum=2006673505"/>
    <hyperlink ref="A241" r:id="rId151" display="http://www.westlaw.com/Find/Default.wl?rs=dfa1.0&amp;vr=2.0&amp;DB=506&amp;FindType=Y&amp;SerialNum=2006656021"/>
    <hyperlink ref="A242" r:id="rId152" display="http://www.westlaw.com/Find/Default.wl?rs=dfa1.0&amp;vr=2.0&amp;DB=6538&amp;FindType=Y&amp;SerialNum=2006717469"/>
    <hyperlink ref="A243" r:id="rId153" display="http://www.westlaw.com/Find/Default.wl?rs=dfa1.0&amp;vr=2.0&amp;DB=506&amp;FindType=Y&amp;SerialNum=2006635570"/>
    <hyperlink ref="A244" r:id="rId154" display="http://www.westlaw.com/Find/Default.wl?rs=dfa1.0&amp;vr=2.0&amp;DB=506&amp;FindType=Y&amp;SerialNum=2006612613"/>
    <hyperlink ref="A245" r:id="rId155" display="http://www.westlaw.com/Find/Default.wl?rs=dfa1.0&amp;vr=2.0&amp;DB=506&amp;FindType=Y&amp;SerialNum=2006606223"/>
    <hyperlink ref="A246" r:id="rId156" display="http://www.westlaw.com/Find/Default.wl?rs=dfa1.0&amp;vr=2.0&amp;DB=6538&amp;FindType=Y&amp;SerialNum=2006606644"/>
    <hyperlink ref="A247" r:id="rId157" display="http://www.westlaw.com/Find/Default.wl?rs=dfa1.0&amp;vr=2.0&amp;DB=506&amp;FindType=Y&amp;SerialNum=2006604707"/>
    <hyperlink ref="A248" r:id="rId158" display="http://www.westlaw.com/Find/Default.wl?rs=dfa1.0&amp;vr=2.0&amp;DB=506&amp;FindType=Y&amp;SerialNum=2006604934"/>
    <hyperlink ref="A249" r:id="rId159" display="http://www.westlaw.com/Find/Default.wl?rs=dfa1.0&amp;vr=2.0&amp;DB=6538&amp;FindType=Y&amp;SerialNum=2006604943"/>
    <hyperlink ref="A250" r:id="rId160" display="http://www.westlaw.com/Find/Default.wl?rs=dfa1.0&amp;vr=2.0&amp;DB=506&amp;FindType=Y&amp;SerialNum=2006595926"/>
    <hyperlink ref="A251" r:id="rId161" display="http://www.westlaw.com/Find/Default.wl?rs=dfa1.0&amp;vr=2.0&amp;DB=506&amp;FindType=Y&amp;SerialNum=2006594054"/>
    <hyperlink ref="A252" r:id="rId162" display="http://www.westlaw.com/Find/Default.wl?rs=dfa1.0&amp;vr=2.0&amp;DB=506&amp;FindType=Y&amp;SerialNum=2006585737"/>
    <hyperlink ref="A253" r:id="rId163" display="http://www.westlaw.com/Find/Default.wl?rs=dfa1.0&amp;vr=2.0&amp;DB=506&amp;FindType=Y&amp;SerialNum=2006564164"/>
    <hyperlink ref="A254" r:id="rId164" display="http://www.westlaw.com/Find/Default.wl?rs=dfa1.0&amp;vr=2.0&amp;DB=506&amp;FindType=Y&amp;SerialNum=2006564298"/>
    <hyperlink ref="A255" r:id="rId165" display="http://www.westlaw.com/Find/Default.wl?rs=dfa1.0&amp;vr=2.0&amp;DB=506&amp;FindType=Y&amp;SerialNum=2006565674"/>
    <hyperlink ref="A256" r:id="rId166" display="http://www.westlaw.com/Find/Default.wl?rs=dfa1.0&amp;vr=2.0&amp;DB=506&amp;FindType=Y&amp;SerialNum=2006549192"/>
    <hyperlink ref="A257" r:id="rId167" display="http://www.westlaw.com/Find/Default.wl?rs=dfa1.0&amp;vr=2.0&amp;DB=506&amp;FindType=Y&amp;SerialNum=2006535631"/>
    <hyperlink ref="A258" r:id="rId168" display="http://www.westlaw.com/Find/Default.wl?rs=dfa1.0&amp;vr=2.0&amp;DB=506&amp;FindType=Y&amp;SerialNum=2006556484"/>
    <hyperlink ref="A259" r:id="rId169" display="http://www.westlaw.com/Find/Default.wl?rs=dfa1.0&amp;vr=2.0&amp;DB=506&amp;FindType=Y&amp;SerialNum=2006526546"/>
    <hyperlink ref="A260" r:id="rId170" display="http://www.westlaw.com/Find/Default.wl?rs=dfa1.0&amp;vr=2.0&amp;DB=506&amp;FindType=Y&amp;SerialNum=2006520584"/>
    <hyperlink ref="A261" r:id="rId171" display="http://www.westlaw.com/Find/Default.wl?rs=dfa1.0&amp;vr=2.0&amp;DB=506&amp;FindType=Y&amp;SerialNum=2006513998"/>
    <hyperlink ref="A262" r:id="rId172" display="http://www.westlaw.com/Find/Default.wl?rs=dfa1.0&amp;vr=2.0&amp;DB=506&amp;FindType=Y&amp;SerialNum=2006495562"/>
    <hyperlink ref="A263" r:id="rId173" display="http://www.westlaw.com/Find/Default.wl?rs=dfa1.0&amp;vr=2.0&amp;DB=6538&amp;FindType=Y&amp;SerialNum=2006476073"/>
    <hyperlink ref="A264" r:id="rId174" display="http://www.westlaw.com/Find/Default.wl?rs=dfa1.0&amp;vr=2.0&amp;DB=506&amp;FindType=Y&amp;SerialNum=2006469395"/>
    <hyperlink ref="A265" r:id="rId175" display="http://www.westlaw.com/Find/Default.wl?rs=dfa1.0&amp;vr=2.0&amp;DB=506&amp;FindType=Y&amp;SerialNum=2006469582"/>
    <hyperlink ref="A266" r:id="rId176" display="http://www.westlaw.com/Find/Default.wl?rs=dfa1.0&amp;vr=2.0&amp;DB=506&amp;FindType=Y&amp;SerialNum=2006469903"/>
    <hyperlink ref="A267" r:id="rId177" display="http://www.westlaw.com/Find/Default.wl?rs=dfa1.0&amp;vr=2.0&amp;DB=506&amp;FindType=Y&amp;SerialNum=2006485283"/>
    <hyperlink ref="A268" r:id="rId178" display="http://www.westlaw.com/Find/Default.wl?rs=dfa1.0&amp;vr=2.0&amp;DB=506&amp;FindType=Y&amp;SerialNum=2006467118"/>
    <hyperlink ref="A269" r:id="rId179" display="http://www.westlaw.com/Find/Default.wl?rs=dfa1.0&amp;vr=2.0&amp;DB=506&amp;FindType=Y&amp;SerialNum=2006439304"/>
    <hyperlink ref="A270" r:id="rId180" display="http://www.westlaw.com/Find/Default.wl?rs=dfa1.0&amp;vr=2.0&amp;DB=506&amp;FindType=Y&amp;SerialNum=2006441355"/>
    <hyperlink ref="A271" r:id="rId181" display="http://www.westlaw.com/Find/Default.wl?rs=dfa1.0&amp;vr=2.0&amp;DB=506&amp;FindType=Y&amp;SerialNum=2006436003"/>
    <hyperlink ref="A272" r:id="rId182" display="http://www.westlaw.com/Find/Default.wl?rs=dfa1.0&amp;vr=2.0&amp;DB=506&amp;FindType=Y&amp;SerialNum=2006436882"/>
    <hyperlink ref="A273" r:id="rId183" display="http://www.westlaw.com/Find/Default.wl?rs=dfa1.0&amp;vr=2.0&amp;DB=506&amp;FindType=Y&amp;SerialNum=2006436964"/>
    <hyperlink ref="A274" r:id="rId184" display="http://www.westlaw.com/Find/Default.wl?rs=dfa1.0&amp;vr=2.0&amp;DB=506&amp;FindType=Y&amp;SerialNum=2006431404"/>
    <hyperlink ref="A275" r:id="rId185" display="http://www.westlaw.com/Find/Default.wl?rs=dfa1.0&amp;vr=2.0&amp;DB=506&amp;FindType=Y&amp;SerialNum=2006408550"/>
    <hyperlink ref="A276" r:id="rId186" display="http://www.westlaw.com/Find/Default.wl?rs=dfa1.0&amp;vr=2.0&amp;DB=6538&amp;FindType=Y&amp;SerialNum=2006408744"/>
    <hyperlink ref="A277" r:id="rId187" display="http://www.westlaw.com/Find/Default.wl?rs=dfa1.0&amp;vr=2.0&amp;DB=613&amp;FindType=Y&amp;SerialNum=2006410123"/>
    <hyperlink ref="A278" r:id="rId188" display="http://www.westlaw.com/Find/Default.wl?rs=dfa1.0&amp;vr=2.0&amp;DB=6538&amp;FindType=Y&amp;SerialNum=2006393781"/>
    <hyperlink ref="A279" r:id="rId189" display="http://www.westlaw.com/Find/Default.wl?rs=dfa1.0&amp;vr=2.0&amp;DB=506&amp;FindType=Y&amp;SerialNum=2006379421"/>
    <hyperlink ref="A280" r:id="rId190" display="http://www.westlaw.com/Find/Default.wl?rs=dfa1.0&amp;vr=2.0&amp;DB=506&amp;FindType=Y&amp;SerialNum=2006374066"/>
    <hyperlink ref="A281" r:id="rId191" display="http://www.westlaw.com/Find/Default.wl?rs=dfa1.0&amp;vr=2.0&amp;DB=6538&amp;FindType=Y&amp;SerialNum=2006366299"/>
    <hyperlink ref="A282" r:id="rId192" display="http://www.westlaw.com/Find/Default.wl?rs=dfa1.0&amp;vr=2.0&amp;DB=506&amp;FindType=Y&amp;SerialNum=2006361585"/>
    <hyperlink ref="A283" r:id="rId193" display="http://www.westlaw.com/Find/Default.wl?rs=dfa1.0&amp;vr=2.0&amp;DB=506&amp;FindType=Y&amp;SerialNum=2006354121"/>
    <hyperlink ref="A284" r:id="rId194" display="http://www.westlaw.com/Find/Default.wl?rs=dfa1.0&amp;vr=2.0&amp;DB=506&amp;FindType=Y&amp;SerialNum=2006330095"/>
    <hyperlink ref="A285" r:id="rId195" display="http://www.westlaw.com/Find/Default.wl?rs=dfa1.0&amp;vr=2.0&amp;DB=6538&amp;FindType=Y&amp;SerialNum=2006339386"/>
    <hyperlink ref="A286" r:id="rId196" display="http://www.westlaw.com/Find/Default.wl?rs=dfa1.0&amp;vr=2.0&amp;DB=506&amp;FindType=Y&amp;SerialNum=2006738302"/>
    <hyperlink ref="A287" r:id="rId197" display="http://www.westlaw.com/Find/Default.wl?rs=dfa1.0&amp;vr=2.0&amp;DB=506&amp;FindType=Y&amp;SerialNum=2006321006"/>
    <hyperlink ref="A288" r:id="rId198" display="http://www.westlaw.com/Find/Default.wl?rs=dfa1.0&amp;vr=2.0&amp;DB=506&amp;FindType=Y&amp;SerialNum=2006328503"/>
    <hyperlink ref="A289" r:id="rId199" display="http://www.westlaw.com/Find/Default.wl?rs=dfa1.0&amp;vr=2.0&amp;DB=6538&amp;FindType=Y&amp;SerialNum=2006350732"/>
    <hyperlink ref="A290" r:id="rId200" display="http://www.westlaw.com/Find/Default.wl?rs=dfa1.0&amp;vr=2.0&amp;DB=506&amp;FindType=Y&amp;SerialNum=2006316275"/>
    <hyperlink ref="A291" r:id="rId201" display="http://www.westlaw.com/Find/Default.wl?rs=dfa1.0&amp;vr=2.0&amp;DB=506&amp;FindType=Y&amp;SerialNum=2006307929"/>
    <hyperlink ref="A292" r:id="rId202" display="http://www.westlaw.com/Find/Default.wl?rs=dfa1.0&amp;vr=2.0&amp;DB=6538&amp;FindType=Y&amp;SerialNum=2006317631"/>
    <hyperlink ref="A293" r:id="rId203" display="http://www.westlaw.com/Find/Default.wl?rs=dfa1.0&amp;vr=2.0&amp;DB=506&amp;FindType=Y&amp;SerialNum=2006302012"/>
    <hyperlink ref="A294" r:id="rId204" display="http://www.westlaw.com/Find/Default.wl?rs=dfa1.0&amp;vr=2.0&amp;DB=506&amp;FindType=Y&amp;SerialNum=2006302016"/>
    <hyperlink ref="A295" r:id="rId205" display="http://www.westlaw.com/Find/Default.wl?rs=dfa1.0&amp;vr=2.0&amp;DB=506&amp;FindType=Y&amp;SerialNum=2006297395"/>
    <hyperlink ref="A296" r:id="rId206" display="http://www.westlaw.com/Find/Default.wl?rs=dfa1.0&amp;vr=2.0&amp;DB=506&amp;FindType=Y&amp;SerialNum=2006272715"/>
    <hyperlink ref="A297" r:id="rId207" display="http://www.westlaw.com/Find/Default.wl?rs=dfa1.0&amp;vr=2.0&amp;DB=506&amp;FindType=Y&amp;SerialNum=2006269270"/>
    <hyperlink ref="A298" r:id="rId208" display="http://www.westlaw.com/Find/Default.wl?rs=dfa1.0&amp;vr=2.0&amp;DB=506&amp;FindType=Y&amp;SerialNum=2006269603"/>
    <hyperlink ref="A299" r:id="rId209" display="http://www.westlaw.com/Find/Default.wl?rs=dfa1.0&amp;vr=2.0&amp;DB=506&amp;FindType=Y&amp;SerialNum=2006263871"/>
    <hyperlink ref="A300" r:id="rId210" display="http://www.westlaw.com/Find/Default.wl?rs=dfa1.0&amp;vr=2.0&amp;DB=506&amp;FindType=Y&amp;SerialNum=2006258392"/>
    <hyperlink ref="A301" r:id="rId211" display="http://www.westlaw.com/Find/Default.wl?rs=dfa1.0&amp;vr=2.0&amp;DB=506&amp;FindType=Y&amp;SerialNum=2006258394"/>
    <hyperlink ref="A302" r:id="rId212" display="http://www.westlaw.com/Find/Default.wl?rs=dfa1.0&amp;vr=2.0&amp;DB=506&amp;FindType=Y&amp;SerialNum=2006258647"/>
    <hyperlink ref="A303" r:id="rId213" display="http://www.westlaw.com/Find/Default.wl?rs=dfa1.0&amp;vr=2.0&amp;DB=506&amp;FindType=Y&amp;SerialNum=2006258674"/>
    <hyperlink ref="A304" r:id="rId214" display="http://www.westlaw.com/Find/Default.wl?rs=dfa1.0&amp;vr=2.0&amp;DB=506&amp;FindType=Y&amp;SerialNum=2006253952"/>
    <hyperlink ref="A305" r:id="rId215" display="http://www.westlaw.com/Find/Default.wl?rs=dfa1.0&amp;vr=2.0&amp;DB=506&amp;FindType=Y&amp;SerialNum=2007143297"/>
    <hyperlink ref="A306" r:id="rId216" display="http://www.westlaw.com/Find/Default.wl?rs=dfa1.0&amp;vr=2.0&amp;DB=506&amp;FindType=Y&amp;SerialNum=2006240525"/>
    <hyperlink ref="A307" r:id="rId217" display="http://www.westlaw.com/Find/Default.wl?rs=dfa1.0&amp;vr=2.0&amp;DB=6538&amp;FindType=Y&amp;SerialNum=2006244861"/>
    <hyperlink ref="A308" r:id="rId218" display="http://www.westlaw.com/Find/Default.wl?rs=dfa1.0&amp;vr=2.0&amp;DB=506&amp;FindType=Y&amp;SerialNum=2006238311"/>
    <hyperlink ref="A309" r:id="rId219" display="http://www.westlaw.com/Find/Default.wl?rs=dfa1.0&amp;vr=2.0&amp;DB=6538&amp;FindType=Y&amp;SerialNum=2006243946"/>
    <hyperlink ref="A310" r:id="rId220" display="http://www.westlaw.com/Find/Default.wl?rs=dfa1.0&amp;vr=2.0&amp;DB=506&amp;FindType=Y&amp;SerialNum=2006236099"/>
    <hyperlink ref="A311" r:id="rId221" display="http://www.westlaw.com/Find/Default.wl?rs=dfa1.0&amp;vr=2.0&amp;DB=506&amp;FindType=Y&amp;SerialNum=2008364344"/>
    <hyperlink ref="A312" r:id="rId222" display="http://www.westlaw.com/Find/Default.wl?rs=dfa1.0&amp;vr=2.0&amp;DB=506&amp;FindType=Y&amp;SerialNum=2006209611"/>
    <hyperlink ref="A313" r:id="rId223" display="http://www.westlaw.com/Find/Default.wl?rs=dfa1.0&amp;vr=2.0&amp;DB=506&amp;FindType=Y&amp;SerialNum=2006194643"/>
    <hyperlink ref="A314" r:id="rId224" display="http://www.westlaw.com/Find/Default.wl?rs=dfa1.0&amp;vr=2.0&amp;DB=506&amp;FindType=Y&amp;SerialNum=2006196271"/>
    <hyperlink ref="A315" r:id="rId225" display="http://www.westlaw.com/Find/Default.wl?rs=dfa1.0&amp;vr=2.0&amp;DB=506&amp;FindType=Y&amp;SerialNum=2006193961"/>
    <hyperlink ref="A316" r:id="rId226" display="http://www.westlaw.com/Find/Default.wl?rs=dfa1.0&amp;vr=2.0&amp;DB=506&amp;FindType=Y&amp;SerialNum=2006190652"/>
    <hyperlink ref="A317" r:id="rId227" display="http://www.westlaw.com/Find/Default.wl?rs=dfa1.0&amp;vr=2.0&amp;DB=506&amp;FindType=Y&amp;SerialNum=2006184798"/>
    <hyperlink ref="A318" r:id="rId228" display="http://www.westlaw.com/Find/Default.wl?rs=dfa1.0&amp;vr=2.0&amp;DB=999&amp;FindType=Y&amp;SerialNum=2006185084"/>
    <hyperlink ref="A319" r:id="rId229" display="http://www.westlaw.com/Find/Default.wl?rs=dfa1.0&amp;vr=2.0&amp;DB=506&amp;FindType=Y&amp;SerialNum=2006185142"/>
    <hyperlink ref="A320" r:id="rId230" display="http://www.westlaw.com/Find/Default.wl?rs=dfa1.0&amp;vr=2.0&amp;DB=506&amp;FindType=Y&amp;SerialNum=2006170364"/>
    <hyperlink ref="A321" r:id="rId231" display="http://www.westlaw.com/Find/Default.wl?rs=dfa1.0&amp;vr=2.0&amp;DB=6538&amp;FindType=Y&amp;SerialNum=2006174355"/>
    <hyperlink ref="A322" r:id="rId232" display="http://www.westlaw.com/Find/Default.wl?rs=dfa1.0&amp;vr=2.0&amp;DB=6538&amp;FindType=Y&amp;SerialNum=2006168876"/>
    <hyperlink ref="A323" r:id="rId233" display="http://www.westlaw.com/Find/Default.wl?rs=dfa1.0&amp;vr=2.0&amp;DB=506&amp;FindType=Y&amp;SerialNum=2006170111"/>
    <hyperlink ref="A324" r:id="rId234" display="http://www.westlaw.com/Find/Default.wl?rs=dfa1.0&amp;vr=2.0&amp;DB=506&amp;FindType=Y&amp;SerialNum=2006134047"/>
    <hyperlink ref="A325" r:id="rId235" display="http://www.westlaw.com/Find/Default.wl?rs=dfa1.0&amp;vr=2.0&amp;DB=506&amp;FindType=Y&amp;SerialNum=2006111557"/>
    <hyperlink ref="A326" r:id="rId236" display="http://www.westlaw.com/Find/Default.wl?rs=dfa1.0&amp;vr=2.0&amp;DB=506&amp;FindType=Y&amp;SerialNum=2006081596"/>
    <hyperlink ref="A327" r:id="rId237" display="http://www.westlaw.com/Find/Default.wl?rs=dfa1.0&amp;vr=2.0&amp;DB=506&amp;FindType=Y&amp;SerialNum=2006088156"/>
    <hyperlink ref="A328" r:id="rId238" display="http://www.westlaw.com/Find/Default.wl?rs=dfa1.0&amp;vr=2.0&amp;DB=506&amp;FindType=Y&amp;SerialNum=2006089581"/>
    <hyperlink ref="A329" r:id="rId239" display="http://www.westlaw.com/Find/Default.wl?rs=dfa1.0&amp;vr=2.0&amp;DB=506&amp;FindType=Y&amp;SerialNum=2006082277"/>
    <hyperlink ref="A330" r:id="rId240" display="http://www.westlaw.com/Find/Default.wl?rs=dfa1.0&amp;vr=2.0&amp;DB=506&amp;FindType=Y&amp;SerialNum=2005991682"/>
    <hyperlink ref="A331" r:id="rId241" display="http://www.westlaw.com/Find/Default.wl?rs=dfa1.0&amp;vr=2.0&amp;DB=6538&amp;FindType=Y&amp;SerialNum=2005987238"/>
    <hyperlink ref="A332" r:id="rId242" display="http://www.westlaw.com/Find/Default.wl?rs=dfa1.0&amp;vr=2.0&amp;DB=6538&amp;FindType=Y&amp;SerialNum=2005985440"/>
    <hyperlink ref="A333" r:id="rId243" display="http://www.westlaw.com/Find/Default.wl?rs=dfa1.0&amp;vr=2.0&amp;DB=506&amp;FindType=Y&amp;SerialNum=2005958657"/>
    <hyperlink ref="A334" r:id="rId244" display="http://www.westlaw.com/Find/Default.wl?rs=dfa1.0&amp;vr=2.0&amp;DB=506&amp;FindType=Y&amp;SerialNum=2005966780"/>
    <hyperlink ref="A335" r:id="rId245" display="http://www.westlaw.com/Find/Default.wl?rs=dfa1.0&amp;vr=2.0&amp;DB=506&amp;FindType=Y&amp;SerialNum=2005908276"/>
    <hyperlink ref="A336" r:id="rId246" display="http://www.westlaw.com/Find/Default.wl?rs=dfa1.0&amp;vr=2.0&amp;DB=506&amp;FindType=Y&amp;SerialNum=2005899928"/>
    <hyperlink ref="A337" r:id="rId247" display="http://www.westlaw.com/Find/Default.wl?rs=dfa1.0&amp;vr=2.0&amp;DB=506&amp;FindType=Y&amp;SerialNum=2005889488"/>
    <hyperlink ref="A338" r:id="rId248" display="http://www.westlaw.com/Find/Default.wl?rs=dfa1.0&amp;vr=2.0&amp;DB=506&amp;FindType=Y&amp;SerialNum=2005855905"/>
    <hyperlink ref="A339" r:id="rId249" display="http://www.westlaw.com/Find/Default.wl?rs=dfa1.0&amp;vr=2.0&amp;DB=506&amp;FindType=Y&amp;SerialNum=2005843704"/>
    <hyperlink ref="A340" r:id="rId250" display="http://www.westlaw.com/Find/Default.wl?rs=dfa1.0&amp;vr=2.0&amp;DB=506&amp;FindType=Y&amp;SerialNum=2005846841"/>
    <hyperlink ref="A341" r:id="rId251" display="http://www.westlaw.com/Find/Default.wl?rs=dfa1.0&amp;vr=2.0&amp;DB=506&amp;FindType=Y&amp;SerialNum=2005840206"/>
    <hyperlink ref="A342" r:id="rId252" display="http://www.westlaw.com/Find/Default.wl?rs=dfa1.0&amp;vr=2.0&amp;DB=506&amp;FindType=Y&amp;SerialNum=2005781636"/>
    <hyperlink ref="A343" r:id="rId253" display="http://www.westlaw.com/Find/Default.wl?rs=dfa1.0&amp;vr=2.0&amp;DB=506&amp;FindType=Y&amp;SerialNum=2005746196"/>
    <hyperlink ref="A344" r:id="rId254" display="http://www.westlaw.com/Find/Default.wl?rs=dfa1.0&amp;vr=2.0&amp;DB=506&amp;FindType=Y&amp;SerialNum=2005721498"/>
    <hyperlink ref="A345" r:id="rId255" display="http://www.westlaw.com/Find/Default.wl?rs=dfa1.0&amp;vr=2.0&amp;DB=506&amp;FindType=Y&amp;SerialNum=2005697030"/>
    <hyperlink ref="A346" r:id="rId256" display="http://www.westlaw.com/Find/Default.wl?rs=dfa1.0&amp;vr=2.0&amp;DB=506&amp;FindType=Y&amp;SerialNum=2005697507"/>
    <hyperlink ref="A347" r:id="rId257" display="http://www.westlaw.com/Find/Default.wl?rs=dfa1.0&amp;vr=2.0&amp;DB=506&amp;FindType=Y&amp;SerialNum=2005672451"/>
    <hyperlink ref="A348" r:id="rId258" display="http://www.westlaw.com/Find/Default.wl?rs=dfa1.0&amp;vr=2.0&amp;DB=506&amp;FindType=Y&amp;SerialNum=2005672671"/>
    <hyperlink ref="A349" r:id="rId259" display="http://www.westlaw.com/Find/Default.wl?rs=dfa1.0&amp;vr=2.0&amp;DB=506&amp;FindType=Y&amp;SerialNum=2005640521"/>
    <hyperlink ref="A350" r:id="rId260" display="http://www.westlaw.com/Find/Default.wl?rs=dfa1.0&amp;vr=2.0&amp;DB=506&amp;FindType=Y&amp;SerialNum=2005583190"/>
    <hyperlink ref="A351" r:id="rId261" display="http://www.westlaw.com/Find/Default.wl?rs=dfa1.0&amp;vr=2.0&amp;DB=506&amp;FindType=Y&amp;SerialNum=2005559201"/>
    <hyperlink ref="A352" r:id="rId262" display="http://www.westlaw.com/Find/Default.wl?rs=dfa1.0&amp;vr=2.0&amp;DB=506&amp;FindType=Y&amp;SerialNum=2005506185"/>
    <hyperlink ref="A353" r:id="rId263" display="http://www.westlaw.com/Find/Default.wl?rs=dfa1.0&amp;vr=2.0&amp;DB=6538&amp;FindType=Y&amp;SerialNum=2005501788"/>
    <hyperlink ref="A354" r:id="rId264" display="http://www.westlaw.com/Find/Default.wl?rs=dfa1.0&amp;vr=2.0&amp;DB=506&amp;FindType=Y&amp;SerialNum=2005468016"/>
    <hyperlink ref="A355" r:id="rId265" display="http://www.westlaw.com/Find/Default.wl?rs=dfa1.0&amp;vr=2.0&amp;DB=506&amp;FindType=Y&amp;SerialNum=2005431994"/>
    <hyperlink ref="A356" r:id="rId266" display="http://www.westlaw.com/Find/Default.wl?rs=dfa1.0&amp;vr=2.0&amp;DB=6538&amp;FindType=Y&amp;SerialNum=2005431123"/>
    <hyperlink ref="A357" r:id="rId267" display="http://www.westlaw.com/Find/Default.wl?rs=dfa1.0&amp;vr=2.0&amp;DB=506&amp;FindType=Y&amp;SerialNum=2005361104"/>
    <hyperlink ref="A358" r:id="rId268" display="http://www.westlaw.com/Find/Default.wl?rs=dfa1.0&amp;vr=2.0&amp;DB=506&amp;FindType=Y&amp;SerialNum=2005322462"/>
    <hyperlink ref="A359" r:id="rId269" display="http://www.westlaw.com/Find/Default.wl?rs=dfa1.0&amp;vr=2.0&amp;DB=506&amp;FindType=Y&amp;SerialNum=2005324491"/>
    <hyperlink ref="A360" r:id="rId270" display="http://www.westlaw.com/Find/Default.wl?rs=dfa1.0&amp;vr=2.0&amp;DB=506&amp;FindType=Y&amp;SerialNum=2005307225"/>
    <hyperlink ref="A361" r:id="rId271" display="http://www.westlaw.com/Find/Default.wl?rs=dfa1.0&amp;vr=2.0&amp;DB=506&amp;FindType=Y&amp;SerialNum=2005297928"/>
    <hyperlink ref="A362" r:id="rId272" display="http://www.westlaw.com/Find/Default.wl?rs=dfa1.0&amp;vr=2.0&amp;DB=506&amp;FindType=Y&amp;SerialNum=2005224341"/>
    <hyperlink ref="A363" r:id="rId273" display="http://www.westlaw.com/Find/Default.wl?rs=dfa1.0&amp;vr=2.0&amp;DB=999&amp;FindType=Y&amp;SerialNum=2007413846"/>
    <hyperlink ref="A364" r:id="rId274" display="http://www.westlaw.com/Find/Default.wl?rs=dfa1.0&amp;vr=2.0&amp;DB=999&amp;FindType=Y&amp;SerialNum=2007414167"/>
    <hyperlink ref="A365" r:id="rId275" display="http://www.westlaw.com/Find/Default.wl?rs=dfa1.0&amp;vr=2.0&amp;DB=4637&amp;FindType=Y&amp;SerialNum=2007429692"/>
    <hyperlink ref="A366" r:id="rId276" display="http://www.westlaw.com/Find/Default.wl?rs=dfa1.0&amp;vr=2.0&amp;DB=999&amp;FindType=Y&amp;SerialNum=2007848667"/>
    <hyperlink ref="A367" r:id="rId277" display="http://www.westlaw.com/Find/Default.wl?rs=dfa1.0&amp;vr=2.0&amp;DB=999&amp;FindType=Y&amp;SerialNum=2020440946"/>
    <hyperlink ref="A368" r:id="rId278" display="http://www.westlaw.com/Find/Default.wl?rs=dfa1.0&amp;vr=2.0&amp;DB=344&amp;FindType=Y&amp;SerialNum=2007393195"/>
    <hyperlink ref="A369" r:id="rId279" display="http://www.westlaw.com/Find/Default.wl?rs=dfa1.0&amp;vr=2.0&amp;DB=4637&amp;FindType=Y&amp;SerialNum=2007408813"/>
    <hyperlink ref="A370" r:id="rId280" display="http://www.westlaw.com/Find/Default.wl?rs=dfa1.0&amp;vr=2.0&amp;DB=4637&amp;FindType=Y&amp;SerialNum=2007418880"/>
    <hyperlink ref="A371" r:id="rId281" display="http://www.westlaw.com/Find/Default.wl?rs=dfa1.0&amp;vr=2.0&amp;DB=164&amp;FindType=Y&amp;SerialNum=2007380368"/>
    <hyperlink ref="A372" r:id="rId282" display="http://www.westlaw.com/Find/Default.wl?rs=dfa1.0&amp;vr=2.0&amp;DB=999&amp;FindType=Y&amp;SerialNum=2007394175"/>
    <hyperlink ref="A373" r:id="rId283" display="http://www.westlaw.com/Find/Default.wl?rs=dfa1.0&amp;vr=2.0&amp;DB=999&amp;FindType=Y&amp;SerialNum=2007363377"/>
    <hyperlink ref="A374" r:id="rId284" display="http://www.westlaw.com/Find/Default.wl?rs=dfa1.0&amp;vr=2.0&amp;DB=999&amp;FindType=Y&amp;SerialNum=2007345481"/>
    <hyperlink ref="A375" r:id="rId285" display="http://www.westlaw.com/Find/Default.wl?rs=dfa1.0&amp;vr=2.0&amp;DB=999&amp;FindType=Y&amp;SerialNum=2007356245"/>
    <hyperlink ref="A376" r:id="rId286" display="http://www.westlaw.com/Find/Default.wl?rs=dfa1.0&amp;vr=2.0&amp;DB=999&amp;FindType=Y&amp;SerialNum=2007333145"/>
    <hyperlink ref="A377" r:id="rId287" display="http://www.westlaw.com/Find/Default.wl?rs=dfa1.0&amp;vr=2.0&amp;DB=4637&amp;FindType=Y&amp;SerialNum=2007308016"/>
    <hyperlink ref="A378" r:id="rId288" display="http://www.westlaw.com/Find/Default.wl?rs=dfa1.0&amp;vr=2.0&amp;DB=4637&amp;FindType=Y&amp;SerialNum=2007319274"/>
    <hyperlink ref="A379" r:id="rId289" display="http://www.westlaw.com/Find/Default.wl?rs=dfa1.0&amp;vr=2.0&amp;DB=4637&amp;FindType=Y&amp;SerialNum=2007296724"/>
    <hyperlink ref="A380" r:id="rId290" display="http://www.westlaw.com/Find/Default.wl?rs=dfa1.0&amp;vr=2.0&amp;DB=4637&amp;FindType=Y&amp;SerialNum=2007290513"/>
    <hyperlink ref="A381" r:id="rId291" display="http://www.westlaw.com/Find/Default.wl?rs=dfa1.0&amp;vr=2.0&amp;DB=999&amp;FindType=Y&amp;SerialNum=2007290657"/>
    <hyperlink ref="A382" r:id="rId292" display="http://www.westlaw.com/Find/Default.wl?rs=dfa1.0&amp;vr=2.0&amp;DB=4637&amp;FindType=Y&amp;SerialNum=2007288384"/>
    <hyperlink ref="A383" r:id="rId293" display="http://www.westlaw.com/Find/Default.wl?rs=dfa1.0&amp;vr=2.0&amp;DB=999&amp;FindType=Y&amp;SerialNum=2007289795"/>
    <hyperlink ref="A384" r:id="rId294" display="http://www.westlaw.com/Find/Default.wl?rs=dfa1.0&amp;vr=2.0&amp;DB=999&amp;FindType=Y&amp;SerialNum=2007280762"/>
    <hyperlink ref="A385" r:id="rId295" display="http://www.westlaw.com/Find/Default.wl?rs=dfa1.0&amp;vr=2.0&amp;DB=4637&amp;FindType=Y&amp;SerialNum=2007305093"/>
    <hyperlink ref="A386" r:id="rId296" display="http://www.westlaw.com/Find/Default.wl?rs=dfa1.0&amp;vr=2.0&amp;DB=999&amp;FindType=Y&amp;SerialNum=2007249913"/>
    <hyperlink ref="A387" r:id="rId297" display="http://www.westlaw.com/Find/Default.wl?rs=dfa1.0&amp;vr=2.0&amp;DB=999&amp;FindType=Y&amp;SerialNum=2007764319"/>
    <hyperlink ref="A388" r:id="rId298" display="http://www.westlaw.com/Find/Default.wl?rs=dfa1.0&amp;vr=2.0&amp;DB=4637&amp;FindType=Y&amp;SerialNum=2007230963"/>
    <hyperlink ref="A389" r:id="rId299" display="http://www.westlaw.com/Find/Default.wl?rs=dfa1.0&amp;vr=2.0&amp;DB=4637&amp;FindType=Y&amp;SerialNum=2007238840"/>
    <hyperlink ref="A390" r:id="rId300" display="http://www.westlaw.com/Find/Default.wl?rs=dfa1.0&amp;vr=2.0&amp;DB=999&amp;FindType=Y&amp;SerialNum=2007244618"/>
    <hyperlink ref="A391" r:id="rId301" display="http://www.westlaw.com/Find/Default.wl?rs=dfa1.0&amp;vr=2.0&amp;DB=999&amp;FindType=Y&amp;SerialNum=2007245133"/>
    <hyperlink ref="A392" r:id="rId302" display="http://www.westlaw.com/Find/Default.wl?rs=dfa1.0&amp;vr=2.0&amp;DB=4637&amp;FindType=Y&amp;SerialNum=2007273446"/>
    <hyperlink ref="A393" r:id="rId303" display="http://www.westlaw.com/Find/Default.wl?rs=dfa1.0&amp;vr=2.0&amp;DB=999&amp;FindType=Y&amp;SerialNum=2007239617"/>
    <hyperlink ref="A394" r:id="rId304" display="http://www.westlaw.com/Find/Default.wl?rs=dfa1.0&amp;vr=2.0&amp;DB=999&amp;FindType=Y&amp;SerialNum=2007244003"/>
    <hyperlink ref="A395" r:id="rId305" display="http://www.westlaw.com/Find/Default.wl?rs=dfa1.0&amp;vr=2.0&amp;DB=999&amp;FindType=Y&amp;SerialNum=2007358330"/>
    <hyperlink ref="A396" r:id="rId306" display="http://www.westlaw.com/Find/Default.wl?rs=dfa1.0&amp;vr=2.0&amp;DB=999&amp;FindType=Y&amp;SerialNum=2007218527"/>
    <hyperlink ref="A397" r:id="rId307" display="http://www.westlaw.com/Find/Default.wl?rs=dfa1.0&amp;vr=2.0&amp;DB=999&amp;FindType=Y&amp;SerialNum=2007218128"/>
    <hyperlink ref="A398" r:id="rId308" display="http://www.westlaw.com/Find/Default.wl?rs=dfa1.0&amp;vr=2.0&amp;DB=999&amp;FindType=Y&amp;SerialNum=2013913520"/>
    <hyperlink ref="A399" r:id="rId309" display="http://www.westlaw.com/Find/Default.wl?rs=dfa1.0&amp;vr=2.0&amp;DB=999&amp;FindType=Y&amp;SerialNum=2007189697"/>
    <hyperlink ref="A400" r:id="rId310" display="http://www.westlaw.com/Find/Default.wl?rs=dfa1.0&amp;vr=2.0&amp;DB=4637&amp;FindType=Y&amp;SerialNum=2007385009"/>
    <hyperlink ref="A401" r:id="rId311" display="http://www.westlaw.com/Find/Default.wl?rs=dfa1.0&amp;vr=2.0&amp;DB=4637&amp;FindType=Y&amp;SerialNum=2007193553"/>
    <hyperlink ref="A402" r:id="rId312" display="http://www.westlaw.com/Find/Default.wl?rs=dfa1.0&amp;vr=2.0&amp;DB=999&amp;FindType=Y&amp;SerialNum=2007138497"/>
    <hyperlink ref="A403" r:id="rId313" display="http://www.westlaw.com/Find/Default.wl?rs=dfa1.0&amp;vr=2.0&amp;DB=999&amp;FindType=Y&amp;SerialNum=2007146840"/>
    <hyperlink ref="A404" r:id="rId314" display="http://www.westlaw.com/Find/Default.wl?rs=dfa1.0&amp;vr=2.0&amp;DB=4637&amp;FindType=Y&amp;SerialNum=2007136619"/>
    <hyperlink ref="A405" r:id="rId315" display="http://www.westlaw.com/Find/Default.wl?rs=dfa1.0&amp;vr=2.0&amp;DB=999&amp;FindType=Y&amp;SerialNum=2007103914"/>
    <hyperlink ref="A406" r:id="rId316" display="http://www.westlaw.com/Find/Default.wl?rs=dfa1.0&amp;vr=2.0&amp;DB=4637&amp;FindType=Y&amp;SerialNum=2007132667"/>
    <hyperlink ref="A407" r:id="rId317" display="http://www.westlaw.com/Find/Default.wl?rs=dfa1.0&amp;vr=2.0&amp;DB=999&amp;FindType=Y&amp;SerialNum=2007095541"/>
    <hyperlink ref="A408" r:id="rId318" display="http://www.westlaw.com/Find/Default.wl?rs=dfa1.0&amp;vr=2.0&amp;DB=999&amp;FindType=Y&amp;SerialNum=2007095905"/>
    <hyperlink ref="A409" r:id="rId319" display="http://www.westlaw.com/Find/Default.wl?rs=dfa1.0&amp;vr=2.0&amp;DB=4637&amp;FindType=Y&amp;SerialNum=2007245780"/>
    <hyperlink ref="A410" r:id="rId320" display="http://www.westlaw.com/Find/Default.wl?rs=dfa1.0&amp;vr=2.0&amp;DB=4637&amp;FindType=Y&amp;SerialNum=2007059174"/>
    <hyperlink ref="A411" r:id="rId321" display="http://www.westlaw.com/Find/Default.wl?rs=dfa1.0&amp;vr=2.0&amp;DB=999&amp;FindType=Y&amp;SerialNum=2007075853"/>
    <hyperlink ref="A412" r:id="rId322" display="http://www.westlaw.com/Find/Default.wl?rs=dfa1.0&amp;vr=2.0&amp;DB=999&amp;FindType=Y&amp;SerialNum=2007047983"/>
    <hyperlink ref="A413" r:id="rId323" display="http://www.westlaw.com/Find/Default.wl?rs=dfa1.0&amp;vr=2.0&amp;DB=999&amp;FindType=Y&amp;SerialNum=2007066787"/>
    <hyperlink ref="A414" r:id="rId324" display="http://www.westlaw.com/Find/Default.wl?rs=dfa1.0&amp;vr=2.0&amp;DB=999&amp;FindType=Y&amp;SerialNum=2007534685"/>
    <hyperlink ref="A415" r:id="rId325" display="http://www.westlaw.com/Find/Default.wl?rs=dfa1.0&amp;vr=2.0&amp;DB=999&amp;FindType=Y&amp;SerialNum=2007046196"/>
    <hyperlink ref="A416" r:id="rId326" display="http://www.westlaw.com/Find/Default.wl?rs=dfa1.0&amp;vr=2.0&amp;DB=4637&amp;FindType=Y&amp;SerialNum=2006991001"/>
    <hyperlink ref="A417" r:id="rId327" display="http://www.westlaw.com/Find/Default.wl?rs=dfa1.0&amp;vr=2.0&amp;DB=4637&amp;FindType=Y&amp;SerialNum=2007308100"/>
    <hyperlink ref="A418" r:id="rId328" display="http://www.westlaw.com/Find/Default.wl?rs=dfa1.0&amp;vr=2.0&amp;DB=4637&amp;FindType=Y&amp;SerialNum=2006990801"/>
    <hyperlink ref="A419" r:id="rId329" display="http://www.westlaw.com/Find/Default.wl?rs=dfa1.0&amp;vr=2.0&amp;DB=4637&amp;FindType=Y&amp;SerialNum=2006975572"/>
    <hyperlink ref="A420" r:id="rId330" display="http://www.westlaw.com/Find/Default.wl?rs=dfa1.0&amp;vr=2.0&amp;DB=4637&amp;FindType=Y&amp;SerialNum=2006963470"/>
    <hyperlink ref="A421" r:id="rId331" display="http://www.westlaw.com/Find/Default.wl?rs=dfa1.0&amp;vr=2.0&amp;DB=999&amp;FindType=Y&amp;SerialNum=2006954092"/>
    <hyperlink ref="A422" r:id="rId332" display="http://www.westlaw.com/Find/Default.wl?rs=dfa1.0&amp;vr=2.0&amp;DB=999&amp;FindType=Y&amp;SerialNum=2006941503"/>
    <hyperlink ref="A423" r:id="rId333" display="http://www.westlaw.com/Find/Default.wl?rs=dfa1.0&amp;vr=2.0&amp;DB=4637&amp;FindType=Y&amp;SerialNum=2006952920"/>
    <hyperlink ref="A424" r:id="rId334" display="http://www.westlaw.com/Find/Default.wl?rs=dfa1.0&amp;vr=2.0&amp;DB=4637&amp;FindType=Y&amp;SerialNum=2007286062"/>
    <hyperlink ref="A425" r:id="rId335" display="http://www.westlaw.com/Find/Default.wl?rs=dfa1.0&amp;vr=2.0&amp;DB=4637&amp;FindType=Y&amp;SerialNum=2006940207"/>
    <hyperlink ref="A426" r:id="rId336" display="http://www.westlaw.com/Find/Default.wl?rs=dfa1.0&amp;vr=2.0&amp;DB=999&amp;FindType=Y&amp;SerialNum=2006940468"/>
    <hyperlink ref="A427" r:id="rId337" display="http://www.westlaw.com/Find/Default.wl?rs=dfa1.0&amp;vr=2.0&amp;DB=999&amp;FindType=Y&amp;SerialNum=2006941536"/>
    <hyperlink ref="A428" r:id="rId338" display="http://www.westlaw.com/Find/Default.wl?rs=dfa1.0&amp;vr=2.0&amp;DB=999&amp;FindType=Y&amp;SerialNum=2006938092"/>
    <hyperlink ref="A429" r:id="rId339" display="http://www.westlaw.com/Find/Default.wl?rs=dfa1.0&amp;vr=2.0&amp;DB=999&amp;FindType=Y&amp;SerialNum=2006965021"/>
    <hyperlink ref="A430" r:id="rId340" display="http://www.westlaw.com/Find/Default.wl?rs=dfa1.0&amp;vr=2.0&amp;DB=999&amp;FindType=Y&amp;SerialNum=2006965044"/>
    <hyperlink ref="A431" r:id="rId341" display="http://www.westlaw.com/Find/Default.wl?rs=dfa1.0&amp;vr=2.0&amp;DB=999&amp;FindType=Y&amp;SerialNum=2006914170"/>
    <hyperlink ref="A432" r:id="rId342" display="http://www.westlaw.com/Find/Default.wl?rs=dfa1.0&amp;vr=2.0&amp;DB=999&amp;FindType=Y&amp;SerialNum=2006926490"/>
    <hyperlink ref="A433" r:id="rId343" display="http://www.westlaw.com/Find/Default.wl?rs=dfa1.0&amp;vr=2.0&amp;DB=999&amp;FindType=Y&amp;SerialNum=2006890478"/>
    <hyperlink ref="A434" r:id="rId344" display="http://www.westlaw.com/Find/Default.wl?rs=dfa1.0&amp;vr=2.0&amp;DB=999&amp;FindType=Y&amp;SerialNum=2006904427"/>
    <hyperlink ref="A435" r:id="rId345" display="http://www.westlaw.com/Find/Default.wl?rs=dfa1.0&amp;vr=2.0&amp;DB=999&amp;FindType=Y&amp;SerialNum=2006890474"/>
    <hyperlink ref="A436" r:id="rId346" display="http://www.westlaw.com/Find/Default.wl?rs=dfa1.0&amp;vr=2.0&amp;DB=4637&amp;FindType=Y&amp;SerialNum=2006904428"/>
    <hyperlink ref="A437" r:id="rId347" display="http://www.westlaw.com/Find/Default.wl?rs=dfa1.0&amp;vr=2.0&amp;DB=999&amp;FindType=Y&amp;SerialNum=2006879539"/>
    <hyperlink ref="A438" r:id="rId348" display="http://www.westlaw.com/Find/Default.wl?rs=dfa1.0&amp;vr=2.0&amp;DB=999&amp;FindType=Y&amp;SerialNum=2006877172"/>
    <hyperlink ref="A439" r:id="rId349" display="http://www.westlaw.com/Find/Default.wl?rs=dfa1.0&amp;vr=2.0&amp;DB=164&amp;FindType=Y&amp;SerialNum=2006902334"/>
    <hyperlink ref="A440" r:id="rId350" display="http://www.westlaw.com/Find/Default.wl?rs=dfa1.0&amp;vr=2.0&amp;DB=999&amp;FindType=Y&amp;SerialNum=2006938393"/>
    <hyperlink ref="A441" r:id="rId351" display="http://www.westlaw.com/Find/Default.wl?rs=dfa1.0&amp;vr=2.0&amp;DB=999&amp;FindType=Y&amp;SerialNum=2006845083"/>
    <hyperlink ref="A442" r:id="rId352" display="http://www.westlaw.com/Find/Default.wl?rs=dfa1.0&amp;vr=2.0&amp;DB=999&amp;FindType=Y&amp;SerialNum=2006845181"/>
    <hyperlink ref="A443" r:id="rId353" display="http://www.westlaw.com/Find/Default.wl?rs=dfa1.0&amp;vr=2.0&amp;DB=4637&amp;FindType=Y&amp;SerialNum=2006858234"/>
    <hyperlink ref="A444" r:id="rId354" display="http://www.westlaw.com/Find/Default.wl?rs=dfa1.0&amp;vr=2.0&amp;DB=999&amp;FindType=Y&amp;SerialNum=2006842325"/>
    <hyperlink ref="A445" r:id="rId355" display="http://www.westlaw.com/Find/Default.wl?rs=dfa1.0&amp;vr=2.0&amp;DB=999&amp;FindType=Y&amp;SerialNum=2006975564"/>
    <hyperlink ref="A446" r:id="rId356" display="http://www.westlaw.com/Find/Default.wl?rs=dfa1.0&amp;vr=2.0&amp;DB=999&amp;FindType=Y&amp;SerialNum=2013940469"/>
    <hyperlink ref="A447" r:id="rId357" display="http://www.westlaw.com/Find/Default.wl?rs=dfa1.0&amp;vr=2.0&amp;DB=4637&amp;FindType=Y&amp;SerialNum=2006805082"/>
    <hyperlink ref="A448" r:id="rId358" display="http://www.westlaw.com/Find/Default.wl?rs=dfa1.0&amp;vr=2.0&amp;DB=4637&amp;FindType=Y&amp;SerialNum=2006801622"/>
    <hyperlink ref="A449" r:id="rId359" display="http://www.westlaw.com/Find/Default.wl?rs=dfa1.0&amp;vr=2.0&amp;DB=4637&amp;FindType=Y&amp;SerialNum=2006804877"/>
    <hyperlink ref="A450" r:id="rId360" display="http://www.westlaw.com/Find/Default.wl?rs=dfa1.0&amp;vr=2.0&amp;DB=999&amp;FindType=Y&amp;SerialNum=2006794850"/>
    <hyperlink ref="A451" r:id="rId361" display="http://www.westlaw.com/Find/Default.wl?rs=dfa1.0&amp;vr=2.0&amp;DB=4637&amp;FindType=Y&amp;SerialNum=2006989940"/>
    <hyperlink ref="A452" r:id="rId362" display="http://www.westlaw.com/Find/Default.wl?rs=dfa1.0&amp;vr=2.0&amp;DB=999&amp;FindType=Y&amp;SerialNum=2006792183"/>
    <hyperlink ref="A453" r:id="rId363" display="http://www.westlaw.com/Find/Default.wl?rs=dfa1.0&amp;vr=2.0&amp;DB=4637&amp;FindType=Y&amp;SerialNum=2007883980"/>
    <hyperlink ref="A454" r:id="rId364" display="http://www.westlaw.com/Find/Default.wl?rs=dfa1.0&amp;vr=2.0&amp;DB=999&amp;FindType=Y&amp;SerialNum=2006794042"/>
    <hyperlink ref="A455" r:id="rId365" display="http://www.westlaw.com/Find/Default.wl?rs=dfa1.0&amp;vr=2.0&amp;DB=999&amp;FindType=Y&amp;SerialNum=2006740260"/>
    <hyperlink ref="A456" r:id="rId366" display="http://www.westlaw.com/Find/Default.wl?rs=dfa1.0&amp;vr=2.0&amp;DB=4637&amp;FindType=Y&amp;SerialNum=2006991081"/>
    <hyperlink ref="A457" r:id="rId367" display="http://www.westlaw.com/Find/Default.wl?rs=dfa1.0&amp;vr=2.0&amp;DB=999&amp;FindType=Y&amp;SerialNum=2006730271"/>
    <hyperlink ref="A458" r:id="rId368" display="http://www.westlaw.com/Find/Default.wl?rs=dfa1.0&amp;vr=2.0&amp;DB=999&amp;FindType=Y&amp;SerialNum=2006745846"/>
    <hyperlink ref="A459" r:id="rId369" display="http://www.westlaw.com/Find/Default.wl?rs=dfa1.0&amp;vr=2.0&amp;DB=999&amp;FindType=Y&amp;SerialNum=2006712983"/>
    <hyperlink ref="A460" r:id="rId370" display="http://www.westlaw.com/Find/Default.wl?rs=dfa1.0&amp;vr=2.0&amp;DB=4637&amp;FindType=Y&amp;SerialNum=2006740261"/>
    <hyperlink ref="A461" r:id="rId371" display="http://www.westlaw.com/Find/Default.wl?rs=dfa1.0&amp;vr=2.0&amp;DB=164&amp;FindType=Y&amp;SerialNum=2006800657"/>
    <hyperlink ref="A462" r:id="rId372" display="http://www.westlaw.com/Find/Default.wl?rs=dfa1.0&amp;vr=2.0&amp;DB=999&amp;FindType=Y&amp;SerialNum=2006713193"/>
    <hyperlink ref="A463" r:id="rId373" display="http://www.westlaw.com/Find/Default.wl?rs=dfa1.0&amp;vr=2.0&amp;DB=4637&amp;FindType=Y&amp;SerialNum=2006748991"/>
    <hyperlink ref="A464" r:id="rId374" display="http://www.westlaw.com/Find/Default.wl?rs=dfa1.0&amp;vr=2.0&amp;DB=999&amp;FindType=Y&amp;SerialNum=2006674836"/>
    <hyperlink ref="A465" r:id="rId375" display="http://www.westlaw.com/Find/Default.wl?rs=dfa1.0&amp;vr=2.0&amp;DB=4637&amp;FindType=Y&amp;SerialNum=2006675861"/>
    <hyperlink ref="A466" r:id="rId376" display="http://www.westlaw.com/Find/Default.wl?rs=dfa1.0&amp;vr=2.0&amp;DB=4637&amp;FindType=Y&amp;SerialNum=2006661265"/>
    <hyperlink ref="A467" r:id="rId377" display="http://www.westlaw.com/Find/Default.wl?rs=dfa1.0&amp;vr=2.0&amp;DB=999&amp;FindType=Y&amp;SerialNum=2007310346"/>
    <hyperlink ref="A468" r:id="rId378" display="http://www.westlaw.com/Find/Default.wl?rs=dfa1.0&amp;vr=2.0&amp;DB=4637&amp;FindType=Y&amp;SerialNum=2007143808"/>
    <hyperlink ref="A469" r:id="rId379" display="http://www.westlaw.com/Find/Default.wl?rs=dfa1.0&amp;vr=2.0&amp;DB=4637&amp;FindType=Y&amp;SerialNum=2006655258"/>
    <hyperlink ref="A470" r:id="rId380" display="http://www.westlaw.com/Find/Default.wl?rs=dfa1.0&amp;vr=2.0&amp;DB=999&amp;FindType=Y&amp;SerialNum=2012847524"/>
    <hyperlink ref="A471" r:id="rId381" display="http://www.westlaw.com/Find/Default.wl?rs=dfa1.0&amp;vr=2.0&amp;DB=999&amp;FindType=Y&amp;SerialNum=2006612542"/>
    <hyperlink ref="A472" r:id="rId382" display="http://www.westlaw.com/Find/Default.wl?rs=dfa1.0&amp;vr=2.0&amp;DB=999&amp;FindType=Y&amp;SerialNum=2006602328"/>
    <hyperlink ref="A473" r:id="rId383" display="http://www.westlaw.com/Find/Default.wl?rs=dfa1.0&amp;vr=2.0&amp;DB=999&amp;FindType=Y&amp;SerialNum=2006602821"/>
    <hyperlink ref="A474" r:id="rId384" display="http://www.westlaw.com/Find/Default.wl?rs=dfa1.0&amp;vr=2.0&amp;DB=999&amp;FindType=Y&amp;SerialNum=2006712994"/>
    <hyperlink ref="A475" r:id="rId385" display="http://www.westlaw.com/Find/Default.wl?rs=dfa1.0&amp;vr=2.0&amp;DB=999&amp;FindType=Y&amp;SerialNum=2006604415"/>
    <hyperlink ref="A476" r:id="rId386" display="http://www.westlaw.com/Find/Default.wl?rs=dfa1.0&amp;vr=2.0&amp;DB=999&amp;FindType=Y&amp;SerialNum=2006567315"/>
    <hyperlink ref="A477" r:id="rId387" display="http://www.westlaw.com/Find/Default.wl?rs=dfa1.0&amp;vr=2.0&amp;DB=999&amp;FindType=Y&amp;SerialNum=2006594227"/>
    <hyperlink ref="A478" r:id="rId388" display="http://www.westlaw.com/Find/Default.wl?rs=dfa1.0&amp;vr=2.0&amp;DB=4637&amp;FindType=Y&amp;SerialNum=2006537019"/>
    <hyperlink ref="A479" r:id="rId389" display="http://www.westlaw.com/Find/Default.wl?rs=dfa1.0&amp;vr=2.0&amp;DB=999&amp;FindType=Y&amp;SerialNum=2006544741"/>
    <hyperlink ref="A480" r:id="rId390" display="http://www.westlaw.com/Find/Default.wl?rs=dfa1.0&amp;vr=2.0&amp;DB=999&amp;FindType=Y&amp;SerialNum=2006520997"/>
    <hyperlink ref="A481" r:id="rId391" display="http://www.westlaw.com/Find/Default.wl?rs=dfa1.0&amp;vr=2.0&amp;DB=999&amp;FindType=Y&amp;SerialNum=2006550012"/>
    <hyperlink ref="A482" r:id="rId392" display="http://www.westlaw.com/Find/Default.wl?rs=dfa1.0&amp;vr=2.0&amp;DB=999&amp;FindType=Y&amp;SerialNum=2006660347"/>
    <hyperlink ref="A483" r:id="rId393" display="http://www.westlaw.com/Find/Default.wl?rs=dfa1.0&amp;vr=2.0&amp;DB=4637&amp;FindType=Y&amp;SerialNum=2006523478"/>
    <hyperlink ref="A484" r:id="rId394" display="http://www.westlaw.com/Find/Default.wl?rs=dfa1.0&amp;vr=2.0&amp;DB=837&amp;FindType=Y&amp;SerialNum=2006498169"/>
    <hyperlink ref="A485" r:id="rId395" display="http://www.westlaw.com/Find/Default.wl?rs=dfa1.0&amp;vr=2.0&amp;DB=999&amp;FindType=Y&amp;SerialNum=2006551153"/>
    <hyperlink ref="A486" r:id="rId396" display="http://www.westlaw.com/Find/Default.wl?rs=dfa1.0&amp;vr=2.0&amp;DB=999&amp;FindType=Y&amp;SerialNum=2006498156"/>
    <hyperlink ref="A487" r:id="rId397" display="http://www.westlaw.com/Find/Default.wl?rs=dfa1.0&amp;vr=2.0&amp;DB=999&amp;FindType=Y&amp;SerialNum=2006502066"/>
    <hyperlink ref="A488" r:id="rId398" display="http://www.westlaw.com/Find/Default.wl?rs=dfa1.0&amp;vr=2.0&amp;DB=999&amp;FindType=Y&amp;SerialNum=2006518821"/>
    <hyperlink ref="A489" r:id="rId399" display="http://www.westlaw.com/Find/Default.wl?rs=dfa1.0&amp;vr=2.0&amp;DB=999&amp;FindType=Y&amp;SerialNum=2006566393"/>
    <hyperlink ref="A490" r:id="rId400" display="http://www.westlaw.com/Find/Default.wl?rs=dfa1.0&amp;vr=2.0&amp;DB=999&amp;FindType=Y&amp;SerialNum=2006469296"/>
    <hyperlink ref="A491" r:id="rId401" display="http://www.westlaw.com/Find/Default.wl?rs=dfa1.0&amp;vr=2.0&amp;DB=999&amp;FindType=Y&amp;SerialNum=2006759718"/>
    <hyperlink ref="A492" r:id="rId402" display="http://www.westlaw.com/Find/Default.wl?rs=dfa1.0&amp;vr=2.0&amp;DB=4637&amp;FindType=Y&amp;SerialNum=2006467088"/>
    <hyperlink ref="A493" r:id="rId403" display="http://www.westlaw.com/Find/Default.wl?rs=dfa1.0&amp;vr=2.0&amp;DB=999&amp;FindType=Y&amp;SerialNum=2006842356"/>
    <hyperlink ref="A494" r:id="rId404" display="http://www.westlaw.com/Find/Default.wl?rs=dfa1.0&amp;vr=2.0&amp;DB=999&amp;FindType=Y&amp;SerialNum=2006514595"/>
    <hyperlink ref="A495" r:id="rId405" display="http://www.westlaw.com/Find/Default.wl?rs=dfa1.0&amp;vr=2.0&amp;DB=4637&amp;FindType=Y&amp;SerialNum=2006438927"/>
    <hyperlink ref="A496" r:id="rId406" display="http://www.westlaw.com/Find/Default.wl?rs=dfa1.0&amp;vr=2.0&amp;DB=4637&amp;FindType=Y&amp;SerialNum=2006436908"/>
    <hyperlink ref="A497" r:id="rId407" display="http://www.westlaw.com/Find/Default.wl?rs=dfa1.0&amp;vr=2.0&amp;DB=4637&amp;FindType=Y&amp;SerialNum=2006478378"/>
    <hyperlink ref="A498" r:id="rId408" display="http://www.westlaw.com/Find/Default.wl?rs=dfa1.0&amp;vr=2.0&amp;DB=999&amp;FindType=Y&amp;SerialNum=2006516328"/>
    <hyperlink ref="A499" r:id="rId409" display="http://www.westlaw.com/Find/Default.wl?rs=dfa1.0&amp;vr=2.0&amp;DB=999&amp;FindType=Y&amp;SerialNum=2006514592"/>
    <hyperlink ref="A500" r:id="rId410" display="http://www.westlaw.com/Find/Default.wl?rs=dfa1.0&amp;vr=2.0&amp;DB=999&amp;FindType=Y&amp;SerialNum=2006422164"/>
    <hyperlink ref="A501" r:id="rId411" display="http://www.westlaw.com/Find/Default.wl?rs=dfa1.0&amp;vr=2.0&amp;DB=999&amp;FindType=Y&amp;SerialNum=2006408674"/>
    <hyperlink ref="A502" r:id="rId412" display="http://www.westlaw.com/Find/Default.wl?rs=dfa1.0&amp;vr=2.0&amp;DB=4637&amp;FindType=Y&amp;SerialNum=2006411065"/>
    <hyperlink ref="A503" r:id="rId413" display="http://www.westlaw.com/Find/Default.wl?rs=dfa1.0&amp;vr=2.0&amp;DB=999&amp;FindType=Y&amp;SerialNum=2006419394"/>
    <hyperlink ref="A504" r:id="rId414" display="http://www.westlaw.com/Find/Default.wl?rs=dfa1.0&amp;vr=2.0&amp;DB=999&amp;FindType=Y&amp;SerialNum=2006419395"/>
    <hyperlink ref="A505" r:id="rId415" display="http://www.westlaw.com/Find/Default.wl?rs=dfa1.0&amp;vr=2.0&amp;DB=4637&amp;FindType=Y&amp;SerialNum=2006478497"/>
    <hyperlink ref="A506" r:id="rId416" display="http://www.westlaw.com/Find/Default.wl?rs=dfa1.0&amp;vr=2.0&amp;DB=4637&amp;FindType=Y&amp;SerialNum=2006408813"/>
    <hyperlink ref="A507" r:id="rId417" display="http://www.westlaw.com/Find/Default.wl?rs=dfa1.0&amp;vr=2.0&amp;DB=4637&amp;FindType=Y&amp;SerialNum=2006393846"/>
    <hyperlink ref="A508" r:id="rId418" display="http://www.westlaw.com/Find/Default.wl?rs=dfa1.0&amp;vr=2.0&amp;DB=999&amp;FindType=Y&amp;SerialNum=2006421430"/>
    <hyperlink ref="A509" r:id="rId419" display="http://www.westlaw.com/Find/Default.wl?rs=dfa1.0&amp;vr=2.0&amp;DB=4637&amp;FindType=Y&amp;SerialNum=2006976802"/>
    <hyperlink ref="A510" r:id="rId420" display="http://www.westlaw.com/Find/Default.wl?rs=dfa1.0&amp;vr=2.0&amp;DB=4637&amp;FindType=Y&amp;SerialNum=2006398024"/>
    <hyperlink ref="A511" r:id="rId421" display="http://www.westlaw.com/Find/Default.wl?rs=dfa1.0&amp;vr=2.0&amp;DB=999&amp;FindType=Y&amp;SerialNum=2006404276"/>
    <hyperlink ref="A512" r:id="rId422" display="http://www.westlaw.com/Find/Default.wl?rs=dfa1.0&amp;vr=2.0&amp;DB=4637&amp;FindType=Y&amp;SerialNum=2006420742"/>
    <hyperlink ref="A513" r:id="rId423" display="http://www.westlaw.com/Find/Default.wl?rs=dfa1.0&amp;vr=2.0&amp;DB=999&amp;FindType=Y&amp;SerialNum=2006373364"/>
    <hyperlink ref="A514" r:id="rId424" display="http://www.westlaw.com/Find/Default.wl?rs=dfa1.0&amp;vr=2.0&amp;DB=999&amp;FindType=Y&amp;SerialNum=2006422051"/>
    <hyperlink ref="A515" r:id="rId425" display="http://www.westlaw.com/Find/Default.wl?rs=dfa1.0&amp;vr=2.0&amp;DB=999&amp;FindType=Y&amp;SerialNum=2012237447"/>
    <hyperlink ref="A516" r:id="rId426" display="http://www.westlaw.com/Find/Default.wl?rs=dfa1.0&amp;vr=2.0&amp;DB=4637&amp;FindType=Y&amp;SerialNum=2006353519"/>
    <hyperlink ref="A517" r:id="rId427" display="http://www.westlaw.com/Find/Default.wl?rs=dfa1.0&amp;vr=2.0&amp;DB=164&amp;FindType=Y&amp;SerialNum=2006431263"/>
    <hyperlink ref="A518" r:id="rId428" display="http://www.westlaw.com/Find/Default.wl?rs=dfa1.0&amp;vr=2.0&amp;DB=999&amp;FindType=Y&amp;SerialNum=2006365276"/>
    <hyperlink ref="A519" r:id="rId429" display="http://www.westlaw.com/Find/Default.wl?rs=dfa1.0&amp;vr=2.0&amp;DB=999&amp;FindType=Y&amp;SerialNum=2006347230"/>
    <hyperlink ref="A520" r:id="rId430" display="http://www.westlaw.com/Find/Default.wl?rs=dfa1.0&amp;vr=2.0&amp;DB=999&amp;FindType=Y&amp;SerialNum=2009409217"/>
    <hyperlink ref="A521" r:id="rId431" display="http://www.westlaw.com/Find/Default.wl?rs=dfa1.0&amp;vr=2.0&amp;DB=4637&amp;FindType=Y&amp;SerialNum=2006329433"/>
    <hyperlink ref="A522" r:id="rId432" display="http://www.westlaw.com/Find/Default.wl?rs=dfa1.0&amp;vr=2.0&amp;DB=999&amp;FindType=Y&amp;SerialNum=2006345628"/>
    <hyperlink ref="A523" r:id="rId433" display="http://www.westlaw.com/Find/Default.wl?rs=dfa1.0&amp;vr=2.0&amp;DB=999&amp;FindType=Y&amp;SerialNum=2006306919"/>
    <hyperlink ref="A524" r:id="rId434" display="http://www.westlaw.com/Find/Default.wl?rs=dfa1.0&amp;vr=2.0&amp;DB=4637&amp;FindType=Y&amp;SerialNum=2006733104"/>
    <hyperlink ref="A525" r:id="rId435" display="http://www.westlaw.com/Find/Default.wl?rs=dfa1.0&amp;vr=2.0&amp;DB=999&amp;FindType=Y&amp;SerialNum=2006297541"/>
    <hyperlink ref="A526" r:id="rId436" display="http://www.westlaw.com/Find/Default.wl?rs=dfa1.0&amp;vr=2.0&amp;DB=4637&amp;FindType=Y&amp;SerialNum=2006361555"/>
    <hyperlink ref="A527" r:id="rId437" display="http://www.westlaw.com/Find/Default.wl?rs=dfa1.0&amp;vr=2.0&amp;DB=999&amp;FindType=Y&amp;SerialNum=2006293373"/>
    <hyperlink ref="A528" r:id="rId438" display="http://www.westlaw.com/Find/Default.wl?rs=dfa1.0&amp;vr=2.0&amp;DB=999&amp;FindType=Y&amp;SerialNum=2006297320"/>
    <hyperlink ref="A529" r:id="rId439" display="http://www.westlaw.com/Find/Default.wl?rs=dfa1.0&amp;vr=2.0&amp;DB=4637&amp;FindType=Y&amp;SerialNum=2006339081"/>
    <hyperlink ref="A530" r:id="rId440" display="http://www.westlaw.com/Find/Default.wl?rs=dfa1.0&amp;vr=2.0&amp;DB=999&amp;FindType=Y&amp;SerialNum=2006293365"/>
    <hyperlink ref="A531" r:id="rId441" display="http://www.westlaw.com/Find/Default.wl?rs=dfa1.0&amp;vr=2.0&amp;DB=999&amp;FindType=Y&amp;SerialNum=2006293371"/>
    <hyperlink ref="A532" r:id="rId442" display="http://www.westlaw.com/Find/Default.wl?rs=dfa1.0&amp;vr=2.0&amp;DB=999&amp;FindType=Y&amp;SerialNum=2006293375"/>
    <hyperlink ref="A533" r:id="rId443" display="http://www.westlaw.com/Find/Default.wl?rs=dfa1.0&amp;vr=2.0&amp;DB=4637&amp;FindType=Y&amp;SerialNum=2006345768"/>
    <hyperlink ref="A534" r:id="rId444" display="http://www.westlaw.com/Find/Default.wl?rs=dfa1.0&amp;vr=2.0&amp;DB=999&amp;FindType=Y&amp;SerialNum=2015480389"/>
    <hyperlink ref="A535" r:id="rId445" display="http://www.westlaw.com/Find/Default.wl?rs=dfa1.0&amp;vr=2.0&amp;DB=4637&amp;FindType=Y&amp;SerialNum=2006210734"/>
    <hyperlink ref="A536" r:id="rId446" display="http://www.westlaw.com/Find/Default.wl?rs=dfa1.0&amp;vr=2.0&amp;DB=4637&amp;FindType=Y&amp;SerialNum=2006272203"/>
    <hyperlink ref="A537" r:id="rId447" display="http://www.westlaw.com/Find/Default.wl?rs=dfa1.0&amp;vr=2.0&amp;DB=999&amp;FindType=Y&amp;SerialNum=2006191349"/>
    <hyperlink ref="A538" r:id="rId448" display="http://www.westlaw.com/Find/Default.wl?rs=dfa1.0&amp;vr=2.0&amp;DB=999&amp;FindType=Y&amp;SerialNum=2006185164"/>
    <hyperlink ref="A539" r:id="rId449" display="http://www.westlaw.com/Find/Default.wl?rs=dfa1.0&amp;vr=2.0&amp;DB=4637&amp;FindType=Y&amp;SerialNum=2006206227"/>
    <hyperlink ref="A540" r:id="rId450" display="http://www.westlaw.com/Find/Default.wl?rs=dfa1.0&amp;vr=2.0&amp;DB=4637&amp;FindType=Y&amp;SerialNum=2006209389"/>
    <hyperlink ref="A541" r:id="rId451" display="http://www.westlaw.com/Find/Default.wl?rs=dfa1.0&amp;vr=2.0&amp;DB=999&amp;FindType=Y&amp;SerialNum=2006170165"/>
    <hyperlink ref="A542" r:id="rId452" display="http://www.westlaw.com/Find/Default.wl?rs=dfa1.0&amp;vr=2.0&amp;DB=999&amp;FindType=Y&amp;SerialNum=2006759753"/>
    <hyperlink ref="A543" r:id="rId453" display="http://www.westlaw.com/Find/Default.wl?rs=dfa1.0&amp;vr=2.0&amp;DB=4637&amp;FindType=Y&amp;SerialNum=2006170178"/>
    <hyperlink ref="A544" r:id="rId454" display="http://www.westlaw.com/Find/Default.wl?rs=dfa1.0&amp;vr=2.0&amp;DB=4637&amp;FindType=Y&amp;SerialNum=2006209234"/>
    <hyperlink ref="A545" r:id="rId455" display="http://www.westlaw.com/Find/Default.wl?rs=dfa1.0&amp;vr=2.0&amp;DB=4637&amp;FindType=Y&amp;SerialNum=2006134009"/>
    <hyperlink ref="A546" r:id="rId456" display="http://www.westlaw.com/Find/Default.wl?rs=dfa1.0&amp;vr=2.0&amp;DB=4637&amp;FindType=Y&amp;SerialNum=2006144201"/>
    <hyperlink ref="A547" r:id="rId457" display="http://www.westlaw.com/Find/Default.wl?rs=dfa1.0&amp;vr=2.0&amp;DB=999&amp;FindType=Y&amp;SerialNum=2009763869"/>
    <hyperlink ref="A548" r:id="rId458" display="http://www.westlaw.com/Find/Default.wl?rs=dfa1.0&amp;vr=2.0&amp;DB=4637&amp;FindType=Y&amp;SerialNum=2006125434"/>
    <hyperlink ref="A549" r:id="rId459" display="http://www.westlaw.com/Find/Default.wl?rs=dfa1.0&amp;vr=2.0&amp;DB=4637&amp;FindType=Y&amp;SerialNum=2006125422"/>
    <hyperlink ref="A550" r:id="rId460" display="http://www.westlaw.com/Find/Default.wl?rs=dfa1.0&amp;vr=2.0&amp;DB=4637&amp;FindType=Y&amp;SerialNum=2006595779"/>
    <hyperlink ref="A551" r:id="rId461" display="http://www.westlaw.com/Find/Default.wl?rs=dfa1.0&amp;vr=2.0&amp;DB=4637&amp;FindType=Y&amp;SerialNum=2006094293"/>
    <hyperlink ref="A552" r:id="rId462" display="http://www.westlaw.com/Find/Default.wl?rs=dfa1.0&amp;vr=2.0&amp;DB=4637&amp;FindType=Y&amp;SerialNum=2005972112"/>
    <hyperlink ref="A553" r:id="rId463" display="http://www.westlaw.com/Find/Default.wl?rs=dfa1.0&amp;vr=2.0&amp;DB=999&amp;FindType=Y&amp;SerialNum=2005938349"/>
    <hyperlink ref="A554" r:id="rId464" display="http://www.westlaw.com/Find/Default.wl?rs=dfa1.0&amp;vr=2.0&amp;DB=999&amp;FindType=Y&amp;SerialNum=2005958880"/>
    <hyperlink ref="A555" r:id="rId465" display="http://www.westlaw.com/Find/Default.wl?rs=dfa1.0&amp;vr=2.0&amp;DB=4637&amp;FindType=Y&amp;SerialNum=2005962852"/>
    <hyperlink ref="A556" r:id="rId466" display="http://www.westlaw.com/Find/Default.wl?rs=dfa1.0&amp;vr=2.0&amp;DB=4637&amp;FindType=Y&amp;SerialNum=2005810993"/>
    <hyperlink ref="A557" r:id="rId467" display="http://www.westlaw.com/Find/Default.wl?rs=dfa1.0&amp;vr=2.0&amp;DB=4637&amp;FindType=Y&amp;SerialNum=2005819269"/>
    <hyperlink ref="A558" r:id="rId468" display="http://www.westlaw.com/Find/Default.wl?rs=dfa1.0&amp;vr=2.0&amp;DB=999&amp;FindType=Y&amp;SerialNum=2005900727"/>
    <hyperlink ref="A559" r:id="rId469" display="http://www.westlaw.com/Find/Default.wl?rs=dfa1.0&amp;vr=2.0&amp;DB=4637&amp;FindType=Y&amp;SerialNum=2006160194"/>
    <hyperlink ref="A560" r:id="rId470" display="http://www.westlaw.com/Find/Default.wl?rs=dfa1.0&amp;vr=2.0&amp;DB=4637&amp;FindType=Y&amp;SerialNum=2005787850"/>
    <hyperlink ref="A561" r:id="rId471" display="http://www.westlaw.com/Find/Default.wl?rs=dfa1.0&amp;vr=2.0&amp;DB=999&amp;FindType=Y&amp;SerialNum=2005782019"/>
    <hyperlink ref="A562" r:id="rId472" display="http://www.westlaw.com/Find/Default.wl?rs=dfa1.0&amp;vr=2.0&amp;DB=4637&amp;FindType=Y&amp;SerialNum=2007061212"/>
    <hyperlink ref="A563" r:id="rId473" display="http://www.westlaw.com/Find/Default.wl?rs=dfa1.0&amp;vr=2.0&amp;DB=4637&amp;FindType=Y&amp;SerialNum=2005805658"/>
    <hyperlink ref="A564" r:id="rId474" display="http://www.westlaw.com/Find/Default.wl?rs=dfa1.0&amp;vr=2.0&amp;DB=164&amp;FindType=Y&amp;SerialNum=2005748648"/>
    <hyperlink ref="A565" r:id="rId475" display="http://www.westlaw.com/Find/Default.wl?rs=dfa1.0&amp;vr=2.0&amp;DB=999&amp;FindType=Y&amp;SerialNum=2005747519"/>
    <hyperlink ref="A566" r:id="rId476" display="http://www.westlaw.com/Find/Default.wl?rs=dfa1.0&amp;vr=2.0&amp;DB=4637&amp;FindType=Y&amp;SerialNum=2005747560"/>
    <hyperlink ref="A567" r:id="rId477" display="http://www.westlaw.com/Find/Default.wl?rs=dfa1.0&amp;vr=2.0&amp;DB=999&amp;FindType=Y&amp;SerialNum=2005710848"/>
    <hyperlink ref="A568" r:id="rId478" display="http://www.westlaw.com/Find/Default.wl?rs=dfa1.0&amp;vr=2.0&amp;DB=4637&amp;FindType=Y&amp;SerialNum=2005705086"/>
    <hyperlink ref="A569" r:id="rId479" display="http://www.westlaw.com/Find/Default.wl?rs=dfa1.0&amp;vr=2.0&amp;DB=4637&amp;FindType=Y&amp;SerialNum=2005747095"/>
    <hyperlink ref="A570" r:id="rId480" display="http://www.westlaw.com/Find/Default.wl?rs=dfa1.0&amp;vr=2.0&amp;DB=4637&amp;FindType=Y&amp;SerialNum=2005996020"/>
    <hyperlink ref="A571" r:id="rId481" display="http://www.westlaw.com/Find/Default.wl?rs=dfa1.0&amp;vr=2.0&amp;DB=999&amp;FindType=Y&amp;SerialNum=2005698662"/>
    <hyperlink ref="A572" r:id="rId482" display="http://www.westlaw.com/Find/Default.wl?rs=dfa1.0&amp;vr=2.0&amp;DB=999&amp;FindType=Y&amp;SerialNum=2005690618"/>
    <hyperlink ref="A573" r:id="rId483" display="http://www.westlaw.com/Find/Default.wl?rs=dfa1.0&amp;vr=2.0&amp;DB=4637&amp;FindType=Y&amp;SerialNum=2005616082"/>
    <hyperlink ref="A574" r:id="rId484" display="http://www.westlaw.com/Find/Default.wl?rs=dfa1.0&amp;vr=2.0&amp;DB=4637&amp;FindType=Y&amp;SerialNum=2005559490"/>
    <hyperlink ref="A575" r:id="rId485" display="http://www.westlaw.com/Find/Default.wl?rs=dfa1.0&amp;vr=2.0&amp;DB=4637&amp;FindType=Y&amp;SerialNum=2005502463"/>
    <hyperlink ref="A576" r:id="rId486" display="http://www.westlaw.com/Find/Default.wl?rs=dfa1.0&amp;vr=2.0&amp;DB=4637&amp;FindType=Y&amp;SerialNum=2005600769"/>
    <hyperlink ref="A577" r:id="rId487" display="http://www.westlaw.com/Find/Default.wl?rs=dfa1.0&amp;vr=2.0&amp;DB=4637&amp;FindType=Y&amp;SerialNum=2005497682"/>
    <hyperlink ref="A578" r:id="rId488" display="http://www.westlaw.com/Find/Default.wl?rs=dfa1.0&amp;vr=2.0&amp;DB=4637&amp;FindType=Y&amp;SerialNum=2005536077"/>
    <hyperlink ref="A579" r:id="rId489" display="http://www.westlaw.com/Find/Default.wl?rs=dfa1.0&amp;vr=2.0&amp;DB=4637&amp;FindType=Y&amp;SerialNum=2005477820"/>
    <hyperlink ref="A580" r:id="rId490" display="http://www.westlaw.com/Find/Default.wl?rs=dfa1.0&amp;vr=2.0&amp;DB=4637&amp;FindType=Y&amp;SerialNum=2005600770"/>
    <hyperlink ref="A581" r:id="rId491" display="http://www.westlaw.com/Find/Default.wl?rs=dfa1.0&amp;vr=2.0&amp;DB=999&amp;FindType=Y&amp;SerialNum=2006568367"/>
    <hyperlink ref="A582" r:id="rId492" display="http://www.westlaw.com/Find/Default.wl?rs=dfa1.0&amp;vr=2.0&amp;DB=4637&amp;FindType=Y&amp;SerialNum=2005393336"/>
    <hyperlink ref="A583" r:id="rId493" display="http://www.westlaw.com/Find/Default.wl?rs=dfa1.0&amp;vr=2.0&amp;DB=999&amp;FindType=Y&amp;SerialNum=2005494739"/>
    <hyperlink ref="A584" r:id="rId494" display="http://www.westlaw.com/Find/Default.wl?rs=dfa1.0&amp;vr=2.0&amp;DB=999&amp;FindType=Y&amp;SerialNum=2005416229"/>
    <hyperlink ref="A585" r:id="rId495" display="http://www.westlaw.com/Find/Default.wl?rs=dfa1.0&amp;vr=2.0&amp;DB=164&amp;FindType=Y&amp;SerialNum=2006114480"/>
    <hyperlink ref="A586" r:id="rId496" display="http://www.westlaw.com/Find/Default.wl?rs=dfa1.0&amp;vr=2.0&amp;DB=4637&amp;FindType=Y&amp;SerialNum=2005480669"/>
    <hyperlink ref="A587" r:id="rId497" display="http://www.westlaw.com/Find/Default.wl?rs=dfa1.0&amp;vr=2.0&amp;DB=999&amp;FindType=Y&amp;SerialNum=2012846774"/>
    <hyperlink ref="A588" r:id="rId498" display="http://www.westlaw.com/Find/Default.wl?rs=dfa1.0&amp;vr=2.0&amp;DB=4637&amp;FindType=Y&amp;SerialNum=2005414381"/>
    <hyperlink ref="A589" r:id="rId499" display="http://www.westlaw.com/Find/Default.wl?rs=dfa1.0&amp;vr=2.0&amp;DB=4637&amp;FindType=Y&amp;SerialNum=2005369995"/>
    <hyperlink ref="A590" r:id="rId500" display="http://www.westlaw.com/Find/Default.wl?rs=dfa1.0&amp;vr=2.0&amp;DB=344&amp;FindType=Y&amp;SerialNum=2005314034"/>
    <hyperlink ref="A591" r:id="rId501" display="http://www.westlaw.com/Find/Default.wl?rs=dfa1.0&amp;vr=2.0&amp;DB=999&amp;FindType=Y&amp;SerialNum=2005509911"/>
    <hyperlink ref="A592" r:id="rId502" display="http://www.westlaw.com/Find/Default.wl?rs=dfa1.0&amp;vr=2.0&amp;DB=344&amp;FindType=Y&amp;SerialNum=2005250900"/>
    <hyperlink ref="A593" r:id="rId503" display="http://www.westlaw.com/Find/Default.wl?rs=dfa1.0&amp;vr=2.0&amp;DB=509&amp;FindType=Y&amp;SerialNum=2006645177"/>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68"/>
  <sheetViews>
    <sheetView zoomScale="70" zoomScaleNormal="70" zoomScalePageLayoutView="70" workbookViewId="0">
      <selection activeCell="A2" sqref="A2:L2"/>
    </sheetView>
  </sheetViews>
  <sheetFormatPr baseColWidth="10" defaultColWidth="11.5" defaultRowHeight="14" x14ac:dyDescent="0"/>
  <cols>
    <col min="2" max="2" width="20.33203125" customWidth="1"/>
    <col min="18" max="18" width="20.16406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6</v>
      </c>
      <c r="B2">
        <v>4</v>
      </c>
      <c r="C2">
        <v>1</v>
      </c>
      <c r="D2">
        <v>0</v>
      </c>
      <c r="E2">
        <v>7</v>
      </c>
      <c r="F2">
        <v>13</v>
      </c>
      <c r="G2">
        <f>D98</f>
        <v>2</v>
      </c>
      <c r="H2">
        <v>0</v>
      </c>
      <c r="I2">
        <v>43</v>
      </c>
      <c r="J2">
        <v>17</v>
      </c>
      <c r="K2">
        <v>0</v>
      </c>
      <c r="L2">
        <f>F668</f>
        <v>567</v>
      </c>
      <c r="N2" t="s">
        <v>9526</v>
      </c>
    </row>
    <row r="3" spans="1:22">
      <c r="N3">
        <f>COUNTIF(N5:N31,"&lt;5")</f>
        <v>1</v>
      </c>
      <c r="O3" t="s">
        <v>34579</v>
      </c>
    </row>
    <row r="4" spans="1:22" ht="140">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38664</v>
      </c>
      <c r="B5">
        <v>1</v>
      </c>
      <c r="C5" t="s">
        <v>11532</v>
      </c>
      <c r="D5" t="s">
        <v>11533</v>
      </c>
      <c r="E5" t="s">
        <v>11534</v>
      </c>
      <c r="F5" t="s">
        <v>11535</v>
      </c>
      <c r="G5">
        <v>2005</v>
      </c>
      <c r="H5">
        <v>1701</v>
      </c>
      <c r="I5" t="s">
        <v>11578</v>
      </c>
      <c r="J5" t="s">
        <v>11536</v>
      </c>
      <c r="K5" t="s">
        <v>11472</v>
      </c>
      <c r="L5" s="1">
        <v>38628</v>
      </c>
      <c r="M5">
        <v>102</v>
      </c>
      <c r="N5">
        <v>9</v>
      </c>
      <c r="O5">
        <v>0</v>
      </c>
      <c r="P5">
        <v>102</v>
      </c>
      <c r="Q5" t="s">
        <v>33717</v>
      </c>
      <c r="R5">
        <v>1</v>
      </c>
      <c r="S5">
        <v>2</v>
      </c>
      <c r="T5">
        <v>2</v>
      </c>
      <c r="V5" t="s">
        <v>34966</v>
      </c>
    </row>
    <row r="6" spans="1:22">
      <c r="A6" s="1">
        <v>38777</v>
      </c>
      <c r="B6">
        <v>1</v>
      </c>
      <c r="C6" t="s">
        <v>11370</v>
      </c>
      <c r="D6" t="s">
        <v>11371</v>
      </c>
      <c r="E6" t="s">
        <v>11372</v>
      </c>
      <c r="F6" t="s">
        <v>11373</v>
      </c>
      <c r="G6">
        <v>2005</v>
      </c>
      <c r="H6">
        <v>1702</v>
      </c>
      <c r="I6" t="s">
        <v>11578</v>
      </c>
      <c r="J6" t="s">
        <v>11374</v>
      </c>
      <c r="K6" t="s">
        <v>11294</v>
      </c>
      <c r="L6" s="1">
        <v>38685</v>
      </c>
      <c r="M6">
        <v>102</v>
      </c>
      <c r="N6">
        <v>8</v>
      </c>
      <c r="O6">
        <v>0</v>
      </c>
      <c r="P6">
        <v>102</v>
      </c>
      <c r="Q6" t="s">
        <v>33717</v>
      </c>
      <c r="R6">
        <v>1</v>
      </c>
      <c r="S6">
        <v>2</v>
      </c>
      <c r="T6">
        <v>2</v>
      </c>
      <c r="V6" t="s">
        <v>34967</v>
      </c>
    </row>
    <row r="7" spans="1:22">
      <c r="A7" s="1">
        <v>38797</v>
      </c>
      <c r="B7">
        <v>1</v>
      </c>
      <c r="C7" t="s">
        <v>11301</v>
      </c>
      <c r="D7" t="s">
        <v>11302</v>
      </c>
      <c r="E7" t="s">
        <v>11303</v>
      </c>
      <c r="F7" t="s">
        <v>11304</v>
      </c>
      <c r="G7">
        <v>2005</v>
      </c>
      <c r="H7">
        <v>1702</v>
      </c>
      <c r="I7" t="s">
        <v>11578</v>
      </c>
      <c r="J7" t="s">
        <v>11305</v>
      </c>
      <c r="K7" t="s">
        <v>11306</v>
      </c>
      <c r="L7" s="1">
        <v>38735</v>
      </c>
      <c r="M7">
        <v>102</v>
      </c>
      <c r="N7">
        <v>8</v>
      </c>
      <c r="O7">
        <v>0</v>
      </c>
      <c r="P7">
        <v>102</v>
      </c>
      <c r="Q7" t="s">
        <v>33717</v>
      </c>
      <c r="R7">
        <v>1</v>
      </c>
      <c r="S7">
        <v>2</v>
      </c>
      <c r="T7">
        <v>2</v>
      </c>
      <c r="V7" t="s">
        <v>34966</v>
      </c>
    </row>
    <row r="8" spans="1:22">
      <c r="A8" s="1">
        <v>38838</v>
      </c>
      <c r="B8">
        <v>1</v>
      </c>
      <c r="C8" t="s">
        <v>11364</v>
      </c>
      <c r="D8" t="s">
        <v>11365</v>
      </c>
      <c r="E8" t="s">
        <v>11288</v>
      </c>
      <c r="F8" t="s">
        <v>11289</v>
      </c>
      <c r="G8">
        <v>2005</v>
      </c>
      <c r="H8">
        <v>1702</v>
      </c>
      <c r="I8" t="s">
        <v>11578</v>
      </c>
      <c r="J8" t="s">
        <v>11290</v>
      </c>
      <c r="K8" t="s">
        <v>11231</v>
      </c>
      <c r="L8" s="1">
        <v>38775</v>
      </c>
      <c r="M8">
        <v>102</v>
      </c>
      <c r="N8">
        <v>9</v>
      </c>
      <c r="O8">
        <v>0</v>
      </c>
      <c r="P8">
        <v>102</v>
      </c>
      <c r="Q8" t="s">
        <v>33717</v>
      </c>
      <c r="R8">
        <v>1</v>
      </c>
      <c r="S8">
        <v>2</v>
      </c>
      <c r="T8">
        <v>2</v>
      </c>
      <c r="V8" t="s">
        <v>34967</v>
      </c>
    </row>
    <row r="9" spans="1:22">
      <c r="A9" s="1">
        <v>38890</v>
      </c>
      <c r="B9">
        <v>1</v>
      </c>
      <c r="C9" t="s">
        <v>11182</v>
      </c>
      <c r="D9" t="s">
        <v>11189</v>
      </c>
      <c r="E9" t="s">
        <v>11190</v>
      </c>
      <c r="F9" t="s">
        <v>11191</v>
      </c>
      <c r="G9">
        <v>2005</v>
      </c>
      <c r="H9">
        <v>1702</v>
      </c>
      <c r="I9" t="s">
        <v>11578</v>
      </c>
      <c r="J9" s="2">
        <v>1882217</v>
      </c>
      <c r="K9" t="s">
        <v>11192</v>
      </c>
      <c r="L9" s="1">
        <v>38832</v>
      </c>
      <c r="M9">
        <v>102</v>
      </c>
      <c r="N9">
        <v>7</v>
      </c>
      <c r="O9">
        <v>2</v>
      </c>
      <c r="P9">
        <v>102</v>
      </c>
      <c r="Q9" t="s">
        <v>33717</v>
      </c>
      <c r="R9">
        <v>1</v>
      </c>
      <c r="S9">
        <v>2</v>
      </c>
      <c r="T9">
        <v>2</v>
      </c>
      <c r="U9" t="s">
        <v>35001</v>
      </c>
    </row>
    <row r="10" spans="1:22">
      <c r="A10" s="1">
        <v>38897</v>
      </c>
      <c r="B10">
        <v>1</v>
      </c>
      <c r="C10" t="s">
        <v>11149</v>
      </c>
      <c r="D10" t="s">
        <v>11150</v>
      </c>
      <c r="E10" t="s">
        <v>11151</v>
      </c>
      <c r="F10" t="s">
        <v>11152</v>
      </c>
      <c r="G10">
        <v>2005</v>
      </c>
      <c r="H10">
        <v>1702</v>
      </c>
      <c r="I10" t="s">
        <v>11578</v>
      </c>
      <c r="J10" t="s">
        <v>11153</v>
      </c>
      <c r="K10" t="s">
        <v>11085</v>
      </c>
      <c r="L10" s="1">
        <v>38804</v>
      </c>
      <c r="M10">
        <v>102</v>
      </c>
      <c r="N10">
        <v>5</v>
      </c>
      <c r="O10">
        <v>3</v>
      </c>
      <c r="P10">
        <v>102</v>
      </c>
      <c r="Q10" t="s">
        <v>33717</v>
      </c>
      <c r="R10">
        <v>1</v>
      </c>
      <c r="S10">
        <v>2</v>
      </c>
      <c r="T10">
        <v>2</v>
      </c>
      <c r="U10" t="s">
        <v>34966</v>
      </c>
    </row>
    <row r="11" spans="1:22">
      <c r="A11" s="1">
        <v>38740</v>
      </c>
      <c r="B11">
        <v>1</v>
      </c>
      <c r="C11" t="s">
        <v>11522</v>
      </c>
      <c r="D11" t="s">
        <v>11523</v>
      </c>
      <c r="E11" t="s">
        <v>11528</v>
      </c>
      <c r="F11" t="s">
        <v>11529</v>
      </c>
      <c r="G11">
        <v>2005</v>
      </c>
      <c r="H11">
        <v>1701</v>
      </c>
      <c r="I11" t="s">
        <v>11578</v>
      </c>
      <c r="J11" t="s">
        <v>11530</v>
      </c>
      <c r="K11" t="s">
        <v>11402</v>
      </c>
      <c r="L11" s="1">
        <v>38656</v>
      </c>
      <c r="M11">
        <v>102</v>
      </c>
      <c r="N11">
        <v>5</v>
      </c>
      <c r="O11">
        <v>4</v>
      </c>
      <c r="P11">
        <v>102</v>
      </c>
      <c r="Q11" t="s">
        <v>33717</v>
      </c>
      <c r="R11">
        <v>1</v>
      </c>
      <c r="S11">
        <v>2</v>
      </c>
      <c r="T11">
        <v>2</v>
      </c>
      <c r="U11" t="s">
        <v>35001</v>
      </c>
    </row>
    <row r="12" spans="1:22">
      <c r="A12" s="1">
        <v>38890</v>
      </c>
      <c r="B12">
        <v>1</v>
      </c>
      <c r="C12" t="s">
        <v>11193</v>
      </c>
      <c r="D12" t="s">
        <v>11194</v>
      </c>
      <c r="E12" t="s">
        <v>11195</v>
      </c>
      <c r="F12" t="s">
        <v>11196</v>
      </c>
      <c r="G12">
        <v>2005</v>
      </c>
      <c r="H12">
        <v>1702</v>
      </c>
      <c r="I12" t="s">
        <v>11578</v>
      </c>
      <c r="J12" t="s">
        <v>11197</v>
      </c>
      <c r="K12" t="s">
        <v>11133</v>
      </c>
      <c r="L12" s="1">
        <v>38798</v>
      </c>
      <c r="M12">
        <v>106</v>
      </c>
      <c r="N12">
        <v>8</v>
      </c>
      <c r="O12">
        <v>1</v>
      </c>
      <c r="P12">
        <v>102</v>
      </c>
      <c r="Q12" t="s">
        <v>33717</v>
      </c>
      <c r="R12">
        <v>2</v>
      </c>
      <c r="S12">
        <v>2</v>
      </c>
      <c r="T12">
        <v>1</v>
      </c>
    </row>
    <row r="13" spans="1:22">
      <c r="A13" s="1">
        <v>38727</v>
      </c>
      <c r="B13">
        <v>1</v>
      </c>
      <c r="C13" t="s">
        <v>11471</v>
      </c>
      <c r="D13" t="s">
        <v>11410</v>
      </c>
      <c r="E13" t="s">
        <v>11411</v>
      </c>
      <c r="F13" t="s">
        <v>11412</v>
      </c>
      <c r="G13">
        <v>2005</v>
      </c>
      <c r="H13">
        <v>1701</v>
      </c>
      <c r="I13" t="s">
        <v>11578</v>
      </c>
      <c r="J13" t="s">
        <v>11413</v>
      </c>
      <c r="K13" t="s">
        <v>11545</v>
      </c>
      <c r="L13" s="1">
        <v>38656</v>
      </c>
      <c r="M13">
        <v>108</v>
      </c>
      <c r="N13">
        <v>7</v>
      </c>
      <c r="O13">
        <v>2</v>
      </c>
      <c r="P13">
        <v>102</v>
      </c>
      <c r="Q13" t="s">
        <v>33717</v>
      </c>
      <c r="R13">
        <v>2</v>
      </c>
      <c r="S13">
        <v>2</v>
      </c>
      <c r="T13">
        <v>1</v>
      </c>
    </row>
    <row r="14" spans="1:22">
      <c r="A14" s="1">
        <v>38740</v>
      </c>
      <c r="B14">
        <v>1</v>
      </c>
      <c r="C14" t="s">
        <v>11403</v>
      </c>
      <c r="D14" t="s">
        <v>11404</v>
      </c>
      <c r="E14" t="s">
        <v>11405</v>
      </c>
      <c r="F14" t="s">
        <v>11406</v>
      </c>
      <c r="G14">
        <v>2005</v>
      </c>
      <c r="H14">
        <v>1701</v>
      </c>
      <c r="I14" t="s">
        <v>11578</v>
      </c>
      <c r="J14" t="s">
        <v>11407</v>
      </c>
      <c r="K14" t="s">
        <v>11416</v>
      </c>
      <c r="L14" s="1">
        <v>38658</v>
      </c>
      <c r="M14">
        <v>107</v>
      </c>
      <c r="N14">
        <v>7</v>
      </c>
      <c r="O14">
        <v>2</v>
      </c>
      <c r="P14">
        <v>102</v>
      </c>
      <c r="Q14" t="s">
        <v>33717</v>
      </c>
      <c r="R14">
        <v>2</v>
      </c>
      <c r="S14">
        <v>2</v>
      </c>
      <c r="T14">
        <v>1</v>
      </c>
    </row>
    <row r="15" spans="1:22">
      <c r="A15" s="1">
        <v>38894</v>
      </c>
      <c r="B15">
        <v>1</v>
      </c>
      <c r="C15" t="s">
        <v>11103</v>
      </c>
      <c r="D15" t="s">
        <v>11104</v>
      </c>
      <c r="E15" t="s">
        <v>11105</v>
      </c>
      <c r="F15" t="s">
        <v>11106</v>
      </c>
      <c r="G15">
        <v>2005</v>
      </c>
      <c r="H15">
        <v>1702</v>
      </c>
      <c r="I15" t="s">
        <v>11578</v>
      </c>
      <c r="J15" s="2">
        <v>30437</v>
      </c>
      <c r="K15" t="s">
        <v>11045</v>
      </c>
      <c r="L15" s="1">
        <v>38824</v>
      </c>
      <c r="M15">
        <v>107</v>
      </c>
      <c r="N15">
        <v>7</v>
      </c>
      <c r="O15">
        <v>2</v>
      </c>
      <c r="P15">
        <v>102</v>
      </c>
      <c r="Q15" t="s">
        <v>33717</v>
      </c>
      <c r="R15">
        <v>2</v>
      </c>
      <c r="S15">
        <v>2</v>
      </c>
      <c r="T15">
        <v>1</v>
      </c>
    </row>
    <row r="16" spans="1:22">
      <c r="A16" s="1">
        <v>38896</v>
      </c>
      <c r="B16">
        <v>7</v>
      </c>
      <c r="C16" t="s">
        <v>11070</v>
      </c>
      <c r="D16" t="s">
        <v>11071</v>
      </c>
      <c r="E16" t="s">
        <v>11072</v>
      </c>
      <c r="F16" t="s">
        <v>11017</v>
      </c>
      <c r="G16">
        <v>2005</v>
      </c>
      <c r="H16">
        <v>1702</v>
      </c>
      <c r="I16" t="s">
        <v>11578</v>
      </c>
      <c r="J16" t="s">
        <v>11018</v>
      </c>
      <c r="K16" t="s">
        <v>11019</v>
      </c>
      <c r="L16" s="1">
        <v>38803</v>
      </c>
      <c r="M16">
        <v>109</v>
      </c>
      <c r="N16">
        <v>6</v>
      </c>
      <c r="O16">
        <v>2</v>
      </c>
      <c r="P16">
        <v>102</v>
      </c>
      <c r="Q16" t="s">
        <v>33717</v>
      </c>
      <c r="R16">
        <v>2</v>
      </c>
      <c r="S16">
        <v>2</v>
      </c>
      <c r="T16">
        <v>1</v>
      </c>
    </row>
    <row r="17" spans="1:20">
      <c r="A17" s="1">
        <v>38887</v>
      </c>
      <c r="B17">
        <v>1</v>
      </c>
      <c r="C17" t="s">
        <v>11107</v>
      </c>
      <c r="D17" t="s">
        <v>11108</v>
      </c>
      <c r="E17" t="s">
        <v>11109</v>
      </c>
      <c r="F17" t="s">
        <v>11110</v>
      </c>
      <c r="G17">
        <v>2005</v>
      </c>
      <c r="H17">
        <v>1702</v>
      </c>
      <c r="I17" t="s">
        <v>11578</v>
      </c>
      <c r="J17" s="2">
        <v>2859211</v>
      </c>
      <c r="K17" t="s">
        <v>11176</v>
      </c>
      <c r="L17" s="1">
        <v>38770</v>
      </c>
      <c r="M17">
        <v>107</v>
      </c>
      <c r="N17">
        <v>6</v>
      </c>
      <c r="O17">
        <v>3</v>
      </c>
      <c r="P17">
        <v>102</v>
      </c>
      <c r="Q17" t="s">
        <v>33717</v>
      </c>
      <c r="R17">
        <v>2</v>
      </c>
      <c r="S17">
        <v>2</v>
      </c>
      <c r="T17">
        <v>1</v>
      </c>
    </row>
    <row r="18" spans="1:20">
      <c r="A18" s="1">
        <v>38890</v>
      </c>
      <c r="B18">
        <v>1</v>
      </c>
      <c r="C18" t="s">
        <v>11074</v>
      </c>
      <c r="D18" t="s">
        <v>11075</v>
      </c>
      <c r="E18" t="s">
        <v>11140</v>
      </c>
      <c r="F18" t="s">
        <v>11141</v>
      </c>
      <c r="G18">
        <v>2005</v>
      </c>
      <c r="H18">
        <v>1702</v>
      </c>
      <c r="I18" t="s">
        <v>11578</v>
      </c>
      <c r="J18" t="s">
        <v>11142</v>
      </c>
      <c r="K18" t="s">
        <v>11143</v>
      </c>
      <c r="L18" s="1">
        <v>38798</v>
      </c>
      <c r="M18">
        <v>111</v>
      </c>
      <c r="N18">
        <v>6</v>
      </c>
      <c r="O18">
        <v>3</v>
      </c>
      <c r="P18">
        <v>102</v>
      </c>
      <c r="Q18" t="s">
        <v>33717</v>
      </c>
      <c r="R18">
        <v>2</v>
      </c>
      <c r="S18">
        <v>2</v>
      </c>
      <c r="T18">
        <v>1</v>
      </c>
    </row>
    <row r="19" spans="1:20">
      <c r="A19" s="1">
        <v>38894</v>
      </c>
      <c r="B19">
        <v>7</v>
      </c>
      <c r="C19" t="s">
        <v>11046</v>
      </c>
      <c r="D19" t="s">
        <v>11047</v>
      </c>
      <c r="E19" t="s">
        <v>11111</v>
      </c>
      <c r="F19" t="s">
        <v>11112</v>
      </c>
      <c r="G19">
        <v>2005</v>
      </c>
      <c r="H19">
        <v>1702</v>
      </c>
      <c r="I19" t="s">
        <v>11578</v>
      </c>
      <c r="J19" t="s">
        <v>11113</v>
      </c>
      <c r="K19" t="s">
        <v>11114</v>
      </c>
      <c r="L19" s="1">
        <v>38776</v>
      </c>
      <c r="M19">
        <v>109</v>
      </c>
      <c r="N19">
        <v>6</v>
      </c>
      <c r="O19">
        <v>3</v>
      </c>
      <c r="P19">
        <v>102</v>
      </c>
      <c r="Q19" t="s">
        <v>33717</v>
      </c>
      <c r="R19">
        <v>2</v>
      </c>
      <c r="S19">
        <v>2</v>
      </c>
      <c r="T19">
        <v>1</v>
      </c>
    </row>
    <row r="20" spans="1:20">
      <c r="A20" s="1">
        <v>38728</v>
      </c>
      <c r="B20">
        <v>1</v>
      </c>
      <c r="C20" t="s">
        <v>11552</v>
      </c>
      <c r="D20" t="s">
        <v>11553</v>
      </c>
      <c r="E20" t="s">
        <v>11554</v>
      </c>
      <c r="F20" t="s">
        <v>11555</v>
      </c>
      <c r="G20">
        <v>2005</v>
      </c>
      <c r="H20">
        <v>1701</v>
      </c>
      <c r="I20" t="s">
        <v>11578</v>
      </c>
      <c r="J20" t="s">
        <v>11556</v>
      </c>
      <c r="K20" t="s">
        <v>11557</v>
      </c>
      <c r="L20" s="1">
        <v>38636</v>
      </c>
      <c r="M20">
        <v>104</v>
      </c>
      <c r="N20">
        <v>5</v>
      </c>
      <c r="O20">
        <v>4</v>
      </c>
      <c r="P20">
        <v>102</v>
      </c>
      <c r="Q20" t="s">
        <v>33717</v>
      </c>
      <c r="R20">
        <v>2</v>
      </c>
      <c r="S20">
        <v>2</v>
      </c>
      <c r="T20">
        <v>1</v>
      </c>
    </row>
    <row r="21" spans="1:20">
      <c r="A21" s="1">
        <v>38867</v>
      </c>
      <c r="B21">
        <v>1</v>
      </c>
      <c r="C21" t="s">
        <v>11210</v>
      </c>
      <c r="D21" t="s">
        <v>11211</v>
      </c>
      <c r="E21" t="s">
        <v>11212</v>
      </c>
      <c r="F21" t="s">
        <v>11213</v>
      </c>
      <c r="G21">
        <v>2005</v>
      </c>
      <c r="H21">
        <v>1702</v>
      </c>
      <c r="I21" t="s">
        <v>11578</v>
      </c>
      <c r="J21" t="s">
        <v>11214</v>
      </c>
      <c r="K21" t="s">
        <v>11278</v>
      </c>
      <c r="L21" s="1">
        <v>38637</v>
      </c>
      <c r="M21">
        <v>105</v>
      </c>
      <c r="N21">
        <v>5</v>
      </c>
      <c r="O21">
        <v>4</v>
      </c>
      <c r="P21">
        <v>102</v>
      </c>
      <c r="Q21" t="s">
        <v>33717</v>
      </c>
      <c r="R21">
        <v>2</v>
      </c>
      <c r="S21">
        <v>2</v>
      </c>
      <c r="T21">
        <v>1</v>
      </c>
    </row>
    <row r="22" spans="1:20">
      <c r="A22" s="1">
        <v>38894</v>
      </c>
      <c r="B22">
        <v>1</v>
      </c>
      <c r="C22" t="s">
        <v>11163</v>
      </c>
      <c r="D22" t="s">
        <v>11164</v>
      </c>
      <c r="E22" t="s">
        <v>11165</v>
      </c>
      <c r="F22" t="s">
        <v>11166</v>
      </c>
      <c r="G22">
        <v>2005</v>
      </c>
      <c r="H22">
        <v>1702</v>
      </c>
      <c r="I22" t="s">
        <v>11578</v>
      </c>
      <c r="J22" t="s">
        <v>11167</v>
      </c>
      <c r="K22" t="s">
        <v>11102</v>
      </c>
      <c r="L22" s="1">
        <v>38693</v>
      </c>
      <c r="M22">
        <v>107</v>
      </c>
      <c r="N22">
        <v>5</v>
      </c>
      <c r="O22">
        <v>4</v>
      </c>
      <c r="P22">
        <v>102</v>
      </c>
      <c r="Q22" t="s">
        <v>33717</v>
      </c>
      <c r="R22">
        <v>2</v>
      </c>
      <c r="S22">
        <v>2</v>
      </c>
      <c r="T22">
        <v>1</v>
      </c>
    </row>
    <row r="23" spans="1:20">
      <c r="A23" s="1">
        <v>38887</v>
      </c>
      <c r="B23">
        <v>7</v>
      </c>
      <c r="C23" t="s">
        <v>11228</v>
      </c>
      <c r="D23" t="s">
        <v>11229</v>
      </c>
      <c r="E23" t="s">
        <v>11230</v>
      </c>
      <c r="F23" t="s">
        <v>11168</v>
      </c>
      <c r="G23">
        <v>2005</v>
      </c>
      <c r="H23">
        <v>1702</v>
      </c>
      <c r="I23" t="s">
        <v>11578</v>
      </c>
      <c r="J23" t="s">
        <v>11169</v>
      </c>
      <c r="K23" t="s">
        <v>11170</v>
      </c>
      <c r="L23" s="1">
        <v>38769</v>
      </c>
      <c r="M23">
        <v>104</v>
      </c>
      <c r="N23">
        <v>4</v>
      </c>
      <c r="O23">
        <v>4</v>
      </c>
      <c r="P23">
        <v>102</v>
      </c>
      <c r="Q23" t="s">
        <v>33717</v>
      </c>
      <c r="R23">
        <v>2</v>
      </c>
      <c r="S23">
        <v>2</v>
      </c>
      <c r="T23">
        <v>1</v>
      </c>
    </row>
    <row r="24" spans="1:20">
      <c r="A24" s="1">
        <v>38727</v>
      </c>
      <c r="B24">
        <v>1</v>
      </c>
      <c r="C24" t="s">
        <v>11465</v>
      </c>
      <c r="D24" t="s">
        <v>11466</v>
      </c>
      <c r="E24" t="s">
        <v>11467</v>
      </c>
      <c r="F24" t="s">
        <v>11468</v>
      </c>
      <c r="G24">
        <v>2005</v>
      </c>
      <c r="H24">
        <v>1701</v>
      </c>
      <c r="I24" t="s">
        <v>11578</v>
      </c>
      <c r="J24" t="s">
        <v>11469</v>
      </c>
      <c r="K24" t="s">
        <v>11470</v>
      </c>
      <c r="L24" s="1">
        <v>38665</v>
      </c>
      <c r="M24">
        <v>104</v>
      </c>
      <c r="N24">
        <v>9</v>
      </c>
      <c r="O24">
        <v>0</v>
      </c>
      <c r="P24">
        <v>102</v>
      </c>
      <c r="Q24" t="s">
        <v>33717</v>
      </c>
      <c r="R24">
        <v>3</v>
      </c>
      <c r="S24">
        <v>2</v>
      </c>
      <c r="T24">
        <v>2</v>
      </c>
    </row>
    <row r="25" spans="1:20">
      <c r="A25" s="1">
        <v>38838</v>
      </c>
      <c r="B25">
        <v>1</v>
      </c>
      <c r="C25" t="s">
        <v>11232</v>
      </c>
      <c r="D25" t="s">
        <v>11233</v>
      </c>
      <c r="E25" t="s">
        <v>11234</v>
      </c>
      <c r="F25" t="s">
        <v>11235</v>
      </c>
      <c r="G25">
        <v>2005</v>
      </c>
      <c r="H25">
        <v>1702</v>
      </c>
      <c r="I25" t="s">
        <v>11578</v>
      </c>
      <c r="J25" t="s">
        <v>11160</v>
      </c>
      <c r="K25" t="s">
        <v>11387</v>
      </c>
      <c r="L25" s="1">
        <v>38776</v>
      </c>
      <c r="M25">
        <v>108</v>
      </c>
      <c r="N25">
        <v>9</v>
      </c>
      <c r="O25">
        <v>0</v>
      </c>
      <c r="P25">
        <v>102</v>
      </c>
      <c r="Q25" t="s">
        <v>33717</v>
      </c>
      <c r="R25">
        <v>3</v>
      </c>
      <c r="S25">
        <v>2</v>
      </c>
      <c r="T25">
        <v>2</v>
      </c>
    </row>
    <row r="26" spans="1:20">
      <c r="A26" s="1">
        <v>38798</v>
      </c>
      <c r="B26">
        <v>1</v>
      </c>
      <c r="C26" t="s">
        <v>11331</v>
      </c>
      <c r="D26" t="s">
        <v>11332</v>
      </c>
      <c r="E26" t="s">
        <v>11328</v>
      </c>
      <c r="F26" t="s">
        <v>11329</v>
      </c>
      <c r="G26">
        <v>2005</v>
      </c>
      <c r="H26">
        <v>1702</v>
      </c>
      <c r="I26" t="s">
        <v>11578</v>
      </c>
      <c r="J26" t="s">
        <v>11330</v>
      </c>
      <c r="K26" t="s">
        <v>11333</v>
      </c>
      <c r="L26" s="1">
        <v>38664</v>
      </c>
      <c r="M26">
        <v>106</v>
      </c>
      <c r="N26">
        <v>5</v>
      </c>
      <c r="O26">
        <v>3</v>
      </c>
      <c r="P26">
        <v>102</v>
      </c>
      <c r="Q26" t="s">
        <v>33717</v>
      </c>
      <c r="R26">
        <v>3</v>
      </c>
      <c r="S26">
        <v>2</v>
      </c>
      <c r="T26">
        <v>2</v>
      </c>
    </row>
    <row r="27" spans="1:20">
      <c r="A27" s="1">
        <v>38727</v>
      </c>
      <c r="B27">
        <v>1</v>
      </c>
      <c r="C27" t="s">
        <v>11546</v>
      </c>
      <c r="D27" t="s">
        <v>11547</v>
      </c>
      <c r="E27" t="s">
        <v>11548</v>
      </c>
      <c r="F27" t="s">
        <v>11549</v>
      </c>
      <c r="G27">
        <v>2005</v>
      </c>
      <c r="H27">
        <v>1701</v>
      </c>
      <c r="I27" t="s">
        <v>11578</v>
      </c>
      <c r="J27" t="s">
        <v>11550</v>
      </c>
      <c r="K27" t="s">
        <v>11551</v>
      </c>
      <c r="L27" s="1">
        <v>38665</v>
      </c>
      <c r="M27">
        <v>109</v>
      </c>
      <c r="N27">
        <v>9</v>
      </c>
      <c r="O27">
        <v>0</v>
      </c>
      <c r="P27">
        <v>102</v>
      </c>
      <c r="Q27" t="s">
        <v>33717</v>
      </c>
      <c r="R27">
        <v>4</v>
      </c>
      <c r="S27">
        <v>2</v>
      </c>
      <c r="T27">
        <v>2</v>
      </c>
    </row>
    <row r="28" spans="1:20">
      <c r="A28" s="1">
        <v>38769</v>
      </c>
      <c r="B28">
        <v>2</v>
      </c>
      <c r="C28" t="s">
        <v>11382</v>
      </c>
      <c r="D28" t="s">
        <v>11383</v>
      </c>
      <c r="E28" t="s">
        <v>11384</v>
      </c>
      <c r="F28" t="s">
        <v>11385</v>
      </c>
      <c r="G28">
        <v>2005</v>
      </c>
      <c r="H28">
        <v>1702</v>
      </c>
      <c r="I28" t="s">
        <v>11578</v>
      </c>
      <c r="J28" t="s">
        <v>11386</v>
      </c>
      <c r="K28" t="s">
        <v>11455</v>
      </c>
      <c r="N28">
        <v>9</v>
      </c>
      <c r="O28">
        <v>0</v>
      </c>
      <c r="P28">
        <v>102</v>
      </c>
      <c r="Q28" t="s">
        <v>33717</v>
      </c>
      <c r="R28">
        <v>4</v>
      </c>
      <c r="S28">
        <v>2</v>
      </c>
      <c r="T28">
        <v>2</v>
      </c>
    </row>
    <row r="29" spans="1:20">
      <c r="A29" s="1">
        <v>38832</v>
      </c>
      <c r="B29">
        <v>1</v>
      </c>
      <c r="C29" t="s">
        <v>11428</v>
      </c>
      <c r="D29" t="s">
        <v>11262</v>
      </c>
      <c r="E29" t="s">
        <v>11429</v>
      </c>
      <c r="F29" t="s">
        <v>11430</v>
      </c>
      <c r="G29">
        <v>2005</v>
      </c>
      <c r="H29">
        <v>1702</v>
      </c>
      <c r="I29" t="s">
        <v>11578</v>
      </c>
      <c r="J29" t="s">
        <v>11366</v>
      </c>
      <c r="K29" t="s">
        <v>11367</v>
      </c>
      <c r="L29" s="1">
        <v>38775</v>
      </c>
      <c r="M29">
        <v>108</v>
      </c>
      <c r="N29">
        <v>6</v>
      </c>
      <c r="O29">
        <v>3</v>
      </c>
      <c r="P29">
        <v>102</v>
      </c>
      <c r="Q29" t="s">
        <v>33717</v>
      </c>
      <c r="R29">
        <v>4</v>
      </c>
      <c r="S29">
        <v>2</v>
      </c>
      <c r="T29">
        <v>2</v>
      </c>
    </row>
    <row r="30" spans="1:20">
      <c r="A30" s="1">
        <v>38896</v>
      </c>
      <c r="B30">
        <v>7</v>
      </c>
      <c r="C30" t="s">
        <v>11128</v>
      </c>
      <c r="D30" t="s">
        <v>11129</v>
      </c>
      <c r="E30" t="s">
        <v>11130</v>
      </c>
      <c r="F30" t="s">
        <v>11131</v>
      </c>
      <c r="G30">
        <v>2005</v>
      </c>
      <c r="H30">
        <v>1702</v>
      </c>
      <c r="I30" t="s">
        <v>11578</v>
      </c>
      <c r="J30" t="s">
        <v>11132</v>
      </c>
      <c r="K30" t="s">
        <v>11073</v>
      </c>
      <c r="L30" s="1">
        <v>38777</v>
      </c>
      <c r="M30">
        <v>105</v>
      </c>
      <c r="N30">
        <v>5</v>
      </c>
      <c r="O30">
        <v>4</v>
      </c>
      <c r="P30">
        <v>102</v>
      </c>
      <c r="Q30" t="s">
        <v>33717</v>
      </c>
      <c r="R30">
        <v>4</v>
      </c>
      <c r="S30">
        <v>2</v>
      </c>
      <c r="T30">
        <v>2</v>
      </c>
    </row>
    <row r="31" spans="1:20">
      <c r="A31" s="1">
        <v>38859</v>
      </c>
      <c r="B31">
        <v>1</v>
      </c>
      <c r="C31" t="s">
        <v>11277</v>
      </c>
      <c r="D31" t="s">
        <v>11351</v>
      </c>
      <c r="E31" t="s">
        <v>11352</v>
      </c>
      <c r="F31" t="s">
        <v>11353</v>
      </c>
      <c r="G31">
        <v>2005</v>
      </c>
      <c r="H31">
        <v>1702</v>
      </c>
      <c r="I31" t="s">
        <v>11578</v>
      </c>
      <c r="J31" t="s">
        <v>11354</v>
      </c>
      <c r="K31" t="s">
        <v>11209</v>
      </c>
      <c r="L31" s="1">
        <v>38831</v>
      </c>
      <c r="M31">
        <v>110</v>
      </c>
      <c r="N31">
        <v>8</v>
      </c>
      <c r="O31">
        <v>0</v>
      </c>
      <c r="P31">
        <v>102</v>
      </c>
      <c r="Q31" t="s">
        <v>33717</v>
      </c>
      <c r="R31">
        <v>7</v>
      </c>
      <c r="S31">
        <v>2</v>
      </c>
    </row>
    <row r="32" spans="1:20" ht="29" customHeight="1">
      <c r="A32" s="1"/>
      <c r="L32" s="1"/>
    </row>
    <row r="33" spans="1:20">
      <c r="A33" s="1">
        <v>38664</v>
      </c>
      <c r="B33">
        <v>1</v>
      </c>
      <c r="C33" t="s">
        <v>11473</v>
      </c>
      <c r="D33" t="s">
        <v>11474</v>
      </c>
      <c r="E33" t="s">
        <v>11543</v>
      </c>
      <c r="F33" t="s">
        <v>11544</v>
      </c>
      <c r="G33">
        <v>2005</v>
      </c>
      <c r="H33">
        <v>1701</v>
      </c>
      <c r="I33" t="s">
        <v>11578</v>
      </c>
      <c r="J33" t="s">
        <v>11414</v>
      </c>
      <c r="K33" t="s">
        <v>11475</v>
      </c>
      <c r="L33" s="1">
        <v>38637</v>
      </c>
      <c r="M33">
        <v>109</v>
      </c>
      <c r="N33">
        <v>9</v>
      </c>
      <c r="O33">
        <v>0</v>
      </c>
      <c r="P33">
        <v>102</v>
      </c>
      <c r="Q33" t="s">
        <v>33717</v>
      </c>
      <c r="R33">
        <v>1</v>
      </c>
      <c r="S33">
        <v>1</v>
      </c>
      <c r="T33">
        <v>2</v>
      </c>
    </row>
    <row r="34" spans="1:20">
      <c r="A34" s="1">
        <v>38670</v>
      </c>
      <c r="B34">
        <v>1</v>
      </c>
      <c r="C34" t="s">
        <v>11614</v>
      </c>
      <c r="D34" t="s">
        <v>11615</v>
      </c>
      <c r="E34" t="s">
        <v>11616</v>
      </c>
      <c r="F34" t="s">
        <v>11617</v>
      </c>
      <c r="G34">
        <v>2005</v>
      </c>
      <c r="H34">
        <v>1701</v>
      </c>
      <c r="I34" t="s">
        <v>11578</v>
      </c>
      <c r="J34" t="s">
        <v>11618</v>
      </c>
      <c r="K34" t="s">
        <v>11619</v>
      </c>
      <c r="L34" s="1">
        <v>38630</v>
      </c>
      <c r="M34">
        <v>103</v>
      </c>
      <c r="N34">
        <v>6</v>
      </c>
      <c r="O34">
        <v>2</v>
      </c>
      <c r="P34">
        <v>102</v>
      </c>
      <c r="Q34" t="s">
        <v>33717</v>
      </c>
      <c r="R34">
        <v>1</v>
      </c>
      <c r="S34">
        <v>1</v>
      </c>
      <c r="T34">
        <v>2</v>
      </c>
    </row>
    <row r="35" spans="1:20">
      <c r="A35" s="1">
        <v>38685</v>
      </c>
      <c r="B35">
        <v>1</v>
      </c>
      <c r="C35" t="s">
        <v>11498</v>
      </c>
      <c r="D35" t="s">
        <v>11499</v>
      </c>
      <c r="E35" t="s">
        <v>11500</v>
      </c>
      <c r="F35" t="s">
        <v>11501</v>
      </c>
      <c r="G35">
        <v>2005</v>
      </c>
      <c r="H35">
        <v>1701</v>
      </c>
      <c r="I35" t="s">
        <v>11578</v>
      </c>
      <c r="J35" t="s">
        <v>11502</v>
      </c>
      <c r="K35" t="s">
        <v>11438</v>
      </c>
      <c r="L35" s="1">
        <v>38636</v>
      </c>
      <c r="M35">
        <v>108</v>
      </c>
      <c r="N35">
        <v>9</v>
      </c>
      <c r="O35">
        <v>0</v>
      </c>
      <c r="P35">
        <v>102</v>
      </c>
      <c r="Q35" t="s">
        <v>33717</v>
      </c>
      <c r="R35">
        <v>1</v>
      </c>
      <c r="S35">
        <v>1</v>
      </c>
      <c r="T35">
        <v>2</v>
      </c>
    </row>
    <row r="36" spans="1:20">
      <c r="A36" s="1">
        <v>38692</v>
      </c>
      <c r="B36">
        <v>1</v>
      </c>
      <c r="C36" t="s">
        <v>11442</v>
      </c>
      <c r="D36" t="s">
        <v>11443</v>
      </c>
      <c r="E36" t="s">
        <v>11444</v>
      </c>
      <c r="F36" t="s">
        <v>11580</v>
      </c>
      <c r="G36">
        <v>2005</v>
      </c>
      <c r="H36">
        <v>1701</v>
      </c>
      <c r="I36" t="s">
        <v>11578</v>
      </c>
      <c r="J36" t="s">
        <v>11581</v>
      </c>
      <c r="K36" t="s">
        <v>11582</v>
      </c>
      <c r="L36" s="1">
        <v>38628</v>
      </c>
      <c r="M36">
        <v>107</v>
      </c>
      <c r="N36">
        <v>7</v>
      </c>
      <c r="O36">
        <v>2</v>
      </c>
      <c r="P36">
        <v>102</v>
      </c>
      <c r="Q36" t="s">
        <v>33717</v>
      </c>
      <c r="R36">
        <v>1</v>
      </c>
      <c r="S36">
        <v>1</v>
      </c>
      <c r="T36">
        <v>2</v>
      </c>
    </row>
    <row r="37" spans="1:20">
      <c r="A37" s="1">
        <v>38693</v>
      </c>
      <c r="B37">
        <v>1</v>
      </c>
      <c r="C37" t="s">
        <v>11583</v>
      </c>
      <c r="D37" t="s">
        <v>11584</v>
      </c>
      <c r="E37" t="s">
        <v>11585</v>
      </c>
      <c r="F37" t="s">
        <v>11586</v>
      </c>
      <c r="G37">
        <v>2005</v>
      </c>
      <c r="H37">
        <v>1701</v>
      </c>
      <c r="I37" t="s">
        <v>11578</v>
      </c>
      <c r="J37" t="s">
        <v>11587</v>
      </c>
      <c r="K37" t="s">
        <v>11588</v>
      </c>
      <c r="L37" s="1">
        <v>38664</v>
      </c>
      <c r="M37">
        <v>110</v>
      </c>
      <c r="N37">
        <v>9</v>
      </c>
      <c r="O37">
        <v>0</v>
      </c>
      <c r="P37">
        <v>102</v>
      </c>
      <c r="Q37" t="s">
        <v>33717</v>
      </c>
      <c r="R37">
        <v>1</v>
      </c>
      <c r="S37">
        <v>1</v>
      </c>
      <c r="T37">
        <v>2</v>
      </c>
    </row>
    <row r="38" spans="1:20">
      <c r="A38" s="1">
        <v>38693</v>
      </c>
      <c r="B38">
        <v>1</v>
      </c>
      <c r="C38" t="s">
        <v>11589</v>
      </c>
      <c r="D38" t="s">
        <v>11524</v>
      </c>
      <c r="E38" t="s">
        <v>11525</v>
      </c>
      <c r="F38" t="s">
        <v>11526</v>
      </c>
      <c r="G38">
        <v>2005</v>
      </c>
      <c r="H38">
        <v>1701</v>
      </c>
      <c r="I38" t="s">
        <v>11578</v>
      </c>
      <c r="J38" t="s">
        <v>11527</v>
      </c>
      <c r="K38" t="s">
        <v>11464</v>
      </c>
      <c r="L38" s="1">
        <v>38658</v>
      </c>
      <c r="M38">
        <v>103</v>
      </c>
      <c r="N38">
        <v>9</v>
      </c>
      <c r="O38">
        <v>0</v>
      </c>
      <c r="P38">
        <v>102</v>
      </c>
      <c r="Q38" t="s">
        <v>33717</v>
      </c>
      <c r="R38">
        <v>1</v>
      </c>
      <c r="S38">
        <v>1</v>
      </c>
      <c r="T38">
        <v>2</v>
      </c>
    </row>
    <row r="39" spans="1:20">
      <c r="A39" s="1">
        <v>38734</v>
      </c>
      <c r="B39">
        <v>1</v>
      </c>
      <c r="C39" t="s">
        <v>11558</v>
      </c>
      <c r="D39" t="s">
        <v>11492</v>
      </c>
      <c r="E39" t="s">
        <v>11493</v>
      </c>
      <c r="F39" t="s">
        <v>11494</v>
      </c>
      <c r="G39">
        <v>2005</v>
      </c>
      <c r="H39">
        <v>1701</v>
      </c>
      <c r="I39" t="s">
        <v>11578</v>
      </c>
      <c r="J39" t="s">
        <v>11495</v>
      </c>
      <c r="K39" t="s">
        <v>11432</v>
      </c>
      <c r="L39" s="1">
        <v>38630</v>
      </c>
      <c r="M39">
        <v>105</v>
      </c>
      <c r="N39">
        <v>6</v>
      </c>
      <c r="O39">
        <v>3</v>
      </c>
      <c r="P39">
        <v>102</v>
      </c>
      <c r="Q39" t="s">
        <v>33717</v>
      </c>
      <c r="R39">
        <v>1</v>
      </c>
      <c r="S39">
        <v>1</v>
      </c>
      <c r="T39">
        <v>2</v>
      </c>
    </row>
    <row r="40" spans="1:20">
      <c r="A40" s="1">
        <v>38734</v>
      </c>
      <c r="B40">
        <v>1</v>
      </c>
      <c r="C40" t="s">
        <v>11433</v>
      </c>
      <c r="D40" t="s">
        <v>11434</v>
      </c>
      <c r="E40" t="s">
        <v>11435</v>
      </c>
      <c r="F40" t="s">
        <v>11436</v>
      </c>
      <c r="G40">
        <v>2005</v>
      </c>
      <c r="H40">
        <v>1701</v>
      </c>
      <c r="I40" t="s">
        <v>11578</v>
      </c>
      <c r="J40" t="s">
        <v>11437</v>
      </c>
      <c r="K40" t="s">
        <v>11441</v>
      </c>
      <c r="L40" s="1">
        <v>38684</v>
      </c>
      <c r="M40">
        <v>108</v>
      </c>
      <c r="N40">
        <v>8</v>
      </c>
      <c r="O40">
        <v>0</v>
      </c>
      <c r="P40">
        <v>102</v>
      </c>
      <c r="Q40" t="s">
        <v>33717</v>
      </c>
      <c r="R40">
        <v>1</v>
      </c>
      <c r="S40">
        <v>1</v>
      </c>
      <c r="T40">
        <v>2</v>
      </c>
    </row>
    <row r="41" spans="1:20">
      <c r="A41" s="1">
        <v>38735</v>
      </c>
      <c r="B41">
        <v>1</v>
      </c>
      <c r="C41" t="s">
        <v>11450</v>
      </c>
      <c r="D41" t="s">
        <v>11451</v>
      </c>
      <c r="E41" t="s">
        <v>11452</v>
      </c>
      <c r="F41" t="s">
        <v>11453</v>
      </c>
      <c r="G41">
        <v>2005</v>
      </c>
      <c r="H41">
        <v>1701</v>
      </c>
      <c r="I41" t="s">
        <v>11578</v>
      </c>
      <c r="J41" t="s">
        <v>11454</v>
      </c>
      <c r="K41" t="s">
        <v>11510</v>
      </c>
      <c r="L41" s="1">
        <v>38686</v>
      </c>
      <c r="M41">
        <v>103</v>
      </c>
      <c r="N41">
        <v>9</v>
      </c>
      <c r="O41">
        <v>0</v>
      </c>
      <c r="P41">
        <v>102</v>
      </c>
      <c r="Q41" t="s">
        <v>33717</v>
      </c>
      <c r="R41">
        <v>1</v>
      </c>
      <c r="S41">
        <v>1</v>
      </c>
      <c r="T41">
        <v>2</v>
      </c>
    </row>
    <row r="42" spans="1:20">
      <c r="A42" s="1">
        <v>38735</v>
      </c>
      <c r="B42">
        <v>1</v>
      </c>
      <c r="C42" t="s">
        <v>11511</v>
      </c>
      <c r="D42" t="s">
        <v>11512</v>
      </c>
      <c r="E42" t="s">
        <v>11513</v>
      </c>
      <c r="F42" t="s">
        <v>11514</v>
      </c>
      <c r="G42">
        <v>2005</v>
      </c>
      <c r="H42">
        <v>1701</v>
      </c>
      <c r="I42" t="s">
        <v>11578</v>
      </c>
      <c r="J42" s="2">
        <v>19085</v>
      </c>
      <c r="K42" t="s">
        <v>11515</v>
      </c>
      <c r="L42" s="1">
        <v>38691</v>
      </c>
      <c r="M42">
        <v>105</v>
      </c>
      <c r="N42">
        <v>9</v>
      </c>
      <c r="O42">
        <v>0</v>
      </c>
      <c r="P42">
        <v>102</v>
      </c>
      <c r="Q42" t="s">
        <v>33717</v>
      </c>
      <c r="R42">
        <v>1</v>
      </c>
      <c r="S42">
        <v>1</v>
      </c>
      <c r="T42">
        <v>2</v>
      </c>
    </row>
    <row r="43" spans="1:20">
      <c r="A43" s="1">
        <v>38735</v>
      </c>
      <c r="B43">
        <v>1</v>
      </c>
      <c r="C43" t="s">
        <v>11516</v>
      </c>
      <c r="D43" t="s">
        <v>11517</v>
      </c>
      <c r="E43" t="s">
        <v>11518</v>
      </c>
      <c r="F43" t="s">
        <v>11519</v>
      </c>
      <c r="G43">
        <v>2005</v>
      </c>
      <c r="H43">
        <v>1701</v>
      </c>
      <c r="I43" t="s">
        <v>11578</v>
      </c>
      <c r="J43" t="s">
        <v>11520</v>
      </c>
      <c r="K43" t="s">
        <v>11521</v>
      </c>
      <c r="L43" s="1">
        <v>38684</v>
      </c>
      <c r="M43">
        <v>106</v>
      </c>
      <c r="N43">
        <v>9</v>
      </c>
      <c r="O43">
        <v>0</v>
      </c>
      <c r="P43">
        <v>102</v>
      </c>
      <c r="Q43" t="s">
        <v>33717</v>
      </c>
      <c r="R43">
        <v>1</v>
      </c>
      <c r="S43">
        <v>1</v>
      </c>
      <c r="T43">
        <v>2</v>
      </c>
    </row>
    <row r="44" spans="1:20">
      <c r="A44" s="1">
        <v>38769</v>
      </c>
      <c r="B44">
        <v>1</v>
      </c>
      <c r="C44" t="s">
        <v>11481</v>
      </c>
      <c r="D44" t="s">
        <v>11482</v>
      </c>
      <c r="E44" t="s">
        <v>11483</v>
      </c>
      <c r="F44" t="s">
        <v>11484</v>
      </c>
      <c r="G44">
        <v>2005</v>
      </c>
      <c r="H44">
        <v>1702</v>
      </c>
      <c r="I44" t="s">
        <v>11578</v>
      </c>
      <c r="J44" t="s">
        <v>11485</v>
      </c>
      <c r="K44" t="s">
        <v>11486</v>
      </c>
      <c r="L44" s="1">
        <v>38657</v>
      </c>
      <c r="M44">
        <v>110</v>
      </c>
      <c r="N44">
        <v>8</v>
      </c>
      <c r="O44">
        <v>0</v>
      </c>
      <c r="P44">
        <v>102</v>
      </c>
      <c r="Q44" t="s">
        <v>33717</v>
      </c>
      <c r="R44">
        <v>1</v>
      </c>
      <c r="S44">
        <v>1</v>
      </c>
      <c r="T44">
        <v>2</v>
      </c>
    </row>
    <row r="45" spans="1:20">
      <c r="A45" s="1">
        <v>38769</v>
      </c>
      <c r="B45">
        <v>1</v>
      </c>
      <c r="C45" t="s">
        <v>11487</v>
      </c>
      <c r="D45" t="s">
        <v>11488</v>
      </c>
      <c r="E45" t="s">
        <v>11489</v>
      </c>
      <c r="F45" t="s">
        <v>11490</v>
      </c>
      <c r="G45">
        <v>2005</v>
      </c>
      <c r="H45">
        <v>1702</v>
      </c>
      <c r="I45" t="s">
        <v>11578</v>
      </c>
      <c r="J45" t="s">
        <v>11491</v>
      </c>
      <c r="K45" t="s">
        <v>11431</v>
      </c>
      <c r="L45" s="1">
        <v>38685</v>
      </c>
      <c r="M45">
        <v>104</v>
      </c>
      <c r="N45">
        <v>7</v>
      </c>
      <c r="O45">
        <v>1</v>
      </c>
      <c r="P45">
        <v>102</v>
      </c>
      <c r="Q45" t="s">
        <v>33717</v>
      </c>
      <c r="R45">
        <v>1</v>
      </c>
      <c r="S45">
        <v>1</v>
      </c>
      <c r="T45">
        <v>2</v>
      </c>
    </row>
    <row r="46" spans="1:20">
      <c r="A46" s="1">
        <v>38770</v>
      </c>
      <c r="B46">
        <v>1</v>
      </c>
      <c r="C46" t="s">
        <v>11456</v>
      </c>
      <c r="D46" t="s">
        <v>11457</v>
      </c>
      <c r="E46" t="s">
        <v>11458</v>
      </c>
      <c r="F46" t="s">
        <v>11459</v>
      </c>
      <c r="G46">
        <v>2005</v>
      </c>
      <c r="H46">
        <v>1702</v>
      </c>
      <c r="I46" t="s">
        <v>11578</v>
      </c>
      <c r="J46" t="s">
        <v>11460</v>
      </c>
      <c r="K46" t="s">
        <v>11461</v>
      </c>
      <c r="L46" s="1">
        <v>38692</v>
      </c>
      <c r="M46">
        <v>104</v>
      </c>
      <c r="N46">
        <v>8</v>
      </c>
      <c r="O46">
        <v>0</v>
      </c>
      <c r="P46">
        <v>102</v>
      </c>
      <c r="Q46" t="s">
        <v>33717</v>
      </c>
      <c r="R46">
        <v>1</v>
      </c>
      <c r="S46">
        <v>1</v>
      </c>
      <c r="T46">
        <v>2</v>
      </c>
    </row>
    <row r="47" spans="1:20">
      <c r="A47" s="1">
        <v>38770</v>
      </c>
      <c r="B47">
        <v>1</v>
      </c>
      <c r="C47" t="s">
        <v>11462</v>
      </c>
      <c r="D47" t="s">
        <v>11463</v>
      </c>
      <c r="E47" t="s">
        <v>11399</v>
      </c>
      <c r="F47" t="s">
        <v>11408</v>
      </c>
      <c r="G47">
        <v>2005</v>
      </c>
      <c r="H47">
        <v>1702</v>
      </c>
      <c r="I47" t="s">
        <v>11578</v>
      </c>
      <c r="J47" t="s">
        <v>11409</v>
      </c>
      <c r="K47" t="s">
        <v>11415</v>
      </c>
      <c r="L47" s="1">
        <v>38663</v>
      </c>
      <c r="M47">
        <v>105</v>
      </c>
      <c r="N47">
        <v>7</v>
      </c>
      <c r="O47">
        <v>1</v>
      </c>
      <c r="P47">
        <v>102</v>
      </c>
      <c r="Q47" t="s">
        <v>33717</v>
      </c>
      <c r="R47">
        <v>1</v>
      </c>
      <c r="S47">
        <v>1</v>
      </c>
      <c r="T47">
        <v>2</v>
      </c>
    </row>
    <row r="48" spans="1:20">
      <c r="A48" s="1">
        <v>38770</v>
      </c>
      <c r="B48">
        <v>1</v>
      </c>
      <c r="C48" t="s">
        <v>11334</v>
      </c>
      <c r="D48" t="s">
        <v>11335</v>
      </c>
      <c r="E48" t="s">
        <v>11336</v>
      </c>
      <c r="F48" t="s">
        <v>11337</v>
      </c>
      <c r="G48">
        <v>2005</v>
      </c>
      <c r="H48">
        <v>1702</v>
      </c>
      <c r="I48" t="s">
        <v>11578</v>
      </c>
      <c r="J48" t="s">
        <v>11338</v>
      </c>
      <c r="K48" t="s">
        <v>11339</v>
      </c>
      <c r="L48" s="1">
        <v>38728</v>
      </c>
      <c r="M48">
        <v>108</v>
      </c>
      <c r="N48">
        <v>8</v>
      </c>
      <c r="O48">
        <v>0</v>
      </c>
      <c r="P48">
        <v>102</v>
      </c>
      <c r="Q48" t="s">
        <v>33717</v>
      </c>
      <c r="R48">
        <v>1</v>
      </c>
      <c r="S48">
        <v>1</v>
      </c>
      <c r="T48">
        <v>2</v>
      </c>
    </row>
    <row r="49" spans="1:20">
      <c r="A49" s="1">
        <v>38770</v>
      </c>
      <c r="B49">
        <v>1</v>
      </c>
      <c r="C49" t="s">
        <v>11340</v>
      </c>
      <c r="D49" t="s">
        <v>11341</v>
      </c>
      <c r="E49" t="s">
        <v>11342</v>
      </c>
      <c r="F49" t="s">
        <v>11343</v>
      </c>
      <c r="G49">
        <v>2005</v>
      </c>
      <c r="H49">
        <v>1702</v>
      </c>
      <c r="I49" t="s">
        <v>11578</v>
      </c>
      <c r="J49" t="s">
        <v>11344</v>
      </c>
      <c r="K49" t="s">
        <v>11345</v>
      </c>
      <c r="L49" s="1">
        <v>38693</v>
      </c>
      <c r="M49">
        <v>109</v>
      </c>
      <c r="N49">
        <v>8</v>
      </c>
      <c r="O49">
        <v>0</v>
      </c>
      <c r="P49">
        <v>102</v>
      </c>
      <c r="Q49" t="s">
        <v>33717</v>
      </c>
      <c r="R49">
        <v>1</v>
      </c>
      <c r="S49">
        <v>1</v>
      </c>
      <c r="T49">
        <v>2</v>
      </c>
    </row>
    <row r="50" spans="1:20">
      <c r="A50" s="1">
        <v>38776</v>
      </c>
      <c r="B50">
        <v>1</v>
      </c>
      <c r="C50" t="s">
        <v>11346</v>
      </c>
      <c r="D50" t="s">
        <v>11347</v>
      </c>
      <c r="E50" t="s">
        <v>11348</v>
      </c>
      <c r="F50" t="s">
        <v>11349</v>
      </c>
      <c r="G50">
        <v>2005</v>
      </c>
      <c r="H50">
        <v>1702</v>
      </c>
      <c r="I50" t="s">
        <v>11578</v>
      </c>
      <c r="J50" t="s">
        <v>11350</v>
      </c>
      <c r="K50" t="s">
        <v>11422</v>
      </c>
      <c r="L50" s="1">
        <v>38727</v>
      </c>
      <c r="M50">
        <v>107</v>
      </c>
      <c r="N50">
        <v>8</v>
      </c>
      <c r="O50">
        <v>0</v>
      </c>
      <c r="P50">
        <v>102</v>
      </c>
      <c r="Q50" t="s">
        <v>33717</v>
      </c>
      <c r="R50">
        <v>1</v>
      </c>
      <c r="S50">
        <v>1</v>
      </c>
      <c r="T50">
        <v>2</v>
      </c>
    </row>
    <row r="51" spans="1:20">
      <c r="A51" s="1">
        <v>38776</v>
      </c>
      <c r="B51">
        <v>1</v>
      </c>
      <c r="C51" t="s">
        <v>11423</v>
      </c>
      <c r="D51" t="s">
        <v>11424</v>
      </c>
      <c r="E51" t="s">
        <v>11425</v>
      </c>
      <c r="F51" t="s">
        <v>11426</v>
      </c>
      <c r="G51">
        <v>2005</v>
      </c>
      <c r="H51">
        <v>1702</v>
      </c>
      <c r="I51" t="s">
        <v>11578</v>
      </c>
      <c r="J51" t="s">
        <v>11368</v>
      </c>
      <c r="K51" t="s">
        <v>11369</v>
      </c>
      <c r="L51" s="1">
        <v>38686</v>
      </c>
      <c r="M51">
        <v>109</v>
      </c>
      <c r="N51">
        <v>8</v>
      </c>
      <c r="O51">
        <v>0</v>
      </c>
      <c r="P51">
        <v>102</v>
      </c>
      <c r="Q51" t="s">
        <v>33717</v>
      </c>
      <c r="R51">
        <v>1</v>
      </c>
      <c r="S51">
        <v>1</v>
      </c>
      <c r="T51">
        <v>2</v>
      </c>
    </row>
    <row r="52" spans="1:20">
      <c r="A52" s="1">
        <v>38782</v>
      </c>
      <c r="B52">
        <v>1</v>
      </c>
      <c r="C52" t="s">
        <v>11295</v>
      </c>
      <c r="D52" t="s">
        <v>11296</v>
      </c>
      <c r="E52" t="s">
        <v>11297</v>
      </c>
      <c r="F52" t="s">
        <v>11298</v>
      </c>
      <c r="G52">
        <v>2005</v>
      </c>
      <c r="H52">
        <v>1702</v>
      </c>
      <c r="I52" t="s">
        <v>11578</v>
      </c>
      <c r="J52" t="s">
        <v>11299</v>
      </c>
      <c r="K52" t="s">
        <v>11300</v>
      </c>
      <c r="L52" s="1">
        <v>38692</v>
      </c>
      <c r="M52">
        <v>110</v>
      </c>
      <c r="N52">
        <v>8</v>
      </c>
      <c r="O52">
        <v>0</v>
      </c>
      <c r="P52">
        <v>102</v>
      </c>
      <c r="Q52" t="s">
        <v>33717</v>
      </c>
      <c r="R52">
        <v>1</v>
      </c>
      <c r="S52">
        <v>1</v>
      </c>
      <c r="T52">
        <v>2</v>
      </c>
    </row>
    <row r="53" spans="1:20">
      <c r="A53" s="1">
        <v>38797</v>
      </c>
      <c r="B53">
        <v>1</v>
      </c>
      <c r="C53" t="s">
        <v>11307</v>
      </c>
      <c r="D53" t="s">
        <v>11308</v>
      </c>
      <c r="E53" t="s">
        <v>11309</v>
      </c>
      <c r="F53" t="s">
        <v>11310</v>
      </c>
      <c r="G53">
        <v>2005</v>
      </c>
      <c r="H53">
        <v>1702</v>
      </c>
      <c r="I53" t="s">
        <v>11578</v>
      </c>
      <c r="J53" t="s">
        <v>11400</v>
      </c>
      <c r="K53" t="s">
        <v>11401</v>
      </c>
      <c r="L53" s="1">
        <v>38735</v>
      </c>
      <c r="M53">
        <v>104</v>
      </c>
      <c r="N53">
        <v>8</v>
      </c>
      <c r="O53">
        <v>0</v>
      </c>
      <c r="P53">
        <v>102</v>
      </c>
      <c r="Q53" t="s">
        <v>33717</v>
      </c>
      <c r="R53">
        <v>4</v>
      </c>
      <c r="S53">
        <v>1</v>
      </c>
      <c r="T53">
        <v>2</v>
      </c>
    </row>
    <row r="54" spans="1:20">
      <c r="A54" s="1">
        <v>38832</v>
      </c>
      <c r="B54">
        <v>1</v>
      </c>
      <c r="C54" t="s">
        <v>11266</v>
      </c>
      <c r="D54" t="s">
        <v>11267</v>
      </c>
      <c r="E54" t="s">
        <v>11268</v>
      </c>
      <c r="F54" t="s">
        <v>11269</v>
      </c>
      <c r="G54">
        <v>2005</v>
      </c>
      <c r="H54">
        <v>1702</v>
      </c>
      <c r="I54" t="s">
        <v>11578</v>
      </c>
      <c r="J54" t="s">
        <v>11270</v>
      </c>
      <c r="K54" t="s">
        <v>11427</v>
      </c>
      <c r="L54" s="1">
        <v>38777</v>
      </c>
      <c r="M54">
        <v>107</v>
      </c>
      <c r="N54">
        <v>9</v>
      </c>
      <c r="O54">
        <v>0</v>
      </c>
      <c r="P54">
        <v>102</v>
      </c>
      <c r="Q54" t="s">
        <v>33717</v>
      </c>
      <c r="R54">
        <v>1</v>
      </c>
      <c r="S54">
        <v>1</v>
      </c>
      <c r="T54">
        <v>2</v>
      </c>
    </row>
    <row r="55" spans="1:20">
      <c r="A55" s="1">
        <v>38833</v>
      </c>
      <c r="B55">
        <v>1</v>
      </c>
      <c r="C55" t="s">
        <v>11291</v>
      </c>
      <c r="D55" t="s">
        <v>11292</v>
      </c>
      <c r="E55" t="s">
        <v>11293</v>
      </c>
      <c r="F55" t="s">
        <v>11355</v>
      </c>
      <c r="G55">
        <v>2005</v>
      </c>
      <c r="H55">
        <v>1702</v>
      </c>
      <c r="I55" t="s">
        <v>11578</v>
      </c>
      <c r="J55" t="s">
        <v>11356</v>
      </c>
      <c r="K55" t="s">
        <v>11357</v>
      </c>
      <c r="L55" s="1">
        <v>38734</v>
      </c>
      <c r="M55">
        <v>110</v>
      </c>
      <c r="N55">
        <v>5</v>
      </c>
      <c r="O55">
        <v>3</v>
      </c>
      <c r="P55">
        <v>102</v>
      </c>
      <c r="Q55" t="s">
        <v>33717</v>
      </c>
      <c r="R55">
        <v>1</v>
      </c>
      <c r="S55">
        <v>1</v>
      </c>
      <c r="T55">
        <v>2</v>
      </c>
    </row>
    <row r="56" spans="1:20">
      <c r="A56" s="1">
        <v>38833</v>
      </c>
      <c r="B56">
        <v>1</v>
      </c>
      <c r="C56" t="s">
        <v>11358</v>
      </c>
      <c r="D56" t="s">
        <v>11359</v>
      </c>
      <c r="E56" t="s">
        <v>11360</v>
      </c>
      <c r="F56" t="s">
        <v>11361</v>
      </c>
      <c r="G56">
        <v>2005</v>
      </c>
      <c r="H56">
        <v>1702</v>
      </c>
      <c r="I56" t="s">
        <v>11578</v>
      </c>
      <c r="J56" t="s">
        <v>11362</v>
      </c>
      <c r="K56" t="s">
        <v>11363</v>
      </c>
      <c r="L56" s="1">
        <v>38727</v>
      </c>
      <c r="M56">
        <v>106</v>
      </c>
      <c r="N56">
        <v>5</v>
      </c>
      <c r="O56">
        <v>2</v>
      </c>
      <c r="P56">
        <v>102</v>
      </c>
      <c r="Q56" t="s">
        <v>33717</v>
      </c>
      <c r="R56">
        <v>1</v>
      </c>
      <c r="S56">
        <v>1</v>
      </c>
      <c r="T56">
        <v>2</v>
      </c>
    </row>
    <row r="57" spans="1:20">
      <c r="A57" s="1">
        <v>38838</v>
      </c>
      <c r="B57">
        <v>1</v>
      </c>
      <c r="C57" t="s">
        <v>11388</v>
      </c>
      <c r="D57" t="s">
        <v>11389</v>
      </c>
      <c r="E57" t="s">
        <v>11390</v>
      </c>
      <c r="F57" t="s">
        <v>11391</v>
      </c>
      <c r="G57">
        <v>2005</v>
      </c>
      <c r="H57">
        <v>1702</v>
      </c>
      <c r="I57" t="s">
        <v>11578</v>
      </c>
      <c r="J57" t="s">
        <v>11392</v>
      </c>
      <c r="K57" t="s">
        <v>11393</v>
      </c>
      <c r="L57" s="1">
        <v>38770</v>
      </c>
      <c r="M57">
        <v>111</v>
      </c>
      <c r="N57">
        <v>9</v>
      </c>
      <c r="O57">
        <v>0</v>
      </c>
      <c r="P57">
        <v>102</v>
      </c>
      <c r="Q57" t="s">
        <v>33717</v>
      </c>
      <c r="R57">
        <v>1</v>
      </c>
      <c r="S57">
        <v>1</v>
      </c>
      <c r="T57">
        <v>2</v>
      </c>
    </row>
    <row r="58" spans="1:20">
      <c r="A58" s="1">
        <v>38852</v>
      </c>
      <c r="B58">
        <v>1</v>
      </c>
      <c r="C58" t="s">
        <v>11243</v>
      </c>
      <c r="D58" t="s">
        <v>11244</v>
      </c>
      <c r="E58" t="s">
        <v>11245</v>
      </c>
      <c r="F58" t="s">
        <v>11246</v>
      </c>
      <c r="G58">
        <v>2005</v>
      </c>
      <c r="H58">
        <v>1702</v>
      </c>
      <c r="I58" t="s">
        <v>11578</v>
      </c>
      <c r="J58" t="s">
        <v>11311</v>
      </c>
      <c r="K58" t="s">
        <v>11312</v>
      </c>
      <c r="L58" s="1">
        <v>38777</v>
      </c>
      <c r="M58">
        <v>110</v>
      </c>
      <c r="N58">
        <v>9</v>
      </c>
      <c r="O58">
        <v>0</v>
      </c>
      <c r="P58">
        <v>102</v>
      </c>
      <c r="Q58" t="s">
        <v>33717</v>
      </c>
      <c r="R58">
        <v>1</v>
      </c>
      <c r="S58">
        <v>1</v>
      </c>
      <c r="T58">
        <v>2</v>
      </c>
    </row>
    <row r="59" spans="1:20">
      <c r="A59" s="1">
        <v>38852</v>
      </c>
      <c r="B59">
        <v>1</v>
      </c>
      <c r="C59" t="s">
        <v>11313</v>
      </c>
      <c r="D59" t="s">
        <v>11314</v>
      </c>
      <c r="E59" t="s">
        <v>11315</v>
      </c>
      <c r="F59" t="s">
        <v>11316</v>
      </c>
      <c r="G59">
        <v>2005</v>
      </c>
      <c r="H59">
        <v>1702</v>
      </c>
      <c r="I59" t="s">
        <v>11578</v>
      </c>
      <c r="J59" t="s">
        <v>11317</v>
      </c>
      <c r="K59" t="s">
        <v>11318</v>
      </c>
      <c r="L59" s="1">
        <v>38804</v>
      </c>
      <c r="M59">
        <v>110</v>
      </c>
      <c r="N59">
        <v>9</v>
      </c>
      <c r="O59">
        <v>0</v>
      </c>
      <c r="P59">
        <v>102</v>
      </c>
      <c r="Q59" t="s">
        <v>33717</v>
      </c>
      <c r="R59">
        <v>1</v>
      </c>
      <c r="S59">
        <v>1</v>
      </c>
      <c r="T59">
        <v>2</v>
      </c>
    </row>
    <row r="60" spans="1:20">
      <c r="A60" s="1">
        <v>38852</v>
      </c>
      <c r="B60">
        <v>1</v>
      </c>
      <c r="C60" t="s">
        <v>11319</v>
      </c>
      <c r="D60" t="s">
        <v>11320</v>
      </c>
      <c r="E60" t="s">
        <v>11321</v>
      </c>
      <c r="F60" t="s">
        <v>11322</v>
      </c>
      <c r="G60">
        <v>2005</v>
      </c>
      <c r="H60">
        <v>1702</v>
      </c>
      <c r="I60" t="s">
        <v>11578</v>
      </c>
      <c r="J60" t="s">
        <v>11323</v>
      </c>
      <c r="K60" t="s">
        <v>11259</v>
      </c>
      <c r="L60" s="1">
        <v>38804</v>
      </c>
      <c r="M60">
        <v>106</v>
      </c>
      <c r="N60">
        <v>9</v>
      </c>
      <c r="O60">
        <v>0</v>
      </c>
      <c r="P60">
        <v>102</v>
      </c>
      <c r="Q60" t="s">
        <v>33717</v>
      </c>
      <c r="R60">
        <v>1</v>
      </c>
      <c r="S60">
        <v>1</v>
      </c>
      <c r="T60">
        <v>2</v>
      </c>
    </row>
    <row r="61" spans="1:20">
      <c r="A61" s="1">
        <v>38852</v>
      </c>
      <c r="B61">
        <v>1</v>
      </c>
      <c r="C61" t="s">
        <v>11271</v>
      </c>
      <c r="D61" t="s">
        <v>11272</v>
      </c>
      <c r="E61" t="s">
        <v>11273</v>
      </c>
      <c r="F61" t="s">
        <v>11274</v>
      </c>
      <c r="G61">
        <v>2005</v>
      </c>
      <c r="H61">
        <v>1702</v>
      </c>
      <c r="I61" t="s">
        <v>11578</v>
      </c>
      <c r="J61" t="s">
        <v>11275</v>
      </c>
      <c r="K61" t="s">
        <v>11276</v>
      </c>
      <c r="L61" s="1">
        <v>38805</v>
      </c>
      <c r="M61">
        <v>107</v>
      </c>
      <c r="N61">
        <v>9</v>
      </c>
      <c r="O61">
        <v>0</v>
      </c>
      <c r="P61">
        <v>102</v>
      </c>
      <c r="Q61" t="s">
        <v>33717</v>
      </c>
      <c r="R61">
        <v>3</v>
      </c>
      <c r="S61">
        <v>1</v>
      </c>
      <c r="T61">
        <v>2</v>
      </c>
    </row>
    <row r="62" spans="1:20">
      <c r="A62" s="1">
        <v>38873</v>
      </c>
      <c r="B62">
        <v>1</v>
      </c>
      <c r="C62" t="s">
        <v>11279</v>
      </c>
      <c r="D62" t="s">
        <v>11280</v>
      </c>
      <c r="E62" t="s">
        <v>11281</v>
      </c>
      <c r="F62" t="s">
        <v>11282</v>
      </c>
      <c r="G62">
        <v>2005</v>
      </c>
      <c r="H62">
        <v>1702</v>
      </c>
      <c r="I62" t="s">
        <v>11578</v>
      </c>
      <c r="J62" t="s">
        <v>11283</v>
      </c>
      <c r="K62" t="s">
        <v>11284</v>
      </c>
      <c r="L62" s="1">
        <v>38803</v>
      </c>
      <c r="M62">
        <v>105</v>
      </c>
      <c r="N62">
        <v>9</v>
      </c>
      <c r="O62">
        <v>0</v>
      </c>
      <c r="P62">
        <v>102</v>
      </c>
      <c r="Q62" t="s">
        <v>33717</v>
      </c>
      <c r="R62">
        <v>1</v>
      </c>
      <c r="S62">
        <v>1</v>
      </c>
      <c r="T62">
        <v>2</v>
      </c>
    </row>
    <row r="63" spans="1:20">
      <c r="A63" s="1">
        <v>38873</v>
      </c>
      <c r="B63">
        <v>1</v>
      </c>
      <c r="C63" t="s">
        <v>11285</v>
      </c>
      <c r="D63" t="s">
        <v>11286</v>
      </c>
      <c r="E63" t="s">
        <v>11287</v>
      </c>
      <c r="F63" t="s">
        <v>11161</v>
      </c>
      <c r="G63">
        <v>2005</v>
      </c>
      <c r="H63">
        <v>1702</v>
      </c>
      <c r="I63" t="s">
        <v>11578</v>
      </c>
      <c r="J63" s="2">
        <v>1494695</v>
      </c>
      <c r="K63" t="s">
        <v>11236</v>
      </c>
      <c r="L63" s="1">
        <v>38825</v>
      </c>
      <c r="M63">
        <v>111</v>
      </c>
      <c r="N63">
        <v>9</v>
      </c>
      <c r="O63">
        <v>0</v>
      </c>
      <c r="P63">
        <v>102</v>
      </c>
      <c r="Q63" t="s">
        <v>33717</v>
      </c>
      <c r="R63">
        <v>1</v>
      </c>
      <c r="S63">
        <v>1</v>
      </c>
      <c r="T63">
        <v>2</v>
      </c>
    </row>
    <row r="64" spans="1:20">
      <c r="A64" s="1">
        <v>38880</v>
      </c>
      <c r="B64">
        <v>1</v>
      </c>
      <c r="C64" t="s">
        <v>11253</v>
      </c>
      <c r="D64" t="s">
        <v>11254</v>
      </c>
      <c r="E64" t="s">
        <v>11255</v>
      </c>
      <c r="F64" t="s">
        <v>11256</v>
      </c>
      <c r="G64">
        <v>2005</v>
      </c>
      <c r="H64">
        <v>1702</v>
      </c>
      <c r="I64" t="s">
        <v>11578</v>
      </c>
      <c r="J64" s="2">
        <v>2589662</v>
      </c>
      <c r="K64" t="s">
        <v>11257</v>
      </c>
      <c r="L64" s="1">
        <v>38728</v>
      </c>
      <c r="M64">
        <v>105</v>
      </c>
      <c r="N64">
        <v>5</v>
      </c>
      <c r="O64">
        <v>3</v>
      </c>
      <c r="P64">
        <v>102</v>
      </c>
      <c r="Q64" t="s">
        <v>33717</v>
      </c>
      <c r="R64">
        <v>1</v>
      </c>
      <c r="S64">
        <v>1</v>
      </c>
      <c r="T64">
        <v>2</v>
      </c>
    </row>
    <row r="65" spans="1:20">
      <c r="A65" s="1">
        <v>38880</v>
      </c>
      <c r="B65">
        <v>1</v>
      </c>
      <c r="C65" t="s">
        <v>11258</v>
      </c>
      <c r="D65" t="s">
        <v>11186</v>
      </c>
      <c r="E65" t="s">
        <v>11187</v>
      </c>
      <c r="F65" t="s">
        <v>11188</v>
      </c>
      <c r="G65">
        <v>2005</v>
      </c>
      <c r="H65">
        <v>1702</v>
      </c>
      <c r="I65" t="s">
        <v>11578</v>
      </c>
      <c r="J65" s="2">
        <v>2518104</v>
      </c>
      <c r="K65" t="s">
        <v>11198</v>
      </c>
      <c r="L65" s="1">
        <v>38833</v>
      </c>
      <c r="M65">
        <v>105</v>
      </c>
      <c r="N65">
        <v>9</v>
      </c>
      <c r="O65">
        <v>0</v>
      </c>
      <c r="P65">
        <v>102</v>
      </c>
      <c r="Q65" t="s">
        <v>33717</v>
      </c>
      <c r="R65">
        <v>1</v>
      </c>
      <c r="S65">
        <v>1</v>
      </c>
      <c r="T65">
        <v>2</v>
      </c>
    </row>
    <row r="66" spans="1:20">
      <c r="A66" s="1">
        <v>38883</v>
      </c>
      <c r="B66">
        <v>1</v>
      </c>
      <c r="C66" t="s">
        <v>11199</v>
      </c>
      <c r="D66" t="s">
        <v>11200</v>
      </c>
      <c r="E66" t="s">
        <v>11201</v>
      </c>
      <c r="F66" t="s">
        <v>11202</v>
      </c>
      <c r="G66">
        <v>2005</v>
      </c>
      <c r="H66">
        <v>1702</v>
      </c>
      <c r="I66" t="s">
        <v>11578</v>
      </c>
      <c r="J66" t="s">
        <v>11203</v>
      </c>
      <c r="K66" t="s">
        <v>1749</v>
      </c>
      <c r="L66" s="1">
        <v>38726</v>
      </c>
      <c r="M66">
        <v>104</v>
      </c>
      <c r="N66">
        <v>5</v>
      </c>
      <c r="O66">
        <v>4</v>
      </c>
      <c r="P66">
        <v>102</v>
      </c>
      <c r="Q66" t="s">
        <v>33717</v>
      </c>
      <c r="R66">
        <v>2</v>
      </c>
      <c r="S66">
        <v>1</v>
      </c>
      <c r="T66">
        <v>1</v>
      </c>
    </row>
    <row r="67" spans="1:20">
      <c r="A67" s="1">
        <v>38883</v>
      </c>
      <c r="B67">
        <v>1</v>
      </c>
      <c r="C67" t="s">
        <v>11204</v>
      </c>
      <c r="D67" t="s">
        <v>11205</v>
      </c>
      <c r="E67" t="s">
        <v>11206</v>
      </c>
      <c r="F67" t="s">
        <v>11207</v>
      </c>
      <c r="G67">
        <v>2005</v>
      </c>
      <c r="H67">
        <v>1702</v>
      </c>
      <c r="I67" t="s">
        <v>11578</v>
      </c>
      <c r="J67" t="s">
        <v>11208</v>
      </c>
      <c r="K67" t="s">
        <v>11215</v>
      </c>
      <c r="L67" s="1">
        <v>38831</v>
      </c>
      <c r="M67">
        <v>106</v>
      </c>
      <c r="N67">
        <v>9</v>
      </c>
      <c r="O67">
        <v>0</v>
      </c>
      <c r="P67">
        <v>102</v>
      </c>
      <c r="Q67" t="s">
        <v>33717</v>
      </c>
      <c r="R67">
        <v>1</v>
      </c>
      <c r="S67">
        <v>1</v>
      </c>
      <c r="T67">
        <v>2</v>
      </c>
    </row>
    <row r="68" spans="1:20">
      <c r="A68" s="1">
        <v>38883</v>
      </c>
      <c r="B68">
        <v>1</v>
      </c>
      <c r="C68" t="s">
        <v>11216</v>
      </c>
      <c r="D68" t="s">
        <v>11217</v>
      </c>
      <c r="E68" t="s">
        <v>11218</v>
      </c>
      <c r="F68" t="s">
        <v>11219</v>
      </c>
      <c r="G68">
        <v>2005</v>
      </c>
      <c r="H68">
        <v>1702</v>
      </c>
      <c r="I68" t="s">
        <v>11578</v>
      </c>
      <c r="J68" t="s">
        <v>11220</v>
      </c>
      <c r="K68" t="s">
        <v>11221</v>
      </c>
      <c r="L68" s="1">
        <v>38797</v>
      </c>
      <c r="M68">
        <v>108</v>
      </c>
      <c r="N68">
        <v>6</v>
      </c>
      <c r="O68">
        <v>3</v>
      </c>
      <c r="P68">
        <v>102</v>
      </c>
      <c r="Q68" t="s">
        <v>33717</v>
      </c>
      <c r="R68">
        <v>1</v>
      </c>
      <c r="S68">
        <v>1</v>
      </c>
      <c r="T68">
        <v>2</v>
      </c>
    </row>
    <row r="69" spans="1:20">
      <c r="A69" s="1">
        <v>38883</v>
      </c>
      <c r="B69">
        <v>1</v>
      </c>
      <c r="C69" t="s">
        <v>11222</v>
      </c>
      <c r="D69" t="s">
        <v>11223</v>
      </c>
      <c r="E69" t="s">
        <v>11224</v>
      </c>
      <c r="F69" t="s">
        <v>11225</v>
      </c>
      <c r="G69">
        <v>2005</v>
      </c>
      <c r="H69">
        <v>1702</v>
      </c>
      <c r="I69" t="s">
        <v>11578</v>
      </c>
      <c r="J69" t="s">
        <v>11226</v>
      </c>
      <c r="K69" t="s">
        <v>11227</v>
      </c>
      <c r="L69" s="1">
        <v>38832</v>
      </c>
      <c r="M69">
        <v>108</v>
      </c>
      <c r="N69">
        <v>5</v>
      </c>
      <c r="O69">
        <v>4</v>
      </c>
      <c r="P69">
        <v>102</v>
      </c>
      <c r="Q69" t="s">
        <v>33717</v>
      </c>
      <c r="R69">
        <v>1</v>
      </c>
      <c r="S69">
        <v>1</v>
      </c>
      <c r="T69">
        <v>2</v>
      </c>
    </row>
    <row r="70" spans="1:20">
      <c r="A70" s="1">
        <v>38887</v>
      </c>
      <c r="B70">
        <v>1</v>
      </c>
      <c r="C70" t="s">
        <v>11171</v>
      </c>
      <c r="D70" t="s">
        <v>11172</v>
      </c>
      <c r="E70" t="s">
        <v>11173</v>
      </c>
      <c r="F70" t="s">
        <v>11174</v>
      </c>
      <c r="G70">
        <v>2005</v>
      </c>
      <c r="H70">
        <v>1702</v>
      </c>
      <c r="I70" t="s">
        <v>11578</v>
      </c>
      <c r="J70" s="2">
        <v>1214189</v>
      </c>
      <c r="K70" t="s">
        <v>11175</v>
      </c>
      <c r="L70" s="1">
        <v>38796</v>
      </c>
      <c r="M70">
        <v>104</v>
      </c>
      <c r="N70">
        <v>9</v>
      </c>
      <c r="O70">
        <v>0</v>
      </c>
      <c r="P70">
        <v>102</v>
      </c>
      <c r="Q70" t="s">
        <v>33717</v>
      </c>
      <c r="R70">
        <v>1</v>
      </c>
      <c r="S70">
        <v>1</v>
      </c>
      <c r="T70">
        <v>2</v>
      </c>
    </row>
    <row r="71" spans="1:20">
      <c r="A71" s="1">
        <v>38890</v>
      </c>
      <c r="B71">
        <v>1</v>
      </c>
      <c r="C71" t="s">
        <v>11134</v>
      </c>
      <c r="D71" t="s">
        <v>11135</v>
      </c>
      <c r="E71" t="s">
        <v>11136</v>
      </c>
      <c r="F71" t="s">
        <v>11137</v>
      </c>
      <c r="G71">
        <v>2005</v>
      </c>
      <c r="H71">
        <v>1702</v>
      </c>
      <c r="I71" t="s">
        <v>11578</v>
      </c>
      <c r="J71" t="s">
        <v>11138</v>
      </c>
      <c r="K71" t="s">
        <v>11139</v>
      </c>
      <c r="L71" s="1">
        <v>38824</v>
      </c>
      <c r="M71">
        <v>109</v>
      </c>
      <c r="N71">
        <v>9</v>
      </c>
      <c r="O71">
        <v>0</v>
      </c>
      <c r="P71">
        <v>102</v>
      </c>
      <c r="Q71" t="s">
        <v>33717</v>
      </c>
      <c r="R71">
        <v>1</v>
      </c>
      <c r="S71">
        <v>1</v>
      </c>
      <c r="T71">
        <v>2</v>
      </c>
    </row>
    <row r="72" spans="1:20">
      <c r="A72" s="1">
        <v>38894</v>
      </c>
      <c r="B72">
        <v>1</v>
      </c>
      <c r="C72" t="s">
        <v>11155</v>
      </c>
      <c r="D72" t="s">
        <v>11156</v>
      </c>
      <c r="E72" t="s">
        <v>11157</v>
      </c>
      <c r="F72" t="s">
        <v>11158</v>
      </c>
      <c r="G72">
        <v>2005</v>
      </c>
      <c r="H72">
        <v>1702</v>
      </c>
      <c r="I72" t="s">
        <v>11578</v>
      </c>
      <c r="J72" t="s">
        <v>11159</v>
      </c>
      <c r="K72" t="s">
        <v>11162</v>
      </c>
      <c r="L72" s="1">
        <v>38825</v>
      </c>
      <c r="M72">
        <v>104</v>
      </c>
      <c r="N72">
        <v>5</v>
      </c>
      <c r="O72">
        <v>4</v>
      </c>
      <c r="P72">
        <v>102</v>
      </c>
      <c r="Q72" t="s">
        <v>33717</v>
      </c>
      <c r="R72">
        <v>1</v>
      </c>
      <c r="S72">
        <v>1</v>
      </c>
      <c r="T72">
        <v>2</v>
      </c>
    </row>
    <row r="73" spans="1:20">
      <c r="A73" s="1">
        <v>38894</v>
      </c>
      <c r="B73">
        <v>1</v>
      </c>
      <c r="C73" t="s">
        <v>11183</v>
      </c>
      <c r="D73" t="s">
        <v>11184</v>
      </c>
      <c r="E73" t="s">
        <v>11185</v>
      </c>
      <c r="F73" t="s">
        <v>11120</v>
      </c>
      <c r="G73">
        <v>2005</v>
      </c>
      <c r="H73">
        <v>1702</v>
      </c>
      <c r="I73" t="s">
        <v>11578</v>
      </c>
      <c r="J73" s="3">
        <v>40316</v>
      </c>
      <c r="K73" t="s">
        <v>11121</v>
      </c>
      <c r="L73" s="1">
        <v>38826</v>
      </c>
      <c r="M73">
        <v>111</v>
      </c>
      <c r="N73">
        <v>6</v>
      </c>
      <c r="O73">
        <v>3</v>
      </c>
      <c r="P73">
        <v>102</v>
      </c>
      <c r="Q73" t="s">
        <v>33717</v>
      </c>
      <c r="R73">
        <v>2</v>
      </c>
      <c r="S73">
        <v>1</v>
      </c>
      <c r="T73">
        <v>1</v>
      </c>
    </row>
    <row r="74" spans="1:20">
      <c r="A74" s="1">
        <v>38896</v>
      </c>
      <c r="B74">
        <v>1</v>
      </c>
      <c r="C74" t="s">
        <v>11122</v>
      </c>
      <c r="D74" t="s">
        <v>11123</v>
      </c>
      <c r="E74" t="s">
        <v>11124</v>
      </c>
      <c r="F74" t="s">
        <v>11125</v>
      </c>
      <c r="G74">
        <v>2005</v>
      </c>
      <c r="H74">
        <v>1702</v>
      </c>
      <c r="I74" t="s">
        <v>11578</v>
      </c>
      <c r="J74" t="s">
        <v>11126</v>
      </c>
      <c r="K74" t="s">
        <v>11127</v>
      </c>
      <c r="L74" s="1">
        <v>38805</v>
      </c>
      <c r="M74">
        <v>110</v>
      </c>
      <c r="N74">
        <v>6</v>
      </c>
      <c r="O74">
        <v>3</v>
      </c>
      <c r="P74">
        <v>102</v>
      </c>
      <c r="Q74" t="s">
        <v>33717</v>
      </c>
      <c r="R74">
        <v>2</v>
      </c>
      <c r="S74">
        <v>1</v>
      </c>
      <c r="T74">
        <v>1</v>
      </c>
    </row>
    <row r="75" spans="1:20">
      <c r="A75" s="1">
        <v>38897</v>
      </c>
      <c r="B75">
        <v>1</v>
      </c>
      <c r="C75" t="s">
        <v>11086</v>
      </c>
      <c r="D75" t="s">
        <v>11087</v>
      </c>
      <c r="E75" t="s">
        <v>11088</v>
      </c>
      <c r="F75" t="s">
        <v>11089</v>
      </c>
      <c r="G75">
        <v>2005</v>
      </c>
      <c r="H75">
        <v>1702</v>
      </c>
      <c r="I75" t="s">
        <v>11578</v>
      </c>
      <c r="J75" s="2">
        <v>1485198</v>
      </c>
      <c r="K75" t="s">
        <v>11090</v>
      </c>
      <c r="L75" s="1">
        <v>38826</v>
      </c>
      <c r="M75">
        <v>106</v>
      </c>
      <c r="N75">
        <v>5</v>
      </c>
      <c r="O75">
        <v>4</v>
      </c>
      <c r="P75">
        <v>102</v>
      </c>
      <c r="Q75" t="s">
        <v>33717</v>
      </c>
      <c r="R75">
        <v>2</v>
      </c>
      <c r="S75">
        <v>1</v>
      </c>
      <c r="T75">
        <v>1</v>
      </c>
    </row>
    <row r="76" spans="1:20">
      <c r="A76" s="1">
        <v>38636</v>
      </c>
      <c r="B76">
        <v>2</v>
      </c>
      <c r="C76" t="s">
        <v>11439</v>
      </c>
      <c r="D76" t="s">
        <v>11440</v>
      </c>
      <c r="E76" t="s">
        <v>11509</v>
      </c>
      <c r="F76" t="s">
        <v>11577</v>
      </c>
      <c r="G76">
        <v>2005</v>
      </c>
      <c r="H76">
        <v>1701</v>
      </c>
      <c r="I76" t="s">
        <v>11578</v>
      </c>
      <c r="J76" s="2">
        <v>2368325</v>
      </c>
      <c r="K76" t="s">
        <v>11579</v>
      </c>
      <c r="N76">
        <v>9</v>
      </c>
      <c r="O76">
        <v>0</v>
      </c>
      <c r="P76">
        <v>102</v>
      </c>
      <c r="Q76" t="s">
        <v>33717</v>
      </c>
      <c r="R76">
        <v>1</v>
      </c>
      <c r="S76">
        <v>1</v>
      </c>
      <c r="T76">
        <v>2</v>
      </c>
    </row>
    <row r="77" spans="1:20">
      <c r="A77" s="1">
        <v>38642</v>
      </c>
      <c r="B77">
        <v>2</v>
      </c>
      <c r="C77" t="s">
        <v>11654</v>
      </c>
      <c r="D77" t="s">
        <v>11655</v>
      </c>
      <c r="E77" t="s">
        <v>11656</v>
      </c>
      <c r="F77" t="s">
        <v>11657</v>
      </c>
      <c r="G77">
        <v>2005</v>
      </c>
      <c r="H77">
        <v>1701</v>
      </c>
      <c r="I77" t="s">
        <v>11578</v>
      </c>
      <c r="J77" t="s">
        <v>11658</v>
      </c>
      <c r="K77" t="s">
        <v>28678</v>
      </c>
      <c r="N77">
        <v>9</v>
      </c>
      <c r="O77">
        <v>0</v>
      </c>
      <c r="P77">
        <v>102</v>
      </c>
      <c r="Q77" t="s">
        <v>33717</v>
      </c>
      <c r="R77">
        <v>1</v>
      </c>
      <c r="S77">
        <v>1</v>
      </c>
      <c r="T77">
        <v>2</v>
      </c>
    </row>
    <row r="78" spans="1:20">
      <c r="A78" s="1">
        <v>38656</v>
      </c>
      <c r="B78">
        <v>2</v>
      </c>
      <c r="C78" t="s">
        <v>11659</v>
      </c>
      <c r="D78" t="s">
        <v>11660</v>
      </c>
      <c r="E78" t="s">
        <v>11661</v>
      </c>
      <c r="F78" t="s">
        <v>11662</v>
      </c>
      <c r="G78">
        <v>2005</v>
      </c>
      <c r="H78">
        <v>1701</v>
      </c>
      <c r="I78" t="s">
        <v>11578</v>
      </c>
      <c r="J78" t="s">
        <v>11663</v>
      </c>
      <c r="K78" t="s">
        <v>11590</v>
      </c>
      <c r="N78">
        <v>9</v>
      </c>
      <c r="O78">
        <v>0</v>
      </c>
      <c r="P78">
        <v>102</v>
      </c>
      <c r="Q78" t="s">
        <v>33717</v>
      </c>
      <c r="R78">
        <v>1</v>
      </c>
      <c r="S78">
        <v>1</v>
      </c>
      <c r="T78">
        <v>2</v>
      </c>
    </row>
    <row r="79" spans="1:20">
      <c r="A79" s="1">
        <v>38656</v>
      </c>
      <c r="B79">
        <v>2</v>
      </c>
      <c r="C79" t="s">
        <v>11591</v>
      </c>
      <c r="D79" t="s">
        <v>11592</v>
      </c>
      <c r="E79" t="s">
        <v>11593</v>
      </c>
      <c r="F79" t="s">
        <v>11594</v>
      </c>
      <c r="G79">
        <v>2005</v>
      </c>
      <c r="H79">
        <v>1701</v>
      </c>
      <c r="I79" t="s">
        <v>11578</v>
      </c>
      <c r="J79" s="2">
        <v>2939929</v>
      </c>
      <c r="K79" t="s">
        <v>11531</v>
      </c>
      <c r="N79">
        <v>9</v>
      </c>
      <c r="O79">
        <v>0</v>
      </c>
      <c r="P79">
        <v>102</v>
      </c>
      <c r="Q79" t="s">
        <v>33717</v>
      </c>
      <c r="R79">
        <v>1</v>
      </c>
      <c r="S79">
        <v>1</v>
      </c>
      <c r="T79">
        <v>2</v>
      </c>
    </row>
    <row r="80" spans="1:20">
      <c r="A80" s="1">
        <v>38684</v>
      </c>
      <c r="B80">
        <v>2</v>
      </c>
      <c r="C80" t="s">
        <v>11560</v>
      </c>
      <c r="D80" t="s">
        <v>11621</v>
      </c>
      <c r="E80" t="s">
        <v>11561</v>
      </c>
      <c r="F80" t="s">
        <v>11562</v>
      </c>
      <c r="G80">
        <v>2005</v>
      </c>
      <c r="H80">
        <v>1701</v>
      </c>
      <c r="I80" t="s">
        <v>11578</v>
      </c>
      <c r="J80" t="s">
        <v>11496</v>
      </c>
      <c r="K80" t="s">
        <v>11497</v>
      </c>
      <c r="N80">
        <v>9</v>
      </c>
      <c r="O80">
        <v>0</v>
      </c>
      <c r="P80">
        <v>102</v>
      </c>
      <c r="Q80" t="s">
        <v>33717</v>
      </c>
      <c r="R80">
        <v>1</v>
      </c>
      <c r="S80">
        <v>1</v>
      </c>
      <c r="T80">
        <v>2</v>
      </c>
    </row>
    <row r="81" spans="1:20">
      <c r="A81" s="1">
        <v>38769</v>
      </c>
      <c r="B81">
        <v>2</v>
      </c>
      <c r="C81" t="s">
        <v>11445</v>
      </c>
      <c r="D81" t="s">
        <v>11446</v>
      </c>
      <c r="E81" t="s">
        <v>11447</v>
      </c>
      <c r="F81" t="s">
        <v>11448</v>
      </c>
      <c r="G81">
        <v>2005</v>
      </c>
      <c r="H81">
        <v>1702</v>
      </c>
      <c r="I81" t="s">
        <v>11578</v>
      </c>
      <c r="J81" t="s">
        <v>11449</v>
      </c>
      <c r="K81" t="s">
        <v>11375</v>
      </c>
      <c r="N81">
        <v>9</v>
      </c>
      <c r="O81">
        <v>0</v>
      </c>
      <c r="P81">
        <v>102</v>
      </c>
      <c r="Q81" t="s">
        <v>33717</v>
      </c>
      <c r="R81">
        <v>1</v>
      </c>
      <c r="S81">
        <v>1</v>
      </c>
      <c r="T81">
        <v>2</v>
      </c>
    </row>
    <row r="82" spans="1:20">
      <c r="A82" s="1">
        <v>38769</v>
      </c>
      <c r="B82">
        <v>2</v>
      </c>
      <c r="C82" t="s">
        <v>11376</v>
      </c>
      <c r="D82" t="s">
        <v>11377</v>
      </c>
      <c r="E82" t="s">
        <v>11378</v>
      </c>
      <c r="F82" t="s">
        <v>11379</v>
      </c>
      <c r="G82">
        <v>2005</v>
      </c>
      <c r="H82">
        <v>1702</v>
      </c>
      <c r="I82" t="s">
        <v>11578</v>
      </c>
      <c r="J82" t="s">
        <v>11380</v>
      </c>
      <c r="K82" t="s">
        <v>11381</v>
      </c>
      <c r="N82">
        <v>9</v>
      </c>
      <c r="O82">
        <v>0</v>
      </c>
      <c r="P82">
        <v>102</v>
      </c>
      <c r="Q82" t="s">
        <v>33717</v>
      </c>
      <c r="R82">
        <v>1</v>
      </c>
      <c r="S82">
        <v>1</v>
      </c>
      <c r="T82">
        <v>2</v>
      </c>
    </row>
    <row r="83" spans="1:20">
      <c r="A83" s="1">
        <v>38824</v>
      </c>
      <c r="B83">
        <v>2</v>
      </c>
      <c r="C83" t="s">
        <v>11398</v>
      </c>
      <c r="D83" t="s">
        <v>11324</v>
      </c>
      <c r="E83" t="s">
        <v>11325</v>
      </c>
      <c r="F83" t="s">
        <v>11326</v>
      </c>
      <c r="G83">
        <v>2005</v>
      </c>
      <c r="H83">
        <v>1702</v>
      </c>
      <c r="I83" t="s">
        <v>11578</v>
      </c>
      <c r="J83" t="s">
        <v>11327</v>
      </c>
      <c r="K83" t="s">
        <v>11260</v>
      </c>
      <c r="N83">
        <v>9</v>
      </c>
      <c r="O83">
        <v>0</v>
      </c>
      <c r="P83">
        <v>102</v>
      </c>
      <c r="Q83" t="s">
        <v>33717</v>
      </c>
      <c r="R83">
        <v>1</v>
      </c>
      <c r="S83">
        <v>1</v>
      </c>
      <c r="T83">
        <v>2</v>
      </c>
    </row>
    <row r="84" spans="1:20">
      <c r="A84" s="1">
        <v>38831</v>
      </c>
      <c r="B84">
        <v>2</v>
      </c>
      <c r="C84" t="s">
        <v>11261</v>
      </c>
      <c r="D84" t="s">
        <v>11262</v>
      </c>
      <c r="E84" t="s">
        <v>11263</v>
      </c>
      <c r="F84" t="s">
        <v>11264</v>
      </c>
      <c r="G84">
        <v>2005</v>
      </c>
      <c r="H84">
        <v>1702</v>
      </c>
      <c r="I84" t="s">
        <v>11578</v>
      </c>
      <c r="J84" s="2">
        <v>2374199</v>
      </c>
      <c r="K84" t="s">
        <v>11265</v>
      </c>
      <c r="N84">
        <v>9</v>
      </c>
      <c r="O84">
        <v>0</v>
      </c>
      <c r="P84">
        <v>102</v>
      </c>
      <c r="Q84" t="s">
        <v>33717</v>
      </c>
      <c r="R84">
        <v>1</v>
      </c>
      <c r="S84">
        <v>1</v>
      </c>
      <c r="T84">
        <v>2</v>
      </c>
    </row>
    <row r="85" spans="1:20">
      <c r="A85" s="1">
        <v>38887</v>
      </c>
      <c r="B85">
        <v>2</v>
      </c>
      <c r="C85" t="s">
        <v>11177</v>
      </c>
      <c r="D85" t="s">
        <v>11178</v>
      </c>
      <c r="E85" t="s">
        <v>11179</v>
      </c>
      <c r="F85" t="s">
        <v>11180</v>
      </c>
      <c r="G85">
        <v>2005</v>
      </c>
      <c r="H85">
        <v>1702</v>
      </c>
      <c r="I85" t="s">
        <v>11578</v>
      </c>
      <c r="J85" s="2">
        <v>1861764</v>
      </c>
      <c r="K85" t="s">
        <v>11181</v>
      </c>
      <c r="N85">
        <v>6</v>
      </c>
      <c r="O85">
        <v>3</v>
      </c>
      <c r="P85">
        <v>102</v>
      </c>
      <c r="Q85" t="s">
        <v>33717</v>
      </c>
      <c r="R85">
        <v>1</v>
      </c>
      <c r="S85">
        <v>1</v>
      </c>
      <c r="T85">
        <v>2</v>
      </c>
    </row>
    <row r="86" spans="1:20">
      <c r="A86" s="1">
        <v>38740</v>
      </c>
      <c r="B86">
        <v>4</v>
      </c>
      <c r="C86" t="s">
        <v>11477</v>
      </c>
      <c r="D86" t="s">
        <v>11478</v>
      </c>
      <c r="E86" t="s">
        <v>11479</v>
      </c>
      <c r="F86" t="s">
        <v>11480</v>
      </c>
      <c r="G86">
        <v>2005</v>
      </c>
      <c r="H86">
        <v>1701</v>
      </c>
      <c r="I86" t="s">
        <v>11578</v>
      </c>
      <c r="J86" t="s">
        <v>11731</v>
      </c>
      <c r="K86" t="s">
        <v>11664</v>
      </c>
      <c r="N86">
        <v>8</v>
      </c>
      <c r="O86">
        <v>0</v>
      </c>
      <c r="P86">
        <v>102</v>
      </c>
      <c r="Q86" t="s">
        <v>33717</v>
      </c>
      <c r="R86">
        <v>1</v>
      </c>
      <c r="S86">
        <v>1</v>
      </c>
      <c r="T86">
        <v>2</v>
      </c>
    </row>
    <row r="87" spans="1:20">
      <c r="A87" s="1">
        <v>38803</v>
      </c>
      <c r="B87">
        <v>4</v>
      </c>
      <c r="C87" t="s">
        <v>11394</v>
      </c>
      <c r="D87" t="s">
        <v>11395</v>
      </c>
      <c r="E87" t="s">
        <v>11396</v>
      </c>
      <c r="F87" t="s">
        <v>11397</v>
      </c>
      <c r="G87">
        <v>2005</v>
      </c>
      <c r="H87">
        <v>1702</v>
      </c>
      <c r="I87" t="s">
        <v>11578</v>
      </c>
      <c r="J87" t="s">
        <v>31138</v>
      </c>
      <c r="K87" t="s">
        <v>26133</v>
      </c>
      <c r="N87">
        <v>9</v>
      </c>
      <c r="O87">
        <v>0</v>
      </c>
      <c r="P87">
        <v>102</v>
      </c>
      <c r="Q87" t="s">
        <v>33717</v>
      </c>
      <c r="R87">
        <v>1</v>
      </c>
      <c r="S87">
        <v>1</v>
      </c>
      <c r="T87">
        <v>2</v>
      </c>
    </row>
    <row r="88" spans="1:20">
      <c r="A88" s="1">
        <v>38670</v>
      </c>
      <c r="B88">
        <v>6</v>
      </c>
      <c r="C88" t="s">
        <v>11620</v>
      </c>
      <c r="D88" t="s">
        <v>11621</v>
      </c>
      <c r="E88" t="s">
        <v>11622</v>
      </c>
      <c r="F88" t="s">
        <v>11623</v>
      </c>
      <c r="G88">
        <v>2005</v>
      </c>
      <c r="H88">
        <v>1701</v>
      </c>
      <c r="I88" t="s">
        <v>11578</v>
      </c>
      <c r="J88" t="s">
        <v>11624</v>
      </c>
      <c r="K88" t="s">
        <v>11559</v>
      </c>
      <c r="L88" s="1">
        <v>38657</v>
      </c>
      <c r="N88">
        <v>9</v>
      </c>
      <c r="O88">
        <v>0</v>
      </c>
      <c r="P88">
        <v>102</v>
      </c>
      <c r="Q88" t="s">
        <v>33717</v>
      </c>
      <c r="R88">
        <v>1</v>
      </c>
      <c r="S88">
        <v>1</v>
      </c>
      <c r="T88">
        <v>2</v>
      </c>
    </row>
    <row r="89" spans="1:20">
      <c r="A89" s="1">
        <v>38740</v>
      </c>
      <c r="B89">
        <v>6</v>
      </c>
      <c r="C89" t="s">
        <v>11417</v>
      </c>
      <c r="D89" t="s">
        <v>11418</v>
      </c>
      <c r="E89" t="s">
        <v>11419</v>
      </c>
      <c r="F89" t="s">
        <v>11420</v>
      </c>
      <c r="G89">
        <v>2005</v>
      </c>
      <c r="H89">
        <v>1701</v>
      </c>
      <c r="I89" t="s">
        <v>11578</v>
      </c>
      <c r="J89" t="s">
        <v>11421</v>
      </c>
      <c r="K89" t="s">
        <v>11476</v>
      </c>
      <c r="L89" s="1">
        <v>38734</v>
      </c>
      <c r="N89">
        <v>9</v>
      </c>
      <c r="O89">
        <v>0</v>
      </c>
      <c r="P89">
        <v>102</v>
      </c>
      <c r="Q89" t="s">
        <v>33717</v>
      </c>
      <c r="R89">
        <v>1</v>
      </c>
      <c r="S89">
        <v>1</v>
      </c>
      <c r="T89">
        <v>2</v>
      </c>
    </row>
    <row r="90" spans="1:20">
      <c r="A90" s="1">
        <v>38873</v>
      </c>
      <c r="B90">
        <v>6</v>
      </c>
      <c r="C90" t="s">
        <v>11237</v>
      </c>
      <c r="D90" t="s">
        <v>11238</v>
      </c>
      <c r="E90" t="s">
        <v>11239</v>
      </c>
      <c r="F90" t="s">
        <v>11240</v>
      </c>
      <c r="G90">
        <v>2005</v>
      </c>
      <c r="H90">
        <v>1702</v>
      </c>
      <c r="I90" t="s">
        <v>11578</v>
      </c>
      <c r="J90" t="s">
        <v>11241</v>
      </c>
      <c r="K90" t="s">
        <v>11242</v>
      </c>
      <c r="L90" s="1">
        <v>38691</v>
      </c>
      <c r="N90">
        <v>8</v>
      </c>
      <c r="O90">
        <v>0</v>
      </c>
      <c r="P90">
        <v>102</v>
      </c>
      <c r="Q90" t="s">
        <v>33717</v>
      </c>
      <c r="R90">
        <v>1</v>
      </c>
      <c r="S90">
        <v>1</v>
      </c>
      <c r="T90">
        <v>2</v>
      </c>
    </row>
    <row r="91" spans="1:20">
      <c r="A91" s="1">
        <v>38873</v>
      </c>
      <c r="B91">
        <v>6</v>
      </c>
      <c r="C91" t="s">
        <v>11247</v>
      </c>
      <c r="D91" t="s">
        <v>11248</v>
      </c>
      <c r="E91" t="s">
        <v>11249</v>
      </c>
      <c r="F91" t="s">
        <v>11250</v>
      </c>
      <c r="G91">
        <v>2005</v>
      </c>
      <c r="H91">
        <v>1702</v>
      </c>
      <c r="I91" t="s">
        <v>11578</v>
      </c>
      <c r="J91" t="s">
        <v>11251</v>
      </c>
      <c r="K91" t="s">
        <v>11252</v>
      </c>
      <c r="L91" s="1">
        <v>38833</v>
      </c>
      <c r="N91">
        <v>9</v>
      </c>
      <c r="O91">
        <v>0</v>
      </c>
      <c r="P91">
        <v>102</v>
      </c>
      <c r="Q91" t="s">
        <v>33717</v>
      </c>
      <c r="R91">
        <v>1</v>
      </c>
      <c r="S91">
        <v>1</v>
      </c>
      <c r="T91">
        <v>2</v>
      </c>
    </row>
    <row r="92" spans="1:20">
      <c r="A92" s="1">
        <v>38890</v>
      </c>
      <c r="B92">
        <v>6</v>
      </c>
      <c r="C92" t="s">
        <v>11144</v>
      </c>
      <c r="D92" t="s">
        <v>11145</v>
      </c>
      <c r="E92" t="s">
        <v>11146</v>
      </c>
      <c r="F92" t="s">
        <v>11147</v>
      </c>
      <c r="G92">
        <v>2005</v>
      </c>
      <c r="H92">
        <v>1702</v>
      </c>
      <c r="I92" t="s">
        <v>11578</v>
      </c>
      <c r="J92" t="s">
        <v>11148</v>
      </c>
      <c r="K92" t="s">
        <v>11154</v>
      </c>
      <c r="L92" s="1">
        <v>38797</v>
      </c>
      <c r="N92">
        <v>5</v>
      </c>
      <c r="O92">
        <v>3</v>
      </c>
      <c r="P92">
        <v>102</v>
      </c>
      <c r="Q92" t="s">
        <v>33717</v>
      </c>
      <c r="R92">
        <v>2</v>
      </c>
      <c r="S92">
        <v>1</v>
      </c>
      <c r="T92">
        <v>1</v>
      </c>
    </row>
    <row r="95" spans="1:20">
      <c r="A95" s="20" t="s">
        <v>33790</v>
      </c>
      <c r="B95" s="20" t="s">
        <v>33791</v>
      </c>
      <c r="C95" s="21" t="s">
        <v>33792</v>
      </c>
      <c r="D95" s="22" t="s">
        <v>33793</v>
      </c>
    </row>
    <row r="96" spans="1:20" ht="96">
      <c r="A96" s="40">
        <v>39</v>
      </c>
      <c r="B96" s="41" t="s">
        <v>9684</v>
      </c>
      <c r="D96" s="14" t="s">
        <v>9886</v>
      </c>
    </row>
    <row r="97" spans="1:9" ht="96">
      <c r="A97" s="40">
        <v>54</v>
      </c>
      <c r="B97" s="41" t="s">
        <v>9685</v>
      </c>
      <c r="D97" s="14" t="s">
        <v>9886</v>
      </c>
    </row>
    <row r="98" spans="1:9">
      <c r="A98" s="40"/>
      <c r="B98" s="41"/>
      <c r="C98" s="56" t="s">
        <v>33703</v>
      </c>
      <c r="D98" s="57">
        <f>COUNTA(D96:D97)</f>
        <v>2</v>
      </c>
    </row>
    <row r="100" spans="1:9" ht="42">
      <c r="A100" s="20" t="s">
        <v>33790</v>
      </c>
      <c r="B100" s="20" t="s">
        <v>33791</v>
      </c>
      <c r="C100" s="21" t="s">
        <v>33792</v>
      </c>
      <c r="D100" s="22" t="s">
        <v>33793</v>
      </c>
      <c r="E100" s="22" t="s">
        <v>33794</v>
      </c>
      <c r="F100" s="20" t="s">
        <v>33795</v>
      </c>
      <c r="G100" s="20" t="s">
        <v>33796</v>
      </c>
      <c r="H100" s="22" t="s">
        <v>33723</v>
      </c>
      <c r="I100" s="20" t="s">
        <v>33724</v>
      </c>
    </row>
    <row r="101" spans="1:9" ht="120">
      <c r="A101" s="40">
        <v>17</v>
      </c>
      <c r="B101" s="41" t="s">
        <v>4278</v>
      </c>
      <c r="D101" s="14"/>
      <c r="F101" t="s">
        <v>33884</v>
      </c>
      <c r="G101" t="s">
        <v>34194</v>
      </c>
      <c r="H101" s="14" t="s">
        <v>33990</v>
      </c>
      <c r="I101" t="s">
        <v>34423</v>
      </c>
    </row>
    <row r="102" spans="1:9" ht="120">
      <c r="A102" s="40">
        <v>13</v>
      </c>
      <c r="B102" s="41" t="s">
        <v>4296</v>
      </c>
      <c r="D102" s="14"/>
      <c r="F102" t="s">
        <v>33884</v>
      </c>
      <c r="G102" t="s">
        <v>34194</v>
      </c>
      <c r="H102" s="14" t="s">
        <v>33986</v>
      </c>
      <c r="I102" t="s">
        <v>34423</v>
      </c>
    </row>
    <row r="103" spans="1:9" ht="120">
      <c r="A103" s="40">
        <v>14</v>
      </c>
      <c r="B103" s="41" t="s">
        <v>4298</v>
      </c>
      <c r="D103" s="14"/>
      <c r="F103" t="s">
        <v>33884</v>
      </c>
      <c r="G103" t="s">
        <v>34194</v>
      </c>
      <c r="H103" s="14" t="s">
        <v>9448</v>
      </c>
      <c r="I103" t="s">
        <v>34423</v>
      </c>
    </row>
    <row r="104" spans="1:9" ht="120">
      <c r="A104" s="40">
        <v>15</v>
      </c>
      <c r="B104" s="41" t="s">
        <v>4281</v>
      </c>
      <c r="D104" s="14"/>
      <c r="F104" t="s">
        <v>33884</v>
      </c>
      <c r="G104" t="s">
        <v>34194</v>
      </c>
      <c r="H104" s="14" t="s">
        <v>34194</v>
      </c>
      <c r="I104" t="s">
        <v>34423</v>
      </c>
    </row>
    <row r="105" spans="1:9" ht="144">
      <c r="A105" s="40">
        <v>16</v>
      </c>
      <c r="B105" s="41" t="s">
        <v>4302</v>
      </c>
      <c r="D105" s="14"/>
      <c r="F105" t="s">
        <v>33884</v>
      </c>
      <c r="G105" t="s">
        <v>34194</v>
      </c>
      <c r="H105" s="14" t="s">
        <v>4303</v>
      </c>
      <c r="I105" t="s">
        <v>34423</v>
      </c>
    </row>
    <row r="106" spans="1:9" ht="144">
      <c r="A106" s="40">
        <v>28</v>
      </c>
      <c r="B106" s="41" t="s">
        <v>4266</v>
      </c>
      <c r="D106" s="14"/>
      <c r="F106" t="s">
        <v>33884</v>
      </c>
      <c r="G106" t="s">
        <v>34194</v>
      </c>
      <c r="H106" s="14" t="s">
        <v>33986</v>
      </c>
      <c r="I106" t="s">
        <v>34423</v>
      </c>
    </row>
    <row r="107" spans="1:9" ht="132">
      <c r="A107" s="40">
        <v>29</v>
      </c>
      <c r="B107" s="41" t="s">
        <v>4267</v>
      </c>
      <c r="D107" s="14"/>
      <c r="F107" t="s">
        <v>33884</v>
      </c>
      <c r="G107" t="s">
        <v>34194</v>
      </c>
      <c r="H107" s="14" t="s">
        <v>9473</v>
      </c>
      <c r="I107" t="s">
        <v>34423</v>
      </c>
    </row>
    <row r="108" spans="1:9" ht="108">
      <c r="A108" s="40">
        <v>30</v>
      </c>
      <c r="B108" s="41" t="s">
        <v>4268</v>
      </c>
      <c r="D108" s="14"/>
      <c r="F108" t="s">
        <v>33884</v>
      </c>
      <c r="G108" t="s">
        <v>34194</v>
      </c>
      <c r="H108" s="14" t="s">
        <v>4269</v>
      </c>
      <c r="I108" t="s">
        <v>34423</v>
      </c>
    </row>
    <row r="109" spans="1:9" ht="108">
      <c r="A109" s="40">
        <v>32</v>
      </c>
      <c r="B109" s="41" t="s">
        <v>4286</v>
      </c>
      <c r="D109" s="14"/>
      <c r="F109" t="s">
        <v>33884</v>
      </c>
      <c r="G109" t="s">
        <v>34194</v>
      </c>
      <c r="H109" s="14" t="s">
        <v>33986</v>
      </c>
      <c r="I109" t="s">
        <v>34423</v>
      </c>
    </row>
    <row r="110" spans="1:9" ht="108">
      <c r="A110" s="40">
        <v>34</v>
      </c>
      <c r="B110" s="41" t="s">
        <v>4288</v>
      </c>
      <c r="D110" s="14"/>
      <c r="F110" t="s">
        <v>33884</v>
      </c>
      <c r="G110" t="s">
        <v>34194</v>
      </c>
      <c r="H110" s="14" t="s">
        <v>34194</v>
      </c>
      <c r="I110" t="s">
        <v>34423</v>
      </c>
    </row>
    <row r="111" spans="1:9" ht="132">
      <c r="A111" s="40">
        <v>37</v>
      </c>
      <c r="B111" s="41" t="s">
        <v>4290</v>
      </c>
      <c r="D111" s="14"/>
      <c r="F111" t="s">
        <v>33884</v>
      </c>
      <c r="G111" t="s">
        <v>34194</v>
      </c>
      <c r="H111" s="14" t="s">
        <v>9473</v>
      </c>
      <c r="I111" t="s">
        <v>34423</v>
      </c>
    </row>
    <row r="112" spans="1:9" ht="132">
      <c r="A112" s="40">
        <v>38</v>
      </c>
      <c r="B112" s="41" t="s">
        <v>4291</v>
      </c>
      <c r="D112" s="14"/>
      <c r="F112" t="s">
        <v>33884</v>
      </c>
      <c r="G112" t="s">
        <v>34194</v>
      </c>
      <c r="H112" s="14" t="s">
        <v>7641</v>
      </c>
      <c r="I112" t="s">
        <v>34423</v>
      </c>
    </row>
    <row r="113" spans="1:9" ht="96">
      <c r="A113" s="40">
        <v>39</v>
      </c>
      <c r="B113" s="41" t="s">
        <v>9684</v>
      </c>
      <c r="D113" s="14" t="s">
        <v>9886</v>
      </c>
      <c r="F113" t="s">
        <v>33884</v>
      </c>
      <c r="G113" t="s">
        <v>34194</v>
      </c>
      <c r="H113" s="14" t="s">
        <v>7891</v>
      </c>
      <c r="I113" t="s">
        <v>34423</v>
      </c>
    </row>
    <row r="114" spans="1:9" ht="120">
      <c r="A114" s="40">
        <v>46</v>
      </c>
      <c r="B114" s="41" t="s">
        <v>4256</v>
      </c>
      <c r="D114" s="14"/>
      <c r="F114" t="s">
        <v>33884</v>
      </c>
      <c r="G114" t="s">
        <v>34194</v>
      </c>
      <c r="H114" s="14" t="s">
        <v>33986</v>
      </c>
      <c r="I114" t="s">
        <v>34423</v>
      </c>
    </row>
    <row r="115" spans="1:9" ht="132">
      <c r="A115" s="40">
        <v>48</v>
      </c>
      <c r="B115" s="41" t="s">
        <v>4257</v>
      </c>
      <c r="D115" s="14"/>
      <c r="F115" t="s">
        <v>33884</v>
      </c>
      <c r="G115" t="s">
        <v>34194</v>
      </c>
      <c r="H115" s="14" t="s">
        <v>9473</v>
      </c>
      <c r="I115" t="s">
        <v>34423</v>
      </c>
    </row>
    <row r="116" spans="1:9" ht="144">
      <c r="A116" s="40">
        <v>50</v>
      </c>
      <c r="B116" s="41" t="s">
        <v>4258</v>
      </c>
      <c r="D116" s="14"/>
      <c r="F116" t="s">
        <v>33884</v>
      </c>
      <c r="G116" t="s">
        <v>34194</v>
      </c>
      <c r="H116" s="14" t="s">
        <v>33986</v>
      </c>
      <c r="I116" t="s">
        <v>34423</v>
      </c>
    </row>
    <row r="117" spans="1:9" ht="96">
      <c r="A117" s="40">
        <v>55</v>
      </c>
      <c r="B117" s="41" t="s">
        <v>4259</v>
      </c>
      <c r="D117" s="14"/>
      <c r="F117" t="s">
        <v>33884</v>
      </c>
      <c r="G117" t="s">
        <v>34194</v>
      </c>
      <c r="H117" s="14" t="s">
        <v>33986</v>
      </c>
      <c r="I117" t="s">
        <v>34423</v>
      </c>
    </row>
    <row r="118" spans="1:9" ht="120">
      <c r="A118" s="40">
        <v>57</v>
      </c>
      <c r="B118" s="41" t="s">
        <v>4279</v>
      </c>
      <c r="D118" s="14"/>
      <c r="F118" t="s">
        <v>33884</v>
      </c>
      <c r="G118" t="s">
        <v>34194</v>
      </c>
      <c r="H118" s="14" t="s">
        <v>9653</v>
      </c>
      <c r="I118" t="s">
        <v>34423</v>
      </c>
    </row>
    <row r="119" spans="1:9" ht="120">
      <c r="A119" s="40">
        <v>64</v>
      </c>
      <c r="B119" s="41" t="s">
        <v>4280</v>
      </c>
      <c r="D119" s="14"/>
      <c r="F119" t="s">
        <v>33884</v>
      </c>
      <c r="G119" t="s">
        <v>34194</v>
      </c>
      <c r="H119" s="14" t="s">
        <v>33986</v>
      </c>
      <c r="I119" t="s">
        <v>34423</v>
      </c>
    </row>
    <row r="120" spans="1:9" ht="156">
      <c r="A120" s="40">
        <v>69</v>
      </c>
      <c r="B120" s="41" t="s">
        <v>4282</v>
      </c>
      <c r="D120" s="14"/>
      <c r="F120" t="s">
        <v>33884</v>
      </c>
      <c r="G120" t="s">
        <v>34194</v>
      </c>
      <c r="H120" s="14" t="s">
        <v>33986</v>
      </c>
      <c r="I120" t="s">
        <v>34423</v>
      </c>
    </row>
    <row r="121" spans="1:9" ht="132">
      <c r="A121" s="40">
        <v>70</v>
      </c>
      <c r="B121" s="41" t="s">
        <v>4283</v>
      </c>
      <c r="D121" s="14"/>
      <c r="F121" t="s">
        <v>33884</v>
      </c>
      <c r="G121" t="s">
        <v>34194</v>
      </c>
      <c r="H121" s="14" t="s">
        <v>33990</v>
      </c>
      <c r="I121" t="s">
        <v>34423</v>
      </c>
    </row>
    <row r="122" spans="1:9" ht="120">
      <c r="A122" s="40">
        <v>71</v>
      </c>
      <c r="B122" s="41" t="s">
        <v>4244</v>
      </c>
      <c r="D122" s="14"/>
      <c r="F122" t="s">
        <v>33884</v>
      </c>
      <c r="G122" t="s">
        <v>34194</v>
      </c>
      <c r="H122" s="14" t="s">
        <v>9653</v>
      </c>
      <c r="I122" t="s">
        <v>34423</v>
      </c>
    </row>
    <row r="123" spans="1:9" ht="84">
      <c r="A123" s="40">
        <v>72</v>
      </c>
      <c r="B123" s="41" t="s">
        <v>4245</v>
      </c>
      <c r="D123" s="14"/>
      <c r="F123" t="s">
        <v>33884</v>
      </c>
      <c r="G123" t="s">
        <v>34194</v>
      </c>
      <c r="H123" s="14" t="s">
        <v>9688</v>
      </c>
      <c r="I123" t="s">
        <v>34423</v>
      </c>
    </row>
    <row r="124" spans="1:9" ht="108">
      <c r="A124" s="40">
        <v>73</v>
      </c>
      <c r="B124" s="41" t="s">
        <v>4246</v>
      </c>
      <c r="D124" s="14"/>
      <c r="F124" t="s">
        <v>33884</v>
      </c>
      <c r="G124" t="s">
        <v>34194</v>
      </c>
      <c r="H124" s="14" t="s">
        <v>7891</v>
      </c>
      <c r="I124" t="s">
        <v>34423</v>
      </c>
    </row>
    <row r="125" spans="1:9" ht="132">
      <c r="A125" s="40">
        <v>76</v>
      </c>
      <c r="B125" s="41" t="s">
        <v>4247</v>
      </c>
      <c r="D125" s="14"/>
      <c r="F125" t="s">
        <v>33884</v>
      </c>
      <c r="G125" t="s">
        <v>34194</v>
      </c>
      <c r="H125" s="14" t="s">
        <v>33990</v>
      </c>
      <c r="I125" t="s">
        <v>34423</v>
      </c>
    </row>
    <row r="126" spans="1:9" ht="60">
      <c r="A126" s="40">
        <v>90</v>
      </c>
      <c r="B126" s="41" t="s">
        <v>4248</v>
      </c>
      <c r="D126" s="14"/>
      <c r="F126" t="s">
        <v>33884</v>
      </c>
      <c r="G126" t="s">
        <v>33985</v>
      </c>
      <c r="H126" s="14" t="s">
        <v>34194</v>
      </c>
      <c r="I126" t="s">
        <v>34423</v>
      </c>
    </row>
    <row r="127" spans="1:9" ht="84">
      <c r="A127" s="40">
        <v>92</v>
      </c>
      <c r="B127" s="41" t="s">
        <v>4270</v>
      </c>
      <c r="D127" s="14"/>
      <c r="F127" t="s">
        <v>33884</v>
      </c>
      <c r="G127" t="s">
        <v>34194</v>
      </c>
      <c r="H127" s="14" t="s">
        <v>33986</v>
      </c>
      <c r="I127" t="s">
        <v>34423</v>
      </c>
    </row>
    <row r="128" spans="1:9" ht="108">
      <c r="A128" s="40">
        <v>93</v>
      </c>
      <c r="B128" s="41" t="s">
        <v>4271</v>
      </c>
      <c r="D128" s="14"/>
      <c r="F128" t="s">
        <v>33884</v>
      </c>
      <c r="G128" t="s">
        <v>33985</v>
      </c>
      <c r="H128" s="14" t="s">
        <v>33986</v>
      </c>
      <c r="I128" t="s">
        <v>34423</v>
      </c>
    </row>
    <row r="129" spans="1:9" ht="84">
      <c r="A129" s="40">
        <v>94</v>
      </c>
      <c r="B129" s="41" t="s">
        <v>4272</v>
      </c>
      <c r="D129" s="14"/>
      <c r="F129" t="s">
        <v>33884</v>
      </c>
      <c r="G129" t="s">
        <v>33985</v>
      </c>
      <c r="H129" s="14" t="s">
        <v>33986</v>
      </c>
      <c r="I129" t="s">
        <v>34423</v>
      </c>
    </row>
    <row r="130" spans="1:9" ht="84">
      <c r="A130" s="40">
        <v>97</v>
      </c>
      <c r="B130" s="41" t="s">
        <v>4273</v>
      </c>
      <c r="D130" s="14"/>
      <c r="F130" t="s">
        <v>33884</v>
      </c>
      <c r="G130" t="s">
        <v>34194</v>
      </c>
      <c r="H130" s="14" t="s">
        <v>33986</v>
      </c>
      <c r="I130" t="s">
        <v>34423</v>
      </c>
    </row>
    <row r="131" spans="1:9" ht="84">
      <c r="A131" s="40">
        <v>98</v>
      </c>
      <c r="B131" s="41" t="s">
        <v>4274</v>
      </c>
      <c r="D131" s="14"/>
      <c r="F131" t="s">
        <v>33884</v>
      </c>
      <c r="G131" t="s">
        <v>33985</v>
      </c>
      <c r="H131" s="14" t="s">
        <v>6672</v>
      </c>
      <c r="I131" t="s">
        <v>34423</v>
      </c>
    </row>
    <row r="132" spans="1:9" ht="60">
      <c r="A132" s="40">
        <v>100</v>
      </c>
      <c r="B132" s="41" t="s">
        <v>4275</v>
      </c>
      <c r="D132" s="14"/>
      <c r="F132" t="s">
        <v>33884</v>
      </c>
      <c r="G132" t="s">
        <v>34194</v>
      </c>
      <c r="H132" s="14" t="s">
        <v>33986</v>
      </c>
      <c r="I132" t="s">
        <v>34423</v>
      </c>
    </row>
    <row r="133" spans="1:9" ht="72">
      <c r="A133" s="40">
        <v>101</v>
      </c>
      <c r="B133" s="41" t="s">
        <v>4255</v>
      </c>
      <c r="D133" s="14"/>
      <c r="F133" t="s">
        <v>33884</v>
      </c>
      <c r="G133" t="s">
        <v>33985</v>
      </c>
      <c r="H133" s="14" t="s">
        <v>33990</v>
      </c>
      <c r="I133" t="s">
        <v>34423</v>
      </c>
    </row>
    <row r="134" spans="1:9" ht="60">
      <c r="A134" s="40">
        <v>102</v>
      </c>
      <c r="B134" s="41" t="s">
        <v>4230</v>
      </c>
      <c r="D134" s="14"/>
      <c r="F134" t="s">
        <v>33884</v>
      </c>
      <c r="G134" t="s">
        <v>34194</v>
      </c>
      <c r="H134" s="14" t="s">
        <v>9457</v>
      </c>
      <c r="I134" t="s">
        <v>34423</v>
      </c>
    </row>
    <row r="135" spans="1:9" ht="72">
      <c r="A135" s="40">
        <v>103</v>
      </c>
      <c r="B135" s="41" t="s">
        <v>4231</v>
      </c>
      <c r="D135" s="14"/>
      <c r="F135" t="s">
        <v>33884</v>
      </c>
      <c r="G135" t="s">
        <v>33985</v>
      </c>
      <c r="H135" s="14" t="s">
        <v>33986</v>
      </c>
      <c r="I135" t="s">
        <v>34423</v>
      </c>
    </row>
    <row r="136" spans="1:9" ht="72">
      <c r="A136" s="40">
        <v>105</v>
      </c>
      <c r="B136" s="41" t="s">
        <v>4232</v>
      </c>
      <c r="D136" s="14"/>
      <c r="F136" t="s">
        <v>33884</v>
      </c>
      <c r="G136" t="s">
        <v>34194</v>
      </c>
      <c r="H136" s="14" t="s">
        <v>34194</v>
      </c>
      <c r="I136" t="s">
        <v>34423</v>
      </c>
    </row>
    <row r="137" spans="1:9" ht="60">
      <c r="A137" s="40">
        <v>106</v>
      </c>
      <c r="B137" s="41" t="s">
        <v>4233</v>
      </c>
      <c r="D137" s="14"/>
      <c r="F137" t="s">
        <v>33884</v>
      </c>
      <c r="G137" t="s">
        <v>34194</v>
      </c>
      <c r="H137" s="14" t="s">
        <v>9646</v>
      </c>
      <c r="I137" t="s">
        <v>34423</v>
      </c>
    </row>
    <row r="138" spans="1:9" ht="72">
      <c r="A138" s="40">
        <v>107</v>
      </c>
      <c r="B138" s="41" t="s">
        <v>4234</v>
      </c>
      <c r="D138" s="14"/>
      <c r="F138" t="s">
        <v>33884</v>
      </c>
      <c r="G138" t="s">
        <v>34194</v>
      </c>
      <c r="H138" s="14" t="s">
        <v>33990</v>
      </c>
      <c r="I138" t="s">
        <v>34423</v>
      </c>
    </row>
    <row r="139" spans="1:9" ht="72">
      <c r="A139" s="40">
        <v>108</v>
      </c>
      <c r="B139" s="41" t="s">
        <v>4235</v>
      </c>
      <c r="D139" s="14"/>
      <c r="F139" t="s">
        <v>33884</v>
      </c>
      <c r="G139" t="s">
        <v>34194</v>
      </c>
      <c r="H139" s="14" t="s">
        <v>9646</v>
      </c>
      <c r="I139" t="s">
        <v>34423</v>
      </c>
    </row>
    <row r="140" spans="1:9" ht="96">
      <c r="A140" s="40">
        <v>109</v>
      </c>
      <c r="B140" s="41" t="s">
        <v>4236</v>
      </c>
      <c r="D140" s="14"/>
      <c r="F140" t="s">
        <v>33884</v>
      </c>
      <c r="G140" t="s">
        <v>34194</v>
      </c>
      <c r="H140" s="14" t="s">
        <v>34194</v>
      </c>
      <c r="I140" t="s">
        <v>34423</v>
      </c>
    </row>
    <row r="141" spans="1:9" ht="96">
      <c r="A141" s="40">
        <v>110</v>
      </c>
      <c r="B141" s="41" t="s">
        <v>4260</v>
      </c>
      <c r="D141" s="14"/>
      <c r="F141" t="s">
        <v>33884</v>
      </c>
      <c r="G141" t="s">
        <v>33985</v>
      </c>
      <c r="H141" s="14" t="s">
        <v>34194</v>
      </c>
      <c r="I141" t="s">
        <v>34423</v>
      </c>
    </row>
    <row r="142" spans="1:9" ht="48">
      <c r="A142" s="40">
        <v>111</v>
      </c>
      <c r="B142" s="41" t="s">
        <v>4261</v>
      </c>
      <c r="D142" s="14"/>
      <c r="F142" t="s">
        <v>33884</v>
      </c>
      <c r="G142" t="s">
        <v>34194</v>
      </c>
      <c r="H142" s="14" t="s">
        <v>7891</v>
      </c>
      <c r="I142" t="s">
        <v>34423</v>
      </c>
    </row>
    <row r="143" spans="1:9" ht="60">
      <c r="A143" s="40">
        <v>112</v>
      </c>
      <c r="B143" s="41" t="s">
        <v>4262</v>
      </c>
      <c r="D143" s="14"/>
      <c r="F143" t="s">
        <v>33884</v>
      </c>
      <c r="G143" t="s">
        <v>34194</v>
      </c>
      <c r="H143" s="14" t="s">
        <v>33990</v>
      </c>
      <c r="I143" t="s">
        <v>34423</v>
      </c>
    </row>
    <row r="144" spans="1:9" ht="84">
      <c r="A144" s="40">
        <v>113</v>
      </c>
      <c r="B144" s="41" t="s">
        <v>4263</v>
      </c>
      <c r="D144" s="14"/>
      <c r="F144" t="s">
        <v>33884</v>
      </c>
      <c r="G144" t="s">
        <v>33985</v>
      </c>
      <c r="H144" s="14" t="s">
        <v>33986</v>
      </c>
      <c r="I144" t="s">
        <v>34423</v>
      </c>
    </row>
    <row r="145" spans="1:9" ht="72">
      <c r="A145" s="40">
        <v>114</v>
      </c>
      <c r="B145" s="41" t="s">
        <v>4264</v>
      </c>
      <c r="D145" s="14"/>
      <c r="F145" t="s">
        <v>33884</v>
      </c>
      <c r="G145" t="s">
        <v>34194</v>
      </c>
      <c r="H145" s="14" t="s">
        <v>33986</v>
      </c>
      <c r="I145" t="s">
        <v>34423</v>
      </c>
    </row>
    <row r="146" spans="1:9" ht="84">
      <c r="A146" s="40">
        <v>115</v>
      </c>
      <c r="B146" s="41" t="s">
        <v>4265</v>
      </c>
      <c r="D146" s="14"/>
      <c r="F146" t="s">
        <v>33884</v>
      </c>
      <c r="G146" t="s">
        <v>34194</v>
      </c>
      <c r="H146" s="14" t="s">
        <v>33986</v>
      </c>
      <c r="I146" t="s">
        <v>34423</v>
      </c>
    </row>
    <row r="147" spans="1:9" ht="120">
      <c r="A147" s="40">
        <v>116</v>
      </c>
      <c r="B147" s="41" t="s">
        <v>4243</v>
      </c>
      <c r="D147" s="14"/>
      <c r="F147" t="s">
        <v>33884</v>
      </c>
      <c r="G147" t="s">
        <v>33985</v>
      </c>
      <c r="H147" s="14" t="s">
        <v>33986</v>
      </c>
      <c r="I147" t="s">
        <v>34423</v>
      </c>
    </row>
    <row r="148" spans="1:9" ht="72">
      <c r="A148" s="40">
        <v>118</v>
      </c>
      <c r="B148" s="41" t="s">
        <v>4216</v>
      </c>
      <c r="D148" s="14"/>
      <c r="F148" t="s">
        <v>33884</v>
      </c>
      <c r="G148" t="s">
        <v>33985</v>
      </c>
      <c r="H148" s="14" t="s">
        <v>33986</v>
      </c>
      <c r="I148" t="s">
        <v>34423</v>
      </c>
    </row>
    <row r="149" spans="1:9" ht="72">
      <c r="A149" s="40">
        <v>119</v>
      </c>
      <c r="B149" s="41" t="s">
        <v>4217</v>
      </c>
      <c r="D149" s="14"/>
      <c r="F149" t="s">
        <v>33884</v>
      </c>
      <c r="G149" t="s">
        <v>33985</v>
      </c>
      <c r="H149" s="14" t="s">
        <v>5923</v>
      </c>
      <c r="I149" t="s">
        <v>34423</v>
      </c>
    </row>
    <row r="150" spans="1:9" ht="72">
      <c r="A150" s="40">
        <v>120</v>
      </c>
      <c r="B150" s="41" t="s">
        <v>4218</v>
      </c>
      <c r="D150" s="14"/>
      <c r="F150" t="s">
        <v>33884</v>
      </c>
      <c r="G150" t="s">
        <v>34194</v>
      </c>
      <c r="H150" s="14" t="s">
        <v>34194</v>
      </c>
      <c r="I150" t="s">
        <v>34423</v>
      </c>
    </row>
    <row r="151" spans="1:9" ht="108">
      <c r="A151" s="40">
        <v>121</v>
      </c>
      <c r="B151" s="41" t="s">
        <v>4219</v>
      </c>
      <c r="D151" s="14"/>
      <c r="F151" t="s">
        <v>33884</v>
      </c>
      <c r="G151" t="s">
        <v>34194</v>
      </c>
      <c r="H151" s="14" t="s">
        <v>34194</v>
      </c>
      <c r="I151" t="s">
        <v>34423</v>
      </c>
    </row>
    <row r="152" spans="1:9" ht="60">
      <c r="A152" s="40">
        <v>122</v>
      </c>
      <c r="B152" s="41" t="s">
        <v>4185</v>
      </c>
      <c r="D152" s="14"/>
      <c r="F152" t="s">
        <v>33884</v>
      </c>
      <c r="G152" t="s">
        <v>34194</v>
      </c>
      <c r="H152" s="14" t="s">
        <v>33986</v>
      </c>
      <c r="I152" t="s">
        <v>34423</v>
      </c>
    </row>
    <row r="153" spans="1:9" ht="72">
      <c r="A153" s="40">
        <v>123</v>
      </c>
      <c r="B153" s="41" t="s">
        <v>4220</v>
      </c>
      <c r="D153" s="14"/>
      <c r="F153" t="s">
        <v>33884</v>
      </c>
      <c r="G153" t="s">
        <v>34194</v>
      </c>
      <c r="H153" s="14" t="s">
        <v>33986</v>
      </c>
      <c r="I153" t="s">
        <v>34423</v>
      </c>
    </row>
    <row r="154" spans="1:9" ht="48">
      <c r="A154" s="40">
        <v>124</v>
      </c>
      <c r="B154" s="41" t="s">
        <v>4221</v>
      </c>
      <c r="D154" s="14"/>
      <c r="F154" t="s">
        <v>33862</v>
      </c>
      <c r="G154" t="s">
        <v>33705</v>
      </c>
      <c r="H154" s="14" t="s">
        <v>4222</v>
      </c>
      <c r="I154" t="s">
        <v>34433</v>
      </c>
    </row>
    <row r="155" spans="1:9" ht="60">
      <c r="A155" s="40">
        <v>125</v>
      </c>
      <c r="B155" s="41" t="s">
        <v>4223</v>
      </c>
      <c r="D155" s="14"/>
      <c r="F155" t="s">
        <v>33884</v>
      </c>
      <c r="G155" t="s">
        <v>34194</v>
      </c>
      <c r="H155" s="14" t="s">
        <v>34194</v>
      </c>
      <c r="I155" t="s">
        <v>34423</v>
      </c>
    </row>
    <row r="156" spans="1:9" ht="60">
      <c r="A156" s="40">
        <v>127</v>
      </c>
      <c r="B156" s="41" t="s">
        <v>4249</v>
      </c>
      <c r="D156" s="14"/>
      <c r="F156" t="s">
        <v>33884</v>
      </c>
      <c r="G156" t="s">
        <v>34194</v>
      </c>
      <c r="H156" s="14" t="s">
        <v>33986</v>
      </c>
      <c r="I156" t="s">
        <v>34423</v>
      </c>
    </row>
    <row r="157" spans="1:9" ht="60">
      <c r="A157" s="40">
        <v>128</v>
      </c>
      <c r="B157" s="41" t="s">
        <v>4250</v>
      </c>
      <c r="D157" s="14"/>
      <c r="F157" t="s">
        <v>33884</v>
      </c>
      <c r="G157" t="s">
        <v>33985</v>
      </c>
      <c r="H157" s="14" t="s">
        <v>33986</v>
      </c>
      <c r="I157" t="s">
        <v>34423</v>
      </c>
    </row>
    <row r="158" spans="1:9" ht="48">
      <c r="A158" s="40">
        <v>129</v>
      </c>
      <c r="B158" s="41" t="s">
        <v>4251</v>
      </c>
      <c r="D158" s="14"/>
      <c r="F158" t="s">
        <v>33884</v>
      </c>
      <c r="G158" t="s">
        <v>34194</v>
      </c>
      <c r="H158" s="14" t="s">
        <v>34194</v>
      </c>
      <c r="I158" t="s">
        <v>34423</v>
      </c>
    </row>
    <row r="159" spans="1:9" ht="84">
      <c r="A159" s="40">
        <v>130</v>
      </c>
      <c r="B159" s="41" t="s">
        <v>4252</v>
      </c>
      <c r="D159" s="14"/>
      <c r="F159" t="s">
        <v>33884</v>
      </c>
      <c r="G159" t="s">
        <v>34194</v>
      </c>
      <c r="H159" s="14" t="s">
        <v>34194</v>
      </c>
      <c r="I159" t="s">
        <v>34423</v>
      </c>
    </row>
    <row r="160" spans="1:9" ht="72">
      <c r="A160" s="40">
        <v>131</v>
      </c>
      <c r="B160" s="41" t="s">
        <v>4253</v>
      </c>
      <c r="D160" s="14"/>
      <c r="F160" t="s">
        <v>33884</v>
      </c>
      <c r="G160" t="s">
        <v>33985</v>
      </c>
      <c r="H160" s="14" t="s">
        <v>33990</v>
      </c>
      <c r="I160" t="s">
        <v>34423</v>
      </c>
    </row>
    <row r="161" spans="1:9" ht="60">
      <c r="A161" s="40">
        <v>132</v>
      </c>
      <c r="B161" s="41" t="s">
        <v>4254</v>
      </c>
      <c r="D161" s="14"/>
      <c r="F161" t="s">
        <v>33884</v>
      </c>
      <c r="G161" t="s">
        <v>34194</v>
      </c>
      <c r="H161" s="14" t="s">
        <v>33986</v>
      </c>
      <c r="I161" t="s">
        <v>34423</v>
      </c>
    </row>
    <row r="162" spans="1:9" ht="120">
      <c r="A162" s="40">
        <v>135</v>
      </c>
      <c r="B162" s="41" t="s">
        <v>4229</v>
      </c>
      <c r="D162" s="14"/>
      <c r="F162" t="s">
        <v>33884</v>
      </c>
      <c r="G162" t="s">
        <v>33985</v>
      </c>
      <c r="H162" s="14" t="s">
        <v>33986</v>
      </c>
      <c r="I162" t="s">
        <v>34423</v>
      </c>
    </row>
    <row r="163" spans="1:9" ht="48">
      <c r="A163" s="40">
        <v>138</v>
      </c>
      <c r="B163" s="41" t="s">
        <v>4199</v>
      </c>
      <c r="D163" s="14"/>
      <c r="F163" t="s">
        <v>33884</v>
      </c>
      <c r="G163" t="s">
        <v>34194</v>
      </c>
      <c r="H163" s="14" t="s">
        <v>7891</v>
      </c>
      <c r="I163" t="s">
        <v>34423</v>
      </c>
    </row>
    <row r="164" spans="1:9" ht="48">
      <c r="A164" s="40">
        <v>139</v>
      </c>
      <c r="B164" s="41" t="s">
        <v>4200</v>
      </c>
      <c r="D164" s="14"/>
      <c r="F164" t="s">
        <v>33884</v>
      </c>
      <c r="G164" t="s">
        <v>34194</v>
      </c>
      <c r="H164" s="14" t="s">
        <v>33990</v>
      </c>
      <c r="I164" t="s">
        <v>34423</v>
      </c>
    </row>
    <row r="165" spans="1:9" ht="60">
      <c r="A165" s="40">
        <v>140</v>
      </c>
      <c r="B165" s="41" t="s">
        <v>4201</v>
      </c>
      <c r="D165" s="14"/>
      <c r="F165" t="s">
        <v>33884</v>
      </c>
      <c r="G165" t="s">
        <v>34194</v>
      </c>
      <c r="H165" s="14" t="s">
        <v>34194</v>
      </c>
      <c r="I165" t="s">
        <v>34423</v>
      </c>
    </row>
    <row r="166" spans="1:9" ht="60">
      <c r="A166" s="40">
        <v>141</v>
      </c>
      <c r="B166" s="41" t="s">
        <v>4202</v>
      </c>
      <c r="D166" s="14"/>
      <c r="F166" t="s">
        <v>33884</v>
      </c>
      <c r="G166" t="s">
        <v>33985</v>
      </c>
      <c r="H166" s="14" t="s">
        <v>9606</v>
      </c>
      <c r="I166" t="s">
        <v>34423</v>
      </c>
    </row>
    <row r="167" spans="1:9" ht="48">
      <c r="A167" s="40">
        <v>143</v>
      </c>
      <c r="B167" s="41" t="s">
        <v>4203</v>
      </c>
      <c r="D167" s="14"/>
      <c r="F167" t="s">
        <v>33884</v>
      </c>
      <c r="G167" t="s">
        <v>34194</v>
      </c>
      <c r="H167" s="14" t="s">
        <v>33990</v>
      </c>
      <c r="I167" t="s">
        <v>34423</v>
      </c>
    </row>
    <row r="168" spans="1:9" ht="72">
      <c r="A168" s="40">
        <v>145</v>
      </c>
      <c r="B168" s="41" t="s">
        <v>4167</v>
      </c>
      <c r="D168" s="14"/>
      <c r="F168" t="s">
        <v>33884</v>
      </c>
      <c r="G168" t="s">
        <v>34194</v>
      </c>
      <c r="H168" s="14" t="s">
        <v>34194</v>
      </c>
      <c r="I168" t="s">
        <v>34423</v>
      </c>
    </row>
    <row r="169" spans="1:9" ht="60">
      <c r="A169" s="40">
        <v>147</v>
      </c>
      <c r="B169" s="41" t="s">
        <v>4204</v>
      </c>
      <c r="D169" s="14"/>
      <c r="F169" t="s">
        <v>33884</v>
      </c>
      <c r="G169" t="s">
        <v>34194</v>
      </c>
      <c r="H169" s="14" t="s">
        <v>34194</v>
      </c>
      <c r="I169" t="s">
        <v>34423</v>
      </c>
    </row>
    <row r="170" spans="1:9" ht="72">
      <c r="A170" s="40">
        <v>149</v>
      </c>
      <c r="B170" s="41" t="s">
        <v>4205</v>
      </c>
      <c r="D170" s="14"/>
      <c r="F170" t="s">
        <v>33884</v>
      </c>
      <c r="G170" t="s">
        <v>34194</v>
      </c>
      <c r="H170" s="14" t="s">
        <v>33986</v>
      </c>
      <c r="I170" t="s">
        <v>34423</v>
      </c>
    </row>
    <row r="171" spans="1:9" ht="60">
      <c r="A171" s="40">
        <v>150</v>
      </c>
      <c r="B171" s="41" t="s">
        <v>4206</v>
      </c>
      <c r="D171" s="14"/>
      <c r="F171" t="s">
        <v>33884</v>
      </c>
      <c r="G171" t="s">
        <v>34194</v>
      </c>
      <c r="H171" s="14" t="s">
        <v>9543</v>
      </c>
      <c r="I171" t="s">
        <v>34423</v>
      </c>
    </row>
    <row r="172" spans="1:9" ht="48">
      <c r="A172" s="40">
        <v>151</v>
      </c>
      <c r="B172" s="41" t="s">
        <v>4207</v>
      </c>
      <c r="D172" s="14"/>
      <c r="F172" t="s">
        <v>33884</v>
      </c>
      <c r="G172" t="s">
        <v>34194</v>
      </c>
      <c r="H172" s="14" t="s">
        <v>34194</v>
      </c>
      <c r="I172" t="s">
        <v>34423</v>
      </c>
    </row>
    <row r="173" spans="1:9" ht="60">
      <c r="A173" s="40">
        <v>152</v>
      </c>
      <c r="B173" s="41" t="s">
        <v>4237</v>
      </c>
      <c r="D173" s="14"/>
      <c r="F173" t="s">
        <v>33884</v>
      </c>
      <c r="G173" t="s">
        <v>34194</v>
      </c>
      <c r="H173" s="14" t="s">
        <v>34194</v>
      </c>
      <c r="I173" t="s">
        <v>34423</v>
      </c>
    </row>
    <row r="174" spans="1:9" ht="60">
      <c r="A174" s="40">
        <v>155</v>
      </c>
      <c r="B174" s="41" t="s">
        <v>4238</v>
      </c>
      <c r="D174" s="14"/>
      <c r="F174" t="s">
        <v>33884</v>
      </c>
      <c r="G174" t="s">
        <v>34194</v>
      </c>
      <c r="H174" s="14" t="s">
        <v>34194</v>
      </c>
      <c r="I174" t="s">
        <v>34423</v>
      </c>
    </row>
    <row r="175" spans="1:9" ht="60">
      <c r="A175" s="40">
        <v>157</v>
      </c>
      <c r="B175" s="41" t="s">
        <v>4239</v>
      </c>
      <c r="D175" s="14"/>
      <c r="F175" t="s">
        <v>33884</v>
      </c>
      <c r="G175" t="s">
        <v>34194</v>
      </c>
      <c r="H175" s="14" t="s">
        <v>33990</v>
      </c>
      <c r="I175" t="s">
        <v>34423</v>
      </c>
    </row>
    <row r="176" spans="1:9" ht="84">
      <c r="A176" s="40">
        <v>160</v>
      </c>
      <c r="B176" s="41" t="s">
        <v>4240</v>
      </c>
      <c r="D176" s="14"/>
      <c r="F176" t="s">
        <v>33884</v>
      </c>
      <c r="G176" t="s">
        <v>34194</v>
      </c>
      <c r="H176" s="14" t="s">
        <v>33986</v>
      </c>
      <c r="I176" t="s">
        <v>34423</v>
      </c>
    </row>
    <row r="177" spans="1:9" ht="48">
      <c r="A177" s="40">
        <v>161</v>
      </c>
      <c r="B177" s="41" t="s">
        <v>4241</v>
      </c>
      <c r="D177" s="14"/>
      <c r="F177" t="s">
        <v>33884</v>
      </c>
      <c r="G177" t="s">
        <v>33985</v>
      </c>
      <c r="H177" s="14" t="s">
        <v>33990</v>
      </c>
      <c r="I177" t="s">
        <v>34423</v>
      </c>
    </row>
    <row r="178" spans="1:9" ht="48">
      <c r="A178" s="40">
        <v>164</v>
      </c>
      <c r="B178" s="41" t="s">
        <v>4242</v>
      </c>
      <c r="D178" s="14"/>
      <c r="F178" t="s">
        <v>33884</v>
      </c>
      <c r="G178" t="s">
        <v>33985</v>
      </c>
      <c r="H178" s="14" t="s">
        <v>33990</v>
      </c>
      <c r="I178" t="s">
        <v>34423</v>
      </c>
    </row>
    <row r="179" spans="1:9" ht="60">
      <c r="A179" s="40">
        <v>165</v>
      </c>
      <c r="B179" s="41" t="s">
        <v>4213</v>
      </c>
      <c r="D179" s="14"/>
      <c r="F179" t="s">
        <v>33884</v>
      </c>
      <c r="G179" t="s">
        <v>34194</v>
      </c>
      <c r="H179" s="14" t="s">
        <v>33990</v>
      </c>
      <c r="I179" t="s">
        <v>34423</v>
      </c>
    </row>
    <row r="180" spans="1:9" ht="48">
      <c r="A180" s="40">
        <v>166</v>
      </c>
      <c r="B180" s="41" t="s">
        <v>4179</v>
      </c>
      <c r="D180" s="14"/>
      <c r="F180" t="s">
        <v>33884</v>
      </c>
      <c r="G180" t="s">
        <v>33985</v>
      </c>
      <c r="H180" s="14" t="s">
        <v>9589</v>
      </c>
      <c r="I180" t="s">
        <v>34423</v>
      </c>
    </row>
    <row r="181" spans="1:9" ht="60">
      <c r="A181" s="40">
        <v>167</v>
      </c>
      <c r="B181" s="41" t="s">
        <v>4214</v>
      </c>
      <c r="D181" s="14"/>
      <c r="F181" t="s">
        <v>33884</v>
      </c>
      <c r="G181" t="s">
        <v>33985</v>
      </c>
      <c r="H181" s="14" t="s">
        <v>33990</v>
      </c>
      <c r="I181" t="s">
        <v>34423</v>
      </c>
    </row>
    <row r="182" spans="1:9" ht="84">
      <c r="A182" s="40">
        <v>168</v>
      </c>
      <c r="B182" s="41" t="s">
        <v>4215</v>
      </c>
      <c r="D182" s="14"/>
      <c r="F182" t="s">
        <v>33884</v>
      </c>
      <c r="G182" t="s">
        <v>33985</v>
      </c>
      <c r="H182" s="14" t="s">
        <v>34194</v>
      </c>
      <c r="I182" t="s">
        <v>34423</v>
      </c>
    </row>
    <row r="183" spans="1:9" ht="48">
      <c r="A183" s="40">
        <v>169</v>
      </c>
      <c r="B183" s="41" t="s">
        <v>4183</v>
      </c>
      <c r="D183" s="14"/>
      <c r="F183" t="s">
        <v>33884</v>
      </c>
      <c r="G183" t="s">
        <v>34194</v>
      </c>
      <c r="H183" s="14" t="s">
        <v>33990</v>
      </c>
      <c r="I183" t="s">
        <v>34423</v>
      </c>
    </row>
    <row r="184" spans="1:9" ht="60">
      <c r="A184" s="40">
        <v>170</v>
      </c>
      <c r="B184" s="41" t="s">
        <v>4184</v>
      </c>
      <c r="D184" s="14"/>
      <c r="F184" t="s">
        <v>33884</v>
      </c>
      <c r="G184" t="s">
        <v>34194</v>
      </c>
      <c r="H184" s="14" t="s">
        <v>9646</v>
      </c>
      <c r="I184" t="s">
        <v>34423</v>
      </c>
    </row>
    <row r="185" spans="1:9" ht="48">
      <c r="A185" s="40">
        <v>171</v>
      </c>
      <c r="B185" s="41" t="s">
        <v>4153</v>
      </c>
      <c r="D185" s="14"/>
      <c r="F185" t="s">
        <v>33884</v>
      </c>
      <c r="G185" t="s">
        <v>34194</v>
      </c>
      <c r="H185" s="14" t="s">
        <v>33986</v>
      </c>
      <c r="I185" t="s">
        <v>34423</v>
      </c>
    </row>
    <row r="186" spans="1:9" ht="48">
      <c r="A186" s="40">
        <v>172</v>
      </c>
      <c r="B186" s="41" t="s">
        <v>4154</v>
      </c>
      <c r="D186" s="14"/>
      <c r="F186" t="s">
        <v>33884</v>
      </c>
      <c r="G186" t="s">
        <v>33985</v>
      </c>
      <c r="H186" s="14" t="s">
        <v>33990</v>
      </c>
      <c r="I186" t="s">
        <v>34423</v>
      </c>
    </row>
    <row r="187" spans="1:9" ht="60">
      <c r="A187" s="40">
        <v>173</v>
      </c>
      <c r="B187" s="41" t="s">
        <v>4186</v>
      </c>
      <c r="D187" s="14"/>
      <c r="F187" t="s">
        <v>33884</v>
      </c>
      <c r="G187" t="s">
        <v>34194</v>
      </c>
      <c r="H187" s="14" t="s">
        <v>33986</v>
      </c>
      <c r="I187" t="s">
        <v>34423</v>
      </c>
    </row>
    <row r="188" spans="1:9" ht="72">
      <c r="A188" s="40">
        <v>174</v>
      </c>
      <c r="B188" s="41" t="s">
        <v>4187</v>
      </c>
      <c r="D188" s="14"/>
      <c r="F188" t="s">
        <v>33884</v>
      </c>
      <c r="G188" t="s">
        <v>34194</v>
      </c>
      <c r="H188" s="14" t="s">
        <v>33986</v>
      </c>
      <c r="I188" t="s">
        <v>34423</v>
      </c>
    </row>
    <row r="189" spans="1:9" ht="60">
      <c r="A189" s="40">
        <v>175</v>
      </c>
      <c r="B189" s="41" t="s">
        <v>4188</v>
      </c>
      <c r="D189" s="14"/>
      <c r="F189" t="s">
        <v>33884</v>
      </c>
      <c r="G189" t="s">
        <v>34194</v>
      </c>
      <c r="H189" s="14" t="s">
        <v>33986</v>
      </c>
      <c r="I189" t="s">
        <v>34423</v>
      </c>
    </row>
    <row r="190" spans="1:9" ht="132">
      <c r="A190" s="40">
        <v>176</v>
      </c>
      <c r="B190" s="41" t="s">
        <v>4224</v>
      </c>
      <c r="D190" s="14"/>
      <c r="F190" t="s">
        <v>33884</v>
      </c>
      <c r="G190" t="s">
        <v>34194</v>
      </c>
      <c r="H190" s="14" t="s">
        <v>33986</v>
      </c>
      <c r="I190" t="s">
        <v>34423</v>
      </c>
    </row>
    <row r="191" spans="1:9" ht="72">
      <c r="A191" s="40">
        <v>177</v>
      </c>
      <c r="B191" s="41" t="s">
        <v>4225</v>
      </c>
      <c r="D191" s="14"/>
      <c r="F191" t="s">
        <v>33884</v>
      </c>
      <c r="G191" t="s">
        <v>33985</v>
      </c>
      <c r="H191" s="14" t="s">
        <v>33986</v>
      </c>
      <c r="I191" t="s">
        <v>34423</v>
      </c>
    </row>
    <row r="192" spans="1:9" ht="60">
      <c r="A192" s="40">
        <v>178</v>
      </c>
      <c r="B192" s="41" t="s">
        <v>4226</v>
      </c>
      <c r="D192" s="14"/>
      <c r="F192" t="s">
        <v>33884</v>
      </c>
      <c r="G192" t="s">
        <v>34194</v>
      </c>
      <c r="H192" s="14" t="s">
        <v>34194</v>
      </c>
      <c r="I192" t="s">
        <v>34423</v>
      </c>
    </row>
    <row r="193" spans="1:9" ht="84">
      <c r="A193" s="40">
        <v>179</v>
      </c>
      <c r="B193" s="41" t="s">
        <v>4227</v>
      </c>
      <c r="D193" s="14"/>
      <c r="F193" t="s">
        <v>33884</v>
      </c>
      <c r="G193" t="s">
        <v>33985</v>
      </c>
      <c r="H193" s="14" t="s">
        <v>9646</v>
      </c>
      <c r="I193" t="s">
        <v>34423</v>
      </c>
    </row>
    <row r="194" spans="1:9" ht="60">
      <c r="A194" s="40">
        <v>181</v>
      </c>
      <c r="B194" s="41" t="s">
        <v>4228</v>
      </c>
      <c r="D194" s="14"/>
      <c r="F194" t="s">
        <v>33884</v>
      </c>
      <c r="G194" t="s">
        <v>34194</v>
      </c>
      <c r="H194" s="14" t="s">
        <v>33990</v>
      </c>
      <c r="I194" t="s">
        <v>34423</v>
      </c>
    </row>
    <row r="195" spans="1:9" ht="60">
      <c r="A195" s="40">
        <v>182</v>
      </c>
      <c r="B195" s="41" t="s">
        <v>4194</v>
      </c>
      <c r="D195" s="14"/>
      <c r="F195" t="s">
        <v>33884</v>
      </c>
      <c r="G195" t="s">
        <v>33985</v>
      </c>
      <c r="H195" s="14" t="s">
        <v>33990</v>
      </c>
      <c r="I195" t="s">
        <v>34423</v>
      </c>
    </row>
    <row r="196" spans="1:9" ht="60">
      <c r="A196" s="40">
        <v>183</v>
      </c>
      <c r="B196" s="41" t="s">
        <v>4195</v>
      </c>
      <c r="D196" s="14"/>
      <c r="F196" t="s">
        <v>33884</v>
      </c>
      <c r="G196" t="s">
        <v>34194</v>
      </c>
      <c r="H196" s="14" t="s">
        <v>7891</v>
      </c>
      <c r="I196" t="s">
        <v>34423</v>
      </c>
    </row>
    <row r="197" spans="1:9" ht="72">
      <c r="A197" s="40">
        <v>184</v>
      </c>
      <c r="B197" s="41" t="s">
        <v>4196</v>
      </c>
      <c r="D197" s="14"/>
      <c r="F197" t="s">
        <v>33884</v>
      </c>
      <c r="G197" t="s">
        <v>34194</v>
      </c>
      <c r="H197" s="14" t="s">
        <v>33986</v>
      </c>
      <c r="I197" t="s">
        <v>34423</v>
      </c>
    </row>
    <row r="198" spans="1:9" ht="96">
      <c r="A198" s="40">
        <v>185</v>
      </c>
      <c r="B198" s="41" t="s">
        <v>4197</v>
      </c>
      <c r="D198" s="14"/>
      <c r="F198" t="s">
        <v>33884</v>
      </c>
      <c r="G198" t="s">
        <v>34194</v>
      </c>
      <c r="H198" s="14" t="s">
        <v>34194</v>
      </c>
      <c r="I198" t="s">
        <v>34423</v>
      </c>
    </row>
    <row r="199" spans="1:9" ht="60">
      <c r="A199" s="40">
        <v>186</v>
      </c>
      <c r="B199" s="41" t="s">
        <v>4198</v>
      </c>
      <c r="D199" s="14"/>
      <c r="F199" t="s">
        <v>33884</v>
      </c>
      <c r="G199" t="s">
        <v>33985</v>
      </c>
      <c r="H199" s="14" t="s">
        <v>7397</v>
      </c>
      <c r="I199" t="s">
        <v>34423</v>
      </c>
    </row>
    <row r="200" spans="1:9" ht="48">
      <c r="A200" s="40">
        <v>187</v>
      </c>
      <c r="B200" s="41" t="s">
        <v>4139</v>
      </c>
      <c r="D200" s="14"/>
      <c r="F200" t="s">
        <v>33884</v>
      </c>
      <c r="G200" t="s">
        <v>34194</v>
      </c>
      <c r="H200" s="14" t="s">
        <v>33990</v>
      </c>
      <c r="I200" t="s">
        <v>34423</v>
      </c>
    </row>
    <row r="201" spans="1:9" ht="72">
      <c r="A201" s="40">
        <v>188</v>
      </c>
      <c r="B201" s="41" t="s">
        <v>4140</v>
      </c>
      <c r="D201" s="14"/>
      <c r="F201" t="s">
        <v>33884</v>
      </c>
      <c r="G201" t="s">
        <v>34194</v>
      </c>
      <c r="H201" s="14" t="s">
        <v>9653</v>
      </c>
      <c r="I201" t="s">
        <v>34423</v>
      </c>
    </row>
    <row r="202" spans="1:9" ht="48">
      <c r="A202" s="40">
        <v>189</v>
      </c>
      <c r="B202" s="41" t="s">
        <v>4168</v>
      </c>
      <c r="D202" s="14"/>
      <c r="F202" t="s">
        <v>33884</v>
      </c>
      <c r="G202" t="s">
        <v>34194</v>
      </c>
      <c r="H202" s="14" t="s">
        <v>33990</v>
      </c>
      <c r="I202" t="s">
        <v>34423</v>
      </c>
    </row>
    <row r="203" spans="1:9" ht="60">
      <c r="A203" s="40">
        <v>190</v>
      </c>
      <c r="B203" s="41" t="s">
        <v>4169</v>
      </c>
      <c r="D203" s="14"/>
      <c r="F203" t="s">
        <v>33884</v>
      </c>
      <c r="G203" t="s">
        <v>33985</v>
      </c>
      <c r="H203" s="14" t="s">
        <v>33990</v>
      </c>
      <c r="I203" t="s">
        <v>34423</v>
      </c>
    </row>
    <row r="204" spans="1:9" ht="60">
      <c r="A204" s="40">
        <v>191</v>
      </c>
      <c r="B204" s="41" t="s">
        <v>4170</v>
      </c>
      <c r="D204" s="14"/>
      <c r="F204" t="s">
        <v>33884</v>
      </c>
      <c r="G204" t="s">
        <v>33985</v>
      </c>
      <c r="H204" s="14" t="s">
        <v>33990</v>
      </c>
      <c r="I204" t="s">
        <v>34423</v>
      </c>
    </row>
    <row r="205" spans="1:9" ht="48">
      <c r="A205" s="40">
        <v>192</v>
      </c>
      <c r="B205" s="41" t="s">
        <v>4171</v>
      </c>
      <c r="D205" s="14"/>
      <c r="F205" t="s">
        <v>33884</v>
      </c>
      <c r="G205" t="s">
        <v>33985</v>
      </c>
      <c r="H205" s="14" t="s">
        <v>33990</v>
      </c>
      <c r="I205" t="s">
        <v>34423</v>
      </c>
    </row>
    <row r="206" spans="1:9" ht="60">
      <c r="A206" s="40">
        <v>193</v>
      </c>
      <c r="B206" s="41" t="s">
        <v>4172</v>
      </c>
      <c r="D206" s="14"/>
      <c r="F206" t="s">
        <v>33884</v>
      </c>
      <c r="G206" t="s">
        <v>34194</v>
      </c>
      <c r="H206" s="14" t="s">
        <v>33990</v>
      </c>
      <c r="I206" t="s">
        <v>34423</v>
      </c>
    </row>
    <row r="207" spans="1:9" ht="60">
      <c r="A207" s="40">
        <v>194</v>
      </c>
      <c r="B207" s="41" t="s">
        <v>4208</v>
      </c>
      <c r="D207" s="14"/>
      <c r="F207" t="s">
        <v>33884</v>
      </c>
      <c r="G207" t="s">
        <v>34194</v>
      </c>
      <c r="H207" s="14" t="s">
        <v>33986</v>
      </c>
      <c r="I207" t="s">
        <v>34423</v>
      </c>
    </row>
    <row r="208" spans="1:9" ht="60">
      <c r="A208" s="40">
        <v>195</v>
      </c>
      <c r="B208" s="41" t="s">
        <v>4209</v>
      </c>
      <c r="D208" s="14"/>
      <c r="F208" t="s">
        <v>33884</v>
      </c>
      <c r="G208" t="s">
        <v>34194</v>
      </c>
      <c r="H208" s="14" t="s">
        <v>33990</v>
      </c>
      <c r="I208" t="s">
        <v>34423</v>
      </c>
    </row>
    <row r="209" spans="1:9" ht="60">
      <c r="A209" s="40">
        <v>196</v>
      </c>
      <c r="B209" s="41" t="s">
        <v>4210</v>
      </c>
      <c r="D209" s="14"/>
      <c r="F209" t="s">
        <v>33884</v>
      </c>
      <c r="G209" t="s">
        <v>33985</v>
      </c>
      <c r="H209" s="14" t="s">
        <v>33990</v>
      </c>
      <c r="I209" t="s">
        <v>34423</v>
      </c>
    </row>
    <row r="210" spans="1:9" ht="60">
      <c r="A210" s="40">
        <v>197</v>
      </c>
      <c r="B210" s="41" t="s">
        <v>4211</v>
      </c>
      <c r="D210" s="14"/>
      <c r="F210" t="s">
        <v>33884</v>
      </c>
      <c r="G210" t="s">
        <v>33985</v>
      </c>
      <c r="H210" s="14" t="s">
        <v>34194</v>
      </c>
      <c r="I210" t="s">
        <v>34423</v>
      </c>
    </row>
    <row r="211" spans="1:9" ht="84">
      <c r="A211" s="40">
        <v>198</v>
      </c>
      <c r="B211" s="41" t="s">
        <v>4212</v>
      </c>
      <c r="D211" s="14"/>
      <c r="F211" t="s">
        <v>33884</v>
      </c>
      <c r="G211" t="s">
        <v>34194</v>
      </c>
      <c r="H211" s="14" t="s">
        <v>33990</v>
      </c>
      <c r="I211" t="s">
        <v>34423</v>
      </c>
    </row>
    <row r="212" spans="1:9" ht="84">
      <c r="A212" s="40">
        <v>199</v>
      </c>
      <c r="B212" s="41" t="s">
        <v>4180</v>
      </c>
      <c r="D212" s="14"/>
      <c r="F212" t="s">
        <v>33884</v>
      </c>
      <c r="G212" t="s">
        <v>34194</v>
      </c>
      <c r="H212" s="14" t="s">
        <v>33986</v>
      </c>
      <c r="I212" t="s">
        <v>34423</v>
      </c>
    </row>
    <row r="213" spans="1:9" ht="60">
      <c r="A213" s="40">
        <v>201</v>
      </c>
      <c r="B213" s="41" t="s">
        <v>4181</v>
      </c>
      <c r="D213" s="14"/>
      <c r="F213" t="s">
        <v>33884</v>
      </c>
      <c r="G213" t="s">
        <v>33985</v>
      </c>
      <c r="H213" s="14" t="s">
        <v>9473</v>
      </c>
      <c r="I213" t="s">
        <v>34423</v>
      </c>
    </row>
    <row r="214" spans="1:9" ht="60">
      <c r="A214" s="40">
        <v>202</v>
      </c>
      <c r="B214" s="41" t="s">
        <v>4182</v>
      </c>
      <c r="D214" s="14"/>
      <c r="F214" t="s">
        <v>33884</v>
      </c>
      <c r="G214" t="s">
        <v>34194</v>
      </c>
      <c r="H214" s="14" t="s">
        <v>33986</v>
      </c>
      <c r="I214" t="s">
        <v>34423</v>
      </c>
    </row>
    <row r="215" spans="1:9" ht="72">
      <c r="A215" s="40">
        <v>204</v>
      </c>
      <c r="B215" s="41" t="s">
        <v>4151</v>
      </c>
      <c r="D215" s="14"/>
      <c r="F215" t="s">
        <v>33884</v>
      </c>
      <c r="G215" t="s">
        <v>33985</v>
      </c>
      <c r="H215" s="14" t="s">
        <v>34194</v>
      </c>
      <c r="I215" t="s">
        <v>34423</v>
      </c>
    </row>
    <row r="216" spans="1:9" ht="60">
      <c r="A216" s="40">
        <v>205</v>
      </c>
      <c r="B216" s="41" t="s">
        <v>4152</v>
      </c>
      <c r="D216" s="14"/>
      <c r="F216" t="s">
        <v>33884</v>
      </c>
      <c r="G216" t="s">
        <v>33985</v>
      </c>
      <c r="H216" s="14" t="s">
        <v>33990</v>
      </c>
      <c r="I216" t="s">
        <v>34423</v>
      </c>
    </row>
    <row r="217" spans="1:9" ht="60">
      <c r="A217" s="40">
        <v>206</v>
      </c>
      <c r="B217" s="41" t="s">
        <v>4124</v>
      </c>
      <c r="D217" s="14"/>
      <c r="F217" t="s">
        <v>33884</v>
      </c>
      <c r="G217" t="s">
        <v>34194</v>
      </c>
      <c r="H217" s="14" t="s">
        <v>33990</v>
      </c>
      <c r="I217" t="s">
        <v>34423</v>
      </c>
    </row>
    <row r="218" spans="1:9" ht="60">
      <c r="A218" s="40">
        <v>207</v>
      </c>
      <c r="B218" s="41" t="s">
        <v>4125</v>
      </c>
      <c r="D218" s="14"/>
      <c r="F218" t="s">
        <v>33884</v>
      </c>
      <c r="G218" t="s">
        <v>33985</v>
      </c>
      <c r="H218" s="14" t="s">
        <v>9688</v>
      </c>
      <c r="I218" t="s">
        <v>34423</v>
      </c>
    </row>
    <row r="219" spans="1:9" ht="48">
      <c r="A219" s="40">
        <v>208</v>
      </c>
      <c r="B219" s="41" t="s">
        <v>4155</v>
      </c>
      <c r="D219" s="14"/>
      <c r="F219" t="s">
        <v>33884</v>
      </c>
      <c r="G219" t="s">
        <v>33985</v>
      </c>
      <c r="H219" s="14" t="s">
        <v>33990</v>
      </c>
      <c r="I219" t="s">
        <v>34423</v>
      </c>
    </row>
    <row r="220" spans="1:9" ht="72">
      <c r="A220" s="40">
        <v>209</v>
      </c>
      <c r="B220" s="41" t="s">
        <v>4156</v>
      </c>
      <c r="D220" s="14"/>
      <c r="F220" t="s">
        <v>33884</v>
      </c>
      <c r="G220" t="s">
        <v>33985</v>
      </c>
      <c r="H220" s="14" t="s">
        <v>33990</v>
      </c>
      <c r="I220" t="s">
        <v>34423</v>
      </c>
    </row>
    <row r="221" spans="1:9" ht="72">
      <c r="A221" s="40">
        <v>210</v>
      </c>
      <c r="B221" s="41" t="s">
        <v>4157</v>
      </c>
      <c r="D221" s="14"/>
      <c r="F221" t="s">
        <v>33884</v>
      </c>
      <c r="G221" t="s">
        <v>33985</v>
      </c>
      <c r="H221" s="14" t="s">
        <v>33986</v>
      </c>
      <c r="I221" t="s">
        <v>34423</v>
      </c>
    </row>
    <row r="222" spans="1:9" ht="48">
      <c r="A222" s="40">
        <v>211</v>
      </c>
      <c r="B222" s="41" t="s">
        <v>4189</v>
      </c>
      <c r="D222" s="14"/>
      <c r="F222" t="s">
        <v>33884</v>
      </c>
      <c r="G222" t="s">
        <v>34194</v>
      </c>
      <c r="H222" s="14" t="s">
        <v>7397</v>
      </c>
      <c r="I222" t="s">
        <v>34423</v>
      </c>
    </row>
    <row r="223" spans="1:9" ht="48">
      <c r="A223" s="40">
        <v>212</v>
      </c>
      <c r="B223" s="41" t="s">
        <v>4190</v>
      </c>
      <c r="D223" s="14"/>
      <c r="F223" t="s">
        <v>33884</v>
      </c>
      <c r="G223" t="s">
        <v>34194</v>
      </c>
      <c r="H223" s="14" t="s">
        <v>33990</v>
      </c>
      <c r="I223" t="s">
        <v>34423</v>
      </c>
    </row>
    <row r="224" spans="1:9" ht="60">
      <c r="A224" s="40">
        <v>214</v>
      </c>
      <c r="B224" s="41" t="s">
        <v>4191</v>
      </c>
      <c r="D224" s="14"/>
      <c r="F224" t="s">
        <v>33884</v>
      </c>
      <c r="G224" t="s">
        <v>34194</v>
      </c>
      <c r="H224" s="14" t="s">
        <v>33990</v>
      </c>
      <c r="I224" t="s">
        <v>34423</v>
      </c>
    </row>
    <row r="225" spans="1:9" ht="132">
      <c r="A225" s="40">
        <v>215</v>
      </c>
      <c r="B225" s="41" t="s">
        <v>4192</v>
      </c>
      <c r="D225" s="14"/>
      <c r="F225" t="s">
        <v>33884</v>
      </c>
      <c r="G225" t="s">
        <v>34194</v>
      </c>
      <c r="H225" s="14" t="s">
        <v>33986</v>
      </c>
      <c r="I225" t="s">
        <v>34423</v>
      </c>
    </row>
    <row r="226" spans="1:9" ht="72">
      <c r="A226" s="40">
        <v>216</v>
      </c>
      <c r="B226" s="41" t="s">
        <v>4193</v>
      </c>
      <c r="D226" s="14"/>
      <c r="F226" t="s">
        <v>33884</v>
      </c>
      <c r="G226" t="s">
        <v>34194</v>
      </c>
      <c r="H226" s="14" t="s">
        <v>33986</v>
      </c>
      <c r="I226" t="s">
        <v>34423</v>
      </c>
    </row>
    <row r="227" spans="1:9" ht="60">
      <c r="A227" s="40">
        <v>217</v>
      </c>
      <c r="B227" s="41" t="s">
        <v>4165</v>
      </c>
      <c r="D227" s="14"/>
      <c r="F227" t="s">
        <v>33884</v>
      </c>
      <c r="G227" t="s">
        <v>34194</v>
      </c>
      <c r="H227" s="14" t="s">
        <v>33986</v>
      </c>
      <c r="I227" t="s">
        <v>34423</v>
      </c>
    </row>
    <row r="228" spans="1:9" ht="72">
      <c r="A228" s="40">
        <v>218</v>
      </c>
      <c r="B228" s="41" t="s">
        <v>4166</v>
      </c>
      <c r="D228" s="14"/>
      <c r="F228" t="s">
        <v>33884</v>
      </c>
      <c r="G228" t="s">
        <v>34194</v>
      </c>
      <c r="H228" s="14" t="s">
        <v>33986</v>
      </c>
      <c r="I228" t="s">
        <v>34423</v>
      </c>
    </row>
    <row r="229" spans="1:9" ht="48">
      <c r="A229" s="40">
        <v>219</v>
      </c>
      <c r="B229" s="41" t="s">
        <v>4136</v>
      </c>
      <c r="D229" s="14"/>
      <c r="F229" t="s">
        <v>33884</v>
      </c>
      <c r="G229" t="s">
        <v>33985</v>
      </c>
      <c r="H229" s="14" t="s">
        <v>33986</v>
      </c>
      <c r="I229" t="s">
        <v>34423</v>
      </c>
    </row>
    <row r="230" spans="1:9" ht="84">
      <c r="A230" s="40">
        <v>220</v>
      </c>
      <c r="B230" s="41" t="s">
        <v>4137</v>
      </c>
      <c r="D230" s="14"/>
      <c r="F230" t="s">
        <v>33884</v>
      </c>
      <c r="G230" t="s">
        <v>34194</v>
      </c>
      <c r="H230" s="14" t="s">
        <v>33986</v>
      </c>
      <c r="I230" t="s">
        <v>34423</v>
      </c>
    </row>
    <row r="231" spans="1:9" ht="60">
      <c r="A231" s="40">
        <v>221</v>
      </c>
      <c r="B231" s="41" t="s">
        <v>4138</v>
      </c>
      <c r="D231" s="14"/>
      <c r="F231" t="s">
        <v>33884</v>
      </c>
      <c r="G231" t="s">
        <v>34194</v>
      </c>
      <c r="H231" s="14" t="s">
        <v>33990</v>
      </c>
      <c r="I231" t="s">
        <v>34423</v>
      </c>
    </row>
    <row r="232" spans="1:9" ht="72">
      <c r="A232" s="40">
        <v>222</v>
      </c>
      <c r="B232" s="41" t="s">
        <v>4106</v>
      </c>
      <c r="D232" s="14"/>
      <c r="F232" t="s">
        <v>33884</v>
      </c>
      <c r="G232" t="s">
        <v>34194</v>
      </c>
      <c r="H232" s="14" t="s">
        <v>33990</v>
      </c>
      <c r="I232" t="s">
        <v>34423</v>
      </c>
    </row>
    <row r="233" spans="1:9" ht="60">
      <c r="A233" s="40">
        <v>223</v>
      </c>
      <c r="B233" s="41" t="s">
        <v>4107</v>
      </c>
      <c r="D233" s="14"/>
      <c r="F233" t="s">
        <v>33884</v>
      </c>
      <c r="G233" t="s">
        <v>34194</v>
      </c>
      <c r="H233" s="14" t="s">
        <v>9912</v>
      </c>
      <c r="I233" t="s">
        <v>34423</v>
      </c>
    </row>
    <row r="234" spans="1:9" ht="60">
      <c r="A234" s="40">
        <v>224</v>
      </c>
      <c r="B234" s="41" t="s">
        <v>4141</v>
      </c>
      <c r="D234" s="14"/>
      <c r="F234" t="s">
        <v>33884</v>
      </c>
      <c r="G234" t="s">
        <v>33985</v>
      </c>
      <c r="H234" s="14" t="s">
        <v>33990</v>
      </c>
      <c r="I234" t="s">
        <v>34423</v>
      </c>
    </row>
    <row r="235" spans="1:9" ht="48">
      <c r="A235" s="40">
        <v>225</v>
      </c>
      <c r="B235" s="41" t="s">
        <v>4142</v>
      </c>
      <c r="D235" s="14"/>
      <c r="F235" t="s">
        <v>33884</v>
      </c>
      <c r="G235" t="s">
        <v>34194</v>
      </c>
      <c r="H235" s="14" t="s">
        <v>7891</v>
      </c>
      <c r="I235" t="s">
        <v>34423</v>
      </c>
    </row>
    <row r="236" spans="1:9" ht="60">
      <c r="A236" s="40">
        <v>226</v>
      </c>
      <c r="B236" s="41" t="s">
        <v>4173</v>
      </c>
      <c r="D236" s="14"/>
      <c r="F236" t="s">
        <v>33884</v>
      </c>
      <c r="G236" t="s">
        <v>34194</v>
      </c>
      <c r="H236" s="14" t="s">
        <v>33990</v>
      </c>
      <c r="I236" t="s">
        <v>34423</v>
      </c>
    </row>
    <row r="237" spans="1:9" ht="60">
      <c r="A237" s="40">
        <v>227</v>
      </c>
      <c r="B237" s="41" t="s">
        <v>4174</v>
      </c>
      <c r="D237" s="14"/>
      <c r="F237" t="s">
        <v>33884</v>
      </c>
      <c r="G237" t="s">
        <v>34194</v>
      </c>
      <c r="H237" s="14" t="s">
        <v>33990</v>
      </c>
      <c r="I237" t="s">
        <v>34423</v>
      </c>
    </row>
    <row r="238" spans="1:9" ht="72">
      <c r="A238" s="40">
        <v>228</v>
      </c>
      <c r="B238" s="41" t="s">
        <v>4175</v>
      </c>
      <c r="D238" s="14"/>
      <c r="F238" t="s">
        <v>33884</v>
      </c>
      <c r="G238" t="s">
        <v>34194</v>
      </c>
      <c r="H238" s="14" t="s">
        <v>33990</v>
      </c>
      <c r="I238" t="s">
        <v>34423</v>
      </c>
    </row>
    <row r="239" spans="1:9" ht="60">
      <c r="A239" s="40">
        <v>229</v>
      </c>
      <c r="B239" s="41" t="s">
        <v>4176</v>
      </c>
      <c r="D239" s="14"/>
      <c r="F239" t="s">
        <v>33884</v>
      </c>
      <c r="G239" t="s">
        <v>34194</v>
      </c>
      <c r="H239" s="14" t="s">
        <v>33990</v>
      </c>
      <c r="I239" t="s">
        <v>34423</v>
      </c>
    </row>
    <row r="240" spans="1:9" ht="60">
      <c r="A240" s="40">
        <v>232</v>
      </c>
      <c r="B240" s="41" t="s">
        <v>4177</v>
      </c>
      <c r="D240" s="14"/>
      <c r="F240" t="s">
        <v>33884</v>
      </c>
      <c r="G240" t="s">
        <v>34194</v>
      </c>
      <c r="H240" s="14" t="s">
        <v>34194</v>
      </c>
      <c r="I240" t="s">
        <v>34423</v>
      </c>
    </row>
    <row r="241" spans="1:9" ht="84">
      <c r="A241" s="40">
        <v>233</v>
      </c>
      <c r="B241" s="41" t="s">
        <v>4178</v>
      </c>
      <c r="D241" s="14"/>
      <c r="F241" t="s">
        <v>33884</v>
      </c>
      <c r="G241" t="s">
        <v>34194</v>
      </c>
      <c r="H241" s="14" t="s">
        <v>33986</v>
      </c>
      <c r="I241" t="s">
        <v>34423</v>
      </c>
    </row>
    <row r="242" spans="1:9" ht="108">
      <c r="A242" s="40">
        <v>236</v>
      </c>
      <c r="B242" s="41" t="s">
        <v>4149</v>
      </c>
      <c r="D242" s="14"/>
      <c r="F242" t="s">
        <v>33884</v>
      </c>
      <c r="G242" t="s">
        <v>34194</v>
      </c>
      <c r="H242" s="14" t="s">
        <v>34194</v>
      </c>
      <c r="I242" t="s">
        <v>34423</v>
      </c>
    </row>
    <row r="243" spans="1:9" ht="60">
      <c r="A243" s="40">
        <v>237</v>
      </c>
      <c r="B243" s="41" t="s">
        <v>4150</v>
      </c>
      <c r="D243" s="14"/>
      <c r="F243" t="s">
        <v>33884</v>
      </c>
      <c r="G243" t="s">
        <v>34194</v>
      </c>
      <c r="H243" s="14" t="s">
        <v>33990</v>
      </c>
      <c r="I243" t="s">
        <v>34423</v>
      </c>
    </row>
    <row r="244" spans="1:9" ht="72">
      <c r="A244" s="40">
        <v>238</v>
      </c>
      <c r="B244" s="41" t="s">
        <v>4120</v>
      </c>
      <c r="D244" s="14"/>
      <c r="F244" t="s">
        <v>33884</v>
      </c>
      <c r="G244" t="s">
        <v>33985</v>
      </c>
      <c r="H244" s="14" t="s">
        <v>4121</v>
      </c>
      <c r="I244" t="s">
        <v>34423</v>
      </c>
    </row>
    <row r="245" spans="1:9" ht="84">
      <c r="A245" s="40">
        <v>239</v>
      </c>
      <c r="B245" s="41" t="s">
        <v>4122</v>
      </c>
      <c r="D245" s="14"/>
      <c r="F245" t="s">
        <v>33884</v>
      </c>
      <c r="G245" t="s">
        <v>34194</v>
      </c>
      <c r="H245" s="14" t="s">
        <v>33986</v>
      </c>
      <c r="I245" t="s">
        <v>34423</v>
      </c>
    </row>
    <row r="246" spans="1:9" ht="60">
      <c r="A246" s="40">
        <v>240</v>
      </c>
      <c r="B246" s="41" t="s">
        <v>4123</v>
      </c>
      <c r="D246" s="14"/>
      <c r="F246" t="s">
        <v>33884</v>
      </c>
      <c r="G246" t="s">
        <v>34194</v>
      </c>
      <c r="H246" s="14" t="s">
        <v>33990</v>
      </c>
      <c r="I246" t="s">
        <v>34423</v>
      </c>
    </row>
    <row r="247" spans="1:9" ht="96">
      <c r="A247" s="40">
        <v>241</v>
      </c>
      <c r="B247" s="41" t="s">
        <v>4092</v>
      </c>
      <c r="D247" s="14"/>
      <c r="F247" t="s">
        <v>33884</v>
      </c>
      <c r="G247" t="s">
        <v>34194</v>
      </c>
      <c r="H247" s="14" t="s">
        <v>33986</v>
      </c>
      <c r="I247" t="s">
        <v>34423</v>
      </c>
    </row>
    <row r="248" spans="1:9" ht="96">
      <c r="A248" s="40">
        <v>242</v>
      </c>
      <c r="B248" s="41" t="s">
        <v>4126</v>
      </c>
      <c r="D248" s="14"/>
      <c r="F248" t="s">
        <v>33884</v>
      </c>
      <c r="G248" t="s">
        <v>34194</v>
      </c>
      <c r="H248" s="14" t="s">
        <v>34194</v>
      </c>
      <c r="I248" t="s">
        <v>34423</v>
      </c>
    </row>
    <row r="249" spans="1:9" ht="60">
      <c r="A249" s="40">
        <v>243</v>
      </c>
      <c r="B249" s="41" t="s">
        <v>4158</v>
      </c>
      <c r="D249" s="14"/>
      <c r="F249" t="s">
        <v>33884</v>
      </c>
      <c r="G249" t="s">
        <v>34194</v>
      </c>
      <c r="H249" s="14" t="s">
        <v>9646</v>
      </c>
      <c r="I249" t="s">
        <v>34423</v>
      </c>
    </row>
    <row r="250" spans="1:9" ht="84">
      <c r="A250" s="40">
        <v>244</v>
      </c>
      <c r="B250" s="41" t="s">
        <v>4159</v>
      </c>
      <c r="D250" s="14"/>
      <c r="F250" t="s">
        <v>33884</v>
      </c>
      <c r="G250" t="s">
        <v>33985</v>
      </c>
      <c r="H250" s="14" t="s">
        <v>9646</v>
      </c>
      <c r="I250" t="s">
        <v>34423</v>
      </c>
    </row>
    <row r="251" spans="1:9" ht="60">
      <c r="A251" s="40">
        <v>245</v>
      </c>
      <c r="B251" s="41" t="s">
        <v>4160</v>
      </c>
      <c r="D251" s="14"/>
      <c r="F251" t="s">
        <v>33884</v>
      </c>
      <c r="G251" t="s">
        <v>34194</v>
      </c>
      <c r="H251" s="14" t="s">
        <v>34194</v>
      </c>
      <c r="I251" t="s">
        <v>34423</v>
      </c>
    </row>
    <row r="252" spans="1:9" ht="48">
      <c r="A252" s="40">
        <v>246</v>
      </c>
      <c r="B252" s="41" t="s">
        <v>4161</v>
      </c>
      <c r="D252" s="14"/>
      <c r="F252" t="s">
        <v>33884</v>
      </c>
      <c r="G252" t="s">
        <v>34194</v>
      </c>
      <c r="H252" s="14" t="s">
        <v>34194</v>
      </c>
      <c r="I252" t="s">
        <v>34423</v>
      </c>
    </row>
    <row r="253" spans="1:9" ht="84">
      <c r="A253" s="40">
        <v>247</v>
      </c>
      <c r="B253" s="41" t="s">
        <v>4162</v>
      </c>
      <c r="D253" s="14"/>
      <c r="F253" t="s">
        <v>33884</v>
      </c>
      <c r="G253" t="s">
        <v>33985</v>
      </c>
      <c r="H253" s="14" t="s">
        <v>34194</v>
      </c>
      <c r="I253" t="s">
        <v>34423</v>
      </c>
    </row>
    <row r="254" spans="1:9" ht="60">
      <c r="A254" s="40">
        <v>248</v>
      </c>
      <c r="B254" s="41" t="s">
        <v>4163</v>
      </c>
      <c r="D254" s="14"/>
      <c r="F254" t="s">
        <v>33884</v>
      </c>
      <c r="G254" t="s">
        <v>34194</v>
      </c>
      <c r="H254" s="14" t="s">
        <v>33986</v>
      </c>
      <c r="I254" t="s">
        <v>34423</v>
      </c>
    </row>
    <row r="255" spans="1:9" ht="60">
      <c r="A255" s="40">
        <v>249</v>
      </c>
      <c r="B255" s="41" t="s">
        <v>4164</v>
      </c>
      <c r="D255" s="14"/>
      <c r="F255" t="s">
        <v>33884</v>
      </c>
      <c r="G255" t="s">
        <v>33985</v>
      </c>
      <c r="H255" s="14" t="s">
        <v>33990</v>
      </c>
      <c r="I255" t="s">
        <v>34423</v>
      </c>
    </row>
    <row r="256" spans="1:9" ht="72">
      <c r="A256" s="40">
        <v>250</v>
      </c>
      <c r="B256" s="41" t="s">
        <v>4134</v>
      </c>
      <c r="D256" s="14"/>
      <c r="F256" t="s">
        <v>33884</v>
      </c>
      <c r="G256" t="s">
        <v>34194</v>
      </c>
      <c r="H256" s="14" t="s">
        <v>33990</v>
      </c>
      <c r="I256" t="s">
        <v>34423</v>
      </c>
    </row>
    <row r="257" spans="1:9" ht="72">
      <c r="A257" s="40">
        <v>251</v>
      </c>
      <c r="B257" s="41" t="s">
        <v>4135</v>
      </c>
      <c r="D257" s="14"/>
      <c r="F257" t="s">
        <v>33884</v>
      </c>
      <c r="G257" t="s">
        <v>34194</v>
      </c>
      <c r="H257" s="14" t="s">
        <v>34194</v>
      </c>
      <c r="I257" t="s">
        <v>34423</v>
      </c>
    </row>
    <row r="258" spans="1:9" ht="84">
      <c r="A258" s="40">
        <v>252</v>
      </c>
      <c r="B258" s="41" t="s">
        <v>4103</v>
      </c>
      <c r="D258" s="14"/>
      <c r="F258" t="s">
        <v>33884</v>
      </c>
      <c r="G258" t="s">
        <v>33985</v>
      </c>
      <c r="H258" s="14" t="s">
        <v>34194</v>
      </c>
      <c r="I258" t="s">
        <v>34423</v>
      </c>
    </row>
    <row r="259" spans="1:9" ht="60">
      <c r="A259" s="40">
        <v>253</v>
      </c>
      <c r="B259" s="41" t="s">
        <v>4104</v>
      </c>
      <c r="D259" s="14"/>
      <c r="F259" t="s">
        <v>33884</v>
      </c>
      <c r="G259" t="s">
        <v>34194</v>
      </c>
      <c r="H259" s="14" t="s">
        <v>33990</v>
      </c>
      <c r="I259" t="s">
        <v>34423</v>
      </c>
    </row>
    <row r="260" spans="1:9" ht="60">
      <c r="A260" s="40">
        <v>254</v>
      </c>
      <c r="B260" s="41" t="s">
        <v>4105</v>
      </c>
      <c r="D260" s="14"/>
      <c r="F260" t="s">
        <v>33884</v>
      </c>
      <c r="G260" t="s">
        <v>34194</v>
      </c>
      <c r="H260" s="14" t="s">
        <v>34194</v>
      </c>
      <c r="I260" t="s">
        <v>34423</v>
      </c>
    </row>
    <row r="261" spans="1:9" ht="84">
      <c r="A261" s="40">
        <v>255</v>
      </c>
      <c r="B261" s="41" t="s">
        <v>4079</v>
      </c>
      <c r="D261" s="14"/>
      <c r="F261" t="s">
        <v>33884</v>
      </c>
      <c r="G261" t="s">
        <v>33985</v>
      </c>
      <c r="H261" s="14" t="s">
        <v>4108</v>
      </c>
      <c r="I261" t="s">
        <v>34423</v>
      </c>
    </row>
    <row r="262" spans="1:9" ht="48">
      <c r="A262" s="40">
        <v>256</v>
      </c>
      <c r="B262" s="41" t="s">
        <v>4109</v>
      </c>
      <c r="D262" s="14"/>
      <c r="F262" t="s">
        <v>33884</v>
      </c>
      <c r="G262" t="s">
        <v>34194</v>
      </c>
      <c r="H262" s="14" t="s">
        <v>33986</v>
      </c>
      <c r="I262" t="s">
        <v>34423</v>
      </c>
    </row>
    <row r="263" spans="1:9" ht="72">
      <c r="A263" s="40">
        <v>257</v>
      </c>
      <c r="B263" s="41" t="s">
        <v>4110</v>
      </c>
      <c r="D263" s="14"/>
      <c r="F263" t="s">
        <v>33884</v>
      </c>
      <c r="G263" t="s">
        <v>33985</v>
      </c>
      <c r="H263" s="14" t="s">
        <v>34194</v>
      </c>
      <c r="I263" t="s">
        <v>34423</v>
      </c>
    </row>
    <row r="264" spans="1:9" ht="84">
      <c r="A264" s="40">
        <v>258</v>
      </c>
      <c r="B264" s="41" t="s">
        <v>4143</v>
      </c>
      <c r="D264" s="14"/>
      <c r="F264" t="s">
        <v>33884</v>
      </c>
      <c r="G264" t="s">
        <v>34194</v>
      </c>
      <c r="H264" s="14" t="s">
        <v>33986</v>
      </c>
      <c r="I264" t="s">
        <v>34423</v>
      </c>
    </row>
    <row r="265" spans="1:9" ht="48">
      <c r="A265" s="40">
        <v>259</v>
      </c>
      <c r="B265" s="41" t="s">
        <v>4144</v>
      </c>
      <c r="D265" s="14"/>
      <c r="F265" t="s">
        <v>33884</v>
      </c>
      <c r="G265" t="s">
        <v>34194</v>
      </c>
      <c r="H265" s="14" t="s">
        <v>33986</v>
      </c>
      <c r="I265" t="s">
        <v>34423</v>
      </c>
    </row>
    <row r="266" spans="1:9" ht="96">
      <c r="A266" s="40">
        <v>260</v>
      </c>
      <c r="B266" s="41" t="s">
        <v>4145</v>
      </c>
      <c r="D266" s="14"/>
      <c r="F266" t="s">
        <v>33884</v>
      </c>
      <c r="G266" t="s">
        <v>34194</v>
      </c>
      <c r="H266" s="14" t="s">
        <v>34194</v>
      </c>
      <c r="I266" t="s">
        <v>34423</v>
      </c>
    </row>
    <row r="267" spans="1:9" ht="72">
      <c r="A267" s="40">
        <v>263</v>
      </c>
      <c r="B267" s="41" t="s">
        <v>4146</v>
      </c>
      <c r="D267" s="14"/>
      <c r="F267" t="s">
        <v>33884</v>
      </c>
      <c r="G267" t="s">
        <v>34194</v>
      </c>
      <c r="H267" s="14" t="s">
        <v>33990</v>
      </c>
      <c r="I267" t="s">
        <v>34423</v>
      </c>
    </row>
    <row r="268" spans="1:9" ht="60">
      <c r="A268" s="40">
        <v>264</v>
      </c>
      <c r="B268" s="41" t="s">
        <v>4147</v>
      </c>
      <c r="D268" s="14"/>
      <c r="F268" t="s">
        <v>33884</v>
      </c>
      <c r="G268" t="s">
        <v>34194</v>
      </c>
      <c r="H268" s="14" t="s">
        <v>33990</v>
      </c>
      <c r="I268" t="s">
        <v>34423</v>
      </c>
    </row>
    <row r="269" spans="1:9" ht="60">
      <c r="A269" s="40">
        <v>265</v>
      </c>
      <c r="B269" s="41" t="s">
        <v>4148</v>
      </c>
      <c r="D269" s="14"/>
      <c r="F269" t="s">
        <v>33884</v>
      </c>
      <c r="G269" t="s">
        <v>34194</v>
      </c>
      <c r="H269" s="14" t="s">
        <v>9646</v>
      </c>
      <c r="I269" t="s">
        <v>34423</v>
      </c>
    </row>
    <row r="270" spans="1:9" ht="48">
      <c r="A270" s="40">
        <v>266</v>
      </c>
      <c r="B270" s="41" t="s">
        <v>4118</v>
      </c>
      <c r="D270" s="14"/>
      <c r="F270" t="s">
        <v>33884</v>
      </c>
      <c r="G270" t="s">
        <v>33985</v>
      </c>
      <c r="H270" s="14" t="s">
        <v>33990</v>
      </c>
      <c r="I270" t="s">
        <v>34423</v>
      </c>
    </row>
    <row r="271" spans="1:9" ht="48">
      <c r="A271" s="40">
        <v>267</v>
      </c>
      <c r="B271" s="41" t="s">
        <v>4119</v>
      </c>
      <c r="D271" s="14"/>
      <c r="F271" t="s">
        <v>33884</v>
      </c>
      <c r="G271" t="s">
        <v>34194</v>
      </c>
      <c r="H271" s="14" t="s">
        <v>33990</v>
      </c>
      <c r="I271" t="s">
        <v>34423</v>
      </c>
    </row>
    <row r="272" spans="1:9" ht="60">
      <c r="A272" s="40">
        <v>268</v>
      </c>
      <c r="B272" s="41" t="s">
        <v>4087</v>
      </c>
      <c r="D272" s="14"/>
      <c r="F272" t="s">
        <v>33884</v>
      </c>
      <c r="G272" t="s">
        <v>34194</v>
      </c>
      <c r="H272" s="14" t="s">
        <v>33990</v>
      </c>
      <c r="I272" t="s">
        <v>34423</v>
      </c>
    </row>
    <row r="273" spans="1:9" ht="60">
      <c r="A273" s="40">
        <v>269</v>
      </c>
      <c r="B273" s="41" t="s">
        <v>4088</v>
      </c>
      <c r="D273" s="14"/>
      <c r="F273" t="s">
        <v>33884</v>
      </c>
      <c r="G273" t="s">
        <v>33985</v>
      </c>
      <c r="H273" s="14" t="s">
        <v>33990</v>
      </c>
      <c r="I273" t="s">
        <v>34423</v>
      </c>
    </row>
    <row r="274" spans="1:9" ht="60">
      <c r="A274" s="40">
        <v>270</v>
      </c>
      <c r="B274" s="41" t="s">
        <v>4089</v>
      </c>
      <c r="D274" s="14"/>
      <c r="F274" t="s">
        <v>33884</v>
      </c>
      <c r="G274" t="s">
        <v>34194</v>
      </c>
      <c r="H274" s="14" t="s">
        <v>33990</v>
      </c>
      <c r="I274" t="s">
        <v>34423</v>
      </c>
    </row>
    <row r="275" spans="1:9" ht="60">
      <c r="A275" s="40">
        <v>271</v>
      </c>
      <c r="B275" s="41" t="s">
        <v>4090</v>
      </c>
      <c r="D275" s="14"/>
      <c r="F275" t="s">
        <v>33884</v>
      </c>
      <c r="G275" t="s">
        <v>34194</v>
      </c>
      <c r="H275" s="14" t="s">
        <v>33990</v>
      </c>
      <c r="I275" t="s">
        <v>34423</v>
      </c>
    </row>
    <row r="276" spans="1:9" ht="60">
      <c r="A276" s="40">
        <v>272</v>
      </c>
      <c r="B276" s="41" t="s">
        <v>4091</v>
      </c>
      <c r="D276" s="14"/>
      <c r="F276" t="s">
        <v>33884</v>
      </c>
      <c r="G276" t="s">
        <v>33985</v>
      </c>
      <c r="H276" s="14" t="s">
        <v>7891</v>
      </c>
      <c r="I276" t="s">
        <v>34423</v>
      </c>
    </row>
    <row r="277" spans="1:9" ht="96">
      <c r="A277" s="40">
        <v>273</v>
      </c>
      <c r="B277" s="41" t="s">
        <v>4094</v>
      </c>
      <c r="D277" s="14"/>
      <c r="F277" t="s">
        <v>33884</v>
      </c>
      <c r="G277" t="s">
        <v>33985</v>
      </c>
      <c r="H277" s="14" t="s">
        <v>7891</v>
      </c>
      <c r="I277" t="s">
        <v>34423</v>
      </c>
    </row>
    <row r="278" spans="1:9" ht="48">
      <c r="A278" s="40">
        <v>274</v>
      </c>
      <c r="B278" s="41" t="s">
        <v>4093</v>
      </c>
      <c r="D278" s="14"/>
      <c r="F278" t="s">
        <v>33884</v>
      </c>
      <c r="G278" t="s">
        <v>34194</v>
      </c>
      <c r="H278" s="14" t="s">
        <v>33990</v>
      </c>
      <c r="I278" t="s">
        <v>34423</v>
      </c>
    </row>
    <row r="279" spans="1:9" ht="60">
      <c r="A279" s="40">
        <v>275</v>
      </c>
      <c r="B279" s="41" t="s">
        <v>4127</v>
      </c>
      <c r="D279" s="14"/>
      <c r="F279" t="s">
        <v>33884</v>
      </c>
      <c r="G279" t="s">
        <v>34194</v>
      </c>
      <c r="H279" s="14" t="s">
        <v>33990</v>
      </c>
      <c r="I279" t="s">
        <v>34423</v>
      </c>
    </row>
    <row r="280" spans="1:9" ht="48">
      <c r="A280" s="40">
        <v>276</v>
      </c>
      <c r="B280" s="41" t="s">
        <v>4128</v>
      </c>
      <c r="D280" s="14"/>
      <c r="F280" t="s">
        <v>33884</v>
      </c>
      <c r="G280" t="s">
        <v>34194</v>
      </c>
      <c r="H280" s="14" t="s">
        <v>33990</v>
      </c>
      <c r="I280" t="s">
        <v>34423</v>
      </c>
    </row>
    <row r="281" spans="1:9" ht="84">
      <c r="A281" s="40">
        <v>279</v>
      </c>
      <c r="B281" s="41" t="s">
        <v>4129</v>
      </c>
      <c r="D281" s="14"/>
      <c r="F281" t="s">
        <v>33884</v>
      </c>
      <c r="G281" t="s">
        <v>33985</v>
      </c>
      <c r="H281" s="14" t="s">
        <v>7891</v>
      </c>
      <c r="I281" t="s">
        <v>34423</v>
      </c>
    </row>
    <row r="282" spans="1:9" ht="60">
      <c r="A282" s="40">
        <v>281</v>
      </c>
      <c r="B282" s="41" t="s">
        <v>4130</v>
      </c>
      <c r="D282" s="14"/>
      <c r="F282" t="s">
        <v>33884</v>
      </c>
      <c r="G282" t="s">
        <v>33985</v>
      </c>
      <c r="H282" s="14" t="s">
        <v>7891</v>
      </c>
      <c r="I282" t="s">
        <v>34423</v>
      </c>
    </row>
    <row r="283" spans="1:9" ht="96">
      <c r="A283" s="40">
        <v>283</v>
      </c>
      <c r="B283" s="41" t="s">
        <v>4131</v>
      </c>
      <c r="D283" s="14"/>
      <c r="F283" t="s">
        <v>33884</v>
      </c>
      <c r="G283" t="s">
        <v>33985</v>
      </c>
      <c r="H283" s="14" t="s">
        <v>6904</v>
      </c>
      <c r="I283" t="s">
        <v>34423</v>
      </c>
    </row>
    <row r="284" spans="1:9" ht="60">
      <c r="A284" s="40">
        <v>284</v>
      </c>
      <c r="B284" s="41" t="s">
        <v>4132</v>
      </c>
      <c r="D284" s="14"/>
      <c r="F284" t="s">
        <v>33884</v>
      </c>
      <c r="G284" t="s">
        <v>34194</v>
      </c>
      <c r="H284" s="14" t="s">
        <v>33990</v>
      </c>
      <c r="I284" t="s">
        <v>34423</v>
      </c>
    </row>
    <row r="285" spans="1:9" ht="48">
      <c r="A285" s="40">
        <v>286</v>
      </c>
      <c r="B285" s="41" t="s">
        <v>4133</v>
      </c>
      <c r="D285" s="14"/>
      <c r="F285" t="s">
        <v>33884</v>
      </c>
      <c r="G285" t="s">
        <v>33985</v>
      </c>
      <c r="H285" s="14" t="s">
        <v>7891</v>
      </c>
      <c r="I285" t="s">
        <v>34423</v>
      </c>
    </row>
    <row r="286" spans="1:9" ht="60">
      <c r="A286" s="40">
        <v>287</v>
      </c>
      <c r="B286" s="41" t="s">
        <v>4102</v>
      </c>
      <c r="D286" s="14"/>
      <c r="F286" t="s">
        <v>33884</v>
      </c>
      <c r="G286" t="s">
        <v>33985</v>
      </c>
      <c r="H286" s="14" t="s">
        <v>33990</v>
      </c>
      <c r="I286" t="s">
        <v>34423</v>
      </c>
    </row>
    <row r="287" spans="1:9" ht="60">
      <c r="A287" s="40">
        <v>288</v>
      </c>
      <c r="B287" s="41" t="s">
        <v>4073</v>
      </c>
      <c r="D287" s="14"/>
      <c r="F287" t="s">
        <v>33884</v>
      </c>
      <c r="G287" t="s">
        <v>34194</v>
      </c>
      <c r="H287" s="14" t="s">
        <v>33990</v>
      </c>
      <c r="I287" t="s">
        <v>34423</v>
      </c>
    </row>
    <row r="288" spans="1:9" ht="72">
      <c r="A288" s="40">
        <v>289</v>
      </c>
      <c r="B288" s="41" t="s">
        <v>4074</v>
      </c>
      <c r="D288" s="14"/>
      <c r="F288" t="s">
        <v>33884</v>
      </c>
      <c r="G288" t="s">
        <v>34194</v>
      </c>
      <c r="H288" s="14" t="s">
        <v>33990</v>
      </c>
      <c r="I288" t="s">
        <v>34423</v>
      </c>
    </row>
    <row r="289" spans="1:9" ht="60">
      <c r="A289" s="40">
        <v>290</v>
      </c>
      <c r="B289" s="41" t="s">
        <v>4075</v>
      </c>
      <c r="D289" s="14"/>
      <c r="F289" t="s">
        <v>33884</v>
      </c>
      <c r="G289" t="s">
        <v>33985</v>
      </c>
      <c r="H289" s="14" t="s">
        <v>7641</v>
      </c>
      <c r="I289" t="s">
        <v>34423</v>
      </c>
    </row>
    <row r="290" spans="1:9" ht="60">
      <c r="A290" s="40">
        <v>291</v>
      </c>
      <c r="B290" s="41" t="s">
        <v>4076</v>
      </c>
      <c r="D290" s="14"/>
      <c r="F290" t="s">
        <v>33884</v>
      </c>
      <c r="G290" t="s">
        <v>34194</v>
      </c>
      <c r="H290" s="14" t="s">
        <v>33990</v>
      </c>
      <c r="I290" t="s">
        <v>34423</v>
      </c>
    </row>
    <row r="291" spans="1:9" ht="60">
      <c r="A291" s="40">
        <v>292</v>
      </c>
      <c r="B291" s="41" t="s">
        <v>4077</v>
      </c>
      <c r="D291" s="14"/>
      <c r="F291" t="s">
        <v>33884</v>
      </c>
      <c r="G291" t="s">
        <v>34194</v>
      </c>
      <c r="H291" s="14" t="s">
        <v>33990</v>
      </c>
      <c r="I291" t="s">
        <v>34423</v>
      </c>
    </row>
    <row r="292" spans="1:9" ht="72">
      <c r="A292" s="40">
        <v>293</v>
      </c>
      <c r="B292" s="41" t="s">
        <v>4078</v>
      </c>
      <c r="D292" s="14"/>
      <c r="F292" t="s">
        <v>33884</v>
      </c>
      <c r="G292" t="s">
        <v>34194</v>
      </c>
      <c r="H292" s="14" t="s">
        <v>33986</v>
      </c>
      <c r="I292" t="s">
        <v>34423</v>
      </c>
    </row>
    <row r="293" spans="1:9" ht="60">
      <c r="A293" s="40">
        <v>294</v>
      </c>
      <c r="B293" s="41" t="s">
        <v>4081</v>
      </c>
      <c r="D293" s="14"/>
      <c r="F293" t="s">
        <v>33884</v>
      </c>
      <c r="G293" t="s">
        <v>34194</v>
      </c>
      <c r="H293" s="14" t="s">
        <v>34194</v>
      </c>
      <c r="I293" t="s">
        <v>34423</v>
      </c>
    </row>
    <row r="294" spans="1:9" ht="48">
      <c r="A294" s="40">
        <v>295</v>
      </c>
      <c r="B294" s="41" t="s">
        <v>4111</v>
      </c>
      <c r="D294" s="14"/>
      <c r="F294" t="s">
        <v>33884</v>
      </c>
      <c r="G294" t="s">
        <v>34194</v>
      </c>
      <c r="H294" s="14" t="s">
        <v>9653</v>
      </c>
      <c r="I294" t="s">
        <v>34423</v>
      </c>
    </row>
    <row r="295" spans="1:9" ht="72">
      <c r="A295" s="40">
        <v>296</v>
      </c>
      <c r="B295" s="41" t="s">
        <v>4112</v>
      </c>
      <c r="D295" s="14"/>
      <c r="F295" t="s">
        <v>33884</v>
      </c>
      <c r="G295" t="s">
        <v>33985</v>
      </c>
      <c r="H295" s="14" t="s">
        <v>34194</v>
      </c>
      <c r="I295" t="s">
        <v>34423</v>
      </c>
    </row>
    <row r="296" spans="1:9" ht="60">
      <c r="A296" s="40">
        <v>297</v>
      </c>
      <c r="B296" s="41" t="s">
        <v>4113</v>
      </c>
      <c r="D296" s="14"/>
      <c r="F296" t="s">
        <v>33884</v>
      </c>
      <c r="G296" t="s">
        <v>34194</v>
      </c>
      <c r="H296" s="14" t="s">
        <v>33990</v>
      </c>
      <c r="I296" t="s">
        <v>34423</v>
      </c>
    </row>
    <row r="297" spans="1:9" ht="60">
      <c r="A297" s="40">
        <v>298</v>
      </c>
      <c r="B297" s="41" t="s">
        <v>4114</v>
      </c>
      <c r="D297" s="14"/>
      <c r="F297" t="s">
        <v>33884</v>
      </c>
      <c r="G297" t="s">
        <v>34194</v>
      </c>
      <c r="H297" s="14" t="s">
        <v>33990</v>
      </c>
      <c r="I297" t="s">
        <v>34423</v>
      </c>
    </row>
    <row r="298" spans="1:9" ht="60">
      <c r="A298" s="40">
        <v>299</v>
      </c>
      <c r="B298" s="41" t="s">
        <v>4115</v>
      </c>
      <c r="D298" s="14"/>
      <c r="F298" t="s">
        <v>33884</v>
      </c>
      <c r="G298" t="s">
        <v>33985</v>
      </c>
      <c r="H298" s="14" t="s">
        <v>33990</v>
      </c>
      <c r="I298" t="s">
        <v>34423</v>
      </c>
    </row>
    <row r="299" spans="1:9" ht="72">
      <c r="A299" s="40">
        <v>300</v>
      </c>
      <c r="B299" s="41" t="s">
        <v>4116</v>
      </c>
      <c r="D299" s="14"/>
      <c r="F299" t="s">
        <v>33884</v>
      </c>
      <c r="G299" t="s">
        <v>34194</v>
      </c>
      <c r="H299" s="14" t="s">
        <v>33986</v>
      </c>
      <c r="I299" t="s">
        <v>34423</v>
      </c>
    </row>
    <row r="300" spans="1:9" ht="108">
      <c r="A300" s="40">
        <v>301</v>
      </c>
      <c r="B300" s="41" t="s">
        <v>4117</v>
      </c>
      <c r="D300" s="14"/>
      <c r="F300" t="s">
        <v>33884</v>
      </c>
      <c r="G300" t="s">
        <v>34194</v>
      </c>
      <c r="H300" s="14" t="s">
        <v>34194</v>
      </c>
      <c r="I300" t="s">
        <v>34423</v>
      </c>
    </row>
    <row r="301" spans="1:9" ht="72">
      <c r="A301" s="40">
        <v>302</v>
      </c>
      <c r="B301" s="41" t="s">
        <v>4058</v>
      </c>
      <c r="D301" s="14"/>
      <c r="F301" t="s">
        <v>33884</v>
      </c>
      <c r="G301" t="s">
        <v>34194</v>
      </c>
      <c r="H301" s="14" t="s">
        <v>34194</v>
      </c>
      <c r="I301" t="s">
        <v>34423</v>
      </c>
    </row>
    <row r="302" spans="1:9" ht="72">
      <c r="A302" s="40">
        <v>303</v>
      </c>
      <c r="B302" s="41" t="s">
        <v>4059</v>
      </c>
      <c r="D302" s="14"/>
      <c r="F302" t="s">
        <v>33884</v>
      </c>
      <c r="G302" t="s">
        <v>33985</v>
      </c>
      <c r="H302" s="14" t="s">
        <v>33990</v>
      </c>
      <c r="I302" t="s">
        <v>34423</v>
      </c>
    </row>
    <row r="303" spans="1:9" ht="60">
      <c r="A303" s="40">
        <v>304</v>
      </c>
      <c r="B303" s="41" t="s">
        <v>4060</v>
      </c>
      <c r="D303" s="14"/>
      <c r="F303" t="s">
        <v>33884</v>
      </c>
      <c r="G303" t="s">
        <v>34194</v>
      </c>
      <c r="H303" s="14" t="s">
        <v>33990</v>
      </c>
      <c r="I303" t="s">
        <v>34423</v>
      </c>
    </row>
    <row r="304" spans="1:9" ht="60">
      <c r="A304" s="40">
        <v>305</v>
      </c>
      <c r="B304" s="41" t="s">
        <v>4061</v>
      </c>
      <c r="D304" s="14"/>
      <c r="F304" t="s">
        <v>33884</v>
      </c>
      <c r="G304" t="s">
        <v>34194</v>
      </c>
      <c r="H304" s="14" t="s">
        <v>33990</v>
      </c>
      <c r="I304" t="s">
        <v>34423</v>
      </c>
    </row>
    <row r="305" spans="1:9" ht="60">
      <c r="A305" s="40">
        <v>306</v>
      </c>
      <c r="B305" s="41" t="s">
        <v>4062</v>
      </c>
      <c r="D305" s="14"/>
      <c r="F305" t="s">
        <v>33884</v>
      </c>
      <c r="G305" t="s">
        <v>34194</v>
      </c>
      <c r="H305" s="14" t="s">
        <v>34194</v>
      </c>
      <c r="I305" t="s">
        <v>34423</v>
      </c>
    </row>
    <row r="306" spans="1:9" ht="60">
      <c r="A306" s="40">
        <v>307</v>
      </c>
      <c r="B306" s="41" t="s">
        <v>4063</v>
      </c>
      <c r="D306" s="14"/>
      <c r="F306" t="s">
        <v>33884</v>
      </c>
      <c r="G306" t="s">
        <v>34194</v>
      </c>
      <c r="H306" s="14" t="s">
        <v>33990</v>
      </c>
      <c r="I306" t="s">
        <v>34423</v>
      </c>
    </row>
    <row r="307" spans="1:9" ht="60">
      <c r="A307" s="40">
        <v>308</v>
      </c>
      <c r="B307" s="41" t="s">
        <v>4064</v>
      </c>
      <c r="D307" s="14"/>
      <c r="F307" t="s">
        <v>33884</v>
      </c>
      <c r="G307" t="s">
        <v>34194</v>
      </c>
      <c r="H307" s="14" t="s">
        <v>33990</v>
      </c>
      <c r="I307" t="s">
        <v>34423</v>
      </c>
    </row>
    <row r="308" spans="1:9" ht="60">
      <c r="A308" s="40">
        <v>309</v>
      </c>
      <c r="B308" s="41" t="s">
        <v>4065</v>
      </c>
      <c r="D308" s="14"/>
      <c r="F308" t="s">
        <v>33884</v>
      </c>
      <c r="G308" t="s">
        <v>34194</v>
      </c>
      <c r="H308" s="14" t="s">
        <v>33990</v>
      </c>
      <c r="I308" t="s">
        <v>34423</v>
      </c>
    </row>
    <row r="309" spans="1:9" ht="60">
      <c r="A309" s="40">
        <v>310</v>
      </c>
      <c r="B309" s="41" t="s">
        <v>4095</v>
      </c>
      <c r="D309" s="14"/>
      <c r="F309" t="s">
        <v>33884</v>
      </c>
      <c r="G309" t="s">
        <v>33985</v>
      </c>
      <c r="H309" s="14" t="s">
        <v>33990</v>
      </c>
      <c r="I309" t="s">
        <v>34423</v>
      </c>
    </row>
    <row r="310" spans="1:9" ht="60">
      <c r="A310" s="40">
        <v>311</v>
      </c>
      <c r="B310" s="41" t="s">
        <v>4096</v>
      </c>
      <c r="D310" s="14"/>
      <c r="F310" t="s">
        <v>33884</v>
      </c>
      <c r="G310" t="s">
        <v>34194</v>
      </c>
      <c r="H310" s="14" t="s">
        <v>33990</v>
      </c>
      <c r="I310" t="s">
        <v>34423</v>
      </c>
    </row>
    <row r="311" spans="1:9" ht="84">
      <c r="A311" s="40">
        <v>314</v>
      </c>
      <c r="B311" s="41" t="s">
        <v>4097</v>
      </c>
      <c r="D311" s="14"/>
      <c r="F311" t="s">
        <v>33884</v>
      </c>
      <c r="G311" t="s">
        <v>33985</v>
      </c>
      <c r="H311" s="14" t="s">
        <v>33990</v>
      </c>
      <c r="I311" t="s">
        <v>34423</v>
      </c>
    </row>
    <row r="312" spans="1:9" ht="48">
      <c r="A312" s="40">
        <v>315</v>
      </c>
      <c r="B312" s="41" t="s">
        <v>4098</v>
      </c>
      <c r="D312" s="14"/>
      <c r="F312" t="s">
        <v>33884</v>
      </c>
      <c r="G312" t="s">
        <v>33985</v>
      </c>
      <c r="H312" s="14" t="s">
        <v>33986</v>
      </c>
      <c r="I312" t="s">
        <v>34423</v>
      </c>
    </row>
    <row r="313" spans="1:9" ht="60">
      <c r="A313" s="40">
        <v>316</v>
      </c>
      <c r="B313" s="41" t="s">
        <v>4099</v>
      </c>
      <c r="D313" s="14"/>
      <c r="F313" t="s">
        <v>33884</v>
      </c>
      <c r="G313" t="s">
        <v>34194</v>
      </c>
      <c r="H313" s="14" t="s">
        <v>33990</v>
      </c>
      <c r="I313" t="s">
        <v>34423</v>
      </c>
    </row>
    <row r="314" spans="1:9" ht="60">
      <c r="A314" s="40">
        <v>317</v>
      </c>
      <c r="B314" s="41" t="s">
        <v>4100</v>
      </c>
      <c r="D314" s="14"/>
      <c r="F314" t="s">
        <v>33884</v>
      </c>
      <c r="G314" t="s">
        <v>34194</v>
      </c>
      <c r="H314" s="14" t="s">
        <v>33990</v>
      </c>
      <c r="I314" t="s">
        <v>34423</v>
      </c>
    </row>
    <row r="315" spans="1:9" ht="48">
      <c r="A315" s="40">
        <v>318</v>
      </c>
      <c r="B315" s="41" t="s">
        <v>4101</v>
      </c>
      <c r="D315" s="14"/>
      <c r="F315" t="s">
        <v>33884</v>
      </c>
      <c r="G315" t="s">
        <v>33985</v>
      </c>
      <c r="H315" s="14" t="s">
        <v>33990</v>
      </c>
      <c r="I315" t="s">
        <v>34423</v>
      </c>
    </row>
    <row r="316" spans="1:9" ht="120">
      <c r="A316" s="40">
        <v>319</v>
      </c>
      <c r="B316" s="41" t="s">
        <v>4045</v>
      </c>
      <c r="D316" s="14"/>
      <c r="F316" t="s">
        <v>33884</v>
      </c>
      <c r="G316" t="s">
        <v>34194</v>
      </c>
      <c r="H316" s="14" t="s">
        <v>33986</v>
      </c>
      <c r="I316" t="s">
        <v>34423</v>
      </c>
    </row>
    <row r="317" spans="1:9" ht="84">
      <c r="A317" s="40">
        <v>320</v>
      </c>
      <c r="B317" s="41" t="s">
        <v>4046</v>
      </c>
      <c r="D317" s="14"/>
      <c r="F317" t="s">
        <v>33884</v>
      </c>
      <c r="G317" t="s">
        <v>34194</v>
      </c>
      <c r="H317" s="14" t="s">
        <v>9653</v>
      </c>
      <c r="I317" t="s">
        <v>34423</v>
      </c>
    </row>
    <row r="318" spans="1:9" ht="60">
      <c r="A318" s="40">
        <v>321</v>
      </c>
      <c r="B318" s="41" t="s">
        <v>4047</v>
      </c>
      <c r="D318" s="14"/>
      <c r="F318" t="s">
        <v>33884</v>
      </c>
      <c r="G318" t="s">
        <v>34194</v>
      </c>
      <c r="H318" s="14" t="s">
        <v>33990</v>
      </c>
      <c r="I318" t="s">
        <v>34423</v>
      </c>
    </row>
    <row r="319" spans="1:9" ht="96">
      <c r="A319" s="40">
        <v>322</v>
      </c>
      <c r="B319" s="41" t="s">
        <v>4048</v>
      </c>
      <c r="D319" s="14"/>
      <c r="F319" t="s">
        <v>33884</v>
      </c>
      <c r="G319" t="s">
        <v>34194</v>
      </c>
      <c r="H319" s="14" t="s">
        <v>33986</v>
      </c>
      <c r="I319" t="s">
        <v>34423</v>
      </c>
    </row>
    <row r="320" spans="1:9" ht="60">
      <c r="A320" s="40">
        <v>323</v>
      </c>
      <c r="B320" s="41" t="s">
        <v>4049</v>
      </c>
      <c r="D320" s="14"/>
      <c r="F320" t="s">
        <v>33884</v>
      </c>
      <c r="G320" t="s">
        <v>34194</v>
      </c>
      <c r="H320" s="14" t="s">
        <v>33990</v>
      </c>
      <c r="I320" t="s">
        <v>34423</v>
      </c>
    </row>
    <row r="321" spans="1:9" ht="60">
      <c r="A321" s="40">
        <v>324</v>
      </c>
      <c r="B321" s="41" t="s">
        <v>4050</v>
      </c>
      <c r="D321" s="14"/>
      <c r="F321" t="s">
        <v>33884</v>
      </c>
      <c r="G321" t="s">
        <v>34194</v>
      </c>
      <c r="H321" s="14" t="s">
        <v>33990</v>
      </c>
      <c r="I321" t="s">
        <v>34423</v>
      </c>
    </row>
    <row r="322" spans="1:9" ht="60">
      <c r="A322" s="40">
        <v>325</v>
      </c>
      <c r="B322" s="41" t="s">
        <v>4080</v>
      </c>
      <c r="D322" s="14"/>
      <c r="F322" t="s">
        <v>33884</v>
      </c>
      <c r="G322" t="s">
        <v>34194</v>
      </c>
      <c r="H322" s="14" t="s">
        <v>33990</v>
      </c>
      <c r="I322" t="s">
        <v>34423</v>
      </c>
    </row>
    <row r="323" spans="1:9" ht="132">
      <c r="A323" s="40">
        <v>326</v>
      </c>
      <c r="B323" s="41" t="s">
        <v>4082</v>
      </c>
      <c r="D323" s="14"/>
      <c r="F323" t="s">
        <v>33884</v>
      </c>
      <c r="G323" t="s">
        <v>33985</v>
      </c>
      <c r="H323" s="14" t="s">
        <v>34194</v>
      </c>
      <c r="I323" t="s">
        <v>34423</v>
      </c>
    </row>
    <row r="324" spans="1:9" ht="48">
      <c r="A324" s="40">
        <v>327</v>
      </c>
      <c r="B324" s="41" t="s">
        <v>4083</v>
      </c>
      <c r="D324" s="14"/>
      <c r="F324" t="s">
        <v>33884</v>
      </c>
      <c r="G324" t="s">
        <v>34194</v>
      </c>
      <c r="H324" s="14" t="s">
        <v>33990</v>
      </c>
      <c r="I324" t="s">
        <v>34423</v>
      </c>
    </row>
    <row r="325" spans="1:9" ht="96">
      <c r="A325" s="40">
        <v>328</v>
      </c>
      <c r="B325" s="41" t="s">
        <v>4084</v>
      </c>
      <c r="D325" s="14"/>
      <c r="F325" t="s">
        <v>33884</v>
      </c>
      <c r="G325" t="s">
        <v>34194</v>
      </c>
      <c r="H325" s="14" t="s">
        <v>33986</v>
      </c>
      <c r="I325" t="s">
        <v>34423</v>
      </c>
    </row>
    <row r="326" spans="1:9" ht="60">
      <c r="A326" s="40">
        <v>329</v>
      </c>
      <c r="B326" s="41" t="s">
        <v>4085</v>
      </c>
      <c r="D326" s="14"/>
      <c r="F326" t="s">
        <v>33884</v>
      </c>
      <c r="G326" t="s">
        <v>34194</v>
      </c>
      <c r="H326" s="14" t="s">
        <v>33990</v>
      </c>
      <c r="I326" t="s">
        <v>34423</v>
      </c>
    </row>
    <row r="327" spans="1:9" ht="72">
      <c r="A327" s="40">
        <v>330</v>
      </c>
      <c r="B327" s="41" t="s">
        <v>4086</v>
      </c>
      <c r="D327" s="14"/>
      <c r="F327" t="s">
        <v>33884</v>
      </c>
      <c r="G327" t="s">
        <v>34194</v>
      </c>
      <c r="H327" s="14" t="s">
        <v>9646</v>
      </c>
      <c r="I327" t="s">
        <v>34423</v>
      </c>
    </row>
    <row r="328" spans="1:9" ht="156">
      <c r="A328" s="40">
        <v>331</v>
      </c>
      <c r="B328" s="41" t="s">
        <v>4030</v>
      </c>
      <c r="D328" s="14"/>
      <c r="F328" t="s">
        <v>33884</v>
      </c>
      <c r="G328" t="s">
        <v>34194</v>
      </c>
      <c r="H328" s="14" t="s">
        <v>34194</v>
      </c>
      <c r="I328" t="s">
        <v>34423</v>
      </c>
    </row>
    <row r="329" spans="1:9" ht="60">
      <c r="A329" s="40">
        <v>332</v>
      </c>
      <c r="B329" s="41" t="s">
        <v>4031</v>
      </c>
      <c r="D329" s="14"/>
      <c r="F329" t="s">
        <v>33884</v>
      </c>
      <c r="G329" t="s">
        <v>34194</v>
      </c>
      <c r="H329" s="14" t="s">
        <v>33990</v>
      </c>
      <c r="I329" t="s">
        <v>34423</v>
      </c>
    </row>
    <row r="330" spans="1:9" ht="60">
      <c r="A330" s="40">
        <v>334</v>
      </c>
      <c r="B330" s="41" t="s">
        <v>4032</v>
      </c>
      <c r="D330" s="14"/>
      <c r="F330" t="s">
        <v>33884</v>
      </c>
      <c r="G330" t="s">
        <v>34194</v>
      </c>
      <c r="H330" s="14" t="s">
        <v>33986</v>
      </c>
      <c r="I330" t="s">
        <v>34423</v>
      </c>
    </row>
    <row r="331" spans="1:9" ht="60">
      <c r="A331" s="40">
        <v>335</v>
      </c>
      <c r="B331" s="41" t="s">
        <v>4033</v>
      </c>
      <c r="D331" s="14"/>
      <c r="F331" t="s">
        <v>33884</v>
      </c>
      <c r="G331" t="s">
        <v>33985</v>
      </c>
      <c r="H331" s="14" t="s">
        <v>5923</v>
      </c>
      <c r="I331" t="s">
        <v>34423</v>
      </c>
    </row>
    <row r="332" spans="1:9" ht="72">
      <c r="A332" s="40">
        <v>336</v>
      </c>
      <c r="B332" s="41" t="s">
        <v>4034</v>
      </c>
      <c r="D332" s="14"/>
      <c r="F332" t="s">
        <v>33884</v>
      </c>
      <c r="G332" t="s">
        <v>34194</v>
      </c>
      <c r="H332" s="14" t="s">
        <v>9688</v>
      </c>
      <c r="I332" t="s">
        <v>34423</v>
      </c>
    </row>
    <row r="333" spans="1:9" ht="72">
      <c r="A333" s="40">
        <v>337</v>
      </c>
      <c r="B333" s="41" t="s">
        <v>4035</v>
      </c>
      <c r="D333" s="14"/>
      <c r="F333" t="s">
        <v>33884</v>
      </c>
      <c r="G333" t="s">
        <v>34194</v>
      </c>
      <c r="H333" s="14" t="s">
        <v>34194</v>
      </c>
      <c r="I333" t="s">
        <v>34423</v>
      </c>
    </row>
    <row r="334" spans="1:9" ht="60">
      <c r="A334" s="40">
        <v>338</v>
      </c>
      <c r="B334" s="41" t="s">
        <v>4036</v>
      </c>
      <c r="D334" s="14"/>
      <c r="F334" t="s">
        <v>33884</v>
      </c>
      <c r="G334" t="s">
        <v>33985</v>
      </c>
      <c r="H334" s="14" t="s">
        <v>5923</v>
      </c>
      <c r="I334" t="s">
        <v>34423</v>
      </c>
    </row>
    <row r="335" spans="1:9" ht="72">
      <c r="A335" s="40">
        <v>339</v>
      </c>
      <c r="B335" s="41" t="s">
        <v>4066</v>
      </c>
      <c r="D335" s="14"/>
      <c r="F335" t="s">
        <v>33884</v>
      </c>
      <c r="G335" t="s">
        <v>33985</v>
      </c>
      <c r="H335" s="14" t="s">
        <v>33990</v>
      </c>
      <c r="I335" t="s">
        <v>34423</v>
      </c>
    </row>
    <row r="336" spans="1:9" ht="72">
      <c r="A336" s="40">
        <v>340</v>
      </c>
      <c r="B336" s="41" t="s">
        <v>4003</v>
      </c>
      <c r="D336" s="14"/>
      <c r="F336" t="s">
        <v>33884</v>
      </c>
      <c r="G336" t="s">
        <v>34194</v>
      </c>
      <c r="H336" s="14" t="s">
        <v>34194</v>
      </c>
      <c r="I336" t="s">
        <v>34423</v>
      </c>
    </row>
    <row r="337" spans="1:9" ht="72">
      <c r="A337" s="40">
        <v>341</v>
      </c>
      <c r="B337" s="41" t="s">
        <v>4067</v>
      </c>
      <c r="D337" s="14"/>
      <c r="F337" t="s">
        <v>33884</v>
      </c>
      <c r="G337" t="s">
        <v>33985</v>
      </c>
      <c r="H337" s="14" t="s">
        <v>33986</v>
      </c>
      <c r="I337" t="s">
        <v>34423</v>
      </c>
    </row>
    <row r="338" spans="1:9" ht="96">
      <c r="A338" s="40">
        <v>342</v>
      </c>
      <c r="B338" s="41" t="s">
        <v>4068</v>
      </c>
      <c r="D338" s="14"/>
      <c r="F338" t="s">
        <v>33884</v>
      </c>
      <c r="G338" t="s">
        <v>34194</v>
      </c>
      <c r="H338" s="14" t="s">
        <v>33986</v>
      </c>
      <c r="I338" t="s">
        <v>34423</v>
      </c>
    </row>
    <row r="339" spans="1:9" ht="72">
      <c r="A339" s="40">
        <v>343</v>
      </c>
      <c r="B339" s="41" t="s">
        <v>4069</v>
      </c>
      <c r="D339" s="14"/>
      <c r="F339" t="s">
        <v>33884</v>
      </c>
      <c r="G339" t="s">
        <v>34194</v>
      </c>
      <c r="H339" s="14" t="s">
        <v>34194</v>
      </c>
      <c r="I339" t="s">
        <v>34423</v>
      </c>
    </row>
    <row r="340" spans="1:9" ht="84">
      <c r="A340" s="40">
        <v>344</v>
      </c>
      <c r="B340" s="41" t="s">
        <v>4070</v>
      </c>
      <c r="D340" s="14"/>
      <c r="F340" t="s">
        <v>33884</v>
      </c>
      <c r="G340" t="s">
        <v>33985</v>
      </c>
      <c r="H340" s="14" t="s">
        <v>9646</v>
      </c>
      <c r="I340" t="s">
        <v>34423</v>
      </c>
    </row>
    <row r="341" spans="1:9" ht="60">
      <c r="A341" s="40">
        <v>345</v>
      </c>
      <c r="B341" s="41" t="s">
        <v>4071</v>
      </c>
      <c r="D341" s="14"/>
      <c r="F341" t="s">
        <v>33884</v>
      </c>
      <c r="G341" t="s">
        <v>33985</v>
      </c>
      <c r="H341" s="14" t="s">
        <v>34194</v>
      </c>
      <c r="I341" t="s">
        <v>34423</v>
      </c>
    </row>
    <row r="342" spans="1:9" ht="96">
      <c r="A342" s="40">
        <v>346</v>
      </c>
      <c r="B342" s="41" t="s">
        <v>4072</v>
      </c>
      <c r="D342" s="14"/>
      <c r="F342" t="s">
        <v>33884</v>
      </c>
      <c r="G342" t="s">
        <v>33985</v>
      </c>
      <c r="H342" s="14" t="s">
        <v>34194</v>
      </c>
      <c r="I342" t="s">
        <v>34423</v>
      </c>
    </row>
    <row r="343" spans="1:9" ht="72">
      <c r="A343" s="40">
        <v>348</v>
      </c>
      <c r="B343" s="41" t="s">
        <v>4044</v>
      </c>
      <c r="D343" s="14"/>
      <c r="F343" t="s">
        <v>33884</v>
      </c>
      <c r="G343" t="s">
        <v>34194</v>
      </c>
      <c r="H343" s="14" t="s">
        <v>33986</v>
      </c>
      <c r="I343" t="s">
        <v>34423</v>
      </c>
    </row>
    <row r="344" spans="1:9" ht="60">
      <c r="A344" s="40">
        <v>349</v>
      </c>
      <c r="B344" s="41" t="s">
        <v>4015</v>
      </c>
      <c r="D344" s="14"/>
      <c r="F344" t="s">
        <v>33884</v>
      </c>
      <c r="G344" t="s">
        <v>34194</v>
      </c>
      <c r="H344" s="14" t="s">
        <v>34194</v>
      </c>
      <c r="I344" t="s">
        <v>34423</v>
      </c>
    </row>
    <row r="345" spans="1:9" ht="72">
      <c r="A345" s="40">
        <v>350</v>
      </c>
      <c r="B345" s="41" t="s">
        <v>4016</v>
      </c>
      <c r="D345" s="14"/>
      <c r="F345" t="s">
        <v>33884</v>
      </c>
      <c r="G345" t="s">
        <v>33985</v>
      </c>
      <c r="H345" s="14" t="s">
        <v>33986</v>
      </c>
      <c r="I345" t="s">
        <v>34423</v>
      </c>
    </row>
    <row r="346" spans="1:9" ht="60">
      <c r="A346" s="40">
        <v>351</v>
      </c>
      <c r="B346" s="41" t="s">
        <v>4017</v>
      </c>
      <c r="D346" s="14"/>
      <c r="F346" t="s">
        <v>33884</v>
      </c>
      <c r="G346" t="s">
        <v>33985</v>
      </c>
      <c r="H346" s="14" t="s">
        <v>33990</v>
      </c>
      <c r="I346" t="s">
        <v>34423</v>
      </c>
    </row>
    <row r="347" spans="1:9" ht="84">
      <c r="A347" s="40">
        <v>352</v>
      </c>
      <c r="B347" s="41" t="s">
        <v>4018</v>
      </c>
      <c r="D347" s="14"/>
      <c r="F347" t="s">
        <v>33884</v>
      </c>
      <c r="G347" t="s">
        <v>33985</v>
      </c>
      <c r="H347" s="14" t="s">
        <v>33990</v>
      </c>
      <c r="I347" t="s">
        <v>34423</v>
      </c>
    </row>
    <row r="348" spans="1:9" ht="72">
      <c r="A348" s="40">
        <v>353</v>
      </c>
      <c r="B348" s="41" t="s">
        <v>4019</v>
      </c>
      <c r="D348" s="14"/>
      <c r="F348" t="s">
        <v>33884</v>
      </c>
      <c r="G348" t="s">
        <v>33985</v>
      </c>
      <c r="H348" s="14" t="s">
        <v>33990</v>
      </c>
      <c r="I348" t="s">
        <v>34423</v>
      </c>
    </row>
    <row r="349" spans="1:9" ht="72">
      <c r="A349" s="40">
        <v>354</v>
      </c>
      <c r="B349" s="41" t="s">
        <v>4020</v>
      </c>
      <c r="D349" s="14"/>
      <c r="F349" t="s">
        <v>33884</v>
      </c>
      <c r="G349" t="s">
        <v>34194</v>
      </c>
      <c r="H349" s="14" t="s">
        <v>33986</v>
      </c>
      <c r="I349" t="s">
        <v>34423</v>
      </c>
    </row>
    <row r="350" spans="1:9" ht="84">
      <c r="A350" s="40">
        <v>355</v>
      </c>
      <c r="B350" s="41" t="s">
        <v>3986</v>
      </c>
      <c r="D350" s="14"/>
      <c r="F350" t="s">
        <v>33884</v>
      </c>
      <c r="G350" t="s">
        <v>33985</v>
      </c>
      <c r="H350" s="14" t="s">
        <v>33990</v>
      </c>
      <c r="I350" t="s">
        <v>34423</v>
      </c>
    </row>
    <row r="351" spans="1:9" ht="72">
      <c r="A351" s="40">
        <v>356</v>
      </c>
      <c r="B351" s="41" t="s">
        <v>4021</v>
      </c>
      <c r="D351" s="14"/>
      <c r="F351" t="s">
        <v>33884</v>
      </c>
      <c r="G351" t="s">
        <v>34194</v>
      </c>
      <c r="H351" s="14" t="s">
        <v>34194</v>
      </c>
      <c r="I351" t="s">
        <v>34423</v>
      </c>
    </row>
    <row r="352" spans="1:9" ht="60">
      <c r="A352" s="40">
        <v>357</v>
      </c>
      <c r="B352" s="41" t="s">
        <v>4051</v>
      </c>
      <c r="D352" s="14"/>
      <c r="F352" t="s">
        <v>33884</v>
      </c>
      <c r="G352" t="s">
        <v>34194</v>
      </c>
      <c r="H352" s="14" t="s">
        <v>33986</v>
      </c>
      <c r="I352" t="s">
        <v>34423</v>
      </c>
    </row>
    <row r="353" spans="1:9" ht="72">
      <c r="A353" s="40">
        <v>358</v>
      </c>
      <c r="B353" s="41" t="s">
        <v>4052</v>
      </c>
      <c r="D353" s="14"/>
      <c r="F353" t="s">
        <v>33884</v>
      </c>
      <c r="G353" t="s">
        <v>34194</v>
      </c>
      <c r="H353" s="14" t="s">
        <v>34194</v>
      </c>
      <c r="I353" t="s">
        <v>34423</v>
      </c>
    </row>
    <row r="354" spans="1:9" ht="72">
      <c r="A354" s="40">
        <v>360</v>
      </c>
      <c r="B354" s="41" t="s">
        <v>4053</v>
      </c>
      <c r="D354" s="14"/>
      <c r="F354" t="s">
        <v>33884</v>
      </c>
      <c r="G354" t="s">
        <v>34194</v>
      </c>
      <c r="H354" s="14" t="s">
        <v>33986</v>
      </c>
      <c r="I354" t="s">
        <v>34423</v>
      </c>
    </row>
    <row r="355" spans="1:9" ht="84">
      <c r="A355" s="40">
        <v>361</v>
      </c>
      <c r="B355" s="41" t="s">
        <v>4054</v>
      </c>
      <c r="D355" s="14"/>
      <c r="F355" t="s">
        <v>33884</v>
      </c>
      <c r="G355" t="s">
        <v>34194</v>
      </c>
      <c r="H355" s="14" t="s">
        <v>33986</v>
      </c>
      <c r="I355" t="s">
        <v>34423</v>
      </c>
    </row>
    <row r="356" spans="1:9" ht="72">
      <c r="A356" s="40">
        <v>362</v>
      </c>
      <c r="B356" s="41" t="s">
        <v>4055</v>
      </c>
      <c r="D356" s="14"/>
      <c r="F356" t="s">
        <v>33884</v>
      </c>
      <c r="G356" t="s">
        <v>34194</v>
      </c>
      <c r="H356" s="14" t="s">
        <v>34194</v>
      </c>
      <c r="I356" t="s">
        <v>34423</v>
      </c>
    </row>
    <row r="357" spans="1:9" ht="72">
      <c r="A357" s="40">
        <v>363</v>
      </c>
      <c r="B357" s="41" t="s">
        <v>4056</v>
      </c>
      <c r="D357" s="14"/>
      <c r="F357" t="s">
        <v>33884</v>
      </c>
      <c r="G357" t="s">
        <v>33985</v>
      </c>
      <c r="H357" s="14" t="s">
        <v>33990</v>
      </c>
      <c r="I357" t="s">
        <v>34423</v>
      </c>
    </row>
    <row r="358" spans="1:9" ht="72">
      <c r="A358" s="40">
        <v>364</v>
      </c>
      <c r="B358" s="41" t="s">
        <v>4057</v>
      </c>
      <c r="D358" s="14"/>
      <c r="F358" t="s">
        <v>33884</v>
      </c>
      <c r="G358" t="s">
        <v>34194</v>
      </c>
      <c r="H358" s="14" t="s">
        <v>34194</v>
      </c>
      <c r="I358" t="s">
        <v>34423</v>
      </c>
    </row>
    <row r="359" spans="1:9" ht="72">
      <c r="A359" s="40">
        <v>365</v>
      </c>
      <c r="B359" s="41" t="s">
        <v>4029</v>
      </c>
      <c r="D359" s="14"/>
      <c r="F359" t="s">
        <v>33884</v>
      </c>
      <c r="G359" t="s">
        <v>33985</v>
      </c>
      <c r="H359" s="14" t="s">
        <v>33990</v>
      </c>
      <c r="I359" t="s">
        <v>34423</v>
      </c>
    </row>
    <row r="360" spans="1:9" ht="60">
      <c r="A360" s="40">
        <v>366</v>
      </c>
      <c r="B360" s="41" t="s">
        <v>3998</v>
      </c>
      <c r="D360" s="14"/>
      <c r="F360" t="s">
        <v>33884</v>
      </c>
      <c r="G360" t="s">
        <v>34194</v>
      </c>
      <c r="H360" s="14" t="s">
        <v>34194</v>
      </c>
      <c r="I360" t="s">
        <v>34423</v>
      </c>
    </row>
    <row r="361" spans="1:9" ht="72">
      <c r="A361" s="40">
        <v>367</v>
      </c>
      <c r="B361" s="41" t="s">
        <v>3999</v>
      </c>
      <c r="D361" s="14"/>
      <c r="F361" t="s">
        <v>33884</v>
      </c>
      <c r="G361" t="s">
        <v>33985</v>
      </c>
      <c r="H361" s="14" t="s">
        <v>6963</v>
      </c>
      <c r="I361" t="s">
        <v>34423</v>
      </c>
    </row>
    <row r="362" spans="1:9" ht="72">
      <c r="A362" s="40">
        <v>368</v>
      </c>
      <c r="B362" s="41" t="s">
        <v>4000</v>
      </c>
      <c r="D362" s="14"/>
      <c r="F362" t="s">
        <v>33884</v>
      </c>
      <c r="G362" t="s">
        <v>34194</v>
      </c>
      <c r="H362" s="14" t="s">
        <v>34194</v>
      </c>
      <c r="I362" t="s">
        <v>34423</v>
      </c>
    </row>
    <row r="363" spans="1:9" ht="60">
      <c r="A363" s="40">
        <v>369</v>
      </c>
      <c r="B363" s="41" t="s">
        <v>4001</v>
      </c>
      <c r="D363" s="14"/>
      <c r="F363" t="s">
        <v>33884</v>
      </c>
      <c r="G363" t="s">
        <v>33985</v>
      </c>
      <c r="H363" s="14" t="s">
        <v>33990</v>
      </c>
      <c r="I363" t="s">
        <v>34423</v>
      </c>
    </row>
    <row r="364" spans="1:9" ht="72">
      <c r="A364" s="40">
        <v>370</v>
      </c>
      <c r="B364" s="41" t="s">
        <v>4002</v>
      </c>
      <c r="D364" s="14"/>
      <c r="F364" t="s">
        <v>33884</v>
      </c>
      <c r="G364" t="s">
        <v>34194</v>
      </c>
      <c r="H364" s="14" t="s">
        <v>34194</v>
      </c>
      <c r="I364" t="s">
        <v>34423</v>
      </c>
    </row>
    <row r="365" spans="1:9" ht="72">
      <c r="A365" s="40">
        <v>371</v>
      </c>
      <c r="B365" s="41" t="s">
        <v>3970</v>
      </c>
      <c r="D365" s="14"/>
      <c r="F365" t="s">
        <v>33884</v>
      </c>
      <c r="G365" t="s">
        <v>34194</v>
      </c>
      <c r="H365" s="14" t="s">
        <v>33986</v>
      </c>
      <c r="I365" t="s">
        <v>34423</v>
      </c>
    </row>
    <row r="366" spans="1:9" ht="60">
      <c r="A366" s="40">
        <v>373</v>
      </c>
      <c r="B366" s="41" t="s">
        <v>3971</v>
      </c>
      <c r="D366" s="14"/>
      <c r="F366" t="s">
        <v>33884</v>
      </c>
      <c r="G366" t="s">
        <v>34194</v>
      </c>
      <c r="H366" s="14" t="s">
        <v>9653</v>
      </c>
      <c r="I366" t="s">
        <v>34423</v>
      </c>
    </row>
    <row r="367" spans="1:9" ht="60">
      <c r="A367" s="40">
        <v>374</v>
      </c>
      <c r="B367" s="41" t="s">
        <v>4004</v>
      </c>
      <c r="D367" s="14"/>
      <c r="F367" t="s">
        <v>33884</v>
      </c>
      <c r="G367" t="s">
        <v>34194</v>
      </c>
      <c r="H367" s="14" t="s">
        <v>34194</v>
      </c>
      <c r="I367" t="s">
        <v>34423</v>
      </c>
    </row>
    <row r="368" spans="1:9" ht="72">
      <c r="A368" s="40">
        <v>376</v>
      </c>
      <c r="B368" s="41" t="s">
        <v>4037</v>
      </c>
      <c r="D368" s="14"/>
      <c r="F368" t="s">
        <v>33884</v>
      </c>
      <c r="G368" t="s">
        <v>34194</v>
      </c>
      <c r="H368" s="14" t="s">
        <v>34194</v>
      </c>
      <c r="I368" t="s">
        <v>34423</v>
      </c>
    </row>
    <row r="369" spans="1:9" ht="60">
      <c r="A369" s="40">
        <v>377</v>
      </c>
      <c r="B369" s="41" t="s">
        <v>4038</v>
      </c>
      <c r="D369" s="14"/>
      <c r="F369" t="s">
        <v>33884</v>
      </c>
      <c r="G369" t="s">
        <v>34194</v>
      </c>
      <c r="H369" s="14" t="s">
        <v>9646</v>
      </c>
      <c r="I369" t="s">
        <v>34423</v>
      </c>
    </row>
    <row r="370" spans="1:9" ht="60">
      <c r="A370" s="40">
        <v>378</v>
      </c>
      <c r="B370" s="41" t="s">
        <v>4039</v>
      </c>
      <c r="D370" s="14"/>
      <c r="F370" t="s">
        <v>33884</v>
      </c>
      <c r="G370" t="s">
        <v>34194</v>
      </c>
      <c r="H370" s="14" t="s">
        <v>7891</v>
      </c>
      <c r="I370" t="s">
        <v>34423</v>
      </c>
    </row>
    <row r="371" spans="1:9" ht="72">
      <c r="A371" s="40">
        <v>379</v>
      </c>
      <c r="B371" s="41" t="s">
        <v>4040</v>
      </c>
      <c r="D371" s="14"/>
      <c r="F371" t="s">
        <v>33884</v>
      </c>
      <c r="G371" t="s">
        <v>34194</v>
      </c>
      <c r="H371" s="14" t="s">
        <v>33986</v>
      </c>
      <c r="I371" t="s">
        <v>34423</v>
      </c>
    </row>
    <row r="372" spans="1:9" ht="72">
      <c r="A372" s="40">
        <v>380</v>
      </c>
      <c r="B372" s="41" t="s">
        <v>4041</v>
      </c>
      <c r="D372" s="14"/>
      <c r="F372" t="s">
        <v>33884</v>
      </c>
      <c r="G372" t="s">
        <v>34194</v>
      </c>
      <c r="H372" s="14" t="s">
        <v>9646</v>
      </c>
      <c r="I372" t="s">
        <v>34423</v>
      </c>
    </row>
    <row r="373" spans="1:9" ht="72">
      <c r="A373" s="40">
        <v>381</v>
      </c>
      <c r="B373" s="41" t="s">
        <v>4042</v>
      </c>
      <c r="D373" s="14"/>
      <c r="F373" t="s">
        <v>33884</v>
      </c>
      <c r="G373" t="s">
        <v>34194</v>
      </c>
      <c r="H373" s="14" t="s">
        <v>33986</v>
      </c>
      <c r="I373" t="s">
        <v>34423</v>
      </c>
    </row>
    <row r="374" spans="1:9" ht="60">
      <c r="A374" s="40">
        <v>382</v>
      </c>
      <c r="B374" s="41" t="s">
        <v>4043</v>
      </c>
      <c r="D374" s="14"/>
      <c r="F374" t="s">
        <v>33884</v>
      </c>
      <c r="G374" t="s">
        <v>33985</v>
      </c>
      <c r="H374" s="14" t="s">
        <v>33990</v>
      </c>
      <c r="I374" t="s">
        <v>34423</v>
      </c>
    </row>
    <row r="375" spans="1:9" ht="60">
      <c r="A375" s="40">
        <v>383</v>
      </c>
      <c r="B375" s="41" t="s">
        <v>4013</v>
      </c>
      <c r="D375" s="14"/>
      <c r="F375" t="s">
        <v>33884</v>
      </c>
      <c r="G375" t="s">
        <v>33985</v>
      </c>
      <c r="H375" s="14" t="s">
        <v>4014</v>
      </c>
      <c r="I375" t="s">
        <v>34423</v>
      </c>
    </row>
    <row r="376" spans="1:9" ht="60">
      <c r="A376" s="40">
        <v>384</v>
      </c>
      <c r="B376" s="41" t="s">
        <v>3981</v>
      </c>
      <c r="D376" s="14"/>
      <c r="F376" t="s">
        <v>33884</v>
      </c>
      <c r="G376" t="s">
        <v>34194</v>
      </c>
      <c r="H376" s="14" t="s">
        <v>33986</v>
      </c>
      <c r="I376" t="s">
        <v>34423</v>
      </c>
    </row>
    <row r="377" spans="1:9" ht="60">
      <c r="A377" s="40">
        <v>385</v>
      </c>
      <c r="B377" s="41" t="s">
        <v>3982</v>
      </c>
      <c r="D377" s="14"/>
      <c r="F377" t="s">
        <v>33884</v>
      </c>
      <c r="G377" t="s">
        <v>34194</v>
      </c>
      <c r="H377" s="14" t="s">
        <v>9653</v>
      </c>
      <c r="I377" t="s">
        <v>34423</v>
      </c>
    </row>
    <row r="378" spans="1:9" ht="72">
      <c r="A378" s="40">
        <v>386</v>
      </c>
      <c r="B378" s="41" t="s">
        <v>3983</v>
      </c>
      <c r="D378" s="14"/>
      <c r="F378" t="s">
        <v>33884</v>
      </c>
      <c r="G378" t="s">
        <v>33985</v>
      </c>
      <c r="H378" s="14" t="s">
        <v>33990</v>
      </c>
      <c r="I378" t="s">
        <v>34423</v>
      </c>
    </row>
    <row r="379" spans="1:9" ht="72">
      <c r="A379" s="40">
        <v>387</v>
      </c>
      <c r="B379" s="41" t="s">
        <v>3984</v>
      </c>
      <c r="D379" s="14"/>
      <c r="F379" t="s">
        <v>33884</v>
      </c>
      <c r="G379" t="s">
        <v>34194</v>
      </c>
      <c r="H379" s="14" t="s">
        <v>33986</v>
      </c>
      <c r="I379" t="s">
        <v>34423</v>
      </c>
    </row>
    <row r="380" spans="1:9" ht="60">
      <c r="A380" s="40">
        <v>388</v>
      </c>
      <c r="B380" s="41" t="s">
        <v>3985</v>
      </c>
      <c r="D380" s="14"/>
      <c r="F380" t="s">
        <v>33884</v>
      </c>
      <c r="G380" t="s">
        <v>33985</v>
      </c>
      <c r="H380" s="14" t="s">
        <v>33990</v>
      </c>
      <c r="I380" t="s">
        <v>34423</v>
      </c>
    </row>
    <row r="381" spans="1:9" ht="72">
      <c r="A381" s="40">
        <v>389</v>
      </c>
      <c r="B381" s="41" t="s">
        <v>3955</v>
      </c>
      <c r="D381" s="14"/>
      <c r="F381" t="s">
        <v>33884</v>
      </c>
      <c r="G381" t="s">
        <v>33985</v>
      </c>
      <c r="H381" s="14" t="s">
        <v>33990</v>
      </c>
      <c r="I381" t="s">
        <v>34423</v>
      </c>
    </row>
    <row r="382" spans="1:9" ht="60">
      <c r="A382" s="40">
        <v>390</v>
      </c>
      <c r="B382" s="41" t="s">
        <v>3956</v>
      </c>
      <c r="D382" s="14"/>
      <c r="F382" t="s">
        <v>33884</v>
      </c>
      <c r="G382" t="s">
        <v>33985</v>
      </c>
      <c r="H382" s="14" t="s">
        <v>33990</v>
      </c>
      <c r="I382" t="s">
        <v>34423</v>
      </c>
    </row>
    <row r="383" spans="1:9" ht="60">
      <c r="A383" s="40">
        <v>391</v>
      </c>
      <c r="B383" s="41" t="s">
        <v>3957</v>
      </c>
      <c r="D383" s="14"/>
      <c r="F383" t="s">
        <v>33884</v>
      </c>
      <c r="G383" t="s">
        <v>34194</v>
      </c>
      <c r="H383" s="14" t="s">
        <v>34194</v>
      </c>
      <c r="I383" t="s">
        <v>34423</v>
      </c>
    </row>
    <row r="384" spans="1:9" ht="60">
      <c r="A384" s="40">
        <v>392</v>
      </c>
      <c r="B384" s="41" t="s">
        <v>3987</v>
      </c>
      <c r="D384" s="14"/>
      <c r="F384" t="s">
        <v>33884</v>
      </c>
      <c r="G384" t="s">
        <v>33985</v>
      </c>
      <c r="H384" s="14" t="s">
        <v>33990</v>
      </c>
      <c r="I384" t="s">
        <v>34423</v>
      </c>
    </row>
    <row r="385" spans="1:9" ht="72">
      <c r="A385" s="40">
        <v>393</v>
      </c>
      <c r="B385" s="41" t="s">
        <v>4022</v>
      </c>
      <c r="D385" s="14"/>
      <c r="F385" t="s">
        <v>33884</v>
      </c>
      <c r="G385" t="s">
        <v>33985</v>
      </c>
      <c r="H385" s="14" t="s">
        <v>7891</v>
      </c>
      <c r="I385" t="s">
        <v>34423</v>
      </c>
    </row>
    <row r="386" spans="1:9" ht="72">
      <c r="A386" s="40">
        <v>394</v>
      </c>
      <c r="B386" s="41" t="s">
        <v>4023</v>
      </c>
      <c r="D386" s="14"/>
      <c r="F386" t="s">
        <v>33884</v>
      </c>
      <c r="G386" t="s">
        <v>34194</v>
      </c>
      <c r="H386" s="14" t="s">
        <v>34194</v>
      </c>
      <c r="I386" t="s">
        <v>34423</v>
      </c>
    </row>
    <row r="387" spans="1:9" ht="72">
      <c r="A387" s="40">
        <v>395</v>
      </c>
      <c r="B387" s="41" t="s">
        <v>4024</v>
      </c>
      <c r="D387" s="14"/>
      <c r="F387" t="s">
        <v>33884</v>
      </c>
      <c r="G387" t="s">
        <v>33985</v>
      </c>
      <c r="H387" s="14" t="s">
        <v>33990</v>
      </c>
      <c r="I387" t="s">
        <v>34423</v>
      </c>
    </row>
    <row r="388" spans="1:9" ht="72">
      <c r="A388" s="40">
        <v>396</v>
      </c>
      <c r="B388" s="41" t="s">
        <v>4025</v>
      </c>
      <c r="D388" s="14"/>
      <c r="F388" t="s">
        <v>33884</v>
      </c>
      <c r="G388" t="s">
        <v>34194</v>
      </c>
      <c r="H388" s="14" t="s">
        <v>34194</v>
      </c>
      <c r="I388" t="s">
        <v>34423</v>
      </c>
    </row>
    <row r="389" spans="1:9" ht="96">
      <c r="A389" s="40">
        <v>397</v>
      </c>
      <c r="B389" s="41" t="s">
        <v>4026</v>
      </c>
      <c r="D389" s="14"/>
      <c r="F389" t="s">
        <v>33884</v>
      </c>
      <c r="G389" t="s">
        <v>33985</v>
      </c>
      <c r="H389" s="14" t="s">
        <v>34194</v>
      </c>
      <c r="I389" t="s">
        <v>34423</v>
      </c>
    </row>
    <row r="390" spans="1:9" ht="60">
      <c r="A390" s="40">
        <v>398</v>
      </c>
      <c r="B390" s="41" t="s">
        <v>4027</v>
      </c>
      <c r="D390" s="14"/>
      <c r="F390" t="s">
        <v>33884</v>
      </c>
      <c r="G390" t="s">
        <v>33985</v>
      </c>
      <c r="H390" s="14" t="s">
        <v>9473</v>
      </c>
      <c r="I390" t="s">
        <v>34423</v>
      </c>
    </row>
    <row r="391" spans="1:9" ht="72">
      <c r="A391" s="40">
        <v>399</v>
      </c>
      <c r="B391" s="41" t="s">
        <v>4028</v>
      </c>
      <c r="D391" s="14"/>
      <c r="F391" t="s">
        <v>33884</v>
      </c>
      <c r="G391" t="s">
        <v>34194</v>
      </c>
      <c r="H391" s="14" t="s">
        <v>34194</v>
      </c>
      <c r="I391" t="s">
        <v>34423</v>
      </c>
    </row>
    <row r="392" spans="1:9" ht="60">
      <c r="A392" s="40">
        <v>400</v>
      </c>
      <c r="B392" s="41" t="s">
        <v>3996</v>
      </c>
      <c r="D392" s="14"/>
      <c r="F392" t="s">
        <v>33884</v>
      </c>
      <c r="G392" t="s">
        <v>33985</v>
      </c>
      <c r="H392" s="14" t="s">
        <v>34194</v>
      </c>
      <c r="I392" t="s">
        <v>34423</v>
      </c>
    </row>
    <row r="393" spans="1:9" ht="48">
      <c r="A393" s="40">
        <v>401</v>
      </c>
      <c r="B393" s="41" t="s">
        <v>3997</v>
      </c>
      <c r="D393" s="14"/>
      <c r="F393" t="s">
        <v>33884</v>
      </c>
      <c r="G393" t="s">
        <v>33985</v>
      </c>
      <c r="H393" s="14" t="s">
        <v>34194</v>
      </c>
      <c r="I393" t="s">
        <v>34423</v>
      </c>
    </row>
    <row r="394" spans="1:9" ht="60">
      <c r="A394" s="40">
        <v>402</v>
      </c>
      <c r="B394" s="41" t="s">
        <v>3967</v>
      </c>
      <c r="D394" s="14"/>
      <c r="F394" t="s">
        <v>33884</v>
      </c>
      <c r="G394" t="s">
        <v>34194</v>
      </c>
      <c r="H394" s="14" t="s">
        <v>34194</v>
      </c>
      <c r="I394" t="s">
        <v>34423</v>
      </c>
    </row>
    <row r="395" spans="1:9" ht="72">
      <c r="A395" s="40">
        <v>405</v>
      </c>
      <c r="B395" s="41" t="s">
        <v>3968</v>
      </c>
      <c r="D395" s="14"/>
      <c r="F395" t="s">
        <v>33884</v>
      </c>
      <c r="G395" t="s">
        <v>34194</v>
      </c>
      <c r="H395" s="14" t="s">
        <v>33990</v>
      </c>
      <c r="I395" t="s">
        <v>34423</v>
      </c>
    </row>
    <row r="396" spans="1:9" ht="72">
      <c r="A396" s="40">
        <v>406</v>
      </c>
      <c r="B396" s="41" t="s">
        <v>3969</v>
      </c>
      <c r="D396" s="14"/>
      <c r="F396" t="s">
        <v>33884</v>
      </c>
      <c r="G396" t="s">
        <v>34194</v>
      </c>
      <c r="H396" s="14" t="s">
        <v>34194</v>
      </c>
      <c r="I396" t="s">
        <v>34423</v>
      </c>
    </row>
    <row r="397" spans="1:9" ht="72">
      <c r="A397" s="40">
        <v>407</v>
      </c>
      <c r="B397" s="41" t="s">
        <v>3942</v>
      </c>
      <c r="D397" s="14"/>
      <c r="F397" t="s">
        <v>33884</v>
      </c>
      <c r="G397" t="s">
        <v>33985</v>
      </c>
      <c r="H397" s="14" t="s">
        <v>33986</v>
      </c>
      <c r="I397" t="s">
        <v>34423</v>
      </c>
    </row>
    <row r="398" spans="1:9" ht="84">
      <c r="A398" s="40">
        <v>408</v>
      </c>
      <c r="B398" s="41" t="s">
        <v>3973</v>
      </c>
      <c r="D398" s="14"/>
      <c r="F398" t="s">
        <v>33884</v>
      </c>
      <c r="G398" t="s">
        <v>34194</v>
      </c>
      <c r="H398" s="14" t="s">
        <v>33986</v>
      </c>
      <c r="I398" t="s">
        <v>34423</v>
      </c>
    </row>
    <row r="399" spans="1:9" ht="72">
      <c r="A399" s="40">
        <v>409</v>
      </c>
      <c r="B399" s="41" t="s">
        <v>3972</v>
      </c>
      <c r="D399" s="14"/>
      <c r="F399" t="s">
        <v>33884</v>
      </c>
      <c r="G399" t="s">
        <v>33985</v>
      </c>
      <c r="H399" s="14" t="s">
        <v>33986</v>
      </c>
      <c r="I399" t="s">
        <v>34423</v>
      </c>
    </row>
    <row r="400" spans="1:9" ht="60">
      <c r="A400" s="40">
        <v>411</v>
      </c>
      <c r="B400" s="41" t="s">
        <v>4005</v>
      </c>
      <c r="D400" s="14"/>
      <c r="F400" t="s">
        <v>33884</v>
      </c>
      <c r="G400" t="s">
        <v>33985</v>
      </c>
      <c r="H400" s="14" t="s">
        <v>4006</v>
      </c>
      <c r="I400" t="s">
        <v>34423</v>
      </c>
    </row>
    <row r="401" spans="1:9" ht="72">
      <c r="A401" s="40">
        <v>412</v>
      </c>
      <c r="B401" s="41" t="s">
        <v>4007</v>
      </c>
      <c r="D401" s="14"/>
      <c r="F401" t="s">
        <v>33884</v>
      </c>
      <c r="G401" t="s">
        <v>34194</v>
      </c>
      <c r="H401" s="14" t="s">
        <v>33986</v>
      </c>
      <c r="I401" t="s">
        <v>34423</v>
      </c>
    </row>
    <row r="402" spans="1:9" ht="60">
      <c r="A402" s="40">
        <v>413</v>
      </c>
      <c r="B402" s="41" t="s">
        <v>4008</v>
      </c>
      <c r="D402" s="14"/>
      <c r="F402" t="s">
        <v>33884</v>
      </c>
      <c r="G402" t="s">
        <v>34194</v>
      </c>
      <c r="H402" s="14" t="s">
        <v>9646</v>
      </c>
      <c r="I402" t="s">
        <v>34423</v>
      </c>
    </row>
    <row r="403" spans="1:9" ht="72">
      <c r="A403" s="40">
        <v>414</v>
      </c>
      <c r="B403" s="41" t="s">
        <v>4009</v>
      </c>
      <c r="D403" s="14"/>
      <c r="F403" t="s">
        <v>33884</v>
      </c>
      <c r="G403" t="s">
        <v>34194</v>
      </c>
      <c r="H403" s="14" t="s">
        <v>9653</v>
      </c>
      <c r="I403" t="s">
        <v>34423</v>
      </c>
    </row>
    <row r="404" spans="1:9" ht="72">
      <c r="A404" s="40">
        <v>415</v>
      </c>
      <c r="B404" s="41" t="s">
        <v>4010</v>
      </c>
      <c r="D404" s="14"/>
      <c r="F404" t="s">
        <v>33884</v>
      </c>
      <c r="G404" t="s">
        <v>34194</v>
      </c>
      <c r="H404" s="14" t="s">
        <v>34194</v>
      </c>
      <c r="I404" t="s">
        <v>34423</v>
      </c>
    </row>
    <row r="405" spans="1:9" ht="60">
      <c r="A405" s="40">
        <v>416</v>
      </c>
      <c r="B405" s="41" t="s">
        <v>4011</v>
      </c>
      <c r="D405" s="14"/>
      <c r="F405" t="s">
        <v>33884</v>
      </c>
      <c r="G405" t="s">
        <v>33985</v>
      </c>
      <c r="H405" s="14" t="s">
        <v>34194</v>
      </c>
      <c r="I405" t="s">
        <v>34423</v>
      </c>
    </row>
    <row r="406" spans="1:9" ht="84">
      <c r="A406" s="40">
        <v>417</v>
      </c>
      <c r="B406" s="41" t="s">
        <v>4012</v>
      </c>
      <c r="D406" s="14"/>
      <c r="F406" t="s">
        <v>33884</v>
      </c>
      <c r="G406" t="s">
        <v>34194</v>
      </c>
      <c r="H406" s="14" t="s">
        <v>34194</v>
      </c>
      <c r="I406" t="s">
        <v>34423</v>
      </c>
    </row>
    <row r="407" spans="1:9" ht="72">
      <c r="A407" s="40">
        <v>419</v>
      </c>
      <c r="B407" s="41" t="s">
        <v>3980</v>
      </c>
      <c r="D407" s="14"/>
      <c r="F407" t="s">
        <v>33884</v>
      </c>
      <c r="G407" t="s">
        <v>34194</v>
      </c>
      <c r="H407" s="14" t="s">
        <v>34194</v>
      </c>
      <c r="I407" t="s">
        <v>34423</v>
      </c>
    </row>
    <row r="408" spans="1:9" ht="60">
      <c r="A408" s="40">
        <v>420</v>
      </c>
      <c r="B408" s="41" t="s">
        <v>3952</v>
      </c>
      <c r="D408" s="14"/>
      <c r="F408" t="s">
        <v>33884</v>
      </c>
      <c r="G408" t="s">
        <v>33985</v>
      </c>
      <c r="H408" s="14" t="s">
        <v>33990</v>
      </c>
      <c r="I408" t="s">
        <v>34423</v>
      </c>
    </row>
    <row r="409" spans="1:9" ht="60">
      <c r="A409" s="40">
        <v>421</v>
      </c>
      <c r="B409" s="41" t="s">
        <v>3953</v>
      </c>
      <c r="D409" s="14"/>
      <c r="F409" t="s">
        <v>33884</v>
      </c>
      <c r="G409" t="s">
        <v>33985</v>
      </c>
      <c r="H409" s="14" t="s">
        <v>34194</v>
      </c>
      <c r="I409" t="s">
        <v>34423</v>
      </c>
    </row>
    <row r="410" spans="1:9" ht="108">
      <c r="A410" s="40">
        <v>422</v>
      </c>
      <c r="B410" s="41" t="s">
        <v>3954</v>
      </c>
      <c r="D410" s="14"/>
      <c r="F410" t="s">
        <v>33884</v>
      </c>
      <c r="G410" t="s">
        <v>33985</v>
      </c>
      <c r="H410" s="14" t="s">
        <v>7891</v>
      </c>
      <c r="I410" t="s">
        <v>34423</v>
      </c>
    </row>
    <row r="411" spans="1:9" ht="60">
      <c r="A411" s="40">
        <v>423</v>
      </c>
      <c r="B411" s="41" t="s">
        <v>3926</v>
      </c>
      <c r="D411" s="14"/>
      <c r="F411" t="s">
        <v>33884</v>
      </c>
      <c r="G411" t="s">
        <v>34194</v>
      </c>
      <c r="H411" s="14" t="s">
        <v>9688</v>
      </c>
      <c r="I411" t="s">
        <v>34423</v>
      </c>
    </row>
    <row r="412" spans="1:9" ht="108">
      <c r="A412" s="40">
        <v>424</v>
      </c>
      <c r="B412" s="41" t="s">
        <v>3958</v>
      </c>
      <c r="D412" s="14"/>
      <c r="F412" t="s">
        <v>33884</v>
      </c>
      <c r="G412" t="s">
        <v>34194</v>
      </c>
      <c r="H412" s="14" t="s">
        <v>33986</v>
      </c>
      <c r="I412" t="s">
        <v>34423</v>
      </c>
    </row>
    <row r="413" spans="1:9" ht="60">
      <c r="A413" s="40">
        <v>425</v>
      </c>
      <c r="B413" s="41" t="s">
        <v>3988</v>
      </c>
      <c r="D413" s="14"/>
      <c r="F413" t="s">
        <v>33884</v>
      </c>
      <c r="G413" t="s">
        <v>33985</v>
      </c>
      <c r="H413" s="14" t="s">
        <v>33986</v>
      </c>
      <c r="I413" t="s">
        <v>34423</v>
      </c>
    </row>
    <row r="414" spans="1:9" ht="60">
      <c r="A414" s="40">
        <v>426</v>
      </c>
      <c r="B414" s="41" t="s">
        <v>3989</v>
      </c>
      <c r="D414" s="14"/>
      <c r="F414" t="s">
        <v>33884</v>
      </c>
      <c r="G414" t="s">
        <v>34194</v>
      </c>
      <c r="H414" s="14" t="s">
        <v>33986</v>
      </c>
      <c r="I414" t="s">
        <v>34423</v>
      </c>
    </row>
    <row r="415" spans="1:9" ht="60">
      <c r="A415" s="40">
        <v>427</v>
      </c>
      <c r="B415" s="41" t="s">
        <v>3990</v>
      </c>
      <c r="D415" s="14"/>
      <c r="F415" t="s">
        <v>33884</v>
      </c>
      <c r="G415" t="s">
        <v>33985</v>
      </c>
      <c r="H415" s="14" t="s">
        <v>6517</v>
      </c>
      <c r="I415" t="s">
        <v>34423</v>
      </c>
    </row>
    <row r="416" spans="1:9" ht="72">
      <c r="A416" s="40">
        <v>428</v>
      </c>
      <c r="B416" s="41" t="s">
        <v>3991</v>
      </c>
      <c r="D416" s="14"/>
      <c r="F416" t="s">
        <v>33884</v>
      </c>
      <c r="G416" t="s">
        <v>33985</v>
      </c>
      <c r="H416" s="14" t="s">
        <v>33990</v>
      </c>
      <c r="I416" t="s">
        <v>34423</v>
      </c>
    </row>
    <row r="417" spans="1:9" ht="60">
      <c r="A417" s="40">
        <v>429</v>
      </c>
      <c r="B417" s="41" t="s">
        <v>3992</v>
      </c>
      <c r="D417" s="14"/>
      <c r="F417" t="s">
        <v>33884</v>
      </c>
      <c r="G417" t="s">
        <v>34194</v>
      </c>
      <c r="H417" s="14" t="s">
        <v>34194</v>
      </c>
      <c r="I417" t="s">
        <v>34423</v>
      </c>
    </row>
    <row r="418" spans="1:9" ht="60">
      <c r="A418" s="40">
        <v>430</v>
      </c>
      <c r="B418" s="41" t="s">
        <v>3993</v>
      </c>
      <c r="D418" s="14"/>
      <c r="F418" t="s">
        <v>33884</v>
      </c>
      <c r="G418" t="s">
        <v>34194</v>
      </c>
      <c r="H418" s="14" t="s">
        <v>34194</v>
      </c>
      <c r="I418" t="s">
        <v>34423</v>
      </c>
    </row>
    <row r="419" spans="1:9" ht="60">
      <c r="A419" s="40">
        <v>431</v>
      </c>
      <c r="B419" s="41" t="s">
        <v>3994</v>
      </c>
      <c r="D419" s="14"/>
      <c r="F419" t="s">
        <v>33884</v>
      </c>
      <c r="G419" t="s">
        <v>34194</v>
      </c>
      <c r="H419" s="14" t="s">
        <v>33986</v>
      </c>
      <c r="I419" t="s">
        <v>34423</v>
      </c>
    </row>
    <row r="420" spans="1:9" ht="60">
      <c r="A420" s="40">
        <v>432</v>
      </c>
      <c r="B420" s="41" t="s">
        <v>3995</v>
      </c>
      <c r="D420" s="14"/>
      <c r="F420" t="s">
        <v>33884</v>
      </c>
      <c r="G420" t="s">
        <v>34194</v>
      </c>
      <c r="H420" s="14" t="s">
        <v>9688</v>
      </c>
      <c r="I420" t="s">
        <v>34423</v>
      </c>
    </row>
    <row r="421" spans="1:9" ht="96">
      <c r="A421" s="40">
        <v>433</v>
      </c>
      <c r="B421" s="41" t="s">
        <v>3966</v>
      </c>
      <c r="D421" s="14"/>
      <c r="F421" t="s">
        <v>33884</v>
      </c>
      <c r="G421" t="s">
        <v>33985</v>
      </c>
      <c r="H421" s="14" t="s">
        <v>33986</v>
      </c>
      <c r="I421" t="s">
        <v>34423</v>
      </c>
    </row>
    <row r="422" spans="1:9" ht="72">
      <c r="A422" s="40">
        <v>434</v>
      </c>
      <c r="B422" s="41" t="s">
        <v>3937</v>
      </c>
      <c r="D422" s="14"/>
      <c r="F422" t="s">
        <v>33884</v>
      </c>
      <c r="G422" t="s">
        <v>34194</v>
      </c>
      <c r="H422" s="14" t="s">
        <v>34194</v>
      </c>
      <c r="I422" t="s">
        <v>34423</v>
      </c>
    </row>
    <row r="423" spans="1:9" ht="96">
      <c r="A423" s="40">
        <v>435</v>
      </c>
      <c r="B423" s="41" t="s">
        <v>3939</v>
      </c>
      <c r="D423" s="14"/>
      <c r="F423" t="s">
        <v>33884</v>
      </c>
      <c r="G423" t="s">
        <v>34194</v>
      </c>
      <c r="H423" s="14" t="s">
        <v>33986</v>
      </c>
      <c r="I423" t="s">
        <v>34423</v>
      </c>
    </row>
    <row r="424" spans="1:9" ht="72">
      <c r="A424" s="40">
        <v>436</v>
      </c>
      <c r="B424" s="41" t="s">
        <v>3940</v>
      </c>
      <c r="D424" s="14"/>
      <c r="F424" t="s">
        <v>33884</v>
      </c>
      <c r="G424" t="s">
        <v>34194</v>
      </c>
      <c r="H424" s="14" t="s">
        <v>34194</v>
      </c>
      <c r="I424" t="s">
        <v>34423</v>
      </c>
    </row>
    <row r="425" spans="1:9" ht="60">
      <c r="A425" s="40">
        <v>437</v>
      </c>
      <c r="B425" s="41" t="s">
        <v>3941</v>
      </c>
      <c r="D425" s="14"/>
      <c r="F425" t="s">
        <v>33884</v>
      </c>
      <c r="G425" t="s">
        <v>34194</v>
      </c>
      <c r="H425" s="14" t="s">
        <v>34194</v>
      </c>
      <c r="I425" t="s">
        <v>34423</v>
      </c>
    </row>
    <row r="426" spans="1:9" ht="60">
      <c r="A426" s="40">
        <v>438</v>
      </c>
      <c r="B426" s="41" t="s">
        <v>3943</v>
      </c>
      <c r="D426" s="14"/>
      <c r="F426" t="s">
        <v>33884</v>
      </c>
      <c r="G426" t="s">
        <v>34194</v>
      </c>
      <c r="H426" s="14" t="s">
        <v>33990</v>
      </c>
      <c r="I426" t="s">
        <v>34423</v>
      </c>
    </row>
    <row r="427" spans="1:9" ht="84">
      <c r="A427" s="40">
        <v>439</v>
      </c>
      <c r="B427" s="41" t="s">
        <v>3944</v>
      </c>
      <c r="D427" s="14"/>
      <c r="F427" t="s">
        <v>33884</v>
      </c>
      <c r="G427" t="s">
        <v>33985</v>
      </c>
      <c r="H427" s="14" t="s">
        <v>9688</v>
      </c>
      <c r="I427" t="s">
        <v>34423</v>
      </c>
    </row>
    <row r="428" spans="1:9" ht="84">
      <c r="A428" s="40">
        <v>440</v>
      </c>
      <c r="B428" s="41" t="s">
        <v>3974</v>
      </c>
      <c r="D428" s="14"/>
      <c r="F428" t="s">
        <v>33884</v>
      </c>
      <c r="G428" t="s">
        <v>34194</v>
      </c>
      <c r="H428" s="14" t="s">
        <v>33990</v>
      </c>
      <c r="I428" t="s">
        <v>34423</v>
      </c>
    </row>
    <row r="429" spans="1:9" ht="60">
      <c r="A429" s="40">
        <v>441</v>
      </c>
      <c r="B429" s="41" t="s">
        <v>3975</v>
      </c>
      <c r="D429" s="14"/>
      <c r="F429" t="s">
        <v>33884</v>
      </c>
      <c r="G429" t="s">
        <v>34194</v>
      </c>
      <c r="H429" s="14" t="s">
        <v>34194</v>
      </c>
      <c r="I429" t="s">
        <v>34423</v>
      </c>
    </row>
    <row r="430" spans="1:9" ht="96">
      <c r="A430" s="40">
        <v>442</v>
      </c>
      <c r="B430" s="41" t="s">
        <v>3976</v>
      </c>
      <c r="D430" s="14"/>
      <c r="F430" t="s">
        <v>33884</v>
      </c>
      <c r="G430" t="s">
        <v>33985</v>
      </c>
      <c r="H430" s="14" t="s">
        <v>34194</v>
      </c>
      <c r="I430" t="s">
        <v>34423</v>
      </c>
    </row>
    <row r="431" spans="1:9" ht="72">
      <c r="A431" s="40">
        <v>443</v>
      </c>
      <c r="B431" s="41" t="s">
        <v>3977</v>
      </c>
      <c r="D431" s="14"/>
      <c r="F431" t="s">
        <v>33884</v>
      </c>
      <c r="G431" t="s">
        <v>33985</v>
      </c>
      <c r="H431" s="14" t="s">
        <v>34194</v>
      </c>
      <c r="I431" t="s">
        <v>34423</v>
      </c>
    </row>
    <row r="432" spans="1:9" ht="84">
      <c r="A432" s="40">
        <v>444</v>
      </c>
      <c r="B432" s="41" t="s">
        <v>3978</v>
      </c>
      <c r="D432" s="14"/>
      <c r="F432" t="s">
        <v>33884</v>
      </c>
      <c r="G432" t="s">
        <v>33985</v>
      </c>
      <c r="H432" s="14" t="s">
        <v>33986</v>
      </c>
      <c r="I432" t="s">
        <v>34423</v>
      </c>
    </row>
    <row r="433" spans="1:9" ht="84">
      <c r="A433" s="40">
        <v>445</v>
      </c>
      <c r="B433" s="41" t="s">
        <v>3979</v>
      </c>
      <c r="D433" s="14"/>
      <c r="F433" t="s">
        <v>33884</v>
      </c>
      <c r="G433" t="s">
        <v>33985</v>
      </c>
      <c r="H433" s="14" t="s">
        <v>34194</v>
      </c>
      <c r="I433" t="s">
        <v>34423</v>
      </c>
    </row>
    <row r="434" spans="1:9" ht="96">
      <c r="A434" s="40">
        <v>446</v>
      </c>
      <c r="B434" s="41" t="s">
        <v>3951</v>
      </c>
      <c r="D434" s="14"/>
      <c r="F434" t="s">
        <v>33884</v>
      </c>
      <c r="G434" t="s">
        <v>33985</v>
      </c>
      <c r="H434" s="14" t="s">
        <v>33986</v>
      </c>
      <c r="I434" t="s">
        <v>34423</v>
      </c>
    </row>
    <row r="435" spans="1:9" ht="60">
      <c r="A435" s="40">
        <v>447</v>
      </c>
      <c r="B435" s="41" t="s">
        <v>3920</v>
      </c>
      <c r="D435" s="14"/>
      <c r="F435" t="s">
        <v>33884</v>
      </c>
      <c r="G435" t="s">
        <v>34194</v>
      </c>
      <c r="H435" s="14" t="s">
        <v>34194</v>
      </c>
      <c r="I435" t="s">
        <v>34423</v>
      </c>
    </row>
    <row r="436" spans="1:9" ht="60">
      <c r="A436" s="40">
        <v>448</v>
      </c>
      <c r="B436" s="41" t="s">
        <v>3921</v>
      </c>
      <c r="D436" s="14"/>
      <c r="F436" t="s">
        <v>33884</v>
      </c>
      <c r="G436" t="s">
        <v>33985</v>
      </c>
      <c r="H436" s="14" t="s">
        <v>33990</v>
      </c>
      <c r="I436" t="s">
        <v>34423</v>
      </c>
    </row>
    <row r="437" spans="1:9" ht="60">
      <c r="A437" s="40">
        <v>449</v>
      </c>
      <c r="B437" s="41" t="s">
        <v>3923</v>
      </c>
      <c r="D437" s="14"/>
      <c r="F437" t="s">
        <v>33884</v>
      </c>
      <c r="G437" t="s">
        <v>34194</v>
      </c>
      <c r="H437" s="14" t="s">
        <v>34194</v>
      </c>
      <c r="I437" t="s">
        <v>34423</v>
      </c>
    </row>
    <row r="438" spans="1:9" ht="72">
      <c r="A438" s="40">
        <v>450</v>
      </c>
      <c r="B438" s="41" t="s">
        <v>3924</v>
      </c>
      <c r="D438" s="14"/>
      <c r="F438" t="s">
        <v>33884</v>
      </c>
      <c r="G438" t="s">
        <v>34194</v>
      </c>
      <c r="H438" s="14" t="s">
        <v>34194</v>
      </c>
      <c r="I438" t="s">
        <v>34423</v>
      </c>
    </row>
    <row r="439" spans="1:9" ht="60">
      <c r="A439" s="40">
        <v>451</v>
      </c>
      <c r="B439" s="41" t="s">
        <v>3925</v>
      </c>
      <c r="D439" s="14"/>
      <c r="F439" t="s">
        <v>33884</v>
      </c>
      <c r="G439" t="s">
        <v>34194</v>
      </c>
      <c r="H439" s="14" t="s">
        <v>34194</v>
      </c>
      <c r="I439" t="s">
        <v>34423</v>
      </c>
    </row>
    <row r="440" spans="1:9" ht="84">
      <c r="A440" s="40">
        <v>452</v>
      </c>
      <c r="B440" s="41" t="s">
        <v>3927</v>
      </c>
      <c r="D440" s="14"/>
      <c r="F440" t="s">
        <v>33884</v>
      </c>
      <c r="G440" t="s">
        <v>34194</v>
      </c>
      <c r="H440" s="14" t="s">
        <v>33986</v>
      </c>
      <c r="I440" t="s">
        <v>34423</v>
      </c>
    </row>
    <row r="441" spans="1:9" ht="60">
      <c r="A441" s="40">
        <v>453</v>
      </c>
      <c r="B441" s="41" t="s">
        <v>3928</v>
      </c>
      <c r="D441" s="14"/>
      <c r="F441" t="s">
        <v>33884</v>
      </c>
      <c r="G441" t="s">
        <v>33985</v>
      </c>
      <c r="H441" s="14" t="s">
        <v>33990</v>
      </c>
      <c r="I441" t="s">
        <v>34423</v>
      </c>
    </row>
    <row r="442" spans="1:9" ht="72">
      <c r="A442" s="40">
        <v>454</v>
      </c>
      <c r="B442" s="41" t="s">
        <v>3959</v>
      </c>
      <c r="D442" s="14"/>
      <c r="F442" t="s">
        <v>33884</v>
      </c>
      <c r="G442" t="s">
        <v>34194</v>
      </c>
      <c r="H442" s="14" t="s">
        <v>34194</v>
      </c>
      <c r="I442" t="s">
        <v>34423</v>
      </c>
    </row>
    <row r="443" spans="1:9" ht="60">
      <c r="A443" s="40">
        <v>455</v>
      </c>
      <c r="B443" s="41" t="s">
        <v>3960</v>
      </c>
      <c r="D443" s="14"/>
      <c r="F443" t="s">
        <v>33884</v>
      </c>
      <c r="G443" t="s">
        <v>34194</v>
      </c>
      <c r="H443" s="14" t="s">
        <v>34194</v>
      </c>
      <c r="I443" t="s">
        <v>34423</v>
      </c>
    </row>
    <row r="444" spans="1:9" ht="60">
      <c r="A444" s="40">
        <v>456</v>
      </c>
      <c r="B444" s="41" t="s">
        <v>3961</v>
      </c>
      <c r="D444" s="14"/>
      <c r="F444" t="s">
        <v>33884</v>
      </c>
      <c r="G444" t="s">
        <v>34194</v>
      </c>
      <c r="H444" s="14" t="s">
        <v>34194</v>
      </c>
      <c r="I444" t="s">
        <v>34423</v>
      </c>
    </row>
    <row r="445" spans="1:9" ht="60">
      <c r="A445" s="40">
        <v>457</v>
      </c>
      <c r="B445" s="41" t="s">
        <v>3962</v>
      </c>
      <c r="D445" s="14"/>
      <c r="F445" t="s">
        <v>33884</v>
      </c>
      <c r="G445" t="s">
        <v>34194</v>
      </c>
      <c r="H445" s="14" t="s">
        <v>34194</v>
      </c>
      <c r="I445" t="s">
        <v>34423</v>
      </c>
    </row>
    <row r="446" spans="1:9" ht="84">
      <c r="A446" s="40">
        <v>458</v>
      </c>
      <c r="B446" s="41" t="s">
        <v>3963</v>
      </c>
      <c r="D446" s="14"/>
      <c r="F446" t="s">
        <v>33884</v>
      </c>
      <c r="G446" t="s">
        <v>34194</v>
      </c>
      <c r="H446" s="14" t="s">
        <v>33986</v>
      </c>
      <c r="I446" t="s">
        <v>34423</v>
      </c>
    </row>
    <row r="447" spans="1:9" ht="48">
      <c r="A447" s="40">
        <v>459</v>
      </c>
      <c r="B447" s="41" t="s">
        <v>3964</v>
      </c>
      <c r="D447" s="14"/>
      <c r="F447" t="s">
        <v>33884</v>
      </c>
      <c r="G447" t="s">
        <v>34194</v>
      </c>
      <c r="H447" s="14" t="s">
        <v>33986</v>
      </c>
      <c r="I447" t="s">
        <v>34423</v>
      </c>
    </row>
    <row r="448" spans="1:9" ht="72">
      <c r="A448" s="40">
        <v>460</v>
      </c>
      <c r="B448" s="41" t="s">
        <v>3965</v>
      </c>
      <c r="D448" s="14"/>
      <c r="F448" t="s">
        <v>33884</v>
      </c>
      <c r="G448" t="s">
        <v>34194</v>
      </c>
      <c r="H448" s="14" t="s">
        <v>34194</v>
      </c>
      <c r="I448" t="s">
        <v>34423</v>
      </c>
    </row>
    <row r="449" spans="1:9" ht="72">
      <c r="A449" s="40">
        <v>461</v>
      </c>
      <c r="B449" s="41" t="s">
        <v>3936</v>
      </c>
      <c r="D449" s="14"/>
      <c r="F449" t="s">
        <v>33884</v>
      </c>
      <c r="G449" t="s">
        <v>33985</v>
      </c>
      <c r="H449" s="14" t="s">
        <v>34194</v>
      </c>
      <c r="I449" t="s">
        <v>34423</v>
      </c>
    </row>
    <row r="450" spans="1:9" ht="60">
      <c r="A450" s="40">
        <v>462</v>
      </c>
      <c r="B450" s="41" t="s">
        <v>3903</v>
      </c>
      <c r="D450" s="14"/>
      <c r="F450" t="s">
        <v>33884</v>
      </c>
      <c r="G450" t="s">
        <v>33985</v>
      </c>
      <c r="H450" s="14" t="s">
        <v>9646</v>
      </c>
      <c r="I450" t="s">
        <v>34423</v>
      </c>
    </row>
    <row r="451" spans="1:9" ht="60">
      <c r="A451" s="40">
        <v>463</v>
      </c>
      <c r="B451" s="41" t="s">
        <v>3904</v>
      </c>
      <c r="D451" s="14"/>
      <c r="F451" t="s">
        <v>33884</v>
      </c>
      <c r="G451" t="s">
        <v>33985</v>
      </c>
      <c r="H451" s="14" t="s">
        <v>33990</v>
      </c>
      <c r="I451" t="s">
        <v>34423</v>
      </c>
    </row>
    <row r="452" spans="1:9" ht="48">
      <c r="A452" s="40">
        <v>464</v>
      </c>
      <c r="B452" s="41" t="s">
        <v>3938</v>
      </c>
      <c r="D452" s="14"/>
      <c r="F452" t="s">
        <v>33884</v>
      </c>
      <c r="G452" t="s">
        <v>34194</v>
      </c>
      <c r="H452" s="14" t="s">
        <v>33986</v>
      </c>
      <c r="I452" t="s">
        <v>34423</v>
      </c>
    </row>
    <row r="453" spans="1:9" ht="72">
      <c r="A453" s="40">
        <v>465</v>
      </c>
      <c r="B453" s="41" t="s">
        <v>3906</v>
      </c>
      <c r="D453" s="14"/>
      <c r="F453" t="s">
        <v>33884</v>
      </c>
      <c r="G453" t="s">
        <v>34194</v>
      </c>
      <c r="H453" s="14" t="s">
        <v>9912</v>
      </c>
      <c r="I453" t="s">
        <v>34423</v>
      </c>
    </row>
    <row r="454" spans="1:9" ht="60">
      <c r="A454" s="40">
        <v>466</v>
      </c>
      <c r="B454" s="41" t="s">
        <v>3907</v>
      </c>
      <c r="D454" s="14"/>
      <c r="F454" t="s">
        <v>33884</v>
      </c>
      <c r="G454" t="s">
        <v>34194</v>
      </c>
      <c r="H454" s="14" t="s">
        <v>34194</v>
      </c>
      <c r="I454" t="s">
        <v>34423</v>
      </c>
    </row>
    <row r="455" spans="1:9" ht="72">
      <c r="A455" s="40">
        <v>467</v>
      </c>
      <c r="B455" s="41" t="s">
        <v>3908</v>
      </c>
      <c r="D455" s="14"/>
      <c r="F455" t="s">
        <v>33884</v>
      </c>
      <c r="G455" t="s">
        <v>33985</v>
      </c>
      <c r="H455" s="14" t="s">
        <v>33990</v>
      </c>
      <c r="I455" t="s">
        <v>34423</v>
      </c>
    </row>
    <row r="456" spans="1:9" ht="84">
      <c r="A456" s="40">
        <v>468</v>
      </c>
      <c r="B456" s="41" t="s">
        <v>3909</v>
      </c>
      <c r="D456" s="14"/>
      <c r="F456" t="s">
        <v>33884</v>
      </c>
      <c r="G456" t="s">
        <v>34194</v>
      </c>
      <c r="H456" s="14" t="s">
        <v>34194</v>
      </c>
      <c r="I456" t="s">
        <v>34423</v>
      </c>
    </row>
    <row r="457" spans="1:9" ht="60">
      <c r="A457" s="40">
        <v>469</v>
      </c>
      <c r="B457" s="41" t="s">
        <v>3910</v>
      </c>
      <c r="D457" s="14"/>
      <c r="F457" t="s">
        <v>33884</v>
      </c>
      <c r="G457" t="s">
        <v>33985</v>
      </c>
      <c r="H457" s="14" t="s">
        <v>34194</v>
      </c>
      <c r="I457" t="s">
        <v>34423</v>
      </c>
    </row>
    <row r="458" spans="1:9" ht="72">
      <c r="A458" s="40">
        <v>470</v>
      </c>
      <c r="B458" s="41" t="s">
        <v>3945</v>
      </c>
      <c r="D458" s="14"/>
      <c r="F458" t="s">
        <v>33884</v>
      </c>
      <c r="G458" t="s">
        <v>33985</v>
      </c>
      <c r="H458" s="14" t="s">
        <v>33990</v>
      </c>
      <c r="I458" t="s">
        <v>34423</v>
      </c>
    </row>
    <row r="459" spans="1:9" ht="108">
      <c r="A459" s="40">
        <v>471</v>
      </c>
      <c r="B459" s="41" t="s">
        <v>3946</v>
      </c>
      <c r="D459" s="14"/>
      <c r="F459" t="s">
        <v>33884</v>
      </c>
      <c r="G459" t="s">
        <v>34194</v>
      </c>
      <c r="H459" s="14" t="s">
        <v>34194</v>
      </c>
      <c r="I459" t="s">
        <v>34423</v>
      </c>
    </row>
    <row r="460" spans="1:9" ht="96">
      <c r="A460" s="40">
        <v>472</v>
      </c>
      <c r="B460" s="41" t="s">
        <v>3947</v>
      </c>
      <c r="D460" s="14"/>
      <c r="F460" t="s">
        <v>33884</v>
      </c>
      <c r="G460" t="s">
        <v>33985</v>
      </c>
      <c r="H460" s="14" t="s">
        <v>34194</v>
      </c>
      <c r="I460" t="s">
        <v>34423</v>
      </c>
    </row>
    <row r="461" spans="1:9" ht="60">
      <c r="A461" s="40">
        <v>473</v>
      </c>
      <c r="B461" s="41" t="s">
        <v>3948</v>
      </c>
      <c r="D461" s="14"/>
      <c r="F461" t="s">
        <v>33884</v>
      </c>
      <c r="G461" t="s">
        <v>34194</v>
      </c>
      <c r="H461" s="14" t="s">
        <v>34194</v>
      </c>
      <c r="I461" t="s">
        <v>34423</v>
      </c>
    </row>
    <row r="462" spans="1:9" ht="60">
      <c r="A462" s="40">
        <v>474</v>
      </c>
      <c r="B462" s="41" t="s">
        <v>3949</v>
      </c>
      <c r="D462" s="14"/>
      <c r="F462" t="s">
        <v>33884</v>
      </c>
      <c r="G462" t="s">
        <v>34194</v>
      </c>
      <c r="H462" s="14" t="s">
        <v>33990</v>
      </c>
      <c r="I462" t="s">
        <v>34423</v>
      </c>
    </row>
    <row r="463" spans="1:9" ht="60">
      <c r="A463" s="40">
        <v>475</v>
      </c>
      <c r="B463" s="41" t="s">
        <v>3950</v>
      </c>
      <c r="D463" s="14"/>
      <c r="F463" t="s">
        <v>33884</v>
      </c>
      <c r="G463" t="s">
        <v>34194</v>
      </c>
      <c r="H463" s="14" t="s">
        <v>33986</v>
      </c>
      <c r="I463" t="s">
        <v>34423</v>
      </c>
    </row>
    <row r="464" spans="1:9" ht="60">
      <c r="A464" s="40">
        <v>476</v>
      </c>
      <c r="B464" s="41" t="s">
        <v>3919</v>
      </c>
      <c r="D464" s="14"/>
      <c r="F464" t="s">
        <v>33884</v>
      </c>
      <c r="G464" t="s">
        <v>34194</v>
      </c>
      <c r="H464" s="14" t="s">
        <v>33990</v>
      </c>
      <c r="I464" t="s">
        <v>34423</v>
      </c>
    </row>
    <row r="465" spans="1:9" ht="108">
      <c r="A465" s="40">
        <v>477</v>
      </c>
      <c r="B465" s="41" t="s">
        <v>3888</v>
      </c>
      <c r="D465" s="14"/>
      <c r="F465" t="s">
        <v>33884</v>
      </c>
      <c r="G465" t="s">
        <v>34194</v>
      </c>
      <c r="H465" s="14" t="s">
        <v>34194</v>
      </c>
      <c r="I465" t="s">
        <v>34423</v>
      </c>
    </row>
    <row r="466" spans="1:9" ht="60">
      <c r="A466" s="40">
        <v>478</v>
      </c>
      <c r="B466" s="41" t="s">
        <v>3922</v>
      </c>
      <c r="D466" s="14"/>
      <c r="F466" t="s">
        <v>33884</v>
      </c>
      <c r="G466" t="s">
        <v>33985</v>
      </c>
      <c r="H466" s="14" t="s">
        <v>9646</v>
      </c>
      <c r="I466" t="s">
        <v>34423</v>
      </c>
    </row>
    <row r="467" spans="1:9" ht="72">
      <c r="A467" s="40">
        <v>479</v>
      </c>
      <c r="B467" s="41" t="s">
        <v>3890</v>
      </c>
      <c r="D467" s="14"/>
      <c r="F467" t="s">
        <v>33884</v>
      </c>
      <c r="G467" t="s">
        <v>34194</v>
      </c>
      <c r="H467" s="14" t="s">
        <v>34194</v>
      </c>
      <c r="I467" t="s">
        <v>34423</v>
      </c>
    </row>
    <row r="468" spans="1:9" ht="60">
      <c r="A468" s="40">
        <v>480</v>
      </c>
      <c r="B468" s="41" t="s">
        <v>3891</v>
      </c>
      <c r="D468" s="14"/>
      <c r="F468" t="s">
        <v>33884</v>
      </c>
      <c r="G468" t="s">
        <v>34194</v>
      </c>
      <c r="H468" s="14" t="s">
        <v>34194</v>
      </c>
      <c r="I468" t="s">
        <v>34423</v>
      </c>
    </row>
    <row r="469" spans="1:9" ht="72">
      <c r="A469" s="40">
        <v>481</v>
      </c>
      <c r="B469" s="41" t="s">
        <v>3892</v>
      </c>
      <c r="D469" s="14"/>
      <c r="F469" t="s">
        <v>33884</v>
      </c>
      <c r="G469" t="s">
        <v>33985</v>
      </c>
      <c r="H469" s="14" t="s">
        <v>33990</v>
      </c>
      <c r="I469" t="s">
        <v>34423</v>
      </c>
    </row>
    <row r="470" spans="1:9" ht="60">
      <c r="A470" s="40">
        <v>482</v>
      </c>
      <c r="B470" s="41" t="s">
        <v>3893</v>
      </c>
      <c r="D470" s="14"/>
      <c r="F470" t="s">
        <v>33884</v>
      </c>
      <c r="G470" t="s">
        <v>34194</v>
      </c>
      <c r="H470" s="14" t="s">
        <v>33986</v>
      </c>
      <c r="I470" t="s">
        <v>34423</v>
      </c>
    </row>
    <row r="471" spans="1:9" ht="60">
      <c r="A471" s="40">
        <v>483</v>
      </c>
      <c r="B471" s="41" t="s">
        <v>3894</v>
      </c>
      <c r="D471" s="14"/>
      <c r="F471" t="s">
        <v>33884</v>
      </c>
      <c r="G471" t="s">
        <v>33985</v>
      </c>
      <c r="H471" s="14" t="s">
        <v>33990</v>
      </c>
      <c r="I471" t="s">
        <v>34423</v>
      </c>
    </row>
    <row r="472" spans="1:9" ht="72">
      <c r="A472" s="40">
        <v>484</v>
      </c>
      <c r="B472" s="41" t="s">
        <v>3895</v>
      </c>
      <c r="D472" s="14"/>
      <c r="F472" t="s">
        <v>33884</v>
      </c>
      <c r="G472" t="s">
        <v>34194</v>
      </c>
      <c r="H472" s="14" t="s">
        <v>34194</v>
      </c>
      <c r="I472" t="s">
        <v>34423</v>
      </c>
    </row>
    <row r="473" spans="1:9" ht="72">
      <c r="A473" s="40">
        <v>485</v>
      </c>
      <c r="B473" s="41" t="s">
        <v>3896</v>
      </c>
      <c r="D473" s="14"/>
      <c r="F473" t="s">
        <v>33884</v>
      </c>
      <c r="G473" t="s">
        <v>34194</v>
      </c>
      <c r="H473" s="14" t="s">
        <v>34194</v>
      </c>
      <c r="I473" t="s">
        <v>34423</v>
      </c>
    </row>
    <row r="474" spans="1:9" ht="72">
      <c r="A474" s="40">
        <v>486</v>
      </c>
      <c r="B474" s="41" t="s">
        <v>3929</v>
      </c>
      <c r="D474" s="14"/>
      <c r="F474" t="s">
        <v>33884</v>
      </c>
      <c r="G474" t="s">
        <v>33985</v>
      </c>
      <c r="H474" s="14" t="s">
        <v>34194</v>
      </c>
      <c r="I474" t="s">
        <v>34423</v>
      </c>
    </row>
    <row r="475" spans="1:9" ht="60">
      <c r="A475" s="40">
        <v>487</v>
      </c>
      <c r="B475" s="41" t="s">
        <v>3930</v>
      </c>
      <c r="D475" s="14"/>
      <c r="F475" t="s">
        <v>33884</v>
      </c>
      <c r="G475" t="s">
        <v>33985</v>
      </c>
      <c r="H475" s="14" t="s">
        <v>7891</v>
      </c>
      <c r="I475" t="s">
        <v>34423</v>
      </c>
    </row>
    <row r="476" spans="1:9" ht="72">
      <c r="A476" s="40">
        <v>488</v>
      </c>
      <c r="B476" s="41" t="s">
        <v>3931</v>
      </c>
      <c r="D476" s="14"/>
      <c r="F476" t="s">
        <v>33884</v>
      </c>
      <c r="G476" t="s">
        <v>34194</v>
      </c>
      <c r="H476" s="14" t="s">
        <v>9653</v>
      </c>
      <c r="I476" t="s">
        <v>34423</v>
      </c>
    </row>
    <row r="477" spans="1:9" ht="72">
      <c r="A477" s="40">
        <v>489</v>
      </c>
      <c r="B477" s="41" t="s">
        <v>3932</v>
      </c>
      <c r="D477" s="14"/>
      <c r="F477" t="s">
        <v>33884</v>
      </c>
      <c r="G477" t="s">
        <v>34194</v>
      </c>
      <c r="H477" s="14" t="s">
        <v>34194</v>
      </c>
      <c r="I477" t="s">
        <v>34423</v>
      </c>
    </row>
    <row r="478" spans="1:9" ht="60">
      <c r="A478" s="40">
        <v>490</v>
      </c>
      <c r="B478" s="41" t="s">
        <v>3933</v>
      </c>
      <c r="D478" s="14"/>
      <c r="F478" t="s">
        <v>33884</v>
      </c>
      <c r="G478" t="s">
        <v>33985</v>
      </c>
      <c r="H478" s="14" t="s">
        <v>33986</v>
      </c>
      <c r="I478" t="s">
        <v>34423</v>
      </c>
    </row>
    <row r="479" spans="1:9" ht="60">
      <c r="A479" s="40">
        <v>491</v>
      </c>
      <c r="B479" s="41" t="s">
        <v>3934</v>
      </c>
      <c r="D479" s="14"/>
      <c r="F479" t="s">
        <v>33884</v>
      </c>
      <c r="G479" t="s">
        <v>34194</v>
      </c>
      <c r="H479" s="14" t="s">
        <v>9688</v>
      </c>
      <c r="I479" t="s">
        <v>34423</v>
      </c>
    </row>
    <row r="480" spans="1:9" ht="60">
      <c r="A480" s="40">
        <v>492</v>
      </c>
      <c r="B480" s="41" t="s">
        <v>3935</v>
      </c>
      <c r="D480" s="14"/>
      <c r="F480" t="s">
        <v>33884</v>
      </c>
      <c r="G480" t="s">
        <v>33985</v>
      </c>
      <c r="H480" s="14" t="s">
        <v>33986</v>
      </c>
      <c r="I480" t="s">
        <v>34423</v>
      </c>
    </row>
    <row r="481" spans="1:9" ht="60">
      <c r="A481" s="40">
        <v>493</v>
      </c>
      <c r="B481" s="41" t="s">
        <v>3873</v>
      </c>
      <c r="D481" s="14"/>
      <c r="F481" t="s">
        <v>33884</v>
      </c>
      <c r="G481" t="s">
        <v>33985</v>
      </c>
      <c r="H481" s="14" t="s">
        <v>33990</v>
      </c>
      <c r="I481" t="s">
        <v>34423</v>
      </c>
    </row>
    <row r="482" spans="1:9" ht="72">
      <c r="A482" s="40">
        <v>494</v>
      </c>
      <c r="B482" s="41" t="s">
        <v>3905</v>
      </c>
      <c r="D482" s="14"/>
      <c r="F482" t="s">
        <v>33884</v>
      </c>
      <c r="G482" t="s">
        <v>33985</v>
      </c>
      <c r="H482" s="14" t="s">
        <v>33990</v>
      </c>
      <c r="I482" t="s">
        <v>34423</v>
      </c>
    </row>
    <row r="483" spans="1:9" ht="72">
      <c r="A483" s="40">
        <v>495</v>
      </c>
      <c r="B483" s="41" t="s">
        <v>3875</v>
      </c>
      <c r="D483" s="14"/>
      <c r="F483" t="s">
        <v>33884</v>
      </c>
      <c r="G483" t="s">
        <v>33985</v>
      </c>
      <c r="H483" s="14" t="s">
        <v>34194</v>
      </c>
      <c r="I483" t="s">
        <v>34423</v>
      </c>
    </row>
    <row r="484" spans="1:9" ht="96">
      <c r="A484" s="40">
        <v>496</v>
      </c>
      <c r="B484" s="41" t="s">
        <v>3876</v>
      </c>
      <c r="D484" s="14"/>
      <c r="F484" t="s">
        <v>33884</v>
      </c>
      <c r="G484" t="s">
        <v>34194</v>
      </c>
      <c r="H484" s="14" t="s">
        <v>34194</v>
      </c>
      <c r="I484" t="s">
        <v>34423</v>
      </c>
    </row>
    <row r="485" spans="1:9" ht="72">
      <c r="A485" s="40">
        <v>497</v>
      </c>
      <c r="B485" s="41" t="s">
        <v>3877</v>
      </c>
      <c r="D485" s="14"/>
      <c r="F485" t="s">
        <v>33884</v>
      </c>
      <c r="G485" t="s">
        <v>33985</v>
      </c>
      <c r="H485" s="14" t="s">
        <v>7891</v>
      </c>
      <c r="I485" t="s">
        <v>34423</v>
      </c>
    </row>
    <row r="486" spans="1:9" ht="84">
      <c r="A486" s="40">
        <v>498</v>
      </c>
      <c r="B486" s="41" t="s">
        <v>3878</v>
      </c>
      <c r="D486" s="14"/>
      <c r="F486" t="s">
        <v>33884</v>
      </c>
      <c r="G486" t="s">
        <v>33985</v>
      </c>
      <c r="H486" s="14" t="s">
        <v>33986</v>
      </c>
      <c r="I486" t="s">
        <v>34423</v>
      </c>
    </row>
    <row r="487" spans="1:9" ht="60">
      <c r="A487" s="40">
        <v>499</v>
      </c>
      <c r="B487" s="41" t="s">
        <v>3880</v>
      </c>
      <c r="D487" s="14"/>
      <c r="F487" t="s">
        <v>33884</v>
      </c>
      <c r="G487" t="s">
        <v>33985</v>
      </c>
      <c r="H487" s="14" t="s">
        <v>33990</v>
      </c>
      <c r="I487" t="s">
        <v>34423</v>
      </c>
    </row>
    <row r="488" spans="1:9" ht="60">
      <c r="A488" s="40">
        <v>500</v>
      </c>
      <c r="B488" s="41" t="s">
        <v>3881</v>
      </c>
      <c r="D488" s="14"/>
      <c r="F488" t="s">
        <v>33884</v>
      </c>
      <c r="G488" t="s">
        <v>34194</v>
      </c>
      <c r="H488" s="14" t="s">
        <v>34194</v>
      </c>
      <c r="I488" t="s">
        <v>34423</v>
      </c>
    </row>
    <row r="489" spans="1:9" ht="60">
      <c r="A489" s="40">
        <v>501</v>
      </c>
      <c r="B489" s="41" t="s">
        <v>3882</v>
      </c>
      <c r="D489" s="14"/>
      <c r="F489" t="s">
        <v>33884</v>
      </c>
      <c r="G489" t="s">
        <v>34194</v>
      </c>
      <c r="H489" s="14" t="s">
        <v>34194</v>
      </c>
      <c r="I489" t="s">
        <v>34423</v>
      </c>
    </row>
    <row r="490" spans="1:9" ht="48">
      <c r="A490" s="40">
        <v>503</v>
      </c>
      <c r="B490" s="41" t="s">
        <v>3911</v>
      </c>
      <c r="D490" s="14"/>
      <c r="F490" t="s">
        <v>33884</v>
      </c>
      <c r="G490" t="s">
        <v>33985</v>
      </c>
      <c r="H490" s="14" t="s">
        <v>9646</v>
      </c>
      <c r="I490" t="s">
        <v>34423</v>
      </c>
    </row>
    <row r="491" spans="1:9" ht="72">
      <c r="A491" s="40">
        <v>504</v>
      </c>
      <c r="B491" s="41" t="s">
        <v>3912</v>
      </c>
      <c r="D491" s="14"/>
      <c r="F491" t="s">
        <v>33884</v>
      </c>
      <c r="G491" t="s">
        <v>33985</v>
      </c>
      <c r="H491" s="14" t="s">
        <v>33986</v>
      </c>
      <c r="I491" t="s">
        <v>34423</v>
      </c>
    </row>
    <row r="492" spans="1:9" ht="72">
      <c r="A492" s="40">
        <v>505</v>
      </c>
      <c r="B492" s="41" t="s">
        <v>3913</v>
      </c>
      <c r="D492" s="14"/>
      <c r="F492" t="s">
        <v>33884</v>
      </c>
      <c r="G492" t="s">
        <v>34194</v>
      </c>
      <c r="H492" s="14" t="s">
        <v>34194</v>
      </c>
      <c r="I492" t="s">
        <v>34423</v>
      </c>
    </row>
    <row r="493" spans="1:9" ht="60">
      <c r="A493" s="40">
        <v>506</v>
      </c>
      <c r="B493" s="41" t="s">
        <v>3914</v>
      </c>
      <c r="D493" s="14"/>
      <c r="F493" t="s">
        <v>33884</v>
      </c>
      <c r="G493" t="s">
        <v>33985</v>
      </c>
      <c r="H493" s="14" t="s">
        <v>3915</v>
      </c>
      <c r="I493" t="s">
        <v>34423</v>
      </c>
    </row>
    <row r="494" spans="1:9" ht="72">
      <c r="A494" s="40">
        <v>507</v>
      </c>
      <c r="B494" s="41" t="s">
        <v>3916</v>
      </c>
      <c r="D494" s="14"/>
      <c r="F494" t="s">
        <v>33884</v>
      </c>
      <c r="G494" t="s">
        <v>33985</v>
      </c>
      <c r="H494" s="14" t="s">
        <v>33990</v>
      </c>
      <c r="I494" t="s">
        <v>34423</v>
      </c>
    </row>
    <row r="495" spans="1:9" ht="60">
      <c r="A495" s="40">
        <v>508</v>
      </c>
      <c r="B495" s="41" t="s">
        <v>3917</v>
      </c>
      <c r="D495" s="14"/>
      <c r="F495" t="s">
        <v>33884</v>
      </c>
      <c r="G495" t="s">
        <v>33985</v>
      </c>
      <c r="H495" s="14" t="s">
        <v>33990</v>
      </c>
      <c r="I495" t="s">
        <v>34423</v>
      </c>
    </row>
    <row r="496" spans="1:9" ht="72">
      <c r="A496" s="40">
        <v>509</v>
      </c>
      <c r="B496" s="41" t="s">
        <v>3918</v>
      </c>
      <c r="D496" s="14"/>
      <c r="F496" t="s">
        <v>33884</v>
      </c>
      <c r="G496" t="s">
        <v>34194</v>
      </c>
      <c r="H496" s="14" t="s">
        <v>34194</v>
      </c>
      <c r="I496" t="s">
        <v>34423</v>
      </c>
    </row>
    <row r="497" spans="1:9" ht="48">
      <c r="A497" s="40">
        <v>510</v>
      </c>
      <c r="B497" s="41" t="s">
        <v>3889</v>
      </c>
      <c r="D497" s="14"/>
      <c r="F497" t="s">
        <v>33884</v>
      </c>
      <c r="G497" t="s">
        <v>34194</v>
      </c>
      <c r="H497" s="14" t="s">
        <v>34194</v>
      </c>
      <c r="I497" t="s">
        <v>34423</v>
      </c>
    </row>
    <row r="498" spans="1:9" ht="60">
      <c r="A498" s="40">
        <v>511</v>
      </c>
      <c r="B498" s="41" t="s">
        <v>3858</v>
      </c>
      <c r="D498" s="14"/>
      <c r="F498" t="s">
        <v>33884</v>
      </c>
      <c r="G498" t="s">
        <v>34194</v>
      </c>
      <c r="H498" s="14" t="s">
        <v>34194</v>
      </c>
      <c r="I498" t="s">
        <v>34423</v>
      </c>
    </row>
    <row r="499" spans="1:9" ht="72">
      <c r="A499" s="40">
        <v>512</v>
      </c>
      <c r="B499" s="41" t="s">
        <v>3859</v>
      </c>
      <c r="D499" s="14"/>
      <c r="F499" t="s">
        <v>33884</v>
      </c>
      <c r="G499" t="s">
        <v>33985</v>
      </c>
      <c r="H499" s="14" t="s">
        <v>33990</v>
      </c>
      <c r="I499" t="s">
        <v>34423</v>
      </c>
    </row>
    <row r="500" spans="1:9" ht="72">
      <c r="A500" s="40">
        <v>513</v>
      </c>
      <c r="B500" s="41" t="s">
        <v>3860</v>
      </c>
      <c r="D500" s="14"/>
      <c r="F500" t="s">
        <v>33884</v>
      </c>
      <c r="G500" t="s">
        <v>34194</v>
      </c>
      <c r="H500" s="14" t="s">
        <v>34194</v>
      </c>
      <c r="I500" t="s">
        <v>34423</v>
      </c>
    </row>
    <row r="501" spans="1:9" ht="60">
      <c r="A501" s="40">
        <v>514</v>
      </c>
      <c r="B501" s="41" t="s">
        <v>3861</v>
      </c>
      <c r="D501" s="14"/>
      <c r="F501" t="s">
        <v>33884</v>
      </c>
      <c r="G501" t="s">
        <v>33985</v>
      </c>
      <c r="H501" s="14" t="s">
        <v>33986</v>
      </c>
      <c r="I501" t="s">
        <v>34423</v>
      </c>
    </row>
    <row r="502" spans="1:9" ht="60">
      <c r="A502" s="40">
        <v>515</v>
      </c>
      <c r="B502" s="41" t="s">
        <v>3862</v>
      </c>
      <c r="D502" s="14"/>
      <c r="F502" t="s">
        <v>33884</v>
      </c>
      <c r="G502" t="s">
        <v>33985</v>
      </c>
      <c r="H502" s="14" t="s">
        <v>33990</v>
      </c>
      <c r="I502" t="s">
        <v>34423</v>
      </c>
    </row>
    <row r="503" spans="1:9" ht="60">
      <c r="A503" s="40">
        <v>516</v>
      </c>
      <c r="B503" s="41" t="s">
        <v>3863</v>
      </c>
      <c r="D503" s="14"/>
      <c r="F503" t="s">
        <v>33884</v>
      </c>
      <c r="G503" t="s">
        <v>34194</v>
      </c>
      <c r="H503" s="14" t="s">
        <v>34194</v>
      </c>
      <c r="I503" t="s">
        <v>34423</v>
      </c>
    </row>
    <row r="504" spans="1:9" ht="72">
      <c r="A504" s="40">
        <v>517</v>
      </c>
      <c r="B504" s="41" t="s">
        <v>3865</v>
      </c>
      <c r="D504" s="14"/>
      <c r="F504" t="s">
        <v>33884</v>
      </c>
      <c r="G504" t="s">
        <v>33985</v>
      </c>
      <c r="H504" s="14" t="s">
        <v>33990</v>
      </c>
      <c r="I504" t="s">
        <v>34423</v>
      </c>
    </row>
    <row r="505" spans="1:9" ht="60">
      <c r="A505" s="40">
        <v>518</v>
      </c>
      <c r="B505" s="41" t="s">
        <v>3866</v>
      </c>
      <c r="D505" s="14"/>
      <c r="F505" t="s">
        <v>33884</v>
      </c>
      <c r="G505" t="s">
        <v>34194</v>
      </c>
      <c r="H505" s="14" t="s">
        <v>33986</v>
      </c>
      <c r="I505" t="s">
        <v>34423</v>
      </c>
    </row>
    <row r="506" spans="1:9" ht="72">
      <c r="A506" s="40">
        <v>519</v>
      </c>
      <c r="B506" s="41" t="s">
        <v>3867</v>
      </c>
      <c r="D506" s="14"/>
      <c r="F506" t="s">
        <v>33884</v>
      </c>
      <c r="G506" t="s">
        <v>33985</v>
      </c>
      <c r="H506" s="14" t="s">
        <v>33990</v>
      </c>
      <c r="I506" t="s">
        <v>34423</v>
      </c>
    </row>
    <row r="507" spans="1:9" ht="96">
      <c r="A507" s="40">
        <v>520</v>
      </c>
      <c r="B507" s="41" t="s">
        <v>3897</v>
      </c>
      <c r="D507" s="14"/>
      <c r="F507" t="s">
        <v>33884</v>
      </c>
      <c r="G507" t="s">
        <v>34194</v>
      </c>
      <c r="H507" s="14" t="s">
        <v>33986</v>
      </c>
      <c r="I507" t="s">
        <v>34423</v>
      </c>
    </row>
    <row r="508" spans="1:9" ht="72">
      <c r="A508" s="40">
        <v>521</v>
      </c>
      <c r="B508" s="41" t="s">
        <v>3898</v>
      </c>
      <c r="D508" s="14"/>
      <c r="F508" t="s">
        <v>33884</v>
      </c>
      <c r="G508" t="s">
        <v>34194</v>
      </c>
      <c r="H508" s="14" t="s">
        <v>33990</v>
      </c>
      <c r="I508" t="s">
        <v>34423</v>
      </c>
    </row>
    <row r="509" spans="1:9" ht="60">
      <c r="A509" s="40">
        <v>522</v>
      </c>
      <c r="B509" s="41" t="s">
        <v>3899</v>
      </c>
      <c r="D509" s="14"/>
      <c r="F509" t="s">
        <v>33884</v>
      </c>
      <c r="G509" t="s">
        <v>33985</v>
      </c>
      <c r="H509" s="14" t="s">
        <v>33986</v>
      </c>
      <c r="I509" t="s">
        <v>34423</v>
      </c>
    </row>
    <row r="510" spans="1:9" ht="72">
      <c r="A510" s="40">
        <v>523</v>
      </c>
      <c r="B510" s="41" t="s">
        <v>3900</v>
      </c>
      <c r="D510" s="14"/>
      <c r="F510" t="s">
        <v>33884</v>
      </c>
      <c r="G510" t="s">
        <v>33985</v>
      </c>
      <c r="H510" s="14" t="s">
        <v>9653</v>
      </c>
      <c r="I510" t="s">
        <v>34423</v>
      </c>
    </row>
    <row r="511" spans="1:9" ht="48">
      <c r="A511" s="40">
        <v>524</v>
      </c>
      <c r="B511" s="41" t="s">
        <v>3901</v>
      </c>
      <c r="D511" s="14"/>
      <c r="F511" t="s">
        <v>33884</v>
      </c>
      <c r="G511" t="s">
        <v>34194</v>
      </c>
      <c r="H511" s="14" t="s">
        <v>34194</v>
      </c>
      <c r="I511" t="s">
        <v>34423</v>
      </c>
    </row>
    <row r="512" spans="1:9" ht="60">
      <c r="A512" s="40">
        <v>525</v>
      </c>
      <c r="B512" s="41" t="s">
        <v>3902</v>
      </c>
      <c r="D512" s="14"/>
      <c r="F512" t="s">
        <v>33884</v>
      </c>
      <c r="G512" t="s">
        <v>33985</v>
      </c>
      <c r="H512" s="14" t="s">
        <v>33990</v>
      </c>
      <c r="I512" t="s">
        <v>34423</v>
      </c>
    </row>
    <row r="513" spans="1:9" ht="72">
      <c r="A513" s="40">
        <v>526</v>
      </c>
      <c r="B513" s="41" t="s">
        <v>3874</v>
      </c>
      <c r="D513" s="14"/>
      <c r="F513" t="s">
        <v>33884</v>
      </c>
      <c r="G513" t="s">
        <v>33985</v>
      </c>
      <c r="H513" s="14" t="s">
        <v>34194</v>
      </c>
      <c r="I513" t="s">
        <v>34423</v>
      </c>
    </row>
    <row r="514" spans="1:9" ht="48">
      <c r="A514" s="40">
        <v>527</v>
      </c>
      <c r="B514" s="41" t="s">
        <v>3843</v>
      </c>
      <c r="D514" s="14"/>
      <c r="F514" t="s">
        <v>33884</v>
      </c>
      <c r="G514" t="s">
        <v>33985</v>
      </c>
      <c r="H514" s="14" t="s">
        <v>33990</v>
      </c>
      <c r="I514" t="s">
        <v>34423</v>
      </c>
    </row>
    <row r="515" spans="1:9" ht="60">
      <c r="A515" s="40">
        <v>528</v>
      </c>
      <c r="B515" s="41" t="s">
        <v>3844</v>
      </c>
      <c r="D515" s="14"/>
      <c r="F515" t="s">
        <v>33884</v>
      </c>
      <c r="G515" t="s">
        <v>33985</v>
      </c>
      <c r="H515" s="14" t="s">
        <v>33990</v>
      </c>
      <c r="I515" t="s">
        <v>34423</v>
      </c>
    </row>
    <row r="516" spans="1:9" ht="84">
      <c r="A516" s="40">
        <v>529</v>
      </c>
      <c r="B516" s="41" t="s">
        <v>3845</v>
      </c>
      <c r="D516" s="14"/>
      <c r="F516" t="s">
        <v>33884</v>
      </c>
      <c r="G516" t="s">
        <v>34194</v>
      </c>
      <c r="H516" s="14" t="s">
        <v>34194</v>
      </c>
      <c r="I516" t="s">
        <v>34423</v>
      </c>
    </row>
    <row r="517" spans="1:9" ht="72">
      <c r="A517" s="40">
        <v>530</v>
      </c>
      <c r="B517" s="41" t="s">
        <v>3846</v>
      </c>
      <c r="D517" s="14"/>
      <c r="F517" t="s">
        <v>33884</v>
      </c>
      <c r="G517" t="s">
        <v>33985</v>
      </c>
      <c r="H517" s="14" t="s">
        <v>34194</v>
      </c>
      <c r="I517" t="s">
        <v>34423</v>
      </c>
    </row>
    <row r="518" spans="1:9" ht="60">
      <c r="A518" s="40">
        <v>531</v>
      </c>
      <c r="B518" s="41" t="s">
        <v>3847</v>
      </c>
      <c r="D518" s="14"/>
      <c r="F518" t="s">
        <v>33884</v>
      </c>
      <c r="G518" t="s">
        <v>34194</v>
      </c>
      <c r="H518" s="14" t="s">
        <v>33986</v>
      </c>
      <c r="I518" t="s">
        <v>34423</v>
      </c>
    </row>
    <row r="519" spans="1:9" ht="72">
      <c r="A519" s="40">
        <v>532</v>
      </c>
      <c r="B519" s="41" t="s">
        <v>3879</v>
      </c>
      <c r="D519" s="14"/>
      <c r="F519" t="s">
        <v>33884</v>
      </c>
      <c r="G519" t="s">
        <v>33985</v>
      </c>
      <c r="H519" s="14" t="s">
        <v>34194</v>
      </c>
      <c r="I519" t="s">
        <v>34423</v>
      </c>
    </row>
    <row r="520" spans="1:9" ht="72">
      <c r="A520" s="40">
        <v>533</v>
      </c>
      <c r="B520" s="41" t="s">
        <v>3848</v>
      </c>
      <c r="D520" s="14"/>
      <c r="F520" t="s">
        <v>33884</v>
      </c>
      <c r="G520" t="s">
        <v>34194</v>
      </c>
      <c r="H520" s="14" t="s">
        <v>33986</v>
      </c>
      <c r="I520" t="s">
        <v>34423</v>
      </c>
    </row>
    <row r="521" spans="1:9" ht="108">
      <c r="A521" s="40">
        <v>534</v>
      </c>
      <c r="B521" s="41" t="s">
        <v>3849</v>
      </c>
      <c r="D521" s="14"/>
      <c r="F521" t="s">
        <v>33884</v>
      </c>
      <c r="G521" t="s">
        <v>34194</v>
      </c>
      <c r="H521" s="14" t="s">
        <v>34194</v>
      </c>
      <c r="I521" t="s">
        <v>34423</v>
      </c>
    </row>
    <row r="522" spans="1:9" ht="72">
      <c r="A522" s="40">
        <v>535</v>
      </c>
      <c r="B522" s="41" t="s">
        <v>3850</v>
      </c>
      <c r="D522" s="14"/>
      <c r="F522" t="s">
        <v>33884</v>
      </c>
      <c r="G522" t="s">
        <v>33985</v>
      </c>
      <c r="H522" s="14" t="s">
        <v>7891</v>
      </c>
      <c r="I522" t="s">
        <v>34423</v>
      </c>
    </row>
    <row r="523" spans="1:9" ht="72">
      <c r="A523" s="40">
        <v>536</v>
      </c>
      <c r="B523" s="41" t="s">
        <v>3883</v>
      </c>
      <c r="D523" s="14"/>
      <c r="F523" t="s">
        <v>33884</v>
      </c>
      <c r="G523" t="s">
        <v>34194</v>
      </c>
      <c r="H523" s="14" t="s">
        <v>34194</v>
      </c>
      <c r="I523" t="s">
        <v>34423</v>
      </c>
    </row>
    <row r="524" spans="1:9" ht="84">
      <c r="A524" s="40">
        <v>537</v>
      </c>
      <c r="B524" s="41" t="s">
        <v>3884</v>
      </c>
      <c r="D524" s="14"/>
      <c r="F524" t="s">
        <v>33884</v>
      </c>
      <c r="G524" t="s">
        <v>34194</v>
      </c>
      <c r="H524" s="14" t="s">
        <v>33990</v>
      </c>
      <c r="I524" t="s">
        <v>34423</v>
      </c>
    </row>
    <row r="525" spans="1:9" ht="72">
      <c r="A525" s="40">
        <v>538</v>
      </c>
      <c r="B525" s="41" t="s">
        <v>3885</v>
      </c>
      <c r="D525" s="14"/>
      <c r="F525" t="s">
        <v>33884</v>
      </c>
      <c r="G525" t="s">
        <v>33985</v>
      </c>
      <c r="H525" s="14" t="s">
        <v>33990</v>
      </c>
      <c r="I525" t="s">
        <v>34423</v>
      </c>
    </row>
    <row r="526" spans="1:9" ht="72">
      <c r="A526" s="40">
        <v>539</v>
      </c>
      <c r="B526" s="41" t="s">
        <v>3886</v>
      </c>
      <c r="D526" s="14"/>
      <c r="F526" t="s">
        <v>33884</v>
      </c>
      <c r="G526" t="s">
        <v>34194</v>
      </c>
      <c r="H526" s="14" t="s">
        <v>34194</v>
      </c>
      <c r="I526" t="s">
        <v>34423</v>
      </c>
    </row>
    <row r="527" spans="1:9" ht="72">
      <c r="A527" s="40">
        <v>540</v>
      </c>
      <c r="B527" s="41" t="s">
        <v>3887</v>
      </c>
      <c r="D527" s="14"/>
      <c r="F527" t="s">
        <v>33884</v>
      </c>
      <c r="G527" t="s">
        <v>34194</v>
      </c>
      <c r="H527" s="14" t="s">
        <v>33986</v>
      </c>
      <c r="I527" t="s">
        <v>34423</v>
      </c>
    </row>
    <row r="528" spans="1:9" ht="60">
      <c r="A528" s="40">
        <v>541</v>
      </c>
      <c r="B528" s="41" t="s">
        <v>3856</v>
      </c>
      <c r="D528" s="14"/>
      <c r="F528" t="s">
        <v>33884</v>
      </c>
      <c r="G528" t="s">
        <v>34194</v>
      </c>
      <c r="H528" s="14" t="s">
        <v>9912</v>
      </c>
      <c r="I528" t="s">
        <v>34423</v>
      </c>
    </row>
    <row r="529" spans="1:9" ht="72">
      <c r="A529" s="40">
        <v>542</v>
      </c>
      <c r="B529" s="41" t="s">
        <v>3857</v>
      </c>
      <c r="D529" s="14"/>
      <c r="F529" t="s">
        <v>33884</v>
      </c>
      <c r="G529" t="s">
        <v>33985</v>
      </c>
      <c r="H529" s="14" t="s">
        <v>33986</v>
      </c>
      <c r="I529" t="s">
        <v>34423</v>
      </c>
    </row>
    <row r="530" spans="1:9" ht="48">
      <c r="A530" s="40">
        <v>543</v>
      </c>
      <c r="B530" s="41" t="s">
        <v>3827</v>
      </c>
      <c r="D530" s="14"/>
      <c r="F530" t="s">
        <v>33884</v>
      </c>
      <c r="G530" t="s">
        <v>34194</v>
      </c>
      <c r="H530" s="14" t="s">
        <v>33986</v>
      </c>
      <c r="I530" t="s">
        <v>34423</v>
      </c>
    </row>
    <row r="531" spans="1:9" ht="84">
      <c r="A531" s="40">
        <v>544</v>
      </c>
      <c r="B531" s="41" t="s">
        <v>3828</v>
      </c>
      <c r="D531" s="14"/>
      <c r="F531" t="s">
        <v>33884</v>
      </c>
      <c r="G531" t="s">
        <v>34194</v>
      </c>
      <c r="H531" s="14" t="s">
        <v>33990</v>
      </c>
      <c r="I531" t="s">
        <v>34423</v>
      </c>
    </row>
    <row r="532" spans="1:9" ht="60">
      <c r="A532" s="40">
        <v>545</v>
      </c>
      <c r="B532" s="41" t="s">
        <v>3829</v>
      </c>
      <c r="D532" s="14"/>
      <c r="F532" t="s">
        <v>33884</v>
      </c>
      <c r="G532" t="s">
        <v>33985</v>
      </c>
      <c r="H532" s="14" t="s">
        <v>4006</v>
      </c>
      <c r="I532" t="s">
        <v>34423</v>
      </c>
    </row>
    <row r="533" spans="1:9" ht="72">
      <c r="A533" s="40">
        <v>546</v>
      </c>
      <c r="B533" s="41" t="s">
        <v>3830</v>
      </c>
      <c r="D533" s="14"/>
      <c r="F533" t="s">
        <v>33884</v>
      </c>
      <c r="G533" t="s">
        <v>33985</v>
      </c>
      <c r="H533" s="14" t="s">
        <v>7641</v>
      </c>
      <c r="I533" t="s">
        <v>34423</v>
      </c>
    </row>
    <row r="534" spans="1:9" ht="60">
      <c r="A534" s="40">
        <v>547</v>
      </c>
      <c r="B534" s="41" t="s">
        <v>3831</v>
      </c>
      <c r="D534" s="14"/>
      <c r="F534" t="s">
        <v>33884</v>
      </c>
      <c r="G534" t="s">
        <v>34194</v>
      </c>
      <c r="H534" s="14" t="s">
        <v>34194</v>
      </c>
      <c r="I534" t="s">
        <v>34423</v>
      </c>
    </row>
    <row r="535" spans="1:9" ht="72">
      <c r="A535" s="40">
        <v>548</v>
      </c>
      <c r="B535" s="41" t="s">
        <v>3864</v>
      </c>
      <c r="D535" s="14"/>
      <c r="F535" t="s">
        <v>33884</v>
      </c>
      <c r="G535" t="s">
        <v>34194</v>
      </c>
      <c r="H535" s="14" t="s">
        <v>34194</v>
      </c>
      <c r="I535" t="s">
        <v>34423</v>
      </c>
    </row>
    <row r="536" spans="1:9" ht="84">
      <c r="A536" s="40">
        <v>549</v>
      </c>
      <c r="B536" s="41" t="s">
        <v>3832</v>
      </c>
      <c r="D536" s="14"/>
      <c r="F536" t="s">
        <v>33884</v>
      </c>
      <c r="G536" t="s">
        <v>34194</v>
      </c>
      <c r="H536" s="14" t="s">
        <v>9653</v>
      </c>
      <c r="I536" t="s">
        <v>34423</v>
      </c>
    </row>
    <row r="537" spans="1:9" ht="60">
      <c r="A537" s="40">
        <v>550</v>
      </c>
      <c r="B537" s="41" t="s">
        <v>3833</v>
      </c>
      <c r="D537" s="14"/>
      <c r="F537" t="s">
        <v>33884</v>
      </c>
      <c r="G537" t="s">
        <v>34194</v>
      </c>
      <c r="H537" s="14" t="s">
        <v>9688</v>
      </c>
      <c r="I537" t="s">
        <v>34423</v>
      </c>
    </row>
    <row r="538" spans="1:9" ht="60">
      <c r="A538" s="40">
        <v>551</v>
      </c>
      <c r="B538" s="41" t="s">
        <v>3834</v>
      </c>
      <c r="D538" s="14"/>
      <c r="F538" t="s">
        <v>33884</v>
      </c>
      <c r="G538" t="s">
        <v>33985</v>
      </c>
      <c r="H538" s="14" t="s">
        <v>33986</v>
      </c>
      <c r="I538" t="s">
        <v>34423</v>
      </c>
    </row>
    <row r="539" spans="1:9" ht="60">
      <c r="A539" s="40">
        <v>552</v>
      </c>
      <c r="B539" s="41" t="s">
        <v>3868</v>
      </c>
      <c r="D539" s="14"/>
      <c r="F539" t="s">
        <v>33884</v>
      </c>
      <c r="G539" t="s">
        <v>33985</v>
      </c>
      <c r="H539" s="14" t="s">
        <v>33990</v>
      </c>
      <c r="I539" t="s">
        <v>34423</v>
      </c>
    </row>
    <row r="540" spans="1:9" ht="60">
      <c r="A540" s="40">
        <v>553</v>
      </c>
      <c r="B540" s="41" t="s">
        <v>3869</v>
      </c>
      <c r="D540" s="14"/>
      <c r="F540" t="s">
        <v>33884</v>
      </c>
      <c r="G540" t="s">
        <v>34194</v>
      </c>
      <c r="H540" s="14" t="s">
        <v>9653</v>
      </c>
      <c r="I540" t="s">
        <v>34423</v>
      </c>
    </row>
    <row r="541" spans="1:9" ht="72">
      <c r="A541" s="40">
        <v>554</v>
      </c>
      <c r="B541" s="41" t="s">
        <v>3870</v>
      </c>
      <c r="D541" s="14"/>
      <c r="F541" t="s">
        <v>33884</v>
      </c>
      <c r="G541" t="s">
        <v>34194</v>
      </c>
      <c r="H541" s="14" t="s">
        <v>33990</v>
      </c>
      <c r="I541" t="s">
        <v>34423</v>
      </c>
    </row>
    <row r="542" spans="1:9" ht="72">
      <c r="A542" s="40">
        <v>555</v>
      </c>
      <c r="B542" s="41" t="s">
        <v>3871</v>
      </c>
      <c r="D542" s="14"/>
      <c r="F542" t="s">
        <v>33884</v>
      </c>
      <c r="G542" t="s">
        <v>33985</v>
      </c>
      <c r="H542" s="14" t="s">
        <v>9646</v>
      </c>
      <c r="I542" t="s">
        <v>34423</v>
      </c>
    </row>
    <row r="543" spans="1:9" ht="72">
      <c r="A543" s="40">
        <v>556</v>
      </c>
      <c r="B543" s="41" t="s">
        <v>3872</v>
      </c>
      <c r="D543" s="14"/>
      <c r="F543" t="s">
        <v>33884</v>
      </c>
      <c r="G543" t="s">
        <v>34194</v>
      </c>
      <c r="H543" s="14" t="s">
        <v>34194</v>
      </c>
      <c r="I543" t="s">
        <v>34423</v>
      </c>
    </row>
    <row r="544" spans="1:9" ht="72">
      <c r="A544" s="40">
        <v>557</v>
      </c>
      <c r="B544" s="41" t="s">
        <v>3841</v>
      </c>
      <c r="D544" s="14"/>
      <c r="F544" t="s">
        <v>33884</v>
      </c>
      <c r="G544" t="s">
        <v>33985</v>
      </c>
      <c r="H544" s="14" t="s">
        <v>34194</v>
      </c>
      <c r="I544" t="s">
        <v>34423</v>
      </c>
    </row>
    <row r="545" spans="1:9" ht="72">
      <c r="A545" s="40">
        <v>558</v>
      </c>
      <c r="B545" s="41" t="s">
        <v>3810</v>
      </c>
      <c r="D545" s="14"/>
      <c r="F545" t="s">
        <v>33884</v>
      </c>
      <c r="G545" t="s">
        <v>34194</v>
      </c>
      <c r="H545" s="14" t="s">
        <v>33986</v>
      </c>
      <c r="I545" t="s">
        <v>34423</v>
      </c>
    </row>
    <row r="546" spans="1:9" ht="60">
      <c r="A546" s="40">
        <v>559</v>
      </c>
      <c r="B546" s="41" t="s">
        <v>3842</v>
      </c>
      <c r="D546" s="14"/>
      <c r="F546" t="s">
        <v>33884</v>
      </c>
      <c r="G546" t="s">
        <v>33985</v>
      </c>
      <c r="H546" s="14" t="s">
        <v>7641</v>
      </c>
      <c r="I546" t="s">
        <v>34423</v>
      </c>
    </row>
    <row r="547" spans="1:9" ht="72">
      <c r="A547" s="40">
        <v>560</v>
      </c>
      <c r="B547" s="41" t="s">
        <v>3812</v>
      </c>
      <c r="D547" s="14"/>
      <c r="F547" t="s">
        <v>33884</v>
      </c>
      <c r="G547" t="s">
        <v>33985</v>
      </c>
      <c r="H547" s="14" t="s">
        <v>34194</v>
      </c>
      <c r="I547" t="s">
        <v>34423</v>
      </c>
    </row>
    <row r="548" spans="1:9" ht="60">
      <c r="A548" s="40">
        <v>561</v>
      </c>
      <c r="B548" s="41" t="s">
        <v>3813</v>
      </c>
      <c r="D548" s="14"/>
      <c r="F548" t="s">
        <v>33884</v>
      </c>
      <c r="G548" t="s">
        <v>33985</v>
      </c>
      <c r="H548" s="14" t="s">
        <v>34194</v>
      </c>
      <c r="I548" t="s">
        <v>34423</v>
      </c>
    </row>
    <row r="549" spans="1:9" ht="72">
      <c r="A549" s="40">
        <v>562</v>
      </c>
      <c r="B549" s="41" t="s">
        <v>3814</v>
      </c>
      <c r="D549" s="14"/>
      <c r="F549" t="s">
        <v>33884</v>
      </c>
      <c r="G549" t="s">
        <v>33985</v>
      </c>
      <c r="H549" s="14" t="s">
        <v>9653</v>
      </c>
      <c r="I549" t="s">
        <v>34423</v>
      </c>
    </row>
    <row r="550" spans="1:9" ht="72">
      <c r="A550" s="40">
        <v>563</v>
      </c>
      <c r="B550" s="41" t="s">
        <v>3815</v>
      </c>
      <c r="D550" s="14"/>
      <c r="F550" t="s">
        <v>33884</v>
      </c>
      <c r="G550" t="s">
        <v>34194</v>
      </c>
      <c r="H550" s="14" t="s">
        <v>33986</v>
      </c>
      <c r="I550" t="s">
        <v>34423</v>
      </c>
    </row>
    <row r="551" spans="1:9" ht="84">
      <c r="A551" s="40">
        <v>564</v>
      </c>
      <c r="B551" s="41" t="s">
        <v>3816</v>
      </c>
      <c r="D551" s="14"/>
      <c r="F551" t="s">
        <v>33884</v>
      </c>
      <c r="G551" t="s">
        <v>33985</v>
      </c>
      <c r="H551" s="14" t="s">
        <v>33986</v>
      </c>
      <c r="I551" t="s">
        <v>34423</v>
      </c>
    </row>
    <row r="552" spans="1:9" ht="60">
      <c r="A552" s="40">
        <v>565</v>
      </c>
      <c r="B552" s="41" t="s">
        <v>3817</v>
      </c>
      <c r="D552" s="14"/>
      <c r="F552" t="s">
        <v>33884</v>
      </c>
      <c r="G552" t="s">
        <v>34194</v>
      </c>
      <c r="H552" s="14" t="s">
        <v>33986</v>
      </c>
      <c r="I552" t="s">
        <v>34423</v>
      </c>
    </row>
    <row r="553" spans="1:9" ht="72">
      <c r="A553" s="40">
        <v>566</v>
      </c>
      <c r="B553" s="41" t="s">
        <v>3818</v>
      </c>
      <c r="D553" s="14"/>
      <c r="F553" t="s">
        <v>33884</v>
      </c>
      <c r="G553" t="s">
        <v>34194</v>
      </c>
      <c r="H553" s="14" t="s">
        <v>34194</v>
      </c>
      <c r="I553" t="s">
        <v>34423</v>
      </c>
    </row>
    <row r="554" spans="1:9" ht="60">
      <c r="A554" s="40">
        <v>567</v>
      </c>
      <c r="B554" s="41" t="s">
        <v>3851</v>
      </c>
      <c r="D554" s="14"/>
      <c r="F554" t="s">
        <v>33884</v>
      </c>
      <c r="G554" t="s">
        <v>34194</v>
      </c>
      <c r="H554" s="14" t="s">
        <v>34194</v>
      </c>
      <c r="I554" t="s">
        <v>34423</v>
      </c>
    </row>
    <row r="555" spans="1:9" ht="84">
      <c r="A555" s="40">
        <v>568</v>
      </c>
      <c r="B555" s="41" t="s">
        <v>3852</v>
      </c>
      <c r="D555" s="14"/>
      <c r="F555" t="s">
        <v>33884</v>
      </c>
      <c r="G555" t="s">
        <v>34194</v>
      </c>
      <c r="H555" s="14" t="s">
        <v>34194</v>
      </c>
      <c r="I555" t="s">
        <v>34423</v>
      </c>
    </row>
    <row r="556" spans="1:9" ht="60">
      <c r="A556" s="40">
        <v>569</v>
      </c>
      <c r="B556" s="41" t="s">
        <v>3853</v>
      </c>
      <c r="D556" s="14"/>
      <c r="F556" t="s">
        <v>33884</v>
      </c>
      <c r="G556" t="s">
        <v>33985</v>
      </c>
      <c r="H556" s="14" t="s">
        <v>33990</v>
      </c>
      <c r="I556" t="s">
        <v>34423</v>
      </c>
    </row>
    <row r="557" spans="1:9" ht="60">
      <c r="A557" s="40">
        <v>570</v>
      </c>
      <c r="B557" s="41" t="s">
        <v>3854</v>
      </c>
      <c r="D557" s="14"/>
      <c r="F557" t="s">
        <v>33884</v>
      </c>
      <c r="G557" t="s">
        <v>34194</v>
      </c>
      <c r="H557" s="14" t="s">
        <v>34194</v>
      </c>
      <c r="I557" t="s">
        <v>34423</v>
      </c>
    </row>
    <row r="558" spans="1:9" ht="72">
      <c r="A558" s="40">
        <v>571</v>
      </c>
      <c r="B558" s="41" t="s">
        <v>3855</v>
      </c>
      <c r="D558" s="14"/>
      <c r="F558" t="s">
        <v>33884</v>
      </c>
      <c r="G558" t="s">
        <v>34194</v>
      </c>
      <c r="H558" s="14" t="s">
        <v>33986</v>
      </c>
      <c r="I558" t="s">
        <v>34423</v>
      </c>
    </row>
    <row r="559" spans="1:9" ht="60">
      <c r="A559" s="40">
        <v>572</v>
      </c>
      <c r="B559" s="41" t="s">
        <v>3825</v>
      </c>
      <c r="D559" s="14"/>
      <c r="F559" t="s">
        <v>33884</v>
      </c>
      <c r="G559" t="s">
        <v>34194</v>
      </c>
      <c r="H559" s="14" t="s">
        <v>34194</v>
      </c>
      <c r="I559" t="s">
        <v>34423</v>
      </c>
    </row>
    <row r="560" spans="1:9" ht="84">
      <c r="A560" s="40">
        <v>573</v>
      </c>
      <c r="B560" s="41" t="s">
        <v>3794</v>
      </c>
      <c r="D560" s="14"/>
      <c r="F560" t="s">
        <v>33884</v>
      </c>
      <c r="G560" t="s">
        <v>34194</v>
      </c>
      <c r="H560" s="14" t="s">
        <v>9543</v>
      </c>
      <c r="I560" t="s">
        <v>34423</v>
      </c>
    </row>
    <row r="561" spans="1:9" ht="72">
      <c r="A561" s="40">
        <v>574</v>
      </c>
      <c r="B561" s="41" t="s">
        <v>3826</v>
      </c>
      <c r="D561" s="14"/>
      <c r="F561" t="s">
        <v>33884</v>
      </c>
      <c r="G561" t="s">
        <v>34194</v>
      </c>
      <c r="H561" s="14" t="s">
        <v>34194</v>
      </c>
      <c r="I561" t="s">
        <v>34423</v>
      </c>
    </row>
    <row r="562" spans="1:9" ht="60">
      <c r="A562" s="40">
        <v>575</v>
      </c>
      <c r="B562" s="41" t="s">
        <v>3796</v>
      </c>
      <c r="D562" s="14"/>
      <c r="F562" t="s">
        <v>33884</v>
      </c>
      <c r="G562" t="s">
        <v>33985</v>
      </c>
      <c r="H562" s="14" t="s">
        <v>7891</v>
      </c>
      <c r="I562" t="s">
        <v>34423</v>
      </c>
    </row>
    <row r="563" spans="1:9" ht="72">
      <c r="A563" s="40">
        <v>576</v>
      </c>
      <c r="B563" s="41" t="s">
        <v>3797</v>
      </c>
      <c r="D563" s="14"/>
      <c r="F563" t="s">
        <v>33884</v>
      </c>
      <c r="G563" t="s">
        <v>33985</v>
      </c>
      <c r="H563" s="14" t="s">
        <v>33990</v>
      </c>
      <c r="I563" t="s">
        <v>34423</v>
      </c>
    </row>
    <row r="564" spans="1:9" ht="60">
      <c r="A564" s="40">
        <v>577</v>
      </c>
      <c r="B564" s="41" t="s">
        <v>3798</v>
      </c>
      <c r="D564" s="14"/>
      <c r="F564" t="s">
        <v>33884</v>
      </c>
      <c r="G564" t="s">
        <v>34194</v>
      </c>
      <c r="H564" s="14" t="s">
        <v>33986</v>
      </c>
      <c r="I564" t="s">
        <v>34423</v>
      </c>
    </row>
    <row r="565" spans="1:9" ht="60">
      <c r="A565" s="40">
        <v>578</v>
      </c>
      <c r="B565" s="41" t="s">
        <v>3799</v>
      </c>
      <c r="D565" s="14"/>
      <c r="F565" t="s">
        <v>33884</v>
      </c>
      <c r="G565" t="s">
        <v>34194</v>
      </c>
      <c r="H565" s="14" t="s">
        <v>34194</v>
      </c>
      <c r="I565" t="s">
        <v>34423</v>
      </c>
    </row>
    <row r="566" spans="1:9" ht="72">
      <c r="A566" s="40">
        <v>579</v>
      </c>
      <c r="B566" s="41" t="s">
        <v>3800</v>
      </c>
      <c r="D566" s="14"/>
      <c r="F566" t="s">
        <v>33884</v>
      </c>
      <c r="G566" t="s">
        <v>34194</v>
      </c>
      <c r="H566" s="14" t="s">
        <v>34194</v>
      </c>
      <c r="I566" t="s">
        <v>34423</v>
      </c>
    </row>
    <row r="567" spans="1:9" ht="60">
      <c r="A567" s="40">
        <v>580</v>
      </c>
      <c r="B567" s="41" t="s">
        <v>3801</v>
      </c>
      <c r="D567" s="14"/>
      <c r="F567" t="s">
        <v>33884</v>
      </c>
      <c r="G567" t="s">
        <v>33985</v>
      </c>
      <c r="H567" s="14" t="s">
        <v>33986</v>
      </c>
      <c r="I567" t="s">
        <v>34423</v>
      </c>
    </row>
    <row r="568" spans="1:9" ht="72">
      <c r="A568" s="40">
        <v>581</v>
      </c>
      <c r="B568" s="41" t="s">
        <v>3802</v>
      </c>
      <c r="D568" s="14"/>
      <c r="F568" t="s">
        <v>33884</v>
      </c>
      <c r="G568" t="s">
        <v>34194</v>
      </c>
      <c r="H568" s="14" t="s">
        <v>34194</v>
      </c>
      <c r="I568" t="s">
        <v>34423</v>
      </c>
    </row>
    <row r="569" spans="1:9" ht="84">
      <c r="A569" s="40">
        <v>582</v>
      </c>
      <c r="B569" s="41" t="s">
        <v>3835</v>
      </c>
      <c r="D569" s="14"/>
      <c r="F569" t="s">
        <v>33884</v>
      </c>
      <c r="G569" t="s">
        <v>33985</v>
      </c>
      <c r="H569" s="14" t="s">
        <v>33986</v>
      </c>
      <c r="I569" t="s">
        <v>34423</v>
      </c>
    </row>
    <row r="570" spans="1:9" ht="72">
      <c r="A570" s="40">
        <v>584</v>
      </c>
      <c r="B570" s="41" t="s">
        <v>3836</v>
      </c>
      <c r="D570" s="14"/>
      <c r="F570" t="s">
        <v>33884</v>
      </c>
      <c r="G570" t="s">
        <v>34194</v>
      </c>
      <c r="H570" s="14" t="s">
        <v>34194</v>
      </c>
      <c r="I570" t="s">
        <v>34423</v>
      </c>
    </row>
    <row r="571" spans="1:9" ht="60">
      <c r="A571" s="40">
        <v>585</v>
      </c>
      <c r="B571" s="41" t="s">
        <v>3837</v>
      </c>
      <c r="D571" s="14"/>
      <c r="F571" t="s">
        <v>33884</v>
      </c>
      <c r="G571" t="s">
        <v>34194</v>
      </c>
      <c r="H571" s="14" t="s">
        <v>8084</v>
      </c>
      <c r="I571" t="s">
        <v>34423</v>
      </c>
    </row>
    <row r="572" spans="1:9" ht="72">
      <c r="A572" s="40">
        <v>586</v>
      </c>
      <c r="B572" s="41" t="s">
        <v>3838</v>
      </c>
      <c r="D572" s="14"/>
      <c r="F572" t="s">
        <v>33884</v>
      </c>
      <c r="G572" t="s">
        <v>34194</v>
      </c>
      <c r="H572" s="14" t="s">
        <v>34194</v>
      </c>
      <c r="I572" t="s">
        <v>34423</v>
      </c>
    </row>
    <row r="573" spans="1:9" ht="60">
      <c r="A573" s="40">
        <v>587</v>
      </c>
      <c r="B573" s="41" t="s">
        <v>3839</v>
      </c>
      <c r="D573" s="14"/>
      <c r="F573" t="s">
        <v>33884</v>
      </c>
      <c r="G573" t="s">
        <v>34194</v>
      </c>
      <c r="H573" s="14" t="s">
        <v>34194</v>
      </c>
      <c r="I573" t="s">
        <v>34423</v>
      </c>
    </row>
    <row r="574" spans="1:9" ht="72">
      <c r="A574" s="40">
        <v>588</v>
      </c>
      <c r="B574" s="41" t="s">
        <v>3840</v>
      </c>
      <c r="D574" s="14"/>
      <c r="F574" t="s">
        <v>33884</v>
      </c>
      <c r="G574" t="s">
        <v>33985</v>
      </c>
      <c r="H574" s="14" t="s">
        <v>34194</v>
      </c>
      <c r="I574" t="s">
        <v>34423</v>
      </c>
    </row>
    <row r="575" spans="1:9" ht="72">
      <c r="A575" s="40">
        <v>589</v>
      </c>
      <c r="B575" s="41" t="s">
        <v>3779</v>
      </c>
      <c r="D575" s="14"/>
      <c r="F575" t="s">
        <v>33884</v>
      </c>
      <c r="G575" t="s">
        <v>34194</v>
      </c>
      <c r="H575" s="14" t="s">
        <v>34194</v>
      </c>
      <c r="I575" t="s">
        <v>34423</v>
      </c>
    </row>
    <row r="576" spans="1:9" ht="72">
      <c r="A576" s="40">
        <v>590</v>
      </c>
      <c r="B576" s="41" t="s">
        <v>3780</v>
      </c>
      <c r="D576" s="14"/>
      <c r="F576" t="s">
        <v>33884</v>
      </c>
      <c r="G576" t="s">
        <v>33985</v>
      </c>
      <c r="H576" s="14" t="s">
        <v>33990</v>
      </c>
      <c r="I576" t="s">
        <v>34423</v>
      </c>
    </row>
    <row r="577" spans="1:9" ht="60">
      <c r="A577" s="40">
        <v>591</v>
      </c>
      <c r="B577" s="41" t="s">
        <v>3811</v>
      </c>
      <c r="D577" s="14"/>
      <c r="F577" t="s">
        <v>33884</v>
      </c>
      <c r="G577" t="s">
        <v>34194</v>
      </c>
      <c r="H577" s="14" t="s">
        <v>33986</v>
      </c>
      <c r="I577" t="s">
        <v>34423</v>
      </c>
    </row>
    <row r="578" spans="1:9" ht="84">
      <c r="A578" s="40">
        <v>592</v>
      </c>
      <c r="B578" s="41" t="s">
        <v>3782</v>
      </c>
      <c r="D578" s="14"/>
      <c r="F578" t="s">
        <v>33884</v>
      </c>
      <c r="G578" t="s">
        <v>34194</v>
      </c>
      <c r="H578" s="14" t="s">
        <v>34194</v>
      </c>
      <c r="I578" t="s">
        <v>34423</v>
      </c>
    </row>
    <row r="579" spans="1:9" ht="72">
      <c r="A579" s="40">
        <v>593</v>
      </c>
      <c r="B579" s="41" t="s">
        <v>3783</v>
      </c>
      <c r="D579" s="14"/>
      <c r="F579" t="s">
        <v>33884</v>
      </c>
      <c r="G579" t="s">
        <v>33985</v>
      </c>
      <c r="H579" s="14" t="s">
        <v>33990</v>
      </c>
      <c r="I579" t="s">
        <v>34423</v>
      </c>
    </row>
    <row r="580" spans="1:9" ht="84">
      <c r="A580" s="40">
        <v>594</v>
      </c>
      <c r="B580" s="41" t="s">
        <v>3784</v>
      </c>
      <c r="D580" s="14"/>
      <c r="F580" t="s">
        <v>33884</v>
      </c>
      <c r="G580" t="s">
        <v>34194</v>
      </c>
      <c r="H580" s="14" t="s">
        <v>33986</v>
      </c>
      <c r="I580" t="s">
        <v>34423</v>
      </c>
    </row>
    <row r="581" spans="1:9" ht="60">
      <c r="A581" s="40">
        <v>595</v>
      </c>
      <c r="B581" s="41" t="s">
        <v>3785</v>
      </c>
      <c r="D581" s="14"/>
      <c r="F581" t="s">
        <v>33884</v>
      </c>
      <c r="G581" t="s">
        <v>33985</v>
      </c>
      <c r="H581" s="14" t="s">
        <v>4006</v>
      </c>
      <c r="I581" t="s">
        <v>34423</v>
      </c>
    </row>
    <row r="582" spans="1:9" ht="72">
      <c r="A582" s="40">
        <v>596</v>
      </c>
      <c r="B582" s="41" t="s">
        <v>3786</v>
      </c>
      <c r="D582" s="14"/>
      <c r="F582" t="s">
        <v>33884</v>
      </c>
      <c r="G582" t="s">
        <v>33985</v>
      </c>
      <c r="H582" s="14" t="s">
        <v>33986</v>
      </c>
      <c r="I582" t="s">
        <v>34423</v>
      </c>
    </row>
    <row r="583" spans="1:9" ht="60">
      <c r="A583" s="40">
        <v>597</v>
      </c>
      <c r="B583" s="41" t="s">
        <v>3787</v>
      </c>
      <c r="D583" s="14"/>
      <c r="F583" t="s">
        <v>33884</v>
      </c>
      <c r="G583" t="s">
        <v>33985</v>
      </c>
      <c r="H583" s="14" t="s">
        <v>33986</v>
      </c>
      <c r="I583" t="s">
        <v>34423</v>
      </c>
    </row>
    <row r="584" spans="1:9" ht="72">
      <c r="A584" s="40">
        <v>598</v>
      </c>
      <c r="B584" s="41" t="s">
        <v>3819</v>
      </c>
      <c r="D584" s="14"/>
      <c r="F584" t="s">
        <v>33884</v>
      </c>
      <c r="G584" t="s">
        <v>33985</v>
      </c>
      <c r="H584" s="14" t="s">
        <v>33986</v>
      </c>
      <c r="I584" t="s">
        <v>34423</v>
      </c>
    </row>
    <row r="585" spans="1:9" ht="72">
      <c r="A585" s="40">
        <v>599</v>
      </c>
      <c r="B585" s="41" t="s">
        <v>3820</v>
      </c>
      <c r="D585" s="14"/>
      <c r="F585" t="s">
        <v>33884</v>
      </c>
      <c r="G585" t="s">
        <v>33985</v>
      </c>
      <c r="H585" s="14" t="s">
        <v>33990</v>
      </c>
      <c r="I585" t="s">
        <v>34423</v>
      </c>
    </row>
    <row r="586" spans="1:9" ht="72">
      <c r="A586" s="40">
        <v>600</v>
      </c>
      <c r="B586" s="41" t="s">
        <v>3821</v>
      </c>
      <c r="D586" s="14"/>
      <c r="F586" t="s">
        <v>33884</v>
      </c>
      <c r="G586" t="s">
        <v>34194</v>
      </c>
      <c r="H586" s="14" t="s">
        <v>34194</v>
      </c>
      <c r="I586" t="s">
        <v>34423</v>
      </c>
    </row>
    <row r="587" spans="1:9" ht="72">
      <c r="A587" s="40">
        <v>601</v>
      </c>
      <c r="B587" s="41" t="s">
        <v>3822</v>
      </c>
      <c r="D587" s="14"/>
      <c r="F587" t="s">
        <v>33884</v>
      </c>
      <c r="G587" t="s">
        <v>34194</v>
      </c>
      <c r="H587" s="14" t="s">
        <v>34194</v>
      </c>
      <c r="I587" t="s">
        <v>34423</v>
      </c>
    </row>
    <row r="588" spans="1:9" ht="72">
      <c r="A588" s="40">
        <v>602</v>
      </c>
      <c r="B588" s="41" t="s">
        <v>3823</v>
      </c>
      <c r="D588" s="14"/>
      <c r="F588" t="s">
        <v>33884</v>
      </c>
      <c r="G588" t="s">
        <v>34194</v>
      </c>
      <c r="H588" s="14" t="s">
        <v>9688</v>
      </c>
      <c r="I588" t="s">
        <v>34423</v>
      </c>
    </row>
    <row r="589" spans="1:9" ht="84">
      <c r="A589" s="40">
        <v>603</v>
      </c>
      <c r="B589" s="41" t="s">
        <v>3824</v>
      </c>
      <c r="D589" s="14"/>
      <c r="F589" t="s">
        <v>33884</v>
      </c>
      <c r="G589" t="s">
        <v>34194</v>
      </c>
      <c r="H589" s="14" t="s">
        <v>34194</v>
      </c>
      <c r="I589" t="s">
        <v>34423</v>
      </c>
    </row>
    <row r="590" spans="1:9" ht="72">
      <c r="A590" s="40">
        <v>604</v>
      </c>
      <c r="B590" s="41" t="s">
        <v>3763</v>
      </c>
      <c r="D590" s="14"/>
      <c r="F590" t="s">
        <v>33884</v>
      </c>
      <c r="G590" t="s">
        <v>33985</v>
      </c>
      <c r="H590" s="14" t="s">
        <v>33986</v>
      </c>
      <c r="I590" t="s">
        <v>34423</v>
      </c>
    </row>
    <row r="591" spans="1:9" ht="60">
      <c r="A591" s="40">
        <v>605</v>
      </c>
      <c r="B591" s="41" t="s">
        <v>3764</v>
      </c>
      <c r="D591" s="14"/>
      <c r="F591" t="s">
        <v>33884</v>
      </c>
      <c r="G591" t="s">
        <v>34194</v>
      </c>
      <c r="H591" s="14" t="s">
        <v>34194</v>
      </c>
      <c r="I591" t="s">
        <v>34423</v>
      </c>
    </row>
    <row r="592" spans="1:9" ht="60">
      <c r="A592" s="40">
        <v>606</v>
      </c>
      <c r="B592" s="41" t="s">
        <v>3795</v>
      </c>
      <c r="D592" s="14"/>
      <c r="F592" t="s">
        <v>33884</v>
      </c>
      <c r="G592" t="s">
        <v>34194</v>
      </c>
      <c r="H592" s="14" t="s">
        <v>7891</v>
      </c>
      <c r="I592" t="s">
        <v>34423</v>
      </c>
    </row>
    <row r="593" spans="1:9" ht="96">
      <c r="A593" s="40">
        <v>607</v>
      </c>
      <c r="B593" s="41" t="s">
        <v>3766</v>
      </c>
      <c r="D593" s="14"/>
      <c r="F593" t="s">
        <v>33884</v>
      </c>
      <c r="G593" t="s">
        <v>34194</v>
      </c>
      <c r="H593" s="14" t="s">
        <v>33986</v>
      </c>
      <c r="I593" t="s">
        <v>34423</v>
      </c>
    </row>
    <row r="594" spans="1:9" ht="60">
      <c r="A594" s="40">
        <v>608</v>
      </c>
      <c r="B594" s="41" t="s">
        <v>3767</v>
      </c>
      <c r="D594" s="14"/>
      <c r="F594" t="s">
        <v>33884</v>
      </c>
      <c r="G594" t="s">
        <v>33985</v>
      </c>
      <c r="H594" s="14" t="s">
        <v>33986</v>
      </c>
      <c r="I594" t="s">
        <v>34423</v>
      </c>
    </row>
    <row r="595" spans="1:9" ht="72">
      <c r="A595" s="40">
        <v>609</v>
      </c>
      <c r="B595" s="41" t="s">
        <v>3768</v>
      </c>
      <c r="D595" s="14"/>
      <c r="F595" t="s">
        <v>33884</v>
      </c>
      <c r="G595" t="s">
        <v>34194</v>
      </c>
      <c r="H595" s="14" t="s">
        <v>33986</v>
      </c>
      <c r="I595" t="s">
        <v>34423</v>
      </c>
    </row>
    <row r="596" spans="1:9" ht="72">
      <c r="A596" s="40">
        <v>610</v>
      </c>
      <c r="B596" s="41" t="s">
        <v>3769</v>
      </c>
      <c r="D596" s="14"/>
      <c r="F596" t="s">
        <v>33884</v>
      </c>
      <c r="G596" t="s">
        <v>34194</v>
      </c>
      <c r="H596" s="14" t="s">
        <v>34194</v>
      </c>
      <c r="I596" t="s">
        <v>34423</v>
      </c>
    </row>
    <row r="597" spans="1:9" ht="60">
      <c r="A597" s="40">
        <v>611</v>
      </c>
      <c r="B597" s="41" t="s">
        <v>3770</v>
      </c>
      <c r="D597" s="14"/>
      <c r="F597" t="s">
        <v>33884</v>
      </c>
      <c r="G597" t="s">
        <v>33985</v>
      </c>
      <c r="H597" s="14" t="s">
        <v>33990</v>
      </c>
      <c r="I597" t="s">
        <v>34423</v>
      </c>
    </row>
    <row r="598" spans="1:9" ht="72">
      <c r="A598" s="40">
        <v>612</v>
      </c>
      <c r="B598" s="41" t="s">
        <v>3771</v>
      </c>
      <c r="D598" s="14"/>
      <c r="F598" t="s">
        <v>33884</v>
      </c>
      <c r="G598" t="s">
        <v>34194</v>
      </c>
      <c r="H598" s="14" t="s">
        <v>34194</v>
      </c>
      <c r="I598" t="s">
        <v>34423</v>
      </c>
    </row>
    <row r="599" spans="1:9" ht="60">
      <c r="A599" s="40">
        <v>613</v>
      </c>
      <c r="B599" s="41" t="s">
        <v>3803</v>
      </c>
      <c r="D599" s="14"/>
      <c r="F599" t="s">
        <v>33884</v>
      </c>
      <c r="G599" t="s">
        <v>34194</v>
      </c>
      <c r="H599" s="14" t="s">
        <v>34194</v>
      </c>
      <c r="I599" t="s">
        <v>34423</v>
      </c>
    </row>
    <row r="600" spans="1:9" ht="60">
      <c r="A600" s="40">
        <v>614</v>
      </c>
      <c r="B600" s="41" t="s">
        <v>3804</v>
      </c>
      <c r="D600" s="14"/>
      <c r="F600" t="s">
        <v>33884</v>
      </c>
      <c r="G600" t="s">
        <v>33985</v>
      </c>
      <c r="H600" s="14" t="s">
        <v>9653</v>
      </c>
      <c r="I600" t="s">
        <v>34423</v>
      </c>
    </row>
    <row r="601" spans="1:9" ht="60">
      <c r="A601" s="40">
        <v>615</v>
      </c>
      <c r="B601" s="41" t="s">
        <v>3805</v>
      </c>
      <c r="D601" s="14"/>
      <c r="F601" t="s">
        <v>33884</v>
      </c>
      <c r="G601" t="s">
        <v>33985</v>
      </c>
      <c r="H601" s="14" t="s">
        <v>34194</v>
      </c>
      <c r="I601" t="s">
        <v>34423</v>
      </c>
    </row>
    <row r="602" spans="1:9" ht="60">
      <c r="A602" s="40">
        <v>617</v>
      </c>
      <c r="B602" s="41" t="s">
        <v>3806</v>
      </c>
      <c r="D602" s="14"/>
      <c r="F602" t="s">
        <v>33884</v>
      </c>
      <c r="G602" t="s">
        <v>33985</v>
      </c>
      <c r="H602" s="14" t="s">
        <v>9688</v>
      </c>
      <c r="I602" t="s">
        <v>34423</v>
      </c>
    </row>
    <row r="603" spans="1:9" ht="72">
      <c r="A603" s="40">
        <v>618</v>
      </c>
      <c r="B603" s="41" t="s">
        <v>3807</v>
      </c>
      <c r="D603" s="14"/>
      <c r="F603" t="s">
        <v>33884</v>
      </c>
      <c r="G603" t="s">
        <v>34194</v>
      </c>
      <c r="H603" s="14" t="s">
        <v>34194</v>
      </c>
      <c r="I603" t="s">
        <v>34423</v>
      </c>
    </row>
    <row r="604" spans="1:9" ht="60">
      <c r="A604" s="40">
        <v>619</v>
      </c>
      <c r="B604" s="41" t="s">
        <v>3808</v>
      </c>
      <c r="D604" s="14"/>
      <c r="F604" t="s">
        <v>33884</v>
      </c>
      <c r="G604" t="s">
        <v>34194</v>
      </c>
      <c r="H604" s="14" t="s">
        <v>33990</v>
      </c>
      <c r="I604" t="s">
        <v>34423</v>
      </c>
    </row>
    <row r="605" spans="1:9" ht="60">
      <c r="A605" s="40">
        <v>620</v>
      </c>
      <c r="B605" s="41" t="s">
        <v>3809</v>
      </c>
      <c r="D605" s="14"/>
      <c r="F605" t="s">
        <v>33884</v>
      </c>
      <c r="G605" t="s">
        <v>33985</v>
      </c>
      <c r="H605" s="14" t="s">
        <v>7891</v>
      </c>
      <c r="I605" t="s">
        <v>34423</v>
      </c>
    </row>
    <row r="606" spans="1:9" ht="60">
      <c r="A606" s="40">
        <v>621</v>
      </c>
      <c r="B606" s="41" t="s">
        <v>3748</v>
      </c>
      <c r="D606" s="14"/>
      <c r="F606" t="s">
        <v>33884</v>
      </c>
      <c r="G606" t="s">
        <v>33985</v>
      </c>
      <c r="H606" s="14" t="s">
        <v>33986</v>
      </c>
      <c r="I606" t="s">
        <v>34423</v>
      </c>
    </row>
    <row r="607" spans="1:9" ht="60">
      <c r="A607" s="40">
        <v>622</v>
      </c>
      <c r="B607" s="41" t="s">
        <v>3749</v>
      </c>
      <c r="D607" s="14"/>
      <c r="F607" t="s">
        <v>33884</v>
      </c>
      <c r="G607" t="s">
        <v>34194</v>
      </c>
      <c r="H607" s="14" t="s">
        <v>9912</v>
      </c>
      <c r="I607" t="s">
        <v>34423</v>
      </c>
    </row>
    <row r="608" spans="1:9" ht="60">
      <c r="A608" s="40">
        <v>623</v>
      </c>
      <c r="B608" s="41" t="s">
        <v>3781</v>
      </c>
      <c r="D608" s="14"/>
      <c r="F608" t="s">
        <v>33884</v>
      </c>
      <c r="G608" t="s">
        <v>33985</v>
      </c>
      <c r="H608" s="14" t="s">
        <v>33990</v>
      </c>
      <c r="I608" t="s">
        <v>34423</v>
      </c>
    </row>
    <row r="609" spans="1:9" ht="72">
      <c r="A609" s="40">
        <v>624</v>
      </c>
      <c r="B609" s="41" t="s">
        <v>3751</v>
      </c>
      <c r="D609" s="14"/>
      <c r="F609" t="s">
        <v>33884</v>
      </c>
      <c r="G609" t="s">
        <v>33985</v>
      </c>
      <c r="H609" s="14" t="s">
        <v>34194</v>
      </c>
      <c r="I609" t="s">
        <v>34423</v>
      </c>
    </row>
    <row r="610" spans="1:9" ht="96">
      <c r="A610" s="40">
        <v>626</v>
      </c>
      <c r="B610" s="41" t="s">
        <v>3752</v>
      </c>
      <c r="D610" s="14"/>
      <c r="F610" t="s">
        <v>33884</v>
      </c>
      <c r="G610" t="s">
        <v>33985</v>
      </c>
      <c r="H610" s="14" t="s">
        <v>34194</v>
      </c>
      <c r="I610" t="s">
        <v>34423</v>
      </c>
    </row>
    <row r="611" spans="1:9" ht="72">
      <c r="A611" s="40">
        <v>627</v>
      </c>
      <c r="B611" s="41" t="s">
        <v>3753</v>
      </c>
      <c r="D611" s="14"/>
      <c r="F611" t="s">
        <v>33884</v>
      </c>
      <c r="G611" t="s">
        <v>34194</v>
      </c>
      <c r="H611" s="14" t="s">
        <v>34194</v>
      </c>
      <c r="I611" t="s">
        <v>34423</v>
      </c>
    </row>
    <row r="612" spans="1:9" ht="72">
      <c r="A612" s="40">
        <v>628</v>
      </c>
      <c r="B612" s="41" t="s">
        <v>3728</v>
      </c>
      <c r="D612" s="14"/>
      <c r="F612" t="s">
        <v>33884</v>
      </c>
      <c r="G612" t="s">
        <v>33985</v>
      </c>
      <c r="H612" s="14" t="s">
        <v>34194</v>
      </c>
      <c r="I612" t="s">
        <v>34423</v>
      </c>
    </row>
    <row r="613" spans="1:9" ht="60">
      <c r="A613" s="40">
        <v>629</v>
      </c>
      <c r="B613" s="41" t="s">
        <v>3754</v>
      </c>
      <c r="D613" s="14"/>
      <c r="F613" t="s">
        <v>33884</v>
      </c>
      <c r="G613" t="s">
        <v>33985</v>
      </c>
      <c r="H613" s="14" t="s">
        <v>33990</v>
      </c>
      <c r="I613" t="s">
        <v>34423</v>
      </c>
    </row>
    <row r="614" spans="1:9" ht="72">
      <c r="A614" s="40">
        <v>630</v>
      </c>
      <c r="B614" s="41" t="s">
        <v>3755</v>
      </c>
      <c r="D614" s="14"/>
      <c r="F614" t="s">
        <v>33884</v>
      </c>
      <c r="G614" t="s">
        <v>34194</v>
      </c>
      <c r="H614" s="14" t="s">
        <v>34194</v>
      </c>
      <c r="I614" t="s">
        <v>34423</v>
      </c>
    </row>
    <row r="615" spans="1:9" ht="84">
      <c r="A615" s="40">
        <v>631</v>
      </c>
      <c r="B615" s="41" t="s">
        <v>3788</v>
      </c>
      <c r="D615" s="14"/>
      <c r="F615" t="s">
        <v>33884</v>
      </c>
      <c r="G615" t="s">
        <v>34194</v>
      </c>
      <c r="H615" s="14" t="s">
        <v>34194</v>
      </c>
      <c r="I615" t="s">
        <v>34423</v>
      </c>
    </row>
    <row r="616" spans="1:9" ht="60">
      <c r="A616" s="40">
        <v>632</v>
      </c>
      <c r="B616" s="41" t="s">
        <v>3789</v>
      </c>
      <c r="D616" s="14"/>
      <c r="F616" t="s">
        <v>33884</v>
      </c>
      <c r="G616" t="s">
        <v>34194</v>
      </c>
      <c r="H616" s="14" t="s">
        <v>9653</v>
      </c>
      <c r="I616" t="s">
        <v>34423</v>
      </c>
    </row>
    <row r="617" spans="1:9" ht="60">
      <c r="A617" s="40">
        <v>633</v>
      </c>
      <c r="B617" s="41" t="s">
        <v>3790</v>
      </c>
      <c r="D617" s="14"/>
      <c r="F617" t="s">
        <v>33884</v>
      </c>
      <c r="G617" t="s">
        <v>33985</v>
      </c>
      <c r="H617" s="14" t="s">
        <v>33990</v>
      </c>
      <c r="I617" t="s">
        <v>34423</v>
      </c>
    </row>
    <row r="618" spans="1:9" ht="72">
      <c r="A618" s="40">
        <v>634</v>
      </c>
      <c r="B618" s="41" t="s">
        <v>3791</v>
      </c>
      <c r="D618" s="14"/>
      <c r="F618" t="s">
        <v>33884</v>
      </c>
      <c r="G618" t="s">
        <v>33985</v>
      </c>
      <c r="H618" s="14" t="s">
        <v>33990</v>
      </c>
      <c r="I618" t="s">
        <v>34423</v>
      </c>
    </row>
    <row r="619" spans="1:9" ht="84">
      <c r="A619" s="40">
        <v>635</v>
      </c>
      <c r="B619" s="41" t="s">
        <v>3792</v>
      </c>
      <c r="D619" s="14"/>
      <c r="F619" t="s">
        <v>33884</v>
      </c>
      <c r="G619" t="s">
        <v>34194</v>
      </c>
      <c r="H619" s="14" t="s">
        <v>34194</v>
      </c>
      <c r="I619" t="s">
        <v>34423</v>
      </c>
    </row>
    <row r="620" spans="1:9" ht="108">
      <c r="A620" s="40">
        <v>636</v>
      </c>
      <c r="B620" s="41" t="s">
        <v>3793</v>
      </c>
      <c r="D620" s="14"/>
      <c r="F620" t="s">
        <v>33884</v>
      </c>
      <c r="G620" t="s">
        <v>34194</v>
      </c>
      <c r="H620" s="14" t="s">
        <v>34194</v>
      </c>
      <c r="I620" t="s">
        <v>34423</v>
      </c>
    </row>
    <row r="621" spans="1:9" ht="72">
      <c r="A621" s="40">
        <v>637</v>
      </c>
      <c r="B621" s="41" t="s">
        <v>3735</v>
      </c>
      <c r="D621" s="14"/>
      <c r="F621" t="s">
        <v>33884</v>
      </c>
      <c r="G621" t="s">
        <v>33985</v>
      </c>
      <c r="H621" s="14" t="s">
        <v>33990</v>
      </c>
      <c r="I621" t="s">
        <v>34423</v>
      </c>
    </row>
    <row r="622" spans="1:9" ht="60">
      <c r="A622" s="40">
        <v>638</v>
      </c>
      <c r="B622" s="41" t="s">
        <v>3736</v>
      </c>
      <c r="D622" s="14"/>
      <c r="F622" t="s">
        <v>33884</v>
      </c>
      <c r="G622" t="s">
        <v>34194</v>
      </c>
      <c r="H622" s="14" t="s">
        <v>34194</v>
      </c>
      <c r="I622" t="s">
        <v>34423</v>
      </c>
    </row>
    <row r="623" spans="1:9" ht="60">
      <c r="A623" s="40">
        <v>639</v>
      </c>
      <c r="B623" s="41" t="s">
        <v>3737</v>
      </c>
      <c r="D623" s="14"/>
      <c r="F623" t="s">
        <v>33884</v>
      </c>
      <c r="G623" t="s">
        <v>34194</v>
      </c>
      <c r="H623" s="14" t="s">
        <v>33986</v>
      </c>
      <c r="I623" t="s">
        <v>34423</v>
      </c>
    </row>
    <row r="624" spans="1:9" ht="72">
      <c r="A624" s="40">
        <v>640</v>
      </c>
      <c r="B624" s="41" t="s">
        <v>3738</v>
      </c>
      <c r="D624" s="14"/>
      <c r="F624" t="s">
        <v>33884</v>
      </c>
      <c r="G624" t="s">
        <v>33985</v>
      </c>
      <c r="H624" s="14" t="s">
        <v>9653</v>
      </c>
      <c r="I624" t="s">
        <v>34423</v>
      </c>
    </row>
    <row r="625" spans="1:9" ht="60">
      <c r="A625" s="40">
        <v>641</v>
      </c>
      <c r="B625" s="41" t="s">
        <v>3739</v>
      </c>
      <c r="D625" s="14"/>
      <c r="F625" t="s">
        <v>33884</v>
      </c>
      <c r="G625" t="s">
        <v>33985</v>
      </c>
      <c r="H625" s="14" t="s">
        <v>33990</v>
      </c>
      <c r="I625" t="s">
        <v>34423</v>
      </c>
    </row>
    <row r="626" spans="1:9" ht="72">
      <c r="A626" s="40">
        <v>642</v>
      </c>
      <c r="B626" s="41" t="s">
        <v>3740</v>
      </c>
      <c r="D626" s="14"/>
      <c r="F626" t="s">
        <v>33884</v>
      </c>
      <c r="G626" t="s">
        <v>33985</v>
      </c>
      <c r="H626" s="14" t="s">
        <v>33990</v>
      </c>
      <c r="I626" t="s">
        <v>34423</v>
      </c>
    </row>
    <row r="627" spans="1:9" ht="72">
      <c r="A627" s="40">
        <v>643</v>
      </c>
      <c r="B627" s="41" t="s">
        <v>3716</v>
      </c>
      <c r="D627" s="14"/>
      <c r="F627" t="s">
        <v>33884</v>
      </c>
      <c r="G627" t="s">
        <v>34194</v>
      </c>
      <c r="H627" s="14" t="s">
        <v>33990</v>
      </c>
      <c r="I627" t="s">
        <v>34423</v>
      </c>
    </row>
    <row r="628" spans="1:9" ht="60">
      <c r="A628" s="40">
        <v>644</v>
      </c>
      <c r="B628" s="41" t="s">
        <v>3741</v>
      </c>
      <c r="D628" s="14"/>
      <c r="F628" t="s">
        <v>33884</v>
      </c>
      <c r="G628" t="s">
        <v>34194</v>
      </c>
      <c r="H628" s="14" t="s">
        <v>33986</v>
      </c>
      <c r="I628" t="s">
        <v>34423</v>
      </c>
    </row>
    <row r="629" spans="1:9" ht="72">
      <c r="A629" s="40">
        <v>645</v>
      </c>
      <c r="B629" s="41" t="s">
        <v>3742</v>
      </c>
      <c r="D629" s="14"/>
      <c r="F629" t="s">
        <v>33884</v>
      </c>
      <c r="G629" t="s">
        <v>33985</v>
      </c>
      <c r="H629" s="14" t="s">
        <v>33986</v>
      </c>
      <c r="I629" t="s">
        <v>34423</v>
      </c>
    </row>
    <row r="630" spans="1:9" ht="72">
      <c r="A630" s="40">
        <v>646</v>
      </c>
      <c r="B630" s="41" t="s">
        <v>3743</v>
      </c>
      <c r="D630" s="14"/>
      <c r="F630" t="s">
        <v>33884</v>
      </c>
      <c r="G630" t="s">
        <v>34194</v>
      </c>
      <c r="H630" s="14" t="s">
        <v>33986</v>
      </c>
      <c r="I630" t="s">
        <v>34423</v>
      </c>
    </row>
    <row r="631" spans="1:9" ht="60">
      <c r="A631" s="40">
        <v>647</v>
      </c>
      <c r="B631" s="41" t="s">
        <v>3772</v>
      </c>
      <c r="D631" s="14"/>
      <c r="F631" t="s">
        <v>33884</v>
      </c>
      <c r="G631" t="s">
        <v>33985</v>
      </c>
      <c r="H631" s="14" t="s">
        <v>33990</v>
      </c>
      <c r="I631" t="s">
        <v>34423</v>
      </c>
    </row>
    <row r="632" spans="1:9" ht="60">
      <c r="A632" s="40">
        <v>648</v>
      </c>
      <c r="B632" s="41" t="s">
        <v>3773</v>
      </c>
      <c r="D632" s="14"/>
      <c r="F632" t="s">
        <v>33884</v>
      </c>
      <c r="G632" t="s">
        <v>33985</v>
      </c>
      <c r="H632" s="14" t="s">
        <v>33990</v>
      </c>
      <c r="I632" t="s">
        <v>34423</v>
      </c>
    </row>
    <row r="633" spans="1:9" ht="72">
      <c r="A633" s="40">
        <v>649</v>
      </c>
      <c r="B633" s="41" t="s">
        <v>3774</v>
      </c>
      <c r="D633" s="14"/>
      <c r="F633" t="s">
        <v>33884</v>
      </c>
      <c r="G633" t="s">
        <v>34194</v>
      </c>
      <c r="H633" s="14" t="s">
        <v>33986</v>
      </c>
      <c r="I633" t="s">
        <v>34423</v>
      </c>
    </row>
    <row r="634" spans="1:9" ht="72">
      <c r="A634" s="40">
        <v>650</v>
      </c>
      <c r="B634" s="41" t="s">
        <v>3775</v>
      </c>
      <c r="D634" s="14"/>
      <c r="F634" t="s">
        <v>33884</v>
      </c>
      <c r="G634" t="s">
        <v>34194</v>
      </c>
      <c r="H634" s="14" t="s">
        <v>33986</v>
      </c>
      <c r="I634" t="s">
        <v>34423</v>
      </c>
    </row>
    <row r="635" spans="1:9" ht="60">
      <c r="A635" s="40">
        <v>651</v>
      </c>
      <c r="B635" s="41" t="s">
        <v>3776</v>
      </c>
      <c r="D635" s="14"/>
      <c r="F635" t="s">
        <v>33884</v>
      </c>
      <c r="G635" t="s">
        <v>34194</v>
      </c>
      <c r="H635" s="14" t="s">
        <v>33986</v>
      </c>
      <c r="I635" t="s">
        <v>34423</v>
      </c>
    </row>
    <row r="636" spans="1:9" ht="72">
      <c r="A636" s="40">
        <v>652</v>
      </c>
      <c r="B636" s="41" t="s">
        <v>3777</v>
      </c>
      <c r="D636" s="14"/>
      <c r="F636" t="s">
        <v>33884</v>
      </c>
      <c r="G636" t="s">
        <v>33985</v>
      </c>
      <c r="H636" s="14" t="s">
        <v>33990</v>
      </c>
      <c r="I636" t="s">
        <v>34423</v>
      </c>
    </row>
    <row r="637" spans="1:9" ht="72">
      <c r="A637" s="40">
        <v>653</v>
      </c>
      <c r="B637" s="41" t="s">
        <v>3778</v>
      </c>
      <c r="D637" s="14"/>
      <c r="F637" t="s">
        <v>33884</v>
      </c>
      <c r="G637" t="s">
        <v>34194</v>
      </c>
      <c r="H637" s="14" t="s">
        <v>33986</v>
      </c>
      <c r="I637" t="s">
        <v>34423</v>
      </c>
    </row>
    <row r="638" spans="1:9" ht="72">
      <c r="A638" s="40">
        <v>654</v>
      </c>
      <c r="B638" s="41" t="s">
        <v>3723</v>
      </c>
      <c r="D638" s="14"/>
      <c r="F638" t="s">
        <v>33884</v>
      </c>
      <c r="G638" t="s">
        <v>33985</v>
      </c>
      <c r="H638" s="14" t="s">
        <v>33990</v>
      </c>
      <c r="I638" t="s">
        <v>34423</v>
      </c>
    </row>
    <row r="639" spans="1:9" ht="72">
      <c r="A639" s="40">
        <v>655</v>
      </c>
      <c r="B639" s="41" t="s">
        <v>3724</v>
      </c>
      <c r="D639" s="14"/>
      <c r="F639" t="s">
        <v>33884</v>
      </c>
      <c r="G639" t="s">
        <v>34194</v>
      </c>
      <c r="H639" s="14" t="s">
        <v>33990</v>
      </c>
      <c r="I639" t="s">
        <v>34423</v>
      </c>
    </row>
    <row r="640" spans="1:9" ht="72">
      <c r="A640" s="40">
        <v>656</v>
      </c>
      <c r="B640" s="41" t="s">
        <v>3725</v>
      </c>
      <c r="D640" s="14"/>
      <c r="F640" t="s">
        <v>33884</v>
      </c>
      <c r="G640" t="s">
        <v>34194</v>
      </c>
      <c r="H640" s="14" t="s">
        <v>9912</v>
      </c>
      <c r="I640" t="s">
        <v>34423</v>
      </c>
    </row>
    <row r="641" spans="1:9" ht="60">
      <c r="A641" s="40">
        <v>657</v>
      </c>
      <c r="B641" s="41" t="s">
        <v>3726</v>
      </c>
      <c r="D641" s="14"/>
      <c r="F641" t="s">
        <v>33884</v>
      </c>
      <c r="G641" t="s">
        <v>34194</v>
      </c>
      <c r="H641" s="14" t="s">
        <v>34194</v>
      </c>
      <c r="I641" t="s">
        <v>34423</v>
      </c>
    </row>
    <row r="642" spans="1:9" ht="72">
      <c r="A642" s="40">
        <v>658</v>
      </c>
      <c r="B642" s="41" t="s">
        <v>3727</v>
      </c>
      <c r="D642" s="14"/>
      <c r="F642" t="s">
        <v>33884</v>
      </c>
      <c r="G642" t="s">
        <v>34194</v>
      </c>
      <c r="H642" s="14" t="s">
        <v>33990</v>
      </c>
      <c r="I642" t="s">
        <v>34423</v>
      </c>
    </row>
    <row r="643" spans="1:9" ht="60">
      <c r="A643" s="40">
        <v>659</v>
      </c>
      <c r="B643" s="41" t="s">
        <v>3729</v>
      </c>
      <c r="D643" s="14"/>
      <c r="F643" t="s">
        <v>33884</v>
      </c>
      <c r="G643" t="s">
        <v>34194</v>
      </c>
      <c r="H643" s="14" t="s">
        <v>34194</v>
      </c>
      <c r="I643" t="s">
        <v>34423</v>
      </c>
    </row>
    <row r="644" spans="1:9" ht="72">
      <c r="A644" s="40">
        <v>660</v>
      </c>
      <c r="B644" s="41" t="s">
        <v>3730</v>
      </c>
      <c r="D644" s="14"/>
      <c r="F644" t="s">
        <v>33884</v>
      </c>
      <c r="G644" t="s">
        <v>33985</v>
      </c>
      <c r="H644" s="14" t="s">
        <v>33990</v>
      </c>
      <c r="I644" t="s">
        <v>34423</v>
      </c>
    </row>
    <row r="645" spans="1:9" ht="60">
      <c r="A645" s="40">
        <v>661</v>
      </c>
      <c r="B645" s="41" t="s">
        <v>3731</v>
      </c>
      <c r="D645" s="14"/>
      <c r="F645" t="s">
        <v>33884</v>
      </c>
      <c r="G645" t="s">
        <v>34194</v>
      </c>
      <c r="H645" s="14" t="s">
        <v>8084</v>
      </c>
      <c r="I645" t="s">
        <v>34423</v>
      </c>
    </row>
    <row r="646" spans="1:9" ht="72">
      <c r="A646" s="40">
        <v>662</v>
      </c>
      <c r="B646" s="41" t="s">
        <v>3732</v>
      </c>
      <c r="D646" s="14"/>
      <c r="F646" t="s">
        <v>33884</v>
      </c>
      <c r="G646" t="s">
        <v>33985</v>
      </c>
      <c r="H646" s="14" t="s">
        <v>33990</v>
      </c>
      <c r="I646" t="s">
        <v>34423</v>
      </c>
    </row>
    <row r="647" spans="1:9" ht="60">
      <c r="A647" s="40">
        <v>663</v>
      </c>
      <c r="B647" s="41" t="s">
        <v>3756</v>
      </c>
      <c r="D647" s="14"/>
      <c r="F647" t="s">
        <v>33884</v>
      </c>
      <c r="G647" t="s">
        <v>33985</v>
      </c>
      <c r="H647" s="14" t="s">
        <v>34194</v>
      </c>
      <c r="I647" t="s">
        <v>34423</v>
      </c>
    </row>
    <row r="648" spans="1:9" ht="60">
      <c r="A648" s="40">
        <v>664</v>
      </c>
      <c r="B648" s="41" t="s">
        <v>3757</v>
      </c>
      <c r="D648" s="14"/>
      <c r="F648" t="s">
        <v>33884</v>
      </c>
      <c r="G648" t="s">
        <v>33985</v>
      </c>
      <c r="H648" s="14" t="s">
        <v>33986</v>
      </c>
      <c r="I648" t="s">
        <v>34423</v>
      </c>
    </row>
    <row r="649" spans="1:9" ht="72">
      <c r="A649" s="40">
        <v>665</v>
      </c>
      <c r="B649" s="41" t="s">
        <v>3758</v>
      </c>
      <c r="D649" s="14"/>
      <c r="F649" t="s">
        <v>33884</v>
      </c>
      <c r="G649" t="s">
        <v>33985</v>
      </c>
      <c r="H649" s="14" t="s">
        <v>33990</v>
      </c>
      <c r="I649" t="s">
        <v>34423</v>
      </c>
    </row>
    <row r="650" spans="1:9" ht="84">
      <c r="A650" s="40">
        <v>666</v>
      </c>
      <c r="B650" s="41" t="s">
        <v>3759</v>
      </c>
      <c r="D650" s="14"/>
      <c r="F650" t="s">
        <v>33884</v>
      </c>
      <c r="G650" t="s">
        <v>33985</v>
      </c>
      <c r="H650" s="14" t="s">
        <v>33986</v>
      </c>
      <c r="I650" t="s">
        <v>34423</v>
      </c>
    </row>
    <row r="651" spans="1:9" ht="72">
      <c r="A651" s="40">
        <v>667</v>
      </c>
      <c r="B651" s="41" t="s">
        <v>3760</v>
      </c>
      <c r="D651" s="14"/>
      <c r="F651" t="s">
        <v>33884</v>
      </c>
      <c r="G651" t="s">
        <v>34194</v>
      </c>
      <c r="H651" s="14" t="s">
        <v>34194</v>
      </c>
      <c r="I651" t="s">
        <v>34423</v>
      </c>
    </row>
    <row r="652" spans="1:9" ht="60">
      <c r="A652" s="40">
        <v>668</v>
      </c>
      <c r="B652" s="41" t="s">
        <v>3761</v>
      </c>
      <c r="D652" s="14"/>
      <c r="F652" t="s">
        <v>33884</v>
      </c>
      <c r="G652" t="s">
        <v>34194</v>
      </c>
      <c r="H652" s="14" t="s">
        <v>34194</v>
      </c>
      <c r="I652" t="s">
        <v>34423</v>
      </c>
    </row>
    <row r="653" spans="1:9" ht="60">
      <c r="A653" s="40">
        <v>669</v>
      </c>
      <c r="B653" s="41" t="s">
        <v>3762</v>
      </c>
      <c r="D653" s="14"/>
      <c r="F653" t="s">
        <v>33884</v>
      </c>
      <c r="G653" t="s">
        <v>33985</v>
      </c>
      <c r="H653" s="14" t="s">
        <v>33990</v>
      </c>
      <c r="I653" t="s">
        <v>34423</v>
      </c>
    </row>
    <row r="654" spans="1:9" ht="72">
      <c r="A654" s="40">
        <v>670</v>
      </c>
      <c r="B654" s="41" t="s">
        <v>3765</v>
      </c>
      <c r="D654" s="14"/>
      <c r="F654" t="s">
        <v>33884</v>
      </c>
      <c r="G654" t="s">
        <v>33985</v>
      </c>
      <c r="H654" s="14" t="s">
        <v>33990</v>
      </c>
      <c r="I654" t="s">
        <v>34423</v>
      </c>
    </row>
    <row r="655" spans="1:9" ht="72">
      <c r="A655" s="40">
        <v>672</v>
      </c>
      <c r="B655" s="41" t="s">
        <v>3712</v>
      </c>
      <c r="D655" s="14"/>
      <c r="F655" t="s">
        <v>33884</v>
      </c>
      <c r="G655" t="s">
        <v>34194</v>
      </c>
      <c r="H655" s="14" t="s">
        <v>33986</v>
      </c>
      <c r="I655" t="s">
        <v>34423</v>
      </c>
    </row>
    <row r="656" spans="1:9" ht="72">
      <c r="A656" s="40">
        <v>674</v>
      </c>
      <c r="B656" s="41" t="s">
        <v>3713</v>
      </c>
      <c r="D656" s="14"/>
      <c r="F656" t="s">
        <v>33884</v>
      </c>
      <c r="G656" t="s">
        <v>34194</v>
      </c>
      <c r="H656" s="14" t="s">
        <v>34194</v>
      </c>
      <c r="I656" t="s">
        <v>34423</v>
      </c>
    </row>
    <row r="657" spans="1:9" ht="60">
      <c r="A657" s="40">
        <v>675</v>
      </c>
      <c r="B657" s="41" t="s">
        <v>3714</v>
      </c>
      <c r="D657" s="14"/>
      <c r="F657" t="s">
        <v>33884</v>
      </c>
      <c r="G657" t="s">
        <v>34194</v>
      </c>
      <c r="H657" s="14" t="s">
        <v>34194</v>
      </c>
      <c r="I657" t="s">
        <v>34423</v>
      </c>
    </row>
    <row r="658" spans="1:9" ht="60">
      <c r="A658" s="40">
        <v>676</v>
      </c>
      <c r="B658" s="41" t="s">
        <v>3715</v>
      </c>
      <c r="D658" s="14"/>
      <c r="F658" t="s">
        <v>33884</v>
      </c>
      <c r="G658" t="s">
        <v>34194</v>
      </c>
      <c r="H658" s="14" t="s">
        <v>34194</v>
      </c>
      <c r="I658" t="s">
        <v>34423</v>
      </c>
    </row>
    <row r="659" spans="1:9" ht="72">
      <c r="A659" s="40">
        <v>677</v>
      </c>
      <c r="B659" s="41" t="s">
        <v>3717</v>
      </c>
      <c r="D659" s="14"/>
      <c r="F659" t="s">
        <v>33884</v>
      </c>
      <c r="G659" t="s">
        <v>34194</v>
      </c>
      <c r="H659" s="14" t="s">
        <v>9912</v>
      </c>
      <c r="I659" t="s">
        <v>34423</v>
      </c>
    </row>
    <row r="660" spans="1:9" ht="60">
      <c r="A660" s="40">
        <v>678</v>
      </c>
      <c r="B660" s="41" t="s">
        <v>3718</v>
      </c>
      <c r="D660" s="14"/>
      <c r="F660" t="s">
        <v>33884</v>
      </c>
      <c r="G660" t="s">
        <v>34194</v>
      </c>
      <c r="H660" s="14" t="s">
        <v>9835</v>
      </c>
      <c r="I660" t="s">
        <v>34423</v>
      </c>
    </row>
    <row r="661" spans="1:9" ht="72">
      <c r="A661" s="40">
        <v>679</v>
      </c>
      <c r="B661" s="41" t="s">
        <v>3719</v>
      </c>
      <c r="D661" s="14"/>
      <c r="F661" t="s">
        <v>33884</v>
      </c>
      <c r="G661" t="s">
        <v>34194</v>
      </c>
      <c r="H661" s="14" t="s">
        <v>34194</v>
      </c>
      <c r="I661" t="s">
        <v>34423</v>
      </c>
    </row>
    <row r="662" spans="1:9" ht="60">
      <c r="A662" s="40">
        <v>680</v>
      </c>
      <c r="B662" s="41" t="s">
        <v>3720</v>
      </c>
      <c r="D662" s="14"/>
      <c r="F662" t="s">
        <v>33884</v>
      </c>
      <c r="G662" t="s">
        <v>34194</v>
      </c>
      <c r="H662" s="14" t="s">
        <v>3721</v>
      </c>
      <c r="I662" t="s">
        <v>34423</v>
      </c>
    </row>
    <row r="663" spans="1:9" ht="60">
      <c r="A663" s="40">
        <v>681</v>
      </c>
      <c r="B663" s="41" t="s">
        <v>3750</v>
      </c>
      <c r="D663" s="14"/>
      <c r="F663" t="s">
        <v>33884</v>
      </c>
      <c r="G663" t="s">
        <v>33985</v>
      </c>
      <c r="H663" s="14" t="s">
        <v>33990</v>
      </c>
      <c r="I663" t="s">
        <v>34423</v>
      </c>
    </row>
    <row r="664" spans="1:9" ht="84">
      <c r="A664" s="40">
        <v>682</v>
      </c>
      <c r="B664" s="41" t="s">
        <v>3744</v>
      </c>
      <c r="D664" s="14"/>
      <c r="F664" t="s">
        <v>33884</v>
      </c>
      <c r="G664" t="s">
        <v>33985</v>
      </c>
      <c r="H664" s="14" t="s">
        <v>33986</v>
      </c>
      <c r="I664" t="s">
        <v>34423</v>
      </c>
    </row>
    <row r="665" spans="1:9" ht="60">
      <c r="A665" s="40">
        <v>683</v>
      </c>
      <c r="B665" s="41" t="s">
        <v>3745</v>
      </c>
      <c r="D665" s="14"/>
      <c r="F665" t="s">
        <v>33884</v>
      </c>
      <c r="G665" t="s">
        <v>34194</v>
      </c>
      <c r="H665" s="14" t="s">
        <v>34194</v>
      </c>
      <c r="I665" t="s">
        <v>34423</v>
      </c>
    </row>
    <row r="666" spans="1:9" ht="72">
      <c r="A666" s="40">
        <v>684</v>
      </c>
      <c r="B666" s="41" t="s">
        <v>3746</v>
      </c>
      <c r="D666" s="14"/>
      <c r="F666" t="s">
        <v>33884</v>
      </c>
      <c r="G666" t="s">
        <v>34194</v>
      </c>
      <c r="H666" s="14" t="s">
        <v>33986</v>
      </c>
      <c r="I666" t="s">
        <v>34423</v>
      </c>
    </row>
    <row r="667" spans="1:9" ht="72">
      <c r="A667" s="40">
        <v>685</v>
      </c>
      <c r="B667" s="41" t="s">
        <v>3747</v>
      </c>
      <c r="D667" s="14"/>
      <c r="F667" t="s">
        <v>33884</v>
      </c>
      <c r="G667" t="s">
        <v>34194</v>
      </c>
      <c r="H667" s="14" t="s">
        <v>7891</v>
      </c>
      <c r="I667" t="s">
        <v>34423</v>
      </c>
    </row>
    <row r="668" spans="1:9">
      <c r="D668" s="14"/>
      <c r="E668" s="51" t="s">
        <v>33703</v>
      </c>
      <c r="F668" s="51">
        <f>COUNTA(F101:F667)</f>
        <v>567</v>
      </c>
      <c r="H668" s="14"/>
    </row>
  </sheetData>
  <sortState ref="A5:V31">
    <sortCondition ref="R6:R31"/>
    <sortCondition ref="O6:O31"/>
  </sortState>
  <phoneticPr fontId="3" type="noConversion"/>
  <hyperlinks>
    <hyperlink ref="A96" r:id="rId1" display="http://www.westlaw.com/Find/Default.wl?rs=dfa1.0&amp;vr=2.0&amp;DB=780&amp;FindType=Y&amp;SerialNum=2009116361"/>
    <hyperlink ref="A97" r:id="rId2" display="http://www.westlaw.com/Find/Default.wl?rs=dfa1.0&amp;vr=2.0&amp;DB=780&amp;FindType=Y&amp;SerialNum=2008981015"/>
    <hyperlink ref="A102" r:id="rId3" display="http://www.westlaw.com/Find/Default.wl?rs=dfa1.0&amp;vr=2.0&amp;DB=780&amp;FindType=Y&amp;SerialNum=2009455266"/>
    <hyperlink ref="A103" r:id="rId4" display="http://www.westlaw.com/Find/Default.wl?rs=dfa1.0&amp;vr=2.0&amp;DB=780&amp;FindType=Y&amp;SerialNum=2009455298"/>
    <hyperlink ref="A104" r:id="rId5" display="http://www.westlaw.com/Find/Default.wl?rs=dfa1.0&amp;vr=2.0&amp;DB=780&amp;FindType=Y&amp;SerialNum=2009449655"/>
    <hyperlink ref="A105" r:id="rId6" display="http://www.westlaw.com/Find/Default.wl?rs=dfa1.0&amp;vr=2.0&amp;DB=780&amp;FindType=Y&amp;SerialNum=2009449721"/>
    <hyperlink ref="A101" r:id="rId7" display="http://www.westlaw.com/Find/Default.wl?rs=dfa1.0&amp;vr=2.0&amp;DB=780&amp;FindType=Y&amp;SerialNum=2009449760"/>
    <hyperlink ref="A106" r:id="rId8" display="http://www.westlaw.com/Find/Default.wl?rs=dfa1.0&amp;vr=2.0&amp;DB=780&amp;FindType=Y&amp;SerialNum=2009430774"/>
    <hyperlink ref="A107" r:id="rId9" display="http://www.westlaw.com/Find/Default.wl?rs=dfa1.0&amp;vr=2.0&amp;DB=780&amp;FindType=Y&amp;SerialNum=2009430843"/>
    <hyperlink ref="A108" r:id="rId10" display="http://www.westlaw.com/Find/Default.wl?rs=dfa1.0&amp;vr=2.0&amp;DB=780&amp;FindType=Y&amp;SerialNum=2009431137"/>
    <hyperlink ref="A109" r:id="rId11" display="http://www.westlaw.com/Find/Default.wl?rs=dfa1.0&amp;vr=2.0&amp;DB=780&amp;FindType=Y&amp;SerialNum=2009404743"/>
    <hyperlink ref="A110" r:id="rId12" display="http://www.westlaw.com/Find/Default.wl?rs=dfa1.0&amp;vr=2.0&amp;DB=780&amp;FindType=Y&amp;SerialNum=2009404782"/>
    <hyperlink ref="A111" r:id="rId13" display="http://www.westlaw.com/Find/Default.wl?rs=dfa1.0&amp;vr=2.0&amp;DB=780&amp;FindType=Y&amp;SerialNum=2009382759"/>
    <hyperlink ref="A112" r:id="rId14" display="http://www.westlaw.com/Find/Default.wl?rs=dfa1.0&amp;vr=2.0&amp;DB=780&amp;FindType=Y&amp;SerialNum=2009355441"/>
    <hyperlink ref="A113" r:id="rId15" display="http://www.westlaw.com/Find/Default.wl?rs=dfa1.0&amp;vr=2.0&amp;DB=780&amp;FindType=Y&amp;SerialNum=2009116361"/>
    <hyperlink ref="A114" r:id="rId16" display="http://www.westlaw.com/Find/Default.wl?rs=dfa1.0&amp;vr=2.0&amp;DB=780&amp;FindType=Y&amp;SerialNum=2009200577"/>
    <hyperlink ref="A115" r:id="rId17" display="http://www.westlaw.com/Find/Default.wl?rs=dfa1.0&amp;vr=2.0&amp;DB=780&amp;FindType=Y&amp;SerialNum=2009156018"/>
    <hyperlink ref="A116" r:id="rId18" display="http://www.westlaw.com/Find/Default.wl?rs=dfa1.0&amp;vr=2.0&amp;DB=780&amp;FindType=Y&amp;SerialNum=2009061865"/>
    <hyperlink ref="A117" r:id="rId19" display="http://www.westlaw.com/Find/Default.wl?rs=dfa1.0&amp;vr=2.0&amp;DB=780&amp;FindType=Y&amp;SerialNum=2007584637"/>
    <hyperlink ref="A118" r:id="rId20" display="http://www.westlaw.com/Find/Default.wl?rs=dfa1.0&amp;vr=2.0&amp;DB=780&amp;FindType=Y&amp;SerialNum=2008732110"/>
    <hyperlink ref="A119" r:id="rId21" display="http://www.westlaw.com/Find/Default.wl?rs=dfa1.0&amp;vr=2.0&amp;DB=780&amp;FindType=Y&amp;SerialNum=2008492122"/>
    <hyperlink ref="A120" r:id="rId22" display="http://www.westlaw.com/Find/Default.wl?rs=dfa1.0&amp;vr=2.0&amp;DB=780&amp;FindType=Y&amp;SerialNum=2008249421"/>
    <hyperlink ref="A121" r:id="rId23" display="http://www.westlaw.com/Find/Default.wl?rs=dfa1.0&amp;vr=2.0&amp;DB=780&amp;FindType=Y&amp;SerialNum=2008191944"/>
    <hyperlink ref="A122" r:id="rId24" display="http://www.westlaw.com/Find/Default.wl?rs=dfa1.0&amp;vr=2.0&amp;DB=780&amp;FindType=Y&amp;SerialNum=2008183950"/>
    <hyperlink ref="A123" r:id="rId25" display="http://www.westlaw.com/Find/Default.wl?rs=dfa1.0&amp;vr=2.0&amp;DB=780&amp;FindType=Y&amp;SerialNum=2008181536"/>
    <hyperlink ref="A124" r:id="rId26" display="http://www.westlaw.com/Find/Default.wl?rs=dfa1.0&amp;vr=2.0&amp;DB=780&amp;FindType=Y&amp;SerialNum=2008123779"/>
    <hyperlink ref="A125" r:id="rId27" display="http://www.westlaw.com/Find/Default.wl?rs=dfa1.0&amp;vr=2.0&amp;DB=780&amp;FindType=Y&amp;SerialNum=2008114070"/>
    <hyperlink ref="A126" r:id="rId28" display="http://www.westlaw.com/Find/Default.wl?rs=dfa1.0&amp;vr=2.0&amp;DB=506&amp;FindType=Y&amp;SerialNum=2010359761"/>
    <hyperlink ref="A127" r:id="rId29" display="http://www.westlaw.com/Find/Default.wl?rs=dfa1.0&amp;vr=2.0&amp;DB=506&amp;FindType=Y&amp;SerialNum=2010334798"/>
    <hyperlink ref="A128" r:id="rId30" display="http://www.westlaw.com/Find/Default.wl?rs=dfa1.0&amp;vr=2.0&amp;DB=506&amp;FindType=Y&amp;SerialNum=2010325792"/>
    <hyperlink ref="A129" r:id="rId31" display="http://www.westlaw.com/Find/Default.wl?rs=dfa1.0&amp;vr=2.0&amp;DB=506&amp;FindType=Y&amp;SerialNum=2011648153"/>
    <hyperlink ref="A130" r:id="rId32" display="http://www.westlaw.com/Find/Default.wl?rs=dfa1.0&amp;vr=2.0&amp;DB=506&amp;FindType=Y&amp;SerialNum=2010308381"/>
    <hyperlink ref="A131" r:id="rId33" display="http://www.westlaw.com/Find/Default.wl?rs=dfa1.0&amp;vr=2.0&amp;DB=506&amp;FindType=Y&amp;SerialNum=2010271684"/>
    <hyperlink ref="A132" r:id="rId34" display="http://www.westlaw.com/Find/Default.wl?rs=dfa1.0&amp;vr=2.0&amp;DB=506&amp;FindType=Y&amp;SerialNum=2010242496"/>
    <hyperlink ref="A133" r:id="rId35" display="http://www.westlaw.com/Find/Default.wl?rs=dfa1.0&amp;vr=2.0&amp;DB=6538&amp;FindType=Y&amp;SerialNum=2010236860"/>
    <hyperlink ref="A134" r:id="rId36" display="http://www.westlaw.com/Find/Default.wl?rs=dfa1.0&amp;vr=2.0&amp;DB=506&amp;FindType=Y&amp;SerialNum=2010219482"/>
    <hyperlink ref="A135" r:id="rId37" display="http://www.westlaw.com/Find/Default.wl?rs=dfa1.0&amp;vr=2.0&amp;DB=506&amp;FindType=Y&amp;SerialNum=2010205753"/>
    <hyperlink ref="A136" r:id="rId38" display="http://www.westlaw.com/Find/Default.wl?rs=dfa1.0&amp;vr=2.0&amp;DB=506&amp;FindType=Y&amp;SerialNum=2010077939"/>
    <hyperlink ref="A137" r:id="rId39" display="http://www.westlaw.com/Find/Default.wl?rs=dfa1.0&amp;vr=2.0&amp;DB=506&amp;FindType=Y&amp;SerialNum=2009795557"/>
    <hyperlink ref="A138" r:id="rId40" display="http://www.westlaw.com/Find/Default.wl?rs=dfa1.0&amp;vr=2.0&amp;DB=6538&amp;FindType=Y&amp;SerialNum=2009773485"/>
    <hyperlink ref="A139" r:id="rId41" display="http://www.westlaw.com/Find/Default.wl?rs=dfa1.0&amp;vr=2.0&amp;DB=506&amp;FindType=Y&amp;SerialNum=2009755350"/>
    <hyperlink ref="A140" r:id="rId42" display="http://www.westlaw.com/Find/Default.wl?rs=dfa1.0&amp;vr=2.0&amp;DB=506&amp;FindType=Y&amp;SerialNum=2009756343"/>
    <hyperlink ref="A141" r:id="rId43" display="http://www.westlaw.com/Find/Default.wl?rs=dfa1.0&amp;vr=2.0&amp;DB=506&amp;FindType=Y&amp;SerialNum=2009731775"/>
    <hyperlink ref="A142" r:id="rId44" display="http://www.westlaw.com/Find/Default.wl?rs=dfa1.0&amp;vr=2.0&amp;DB=506&amp;FindType=Y&amp;SerialNum=2009736488"/>
    <hyperlink ref="A143" r:id="rId45" display="http://www.westlaw.com/Find/Default.wl?rs=dfa1.0&amp;vr=2.0&amp;DB=506&amp;FindType=Y&amp;SerialNum=2009743676"/>
    <hyperlink ref="A144" r:id="rId46" display="http://www.westlaw.com/Find/Default.wl?rs=dfa1.0&amp;vr=2.0&amp;DB=506&amp;FindType=Y&amp;SerialNum=2009718172"/>
    <hyperlink ref="A145" r:id="rId47" display="http://www.westlaw.com/Find/Default.wl?rs=dfa1.0&amp;vr=2.0&amp;DB=506&amp;FindType=Y&amp;SerialNum=2009719084"/>
    <hyperlink ref="A146" r:id="rId48" display="http://www.westlaw.com/Find/Default.wl?rs=dfa1.0&amp;vr=2.0&amp;DB=506&amp;FindType=Y&amp;SerialNum=2009719186"/>
    <hyperlink ref="A147" r:id="rId49" display="http://www.westlaw.com/Find/Default.wl?rs=dfa1.0&amp;vr=2.0&amp;DB=506&amp;FindType=Y&amp;SerialNum=2009696429"/>
    <hyperlink ref="A148" r:id="rId50" display="http://www.westlaw.com/Find/Default.wl?rs=dfa1.0&amp;vr=2.0&amp;DB=506&amp;FindType=Y&amp;SerialNum=2009688068"/>
    <hyperlink ref="A149" r:id="rId51" display="http://www.westlaw.com/Find/Default.wl?rs=dfa1.0&amp;vr=2.0&amp;DB=506&amp;FindType=Y&amp;SerialNum=2009684060"/>
    <hyperlink ref="A150" r:id="rId52" display="http://www.westlaw.com/Find/Default.wl?rs=dfa1.0&amp;vr=2.0&amp;DB=506&amp;FindType=Y&amp;SerialNum=2009685077"/>
    <hyperlink ref="A151" r:id="rId53" display="http://www.westlaw.com/Find/Default.wl?rs=dfa1.0&amp;vr=2.0&amp;DB=506&amp;FindType=Y&amp;SerialNum=2009679449"/>
    <hyperlink ref="A152" r:id="rId54" display="http://www.westlaw.com/Find/Default.wl?rs=dfa1.0&amp;vr=2.0&amp;DB=506&amp;FindType=Y&amp;SerialNum=2009653519"/>
    <hyperlink ref="A153" r:id="rId55" display="http://www.westlaw.com/Find/Default.wl?rs=dfa1.0&amp;vr=2.0&amp;DB=6538&amp;FindType=Y&amp;SerialNum=2009674785"/>
    <hyperlink ref="A154" r:id="rId56" display="http://www.westlaw.com/Find/Default.wl?rs=dfa1.0&amp;vr=2.0&amp;DB=506&amp;FindType=Y&amp;SerialNum=2009644806"/>
    <hyperlink ref="A155" r:id="rId57" display="http://www.westlaw.com/Find/Default.wl?rs=dfa1.0&amp;vr=2.0&amp;DB=506&amp;FindType=Y&amp;SerialNum=2009645136"/>
    <hyperlink ref="A156" r:id="rId58" display="http://www.westlaw.com/Find/Default.wl?rs=dfa1.0&amp;vr=2.0&amp;DB=506&amp;FindType=Y&amp;SerialNum=2009642127"/>
    <hyperlink ref="A157" r:id="rId59" display="http://www.westlaw.com/Find/Default.wl?rs=dfa1.0&amp;vr=2.0&amp;DB=506&amp;FindType=Y&amp;SerialNum=2009611631"/>
    <hyperlink ref="A158" r:id="rId60" display="http://www.westlaw.com/Find/Default.wl?rs=dfa1.0&amp;vr=2.0&amp;DB=506&amp;FindType=Y&amp;SerialNum=2009603833"/>
    <hyperlink ref="A159" r:id="rId61" display="http://www.westlaw.com/Find/Default.wl?rs=dfa1.0&amp;vr=2.0&amp;DB=506&amp;FindType=Y&amp;SerialNum=2009596703"/>
    <hyperlink ref="A160" r:id="rId62" display="http://www.westlaw.com/Find/Default.wl?rs=dfa1.0&amp;vr=2.0&amp;DB=506&amp;FindType=Y&amp;SerialNum=2009597560"/>
    <hyperlink ref="A161" r:id="rId63" display="http://www.westlaw.com/Find/Default.wl?rs=dfa1.0&amp;vr=2.0&amp;DB=506&amp;FindType=Y&amp;SerialNum=2009570711"/>
    <hyperlink ref="A162" r:id="rId64" display="http://www.westlaw.com/Find/Default.wl?rs=dfa1.0&amp;vr=2.0&amp;DB=506&amp;FindType=Y&amp;SerialNum=2009534745"/>
    <hyperlink ref="A163" r:id="rId65" display="http://www.westlaw.com/Find/Default.wl?rs=dfa1.0&amp;vr=2.0&amp;DB=506&amp;FindType=Y&amp;SerialNum=2009531433"/>
    <hyperlink ref="A164" r:id="rId66" display="http://www.westlaw.com/Find/Default.wl?rs=dfa1.0&amp;vr=2.0&amp;DB=506&amp;FindType=Y&amp;SerialNum=2009524951"/>
    <hyperlink ref="A165" r:id="rId67" display="http://www.westlaw.com/Find/Default.wl?rs=dfa1.0&amp;vr=2.0&amp;DB=506&amp;FindType=Y&amp;SerialNum=2009525347"/>
    <hyperlink ref="A166" r:id="rId68" display="http://www.westlaw.com/Find/Default.wl?rs=dfa1.0&amp;vr=2.0&amp;DB=506&amp;FindType=Y&amp;SerialNum=2009513686"/>
    <hyperlink ref="A167" r:id="rId69" display="http://www.westlaw.com/Find/Default.wl?rs=dfa1.0&amp;vr=2.0&amp;DB=506&amp;FindType=Y&amp;SerialNum=2009481775"/>
    <hyperlink ref="A168" r:id="rId70" display="http://www.westlaw.com/Find/Default.wl?rs=dfa1.0&amp;vr=2.0&amp;DB=506&amp;FindType=Y&amp;SerialNum=2009470593"/>
    <hyperlink ref="A169" r:id="rId71" display="http://www.westlaw.com/Find/Default.wl?rs=dfa1.0&amp;vr=2.0&amp;DB=613&amp;FindType=Y&amp;SerialNum=2009472996"/>
    <hyperlink ref="A170" r:id="rId72" display="http://www.westlaw.com/Find/Default.wl?rs=dfa1.0&amp;vr=2.0&amp;DB=506&amp;FindType=Y&amp;SerialNum=2009439499"/>
    <hyperlink ref="A171" r:id="rId73" display="http://www.westlaw.com/Find/Default.wl?rs=dfa1.0&amp;vr=2.0&amp;DB=6538&amp;FindType=Y&amp;SerialNum=2009455829"/>
    <hyperlink ref="A172" r:id="rId74" display="http://www.westlaw.com/Find/Default.wl?rs=dfa1.0&amp;vr=2.0&amp;DB=506&amp;FindType=Y&amp;SerialNum=2009432229"/>
    <hyperlink ref="A173" r:id="rId75" display="http://www.westlaw.com/Find/Default.wl?rs=dfa1.0&amp;vr=2.0&amp;DB=506&amp;FindType=Y&amp;SerialNum=2009404696"/>
    <hyperlink ref="A174" r:id="rId76" display="http://www.westlaw.com/Find/Default.wl?rs=dfa1.0&amp;vr=2.0&amp;DB=506&amp;FindType=Y&amp;SerialNum=2009392438"/>
    <hyperlink ref="A175" r:id="rId77" display="http://www.westlaw.com/Find/Default.wl?rs=dfa1.0&amp;vr=2.0&amp;DB=506&amp;FindType=Y&amp;SerialNum=2009357512"/>
    <hyperlink ref="A176" r:id="rId78" display="http://www.westlaw.com/Find/Default.wl?rs=dfa1.0&amp;vr=2.0&amp;DB=506&amp;FindType=Y&amp;SerialNum=2009320713"/>
    <hyperlink ref="A177" r:id="rId79" display="http://www.westlaw.com/Find/Default.wl?rs=dfa1.0&amp;vr=2.0&amp;DB=6538&amp;FindType=Y&amp;SerialNum=2009331535"/>
    <hyperlink ref="A178" r:id="rId80" display="http://www.westlaw.com/Find/Default.wl?rs=dfa1.0&amp;vr=2.0&amp;DB=506&amp;FindType=Y&amp;SerialNum=2009317627"/>
    <hyperlink ref="A179" r:id="rId81" display="http://www.westlaw.com/Find/Default.wl?rs=dfa1.0&amp;vr=2.0&amp;DB=6538&amp;FindType=Y&amp;SerialNum=2009345962"/>
    <hyperlink ref="A180" r:id="rId82" display="http://www.westlaw.com/Find/Default.wl?rs=dfa1.0&amp;vr=2.0&amp;DB=506&amp;FindType=Y&amp;SerialNum=2009303309"/>
    <hyperlink ref="A181" r:id="rId83" display="http://www.westlaw.com/Find/Default.wl?rs=dfa1.0&amp;vr=2.0&amp;DB=6538&amp;FindType=Y&amp;SerialNum=2009295672"/>
    <hyperlink ref="A182" r:id="rId84" display="http://www.westlaw.com/Find/Default.wl?rs=dfa1.0&amp;vr=2.0&amp;DB=6538&amp;FindType=Y&amp;SerialNum=2009302114"/>
    <hyperlink ref="A183" r:id="rId85" display="http://www.westlaw.com/Find/Default.wl?rs=dfa1.0&amp;vr=2.0&amp;DB=6538&amp;FindType=Y&amp;SerialNum=2011946909"/>
    <hyperlink ref="A184" r:id="rId86" display="http://www.westlaw.com/Find/Default.wl?rs=dfa1.0&amp;vr=2.0&amp;DB=506&amp;FindType=Y&amp;SerialNum=2009270982"/>
    <hyperlink ref="A185" r:id="rId87" display="http://www.westlaw.com/Find/Default.wl?rs=dfa1.0&amp;vr=2.0&amp;DB=506&amp;FindType=Y&amp;SerialNum=2009220945"/>
    <hyperlink ref="A186" r:id="rId88" display="http://www.westlaw.com/Find/Default.wl?rs=dfa1.0&amp;vr=2.0&amp;DB=6538&amp;FindType=Y&amp;SerialNum=2009236237"/>
    <hyperlink ref="A187" r:id="rId89" display="http://www.westlaw.com/Find/Default.wl?rs=dfa1.0&amp;vr=2.0&amp;DB=506&amp;FindType=Y&amp;SerialNum=2009215938"/>
    <hyperlink ref="A188" r:id="rId90" display="http://www.westlaw.com/Find/Default.wl?rs=dfa1.0&amp;vr=2.0&amp;DB=506&amp;FindType=Y&amp;SerialNum=2009208616"/>
    <hyperlink ref="A189" r:id="rId91" display="http://www.westlaw.com/Find/Default.wl?rs=dfa1.0&amp;vr=2.0&amp;DB=506&amp;FindType=Y&amp;SerialNum=2009209344"/>
    <hyperlink ref="A190" r:id="rId92" display="http://www.westlaw.com/Find/Default.wl?rs=dfa1.0&amp;vr=2.0&amp;DB=506&amp;FindType=Y&amp;SerialNum=2009207190"/>
    <hyperlink ref="A191" r:id="rId93" display="http://www.westlaw.com/Find/Default.wl?rs=dfa1.0&amp;vr=2.0&amp;DB=506&amp;FindType=Y&amp;SerialNum=2009191144"/>
    <hyperlink ref="A192" r:id="rId94" display="http://www.westlaw.com/Find/Default.wl?rs=dfa1.0&amp;vr=2.0&amp;DB=6538&amp;FindType=Y&amp;SerialNum=2009179448"/>
    <hyperlink ref="A193" r:id="rId95" display="http://www.westlaw.com/Find/Default.wl?rs=dfa1.0&amp;vr=2.0&amp;DB=506&amp;FindType=Y&amp;SerialNum=2009168150"/>
    <hyperlink ref="A194" r:id="rId96" display="http://www.westlaw.com/Find/Default.wl?rs=dfa1.0&amp;vr=2.0&amp;DB=6538&amp;FindType=Y&amp;SerialNum=2009153791"/>
    <hyperlink ref="A195" r:id="rId97" display="http://www.westlaw.com/Find/Default.wl?rs=dfa1.0&amp;vr=2.0&amp;DB=6538&amp;FindType=Y&amp;SerialNum=2009153866"/>
    <hyperlink ref="A196" r:id="rId98" display="http://www.westlaw.com/Find/Default.wl?rs=dfa1.0&amp;vr=2.0&amp;DB=6538&amp;FindType=Y&amp;SerialNum=2009130919"/>
    <hyperlink ref="A197" r:id="rId99" display="http://www.westlaw.com/Find/Default.wl?rs=dfa1.0&amp;vr=2.0&amp;DB=506&amp;FindType=Y&amp;SerialNum=2009105910"/>
    <hyperlink ref="A198" r:id="rId100" display="http://www.westlaw.com/Find/Default.wl?rs=dfa1.0&amp;vr=2.0&amp;DB=506&amp;FindType=Y&amp;SerialNum=2009117560"/>
    <hyperlink ref="A199" r:id="rId101" display="http://www.westlaw.com/Find/Default.wl?rs=dfa1.0&amp;vr=2.0&amp;DB=506&amp;FindType=Y&amp;SerialNum=2009082503"/>
    <hyperlink ref="A200" r:id="rId102" display="http://www.westlaw.com/Find/Default.wl?rs=dfa1.0&amp;vr=2.0&amp;DB=6538&amp;FindType=Y&amp;SerialNum=2009105754"/>
    <hyperlink ref="A201" r:id="rId103" display="http://www.westlaw.com/Find/Default.wl?rs=dfa1.0&amp;vr=2.0&amp;DB=6538&amp;FindType=Y&amp;SerialNum=2009115894"/>
    <hyperlink ref="A202" r:id="rId104" display="http://www.westlaw.com/Find/Default.wl?rs=dfa1.0&amp;vr=2.0&amp;DB=6538&amp;FindType=Y&amp;SerialNum=2009104450"/>
    <hyperlink ref="A203" r:id="rId105" display="http://www.westlaw.com/Find/Default.wl?rs=dfa1.0&amp;vr=2.0&amp;DB=506&amp;FindType=Y&amp;SerialNum=2008991111"/>
    <hyperlink ref="A204" r:id="rId106" display="http://www.westlaw.com/Find/Default.wl?rs=dfa1.0&amp;vr=2.0&amp;DB=6538&amp;FindType=Y&amp;SerialNum=2008987974"/>
    <hyperlink ref="A205" r:id="rId107" display="http://www.westlaw.com/Find/Default.wl?rs=dfa1.0&amp;vr=2.0&amp;DB=6538&amp;FindType=Y&amp;SerialNum=2008987976"/>
    <hyperlink ref="A206" r:id="rId108" display="http://www.westlaw.com/Find/Default.wl?rs=dfa1.0&amp;vr=2.0&amp;DB=6538&amp;FindType=Y&amp;SerialNum=2008997545"/>
    <hyperlink ref="A207" r:id="rId109" display="http://www.westlaw.com/Find/Default.wl?rs=dfa1.0&amp;vr=2.0&amp;DB=506&amp;FindType=Y&amp;SerialNum=2008966995"/>
    <hyperlink ref="A208" r:id="rId110" display="http://www.westlaw.com/Find/Default.wl?rs=dfa1.0&amp;vr=2.0&amp;DB=6538&amp;FindType=Y&amp;SerialNum=2008973044"/>
    <hyperlink ref="A209" r:id="rId111" display="http://www.westlaw.com/Find/Default.wl?rs=dfa1.0&amp;vr=2.0&amp;DB=6538&amp;FindType=Y&amp;SerialNum=2008952021"/>
    <hyperlink ref="A210" r:id="rId112" display="http://www.westlaw.com/Find/Default.wl?rs=dfa1.0&amp;vr=2.0&amp;DB=506&amp;FindType=Y&amp;SerialNum=2008930385"/>
    <hyperlink ref="A211" r:id="rId113" display="http://www.westlaw.com/Find/Default.wl?rs=dfa1.0&amp;vr=2.0&amp;DB=506&amp;FindType=Y&amp;SerialNum=2008930972"/>
    <hyperlink ref="A212" r:id="rId114" display="http://www.westlaw.com/Find/Default.wl?rs=dfa1.0&amp;vr=2.0&amp;DB=506&amp;FindType=Y&amp;SerialNum=2008927362"/>
    <hyperlink ref="A213" r:id="rId115" display="http://www.westlaw.com/Find/Default.wl?rs=dfa1.0&amp;vr=2.0&amp;DB=506&amp;FindType=Y&amp;SerialNum=2008850795"/>
    <hyperlink ref="A214" r:id="rId116" display="http://www.westlaw.com/Find/Default.wl?rs=dfa1.0&amp;vr=2.0&amp;DB=6538&amp;FindType=Y&amp;SerialNum=2008869522"/>
    <hyperlink ref="A215" r:id="rId117" display="http://www.westlaw.com/Find/Default.wl?rs=dfa1.0&amp;vr=2.0&amp;DB=506&amp;FindType=Y&amp;SerialNum=2008837691"/>
    <hyperlink ref="A216" r:id="rId118" display="http://www.westlaw.com/Find/Default.wl?rs=dfa1.0&amp;vr=2.0&amp;DB=506&amp;FindType=Y&amp;SerialNum=2008837699"/>
    <hyperlink ref="A217" r:id="rId119" display="http://www.westlaw.com/Find/Default.wl?rs=dfa1.0&amp;vr=2.0&amp;DB=6538&amp;FindType=Y&amp;SerialNum=2008789387"/>
    <hyperlink ref="A218" r:id="rId120" display="http://www.westlaw.com/Find/Default.wl?rs=dfa1.0&amp;vr=2.0&amp;DB=6538&amp;FindType=Y&amp;SerialNum=2008784575"/>
    <hyperlink ref="A219" r:id="rId121" display="http://www.westlaw.com/Find/Default.wl?rs=dfa1.0&amp;vr=2.0&amp;DB=506&amp;FindType=Y&amp;SerialNum=2008725849"/>
    <hyperlink ref="A220" r:id="rId122" display="http://www.westlaw.com/Find/Default.wl?rs=dfa1.0&amp;vr=2.0&amp;DB=506&amp;FindType=Y&amp;SerialNum=2008727886"/>
    <hyperlink ref="A221" r:id="rId123" display="http://www.westlaw.com/Find/Default.wl?rs=dfa1.0&amp;vr=2.0&amp;DB=506&amp;FindType=Y&amp;SerialNum=2008703317"/>
    <hyperlink ref="A222" r:id="rId124" display="http://www.westlaw.com/Find/Default.wl?rs=dfa1.0&amp;vr=2.0&amp;DB=506&amp;FindType=Y&amp;SerialNum=2008715185"/>
    <hyperlink ref="A223" r:id="rId125" display="http://www.westlaw.com/Find/Default.wl?rs=dfa1.0&amp;vr=2.0&amp;DB=6538&amp;FindType=Y&amp;SerialNum=2008724384"/>
    <hyperlink ref="A224" r:id="rId126" display="http://www.westlaw.com/Find/Default.wl?rs=dfa1.0&amp;vr=2.0&amp;DB=6538&amp;FindType=Y&amp;SerialNum=2008715141"/>
    <hyperlink ref="A225" r:id="rId127" display="http://www.westlaw.com/Find/Default.wl?rs=dfa1.0&amp;vr=2.0&amp;DB=506&amp;FindType=Y&amp;SerialNum=2008680275"/>
    <hyperlink ref="A226" r:id="rId128" display="http://www.westlaw.com/Find/Default.wl?rs=dfa1.0&amp;vr=2.0&amp;DB=506&amp;FindType=Y&amp;SerialNum=2008662458"/>
    <hyperlink ref="A227" r:id="rId129" display="http://www.westlaw.com/Find/Default.wl?rs=dfa1.0&amp;vr=2.0&amp;DB=6538&amp;FindType=Y&amp;SerialNum=2008679384"/>
    <hyperlink ref="A228" r:id="rId130" display="http://www.westlaw.com/Find/Default.wl?rs=dfa1.0&amp;vr=2.0&amp;DB=506&amp;FindType=Y&amp;SerialNum=2008640142"/>
    <hyperlink ref="A229" r:id="rId131" display="http://www.westlaw.com/Find/Default.wl?rs=dfa1.0&amp;vr=2.0&amp;DB=506&amp;FindType=Y&amp;SerialNum=2008633595"/>
    <hyperlink ref="A230" r:id="rId132" display="http://www.westlaw.com/Find/Default.wl?rs=dfa1.0&amp;vr=2.0&amp;DB=506&amp;FindType=Y&amp;SerialNum=2008622386"/>
    <hyperlink ref="A231" r:id="rId133" display="http://www.westlaw.com/Find/Default.wl?rs=dfa1.0&amp;vr=2.0&amp;DB=6538&amp;FindType=Y&amp;SerialNum=2008631637"/>
    <hyperlink ref="A232" r:id="rId134" display="http://www.westlaw.com/Find/Default.wl?rs=dfa1.0&amp;vr=2.0&amp;DB=6538&amp;FindType=Y&amp;SerialNum=2008632121"/>
    <hyperlink ref="A233" r:id="rId135" display="http://www.westlaw.com/Find/Default.wl?rs=dfa1.0&amp;vr=2.0&amp;DB=6538&amp;FindType=Y&amp;SerialNum=2008608936"/>
    <hyperlink ref="A234" r:id="rId136" display="http://www.westlaw.com/Find/Default.wl?rs=dfa1.0&amp;vr=2.0&amp;DB=506&amp;FindType=Y&amp;SerialNum=2008558703"/>
    <hyperlink ref="A235" r:id="rId137" display="http://www.westlaw.com/Find/Default.wl?rs=dfa1.0&amp;vr=2.0&amp;DB=506&amp;FindType=Y&amp;SerialNum=2008561261"/>
    <hyperlink ref="A236" r:id="rId138" display="http://www.westlaw.com/Find/Default.wl?rs=dfa1.0&amp;vr=2.0&amp;DB=6538&amp;FindType=Y&amp;SerialNum=2008563683"/>
    <hyperlink ref="A237" r:id="rId139" display="http://www.westlaw.com/Find/Default.wl?rs=dfa1.0&amp;vr=2.0&amp;DB=6538&amp;FindType=Y&amp;SerialNum=2008559931"/>
    <hyperlink ref="A238" r:id="rId140" display="http://www.westlaw.com/Find/Default.wl?rs=dfa1.0&amp;vr=2.0&amp;DB=506&amp;FindType=Y&amp;SerialNum=2008535287"/>
    <hyperlink ref="A239" r:id="rId141" display="http://www.westlaw.com/Find/Default.wl?rs=dfa1.0&amp;vr=2.0&amp;DB=506&amp;FindType=Y&amp;SerialNum=2008538662"/>
    <hyperlink ref="A240" r:id="rId142" display="http://www.westlaw.com/Find/Default.wl?rs=dfa1.0&amp;vr=2.0&amp;DB=506&amp;FindType=Y&amp;SerialNum=2008491532"/>
    <hyperlink ref="A241" r:id="rId143" display="http://www.westlaw.com/Find/Default.wl?rs=dfa1.0&amp;vr=2.0&amp;DB=506&amp;FindType=Y&amp;SerialNum=2008496755"/>
    <hyperlink ref="A242" r:id="rId144" display="http://www.westlaw.com/Find/Default.wl?rs=dfa1.0&amp;vr=2.0&amp;DB=506&amp;FindType=Y&amp;SerialNum=2008418245"/>
    <hyperlink ref="A243" r:id="rId145" display="http://www.westlaw.com/Find/Default.wl?rs=dfa1.0&amp;vr=2.0&amp;DB=6538&amp;FindType=Y&amp;SerialNum=2008369342"/>
    <hyperlink ref="A244" r:id="rId146" display="http://www.westlaw.com/Find/Default.wl?rs=dfa1.0&amp;vr=2.0&amp;DB=506&amp;FindType=Y&amp;SerialNum=2008333134"/>
    <hyperlink ref="A245" r:id="rId147" display="http://www.westlaw.com/Find/Default.wl?rs=dfa1.0&amp;vr=2.0&amp;DB=506&amp;FindType=Y&amp;SerialNum=2008327369"/>
    <hyperlink ref="A246" r:id="rId148" display="http://www.westlaw.com/Find/Default.wl?rs=dfa1.0&amp;vr=2.0&amp;DB=6538&amp;FindType=Y&amp;SerialNum=2008331372"/>
    <hyperlink ref="A247" r:id="rId149" display="http://www.westlaw.com/Find/Default.wl?rs=dfa1.0&amp;vr=2.0&amp;DB=506&amp;FindType=Y&amp;SerialNum=2008901733"/>
    <hyperlink ref="A248" r:id="rId150" display="http://www.westlaw.com/Find/Default.wl?rs=dfa1.0&amp;vr=2.0&amp;DB=506&amp;FindType=Y&amp;SerialNum=2008322338"/>
    <hyperlink ref="A249" r:id="rId151" display="http://www.westlaw.com/Find/Default.wl?rs=dfa1.0&amp;vr=2.0&amp;DB=6538&amp;FindType=Y&amp;SerialNum=2008327349"/>
    <hyperlink ref="A250" r:id="rId152" display="http://www.westlaw.com/Find/Default.wl?rs=dfa1.0&amp;vr=2.0&amp;DB=506&amp;FindType=Y&amp;SerialNum=2008311080"/>
    <hyperlink ref="A251" r:id="rId153" display="http://www.westlaw.com/Find/Default.wl?rs=dfa1.0&amp;vr=2.0&amp;DB=6538&amp;FindType=Y&amp;SerialNum=2008317887"/>
    <hyperlink ref="A252" r:id="rId154" display="http://www.westlaw.com/Find/Default.wl?rs=dfa1.0&amp;vr=2.0&amp;DB=506&amp;FindType=Y&amp;SerialNum=2008743145"/>
    <hyperlink ref="A253" r:id="rId155" display="http://www.westlaw.com/Find/Default.wl?rs=dfa1.0&amp;vr=2.0&amp;DB=506&amp;FindType=Y&amp;SerialNum=2008260521"/>
    <hyperlink ref="A254" r:id="rId156" display="http://www.westlaw.com/Find/Default.wl?rs=dfa1.0&amp;vr=2.0&amp;DB=506&amp;FindType=Y&amp;SerialNum=2008260545"/>
    <hyperlink ref="A255" r:id="rId157" display="http://www.westlaw.com/Find/Default.wl?rs=dfa1.0&amp;vr=2.0&amp;DB=506&amp;FindType=Y&amp;SerialNum=2008254212"/>
    <hyperlink ref="A256" r:id="rId158" display="http://www.westlaw.com/Find/Default.wl?rs=dfa1.0&amp;vr=2.0&amp;DB=6538&amp;FindType=Y&amp;SerialNum=2008254494"/>
    <hyperlink ref="A257" r:id="rId159" display="http://www.westlaw.com/Find/Default.wl?rs=dfa1.0&amp;vr=2.0&amp;DB=506&amp;FindType=Y&amp;SerialNum=2008254517"/>
    <hyperlink ref="A258" r:id="rId160" display="http://www.westlaw.com/Find/Default.wl?rs=dfa1.0&amp;vr=2.0&amp;DB=506&amp;FindType=Y&amp;SerialNum=2008255943"/>
    <hyperlink ref="A259" r:id="rId161" display="http://www.westlaw.com/Find/Default.wl?rs=dfa1.0&amp;vr=2.0&amp;DB=6538&amp;FindType=Y&amp;SerialNum=2008260482"/>
    <hyperlink ref="A260" r:id="rId162" display="http://www.westlaw.com/Find/Default.wl?rs=dfa1.0&amp;vr=2.0&amp;DB=506&amp;FindType=Y&amp;SerialNum=2008230744"/>
    <hyperlink ref="A261" r:id="rId163" display="http://www.westlaw.com/Find/Default.wl?rs=dfa1.0&amp;vr=2.0&amp;DB=506&amp;FindType=Y&amp;SerialNum=2008250425"/>
    <hyperlink ref="A262" r:id="rId164" display="http://www.westlaw.com/Find/Default.wl?rs=dfa1.0&amp;vr=2.0&amp;DB=6538&amp;FindType=Y&amp;SerialNum=2008159951"/>
    <hyperlink ref="A263" r:id="rId165" display="http://www.westlaw.com/Find/Default.wl?rs=dfa1.0&amp;vr=2.0&amp;DB=6538&amp;FindType=Y&amp;SerialNum=2008190169"/>
    <hyperlink ref="A264" r:id="rId166" display="http://www.westlaw.com/Find/Default.wl?rs=dfa1.0&amp;vr=2.0&amp;DB=506&amp;FindType=Y&amp;SerialNum=2008142486"/>
    <hyperlink ref="A265" r:id="rId167" display="http://www.westlaw.com/Find/Default.wl?rs=dfa1.0&amp;vr=2.0&amp;DB=506&amp;FindType=Y&amp;SerialNum=2008142730"/>
    <hyperlink ref="A266" r:id="rId168" display="http://www.westlaw.com/Find/Default.wl?rs=dfa1.0&amp;vr=2.0&amp;DB=506&amp;FindType=Y&amp;SerialNum=2008142771"/>
    <hyperlink ref="A267" r:id="rId169" display="http://www.westlaw.com/Find/Default.wl?rs=dfa1.0&amp;vr=2.0&amp;DB=506&amp;FindType=Y&amp;SerialNum=2008114377"/>
    <hyperlink ref="A268" r:id="rId170" display="http://www.westlaw.com/Find/Default.wl?rs=dfa1.0&amp;vr=2.0&amp;DB=6538&amp;FindType=Y&amp;SerialNum=2008111688"/>
    <hyperlink ref="A269" r:id="rId171" display="http://www.westlaw.com/Find/Default.wl?rs=dfa1.0&amp;vr=2.0&amp;DB=6538&amp;FindType=Y&amp;SerialNum=2008118246"/>
    <hyperlink ref="A270" r:id="rId172" display="http://www.westlaw.com/Find/Default.wl?rs=dfa1.0&amp;vr=2.0&amp;DB=506&amp;FindType=Y&amp;SerialNum=2008083051"/>
    <hyperlink ref="A271" r:id="rId173" display="http://www.westlaw.com/Find/Default.wl?rs=dfa1.0&amp;vr=2.0&amp;DB=6538&amp;FindType=Y&amp;SerialNum=2008111744"/>
    <hyperlink ref="A272" r:id="rId174" display="http://www.westlaw.com/Find/Default.wl?rs=dfa1.0&amp;vr=2.0&amp;DB=6538&amp;FindType=Y&amp;SerialNum=2008062898"/>
    <hyperlink ref="A273" r:id="rId175" display="http://www.westlaw.com/Find/Default.wl?rs=dfa1.0&amp;vr=2.0&amp;DB=6538&amp;FindType=Y&amp;SerialNum=2008069466"/>
    <hyperlink ref="A274" r:id="rId176" display="http://www.westlaw.com/Find/Default.wl?rs=dfa1.0&amp;vr=2.0&amp;DB=6538&amp;FindType=Y&amp;SerialNum=2007984540"/>
    <hyperlink ref="A275" r:id="rId177" display="http://www.westlaw.com/Find/Default.wl?rs=dfa1.0&amp;vr=2.0&amp;DB=6538&amp;FindType=Y&amp;SerialNum=2007984868"/>
    <hyperlink ref="A276" r:id="rId178" display="http://www.westlaw.com/Find/Default.wl?rs=dfa1.0&amp;vr=2.0&amp;DB=6538&amp;FindType=Y&amp;SerialNum=2007970136"/>
    <hyperlink ref="A277" r:id="rId179" display="http://www.westlaw.com/Find/Default.wl?rs=dfa1.0&amp;vr=2.0&amp;DB=506&amp;FindType=Y&amp;SerialNum=2007917136"/>
    <hyperlink ref="A278" r:id="rId180" display="http://www.westlaw.com/Find/Default.wl?rs=dfa1.0&amp;vr=2.0&amp;DB=6538&amp;FindType=Y&amp;SerialNum=2007919784"/>
    <hyperlink ref="A279" r:id="rId181" display="http://www.westlaw.com/Find/Default.wl?rs=dfa1.0&amp;vr=2.0&amp;DB=6538&amp;FindType=Y&amp;SerialNum=2007909004"/>
    <hyperlink ref="A280" r:id="rId182" display="http://www.westlaw.com/Find/Default.wl?rs=dfa1.0&amp;vr=2.0&amp;DB=6538&amp;FindType=Y&amp;SerialNum=2007906323"/>
    <hyperlink ref="A281" r:id="rId183" display="http://www.westlaw.com/Find/Default.wl?rs=dfa1.0&amp;vr=2.0&amp;DB=506&amp;FindType=Y&amp;SerialNum=2007884761"/>
    <hyperlink ref="A282" r:id="rId184" display="http://www.westlaw.com/Find/Default.wl?rs=dfa1.0&amp;vr=2.0&amp;DB=506&amp;FindType=Y&amp;SerialNum=2007882844"/>
    <hyperlink ref="A283" r:id="rId185" display="http://www.westlaw.com/Find/Default.wl?rs=dfa1.0&amp;vr=2.0&amp;DB=506&amp;FindType=Y&amp;SerialNum=2007834057"/>
    <hyperlink ref="A284" r:id="rId186" display="http://www.westlaw.com/Find/Default.wl?rs=dfa1.0&amp;vr=2.0&amp;DB=6538&amp;FindType=Y&amp;SerialNum=2007832881"/>
    <hyperlink ref="A285" r:id="rId187" display="http://www.westlaw.com/Find/Default.wl?rs=dfa1.0&amp;vr=2.0&amp;DB=506&amp;FindType=Y&amp;SerialNum=2007802693"/>
    <hyperlink ref="A286" r:id="rId188" display="http://www.westlaw.com/Find/Default.wl?rs=dfa1.0&amp;vr=2.0&amp;DB=506&amp;FindType=Y&amp;SerialNum=2007797144"/>
    <hyperlink ref="A287" r:id="rId189" display="http://www.westlaw.com/Find/Default.wl?rs=dfa1.0&amp;vr=2.0&amp;DB=6538&amp;FindType=Y&amp;SerialNum=2007798351"/>
    <hyperlink ref="A288" r:id="rId190" display="http://www.westlaw.com/Find/Default.wl?rs=dfa1.0&amp;vr=2.0&amp;DB=6538&amp;FindType=Y&amp;SerialNum=2007802399"/>
    <hyperlink ref="A289" r:id="rId191" display="http://www.westlaw.com/Find/Default.wl?rs=dfa1.0&amp;vr=2.0&amp;DB=506&amp;FindType=Y&amp;SerialNum=2007812276"/>
    <hyperlink ref="A290" r:id="rId192" display="http://www.westlaw.com/Find/Default.wl?rs=dfa1.0&amp;vr=2.0&amp;DB=6538&amp;FindType=Y&amp;SerialNum=2007788183"/>
    <hyperlink ref="A291" r:id="rId193" display="http://www.westlaw.com/Find/Default.wl?rs=dfa1.0&amp;vr=2.0&amp;DB=6538&amp;FindType=Y&amp;SerialNum=2007788959"/>
    <hyperlink ref="A292" r:id="rId194" display="http://www.westlaw.com/Find/Default.wl?rs=dfa1.0&amp;vr=2.0&amp;DB=506&amp;FindType=Y&amp;SerialNum=2007764851"/>
    <hyperlink ref="A293" r:id="rId195" display="http://www.westlaw.com/Find/Default.wl?rs=dfa1.0&amp;vr=2.0&amp;DB=6538&amp;FindType=Y&amp;SerialNum=2007764919"/>
    <hyperlink ref="A294" r:id="rId196" display="http://www.westlaw.com/Find/Default.wl?rs=dfa1.0&amp;vr=2.0&amp;DB=506&amp;FindType=Y&amp;SerialNum=2007758536"/>
    <hyperlink ref="A295" r:id="rId197" display="http://www.westlaw.com/Find/Default.wl?rs=dfa1.0&amp;vr=2.0&amp;DB=6538&amp;FindType=Y&amp;SerialNum=2007735143"/>
    <hyperlink ref="A296" r:id="rId198" display="http://www.westlaw.com/Find/Default.wl?rs=dfa1.0&amp;vr=2.0&amp;DB=6538&amp;FindType=Y&amp;SerialNum=2007724434"/>
    <hyperlink ref="A297" r:id="rId199" display="http://www.westlaw.com/Find/Default.wl?rs=dfa1.0&amp;vr=2.0&amp;DB=6538&amp;FindType=Y&amp;SerialNum=2007718874"/>
    <hyperlink ref="A298" r:id="rId200" display="http://www.westlaw.com/Find/Default.wl?rs=dfa1.0&amp;vr=2.0&amp;DB=6538&amp;FindType=Y&amp;SerialNum=2007718968"/>
    <hyperlink ref="A299" r:id="rId201" display="http://www.westlaw.com/Find/Default.wl?rs=dfa1.0&amp;vr=2.0&amp;DB=506&amp;FindType=Y&amp;SerialNum=2007700973"/>
    <hyperlink ref="A300" r:id="rId202" display="http://www.westlaw.com/Find/Default.wl?rs=dfa1.0&amp;vr=2.0&amp;DB=506&amp;FindType=Y&amp;SerialNum=2007700975"/>
    <hyperlink ref="A301" r:id="rId203" display="http://www.westlaw.com/Find/Default.wl?rs=dfa1.0&amp;vr=2.0&amp;DB=506&amp;FindType=Y&amp;SerialNum=2007706834"/>
    <hyperlink ref="A302" r:id="rId204" display="http://www.westlaw.com/Find/Default.wl?rs=dfa1.0&amp;vr=2.0&amp;DB=6538&amp;FindType=Y&amp;SerialNum=2007700572"/>
    <hyperlink ref="A303" r:id="rId205" display="http://www.westlaw.com/Find/Default.wl?rs=dfa1.0&amp;vr=2.0&amp;DB=6538&amp;FindType=Y&amp;SerialNum=2007692649"/>
    <hyperlink ref="A304" r:id="rId206" display="http://www.westlaw.com/Find/Default.wl?rs=dfa1.0&amp;vr=2.0&amp;DB=6538&amp;FindType=Y&amp;SerialNum=2007692663"/>
    <hyperlink ref="A305" r:id="rId207" display="http://www.westlaw.com/Find/Default.wl?rs=dfa1.0&amp;vr=2.0&amp;DB=506&amp;FindType=Y&amp;SerialNum=2007688280"/>
    <hyperlink ref="A306" r:id="rId208" display="http://www.westlaw.com/Find/Default.wl?rs=dfa1.0&amp;vr=2.0&amp;DB=6538&amp;FindType=Y&amp;SerialNum=2007664830"/>
    <hyperlink ref="A307" r:id="rId209" display="http://www.westlaw.com/Find/Default.wl?rs=dfa1.0&amp;vr=2.0&amp;DB=6538&amp;FindType=Y&amp;SerialNum=2007654507"/>
    <hyperlink ref="A308" r:id="rId210" display="http://www.westlaw.com/Find/Default.wl?rs=dfa1.0&amp;vr=2.0&amp;DB=6538&amp;FindType=Y&amp;SerialNum=2007654508"/>
    <hyperlink ref="A309" r:id="rId211" display="http://www.westlaw.com/Find/Default.wl?rs=dfa1.0&amp;vr=2.0&amp;DB=506&amp;FindType=Y&amp;SerialNum=2007658487"/>
    <hyperlink ref="A310" r:id="rId212" display="http://www.westlaw.com/Find/Default.wl?rs=dfa1.0&amp;vr=2.0&amp;DB=6538&amp;FindType=Y&amp;SerialNum=2007613049"/>
    <hyperlink ref="A311" r:id="rId213" display="http://www.westlaw.com/Find/Default.wl?rs=dfa1.0&amp;vr=2.0&amp;DB=506&amp;FindType=Y&amp;SerialNum=2007566496"/>
    <hyperlink ref="A312" r:id="rId214" display="http://www.westlaw.com/Find/Default.wl?rs=dfa1.0&amp;vr=2.0&amp;DB=506&amp;FindType=Y&amp;SerialNum=2007564247"/>
    <hyperlink ref="A313" r:id="rId215" display="http://www.westlaw.com/Find/Default.wl?rs=dfa1.0&amp;vr=2.0&amp;DB=6538&amp;FindType=Y&amp;SerialNum=2007565435"/>
    <hyperlink ref="A314" r:id="rId216" display="http://www.westlaw.com/Find/Default.wl?rs=dfa1.0&amp;vr=2.0&amp;DB=506&amp;FindType=Y&amp;SerialNum=2007557263"/>
    <hyperlink ref="A315" r:id="rId217" display="http://www.westlaw.com/Find/Default.wl?rs=dfa1.0&amp;vr=2.0&amp;DB=506&amp;FindType=Y&amp;SerialNum=2007549330"/>
    <hyperlink ref="A316" r:id="rId218" display="http://www.westlaw.com/Find/Default.wl?rs=dfa1.0&amp;vr=2.0&amp;DB=506&amp;FindType=Y&amp;SerialNum=2007542528"/>
    <hyperlink ref="A317" r:id="rId219" display="http://www.westlaw.com/Find/Default.wl?rs=dfa1.0&amp;vr=2.0&amp;DB=506&amp;FindType=Y&amp;SerialNum=2007533486"/>
    <hyperlink ref="A318" r:id="rId220" display="http://www.westlaw.com/Find/Default.wl?rs=dfa1.0&amp;vr=2.0&amp;DB=6538&amp;FindType=Y&amp;SerialNum=2007535060"/>
    <hyperlink ref="A319" r:id="rId221" display="http://www.westlaw.com/Find/Default.wl?rs=dfa1.0&amp;vr=2.0&amp;DB=506&amp;FindType=Y&amp;SerialNum=2007527834"/>
    <hyperlink ref="A320" r:id="rId222" display="http://www.westlaw.com/Find/Default.wl?rs=dfa1.0&amp;vr=2.0&amp;DB=6538&amp;FindType=Y&amp;SerialNum=2007530816"/>
    <hyperlink ref="A321" r:id="rId223" display="http://www.westlaw.com/Find/Default.wl?rs=dfa1.0&amp;vr=2.0&amp;DB=6538&amp;FindType=Y&amp;SerialNum=2007530831"/>
    <hyperlink ref="A322" r:id="rId224" display="http://www.westlaw.com/Find/Default.wl?rs=dfa1.0&amp;vr=2.0&amp;DB=6538&amp;FindType=Y&amp;SerialNum=2007530838"/>
    <hyperlink ref="A323" r:id="rId225" display="http://www.westlaw.com/Find/Default.wl?rs=dfa1.0&amp;vr=2.0&amp;DB=506&amp;FindType=Y&amp;SerialNum=2007508919"/>
    <hyperlink ref="A324" r:id="rId226" display="http://www.westlaw.com/Find/Default.wl?rs=dfa1.0&amp;vr=2.0&amp;DB=6538&amp;FindType=Y&amp;SerialNum=2007509559"/>
    <hyperlink ref="A325" r:id="rId227" display="http://www.westlaw.com/Find/Default.wl?rs=dfa1.0&amp;vr=2.0&amp;DB=506&amp;FindType=Y&amp;SerialNum=2007890596"/>
    <hyperlink ref="A326" r:id="rId228" display="http://www.westlaw.com/Find/Default.wl?rs=dfa1.0&amp;vr=2.0&amp;DB=6538&amp;FindType=Y&amp;SerialNum=2007470595"/>
    <hyperlink ref="A327" r:id="rId229" display="http://www.westlaw.com/Find/Default.wl?rs=dfa1.0&amp;vr=2.0&amp;DB=506&amp;FindType=Y&amp;SerialNum=2007435488"/>
    <hyperlink ref="A328" r:id="rId230" display="http://www.westlaw.com/Find/Default.wl?rs=dfa1.0&amp;vr=2.0&amp;DB=506&amp;FindType=Y&amp;SerialNum=2007435549"/>
    <hyperlink ref="A329" r:id="rId231" display="http://www.westlaw.com/Find/Default.wl?rs=dfa1.0&amp;vr=2.0&amp;DB=6538&amp;FindType=Y&amp;SerialNum=2007434104"/>
    <hyperlink ref="A330" r:id="rId232" display="http://www.westlaw.com/Find/Default.wl?rs=dfa1.0&amp;vr=2.0&amp;DB=6538&amp;FindType=Y&amp;SerialNum=2007436188"/>
    <hyperlink ref="A331" r:id="rId233" display="http://www.westlaw.com/Find/Default.wl?rs=dfa1.0&amp;vr=2.0&amp;DB=506&amp;FindType=Y&amp;SerialNum=2007418013"/>
    <hyperlink ref="A332" r:id="rId234" display="http://www.westlaw.com/Find/Default.wl?rs=dfa1.0&amp;vr=2.0&amp;DB=999&amp;FindType=Y&amp;SerialNum=2010403640"/>
    <hyperlink ref="A333" r:id="rId235" display="http://www.westlaw.com/Find/Default.wl?rs=dfa1.0&amp;vr=2.0&amp;DB=999&amp;FindType=Y&amp;SerialNum=2010423223"/>
    <hyperlink ref="A334" r:id="rId236" display="http://www.westlaw.com/Find/Default.wl?rs=dfa1.0&amp;vr=2.0&amp;DB=999&amp;FindType=Y&amp;SerialNum=2010424823"/>
    <hyperlink ref="A335" r:id="rId237" display="http://www.westlaw.com/Find/Default.wl?rs=dfa1.0&amp;vr=2.0&amp;DB=999&amp;FindType=Y&amp;SerialNum=2010424836"/>
    <hyperlink ref="A336" r:id="rId238" display="http://www.westlaw.com/Find/Default.wl?rs=dfa1.0&amp;vr=2.0&amp;DB=999&amp;FindType=Y&amp;SerialNum=2010425163"/>
    <hyperlink ref="A337" r:id="rId239" display="http://www.westlaw.com/Find/Default.wl?rs=dfa1.0&amp;vr=2.0&amp;DB=999&amp;FindType=Y&amp;SerialNum=2010396009"/>
    <hyperlink ref="A338" r:id="rId240" display="http://www.westlaw.com/Find/Default.wl?rs=dfa1.0&amp;vr=2.0&amp;DB=4637&amp;FindType=Y&amp;SerialNum=2010683996"/>
    <hyperlink ref="A339" r:id="rId241" display="http://www.westlaw.com/Find/Default.wl?rs=dfa1.0&amp;vr=2.0&amp;DB=4637&amp;FindType=Y&amp;SerialNum=2010386824"/>
    <hyperlink ref="A340" r:id="rId242" display="http://www.westlaw.com/Find/Default.wl?rs=dfa1.0&amp;vr=2.0&amp;DB=4637&amp;FindType=Y&amp;SerialNum=2010395923"/>
    <hyperlink ref="A341" r:id="rId243" display="http://www.westlaw.com/Find/Default.wl?rs=dfa1.0&amp;vr=2.0&amp;DB=999&amp;FindType=Y&amp;SerialNum=2010384238"/>
    <hyperlink ref="A342" r:id="rId244" display="http://www.westlaw.com/Find/Default.wl?rs=dfa1.0&amp;vr=2.0&amp;DB=999&amp;FindType=Y&amp;SerialNum=2010384411"/>
    <hyperlink ref="A343" r:id="rId245" display="http://www.westlaw.com/Find/Default.wl?rs=dfa1.0&amp;vr=2.0&amp;DB=999&amp;FindType=Y&amp;SerialNum=2010389640"/>
    <hyperlink ref="A344" r:id="rId246" display="http://www.westlaw.com/Find/Default.wl?rs=dfa1.0&amp;vr=2.0&amp;DB=999&amp;FindType=Y&amp;SerialNum=2010423252"/>
    <hyperlink ref="A345" r:id="rId247" display="http://www.westlaw.com/Find/Default.wl?rs=dfa1.0&amp;vr=2.0&amp;DB=4637&amp;FindType=Y&amp;SerialNum=2011810419"/>
    <hyperlink ref="A346" r:id="rId248" display="http://www.westlaw.com/Find/Default.wl?rs=dfa1.0&amp;vr=2.0&amp;DB=4637&amp;FindType=Y&amp;SerialNum=2010357203"/>
    <hyperlink ref="A347" r:id="rId249" display="http://www.westlaw.com/Find/Default.wl?rs=dfa1.0&amp;vr=2.0&amp;DB=4637&amp;FindType=Y&amp;SerialNum=2010357907"/>
    <hyperlink ref="A348" r:id="rId250" display="http://www.westlaw.com/Find/Default.wl?rs=dfa1.0&amp;vr=2.0&amp;DB=999&amp;FindType=Y&amp;SerialNum=2010358687"/>
    <hyperlink ref="A349" r:id="rId251" display="http://www.westlaw.com/Find/Default.wl?rs=dfa1.0&amp;vr=2.0&amp;DB=999&amp;FindType=Y&amp;SerialNum=2010358927"/>
    <hyperlink ref="A350" r:id="rId252" display="http://www.westlaw.com/Find/Default.wl?rs=dfa1.0&amp;vr=2.0&amp;DB=999&amp;FindType=Y&amp;SerialNum=2010348669"/>
    <hyperlink ref="A351" r:id="rId253" display="http://www.westlaw.com/Find/Default.wl?rs=dfa1.0&amp;vr=2.0&amp;DB=999&amp;FindType=Y&amp;SerialNum=2010348764"/>
    <hyperlink ref="A352" r:id="rId254" display="http://www.westlaw.com/Find/Default.wl?rs=dfa1.0&amp;vr=2.0&amp;DB=4637&amp;FindType=Y&amp;SerialNum=2010348962"/>
    <hyperlink ref="A353" r:id="rId255" display="http://www.westlaw.com/Find/Default.wl?rs=dfa1.0&amp;vr=2.0&amp;DB=999&amp;FindType=Y&amp;SerialNum=2010328221"/>
    <hyperlink ref="A354" r:id="rId256" display="http://www.westlaw.com/Find/Default.wl?rs=dfa1.0&amp;vr=2.0&amp;DB=4637&amp;FindType=Y&amp;SerialNum=2010352412"/>
    <hyperlink ref="A355" r:id="rId257" display="http://www.westlaw.com/Find/Default.wl?rs=dfa1.0&amp;vr=2.0&amp;DB=999&amp;FindType=Y&amp;SerialNum=2010325454"/>
    <hyperlink ref="A356" r:id="rId258" display="http://www.westlaw.com/Find/Default.wl?rs=dfa1.0&amp;vr=2.0&amp;DB=999&amp;FindType=Y&amp;SerialNum=2010327963"/>
    <hyperlink ref="A357" r:id="rId259" display="http://www.westlaw.com/Find/Default.wl?rs=dfa1.0&amp;vr=2.0&amp;DB=999&amp;FindType=Y&amp;SerialNum=2010347545"/>
    <hyperlink ref="A358" r:id="rId260" display="http://www.westlaw.com/Find/Default.wl?rs=dfa1.0&amp;vr=2.0&amp;DB=999&amp;FindType=Y&amp;SerialNum=2010490990"/>
    <hyperlink ref="A359" r:id="rId261" display="http://www.westlaw.com/Find/Default.wl?rs=dfa1.0&amp;vr=2.0&amp;DB=999&amp;FindType=Y&amp;SerialNum=2010628650"/>
    <hyperlink ref="A360" r:id="rId262" display="http://www.westlaw.com/Find/Default.wl?rs=dfa1.0&amp;vr=2.0&amp;DB=999&amp;FindType=Y&amp;SerialNum=2010302928"/>
    <hyperlink ref="A361" r:id="rId263" display="http://www.westlaw.com/Find/Default.wl?rs=dfa1.0&amp;vr=2.0&amp;DB=999&amp;FindType=Y&amp;SerialNum=2010303013"/>
    <hyperlink ref="A362" r:id="rId264" display="http://www.westlaw.com/Find/Default.wl?rs=dfa1.0&amp;vr=2.0&amp;DB=837&amp;FindType=Y&amp;SerialNum=2010261296"/>
    <hyperlink ref="A363" r:id="rId265" display="http://www.westlaw.com/Find/Default.wl?rs=dfa1.0&amp;vr=2.0&amp;DB=999&amp;FindType=Y&amp;SerialNum=2010277115"/>
    <hyperlink ref="A364" r:id="rId266" display="http://www.westlaw.com/Find/Default.wl?rs=dfa1.0&amp;vr=2.0&amp;DB=4637&amp;FindType=Y&amp;SerialNum=2010277076"/>
    <hyperlink ref="A365" r:id="rId267" display="http://www.westlaw.com/Find/Default.wl?rs=dfa1.0&amp;vr=2.0&amp;DB=4637&amp;FindType=Y&amp;SerialNum=2010251268"/>
    <hyperlink ref="A366" r:id="rId268" display="http://www.westlaw.com/Find/Default.wl?rs=dfa1.0&amp;vr=2.0&amp;DB=999&amp;FindType=Y&amp;SerialNum=2010247671"/>
    <hyperlink ref="A367" r:id="rId269" display="http://www.westlaw.com/Find/Default.wl?rs=dfa1.0&amp;vr=2.0&amp;DB=999&amp;FindType=Y&amp;SerialNum=2010247727"/>
    <hyperlink ref="A368" r:id="rId270" display="http://www.westlaw.com/Find/Default.wl?rs=dfa1.0&amp;vr=2.0&amp;DB=999&amp;FindType=Y&amp;SerialNum=2010219683"/>
    <hyperlink ref="A369" r:id="rId271" display="http://www.westlaw.com/Find/Default.wl?rs=dfa1.0&amp;vr=2.0&amp;DB=999&amp;FindType=Y&amp;SerialNum=2010219827"/>
    <hyperlink ref="A370" r:id="rId272" display="http://www.westlaw.com/Find/Default.wl?rs=dfa1.0&amp;vr=2.0&amp;DB=999&amp;FindType=Y&amp;SerialNum=2010225270"/>
    <hyperlink ref="A371" r:id="rId273" display="http://www.westlaw.com/Find/Default.wl?rs=dfa1.0&amp;vr=2.0&amp;DB=4637&amp;FindType=Y&amp;SerialNum=2010233003"/>
    <hyperlink ref="A372" r:id="rId274" display="http://www.westlaw.com/Find/Default.wl?rs=dfa1.0&amp;vr=2.0&amp;DB=999&amp;FindType=Y&amp;SerialNum=2010215888"/>
    <hyperlink ref="A373" r:id="rId275" display="http://www.westlaw.com/Find/Default.wl?rs=dfa1.0&amp;vr=2.0&amp;DB=4637&amp;FindType=Y&amp;SerialNum=2010249210"/>
    <hyperlink ref="A374" r:id="rId276" display="http://www.westlaw.com/Find/Default.wl?rs=dfa1.0&amp;vr=2.0&amp;DB=164&amp;FindType=Y&amp;SerialNum=2010220011"/>
    <hyperlink ref="A375" r:id="rId277" display="http://www.westlaw.com/Find/Default.wl?rs=dfa1.0&amp;vr=2.0&amp;DB=999&amp;FindType=Y&amp;SerialNum=2010201346"/>
    <hyperlink ref="A376" r:id="rId278" display="http://www.westlaw.com/Find/Default.wl?rs=dfa1.0&amp;vr=2.0&amp;DB=999&amp;FindType=Y&amp;SerialNum=2010217324"/>
    <hyperlink ref="A377" r:id="rId279" display="http://www.westlaw.com/Find/Default.wl?rs=dfa1.0&amp;vr=2.0&amp;DB=4637&amp;FindType=Y&amp;SerialNum=2010215023"/>
    <hyperlink ref="A378" r:id="rId280" display="http://www.westlaw.com/Find/Default.wl?rs=dfa1.0&amp;vr=2.0&amp;DB=999&amp;FindType=Y&amp;SerialNum=2010192961"/>
    <hyperlink ref="A379" r:id="rId281" display="http://www.westlaw.com/Find/Default.wl?rs=dfa1.0&amp;vr=2.0&amp;DB=999&amp;FindType=Y&amp;SerialNum=2010203434"/>
    <hyperlink ref="A380" r:id="rId282" display="http://www.westlaw.com/Find/Default.wl?rs=dfa1.0&amp;vr=2.0&amp;DB=999&amp;FindType=Y&amp;SerialNum=2009794738"/>
    <hyperlink ref="A381" r:id="rId283" display="http://www.westlaw.com/Find/Default.wl?rs=dfa1.0&amp;vr=2.0&amp;DB=999&amp;FindType=Y&amp;SerialNum=2009752270"/>
    <hyperlink ref="A382" r:id="rId284" display="http://www.westlaw.com/Find/Default.wl?rs=dfa1.0&amp;vr=2.0&amp;DB=999&amp;FindType=Y&amp;SerialNum=2009766757"/>
    <hyperlink ref="A383" r:id="rId285" display="http://www.westlaw.com/Find/Default.wl?rs=dfa1.0&amp;vr=2.0&amp;DB=4637&amp;FindType=Y&amp;SerialNum=2009750582"/>
    <hyperlink ref="A384" r:id="rId286" display="http://www.westlaw.com/Find/Default.wl?rs=dfa1.0&amp;vr=2.0&amp;DB=999&amp;FindType=Y&amp;SerialNum=2009751029"/>
    <hyperlink ref="A385" r:id="rId287" display="http://www.westlaw.com/Find/Default.wl?rs=dfa1.0&amp;vr=2.0&amp;DB=999&amp;FindType=Y&amp;SerialNum=2009751159"/>
    <hyperlink ref="A386" r:id="rId288" display="http://www.westlaw.com/Find/Default.wl?rs=dfa1.0&amp;vr=2.0&amp;DB=999&amp;FindType=Y&amp;SerialNum=2009733802"/>
    <hyperlink ref="A387" r:id="rId289" display="http://www.westlaw.com/Find/Default.wl?rs=dfa1.0&amp;vr=2.0&amp;DB=999&amp;FindType=Y&amp;SerialNum=2009728710"/>
    <hyperlink ref="A388" r:id="rId290" display="http://www.westlaw.com/Find/Default.wl?rs=dfa1.0&amp;vr=2.0&amp;DB=999&amp;FindType=Y&amp;SerialNum=2009731469"/>
    <hyperlink ref="A389" r:id="rId291" display="http://www.westlaw.com/Find/Default.wl?rs=dfa1.0&amp;vr=2.0&amp;DB=4637&amp;FindType=Y&amp;SerialNum=2009719218"/>
    <hyperlink ref="A390" r:id="rId292" display="http://www.westlaw.com/Find/Default.wl?rs=dfa1.0&amp;vr=2.0&amp;DB=4637&amp;FindType=Y&amp;SerialNum=2009728269"/>
    <hyperlink ref="A391" r:id="rId293" display="http://www.westlaw.com/Find/Default.wl?rs=dfa1.0&amp;vr=2.0&amp;DB=999&amp;FindType=Y&amp;SerialNum=2009718095"/>
    <hyperlink ref="A392" r:id="rId294" display="http://www.westlaw.com/Find/Default.wl?rs=dfa1.0&amp;vr=2.0&amp;DB=999&amp;FindType=Y&amp;SerialNum=2009720779"/>
    <hyperlink ref="A393" r:id="rId295" display="http://www.westlaw.com/Find/Default.wl?rs=dfa1.0&amp;vr=2.0&amp;DB=164&amp;FindType=Y&amp;SerialNum=2010236955"/>
    <hyperlink ref="A394" r:id="rId296" display="http://www.westlaw.com/Find/Default.wl?rs=dfa1.0&amp;vr=2.0&amp;DB=999&amp;FindType=Y&amp;SerialNum=2009687592"/>
    <hyperlink ref="A395" r:id="rId297" display="http://www.westlaw.com/Find/Default.wl?rs=dfa1.0&amp;vr=2.0&amp;DB=999&amp;FindType=Y&amp;SerialNum=2009684475"/>
    <hyperlink ref="A396" r:id="rId298" display="http://www.westlaw.com/Find/Default.wl?rs=dfa1.0&amp;vr=2.0&amp;DB=999&amp;FindType=Y&amp;SerialNum=2009679405"/>
    <hyperlink ref="A397" r:id="rId299" display="http://www.westlaw.com/Find/Default.wl?rs=dfa1.0&amp;vr=2.0&amp;DB=999&amp;FindType=Y&amp;SerialNum=2009682875"/>
    <hyperlink ref="A398" r:id="rId300" display="http://www.westlaw.com/Find/Default.wl?rs=dfa1.0&amp;vr=2.0&amp;DB=837&amp;FindType=Y&amp;SerialNum=2009671151"/>
    <hyperlink ref="A399" r:id="rId301" display="http://www.westlaw.com/Find/Default.wl?rs=dfa1.0&amp;vr=2.0&amp;DB=999&amp;FindType=Y&amp;SerialNum=2009674804"/>
    <hyperlink ref="A400" r:id="rId302" display="http://www.westlaw.com/Find/Default.wl?rs=dfa1.0&amp;vr=2.0&amp;DB=4637&amp;FindType=Y&amp;SerialNum=2009649582"/>
    <hyperlink ref="A401" r:id="rId303" display="http://www.westlaw.com/Find/Default.wl?rs=dfa1.0&amp;vr=2.0&amp;DB=999&amp;FindType=Y&amp;SerialNum=2009673796"/>
    <hyperlink ref="A402" r:id="rId304" display="http://www.westlaw.com/Find/Default.wl?rs=dfa1.0&amp;vr=2.0&amp;DB=4637&amp;FindType=Y&amp;SerialNum=2009719020"/>
    <hyperlink ref="A403" r:id="rId305" display="http://www.westlaw.com/Find/Default.wl?rs=dfa1.0&amp;vr=2.0&amp;DB=999&amp;FindType=Y&amp;SerialNum=2009654159"/>
    <hyperlink ref="A404" r:id="rId306" display="http://www.westlaw.com/Find/Default.wl?rs=dfa1.0&amp;vr=2.0&amp;DB=999&amp;FindType=Y&amp;SerialNum=2009673881"/>
    <hyperlink ref="A405" r:id="rId307" display="http://www.westlaw.com/Find/Default.wl?rs=dfa1.0&amp;vr=2.0&amp;DB=999&amp;FindType=Y&amp;SerialNum=2009642652"/>
    <hyperlink ref="A406" r:id="rId308" display="http://www.westlaw.com/Find/Default.wl?rs=dfa1.0&amp;vr=2.0&amp;DB=4637&amp;FindType=Y&amp;SerialNum=2009684963"/>
    <hyperlink ref="A407" r:id="rId309" display="http://www.westlaw.com/Find/Default.wl?rs=dfa1.0&amp;vr=2.0&amp;DB=999&amp;FindType=Y&amp;SerialNum=2009642145"/>
    <hyperlink ref="A408" r:id="rId310" display="http://www.westlaw.com/Find/Default.wl?rs=dfa1.0&amp;vr=2.0&amp;DB=4637&amp;FindType=Y&amp;SerialNum=2009632899"/>
    <hyperlink ref="A409" r:id="rId311" display="http://www.westlaw.com/Find/Default.wl?rs=dfa1.0&amp;vr=2.0&amp;DB=999&amp;FindType=Y&amp;SerialNum=2011895591"/>
    <hyperlink ref="A410" r:id="rId312" display="http://www.westlaw.com/Find/Default.wl?rs=dfa1.0&amp;vr=2.0&amp;DB=4637&amp;FindType=Y&amp;SerialNum=2009612867"/>
    <hyperlink ref="A411" r:id="rId313" display="http://www.westlaw.com/Find/Default.wl?rs=dfa1.0&amp;vr=2.0&amp;DB=999&amp;FindType=Y&amp;SerialNum=2009626338"/>
    <hyperlink ref="A412" r:id="rId314" display="http://www.westlaw.com/Find/Default.wl?rs=dfa1.0&amp;vr=2.0&amp;DB=999&amp;FindType=Y&amp;SerialNum=2009611670"/>
    <hyperlink ref="A413" r:id="rId315" display="http://www.westlaw.com/Find/Default.wl?rs=dfa1.0&amp;vr=2.0&amp;DB=4637&amp;FindType=Y&amp;SerialNum=2009601935"/>
    <hyperlink ref="A414" r:id="rId316" display="http://www.westlaw.com/Find/Default.wl?rs=dfa1.0&amp;vr=2.0&amp;DB=999&amp;FindType=Y&amp;SerialNum=2009609307"/>
    <hyperlink ref="A415" r:id="rId317" display="http://www.westlaw.com/Find/Default.wl?rs=dfa1.0&amp;vr=2.0&amp;DB=4637&amp;FindType=Y&amp;SerialNum=2009574850"/>
    <hyperlink ref="A416" r:id="rId318" display="http://www.westlaw.com/Find/Default.wl?rs=dfa1.0&amp;vr=2.0&amp;DB=999&amp;FindType=Y&amp;SerialNum=2009579183"/>
    <hyperlink ref="A417" r:id="rId319" display="http://www.westlaw.com/Find/Default.wl?rs=dfa1.0&amp;vr=2.0&amp;DB=999&amp;FindType=Y&amp;SerialNum=2009583554"/>
    <hyperlink ref="A418" r:id="rId320" display="http://www.westlaw.com/Find/Default.wl?rs=dfa1.0&amp;vr=2.0&amp;DB=999&amp;FindType=Y&amp;SerialNum=2009575914"/>
    <hyperlink ref="A419" r:id="rId321" display="http://www.westlaw.com/Find/Default.wl?rs=dfa1.0&amp;vr=2.0&amp;DB=999&amp;FindType=Y&amp;SerialNum=2011949032"/>
    <hyperlink ref="A420" r:id="rId322" display="http://www.westlaw.com/Find/Default.wl?rs=dfa1.0&amp;vr=2.0&amp;DB=999&amp;FindType=Y&amp;SerialNum=2016767921"/>
    <hyperlink ref="A421" r:id="rId323" display="http://www.westlaw.com/Find/Default.wl?rs=dfa1.0&amp;vr=2.0&amp;DB=999&amp;FindType=Y&amp;SerialNum=2009569073"/>
    <hyperlink ref="A422" r:id="rId324" display="http://www.westlaw.com/Find/Default.wl?rs=dfa1.0&amp;vr=2.0&amp;DB=999&amp;FindType=Y&amp;SerialNum=2009570648"/>
    <hyperlink ref="A423" r:id="rId325" display="http://www.westlaw.com/Find/Default.wl?rs=dfa1.0&amp;vr=2.0&amp;DB=837&amp;FindType=Y&amp;SerialNum=2009556613"/>
    <hyperlink ref="A424" r:id="rId326" display="http://www.westlaw.com/Find/Default.wl?rs=dfa1.0&amp;vr=2.0&amp;DB=999&amp;FindType=Y&amp;SerialNum=2009575896"/>
    <hyperlink ref="A425" r:id="rId327" display="http://www.westlaw.com/Find/Default.wl?rs=dfa1.0&amp;vr=2.0&amp;DB=999&amp;FindType=Y&amp;SerialNum=2009533884"/>
    <hyperlink ref="A426" r:id="rId328" display="http://www.westlaw.com/Find/Default.wl?rs=dfa1.0&amp;vr=2.0&amp;DB=999&amp;FindType=Y&amp;SerialNum=2009529724"/>
    <hyperlink ref="A427" r:id="rId329" display="http://www.westlaw.com/Find/Default.wl?rs=dfa1.0&amp;vr=2.0&amp;DB=999&amp;FindType=Y&amp;SerialNum=2009529741"/>
    <hyperlink ref="A428" r:id="rId330" display="http://www.westlaw.com/Find/Default.wl?rs=dfa1.0&amp;vr=2.0&amp;DB=4637&amp;FindType=Y&amp;SerialNum=2009530003"/>
    <hyperlink ref="A429" r:id="rId331" display="http://www.westlaw.com/Find/Default.wl?rs=dfa1.0&amp;vr=2.0&amp;DB=999&amp;FindType=Y&amp;SerialNum=2009530669"/>
    <hyperlink ref="A430" r:id="rId332" display="http://www.westlaw.com/Find/Default.wl?rs=dfa1.0&amp;vr=2.0&amp;DB=999&amp;FindType=Y&amp;SerialNum=2012372870"/>
    <hyperlink ref="A431" r:id="rId333" display="http://www.westlaw.com/Find/Default.wl?rs=dfa1.0&amp;vr=2.0&amp;DB=999&amp;FindType=Y&amp;SerialNum=2009534044"/>
    <hyperlink ref="A432" r:id="rId334" display="http://www.westlaw.com/Find/Default.wl?rs=dfa1.0&amp;vr=2.0&amp;DB=999&amp;FindType=Y&amp;SerialNum=2009492370"/>
    <hyperlink ref="A433" r:id="rId335" display="http://www.westlaw.com/Find/Default.wl?rs=dfa1.0&amp;vr=2.0&amp;DB=4637&amp;FindType=Y&amp;SerialNum=2009522163"/>
    <hyperlink ref="A434" r:id="rId336" display="http://www.westlaw.com/Find/Default.wl?rs=dfa1.0&amp;vr=2.0&amp;DB=4637&amp;FindType=Y&amp;SerialNum=2009514758"/>
    <hyperlink ref="A435" r:id="rId337" display="http://www.westlaw.com/Find/Default.wl?rs=dfa1.0&amp;vr=2.0&amp;DB=999&amp;FindType=Y&amp;SerialNum=2009470280"/>
    <hyperlink ref="A436" r:id="rId338" display="http://www.westlaw.com/Find/Default.wl?rs=dfa1.0&amp;vr=2.0&amp;DB=999&amp;FindType=Y&amp;SerialNum=2009472850"/>
    <hyperlink ref="A437" r:id="rId339" display="http://www.westlaw.com/Find/Default.wl?rs=dfa1.0&amp;vr=2.0&amp;DB=999&amp;FindType=Y&amp;SerialNum=2009480451"/>
    <hyperlink ref="A438" r:id="rId340" display="http://www.westlaw.com/Find/Default.wl?rs=dfa1.0&amp;vr=2.0&amp;DB=999&amp;FindType=Y&amp;SerialNum=2009449186"/>
    <hyperlink ref="A439" r:id="rId341" display="http://www.westlaw.com/Find/Default.wl?rs=dfa1.0&amp;vr=2.0&amp;DB=999&amp;FindType=Y&amp;SerialNum=2009480457"/>
    <hyperlink ref="A440" r:id="rId342" display="http://www.westlaw.com/Find/Default.wl?rs=dfa1.0&amp;vr=2.0&amp;DB=999&amp;FindType=Y&amp;SerialNum=2009437859"/>
    <hyperlink ref="A441" r:id="rId343" display="http://www.westlaw.com/Find/Default.wl?rs=dfa1.0&amp;vr=2.0&amp;DB=999&amp;FindType=Y&amp;SerialNum=2009458730"/>
    <hyperlink ref="A442" r:id="rId344" display="http://www.westlaw.com/Find/Default.wl?rs=dfa1.0&amp;vr=2.0&amp;DB=999&amp;FindType=Y&amp;SerialNum=2009491835"/>
    <hyperlink ref="A443" r:id="rId345" display="http://www.westlaw.com/Find/Default.wl?rs=dfa1.0&amp;vr=2.0&amp;DB=999&amp;FindType=Y&amp;SerialNum=2009429601"/>
    <hyperlink ref="A444" r:id="rId346" display="http://www.westlaw.com/Find/Default.wl?rs=dfa1.0&amp;vr=2.0&amp;DB=999&amp;FindType=Y&amp;SerialNum=2009429604"/>
    <hyperlink ref="A445" r:id="rId347" display="http://www.westlaw.com/Find/Default.wl?rs=dfa1.0&amp;vr=2.0&amp;DB=999&amp;FindType=Y&amp;SerialNum=2009429594"/>
    <hyperlink ref="A446" r:id="rId348" display="http://www.westlaw.com/Find/Default.wl?rs=dfa1.0&amp;vr=2.0&amp;DB=999&amp;FindType=Y&amp;SerialNum=2009625174"/>
    <hyperlink ref="A447" r:id="rId349" display="http://www.westlaw.com/Find/Default.wl?rs=dfa1.0&amp;vr=2.0&amp;DB=4637&amp;FindType=Y&amp;SerialNum=2009358703"/>
    <hyperlink ref="A448" r:id="rId350" display="http://www.westlaw.com/Find/Default.wl?rs=dfa1.0&amp;vr=2.0&amp;DB=999&amp;FindType=Y&amp;SerialNum=2009388102"/>
    <hyperlink ref="A449" r:id="rId351" display="http://www.westlaw.com/Find/Default.wl?rs=dfa1.0&amp;vr=2.0&amp;DB=999&amp;FindType=Y&amp;SerialNum=2009396901"/>
    <hyperlink ref="A450" r:id="rId352" display="http://www.westlaw.com/Find/Default.wl?rs=dfa1.0&amp;vr=2.0&amp;DB=164&amp;FindType=Y&amp;SerialNum=2009389735"/>
    <hyperlink ref="A451" r:id="rId353" display="http://www.westlaw.com/Find/Default.wl?rs=dfa1.0&amp;vr=2.0&amp;DB=999&amp;FindType=Y&amp;SerialNum=2009384334"/>
    <hyperlink ref="A452" r:id="rId354" display="http://www.westlaw.com/Find/Default.wl?rs=dfa1.0&amp;vr=2.0&amp;DB=4637&amp;FindType=Y&amp;SerialNum=2009339877"/>
    <hyperlink ref="A453" r:id="rId355" display="http://www.westlaw.com/Find/Default.wl?rs=dfa1.0&amp;vr=2.0&amp;DB=999&amp;FindType=Y&amp;SerialNum=2009340846"/>
    <hyperlink ref="A454" r:id="rId356" display="http://www.westlaw.com/Find/Default.wl?rs=dfa1.0&amp;vr=2.0&amp;DB=999&amp;FindType=Y&amp;SerialNum=2009358771"/>
    <hyperlink ref="A455" r:id="rId357" display="http://www.westlaw.com/Find/Default.wl?rs=dfa1.0&amp;vr=2.0&amp;DB=164&amp;FindType=Y&amp;SerialNum=2011178135"/>
    <hyperlink ref="A456" r:id="rId358" display="http://www.westlaw.com/Find/Default.wl?rs=dfa1.0&amp;vr=2.0&amp;DB=999&amp;FindType=Y&amp;SerialNum=2009358595"/>
    <hyperlink ref="A457" r:id="rId359" display="http://www.westlaw.com/Find/Default.wl?rs=dfa1.0&amp;vr=2.0&amp;DB=999&amp;FindType=Y&amp;SerialNum=2009358890"/>
    <hyperlink ref="A458" r:id="rId360" display="http://www.westlaw.com/Find/Default.wl?rs=dfa1.0&amp;vr=2.0&amp;DB=999&amp;FindType=Y&amp;SerialNum=2009321022"/>
    <hyperlink ref="A459" r:id="rId361" display="http://www.westlaw.com/Find/Default.wl?rs=dfa1.0&amp;vr=2.0&amp;DB=4637&amp;FindType=Y&amp;SerialNum=2009299575"/>
    <hyperlink ref="A460" r:id="rId362" display="http://www.westlaw.com/Find/Default.wl?rs=dfa1.0&amp;vr=2.0&amp;DB=4637&amp;FindType=Y&amp;SerialNum=2009331536"/>
    <hyperlink ref="A461" r:id="rId363" display="http://www.westlaw.com/Find/Default.wl?rs=dfa1.0&amp;vr=2.0&amp;DB=999&amp;FindType=Y&amp;SerialNum=2009340121"/>
    <hyperlink ref="A462" r:id="rId364" display="http://www.westlaw.com/Find/Default.wl?rs=dfa1.0&amp;vr=2.0&amp;DB=999&amp;FindType=Y&amp;SerialNum=2009295219"/>
    <hyperlink ref="A463" r:id="rId365" display="http://www.westlaw.com/Find/Default.wl?rs=dfa1.0&amp;vr=2.0&amp;DB=999&amp;FindType=Y&amp;SerialNum=2009303232"/>
    <hyperlink ref="A464" r:id="rId366" display="http://www.westlaw.com/Find/Default.wl?rs=dfa1.0&amp;vr=2.0&amp;DB=999&amp;FindType=Y&amp;SerialNum=2009272931"/>
    <hyperlink ref="A465" r:id="rId367" display="http://www.westlaw.com/Find/Default.wl?rs=dfa1.0&amp;vr=2.0&amp;DB=4637&amp;FindType=Y&amp;SerialNum=2009250585"/>
    <hyperlink ref="A466" r:id="rId368" display="http://www.westlaw.com/Find/Default.wl?rs=dfa1.0&amp;vr=2.0&amp;DB=4637&amp;FindType=Y&amp;SerialNum=2009255275"/>
    <hyperlink ref="A467" r:id="rId369" display="http://www.westlaw.com/Find/Default.wl?rs=dfa1.0&amp;vr=2.0&amp;DB=999&amp;FindType=Y&amp;SerialNum=2009235928"/>
    <hyperlink ref="A468" r:id="rId370" display="http://www.westlaw.com/Find/Default.wl?rs=dfa1.0&amp;vr=2.0&amp;DB=999&amp;FindType=Y&amp;SerialNum=2009259547"/>
    <hyperlink ref="A469" r:id="rId371" display="http://www.westlaw.com/Find/Default.wl?rs=dfa1.0&amp;vr=2.0&amp;DB=999&amp;FindType=Y&amp;SerialNum=2009250445"/>
    <hyperlink ref="A470" r:id="rId372" display="http://www.westlaw.com/Find/Default.wl?rs=dfa1.0&amp;vr=2.0&amp;DB=999&amp;FindType=Y&amp;SerialNum=2009255329"/>
    <hyperlink ref="A471" r:id="rId373" display="http://www.westlaw.com/Find/Default.wl?rs=dfa1.0&amp;vr=2.0&amp;DB=999&amp;FindType=Y&amp;SerialNum=2009346803"/>
    <hyperlink ref="A472" r:id="rId374" display="http://www.westlaw.com/Find/Default.wl?rs=dfa1.0&amp;vr=2.0&amp;DB=999&amp;FindType=Y&amp;SerialNum=2010315805"/>
    <hyperlink ref="A473" r:id="rId375" display="http://www.westlaw.com/Find/Default.wl?rs=dfa1.0&amp;vr=2.0&amp;DB=999&amp;FindType=Y&amp;SerialNum=2009191114"/>
    <hyperlink ref="A474" r:id="rId376" display="http://www.westlaw.com/Find/Default.wl?rs=dfa1.0&amp;vr=2.0&amp;DB=999&amp;FindType=Y&amp;SerialNum=2009200055"/>
    <hyperlink ref="A475" r:id="rId377" display="http://www.westlaw.com/Find/Default.wl?rs=dfa1.0&amp;vr=2.0&amp;DB=999&amp;FindType=Y&amp;SerialNum=2009179383"/>
    <hyperlink ref="A476" r:id="rId378" display="http://www.westlaw.com/Find/Default.wl?rs=dfa1.0&amp;vr=2.0&amp;DB=999&amp;FindType=Y&amp;SerialNum=2009179645"/>
    <hyperlink ref="A477" r:id="rId379" display="http://www.westlaw.com/Find/Default.wl?rs=dfa1.0&amp;vr=2.0&amp;DB=999&amp;FindType=Y&amp;SerialNum=2009180793"/>
    <hyperlink ref="A478" r:id="rId380" display="http://www.westlaw.com/Find/Default.wl?rs=dfa1.0&amp;vr=2.0&amp;DB=999&amp;FindType=Y&amp;SerialNum=2009191691"/>
    <hyperlink ref="A479" r:id="rId381" display="http://www.westlaw.com/Find/Default.wl?rs=dfa1.0&amp;vr=2.0&amp;DB=4637&amp;FindType=Y&amp;SerialNum=2009198312"/>
    <hyperlink ref="A480" r:id="rId382" display="http://www.westlaw.com/Find/Default.wl?rs=dfa1.0&amp;vr=2.0&amp;DB=999&amp;FindType=Y&amp;SerialNum=2009157511"/>
    <hyperlink ref="A481" r:id="rId383" display="http://www.westlaw.com/Find/Default.wl?rs=dfa1.0&amp;vr=2.0&amp;DB=999&amp;FindType=Y&amp;SerialNum=2009198448"/>
    <hyperlink ref="A482" r:id="rId384" display="http://www.westlaw.com/Find/Default.wl?rs=dfa1.0&amp;vr=2.0&amp;DB=999&amp;FindType=Y&amp;SerialNum=2009153579"/>
    <hyperlink ref="A483" r:id="rId385" display="http://www.westlaw.com/Find/Default.wl?rs=dfa1.0&amp;vr=2.0&amp;DB=999&amp;FindType=Y&amp;SerialNum=2009136864"/>
    <hyperlink ref="A484" r:id="rId386" display="http://www.westlaw.com/Find/Default.wl?rs=dfa1.0&amp;vr=2.0&amp;DB=999&amp;FindType=Y&amp;SerialNum=2009141786"/>
    <hyperlink ref="A485" r:id="rId387" display="http://www.westlaw.com/Find/Default.wl?rs=dfa1.0&amp;vr=2.0&amp;DB=999&amp;FindType=Y&amp;SerialNum=2009139583"/>
    <hyperlink ref="A486" r:id="rId388" display="http://www.westlaw.com/Find/Default.wl?rs=dfa1.0&amp;vr=2.0&amp;DB=4637&amp;FindType=Y&amp;SerialNum=2009146777"/>
    <hyperlink ref="A487" r:id="rId389" display="http://www.westlaw.com/Find/Default.wl?rs=dfa1.0&amp;vr=2.0&amp;DB=999&amp;FindType=Y&amp;SerialNum=2009148975"/>
    <hyperlink ref="A488" r:id="rId390" display="http://www.westlaw.com/Find/Default.wl?rs=dfa1.0&amp;vr=2.0&amp;DB=999&amp;FindType=Y&amp;SerialNum=2009153578"/>
    <hyperlink ref="A489" r:id="rId391" display="http://www.westlaw.com/Find/Default.wl?rs=dfa1.0&amp;vr=2.0&amp;DB=999&amp;FindType=Y&amp;SerialNum=2009140164"/>
    <hyperlink ref="A490" r:id="rId392" display="http://www.westlaw.com/Find/Default.wl?rs=dfa1.0&amp;vr=2.0&amp;DB=4637&amp;FindType=Y&amp;SerialNum=2009149269"/>
    <hyperlink ref="A491" r:id="rId393" display="http://www.westlaw.com/Find/Default.wl?rs=dfa1.0&amp;vr=2.0&amp;DB=999&amp;FindType=Y&amp;SerialNum=2009105983"/>
    <hyperlink ref="A492" r:id="rId394" display="http://www.westlaw.com/Find/Default.wl?rs=dfa1.0&amp;vr=2.0&amp;DB=4637&amp;FindType=Y&amp;SerialNum=2009106028"/>
    <hyperlink ref="A493" r:id="rId395" display="http://www.westlaw.com/Find/Default.wl?rs=dfa1.0&amp;vr=2.0&amp;DB=999&amp;FindType=Y&amp;SerialNum=2010955781"/>
    <hyperlink ref="A494" r:id="rId396" display="http://www.westlaw.com/Find/Default.wl?rs=dfa1.0&amp;vr=2.0&amp;DB=999&amp;FindType=Y&amp;SerialNum=2009068924"/>
    <hyperlink ref="A495" r:id="rId397" display="http://www.westlaw.com/Find/Default.wl?rs=dfa1.0&amp;vr=2.0&amp;DB=999&amp;FindType=Y&amp;SerialNum=2009069807"/>
    <hyperlink ref="A496" r:id="rId398" display="http://www.westlaw.com/Find/Default.wl?rs=dfa1.0&amp;vr=2.0&amp;DB=999&amp;FindType=Y&amp;SerialNum=2009084369"/>
    <hyperlink ref="A497" r:id="rId399" display="http://www.westlaw.com/Find/Default.wl?rs=dfa1.0&amp;vr=2.0&amp;DB=344&amp;FindType=Y&amp;SerialNum=2009075097"/>
    <hyperlink ref="A498" r:id="rId400" display="http://www.westlaw.com/Find/Default.wl?rs=dfa1.0&amp;vr=2.0&amp;DB=999&amp;FindType=Y&amp;SerialNum=2009105810"/>
    <hyperlink ref="A499" r:id="rId401" display="http://www.westlaw.com/Find/Default.wl?rs=dfa1.0&amp;vr=2.0&amp;DB=999&amp;FindType=Y&amp;SerialNum=2008997963"/>
    <hyperlink ref="A500" r:id="rId402" display="http://www.westlaw.com/Find/Default.wl?rs=dfa1.0&amp;vr=2.0&amp;DB=999&amp;FindType=Y&amp;SerialNum=2009044253"/>
    <hyperlink ref="A501" r:id="rId403" display="http://www.westlaw.com/Find/Default.wl?rs=dfa1.0&amp;vr=2.0&amp;DB=999&amp;FindType=Y&amp;SerialNum=2009048225"/>
    <hyperlink ref="A502" r:id="rId404" display="http://www.westlaw.com/Find/Default.wl?rs=dfa1.0&amp;vr=2.0&amp;DB=999&amp;FindType=Y&amp;SerialNum=2008987929"/>
    <hyperlink ref="A503" r:id="rId405" display="http://www.westlaw.com/Find/Default.wl?rs=dfa1.0&amp;vr=2.0&amp;DB=999&amp;FindType=Y&amp;SerialNum=2015249312"/>
    <hyperlink ref="A504" r:id="rId406" display="http://www.westlaw.com/Find/Default.wl?rs=dfa1.0&amp;vr=2.0&amp;DB=999&amp;FindType=Y&amp;SerialNum=2008981663"/>
    <hyperlink ref="A505" r:id="rId407" display="http://www.westlaw.com/Find/Default.wl?rs=dfa1.0&amp;vr=2.0&amp;DB=999&amp;FindType=Y&amp;SerialNum=2008937364"/>
    <hyperlink ref="A506" r:id="rId408" display="http://www.westlaw.com/Find/Default.wl?rs=dfa1.0&amp;vr=2.0&amp;DB=999&amp;FindType=Y&amp;SerialNum=2008973140"/>
    <hyperlink ref="A507" r:id="rId409" display="http://www.westlaw.com/Find/Default.wl?rs=dfa1.0&amp;vr=2.0&amp;DB=4637&amp;FindType=Y&amp;SerialNum=2008981403"/>
    <hyperlink ref="A508" r:id="rId410" display="http://www.westlaw.com/Find/Default.wl?rs=dfa1.0&amp;vr=2.0&amp;DB=999&amp;FindType=Y&amp;SerialNum=2008914608"/>
    <hyperlink ref="A509" r:id="rId411" display="http://www.westlaw.com/Find/Default.wl?rs=dfa1.0&amp;vr=2.0&amp;DB=999&amp;FindType=Y&amp;SerialNum=2008921872"/>
    <hyperlink ref="A510" r:id="rId412" display="http://www.westlaw.com/Find/Default.wl?rs=dfa1.0&amp;vr=2.0&amp;DB=999&amp;FindType=Y&amp;SerialNum=2016113745"/>
    <hyperlink ref="A511" r:id="rId413" display="http://www.westlaw.com/Find/Default.wl?rs=dfa1.0&amp;vr=2.0&amp;DB=164&amp;FindType=Y&amp;SerialNum=2008944020"/>
    <hyperlink ref="A512" r:id="rId414" display="http://www.westlaw.com/Find/Default.wl?rs=dfa1.0&amp;vr=2.0&amp;DB=999&amp;FindType=Y&amp;SerialNum=2008893168"/>
    <hyperlink ref="A513" r:id="rId415" display="http://www.westlaw.com/Find/Default.wl?rs=dfa1.0&amp;vr=2.0&amp;DB=999&amp;FindType=Y&amp;SerialNum=2008921870"/>
    <hyperlink ref="A514" r:id="rId416" display="http://www.westlaw.com/Find/Default.wl?rs=dfa1.0&amp;vr=2.0&amp;DB=4637&amp;FindType=Y&amp;SerialNum=2008901504"/>
    <hyperlink ref="A515" r:id="rId417" display="http://www.westlaw.com/Find/Default.wl?rs=dfa1.0&amp;vr=2.0&amp;DB=4637&amp;FindType=Y&amp;SerialNum=2008880041"/>
    <hyperlink ref="A516" r:id="rId418" display="http://www.westlaw.com/Find/Default.wl?rs=dfa1.0&amp;vr=2.0&amp;DB=837&amp;FindType=Y&amp;SerialNum=2008880975"/>
    <hyperlink ref="A517" r:id="rId419" display="http://www.westlaw.com/Find/Default.wl?rs=dfa1.0&amp;vr=2.0&amp;DB=999&amp;FindType=Y&amp;SerialNum=2010601266"/>
    <hyperlink ref="A518" r:id="rId420" display="http://www.westlaw.com/Find/Default.wl?rs=dfa1.0&amp;vr=2.0&amp;DB=164&amp;FindType=Y&amp;SerialNum=2012130180"/>
    <hyperlink ref="A519" r:id="rId421" display="http://www.westlaw.com/Find/Default.wl?rs=dfa1.0&amp;vr=2.0&amp;DB=999&amp;FindType=Y&amp;SerialNum=2008878625"/>
    <hyperlink ref="A520" r:id="rId422" display="http://www.westlaw.com/Find/Default.wl?rs=dfa1.0&amp;vr=2.0&amp;DB=999&amp;FindType=Y&amp;SerialNum=2008881127"/>
    <hyperlink ref="A521" r:id="rId423" display="http://www.westlaw.com/Find/Default.wl?rs=dfa1.0&amp;vr=2.0&amp;DB=999&amp;FindType=Y&amp;SerialNum=2008833940"/>
    <hyperlink ref="A522" r:id="rId424" display="http://www.westlaw.com/Find/Default.wl?rs=dfa1.0&amp;vr=2.0&amp;DB=4637&amp;FindType=Y&amp;SerialNum=2008841721"/>
    <hyperlink ref="A523" r:id="rId425" display="http://www.westlaw.com/Find/Default.wl?rs=dfa1.0&amp;vr=2.0&amp;DB=999&amp;FindType=Y&amp;SerialNum=2008844458"/>
    <hyperlink ref="A524" r:id="rId426" display="http://www.westlaw.com/Find/Default.wl?rs=dfa1.0&amp;vr=2.0&amp;DB=999&amp;FindType=Y&amp;SerialNum=2008874873"/>
    <hyperlink ref="A525" r:id="rId427" display="http://www.westlaw.com/Find/Default.wl?rs=dfa1.0&amp;vr=2.0&amp;DB=999&amp;FindType=Y&amp;SerialNum=2008881238"/>
    <hyperlink ref="A526" r:id="rId428" display="http://www.westlaw.com/Find/Default.wl?rs=dfa1.0&amp;vr=2.0&amp;DB=999&amp;FindType=Y&amp;SerialNum=2008829662"/>
    <hyperlink ref="A527" r:id="rId429" display="http://www.westlaw.com/Find/Default.wl?rs=dfa1.0&amp;vr=2.0&amp;DB=999&amp;FindType=Y&amp;SerialNum=2008843263"/>
    <hyperlink ref="A528" r:id="rId430" display="http://www.westlaw.com/Find/Default.wl?rs=dfa1.0&amp;vr=2.0&amp;DB=999&amp;FindType=Y&amp;SerialNum=2008873414"/>
    <hyperlink ref="A529" r:id="rId431" display="http://www.westlaw.com/Find/Default.wl?rs=dfa1.0&amp;vr=2.0&amp;DB=999&amp;FindType=Y&amp;SerialNum=2009084316"/>
    <hyperlink ref="A530" r:id="rId432" display="http://www.westlaw.com/Find/Default.wl?rs=dfa1.0&amp;vr=2.0&amp;DB=164&amp;FindType=Y&amp;SerialNum=2008845167"/>
    <hyperlink ref="A531" r:id="rId433" display="http://www.westlaw.com/Find/Default.wl?rs=dfa1.0&amp;vr=2.0&amp;DB=999&amp;FindType=Y&amp;SerialNum=2008789050"/>
    <hyperlink ref="A532" r:id="rId434" display="http://www.westlaw.com/Find/Default.wl?rs=dfa1.0&amp;vr=2.0&amp;DB=4637&amp;FindType=Y&amp;SerialNum=2008837253"/>
    <hyperlink ref="A533" r:id="rId435" display="http://www.westlaw.com/Find/Default.wl?rs=dfa1.0&amp;vr=2.0&amp;DB=999&amp;FindType=Y&amp;SerialNum=2008771254"/>
    <hyperlink ref="A534" r:id="rId436" display="http://www.westlaw.com/Find/Default.wl?rs=dfa1.0&amp;vr=2.0&amp;DB=999&amp;FindType=Y&amp;SerialNum=2008757232"/>
    <hyperlink ref="A535" r:id="rId437" display="http://www.westlaw.com/Find/Default.wl?rs=dfa1.0&amp;vr=2.0&amp;DB=999&amp;FindType=Y&amp;SerialNum=2008773694"/>
    <hyperlink ref="A536" r:id="rId438" display="http://www.westlaw.com/Find/Default.wl?rs=dfa1.0&amp;vr=2.0&amp;DB=999&amp;FindType=Y&amp;SerialNum=2008773805"/>
    <hyperlink ref="A537" r:id="rId439" display="http://www.westlaw.com/Find/Default.wl?rs=dfa1.0&amp;vr=2.0&amp;DB=999&amp;FindType=Y&amp;SerialNum=2008743483"/>
    <hyperlink ref="A538" r:id="rId440" display="http://www.westlaw.com/Find/Default.wl?rs=dfa1.0&amp;vr=2.0&amp;DB=999&amp;FindType=Y&amp;SerialNum=2008786931"/>
    <hyperlink ref="A539" r:id="rId441" display="http://www.westlaw.com/Find/Default.wl?rs=dfa1.0&amp;vr=2.0&amp;DB=999&amp;FindType=Y&amp;SerialNum=2008849734"/>
    <hyperlink ref="A540" r:id="rId442" display="http://www.westlaw.com/Find/Default.wl?rs=dfa1.0&amp;vr=2.0&amp;DB=999&amp;FindType=Y&amp;SerialNum=2008725100"/>
    <hyperlink ref="A541" r:id="rId443" display="http://www.westlaw.com/Find/Default.wl?rs=dfa1.0&amp;vr=2.0&amp;DB=999&amp;FindType=Y&amp;SerialNum=2008721130"/>
    <hyperlink ref="A542" r:id="rId444" display="http://www.westlaw.com/Find/Default.wl?rs=dfa1.0&amp;vr=2.0&amp;DB=4637&amp;FindType=Y&amp;SerialNum=2008893906"/>
    <hyperlink ref="A543" r:id="rId445" display="http://www.westlaw.com/Find/Default.wl?rs=dfa1.0&amp;vr=2.0&amp;DB=999&amp;FindType=Y&amp;SerialNum=2008701595"/>
    <hyperlink ref="A544" r:id="rId446" display="http://www.westlaw.com/Find/Default.wl?rs=dfa1.0&amp;vr=2.0&amp;DB=999&amp;FindType=Y&amp;SerialNum=2008717291"/>
    <hyperlink ref="A545" r:id="rId447" display="http://www.westlaw.com/Find/Default.wl?rs=dfa1.0&amp;vr=2.0&amp;DB=999&amp;FindType=Y&amp;SerialNum=2008717586"/>
    <hyperlink ref="A546" r:id="rId448" display="http://www.westlaw.com/Find/Default.wl?rs=dfa1.0&amp;vr=2.0&amp;DB=4637&amp;FindType=Y&amp;SerialNum=2008724464"/>
    <hyperlink ref="A547" r:id="rId449" display="http://www.westlaw.com/Find/Default.wl?rs=dfa1.0&amp;vr=2.0&amp;DB=4637&amp;FindType=Y&amp;SerialNum=2008725550"/>
    <hyperlink ref="A548" r:id="rId450" display="http://www.westlaw.com/Find/Default.wl?rs=dfa1.0&amp;vr=2.0&amp;DB=4637&amp;FindType=Y&amp;SerialNum=2008683933"/>
    <hyperlink ref="A549" r:id="rId451" display="http://www.westlaw.com/Find/Default.wl?rs=dfa1.0&amp;vr=2.0&amp;DB=4637&amp;FindType=Y&amp;SerialNum=2008683768"/>
    <hyperlink ref="A550" r:id="rId452" display="http://www.westlaw.com/Find/Default.wl?rs=dfa1.0&amp;vr=2.0&amp;DB=999&amp;FindType=Y&amp;SerialNum=2008700126"/>
    <hyperlink ref="A551" r:id="rId453" display="http://www.westlaw.com/Find/Default.wl?rs=dfa1.0&amp;vr=2.0&amp;DB=999&amp;FindType=Y&amp;SerialNum=2008725115"/>
    <hyperlink ref="A552" r:id="rId454" display="http://www.westlaw.com/Find/Default.wl?rs=dfa1.0&amp;vr=2.0&amp;DB=4637&amp;FindType=Y&amp;SerialNum=2008634554"/>
    <hyperlink ref="A553" r:id="rId455" display="http://www.westlaw.com/Find/Default.wl?rs=dfa1.0&amp;vr=2.0&amp;DB=999&amp;FindType=Y&amp;SerialNum=2008680001"/>
    <hyperlink ref="A554" r:id="rId456" display="http://www.westlaw.com/Find/Default.wl?rs=dfa1.0&amp;vr=2.0&amp;DB=999&amp;FindType=Y&amp;SerialNum=2008649438"/>
    <hyperlink ref="A555" r:id="rId457" display="http://www.westlaw.com/Find/Default.wl?rs=dfa1.0&amp;vr=2.0&amp;DB=4637&amp;FindType=Y&amp;SerialNum=2008657013"/>
    <hyperlink ref="A556" r:id="rId458" display="http://www.westlaw.com/Find/Default.wl?rs=dfa1.0&amp;vr=2.0&amp;DB=999&amp;FindType=Y&amp;SerialNum=2008640706"/>
    <hyperlink ref="A557" r:id="rId459" display="http://www.westlaw.com/Find/Default.wl?rs=dfa1.0&amp;vr=2.0&amp;DB=999&amp;FindType=Y&amp;SerialNum=2008631377"/>
    <hyperlink ref="A558" r:id="rId460" display="http://www.westlaw.com/Find/Default.wl?rs=dfa1.0&amp;vr=2.0&amp;DB=999&amp;FindType=Y&amp;SerialNum=2008631959"/>
    <hyperlink ref="A559" r:id="rId461" display="http://www.westlaw.com/Find/Default.wl?rs=dfa1.0&amp;vr=2.0&amp;DB=999&amp;FindType=Y&amp;SerialNum=2008633550"/>
    <hyperlink ref="A560" r:id="rId462" display="http://www.westlaw.com/Find/Default.wl?rs=dfa1.0&amp;vr=2.0&amp;DB=4637&amp;FindType=Y&amp;SerialNum=2008610277"/>
    <hyperlink ref="A561" r:id="rId463" display="http://www.westlaw.com/Find/Default.wl?rs=dfa1.0&amp;vr=2.0&amp;DB=999&amp;FindType=Y&amp;SerialNum=2008570313"/>
    <hyperlink ref="A562" r:id="rId464" display="http://www.westlaw.com/Find/Default.wl?rs=dfa1.0&amp;vr=2.0&amp;DB=999&amp;FindType=Y&amp;SerialNum=2008559253"/>
    <hyperlink ref="A563" r:id="rId465" display="http://www.westlaw.com/Find/Default.wl?rs=dfa1.0&amp;vr=2.0&amp;DB=4637&amp;FindType=Y&amp;SerialNum=2008721579"/>
    <hyperlink ref="A564" r:id="rId466" display="http://www.westlaw.com/Find/Default.wl?rs=dfa1.0&amp;vr=2.0&amp;DB=4637&amp;FindType=Y&amp;SerialNum=2008548822"/>
    <hyperlink ref="A565" r:id="rId467" display="http://www.westlaw.com/Find/Default.wl?rs=dfa1.0&amp;vr=2.0&amp;DB=4637&amp;FindType=Y&amp;SerialNum=2008451551"/>
    <hyperlink ref="A566" r:id="rId468" display="http://www.westlaw.com/Find/Default.wl?rs=dfa1.0&amp;vr=2.0&amp;DB=999&amp;FindType=Y&amp;SerialNum=2013874150"/>
    <hyperlink ref="A567" r:id="rId469" display="http://www.westlaw.com/Find/Default.wl?rs=dfa1.0&amp;vr=2.0&amp;DB=4637&amp;FindType=Y&amp;SerialNum=2008449711"/>
    <hyperlink ref="A568" r:id="rId470" display="http://www.westlaw.com/Find/Default.wl?rs=dfa1.0&amp;vr=2.0&amp;DB=999&amp;FindType=Y&amp;SerialNum=2008459488"/>
    <hyperlink ref="A569" r:id="rId471" display="http://www.westlaw.com/Find/Default.wl?rs=dfa1.0&amp;vr=2.0&amp;DB=344&amp;FindType=Y&amp;SerialNum=2008449246"/>
    <hyperlink ref="A570" r:id="rId472" display="http://www.westlaw.com/Find/Default.wl?rs=dfa1.0&amp;vr=2.0&amp;DB=999&amp;FindType=Y&amp;SerialNum=2008401492"/>
    <hyperlink ref="A571" r:id="rId473" display="http://www.westlaw.com/Find/Default.wl?rs=dfa1.0&amp;vr=2.0&amp;DB=4637&amp;FindType=Y&amp;SerialNum=2010219825"/>
    <hyperlink ref="A572" r:id="rId474" display="http://www.westlaw.com/Find/Default.wl?rs=dfa1.0&amp;vr=2.0&amp;DB=999&amp;FindType=Y&amp;SerialNum=2008388370"/>
    <hyperlink ref="A573" r:id="rId475" display="http://www.westlaw.com/Find/Default.wl?rs=dfa1.0&amp;vr=2.0&amp;DB=999&amp;FindType=Y&amp;SerialNum=2009252392"/>
    <hyperlink ref="A574" r:id="rId476" display="http://www.westlaw.com/Find/Default.wl?rs=dfa1.0&amp;vr=2.0&amp;DB=999&amp;FindType=Y&amp;SerialNum=2008379423"/>
    <hyperlink ref="A575" r:id="rId477" display="http://www.westlaw.com/Find/Default.wl?rs=dfa1.0&amp;vr=2.0&amp;DB=999&amp;FindType=Y&amp;SerialNum=2008388899"/>
    <hyperlink ref="A576" r:id="rId478" display="http://www.westlaw.com/Find/Default.wl?rs=dfa1.0&amp;vr=2.0&amp;DB=999&amp;FindType=Y&amp;SerialNum=2008398845"/>
    <hyperlink ref="A577" r:id="rId479" display="http://www.westlaw.com/Find/Default.wl?rs=dfa1.0&amp;vr=2.0&amp;DB=4637&amp;FindType=Y&amp;SerialNum=2008593744"/>
    <hyperlink ref="A578" r:id="rId480" display="http://www.westlaw.com/Find/Default.wl?rs=dfa1.0&amp;vr=2.0&amp;DB=999&amp;FindType=Y&amp;SerialNum=2008373648"/>
    <hyperlink ref="A579" r:id="rId481" display="http://www.westlaw.com/Find/Default.wl?rs=dfa1.0&amp;vr=2.0&amp;DB=999&amp;FindType=Y&amp;SerialNum=2008374817"/>
    <hyperlink ref="A580" r:id="rId482" display="http://www.westlaw.com/Find/Default.wl?rs=dfa1.0&amp;vr=2.0&amp;DB=999&amp;FindType=Y&amp;SerialNum=2008954062"/>
    <hyperlink ref="A581" r:id="rId483" display="http://www.westlaw.com/Find/Default.wl?rs=dfa1.0&amp;vr=2.0&amp;DB=4637&amp;FindType=Y&amp;SerialNum=2008373113"/>
    <hyperlink ref="A582" r:id="rId484" display="http://www.westlaw.com/Find/Default.wl?rs=dfa1.0&amp;vr=2.0&amp;DB=999&amp;FindType=Y&amp;SerialNum=2008379273"/>
    <hyperlink ref="A583" r:id="rId485" display="http://www.westlaw.com/Find/Default.wl?rs=dfa1.0&amp;vr=2.0&amp;DB=999&amp;FindType=Y&amp;SerialNum=2008379802"/>
    <hyperlink ref="A584" r:id="rId486" display="http://www.westlaw.com/Find/Default.wl?rs=dfa1.0&amp;vr=2.0&amp;DB=999&amp;FindType=Y&amp;SerialNum=2008364067"/>
    <hyperlink ref="A585" r:id="rId487" display="http://www.westlaw.com/Find/Default.wl?rs=dfa1.0&amp;vr=2.0&amp;DB=4637&amp;FindType=Y&amp;SerialNum=2008365616"/>
    <hyperlink ref="A586" r:id="rId488" display="http://www.westlaw.com/Find/Default.wl?rs=dfa1.0&amp;vr=2.0&amp;DB=4637&amp;FindType=Y&amp;SerialNum=2008366207"/>
    <hyperlink ref="A587" r:id="rId489" display="http://www.westlaw.com/Find/Default.wl?rs=dfa1.0&amp;vr=2.0&amp;DB=999&amp;FindType=Y&amp;SerialNum=2008333405"/>
    <hyperlink ref="A588" r:id="rId490" display="http://www.westlaw.com/Find/Default.wl?rs=dfa1.0&amp;vr=2.0&amp;DB=999&amp;FindType=Y&amp;SerialNum=2008310229"/>
    <hyperlink ref="A589" r:id="rId491" display="http://www.westlaw.com/Find/Default.wl?rs=dfa1.0&amp;vr=2.0&amp;DB=999&amp;FindType=Y&amp;SerialNum=2008310400"/>
    <hyperlink ref="A590" r:id="rId492" display="http://www.westlaw.com/Find/Default.wl?rs=dfa1.0&amp;vr=2.0&amp;DB=4637&amp;FindType=Y&amp;SerialNum=2008311340"/>
    <hyperlink ref="A591" r:id="rId493" display="http://www.westlaw.com/Find/Default.wl?rs=dfa1.0&amp;vr=2.0&amp;DB=999&amp;FindType=Y&amp;SerialNum=2008306389"/>
    <hyperlink ref="A592" r:id="rId494" display="http://www.westlaw.com/Find/Default.wl?rs=dfa1.0&amp;vr=2.0&amp;DB=999&amp;FindType=Y&amp;SerialNum=2008310454"/>
    <hyperlink ref="A593" r:id="rId495" display="http://www.westlaw.com/Find/Default.wl?rs=dfa1.0&amp;vr=2.0&amp;DB=164&amp;FindType=Y&amp;SerialNum=2008400684"/>
    <hyperlink ref="A594" r:id="rId496" display="http://www.westlaw.com/Find/Default.wl?rs=dfa1.0&amp;vr=2.0&amp;DB=4637&amp;FindType=Y&amp;SerialNum=2008260486"/>
    <hyperlink ref="A595" r:id="rId497" display="http://www.westlaw.com/Find/Default.wl?rs=dfa1.0&amp;vr=2.0&amp;DB=999&amp;FindType=Y&amp;SerialNum=2008264234"/>
    <hyperlink ref="A596" r:id="rId498" display="http://www.westlaw.com/Find/Default.wl?rs=dfa1.0&amp;vr=2.0&amp;DB=999&amp;FindType=Y&amp;SerialNum=2008281545"/>
    <hyperlink ref="A597" r:id="rId499" display="http://www.westlaw.com/Find/Default.wl?rs=dfa1.0&amp;vr=2.0&amp;DB=4637&amp;FindType=Y&amp;SerialNum=2008254488"/>
    <hyperlink ref="A598" r:id="rId500" display="http://www.westlaw.com/Find/Default.wl?rs=dfa1.0&amp;vr=2.0&amp;DB=999&amp;FindType=Y&amp;SerialNum=2008204029"/>
    <hyperlink ref="A599" r:id="rId501" display="http://www.westlaw.com/Find/Default.wl?rs=dfa1.0&amp;vr=2.0&amp;DB=999&amp;FindType=Y&amp;SerialNum=2008229146"/>
    <hyperlink ref="A600" r:id="rId502" display="http://www.westlaw.com/Find/Default.wl?rs=dfa1.0&amp;vr=2.0&amp;DB=4637&amp;FindType=Y&amp;SerialNum=2008186026"/>
    <hyperlink ref="A601" r:id="rId503" display="http://www.westlaw.com/Find/Default.wl?rs=dfa1.0&amp;vr=2.0&amp;DB=999&amp;FindType=Y&amp;SerialNum=2008612048"/>
    <hyperlink ref="A602" r:id="rId504" display="http://www.westlaw.com/Find/Default.wl?rs=dfa1.0&amp;vr=2.0&amp;DB=999&amp;FindType=Y&amp;SerialNum=2008171301"/>
    <hyperlink ref="A603" r:id="rId505" display="http://www.westlaw.com/Find/Default.wl?rs=dfa1.0&amp;vr=2.0&amp;DB=999&amp;FindType=Y&amp;SerialNum=2008160211"/>
    <hyperlink ref="A604" r:id="rId506" display="http://www.westlaw.com/Find/Default.wl?rs=dfa1.0&amp;vr=2.0&amp;DB=4637&amp;FindType=Y&amp;SerialNum=2008123603"/>
    <hyperlink ref="A605" r:id="rId507" display="http://www.westlaw.com/Find/Default.wl?rs=dfa1.0&amp;vr=2.0&amp;DB=999&amp;FindType=Y&amp;SerialNum=2008110227"/>
    <hyperlink ref="A606" r:id="rId508" display="http://www.westlaw.com/Find/Default.wl?rs=dfa1.0&amp;vr=2.0&amp;DB=999&amp;FindType=Y&amp;SerialNum=2008114118"/>
    <hyperlink ref="A607" r:id="rId509" display="http://www.westlaw.com/Find/Default.wl?rs=dfa1.0&amp;vr=2.0&amp;DB=999&amp;FindType=Y&amp;SerialNum=2008080923"/>
    <hyperlink ref="A608" r:id="rId510" display="http://www.westlaw.com/Find/Default.wl?rs=dfa1.0&amp;vr=2.0&amp;DB=999&amp;FindType=Y&amp;SerialNum=2008073660"/>
    <hyperlink ref="A609" r:id="rId511" display="http://www.westlaw.com/Find/Default.wl?rs=dfa1.0&amp;vr=2.0&amp;DB=4637&amp;FindType=Y&amp;SerialNum=2007987839"/>
    <hyperlink ref="A610" r:id="rId512" display="http://www.westlaw.com/Find/Default.wl?rs=dfa1.0&amp;vr=2.0&amp;DB=4637&amp;FindType=Y&amp;SerialNum=2008069205"/>
    <hyperlink ref="A611" r:id="rId513" display="http://www.westlaw.com/Find/Default.wl?rs=dfa1.0&amp;vr=2.0&amp;DB=999&amp;FindType=Y&amp;SerialNum=2007933778"/>
    <hyperlink ref="A612" r:id="rId514" display="http://www.westlaw.com/Find/Default.wl?rs=dfa1.0&amp;vr=2.0&amp;DB=999&amp;FindType=Y&amp;SerialNum=2007934312"/>
    <hyperlink ref="A613" r:id="rId515" display="http://www.westlaw.com/Find/Default.wl?rs=dfa1.0&amp;vr=2.0&amp;DB=999&amp;FindType=Y&amp;SerialNum=2007934390"/>
    <hyperlink ref="A614" r:id="rId516" display="http://www.westlaw.com/Find/Default.wl?rs=dfa1.0&amp;vr=2.0&amp;DB=999&amp;FindType=Y&amp;SerialNum=2007937488"/>
    <hyperlink ref="A615" r:id="rId517" display="http://www.westlaw.com/Find/Default.wl?rs=dfa1.0&amp;vr=2.0&amp;DB=999&amp;FindType=Y&amp;SerialNum=2007923742"/>
    <hyperlink ref="A616" r:id="rId518" display="http://www.westlaw.com/Find/Default.wl?rs=dfa1.0&amp;vr=2.0&amp;DB=164&amp;FindType=Y&amp;SerialNum=2007934523"/>
    <hyperlink ref="A617" r:id="rId519" display="http://www.westlaw.com/Find/Default.wl?rs=dfa1.0&amp;vr=2.0&amp;DB=999&amp;FindType=Y&amp;SerialNum=2007897398"/>
    <hyperlink ref="A618" r:id="rId520" display="http://www.westlaw.com/Find/Default.wl?rs=dfa1.0&amp;vr=2.0&amp;DB=999&amp;FindType=Y&amp;SerialNum=2007897430"/>
    <hyperlink ref="A619" r:id="rId521" display="http://www.westlaw.com/Find/Default.wl?rs=dfa1.0&amp;vr=2.0&amp;DB=4637&amp;FindType=Y&amp;SerialNum=2007890389"/>
    <hyperlink ref="A620" r:id="rId522" display="http://www.westlaw.com/Find/Default.wl?rs=dfa1.0&amp;vr=2.0&amp;DB=999&amp;FindType=Y&amp;SerialNum=2007849226"/>
    <hyperlink ref="A621" r:id="rId523" display="http://www.westlaw.com/Find/Default.wl?rs=dfa1.0&amp;vr=2.0&amp;DB=999&amp;FindType=Y&amp;SerialNum=2007813029"/>
    <hyperlink ref="A622" r:id="rId524" display="http://www.westlaw.com/Find/Default.wl?rs=dfa1.0&amp;vr=2.0&amp;DB=4637&amp;FindType=Y&amp;SerialNum=2007803138"/>
    <hyperlink ref="A623" r:id="rId525" display="http://www.westlaw.com/Find/Default.wl?rs=dfa1.0&amp;vr=2.0&amp;DB=4637&amp;FindType=Y&amp;SerialNum=2007805029"/>
    <hyperlink ref="A624" r:id="rId526" display="http://www.westlaw.com/Find/Default.wl?rs=dfa1.0&amp;vr=2.0&amp;DB=999&amp;FindType=Y&amp;SerialNum=2007817906"/>
    <hyperlink ref="A625" r:id="rId527" display="http://www.westlaw.com/Find/Default.wl?rs=dfa1.0&amp;vr=2.0&amp;DB=999&amp;FindType=Y&amp;SerialNum=2007830068"/>
    <hyperlink ref="A626" r:id="rId528" display="http://www.westlaw.com/Find/Default.wl?rs=dfa1.0&amp;vr=2.0&amp;DB=999&amp;FindType=Y&amp;SerialNum=2007764666"/>
    <hyperlink ref="A627" r:id="rId529" display="http://www.westlaw.com/Find/Default.wl?rs=dfa1.0&amp;vr=2.0&amp;DB=999&amp;FindType=Y&amp;SerialNum=2007764963"/>
    <hyperlink ref="A628" r:id="rId530" display="http://www.westlaw.com/Find/Default.wl?rs=dfa1.0&amp;vr=2.0&amp;DB=999&amp;FindType=Y&amp;SerialNum=2007793254"/>
    <hyperlink ref="A629" r:id="rId531" display="http://www.westlaw.com/Find/Default.wl?rs=dfa1.0&amp;vr=2.0&amp;DB=999&amp;FindType=Y&amp;SerialNum=2007757873"/>
    <hyperlink ref="A630" r:id="rId532" display="http://www.westlaw.com/Find/Default.wl?rs=dfa1.0&amp;vr=2.0&amp;DB=999&amp;FindType=Y&amp;SerialNum=2007852765"/>
    <hyperlink ref="A631" r:id="rId533" display="http://www.westlaw.com/Find/Default.wl?rs=dfa1.0&amp;vr=2.0&amp;DB=999&amp;FindType=Y&amp;SerialNum=2007712456"/>
    <hyperlink ref="A632" r:id="rId534" display="http://www.westlaw.com/Find/Default.wl?rs=dfa1.0&amp;vr=2.0&amp;DB=999&amp;FindType=Y&amp;SerialNum=2007724322"/>
    <hyperlink ref="A633" r:id="rId535" display="http://www.westlaw.com/Find/Default.wl?rs=dfa1.0&amp;vr=2.0&amp;DB=999&amp;FindType=Y&amp;SerialNum=2007724321"/>
    <hyperlink ref="A634" r:id="rId536" display="http://www.westlaw.com/Find/Default.wl?rs=dfa1.0&amp;vr=2.0&amp;DB=164&amp;FindType=Y&amp;SerialNum=2010895350"/>
    <hyperlink ref="A635" r:id="rId537" display="http://www.westlaw.com/Find/Default.wl?rs=dfa1.0&amp;vr=2.0&amp;DB=999&amp;FindType=Y&amp;SerialNum=2007714052"/>
    <hyperlink ref="A636" r:id="rId538" display="http://www.westlaw.com/Find/Default.wl?rs=dfa1.0&amp;vr=2.0&amp;DB=999&amp;FindType=Y&amp;SerialNum=2014529426"/>
    <hyperlink ref="A637" r:id="rId539" display="http://www.westlaw.com/Find/Default.wl?rs=dfa1.0&amp;vr=2.0&amp;DB=4637&amp;FindType=Y&amp;SerialNum=2007678830"/>
    <hyperlink ref="A638" r:id="rId540" display="http://www.westlaw.com/Find/Default.wl?rs=dfa1.0&amp;vr=2.0&amp;DB=999&amp;FindType=Y&amp;SerialNum=2014628605"/>
    <hyperlink ref="A639" r:id="rId541" display="http://www.westlaw.com/Find/Default.wl?rs=dfa1.0&amp;vr=2.0&amp;DB=999&amp;FindType=Y&amp;SerialNum=2007679450"/>
    <hyperlink ref="A640" r:id="rId542" display="http://www.westlaw.com/Find/Default.wl?rs=dfa1.0&amp;vr=2.0&amp;DB=999&amp;FindType=Y&amp;SerialNum=2007679448"/>
    <hyperlink ref="A641" r:id="rId543" display="http://www.westlaw.com/Find/Default.wl?rs=dfa1.0&amp;vr=2.0&amp;DB=999&amp;FindType=Y&amp;SerialNum=2007659056"/>
    <hyperlink ref="A642" r:id="rId544" display="http://www.westlaw.com/Find/Default.wl?rs=dfa1.0&amp;vr=2.0&amp;DB=999&amp;FindType=Y&amp;SerialNum=2007664031"/>
    <hyperlink ref="A643" r:id="rId545" display="http://www.westlaw.com/Find/Default.wl?rs=dfa1.0&amp;vr=2.0&amp;DB=999&amp;FindType=Y&amp;SerialNum=2007669236"/>
    <hyperlink ref="A644" r:id="rId546" display="http://www.westlaw.com/Find/Default.wl?rs=dfa1.0&amp;vr=2.0&amp;DB=999&amp;FindType=Y&amp;SerialNum=2014529451"/>
    <hyperlink ref="A645" r:id="rId547" display="http://www.westlaw.com/Find/Default.wl?rs=dfa1.0&amp;vr=2.0&amp;DB=999&amp;FindType=Y&amp;SerialNum=2007662850"/>
    <hyperlink ref="A646" r:id="rId548" display="http://www.westlaw.com/Find/Default.wl?rs=dfa1.0&amp;vr=2.0&amp;DB=4637&amp;FindType=Y&amp;SerialNum=2007889999"/>
    <hyperlink ref="A647" r:id="rId549" display="http://www.westlaw.com/Find/Default.wl?rs=dfa1.0&amp;vr=2.0&amp;DB=4637&amp;FindType=Y&amp;SerialNum=2007616750"/>
    <hyperlink ref="A648" r:id="rId550" display="http://www.westlaw.com/Find/Default.wl?rs=dfa1.0&amp;vr=2.0&amp;DB=999&amp;FindType=Y&amp;SerialNum=2008931081"/>
    <hyperlink ref="A649" r:id="rId551" display="http://www.westlaw.com/Find/Default.wl?rs=dfa1.0&amp;vr=2.0&amp;DB=999&amp;FindType=Y&amp;SerialNum=2007616756"/>
    <hyperlink ref="A650" r:id="rId552" display="http://www.westlaw.com/Find/Default.wl?rs=dfa1.0&amp;vr=2.0&amp;DB=4637&amp;FindType=Y&amp;SerialNum=2007626934"/>
    <hyperlink ref="A651" r:id="rId553" display="http://www.westlaw.com/Find/Default.wl?rs=dfa1.0&amp;vr=2.0&amp;DB=999&amp;FindType=Y&amp;SerialNum=2007579069"/>
    <hyperlink ref="A652" r:id="rId554" display="http://www.westlaw.com/Find/Default.wl?rs=dfa1.0&amp;vr=2.0&amp;DB=999&amp;FindType=Y&amp;SerialNum=2007581926"/>
    <hyperlink ref="A653" r:id="rId555" display="http://www.westlaw.com/Find/Default.wl?rs=dfa1.0&amp;vr=2.0&amp;DB=4637&amp;FindType=Y&amp;SerialNum=2007658557"/>
    <hyperlink ref="A654" r:id="rId556" display="http://www.westlaw.com/Find/Default.wl?rs=dfa1.0&amp;vr=2.0&amp;DB=999&amp;FindType=Y&amp;SerialNum=2007568393"/>
    <hyperlink ref="A655" r:id="rId557" display="http://www.westlaw.com/Find/Default.wl?rs=dfa1.0&amp;vr=2.0&amp;DB=999&amp;FindType=Y&amp;SerialNum=2007791431"/>
    <hyperlink ref="A656" r:id="rId558" display="http://www.westlaw.com/Find/Default.wl?rs=dfa1.0&amp;vr=2.0&amp;DB=999&amp;FindType=Y&amp;SerialNum=2007564199"/>
    <hyperlink ref="A657" r:id="rId559" display="http://www.westlaw.com/Find/Default.wl?rs=dfa1.0&amp;vr=2.0&amp;DB=999&amp;FindType=Y&amp;SerialNum=2007531822"/>
    <hyperlink ref="A658" r:id="rId560" display="http://www.westlaw.com/Find/Default.wl?rs=dfa1.0&amp;vr=2.0&amp;DB=999&amp;FindType=Y&amp;SerialNum=2007533495"/>
    <hyperlink ref="A659" r:id="rId561" display="http://www.westlaw.com/Find/Default.wl?rs=dfa1.0&amp;vr=2.0&amp;DB=999&amp;FindType=Y&amp;SerialNum=2007531803"/>
    <hyperlink ref="A660" r:id="rId562" display="http://www.westlaw.com/Find/Default.wl?rs=dfa1.0&amp;vr=2.0&amp;DB=4637&amp;FindType=Y&amp;SerialNum=2007531301"/>
    <hyperlink ref="A661" r:id="rId563" display="http://www.westlaw.com/Find/Default.wl?rs=dfa1.0&amp;vr=2.0&amp;DB=999&amp;FindType=Y&amp;SerialNum=2007531765"/>
    <hyperlink ref="A662" r:id="rId564" display="http://www.westlaw.com/Find/Default.wl?rs=dfa1.0&amp;vr=2.0&amp;DB=4637&amp;FindType=Y&amp;SerialNum=2007491838"/>
    <hyperlink ref="A663" r:id="rId565" display="http://www.westlaw.com/Find/Default.wl?rs=dfa1.0&amp;vr=2.0&amp;DB=999&amp;FindType=Y&amp;SerialNum=2007434798"/>
    <hyperlink ref="A664" r:id="rId566" display="http://www.westlaw.com/Find/Default.wl?rs=dfa1.0&amp;vr=2.0&amp;DB=4637&amp;FindType=Y&amp;SerialNum=2007431818"/>
    <hyperlink ref="A665" r:id="rId567" display="http://www.westlaw.com/Find/Default.wl?rs=dfa1.0&amp;vr=2.0&amp;DB=999&amp;FindType=Y&amp;SerialNum=2007436342"/>
    <hyperlink ref="A666" r:id="rId568" display="http://www.westlaw.com/Find/Default.wl?rs=dfa1.0&amp;vr=2.0&amp;DB=999&amp;FindType=Y&amp;SerialNum=2007428820"/>
    <hyperlink ref="A667" r:id="rId569" display="http://www.westlaw.com/Find/Default.wl?rs=dfa1.0&amp;vr=2.0&amp;DB=509&amp;FindType=Y&amp;SerialNum=2010423211"/>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1"/>
  <sheetViews>
    <sheetView topLeftCell="A13" zoomScale="70" zoomScaleNormal="70" zoomScalePageLayoutView="70" workbookViewId="0">
      <selection activeCell="E148" sqref="E148"/>
    </sheetView>
  </sheetViews>
  <sheetFormatPr baseColWidth="10" defaultColWidth="8.83203125" defaultRowHeight="14" x14ac:dyDescent="0"/>
  <cols>
    <col min="2" max="2" width="44.5" bestFit="1" customWidth="1"/>
    <col min="4" max="4" width="21" bestFit="1" customWidth="1"/>
    <col min="5" max="5" width="10.5" bestFit="1" customWidth="1"/>
    <col min="7" max="7" width="17.83203125" bestFit="1" customWidth="1"/>
    <col min="8" max="8" width="24.83203125" bestFit="1" customWidth="1"/>
    <col min="9" max="9" width="21.5" bestFit="1" customWidth="1"/>
  </cols>
  <sheetData>
    <row r="1" spans="1:5">
      <c r="A1" s="16" t="s">
        <v>33992</v>
      </c>
    </row>
    <row r="3" spans="1:5">
      <c r="B3" s="17" t="s">
        <v>33661</v>
      </c>
      <c r="C3" s="18"/>
    </row>
    <row r="4" spans="1:5">
      <c r="B4" s="19" t="s">
        <v>33662</v>
      </c>
      <c r="C4" s="18">
        <f>E54</f>
        <v>35</v>
      </c>
    </row>
    <row r="5" spans="1:5">
      <c r="B5" s="19" t="s">
        <v>33711</v>
      </c>
      <c r="C5" s="18">
        <f>E87</f>
        <v>31</v>
      </c>
    </row>
    <row r="6" spans="1:5">
      <c r="B6" s="19" t="s">
        <v>33712</v>
      </c>
      <c r="C6" s="18"/>
    </row>
    <row r="7" spans="1:5">
      <c r="B7" s="19" t="s">
        <v>33713</v>
      </c>
      <c r="C7" s="18"/>
    </row>
    <row r="8" spans="1:5">
      <c r="B8" s="19" t="s">
        <v>33714</v>
      </c>
      <c r="C8" s="18">
        <f>E92</f>
        <v>3</v>
      </c>
    </row>
    <row r="9" spans="1:5">
      <c r="B9" s="19" t="s">
        <v>33785</v>
      </c>
      <c r="C9" s="18">
        <f>E101</f>
        <v>7</v>
      </c>
    </row>
    <row r="10" spans="1:5">
      <c r="B10" s="19" t="s">
        <v>33689</v>
      </c>
      <c r="C10" s="18"/>
    </row>
    <row r="11" spans="1:5">
      <c r="B11" s="19" t="s">
        <v>33690</v>
      </c>
      <c r="C11" s="18"/>
    </row>
    <row r="12" spans="1:5">
      <c r="B12" s="19" t="s">
        <v>33786</v>
      </c>
      <c r="C12" s="18">
        <f>E151</f>
        <v>48</v>
      </c>
      <c r="D12" s="29" t="s">
        <v>33993</v>
      </c>
      <c r="E12" s="29">
        <f>E155</f>
        <v>2</v>
      </c>
    </row>
    <row r="13" spans="1:5">
      <c r="B13" s="19" t="s">
        <v>33787</v>
      </c>
      <c r="C13" s="18">
        <f>E169</f>
        <v>12</v>
      </c>
    </row>
    <row r="14" spans="1:5">
      <c r="B14" s="19" t="s">
        <v>33788</v>
      </c>
      <c r="C14" s="18">
        <f>E178</f>
        <v>7</v>
      </c>
    </row>
    <row r="15" spans="1:5">
      <c r="B15" s="19" t="s">
        <v>33752</v>
      </c>
      <c r="C15" s="19">
        <f>C4+C6+C7+C8+C9+C10</f>
        <v>45</v>
      </c>
    </row>
    <row r="16" spans="1:5">
      <c r="B16" s="19" t="s">
        <v>33789</v>
      </c>
      <c r="C16" s="18">
        <f>F191</f>
        <v>10</v>
      </c>
    </row>
    <row r="18" spans="1:9">
      <c r="A18" s="20" t="s">
        <v>33790</v>
      </c>
      <c r="B18" s="20" t="s">
        <v>33791</v>
      </c>
      <c r="C18" s="21"/>
      <c r="D18" s="20" t="s">
        <v>33793</v>
      </c>
      <c r="E18" s="22" t="s">
        <v>33794</v>
      </c>
      <c r="F18" s="20" t="s">
        <v>33795</v>
      </c>
      <c r="G18" s="20" t="s">
        <v>33796</v>
      </c>
      <c r="H18" s="20" t="s">
        <v>33723</v>
      </c>
      <c r="I18" s="20" t="s">
        <v>33724</v>
      </c>
    </row>
    <row r="19" spans="1:9" ht="24">
      <c r="A19" s="23">
        <v>401</v>
      </c>
      <c r="B19" s="24" t="s">
        <v>33994</v>
      </c>
      <c r="C19" s="25"/>
      <c r="D19" t="s">
        <v>33726</v>
      </c>
      <c r="E19" t="s">
        <v>33727</v>
      </c>
    </row>
    <row r="20" spans="1:9" ht="36">
      <c r="A20" s="23">
        <v>397</v>
      </c>
      <c r="B20" s="24" t="s">
        <v>33996</v>
      </c>
      <c r="C20" s="25"/>
      <c r="D20" t="s">
        <v>33726</v>
      </c>
      <c r="E20" t="s">
        <v>33727</v>
      </c>
    </row>
    <row r="21" spans="1:9" ht="36">
      <c r="A21" s="23">
        <v>391</v>
      </c>
      <c r="B21" s="24" t="s">
        <v>33997</v>
      </c>
      <c r="C21" s="25"/>
      <c r="D21" t="s">
        <v>33726</v>
      </c>
      <c r="E21" t="s">
        <v>33727</v>
      </c>
    </row>
    <row r="22" spans="1:9" ht="24">
      <c r="A22" s="23">
        <v>384</v>
      </c>
      <c r="B22" s="24" t="s">
        <v>34002</v>
      </c>
      <c r="C22" s="25"/>
      <c r="D22" t="s">
        <v>33726</v>
      </c>
      <c r="E22" t="s">
        <v>33727</v>
      </c>
    </row>
    <row r="23" spans="1:9" ht="24">
      <c r="A23" s="23">
        <v>371</v>
      </c>
      <c r="B23" s="24" t="s">
        <v>34003</v>
      </c>
      <c r="C23" s="25"/>
      <c r="D23" t="s">
        <v>33726</v>
      </c>
      <c r="E23" t="s">
        <v>33727</v>
      </c>
    </row>
    <row r="24" spans="1:9" ht="24">
      <c r="A24" s="23">
        <v>369</v>
      </c>
      <c r="B24" s="24" t="s">
        <v>34004</v>
      </c>
      <c r="C24" s="25"/>
      <c r="D24" t="s">
        <v>33726</v>
      </c>
      <c r="E24" t="s">
        <v>33727</v>
      </c>
    </row>
    <row r="25" spans="1:9" ht="24">
      <c r="A25" s="23">
        <v>367</v>
      </c>
      <c r="B25" s="24" t="s">
        <v>34005</v>
      </c>
      <c r="C25" s="25"/>
      <c r="D25" t="s">
        <v>33726</v>
      </c>
      <c r="E25" t="s">
        <v>33727</v>
      </c>
    </row>
    <row r="26" spans="1:9" ht="24">
      <c r="A26" s="23">
        <v>368</v>
      </c>
      <c r="B26" s="24" t="s">
        <v>34006</v>
      </c>
      <c r="C26" s="25"/>
      <c r="D26" t="s">
        <v>33726</v>
      </c>
      <c r="E26" t="s">
        <v>33727</v>
      </c>
    </row>
    <row r="27" spans="1:9" ht="24">
      <c r="A27" s="23">
        <v>366</v>
      </c>
      <c r="B27" s="24" t="s">
        <v>34007</v>
      </c>
      <c r="C27" s="25"/>
      <c r="D27" t="s">
        <v>33726</v>
      </c>
      <c r="E27" t="s">
        <v>33727</v>
      </c>
    </row>
    <row r="28" spans="1:9" ht="24">
      <c r="A28" s="23">
        <v>365</v>
      </c>
      <c r="B28" s="24" t="s">
        <v>34008</v>
      </c>
      <c r="C28" s="25"/>
      <c r="D28" t="s">
        <v>33726</v>
      </c>
      <c r="E28" t="s">
        <v>33727</v>
      </c>
    </row>
    <row r="29" spans="1:9" ht="24">
      <c r="A29" s="23">
        <v>342</v>
      </c>
      <c r="B29" s="24" t="s">
        <v>34009</v>
      </c>
      <c r="C29" s="25"/>
      <c r="D29" t="s">
        <v>33726</v>
      </c>
      <c r="E29" t="s">
        <v>33727</v>
      </c>
    </row>
    <row r="30" spans="1:9" ht="24">
      <c r="A30" s="23">
        <v>341</v>
      </c>
      <c r="B30" s="24" t="s">
        <v>34010</v>
      </c>
      <c r="C30" s="25"/>
      <c r="D30" t="s">
        <v>33726</v>
      </c>
      <c r="E30" t="s">
        <v>33727</v>
      </c>
    </row>
    <row r="31" spans="1:9" ht="36">
      <c r="A31" s="23">
        <v>338</v>
      </c>
      <c r="B31" s="24" t="s">
        <v>34011</v>
      </c>
      <c r="C31" s="25"/>
      <c r="D31" t="s">
        <v>33726</v>
      </c>
      <c r="E31" t="s">
        <v>33727</v>
      </c>
    </row>
    <row r="32" spans="1:9" ht="24">
      <c r="A32" s="23">
        <v>324</v>
      </c>
      <c r="B32" s="24" t="s">
        <v>34013</v>
      </c>
      <c r="C32" s="25"/>
      <c r="D32" t="s">
        <v>33726</v>
      </c>
      <c r="E32" t="s">
        <v>33727</v>
      </c>
    </row>
    <row r="33" spans="1:5" ht="36">
      <c r="A33" s="23">
        <v>321</v>
      </c>
      <c r="B33" s="24" t="s">
        <v>34014</v>
      </c>
      <c r="C33" s="25"/>
      <c r="D33" t="s">
        <v>33726</v>
      </c>
      <c r="E33" t="s">
        <v>33727</v>
      </c>
    </row>
    <row r="34" spans="1:5" ht="24">
      <c r="A34" s="23">
        <v>319</v>
      </c>
      <c r="B34" s="24" t="s">
        <v>34016</v>
      </c>
      <c r="C34" s="25"/>
      <c r="D34" t="s">
        <v>33726</v>
      </c>
      <c r="E34" t="s">
        <v>33727</v>
      </c>
    </row>
    <row r="35" spans="1:5" ht="24">
      <c r="A35" s="23">
        <v>316</v>
      </c>
      <c r="B35" s="24" t="s">
        <v>34017</v>
      </c>
      <c r="C35" s="25"/>
      <c r="D35" t="s">
        <v>33726</v>
      </c>
      <c r="E35" t="s">
        <v>33727</v>
      </c>
    </row>
    <row r="36" spans="1:5" ht="24">
      <c r="A36" s="23">
        <v>315</v>
      </c>
      <c r="B36" s="24" t="s">
        <v>34018</v>
      </c>
      <c r="C36" s="25"/>
      <c r="D36" t="s">
        <v>33726</v>
      </c>
      <c r="E36" t="s">
        <v>33727</v>
      </c>
    </row>
    <row r="37" spans="1:5" ht="36">
      <c r="A37" s="23">
        <v>306</v>
      </c>
      <c r="B37" s="24" t="s">
        <v>34019</v>
      </c>
      <c r="C37" s="25"/>
      <c r="D37" t="s">
        <v>33726</v>
      </c>
      <c r="E37" t="s">
        <v>33727</v>
      </c>
    </row>
    <row r="38" spans="1:5" ht="24">
      <c r="A38" s="23">
        <v>297</v>
      </c>
      <c r="B38" s="24" t="s">
        <v>34471</v>
      </c>
      <c r="C38" s="25"/>
      <c r="D38" t="s">
        <v>33726</v>
      </c>
      <c r="E38" t="s">
        <v>33727</v>
      </c>
    </row>
    <row r="39" spans="1:5" ht="48">
      <c r="A39" s="23">
        <v>296</v>
      </c>
      <c r="B39" s="24" t="s">
        <v>34498</v>
      </c>
      <c r="C39" s="25"/>
      <c r="D39" t="s">
        <v>33726</v>
      </c>
      <c r="E39" t="s">
        <v>33727</v>
      </c>
    </row>
    <row r="40" spans="1:5" ht="24">
      <c r="A40" s="23">
        <v>294</v>
      </c>
      <c r="B40" s="24" t="s">
        <v>34499</v>
      </c>
      <c r="C40" s="25"/>
      <c r="D40" t="s">
        <v>33726</v>
      </c>
      <c r="E40" t="s">
        <v>33727</v>
      </c>
    </row>
    <row r="41" spans="1:5" ht="24">
      <c r="A41" s="23">
        <v>295</v>
      </c>
      <c r="B41" s="24" t="s">
        <v>34500</v>
      </c>
      <c r="C41" s="25"/>
      <c r="D41" t="s">
        <v>33726</v>
      </c>
      <c r="E41" t="s">
        <v>33727</v>
      </c>
    </row>
    <row r="42" spans="1:5" ht="24">
      <c r="A42" s="23">
        <v>293</v>
      </c>
      <c r="B42" s="24" t="s">
        <v>34501</v>
      </c>
      <c r="C42" s="25"/>
      <c r="D42" t="s">
        <v>33726</v>
      </c>
      <c r="E42" t="s">
        <v>33727</v>
      </c>
    </row>
    <row r="43" spans="1:5" ht="24">
      <c r="A43" s="23">
        <v>291</v>
      </c>
      <c r="B43" s="24" t="s">
        <v>34520</v>
      </c>
      <c r="C43" s="25"/>
      <c r="D43" t="s">
        <v>33726</v>
      </c>
      <c r="E43" t="s">
        <v>33727</v>
      </c>
    </row>
    <row r="44" spans="1:5" ht="24">
      <c r="A44" s="23">
        <v>292</v>
      </c>
      <c r="B44" s="24" t="s">
        <v>34521</v>
      </c>
      <c r="C44" s="25"/>
      <c r="D44" t="s">
        <v>33726</v>
      </c>
      <c r="E44" t="s">
        <v>33727</v>
      </c>
    </row>
    <row r="45" spans="1:5" ht="24">
      <c r="A45" s="23">
        <v>288</v>
      </c>
      <c r="B45" s="24" t="s">
        <v>34522</v>
      </c>
      <c r="C45" s="25"/>
      <c r="D45" t="s">
        <v>33726</v>
      </c>
      <c r="E45" t="s">
        <v>33727</v>
      </c>
    </row>
    <row r="46" spans="1:5" ht="24">
      <c r="A46" s="23">
        <v>286</v>
      </c>
      <c r="B46" s="24" t="s">
        <v>34523</v>
      </c>
      <c r="C46" s="25"/>
      <c r="D46" t="s">
        <v>33726</v>
      </c>
      <c r="E46" t="s">
        <v>33727</v>
      </c>
    </row>
    <row r="47" spans="1:5" ht="36">
      <c r="A47" s="23">
        <v>287</v>
      </c>
      <c r="B47" s="24" t="s">
        <v>34575</v>
      </c>
      <c r="C47" s="25"/>
      <c r="D47" t="s">
        <v>33726</v>
      </c>
      <c r="E47" t="s">
        <v>33727</v>
      </c>
    </row>
    <row r="48" spans="1:5" ht="36">
      <c r="A48" s="23">
        <v>285</v>
      </c>
      <c r="B48" s="24" t="s">
        <v>34528</v>
      </c>
      <c r="C48" s="25"/>
      <c r="D48" t="s">
        <v>33726</v>
      </c>
      <c r="E48" t="s">
        <v>33727</v>
      </c>
    </row>
    <row r="49" spans="1:5" ht="36">
      <c r="A49" s="23">
        <v>280</v>
      </c>
      <c r="B49" s="24" t="s">
        <v>34033</v>
      </c>
      <c r="C49" s="25"/>
      <c r="D49" t="s">
        <v>33726</v>
      </c>
      <c r="E49" t="s">
        <v>33727</v>
      </c>
    </row>
    <row r="50" spans="1:5" ht="24">
      <c r="A50" s="23">
        <v>398</v>
      </c>
      <c r="B50" s="24" t="s">
        <v>33995</v>
      </c>
      <c r="C50" s="25"/>
      <c r="D50" t="s">
        <v>33726</v>
      </c>
    </row>
    <row r="51" spans="1:5" ht="24">
      <c r="A51" s="23">
        <v>388</v>
      </c>
      <c r="B51" s="24" t="s">
        <v>34035</v>
      </c>
      <c r="C51" s="25"/>
      <c r="D51" t="s">
        <v>33726</v>
      </c>
    </row>
    <row r="52" spans="1:5" ht="24">
      <c r="A52" s="23">
        <v>344</v>
      </c>
      <c r="B52" s="24" t="s">
        <v>34529</v>
      </c>
      <c r="C52" s="25"/>
      <c r="D52" t="s">
        <v>33726</v>
      </c>
    </row>
    <row r="53" spans="1:5" ht="36">
      <c r="A53" s="23">
        <v>330</v>
      </c>
      <c r="B53" s="24" t="s">
        <v>34036</v>
      </c>
      <c r="C53" s="25"/>
      <c r="D53" t="s">
        <v>33726</v>
      </c>
    </row>
    <row r="54" spans="1:5">
      <c r="A54" s="23"/>
      <c r="B54" s="24"/>
      <c r="C54" s="25"/>
      <c r="D54" s="20" t="s">
        <v>33703</v>
      </c>
      <c r="E54" s="20">
        <f>COUNTA(D19:D53)</f>
        <v>35</v>
      </c>
    </row>
    <row r="55" spans="1:5">
      <c r="A55" s="23"/>
      <c r="B55" s="24"/>
      <c r="C55" s="25"/>
    </row>
    <row r="56" spans="1:5" ht="24">
      <c r="A56" s="23">
        <v>401</v>
      </c>
      <c r="B56" s="24" t="s">
        <v>33994</v>
      </c>
      <c r="C56" s="25"/>
      <c r="D56" t="s">
        <v>33726</v>
      </c>
      <c r="E56" t="s">
        <v>33727</v>
      </c>
    </row>
    <row r="57" spans="1:5" ht="36">
      <c r="A57" s="23">
        <v>397</v>
      </c>
      <c r="B57" s="24" t="s">
        <v>33996</v>
      </c>
      <c r="C57" s="25"/>
      <c r="D57" t="s">
        <v>33726</v>
      </c>
      <c r="E57" t="s">
        <v>33727</v>
      </c>
    </row>
    <row r="58" spans="1:5" ht="36">
      <c r="A58" s="23">
        <v>391</v>
      </c>
      <c r="B58" s="24" t="s">
        <v>33997</v>
      </c>
      <c r="C58" s="25"/>
      <c r="D58" t="s">
        <v>33726</v>
      </c>
      <c r="E58" t="s">
        <v>33727</v>
      </c>
    </row>
    <row r="59" spans="1:5" ht="24">
      <c r="A59" s="23">
        <v>384</v>
      </c>
      <c r="B59" s="24" t="s">
        <v>34002</v>
      </c>
      <c r="C59" s="25"/>
      <c r="D59" t="s">
        <v>33726</v>
      </c>
      <c r="E59" t="s">
        <v>33727</v>
      </c>
    </row>
    <row r="60" spans="1:5" ht="24">
      <c r="A60" s="23">
        <v>371</v>
      </c>
      <c r="B60" s="24" t="s">
        <v>34003</v>
      </c>
      <c r="C60" s="25"/>
      <c r="D60" t="s">
        <v>33726</v>
      </c>
      <c r="E60" t="s">
        <v>33727</v>
      </c>
    </row>
    <row r="61" spans="1:5" ht="24">
      <c r="A61" s="23">
        <v>369</v>
      </c>
      <c r="B61" s="24" t="s">
        <v>34004</v>
      </c>
      <c r="C61" s="25"/>
      <c r="D61" t="s">
        <v>33726</v>
      </c>
      <c r="E61" t="s">
        <v>33727</v>
      </c>
    </row>
    <row r="62" spans="1:5" ht="24">
      <c r="A62" s="23">
        <v>367</v>
      </c>
      <c r="B62" s="24" t="s">
        <v>34005</v>
      </c>
      <c r="C62" s="25"/>
      <c r="D62" t="s">
        <v>33726</v>
      </c>
      <c r="E62" t="s">
        <v>33727</v>
      </c>
    </row>
    <row r="63" spans="1:5" ht="24">
      <c r="A63" s="23">
        <v>368</v>
      </c>
      <c r="B63" s="24" t="s">
        <v>34006</v>
      </c>
      <c r="C63" s="25"/>
      <c r="D63" t="s">
        <v>33726</v>
      </c>
      <c r="E63" t="s">
        <v>33727</v>
      </c>
    </row>
    <row r="64" spans="1:5" ht="24">
      <c r="A64" s="23">
        <v>366</v>
      </c>
      <c r="B64" s="24" t="s">
        <v>34007</v>
      </c>
      <c r="C64" s="25"/>
      <c r="D64" t="s">
        <v>33726</v>
      </c>
      <c r="E64" t="s">
        <v>33727</v>
      </c>
    </row>
    <row r="65" spans="1:5" ht="24">
      <c r="A65" s="23">
        <v>365</v>
      </c>
      <c r="B65" s="24" t="s">
        <v>34008</v>
      </c>
      <c r="C65" s="25"/>
      <c r="D65" t="s">
        <v>33726</v>
      </c>
      <c r="E65" t="s">
        <v>33727</v>
      </c>
    </row>
    <row r="66" spans="1:5" ht="24">
      <c r="A66" s="23">
        <v>342</v>
      </c>
      <c r="B66" s="24" t="s">
        <v>34009</v>
      </c>
      <c r="C66" s="25"/>
      <c r="D66" t="s">
        <v>33726</v>
      </c>
      <c r="E66" t="s">
        <v>33727</v>
      </c>
    </row>
    <row r="67" spans="1:5" ht="24">
      <c r="A67" s="23">
        <v>341</v>
      </c>
      <c r="B67" s="24" t="s">
        <v>34010</v>
      </c>
      <c r="C67" s="25"/>
      <c r="D67" t="s">
        <v>33726</v>
      </c>
      <c r="E67" t="s">
        <v>33727</v>
      </c>
    </row>
    <row r="68" spans="1:5" ht="36">
      <c r="A68" s="23">
        <v>338</v>
      </c>
      <c r="B68" s="24" t="s">
        <v>34011</v>
      </c>
      <c r="C68" s="25"/>
      <c r="D68" t="s">
        <v>33726</v>
      </c>
      <c r="E68" t="s">
        <v>33727</v>
      </c>
    </row>
    <row r="69" spans="1:5" ht="24">
      <c r="A69" s="23">
        <v>324</v>
      </c>
      <c r="B69" s="24" t="s">
        <v>34013</v>
      </c>
      <c r="C69" s="25"/>
      <c r="D69" t="s">
        <v>33726</v>
      </c>
      <c r="E69" t="s">
        <v>33727</v>
      </c>
    </row>
    <row r="70" spans="1:5" ht="36">
      <c r="A70" s="23">
        <v>321</v>
      </c>
      <c r="B70" s="24" t="s">
        <v>34014</v>
      </c>
      <c r="C70" s="25"/>
      <c r="D70" t="s">
        <v>33726</v>
      </c>
      <c r="E70" t="s">
        <v>33727</v>
      </c>
    </row>
    <row r="71" spans="1:5" ht="24">
      <c r="A71" s="23">
        <v>319</v>
      </c>
      <c r="B71" s="24" t="s">
        <v>34016</v>
      </c>
      <c r="C71" s="25"/>
      <c r="D71" t="s">
        <v>33726</v>
      </c>
      <c r="E71" t="s">
        <v>33727</v>
      </c>
    </row>
    <row r="72" spans="1:5" ht="24">
      <c r="A72" s="23">
        <v>316</v>
      </c>
      <c r="B72" s="24" t="s">
        <v>34017</v>
      </c>
      <c r="C72" s="25"/>
      <c r="D72" t="s">
        <v>33726</v>
      </c>
      <c r="E72" t="s">
        <v>33727</v>
      </c>
    </row>
    <row r="73" spans="1:5" ht="24">
      <c r="A73" s="23">
        <v>315</v>
      </c>
      <c r="B73" s="24" t="s">
        <v>34018</v>
      </c>
      <c r="C73" s="25"/>
      <c r="D73" t="s">
        <v>33726</v>
      </c>
      <c r="E73" t="s">
        <v>33727</v>
      </c>
    </row>
    <row r="74" spans="1:5" ht="36">
      <c r="A74" s="23">
        <v>306</v>
      </c>
      <c r="B74" s="24" t="s">
        <v>34019</v>
      </c>
      <c r="C74" s="25"/>
      <c r="D74" t="s">
        <v>33726</v>
      </c>
      <c r="E74" t="s">
        <v>33727</v>
      </c>
    </row>
    <row r="75" spans="1:5" ht="24">
      <c r="A75" s="23">
        <v>297</v>
      </c>
      <c r="B75" s="24" t="s">
        <v>34471</v>
      </c>
      <c r="C75" s="25"/>
      <c r="D75" t="s">
        <v>33726</v>
      </c>
      <c r="E75" t="s">
        <v>33727</v>
      </c>
    </row>
    <row r="76" spans="1:5" ht="48">
      <c r="A76" s="23">
        <v>296</v>
      </c>
      <c r="B76" s="24" t="s">
        <v>34498</v>
      </c>
      <c r="C76" s="25"/>
      <c r="D76" t="s">
        <v>33726</v>
      </c>
      <c r="E76" t="s">
        <v>33727</v>
      </c>
    </row>
    <row r="77" spans="1:5" ht="24">
      <c r="A77" s="23">
        <v>294</v>
      </c>
      <c r="B77" s="24" t="s">
        <v>34499</v>
      </c>
      <c r="C77" s="25"/>
      <c r="D77" t="s">
        <v>33726</v>
      </c>
      <c r="E77" t="s">
        <v>33727</v>
      </c>
    </row>
    <row r="78" spans="1:5" ht="24">
      <c r="A78" s="23">
        <v>295</v>
      </c>
      <c r="B78" s="24" t="s">
        <v>34500</v>
      </c>
      <c r="C78" s="25"/>
      <c r="D78" t="s">
        <v>33726</v>
      </c>
      <c r="E78" t="s">
        <v>33727</v>
      </c>
    </row>
    <row r="79" spans="1:5" ht="24">
      <c r="A79" s="23">
        <v>293</v>
      </c>
      <c r="B79" s="24" t="s">
        <v>34501</v>
      </c>
      <c r="C79" s="25"/>
      <c r="D79" t="s">
        <v>33726</v>
      </c>
      <c r="E79" t="s">
        <v>33727</v>
      </c>
    </row>
    <row r="80" spans="1:5" ht="24">
      <c r="A80" s="23">
        <v>291</v>
      </c>
      <c r="B80" s="24" t="s">
        <v>34520</v>
      </c>
      <c r="C80" s="25"/>
      <c r="D80" t="s">
        <v>33726</v>
      </c>
      <c r="E80" t="s">
        <v>33727</v>
      </c>
    </row>
    <row r="81" spans="1:5" ht="24">
      <c r="A81" s="23">
        <v>292</v>
      </c>
      <c r="B81" s="24" t="s">
        <v>34521</v>
      </c>
      <c r="C81" s="25"/>
      <c r="D81" t="s">
        <v>33726</v>
      </c>
      <c r="E81" t="s">
        <v>33727</v>
      </c>
    </row>
    <row r="82" spans="1:5" ht="24">
      <c r="A82" s="23">
        <v>288</v>
      </c>
      <c r="B82" s="24" t="s">
        <v>34522</v>
      </c>
      <c r="C82" s="25"/>
      <c r="D82" t="s">
        <v>33726</v>
      </c>
      <c r="E82" t="s">
        <v>33727</v>
      </c>
    </row>
    <row r="83" spans="1:5" ht="24">
      <c r="A83" s="23">
        <v>286</v>
      </c>
      <c r="B83" s="24" t="s">
        <v>34523</v>
      </c>
      <c r="C83" s="25"/>
      <c r="D83" t="s">
        <v>33726</v>
      </c>
      <c r="E83" t="s">
        <v>33727</v>
      </c>
    </row>
    <row r="84" spans="1:5" ht="36">
      <c r="A84" s="23">
        <v>287</v>
      </c>
      <c r="B84" s="24" t="s">
        <v>34575</v>
      </c>
      <c r="C84" s="25"/>
      <c r="D84" t="s">
        <v>33726</v>
      </c>
      <c r="E84" t="s">
        <v>33727</v>
      </c>
    </row>
    <row r="85" spans="1:5" ht="36">
      <c r="A85" s="23">
        <v>285</v>
      </c>
      <c r="B85" s="24" t="s">
        <v>34528</v>
      </c>
      <c r="C85" s="25"/>
      <c r="D85" t="s">
        <v>33726</v>
      </c>
      <c r="E85" t="s">
        <v>33727</v>
      </c>
    </row>
    <row r="86" spans="1:5" ht="36">
      <c r="A86" s="23">
        <v>280</v>
      </c>
      <c r="B86" s="24" t="s">
        <v>34033</v>
      </c>
      <c r="C86" s="25"/>
      <c r="D86" t="s">
        <v>33726</v>
      </c>
      <c r="E86" t="s">
        <v>33727</v>
      </c>
    </row>
    <row r="87" spans="1:5">
      <c r="A87" s="23"/>
      <c r="B87" s="24"/>
      <c r="C87" s="25"/>
      <c r="D87" s="20" t="s">
        <v>33703</v>
      </c>
      <c r="E87" s="20">
        <f>COUNTA(E56:E86)</f>
        <v>31</v>
      </c>
    </row>
    <row r="88" spans="1:5">
      <c r="A88" s="23"/>
      <c r="B88" s="24"/>
      <c r="C88" s="25"/>
    </row>
    <row r="89" spans="1:5" ht="24">
      <c r="A89" s="23">
        <v>380</v>
      </c>
      <c r="B89" s="24" t="s">
        <v>34037</v>
      </c>
      <c r="C89" s="25"/>
      <c r="D89" t="s">
        <v>33705</v>
      </c>
    </row>
    <row r="90" spans="1:5" ht="36">
      <c r="A90" s="23">
        <v>379</v>
      </c>
      <c r="B90" s="24" t="s">
        <v>34038</v>
      </c>
      <c r="C90" s="25"/>
      <c r="D90" t="s">
        <v>33705</v>
      </c>
    </row>
    <row r="91" spans="1:5" ht="24">
      <c r="A91" s="23">
        <v>298</v>
      </c>
      <c r="B91" s="24" t="s">
        <v>34530</v>
      </c>
      <c r="C91" s="25"/>
      <c r="D91" t="s">
        <v>33705</v>
      </c>
    </row>
    <row r="92" spans="1:5">
      <c r="A92" s="23"/>
      <c r="B92" s="24"/>
      <c r="C92" s="25"/>
      <c r="D92" s="20" t="s">
        <v>33703</v>
      </c>
      <c r="E92" s="20">
        <f>COUNTA(D89:D91)</f>
        <v>3</v>
      </c>
    </row>
    <row r="93" spans="1:5">
      <c r="A93" s="23"/>
      <c r="B93" s="24"/>
      <c r="C93" s="25"/>
    </row>
    <row r="94" spans="1:5" ht="24">
      <c r="A94" s="23">
        <v>394</v>
      </c>
      <c r="B94" s="24" t="s">
        <v>34000</v>
      </c>
      <c r="C94" s="25"/>
      <c r="D94" t="s">
        <v>34001</v>
      </c>
    </row>
    <row r="95" spans="1:5" ht="36">
      <c r="A95" s="23">
        <v>383</v>
      </c>
      <c r="B95" s="24" t="s">
        <v>34052</v>
      </c>
      <c r="C95" s="25"/>
      <c r="D95" t="s">
        <v>33708</v>
      </c>
    </row>
    <row r="96" spans="1:5" ht="24">
      <c r="A96" s="23">
        <v>374</v>
      </c>
      <c r="B96" s="24" t="s">
        <v>34015</v>
      </c>
      <c r="C96" s="25"/>
      <c r="D96" t="s">
        <v>33708</v>
      </c>
    </row>
    <row r="97" spans="1:5" ht="24">
      <c r="A97" s="23">
        <v>355</v>
      </c>
      <c r="B97" s="24" t="s">
        <v>34053</v>
      </c>
      <c r="C97" s="25"/>
      <c r="D97" t="s">
        <v>33708</v>
      </c>
    </row>
    <row r="98" spans="1:5" ht="24">
      <c r="A98" s="23">
        <v>346</v>
      </c>
      <c r="B98" s="24" t="s">
        <v>34054</v>
      </c>
      <c r="C98" s="25"/>
      <c r="D98" t="s">
        <v>33708</v>
      </c>
    </row>
    <row r="99" spans="1:5" ht="24">
      <c r="A99" s="23">
        <v>300</v>
      </c>
      <c r="B99" s="24" t="s">
        <v>34481</v>
      </c>
      <c r="C99" s="25"/>
      <c r="D99" t="s">
        <v>33708</v>
      </c>
    </row>
    <row r="100" spans="1:5" ht="24">
      <c r="A100" s="23">
        <v>279</v>
      </c>
      <c r="B100" s="24" t="s">
        <v>34055</v>
      </c>
      <c r="C100" s="25"/>
      <c r="D100" t="s">
        <v>33708</v>
      </c>
    </row>
    <row r="101" spans="1:5">
      <c r="A101" s="23"/>
      <c r="B101" s="24"/>
      <c r="C101" s="25"/>
      <c r="D101" s="20" t="s">
        <v>33703</v>
      </c>
      <c r="E101" s="20">
        <f>COUNTA(D94:D100)</f>
        <v>7</v>
      </c>
    </row>
    <row r="102" spans="1:5">
      <c r="A102" s="23"/>
      <c r="B102" s="24"/>
      <c r="C102" s="25"/>
    </row>
    <row r="103" spans="1:5" ht="24">
      <c r="A103" s="23">
        <v>399</v>
      </c>
      <c r="B103" s="24" t="s">
        <v>34056</v>
      </c>
      <c r="C103" s="25"/>
      <c r="D103" t="s">
        <v>33840</v>
      </c>
    </row>
    <row r="104" spans="1:5" ht="24">
      <c r="A104" s="23">
        <v>395</v>
      </c>
      <c r="B104" s="24" t="s">
        <v>34057</v>
      </c>
      <c r="C104" s="25"/>
      <c r="D104" t="s">
        <v>33840</v>
      </c>
    </row>
    <row r="105" spans="1:5" ht="24">
      <c r="A105" s="23">
        <v>396</v>
      </c>
      <c r="B105" s="24" t="s">
        <v>34058</v>
      </c>
      <c r="C105" s="25"/>
      <c r="D105" t="s">
        <v>33840</v>
      </c>
    </row>
    <row r="106" spans="1:5" ht="48">
      <c r="A106" s="23">
        <v>392</v>
      </c>
      <c r="B106" s="24" t="s">
        <v>34022</v>
      </c>
      <c r="C106" s="25"/>
      <c r="D106" t="s">
        <v>33840</v>
      </c>
    </row>
    <row r="107" spans="1:5" ht="24">
      <c r="A107" s="23">
        <v>393</v>
      </c>
      <c r="B107" s="24" t="s">
        <v>34023</v>
      </c>
      <c r="C107" s="25"/>
      <c r="D107" t="s">
        <v>33840</v>
      </c>
    </row>
    <row r="108" spans="1:5" ht="24">
      <c r="A108" s="23">
        <v>386</v>
      </c>
      <c r="B108" s="24" t="s">
        <v>34024</v>
      </c>
      <c r="C108" s="25"/>
      <c r="D108" t="s">
        <v>33840</v>
      </c>
    </row>
    <row r="109" spans="1:5" ht="24">
      <c r="A109" s="23">
        <v>382</v>
      </c>
      <c r="B109" s="24" t="s">
        <v>34025</v>
      </c>
      <c r="C109" s="25"/>
      <c r="D109" t="s">
        <v>33840</v>
      </c>
    </row>
    <row r="110" spans="1:5" ht="36">
      <c r="A110" s="23">
        <v>376</v>
      </c>
      <c r="B110" s="24" t="s">
        <v>34026</v>
      </c>
      <c r="C110" s="25"/>
      <c r="D110" t="s">
        <v>33840</v>
      </c>
    </row>
    <row r="111" spans="1:5" ht="24">
      <c r="A111" s="23">
        <v>375</v>
      </c>
      <c r="B111" s="24" t="s">
        <v>34027</v>
      </c>
      <c r="C111" s="25"/>
      <c r="D111" t="s">
        <v>33840</v>
      </c>
    </row>
    <row r="112" spans="1:5" ht="24">
      <c r="A112" s="23">
        <v>373</v>
      </c>
      <c r="B112" s="24" t="s">
        <v>34028</v>
      </c>
      <c r="C112" s="25"/>
      <c r="D112" t="s">
        <v>33840</v>
      </c>
    </row>
    <row r="113" spans="1:4" ht="24">
      <c r="A113" s="23">
        <v>364</v>
      </c>
      <c r="B113" s="24" t="s">
        <v>34029</v>
      </c>
      <c r="C113" s="25"/>
      <c r="D113" t="s">
        <v>33840</v>
      </c>
    </row>
    <row r="114" spans="1:4" ht="36">
      <c r="A114" s="23">
        <v>362</v>
      </c>
      <c r="B114" s="24" t="s">
        <v>34030</v>
      </c>
      <c r="C114" s="25"/>
      <c r="D114" t="s">
        <v>33840</v>
      </c>
    </row>
    <row r="115" spans="1:4" ht="24">
      <c r="A115" s="23">
        <v>363</v>
      </c>
      <c r="B115" s="24" t="s">
        <v>34032</v>
      </c>
      <c r="C115" s="25"/>
      <c r="D115" t="s">
        <v>33840</v>
      </c>
    </row>
    <row r="116" spans="1:4" ht="24">
      <c r="A116" s="23">
        <v>359</v>
      </c>
      <c r="B116" s="24" t="s">
        <v>34034</v>
      </c>
      <c r="C116" s="25"/>
      <c r="D116" t="s">
        <v>33840</v>
      </c>
    </row>
    <row r="117" spans="1:4" ht="24">
      <c r="A117" s="23">
        <v>358</v>
      </c>
      <c r="B117" s="24" t="s">
        <v>34072</v>
      </c>
      <c r="C117" s="25"/>
      <c r="D117" t="s">
        <v>33840</v>
      </c>
    </row>
    <row r="118" spans="1:4" ht="24">
      <c r="A118" s="23">
        <v>356</v>
      </c>
      <c r="B118" s="24" t="s">
        <v>34073</v>
      </c>
      <c r="C118" s="25"/>
      <c r="D118" t="s">
        <v>33840</v>
      </c>
    </row>
    <row r="119" spans="1:4" ht="36">
      <c r="A119" s="23">
        <v>357</v>
      </c>
      <c r="B119" s="24" t="s">
        <v>34452</v>
      </c>
      <c r="C119" s="25"/>
      <c r="D119" t="s">
        <v>33840</v>
      </c>
    </row>
    <row r="120" spans="1:4" ht="36">
      <c r="A120" s="23">
        <v>354</v>
      </c>
      <c r="B120" s="24" t="s">
        <v>34074</v>
      </c>
      <c r="C120" s="25"/>
      <c r="D120" t="s">
        <v>33840</v>
      </c>
    </row>
    <row r="121" spans="1:4" ht="24">
      <c r="A121" s="23">
        <v>353</v>
      </c>
      <c r="B121" s="24" t="s">
        <v>34075</v>
      </c>
      <c r="C121" s="25"/>
      <c r="D121" t="s">
        <v>33840</v>
      </c>
    </row>
    <row r="122" spans="1:4" ht="24">
      <c r="A122" s="23">
        <v>351</v>
      </c>
      <c r="B122" s="24" t="s">
        <v>34076</v>
      </c>
      <c r="C122" s="25"/>
      <c r="D122" t="s">
        <v>33840</v>
      </c>
    </row>
    <row r="123" spans="1:4" ht="24">
      <c r="A123" s="23">
        <v>350</v>
      </c>
      <c r="B123" s="24" t="s">
        <v>34077</v>
      </c>
      <c r="C123" s="25"/>
      <c r="D123" t="s">
        <v>33840</v>
      </c>
    </row>
    <row r="124" spans="1:4" ht="24">
      <c r="A124" s="23">
        <v>349</v>
      </c>
      <c r="B124" s="24" t="s">
        <v>34039</v>
      </c>
      <c r="C124" s="25"/>
      <c r="D124" t="s">
        <v>33840</v>
      </c>
    </row>
    <row r="125" spans="1:4" ht="24">
      <c r="A125" s="23">
        <v>345</v>
      </c>
      <c r="B125" s="24" t="s">
        <v>34040</v>
      </c>
      <c r="C125" s="25"/>
      <c r="D125" t="s">
        <v>33840</v>
      </c>
    </row>
    <row r="126" spans="1:4" ht="24">
      <c r="A126" s="23">
        <v>343</v>
      </c>
      <c r="B126" s="24" t="s">
        <v>34041</v>
      </c>
      <c r="C126" s="25"/>
      <c r="D126" t="s">
        <v>33840</v>
      </c>
    </row>
    <row r="127" spans="1:4" ht="48">
      <c r="A127" s="23">
        <v>340</v>
      </c>
      <c r="B127" s="24" t="s">
        <v>34042</v>
      </c>
      <c r="C127" s="25"/>
      <c r="D127" t="s">
        <v>33840</v>
      </c>
    </row>
    <row r="128" spans="1:4" ht="24">
      <c r="A128" s="23">
        <v>339</v>
      </c>
      <c r="B128" s="24" t="s">
        <v>34043</v>
      </c>
      <c r="C128" s="25"/>
      <c r="D128" t="s">
        <v>33840</v>
      </c>
    </row>
    <row r="129" spans="1:4" ht="24">
      <c r="A129" s="23">
        <v>337</v>
      </c>
      <c r="B129" s="24" t="s">
        <v>34044</v>
      </c>
      <c r="C129" s="25"/>
      <c r="D129" t="s">
        <v>33840</v>
      </c>
    </row>
    <row r="130" spans="1:4" ht="24">
      <c r="A130" s="23">
        <v>331</v>
      </c>
      <c r="B130" s="24" t="s">
        <v>34045</v>
      </c>
      <c r="C130" s="25"/>
      <c r="D130" t="s">
        <v>33840</v>
      </c>
    </row>
    <row r="131" spans="1:4" ht="24">
      <c r="A131" s="23">
        <v>328</v>
      </c>
      <c r="B131" s="24" t="s">
        <v>34046</v>
      </c>
      <c r="C131" s="25"/>
      <c r="D131" t="s">
        <v>33840</v>
      </c>
    </row>
    <row r="132" spans="1:4" ht="24">
      <c r="A132" s="23">
        <v>329</v>
      </c>
      <c r="B132" s="24" t="s">
        <v>34047</v>
      </c>
      <c r="C132" s="25"/>
      <c r="D132" t="s">
        <v>33840</v>
      </c>
    </row>
    <row r="133" spans="1:4" ht="24">
      <c r="A133" s="23">
        <v>327</v>
      </c>
      <c r="B133" s="24" t="s">
        <v>34048</v>
      </c>
      <c r="C133" s="25"/>
      <c r="D133" t="s">
        <v>33840</v>
      </c>
    </row>
    <row r="134" spans="1:4" ht="24">
      <c r="A134" s="23">
        <v>326</v>
      </c>
      <c r="B134" s="24" t="s">
        <v>34012</v>
      </c>
      <c r="C134" s="25"/>
      <c r="D134" t="s">
        <v>33840</v>
      </c>
    </row>
    <row r="135" spans="1:4" ht="24">
      <c r="A135" s="23">
        <v>314</v>
      </c>
      <c r="B135" s="24" t="s">
        <v>34051</v>
      </c>
      <c r="C135" s="25"/>
      <c r="D135" t="s">
        <v>33840</v>
      </c>
    </row>
    <row r="136" spans="1:4" ht="36">
      <c r="A136" s="23">
        <v>311</v>
      </c>
      <c r="B136" s="24" t="s">
        <v>34063</v>
      </c>
      <c r="C136" s="25"/>
      <c r="D136" t="s">
        <v>33840</v>
      </c>
    </row>
    <row r="137" spans="1:4" ht="24">
      <c r="A137" s="23">
        <v>312</v>
      </c>
      <c r="B137" s="24" t="s">
        <v>34453</v>
      </c>
      <c r="C137" s="25"/>
      <c r="D137" t="s">
        <v>33840</v>
      </c>
    </row>
    <row r="138" spans="1:4" ht="24">
      <c r="A138" s="23">
        <v>309</v>
      </c>
      <c r="B138" s="24" t="s">
        <v>34454</v>
      </c>
      <c r="C138" s="25"/>
      <c r="D138" t="s">
        <v>33840</v>
      </c>
    </row>
    <row r="139" spans="1:4" ht="24">
      <c r="A139" s="23">
        <v>310</v>
      </c>
      <c r="B139" s="24" t="s">
        <v>34483</v>
      </c>
      <c r="C139" s="25"/>
      <c r="D139" t="s">
        <v>33840</v>
      </c>
    </row>
    <row r="140" spans="1:4" ht="24">
      <c r="A140" s="23">
        <v>307</v>
      </c>
      <c r="B140" s="24" t="s">
        <v>34487</v>
      </c>
      <c r="C140" s="25"/>
      <c r="D140" t="s">
        <v>33840</v>
      </c>
    </row>
    <row r="141" spans="1:4" ht="24">
      <c r="A141" s="23">
        <v>308</v>
      </c>
      <c r="B141" s="24" t="s">
        <v>34064</v>
      </c>
      <c r="C141" s="25"/>
      <c r="D141" t="s">
        <v>33840</v>
      </c>
    </row>
    <row r="142" spans="1:4" ht="24">
      <c r="A142" s="23">
        <v>304</v>
      </c>
      <c r="B142" s="24" t="s">
        <v>34539</v>
      </c>
      <c r="C142" s="25"/>
      <c r="D142" t="s">
        <v>33840</v>
      </c>
    </row>
    <row r="143" spans="1:4" ht="36">
      <c r="A143" s="23">
        <v>303</v>
      </c>
      <c r="B143" s="24" t="s">
        <v>34540</v>
      </c>
      <c r="C143" s="25"/>
      <c r="D143" t="s">
        <v>33840</v>
      </c>
    </row>
    <row r="144" spans="1:4" ht="24">
      <c r="A144" s="23">
        <v>302</v>
      </c>
      <c r="B144" s="24" t="s">
        <v>34065</v>
      </c>
      <c r="C144" s="25"/>
      <c r="D144" t="s">
        <v>33840</v>
      </c>
    </row>
    <row r="145" spans="1:5" ht="36">
      <c r="A145" s="23">
        <v>299</v>
      </c>
      <c r="B145" s="24" t="s">
        <v>34541</v>
      </c>
      <c r="C145" s="25"/>
      <c r="D145" t="s">
        <v>33840</v>
      </c>
    </row>
    <row r="146" spans="1:5" ht="24">
      <c r="A146" s="23">
        <v>289</v>
      </c>
      <c r="B146" s="24" t="s">
        <v>34604</v>
      </c>
      <c r="C146" s="25"/>
      <c r="D146" t="s">
        <v>33840</v>
      </c>
    </row>
    <row r="147" spans="1:5" ht="24">
      <c r="A147" s="23">
        <v>290</v>
      </c>
      <c r="B147" s="24" t="s">
        <v>34605</v>
      </c>
      <c r="C147" s="25"/>
      <c r="D147" t="s">
        <v>33840</v>
      </c>
    </row>
    <row r="148" spans="1:5" ht="24">
      <c r="A148" s="23">
        <v>283</v>
      </c>
      <c r="B148" s="24" t="s">
        <v>34606</v>
      </c>
      <c r="C148" s="25"/>
      <c r="D148" t="s">
        <v>33840</v>
      </c>
    </row>
    <row r="149" spans="1:5" ht="24">
      <c r="A149" s="23">
        <v>284</v>
      </c>
      <c r="B149" s="24" t="s">
        <v>34066</v>
      </c>
      <c r="C149" s="25"/>
      <c r="D149" t="s">
        <v>33840</v>
      </c>
    </row>
    <row r="150" spans="1:5" ht="24">
      <c r="A150" s="23">
        <v>281</v>
      </c>
      <c r="B150" s="24" t="s">
        <v>34607</v>
      </c>
      <c r="C150" s="25"/>
      <c r="D150" t="s">
        <v>33840</v>
      </c>
    </row>
    <row r="151" spans="1:5">
      <c r="A151" s="23"/>
      <c r="B151" s="24"/>
      <c r="C151" s="25"/>
      <c r="D151" s="20" t="s">
        <v>33703</v>
      </c>
      <c r="E151" s="20">
        <f>COUNTA(D103:D150)</f>
        <v>48</v>
      </c>
    </row>
    <row r="152" spans="1:5">
      <c r="A152" s="23"/>
      <c r="B152" s="24"/>
      <c r="C152" s="25"/>
    </row>
    <row r="153" spans="1:5" ht="36">
      <c r="A153" s="30">
        <v>335</v>
      </c>
      <c r="B153" s="31" t="s">
        <v>34031</v>
      </c>
      <c r="C153" s="32"/>
      <c r="D153" s="28" t="s">
        <v>33840</v>
      </c>
      <c r="E153" s="28" t="s">
        <v>33813</v>
      </c>
    </row>
    <row r="154" spans="1:5" ht="36">
      <c r="A154" s="30">
        <v>332</v>
      </c>
      <c r="B154" s="31" t="s">
        <v>34071</v>
      </c>
      <c r="C154" s="32"/>
      <c r="D154" s="28" t="s">
        <v>33840</v>
      </c>
      <c r="E154" s="28" t="s">
        <v>33813</v>
      </c>
    </row>
    <row r="155" spans="1:5">
      <c r="A155" s="23"/>
      <c r="B155" s="24"/>
      <c r="C155" s="25"/>
      <c r="D155" s="20" t="s">
        <v>33703</v>
      </c>
      <c r="E155" s="20">
        <f>COUNTA(D153:D154)</f>
        <v>2</v>
      </c>
    </row>
    <row r="156" spans="1:5">
      <c r="A156" s="23"/>
      <c r="B156" s="24"/>
      <c r="C156" s="25"/>
    </row>
    <row r="157" spans="1:5" ht="24">
      <c r="A157" s="23">
        <v>655</v>
      </c>
      <c r="B157" s="24" t="s">
        <v>34608</v>
      </c>
      <c r="C157" s="25"/>
      <c r="D157" t="s">
        <v>33810</v>
      </c>
    </row>
    <row r="158" spans="1:5" ht="24">
      <c r="A158" s="23">
        <v>389</v>
      </c>
      <c r="B158" s="24" t="s">
        <v>34086</v>
      </c>
      <c r="C158" s="25"/>
      <c r="D158" t="s">
        <v>33873</v>
      </c>
    </row>
    <row r="159" spans="1:5" ht="24">
      <c r="A159" s="23">
        <v>387</v>
      </c>
      <c r="B159" s="24" t="s">
        <v>34049</v>
      </c>
      <c r="C159" s="25"/>
      <c r="D159" t="s">
        <v>33873</v>
      </c>
    </row>
    <row r="160" spans="1:5" ht="24">
      <c r="A160" s="23">
        <v>378</v>
      </c>
      <c r="B160" s="24" t="s">
        <v>34050</v>
      </c>
      <c r="C160" s="25"/>
      <c r="D160" t="s">
        <v>33873</v>
      </c>
    </row>
    <row r="161" spans="1:5" ht="24">
      <c r="A161" s="23">
        <v>370</v>
      </c>
      <c r="B161" s="24" t="s">
        <v>34090</v>
      </c>
      <c r="C161" s="25"/>
      <c r="D161" t="s">
        <v>33873</v>
      </c>
    </row>
    <row r="162" spans="1:5" ht="24">
      <c r="A162" s="23">
        <v>361</v>
      </c>
      <c r="B162" s="24" t="s">
        <v>34091</v>
      </c>
      <c r="C162" s="25"/>
      <c r="D162" t="s">
        <v>33873</v>
      </c>
    </row>
    <row r="163" spans="1:5" ht="24">
      <c r="A163" s="23">
        <v>352</v>
      </c>
      <c r="B163" s="24" t="s">
        <v>34092</v>
      </c>
      <c r="C163" s="25"/>
      <c r="D163" t="s">
        <v>33873</v>
      </c>
    </row>
    <row r="164" spans="1:5" ht="36">
      <c r="A164" s="23">
        <v>347</v>
      </c>
      <c r="B164" s="24" t="s">
        <v>34093</v>
      </c>
      <c r="C164" s="25"/>
      <c r="D164" t="s">
        <v>33873</v>
      </c>
    </row>
    <row r="165" spans="1:5" ht="24">
      <c r="A165" s="23">
        <v>334</v>
      </c>
      <c r="B165" s="24" t="s">
        <v>34094</v>
      </c>
      <c r="C165" s="25"/>
      <c r="D165" t="s">
        <v>33873</v>
      </c>
    </row>
    <row r="166" spans="1:5" ht="24">
      <c r="A166" s="23">
        <v>318</v>
      </c>
      <c r="B166" s="24" t="s">
        <v>34095</v>
      </c>
      <c r="C166" s="25"/>
      <c r="D166" t="s">
        <v>33873</v>
      </c>
    </row>
    <row r="167" spans="1:5" ht="24">
      <c r="A167" s="23">
        <v>301</v>
      </c>
      <c r="B167" s="24" t="s">
        <v>34609</v>
      </c>
      <c r="C167" s="25"/>
      <c r="D167" t="s">
        <v>33873</v>
      </c>
    </row>
    <row r="168" spans="1:5" ht="24">
      <c r="A168" s="23">
        <v>282</v>
      </c>
      <c r="B168" s="24" t="s">
        <v>34544</v>
      </c>
      <c r="C168" s="25"/>
      <c r="D168" t="s">
        <v>33873</v>
      </c>
    </row>
    <row r="169" spans="1:5">
      <c r="D169" s="20" t="s">
        <v>33703</v>
      </c>
      <c r="E169" s="20">
        <f>COUNTA(D157:D168)</f>
        <v>12</v>
      </c>
    </row>
    <row r="171" spans="1:5" ht="36">
      <c r="A171" s="23">
        <v>348</v>
      </c>
      <c r="B171" s="24" t="s">
        <v>34059</v>
      </c>
      <c r="C171" s="25"/>
      <c r="D171" t="s">
        <v>33810</v>
      </c>
      <c r="E171" t="s">
        <v>33813</v>
      </c>
    </row>
    <row r="172" spans="1:5" ht="36">
      <c r="A172" s="23">
        <v>333</v>
      </c>
      <c r="B172" s="24" t="s">
        <v>34098</v>
      </c>
      <c r="C172" s="25"/>
      <c r="D172" t="s">
        <v>33810</v>
      </c>
      <c r="E172" t="s">
        <v>33813</v>
      </c>
    </row>
    <row r="173" spans="1:5" ht="36">
      <c r="A173" s="23">
        <v>320</v>
      </c>
      <c r="B173" s="24" t="s">
        <v>34060</v>
      </c>
      <c r="C173" s="25"/>
      <c r="D173" t="s">
        <v>34061</v>
      </c>
      <c r="E173" t="s">
        <v>33813</v>
      </c>
    </row>
    <row r="174" spans="1:5" ht="36">
      <c r="A174" s="23">
        <v>400</v>
      </c>
      <c r="B174" s="24" t="s">
        <v>34062</v>
      </c>
      <c r="C174" s="25"/>
      <c r="D174" t="s">
        <v>33873</v>
      </c>
      <c r="E174" t="s">
        <v>33813</v>
      </c>
    </row>
    <row r="175" spans="1:5" ht="48">
      <c r="A175" s="23">
        <v>390</v>
      </c>
      <c r="B175" s="24" t="s">
        <v>34109</v>
      </c>
      <c r="C175" s="25"/>
      <c r="D175" t="s">
        <v>33873</v>
      </c>
      <c r="E175" t="s">
        <v>33813</v>
      </c>
    </row>
    <row r="176" spans="1:5" ht="36">
      <c r="A176" s="23">
        <v>377</v>
      </c>
      <c r="B176" s="24" t="s">
        <v>34110</v>
      </c>
      <c r="C176" s="25"/>
      <c r="D176" t="s">
        <v>33873</v>
      </c>
      <c r="E176" t="s">
        <v>33813</v>
      </c>
    </row>
    <row r="177" spans="1:9" ht="36">
      <c r="A177" s="23">
        <v>372</v>
      </c>
      <c r="B177" s="24" t="s">
        <v>34111</v>
      </c>
      <c r="C177" s="25"/>
      <c r="D177" t="s">
        <v>33873</v>
      </c>
      <c r="E177" t="s">
        <v>33813</v>
      </c>
    </row>
    <row r="178" spans="1:9">
      <c r="D178" s="20" t="s">
        <v>33703</v>
      </c>
      <c r="E178" s="20">
        <f>COUNTA(E171:E177)</f>
        <v>7</v>
      </c>
    </row>
    <row r="180" spans="1:9">
      <c r="A180" s="20" t="s">
        <v>33790</v>
      </c>
      <c r="B180" s="20" t="s">
        <v>33791</v>
      </c>
      <c r="C180" s="21"/>
      <c r="D180" s="20" t="s">
        <v>33793</v>
      </c>
      <c r="E180" s="22" t="s">
        <v>33794</v>
      </c>
      <c r="F180" s="20" t="s">
        <v>33795</v>
      </c>
      <c r="G180" s="20" t="s">
        <v>33796</v>
      </c>
      <c r="H180" s="20" t="s">
        <v>33723</v>
      </c>
      <c r="I180" s="20" t="s">
        <v>33724</v>
      </c>
    </row>
    <row r="181" spans="1:9" ht="36">
      <c r="A181" s="23">
        <v>385</v>
      </c>
      <c r="B181" s="24" t="s">
        <v>34078</v>
      </c>
      <c r="C181" s="25"/>
      <c r="F181" t="s">
        <v>33862</v>
      </c>
      <c r="G181" t="s">
        <v>33885</v>
      </c>
      <c r="H181" t="s">
        <v>33726</v>
      </c>
      <c r="I181" t="s">
        <v>33989</v>
      </c>
    </row>
    <row r="182" spans="1:9" ht="24">
      <c r="A182" s="23">
        <v>381</v>
      </c>
      <c r="B182" s="24" t="s">
        <v>34079</v>
      </c>
      <c r="C182" s="25"/>
      <c r="F182" t="s">
        <v>33862</v>
      </c>
      <c r="G182" t="s">
        <v>33885</v>
      </c>
      <c r="H182" t="s">
        <v>33708</v>
      </c>
      <c r="I182" t="s">
        <v>33989</v>
      </c>
    </row>
    <row r="183" spans="1:9" ht="24">
      <c r="A183" s="23">
        <v>653</v>
      </c>
      <c r="B183" s="24" t="s">
        <v>34114</v>
      </c>
      <c r="C183" s="25"/>
      <c r="F183" t="s">
        <v>33884</v>
      </c>
      <c r="G183" t="s">
        <v>33985</v>
      </c>
      <c r="H183" t="s">
        <v>33990</v>
      </c>
      <c r="I183" t="s">
        <v>33987</v>
      </c>
    </row>
    <row r="184" spans="1:9" ht="24">
      <c r="A184" s="23">
        <v>652</v>
      </c>
      <c r="B184" s="24" t="s">
        <v>34545</v>
      </c>
      <c r="C184" s="25"/>
      <c r="F184" t="s">
        <v>33884</v>
      </c>
      <c r="G184" t="s">
        <v>33985</v>
      </c>
      <c r="H184" t="s">
        <v>33990</v>
      </c>
      <c r="I184" t="s">
        <v>33987</v>
      </c>
    </row>
    <row r="185" spans="1:9" ht="24">
      <c r="A185" s="23">
        <v>651</v>
      </c>
      <c r="B185" s="24" t="s">
        <v>34080</v>
      </c>
      <c r="C185" s="25"/>
      <c r="F185" t="s">
        <v>33884</v>
      </c>
      <c r="G185" t="s">
        <v>33985</v>
      </c>
      <c r="H185" t="s">
        <v>33986</v>
      </c>
      <c r="I185" t="s">
        <v>33987</v>
      </c>
    </row>
    <row r="186" spans="1:9" ht="24">
      <c r="A186" s="23">
        <v>650</v>
      </c>
      <c r="B186" s="24" t="s">
        <v>34546</v>
      </c>
      <c r="C186" s="25"/>
      <c r="F186" t="s">
        <v>33884</v>
      </c>
      <c r="G186" t="s">
        <v>33985</v>
      </c>
      <c r="H186" t="s">
        <v>33986</v>
      </c>
      <c r="I186" t="s">
        <v>33987</v>
      </c>
    </row>
    <row r="187" spans="1:9" ht="24">
      <c r="A187" s="23">
        <v>317</v>
      </c>
      <c r="B187" s="24" t="s">
        <v>34081</v>
      </c>
      <c r="C187" s="25"/>
      <c r="F187" t="s">
        <v>33862</v>
      </c>
      <c r="G187" t="s">
        <v>33885</v>
      </c>
      <c r="H187" t="s">
        <v>33726</v>
      </c>
      <c r="I187" t="s">
        <v>33989</v>
      </c>
    </row>
    <row r="188" spans="1:9" ht="48">
      <c r="A188" s="23">
        <v>313</v>
      </c>
      <c r="B188" s="24" t="s">
        <v>34082</v>
      </c>
      <c r="C188" s="25"/>
      <c r="F188" t="s">
        <v>33862</v>
      </c>
      <c r="G188" t="s">
        <v>33885</v>
      </c>
      <c r="H188" t="s">
        <v>33708</v>
      </c>
      <c r="I188" t="s">
        <v>33989</v>
      </c>
    </row>
    <row r="189" spans="1:9" ht="24">
      <c r="A189" s="23">
        <v>649</v>
      </c>
      <c r="B189" s="24" t="s">
        <v>34083</v>
      </c>
      <c r="C189" s="25"/>
      <c r="F189" t="s">
        <v>33884</v>
      </c>
      <c r="G189" t="s">
        <v>33985</v>
      </c>
      <c r="H189" t="s">
        <v>33986</v>
      </c>
      <c r="I189" t="s">
        <v>33987</v>
      </c>
    </row>
    <row r="190" spans="1:9" ht="24">
      <c r="A190" s="23">
        <v>305</v>
      </c>
      <c r="B190" s="24" t="s">
        <v>34547</v>
      </c>
      <c r="C190" s="25"/>
      <c r="F190" t="s">
        <v>33862</v>
      </c>
      <c r="G190" t="s">
        <v>33885</v>
      </c>
      <c r="H190" t="s">
        <v>33726</v>
      </c>
      <c r="I190" t="s">
        <v>33989</v>
      </c>
    </row>
    <row r="191" spans="1:9">
      <c r="E191" s="20" t="s">
        <v>33703</v>
      </c>
      <c r="F191" s="20">
        <f>COUNTA(F181:F190)</f>
        <v>10</v>
      </c>
    </row>
  </sheetData>
  <phoneticPr fontId="3" type="noConversion"/>
  <hyperlinks>
    <hyperlink ref="A100" r:id="rId1" display="http://www.westlaw.com/Find/Default.wl?rs=dfa1.0&amp;vr=2.0&amp;DB=350&amp;FindType=Y&amp;SerialNum=1973111685"/>
    <hyperlink ref="A49" r:id="rId2" display="http://www.westlaw.com/Find/Default.wl?rs=dfa1.0&amp;vr=2.0&amp;DB=350&amp;FindType=Y&amp;SerialNum=1973112777"/>
    <hyperlink ref="A150" r:id="rId3" display="http://www.westlaw.com/Find/Default.wl?rs=dfa1.0&amp;vr=2.0&amp;DB=350&amp;FindType=Y&amp;SerialNum=1973111510"/>
    <hyperlink ref="A168" r:id="rId4" display="http://www.westlaw.com/Find/Default.wl?rs=dfa1.0&amp;vr=2.0&amp;DB=350&amp;FindType=Y&amp;SerialNum=1973112037"/>
    <hyperlink ref="A148" r:id="rId5" display="http://www.westlaw.com/Find/Default.wl?rs=dfa1.0&amp;vr=2.0&amp;DB=350&amp;FindType=Y&amp;SerialNum=1973111512"/>
    <hyperlink ref="A149" r:id="rId6" display="http://www.westlaw.com/Find/Default.wl?rs=dfa1.0&amp;vr=2.0&amp;DB=350&amp;FindType=Y&amp;SerialNum=1973112287"/>
    <hyperlink ref="A48" r:id="rId7" display="http://www.westlaw.com/Find/Default.wl?rs=dfa1.0&amp;vr=2.0&amp;DB=350&amp;FindType=Y&amp;SerialNum=1973111495"/>
    <hyperlink ref="A46" r:id="rId8" display="http://www.westlaw.com/Find/Default.wl?rs=dfa1.0&amp;vr=2.0&amp;DB=350&amp;FindType=Y&amp;SerialNum=1973111487"/>
    <hyperlink ref="A47" r:id="rId9" display="http://www.westlaw.com/Find/Default.wl?rs=dfa1.0&amp;vr=2.0&amp;DB=350&amp;FindType=Y&amp;SerialNum=1973111575"/>
    <hyperlink ref="A45" r:id="rId10" display="http://www.westlaw.com/Find/Default.wl?rs=dfa1.0&amp;vr=2.0&amp;DB=350&amp;FindType=Y&amp;SerialNum=1973111489"/>
    <hyperlink ref="A146" r:id="rId11" display="http://www.westlaw.com/Find/Default.wl?rs=dfa1.0&amp;vr=2.0&amp;DB=350&amp;FindType=Y&amp;SerialNum=1973111554"/>
    <hyperlink ref="A147" r:id="rId12" display="http://www.westlaw.com/Find/Default.wl?rs=dfa1.0&amp;vr=2.0&amp;DB=350&amp;FindType=Y&amp;SerialNum=1973111596"/>
    <hyperlink ref="A43" r:id="rId13" display="http://www.westlaw.com/Find/Default.wl?rs=dfa1.0&amp;vr=2.0&amp;DB=350&amp;FindType=Y&amp;SerialNum=1973111492"/>
    <hyperlink ref="A44" r:id="rId14" display="http://www.westlaw.com/Find/Default.wl?rs=dfa1.0&amp;vr=2.0&amp;DB=350&amp;FindType=Y&amp;SerialNum=1973111528"/>
    <hyperlink ref="A42" r:id="rId15" display="http://www.westlaw.com/Find/Default.wl?rs=dfa1.0&amp;vr=2.0&amp;DB=350&amp;FindType=Y&amp;SerialNum=1973111553"/>
    <hyperlink ref="A40" r:id="rId16" display="http://www.westlaw.com/Find/Default.wl?rs=dfa1.0&amp;vr=2.0&amp;DB=350&amp;FindType=Y&amp;SerialNum=1973111521"/>
    <hyperlink ref="A41" r:id="rId17" display="http://www.westlaw.com/Find/Default.wl?rs=dfa1.0&amp;vr=2.0&amp;DB=350&amp;FindType=Y&amp;SerialNum=1973111532"/>
    <hyperlink ref="A39" r:id="rId18" display="http://www.westlaw.com/Find/Default.wl?rs=dfa1.0&amp;vr=2.0&amp;DB=350&amp;FindType=Y&amp;SerialNum=1973111892"/>
    <hyperlink ref="A38" r:id="rId19" display="http://www.westlaw.com/Find/Default.wl?rs=dfa1.0&amp;vr=2.0&amp;DB=350&amp;FindType=Y&amp;SerialNum=1973111509"/>
    <hyperlink ref="A91" r:id="rId20" display="http://www.westlaw.com/Find/Default.wl?rs=dfa1.0&amp;vr=2.0&amp;DB=350&amp;FindType=Y&amp;SerialNum=1973111552"/>
    <hyperlink ref="A145" r:id="rId21" display="http://www.westlaw.com/Find/Default.wl?rs=dfa1.0&amp;vr=2.0&amp;DB=350&amp;FindType=Y&amp;SerialNum=1973111605"/>
    <hyperlink ref="A99" r:id="rId22" display="http://www.westlaw.com/Find/Default.wl?rs=dfa1.0&amp;vr=2.0&amp;DB=350&amp;FindType=Y&amp;SerialNum=1973111493"/>
    <hyperlink ref="A167" r:id="rId23" display="http://www.westlaw.com/Find/Default.wl?rs=dfa1.0&amp;vr=2.0&amp;DB=350&amp;FindType=Y&amp;SerialNum=1973111523"/>
    <hyperlink ref="A144" r:id="rId24" display="http://www.westlaw.com/Find/Default.wl?rs=dfa1.0&amp;vr=2.0&amp;DB=350&amp;FindType=Y&amp;SerialNum=1973111866"/>
    <hyperlink ref="A143" r:id="rId25" display="http://www.westlaw.com/Find/Default.wl?rs=dfa1.0&amp;vr=2.0&amp;DB=350&amp;FindType=Y&amp;SerialNum=1973111517"/>
    <hyperlink ref="A142" r:id="rId26" display="http://www.westlaw.com/Find/Default.wl?rs=dfa1.0&amp;vr=2.0&amp;DB=350&amp;FindType=Y&amp;SerialNum=1973111486"/>
    <hyperlink ref="A190" r:id="rId27" display="http://www.westlaw.com/Find/Default.wl?rs=dfa1.0&amp;vr=2.0&amp;DB=350&amp;FindType=Y&amp;SerialNum=1973111519"/>
    <hyperlink ref="A37" r:id="rId28" display="http://www.westlaw.com/Find/Default.wl?rs=dfa1.0&amp;vr=2.0&amp;DB=350&amp;FindType=Y&amp;SerialNum=1973111024"/>
    <hyperlink ref="A140" r:id="rId29" display="http://www.westlaw.com/Find/Default.wl?rs=dfa1.0&amp;vr=2.0&amp;DB=350&amp;FindType=Y&amp;SerialNum=1973111483"/>
    <hyperlink ref="A141" r:id="rId30" display="http://www.westlaw.com/Find/Default.wl?rs=dfa1.0&amp;vr=2.0&amp;DB=350&amp;FindType=Y&amp;SerialNum=1973111726"/>
    <hyperlink ref="A138" r:id="rId31" display="http://www.westlaw.com/Find/Default.wl?rs=dfa1.0&amp;vr=2.0&amp;DB=350&amp;FindType=Y&amp;SerialNum=1973111520"/>
    <hyperlink ref="A139" r:id="rId32" display="http://www.westlaw.com/Find/Default.wl?rs=dfa1.0&amp;vr=2.0&amp;DB=350&amp;FindType=Y&amp;SerialNum=1973112048"/>
    <hyperlink ref="A136" r:id="rId33" display="http://www.westlaw.com/Find/Default.wl?rs=dfa1.0&amp;vr=2.0&amp;DB=350&amp;FindType=Y&amp;SerialNum=1973110659"/>
    <hyperlink ref="A137" r:id="rId34" display="http://www.westlaw.com/Find/Default.wl?rs=dfa1.0&amp;vr=2.0&amp;DB=350&amp;FindType=Y&amp;SerialNum=1973111491"/>
    <hyperlink ref="A188" r:id="rId35" display="http://www.westlaw.com/Find/Default.wl?rs=dfa1.0&amp;vr=2.0&amp;DB=350&amp;FindType=Y&amp;SerialNum=1973110843"/>
    <hyperlink ref="A135" r:id="rId36" display="http://www.westlaw.com/Find/Default.wl?rs=dfa1.0&amp;vr=2.0&amp;DB=350&amp;FindType=Y&amp;SerialNum=1973112573"/>
    <hyperlink ref="A36" r:id="rId37" display="http://www.westlaw.com/Find/Default.wl?rs=dfa1.0&amp;vr=2.0&amp;DB=350&amp;FindType=Y&amp;SerialNum=1973110623"/>
    <hyperlink ref="A35" r:id="rId38" display="http://www.westlaw.com/Find/Default.wl?rs=dfa1.0&amp;vr=2.0&amp;DB=350&amp;FindType=Y&amp;SerialNum=1973110665"/>
    <hyperlink ref="A187" r:id="rId39" display="http://www.westlaw.com/Find/Default.wl?rs=dfa1.0&amp;vr=2.0&amp;DB=350&amp;FindType=Y&amp;SerialNum=1973110852"/>
    <hyperlink ref="A166" r:id="rId40" display="http://www.westlaw.com/Find/Default.wl?rs=dfa1.0&amp;vr=2.0&amp;DB=350&amp;FindType=Y&amp;SerialNum=1973110315"/>
    <hyperlink ref="A34" r:id="rId41" display="http://www.westlaw.com/Find/Default.wl?rs=dfa1.0&amp;vr=2.0&amp;DB=350&amp;FindType=Y&amp;SerialNum=1973110357"/>
    <hyperlink ref="A173" r:id="rId42" display="http://www.westlaw.com/Find/Default.wl?rs=dfa1.0&amp;vr=2.0&amp;DB=350&amp;FindType=Y&amp;SerialNum=1973202378"/>
    <hyperlink ref="A33" r:id="rId43" display="http://www.westlaw.com/Find/Default.wl?rs=dfa1.0&amp;vr=2.0&amp;DB=350&amp;FindType=Y&amp;SerialNum=1973110133"/>
    <hyperlink ref="A32" r:id="rId44" display="http://www.westlaw.com/Find/Default.wl?rs=dfa1.0&amp;vr=2.0&amp;DB=350&amp;FindType=Y&amp;SerialNum=1973110243"/>
    <hyperlink ref="A134" r:id="rId45" display="http://www.westlaw.com/Find/Default.wl?rs=dfa1.0&amp;vr=2.0&amp;DB=350&amp;FindType=Y&amp;SerialNum=1973110187"/>
    <hyperlink ref="A133" r:id="rId46" display="http://www.westlaw.com/Find/Default.wl?rs=dfa1.0&amp;vr=2.0&amp;DB=350&amp;FindType=Y&amp;SerialNum=1973110113"/>
    <hyperlink ref="A131" r:id="rId47" display="http://www.westlaw.com/Find/Default.wl?rs=dfa1.0&amp;vr=2.0&amp;DB=350&amp;FindType=Y&amp;SerialNum=1973110020"/>
    <hyperlink ref="A132" r:id="rId48" display="http://www.westlaw.com/Find/Default.wl?rs=dfa1.0&amp;vr=2.0&amp;DB=350&amp;FindType=Y&amp;SerialNum=1973110259"/>
    <hyperlink ref="A53" r:id="rId49" display="http://www.westlaw.com/Find/Default.wl?rs=dfa1.0&amp;vr=2.0&amp;DB=350&amp;FindType=Y&amp;SerialNum=1973110237"/>
    <hyperlink ref="A130" r:id="rId50" display="http://www.westlaw.com/Find/Default.wl?rs=dfa1.0&amp;vr=2.0&amp;DB=350&amp;FindType=Y&amp;SerialNum=1973110967"/>
    <hyperlink ref="A154" r:id="rId51" display="http://www.westlaw.com/Find/Default.wl?rs=dfa1.0&amp;vr=2.0&amp;DB=999&amp;FindType=Y&amp;SerialNum=1973002435"/>
    <hyperlink ref="A172" r:id="rId52" display="http://www.westlaw.com/Find/Default.wl?rs=dfa1.0&amp;vr=2.0&amp;DB=350&amp;FindType=Y&amp;SerialNum=1973202324"/>
    <hyperlink ref="A165" r:id="rId53" display="http://www.westlaw.com/Find/Default.wl?rs=dfa1.0&amp;vr=2.0&amp;DB=350&amp;FindType=Y&amp;SerialNum=1973110083"/>
    <hyperlink ref="A153" r:id="rId54" display="http://www.westlaw.com/Find/Default.wl?rs=dfa1.0&amp;vr=2.0&amp;DB=999&amp;FindType=Y&amp;SerialNum=1973002432"/>
    <hyperlink ref="A129" r:id="rId55" display="http://www.westlaw.com/Find/Default.wl?rs=dfa1.0&amp;vr=2.0&amp;DB=350&amp;FindType=Y&amp;SerialNum=1973110145"/>
    <hyperlink ref="A31" r:id="rId56" display="http://www.westlaw.com/Find/Default.wl?rs=dfa1.0&amp;vr=2.0&amp;DB=350&amp;FindType=Y&amp;SerialNum=1973109736"/>
    <hyperlink ref="A128" r:id="rId57" display="http://www.westlaw.com/Find/Default.wl?rs=dfa1.0&amp;vr=2.0&amp;DB=350&amp;FindType=Y&amp;SerialNum=1973109730"/>
    <hyperlink ref="A127" r:id="rId58" display="http://www.westlaw.com/Find/Default.wl?rs=dfa1.0&amp;vr=2.0&amp;DB=350&amp;FindType=Y&amp;SerialNum=1973109537"/>
    <hyperlink ref="A30" r:id="rId59" display="http://www.westlaw.com/Find/Default.wl?rs=dfa1.0&amp;vr=2.0&amp;DB=350&amp;FindType=Y&amp;SerialNum=1973109639"/>
    <hyperlink ref="A29" r:id="rId60" display="http://www.westlaw.com/Find/Default.wl?rs=dfa1.0&amp;vr=2.0&amp;DB=350&amp;FindType=Y&amp;SerialNum=1973110024"/>
    <hyperlink ref="A126" r:id="rId61" display="http://www.westlaw.com/Find/Default.wl?rs=dfa1.0&amp;vr=2.0&amp;DB=350&amp;FindType=Y&amp;SerialNum=1973109627"/>
    <hyperlink ref="A52" r:id="rId62" display="http://www.westlaw.com/Find/Default.wl?rs=dfa1.0&amp;vr=2.0&amp;DB=350&amp;FindType=Y&amp;SerialNum=1973112028"/>
    <hyperlink ref="A125" r:id="rId63" display="http://www.westlaw.com/Find/Default.wl?rs=dfa1.0&amp;vr=2.0&amp;DB=350&amp;FindType=Y&amp;SerialNum=1973109524"/>
    <hyperlink ref="A98" r:id="rId64" display="http://www.westlaw.com/Find/Default.wl?rs=dfa1.0&amp;vr=2.0&amp;DB=350&amp;FindType=Y&amp;SerialNum=1973109345"/>
    <hyperlink ref="A164" r:id="rId65" display="http://www.westlaw.com/Find/Default.wl?rs=dfa1.0&amp;vr=2.0&amp;DB=350&amp;FindType=Y&amp;SerialNum=1973109605"/>
    <hyperlink ref="A171" r:id="rId66" display="http://www.westlaw.com/Find/Default.wl?rs=dfa1.0&amp;vr=2.0&amp;DB=350&amp;FindType=Y&amp;SerialNum=1973203398"/>
    <hyperlink ref="A124" r:id="rId67" display="http://www.westlaw.com/Find/Default.wl?rs=dfa1.0&amp;vr=2.0&amp;DB=350&amp;FindType=Y&amp;SerialNum=1973109020"/>
    <hyperlink ref="A123" r:id="rId68" display="http://www.westlaw.com/Find/Default.wl?rs=dfa1.0&amp;vr=2.0&amp;DB=350&amp;FindType=Y&amp;SerialNum=1973109519"/>
    <hyperlink ref="A122" r:id="rId69" display="http://www.westlaw.com/Find/Default.wl?rs=dfa1.0&amp;vr=2.0&amp;DB=350&amp;FindType=Y&amp;SerialNum=1973109313"/>
    <hyperlink ref="A163" r:id="rId70" display="http://www.westlaw.com/Find/Default.wl?rs=dfa1.0&amp;vr=2.0&amp;DB=350&amp;FindType=Y&amp;SerialNum=1973108999"/>
    <hyperlink ref="A121" r:id="rId71" display="http://www.westlaw.com/Find/Default.wl?rs=dfa1.0&amp;vr=2.0&amp;DB=350&amp;FindType=Y&amp;SerialNum=1973109317"/>
    <hyperlink ref="A120" r:id="rId72" display="http://www.westlaw.com/Find/Default.wl?rs=dfa1.0&amp;vr=2.0&amp;DB=350&amp;FindType=Y&amp;SerialNum=1973109051"/>
    <hyperlink ref="A97" r:id="rId73" display="http://www.westlaw.com/Find/Default.wl?rs=dfa1.0&amp;vr=2.0&amp;DB=350&amp;FindType=Y&amp;SerialNum=1973109527"/>
    <hyperlink ref="A118" r:id="rId74" display="http://www.westlaw.com/Find/Default.wl?rs=dfa1.0&amp;vr=2.0&amp;DB=350&amp;FindType=Y&amp;SerialNum=1973108805"/>
    <hyperlink ref="A119" r:id="rId75" display="http://www.westlaw.com/Find/Default.wl?rs=dfa1.0&amp;vr=2.0&amp;DB=350&amp;FindType=Y&amp;SerialNum=1973112019"/>
    <hyperlink ref="A117" r:id="rId76" display="http://www.westlaw.com/Find/Default.wl?rs=dfa1.0&amp;vr=2.0&amp;DB=350&amp;FindType=Y&amp;SerialNum=1973109030"/>
    <hyperlink ref="A116" r:id="rId77" display="http://www.westlaw.com/Find/Default.wl?rs=dfa1.0&amp;vr=2.0&amp;DB=350&amp;FindType=Y&amp;SerialNum=1973112912"/>
    <hyperlink ref="A162" r:id="rId78" display="http://www.westlaw.com/Find/Default.wl?rs=dfa1.0&amp;vr=2.0&amp;DB=350&amp;FindType=Y&amp;SerialNum=1973108657"/>
    <hyperlink ref="A114" r:id="rId79" display="http://www.westlaw.com/Find/Default.wl?rs=dfa1.0&amp;vr=2.0&amp;DB=350&amp;FindType=Y&amp;SerialNum=1973108616"/>
    <hyperlink ref="A115" r:id="rId80" display="http://www.westlaw.com/Find/Default.wl?rs=dfa1.0&amp;vr=2.0&amp;DB=350&amp;FindType=Y&amp;SerialNum=1973108688"/>
    <hyperlink ref="A113" r:id="rId81" display="http://www.westlaw.com/Find/Default.wl?rs=dfa1.0&amp;vr=2.0&amp;DB=350&amp;FindType=Y&amp;SerialNum=1973108632"/>
    <hyperlink ref="A28" r:id="rId82" display="http://www.westlaw.com/Find/Default.wl?rs=dfa1.0&amp;vr=2.0&amp;DB=350&amp;FindType=Y&amp;SerialNum=1973108656"/>
    <hyperlink ref="A27" r:id="rId83" display="http://www.westlaw.com/Find/Default.wl?rs=dfa1.0&amp;vr=2.0&amp;DB=350&amp;FindType=Y&amp;SerialNum=1973108370"/>
    <hyperlink ref="A25" r:id="rId84" display="http://www.westlaw.com/Find/Default.wl?rs=dfa1.0&amp;vr=2.0&amp;DB=350&amp;FindType=Y&amp;SerialNum=1973108363"/>
    <hyperlink ref="A26" r:id="rId85" display="http://www.westlaw.com/Find/Default.wl?rs=dfa1.0&amp;vr=2.0&amp;DB=350&amp;FindType=Y&amp;SerialNum=1973108371"/>
    <hyperlink ref="A24" r:id="rId86" display="http://www.westlaw.com/Find/Default.wl?rs=dfa1.0&amp;vr=2.0&amp;DB=350&amp;FindType=Y&amp;SerialNum=1973108651"/>
    <hyperlink ref="A161" r:id="rId87" display="http://www.westlaw.com/Find/Default.wl?rs=dfa1.0&amp;vr=2.0&amp;DB=350&amp;FindType=Y&amp;SerialNum=1973108332"/>
    <hyperlink ref="A23" r:id="rId88" display="http://www.westlaw.com/Find/Default.wl?rs=dfa1.0&amp;vr=2.0&amp;DB=350&amp;FindType=Y&amp;SerialNum=1973108248"/>
    <hyperlink ref="A177" r:id="rId89" display="http://www.westlaw.com/Find/Default.wl?rs=dfa1.0&amp;vr=2.0&amp;DB=999&amp;FindType=Y&amp;SerialNum=1973002423"/>
    <hyperlink ref="A112" r:id="rId90" display="http://www.westlaw.com/Find/Default.wl?rs=dfa1.0&amp;vr=2.0&amp;DB=350&amp;FindType=Y&amp;SerialNum=1973108581"/>
    <hyperlink ref="A96" r:id="rId91" display="http://www.westlaw.com/Find/Default.wl?rs=dfa1.0&amp;vr=2.0&amp;DB=350&amp;FindType=Y&amp;SerialNum=1973112775"/>
    <hyperlink ref="A111" r:id="rId92" display="http://www.westlaw.com/Find/Default.wl?rs=dfa1.0&amp;vr=2.0&amp;DB=350&amp;FindType=Y&amp;SerialNum=1973108142"/>
    <hyperlink ref="A110" r:id="rId93" display="http://www.westlaw.com/Find/Default.wl?rs=dfa1.0&amp;vr=2.0&amp;DB=350&amp;FindType=Y&amp;SerialNum=1973108109"/>
    <hyperlink ref="A176" r:id="rId94" display="http://www.westlaw.com/Find/Default.wl?rs=dfa1.0&amp;vr=2.0&amp;DB=999&amp;FindType=Y&amp;SerialNum=1972002360"/>
    <hyperlink ref="A160" r:id="rId95" display="http://www.westlaw.com/Find/Default.wl?rs=dfa1.0&amp;vr=2.0&amp;DB=350&amp;FindType=Y&amp;SerialNum=1972113592"/>
    <hyperlink ref="A90" r:id="rId96" display="http://www.westlaw.com/Find/Default.wl?rs=dfa1.0&amp;vr=2.0&amp;DB=350&amp;FindType=Y&amp;SerialNum=1972113372"/>
    <hyperlink ref="A89" r:id="rId97" display="http://www.westlaw.com/Find/Default.wl?rs=dfa1.0&amp;vr=2.0&amp;DB=350&amp;FindType=Y&amp;SerialNum=1972113368"/>
    <hyperlink ref="A182" r:id="rId98" display="http://www.westlaw.com/Find/Default.wl?rs=dfa1.0&amp;vr=2.0&amp;DB=350&amp;FindType=Y&amp;SerialNum=1972112874"/>
    <hyperlink ref="A109" r:id="rId99" display="http://www.westlaw.com/Find/Default.wl?rs=dfa1.0&amp;vr=2.0&amp;DB=350&amp;FindType=Y&amp;SerialNum=1972113327"/>
    <hyperlink ref="A95" r:id="rId100" display="http://www.westlaw.com/Find/Default.wl?rs=dfa1.0&amp;vr=2.0&amp;DB=350&amp;FindType=Y&amp;SerialNum=1972113339"/>
    <hyperlink ref="A22" r:id="rId101" display="http://www.westlaw.com/Find/Default.wl?rs=dfa1.0&amp;vr=2.0&amp;DB=350&amp;FindType=Y&amp;SerialNum=1972113407"/>
    <hyperlink ref="A181" r:id="rId102" display="http://www.westlaw.com/Find/Default.wl?rs=dfa1.0&amp;vr=2.0&amp;DB=350&amp;FindType=Y&amp;SerialNum=1972113337"/>
    <hyperlink ref="A108" r:id="rId103" display="http://www.westlaw.com/Find/Default.wl?rs=dfa1.0&amp;vr=2.0&amp;DB=350&amp;FindType=Y&amp;SerialNum=1972113008"/>
    <hyperlink ref="A159" r:id="rId104" display="http://www.westlaw.com/Find/Default.wl?rs=dfa1.0&amp;vr=2.0&amp;DB=350&amp;FindType=Y&amp;SerialNum=1972112991"/>
    <hyperlink ref="A51" r:id="rId105" display="http://www.westlaw.com/Find/Default.wl?rs=dfa1.0&amp;vr=2.0&amp;DB=350&amp;FindType=Y&amp;SerialNum=1972112994"/>
    <hyperlink ref="A158" r:id="rId106" display="http://www.westlaw.com/Find/Default.wl?rs=dfa1.0&amp;vr=2.0&amp;DB=350&amp;FindType=Y&amp;SerialNum=1972112821"/>
    <hyperlink ref="A175" r:id="rId107" display="http://www.westlaw.com/Find/Default.wl?rs=dfa1.0&amp;vr=2.0&amp;DB=999&amp;FindType=Y&amp;SerialNum=1972002345"/>
    <hyperlink ref="A21" r:id="rId108" display="http://www.westlaw.com/Find/Default.wl?rs=dfa1.0&amp;vr=2.0&amp;DB=350&amp;FindType=Y&amp;SerialNum=1972112997"/>
    <hyperlink ref="A106" r:id="rId109" display="http://www.westlaw.com/Find/Default.wl?rs=dfa1.0&amp;vr=2.0&amp;DB=350&amp;FindType=Y&amp;SerialNum=1972112690"/>
    <hyperlink ref="A107" r:id="rId110" display="http://www.westlaw.com/Find/Default.wl?rs=dfa1.0&amp;vr=2.0&amp;DB=350&amp;FindType=Y&amp;SerialNum=1972113024"/>
    <hyperlink ref="A94" r:id="rId111" display="http://www.westlaw.com/Find/Default.wl?rs=dfa1.0&amp;vr=2.0&amp;DB=350&amp;FindType=Y&amp;SerialNum=1972113342"/>
    <hyperlink ref="A104" r:id="rId112" display="http://www.westlaw.com/Find/Default.wl?rs=dfa1.0&amp;vr=2.0&amp;DB=350&amp;FindType=Y&amp;SerialNum=1972112418"/>
    <hyperlink ref="A105" r:id="rId113" display="http://www.westlaw.com/Find/Default.wl?rs=dfa1.0&amp;vr=2.0&amp;DB=350&amp;FindType=Y&amp;SerialNum=1972112522"/>
    <hyperlink ref="A20" r:id="rId114" display="http://www.westlaw.com/Find/Default.wl?rs=dfa1.0&amp;vr=2.0&amp;DB=350&amp;FindType=Y&amp;SerialNum=1972112391"/>
    <hyperlink ref="A50" r:id="rId115" display="http://www.westlaw.com/Find/Default.wl?rs=dfa1.0&amp;vr=2.0&amp;DB=350&amp;FindType=Y&amp;SerialNum=1972112449"/>
    <hyperlink ref="A103" r:id="rId116" display="http://www.westlaw.com/Find/Default.wl?rs=dfa1.0&amp;vr=2.0&amp;DB=350&amp;FindType=Y&amp;SerialNum=1972112136"/>
    <hyperlink ref="A174" r:id="rId117" display="http://www.westlaw.com/Find/Default.wl?rs=dfa1.0&amp;vr=2.0&amp;DB=999&amp;FindType=Y&amp;SerialNum=1972002344"/>
    <hyperlink ref="A19" r:id="rId118" display="http://www.westlaw.com/Find/Default.wl?rs=dfa1.0&amp;vr=2.0&amp;DB=350&amp;FindType=Y&amp;SerialNum=1972112368"/>
    <hyperlink ref="A189" r:id="rId119" display="http://www.westlaw.com/Find/Default.wl?rs=dfa1.0&amp;vr=2.0&amp;DB=345&amp;FindType=Y&amp;SerialNum=1973106401"/>
    <hyperlink ref="A186" r:id="rId120" display="http://www.westlaw.com/Find/Default.wl?rs=dfa1.0&amp;vr=2.0&amp;DB=345&amp;FindType=Y&amp;SerialNum=1973105424"/>
    <hyperlink ref="A185" r:id="rId121" display="http://www.westlaw.com/Find/Default.wl?rs=dfa1.0&amp;vr=2.0&amp;DB=345&amp;FindType=Y&amp;SerialNum=1973104976"/>
    <hyperlink ref="A184" r:id="rId122" display="http://www.westlaw.com/Find/Default.wl?rs=dfa1.0&amp;vr=2.0&amp;DB=345&amp;FindType=Y&amp;SerialNum=1973105092"/>
    <hyperlink ref="A183" r:id="rId123" display="http://www.westlaw.com/Find/Default.wl?rs=dfa1.0&amp;vr=2.0&amp;DB=345&amp;FindType=Y&amp;SerialNum=1973104951"/>
    <hyperlink ref="A157" r:id="rId124" display="http://www.westlaw.com/Find/Default.wl?rs=dfa1.0&amp;vr=2.0&amp;DB=345&amp;FindType=Y&amp;SerialNum=1972106938"/>
    <hyperlink ref="A86" r:id="rId125" display="http://www.westlaw.com/Find/Default.wl?rs=dfa1.0&amp;vr=2.0&amp;DB=350&amp;FindType=Y&amp;SerialNum=1973112777"/>
    <hyperlink ref="A85" r:id="rId126" display="http://www.westlaw.com/Find/Default.wl?rs=dfa1.0&amp;vr=2.0&amp;DB=350&amp;FindType=Y&amp;SerialNum=1973111495"/>
    <hyperlink ref="A83" r:id="rId127" display="http://www.westlaw.com/Find/Default.wl?rs=dfa1.0&amp;vr=2.0&amp;DB=350&amp;FindType=Y&amp;SerialNum=1973111487"/>
    <hyperlink ref="A84" r:id="rId128" display="http://www.westlaw.com/Find/Default.wl?rs=dfa1.0&amp;vr=2.0&amp;DB=350&amp;FindType=Y&amp;SerialNum=1973111575"/>
    <hyperlink ref="A82" r:id="rId129" display="http://www.westlaw.com/Find/Default.wl?rs=dfa1.0&amp;vr=2.0&amp;DB=350&amp;FindType=Y&amp;SerialNum=1973111489"/>
    <hyperlink ref="A80" r:id="rId130" display="http://www.westlaw.com/Find/Default.wl?rs=dfa1.0&amp;vr=2.0&amp;DB=350&amp;FindType=Y&amp;SerialNum=1973111492"/>
    <hyperlink ref="A81" r:id="rId131" display="http://www.westlaw.com/Find/Default.wl?rs=dfa1.0&amp;vr=2.0&amp;DB=350&amp;FindType=Y&amp;SerialNum=1973111528"/>
    <hyperlink ref="A79" r:id="rId132" display="http://www.westlaw.com/Find/Default.wl?rs=dfa1.0&amp;vr=2.0&amp;DB=350&amp;FindType=Y&amp;SerialNum=1973111553"/>
    <hyperlink ref="A77" r:id="rId133" display="http://www.westlaw.com/Find/Default.wl?rs=dfa1.0&amp;vr=2.0&amp;DB=350&amp;FindType=Y&amp;SerialNum=1973111521"/>
    <hyperlink ref="A78" r:id="rId134" display="http://www.westlaw.com/Find/Default.wl?rs=dfa1.0&amp;vr=2.0&amp;DB=350&amp;FindType=Y&amp;SerialNum=1973111532"/>
    <hyperlink ref="A76" r:id="rId135" display="http://www.westlaw.com/Find/Default.wl?rs=dfa1.0&amp;vr=2.0&amp;DB=350&amp;FindType=Y&amp;SerialNum=1973111892"/>
    <hyperlink ref="A75" r:id="rId136" display="http://www.westlaw.com/Find/Default.wl?rs=dfa1.0&amp;vr=2.0&amp;DB=350&amp;FindType=Y&amp;SerialNum=1973111509"/>
    <hyperlink ref="A74" r:id="rId137" display="http://www.westlaw.com/Find/Default.wl?rs=dfa1.0&amp;vr=2.0&amp;DB=350&amp;FindType=Y&amp;SerialNum=1973111024"/>
    <hyperlink ref="A73" r:id="rId138" display="http://www.westlaw.com/Find/Default.wl?rs=dfa1.0&amp;vr=2.0&amp;DB=350&amp;FindType=Y&amp;SerialNum=1973110623"/>
    <hyperlink ref="A72" r:id="rId139" display="http://www.westlaw.com/Find/Default.wl?rs=dfa1.0&amp;vr=2.0&amp;DB=350&amp;FindType=Y&amp;SerialNum=1973110665"/>
    <hyperlink ref="A71" r:id="rId140" display="http://www.westlaw.com/Find/Default.wl?rs=dfa1.0&amp;vr=2.0&amp;DB=350&amp;FindType=Y&amp;SerialNum=1973110357"/>
    <hyperlink ref="A70" r:id="rId141" display="http://www.westlaw.com/Find/Default.wl?rs=dfa1.0&amp;vr=2.0&amp;DB=350&amp;FindType=Y&amp;SerialNum=1973110133"/>
    <hyperlink ref="A69" r:id="rId142" display="http://www.westlaw.com/Find/Default.wl?rs=dfa1.0&amp;vr=2.0&amp;DB=350&amp;FindType=Y&amp;SerialNum=1973110243"/>
    <hyperlink ref="A68" r:id="rId143" display="http://www.westlaw.com/Find/Default.wl?rs=dfa1.0&amp;vr=2.0&amp;DB=350&amp;FindType=Y&amp;SerialNum=1973109736"/>
    <hyperlink ref="A67" r:id="rId144" display="http://www.westlaw.com/Find/Default.wl?rs=dfa1.0&amp;vr=2.0&amp;DB=350&amp;FindType=Y&amp;SerialNum=1973109639"/>
    <hyperlink ref="A66" r:id="rId145" display="http://www.westlaw.com/Find/Default.wl?rs=dfa1.0&amp;vr=2.0&amp;DB=350&amp;FindType=Y&amp;SerialNum=1973110024"/>
    <hyperlink ref="A65" r:id="rId146" display="http://www.westlaw.com/Find/Default.wl?rs=dfa1.0&amp;vr=2.0&amp;DB=350&amp;FindType=Y&amp;SerialNum=1973108656"/>
    <hyperlink ref="A64" r:id="rId147" display="http://www.westlaw.com/Find/Default.wl?rs=dfa1.0&amp;vr=2.0&amp;DB=350&amp;FindType=Y&amp;SerialNum=1973108370"/>
    <hyperlink ref="A62" r:id="rId148" display="http://www.westlaw.com/Find/Default.wl?rs=dfa1.0&amp;vr=2.0&amp;DB=350&amp;FindType=Y&amp;SerialNum=1973108363"/>
    <hyperlink ref="A63" r:id="rId149" display="http://www.westlaw.com/Find/Default.wl?rs=dfa1.0&amp;vr=2.0&amp;DB=350&amp;FindType=Y&amp;SerialNum=1973108371"/>
    <hyperlink ref="A61" r:id="rId150" display="http://www.westlaw.com/Find/Default.wl?rs=dfa1.0&amp;vr=2.0&amp;DB=350&amp;FindType=Y&amp;SerialNum=1973108651"/>
    <hyperlink ref="A60" r:id="rId151" display="http://www.westlaw.com/Find/Default.wl?rs=dfa1.0&amp;vr=2.0&amp;DB=350&amp;FindType=Y&amp;SerialNum=1973108248"/>
    <hyperlink ref="A59" r:id="rId152" display="http://www.westlaw.com/Find/Default.wl?rs=dfa1.0&amp;vr=2.0&amp;DB=350&amp;FindType=Y&amp;SerialNum=1972113407"/>
    <hyperlink ref="A58" r:id="rId153" display="http://www.westlaw.com/Find/Default.wl?rs=dfa1.0&amp;vr=2.0&amp;DB=350&amp;FindType=Y&amp;SerialNum=1972112997"/>
    <hyperlink ref="A57" r:id="rId154" display="http://www.westlaw.com/Find/Default.wl?rs=dfa1.0&amp;vr=2.0&amp;DB=350&amp;FindType=Y&amp;SerialNum=1972112391"/>
    <hyperlink ref="A56" r:id="rId155" display="http://www.westlaw.com/Find/Default.wl?rs=dfa1.0&amp;vr=2.0&amp;DB=350&amp;FindType=Y&amp;SerialNum=1972112368"/>
  </hyperlinks>
  <pageMargins left="0.7" right="0.7" top="0.75" bottom="0.75" header="0.3" footer="0.3"/>
  <headerFooter alignWithMargins="0"/>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6"/>
  <sheetViews>
    <sheetView zoomScale="70" zoomScaleNormal="70" zoomScalePageLayoutView="70" workbookViewId="0">
      <selection activeCell="A2" sqref="A2:L2"/>
    </sheetView>
  </sheetViews>
  <sheetFormatPr baseColWidth="10" defaultColWidth="11.5" defaultRowHeight="14" x14ac:dyDescent="0"/>
  <cols>
    <col min="2" max="2" width="21" customWidth="1"/>
    <col min="17" max="17" width="22" customWidth="1"/>
    <col min="18" max="18" width="17.332031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6</v>
      </c>
      <c r="B2">
        <v>1</v>
      </c>
      <c r="C2">
        <v>1</v>
      </c>
      <c r="D2">
        <v>0</v>
      </c>
      <c r="E2">
        <v>9</v>
      </c>
      <c r="F2">
        <v>16</v>
      </c>
      <c r="G2">
        <f>D87</f>
        <v>3</v>
      </c>
      <c r="H2">
        <v>0</v>
      </c>
      <c r="I2">
        <v>37</v>
      </c>
      <c r="J2">
        <v>4</v>
      </c>
      <c r="K2">
        <v>0</v>
      </c>
      <c r="L2">
        <f>F626</f>
        <v>535</v>
      </c>
      <c r="N2" t="s">
        <v>9526</v>
      </c>
    </row>
    <row r="3" spans="1:22">
      <c r="N3">
        <f>COUNTIF(N5:N36,"&lt;5")</f>
        <v>0</v>
      </c>
    </row>
    <row r="4" spans="1:22" ht="168">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39223</v>
      </c>
      <c r="B5">
        <v>1</v>
      </c>
      <c r="C5" t="s">
        <v>10868</v>
      </c>
      <c r="D5" t="s">
        <v>10869</v>
      </c>
      <c r="E5" t="s">
        <v>10870</v>
      </c>
      <c r="F5" t="s">
        <v>10871</v>
      </c>
      <c r="G5">
        <v>2006</v>
      </c>
      <c r="H5">
        <v>1702</v>
      </c>
      <c r="I5" t="s">
        <v>11578</v>
      </c>
      <c r="J5" t="s">
        <v>10872</v>
      </c>
      <c r="K5" t="s">
        <v>10795</v>
      </c>
      <c r="L5" s="1">
        <v>39196</v>
      </c>
      <c r="M5">
        <v>102</v>
      </c>
      <c r="N5">
        <v>8</v>
      </c>
      <c r="O5">
        <v>0</v>
      </c>
      <c r="P5">
        <v>102</v>
      </c>
      <c r="Q5" t="s">
        <v>33717</v>
      </c>
      <c r="R5">
        <v>1</v>
      </c>
      <c r="S5">
        <v>2</v>
      </c>
      <c r="T5">
        <v>2</v>
      </c>
      <c r="V5" t="s">
        <v>34966</v>
      </c>
    </row>
    <row r="6" spans="1:22">
      <c r="A6" s="1">
        <v>39254</v>
      </c>
      <c r="B6">
        <v>1</v>
      </c>
      <c r="C6" t="s">
        <v>10681</v>
      </c>
      <c r="D6" t="s">
        <v>10682</v>
      </c>
      <c r="E6" t="s">
        <v>10683</v>
      </c>
      <c r="F6" t="s">
        <v>10684</v>
      </c>
      <c r="G6">
        <v>2006</v>
      </c>
      <c r="H6">
        <v>1702</v>
      </c>
      <c r="I6" t="s">
        <v>11578</v>
      </c>
      <c r="J6" t="s">
        <v>10685</v>
      </c>
      <c r="K6" t="s">
        <v>10686</v>
      </c>
      <c r="L6" s="1">
        <v>39190</v>
      </c>
      <c r="M6">
        <v>102</v>
      </c>
      <c r="N6">
        <v>9</v>
      </c>
      <c r="O6">
        <v>0</v>
      </c>
      <c r="P6">
        <v>102</v>
      </c>
      <c r="Q6" t="s">
        <v>33717</v>
      </c>
      <c r="R6">
        <v>1</v>
      </c>
      <c r="S6">
        <v>2</v>
      </c>
      <c r="T6">
        <v>2</v>
      </c>
      <c r="U6" t="s">
        <v>34966</v>
      </c>
      <c r="V6" t="s">
        <v>35001</v>
      </c>
    </row>
    <row r="7" spans="1:22">
      <c r="A7" s="1">
        <v>39101</v>
      </c>
      <c r="B7">
        <v>1</v>
      </c>
      <c r="C7" t="s">
        <v>11076</v>
      </c>
      <c r="D7" t="s">
        <v>11077</v>
      </c>
      <c r="E7" t="s">
        <v>11078</v>
      </c>
      <c r="F7" t="s">
        <v>11079</v>
      </c>
      <c r="G7">
        <v>2006</v>
      </c>
      <c r="H7">
        <v>1702</v>
      </c>
      <c r="I7" t="s">
        <v>11578</v>
      </c>
      <c r="J7" t="s">
        <v>11080</v>
      </c>
      <c r="K7" t="s">
        <v>11081</v>
      </c>
      <c r="L7" s="1">
        <v>39000</v>
      </c>
      <c r="M7">
        <v>102</v>
      </c>
      <c r="N7">
        <v>8</v>
      </c>
      <c r="O7">
        <v>1</v>
      </c>
      <c r="P7">
        <v>102</v>
      </c>
      <c r="Q7" t="s">
        <v>33717</v>
      </c>
      <c r="R7">
        <v>1</v>
      </c>
      <c r="S7">
        <v>2</v>
      </c>
      <c r="T7">
        <v>2</v>
      </c>
      <c r="U7" t="s">
        <v>35001</v>
      </c>
    </row>
    <row r="8" spans="1:22">
      <c r="A8" s="1">
        <v>39134</v>
      </c>
      <c r="B8">
        <v>1</v>
      </c>
      <c r="C8" t="s">
        <v>10962</v>
      </c>
      <c r="D8" t="s">
        <v>10963</v>
      </c>
      <c r="E8" t="s">
        <v>10964</v>
      </c>
      <c r="F8" t="s">
        <v>10965</v>
      </c>
      <c r="G8">
        <v>2006</v>
      </c>
      <c r="H8">
        <v>1702</v>
      </c>
      <c r="I8" t="s">
        <v>11578</v>
      </c>
      <c r="J8" t="s">
        <v>10966</v>
      </c>
      <c r="K8" t="s">
        <v>10967</v>
      </c>
      <c r="L8" s="1">
        <v>39027</v>
      </c>
      <c r="M8">
        <v>102</v>
      </c>
      <c r="N8">
        <v>5</v>
      </c>
      <c r="O8">
        <v>4</v>
      </c>
      <c r="P8">
        <v>102</v>
      </c>
      <c r="Q8" t="s">
        <v>33717</v>
      </c>
      <c r="R8">
        <v>1</v>
      </c>
      <c r="S8">
        <v>2</v>
      </c>
      <c r="T8">
        <v>2</v>
      </c>
      <c r="U8" t="s">
        <v>35281</v>
      </c>
    </row>
    <row r="9" spans="1:22">
      <c r="A9" s="1">
        <v>39174</v>
      </c>
      <c r="B9">
        <v>1</v>
      </c>
      <c r="C9" t="s">
        <v>10890</v>
      </c>
      <c r="D9" t="s">
        <v>10891</v>
      </c>
      <c r="E9" t="s">
        <v>10892</v>
      </c>
      <c r="F9" t="s">
        <v>10893</v>
      </c>
      <c r="G9">
        <v>2006</v>
      </c>
      <c r="H9">
        <v>1702</v>
      </c>
      <c r="I9" t="s">
        <v>11578</v>
      </c>
      <c r="J9" t="s">
        <v>10894</v>
      </c>
      <c r="K9" t="s">
        <v>10954</v>
      </c>
      <c r="L9" s="1">
        <v>39050</v>
      </c>
      <c r="M9">
        <v>102</v>
      </c>
      <c r="N9">
        <v>5</v>
      </c>
      <c r="O9">
        <v>4</v>
      </c>
      <c r="P9">
        <v>102</v>
      </c>
      <c r="Q9" t="s">
        <v>33717</v>
      </c>
      <c r="R9">
        <v>1</v>
      </c>
      <c r="S9">
        <v>2</v>
      </c>
      <c r="T9">
        <v>2</v>
      </c>
      <c r="U9" t="s">
        <v>35001</v>
      </c>
    </row>
    <row r="10" spans="1:22">
      <c r="A10" s="1">
        <v>39197</v>
      </c>
      <c r="B10">
        <v>1</v>
      </c>
      <c r="C10" t="s">
        <v>10939</v>
      </c>
      <c r="D10" t="s">
        <v>10940</v>
      </c>
      <c r="E10" t="s">
        <v>10941</v>
      </c>
      <c r="F10" t="s">
        <v>10942</v>
      </c>
      <c r="G10">
        <v>2006</v>
      </c>
      <c r="H10">
        <v>1702</v>
      </c>
      <c r="I10" t="s">
        <v>11578</v>
      </c>
      <c r="J10" t="s">
        <v>10943</v>
      </c>
      <c r="K10" t="s">
        <v>10944</v>
      </c>
      <c r="L10" s="1">
        <v>39099</v>
      </c>
      <c r="M10">
        <v>102</v>
      </c>
      <c r="N10">
        <v>5</v>
      </c>
      <c r="O10">
        <v>4</v>
      </c>
      <c r="P10">
        <v>102</v>
      </c>
      <c r="Q10" t="s">
        <v>33717</v>
      </c>
      <c r="R10">
        <v>1</v>
      </c>
      <c r="S10">
        <v>2</v>
      </c>
      <c r="T10">
        <v>2</v>
      </c>
      <c r="U10" t="s">
        <v>35282</v>
      </c>
    </row>
    <row r="11" spans="1:22">
      <c r="A11" s="1">
        <v>39197</v>
      </c>
      <c r="B11">
        <v>1</v>
      </c>
      <c r="C11" t="s">
        <v>10873</v>
      </c>
      <c r="D11" t="s">
        <v>10874</v>
      </c>
      <c r="E11" t="s">
        <v>10875</v>
      </c>
      <c r="F11" t="s">
        <v>10876</v>
      </c>
      <c r="G11">
        <v>2006</v>
      </c>
      <c r="H11">
        <v>1702</v>
      </c>
      <c r="I11" t="s">
        <v>11578</v>
      </c>
      <c r="J11" t="s">
        <v>10877</v>
      </c>
      <c r="K11" t="s">
        <v>10878</v>
      </c>
      <c r="L11" s="1">
        <v>39099</v>
      </c>
      <c r="M11">
        <v>102</v>
      </c>
      <c r="N11">
        <v>5</v>
      </c>
      <c r="O11">
        <v>4</v>
      </c>
      <c r="P11">
        <v>102</v>
      </c>
      <c r="Q11" t="s">
        <v>33717</v>
      </c>
      <c r="R11">
        <v>1</v>
      </c>
      <c r="S11">
        <v>2</v>
      </c>
      <c r="T11">
        <v>2</v>
      </c>
      <c r="U11" t="s">
        <v>35001</v>
      </c>
    </row>
    <row r="12" spans="1:22">
      <c r="A12" s="1">
        <v>39202</v>
      </c>
      <c r="B12">
        <v>1</v>
      </c>
      <c r="C12" t="s">
        <v>10817</v>
      </c>
      <c r="D12" t="s">
        <v>10818</v>
      </c>
      <c r="E12" t="s">
        <v>10819</v>
      </c>
      <c r="F12" t="s">
        <v>10820</v>
      </c>
      <c r="G12">
        <v>2006</v>
      </c>
      <c r="H12">
        <v>1702</v>
      </c>
      <c r="I12" t="s">
        <v>11578</v>
      </c>
      <c r="J12" t="s">
        <v>10821</v>
      </c>
      <c r="K12" t="s">
        <v>10905</v>
      </c>
      <c r="L12" s="1">
        <v>39139</v>
      </c>
      <c r="M12">
        <v>104</v>
      </c>
      <c r="N12">
        <v>8</v>
      </c>
      <c r="O12">
        <v>1</v>
      </c>
      <c r="P12">
        <v>102</v>
      </c>
      <c r="Q12" t="s">
        <v>33717</v>
      </c>
      <c r="R12">
        <v>2</v>
      </c>
      <c r="S12">
        <v>2</v>
      </c>
      <c r="T12">
        <v>1</v>
      </c>
    </row>
    <row r="13" spans="1:22">
      <c r="A13" s="1">
        <v>39202</v>
      </c>
      <c r="B13">
        <v>1</v>
      </c>
      <c r="C13" t="s">
        <v>10841</v>
      </c>
      <c r="D13" t="s">
        <v>10842</v>
      </c>
      <c r="E13" t="s">
        <v>10843</v>
      </c>
      <c r="F13" t="s">
        <v>10844</v>
      </c>
      <c r="G13">
        <v>2006</v>
      </c>
      <c r="H13">
        <v>1702</v>
      </c>
      <c r="I13" t="s">
        <v>11578</v>
      </c>
      <c r="J13" t="s">
        <v>10845</v>
      </c>
      <c r="K13" t="s">
        <v>10846</v>
      </c>
      <c r="L13" s="1">
        <v>39134</v>
      </c>
      <c r="M13">
        <v>108</v>
      </c>
      <c r="N13">
        <v>7</v>
      </c>
      <c r="O13">
        <v>1</v>
      </c>
      <c r="P13">
        <v>102</v>
      </c>
      <c r="Q13" t="s">
        <v>33717</v>
      </c>
      <c r="R13">
        <v>2</v>
      </c>
      <c r="S13">
        <v>2</v>
      </c>
      <c r="T13">
        <v>1</v>
      </c>
    </row>
    <row r="14" spans="1:22">
      <c r="A14" s="1">
        <v>39254</v>
      </c>
      <c r="B14">
        <v>1</v>
      </c>
      <c r="C14" t="s">
        <v>10687</v>
      </c>
      <c r="D14" t="s">
        <v>10621</v>
      </c>
      <c r="E14" t="s">
        <v>10758</v>
      </c>
      <c r="F14" t="s">
        <v>10759</v>
      </c>
      <c r="G14">
        <v>2006</v>
      </c>
      <c r="H14">
        <v>1702</v>
      </c>
      <c r="I14" t="s">
        <v>11578</v>
      </c>
      <c r="J14" t="s">
        <v>10760</v>
      </c>
      <c r="K14" t="s">
        <v>10702</v>
      </c>
      <c r="L14" s="1">
        <v>39169</v>
      </c>
      <c r="M14">
        <v>108</v>
      </c>
      <c r="N14">
        <v>8</v>
      </c>
      <c r="O14">
        <v>1</v>
      </c>
      <c r="P14">
        <v>102</v>
      </c>
      <c r="Q14" t="s">
        <v>33717</v>
      </c>
      <c r="R14">
        <v>2</v>
      </c>
      <c r="S14">
        <v>2</v>
      </c>
      <c r="T14">
        <v>1</v>
      </c>
    </row>
    <row r="15" spans="1:22">
      <c r="A15" s="1">
        <v>39168</v>
      </c>
      <c r="B15">
        <v>1</v>
      </c>
      <c r="C15" t="s">
        <v>11012</v>
      </c>
      <c r="D15" t="s">
        <v>11013</v>
      </c>
      <c r="E15" t="s">
        <v>11014</v>
      </c>
      <c r="F15" t="s">
        <v>11015</v>
      </c>
      <c r="G15">
        <v>2006</v>
      </c>
      <c r="H15">
        <v>1702</v>
      </c>
      <c r="I15" t="s">
        <v>11578</v>
      </c>
      <c r="J15" t="s">
        <v>11016</v>
      </c>
      <c r="K15" t="s">
        <v>10950</v>
      </c>
      <c r="L15" s="1">
        <v>39056</v>
      </c>
      <c r="M15">
        <v>104</v>
      </c>
      <c r="N15">
        <v>6</v>
      </c>
      <c r="O15">
        <v>2</v>
      </c>
      <c r="P15">
        <v>102</v>
      </c>
      <c r="Q15" t="s">
        <v>33717</v>
      </c>
      <c r="R15">
        <v>2</v>
      </c>
      <c r="S15">
        <v>2</v>
      </c>
      <c r="T15">
        <v>1</v>
      </c>
    </row>
    <row r="16" spans="1:22">
      <c r="A16" s="1">
        <v>39223</v>
      </c>
      <c r="B16">
        <v>1</v>
      </c>
      <c r="C16" t="s">
        <v>10802</v>
      </c>
      <c r="D16" t="s">
        <v>10803</v>
      </c>
      <c r="E16" t="s">
        <v>10804</v>
      </c>
      <c r="F16" t="s">
        <v>10805</v>
      </c>
      <c r="G16">
        <v>2006</v>
      </c>
      <c r="H16">
        <v>1702</v>
      </c>
      <c r="I16" t="s">
        <v>11578</v>
      </c>
      <c r="J16" t="s">
        <v>10806</v>
      </c>
      <c r="K16" t="s">
        <v>10895</v>
      </c>
      <c r="L16" s="1">
        <v>39048</v>
      </c>
      <c r="M16">
        <v>106</v>
      </c>
      <c r="N16">
        <v>7</v>
      </c>
      <c r="O16">
        <v>2</v>
      </c>
      <c r="P16">
        <v>102</v>
      </c>
      <c r="Q16" t="s">
        <v>33717</v>
      </c>
      <c r="R16">
        <v>2</v>
      </c>
      <c r="S16">
        <v>2</v>
      </c>
      <c r="T16">
        <v>1</v>
      </c>
    </row>
    <row r="17" spans="1:20">
      <c r="A17" s="1">
        <v>39247</v>
      </c>
      <c r="B17">
        <v>1</v>
      </c>
      <c r="C17" t="s">
        <v>10773</v>
      </c>
      <c r="D17" t="s">
        <v>10719</v>
      </c>
      <c r="E17" t="s">
        <v>10720</v>
      </c>
      <c r="F17" t="s">
        <v>10721</v>
      </c>
      <c r="G17">
        <v>2006</v>
      </c>
      <c r="H17">
        <v>1702</v>
      </c>
      <c r="I17" t="s">
        <v>11578</v>
      </c>
      <c r="J17" t="s">
        <v>10722</v>
      </c>
      <c r="K17" t="s">
        <v>10723</v>
      </c>
      <c r="L17" s="1">
        <v>39196</v>
      </c>
      <c r="M17">
        <v>107</v>
      </c>
      <c r="N17">
        <v>7</v>
      </c>
      <c r="O17">
        <v>2</v>
      </c>
      <c r="P17">
        <v>102</v>
      </c>
      <c r="Q17" t="s">
        <v>33717</v>
      </c>
      <c r="R17">
        <v>2</v>
      </c>
      <c r="S17">
        <v>2</v>
      </c>
      <c r="T17">
        <v>1</v>
      </c>
    </row>
    <row r="18" spans="1:20">
      <c r="A18" s="1">
        <v>39189</v>
      </c>
      <c r="B18">
        <v>1</v>
      </c>
      <c r="C18" t="s">
        <v>10902</v>
      </c>
      <c r="D18" t="s">
        <v>10903</v>
      </c>
      <c r="E18" t="s">
        <v>10904</v>
      </c>
      <c r="F18" t="s">
        <v>10975</v>
      </c>
      <c r="G18">
        <v>2006</v>
      </c>
      <c r="H18">
        <v>1702</v>
      </c>
      <c r="I18" t="s">
        <v>11578</v>
      </c>
      <c r="J18" t="s">
        <v>10976</v>
      </c>
      <c r="K18" t="s">
        <v>10977</v>
      </c>
      <c r="L18" s="1">
        <v>39050</v>
      </c>
      <c r="M18">
        <v>108</v>
      </c>
      <c r="N18">
        <v>5</v>
      </c>
      <c r="O18">
        <v>3</v>
      </c>
      <c r="P18">
        <v>102</v>
      </c>
      <c r="Q18" t="s">
        <v>33717</v>
      </c>
      <c r="R18">
        <v>2</v>
      </c>
      <c r="S18">
        <v>2</v>
      </c>
      <c r="T18">
        <v>1</v>
      </c>
    </row>
    <row r="19" spans="1:20">
      <c r="A19" s="1">
        <v>39003</v>
      </c>
      <c r="B19">
        <v>1</v>
      </c>
      <c r="C19" t="s">
        <v>11097</v>
      </c>
      <c r="D19" t="s">
        <v>11098</v>
      </c>
      <c r="E19" t="s">
        <v>11099</v>
      </c>
      <c r="F19" t="s">
        <v>11100</v>
      </c>
      <c r="G19">
        <v>2006</v>
      </c>
      <c r="H19">
        <v>1702</v>
      </c>
      <c r="I19" t="s">
        <v>11578</v>
      </c>
      <c r="J19" t="s">
        <v>11101</v>
      </c>
      <c r="K19" t="s">
        <v>11044</v>
      </c>
      <c r="L19" s="1">
        <v>38993</v>
      </c>
      <c r="M19">
        <v>105</v>
      </c>
      <c r="N19">
        <v>5</v>
      </c>
      <c r="O19">
        <v>4</v>
      </c>
      <c r="P19">
        <v>102</v>
      </c>
      <c r="Q19" t="s">
        <v>33717</v>
      </c>
      <c r="R19">
        <v>2</v>
      </c>
      <c r="S19">
        <v>2</v>
      </c>
      <c r="T19">
        <v>1</v>
      </c>
    </row>
    <row r="20" spans="1:20">
      <c r="A20" s="1">
        <v>39133</v>
      </c>
      <c r="B20">
        <v>1</v>
      </c>
      <c r="C20" t="s">
        <v>11021</v>
      </c>
      <c r="D20" t="s">
        <v>11022</v>
      </c>
      <c r="E20" t="s">
        <v>11023</v>
      </c>
      <c r="F20" t="s">
        <v>11024</v>
      </c>
      <c r="G20">
        <v>2006</v>
      </c>
      <c r="H20">
        <v>1702</v>
      </c>
      <c r="I20" t="s">
        <v>11578</v>
      </c>
      <c r="J20" t="s">
        <v>10960</v>
      </c>
      <c r="K20" t="s">
        <v>10961</v>
      </c>
      <c r="L20" s="1">
        <v>39021</v>
      </c>
      <c r="M20">
        <v>109</v>
      </c>
      <c r="N20">
        <v>5</v>
      </c>
      <c r="O20">
        <v>4</v>
      </c>
      <c r="P20">
        <v>102</v>
      </c>
      <c r="Q20" t="s">
        <v>33717</v>
      </c>
      <c r="R20">
        <v>2</v>
      </c>
      <c r="S20">
        <v>2</v>
      </c>
      <c r="T20">
        <v>1</v>
      </c>
    </row>
    <row r="21" spans="1:20">
      <c r="A21" s="1">
        <v>39216</v>
      </c>
      <c r="B21">
        <v>1</v>
      </c>
      <c r="C21" t="s">
        <v>10847</v>
      </c>
      <c r="D21" t="s">
        <v>10848</v>
      </c>
      <c r="E21" t="s">
        <v>10849</v>
      </c>
      <c r="F21" t="s">
        <v>10774</v>
      </c>
      <c r="G21">
        <v>2006</v>
      </c>
      <c r="H21">
        <v>1702</v>
      </c>
      <c r="I21" t="s">
        <v>11578</v>
      </c>
      <c r="J21" t="s">
        <v>10775</v>
      </c>
      <c r="K21" t="s">
        <v>10861</v>
      </c>
      <c r="L21" s="1">
        <v>39091</v>
      </c>
      <c r="M21">
        <v>107</v>
      </c>
      <c r="N21">
        <v>5</v>
      </c>
      <c r="O21">
        <v>4</v>
      </c>
      <c r="P21">
        <v>102</v>
      </c>
      <c r="Q21" t="s">
        <v>33717</v>
      </c>
      <c r="R21">
        <v>2</v>
      </c>
      <c r="S21">
        <v>2</v>
      </c>
      <c r="T21">
        <v>1</v>
      </c>
    </row>
    <row r="22" spans="1:20">
      <c r="A22" s="1">
        <v>39237</v>
      </c>
      <c r="B22">
        <v>1</v>
      </c>
      <c r="C22" t="s">
        <v>10825</v>
      </c>
      <c r="D22" t="s">
        <v>10826</v>
      </c>
      <c r="E22" t="s">
        <v>10827</v>
      </c>
      <c r="F22" t="s">
        <v>10828</v>
      </c>
      <c r="G22">
        <v>2006</v>
      </c>
      <c r="H22">
        <v>1702</v>
      </c>
      <c r="I22" t="s">
        <v>11578</v>
      </c>
      <c r="J22" t="s">
        <v>10829</v>
      </c>
      <c r="K22" t="s">
        <v>10761</v>
      </c>
      <c r="L22" s="1">
        <v>39189</v>
      </c>
      <c r="M22">
        <v>105</v>
      </c>
      <c r="N22">
        <v>5</v>
      </c>
      <c r="O22">
        <v>4</v>
      </c>
      <c r="P22">
        <v>102</v>
      </c>
      <c r="Q22" t="s">
        <v>33717</v>
      </c>
      <c r="R22">
        <v>2</v>
      </c>
      <c r="S22">
        <v>2</v>
      </c>
      <c r="T22">
        <v>1</v>
      </c>
    </row>
    <row r="23" spans="1:20">
      <c r="A23" s="1">
        <v>39244</v>
      </c>
      <c r="B23">
        <v>1</v>
      </c>
      <c r="C23" t="s">
        <v>10812</v>
      </c>
      <c r="D23" t="s">
        <v>10813</v>
      </c>
      <c r="E23" t="s">
        <v>10814</v>
      </c>
      <c r="F23" t="s">
        <v>10815</v>
      </c>
      <c r="G23">
        <v>2006</v>
      </c>
      <c r="H23">
        <v>1702</v>
      </c>
      <c r="I23" t="s">
        <v>11578</v>
      </c>
      <c r="J23" s="2">
        <v>1222620</v>
      </c>
      <c r="K23" t="s">
        <v>10745</v>
      </c>
      <c r="L23" s="1">
        <v>39161</v>
      </c>
      <c r="M23">
        <v>104</v>
      </c>
      <c r="N23">
        <v>5</v>
      </c>
      <c r="O23">
        <v>4</v>
      </c>
      <c r="P23">
        <v>102</v>
      </c>
      <c r="Q23" t="s">
        <v>33717</v>
      </c>
      <c r="R23">
        <v>2</v>
      </c>
      <c r="S23">
        <v>2</v>
      </c>
      <c r="T23">
        <v>1</v>
      </c>
    </row>
    <row r="24" spans="1:20">
      <c r="A24" s="1">
        <v>39258</v>
      </c>
      <c r="B24">
        <v>1</v>
      </c>
      <c r="C24" t="s">
        <v>10708</v>
      </c>
      <c r="D24" t="s">
        <v>10709</v>
      </c>
      <c r="E24" t="s">
        <v>10710</v>
      </c>
      <c r="F24" t="s">
        <v>10711</v>
      </c>
      <c r="G24">
        <v>2006</v>
      </c>
      <c r="H24">
        <v>1702</v>
      </c>
      <c r="I24" t="s">
        <v>11578</v>
      </c>
      <c r="J24" t="s">
        <v>10712</v>
      </c>
      <c r="K24" t="s">
        <v>10713</v>
      </c>
      <c r="L24" s="1">
        <v>39160</v>
      </c>
      <c r="M24">
        <v>110</v>
      </c>
      <c r="N24">
        <v>5</v>
      </c>
      <c r="O24">
        <v>4</v>
      </c>
      <c r="P24">
        <v>102</v>
      </c>
      <c r="Q24" t="s">
        <v>33717</v>
      </c>
      <c r="R24">
        <v>2</v>
      </c>
      <c r="S24">
        <v>2</v>
      </c>
      <c r="T24">
        <v>1</v>
      </c>
    </row>
    <row r="25" spans="1:20">
      <c r="A25" s="1">
        <v>39258</v>
      </c>
      <c r="B25">
        <v>1</v>
      </c>
      <c r="C25" t="s">
        <v>10714</v>
      </c>
      <c r="D25" t="s">
        <v>10715</v>
      </c>
      <c r="E25" t="s">
        <v>10716</v>
      </c>
      <c r="F25" t="s">
        <v>10717</v>
      </c>
      <c r="G25">
        <v>2006</v>
      </c>
      <c r="H25">
        <v>1702</v>
      </c>
      <c r="I25" t="s">
        <v>11578</v>
      </c>
      <c r="J25" t="s">
        <v>10718</v>
      </c>
      <c r="K25" t="s">
        <v>10643</v>
      </c>
      <c r="L25" s="1">
        <v>39197</v>
      </c>
      <c r="M25">
        <v>110</v>
      </c>
      <c r="N25">
        <v>5</v>
      </c>
      <c r="O25">
        <v>4</v>
      </c>
      <c r="P25">
        <v>102</v>
      </c>
      <c r="Q25" t="s">
        <v>33717</v>
      </c>
      <c r="R25">
        <v>2</v>
      </c>
      <c r="S25">
        <v>2</v>
      </c>
      <c r="T25">
        <v>1</v>
      </c>
    </row>
    <row r="26" spans="1:20">
      <c r="A26" s="1">
        <v>39258</v>
      </c>
      <c r="B26">
        <v>1</v>
      </c>
      <c r="C26" t="s">
        <v>10667</v>
      </c>
      <c r="D26" t="s">
        <v>10668</v>
      </c>
      <c r="E26" t="s">
        <v>10669</v>
      </c>
      <c r="F26" t="s">
        <v>10670</v>
      </c>
      <c r="G26">
        <v>2006</v>
      </c>
      <c r="H26">
        <v>1702</v>
      </c>
      <c r="I26" t="s">
        <v>11578</v>
      </c>
      <c r="J26" t="s">
        <v>10671</v>
      </c>
      <c r="K26" t="s">
        <v>10672</v>
      </c>
      <c r="L26" s="1">
        <v>39189</v>
      </c>
      <c r="M26">
        <v>111</v>
      </c>
      <c r="N26">
        <v>5</v>
      </c>
      <c r="O26">
        <v>4</v>
      </c>
      <c r="P26">
        <v>102</v>
      </c>
      <c r="Q26" t="s">
        <v>33717</v>
      </c>
      <c r="R26">
        <v>2</v>
      </c>
      <c r="S26">
        <v>2</v>
      </c>
      <c r="T26">
        <v>1</v>
      </c>
    </row>
    <row r="27" spans="1:20">
      <c r="A27" s="1">
        <v>39261</v>
      </c>
      <c r="B27">
        <v>1</v>
      </c>
      <c r="C27" t="s">
        <v>10673</v>
      </c>
      <c r="D27" t="s">
        <v>10674</v>
      </c>
      <c r="E27" t="s">
        <v>10675</v>
      </c>
      <c r="F27" t="s">
        <v>10676</v>
      </c>
      <c r="G27">
        <v>2006</v>
      </c>
      <c r="H27">
        <v>1702</v>
      </c>
      <c r="I27" t="s">
        <v>11578</v>
      </c>
      <c r="J27" t="s">
        <v>10677</v>
      </c>
      <c r="K27" t="s">
        <v>10678</v>
      </c>
      <c r="L27" s="1">
        <v>39055</v>
      </c>
      <c r="M27">
        <v>110</v>
      </c>
      <c r="N27">
        <v>5</v>
      </c>
      <c r="O27">
        <v>4</v>
      </c>
      <c r="P27">
        <v>102</v>
      </c>
      <c r="Q27" t="s">
        <v>33717</v>
      </c>
      <c r="R27">
        <v>2</v>
      </c>
      <c r="S27">
        <v>2</v>
      </c>
      <c r="T27">
        <v>1</v>
      </c>
    </row>
    <row r="28" spans="1:20">
      <c r="A28" s="1">
        <v>39010</v>
      </c>
      <c r="B28">
        <v>2</v>
      </c>
      <c r="C28" t="s">
        <v>11091</v>
      </c>
      <c r="D28" t="s">
        <v>11092</v>
      </c>
      <c r="E28" t="s">
        <v>11093</v>
      </c>
      <c r="F28" t="s">
        <v>11094</v>
      </c>
      <c r="G28">
        <v>2006</v>
      </c>
      <c r="H28">
        <v>1702</v>
      </c>
      <c r="I28" t="s">
        <v>11578</v>
      </c>
      <c r="J28" t="s">
        <v>11095</v>
      </c>
      <c r="K28" t="s">
        <v>11096</v>
      </c>
      <c r="N28">
        <v>9</v>
      </c>
      <c r="O28">
        <v>0</v>
      </c>
      <c r="P28">
        <v>102</v>
      </c>
      <c r="Q28" t="s">
        <v>33717</v>
      </c>
      <c r="R28">
        <v>3</v>
      </c>
      <c r="S28">
        <v>2</v>
      </c>
      <c r="T28">
        <v>2</v>
      </c>
    </row>
    <row r="29" spans="1:20">
      <c r="A29" s="1">
        <v>39254</v>
      </c>
      <c r="B29">
        <v>1</v>
      </c>
      <c r="C29" t="s">
        <v>10703</v>
      </c>
      <c r="D29" t="s">
        <v>10704</v>
      </c>
      <c r="E29" t="s">
        <v>10705</v>
      </c>
      <c r="F29" t="s">
        <v>10706</v>
      </c>
      <c r="G29">
        <v>2006</v>
      </c>
      <c r="H29">
        <v>1702</v>
      </c>
      <c r="I29" t="s">
        <v>11578</v>
      </c>
      <c r="J29" s="2">
        <v>1407798</v>
      </c>
      <c r="K29" t="s">
        <v>10707</v>
      </c>
      <c r="L29" s="1">
        <v>39133</v>
      </c>
      <c r="M29">
        <v>109</v>
      </c>
      <c r="N29">
        <v>8</v>
      </c>
      <c r="O29">
        <v>1</v>
      </c>
      <c r="P29">
        <v>102</v>
      </c>
      <c r="Q29" t="s">
        <v>33717</v>
      </c>
      <c r="R29">
        <v>3</v>
      </c>
      <c r="S29">
        <v>2</v>
      </c>
      <c r="T29">
        <v>2</v>
      </c>
    </row>
    <row r="30" spans="1:20">
      <c r="A30" s="1">
        <v>39189</v>
      </c>
      <c r="B30">
        <v>1</v>
      </c>
      <c r="C30" t="s">
        <v>10915</v>
      </c>
      <c r="D30" t="s">
        <v>10916</v>
      </c>
      <c r="E30" t="s">
        <v>10917</v>
      </c>
      <c r="F30" t="s">
        <v>10918</v>
      </c>
      <c r="G30">
        <v>2006</v>
      </c>
      <c r="H30">
        <v>1702</v>
      </c>
      <c r="I30" t="s">
        <v>11578</v>
      </c>
      <c r="J30" t="s">
        <v>10919</v>
      </c>
      <c r="K30" t="s">
        <v>10850</v>
      </c>
      <c r="L30" s="1">
        <v>39092</v>
      </c>
      <c r="M30">
        <v>109</v>
      </c>
      <c r="N30">
        <v>5</v>
      </c>
      <c r="O30">
        <v>4</v>
      </c>
      <c r="P30">
        <v>102</v>
      </c>
      <c r="Q30" t="s">
        <v>33717</v>
      </c>
      <c r="R30">
        <v>3</v>
      </c>
      <c r="S30">
        <v>2</v>
      </c>
      <c r="T30">
        <v>2</v>
      </c>
    </row>
    <row r="31" spans="1:20">
      <c r="A31" s="1">
        <v>39062</v>
      </c>
      <c r="B31">
        <v>1</v>
      </c>
      <c r="C31" t="s">
        <v>11059</v>
      </c>
      <c r="D31" t="s">
        <v>11060</v>
      </c>
      <c r="E31" t="s">
        <v>11061</v>
      </c>
      <c r="F31" t="s">
        <v>11062</v>
      </c>
      <c r="G31">
        <v>2006</v>
      </c>
      <c r="H31">
        <v>1702</v>
      </c>
      <c r="I31" t="s">
        <v>11578</v>
      </c>
      <c r="J31" t="s">
        <v>11063</v>
      </c>
      <c r="K31" t="s">
        <v>11064</v>
      </c>
      <c r="L31" s="1">
        <v>39001</v>
      </c>
      <c r="M31">
        <v>107</v>
      </c>
      <c r="N31">
        <v>9</v>
      </c>
      <c r="O31">
        <v>0</v>
      </c>
      <c r="P31">
        <v>102</v>
      </c>
      <c r="Q31" t="s">
        <v>33717</v>
      </c>
      <c r="R31">
        <v>4</v>
      </c>
      <c r="S31">
        <v>2</v>
      </c>
      <c r="T31">
        <v>2</v>
      </c>
    </row>
    <row r="32" spans="1:20">
      <c r="A32" s="1">
        <v>39099</v>
      </c>
      <c r="B32">
        <v>1</v>
      </c>
      <c r="C32" t="s">
        <v>11039</v>
      </c>
      <c r="D32" t="s">
        <v>11040</v>
      </c>
      <c r="E32" t="s">
        <v>11041</v>
      </c>
      <c r="F32" t="s">
        <v>11042</v>
      </c>
      <c r="G32">
        <v>2006</v>
      </c>
      <c r="H32">
        <v>1702</v>
      </c>
      <c r="I32" t="s">
        <v>11578</v>
      </c>
      <c r="J32" t="s">
        <v>11043</v>
      </c>
      <c r="K32" t="s">
        <v>11048</v>
      </c>
      <c r="L32" s="1">
        <v>39056</v>
      </c>
      <c r="M32">
        <v>109</v>
      </c>
      <c r="N32">
        <v>9</v>
      </c>
      <c r="O32">
        <v>0</v>
      </c>
      <c r="P32">
        <v>102</v>
      </c>
      <c r="Q32" t="s">
        <v>33717</v>
      </c>
      <c r="R32">
        <v>4</v>
      </c>
      <c r="S32">
        <v>2</v>
      </c>
      <c r="T32">
        <v>2</v>
      </c>
    </row>
    <row r="33" spans="1:20">
      <c r="A33" s="1">
        <v>39237</v>
      </c>
      <c r="B33">
        <v>1</v>
      </c>
      <c r="C33" t="s">
        <v>10776</v>
      </c>
      <c r="D33" t="s">
        <v>10777</v>
      </c>
      <c r="E33" t="s">
        <v>10778</v>
      </c>
      <c r="F33" t="s">
        <v>10779</v>
      </c>
      <c r="G33">
        <v>2006</v>
      </c>
      <c r="H33">
        <v>1702</v>
      </c>
      <c r="I33" t="s">
        <v>11578</v>
      </c>
      <c r="J33" s="2">
        <v>30834</v>
      </c>
      <c r="K33" t="s">
        <v>10780</v>
      </c>
      <c r="L33" s="1">
        <v>39098</v>
      </c>
      <c r="M33">
        <v>106</v>
      </c>
      <c r="N33">
        <v>9</v>
      </c>
      <c r="O33">
        <v>0</v>
      </c>
      <c r="P33">
        <v>102</v>
      </c>
      <c r="Q33" t="s">
        <v>33717</v>
      </c>
      <c r="R33">
        <v>4</v>
      </c>
      <c r="S33">
        <v>2</v>
      </c>
      <c r="T33">
        <v>2</v>
      </c>
    </row>
    <row r="34" spans="1:20">
      <c r="A34" s="1">
        <v>39223</v>
      </c>
      <c r="B34">
        <v>2</v>
      </c>
      <c r="C34" t="s">
        <v>10831</v>
      </c>
      <c r="D34" t="s">
        <v>10832</v>
      </c>
      <c r="E34" t="s">
        <v>10833</v>
      </c>
      <c r="F34" t="s">
        <v>10834</v>
      </c>
      <c r="G34">
        <v>2006</v>
      </c>
      <c r="H34">
        <v>1702</v>
      </c>
      <c r="I34" t="s">
        <v>11578</v>
      </c>
      <c r="J34" t="s">
        <v>10835</v>
      </c>
      <c r="K34" t="s">
        <v>10836</v>
      </c>
      <c r="N34">
        <v>8</v>
      </c>
      <c r="O34">
        <v>0</v>
      </c>
      <c r="P34">
        <v>102</v>
      </c>
      <c r="Q34" t="s">
        <v>33717</v>
      </c>
      <c r="R34">
        <v>4</v>
      </c>
      <c r="S34">
        <v>2</v>
      </c>
      <c r="T34">
        <v>2</v>
      </c>
    </row>
    <row r="35" spans="1:20">
      <c r="A35" s="1">
        <v>39251</v>
      </c>
      <c r="B35">
        <v>1</v>
      </c>
      <c r="C35" t="s">
        <v>10739</v>
      </c>
      <c r="D35" t="s">
        <v>10740</v>
      </c>
      <c r="E35" t="s">
        <v>10741</v>
      </c>
      <c r="F35" t="s">
        <v>10742</v>
      </c>
      <c r="G35">
        <v>2006</v>
      </c>
      <c r="H35">
        <v>1702</v>
      </c>
      <c r="I35" t="s">
        <v>11578</v>
      </c>
      <c r="J35" t="s">
        <v>10743</v>
      </c>
      <c r="K35" t="s">
        <v>10744</v>
      </c>
      <c r="L35" s="1">
        <v>39168</v>
      </c>
      <c r="M35">
        <v>109</v>
      </c>
      <c r="N35">
        <v>7</v>
      </c>
      <c r="O35">
        <v>1</v>
      </c>
      <c r="P35">
        <v>102</v>
      </c>
      <c r="Q35" t="s">
        <v>33717</v>
      </c>
      <c r="R35">
        <v>4</v>
      </c>
      <c r="S35">
        <v>2</v>
      </c>
      <c r="T35">
        <v>2</v>
      </c>
    </row>
    <row r="36" spans="1:20">
      <c r="A36" s="1">
        <v>39133</v>
      </c>
      <c r="B36">
        <v>1</v>
      </c>
      <c r="C36" t="s">
        <v>10968</v>
      </c>
      <c r="D36" t="s">
        <v>10969</v>
      </c>
      <c r="E36" t="s">
        <v>10970</v>
      </c>
      <c r="F36" t="s">
        <v>10971</v>
      </c>
      <c r="G36">
        <v>2006</v>
      </c>
      <c r="H36">
        <v>1702</v>
      </c>
      <c r="I36" t="s">
        <v>11578</v>
      </c>
      <c r="J36" t="s">
        <v>10972</v>
      </c>
      <c r="K36" t="s">
        <v>10973</v>
      </c>
      <c r="L36" s="1">
        <v>39027</v>
      </c>
      <c r="M36">
        <v>104</v>
      </c>
      <c r="N36">
        <v>7</v>
      </c>
      <c r="O36">
        <v>2</v>
      </c>
      <c r="P36">
        <v>102</v>
      </c>
      <c r="Q36" t="s">
        <v>33717</v>
      </c>
      <c r="R36">
        <v>4</v>
      </c>
      <c r="S36">
        <v>2</v>
      </c>
      <c r="T36">
        <v>2</v>
      </c>
    </row>
    <row r="37" spans="1:20" ht="25" customHeight="1">
      <c r="A37" s="1"/>
      <c r="L37" s="1"/>
    </row>
    <row r="38" spans="1:20">
      <c r="A38" s="1">
        <v>39056</v>
      </c>
      <c r="B38">
        <v>1</v>
      </c>
      <c r="C38" t="s">
        <v>11115</v>
      </c>
      <c r="D38" t="s">
        <v>11116</v>
      </c>
      <c r="E38" t="s">
        <v>11117</v>
      </c>
      <c r="F38" t="s">
        <v>11118</v>
      </c>
      <c r="G38">
        <v>2006</v>
      </c>
      <c r="H38">
        <v>1702</v>
      </c>
      <c r="I38" t="s">
        <v>11578</v>
      </c>
      <c r="J38" t="s">
        <v>11119</v>
      </c>
      <c r="K38" t="s">
        <v>11053</v>
      </c>
      <c r="L38" s="1">
        <v>38993</v>
      </c>
      <c r="M38">
        <v>106</v>
      </c>
      <c r="N38">
        <v>8</v>
      </c>
      <c r="O38">
        <v>1</v>
      </c>
      <c r="P38">
        <v>102</v>
      </c>
      <c r="Q38" t="s">
        <v>33717</v>
      </c>
      <c r="R38">
        <v>1</v>
      </c>
      <c r="S38">
        <v>1</v>
      </c>
      <c r="T38">
        <v>2</v>
      </c>
    </row>
    <row r="39" spans="1:20">
      <c r="A39" s="1">
        <v>39062</v>
      </c>
      <c r="B39">
        <v>1</v>
      </c>
      <c r="C39" t="s">
        <v>11065</v>
      </c>
      <c r="D39" t="s">
        <v>11055</v>
      </c>
      <c r="E39" t="s">
        <v>11066</v>
      </c>
      <c r="F39" t="s">
        <v>11067</v>
      </c>
      <c r="G39">
        <v>2006</v>
      </c>
      <c r="H39">
        <v>1702</v>
      </c>
      <c r="I39" t="s">
        <v>11578</v>
      </c>
      <c r="J39" t="s">
        <v>11068</v>
      </c>
      <c r="K39" t="s">
        <v>11069</v>
      </c>
      <c r="L39" s="1">
        <v>38994</v>
      </c>
      <c r="M39">
        <v>111</v>
      </c>
      <c r="N39">
        <v>7</v>
      </c>
      <c r="O39">
        <v>0</v>
      </c>
      <c r="P39">
        <v>102</v>
      </c>
      <c r="Q39" t="s">
        <v>33717</v>
      </c>
      <c r="R39">
        <v>1</v>
      </c>
      <c r="S39">
        <v>1</v>
      </c>
      <c r="T39">
        <v>2</v>
      </c>
    </row>
    <row r="40" spans="1:20">
      <c r="A40" s="1">
        <v>39091</v>
      </c>
      <c r="B40">
        <v>1</v>
      </c>
      <c r="C40" t="s">
        <v>11082</v>
      </c>
      <c r="D40" t="s">
        <v>11083</v>
      </c>
      <c r="E40" t="s">
        <v>11084</v>
      </c>
      <c r="F40" t="s">
        <v>11025</v>
      </c>
      <c r="G40">
        <v>2006</v>
      </c>
      <c r="H40">
        <v>1702</v>
      </c>
      <c r="I40" t="s">
        <v>11578</v>
      </c>
      <c r="J40" t="s">
        <v>11026</v>
      </c>
      <c r="K40" t="s">
        <v>11027</v>
      </c>
      <c r="L40" s="1">
        <v>38994</v>
      </c>
      <c r="M40">
        <v>104</v>
      </c>
      <c r="N40">
        <v>8</v>
      </c>
      <c r="O40">
        <v>1</v>
      </c>
      <c r="P40">
        <v>102</v>
      </c>
      <c r="Q40" t="s">
        <v>33717</v>
      </c>
      <c r="R40">
        <v>1</v>
      </c>
      <c r="S40">
        <v>1</v>
      </c>
      <c r="T40">
        <v>2</v>
      </c>
    </row>
    <row r="41" spans="1:20">
      <c r="A41" s="1">
        <v>39092</v>
      </c>
      <c r="B41">
        <v>1</v>
      </c>
      <c r="C41" t="s">
        <v>11033</v>
      </c>
      <c r="D41" t="s">
        <v>11034</v>
      </c>
      <c r="E41" t="s">
        <v>11035</v>
      </c>
      <c r="F41" t="s">
        <v>11036</v>
      </c>
      <c r="G41">
        <v>2006</v>
      </c>
      <c r="H41">
        <v>1702</v>
      </c>
      <c r="I41" t="s">
        <v>11578</v>
      </c>
      <c r="J41" t="s">
        <v>11037</v>
      </c>
      <c r="K41" t="s">
        <v>11038</v>
      </c>
      <c r="L41" s="1">
        <v>39000</v>
      </c>
      <c r="M41">
        <v>110</v>
      </c>
      <c r="N41">
        <v>9</v>
      </c>
      <c r="O41">
        <v>0</v>
      </c>
      <c r="P41">
        <v>102</v>
      </c>
      <c r="Q41" t="s">
        <v>33717</v>
      </c>
      <c r="R41">
        <v>1</v>
      </c>
      <c r="S41">
        <v>1</v>
      </c>
      <c r="T41">
        <v>2</v>
      </c>
    </row>
    <row r="42" spans="1:20">
      <c r="A42" s="1">
        <v>39104</v>
      </c>
      <c r="B42">
        <v>1</v>
      </c>
      <c r="C42" t="s">
        <v>11049</v>
      </c>
      <c r="D42" t="s">
        <v>11050</v>
      </c>
      <c r="E42" t="s">
        <v>11051</v>
      </c>
      <c r="F42" t="s">
        <v>11052</v>
      </c>
      <c r="G42">
        <v>2006</v>
      </c>
      <c r="H42">
        <v>1702</v>
      </c>
      <c r="I42" t="s">
        <v>11578</v>
      </c>
      <c r="J42" s="2">
        <v>1884043</v>
      </c>
      <c r="K42" t="s">
        <v>10993</v>
      </c>
      <c r="L42" s="1">
        <v>39020</v>
      </c>
      <c r="M42">
        <v>110</v>
      </c>
      <c r="N42">
        <v>9</v>
      </c>
      <c r="O42">
        <v>0</v>
      </c>
      <c r="P42">
        <v>102</v>
      </c>
      <c r="Q42" t="s">
        <v>33717</v>
      </c>
      <c r="R42">
        <v>1</v>
      </c>
      <c r="S42">
        <v>1</v>
      </c>
      <c r="T42">
        <v>2</v>
      </c>
    </row>
    <row r="43" spans="1:20">
      <c r="A43" s="1">
        <v>39104</v>
      </c>
      <c r="B43">
        <v>1</v>
      </c>
      <c r="C43" t="s">
        <v>10994</v>
      </c>
      <c r="D43" t="s">
        <v>10995</v>
      </c>
      <c r="E43" t="s">
        <v>10996</v>
      </c>
      <c r="F43" t="s">
        <v>10997</v>
      </c>
      <c r="G43">
        <v>2006</v>
      </c>
      <c r="H43">
        <v>1702</v>
      </c>
      <c r="I43" t="s">
        <v>11578</v>
      </c>
      <c r="J43" t="s">
        <v>10998</v>
      </c>
      <c r="K43" t="s">
        <v>10999</v>
      </c>
      <c r="L43" s="1">
        <v>39020</v>
      </c>
      <c r="M43">
        <v>108</v>
      </c>
      <c r="N43">
        <v>7</v>
      </c>
      <c r="O43">
        <v>2</v>
      </c>
      <c r="P43">
        <v>102</v>
      </c>
      <c r="Q43" t="s">
        <v>33717</v>
      </c>
      <c r="R43">
        <v>1</v>
      </c>
      <c r="S43">
        <v>1</v>
      </c>
      <c r="T43">
        <v>2</v>
      </c>
    </row>
    <row r="44" spans="1:20">
      <c r="A44" s="1">
        <v>39104</v>
      </c>
      <c r="B44">
        <v>1</v>
      </c>
      <c r="C44" t="s">
        <v>11000</v>
      </c>
      <c r="D44" t="s">
        <v>11001</v>
      </c>
      <c r="E44" t="s">
        <v>11002</v>
      </c>
      <c r="F44" t="s">
        <v>11003</v>
      </c>
      <c r="G44">
        <v>2006</v>
      </c>
      <c r="H44">
        <v>1702</v>
      </c>
      <c r="I44" t="s">
        <v>11578</v>
      </c>
      <c r="J44" s="2">
        <v>1698865</v>
      </c>
      <c r="K44" t="s">
        <v>11004</v>
      </c>
      <c r="L44" s="1">
        <v>39001</v>
      </c>
      <c r="M44">
        <v>108</v>
      </c>
      <c r="N44">
        <v>6</v>
      </c>
      <c r="O44">
        <v>3</v>
      </c>
      <c r="P44">
        <v>102</v>
      </c>
      <c r="Q44" t="s">
        <v>33717</v>
      </c>
      <c r="R44">
        <v>1</v>
      </c>
      <c r="S44">
        <v>1</v>
      </c>
      <c r="T44">
        <v>2</v>
      </c>
    </row>
    <row r="45" spans="1:20">
      <c r="A45" s="1">
        <v>39133</v>
      </c>
      <c r="B45">
        <v>1</v>
      </c>
      <c r="C45" t="s">
        <v>11005</v>
      </c>
      <c r="D45" t="s">
        <v>11006</v>
      </c>
      <c r="E45" t="s">
        <v>11007</v>
      </c>
      <c r="F45" t="s">
        <v>11008</v>
      </c>
      <c r="G45">
        <v>2006</v>
      </c>
      <c r="H45">
        <v>1702</v>
      </c>
      <c r="I45" t="s">
        <v>11578</v>
      </c>
      <c r="J45" t="s">
        <v>11009</v>
      </c>
      <c r="K45" t="s">
        <v>11010</v>
      </c>
      <c r="L45" s="1">
        <v>39049</v>
      </c>
      <c r="M45">
        <v>107</v>
      </c>
      <c r="N45">
        <v>9</v>
      </c>
      <c r="O45">
        <v>0</v>
      </c>
      <c r="P45">
        <v>102</v>
      </c>
      <c r="Q45" t="s">
        <v>33717</v>
      </c>
      <c r="R45">
        <v>1</v>
      </c>
      <c r="S45">
        <v>1</v>
      </c>
      <c r="T45">
        <v>2</v>
      </c>
    </row>
    <row r="46" spans="1:20">
      <c r="A46" s="1">
        <v>39133</v>
      </c>
      <c r="B46">
        <v>1</v>
      </c>
      <c r="C46" t="s">
        <v>11011</v>
      </c>
      <c r="D46" t="s">
        <v>10951</v>
      </c>
      <c r="E46" t="s">
        <v>10952</v>
      </c>
      <c r="F46" t="s">
        <v>10953</v>
      </c>
      <c r="G46">
        <v>2006</v>
      </c>
      <c r="H46">
        <v>1702</v>
      </c>
      <c r="I46" t="s">
        <v>11578</v>
      </c>
      <c r="J46" s="2">
        <v>2527601</v>
      </c>
      <c r="K46" t="s">
        <v>11020</v>
      </c>
      <c r="L46" s="1">
        <v>39021</v>
      </c>
      <c r="M46">
        <v>107</v>
      </c>
      <c r="N46">
        <v>5</v>
      </c>
      <c r="O46">
        <v>4</v>
      </c>
      <c r="P46">
        <v>102</v>
      </c>
      <c r="Q46" t="s">
        <v>33717</v>
      </c>
      <c r="R46">
        <v>2</v>
      </c>
      <c r="S46">
        <v>1</v>
      </c>
      <c r="T46">
        <v>1</v>
      </c>
    </row>
    <row r="47" spans="1:20">
      <c r="A47" s="1">
        <v>39141</v>
      </c>
      <c r="B47">
        <v>1</v>
      </c>
      <c r="C47" t="s">
        <v>10974</v>
      </c>
      <c r="D47" t="s">
        <v>10983</v>
      </c>
      <c r="E47" t="s">
        <v>10984</v>
      </c>
      <c r="F47" t="s">
        <v>10985</v>
      </c>
      <c r="G47">
        <v>2006</v>
      </c>
      <c r="H47">
        <v>1702</v>
      </c>
      <c r="I47" t="s">
        <v>11578</v>
      </c>
      <c r="J47" t="s">
        <v>10986</v>
      </c>
      <c r="K47" t="s">
        <v>10920</v>
      </c>
      <c r="L47" s="1">
        <v>39022</v>
      </c>
      <c r="M47">
        <v>111</v>
      </c>
      <c r="N47">
        <v>9</v>
      </c>
      <c r="O47">
        <v>0</v>
      </c>
      <c r="P47">
        <v>102</v>
      </c>
      <c r="Q47" t="s">
        <v>33717</v>
      </c>
      <c r="R47">
        <v>1</v>
      </c>
      <c r="S47">
        <v>1</v>
      </c>
      <c r="T47">
        <v>2</v>
      </c>
    </row>
    <row r="48" spans="1:20">
      <c r="A48" s="1">
        <v>39146</v>
      </c>
      <c r="B48">
        <v>1</v>
      </c>
      <c r="C48" t="s">
        <v>10921</v>
      </c>
      <c r="D48" t="s">
        <v>10922</v>
      </c>
      <c r="E48" t="s">
        <v>10923</v>
      </c>
      <c r="F48" t="s">
        <v>10924</v>
      </c>
      <c r="G48">
        <v>2006</v>
      </c>
      <c r="H48">
        <v>1702</v>
      </c>
      <c r="I48" t="s">
        <v>11578</v>
      </c>
      <c r="J48" t="s">
        <v>10925</v>
      </c>
      <c r="K48" t="s">
        <v>10987</v>
      </c>
      <c r="L48" s="1">
        <v>39091</v>
      </c>
      <c r="M48">
        <v>108</v>
      </c>
      <c r="N48">
        <v>9</v>
      </c>
      <c r="O48">
        <v>0</v>
      </c>
      <c r="P48">
        <v>102</v>
      </c>
      <c r="Q48" t="s">
        <v>33717</v>
      </c>
      <c r="R48">
        <v>1</v>
      </c>
      <c r="S48">
        <v>1</v>
      </c>
      <c r="T48">
        <v>2</v>
      </c>
    </row>
    <row r="49" spans="1:20">
      <c r="A49" s="1">
        <v>39161</v>
      </c>
      <c r="B49">
        <v>1</v>
      </c>
      <c r="C49" t="s">
        <v>10932</v>
      </c>
      <c r="D49" t="s">
        <v>10933</v>
      </c>
      <c r="E49" t="s">
        <v>10934</v>
      </c>
      <c r="F49" t="s">
        <v>10935</v>
      </c>
      <c r="G49">
        <v>2006</v>
      </c>
      <c r="H49">
        <v>1702</v>
      </c>
      <c r="I49" t="s">
        <v>11578</v>
      </c>
      <c r="J49" t="s">
        <v>10936</v>
      </c>
      <c r="K49" t="s">
        <v>10937</v>
      </c>
      <c r="L49" s="1">
        <v>39098</v>
      </c>
      <c r="M49">
        <v>111</v>
      </c>
      <c r="N49">
        <v>9</v>
      </c>
      <c r="O49">
        <v>0</v>
      </c>
      <c r="P49">
        <v>102</v>
      </c>
      <c r="Q49" t="s">
        <v>33717</v>
      </c>
      <c r="R49">
        <v>1</v>
      </c>
      <c r="S49">
        <v>1</v>
      </c>
      <c r="T49">
        <v>2</v>
      </c>
    </row>
    <row r="50" spans="1:20">
      <c r="A50" s="1">
        <v>39168</v>
      </c>
      <c r="B50">
        <v>1</v>
      </c>
      <c r="C50" t="s">
        <v>10945</v>
      </c>
      <c r="D50" t="s">
        <v>10946</v>
      </c>
      <c r="E50" t="s">
        <v>10947</v>
      </c>
      <c r="F50" t="s">
        <v>10948</v>
      </c>
      <c r="G50">
        <v>2006</v>
      </c>
      <c r="H50">
        <v>1702</v>
      </c>
      <c r="I50" t="s">
        <v>11578</v>
      </c>
      <c r="J50" t="s">
        <v>10949</v>
      </c>
      <c r="K50" t="s">
        <v>10889</v>
      </c>
      <c r="L50" s="1">
        <v>39090</v>
      </c>
      <c r="M50">
        <v>107</v>
      </c>
      <c r="N50">
        <v>5</v>
      </c>
      <c r="O50">
        <v>4</v>
      </c>
      <c r="P50">
        <v>102</v>
      </c>
      <c r="Q50" t="s">
        <v>33717</v>
      </c>
      <c r="R50">
        <v>2</v>
      </c>
      <c r="S50">
        <v>1</v>
      </c>
      <c r="T50">
        <v>1</v>
      </c>
    </row>
    <row r="51" spans="1:20">
      <c r="A51" s="1">
        <v>39174</v>
      </c>
      <c r="B51">
        <v>1</v>
      </c>
      <c r="C51" t="s">
        <v>10955</v>
      </c>
      <c r="D51" t="s">
        <v>10956</v>
      </c>
      <c r="E51" t="s">
        <v>10957</v>
      </c>
      <c r="F51" t="s">
        <v>10958</v>
      </c>
      <c r="G51">
        <v>2006</v>
      </c>
      <c r="H51">
        <v>1702</v>
      </c>
      <c r="I51" t="s">
        <v>11578</v>
      </c>
      <c r="J51" t="s">
        <v>10959</v>
      </c>
      <c r="K51" t="s">
        <v>10901</v>
      </c>
      <c r="L51" s="1">
        <v>39022</v>
      </c>
      <c r="M51">
        <v>106</v>
      </c>
      <c r="N51">
        <v>9</v>
      </c>
      <c r="O51">
        <v>0</v>
      </c>
      <c r="P51">
        <v>102</v>
      </c>
      <c r="Q51" t="s">
        <v>33717</v>
      </c>
      <c r="R51">
        <v>1</v>
      </c>
      <c r="S51">
        <v>1</v>
      </c>
      <c r="T51">
        <v>2</v>
      </c>
    </row>
    <row r="52" spans="1:20">
      <c r="A52" s="1">
        <v>39189</v>
      </c>
      <c r="B52">
        <v>1</v>
      </c>
      <c r="C52" t="s">
        <v>10978</v>
      </c>
      <c r="D52" t="s">
        <v>10979</v>
      </c>
      <c r="E52" t="s">
        <v>10980</v>
      </c>
      <c r="F52" t="s">
        <v>10981</v>
      </c>
      <c r="G52">
        <v>2006</v>
      </c>
      <c r="H52">
        <v>1702</v>
      </c>
      <c r="I52" t="s">
        <v>11578</v>
      </c>
      <c r="J52" t="s">
        <v>10982</v>
      </c>
      <c r="K52" t="s">
        <v>10914</v>
      </c>
      <c r="L52" s="1">
        <v>39000</v>
      </c>
      <c r="M52">
        <v>109</v>
      </c>
      <c r="N52">
        <v>7</v>
      </c>
      <c r="O52">
        <v>2</v>
      </c>
      <c r="P52">
        <v>102</v>
      </c>
      <c r="Q52" t="s">
        <v>33717</v>
      </c>
      <c r="R52">
        <v>1</v>
      </c>
      <c r="S52">
        <v>1</v>
      </c>
      <c r="T52">
        <v>2</v>
      </c>
    </row>
    <row r="53" spans="1:20">
      <c r="A53" s="1">
        <v>39190</v>
      </c>
      <c r="B53">
        <v>1</v>
      </c>
      <c r="C53" t="s">
        <v>10851</v>
      </c>
      <c r="D53" t="s">
        <v>10852</v>
      </c>
      <c r="E53" t="s">
        <v>10853</v>
      </c>
      <c r="F53" t="s">
        <v>10854</v>
      </c>
      <c r="G53">
        <v>2006</v>
      </c>
      <c r="H53">
        <v>1702</v>
      </c>
      <c r="I53" t="s">
        <v>11578</v>
      </c>
      <c r="J53" t="s">
        <v>10855</v>
      </c>
      <c r="K53" t="s">
        <v>10926</v>
      </c>
      <c r="L53" s="1">
        <v>39029</v>
      </c>
      <c r="M53">
        <v>105</v>
      </c>
      <c r="N53">
        <v>5</v>
      </c>
      <c r="O53">
        <v>4</v>
      </c>
      <c r="P53">
        <v>102</v>
      </c>
      <c r="Q53" t="s">
        <v>33717</v>
      </c>
      <c r="R53">
        <v>2</v>
      </c>
      <c r="S53">
        <v>1</v>
      </c>
      <c r="T53">
        <v>1</v>
      </c>
    </row>
    <row r="54" spans="1:20">
      <c r="A54" s="1">
        <v>39190</v>
      </c>
      <c r="B54">
        <v>1</v>
      </c>
      <c r="C54" t="s">
        <v>10927</v>
      </c>
      <c r="D54" t="s">
        <v>10928</v>
      </c>
      <c r="E54" t="s">
        <v>10929</v>
      </c>
      <c r="F54" t="s">
        <v>10930</v>
      </c>
      <c r="G54">
        <v>2006</v>
      </c>
      <c r="H54">
        <v>1702</v>
      </c>
      <c r="I54" t="s">
        <v>11578</v>
      </c>
      <c r="J54" s="2">
        <v>2689769</v>
      </c>
      <c r="K54" t="s">
        <v>10938</v>
      </c>
      <c r="L54" s="1">
        <v>39028</v>
      </c>
      <c r="M54">
        <v>111</v>
      </c>
      <c r="N54">
        <v>5</v>
      </c>
      <c r="O54">
        <v>4</v>
      </c>
      <c r="P54">
        <v>102</v>
      </c>
      <c r="Q54" t="s">
        <v>33717</v>
      </c>
      <c r="R54">
        <v>2</v>
      </c>
      <c r="S54">
        <v>1</v>
      </c>
      <c r="T54">
        <v>1</v>
      </c>
    </row>
    <row r="55" spans="1:20">
      <c r="A55" s="1">
        <v>39197</v>
      </c>
      <c r="B55">
        <v>1</v>
      </c>
      <c r="C55" t="s">
        <v>10879</v>
      </c>
      <c r="D55" t="s">
        <v>10880</v>
      </c>
      <c r="E55" t="s">
        <v>10881</v>
      </c>
      <c r="F55" t="s">
        <v>10882</v>
      </c>
      <c r="G55">
        <v>2006</v>
      </c>
      <c r="H55">
        <v>1702</v>
      </c>
      <c r="I55" t="s">
        <v>11578</v>
      </c>
      <c r="J55" t="s">
        <v>10883</v>
      </c>
      <c r="K55" t="s">
        <v>12009</v>
      </c>
      <c r="L55" s="1">
        <v>39099</v>
      </c>
      <c r="M55">
        <v>105</v>
      </c>
      <c r="N55">
        <v>5</v>
      </c>
      <c r="O55">
        <v>4</v>
      </c>
      <c r="P55">
        <v>102</v>
      </c>
      <c r="Q55" t="s">
        <v>33717</v>
      </c>
      <c r="R55">
        <v>1</v>
      </c>
      <c r="S55">
        <v>1</v>
      </c>
      <c r="T55">
        <v>2</v>
      </c>
    </row>
    <row r="56" spans="1:20">
      <c r="A56" s="1">
        <v>39202</v>
      </c>
      <c r="B56">
        <v>1</v>
      </c>
      <c r="C56" t="s">
        <v>10884</v>
      </c>
      <c r="D56" t="s">
        <v>10885</v>
      </c>
      <c r="E56" t="s">
        <v>10886</v>
      </c>
      <c r="F56" t="s">
        <v>10887</v>
      </c>
      <c r="G56">
        <v>2006</v>
      </c>
      <c r="H56">
        <v>1702</v>
      </c>
      <c r="I56" t="s">
        <v>11578</v>
      </c>
      <c r="J56" t="s">
        <v>10888</v>
      </c>
      <c r="K56" t="s">
        <v>10816</v>
      </c>
      <c r="L56" s="1">
        <v>39090</v>
      </c>
      <c r="M56">
        <v>110</v>
      </c>
      <c r="N56">
        <v>6</v>
      </c>
      <c r="O56">
        <v>3</v>
      </c>
      <c r="P56">
        <v>102</v>
      </c>
      <c r="Q56" t="s">
        <v>33717</v>
      </c>
      <c r="R56">
        <v>2</v>
      </c>
      <c r="S56">
        <v>1</v>
      </c>
      <c r="T56">
        <v>1</v>
      </c>
    </row>
    <row r="57" spans="1:20">
      <c r="A57" s="1">
        <v>39202</v>
      </c>
      <c r="B57">
        <v>1</v>
      </c>
      <c r="C57" t="s">
        <v>10906</v>
      </c>
      <c r="D57" t="s">
        <v>10907</v>
      </c>
      <c r="E57" t="s">
        <v>10908</v>
      </c>
      <c r="F57" t="s">
        <v>10909</v>
      </c>
      <c r="G57">
        <v>2006</v>
      </c>
      <c r="H57">
        <v>1702</v>
      </c>
      <c r="I57" t="s">
        <v>11578</v>
      </c>
      <c r="J57" t="s">
        <v>10910</v>
      </c>
      <c r="K57" t="s">
        <v>10911</v>
      </c>
      <c r="L57" s="1">
        <v>39049</v>
      </c>
      <c r="M57">
        <v>105</v>
      </c>
      <c r="N57">
        <v>9</v>
      </c>
      <c r="O57">
        <v>0</v>
      </c>
      <c r="P57">
        <v>102</v>
      </c>
      <c r="Q57" t="s">
        <v>33717</v>
      </c>
      <c r="R57">
        <v>1</v>
      </c>
      <c r="S57">
        <v>1</v>
      </c>
      <c r="T57">
        <v>2</v>
      </c>
    </row>
    <row r="58" spans="1:20">
      <c r="A58" s="1">
        <v>39202</v>
      </c>
      <c r="B58">
        <v>1</v>
      </c>
      <c r="C58" t="s">
        <v>10912</v>
      </c>
      <c r="D58" t="s">
        <v>10913</v>
      </c>
      <c r="E58" t="s">
        <v>10837</v>
      </c>
      <c r="F58" t="s">
        <v>10838</v>
      </c>
      <c r="G58">
        <v>2006</v>
      </c>
      <c r="H58">
        <v>1702</v>
      </c>
      <c r="I58" t="s">
        <v>11578</v>
      </c>
      <c r="J58" t="s">
        <v>10839</v>
      </c>
      <c r="K58" t="s">
        <v>10840</v>
      </c>
      <c r="L58" s="1">
        <v>39139</v>
      </c>
      <c r="M58">
        <v>106</v>
      </c>
      <c r="N58">
        <v>9</v>
      </c>
      <c r="O58">
        <v>0</v>
      </c>
      <c r="P58">
        <v>102</v>
      </c>
      <c r="Q58" t="s">
        <v>33717</v>
      </c>
      <c r="R58">
        <v>1</v>
      </c>
      <c r="S58">
        <v>1</v>
      </c>
      <c r="T58">
        <v>2</v>
      </c>
    </row>
    <row r="59" spans="1:20">
      <c r="A59" s="1">
        <v>39223</v>
      </c>
      <c r="B59">
        <v>1</v>
      </c>
      <c r="C59" t="s">
        <v>10862</v>
      </c>
      <c r="D59" t="s">
        <v>10863</v>
      </c>
      <c r="E59" t="s">
        <v>10864</v>
      </c>
      <c r="F59" t="s">
        <v>10865</v>
      </c>
      <c r="G59">
        <v>2006</v>
      </c>
      <c r="H59">
        <v>1702</v>
      </c>
      <c r="I59" t="s">
        <v>11578</v>
      </c>
      <c r="J59" t="s">
        <v>10866</v>
      </c>
      <c r="K59" t="s">
        <v>10867</v>
      </c>
      <c r="L59" s="1">
        <v>39195</v>
      </c>
      <c r="M59">
        <v>110</v>
      </c>
      <c r="N59">
        <v>9</v>
      </c>
      <c r="O59">
        <v>0</v>
      </c>
      <c r="P59">
        <v>102</v>
      </c>
      <c r="Q59" t="s">
        <v>33717</v>
      </c>
      <c r="R59">
        <v>1</v>
      </c>
      <c r="S59">
        <v>1</v>
      </c>
      <c r="T59">
        <v>2</v>
      </c>
    </row>
    <row r="60" spans="1:20">
      <c r="A60" s="1">
        <v>39223</v>
      </c>
      <c r="B60">
        <v>1</v>
      </c>
      <c r="C60" t="s">
        <v>10796</v>
      </c>
      <c r="D60" t="s">
        <v>10797</v>
      </c>
      <c r="E60" t="s">
        <v>10798</v>
      </c>
      <c r="F60" t="s">
        <v>10799</v>
      </c>
      <c r="G60">
        <v>2006</v>
      </c>
      <c r="H60">
        <v>1702</v>
      </c>
      <c r="I60" t="s">
        <v>11578</v>
      </c>
      <c r="J60" t="s">
        <v>10800</v>
      </c>
      <c r="K60" t="s">
        <v>10801</v>
      </c>
      <c r="L60" s="1">
        <v>39140</v>
      </c>
      <c r="M60">
        <v>105</v>
      </c>
      <c r="N60">
        <v>7</v>
      </c>
      <c r="O60">
        <v>2</v>
      </c>
      <c r="P60">
        <v>102</v>
      </c>
      <c r="Q60" t="s">
        <v>33717</v>
      </c>
      <c r="R60">
        <v>1</v>
      </c>
      <c r="S60">
        <v>1</v>
      </c>
      <c r="T60">
        <v>2</v>
      </c>
    </row>
    <row r="61" spans="1:20">
      <c r="A61" s="1">
        <v>39231</v>
      </c>
      <c r="B61">
        <v>1</v>
      </c>
      <c r="C61" t="s">
        <v>10753</v>
      </c>
      <c r="D61" t="s">
        <v>10754</v>
      </c>
      <c r="E61" t="s">
        <v>10755</v>
      </c>
      <c r="F61" t="s">
        <v>10822</v>
      </c>
      <c r="G61">
        <v>2006</v>
      </c>
      <c r="H61">
        <v>1702</v>
      </c>
      <c r="I61" t="s">
        <v>11578</v>
      </c>
      <c r="J61" t="s">
        <v>10823</v>
      </c>
      <c r="K61" t="s">
        <v>10824</v>
      </c>
      <c r="L61" s="1">
        <v>39048</v>
      </c>
      <c r="M61">
        <v>111</v>
      </c>
      <c r="N61">
        <v>5</v>
      </c>
      <c r="O61">
        <v>4</v>
      </c>
      <c r="P61">
        <v>102</v>
      </c>
      <c r="Q61" t="s">
        <v>33717</v>
      </c>
      <c r="R61">
        <v>2</v>
      </c>
      <c r="S61">
        <v>1</v>
      </c>
      <c r="T61">
        <v>1</v>
      </c>
    </row>
    <row r="62" spans="1:20">
      <c r="A62" s="1">
        <v>39237</v>
      </c>
      <c r="B62">
        <v>1</v>
      </c>
      <c r="C62" t="s">
        <v>10781</v>
      </c>
      <c r="D62" t="s">
        <v>10782</v>
      </c>
      <c r="E62" t="s">
        <v>10783</v>
      </c>
      <c r="F62" t="s">
        <v>10784</v>
      </c>
      <c r="G62">
        <v>2006</v>
      </c>
      <c r="H62">
        <v>1702</v>
      </c>
      <c r="I62" t="s">
        <v>11578</v>
      </c>
      <c r="J62" t="s">
        <v>10785</v>
      </c>
      <c r="K62" t="s">
        <v>10856</v>
      </c>
      <c r="L62" s="1">
        <v>39189</v>
      </c>
      <c r="M62">
        <v>108</v>
      </c>
      <c r="N62">
        <v>9</v>
      </c>
      <c r="O62">
        <v>0</v>
      </c>
      <c r="P62">
        <v>102</v>
      </c>
      <c r="Q62" t="s">
        <v>33717</v>
      </c>
      <c r="R62">
        <v>1</v>
      </c>
      <c r="S62">
        <v>1</v>
      </c>
      <c r="T62">
        <v>2</v>
      </c>
    </row>
    <row r="63" spans="1:20">
      <c r="A63" s="1">
        <v>39244</v>
      </c>
      <c r="B63">
        <v>1</v>
      </c>
      <c r="C63" t="s">
        <v>10791</v>
      </c>
      <c r="D63" t="s">
        <v>10807</v>
      </c>
      <c r="E63" t="s">
        <v>10808</v>
      </c>
      <c r="F63" t="s">
        <v>10809</v>
      </c>
      <c r="G63">
        <v>2006</v>
      </c>
      <c r="H63">
        <v>1702</v>
      </c>
      <c r="I63" t="s">
        <v>11578</v>
      </c>
      <c r="J63" t="s">
        <v>10810</v>
      </c>
      <c r="K63" t="s">
        <v>10811</v>
      </c>
      <c r="L63" s="1">
        <v>39196</v>
      </c>
      <c r="M63">
        <v>104</v>
      </c>
      <c r="N63">
        <v>9</v>
      </c>
      <c r="O63">
        <v>0</v>
      </c>
      <c r="P63">
        <v>102</v>
      </c>
      <c r="Q63" t="s">
        <v>33717</v>
      </c>
      <c r="R63">
        <v>1</v>
      </c>
      <c r="S63">
        <v>1</v>
      </c>
      <c r="T63">
        <v>2</v>
      </c>
    </row>
    <row r="64" spans="1:20">
      <c r="A64" s="1">
        <v>39244</v>
      </c>
      <c r="B64">
        <v>1</v>
      </c>
      <c r="C64" t="s">
        <v>10746</v>
      </c>
      <c r="D64" t="s">
        <v>10747</v>
      </c>
      <c r="E64" t="s">
        <v>10748</v>
      </c>
      <c r="F64" t="s">
        <v>10749</v>
      </c>
      <c r="G64">
        <v>2006</v>
      </c>
      <c r="H64">
        <v>1702</v>
      </c>
      <c r="I64" t="s">
        <v>11578</v>
      </c>
      <c r="J64" t="s">
        <v>10750</v>
      </c>
      <c r="K64" t="s">
        <v>10751</v>
      </c>
      <c r="L64" s="1">
        <v>39195</v>
      </c>
      <c r="M64">
        <v>107</v>
      </c>
      <c r="N64">
        <v>9</v>
      </c>
      <c r="O64">
        <v>0</v>
      </c>
      <c r="P64">
        <v>102</v>
      </c>
      <c r="Q64" t="s">
        <v>33717</v>
      </c>
      <c r="R64">
        <v>1</v>
      </c>
      <c r="S64">
        <v>1</v>
      </c>
      <c r="T64">
        <v>2</v>
      </c>
    </row>
    <row r="65" spans="1:20">
      <c r="A65" s="1">
        <v>39244</v>
      </c>
      <c r="B65">
        <v>1</v>
      </c>
      <c r="C65" t="s">
        <v>10752</v>
      </c>
      <c r="D65" t="s">
        <v>10688</v>
      </c>
      <c r="E65" t="s">
        <v>10689</v>
      </c>
      <c r="F65" t="s">
        <v>10690</v>
      </c>
      <c r="G65">
        <v>2006</v>
      </c>
      <c r="H65">
        <v>1702</v>
      </c>
      <c r="I65" t="s">
        <v>11578</v>
      </c>
      <c r="J65" t="s">
        <v>10691</v>
      </c>
      <c r="K65" t="s">
        <v>10756</v>
      </c>
      <c r="L65" s="1">
        <v>39197</v>
      </c>
      <c r="M65">
        <v>109</v>
      </c>
      <c r="N65">
        <v>9</v>
      </c>
      <c r="O65">
        <v>0</v>
      </c>
      <c r="P65">
        <v>102</v>
      </c>
      <c r="Q65" t="s">
        <v>33717</v>
      </c>
      <c r="R65">
        <v>1</v>
      </c>
      <c r="S65">
        <v>1</v>
      </c>
      <c r="T65">
        <v>2</v>
      </c>
    </row>
    <row r="66" spans="1:20">
      <c r="A66" s="1">
        <v>39244</v>
      </c>
      <c r="B66">
        <v>1</v>
      </c>
      <c r="C66" t="s">
        <v>10757</v>
      </c>
      <c r="D66" t="s">
        <v>10762</v>
      </c>
      <c r="E66" t="s">
        <v>10763</v>
      </c>
      <c r="F66" t="s">
        <v>10764</v>
      </c>
      <c r="G66">
        <v>2006</v>
      </c>
      <c r="H66">
        <v>1702</v>
      </c>
      <c r="I66" t="s">
        <v>11578</v>
      </c>
      <c r="J66" t="s">
        <v>10765</v>
      </c>
      <c r="K66" t="s">
        <v>10766</v>
      </c>
      <c r="L66" s="1">
        <v>39188</v>
      </c>
      <c r="M66">
        <v>109</v>
      </c>
      <c r="N66">
        <v>9</v>
      </c>
      <c r="O66">
        <v>0</v>
      </c>
      <c r="P66">
        <v>102</v>
      </c>
      <c r="Q66" t="s">
        <v>33717</v>
      </c>
      <c r="R66">
        <v>1</v>
      </c>
      <c r="S66">
        <v>1</v>
      </c>
      <c r="T66">
        <v>2</v>
      </c>
    </row>
    <row r="67" spans="1:20">
      <c r="A67" s="1">
        <v>39247</v>
      </c>
      <c r="B67">
        <v>1</v>
      </c>
      <c r="C67" t="s">
        <v>10767</v>
      </c>
      <c r="D67" t="s">
        <v>10768</v>
      </c>
      <c r="E67" t="s">
        <v>10769</v>
      </c>
      <c r="F67" t="s">
        <v>10770</v>
      </c>
      <c r="G67">
        <v>2006</v>
      </c>
      <c r="H67">
        <v>1702</v>
      </c>
      <c r="I67" t="s">
        <v>11578</v>
      </c>
      <c r="J67" t="s">
        <v>10771</v>
      </c>
      <c r="K67" t="s">
        <v>10772</v>
      </c>
      <c r="L67" s="1">
        <v>39092</v>
      </c>
      <c r="M67">
        <v>104</v>
      </c>
      <c r="N67">
        <v>9</v>
      </c>
      <c r="O67">
        <v>0</v>
      </c>
      <c r="P67">
        <v>102</v>
      </c>
      <c r="Q67" t="s">
        <v>33717</v>
      </c>
      <c r="R67">
        <v>1</v>
      </c>
      <c r="S67">
        <v>1</v>
      </c>
      <c r="T67">
        <v>2</v>
      </c>
    </row>
    <row r="68" spans="1:20">
      <c r="A68" s="1">
        <v>39247</v>
      </c>
      <c r="B68">
        <v>1</v>
      </c>
      <c r="C68" t="s">
        <v>10724</v>
      </c>
      <c r="D68" t="s">
        <v>10725</v>
      </c>
      <c r="E68" t="s">
        <v>10726</v>
      </c>
      <c r="F68" t="s">
        <v>10727</v>
      </c>
      <c r="G68">
        <v>2006</v>
      </c>
      <c r="H68">
        <v>1702</v>
      </c>
      <c r="I68" t="s">
        <v>11578</v>
      </c>
      <c r="J68" s="2">
        <v>1244169</v>
      </c>
      <c r="K68" t="s">
        <v>10649</v>
      </c>
      <c r="L68" s="1">
        <v>39167</v>
      </c>
      <c r="M68">
        <v>107</v>
      </c>
      <c r="N68">
        <v>5</v>
      </c>
      <c r="O68">
        <v>4</v>
      </c>
      <c r="P68">
        <v>102</v>
      </c>
      <c r="Q68" t="s">
        <v>33717</v>
      </c>
      <c r="R68">
        <v>2</v>
      </c>
      <c r="S68">
        <v>1</v>
      </c>
      <c r="T68">
        <v>1</v>
      </c>
    </row>
    <row r="69" spans="1:20">
      <c r="A69" s="1">
        <v>39251</v>
      </c>
      <c r="B69">
        <v>1</v>
      </c>
      <c r="C69" t="s">
        <v>10650</v>
      </c>
      <c r="D69" t="s">
        <v>10792</v>
      </c>
      <c r="E69" t="s">
        <v>10793</v>
      </c>
      <c r="F69" t="s">
        <v>10794</v>
      </c>
      <c r="G69">
        <v>2006</v>
      </c>
      <c r="H69">
        <v>1702</v>
      </c>
      <c r="I69" t="s">
        <v>11578</v>
      </c>
      <c r="J69" s="2">
        <v>31168</v>
      </c>
      <c r="K69" t="s">
        <v>10733</v>
      </c>
      <c r="L69" s="1">
        <v>39188</v>
      </c>
      <c r="M69">
        <v>104</v>
      </c>
      <c r="N69">
        <v>7</v>
      </c>
      <c r="O69">
        <v>2</v>
      </c>
      <c r="P69">
        <v>102</v>
      </c>
      <c r="Q69" t="s">
        <v>33717</v>
      </c>
      <c r="R69">
        <v>2</v>
      </c>
      <c r="S69">
        <v>1</v>
      </c>
      <c r="T69">
        <v>1</v>
      </c>
    </row>
    <row r="70" spans="1:20">
      <c r="A70" s="1">
        <v>39251</v>
      </c>
      <c r="B70">
        <v>1</v>
      </c>
      <c r="C70" t="s">
        <v>10734</v>
      </c>
      <c r="D70" t="s">
        <v>10735</v>
      </c>
      <c r="E70" t="s">
        <v>10736</v>
      </c>
      <c r="F70" t="s">
        <v>10737</v>
      </c>
      <c r="G70">
        <v>2006</v>
      </c>
      <c r="H70">
        <v>1702</v>
      </c>
      <c r="I70" t="s">
        <v>11578</v>
      </c>
      <c r="J70" s="2">
        <v>2271962</v>
      </c>
      <c r="K70" t="s">
        <v>10738</v>
      </c>
      <c r="L70" s="1">
        <v>39195</v>
      </c>
      <c r="M70">
        <v>106</v>
      </c>
      <c r="N70">
        <v>9</v>
      </c>
      <c r="O70">
        <v>0</v>
      </c>
      <c r="P70">
        <v>102</v>
      </c>
      <c r="Q70" t="s">
        <v>33717</v>
      </c>
      <c r="R70">
        <v>1</v>
      </c>
      <c r="S70">
        <v>1</v>
      </c>
      <c r="T70">
        <v>2</v>
      </c>
    </row>
    <row r="71" spans="1:20">
      <c r="A71" s="1">
        <v>39258</v>
      </c>
      <c r="B71">
        <v>1</v>
      </c>
      <c r="C71" t="s">
        <v>10644</v>
      </c>
      <c r="D71" t="s">
        <v>10645</v>
      </c>
      <c r="E71" t="s">
        <v>10646</v>
      </c>
      <c r="F71" t="s">
        <v>10647</v>
      </c>
      <c r="G71">
        <v>2006</v>
      </c>
      <c r="H71">
        <v>1702</v>
      </c>
      <c r="I71" t="s">
        <v>11578</v>
      </c>
      <c r="J71" t="s">
        <v>10648</v>
      </c>
      <c r="K71" t="s">
        <v>10732</v>
      </c>
      <c r="L71" s="1">
        <v>39160</v>
      </c>
      <c r="M71">
        <v>106</v>
      </c>
      <c r="N71">
        <v>7</v>
      </c>
      <c r="O71">
        <v>2</v>
      </c>
      <c r="P71">
        <v>102</v>
      </c>
      <c r="Q71" t="s">
        <v>33717</v>
      </c>
      <c r="R71">
        <v>2</v>
      </c>
      <c r="S71">
        <v>1</v>
      </c>
      <c r="T71">
        <v>1</v>
      </c>
    </row>
    <row r="72" spans="1:20">
      <c r="A72" s="1">
        <v>39261</v>
      </c>
      <c r="B72">
        <v>1</v>
      </c>
      <c r="C72" t="s">
        <v>10679</v>
      </c>
      <c r="D72" t="s">
        <v>10680</v>
      </c>
      <c r="E72" t="s">
        <v>10617</v>
      </c>
      <c r="F72" t="s">
        <v>10618</v>
      </c>
      <c r="G72">
        <v>2006</v>
      </c>
      <c r="H72">
        <v>1702</v>
      </c>
      <c r="I72" t="s">
        <v>11578</v>
      </c>
      <c r="J72" t="s">
        <v>10619</v>
      </c>
      <c r="K72" t="s">
        <v>10620</v>
      </c>
      <c r="L72" s="1">
        <v>39167</v>
      </c>
      <c r="M72">
        <v>105</v>
      </c>
      <c r="N72">
        <v>5</v>
      </c>
      <c r="O72">
        <v>4</v>
      </c>
      <c r="P72">
        <v>102</v>
      </c>
      <c r="Q72" t="s">
        <v>33717</v>
      </c>
      <c r="R72">
        <v>2</v>
      </c>
      <c r="S72">
        <v>1</v>
      </c>
      <c r="T72">
        <v>1</v>
      </c>
    </row>
    <row r="73" spans="1:20">
      <c r="A73" s="1">
        <v>39261</v>
      </c>
      <c r="B73">
        <v>1</v>
      </c>
      <c r="C73" t="s">
        <v>10692</v>
      </c>
      <c r="D73" t="s">
        <v>10693</v>
      </c>
      <c r="E73" t="s">
        <v>10694</v>
      </c>
      <c r="F73" t="s">
        <v>10695</v>
      </c>
      <c r="G73">
        <v>2006</v>
      </c>
      <c r="H73">
        <v>1702</v>
      </c>
      <c r="I73" t="s">
        <v>11578</v>
      </c>
      <c r="J73" s="2">
        <v>1646301</v>
      </c>
      <c r="K73" t="s">
        <v>10696</v>
      </c>
      <c r="L73" s="1">
        <v>39190</v>
      </c>
      <c r="M73">
        <v>105</v>
      </c>
      <c r="N73">
        <v>5</v>
      </c>
      <c r="O73">
        <v>4</v>
      </c>
      <c r="P73">
        <v>102</v>
      </c>
      <c r="Q73" t="s">
        <v>33717</v>
      </c>
      <c r="R73">
        <v>1</v>
      </c>
      <c r="S73">
        <v>1</v>
      </c>
      <c r="T73">
        <v>2</v>
      </c>
    </row>
    <row r="74" spans="1:20">
      <c r="A74" s="1">
        <v>39146</v>
      </c>
      <c r="B74">
        <v>2</v>
      </c>
      <c r="C74" t="s">
        <v>10988</v>
      </c>
      <c r="D74" t="s">
        <v>10989</v>
      </c>
      <c r="E74" t="s">
        <v>10990</v>
      </c>
      <c r="F74" t="s">
        <v>10991</v>
      </c>
      <c r="G74">
        <v>2006</v>
      </c>
      <c r="H74">
        <v>1702</v>
      </c>
      <c r="I74" t="s">
        <v>11578</v>
      </c>
      <c r="J74" t="s">
        <v>10992</v>
      </c>
      <c r="K74" t="s">
        <v>10931</v>
      </c>
      <c r="N74">
        <v>9</v>
      </c>
      <c r="O74">
        <v>0</v>
      </c>
      <c r="P74">
        <v>102</v>
      </c>
      <c r="Q74" t="s">
        <v>33717</v>
      </c>
      <c r="R74">
        <v>1</v>
      </c>
      <c r="S74">
        <v>1</v>
      </c>
      <c r="T74">
        <v>2</v>
      </c>
    </row>
    <row r="75" spans="1:20">
      <c r="A75" s="1">
        <v>39237</v>
      </c>
      <c r="B75">
        <v>2</v>
      </c>
      <c r="C75" t="s">
        <v>10786</v>
      </c>
      <c r="D75" t="s">
        <v>10787</v>
      </c>
      <c r="E75" t="s">
        <v>10788</v>
      </c>
      <c r="F75" t="s">
        <v>10789</v>
      </c>
      <c r="G75">
        <v>2006</v>
      </c>
      <c r="H75">
        <v>1702</v>
      </c>
      <c r="I75" t="s">
        <v>11578</v>
      </c>
      <c r="J75" s="2">
        <v>1978672</v>
      </c>
      <c r="K75" t="s">
        <v>10790</v>
      </c>
      <c r="N75">
        <v>7</v>
      </c>
      <c r="O75">
        <v>1</v>
      </c>
      <c r="P75">
        <v>102</v>
      </c>
      <c r="Q75" t="s">
        <v>33717</v>
      </c>
      <c r="R75">
        <v>1</v>
      </c>
      <c r="S75">
        <v>1</v>
      </c>
      <c r="T75">
        <v>2</v>
      </c>
    </row>
    <row r="76" spans="1:20">
      <c r="A76" s="1">
        <v>39056</v>
      </c>
      <c r="B76">
        <v>6</v>
      </c>
      <c r="C76" t="s">
        <v>11054</v>
      </c>
      <c r="D76" t="s">
        <v>11055</v>
      </c>
      <c r="E76" t="s">
        <v>11056</v>
      </c>
      <c r="F76" t="s">
        <v>11057</v>
      </c>
      <c r="G76">
        <v>2006</v>
      </c>
      <c r="H76">
        <v>1702</v>
      </c>
      <c r="I76" t="s">
        <v>11578</v>
      </c>
      <c r="J76" s="2">
        <v>2105381</v>
      </c>
      <c r="K76" t="s">
        <v>11058</v>
      </c>
      <c r="L76" s="1">
        <v>38993</v>
      </c>
      <c r="N76">
        <v>9</v>
      </c>
      <c r="O76">
        <v>0</v>
      </c>
      <c r="P76">
        <v>102</v>
      </c>
      <c r="Q76" t="s">
        <v>33717</v>
      </c>
      <c r="R76">
        <v>1</v>
      </c>
      <c r="S76">
        <v>1</v>
      </c>
      <c r="T76">
        <v>2</v>
      </c>
    </row>
    <row r="77" spans="1:20">
      <c r="A77" s="1">
        <v>39091</v>
      </c>
      <c r="B77">
        <v>6</v>
      </c>
      <c r="C77" t="s">
        <v>11028</v>
      </c>
      <c r="D77" t="s">
        <v>11029</v>
      </c>
      <c r="E77" t="s">
        <v>11030</v>
      </c>
      <c r="F77" t="s">
        <v>11031</v>
      </c>
      <c r="G77">
        <v>2006</v>
      </c>
      <c r="H77">
        <v>1702</v>
      </c>
      <c r="I77" t="s">
        <v>11578</v>
      </c>
      <c r="J77" s="2">
        <v>2674428</v>
      </c>
      <c r="K77" t="s">
        <v>11032</v>
      </c>
      <c r="L77" s="1">
        <v>39028</v>
      </c>
      <c r="N77">
        <v>9</v>
      </c>
      <c r="O77">
        <v>0</v>
      </c>
      <c r="P77">
        <v>102</v>
      </c>
      <c r="Q77" t="s">
        <v>33717</v>
      </c>
      <c r="R77">
        <v>1</v>
      </c>
      <c r="S77">
        <v>1</v>
      </c>
      <c r="T77">
        <v>2</v>
      </c>
    </row>
    <row r="78" spans="1:20">
      <c r="A78" s="1">
        <v>39223</v>
      </c>
      <c r="B78">
        <v>6</v>
      </c>
      <c r="C78" t="s">
        <v>10896</v>
      </c>
      <c r="D78" t="s">
        <v>10897</v>
      </c>
      <c r="E78" t="s">
        <v>10898</v>
      </c>
      <c r="F78" t="s">
        <v>10899</v>
      </c>
      <c r="G78">
        <v>2006</v>
      </c>
      <c r="H78">
        <v>1702</v>
      </c>
      <c r="I78" t="s">
        <v>11578</v>
      </c>
      <c r="J78" t="s">
        <v>10900</v>
      </c>
      <c r="K78" t="s">
        <v>10830</v>
      </c>
      <c r="L78" s="1">
        <v>39162</v>
      </c>
      <c r="N78">
        <v>6</v>
      </c>
      <c r="O78">
        <v>3</v>
      </c>
      <c r="P78">
        <v>102</v>
      </c>
      <c r="Q78" t="s">
        <v>33717</v>
      </c>
      <c r="R78">
        <v>1</v>
      </c>
      <c r="S78">
        <v>1</v>
      </c>
      <c r="T78">
        <v>2</v>
      </c>
    </row>
    <row r="79" spans="1:20">
      <c r="A79" s="1">
        <v>39237</v>
      </c>
      <c r="B79">
        <v>6</v>
      </c>
      <c r="C79" t="s">
        <v>10857</v>
      </c>
      <c r="D79" t="s">
        <v>10858</v>
      </c>
      <c r="E79" t="s">
        <v>10859</v>
      </c>
      <c r="F79" t="s">
        <v>10860</v>
      </c>
      <c r="G79">
        <v>2006</v>
      </c>
      <c r="H79">
        <v>1702</v>
      </c>
      <c r="I79" t="s">
        <v>11578</v>
      </c>
      <c r="J79" s="2">
        <v>1358125</v>
      </c>
      <c r="K79" t="s">
        <v>10728</v>
      </c>
      <c r="L79" s="1">
        <v>39133</v>
      </c>
      <c r="N79">
        <v>9</v>
      </c>
      <c r="O79">
        <v>0</v>
      </c>
      <c r="P79">
        <v>102</v>
      </c>
      <c r="Q79" t="s">
        <v>33717</v>
      </c>
      <c r="R79">
        <v>1</v>
      </c>
      <c r="S79">
        <v>1</v>
      </c>
      <c r="T79">
        <v>2</v>
      </c>
    </row>
    <row r="80" spans="1:20">
      <c r="A80" s="1">
        <v>39258</v>
      </c>
      <c r="B80">
        <v>7</v>
      </c>
      <c r="C80" t="s">
        <v>10661</v>
      </c>
      <c r="D80" t="s">
        <v>10662</v>
      </c>
      <c r="E80" t="s">
        <v>10663</v>
      </c>
      <c r="F80" t="s">
        <v>10664</v>
      </c>
      <c r="G80">
        <v>2006</v>
      </c>
      <c r="H80">
        <v>1702</v>
      </c>
      <c r="I80" t="s">
        <v>11578</v>
      </c>
      <c r="J80" t="s">
        <v>10665</v>
      </c>
      <c r="K80" t="s">
        <v>10666</v>
      </c>
      <c r="L80" s="1">
        <v>39138</v>
      </c>
      <c r="M80">
        <v>111</v>
      </c>
      <c r="N80">
        <v>5</v>
      </c>
      <c r="O80">
        <v>4</v>
      </c>
      <c r="P80">
        <v>102</v>
      </c>
      <c r="Q80" t="s">
        <v>33717</v>
      </c>
      <c r="R80">
        <v>2</v>
      </c>
      <c r="S80">
        <v>1</v>
      </c>
      <c r="T80">
        <v>1</v>
      </c>
    </row>
    <row r="83" spans="1:9">
      <c r="A83" s="20" t="s">
        <v>33790</v>
      </c>
      <c r="B83" s="20" t="s">
        <v>33791</v>
      </c>
      <c r="C83" s="21" t="s">
        <v>33792</v>
      </c>
      <c r="D83" s="22" t="s">
        <v>33793</v>
      </c>
    </row>
    <row r="84" spans="1:9" ht="96">
      <c r="A84" s="40">
        <v>51</v>
      </c>
      <c r="B84" s="41" t="s">
        <v>9686</v>
      </c>
      <c r="D84" s="14" t="s">
        <v>9886</v>
      </c>
    </row>
    <row r="85" spans="1:9" ht="84">
      <c r="A85" s="40">
        <v>89</v>
      </c>
      <c r="B85" s="41" t="s">
        <v>3686</v>
      </c>
      <c r="D85" s="14" t="s">
        <v>9886</v>
      </c>
    </row>
    <row r="86" spans="1:9" ht="84">
      <c r="A86" s="40">
        <v>70</v>
      </c>
      <c r="B86" s="41" t="s">
        <v>9687</v>
      </c>
      <c r="D86" s="14" t="s">
        <v>9688</v>
      </c>
    </row>
    <row r="87" spans="1:9">
      <c r="A87" s="40"/>
      <c r="B87" s="41"/>
      <c r="C87" s="51" t="s">
        <v>33703</v>
      </c>
      <c r="D87" s="52">
        <f>COUNTA(D84:D86)</f>
        <v>3</v>
      </c>
    </row>
    <row r="90" spans="1:9" ht="42">
      <c r="A90" s="20" t="s">
        <v>33790</v>
      </c>
      <c r="B90" s="20" t="s">
        <v>33791</v>
      </c>
      <c r="C90" s="21" t="s">
        <v>33792</v>
      </c>
      <c r="D90" s="22" t="s">
        <v>33793</v>
      </c>
      <c r="E90" s="22" t="s">
        <v>33794</v>
      </c>
      <c r="F90" s="20" t="s">
        <v>33795</v>
      </c>
      <c r="G90" s="20" t="s">
        <v>33796</v>
      </c>
      <c r="H90" s="22" t="s">
        <v>33723</v>
      </c>
      <c r="I90" s="20" t="s">
        <v>33724</v>
      </c>
    </row>
    <row r="91" spans="1:9" ht="168">
      <c r="A91" s="40">
        <v>5</v>
      </c>
      <c r="B91" s="41" t="s">
        <v>3722</v>
      </c>
      <c r="D91" s="14"/>
      <c r="F91" t="s">
        <v>33884</v>
      </c>
      <c r="G91" t="s">
        <v>34194</v>
      </c>
      <c r="H91" s="14" t="s">
        <v>8124</v>
      </c>
      <c r="I91" t="s">
        <v>34423</v>
      </c>
    </row>
    <row r="92" spans="1:9" ht="132">
      <c r="A92" s="40">
        <v>7</v>
      </c>
      <c r="B92" s="41" t="s">
        <v>3705</v>
      </c>
      <c r="D92" s="14"/>
      <c r="F92" t="s">
        <v>33884</v>
      </c>
      <c r="G92" t="s">
        <v>34194</v>
      </c>
      <c r="H92" s="14" t="s">
        <v>33986</v>
      </c>
      <c r="I92" t="s">
        <v>34423</v>
      </c>
    </row>
    <row r="93" spans="1:9" ht="132">
      <c r="A93" s="40">
        <v>8</v>
      </c>
      <c r="B93" s="41" t="s">
        <v>3706</v>
      </c>
      <c r="D93" s="14"/>
      <c r="F93" t="s">
        <v>33884</v>
      </c>
      <c r="G93" t="s">
        <v>34194</v>
      </c>
      <c r="H93" s="14" t="s">
        <v>34194</v>
      </c>
      <c r="I93" t="s">
        <v>34423</v>
      </c>
    </row>
    <row r="94" spans="1:9" ht="120">
      <c r="A94" s="40">
        <v>9</v>
      </c>
      <c r="B94" s="41" t="s">
        <v>3709</v>
      </c>
      <c r="D94" s="14"/>
      <c r="F94" t="s">
        <v>33884</v>
      </c>
      <c r="G94" t="s">
        <v>34194</v>
      </c>
      <c r="H94" s="14" t="s">
        <v>34194</v>
      </c>
      <c r="I94" t="s">
        <v>34423</v>
      </c>
    </row>
    <row r="95" spans="1:9" ht="132">
      <c r="A95" s="40">
        <v>10</v>
      </c>
      <c r="B95" s="41" t="s">
        <v>3693</v>
      </c>
      <c r="D95" s="14"/>
      <c r="F95" t="s">
        <v>33884</v>
      </c>
      <c r="G95" t="s">
        <v>34194</v>
      </c>
      <c r="H95" s="14" t="s">
        <v>34194</v>
      </c>
      <c r="I95" t="s">
        <v>34423</v>
      </c>
    </row>
    <row r="96" spans="1:9" ht="108">
      <c r="A96" s="40">
        <v>11</v>
      </c>
      <c r="B96" s="41" t="s">
        <v>3733</v>
      </c>
      <c r="D96" s="14"/>
      <c r="F96" t="s">
        <v>33884</v>
      </c>
      <c r="G96" t="s">
        <v>34194</v>
      </c>
      <c r="H96" s="14" t="s">
        <v>3734</v>
      </c>
      <c r="I96" t="s">
        <v>34423</v>
      </c>
    </row>
    <row r="97" spans="1:9" ht="132">
      <c r="A97" s="40">
        <v>13</v>
      </c>
      <c r="B97" s="41" t="s">
        <v>3710</v>
      </c>
      <c r="D97" s="14"/>
      <c r="F97" t="s">
        <v>33884</v>
      </c>
      <c r="G97" t="s">
        <v>34194</v>
      </c>
      <c r="H97" s="14" t="s">
        <v>33986</v>
      </c>
      <c r="I97" t="s">
        <v>34423</v>
      </c>
    </row>
    <row r="98" spans="1:9" ht="144">
      <c r="A98" s="40">
        <v>15</v>
      </c>
      <c r="B98" s="41" t="s">
        <v>3711</v>
      </c>
      <c r="D98" s="14"/>
      <c r="F98" t="s">
        <v>33884</v>
      </c>
      <c r="G98" t="s">
        <v>34194</v>
      </c>
      <c r="H98" s="14" t="s">
        <v>33986</v>
      </c>
      <c r="I98" t="s">
        <v>34423</v>
      </c>
    </row>
    <row r="99" spans="1:9" ht="120">
      <c r="A99" s="40">
        <v>19</v>
      </c>
      <c r="B99" s="41" t="s">
        <v>3697</v>
      </c>
      <c r="D99" s="14"/>
      <c r="F99" t="s">
        <v>33884</v>
      </c>
      <c r="G99" t="s">
        <v>34194</v>
      </c>
      <c r="H99" s="14" t="s">
        <v>7891</v>
      </c>
      <c r="I99" t="s">
        <v>34423</v>
      </c>
    </row>
    <row r="100" spans="1:9" ht="96">
      <c r="A100" s="40">
        <v>21</v>
      </c>
      <c r="B100" s="41" t="s">
        <v>3698</v>
      </c>
      <c r="D100" s="14"/>
      <c r="F100" t="s">
        <v>33884</v>
      </c>
      <c r="G100" t="s">
        <v>34194</v>
      </c>
      <c r="H100" s="14" t="s">
        <v>34194</v>
      </c>
      <c r="I100" t="s">
        <v>34423</v>
      </c>
    </row>
    <row r="101" spans="1:9" ht="96">
      <c r="A101" s="40">
        <v>24</v>
      </c>
      <c r="B101" s="41" t="s">
        <v>3683</v>
      </c>
      <c r="D101" s="14"/>
      <c r="F101" t="s">
        <v>33884</v>
      </c>
      <c r="G101" t="s">
        <v>34194</v>
      </c>
      <c r="H101" s="14" t="s">
        <v>34194</v>
      </c>
      <c r="I101" t="s">
        <v>34423</v>
      </c>
    </row>
    <row r="102" spans="1:9" ht="144">
      <c r="A102" s="40">
        <v>25</v>
      </c>
      <c r="B102" s="41" t="s">
        <v>3684</v>
      </c>
      <c r="D102" s="14"/>
      <c r="F102" t="s">
        <v>33884</v>
      </c>
      <c r="G102" t="s">
        <v>33985</v>
      </c>
      <c r="H102" s="14" t="s">
        <v>9606</v>
      </c>
      <c r="I102" t="s">
        <v>34423</v>
      </c>
    </row>
    <row r="103" spans="1:9" ht="156">
      <c r="A103" s="40">
        <v>26</v>
      </c>
      <c r="B103" s="41" t="s">
        <v>3702</v>
      </c>
      <c r="D103" s="14"/>
      <c r="F103" t="s">
        <v>33884</v>
      </c>
      <c r="G103" t="s">
        <v>34194</v>
      </c>
      <c r="H103" s="14" t="s">
        <v>9473</v>
      </c>
      <c r="I103" t="s">
        <v>34423</v>
      </c>
    </row>
    <row r="104" spans="1:9" ht="132">
      <c r="A104" s="40">
        <v>27</v>
      </c>
      <c r="B104" s="41" t="s">
        <v>3703</v>
      </c>
      <c r="D104" s="14"/>
      <c r="F104" t="s">
        <v>33884</v>
      </c>
      <c r="G104" t="s">
        <v>34194</v>
      </c>
      <c r="H104" s="14" t="s">
        <v>34194</v>
      </c>
      <c r="I104" t="s">
        <v>34423</v>
      </c>
    </row>
    <row r="105" spans="1:9" ht="108">
      <c r="A105" s="40">
        <v>30</v>
      </c>
      <c r="B105" s="41" t="s">
        <v>3704</v>
      </c>
      <c r="D105" s="14"/>
      <c r="F105" t="s">
        <v>33884</v>
      </c>
      <c r="G105" t="s">
        <v>34194</v>
      </c>
      <c r="H105" s="14" t="s">
        <v>33990</v>
      </c>
      <c r="I105" t="s">
        <v>34423</v>
      </c>
    </row>
    <row r="106" spans="1:9" ht="132">
      <c r="A106" s="40">
        <v>36</v>
      </c>
      <c r="B106" s="41" t="s">
        <v>3689</v>
      </c>
      <c r="D106" s="14"/>
      <c r="F106" t="s">
        <v>33884</v>
      </c>
      <c r="G106" t="s">
        <v>34194</v>
      </c>
      <c r="H106" s="14" t="s">
        <v>34194</v>
      </c>
      <c r="I106" t="s">
        <v>34423</v>
      </c>
    </row>
    <row r="107" spans="1:9" ht="96">
      <c r="A107" s="40">
        <v>37</v>
      </c>
      <c r="B107" s="41" t="s">
        <v>3707</v>
      </c>
      <c r="D107" s="14"/>
      <c r="F107" t="s">
        <v>33884</v>
      </c>
      <c r="G107" t="s">
        <v>34194</v>
      </c>
      <c r="H107" s="14" t="s">
        <v>5927</v>
      </c>
      <c r="I107" t="s">
        <v>34423</v>
      </c>
    </row>
    <row r="108" spans="1:9" ht="120">
      <c r="A108" s="40">
        <v>39</v>
      </c>
      <c r="B108" s="41" t="s">
        <v>3669</v>
      </c>
      <c r="D108" s="14"/>
      <c r="F108" t="s">
        <v>33884</v>
      </c>
      <c r="G108" t="s">
        <v>34194</v>
      </c>
      <c r="H108" s="14" t="s">
        <v>3670</v>
      </c>
      <c r="I108" t="s">
        <v>34423</v>
      </c>
    </row>
    <row r="109" spans="1:9" ht="108">
      <c r="A109" s="40">
        <v>40</v>
      </c>
      <c r="B109" s="41" t="s">
        <v>3671</v>
      </c>
      <c r="D109" s="14"/>
      <c r="F109" t="s">
        <v>33884</v>
      </c>
      <c r="G109" t="s">
        <v>34194</v>
      </c>
      <c r="H109" s="14" t="s">
        <v>34194</v>
      </c>
      <c r="I109" t="s">
        <v>34423</v>
      </c>
    </row>
    <row r="110" spans="1:9" ht="132">
      <c r="A110" s="40">
        <v>41</v>
      </c>
      <c r="B110" s="41" t="s">
        <v>3694</v>
      </c>
      <c r="D110" s="14"/>
      <c r="F110" t="s">
        <v>33884</v>
      </c>
      <c r="G110" t="s">
        <v>34194</v>
      </c>
      <c r="H110" s="14" t="s">
        <v>3670</v>
      </c>
      <c r="I110" t="s">
        <v>34423</v>
      </c>
    </row>
    <row r="111" spans="1:9" ht="132">
      <c r="A111" s="40">
        <v>45</v>
      </c>
      <c r="B111" s="41" t="s">
        <v>3695</v>
      </c>
      <c r="D111" s="14"/>
      <c r="F111" t="s">
        <v>33884</v>
      </c>
      <c r="G111" t="s">
        <v>34194</v>
      </c>
      <c r="H111" s="14" t="s">
        <v>34194</v>
      </c>
      <c r="I111" t="s">
        <v>34423</v>
      </c>
    </row>
    <row r="112" spans="1:9" ht="144">
      <c r="A112" s="40">
        <v>46</v>
      </c>
      <c r="B112" s="41" t="s">
        <v>3696</v>
      </c>
      <c r="D112" s="14"/>
      <c r="F112" t="s">
        <v>33884</v>
      </c>
      <c r="G112" t="s">
        <v>34194</v>
      </c>
      <c r="H112" s="14" t="s">
        <v>33986</v>
      </c>
      <c r="I112" t="s">
        <v>34423</v>
      </c>
    </row>
    <row r="113" spans="1:9" ht="120">
      <c r="A113" s="40">
        <v>47</v>
      </c>
      <c r="B113" s="41" t="s">
        <v>3678</v>
      </c>
      <c r="D113" s="14"/>
      <c r="F113" t="s">
        <v>33884</v>
      </c>
      <c r="G113" t="s">
        <v>34194</v>
      </c>
      <c r="H113" s="14" t="s">
        <v>33986</v>
      </c>
      <c r="I113" t="s">
        <v>34423</v>
      </c>
    </row>
    <row r="114" spans="1:9" ht="96">
      <c r="A114" s="40">
        <v>51</v>
      </c>
      <c r="B114" s="41" t="s">
        <v>9686</v>
      </c>
      <c r="D114" s="14" t="s">
        <v>9886</v>
      </c>
      <c r="F114" t="s">
        <v>33884</v>
      </c>
      <c r="G114" t="s">
        <v>34194</v>
      </c>
      <c r="H114" s="14" t="s">
        <v>33990</v>
      </c>
      <c r="I114" t="s">
        <v>34423</v>
      </c>
    </row>
    <row r="115" spans="1:9" ht="96">
      <c r="A115" s="40">
        <v>58</v>
      </c>
      <c r="B115" s="41" t="s">
        <v>3699</v>
      </c>
      <c r="D115" s="14"/>
      <c r="F115" t="s">
        <v>33884</v>
      </c>
      <c r="G115" t="s">
        <v>34194</v>
      </c>
      <c r="H115" s="14" t="s">
        <v>33986</v>
      </c>
      <c r="I115" t="s">
        <v>34423</v>
      </c>
    </row>
    <row r="116" spans="1:9" ht="120">
      <c r="A116" s="40">
        <v>62</v>
      </c>
      <c r="B116" s="41" t="s">
        <v>3701</v>
      </c>
      <c r="D116" s="14"/>
      <c r="F116" t="s">
        <v>33884</v>
      </c>
      <c r="G116" t="s">
        <v>34194</v>
      </c>
      <c r="H116" s="14" t="s">
        <v>34194</v>
      </c>
      <c r="I116" t="s">
        <v>34423</v>
      </c>
    </row>
    <row r="117" spans="1:9" ht="108">
      <c r="A117" s="40">
        <v>63</v>
      </c>
      <c r="B117" s="41" t="s">
        <v>3700</v>
      </c>
      <c r="D117" s="14"/>
      <c r="F117" t="s">
        <v>33884</v>
      </c>
      <c r="G117" t="s">
        <v>33985</v>
      </c>
      <c r="H117" s="14" t="s">
        <v>9688</v>
      </c>
      <c r="I117" t="s">
        <v>34423</v>
      </c>
    </row>
    <row r="118" spans="1:9" ht="120">
      <c r="A118" s="40">
        <v>67</v>
      </c>
      <c r="B118" s="41" t="s">
        <v>3656</v>
      </c>
      <c r="D118" s="14"/>
      <c r="F118" t="s">
        <v>33884</v>
      </c>
      <c r="G118" t="s">
        <v>33985</v>
      </c>
      <c r="H118" s="14" t="s">
        <v>33990</v>
      </c>
      <c r="I118" t="s">
        <v>34423</v>
      </c>
    </row>
    <row r="119" spans="1:9" ht="108">
      <c r="A119" s="40">
        <v>79</v>
      </c>
      <c r="B119" s="41" t="s">
        <v>3685</v>
      </c>
      <c r="D119" s="14"/>
      <c r="F119" t="s">
        <v>33884</v>
      </c>
      <c r="G119" t="s">
        <v>34194</v>
      </c>
      <c r="H119" s="14" t="s">
        <v>9688</v>
      </c>
      <c r="I119" t="s">
        <v>34423</v>
      </c>
    </row>
    <row r="120" spans="1:9" ht="84">
      <c r="A120" s="40">
        <v>89</v>
      </c>
      <c r="B120" s="41" t="s">
        <v>3686</v>
      </c>
      <c r="D120" s="14"/>
      <c r="F120" t="s">
        <v>33884</v>
      </c>
      <c r="G120" t="s">
        <v>34194</v>
      </c>
      <c r="H120" s="14" t="s">
        <v>9457</v>
      </c>
      <c r="I120" t="s">
        <v>34423</v>
      </c>
    </row>
    <row r="121" spans="1:9" ht="48">
      <c r="A121" s="40">
        <v>91</v>
      </c>
      <c r="B121" s="41" t="s">
        <v>3687</v>
      </c>
      <c r="D121" s="14"/>
      <c r="F121" t="s">
        <v>33884</v>
      </c>
      <c r="G121" t="s">
        <v>33985</v>
      </c>
      <c r="H121" s="14" t="s">
        <v>9646</v>
      </c>
      <c r="I121" t="s">
        <v>34423</v>
      </c>
    </row>
    <row r="122" spans="1:9" ht="108">
      <c r="A122" s="40">
        <v>92</v>
      </c>
      <c r="B122" s="41" t="s">
        <v>3688</v>
      </c>
      <c r="D122" s="14"/>
      <c r="F122" t="s">
        <v>33884</v>
      </c>
      <c r="G122" t="s">
        <v>33985</v>
      </c>
      <c r="H122" s="14" t="s">
        <v>34194</v>
      </c>
      <c r="I122" t="s">
        <v>34423</v>
      </c>
    </row>
    <row r="123" spans="1:9" ht="72">
      <c r="A123" s="40">
        <v>93</v>
      </c>
      <c r="B123" s="41" t="s">
        <v>3663</v>
      </c>
      <c r="D123" s="14"/>
      <c r="F123" t="s">
        <v>33884</v>
      </c>
      <c r="G123" t="s">
        <v>34194</v>
      </c>
      <c r="H123" s="14" t="s">
        <v>33986</v>
      </c>
      <c r="I123" t="s">
        <v>34423</v>
      </c>
    </row>
    <row r="124" spans="1:9" ht="72">
      <c r="A124" s="40">
        <v>94</v>
      </c>
      <c r="B124" s="41" t="s">
        <v>3664</v>
      </c>
      <c r="D124" s="14"/>
      <c r="F124" t="s">
        <v>33884</v>
      </c>
      <c r="G124" t="s">
        <v>33985</v>
      </c>
      <c r="H124" s="14" t="s">
        <v>33986</v>
      </c>
      <c r="I124" t="s">
        <v>34423</v>
      </c>
    </row>
    <row r="125" spans="1:9" ht="48">
      <c r="A125" s="40">
        <v>95</v>
      </c>
      <c r="B125" s="41" t="s">
        <v>3665</v>
      </c>
      <c r="D125" s="14"/>
      <c r="F125" t="s">
        <v>33884</v>
      </c>
      <c r="G125" t="s">
        <v>33985</v>
      </c>
      <c r="H125" s="14" t="s">
        <v>9589</v>
      </c>
      <c r="I125" t="s">
        <v>34423</v>
      </c>
    </row>
    <row r="126" spans="1:9" ht="48">
      <c r="A126" s="40">
        <v>96</v>
      </c>
      <c r="B126" s="41" t="s">
        <v>3690</v>
      </c>
      <c r="D126" s="14"/>
      <c r="F126" t="s">
        <v>33884</v>
      </c>
      <c r="G126" t="s">
        <v>34194</v>
      </c>
      <c r="H126" s="14" t="s">
        <v>34194</v>
      </c>
      <c r="I126" t="s">
        <v>34423</v>
      </c>
    </row>
    <row r="127" spans="1:9" ht="84">
      <c r="A127" s="40">
        <v>97</v>
      </c>
      <c r="B127" s="41" t="s">
        <v>3691</v>
      </c>
      <c r="D127" s="14"/>
      <c r="F127" t="s">
        <v>33884</v>
      </c>
      <c r="G127" t="s">
        <v>33985</v>
      </c>
      <c r="H127" s="14" t="s">
        <v>6904</v>
      </c>
      <c r="I127" t="s">
        <v>34423</v>
      </c>
    </row>
    <row r="128" spans="1:9" ht="60">
      <c r="A128" s="40">
        <v>98</v>
      </c>
      <c r="B128" s="41" t="s">
        <v>3708</v>
      </c>
      <c r="D128" s="14"/>
      <c r="F128" t="s">
        <v>33884</v>
      </c>
      <c r="G128" t="s">
        <v>33985</v>
      </c>
      <c r="H128" s="14" t="s">
        <v>34194</v>
      </c>
      <c r="I128" t="s">
        <v>34423</v>
      </c>
    </row>
    <row r="129" spans="1:9" ht="48">
      <c r="A129" s="40">
        <v>99</v>
      </c>
      <c r="B129" s="41" t="s">
        <v>3667</v>
      </c>
      <c r="D129" s="14"/>
      <c r="F129" t="s">
        <v>33884</v>
      </c>
      <c r="G129" t="s">
        <v>34194</v>
      </c>
      <c r="H129" s="14" t="s">
        <v>9457</v>
      </c>
      <c r="I129" t="s">
        <v>34423</v>
      </c>
    </row>
    <row r="130" spans="1:9" ht="96">
      <c r="A130" s="40">
        <v>100</v>
      </c>
      <c r="B130" s="41" t="s">
        <v>3692</v>
      </c>
      <c r="D130" s="14"/>
      <c r="F130" t="s">
        <v>33884</v>
      </c>
      <c r="G130" t="s">
        <v>34194</v>
      </c>
      <c r="H130" s="14" t="s">
        <v>7891</v>
      </c>
      <c r="I130" t="s">
        <v>34423</v>
      </c>
    </row>
    <row r="131" spans="1:9" ht="84">
      <c r="A131" s="40">
        <v>101</v>
      </c>
      <c r="B131" s="41" t="s">
        <v>3642</v>
      </c>
      <c r="D131" s="14"/>
      <c r="F131" t="s">
        <v>33884</v>
      </c>
      <c r="G131" t="s">
        <v>34194</v>
      </c>
      <c r="H131" s="14" t="s">
        <v>33986</v>
      </c>
      <c r="I131" t="s">
        <v>34423</v>
      </c>
    </row>
    <row r="132" spans="1:9" ht="72">
      <c r="A132" s="40">
        <v>103</v>
      </c>
      <c r="B132" s="41" t="s">
        <v>3672</v>
      </c>
      <c r="D132" s="14"/>
      <c r="F132" t="s">
        <v>33884</v>
      </c>
      <c r="G132" t="s">
        <v>34194</v>
      </c>
      <c r="H132" s="14" t="s">
        <v>33986</v>
      </c>
      <c r="I132" t="s">
        <v>34423</v>
      </c>
    </row>
    <row r="133" spans="1:9" ht="60">
      <c r="A133" s="40">
        <v>104</v>
      </c>
      <c r="B133" s="41" t="s">
        <v>3673</v>
      </c>
      <c r="D133" s="14"/>
      <c r="F133" t="s">
        <v>33884</v>
      </c>
      <c r="G133" t="s">
        <v>33985</v>
      </c>
      <c r="H133" s="14" t="s">
        <v>9473</v>
      </c>
      <c r="I133" t="s">
        <v>34423</v>
      </c>
    </row>
    <row r="134" spans="1:9" ht="60">
      <c r="A134" s="40">
        <v>105</v>
      </c>
      <c r="B134" s="41" t="s">
        <v>3674</v>
      </c>
      <c r="D134" s="14"/>
      <c r="F134" t="s">
        <v>33884</v>
      </c>
      <c r="G134" t="s">
        <v>34194</v>
      </c>
      <c r="H134" s="14" t="s">
        <v>34194</v>
      </c>
      <c r="I134" t="s">
        <v>34423</v>
      </c>
    </row>
    <row r="135" spans="1:9" ht="60">
      <c r="A135" s="40">
        <v>106</v>
      </c>
      <c r="B135" s="41" t="s">
        <v>3675</v>
      </c>
      <c r="D135" s="14"/>
      <c r="F135" t="s">
        <v>33884</v>
      </c>
      <c r="G135" t="s">
        <v>33985</v>
      </c>
      <c r="H135" s="14" t="s">
        <v>33990</v>
      </c>
      <c r="I135" t="s">
        <v>34423</v>
      </c>
    </row>
    <row r="136" spans="1:9" ht="60">
      <c r="A136" s="40">
        <v>107</v>
      </c>
      <c r="B136" s="41" t="s">
        <v>3676</v>
      </c>
      <c r="D136" s="14"/>
      <c r="F136" t="s">
        <v>33884</v>
      </c>
      <c r="G136" t="s">
        <v>34194</v>
      </c>
      <c r="H136" s="14" t="s">
        <v>33986</v>
      </c>
      <c r="I136" t="s">
        <v>34423</v>
      </c>
    </row>
    <row r="137" spans="1:9" ht="48">
      <c r="A137" s="40">
        <v>108</v>
      </c>
      <c r="B137" s="41" t="s">
        <v>3677</v>
      </c>
      <c r="D137" s="14"/>
      <c r="F137" t="s">
        <v>33884</v>
      </c>
      <c r="G137" t="s">
        <v>34194</v>
      </c>
      <c r="H137" s="14" t="s">
        <v>34194</v>
      </c>
      <c r="I137" t="s">
        <v>34423</v>
      </c>
    </row>
    <row r="138" spans="1:9" ht="48">
      <c r="A138" s="40">
        <v>109</v>
      </c>
      <c r="B138" s="41" t="s">
        <v>3650</v>
      </c>
      <c r="D138" s="14"/>
      <c r="F138" t="s">
        <v>33884</v>
      </c>
      <c r="G138" t="s">
        <v>34194</v>
      </c>
      <c r="H138" s="14" t="s">
        <v>9457</v>
      </c>
      <c r="I138" t="s">
        <v>34423</v>
      </c>
    </row>
    <row r="139" spans="1:9" ht="60">
      <c r="A139" s="40">
        <v>110</v>
      </c>
      <c r="B139" s="41" t="s">
        <v>3651</v>
      </c>
      <c r="D139" s="14"/>
      <c r="F139" t="s">
        <v>33884</v>
      </c>
      <c r="G139" t="s">
        <v>34194</v>
      </c>
      <c r="H139" s="14" t="s">
        <v>34194</v>
      </c>
      <c r="I139" t="s">
        <v>34423</v>
      </c>
    </row>
    <row r="140" spans="1:9" ht="48">
      <c r="A140" s="40">
        <v>111</v>
      </c>
      <c r="B140" s="41" t="s">
        <v>3652</v>
      </c>
      <c r="D140" s="14"/>
      <c r="F140" t="s">
        <v>33884</v>
      </c>
      <c r="G140" t="s">
        <v>33985</v>
      </c>
      <c r="H140" s="14" t="s">
        <v>3653</v>
      </c>
      <c r="I140" t="s">
        <v>34423</v>
      </c>
    </row>
    <row r="141" spans="1:9" ht="72">
      <c r="A141" s="40">
        <v>112</v>
      </c>
      <c r="B141" s="41" t="s">
        <v>3679</v>
      </c>
      <c r="D141" s="14"/>
      <c r="F141" t="s">
        <v>33884</v>
      </c>
      <c r="G141" t="s">
        <v>33985</v>
      </c>
      <c r="H141" s="14" t="s">
        <v>34194</v>
      </c>
      <c r="I141" t="s">
        <v>34423</v>
      </c>
    </row>
    <row r="142" spans="1:9" ht="96">
      <c r="A142" s="40">
        <v>113</v>
      </c>
      <c r="B142" s="41" t="s">
        <v>3680</v>
      </c>
      <c r="D142" s="14"/>
      <c r="F142" t="s">
        <v>33884</v>
      </c>
      <c r="G142" t="s">
        <v>33985</v>
      </c>
      <c r="H142" s="14" t="s">
        <v>34194</v>
      </c>
      <c r="I142" t="s">
        <v>34423</v>
      </c>
    </row>
    <row r="143" spans="1:9" ht="72">
      <c r="A143" s="40">
        <v>114</v>
      </c>
      <c r="B143" s="41" t="s">
        <v>3625</v>
      </c>
      <c r="D143" s="14"/>
      <c r="F143" t="s">
        <v>33884</v>
      </c>
      <c r="G143" t="s">
        <v>34194</v>
      </c>
      <c r="H143" s="14" t="s">
        <v>34194</v>
      </c>
      <c r="I143" t="s">
        <v>34423</v>
      </c>
    </row>
    <row r="144" spans="1:9" ht="48">
      <c r="A144" s="40">
        <v>115</v>
      </c>
      <c r="B144" s="41" t="s">
        <v>3654</v>
      </c>
      <c r="D144" s="14"/>
      <c r="F144" t="s">
        <v>33884</v>
      </c>
      <c r="G144" t="s">
        <v>34194</v>
      </c>
      <c r="H144" s="14" t="s">
        <v>33986</v>
      </c>
      <c r="I144" t="s">
        <v>34423</v>
      </c>
    </row>
    <row r="145" spans="1:9" ht="48">
      <c r="A145" s="40">
        <v>116</v>
      </c>
      <c r="B145" s="41" t="s">
        <v>3681</v>
      </c>
      <c r="D145" s="14"/>
      <c r="F145" t="s">
        <v>33884</v>
      </c>
      <c r="G145" t="s">
        <v>34194</v>
      </c>
      <c r="H145" s="14" t="s">
        <v>34194</v>
      </c>
      <c r="I145" t="s">
        <v>34423</v>
      </c>
    </row>
    <row r="146" spans="1:9" ht="48">
      <c r="A146" s="40">
        <v>117</v>
      </c>
      <c r="B146" s="41" t="s">
        <v>3682</v>
      </c>
      <c r="D146" s="14"/>
      <c r="F146" t="s">
        <v>33884</v>
      </c>
      <c r="G146" t="s">
        <v>34194</v>
      </c>
      <c r="H146" s="14" t="s">
        <v>9653</v>
      </c>
      <c r="I146" t="s">
        <v>34423</v>
      </c>
    </row>
    <row r="147" spans="1:9" ht="48">
      <c r="A147" s="40">
        <v>118</v>
      </c>
      <c r="B147" s="41" t="s">
        <v>3655</v>
      </c>
      <c r="D147" s="14"/>
      <c r="F147" t="s">
        <v>33884</v>
      </c>
      <c r="G147" t="s">
        <v>34194</v>
      </c>
      <c r="H147" s="14" t="s">
        <v>33986</v>
      </c>
      <c r="I147" t="s">
        <v>34423</v>
      </c>
    </row>
    <row r="148" spans="1:9" ht="108">
      <c r="A148" s="40">
        <v>119</v>
      </c>
      <c r="B148" s="41" t="s">
        <v>3657</v>
      </c>
      <c r="D148" s="14"/>
      <c r="F148" t="s">
        <v>33884</v>
      </c>
      <c r="G148" t="s">
        <v>33985</v>
      </c>
      <c r="H148" s="14" t="s">
        <v>33986</v>
      </c>
      <c r="I148" t="s">
        <v>34423</v>
      </c>
    </row>
    <row r="149" spans="1:9" ht="84">
      <c r="A149" s="40">
        <v>120</v>
      </c>
      <c r="B149" s="41" t="s">
        <v>3658</v>
      </c>
      <c r="D149" s="14"/>
      <c r="F149" t="s">
        <v>33884</v>
      </c>
      <c r="G149" t="s">
        <v>34194</v>
      </c>
      <c r="H149" s="14" t="s">
        <v>33986</v>
      </c>
      <c r="I149" t="s">
        <v>34423</v>
      </c>
    </row>
    <row r="150" spans="1:9" ht="48">
      <c r="A150" s="40">
        <v>121</v>
      </c>
      <c r="B150" s="41" t="s">
        <v>3659</v>
      </c>
      <c r="D150" s="14"/>
      <c r="F150" t="s">
        <v>33884</v>
      </c>
      <c r="G150" t="s">
        <v>34194</v>
      </c>
      <c r="H150" s="14" t="s">
        <v>34194</v>
      </c>
      <c r="I150" t="s">
        <v>34423</v>
      </c>
    </row>
    <row r="151" spans="1:9" ht="60">
      <c r="A151" s="40">
        <v>122</v>
      </c>
      <c r="B151" s="41" t="s">
        <v>3660</v>
      </c>
      <c r="D151" s="14"/>
      <c r="F151" t="s">
        <v>33884</v>
      </c>
      <c r="G151" t="s">
        <v>34194</v>
      </c>
      <c r="H151" s="14" t="s">
        <v>33990</v>
      </c>
      <c r="I151" t="s">
        <v>34423</v>
      </c>
    </row>
    <row r="152" spans="1:9" ht="60">
      <c r="A152" s="40">
        <v>123</v>
      </c>
      <c r="B152" s="41" t="s">
        <v>3661</v>
      </c>
      <c r="D152" s="14"/>
      <c r="F152" t="s">
        <v>33884</v>
      </c>
      <c r="G152" t="s">
        <v>34194</v>
      </c>
      <c r="H152" s="14" t="s">
        <v>34194</v>
      </c>
      <c r="I152" t="s">
        <v>34423</v>
      </c>
    </row>
    <row r="153" spans="1:9" ht="60">
      <c r="A153" s="40">
        <v>124</v>
      </c>
      <c r="B153" s="41" t="s">
        <v>3662</v>
      </c>
      <c r="D153" s="14"/>
      <c r="F153" t="s">
        <v>33884</v>
      </c>
      <c r="G153" t="s">
        <v>33985</v>
      </c>
      <c r="H153" s="14" t="s">
        <v>33990</v>
      </c>
      <c r="I153" t="s">
        <v>34423</v>
      </c>
    </row>
    <row r="154" spans="1:9" ht="72">
      <c r="A154" s="40">
        <v>125</v>
      </c>
      <c r="B154" s="41" t="s">
        <v>3636</v>
      </c>
      <c r="D154" s="14"/>
      <c r="F154" t="s">
        <v>33884</v>
      </c>
      <c r="G154" t="s">
        <v>34194</v>
      </c>
      <c r="H154" s="14" t="s">
        <v>33986</v>
      </c>
      <c r="I154" t="s">
        <v>34423</v>
      </c>
    </row>
    <row r="155" spans="1:9" ht="48">
      <c r="A155" s="40">
        <v>126</v>
      </c>
      <c r="B155" s="41" t="s">
        <v>3637</v>
      </c>
      <c r="D155" s="14"/>
      <c r="F155" t="s">
        <v>33884</v>
      </c>
      <c r="G155" t="s">
        <v>34194</v>
      </c>
      <c r="H155" s="14" t="s">
        <v>34194</v>
      </c>
      <c r="I155" t="s">
        <v>34423</v>
      </c>
    </row>
    <row r="156" spans="1:9" ht="48">
      <c r="A156" s="40">
        <v>127</v>
      </c>
      <c r="B156" s="41" t="s">
        <v>3638</v>
      </c>
      <c r="D156" s="14"/>
      <c r="F156" t="s">
        <v>33884</v>
      </c>
      <c r="G156" t="s">
        <v>34194</v>
      </c>
      <c r="H156" s="14" t="s">
        <v>33986</v>
      </c>
      <c r="I156" t="s">
        <v>34423</v>
      </c>
    </row>
    <row r="157" spans="1:9" ht="60">
      <c r="A157" s="40">
        <v>128</v>
      </c>
      <c r="B157" s="41" t="s">
        <v>3639</v>
      </c>
      <c r="D157" s="14"/>
      <c r="F157" t="s">
        <v>33884</v>
      </c>
      <c r="G157" t="s">
        <v>34194</v>
      </c>
      <c r="H157" s="14" t="s">
        <v>33986</v>
      </c>
      <c r="I157" t="s">
        <v>34423</v>
      </c>
    </row>
    <row r="158" spans="1:9" ht="60">
      <c r="A158" s="40">
        <v>129</v>
      </c>
      <c r="B158" s="41" t="s">
        <v>3666</v>
      </c>
      <c r="D158" s="14"/>
      <c r="F158" t="s">
        <v>33884</v>
      </c>
      <c r="G158" t="s">
        <v>33985</v>
      </c>
      <c r="H158" s="14" t="s">
        <v>33986</v>
      </c>
      <c r="I158" t="s">
        <v>34423</v>
      </c>
    </row>
    <row r="159" spans="1:9" ht="60">
      <c r="A159" s="40">
        <v>130</v>
      </c>
      <c r="B159" s="41" t="s">
        <v>3611</v>
      </c>
      <c r="D159" s="14"/>
      <c r="F159" t="s">
        <v>33884</v>
      </c>
      <c r="G159" t="s">
        <v>33985</v>
      </c>
      <c r="H159" s="14" t="s">
        <v>5576</v>
      </c>
      <c r="I159" t="s">
        <v>34423</v>
      </c>
    </row>
    <row r="160" spans="1:9" ht="48">
      <c r="A160" s="40">
        <v>131</v>
      </c>
      <c r="B160" s="41" t="s">
        <v>3612</v>
      </c>
      <c r="D160" s="14"/>
      <c r="F160" t="s">
        <v>33884</v>
      </c>
      <c r="G160" t="s">
        <v>34194</v>
      </c>
      <c r="H160" s="14" t="s">
        <v>7891</v>
      </c>
      <c r="I160" t="s">
        <v>34423</v>
      </c>
    </row>
    <row r="161" spans="1:9" ht="48">
      <c r="A161" s="40">
        <v>132</v>
      </c>
      <c r="B161" s="41" t="s">
        <v>3668</v>
      </c>
      <c r="D161" s="14"/>
      <c r="F161" t="s">
        <v>33884</v>
      </c>
      <c r="G161" t="s">
        <v>34194</v>
      </c>
      <c r="H161" s="14" t="s">
        <v>34194</v>
      </c>
      <c r="I161" t="s">
        <v>34423</v>
      </c>
    </row>
    <row r="162" spans="1:9" ht="72">
      <c r="A162" s="40">
        <v>133</v>
      </c>
      <c r="B162" s="41" t="s">
        <v>3640</v>
      </c>
      <c r="D162" s="14"/>
      <c r="F162" t="s">
        <v>33884</v>
      </c>
      <c r="G162" t="s">
        <v>34194</v>
      </c>
      <c r="H162" s="14" t="s">
        <v>34194</v>
      </c>
      <c r="I162" t="s">
        <v>34423</v>
      </c>
    </row>
    <row r="163" spans="1:9" ht="84">
      <c r="A163" s="40">
        <v>134</v>
      </c>
      <c r="B163" s="41" t="s">
        <v>3641</v>
      </c>
      <c r="D163" s="14"/>
      <c r="F163" t="s">
        <v>33884</v>
      </c>
      <c r="G163" t="s">
        <v>34194</v>
      </c>
      <c r="H163" s="14" t="s">
        <v>33986</v>
      </c>
      <c r="I163" t="s">
        <v>34423</v>
      </c>
    </row>
    <row r="164" spans="1:9" ht="84">
      <c r="A164" s="40">
        <v>135</v>
      </c>
      <c r="B164" s="41" t="s">
        <v>3643</v>
      </c>
      <c r="D164" s="14"/>
      <c r="F164" t="s">
        <v>33884</v>
      </c>
      <c r="G164" t="s">
        <v>34194</v>
      </c>
      <c r="H164" s="14" t="s">
        <v>9543</v>
      </c>
      <c r="I164" t="s">
        <v>34423</v>
      </c>
    </row>
    <row r="165" spans="1:9" ht="48">
      <c r="A165" s="40">
        <v>136</v>
      </c>
      <c r="B165" s="41" t="s">
        <v>3644</v>
      </c>
      <c r="D165" s="14"/>
      <c r="F165" t="s">
        <v>33884</v>
      </c>
      <c r="G165" t="s">
        <v>34194</v>
      </c>
      <c r="H165" s="14" t="s">
        <v>33990</v>
      </c>
      <c r="I165" t="s">
        <v>34423</v>
      </c>
    </row>
    <row r="166" spans="1:9" ht="48">
      <c r="A166" s="40">
        <v>137</v>
      </c>
      <c r="B166" s="41" t="s">
        <v>3645</v>
      </c>
      <c r="D166" s="14"/>
      <c r="F166" t="s">
        <v>33884</v>
      </c>
      <c r="G166" t="s">
        <v>33985</v>
      </c>
      <c r="H166" s="14" t="s">
        <v>33986</v>
      </c>
      <c r="I166" t="s">
        <v>34423</v>
      </c>
    </row>
    <row r="167" spans="1:9" ht="72">
      <c r="A167" s="40">
        <v>138</v>
      </c>
      <c r="B167" s="41" t="s">
        <v>3646</v>
      </c>
      <c r="D167" s="14"/>
      <c r="F167" t="s">
        <v>33884</v>
      </c>
      <c r="G167" t="s">
        <v>33985</v>
      </c>
      <c r="H167" s="14" t="s">
        <v>7397</v>
      </c>
      <c r="I167" t="s">
        <v>34423</v>
      </c>
    </row>
    <row r="168" spans="1:9" ht="60">
      <c r="A168" s="40">
        <v>139</v>
      </c>
      <c r="B168" s="41" t="s">
        <v>3647</v>
      </c>
      <c r="D168" s="14"/>
      <c r="F168" t="s">
        <v>33884</v>
      </c>
      <c r="G168" t="s">
        <v>33985</v>
      </c>
      <c r="H168" s="14" t="s">
        <v>33990</v>
      </c>
      <c r="I168" t="s">
        <v>34423</v>
      </c>
    </row>
    <row r="169" spans="1:9" ht="84">
      <c r="A169" s="40">
        <v>140</v>
      </c>
      <c r="B169" s="41" t="s">
        <v>3648</v>
      </c>
      <c r="D169" s="14"/>
      <c r="F169" t="s">
        <v>33884</v>
      </c>
      <c r="G169" t="s">
        <v>33985</v>
      </c>
      <c r="H169" s="14" t="s">
        <v>33990</v>
      </c>
      <c r="I169" t="s">
        <v>34423</v>
      </c>
    </row>
    <row r="170" spans="1:9" ht="48">
      <c r="A170" s="40">
        <v>141</v>
      </c>
      <c r="B170" s="41" t="s">
        <v>3649</v>
      </c>
      <c r="D170" s="14"/>
      <c r="F170" t="s">
        <v>33884</v>
      </c>
      <c r="G170" t="s">
        <v>34194</v>
      </c>
      <c r="H170" s="14" t="s">
        <v>33990</v>
      </c>
      <c r="I170" t="s">
        <v>34423</v>
      </c>
    </row>
    <row r="171" spans="1:9" ht="120">
      <c r="A171" s="40">
        <v>142</v>
      </c>
      <c r="B171" s="41" t="s">
        <v>3623</v>
      </c>
      <c r="D171" s="14"/>
      <c r="F171" t="s">
        <v>33884</v>
      </c>
      <c r="G171" t="s">
        <v>33985</v>
      </c>
      <c r="H171" s="14" t="s">
        <v>34194</v>
      </c>
      <c r="I171" t="s">
        <v>34423</v>
      </c>
    </row>
    <row r="172" spans="1:9" ht="48">
      <c r="A172" s="40">
        <v>143</v>
      </c>
      <c r="B172" s="41" t="s">
        <v>3624</v>
      </c>
      <c r="D172" s="14"/>
      <c r="F172" t="s">
        <v>33884</v>
      </c>
      <c r="G172" t="s">
        <v>33985</v>
      </c>
      <c r="H172" s="14" t="s">
        <v>9688</v>
      </c>
      <c r="I172" t="s">
        <v>34423</v>
      </c>
    </row>
    <row r="173" spans="1:9" ht="72">
      <c r="A173" s="40">
        <v>145</v>
      </c>
      <c r="B173" s="41" t="s">
        <v>3598</v>
      </c>
      <c r="D173" s="14"/>
      <c r="F173" t="s">
        <v>33884</v>
      </c>
      <c r="G173" t="s">
        <v>34194</v>
      </c>
      <c r="H173" s="14" t="s">
        <v>34194</v>
      </c>
      <c r="I173" t="s">
        <v>34423</v>
      </c>
    </row>
    <row r="174" spans="1:9" ht="96">
      <c r="A174" s="40">
        <v>146</v>
      </c>
      <c r="B174" s="41" t="s">
        <v>3626</v>
      </c>
      <c r="D174" s="14"/>
      <c r="F174" t="s">
        <v>33884</v>
      </c>
      <c r="G174" t="s">
        <v>33985</v>
      </c>
      <c r="H174" s="14" t="s">
        <v>9543</v>
      </c>
      <c r="I174" t="s">
        <v>34423</v>
      </c>
    </row>
    <row r="175" spans="1:9" ht="72">
      <c r="A175" s="40">
        <v>147</v>
      </c>
      <c r="B175" s="41" t="s">
        <v>3627</v>
      </c>
      <c r="D175" s="14"/>
      <c r="F175" t="s">
        <v>33884</v>
      </c>
      <c r="G175" t="s">
        <v>33985</v>
      </c>
      <c r="H175" s="14" t="s">
        <v>34194</v>
      </c>
      <c r="I175" t="s">
        <v>34423</v>
      </c>
    </row>
    <row r="176" spans="1:9" ht="84">
      <c r="A176" s="40">
        <v>148</v>
      </c>
      <c r="B176" s="41" t="s">
        <v>3600</v>
      </c>
      <c r="D176" s="14"/>
      <c r="F176" t="s">
        <v>33884</v>
      </c>
      <c r="G176" t="s">
        <v>34194</v>
      </c>
      <c r="H176" s="14" t="s">
        <v>7891</v>
      </c>
      <c r="I176" t="s">
        <v>34423</v>
      </c>
    </row>
    <row r="177" spans="1:9" ht="84">
      <c r="A177" s="40">
        <v>149</v>
      </c>
      <c r="B177" s="41" t="s">
        <v>3628</v>
      </c>
      <c r="D177" s="14"/>
      <c r="F177" t="s">
        <v>33884</v>
      </c>
      <c r="G177" t="s">
        <v>34194</v>
      </c>
      <c r="H177" s="14" t="s">
        <v>33986</v>
      </c>
      <c r="I177" t="s">
        <v>34423</v>
      </c>
    </row>
    <row r="178" spans="1:9" ht="60">
      <c r="A178" s="40">
        <v>150</v>
      </c>
      <c r="B178" s="41" t="s">
        <v>3629</v>
      </c>
      <c r="D178" s="14"/>
      <c r="F178" t="s">
        <v>33884</v>
      </c>
      <c r="G178" t="s">
        <v>34194</v>
      </c>
      <c r="H178" s="14" t="s">
        <v>34194</v>
      </c>
      <c r="I178" t="s">
        <v>34423</v>
      </c>
    </row>
    <row r="179" spans="1:9" ht="60">
      <c r="A179" s="40">
        <v>151</v>
      </c>
      <c r="B179" s="41" t="s">
        <v>3630</v>
      </c>
      <c r="D179" s="14"/>
      <c r="F179" t="s">
        <v>33884</v>
      </c>
      <c r="G179" t="s">
        <v>34194</v>
      </c>
      <c r="H179" s="14" t="s">
        <v>33986</v>
      </c>
      <c r="I179" t="s">
        <v>34423</v>
      </c>
    </row>
    <row r="180" spans="1:9" ht="72">
      <c r="A180" s="40">
        <v>152</v>
      </c>
      <c r="B180" s="41" t="s">
        <v>3631</v>
      </c>
      <c r="D180" s="14"/>
      <c r="F180" t="s">
        <v>33884</v>
      </c>
      <c r="G180" t="s">
        <v>33985</v>
      </c>
      <c r="H180" s="14" t="s">
        <v>34194</v>
      </c>
      <c r="I180" t="s">
        <v>34423</v>
      </c>
    </row>
    <row r="181" spans="1:9" ht="60">
      <c r="A181" s="40">
        <v>153</v>
      </c>
      <c r="B181" s="41" t="s">
        <v>3632</v>
      </c>
      <c r="D181" s="14"/>
      <c r="F181" t="s">
        <v>33884</v>
      </c>
      <c r="G181" t="s">
        <v>33985</v>
      </c>
      <c r="H181" s="14" t="s">
        <v>33986</v>
      </c>
      <c r="I181" t="s">
        <v>34423</v>
      </c>
    </row>
    <row r="182" spans="1:9" ht="60">
      <c r="A182" s="40">
        <v>154</v>
      </c>
      <c r="B182" s="41" t="s">
        <v>3633</v>
      </c>
      <c r="D182" s="14"/>
      <c r="F182" t="s">
        <v>33884</v>
      </c>
      <c r="G182" t="s">
        <v>33985</v>
      </c>
      <c r="H182" s="14" t="s">
        <v>34194</v>
      </c>
      <c r="I182" t="s">
        <v>34423</v>
      </c>
    </row>
    <row r="183" spans="1:9" ht="48">
      <c r="A183" s="40">
        <v>155</v>
      </c>
      <c r="B183" s="41" t="s">
        <v>3634</v>
      </c>
      <c r="D183" s="14"/>
      <c r="F183" t="s">
        <v>33884</v>
      </c>
      <c r="G183" t="s">
        <v>34194</v>
      </c>
      <c r="H183" s="14" t="s">
        <v>9457</v>
      </c>
      <c r="I183" t="s">
        <v>34423</v>
      </c>
    </row>
    <row r="184" spans="1:9" ht="84">
      <c r="A184" s="40">
        <v>156</v>
      </c>
      <c r="B184" s="41" t="s">
        <v>3635</v>
      </c>
      <c r="D184" s="14"/>
      <c r="F184" t="s">
        <v>33884</v>
      </c>
      <c r="G184" t="s">
        <v>34194</v>
      </c>
      <c r="H184" s="14" t="s">
        <v>34194</v>
      </c>
      <c r="I184" t="s">
        <v>34423</v>
      </c>
    </row>
    <row r="185" spans="1:9" ht="60">
      <c r="A185" s="40">
        <v>158</v>
      </c>
      <c r="B185" s="41" t="s">
        <v>3609</v>
      </c>
      <c r="D185" s="14"/>
      <c r="F185" t="s">
        <v>33884</v>
      </c>
      <c r="G185" t="s">
        <v>33985</v>
      </c>
      <c r="H185" s="14" t="s">
        <v>4006</v>
      </c>
      <c r="I185" t="s">
        <v>34423</v>
      </c>
    </row>
    <row r="186" spans="1:9" ht="48">
      <c r="A186" s="40">
        <v>159</v>
      </c>
      <c r="B186" s="41" t="s">
        <v>3610</v>
      </c>
      <c r="D186" s="14"/>
      <c r="F186" t="s">
        <v>33884</v>
      </c>
      <c r="G186" t="s">
        <v>33985</v>
      </c>
      <c r="H186" s="14" t="s">
        <v>34194</v>
      </c>
      <c r="I186" t="s">
        <v>34423</v>
      </c>
    </row>
    <row r="187" spans="1:9" ht="60">
      <c r="A187" s="40">
        <v>160</v>
      </c>
      <c r="B187" s="41" t="s">
        <v>3583</v>
      </c>
      <c r="D187" s="14"/>
      <c r="F187" t="s">
        <v>33884</v>
      </c>
      <c r="G187" t="s">
        <v>34194</v>
      </c>
      <c r="H187" s="14" t="s">
        <v>9688</v>
      </c>
      <c r="I187" t="s">
        <v>34423</v>
      </c>
    </row>
    <row r="188" spans="1:9" ht="48">
      <c r="A188" s="40">
        <v>161</v>
      </c>
      <c r="B188" s="41" t="s">
        <v>3584</v>
      </c>
      <c r="D188" s="14"/>
      <c r="F188" t="s">
        <v>33884</v>
      </c>
      <c r="G188" t="s">
        <v>34194</v>
      </c>
      <c r="H188" s="14" t="s">
        <v>33986</v>
      </c>
      <c r="I188" t="s">
        <v>34423</v>
      </c>
    </row>
    <row r="189" spans="1:9" ht="48">
      <c r="A189" s="40">
        <v>162</v>
      </c>
      <c r="B189" s="41" t="s">
        <v>3613</v>
      </c>
      <c r="D189" s="14"/>
      <c r="F189" t="s">
        <v>33884</v>
      </c>
      <c r="G189" t="s">
        <v>33985</v>
      </c>
      <c r="H189" s="14" t="s">
        <v>34194</v>
      </c>
      <c r="I189" t="s">
        <v>34423</v>
      </c>
    </row>
    <row r="190" spans="1:9" ht="60">
      <c r="A190" s="40">
        <v>165</v>
      </c>
      <c r="B190" s="41" t="s">
        <v>3614</v>
      </c>
      <c r="D190" s="14"/>
      <c r="F190" t="s">
        <v>33884</v>
      </c>
      <c r="G190" t="s">
        <v>34194</v>
      </c>
      <c r="H190" s="14" t="s">
        <v>33986</v>
      </c>
      <c r="I190" t="s">
        <v>34423</v>
      </c>
    </row>
    <row r="191" spans="1:9" ht="96">
      <c r="A191" s="40">
        <v>166</v>
      </c>
      <c r="B191" s="41" t="s">
        <v>3588</v>
      </c>
      <c r="D191" s="14"/>
      <c r="F191" t="s">
        <v>33884</v>
      </c>
      <c r="G191" t="s">
        <v>33985</v>
      </c>
      <c r="H191" s="14" t="s">
        <v>34194</v>
      </c>
      <c r="I191" t="s">
        <v>34423</v>
      </c>
    </row>
    <row r="192" spans="1:9" ht="60">
      <c r="A192" s="40">
        <v>168</v>
      </c>
      <c r="B192" s="41" t="s">
        <v>3589</v>
      </c>
      <c r="D192" s="14"/>
      <c r="F192" t="s">
        <v>33884</v>
      </c>
      <c r="G192" t="s">
        <v>34194</v>
      </c>
      <c r="H192" s="14" t="s">
        <v>33986</v>
      </c>
      <c r="I192" t="s">
        <v>34423</v>
      </c>
    </row>
    <row r="193" spans="1:9" ht="60">
      <c r="A193" s="40">
        <v>169</v>
      </c>
      <c r="B193" s="41" t="s">
        <v>3615</v>
      </c>
      <c r="D193" s="14"/>
      <c r="F193" t="s">
        <v>33884</v>
      </c>
      <c r="G193" t="s">
        <v>34194</v>
      </c>
      <c r="H193" s="14" t="s">
        <v>34194</v>
      </c>
      <c r="I193" t="s">
        <v>34423</v>
      </c>
    </row>
    <row r="194" spans="1:9" ht="84">
      <c r="A194" s="40">
        <v>170</v>
      </c>
      <c r="B194" s="41" t="s">
        <v>3616</v>
      </c>
      <c r="D194" s="14"/>
      <c r="F194" t="s">
        <v>33884</v>
      </c>
      <c r="G194" t="s">
        <v>34194</v>
      </c>
      <c r="H194" s="14" t="s">
        <v>34194</v>
      </c>
      <c r="I194" t="s">
        <v>34423</v>
      </c>
    </row>
    <row r="195" spans="1:9" ht="60">
      <c r="A195" s="40">
        <v>171</v>
      </c>
      <c r="B195" s="41" t="s">
        <v>3617</v>
      </c>
      <c r="D195" s="14"/>
      <c r="F195" t="s">
        <v>33884</v>
      </c>
      <c r="G195" t="s">
        <v>34194</v>
      </c>
      <c r="H195" s="14" t="s">
        <v>9473</v>
      </c>
      <c r="I195" t="s">
        <v>34423</v>
      </c>
    </row>
    <row r="196" spans="1:9" ht="60">
      <c r="A196" s="40">
        <v>172</v>
      </c>
      <c r="B196" s="41" t="s">
        <v>3618</v>
      </c>
      <c r="D196" s="14"/>
      <c r="F196" t="s">
        <v>33884</v>
      </c>
      <c r="G196" t="s">
        <v>33985</v>
      </c>
      <c r="H196" s="14" t="s">
        <v>33990</v>
      </c>
      <c r="I196" t="s">
        <v>34423</v>
      </c>
    </row>
    <row r="197" spans="1:9" ht="72">
      <c r="A197" s="40">
        <v>173</v>
      </c>
      <c r="B197" s="41" t="s">
        <v>3619</v>
      </c>
      <c r="D197" s="14"/>
      <c r="F197" t="s">
        <v>33884</v>
      </c>
      <c r="G197" t="s">
        <v>33985</v>
      </c>
      <c r="H197" s="14" t="s">
        <v>34194</v>
      </c>
      <c r="I197" t="s">
        <v>34423</v>
      </c>
    </row>
    <row r="198" spans="1:9" ht="48">
      <c r="A198" s="40">
        <v>175</v>
      </c>
      <c r="B198" s="41" t="s">
        <v>3620</v>
      </c>
      <c r="D198" s="14"/>
      <c r="F198" t="s">
        <v>33884</v>
      </c>
      <c r="G198" t="s">
        <v>33985</v>
      </c>
      <c r="H198" s="14" t="s">
        <v>33986</v>
      </c>
      <c r="I198" t="s">
        <v>34423</v>
      </c>
    </row>
    <row r="199" spans="1:9" ht="60">
      <c r="A199" s="40">
        <v>176</v>
      </c>
      <c r="B199" s="41" t="s">
        <v>3621</v>
      </c>
      <c r="D199" s="14"/>
      <c r="F199" t="s">
        <v>33884</v>
      </c>
      <c r="G199" t="s">
        <v>34194</v>
      </c>
      <c r="H199" s="14" t="s">
        <v>33986</v>
      </c>
      <c r="I199" t="s">
        <v>34423</v>
      </c>
    </row>
    <row r="200" spans="1:9" ht="72">
      <c r="A200" s="40">
        <v>177</v>
      </c>
      <c r="B200" s="41" t="s">
        <v>3622</v>
      </c>
      <c r="D200" s="14"/>
      <c r="F200" t="s">
        <v>33884</v>
      </c>
      <c r="G200" t="s">
        <v>34194</v>
      </c>
      <c r="H200" s="14" t="s">
        <v>33986</v>
      </c>
      <c r="I200" t="s">
        <v>34423</v>
      </c>
    </row>
    <row r="201" spans="1:9" ht="72">
      <c r="A201" s="40">
        <v>178</v>
      </c>
      <c r="B201" s="41" t="s">
        <v>3597</v>
      </c>
      <c r="D201" s="14"/>
      <c r="F201" t="s">
        <v>33884</v>
      </c>
      <c r="G201" t="s">
        <v>34194</v>
      </c>
      <c r="H201" s="14" t="s">
        <v>7891</v>
      </c>
      <c r="I201" t="s">
        <v>34423</v>
      </c>
    </row>
    <row r="202" spans="1:9" ht="84">
      <c r="A202" s="40">
        <v>179</v>
      </c>
      <c r="B202" s="41" t="s">
        <v>3570</v>
      </c>
      <c r="D202" s="14"/>
      <c r="F202" t="s">
        <v>33884</v>
      </c>
      <c r="G202" t="s">
        <v>34194</v>
      </c>
      <c r="H202" s="14" t="s">
        <v>34194</v>
      </c>
      <c r="I202" t="s">
        <v>34423</v>
      </c>
    </row>
    <row r="203" spans="1:9" ht="96">
      <c r="A203" s="40">
        <v>180</v>
      </c>
      <c r="B203" s="41" t="s">
        <v>3599</v>
      </c>
      <c r="D203" s="14"/>
      <c r="F203" t="s">
        <v>33884</v>
      </c>
      <c r="G203" t="s">
        <v>34194</v>
      </c>
      <c r="H203" s="14" t="s">
        <v>33986</v>
      </c>
      <c r="I203" t="s">
        <v>34423</v>
      </c>
    </row>
    <row r="204" spans="1:9" ht="60">
      <c r="A204" s="40">
        <v>181</v>
      </c>
      <c r="B204" s="41" t="s">
        <v>3573</v>
      </c>
      <c r="D204" s="14"/>
      <c r="F204" t="s">
        <v>33884</v>
      </c>
      <c r="G204" t="s">
        <v>33985</v>
      </c>
      <c r="H204" s="14" t="s">
        <v>7891</v>
      </c>
      <c r="I204" t="s">
        <v>34423</v>
      </c>
    </row>
    <row r="205" spans="1:9" ht="108">
      <c r="A205" s="40">
        <v>182</v>
      </c>
      <c r="B205" s="41" t="s">
        <v>3574</v>
      </c>
      <c r="D205" s="14"/>
      <c r="F205" t="s">
        <v>33884</v>
      </c>
      <c r="G205" t="s">
        <v>33985</v>
      </c>
      <c r="H205" s="14" t="s">
        <v>33986</v>
      </c>
      <c r="I205" t="s">
        <v>34423</v>
      </c>
    </row>
    <row r="206" spans="1:9" ht="72">
      <c r="A206" s="40">
        <v>183</v>
      </c>
      <c r="B206" s="41" t="s">
        <v>3601</v>
      </c>
      <c r="D206" s="14"/>
      <c r="F206" t="s">
        <v>33884</v>
      </c>
      <c r="G206" t="s">
        <v>33985</v>
      </c>
      <c r="H206" s="14" t="s">
        <v>6672</v>
      </c>
      <c r="I206" t="s">
        <v>34423</v>
      </c>
    </row>
    <row r="207" spans="1:9" ht="60">
      <c r="A207" s="40">
        <v>184</v>
      </c>
      <c r="B207" s="41" t="s">
        <v>3602</v>
      </c>
      <c r="D207" s="14"/>
      <c r="F207" t="s">
        <v>33884</v>
      </c>
      <c r="G207" t="s">
        <v>34194</v>
      </c>
      <c r="H207" s="14" t="s">
        <v>9912</v>
      </c>
      <c r="I207" t="s">
        <v>34423</v>
      </c>
    </row>
    <row r="208" spans="1:9" ht="60">
      <c r="A208" s="40">
        <v>185</v>
      </c>
      <c r="B208" s="41" t="s">
        <v>3603</v>
      </c>
      <c r="D208" s="14"/>
      <c r="F208" t="s">
        <v>33884</v>
      </c>
      <c r="G208" t="s">
        <v>34194</v>
      </c>
      <c r="H208" s="14" t="s">
        <v>33986</v>
      </c>
      <c r="I208" t="s">
        <v>34423</v>
      </c>
    </row>
    <row r="209" spans="1:9" ht="60">
      <c r="A209" s="40">
        <v>186</v>
      </c>
      <c r="B209" s="41" t="s">
        <v>3604</v>
      </c>
      <c r="D209" s="14"/>
      <c r="F209" t="s">
        <v>33884</v>
      </c>
      <c r="G209" t="s">
        <v>34194</v>
      </c>
      <c r="H209" s="14" t="s">
        <v>33990</v>
      </c>
      <c r="I209" t="s">
        <v>34423</v>
      </c>
    </row>
    <row r="210" spans="1:9" ht="84">
      <c r="A210" s="40">
        <v>190</v>
      </c>
      <c r="B210" s="41" t="s">
        <v>3605</v>
      </c>
      <c r="D210" s="14"/>
      <c r="F210" t="s">
        <v>33884</v>
      </c>
      <c r="G210" t="s">
        <v>33985</v>
      </c>
      <c r="H210" s="14" t="s">
        <v>7891</v>
      </c>
      <c r="I210" t="s">
        <v>34423</v>
      </c>
    </row>
    <row r="211" spans="1:9" ht="60">
      <c r="A211" s="40">
        <v>191</v>
      </c>
      <c r="B211" s="41" t="s">
        <v>3606</v>
      </c>
      <c r="D211" s="14"/>
      <c r="F211" t="s">
        <v>33884</v>
      </c>
      <c r="G211" t="s">
        <v>34194</v>
      </c>
      <c r="H211" s="14" t="s">
        <v>34194</v>
      </c>
      <c r="I211" t="s">
        <v>34423</v>
      </c>
    </row>
    <row r="212" spans="1:9" ht="60">
      <c r="A212" s="40">
        <v>192</v>
      </c>
      <c r="B212" s="41" t="s">
        <v>3607</v>
      </c>
      <c r="D212" s="14"/>
      <c r="F212" t="s">
        <v>33884</v>
      </c>
      <c r="G212" t="s">
        <v>34194</v>
      </c>
      <c r="H212" s="14" t="s">
        <v>9688</v>
      </c>
      <c r="I212" t="s">
        <v>34423</v>
      </c>
    </row>
    <row r="213" spans="1:9" ht="60">
      <c r="A213" s="40">
        <v>193</v>
      </c>
      <c r="B213" s="41" t="s">
        <v>3608</v>
      </c>
      <c r="D213" s="14"/>
      <c r="F213" t="s">
        <v>33884</v>
      </c>
      <c r="G213" t="s">
        <v>34194</v>
      </c>
      <c r="H213" s="14" t="s">
        <v>34194</v>
      </c>
      <c r="I213" t="s">
        <v>34423</v>
      </c>
    </row>
    <row r="214" spans="1:9" ht="60">
      <c r="A214" s="40">
        <v>194</v>
      </c>
      <c r="B214" s="41" t="s">
        <v>3582</v>
      </c>
      <c r="D214" s="14"/>
      <c r="F214" t="s">
        <v>33884</v>
      </c>
      <c r="G214" t="s">
        <v>34194</v>
      </c>
      <c r="H214" s="14" t="s">
        <v>34194</v>
      </c>
      <c r="I214" t="s">
        <v>34423</v>
      </c>
    </row>
    <row r="215" spans="1:9" ht="72">
      <c r="A215" s="40">
        <v>195</v>
      </c>
      <c r="B215" s="41" t="s">
        <v>3556</v>
      </c>
      <c r="D215" s="14"/>
      <c r="F215" t="s">
        <v>33884</v>
      </c>
      <c r="G215" t="s">
        <v>33985</v>
      </c>
      <c r="H215" s="14" t="s">
        <v>33986</v>
      </c>
      <c r="I215" t="s">
        <v>34423</v>
      </c>
    </row>
    <row r="216" spans="1:9" ht="60">
      <c r="A216" s="40">
        <v>196</v>
      </c>
      <c r="B216" s="41" t="s">
        <v>3557</v>
      </c>
      <c r="D216" s="14"/>
      <c r="F216" t="s">
        <v>33884</v>
      </c>
      <c r="G216" t="s">
        <v>33985</v>
      </c>
      <c r="H216" s="14" t="s">
        <v>33990</v>
      </c>
      <c r="I216" t="s">
        <v>34423</v>
      </c>
    </row>
    <row r="217" spans="1:9" ht="48">
      <c r="A217" s="40">
        <v>197</v>
      </c>
      <c r="B217" s="41" t="s">
        <v>3585</v>
      </c>
      <c r="D217" s="14"/>
      <c r="F217" t="s">
        <v>33884</v>
      </c>
      <c r="G217" t="s">
        <v>33985</v>
      </c>
      <c r="H217" s="14" t="s">
        <v>3586</v>
      </c>
      <c r="I217" t="s">
        <v>34423</v>
      </c>
    </row>
    <row r="218" spans="1:9" ht="60">
      <c r="A218" s="40">
        <v>198</v>
      </c>
      <c r="B218" s="41" t="s">
        <v>3587</v>
      </c>
      <c r="D218" s="14"/>
      <c r="F218" t="s">
        <v>33884</v>
      </c>
      <c r="G218" t="s">
        <v>33985</v>
      </c>
      <c r="H218" s="14" t="s">
        <v>33986</v>
      </c>
      <c r="I218" t="s">
        <v>34423</v>
      </c>
    </row>
    <row r="219" spans="1:9" ht="60">
      <c r="A219" s="40">
        <v>199</v>
      </c>
      <c r="B219" s="41" t="s">
        <v>3559</v>
      </c>
      <c r="D219" s="14"/>
      <c r="F219" t="s">
        <v>33884</v>
      </c>
      <c r="G219" t="s">
        <v>34194</v>
      </c>
      <c r="H219" s="14" t="s">
        <v>33986</v>
      </c>
      <c r="I219" t="s">
        <v>34423</v>
      </c>
    </row>
    <row r="220" spans="1:9" ht="60">
      <c r="A220" s="40">
        <v>200</v>
      </c>
      <c r="B220" s="41" t="s">
        <v>3560</v>
      </c>
      <c r="D220" s="14"/>
      <c r="F220" t="s">
        <v>33884</v>
      </c>
      <c r="G220" t="s">
        <v>33985</v>
      </c>
      <c r="H220" s="14" t="s">
        <v>34194</v>
      </c>
      <c r="I220" t="s">
        <v>34423</v>
      </c>
    </row>
    <row r="221" spans="1:9" ht="120">
      <c r="A221" s="40">
        <v>201</v>
      </c>
      <c r="B221" s="41" t="s">
        <v>3590</v>
      </c>
      <c r="D221" s="14"/>
      <c r="F221" t="s">
        <v>33884</v>
      </c>
      <c r="G221" t="s">
        <v>34194</v>
      </c>
      <c r="H221" s="14" t="s">
        <v>33986</v>
      </c>
      <c r="I221" t="s">
        <v>34423</v>
      </c>
    </row>
    <row r="222" spans="1:9" ht="84">
      <c r="A222" s="40">
        <v>202</v>
      </c>
      <c r="B222" s="41" t="s">
        <v>3591</v>
      </c>
      <c r="D222" s="14"/>
      <c r="F222" t="s">
        <v>33884</v>
      </c>
      <c r="G222" t="s">
        <v>33985</v>
      </c>
      <c r="H222" s="14" t="s">
        <v>33990</v>
      </c>
      <c r="I222" t="s">
        <v>34423</v>
      </c>
    </row>
    <row r="223" spans="1:9" ht="48">
      <c r="A223" s="40">
        <v>203</v>
      </c>
      <c r="B223" s="41" t="s">
        <v>3592</v>
      </c>
      <c r="D223" s="14"/>
      <c r="F223" t="s">
        <v>33884</v>
      </c>
      <c r="G223" t="s">
        <v>33985</v>
      </c>
      <c r="H223" s="14" t="s">
        <v>34194</v>
      </c>
      <c r="I223" t="s">
        <v>34423</v>
      </c>
    </row>
    <row r="224" spans="1:9" ht="48">
      <c r="A224" s="40">
        <v>204</v>
      </c>
      <c r="B224" s="41" t="s">
        <v>3593</v>
      </c>
      <c r="D224" s="14"/>
      <c r="F224" t="s">
        <v>33884</v>
      </c>
      <c r="G224" t="s">
        <v>34194</v>
      </c>
      <c r="H224" s="14" t="s">
        <v>33986</v>
      </c>
      <c r="I224" t="s">
        <v>34423</v>
      </c>
    </row>
    <row r="225" spans="1:9" ht="96">
      <c r="A225" s="40">
        <v>205</v>
      </c>
      <c r="B225" s="41" t="s">
        <v>3594</v>
      </c>
      <c r="D225" s="14"/>
      <c r="F225" t="s">
        <v>33884</v>
      </c>
      <c r="G225" t="s">
        <v>33985</v>
      </c>
      <c r="H225" s="14" t="s">
        <v>7891</v>
      </c>
      <c r="I225" t="s">
        <v>34423</v>
      </c>
    </row>
    <row r="226" spans="1:9" ht="60">
      <c r="A226" s="40">
        <v>206</v>
      </c>
      <c r="B226" s="41" t="s">
        <v>3595</v>
      </c>
      <c r="D226" s="14"/>
      <c r="F226" t="s">
        <v>33884</v>
      </c>
      <c r="G226" t="s">
        <v>33985</v>
      </c>
      <c r="H226" s="14" t="s">
        <v>33990</v>
      </c>
      <c r="I226" t="s">
        <v>34423</v>
      </c>
    </row>
    <row r="227" spans="1:9" ht="84">
      <c r="A227" s="40">
        <v>207</v>
      </c>
      <c r="B227" s="41" t="s">
        <v>3596</v>
      </c>
      <c r="D227" s="14"/>
      <c r="F227" t="s">
        <v>33884</v>
      </c>
      <c r="G227" t="s">
        <v>34194</v>
      </c>
      <c r="H227" s="14" t="s">
        <v>4006</v>
      </c>
      <c r="I227" t="s">
        <v>34423</v>
      </c>
    </row>
    <row r="228" spans="1:9" ht="108">
      <c r="A228" s="40">
        <v>208</v>
      </c>
      <c r="B228" s="41" t="s">
        <v>3569</v>
      </c>
      <c r="D228" s="14"/>
      <c r="F228" t="s">
        <v>33884</v>
      </c>
      <c r="G228" t="s">
        <v>33985</v>
      </c>
      <c r="H228" s="14" t="s">
        <v>34194</v>
      </c>
      <c r="I228" t="s">
        <v>34423</v>
      </c>
    </row>
    <row r="229" spans="1:9" ht="60">
      <c r="A229" s="40">
        <v>209</v>
      </c>
      <c r="B229" s="41" t="s">
        <v>3542</v>
      </c>
      <c r="D229" s="14"/>
      <c r="F229" t="s">
        <v>33884</v>
      </c>
      <c r="G229" t="s">
        <v>34194</v>
      </c>
      <c r="H229" s="14" t="s">
        <v>34194</v>
      </c>
      <c r="I229" t="s">
        <v>34423</v>
      </c>
    </row>
    <row r="230" spans="1:9" ht="60">
      <c r="A230" s="40">
        <v>210</v>
      </c>
      <c r="B230" s="41" t="s">
        <v>3571</v>
      </c>
      <c r="D230" s="14"/>
      <c r="F230" t="s">
        <v>33884</v>
      </c>
      <c r="G230" t="s">
        <v>34194</v>
      </c>
      <c r="H230" s="14" t="s">
        <v>33986</v>
      </c>
      <c r="I230" t="s">
        <v>34423</v>
      </c>
    </row>
    <row r="231" spans="1:9" ht="48">
      <c r="A231" s="40">
        <v>213</v>
      </c>
      <c r="B231" s="41" t="s">
        <v>3572</v>
      </c>
      <c r="D231" s="14"/>
      <c r="F231" t="s">
        <v>33884</v>
      </c>
      <c r="G231" t="s">
        <v>34194</v>
      </c>
      <c r="H231" s="14" t="s">
        <v>33986</v>
      </c>
      <c r="I231" t="s">
        <v>34423</v>
      </c>
    </row>
    <row r="232" spans="1:9" ht="72">
      <c r="A232" s="40">
        <v>214</v>
      </c>
      <c r="B232" s="41" t="s">
        <v>3544</v>
      </c>
      <c r="D232" s="14"/>
      <c r="F232" t="s">
        <v>33884</v>
      </c>
      <c r="G232" t="s">
        <v>33985</v>
      </c>
      <c r="H232" s="14" t="s">
        <v>33986</v>
      </c>
      <c r="I232" t="s">
        <v>34423</v>
      </c>
    </row>
    <row r="233" spans="1:9" ht="48">
      <c r="A233" s="40">
        <v>215</v>
      </c>
      <c r="B233" s="41" t="s">
        <v>3545</v>
      </c>
      <c r="D233" s="14"/>
      <c r="F233" t="s">
        <v>33884</v>
      </c>
      <c r="G233" t="s">
        <v>34194</v>
      </c>
      <c r="H233" s="14" t="s">
        <v>34194</v>
      </c>
      <c r="I233" t="s">
        <v>34423</v>
      </c>
    </row>
    <row r="234" spans="1:9" ht="48">
      <c r="A234" s="40">
        <v>216</v>
      </c>
      <c r="B234" s="41" t="s">
        <v>3575</v>
      </c>
      <c r="D234" s="14"/>
      <c r="F234" t="s">
        <v>33884</v>
      </c>
      <c r="G234" t="s">
        <v>33985</v>
      </c>
      <c r="H234" s="14" t="s">
        <v>7891</v>
      </c>
      <c r="I234" t="s">
        <v>34423</v>
      </c>
    </row>
    <row r="235" spans="1:9" ht="108">
      <c r="A235" s="40">
        <v>218</v>
      </c>
      <c r="B235" s="41" t="s">
        <v>3576</v>
      </c>
      <c r="D235" s="14"/>
      <c r="F235" t="s">
        <v>33884</v>
      </c>
      <c r="G235" t="s">
        <v>34194</v>
      </c>
      <c r="H235" s="14" t="s">
        <v>33986</v>
      </c>
      <c r="I235" t="s">
        <v>34423</v>
      </c>
    </row>
    <row r="236" spans="1:9" ht="96">
      <c r="A236" s="40">
        <v>219</v>
      </c>
      <c r="B236" s="41" t="s">
        <v>3577</v>
      </c>
      <c r="D236" s="14"/>
      <c r="F236" t="s">
        <v>33884</v>
      </c>
      <c r="G236" t="s">
        <v>33985</v>
      </c>
      <c r="H236" s="14" t="s">
        <v>33990</v>
      </c>
      <c r="I236" t="s">
        <v>34423</v>
      </c>
    </row>
    <row r="237" spans="1:9" ht="48">
      <c r="A237" s="40">
        <v>220</v>
      </c>
      <c r="B237" s="41" t="s">
        <v>3578</v>
      </c>
      <c r="D237" s="14"/>
      <c r="F237" t="s">
        <v>33884</v>
      </c>
      <c r="G237" t="s">
        <v>34194</v>
      </c>
      <c r="H237" s="14" t="s">
        <v>33986</v>
      </c>
      <c r="I237" t="s">
        <v>34423</v>
      </c>
    </row>
    <row r="238" spans="1:9" ht="60">
      <c r="A238" s="40">
        <v>221</v>
      </c>
      <c r="B238" s="41" t="s">
        <v>3579</v>
      </c>
      <c r="D238" s="14"/>
      <c r="F238" t="s">
        <v>33884</v>
      </c>
      <c r="G238" t="s">
        <v>34194</v>
      </c>
      <c r="H238" s="14" t="s">
        <v>33986</v>
      </c>
      <c r="I238" t="s">
        <v>34423</v>
      </c>
    </row>
    <row r="239" spans="1:9" ht="72">
      <c r="A239" s="40">
        <v>222</v>
      </c>
      <c r="B239" s="41" t="s">
        <v>3580</v>
      </c>
      <c r="D239" s="14"/>
      <c r="F239" t="s">
        <v>33884</v>
      </c>
      <c r="G239" t="s">
        <v>33985</v>
      </c>
      <c r="H239" s="14" t="s">
        <v>34194</v>
      </c>
      <c r="I239" t="s">
        <v>34423</v>
      </c>
    </row>
    <row r="240" spans="1:9" ht="84">
      <c r="A240" s="40">
        <v>223</v>
      </c>
      <c r="B240" s="41" t="s">
        <v>3581</v>
      </c>
      <c r="D240" s="14"/>
      <c r="F240" t="s">
        <v>33884</v>
      </c>
      <c r="G240" t="s">
        <v>34194</v>
      </c>
      <c r="H240" s="14" t="s">
        <v>33986</v>
      </c>
      <c r="I240" t="s">
        <v>34423</v>
      </c>
    </row>
    <row r="241" spans="1:9" ht="96">
      <c r="A241" s="40">
        <v>224</v>
      </c>
      <c r="B241" s="41" t="s">
        <v>3555</v>
      </c>
      <c r="D241" s="14"/>
      <c r="F241" t="s">
        <v>33884</v>
      </c>
      <c r="G241" t="s">
        <v>34194</v>
      </c>
      <c r="H241" s="14" t="s">
        <v>33986</v>
      </c>
      <c r="I241" t="s">
        <v>34423</v>
      </c>
    </row>
    <row r="242" spans="1:9" ht="96">
      <c r="A242" s="40">
        <v>225</v>
      </c>
      <c r="B242" s="41" t="s">
        <v>3558</v>
      </c>
      <c r="D242" s="14"/>
      <c r="F242" t="s">
        <v>33884</v>
      </c>
      <c r="G242" t="s">
        <v>33985</v>
      </c>
      <c r="H242" s="14" t="s">
        <v>7891</v>
      </c>
      <c r="I242" t="s">
        <v>34423</v>
      </c>
    </row>
    <row r="243" spans="1:9" ht="72">
      <c r="A243" s="40">
        <v>226</v>
      </c>
      <c r="B243" s="41" t="s">
        <v>3529</v>
      </c>
      <c r="D243" s="14"/>
      <c r="F243" t="s">
        <v>33884</v>
      </c>
      <c r="G243" t="s">
        <v>34194</v>
      </c>
      <c r="H243" s="14" t="s">
        <v>34194</v>
      </c>
      <c r="I243" t="s">
        <v>34423</v>
      </c>
    </row>
    <row r="244" spans="1:9" ht="96">
      <c r="A244" s="40">
        <v>227</v>
      </c>
      <c r="B244" s="41" t="s">
        <v>3530</v>
      </c>
      <c r="D244" s="14"/>
      <c r="F244" t="s">
        <v>33884</v>
      </c>
      <c r="G244" t="s">
        <v>33985</v>
      </c>
      <c r="H244" s="14" t="s">
        <v>7891</v>
      </c>
      <c r="I244" t="s">
        <v>34423</v>
      </c>
    </row>
    <row r="245" spans="1:9" ht="60">
      <c r="A245" s="40">
        <v>229</v>
      </c>
      <c r="B245" s="41" t="s">
        <v>3531</v>
      </c>
      <c r="D245" s="14"/>
      <c r="F245" t="s">
        <v>33884</v>
      </c>
      <c r="G245" t="s">
        <v>33985</v>
      </c>
      <c r="H245" s="14" t="s">
        <v>34194</v>
      </c>
      <c r="I245" t="s">
        <v>34423</v>
      </c>
    </row>
    <row r="246" spans="1:9" ht="72">
      <c r="A246" s="40">
        <v>230</v>
      </c>
      <c r="B246" s="41" t="s">
        <v>3561</v>
      </c>
      <c r="D246" s="14"/>
      <c r="F246" t="s">
        <v>33884</v>
      </c>
      <c r="G246" t="s">
        <v>33985</v>
      </c>
      <c r="H246" s="14" t="s">
        <v>33986</v>
      </c>
      <c r="I246" t="s">
        <v>34423</v>
      </c>
    </row>
    <row r="247" spans="1:9" ht="96">
      <c r="A247" s="40">
        <v>231</v>
      </c>
      <c r="B247" s="41" t="s">
        <v>3562</v>
      </c>
      <c r="D247" s="14"/>
      <c r="F247" t="s">
        <v>33884</v>
      </c>
      <c r="G247" t="s">
        <v>34194</v>
      </c>
      <c r="H247" s="14" t="s">
        <v>34194</v>
      </c>
      <c r="I247" t="s">
        <v>34423</v>
      </c>
    </row>
    <row r="248" spans="1:9" ht="120">
      <c r="A248" s="40">
        <v>232</v>
      </c>
      <c r="B248" s="41" t="s">
        <v>3563</v>
      </c>
      <c r="D248" s="14"/>
      <c r="F248" t="s">
        <v>33884</v>
      </c>
      <c r="G248" t="s">
        <v>34194</v>
      </c>
      <c r="H248" s="14" t="s">
        <v>33986</v>
      </c>
      <c r="I248" t="s">
        <v>34423</v>
      </c>
    </row>
    <row r="249" spans="1:9" ht="48">
      <c r="A249" s="40">
        <v>234</v>
      </c>
      <c r="B249" s="41" t="s">
        <v>3564</v>
      </c>
      <c r="D249" s="14"/>
      <c r="F249" t="s">
        <v>33884</v>
      </c>
      <c r="G249" t="s">
        <v>33985</v>
      </c>
      <c r="H249" s="14" t="s">
        <v>9646</v>
      </c>
      <c r="I249" t="s">
        <v>34423</v>
      </c>
    </row>
    <row r="250" spans="1:9" ht="60">
      <c r="A250" s="40">
        <v>235</v>
      </c>
      <c r="B250" s="41" t="s">
        <v>3565</v>
      </c>
      <c r="D250" s="14"/>
      <c r="F250" t="s">
        <v>33884</v>
      </c>
      <c r="G250" t="s">
        <v>34194</v>
      </c>
      <c r="H250" s="14" t="s">
        <v>33986</v>
      </c>
      <c r="I250" t="s">
        <v>34423</v>
      </c>
    </row>
    <row r="251" spans="1:9" ht="60">
      <c r="A251" s="40">
        <v>237</v>
      </c>
      <c r="B251" s="41" t="s">
        <v>3566</v>
      </c>
      <c r="D251" s="14"/>
      <c r="F251" t="s">
        <v>33884</v>
      </c>
      <c r="G251" t="s">
        <v>33985</v>
      </c>
      <c r="H251" s="14" t="s">
        <v>3567</v>
      </c>
      <c r="I251" t="s">
        <v>34423</v>
      </c>
    </row>
    <row r="252" spans="1:9" ht="60">
      <c r="A252" s="40">
        <v>238</v>
      </c>
      <c r="B252" s="41" t="s">
        <v>3568</v>
      </c>
      <c r="D252" s="14"/>
      <c r="F252" t="s">
        <v>33884</v>
      </c>
      <c r="G252" t="s">
        <v>34194</v>
      </c>
      <c r="H252" s="14" t="s">
        <v>33986</v>
      </c>
      <c r="I252" t="s">
        <v>34423</v>
      </c>
    </row>
    <row r="253" spans="1:9" ht="84">
      <c r="A253" s="40">
        <v>239</v>
      </c>
      <c r="B253" s="41" t="s">
        <v>3540</v>
      </c>
      <c r="D253" s="14"/>
      <c r="F253" t="s">
        <v>33884</v>
      </c>
      <c r="G253" t="s">
        <v>34194</v>
      </c>
      <c r="H253" s="14" t="s">
        <v>34194</v>
      </c>
      <c r="I253" t="s">
        <v>34423</v>
      </c>
    </row>
    <row r="254" spans="1:9" ht="60">
      <c r="A254" s="40">
        <v>240</v>
      </c>
      <c r="B254" s="41" t="s">
        <v>3541</v>
      </c>
      <c r="D254" s="14"/>
      <c r="F254" t="s">
        <v>33884</v>
      </c>
      <c r="G254" t="s">
        <v>34194</v>
      </c>
      <c r="H254" s="14" t="s">
        <v>34194</v>
      </c>
      <c r="I254" t="s">
        <v>34423</v>
      </c>
    </row>
    <row r="255" spans="1:9" ht="84">
      <c r="A255" s="40">
        <v>241</v>
      </c>
      <c r="B255" s="41" t="s">
        <v>3543</v>
      </c>
      <c r="D255" s="14"/>
      <c r="F255" t="s">
        <v>33884</v>
      </c>
      <c r="G255" t="s">
        <v>33985</v>
      </c>
      <c r="H255" s="14" t="s">
        <v>33990</v>
      </c>
      <c r="I255" t="s">
        <v>34423</v>
      </c>
    </row>
    <row r="256" spans="1:9" ht="96">
      <c r="A256" s="40">
        <v>242</v>
      </c>
      <c r="B256" s="41" t="s">
        <v>3516</v>
      </c>
      <c r="D256" s="14"/>
      <c r="F256" t="s">
        <v>33884</v>
      </c>
      <c r="G256" t="s">
        <v>34194</v>
      </c>
      <c r="H256" s="14" t="s">
        <v>34194</v>
      </c>
      <c r="I256" t="s">
        <v>34423</v>
      </c>
    </row>
    <row r="257" spans="1:9" ht="72">
      <c r="A257" s="40">
        <v>243</v>
      </c>
      <c r="B257" s="41" t="s">
        <v>3517</v>
      </c>
      <c r="D257" s="14"/>
      <c r="F257" t="s">
        <v>33884</v>
      </c>
      <c r="G257" t="s">
        <v>34194</v>
      </c>
      <c r="H257" s="14" t="s">
        <v>33986</v>
      </c>
      <c r="I257" t="s">
        <v>34423</v>
      </c>
    </row>
    <row r="258" spans="1:9" ht="72">
      <c r="A258" s="40">
        <v>244</v>
      </c>
      <c r="B258" s="41" t="s">
        <v>3518</v>
      </c>
      <c r="D258" s="14"/>
      <c r="F258" t="s">
        <v>33884</v>
      </c>
      <c r="G258" t="s">
        <v>34194</v>
      </c>
      <c r="H258" s="14" t="s">
        <v>9912</v>
      </c>
      <c r="I258" t="s">
        <v>34423</v>
      </c>
    </row>
    <row r="259" spans="1:9" ht="60">
      <c r="A259" s="40">
        <v>245</v>
      </c>
      <c r="B259" s="41" t="s">
        <v>3546</v>
      </c>
      <c r="D259" s="14"/>
      <c r="F259" t="s">
        <v>33884</v>
      </c>
      <c r="G259" t="s">
        <v>33985</v>
      </c>
      <c r="H259" s="14" t="s">
        <v>9473</v>
      </c>
      <c r="I259" t="s">
        <v>34423</v>
      </c>
    </row>
    <row r="260" spans="1:9" ht="60">
      <c r="A260" s="40">
        <v>247</v>
      </c>
      <c r="B260" s="41" t="s">
        <v>3547</v>
      </c>
      <c r="D260" s="14"/>
      <c r="F260" t="s">
        <v>33884</v>
      </c>
      <c r="G260" t="s">
        <v>33985</v>
      </c>
      <c r="H260" s="14" t="s">
        <v>34194</v>
      </c>
      <c r="I260" t="s">
        <v>34423</v>
      </c>
    </row>
    <row r="261" spans="1:9" ht="84">
      <c r="A261" s="40">
        <v>248</v>
      </c>
      <c r="B261" s="41" t="s">
        <v>3548</v>
      </c>
      <c r="D261" s="14"/>
      <c r="F261" t="s">
        <v>33884</v>
      </c>
      <c r="G261" t="s">
        <v>34194</v>
      </c>
      <c r="H261" s="14" t="s">
        <v>33986</v>
      </c>
      <c r="I261" t="s">
        <v>34423</v>
      </c>
    </row>
    <row r="262" spans="1:9" ht="72">
      <c r="A262" s="40">
        <v>249</v>
      </c>
      <c r="B262" s="41" t="s">
        <v>3549</v>
      </c>
      <c r="D262" s="14"/>
      <c r="F262" t="s">
        <v>33884</v>
      </c>
      <c r="G262" t="s">
        <v>34194</v>
      </c>
      <c r="H262" s="14" t="s">
        <v>33986</v>
      </c>
      <c r="I262" t="s">
        <v>34423</v>
      </c>
    </row>
    <row r="263" spans="1:9" ht="60">
      <c r="A263" s="40">
        <v>250</v>
      </c>
      <c r="B263" s="41" t="s">
        <v>3550</v>
      </c>
      <c r="D263" s="14"/>
      <c r="F263" t="s">
        <v>33884</v>
      </c>
      <c r="G263" t="s">
        <v>33985</v>
      </c>
      <c r="H263" s="14" t="s">
        <v>34194</v>
      </c>
      <c r="I263" t="s">
        <v>34423</v>
      </c>
    </row>
    <row r="264" spans="1:9" ht="72">
      <c r="A264" s="40">
        <v>251</v>
      </c>
      <c r="B264" s="41" t="s">
        <v>3551</v>
      </c>
      <c r="D264" s="14"/>
      <c r="F264" t="s">
        <v>33884</v>
      </c>
      <c r="G264" t="s">
        <v>34194</v>
      </c>
      <c r="H264" s="14" t="s">
        <v>34194</v>
      </c>
      <c r="I264" t="s">
        <v>34423</v>
      </c>
    </row>
    <row r="265" spans="1:9" ht="60">
      <c r="A265" s="40">
        <v>252</v>
      </c>
      <c r="B265" s="41" t="s">
        <v>3552</v>
      </c>
      <c r="D265" s="14"/>
      <c r="F265" t="s">
        <v>33884</v>
      </c>
      <c r="G265" t="s">
        <v>33985</v>
      </c>
      <c r="H265" s="14" t="s">
        <v>5763</v>
      </c>
      <c r="I265" t="s">
        <v>34423</v>
      </c>
    </row>
    <row r="266" spans="1:9" ht="60">
      <c r="A266" s="40">
        <v>253</v>
      </c>
      <c r="B266" s="41" t="s">
        <v>3553</v>
      </c>
      <c r="D266" s="14"/>
      <c r="F266" t="s">
        <v>33884</v>
      </c>
      <c r="G266" t="s">
        <v>34194</v>
      </c>
      <c r="H266" s="14" t="s">
        <v>34194</v>
      </c>
      <c r="I266" t="s">
        <v>34423</v>
      </c>
    </row>
    <row r="267" spans="1:9" ht="84">
      <c r="A267" s="40">
        <v>254</v>
      </c>
      <c r="B267" s="41" t="s">
        <v>3525</v>
      </c>
      <c r="D267" s="14"/>
      <c r="F267" t="s">
        <v>33884</v>
      </c>
      <c r="G267" t="s">
        <v>34194</v>
      </c>
      <c r="H267" s="14" t="s">
        <v>33986</v>
      </c>
      <c r="I267" t="s">
        <v>34423</v>
      </c>
    </row>
    <row r="268" spans="1:9" ht="84">
      <c r="A268" s="40">
        <v>256</v>
      </c>
      <c r="B268" s="41" t="s">
        <v>3526</v>
      </c>
      <c r="D268" s="14"/>
      <c r="F268" t="s">
        <v>33884</v>
      </c>
      <c r="G268" t="s">
        <v>3527</v>
      </c>
      <c r="H268" s="14" t="s">
        <v>34194</v>
      </c>
      <c r="I268" t="s">
        <v>34423</v>
      </c>
    </row>
    <row r="269" spans="1:9" ht="72">
      <c r="A269" s="40">
        <v>257</v>
      </c>
      <c r="B269" s="41" t="s">
        <v>3499</v>
      </c>
      <c r="D269" s="14"/>
      <c r="F269" t="s">
        <v>33884</v>
      </c>
      <c r="G269" t="s">
        <v>34194</v>
      </c>
      <c r="H269" s="14" t="s">
        <v>34194</v>
      </c>
      <c r="I269" t="s">
        <v>34423</v>
      </c>
    </row>
    <row r="270" spans="1:9" ht="96">
      <c r="A270" s="40">
        <v>258</v>
      </c>
      <c r="B270" s="41" t="s">
        <v>3528</v>
      </c>
      <c r="D270" s="14"/>
      <c r="F270" t="s">
        <v>33884</v>
      </c>
      <c r="G270" t="s">
        <v>34194</v>
      </c>
      <c r="H270" s="14" t="s">
        <v>34194</v>
      </c>
      <c r="I270" t="s">
        <v>34423</v>
      </c>
    </row>
    <row r="271" spans="1:9" ht="60">
      <c r="A271" s="40">
        <v>260</v>
      </c>
      <c r="B271" s="41" t="s">
        <v>3502</v>
      </c>
      <c r="D271" s="14"/>
      <c r="F271" t="s">
        <v>33884</v>
      </c>
      <c r="G271" t="s">
        <v>33985</v>
      </c>
      <c r="H271" s="14" t="s">
        <v>34194</v>
      </c>
      <c r="I271" t="s">
        <v>34423</v>
      </c>
    </row>
    <row r="272" spans="1:9" ht="72">
      <c r="A272" s="40">
        <v>261</v>
      </c>
      <c r="B272" s="41" t="s">
        <v>3503</v>
      </c>
      <c r="D272" s="14"/>
      <c r="F272" t="s">
        <v>33884</v>
      </c>
      <c r="G272" t="s">
        <v>34194</v>
      </c>
      <c r="H272" s="14" t="s">
        <v>34194</v>
      </c>
      <c r="I272" t="s">
        <v>34423</v>
      </c>
    </row>
    <row r="273" spans="1:9" ht="60">
      <c r="A273" s="40">
        <v>262</v>
      </c>
      <c r="B273" s="41" t="s">
        <v>3504</v>
      </c>
      <c r="D273" s="14"/>
      <c r="F273" t="s">
        <v>33884</v>
      </c>
      <c r="G273" t="s">
        <v>34194</v>
      </c>
      <c r="H273" s="14" t="s">
        <v>34194</v>
      </c>
      <c r="I273" t="s">
        <v>34423</v>
      </c>
    </row>
    <row r="274" spans="1:9" ht="72">
      <c r="A274" s="40">
        <v>263</v>
      </c>
      <c r="B274" s="41" t="s">
        <v>3532</v>
      </c>
      <c r="D274" s="14"/>
      <c r="F274" t="s">
        <v>33884</v>
      </c>
      <c r="G274" t="s">
        <v>33985</v>
      </c>
      <c r="H274" s="14" t="s">
        <v>33990</v>
      </c>
      <c r="I274" t="s">
        <v>34423</v>
      </c>
    </row>
    <row r="275" spans="1:9" ht="84">
      <c r="A275" s="40">
        <v>264</v>
      </c>
      <c r="B275" s="41" t="s">
        <v>3533</v>
      </c>
      <c r="D275" s="14"/>
      <c r="F275" t="s">
        <v>33884</v>
      </c>
      <c r="G275" t="s">
        <v>34194</v>
      </c>
      <c r="H275" s="14" t="s">
        <v>33990</v>
      </c>
      <c r="I275" t="s">
        <v>34423</v>
      </c>
    </row>
    <row r="276" spans="1:9" ht="60">
      <c r="A276" s="40">
        <v>265</v>
      </c>
      <c r="B276" s="41" t="s">
        <v>3534</v>
      </c>
      <c r="D276" s="14"/>
      <c r="F276" t="s">
        <v>33884</v>
      </c>
      <c r="G276" t="s">
        <v>33985</v>
      </c>
      <c r="H276" s="14" t="s">
        <v>34194</v>
      </c>
      <c r="I276" t="s">
        <v>34423</v>
      </c>
    </row>
    <row r="277" spans="1:9" ht="72">
      <c r="A277" s="40">
        <v>266</v>
      </c>
      <c r="B277" s="41" t="s">
        <v>3535</v>
      </c>
      <c r="D277" s="14"/>
      <c r="F277" t="s">
        <v>33884</v>
      </c>
      <c r="G277" t="s">
        <v>33985</v>
      </c>
      <c r="H277" s="14" t="s">
        <v>34194</v>
      </c>
      <c r="I277" t="s">
        <v>34423</v>
      </c>
    </row>
    <row r="278" spans="1:9" ht="60">
      <c r="A278" s="40">
        <v>267</v>
      </c>
      <c r="B278" s="41" t="s">
        <v>3536</v>
      </c>
      <c r="D278" s="14"/>
      <c r="F278" t="s">
        <v>33884</v>
      </c>
      <c r="G278" t="s">
        <v>33985</v>
      </c>
      <c r="H278" s="14" t="s">
        <v>7891</v>
      </c>
      <c r="I278" t="s">
        <v>34423</v>
      </c>
    </row>
    <row r="279" spans="1:9" ht="60">
      <c r="A279" s="40">
        <v>268</v>
      </c>
      <c r="B279" s="41" t="s">
        <v>3537</v>
      </c>
      <c r="D279" s="14"/>
      <c r="F279" t="s">
        <v>33884</v>
      </c>
      <c r="G279" t="s">
        <v>34194</v>
      </c>
      <c r="H279" s="14" t="s">
        <v>34194</v>
      </c>
      <c r="I279" t="s">
        <v>34423</v>
      </c>
    </row>
    <row r="280" spans="1:9" ht="60">
      <c r="A280" s="40">
        <v>269</v>
      </c>
      <c r="B280" s="41" t="s">
        <v>3538</v>
      </c>
      <c r="D280" s="14"/>
      <c r="F280" t="s">
        <v>33884</v>
      </c>
      <c r="G280" t="s">
        <v>34194</v>
      </c>
      <c r="H280" s="14" t="s">
        <v>34194</v>
      </c>
      <c r="I280" t="s">
        <v>34423</v>
      </c>
    </row>
    <row r="281" spans="1:9" ht="60">
      <c r="A281" s="40">
        <v>270</v>
      </c>
      <c r="B281" s="41" t="s">
        <v>3539</v>
      </c>
      <c r="D281" s="14"/>
      <c r="F281" t="s">
        <v>33884</v>
      </c>
      <c r="G281" t="s">
        <v>34194</v>
      </c>
      <c r="H281" s="14" t="s">
        <v>9688</v>
      </c>
      <c r="I281" t="s">
        <v>34423</v>
      </c>
    </row>
    <row r="282" spans="1:9" ht="60">
      <c r="A282" s="40">
        <v>271</v>
      </c>
      <c r="B282" s="41" t="s">
        <v>3512</v>
      </c>
      <c r="D282" s="14"/>
      <c r="F282" t="s">
        <v>33884</v>
      </c>
      <c r="G282" t="s">
        <v>34194</v>
      </c>
      <c r="H282" s="14" t="s">
        <v>34194</v>
      </c>
      <c r="I282" t="s">
        <v>34423</v>
      </c>
    </row>
    <row r="283" spans="1:9" ht="72">
      <c r="A283" s="40">
        <v>272</v>
      </c>
      <c r="B283" s="41" t="s">
        <v>3513</v>
      </c>
      <c r="D283" s="14"/>
      <c r="F283" t="s">
        <v>33884</v>
      </c>
      <c r="G283" t="s">
        <v>33985</v>
      </c>
      <c r="H283" s="14" t="s">
        <v>33986</v>
      </c>
      <c r="I283" t="s">
        <v>34423</v>
      </c>
    </row>
    <row r="284" spans="1:9" ht="84">
      <c r="A284" s="40">
        <v>273</v>
      </c>
      <c r="B284" s="41" t="s">
        <v>3514</v>
      </c>
      <c r="D284" s="14"/>
      <c r="F284" t="s">
        <v>33884</v>
      </c>
      <c r="G284" t="s">
        <v>34194</v>
      </c>
      <c r="H284" s="14" t="s">
        <v>34194</v>
      </c>
      <c r="I284" t="s">
        <v>34423</v>
      </c>
    </row>
    <row r="285" spans="1:9" ht="60">
      <c r="A285" s="40">
        <v>274</v>
      </c>
      <c r="B285" s="41" t="s">
        <v>3515</v>
      </c>
      <c r="D285" s="14"/>
      <c r="F285" t="s">
        <v>33884</v>
      </c>
      <c r="G285" t="s">
        <v>34194</v>
      </c>
      <c r="H285" s="14" t="s">
        <v>34194</v>
      </c>
      <c r="I285" t="s">
        <v>34423</v>
      </c>
    </row>
    <row r="286" spans="1:9" ht="48">
      <c r="A286" s="40">
        <v>275</v>
      </c>
      <c r="B286" s="41" t="s">
        <v>3486</v>
      </c>
      <c r="D286" s="14"/>
      <c r="F286" t="s">
        <v>33884</v>
      </c>
      <c r="G286" t="s">
        <v>34194</v>
      </c>
      <c r="H286" s="14" t="s">
        <v>34194</v>
      </c>
      <c r="I286" t="s">
        <v>34423</v>
      </c>
    </row>
    <row r="287" spans="1:9" ht="60">
      <c r="A287" s="40">
        <v>276</v>
      </c>
      <c r="B287" s="41" t="s">
        <v>3487</v>
      </c>
      <c r="D287" s="14"/>
      <c r="F287" t="s">
        <v>33884</v>
      </c>
      <c r="G287" t="s">
        <v>33985</v>
      </c>
      <c r="H287" s="14" t="s">
        <v>34194</v>
      </c>
      <c r="I287" t="s">
        <v>34423</v>
      </c>
    </row>
    <row r="288" spans="1:9" ht="72">
      <c r="A288" s="40">
        <v>277</v>
      </c>
      <c r="B288" s="41" t="s">
        <v>3488</v>
      </c>
      <c r="D288" s="14"/>
      <c r="F288" t="s">
        <v>33884</v>
      </c>
      <c r="G288" t="s">
        <v>34194</v>
      </c>
      <c r="H288" s="14" t="s">
        <v>33986</v>
      </c>
      <c r="I288" t="s">
        <v>34423</v>
      </c>
    </row>
    <row r="289" spans="1:9" ht="60">
      <c r="A289" s="40">
        <v>278</v>
      </c>
      <c r="B289" s="41" t="s">
        <v>3519</v>
      </c>
      <c r="D289" s="14"/>
      <c r="F289" t="s">
        <v>33884</v>
      </c>
      <c r="G289" t="s">
        <v>34194</v>
      </c>
      <c r="H289" s="14" t="s">
        <v>34194</v>
      </c>
      <c r="I289" t="s">
        <v>34423</v>
      </c>
    </row>
    <row r="290" spans="1:9" ht="72">
      <c r="A290" s="40">
        <v>279</v>
      </c>
      <c r="B290" s="41" t="s">
        <v>3520</v>
      </c>
      <c r="D290" s="14"/>
      <c r="F290" t="s">
        <v>33884</v>
      </c>
      <c r="G290" t="s">
        <v>34194</v>
      </c>
      <c r="H290" s="14" t="s">
        <v>34194</v>
      </c>
      <c r="I290" t="s">
        <v>34423</v>
      </c>
    </row>
    <row r="291" spans="1:9" ht="96">
      <c r="A291" s="40">
        <v>280</v>
      </c>
      <c r="B291" s="41" t="s">
        <v>3521</v>
      </c>
      <c r="D291" s="14"/>
      <c r="F291" t="s">
        <v>33884</v>
      </c>
      <c r="G291" t="s">
        <v>34194</v>
      </c>
      <c r="H291" s="14" t="s">
        <v>34194</v>
      </c>
      <c r="I291" t="s">
        <v>34423</v>
      </c>
    </row>
    <row r="292" spans="1:9" ht="60">
      <c r="A292" s="40">
        <v>281</v>
      </c>
      <c r="B292" s="41" t="s">
        <v>3522</v>
      </c>
      <c r="D292" s="14"/>
      <c r="F292" t="s">
        <v>33884</v>
      </c>
      <c r="G292" t="s">
        <v>34194</v>
      </c>
      <c r="H292" s="14" t="s">
        <v>33986</v>
      </c>
      <c r="I292" t="s">
        <v>34423</v>
      </c>
    </row>
    <row r="293" spans="1:9" ht="84">
      <c r="A293" s="40">
        <v>282</v>
      </c>
      <c r="B293" s="41" t="s">
        <v>3523</v>
      </c>
      <c r="D293" s="14"/>
      <c r="F293" t="s">
        <v>33884</v>
      </c>
      <c r="G293" t="s">
        <v>34194</v>
      </c>
      <c r="H293" s="14" t="s">
        <v>34194</v>
      </c>
      <c r="I293" t="s">
        <v>34423</v>
      </c>
    </row>
    <row r="294" spans="1:9" ht="72">
      <c r="A294" s="40">
        <v>283</v>
      </c>
      <c r="B294" s="41" t="s">
        <v>3524</v>
      </c>
      <c r="D294" s="14"/>
      <c r="F294" t="s">
        <v>33884</v>
      </c>
      <c r="G294" t="s">
        <v>34194</v>
      </c>
      <c r="H294" s="14" t="s">
        <v>34194</v>
      </c>
      <c r="I294" t="s">
        <v>34423</v>
      </c>
    </row>
    <row r="295" spans="1:9" ht="60">
      <c r="A295" s="40">
        <v>284</v>
      </c>
      <c r="B295" s="41" t="s">
        <v>3554</v>
      </c>
      <c r="D295" s="14"/>
      <c r="F295" t="s">
        <v>33884</v>
      </c>
      <c r="G295" t="s">
        <v>33985</v>
      </c>
      <c r="H295" s="14" t="s">
        <v>34194</v>
      </c>
      <c r="I295" t="s">
        <v>34423</v>
      </c>
    </row>
    <row r="296" spans="1:9" ht="84">
      <c r="A296" s="40">
        <v>285</v>
      </c>
      <c r="B296" s="41" t="s">
        <v>3497</v>
      </c>
      <c r="D296" s="14"/>
      <c r="F296" t="s">
        <v>33884</v>
      </c>
      <c r="G296" t="s">
        <v>34194</v>
      </c>
      <c r="H296" s="14" t="s">
        <v>33986</v>
      </c>
      <c r="I296" t="s">
        <v>34423</v>
      </c>
    </row>
    <row r="297" spans="1:9" ht="72">
      <c r="A297" s="40">
        <v>286</v>
      </c>
      <c r="B297" s="41" t="s">
        <v>3498</v>
      </c>
      <c r="D297" s="14"/>
      <c r="F297" t="s">
        <v>33884</v>
      </c>
      <c r="G297" t="s">
        <v>34194</v>
      </c>
      <c r="H297" s="14" t="s">
        <v>34194</v>
      </c>
      <c r="I297" t="s">
        <v>34423</v>
      </c>
    </row>
    <row r="298" spans="1:9" ht="72">
      <c r="A298" s="40">
        <v>287</v>
      </c>
      <c r="B298" s="41" t="s">
        <v>3500</v>
      </c>
      <c r="D298" s="14"/>
      <c r="F298" t="s">
        <v>33884</v>
      </c>
      <c r="G298" t="s">
        <v>34194</v>
      </c>
      <c r="H298" s="14" t="s">
        <v>34194</v>
      </c>
      <c r="I298" t="s">
        <v>34423</v>
      </c>
    </row>
    <row r="299" spans="1:9" ht="60">
      <c r="A299" s="40">
        <v>288</v>
      </c>
      <c r="B299" s="41" t="s">
        <v>3501</v>
      </c>
      <c r="D299" s="14"/>
      <c r="F299" t="s">
        <v>33884</v>
      </c>
      <c r="G299" t="s">
        <v>34194</v>
      </c>
      <c r="H299" s="14" t="s">
        <v>33986</v>
      </c>
      <c r="I299" t="s">
        <v>34423</v>
      </c>
    </row>
    <row r="300" spans="1:9" ht="60">
      <c r="A300" s="40">
        <v>289</v>
      </c>
      <c r="B300" s="41" t="s">
        <v>3472</v>
      </c>
      <c r="D300" s="14"/>
      <c r="F300" t="s">
        <v>33884</v>
      </c>
      <c r="G300" t="s">
        <v>34194</v>
      </c>
      <c r="H300" s="14" t="s">
        <v>34194</v>
      </c>
      <c r="I300" t="s">
        <v>34423</v>
      </c>
    </row>
    <row r="301" spans="1:9" ht="84">
      <c r="A301" s="40">
        <v>290</v>
      </c>
      <c r="B301" s="41" t="s">
        <v>3473</v>
      </c>
      <c r="D301" s="14"/>
      <c r="F301" t="s">
        <v>33884</v>
      </c>
      <c r="G301" t="s">
        <v>33985</v>
      </c>
      <c r="H301" s="14" t="s">
        <v>33990</v>
      </c>
      <c r="I301" t="s">
        <v>34423</v>
      </c>
    </row>
    <row r="302" spans="1:9" ht="72">
      <c r="A302" s="40">
        <v>291</v>
      </c>
      <c r="B302" s="41" t="s">
        <v>3474</v>
      </c>
      <c r="D302" s="14"/>
      <c r="F302" t="s">
        <v>33884</v>
      </c>
      <c r="G302" t="s">
        <v>34194</v>
      </c>
      <c r="H302" s="14" t="s">
        <v>33986</v>
      </c>
      <c r="I302" t="s">
        <v>34423</v>
      </c>
    </row>
    <row r="303" spans="1:9" ht="84">
      <c r="A303" s="40">
        <v>292</v>
      </c>
      <c r="B303" s="41" t="s">
        <v>3505</v>
      </c>
      <c r="D303" s="14"/>
      <c r="F303" t="s">
        <v>33884</v>
      </c>
      <c r="G303" t="s">
        <v>34194</v>
      </c>
      <c r="H303" s="14" t="s">
        <v>34194</v>
      </c>
      <c r="I303" t="s">
        <v>34423</v>
      </c>
    </row>
    <row r="304" spans="1:9" ht="60">
      <c r="A304" s="40">
        <v>293</v>
      </c>
      <c r="B304" s="41" t="s">
        <v>3506</v>
      </c>
      <c r="D304" s="14"/>
      <c r="F304" t="s">
        <v>33884</v>
      </c>
      <c r="G304" t="s">
        <v>34194</v>
      </c>
      <c r="H304" s="14" t="s">
        <v>34194</v>
      </c>
      <c r="I304" t="s">
        <v>34423</v>
      </c>
    </row>
    <row r="305" spans="1:9" ht="72">
      <c r="A305" s="40">
        <v>294</v>
      </c>
      <c r="B305" s="41" t="s">
        <v>3507</v>
      </c>
      <c r="D305" s="14"/>
      <c r="F305" t="s">
        <v>33884</v>
      </c>
      <c r="G305" t="s">
        <v>33985</v>
      </c>
      <c r="H305" s="14" t="s">
        <v>34194</v>
      </c>
      <c r="I305" t="s">
        <v>34423</v>
      </c>
    </row>
    <row r="306" spans="1:9" ht="72">
      <c r="A306" s="40">
        <v>295</v>
      </c>
      <c r="B306" s="41" t="s">
        <v>3508</v>
      </c>
      <c r="D306" s="14"/>
      <c r="F306" t="s">
        <v>33884</v>
      </c>
      <c r="G306" t="s">
        <v>33985</v>
      </c>
      <c r="H306" s="14" t="s">
        <v>34194</v>
      </c>
      <c r="I306" t="s">
        <v>34423</v>
      </c>
    </row>
    <row r="307" spans="1:9" ht="48">
      <c r="A307" s="40">
        <v>296</v>
      </c>
      <c r="B307" s="41" t="s">
        <v>3509</v>
      </c>
      <c r="D307" s="14"/>
      <c r="F307" t="s">
        <v>33884</v>
      </c>
      <c r="G307" t="s">
        <v>34194</v>
      </c>
      <c r="H307" s="14" t="s">
        <v>34194</v>
      </c>
      <c r="I307" t="s">
        <v>34423</v>
      </c>
    </row>
    <row r="308" spans="1:9" ht="60">
      <c r="A308" s="40">
        <v>297</v>
      </c>
      <c r="B308" s="41" t="s">
        <v>3510</v>
      </c>
      <c r="D308" s="14"/>
      <c r="F308" t="s">
        <v>33884</v>
      </c>
      <c r="G308" t="s">
        <v>33985</v>
      </c>
      <c r="H308" s="14" t="s">
        <v>33986</v>
      </c>
      <c r="I308" t="s">
        <v>34423</v>
      </c>
    </row>
    <row r="309" spans="1:9" ht="72">
      <c r="A309" s="40">
        <v>298</v>
      </c>
      <c r="B309" s="41" t="s">
        <v>3511</v>
      </c>
      <c r="D309" s="14"/>
      <c r="F309" t="s">
        <v>33884</v>
      </c>
      <c r="G309" t="s">
        <v>34194</v>
      </c>
      <c r="H309" s="14" t="s">
        <v>9688</v>
      </c>
      <c r="I309" t="s">
        <v>34423</v>
      </c>
    </row>
    <row r="310" spans="1:9" ht="72">
      <c r="A310" s="40">
        <v>299</v>
      </c>
      <c r="B310" s="41" t="s">
        <v>3481</v>
      </c>
      <c r="D310" s="14"/>
      <c r="F310" t="s">
        <v>33884</v>
      </c>
      <c r="G310" t="s">
        <v>34194</v>
      </c>
      <c r="H310" s="14" t="s">
        <v>7891</v>
      </c>
      <c r="I310" t="s">
        <v>34423</v>
      </c>
    </row>
    <row r="311" spans="1:9" ht="60">
      <c r="A311" s="40">
        <v>300</v>
      </c>
      <c r="B311" s="41" t="s">
        <v>3482</v>
      </c>
      <c r="D311" s="14"/>
      <c r="F311" t="s">
        <v>33884</v>
      </c>
      <c r="G311" t="s">
        <v>34194</v>
      </c>
      <c r="H311" s="14" t="s">
        <v>34194</v>
      </c>
      <c r="I311" t="s">
        <v>34423</v>
      </c>
    </row>
    <row r="312" spans="1:9" ht="72">
      <c r="A312" s="40">
        <v>301</v>
      </c>
      <c r="B312" s="41" t="s">
        <v>3483</v>
      </c>
      <c r="D312" s="14"/>
      <c r="F312" t="s">
        <v>33884</v>
      </c>
      <c r="G312" t="s">
        <v>33985</v>
      </c>
      <c r="H312" s="14" t="s">
        <v>33990</v>
      </c>
      <c r="I312" t="s">
        <v>34423</v>
      </c>
    </row>
    <row r="313" spans="1:9" ht="84">
      <c r="A313" s="40">
        <v>302</v>
      </c>
      <c r="B313" s="41" t="s">
        <v>3484</v>
      </c>
      <c r="D313" s="14"/>
      <c r="F313" t="s">
        <v>33884</v>
      </c>
      <c r="G313" t="s">
        <v>34194</v>
      </c>
      <c r="H313" s="14" t="s">
        <v>9646</v>
      </c>
      <c r="I313" t="s">
        <v>34423</v>
      </c>
    </row>
    <row r="314" spans="1:9" ht="60">
      <c r="A314" s="40">
        <v>303</v>
      </c>
      <c r="B314" s="41" t="s">
        <v>3485</v>
      </c>
      <c r="D314" s="14"/>
      <c r="F314" t="s">
        <v>33884</v>
      </c>
      <c r="G314" t="s">
        <v>34194</v>
      </c>
      <c r="H314" s="14" t="s">
        <v>34194</v>
      </c>
      <c r="I314" t="s">
        <v>34423</v>
      </c>
    </row>
    <row r="315" spans="1:9" ht="60">
      <c r="A315" s="40">
        <v>304</v>
      </c>
      <c r="B315" s="41" t="s">
        <v>3457</v>
      </c>
      <c r="D315" s="14"/>
      <c r="F315" t="s">
        <v>33884</v>
      </c>
      <c r="G315" t="s">
        <v>34194</v>
      </c>
      <c r="H315" s="14" t="s">
        <v>33986</v>
      </c>
      <c r="I315" t="s">
        <v>34423</v>
      </c>
    </row>
    <row r="316" spans="1:9" ht="60">
      <c r="A316" s="40">
        <v>305</v>
      </c>
      <c r="B316" s="41" t="s">
        <v>3458</v>
      </c>
      <c r="D316" s="14"/>
      <c r="F316" t="s">
        <v>33884</v>
      </c>
      <c r="G316" t="s">
        <v>33985</v>
      </c>
      <c r="H316" s="14" t="s">
        <v>34194</v>
      </c>
      <c r="I316" t="s">
        <v>34423</v>
      </c>
    </row>
    <row r="317" spans="1:9" ht="72">
      <c r="A317" s="40">
        <v>306</v>
      </c>
      <c r="B317" s="41" t="s">
        <v>3459</v>
      </c>
      <c r="D317" s="14"/>
      <c r="F317" t="s">
        <v>33884</v>
      </c>
      <c r="G317" t="s">
        <v>33985</v>
      </c>
      <c r="H317" s="14" t="s">
        <v>34194</v>
      </c>
      <c r="I317" t="s">
        <v>34423</v>
      </c>
    </row>
    <row r="318" spans="1:9" ht="60">
      <c r="A318" s="40">
        <v>307</v>
      </c>
      <c r="B318" s="41" t="s">
        <v>3489</v>
      </c>
      <c r="D318" s="14"/>
      <c r="F318" t="s">
        <v>33884</v>
      </c>
      <c r="G318" t="s">
        <v>34194</v>
      </c>
      <c r="H318" s="14" t="s">
        <v>34194</v>
      </c>
      <c r="I318" t="s">
        <v>34423</v>
      </c>
    </row>
    <row r="319" spans="1:9" ht="72">
      <c r="A319" s="40">
        <v>308</v>
      </c>
      <c r="B319" s="41" t="s">
        <v>3490</v>
      </c>
      <c r="D319" s="14"/>
      <c r="F319" t="s">
        <v>33884</v>
      </c>
      <c r="G319" t="s">
        <v>34194</v>
      </c>
      <c r="H319" s="14" t="s">
        <v>33986</v>
      </c>
      <c r="I319" t="s">
        <v>34423</v>
      </c>
    </row>
    <row r="320" spans="1:9" ht="60">
      <c r="A320" s="40">
        <v>309</v>
      </c>
      <c r="B320" s="41" t="s">
        <v>3491</v>
      </c>
      <c r="D320" s="14"/>
      <c r="F320" t="s">
        <v>33884</v>
      </c>
      <c r="G320" t="s">
        <v>34194</v>
      </c>
      <c r="H320" s="14" t="s">
        <v>33986</v>
      </c>
      <c r="I320" t="s">
        <v>34423</v>
      </c>
    </row>
    <row r="321" spans="1:9" ht="60">
      <c r="A321" s="40">
        <v>310</v>
      </c>
      <c r="B321" s="41" t="s">
        <v>3492</v>
      </c>
      <c r="D321" s="14"/>
      <c r="F321" t="s">
        <v>33884</v>
      </c>
      <c r="G321" t="s">
        <v>34194</v>
      </c>
      <c r="H321" s="14" t="s">
        <v>34194</v>
      </c>
      <c r="I321" t="s">
        <v>34423</v>
      </c>
    </row>
    <row r="322" spans="1:9" ht="60">
      <c r="A322" s="40">
        <v>311</v>
      </c>
      <c r="B322" s="41" t="s">
        <v>3493</v>
      </c>
      <c r="D322" s="14"/>
      <c r="F322" t="s">
        <v>33884</v>
      </c>
      <c r="G322" t="s">
        <v>33985</v>
      </c>
      <c r="H322" s="14" t="s">
        <v>33990</v>
      </c>
      <c r="I322" t="s">
        <v>34423</v>
      </c>
    </row>
    <row r="323" spans="1:9" ht="60">
      <c r="A323" s="40">
        <v>312</v>
      </c>
      <c r="B323" s="41" t="s">
        <v>3494</v>
      </c>
      <c r="D323" s="14"/>
      <c r="F323" t="s">
        <v>33884</v>
      </c>
      <c r="G323" t="s">
        <v>33985</v>
      </c>
      <c r="H323" s="14" t="s">
        <v>34194</v>
      </c>
      <c r="I323" t="s">
        <v>34423</v>
      </c>
    </row>
    <row r="324" spans="1:9" ht="60">
      <c r="A324" s="40">
        <v>313</v>
      </c>
      <c r="B324" s="41" t="s">
        <v>3495</v>
      </c>
      <c r="D324" s="14"/>
      <c r="F324" t="s">
        <v>33884</v>
      </c>
      <c r="G324" t="s">
        <v>34194</v>
      </c>
      <c r="H324" s="14" t="s">
        <v>33990</v>
      </c>
      <c r="I324" t="s">
        <v>34423</v>
      </c>
    </row>
    <row r="325" spans="1:9" ht="60">
      <c r="A325" s="40">
        <v>314</v>
      </c>
      <c r="B325" s="41" t="s">
        <v>3496</v>
      </c>
      <c r="D325" s="14"/>
      <c r="F325" t="s">
        <v>33884</v>
      </c>
      <c r="G325" t="s">
        <v>33985</v>
      </c>
      <c r="H325" s="14" t="s">
        <v>33990</v>
      </c>
      <c r="I325" t="s">
        <v>34423</v>
      </c>
    </row>
    <row r="326" spans="1:9" ht="60">
      <c r="A326" s="40">
        <v>315</v>
      </c>
      <c r="B326" s="41" t="s">
        <v>3467</v>
      </c>
      <c r="D326" s="14"/>
      <c r="F326" t="s">
        <v>33884</v>
      </c>
      <c r="G326" t="s">
        <v>33985</v>
      </c>
      <c r="H326" s="14" t="s">
        <v>33990</v>
      </c>
      <c r="I326" t="s">
        <v>34423</v>
      </c>
    </row>
    <row r="327" spans="1:9" ht="72">
      <c r="A327" s="40">
        <v>316</v>
      </c>
      <c r="B327" s="41" t="s">
        <v>3468</v>
      </c>
      <c r="D327" s="14"/>
      <c r="F327" t="s">
        <v>33884</v>
      </c>
      <c r="G327" t="s">
        <v>34194</v>
      </c>
      <c r="H327" s="14" t="s">
        <v>34194</v>
      </c>
      <c r="I327" t="s">
        <v>34423</v>
      </c>
    </row>
    <row r="328" spans="1:9" ht="48">
      <c r="A328" s="40">
        <v>317</v>
      </c>
      <c r="B328" s="41" t="s">
        <v>3469</v>
      </c>
      <c r="D328" s="14"/>
      <c r="F328" t="s">
        <v>33884</v>
      </c>
      <c r="G328" t="s">
        <v>34194</v>
      </c>
      <c r="H328" s="14" t="s">
        <v>33986</v>
      </c>
      <c r="I328" t="s">
        <v>34423</v>
      </c>
    </row>
    <row r="329" spans="1:9" ht="60">
      <c r="A329" s="40">
        <v>318</v>
      </c>
      <c r="B329" s="41" t="s">
        <v>3470</v>
      </c>
      <c r="D329" s="14"/>
      <c r="F329" t="s">
        <v>33884</v>
      </c>
      <c r="G329" t="s">
        <v>34194</v>
      </c>
      <c r="H329" s="14" t="s">
        <v>33990</v>
      </c>
      <c r="I329" t="s">
        <v>34423</v>
      </c>
    </row>
    <row r="330" spans="1:9" ht="72">
      <c r="A330" s="40">
        <v>320</v>
      </c>
      <c r="B330" s="41" t="s">
        <v>3471</v>
      </c>
      <c r="D330" s="14"/>
      <c r="F330" t="s">
        <v>33884</v>
      </c>
      <c r="G330" t="s">
        <v>33985</v>
      </c>
      <c r="H330" s="14" t="s">
        <v>9646</v>
      </c>
      <c r="I330" t="s">
        <v>34423</v>
      </c>
    </row>
    <row r="331" spans="1:9" ht="72">
      <c r="A331" s="40">
        <v>321</v>
      </c>
      <c r="B331" s="41" t="s">
        <v>3442</v>
      </c>
      <c r="D331" s="14"/>
      <c r="F331" t="s">
        <v>33884</v>
      </c>
      <c r="G331" t="s">
        <v>33985</v>
      </c>
      <c r="H331" s="14" t="s">
        <v>33990</v>
      </c>
      <c r="I331" t="s">
        <v>34423</v>
      </c>
    </row>
    <row r="332" spans="1:9" ht="60">
      <c r="A332" s="40">
        <v>322</v>
      </c>
      <c r="B332" s="41" t="s">
        <v>3443</v>
      </c>
      <c r="D332" s="14"/>
      <c r="F332" t="s">
        <v>33884</v>
      </c>
      <c r="G332" t="s">
        <v>34194</v>
      </c>
      <c r="H332" s="14" t="s">
        <v>33986</v>
      </c>
      <c r="I332" t="s">
        <v>34423</v>
      </c>
    </row>
    <row r="333" spans="1:9" ht="60">
      <c r="A333" s="40">
        <v>323</v>
      </c>
      <c r="B333" s="41" t="s">
        <v>3444</v>
      </c>
      <c r="D333" s="14"/>
      <c r="F333" t="s">
        <v>33884</v>
      </c>
      <c r="G333" t="s">
        <v>34194</v>
      </c>
      <c r="H333" s="14" t="s">
        <v>33986</v>
      </c>
      <c r="I333" t="s">
        <v>34423</v>
      </c>
    </row>
    <row r="334" spans="1:9" ht="60">
      <c r="A334" s="40">
        <v>324</v>
      </c>
      <c r="B334" s="41" t="s">
        <v>3445</v>
      </c>
      <c r="D334" s="14"/>
      <c r="F334" t="s">
        <v>33884</v>
      </c>
      <c r="G334" t="s">
        <v>34194</v>
      </c>
      <c r="H334" s="14" t="s">
        <v>34194</v>
      </c>
      <c r="I334" t="s">
        <v>34423</v>
      </c>
    </row>
    <row r="335" spans="1:9" ht="72">
      <c r="A335" s="40">
        <v>325</v>
      </c>
      <c r="B335" s="41" t="s">
        <v>3475</v>
      </c>
      <c r="D335" s="14"/>
      <c r="F335" t="s">
        <v>33884</v>
      </c>
      <c r="G335" t="s">
        <v>34194</v>
      </c>
      <c r="H335" s="14" t="s">
        <v>34194</v>
      </c>
      <c r="I335" t="s">
        <v>34423</v>
      </c>
    </row>
    <row r="336" spans="1:9" ht="72">
      <c r="A336" s="40">
        <v>326</v>
      </c>
      <c r="B336" s="41" t="s">
        <v>3476</v>
      </c>
      <c r="D336" s="14"/>
      <c r="F336" t="s">
        <v>33884</v>
      </c>
      <c r="G336" t="s">
        <v>34194</v>
      </c>
      <c r="H336" s="14" t="s">
        <v>34194</v>
      </c>
      <c r="I336" t="s">
        <v>34423</v>
      </c>
    </row>
    <row r="337" spans="1:9" ht="72">
      <c r="A337" s="40">
        <v>328</v>
      </c>
      <c r="B337" s="41" t="s">
        <v>3477</v>
      </c>
      <c r="D337" s="14"/>
      <c r="F337" t="s">
        <v>33884</v>
      </c>
      <c r="G337" t="s">
        <v>34194</v>
      </c>
      <c r="H337" s="14" t="s">
        <v>9653</v>
      </c>
      <c r="I337" t="s">
        <v>34423</v>
      </c>
    </row>
    <row r="338" spans="1:9" ht="48">
      <c r="A338" s="40">
        <v>329</v>
      </c>
      <c r="B338" s="41" t="s">
        <v>3478</v>
      </c>
      <c r="D338" s="14"/>
      <c r="F338" t="s">
        <v>33884</v>
      </c>
      <c r="G338" t="s">
        <v>33985</v>
      </c>
      <c r="H338" s="14" t="s">
        <v>34194</v>
      </c>
      <c r="I338" t="s">
        <v>34423</v>
      </c>
    </row>
    <row r="339" spans="1:9" ht="60">
      <c r="A339" s="40">
        <v>330</v>
      </c>
      <c r="B339" s="41" t="s">
        <v>3479</v>
      </c>
      <c r="D339" s="14"/>
      <c r="F339" t="s">
        <v>33884</v>
      </c>
      <c r="G339" t="s">
        <v>33985</v>
      </c>
      <c r="H339" s="14" t="s">
        <v>9653</v>
      </c>
      <c r="I339" t="s">
        <v>34423</v>
      </c>
    </row>
    <row r="340" spans="1:9" ht="60">
      <c r="A340" s="40">
        <v>331</v>
      </c>
      <c r="B340" s="41" t="s">
        <v>3480</v>
      </c>
      <c r="D340" s="14"/>
      <c r="F340" t="s">
        <v>33884</v>
      </c>
      <c r="G340" t="s">
        <v>33985</v>
      </c>
      <c r="H340" s="14" t="s">
        <v>9646</v>
      </c>
      <c r="I340" t="s">
        <v>34423</v>
      </c>
    </row>
    <row r="341" spans="1:9" ht="96">
      <c r="A341" s="40">
        <v>332</v>
      </c>
      <c r="B341" s="41" t="s">
        <v>3453</v>
      </c>
      <c r="D341" s="14"/>
      <c r="F341" t="s">
        <v>33884</v>
      </c>
      <c r="G341" t="s">
        <v>34194</v>
      </c>
      <c r="H341" s="14" t="s">
        <v>34194</v>
      </c>
      <c r="I341" t="s">
        <v>34423</v>
      </c>
    </row>
    <row r="342" spans="1:9" ht="60">
      <c r="A342" s="40">
        <v>333</v>
      </c>
      <c r="B342" s="41" t="s">
        <v>3454</v>
      </c>
      <c r="D342" s="14"/>
      <c r="F342" t="s">
        <v>33884</v>
      </c>
      <c r="G342" t="s">
        <v>33985</v>
      </c>
      <c r="H342" s="14" t="s">
        <v>34194</v>
      </c>
      <c r="I342" t="s">
        <v>34423</v>
      </c>
    </row>
    <row r="343" spans="1:9" ht="60">
      <c r="A343" s="40">
        <v>334</v>
      </c>
      <c r="B343" s="41" t="s">
        <v>3455</v>
      </c>
      <c r="D343" s="14"/>
      <c r="F343" t="s">
        <v>33884</v>
      </c>
      <c r="G343" t="s">
        <v>34194</v>
      </c>
      <c r="H343" s="14" t="s">
        <v>9653</v>
      </c>
      <c r="I343" t="s">
        <v>34423</v>
      </c>
    </row>
    <row r="344" spans="1:9" ht="84">
      <c r="A344" s="40">
        <v>335</v>
      </c>
      <c r="B344" s="41" t="s">
        <v>3456</v>
      </c>
      <c r="D344" s="14"/>
      <c r="F344" t="s">
        <v>33884</v>
      </c>
      <c r="G344" t="s">
        <v>34194</v>
      </c>
      <c r="H344" s="14" t="s">
        <v>33986</v>
      </c>
      <c r="I344" t="s">
        <v>34423</v>
      </c>
    </row>
    <row r="345" spans="1:9" ht="72">
      <c r="A345" s="40">
        <v>336</v>
      </c>
      <c r="B345" s="41" t="s">
        <v>3426</v>
      </c>
      <c r="D345" s="14"/>
      <c r="F345" t="s">
        <v>33884</v>
      </c>
      <c r="G345" t="s">
        <v>33985</v>
      </c>
      <c r="H345" s="14" t="s">
        <v>33986</v>
      </c>
      <c r="I345" t="s">
        <v>34423</v>
      </c>
    </row>
    <row r="346" spans="1:9" ht="60">
      <c r="A346" s="40">
        <v>337</v>
      </c>
      <c r="B346" s="41" t="s">
        <v>3427</v>
      </c>
      <c r="D346" s="14"/>
      <c r="F346" t="s">
        <v>33884</v>
      </c>
      <c r="G346" t="s">
        <v>33985</v>
      </c>
      <c r="H346" s="14" t="s">
        <v>33990</v>
      </c>
      <c r="I346" t="s">
        <v>34423</v>
      </c>
    </row>
    <row r="347" spans="1:9" ht="60">
      <c r="A347" s="40">
        <v>338</v>
      </c>
      <c r="B347" s="41" t="s">
        <v>3428</v>
      </c>
      <c r="D347" s="14"/>
      <c r="F347" t="s">
        <v>33884</v>
      </c>
      <c r="G347" t="s">
        <v>33985</v>
      </c>
      <c r="H347" s="14" t="s">
        <v>34194</v>
      </c>
      <c r="I347" t="s">
        <v>34423</v>
      </c>
    </row>
    <row r="348" spans="1:9" ht="60">
      <c r="A348" s="40">
        <v>339</v>
      </c>
      <c r="B348" s="41" t="s">
        <v>3429</v>
      </c>
      <c r="D348" s="14"/>
      <c r="F348" t="s">
        <v>33884</v>
      </c>
      <c r="G348" t="s">
        <v>33985</v>
      </c>
      <c r="H348" s="14" t="s">
        <v>34194</v>
      </c>
      <c r="I348" t="s">
        <v>34423</v>
      </c>
    </row>
    <row r="349" spans="1:9" ht="60">
      <c r="A349" s="40">
        <v>340</v>
      </c>
      <c r="B349" s="41" t="s">
        <v>3460</v>
      </c>
      <c r="D349" s="14"/>
      <c r="F349" t="s">
        <v>33884</v>
      </c>
      <c r="G349" t="s">
        <v>33985</v>
      </c>
      <c r="H349" s="14" t="s">
        <v>33990</v>
      </c>
      <c r="I349" t="s">
        <v>34423</v>
      </c>
    </row>
    <row r="350" spans="1:9" ht="60">
      <c r="A350" s="40">
        <v>342</v>
      </c>
      <c r="B350" s="41" t="s">
        <v>3461</v>
      </c>
      <c r="D350" s="14"/>
      <c r="F350" t="s">
        <v>33884</v>
      </c>
      <c r="G350" t="s">
        <v>34194</v>
      </c>
      <c r="H350" s="14" t="s">
        <v>33986</v>
      </c>
      <c r="I350" t="s">
        <v>34423</v>
      </c>
    </row>
    <row r="351" spans="1:9" ht="60">
      <c r="A351" s="40">
        <v>343</v>
      </c>
      <c r="B351" s="41" t="s">
        <v>3462</v>
      </c>
      <c r="D351" s="14"/>
      <c r="F351" t="s">
        <v>33884</v>
      </c>
      <c r="G351" t="s">
        <v>33985</v>
      </c>
      <c r="H351" s="14" t="s">
        <v>34194</v>
      </c>
      <c r="I351" t="s">
        <v>34423</v>
      </c>
    </row>
    <row r="352" spans="1:9" ht="60">
      <c r="A352" s="40">
        <v>344</v>
      </c>
      <c r="B352" s="41" t="s">
        <v>3463</v>
      </c>
      <c r="D352" s="14"/>
      <c r="F352" t="s">
        <v>33884</v>
      </c>
      <c r="G352" t="s">
        <v>33985</v>
      </c>
      <c r="H352" s="14" t="s">
        <v>34194</v>
      </c>
      <c r="I352" t="s">
        <v>34423</v>
      </c>
    </row>
    <row r="353" spans="1:9" ht="72">
      <c r="A353" s="40">
        <v>345</v>
      </c>
      <c r="B353" s="41" t="s">
        <v>3464</v>
      </c>
      <c r="D353" s="14"/>
      <c r="F353" t="s">
        <v>33884</v>
      </c>
      <c r="G353" t="s">
        <v>33985</v>
      </c>
      <c r="H353" s="14" t="s">
        <v>34194</v>
      </c>
      <c r="I353" t="s">
        <v>34423</v>
      </c>
    </row>
    <row r="354" spans="1:9" ht="60">
      <c r="A354" s="40">
        <v>346</v>
      </c>
      <c r="B354" s="41" t="s">
        <v>3465</v>
      </c>
      <c r="D354" s="14"/>
      <c r="F354" t="s">
        <v>33884</v>
      </c>
      <c r="G354" t="s">
        <v>34194</v>
      </c>
      <c r="H354" s="14" t="s">
        <v>34194</v>
      </c>
      <c r="I354" t="s">
        <v>34423</v>
      </c>
    </row>
    <row r="355" spans="1:9" ht="60">
      <c r="A355" s="40">
        <v>347</v>
      </c>
      <c r="B355" s="41" t="s">
        <v>3466</v>
      </c>
      <c r="D355" s="14"/>
      <c r="F355" t="s">
        <v>33884</v>
      </c>
      <c r="G355" t="s">
        <v>34194</v>
      </c>
      <c r="H355" s="14" t="s">
        <v>34194</v>
      </c>
      <c r="I355" t="s">
        <v>34423</v>
      </c>
    </row>
    <row r="356" spans="1:9" ht="72">
      <c r="A356" s="40">
        <v>348</v>
      </c>
      <c r="B356" s="41" t="s">
        <v>3438</v>
      </c>
      <c r="D356" s="14"/>
      <c r="F356" t="s">
        <v>33884</v>
      </c>
      <c r="G356" t="s">
        <v>33985</v>
      </c>
      <c r="H356" s="14" t="s">
        <v>9473</v>
      </c>
      <c r="I356" t="s">
        <v>34423</v>
      </c>
    </row>
    <row r="357" spans="1:9" ht="60">
      <c r="A357" s="40">
        <v>349</v>
      </c>
      <c r="B357" s="41" t="s">
        <v>3439</v>
      </c>
      <c r="D357" s="14"/>
      <c r="F357" t="s">
        <v>33884</v>
      </c>
      <c r="G357" t="s">
        <v>33985</v>
      </c>
      <c r="H357" s="14" t="s">
        <v>33990</v>
      </c>
      <c r="I357" t="s">
        <v>34423</v>
      </c>
    </row>
    <row r="358" spans="1:9" ht="60">
      <c r="A358" s="40">
        <v>350</v>
      </c>
      <c r="B358" s="41" t="s">
        <v>3440</v>
      </c>
      <c r="D358" s="14"/>
      <c r="F358" t="s">
        <v>33884</v>
      </c>
      <c r="G358" t="s">
        <v>33985</v>
      </c>
      <c r="H358" s="14" t="s">
        <v>33990</v>
      </c>
      <c r="I358" t="s">
        <v>34423</v>
      </c>
    </row>
    <row r="359" spans="1:9" ht="72">
      <c r="A359" s="40">
        <v>351</v>
      </c>
      <c r="B359" s="41" t="s">
        <v>3409</v>
      </c>
      <c r="D359" s="14"/>
      <c r="F359" t="s">
        <v>33884</v>
      </c>
      <c r="G359" t="s">
        <v>33985</v>
      </c>
      <c r="H359" s="14" t="s">
        <v>33986</v>
      </c>
      <c r="I359" t="s">
        <v>34423</v>
      </c>
    </row>
    <row r="360" spans="1:9" ht="60">
      <c r="A360" s="40">
        <v>352</v>
      </c>
      <c r="B360" s="41" t="s">
        <v>3441</v>
      </c>
      <c r="D360" s="14"/>
      <c r="F360" t="s">
        <v>33884</v>
      </c>
      <c r="G360" t="s">
        <v>34194</v>
      </c>
      <c r="H360" s="14" t="s">
        <v>9653</v>
      </c>
      <c r="I360" t="s">
        <v>34423</v>
      </c>
    </row>
    <row r="361" spans="1:9" ht="60">
      <c r="A361" s="40">
        <v>353</v>
      </c>
      <c r="B361" s="41" t="s">
        <v>3411</v>
      </c>
      <c r="D361" s="14"/>
      <c r="F361" t="s">
        <v>33884</v>
      </c>
      <c r="G361" t="s">
        <v>33985</v>
      </c>
      <c r="H361" s="14" t="s">
        <v>33986</v>
      </c>
      <c r="I361" t="s">
        <v>34423</v>
      </c>
    </row>
    <row r="362" spans="1:9" ht="60">
      <c r="A362" s="40">
        <v>354</v>
      </c>
      <c r="B362" s="41" t="s">
        <v>3412</v>
      </c>
      <c r="D362" s="14"/>
      <c r="F362" t="s">
        <v>33884</v>
      </c>
      <c r="G362" t="s">
        <v>34194</v>
      </c>
      <c r="H362" s="14" t="s">
        <v>34194</v>
      </c>
      <c r="I362" t="s">
        <v>34423</v>
      </c>
    </row>
    <row r="363" spans="1:9" ht="60">
      <c r="A363" s="40">
        <v>355</v>
      </c>
      <c r="B363" s="41" t="s">
        <v>3413</v>
      </c>
      <c r="D363" s="14"/>
      <c r="F363" t="s">
        <v>33884</v>
      </c>
      <c r="G363" t="s">
        <v>34194</v>
      </c>
      <c r="H363" s="14" t="s">
        <v>33986</v>
      </c>
      <c r="I363" t="s">
        <v>34423</v>
      </c>
    </row>
    <row r="364" spans="1:9" ht="60">
      <c r="A364" s="40">
        <v>356</v>
      </c>
      <c r="B364" s="41" t="s">
        <v>3414</v>
      </c>
      <c r="D364" s="14"/>
      <c r="F364" t="s">
        <v>33884</v>
      </c>
      <c r="G364" t="s">
        <v>34194</v>
      </c>
      <c r="H364" s="14" t="s">
        <v>34194</v>
      </c>
      <c r="I364" t="s">
        <v>34423</v>
      </c>
    </row>
    <row r="365" spans="1:9" ht="48">
      <c r="A365" s="40">
        <v>357</v>
      </c>
      <c r="B365" s="41" t="s">
        <v>3446</v>
      </c>
      <c r="D365" s="14"/>
      <c r="F365" t="s">
        <v>33884</v>
      </c>
      <c r="G365" t="s">
        <v>33985</v>
      </c>
      <c r="H365" s="14" t="s">
        <v>7891</v>
      </c>
      <c r="I365" t="s">
        <v>34423</v>
      </c>
    </row>
    <row r="366" spans="1:9" ht="48">
      <c r="A366" s="40">
        <v>358</v>
      </c>
      <c r="B366" s="41" t="s">
        <v>3447</v>
      </c>
      <c r="D366" s="14"/>
      <c r="F366" t="s">
        <v>33884</v>
      </c>
      <c r="G366" t="s">
        <v>34194</v>
      </c>
      <c r="H366" s="14" t="s">
        <v>34194</v>
      </c>
      <c r="I366" t="s">
        <v>34423</v>
      </c>
    </row>
    <row r="367" spans="1:9" ht="72">
      <c r="A367" s="40">
        <v>359</v>
      </c>
      <c r="B367" s="41" t="s">
        <v>3448</v>
      </c>
      <c r="D367" s="14"/>
      <c r="F367" t="s">
        <v>33884</v>
      </c>
      <c r="G367" t="s">
        <v>34194</v>
      </c>
      <c r="H367" s="14" t="s">
        <v>33986</v>
      </c>
      <c r="I367" t="s">
        <v>34423</v>
      </c>
    </row>
    <row r="368" spans="1:9" ht="48">
      <c r="A368" s="40">
        <v>360</v>
      </c>
      <c r="B368" s="41" t="s">
        <v>3449</v>
      </c>
      <c r="D368" s="14"/>
      <c r="F368" t="s">
        <v>33884</v>
      </c>
      <c r="G368" t="s">
        <v>33985</v>
      </c>
      <c r="H368" s="14" t="s">
        <v>34194</v>
      </c>
      <c r="I368" t="s">
        <v>34423</v>
      </c>
    </row>
    <row r="369" spans="1:9" ht="84">
      <c r="A369" s="40">
        <v>361</v>
      </c>
      <c r="B369" s="41" t="s">
        <v>3450</v>
      </c>
      <c r="D369" s="14"/>
      <c r="F369" t="s">
        <v>33884</v>
      </c>
      <c r="G369" t="s">
        <v>34194</v>
      </c>
      <c r="H369" s="14" t="s">
        <v>33986</v>
      </c>
      <c r="I369" t="s">
        <v>34423</v>
      </c>
    </row>
    <row r="370" spans="1:9" ht="60">
      <c r="A370" s="40">
        <v>362</v>
      </c>
      <c r="B370" s="41" t="s">
        <v>3451</v>
      </c>
      <c r="D370" s="14"/>
      <c r="F370" t="s">
        <v>33884</v>
      </c>
      <c r="G370" t="s">
        <v>33985</v>
      </c>
      <c r="H370" s="14" t="s">
        <v>33990</v>
      </c>
      <c r="I370" t="s">
        <v>34423</v>
      </c>
    </row>
    <row r="371" spans="1:9" ht="48">
      <c r="A371" s="40">
        <v>363</v>
      </c>
      <c r="B371" s="41" t="s">
        <v>3452</v>
      </c>
      <c r="D371" s="14"/>
      <c r="F371" t="s">
        <v>33884</v>
      </c>
      <c r="G371" t="s">
        <v>34194</v>
      </c>
      <c r="H371" s="14" t="s">
        <v>34194</v>
      </c>
      <c r="I371" t="s">
        <v>34423</v>
      </c>
    </row>
    <row r="372" spans="1:9" ht="84">
      <c r="A372" s="40">
        <v>364</v>
      </c>
      <c r="B372" s="41" t="s">
        <v>3422</v>
      </c>
      <c r="D372" s="14"/>
      <c r="F372" t="s">
        <v>33884</v>
      </c>
      <c r="G372" t="s">
        <v>34194</v>
      </c>
      <c r="H372" s="14" t="s">
        <v>34194</v>
      </c>
      <c r="I372" t="s">
        <v>34423</v>
      </c>
    </row>
    <row r="373" spans="1:9" ht="48">
      <c r="A373" s="40">
        <v>365</v>
      </c>
      <c r="B373" s="41" t="s">
        <v>3423</v>
      </c>
      <c r="D373" s="14"/>
      <c r="F373" t="s">
        <v>33884</v>
      </c>
      <c r="G373" t="s">
        <v>34194</v>
      </c>
      <c r="H373" s="14" t="s">
        <v>33986</v>
      </c>
      <c r="I373" t="s">
        <v>34423</v>
      </c>
    </row>
    <row r="374" spans="1:9" ht="60">
      <c r="A374" s="40">
        <v>366</v>
      </c>
      <c r="B374" s="41" t="s">
        <v>3424</v>
      </c>
      <c r="D374" s="14"/>
      <c r="F374" t="s">
        <v>33884</v>
      </c>
      <c r="G374" t="s">
        <v>33985</v>
      </c>
      <c r="H374" s="14" t="s">
        <v>9606</v>
      </c>
      <c r="I374" t="s">
        <v>34423</v>
      </c>
    </row>
    <row r="375" spans="1:9" ht="60">
      <c r="A375" s="40">
        <v>367</v>
      </c>
      <c r="B375" s="41" t="s">
        <v>3393</v>
      </c>
      <c r="D375" s="14"/>
      <c r="F375" t="s">
        <v>33884</v>
      </c>
      <c r="G375" t="s">
        <v>34194</v>
      </c>
      <c r="H375" s="14" t="s">
        <v>33986</v>
      </c>
      <c r="I375" t="s">
        <v>34423</v>
      </c>
    </row>
    <row r="376" spans="1:9" ht="60">
      <c r="A376" s="40">
        <v>368</v>
      </c>
      <c r="B376" s="41" t="s">
        <v>3425</v>
      </c>
      <c r="D376" s="14"/>
      <c r="F376" t="s">
        <v>33884</v>
      </c>
      <c r="G376" t="s">
        <v>33985</v>
      </c>
      <c r="H376" s="14" t="s">
        <v>33990</v>
      </c>
      <c r="I376" t="s">
        <v>34423</v>
      </c>
    </row>
    <row r="377" spans="1:9" ht="60">
      <c r="A377" s="40">
        <v>369</v>
      </c>
      <c r="B377" s="41" t="s">
        <v>3395</v>
      </c>
      <c r="D377" s="14"/>
      <c r="F377" t="s">
        <v>33884</v>
      </c>
      <c r="G377" t="s">
        <v>34194</v>
      </c>
      <c r="H377" s="14" t="s">
        <v>34194</v>
      </c>
      <c r="I377" t="s">
        <v>34423</v>
      </c>
    </row>
    <row r="378" spans="1:9" ht="60">
      <c r="A378" s="40">
        <v>370</v>
      </c>
      <c r="B378" s="41" t="s">
        <v>3396</v>
      </c>
      <c r="D378" s="14"/>
      <c r="F378" t="s">
        <v>33884</v>
      </c>
      <c r="G378" t="s">
        <v>33985</v>
      </c>
      <c r="H378" s="14" t="s">
        <v>33986</v>
      </c>
      <c r="I378" t="s">
        <v>34423</v>
      </c>
    </row>
    <row r="379" spans="1:9" ht="60">
      <c r="A379" s="40">
        <v>371</v>
      </c>
      <c r="B379" s="41" t="s">
        <v>3397</v>
      </c>
      <c r="D379" s="14"/>
      <c r="F379" t="s">
        <v>33884</v>
      </c>
      <c r="G379" t="s">
        <v>34194</v>
      </c>
      <c r="H379" s="14" t="s">
        <v>34194</v>
      </c>
      <c r="I379" t="s">
        <v>34423</v>
      </c>
    </row>
    <row r="380" spans="1:9" ht="60">
      <c r="A380" s="40">
        <v>372</v>
      </c>
      <c r="B380" s="41" t="s">
        <v>3398</v>
      </c>
      <c r="D380" s="14"/>
      <c r="F380" t="s">
        <v>33884</v>
      </c>
      <c r="G380" t="s">
        <v>34194</v>
      </c>
      <c r="H380" s="14" t="s">
        <v>33986</v>
      </c>
      <c r="I380" t="s">
        <v>34423</v>
      </c>
    </row>
    <row r="381" spans="1:9" ht="60">
      <c r="A381" s="40">
        <v>373</v>
      </c>
      <c r="B381" s="41" t="s">
        <v>3430</v>
      </c>
      <c r="D381" s="14"/>
      <c r="F381" t="s">
        <v>33884</v>
      </c>
      <c r="G381" t="s">
        <v>33985</v>
      </c>
      <c r="H381" s="14" t="s">
        <v>33990</v>
      </c>
      <c r="I381" t="s">
        <v>34423</v>
      </c>
    </row>
    <row r="382" spans="1:9" ht="60">
      <c r="A382" s="40">
        <v>374</v>
      </c>
      <c r="B382" s="41" t="s">
        <v>3431</v>
      </c>
      <c r="D382" s="14"/>
      <c r="F382" t="s">
        <v>33884</v>
      </c>
      <c r="G382" t="s">
        <v>34194</v>
      </c>
      <c r="H382" s="14" t="s">
        <v>33990</v>
      </c>
      <c r="I382" t="s">
        <v>34423</v>
      </c>
    </row>
    <row r="383" spans="1:9" ht="48">
      <c r="A383" s="40">
        <v>375</v>
      </c>
      <c r="B383" s="41" t="s">
        <v>3432</v>
      </c>
      <c r="D383" s="14"/>
      <c r="F383" t="s">
        <v>33884</v>
      </c>
      <c r="G383" t="s">
        <v>34194</v>
      </c>
      <c r="H383" s="14" t="s">
        <v>33986</v>
      </c>
      <c r="I383" t="s">
        <v>34423</v>
      </c>
    </row>
    <row r="384" spans="1:9" ht="60">
      <c r="A384" s="40">
        <v>376</v>
      </c>
      <c r="B384" s="41" t="s">
        <v>3433</v>
      </c>
      <c r="D384" s="14"/>
      <c r="F384" t="s">
        <v>33884</v>
      </c>
      <c r="G384" t="s">
        <v>34194</v>
      </c>
      <c r="H384" s="14" t="s">
        <v>33990</v>
      </c>
      <c r="I384" t="s">
        <v>34423</v>
      </c>
    </row>
    <row r="385" spans="1:9" ht="72">
      <c r="A385" s="40">
        <v>377</v>
      </c>
      <c r="B385" s="41" t="s">
        <v>3435</v>
      </c>
      <c r="D385" s="14"/>
      <c r="F385" t="s">
        <v>33884</v>
      </c>
      <c r="G385" t="s">
        <v>34194</v>
      </c>
      <c r="H385" s="14" t="s">
        <v>9653</v>
      </c>
      <c r="I385" t="s">
        <v>34423</v>
      </c>
    </row>
    <row r="386" spans="1:9" ht="72">
      <c r="A386" s="40">
        <v>378</v>
      </c>
      <c r="B386" s="41" t="s">
        <v>3436</v>
      </c>
      <c r="D386" s="14"/>
      <c r="F386" t="s">
        <v>33884</v>
      </c>
      <c r="G386" t="s">
        <v>33985</v>
      </c>
      <c r="H386" s="14" t="s">
        <v>9589</v>
      </c>
      <c r="I386" t="s">
        <v>34423</v>
      </c>
    </row>
    <row r="387" spans="1:9" ht="60">
      <c r="A387" s="40">
        <v>379</v>
      </c>
      <c r="B387" s="41" t="s">
        <v>3437</v>
      </c>
      <c r="D387" s="14"/>
      <c r="F387" t="s">
        <v>33884</v>
      </c>
      <c r="G387" t="s">
        <v>34194</v>
      </c>
      <c r="H387" s="14" t="s">
        <v>34194</v>
      </c>
      <c r="I387" t="s">
        <v>34423</v>
      </c>
    </row>
    <row r="388" spans="1:9" ht="60">
      <c r="A388" s="40">
        <v>380</v>
      </c>
      <c r="B388" s="41" t="s">
        <v>3406</v>
      </c>
      <c r="D388" s="14"/>
      <c r="F388" t="s">
        <v>33884</v>
      </c>
      <c r="G388" t="s">
        <v>33985</v>
      </c>
      <c r="H388" s="14" t="s">
        <v>33990</v>
      </c>
      <c r="I388" t="s">
        <v>34423</v>
      </c>
    </row>
    <row r="389" spans="1:9" ht="60">
      <c r="A389" s="40">
        <v>381</v>
      </c>
      <c r="B389" s="41" t="s">
        <v>3407</v>
      </c>
      <c r="D389" s="14"/>
      <c r="F389" t="s">
        <v>33884</v>
      </c>
      <c r="G389" t="s">
        <v>34194</v>
      </c>
      <c r="H389" s="14" t="s">
        <v>34194</v>
      </c>
      <c r="I389" t="s">
        <v>34423</v>
      </c>
    </row>
    <row r="390" spans="1:9" ht="60">
      <c r="A390" s="40">
        <v>382</v>
      </c>
      <c r="B390" s="41" t="s">
        <v>3408</v>
      </c>
      <c r="D390" s="14"/>
      <c r="F390" t="s">
        <v>33884</v>
      </c>
      <c r="G390" t="s">
        <v>34194</v>
      </c>
      <c r="H390" s="14" t="s">
        <v>33986</v>
      </c>
      <c r="I390" t="s">
        <v>34423</v>
      </c>
    </row>
    <row r="391" spans="1:9" ht="72">
      <c r="A391" s="40">
        <v>383</v>
      </c>
      <c r="B391" s="41" t="s">
        <v>3410</v>
      </c>
      <c r="D391" s="14"/>
      <c r="F391" t="s">
        <v>33884</v>
      </c>
      <c r="G391" t="s">
        <v>34194</v>
      </c>
      <c r="H391" s="14" t="s">
        <v>34194</v>
      </c>
      <c r="I391" t="s">
        <v>34423</v>
      </c>
    </row>
    <row r="392" spans="1:9" ht="48">
      <c r="A392" s="40">
        <v>385</v>
      </c>
      <c r="B392" s="41" t="s">
        <v>3379</v>
      </c>
      <c r="D392" s="14"/>
      <c r="F392" t="s">
        <v>33884</v>
      </c>
      <c r="G392" t="s">
        <v>34194</v>
      </c>
      <c r="H392" s="14" t="s">
        <v>34194</v>
      </c>
      <c r="I392" t="s">
        <v>34423</v>
      </c>
    </row>
    <row r="393" spans="1:9" ht="72">
      <c r="A393" s="40">
        <v>386</v>
      </c>
      <c r="B393" s="41" t="s">
        <v>3380</v>
      </c>
      <c r="D393" s="14"/>
      <c r="F393" t="s">
        <v>33884</v>
      </c>
      <c r="G393" t="s">
        <v>33985</v>
      </c>
      <c r="H393" s="14" t="s">
        <v>34194</v>
      </c>
      <c r="I393" t="s">
        <v>34423</v>
      </c>
    </row>
    <row r="394" spans="1:9" ht="60">
      <c r="A394" s="40">
        <v>387</v>
      </c>
      <c r="B394" s="41" t="s">
        <v>3381</v>
      </c>
      <c r="D394" s="14"/>
      <c r="F394" t="s">
        <v>33884</v>
      </c>
      <c r="G394" t="s">
        <v>34194</v>
      </c>
      <c r="H394" s="14" t="s">
        <v>34194</v>
      </c>
      <c r="I394" t="s">
        <v>34423</v>
      </c>
    </row>
    <row r="395" spans="1:9" ht="60">
      <c r="A395" s="40">
        <v>389</v>
      </c>
      <c r="B395" s="41" t="s">
        <v>3382</v>
      </c>
      <c r="D395" s="14"/>
      <c r="F395" t="s">
        <v>33884</v>
      </c>
      <c r="G395" t="s">
        <v>34194</v>
      </c>
      <c r="H395" s="14" t="s">
        <v>33986</v>
      </c>
      <c r="I395" t="s">
        <v>34423</v>
      </c>
    </row>
    <row r="396" spans="1:9" ht="60">
      <c r="A396" s="40">
        <v>390</v>
      </c>
      <c r="B396" s="41" t="s">
        <v>3415</v>
      </c>
      <c r="D396" s="14"/>
      <c r="F396" t="s">
        <v>33884</v>
      </c>
      <c r="G396" t="s">
        <v>33985</v>
      </c>
      <c r="H396" s="14" t="s">
        <v>34194</v>
      </c>
      <c r="I396" t="s">
        <v>34423</v>
      </c>
    </row>
    <row r="397" spans="1:9" ht="60">
      <c r="A397" s="40">
        <v>392</v>
      </c>
      <c r="B397" s="41" t="s">
        <v>3416</v>
      </c>
      <c r="D397" s="14"/>
      <c r="F397" t="s">
        <v>33884</v>
      </c>
      <c r="G397" t="s">
        <v>33985</v>
      </c>
      <c r="H397" s="14" t="s">
        <v>34194</v>
      </c>
      <c r="I397" t="s">
        <v>34423</v>
      </c>
    </row>
    <row r="398" spans="1:9" ht="72">
      <c r="A398" s="40">
        <v>393</v>
      </c>
      <c r="B398" s="41" t="s">
        <v>3417</v>
      </c>
      <c r="D398" s="14"/>
      <c r="F398" t="s">
        <v>33884</v>
      </c>
      <c r="G398" t="s">
        <v>33985</v>
      </c>
      <c r="H398" s="14" t="s">
        <v>34194</v>
      </c>
      <c r="I398" t="s">
        <v>34423</v>
      </c>
    </row>
    <row r="399" spans="1:9" ht="72">
      <c r="A399" s="40">
        <v>394</v>
      </c>
      <c r="B399" s="41" t="s">
        <v>3418</v>
      </c>
      <c r="D399" s="14"/>
      <c r="F399" t="s">
        <v>33884</v>
      </c>
      <c r="G399" t="s">
        <v>34194</v>
      </c>
      <c r="H399" s="14" t="s">
        <v>9653</v>
      </c>
      <c r="I399" t="s">
        <v>34423</v>
      </c>
    </row>
    <row r="400" spans="1:9" ht="72">
      <c r="A400" s="40">
        <v>395</v>
      </c>
      <c r="B400" s="41" t="s">
        <v>3419</v>
      </c>
      <c r="D400" s="14"/>
      <c r="F400" t="s">
        <v>33884</v>
      </c>
      <c r="G400" t="s">
        <v>34194</v>
      </c>
      <c r="H400" s="14" t="s">
        <v>34194</v>
      </c>
      <c r="I400" t="s">
        <v>34423</v>
      </c>
    </row>
    <row r="401" spans="1:9" ht="48">
      <c r="A401" s="40">
        <v>396</v>
      </c>
      <c r="B401" s="41" t="s">
        <v>3420</v>
      </c>
      <c r="D401" s="14"/>
      <c r="F401" t="s">
        <v>33884</v>
      </c>
      <c r="G401" t="s">
        <v>34194</v>
      </c>
      <c r="H401" s="14" t="s">
        <v>33986</v>
      </c>
      <c r="I401" t="s">
        <v>34423</v>
      </c>
    </row>
    <row r="402" spans="1:9" ht="60">
      <c r="A402" s="40">
        <v>397</v>
      </c>
      <c r="B402" s="41" t="s">
        <v>3421</v>
      </c>
      <c r="D402" s="14"/>
      <c r="F402" t="s">
        <v>33884</v>
      </c>
      <c r="G402" t="s">
        <v>33985</v>
      </c>
      <c r="H402" s="14" t="s">
        <v>7891</v>
      </c>
      <c r="I402" t="s">
        <v>34423</v>
      </c>
    </row>
    <row r="403" spans="1:9" ht="48">
      <c r="A403" s="40">
        <v>398</v>
      </c>
      <c r="B403" s="41" t="s">
        <v>3390</v>
      </c>
      <c r="D403" s="14"/>
      <c r="F403" t="s">
        <v>33884</v>
      </c>
      <c r="G403" t="s">
        <v>33985</v>
      </c>
      <c r="H403" s="14" t="s">
        <v>33986</v>
      </c>
      <c r="I403" t="s">
        <v>34423</v>
      </c>
    </row>
    <row r="404" spans="1:9" ht="60">
      <c r="A404" s="40">
        <v>399</v>
      </c>
      <c r="B404" s="41" t="s">
        <v>3391</v>
      </c>
      <c r="D404" s="14"/>
      <c r="F404" t="s">
        <v>33884</v>
      </c>
      <c r="G404" t="s">
        <v>33985</v>
      </c>
      <c r="H404" s="14" t="s">
        <v>9912</v>
      </c>
      <c r="I404" t="s">
        <v>34423</v>
      </c>
    </row>
    <row r="405" spans="1:9" ht="60">
      <c r="A405" s="40">
        <v>400</v>
      </c>
      <c r="B405" s="41" t="s">
        <v>3392</v>
      </c>
      <c r="D405" s="14"/>
      <c r="F405" t="s">
        <v>33884</v>
      </c>
      <c r="G405" t="s">
        <v>33985</v>
      </c>
      <c r="H405" s="14" t="s">
        <v>33990</v>
      </c>
      <c r="I405" t="s">
        <v>34423</v>
      </c>
    </row>
    <row r="406" spans="1:9" ht="84">
      <c r="A406" s="40">
        <v>401</v>
      </c>
      <c r="B406" s="41" t="s">
        <v>3363</v>
      </c>
      <c r="D406" s="14"/>
      <c r="F406" t="s">
        <v>33884</v>
      </c>
      <c r="G406" t="s">
        <v>34194</v>
      </c>
      <c r="H406" s="14" t="s">
        <v>34194</v>
      </c>
      <c r="I406" t="s">
        <v>34423</v>
      </c>
    </row>
    <row r="407" spans="1:9" ht="84">
      <c r="A407" s="40">
        <v>402</v>
      </c>
      <c r="B407" s="41" t="s">
        <v>3364</v>
      </c>
      <c r="D407" s="14"/>
      <c r="F407" t="s">
        <v>33884</v>
      </c>
      <c r="G407" t="s">
        <v>33985</v>
      </c>
      <c r="H407" s="14" t="s">
        <v>33986</v>
      </c>
      <c r="I407" t="s">
        <v>34423</v>
      </c>
    </row>
    <row r="408" spans="1:9" ht="48">
      <c r="A408" s="40">
        <v>403</v>
      </c>
      <c r="B408" s="41" t="s">
        <v>3365</v>
      </c>
      <c r="D408" s="14"/>
      <c r="F408" t="s">
        <v>33884</v>
      </c>
      <c r="G408" t="s">
        <v>34194</v>
      </c>
      <c r="H408" s="14" t="s">
        <v>9646</v>
      </c>
      <c r="I408" t="s">
        <v>34423</v>
      </c>
    </row>
    <row r="409" spans="1:9" ht="60">
      <c r="A409" s="40">
        <v>404</v>
      </c>
      <c r="B409" s="41" t="s">
        <v>3366</v>
      </c>
      <c r="D409" s="14"/>
      <c r="F409" t="s">
        <v>33884</v>
      </c>
      <c r="G409" t="s">
        <v>33985</v>
      </c>
      <c r="H409" s="14" t="s">
        <v>33990</v>
      </c>
      <c r="I409" t="s">
        <v>34423</v>
      </c>
    </row>
    <row r="410" spans="1:9" ht="60">
      <c r="A410" s="40">
        <v>405</v>
      </c>
      <c r="B410" s="41" t="s">
        <v>3399</v>
      </c>
      <c r="D410" s="14"/>
      <c r="F410" t="s">
        <v>33884</v>
      </c>
      <c r="G410" t="s">
        <v>33985</v>
      </c>
      <c r="H410" s="14" t="s">
        <v>33990</v>
      </c>
      <c r="I410" t="s">
        <v>34423</v>
      </c>
    </row>
    <row r="411" spans="1:9" ht="60">
      <c r="A411" s="40">
        <v>406</v>
      </c>
      <c r="B411" s="41" t="s">
        <v>3400</v>
      </c>
      <c r="D411" s="14"/>
      <c r="F411" t="s">
        <v>33884</v>
      </c>
      <c r="G411" t="s">
        <v>33985</v>
      </c>
      <c r="H411" s="14" t="s">
        <v>34194</v>
      </c>
      <c r="I411" t="s">
        <v>34423</v>
      </c>
    </row>
    <row r="412" spans="1:9" ht="48">
      <c r="A412" s="40">
        <v>407</v>
      </c>
      <c r="B412" s="41" t="s">
        <v>3401</v>
      </c>
      <c r="D412" s="14"/>
      <c r="F412" t="s">
        <v>33884</v>
      </c>
      <c r="G412" t="s">
        <v>34194</v>
      </c>
      <c r="H412" s="14" t="s">
        <v>33990</v>
      </c>
      <c r="I412" t="s">
        <v>34423</v>
      </c>
    </row>
    <row r="413" spans="1:9" ht="60">
      <c r="A413" s="40">
        <v>408</v>
      </c>
      <c r="B413" s="41" t="s">
        <v>3402</v>
      </c>
      <c r="D413" s="14"/>
      <c r="F413" t="s">
        <v>33884</v>
      </c>
      <c r="G413" t="s">
        <v>33985</v>
      </c>
      <c r="H413" s="14" t="s">
        <v>33990</v>
      </c>
      <c r="I413" t="s">
        <v>34423</v>
      </c>
    </row>
    <row r="414" spans="1:9" ht="72">
      <c r="A414" s="40">
        <v>409</v>
      </c>
      <c r="B414" s="41" t="s">
        <v>3403</v>
      </c>
      <c r="D414" s="14"/>
      <c r="F414" t="s">
        <v>33884</v>
      </c>
      <c r="G414" t="s">
        <v>33985</v>
      </c>
      <c r="H414" s="14" t="s">
        <v>33986</v>
      </c>
      <c r="I414" t="s">
        <v>34423</v>
      </c>
    </row>
    <row r="415" spans="1:9" ht="48">
      <c r="A415" s="40">
        <v>410</v>
      </c>
      <c r="B415" s="41" t="s">
        <v>3434</v>
      </c>
      <c r="D415" s="14"/>
      <c r="F415" t="s">
        <v>33884</v>
      </c>
      <c r="G415" t="s">
        <v>34194</v>
      </c>
      <c r="H415" s="14" t="s">
        <v>33986</v>
      </c>
      <c r="I415" t="s">
        <v>34423</v>
      </c>
    </row>
    <row r="416" spans="1:9" ht="60">
      <c r="A416" s="40">
        <v>411</v>
      </c>
      <c r="B416" s="41" t="s">
        <v>3404</v>
      </c>
      <c r="D416" s="14"/>
      <c r="F416" t="s">
        <v>33884</v>
      </c>
      <c r="G416" t="s">
        <v>33985</v>
      </c>
      <c r="H416" s="14" t="s">
        <v>33986</v>
      </c>
      <c r="I416" t="s">
        <v>34423</v>
      </c>
    </row>
    <row r="417" spans="1:9" ht="48">
      <c r="A417" s="40">
        <v>412</v>
      </c>
      <c r="B417" s="41" t="s">
        <v>3405</v>
      </c>
      <c r="D417" s="14"/>
      <c r="F417" t="s">
        <v>33884</v>
      </c>
      <c r="G417" t="s">
        <v>34194</v>
      </c>
      <c r="H417" s="14" t="s">
        <v>5210</v>
      </c>
      <c r="I417" t="s">
        <v>34423</v>
      </c>
    </row>
    <row r="418" spans="1:9" ht="60">
      <c r="A418" s="40">
        <v>413</v>
      </c>
      <c r="B418" s="41" t="s">
        <v>3374</v>
      </c>
      <c r="D418" s="14"/>
      <c r="F418" t="s">
        <v>33884</v>
      </c>
      <c r="G418" t="s">
        <v>33985</v>
      </c>
      <c r="H418" s="14" t="s">
        <v>33990</v>
      </c>
      <c r="I418" t="s">
        <v>34423</v>
      </c>
    </row>
    <row r="419" spans="1:9" ht="60">
      <c r="A419" s="40">
        <v>414</v>
      </c>
      <c r="B419" s="41" t="s">
        <v>3375</v>
      </c>
      <c r="D419" s="14"/>
      <c r="F419" t="s">
        <v>33884</v>
      </c>
      <c r="G419" t="s">
        <v>33985</v>
      </c>
      <c r="H419" s="14" t="s">
        <v>33990</v>
      </c>
      <c r="I419" t="s">
        <v>34423</v>
      </c>
    </row>
    <row r="420" spans="1:9" ht="60">
      <c r="A420" s="40">
        <v>415</v>
      </c>
      <c r="B420" s="41" t="s">
        <v>3376</v>
      </c>
      <c r="D420" s="14"/>
      <c r="F420" t="s">
        <v>33884</v>
      </c>
      <c r="G420" t="s">
        <v>34194</v>
      </c>
      <c r="H420" s="14" t="s">
        <v>33986</v>
      </c>
      <c r="I420" t="s">
        <v>34423</v>
      </c>
    </row>
    <row r="421" spans="1:9" ht="60">
      <c r="A421" s="40">
        <v>416</v>
      </c>
      <c r="B421" s="41" t="s">
        <v>3377</v>
      </c>
      <c r="D421" s="14"/>
      <c r="F421" t="s">
        <v>33884</v>
      </c>
      <c r="G421" t="s">
        <v>34194</v>
      </c>
      <c r="H421" s="14" t="s">
        <v>33986</v>
      </c>
      <c r="I421" t="s">
        <v>34423</v>
      </c>
    </row>
    <row r="422" spans="1:9" ht="60">
      <c r="A422" s="40">
        <v>417</v>
      </c>
      <c r="B422" s="41" t="s">
        <v>3348</v>
      </c>
      <c r="D422" s="14"/>
      <c r="F422" t="s">
        <v>33884</v>
      </c>
      <c r="G422" t="s">
        <v>33985</v>
      </c>
      <c r="H422" s="14" t="s">
        <v>9606</v>
      </c>
      <c r="I422" t="s">
        <v>34423</v>
      </c>
    </row>
    <row r="423" spans="1:9" ht="60">
      <c r="A423" s="40">
        <v>418</v>
      </c>
      <c r="B423" s="41" t="s">
        <v>3349</v>
      </c>
      <c r="D423" s="14"/>
      <c r="F423" t="s">
        <v>33884</v>
      </c>
      <c r="G423" t="s">
        <v>33985</v>
      </c>
      <c r="H423" s="14" t="s">
        <v>9473</v>
      </c>
      <c r="I423" t="s">
        <v>34423</v>
      </c>
    </row>
    <row r="424" spans="1:9" ht="60">
      <c r="A424" s="40">
        <v>419</v>
      </c>
      <c r="B424" s="41" t="s">
        <v>3350</v>
      </c>
      <c r="D424" s="14"/>
      <c r="F424" t="s">
        <v>33884</v>
      </c>
      <c r="G424" t="s">
        <v>33985</v>
      </c>
      <c r="H424" s="14" t="s">
        <v>33990</v>
      </c>
      <c r="I424" t="s">
        <v>34423</v>
      </c>
    </row>
    <row r="425" spans="1:9" ht="72">
      <c r="A425" s="40">
        <v>420</v>
      </c>
      <c r="B425" s="41" t="s">
        <v>3351</v>
      </c>
      <c r="D425" s="14"/>
      <c r="F425" t="s">
        <v>33884</v>
      </c>
      <c r="G425" t="s">
        <v>34194</v>
      </c>
      <c r="H425" s="14" t="s">
        <v>33990</v>
      </c>
      <c r="I425" t="s">
        <v>34423</v>
      </c>
    </row>
    <row r="426" spans="1:9" ht="60">
      <c r="A426" s="40">
        <v>421</v>
      </c>
      <c r="B426" s="41" t="s">
        <v>3383</v>
      </c>
      <c r="D426" s="14"/>
      <c r="F426" t="s">
        <v>33884</v>
      </c>
      <c r="G426" t="s">
        <v>34194</v>
      </c>
      <c r="H426" s="14" t="s">
        <v>34194</v>
      </c>
      <c r="I426" t="s">
        <v>34423</v>
      </c>
    </row>
    <row r="427" spans="1:9" ht="72">
      <c r="A427" s="40">
        <v>422</v>
      </c>
      <c r="B427" s="41" t="s">
        <v>3384</v>
      </c>
      <c r="D427" s="14"/>
      <c r="F427" t="s">
        <v>33884</v>
      </c>
      <c r="G427" t="s">
        <v>34194</v>
      </c>
      <c r="H427" s="14" t="s">
        <v>34194</v>
      </c>
      <c r="I427" t="s">
        <v>34423</v>
      </c>
    </row>
    <row r="428" spans="1:9" ht="60">
      <c r="A428" s="40">
        <v>423</v>
      </c>
      <c r="B428" s="41" t="s">
        <v>3385</v>
      </c>
      <c r="D428" s="14"/>
      <c r="F428" t="s">
        <v>33884</v>
      </c>
      <c r="G428" t="s">
        <v>33985</v>
      </c>
      <c r="H428" s="14" t="s">
        <v>33990</v>
      </c>
      <c r="I428" t="s">
        <v>34423</v>
      </c>
    </row>
    <row r="429" spans="1:9" ht="60">
      <c r="A429" s="40">
        <v>424</v>
      </c>
      <c r="B429" s="41" t="s">
        <v>3386</v>
      </c>
      <c r="D429" s="14"/>
      <c r="F429" t="s">
        <v>33884</v>
      </c>
      <c r="G429" t="s">
        <v>33985</v>
      </c>
      <c r="H429" s="14" t="s">
        <v>34194</v>
      </c>
      <c r="I429" t="s">
        <v>34423</v>
      </c>
    </row>
    <row r="430" spans="1:9" ht="60">
      <c r="A430" s="40">
        <v>425</v>
      </c>
      <c r="B430" s="41" t="s">
        <v>3387</v>
      </c>
      <c r="D430" s="14"/>
      <c r="F430" t="s">
        <v>33884</v>
      </c>
      <c r="G430" t="s">
        <v>34194</v>
      </c>
      <c r="H430" s="14" t="s">
        <v>34194</v>
      </c>
      <c r="I430" t="s">
        <v>34423</v>
      </c>
    </row>
    <row r="431" spans="1:9" ht="84">
      <c r="A431" s="40">
        <v>427</v>
      </c>
      <c r="B431" s="41" t="s">
        <v>3388</v>
      </c>
      <c r="D431" s="14"/>
      <c r="F431" t="s">
        <v>33884</v>
      </c>
      <c r="G431" t="s">
        <v>33985</v>
      </c>
      <c r="H431" s="14" t="s">
        <v>34194</v>
      </c>
      <c r="I431" t="s">
        <v>34423</v>
      </c>
    </row>
    <row r="432" spans="1:9" ht="72">
      <c r="A432" s="40">
        <v>428</v>
      </c>
      <c r="B432" s="41" t="s">
        <v>3389</v>
      </c>
      <c r="D432" s="14"/>
      <c r="F432" t="s">
        <v>33884</v>
      </c>
      <c r="G432" t="s">
        <v>33985</v>
      </c>
      <c r="H432" s="14" t="s">
        <v>7891</v>
      </c>
      <c r="I432" t="s">
        <v>34423</v>
      </c>
    </row>
    <row r="433" spans="1:9" ht="60">
      <c r="A433" s="40">
        <v>430</v>
      </c>
      <c r="B433" s="41" t="s">
        <v>3359</v>
      </c>
      <c r="D433" s="14"/>
      <c r="F433" t="s">
        <v>33884</v>
      </c>
      <c r="G433" t="s">
        <v>33985</v>
      </c>
      <c r="H433" s="14" t="s">
        <v>33986</v>
      </c>
      <c r="I433" t="s">
        <v>34423</v>
      </c>
    </row>
    <row r="434" spans="1:9" ht="84">
      <c r="A434" s="40">
        <v>431</v>
      </c>
      <c r="B434" s="41" t="s">
        <v>3360</v>
      </c>
      <c r="D434" s="14"/>
      <c r="F434" t="s">
        <v>33884</v>
      </c>
      <c r="G434" t="s">
        <v>33985</v>
      </c>
      <c r="H434" s="14" t="s">
        <v>33986</v>
      </c>
      <c r="I434" t="s">
        <v>34423</v>
      </c>
    </row>
    <row r="435" spans="1:9" ht="48">
      <c r="A435" s="40">
        <v>432</v>
      </c>
      <c r="B435" s="41" t="s">
        <v>3361</v>
      </c>
      <c r="D435" s="14"/>
      <c r="F435" t="s">
        <v>33884</v>
      </c>
      <c r="G435" t="s">
        <v>34194</v>
      </c>
      <c r="H435" s="14" t="s">
        <v>34194</v>
      </c>
      <c r="I435" t="s">
        <v>34423</v>
      </c>
    </row>
    <row r="436" spans="1:9" ht="60">
      <c r="A436" s="40">
        <v>433</v>
      </c>
      <c r="B436" s="41" t="s">
        <v>3394</v>
      </c>
      <c r="D436" s="14"/>
      <c r="F436" t="s">
        <v>33884</v>
      </c>
      <c r="G436" t="s">
        <v>34194</v>
      </c>
      <c r="H436" s="14" t="s">
        <v>34194</v>
      </c>
      <c r="I436" t="s">
        <v>34423</v>
      </c>
    </row>
    <row r="437" spans="1:9" ht="72">
      <c r="A437" s="40">
        <v>434</v>
      </c>
      <c r="B437" s="41" t="s">
        <v>3331</v>
      </c>
      <c r="D437" s="14"/>
      <c r="F437" t="s">
        <v>33884</v>
      </c>
      <c r="G437" t="s">
        <v>33985</v>
      </c>
      <c r="H437" s="14" t="s">
        <v>33986</v>
      </c>
      <c r="I437" t="s">
        <v>34423</v>
      </c>
    </row>
    <row r="438" spans="1:9" ht="60">
      <c r="A438" s="40">
        <v>436</v>
      </c>
      <c r="B438" s="41" t="s">
        <v>3332</v>
      </c>
      <c r="D438" s="14"/>
      <c r="F438" t="s">
        <v>33884</v>
      </c>
      <c r="G438" t="s">
        <v>33985</v>
      </c>
      <c r="H438" s="14" t="s">
        <v>33990</v>
      </c>
      <c r="I438" t="s">
        <v>34423</v>
      </c>
    </row>
    <row r="439" spans="1:9" ht="60">
      <c r="A439" s="40">
        <v>437</v>
      </c>
      <c r="B439" s="41" t="s">
        <v>3333</v>
      </c>
      <c r="D439" s="14"/>
      <c r="F439" t="s">
        <v>33884</v>
      </c>
      <c r="G439" t="s">
        <v>33985</v>
      </c>
      <c r="H439" s="14" t="s">
        <v>34194</v>
      </c>
      <c r="I439" t="s">
        <v>34423</v>
      </c>
    </row>
    <row r="440" spans="1:9" ht="72">
      <c r="A440" s="40">
        <v>439</v>
      </c>
      <c r="B440" s="41" t="s">
        <v>3334</v>
      </c>
      <c r="D440" s="14"/>
      <c r="F440" t="s">
        <v>33884</v>
      </c>
      <c r="G440" t="s">
        <v>34194</v>
      </c>
      <c r="H440" s="14" t="s">
        <v>34194</v>
      </c>
      <c r="I440" t="s">
        <v>34423</v>
      </c>
    </row>
    <row r="441" spans="1:9" ht="48">
      <c r="A441" s="40">
        <v>440</v>
      </c>
      <c r="B441" s="41" t="s">
        <v>3367</v>
      </c>
      <c r="D441" s="14"/>
      <c r="F441" t="s">
        <v>33884</v>
      </c>
      <c r="G441" t="s">
        <v>34194</v>
      </c>
      <c r="H441" s="14" t="s">
        <v>34194</v>
      </c>
      <c r="I441" t="s">
        <v>34423</v>
      </c>
    </row>
    <row r="442" spans="1:9" ht="48">
      <c r="A442" s="40">
        <v>441</v>
      </c>
      <c r="B442" s="41" t="s">
        <v>3368</v>
      </c>
      <c r="D442" s="14"/>
      <c r="F442" t="s">
        <v>33884</v>
      </c>
      <c r="G442" t="s">
        <v>34194</v>
      </c>
      <c r="H442" s="14" t="s">
        <v>34194</v>
      </c>
      <c r="I442" t="s">
        <v>34423</v>
      </c>
    </row>
    <row r="443" spans="1:9" ht="60">
      <c r="A443" s="40">
        <v>442</v>
      </c>
      <c r="B443" s="41" t="s">
        <v>3369</v>
      </c>
      <c r="D443" s="14"/>
      <c r="F443" t="s">
        <v>33884</v>
      </c>
      <c r="G443" t="s">
        <v>34194</v>
      </c>
      <c r="H443" s="14" t="s">
        <v>33986</v>
      </c>
      <c r="I443" t="s">
        <v>34423</v>
      </c>
    </row>
    <row r="444" spans="1:9" ht="72">
      <c r="A444" s="40">
        <v>443</v>
      </c>
      <c r="B444" s="41" t="s">
        <v>3370</v>
      </c>
      <c r="D444" s="14"/>
      <c r="F444" t="s">
        <v>33884</v>
      </c>
      <c r="G444" t="s">
        <v>33985</v>
      </c>
      <c r="H444" s="14" t="s">
        <v>9646</v>
      </c>
      <c r="I444" t="s">
        <v>34423</v>
      </c>
    </row>
    <row r="445" spans="1:9" ht="60">
      <c r="A445" s="40">
        <v>444</v>
      </c>
      <c r="B445" s="41" t="s">
        <v>3371</v>
      </c>
      <c r="D445" s="14"/>
      <c r="F445" t="s">
        <v>33884</v>
      </c>
      <c r="G445" t="s">
        <v>34194</v>
      </c>
      <c r="H445" s="14" t="s">
        <v>34194</v>
      </c>
      <c r="I445" t="s">
        <v>34423</v>
      </c>
    </row>
    <row r="446" spans="1:9" ht="72">
      <c r="A446" s="40">
        <v>445</v>
      </c>
      <c r="B446" s="41" t="s">
        <v>3372</v>
      </c>
      <c r="D446" s="14"/>
      <c r="F446" t="s">
        <v>33884</v>
      </c>
      <c r="G446" t="s">
        <v>34194</v>
      </c>
      <c r="H446" s="14" t="s">
        <v>34194</v>
      </c>
      <c r="I446" t="s">
        <v>34423</v>
      </c>
    </row>
    <row r="447" spans="1:9" ht="60">
      <c r="A447" s="40">
        <v>446</v>
      </c>
      <c r="B447" s="41" t="s">
        <v>3373</v>
      </c>
      <c r="D447" s="14"/>
      <c r="F447" t="s">
        <v>33884</v>
      </c>
      <c r="G447" t="s">
        <v>33985</v>
      </c>
      <c r="H447" s="14" t="s">
        <v>34194</v>
      </c>
      <c r="I447" t="s">
        <v>34423</v>
      </c>
    </row>
    <row r="448" spans="1:9" ht="84">
      <c r="A448" s="40">
        <v>447</v>
      </c>
      <c r="B448" s="41" t="s">
        <v>3342</v>
      </c>
      <c r="D448" s="14"/>
      <c r="F448" t="s">
        <v>33884</v>
      </c>
      <c r="G448" t="s">
        <v>34194</v>
      </c>
      <c r="H448" s="14" t="s">
        <v>33986</v>
      </c>
      <c r="I448" t="s">
        <v>34423</v>
      </c>
    </row>
    <row r="449" spans="1:9" ht="60">
      <c r="A449" s="40">
        <v>448</v>
      </c>
      <c r="B449" s="41" t="s">
        <v>3343</v>
      </c>
      <c r="D449" s="14"/>
      <c r="F449" t="s">
        <v>33884</v>
      </c>
      <c r="G449" t="s">
        <v>34194</v>
      </c>
      <c r="H449" s="14" t="s">
        <v>33990</v>
      </c>
      <c r="I449" t="s">
        <v>34423</v>
      </c>
    </row>
    <row r="450" spans="1:9" ht="60">
      <c r="A450" s="40">
        <v>449</v>
      </c>
      <c r="B450" s="41" t="s">
        <v>3344</v>
      </c>
      <c r="D450" s="14"/>
      <c r="F450" t="s">
        <v>33884</v>
      </c>
      <c r="G450" t="s">
        <v>33985</v>
      </c>
      <c r="H450" s="14" t="s">
        <v>34194</v>
      </c>
      <c r="I450" t="s">
        <v>34423</v>
      </c>
    </row>
    <row r="451" spans="1:9" ht="60">
      <c r="A451" s="40">
        <v>450</v>
      </c>
      <c r="B451" s="41" t="s">
        <v>3378</v>
      </c>
      <c r="D451" s="14"/>
      <c r="F451" t="s">
        <v>33884</v>
      </c>
      <c r="G451" t="s">
        <v>33985</v>
      </c>
      <c r="H451" s="14" t="s">
        <v>3346</v>
      </c>
      <c r="I451" t="s">
        <v>34423</v>
      </c>
    </row>
    <row r="452" spans="1:9" ht="48">
      <c r="A452" s="40">
        <v>451</v>
      </c>
      <c r="B452" s="41" t="s">
        <v>3347</v>
      </c>
      <c r="D452" s="14"/>
      <c r="F452" t="s">
        <v>33884</v>
      </c>
      <c r="G452" t="s">
        <v>33985</v>
      </c>
      <c r="H452" s="14" t="s">
        <v>33990</v>
      </c>
      <c r="I452" t="s">
        <v>34423</v>
      </c>
    </row>
    <row r="453" spans="1:9" ht="72">
      <c r="A453" s="40">
        <v>452</v>
      </c>
      <c r="B453" s="41" t="s">
        <v>3345</v>
      </c>
      <c r="D453" s="14"/>
      <c r="F453" t="s">
        <v>33884</v>
      </c>
      <c r="G453" t="s">
        <v>34194</v>
      </c>
      <c r="H453" s="14" t="s">
        <v>33986</v>
      </c>
      <c r="I453" t="s">
        <v>34423</v>
      </c>
    </row>
    <row r="454" spans="1:9" ht="60">
      <c r="A454" s="40">
        <v>453</v>
      </c>
      <c r="B454" s="41" t="s">
        <v>3315</v>
      </c>
      <c r="D454" s="14"/>
      <c r="F454" t="s">
        <v>33884</v>
      </c>
      <c r="G454" t="s">
        <v>33985</v>
      </c>
      <c r="H454" s="14" t="s">
        <v>33986</v>
      </c>
      <c r="I454" t="s">
        <v>34423</v>
      </c>
    </row>
    <row r="455" spans="1:9" ht="72">
      <c r="A455" s="40">
        <v>454</v>
      </c>
      <c r="B455" s="41" t="s">
        <v>3316</v>
      </c>
      <c r="D455" s="14"/>
      <c r="F455" t="s">
        <v>33884</v>
      </c>
      <c r="G455" t="s">
        <v>33985</v>
      </c>
      <c r="H455" s="14" t="s">
        <v>9646</v>
      </c>
      <c r="I455" t="s">
        <v>34423</v>
      </c>
    </row>
    <row r="456" spans="1:9" ht="72">
      <c r="A456" s="40">
        <v>455</v>
      </c>
      <c r="B456" s="41" t="s">
        <v>3317</v>
      </c>
      <c r="D456" s="14"/>
      <c r="F456" t="s">
        <v>33884</v>
      </c>
      <c r="G456" t="s">
        <v>34194</v>
      </c>
      <c r="H456" s="14" t="s">
        <v>33986</v>
      </c>
      <c r="I456" t="s">
        <v>34423</v>
      </c>
    </row>
    <row r="457" spans="1:9" ht="60">
      <c r="A457" s="40">
        <v>456</v>
      </c>
      <c r="B457" s="41" t="s">
        <v>3318</v>
      </c>
      <c r="D457" s="14"/>
      <c r="F457" t="s">
        <v>33884</v>
      </c>
      <c r="G457" t="s">
        <v>34194</v>
      </c>
      <c r="H457" s="14" t="s">
        <v>33986</v>
      </c>
      <c r="I457" t="s">
        <v>34423</v>
      </c>
    </row>
    <row r="458" spans="1:9" ht="72">
      <c r="A458" s="40">
        <v>457</v>
      </c>
      <c r="B458" s="41" t="s">
        <v>3352</v>
      </c>
      <c r="D458" s="14"/>
      <c r="F458" t="s">
        <v>33884</v>
      </c>
      <c r="G458" t="s">
        <v>34194</v>
      </c>
      <c r="H458" s="14" t="s">
        <v>33986</v>
      </c>
      <c r="I458" t="s">
        <v>34423</v>
      </c>
    </row>
    <row r="459" spans="1:9" ht="72">
      <c r="A459" s="40">
        <v>458</v>
      </c>
      <c r="B459" s="41" t="s">
        <v>3353</v>
      </c>
      <c r="D459" s="14"/>
      <c r="F459" t="s">
        <v>33884</v>
      </c>
      <c r="G459" t="s">
        <v>33985</v>
      </c>
      <c r="H459" s="14" t="s">
        <v>33986</v>
      </c>
      <c r="I459" t="s">
        <v>34423</v>
      </c>
    </row>
    <row r="460" spans="1:9" ht="60">
      <c r="A460" s="40">
        <v>459</v>
      </c>
      <c r="B460" s="41" t="s">
        <v>3354</v>
      </c>
      <c r="D460" s="14"/>
      <c r="F460" t="s">
        <v>33884</v>
      </c>
      <c r="G460" t="s">
        <v>34194</v>
      </c>
      <c r="H460" s="14" t="s">
        <v>34194</v>
      </c>
      <c r="I460" t="s">
        <v>34423</v>
      </c>
    </row>
    <row r="461" spans="1:9" ht="60">
      <c r="A461" s="40">
        <v>460</v>
      </c>
      <c r="B461" s="41" t="s">
        <v>3355</v>
      </c>
      <c r="D461" s="14"/>
      <c r="F461" t="s">
        <v>33884</v>
      </c>
      <c r="G461" t="s">
        <v>34194</v>
      </c>
      <c r="H461" s="14" t="s">
        <v>33986</v>
      </c>
      <c r="I461" t="s">
        <v>34423</v>
      </c>
    </row>
    <row r="462" spans="1:9" ht="60">
      <c r="A462" s="40">
        <v>461</v>
      </c>
      <c r="B462" s="41" t="s">
        <v>3356</v>
      </c>
      <c r="D462" s="14"/>
      <c r="F462" t="s">
        <v>33884</v>
      </c>
      <c r="G462" t="s">
        <v>33985</v>
      </c>
      <c r="H462" s="14" t="s">
        <v>34194</v>
      </c>
      <c r="I462" t="s">
        <v>34423</v>
      </c>
    </row>
    <row r="463" spans="1:9" ht="72">
      <c r="A463" s="40">
        <v>462</v>
      </c>
      <c r="B463" s="41" t="s">
        <v>3357</v>
      </c>
      <c r="D463" s="14"/>
      <c r="F463" t="s">
        <v>33884</v>
      </c>
      <c r="G463" t="s">
        <v>34194</v>
      </c>
      <c r="H463" s="14" t="s">
        <v>34194</v>
      </c>
      <c r="I463" t="s">
        <v>34423</v>
      </c>
    </row>
    <row r="464" spans="1:9" ht="60">
      <c r="A464" s="40">
        <v>463</v>
      </c>
      <c r="B464" s="41" t="s">
        <v>3358</v>
      </c>
      <c r="D464" s="14"/>
      <c r="F464" t="s">
        <v>33884</v>
      </c>
      <c r="G464" t="s">
        <v>33985</v>
      </c>
      <c r="H464" s="14" t="s">
        <v>33990</v>
      </c>
      <c r="I464" t="s">
        <v>34423</v>
      </c>
    </row>
    <row r="465" spans="1:9" ht="60">
      <c r="A465" s="40">
        <v>464</v>
      </c>
      <c r="B465" s="41" t="s">
        <v>3327</v>
      </c>
      <c r="D465" s="14"/>
      <c r="F465" t="s">
        <v>33884</v>
      </c>
      <c r="G465" t="s">
        <v>33985</v>
      </c>
      <c r="H465" s="14" t="s">
        <v>33986</v>
      </c>
      <c r="I465" t="s">
        <v>34423</v>
      </c>
    </row>
    <row r="466" spans="1:9" ht="84">
      <c r="A466" s="40">
        <v>465</v>
      </c>
      <c r="B466" s="41" t="s">
        <v>3328</v>
      </c>
      <c r="D466" s="14"/>
      <c r="F466" t="s">
        <v>33884</v>
      </c>
      <c r="G466" t="s">
        <v>34194</v>
      </c>
      <c r="H466" s="14" t="s">
        <v>34194</v>
      </c>
      <c r="I466" t="s">
        <v>34423</v>
      </c>
    </row>
    <row r="467" spans="1:9" ht="60">
      <c r="A467" s="40">
        <v>466</v>
      </c>
      <c r="B467" s="41" t="s">
        <v>3329</v>
      </c>
      <c r="D467" s="14"/>
      <c r="F467" t="s">
        <v>33884</v>
      </c>
      <c r="G467" t="s">
        <v>33985</v>
      </c>
      <c r="H467" s="14" t="s">
        <v>33990</v>
      </c>
      <c r="I467" t="s">
        <v>34423</v>
      </c>
    </row>
    <row r="468" spans="1:9" ht="60">
      <c r="A468" s="40">
        <v>467</v>
      </c>
      <c r="B468" s="41" t="s">
        <v>3362</v>
      </c>
      <c r="D468" s="14"/>
      <c r="F468" t="s">
        <v>33884</v>
      </c>
      <c r="G468" t="s">
        <v>34194</v>
      </c>
      <c r="H468" s="14" t="s">
        <v>33986</v>
      </c>
      <c r="I468" t="s">
        <v>34423</v>
      </c>
    </row>
    <row r="469" spans="1:9" ht="60">
      <c r="A469" s="40">
        <v>468</v>
      </c>
      <c r="B469" s="41" t="s">
        <v>3330</v>
      </c>
      <c r="D469" s="14"/>
      <c r="F469" t="s">
        <v>33884</v>
      </c>
      <c r="G469" t="s">
        <v>34194</v>
      </c>
      <c r="H469" s="14" t="s">
        <v>33990</v>
      </c>
      <c r="I469" t="s">
        <v>34423</v>
      </c>
    </row>
    <row r="470" spans="1:9" ht="48">
      <c r="A470" s="40">
        <v>469</v>
      </c>
      <c r="B470" s="41" t="s">
        <v>3301</v>
      </c>
      <c r="D470" s="14"/>
      <c r="F470" t="s">
        <v>33884</v>
      </c>
      <c r="G470" t="s">
        <v>34194</v>
      </c>
      <c r="H470" s="14" t="s">
        <v>34194</v>
      </c>
      <c r="I470" t="s">
        <v>34423</v>
      </c>
    </row>
    <row r="471" spans="1:9" ht="72">
      <c r="A471" s="40">
        <v>470</v>
      </c>
      <c r="B471" s="41" t="s">
        <v>3302</v>
      </c>
      <c r="D471" s="14"/>
      <c r="F471" t="s">
        <v>33884</v>
      </c>
      <c r="G471" t="s">
        <v>34194</v>
      </c>
      <c r="H471" s="14" t="s">
        <v>34194</v>
      </c>
      <c r="I471" t="s">
        <v>34423</v>
      </c>
    </row>
    <row r="472" spans="1:9" ht="60">
      <c r="A472" s="40">
        <v>471</v>
      </c>
      <c r="B472" s="41" t="s">
        <v>3303</v>
      </c>
      <c r="D472" s="14"/>
      <c r="F472" t="s">
        <v>33884</v>
      </c>
      <c r="G472" t="s">
        <v>34194</v>
      </c>
      <c r="H472" s="14" t="s">
        <v>34194</v>
      </c>
      <c r="I472" t="s">
        <v>34423</v>
      </c>
    </row>
    <row r="473" spans="1:9" ht="60">
      <c r="A473" s="40">
        <v>472</v>
      </c>
      <c r="B473" s="41" t="s">
        <v>3304</v>
      </c>
      <c r="D473" s="14"/>
      <c r="F473" t="s">
        <v>33884</v>
      </c>
      <c r="G473" t="s">
        <v>33985</v>
      </c>
      <c r="H473" s="14" t="s">
        <v>9653</v>
      </c>
      <c r="I473" t="s">
        <v>34423</v>
      </c>
    </row>
    <row r="474" spans="1:9" ht="72">
      <c r="A474" s="40">
        <v>473</v>
      </c>
      <c r="B474" s="41" t="s">
        <v>3335</v>
      </c>
      <c r="D474" s="14"/>
      <c r="F474" t="s">
        <v>33884</v>
      </c>
      <c r="G474" t="s">
        <v>34194</v>
      </c>
      <c r="H474" s="14" t="s">
        <v>33986</v>
      </c>
      <c r="I474" t="s">
        <v>34423</v>
      </c>
    </row>
    <row r="475" spans="1:9" ht="60">
      <c r="A475" s="40">
        <v>474</v>
      </c>
      <c r="B475" s="41" t="s">
        <v>3336</v>
      </c>
      <c r="D475" s="14"/>
      <c r="F475" t="s">
        <v>33884</v>
      </c>
      <c r="G475" t="s">
        <v>33985</v>
      </c>
      <c r="H475" s="14" t="s">
        <v>34194</v>
      </c>
      <c r="I475" t="s">
        <v>34423</v>
      </c>
    </row>
    <row r="476" spans="1:9" ht="72">
      <c r="A476" s="40">
        <v>475</v>
      </c>
      <c r="B476" s="41" t="s">
        <v>3337</v>
      </c>
      <c r="D476" s="14"/>
      <c r="F476" t="s">
        <v>33884</v>
      </c>
      <c r="G476" t="s">
        <v>34194</v>
      </c>
      <c r="H476" s="14" t="s">
        <v>34194</v>
      </c>
      <c r="I476" t="s">
        <v>34423</v>
      </c>
    </row>
    <row r="477" spans="1:9" ht="72">
      <c r="A477" s="40">
        <v>476</v>
      </c>
      <c r="B477" s="41" t="s">
        <v>3338</v>
      </c>
      <c r="D477" s="14"/>
      <c r="F477" t="s">
        <v>33884</v>
      </c>
      <c r="G477" t="s">
        <v>33985</v>
      </c>
      <c r="H477" s="14" t="s">
        <v>34194</v>
      </c>
      <c r="I477" t="s">
        <v>34423</v>
      </c>
    </row>
    <row r="478" spans="1:9" ht="60">
      <c r="A478" s="40">
        <v>477</v>
      </c>
      <c r="B478" s="41" t="s">
        <v>3339</v>
      </c>
      <c r="D478" s="14"/>
      <c r="F478" t="s">
        <v>33884</v>
      </c>
      <c r="G478" t="s">
        <v>34194</v>
      </c>
      <c r="H478" s="14" t="s">
        <v>33986</v>
      </c>
      <c r="I478" t="s">
        <v>34423</v>
      </c>
    </row>
    <row r="479" spans="1:9" ht="60">
      <c r="A479" s="40">
        <v>478</v>
      </c>
      <c r="B479" s="41" t="s">
        <v>3340</v>
      </c>
      <c r="D479" s="14"/>
      <c r="F479" t="s">
        <v>33884</v>
      </c>
      <c r="G479" t="s">
        <v>34194</v>
      </c>
      <c r="H479" s="14" t="s">
        <v>33986</v>
      </c>
      <c r="I479" t="s">
        <v>34423</v>
      </c>
    </row>
    <row r="480" spans="1:9" ht="60">
      <c r="A480" s="40">
        <v>479</v>
      </c>
      <c r="B480" s="41" t="s">
        <v>3341</v>
      </c>
      <c r="D480" s="14"/>
      <c r="F480" t="s">
        <v>33884</v>
      </c>
      <c r="G480" t="s">
        <v>33985</v>
      </c>
      <c r="H480" s="14" t="s">
        <v>33990</v>
      </c>
      <c r="I480" t="s">
        <v>34423</v>
      </c>
    </row>
    <row r="481" spans="1:9" ht="60">
      <c r="A481" s="40">
        <v>480</v>
      </c>
      <c r="B481" s="41" t="s">
        <v>3312</v>
      </c>
      <c r="D481" s="14"/>
      <c r="F481" t="s">
        <v>33884</v>
      </c>
      <c r="G481" t="s">
        <v>34194</v>
      </c>
      <c r="H481" s="14" t="s">
        <v>34194</v>
      </c>
      <c r="I481" t="s">
        <v>34423</v>
      </c>
    </row>
    <row r="482" spans="1:9" ht="84">
      <c r="A482" s="40">
        <v>481</v>
      </c>
      <c r="B482" s="41" t="s">
        <v>3313</v>
      </c>
      <c r="D482" s="14"/>
      <c r="F482" t="s">
        <v>33884</v>
      </c>
      <c r="G482" t="s">
        <v>34194</v>
      </c>
      <c r="H482" s="14" t="s">
        <v>34194</v>
      </c>
      <c r="I482" t="s">
        <v>34423</v>
      </c>
    </row>
    <row r="483" spans="1:9" ht="60">
      <c r="A483" s="40">
        <v>482</v>
      </c>
      <c r="B483" s="41" t="s">
        <v>3314</v>
      </c>
      <c r="D483" s="14"/>
      <c r="F483" t="s">
        <v>33884</v>
      </c>
      <c r="G483" t="s">
        <v>34194</v>
      </c>
      <c r="H483" s="14" t="s">
        <v>33986</v>
      </c>
      <c r="I483" t="s">
        <v>34423</v>
      </c>
    </row>
    <row r="484" spans="1:9" ht="72">
      <c r="A484" s="40">
        <v>483</v>
      </c>
      <c r="B484" s="41" t="s">
        <v>3286</v>
      </c>
      <c r="D484" s="14"/>
      <c r="F484" t="s">
        <v>33884</v>
      </c>
      <c r="G484" t="s">
        <v>33985</v>
      </c>
      <c r="H484" s="14" t="s">
        <v>33990</v>
      </c>
      <c r="I484" t="s">
        <v>34423</v>
      </c>
    </row>
    <row r="485" spans="1:9" ht="72">
      <c r="A485" s="40">
        <v>484</v>
      </c>
      <c r="B485" s="41" t="s">
        <v>3287</v>
      </c>
      <c r="D485" s="14"/>
      <c r="F485" t="s">
        <v>33884</v>
      </c>
      <c r="G485" t="s">
        <v>33985</v>
      </c>
      <c r="H485" s="14" t="s">
        <v>34194</v>
      </c>
      <c r="I485" t="s">
        <v>34423</v>
      </c>
    </row>
    <row r="486" spans="1:9" ht="48">
      <c r="A486" s="40">
        <v>485</v>
      </c>
      <c r="B486" s="41" t="s">
        <v>3288</v>
      </c>
      <c r="D486" s="14"/>
      <c r="F486" t="s">
        <v>33884</v>
      </c>
      <c r="G486" t="s">
        <v>33985</v>
      </c>
      <c r="H486" s="14" t="s">
        <v>9646</v>
      </c>
      <c r="I486" t="s">
        <v>34423</v>
      </c>
    </row>
    <row r="487" spans="1:9" ht="60">
      <c r="A487" s="40">
        <v>486</v>
      </c>
      <c r="B487" s="41" t="s">
        <v>3289</v>
      </c>
      <c r="D487" s="14"/>
      <c r="F487" t="s">
        <v>33884</v>
      </c>
      <c r="G487" t="s">
        <v>34194</v>
      </c>
      <c r="H487" s="14" t="s">
        <v>34194</v>
      </c>
      <c r="I487" t="s">
        <v>34423</v>
      </c>
    </row>
    <row r="488" spans="1:9" ht="72">
      <c r="A488" s="40">
        <v>488</v>
      </c>
      <c r="B488" s="41" t="s">
        <v>3290</v>
      </c>
      <c r="D488" s="14"/>
      <c r="F488" t="s">
        <v>33884</v>
      </c>
      <c r="G488" t="s">
        <v>34194</v>
      </c>
      <c r="H488" s="14" t="s">
        <v>34194</v>
      </c>
      <c r="I488" t="s">
        <v>34423</v>
      </c>
    </row>
    <row r="489" spans="1:9" ht="60">
      <c r="A489" s="40">
        <v>489</v>
      </c>
      <c r="B489" s="41" t="s">
        <v>3319</v>
      </c>
      <c r="D489" s="14"/>
      <c r="F489" t="s">
        <v>33884</v>
      </c>
      <c r="G489" t="s">
        <v>33985</v>
      </c>
      <c r="H489" s="14" t="s">
        <v>33990</v>
      </c>
      <c r="I489" t="s">
        <v>34423</v>
      </c>
    </row>
    <row r="490" spans="1:9" ht="48">
      <c r="A490" s="40">
        <v>490</v>
      </c>
      <c r="B490" s="41" t="s">
        <v>3320</v>
      </c>
      <c r="D490" s="14"/>
      <c r="F490" t="s">
        <v>33884</v>
      </c>
      <c r="G490" t="s">
        <v>33985</v>
      </c>
      <c r="H490" s="14" t="s">
        <v>34194</v>
      </c>
      <c r="I490" t="s">
        <v>34423</v>
      </c>
    </row>
    <row r="491" spans="1:9" ht="48">
      <c r="A491" s="40">
        <v>492</v>
      </c>
      <c r="B491" s="41" t="s">
        <v>3321</v>
      </c>
      <c r="D491" s="14"/>
      <c r="F491" t="s">
        <v>33884</v>
      </c>
      <c r="G491" t="s">
        <v>33985</v>
      </c>
      <c r="H491" s="14" t="s">
        <v>6249</v>
      </c>
      <c r="I491" t="s">
        <v>34423</v>
      </c>
    </row>
    <row r="492" spans="1:9" ht="60">
      <c r="A492" s="40">
        <v>493</v>
      </c>
      <c r="B492" s="41" t="s">
        <v>3322</v>
      </c>
      <c r="D492" s="14"/>
      <c r="F492" t="s">
        <v>33884</v>
      </c>
      <c r="G492" t="s">
        <v>34194</v>
      </c>
      <c r="H492" s="14" t="s">
        <v>9688</v>
      </c>
      <c r="I492" t="s">
        <v>34423</v>
      </c>
    </row>
    <row r="493" spans="1:9" ht="60">
      <c r="A493" s="40">
        <v>494</v>
      </c>
      <c r="B493" s="41" t="s">
        <v>3323</v>
      </c>
      <c r="D493" s="14"/>
      <c r="F493" t="s">
        <v>33884</v>
      </c>
      <c r="G493" t="s">
        <v>33985</v>
      </c>
      <c r="H493" s="14" t="s">
        <v>33986</v>
      </c>
      <c r="I493" t="s">
        <v>34423</v>
      </c>
    </row>
    <row r="494" spans="1:9" ht="60">
      <c r="A494" s="40">
        <v>495</v>
      </c>
      <c r="B494" s="41" t="s">
        <v>3324</v>
      </c>
      <c r="D494" s="14"/>
      <c r="F494" t="s">
        <v>33884</v>
      </c>
      <c r="G494" t="s">
        <v>33985</v>
      </c>
      <c r="H494" s="14" t="s">
        <v>33986</v>
      </c>
      <c r="I494" t="s">
        <v>34423</v>
      </c>
    </row>
    <row r="495" spans="1:9" ht="84">
      <c r="A495" s="40">
        <v>496</v>
      </c>
      <c r="B495" s="41" t="s">
        <v>3325</v>
      </c>
      <c r="D495" s="14"/>
      <c r="F495" t="s">
        <v>33884</v>
      </c>
      <c r="G495" t="s">
        <v>34194</v>
      </c>
      <c r="H495" s="14" t="s">
        <v>34194</v>
      </c>
      <c r="I495" t="s">
        <v>34423</v>
      </c>
    </row>
    <row r="496" spans="1:9" ht="60">
      <c r="A496" s="40">
        <v>497</v>
      </c>
      <c r="B496" s="41" t="s">
        <v>3326</v>
      </c>
      <c r="D496" s="14"/>
      <c r="F496" t="s">
        <v>33884</v>
      </c>
      <c r="G496" t="s">
        <v>34194</v>
      </c>
      <c r="H496" s="14" t="s">
        <v>34194</v>
      </c>
      <c r="I496" t="s">
        <v>34423</v>
      </c>
    </row>
    <row r="497" spans="1:9" ht="72">
      <c r="A497" s="40">
        <v>498</v>
      </c>
      <c r="B497" s="41" t="s">
        <v>3298</v>
      </c>
      <c r="D497" s="14"/>
      <c r="F497" t="s">
        <v>33884</v>
      </c>
      <c r="G497" t="s">
        <v>34194</v>
      </c>
      <c r="H497" s="14" t="s">
        <v>33990</v>
      </c>
      <c r="I497" t="s">
        <v>34423</v>
      </c>
    </row>
    <row r="498" spans="1:9" ht="60">
      <c r="A498" s="40">
        <v>499</v>
      </c>
      <c r="B498" s="41" t="s">
        <v>3299</v>
      </c>
      <c r="D498" s="14"/>
      <c r="F498" t="s">
        <v>33884</v>
      </c>
      <c r="G498" t="s">
        <v>34194</v>
      </c>
      <c r="H498" s="14" t="s">
        <v>34194</v>
      </c>
      <c r="I498" t="s">
        <v>34423</v>
      </c>
    </row>
    <row r="499" spans="1:9" ht="72">
      <c r="A499" s="40">
        <v>500</v>
      </c>
      <c r="B499" s="41" t="s">
        <v>3300</v>
      </c>
      <c r="D499" s="14"/>
      <c r="F499" t="s">
        <v>33884</v>
      </c>
      <c r="G499" t="s">
        <v>33985</v>
      </c>
      <c r="H499" s="14" t="s">
        <v>34194</v>
      </c>
      <c r="I499" t="s">
        <v>34423</v>
      </c>
    </row>
    <row r="500" spans="1:9" ht="60">
      <c r="A500" s="40">
        <v>501</v>
      </c>
      <c r="B500" s="41" t="s">
        <v>3271</v>
      </c>
      <c r="D500" s="14"/>
      <c r="F500" t="s">
        <v>33884</v>
      </c>
      <c r="G500" t="s">
        <v>33985</v>
      </c>
      <c r="H500" s="14" t="s">
        <v>33986</v>
      </c>
      <c r="I500" t="s">
        <v>34423</v>
      </c>
    </row>
    <row r="501" spans="1:9" ht="60">
      <c r="A501" s="40">
        <v>502</v>
      </c>
      <c r="B501" s="41" t="s">
        <v>3272</v>
      </c>
      <c r="D501" s="14"/>
      <c r="F501" t="s">
        <v>33884</v>
      </c>
      <c r="G501" t="s">
        <v>34194</v>
      </c>
      <c r="H501" s="14" t="s">
        <v>33986</v>
      </c>
      <c r="I501" t="s">
        <v>34423</v>
      </c>
    </row>
    <row r="502" spans="1:9" ht="60">
      <c r="A502" s="40">
        <v>504</v>
      </c>
      <c r="B502" s="41" t="s">
        <v>3273</v>
      </c>
      <c r="D502" s="14"/>
      <c r="F502" t="s">
        <v>33884</v>
      </c>
      <c r="G502" t="s">
        <v>33985</v>
      </c>
      <c r="H502" s="14" t="s">
        <v>33990</v>
      </c>
      <c r="I502" t="s">
        <v>34423</v>
      </c>
    </row>
    <row r="503" spans="1:9" ht="60">
      <c r="A503" s="40">
        <v>505</v>
      </c>
      <c r="B503" s="41" t="s">
        <v>3274</v>
      </c>
      <c r="D503" s="14"/>
      <c r="F503" t="s">
        <v>33884</v>
      </c>
      <c r="G503" t="s">
        <v>34194</v>
      </c>
      <c r="H503" s="14" t="s">
        <v>34194</v>
      </c>
      <c r="I503" t="s">
        <v>34423</v>
      </c>
    </row>
    <row r="504" spans="1:9" ht="60">
      <c r="A504" s="40">
        <v>506</v>
      </c>
      <c r="B504" s="41" t="s">
        <v>3275</v>
      </c>
      <c r="D504" s="14"/>
      <c r="F504" t="s">
        <v>33884</v>
      </c>
      <c r="G504" t="s">
        <v>33985</v>
      </c>
      <c r="H504" s="14" t="s">
        <v>33990</v>
      </c>
      <c r="I504" t="s">
        <v>34423</v>
      </c>
    </row>
    <row r="505" spans="1:9" ht="60">
      <c r="A505" s="40">
        <v>507</v>
      </c>
      <c r="B505" s="41" t="s">
        <v>3305</v>
      </c>
      <c r="D505" s="14"/>
      <c r="F505" t="s">
        <v>33884</v>
      </c>
      <c r="G505" t="s">
        <v>34194</v>
      </c>
      <c r="H505" s="14" t="s">
        <v>34194</v>
      </c>
      <c r="I505" t="s">
        <v>34423</v>
      </c>
    </row>
    <row r="506" spans="1:9" ht="60">
      <c r="A506" s="40">
        <v>508</v>
      </c>
      <c r="B506" s="41" t="s">
        <v>3306</v>
      </c>
      <c r="D506" s="14"/>
      <c r="F506" t="s">
        <v>33884</v>
      </c>
      <c r="G506" t="s">
        <v>33985</v>
      </c>
      <c r="H506" s="14" t="s">
        <v>33986</v>
      </c>
      <c r="I506" t="s">
        <v>34423</v>
      </c>
    </row>
    <row r="507" spans="1:9" ht="60">
      <c r="A507" s="40">
        <v>509</v>
      </c>
      <c r="B507" s="41" t="s">
        <v>3307</v>
      </c>
      <c r="D507" s="14"/>
      <c r="F507" t="s">
        <v>33884</v>
      </c>
      <c r="G507" t="s">
        <v>34194</v>
      </c>
      <c r="H507" s="14" t="s">
        <v>33986</v>
      </c>
      <c r="I507" t="s">
        <v>34423</v>
      </c>
    </row>
    <row r="508" spans="1:9" ht="84">
      <c r="A508" s="40">
        <v>510</v>
      </c>
      <c r="B508" s="41" t="s">
        <v>3308</v>
      </c>
      <c r="D508" s="14"/>
      <c r="F508" t="s">
        <v>33884</v>
      </c>
      <c r="G508" t="s">
        <v>33985</v>
      </c>
      <c r="H508" s="14" t="s">
        <v>33990</v>
      </c>
      <c r="I508" t="s">
        <v>34423</v>
      </c>
    </row>
    <row r="509" spans="1:9" ht="60">
      <c r="A509" s="40">
        <v>511</v>
      </c>
      <c r="B509" s="41" t="s">
        <v>3309</v>
      </c>
      <c r="D509" s="14"/>
      <c r="F509" t="s">
        <v>33884</v>
      </c>
      <c r="G509" t="s">
        <v>34194</v>
      </c>
      <c r="H509" s="14" t="s">
        <v>33990</v>
      </c>
      <c r="I509" t="s">
        <v>34423</v>
      </c>
    </row>
    <row r="510" spans="1:9" ht="108">
      <c r="A510" s="40">
        <v>512</v>
      </c>
      <c r="B510" s="41" t="s">
        <v>3310</v>
      </c>
      <c r="D510" s="14"/>
      <c r="F510" t="s">
        <v>33884</v>
      </c>
      <c r="G510" t="s">
        <v>34194</v>
      </c>
      <c r="H510" s="14" t="s">
        <v>34194</v>
      </c>
      <c r="I510" t="s">
        <v>34423</v>
      </c>
    </row>
    <row r="511" spans="1:9" ht="60">
      <c r="A511" s="40">
        <v>513</v>
      </c>
      <c r="B511" s="41" t="s">
        <v>3311</v>
      </c>
      <c r="D511" s="14"/>
      <c r="F511" t="s">
        <v>33884</v>
      </c>
      <c r="G511" t="s">
        <v>33985</v>
      </c>
      <c r="H511" s="14" t="s">
        <v>34194</v>
      </c>
      <c r="I511" t="s">
        <v>34423</v>
      </c>
    </row>
    <row r="512" spans="1:9" ht="60">
      <c r="A512" s="40">
        <v>515</v>
      </c>
      <c r="B512" s="41" t="s">
        <v>3283</v>
      </c>
      <c r="D512" s="14"/>
      <c r="F512" t="s">
        <v>33884</v>
      </c>
      <c r="G512" t="s">
        <v>34194</v>
      </c>
      <c r="H512" s="14" t="s">
        <v>34194</v>
      </c>
      <c r="I512" t="s">
        <v>34423</v>
      </c>
    </row>
    <row r="513" spans="1:9" ht="48">
      <c r="A513" s="40">
        <v>517</v>
      </c>
      <c r="B513" s="41" t="s">
        <v>3284</v>
      </c>
      <c r="D513" s="14"/>
      <c r="F513" t="s">
        <v>33884</v>
      </c>
      <c r="G513" t="s">
        <v>33985</v>
      </c>
      <c r="H513" s="14" t="s">
        <v>6249</v>
      </c>
      <c r="I513" t="s">
        <v>34423</v>
      </c>
    </row>
    <row r="514" spans="1:9" ht="60">
      <c r="A514" s="40">
        <v>518</v>
      </c>
      <c r="B514" s="41" t="s">
        <v>3285</v>
      </c>
      <c r="D514" s="14"/>
      <c r="F514" t="s">
        <v>33884</v>
      </c>
      <c r="G514" t="s">
        <v>34194</v>
      </c>
      <c r="H514" s="14" t="s">
        <v>9688</v>
      </c>
      <c r="I514" t="s">
        <v>34423</v>
      </c>
    </row>
    <row r="515" spans="1:9" ht="60">
      <c r="A515" s="40">
        <v>519</v>
      </c>
      <c r="B515" s="41" t="s">
        <v>3257</v>
      </c>
      <c r="D515" s="14"/>
      <c r="F515" t="s">
        <v>33884</v>
      </c>
      <c r="G515" t="s">
        <v>33985</v>
      </c>
      <c r="H515" s="14" t="s">
        <v>34194</v>
      </c>
      <c r="I515" t="s">
        <v>34423</v>
      </c>
    </row>
    <row r="516" spans="1:9" ht="72">
      <c r="A516" s="40">
        <v>521</v>
      </c>
      <c r="B516" s="41" t="s">
        <v>3258</v>
      </c>
      <c r="D516" s="14"/>
      <c r="F516" t="s">
        <v>33884</v>
      </c>
      <c r="G516" t="s">
        <v>34194</v>
      </c>
      <c r="H516" s="14" t="s">
        <v>34194</v>
      </c>
      <c r="I516" t="s">
        <v>34423</v>
      </c>
    </row>
    <row r="517" spans="1:9" ht="60">
      <c r="A517" s="40">
        <v>522</v>
      </c>
      <c r="B517" s="41" t="s">
        <v>3259</v>
      </c>
      <c r="D517" s="14"/>
      <c r="F517" t="s">
        <v>33884</v>
      </c>
      <c r="G517" t="s">
        <v>34194</v>
      </c>
      <c r="H517" s="14" t="s">
        <v>33990</v>
      </c>
      <c r="I517" t="s">
        <v>34423</v>
      </c>
    </row>
    <row r="518" spans="1:9" ht="96">
      <c r="A518" s="40">
        <v>523</v>
      </c>
      <c r="B518" s="41" t="s">
        <v>3260</v>
      </c>
      <c r="D518" s="14"/>
      <c r="F518" t="s">
        <v>33884</v>
      </c>
      <c r="G518" t="s">
        <v>34194</v>
      </c>
      <c r="H518" s="14" t="s">
        <v>34194</v>
      </c>
      <c r="I518" t="s">
        <v>34423</v>
      </c>
    </row>
    <row r="519" spans="1:9" ht="60">
      <c r="A519" s="40">
        <v>524</v>
      </c>
      <c r="B519" s="41" t="s">
        <v>3291</v>
      </c>
      <c r="D519" s="14"/>
      <c r="F519" t="s">
        <v>33884</v>
      </c>
      <c r="G519" t="s">
        <v>34194</v>
      </c>
      <c r="H519" s="14" t="s">
        <v>34194</v>
      </c>
      <c r="I519" t="s">
        <v>34423</v>
      </c>
    </row>
    <row r="520" spans="1:9" ht="72">
      <c r="A520" s="40">
        <v>525</v>
      </c>
      <c r="B520" s="41" t="s">
        <v>3292</v>
      </c>
      <c r="D520" s="14"/>
      <c r="F520" t="s">
        <v>33884</v>
      </c>
      <c r="G520" t="s">
        <v>33985</v>
      </c>
      <c r="H520" s="14" t="s">
        <v>33990</v>
      </c>
      <c r="I520" t="s">
        <v>34423</v>
      </c>
    </row>
    <row r="521" spans="1:9" ht="60">
      <c r="A521" s="40">
        <v>526</v>
      </c>
      <c r="B521" s="41" t="s">
        <v>3293</v>
      </c>
      <c r="D521" s="14"/>
      <c r="F521" t="s">
        <v>33884</v>
      </c>
      <c r="G521" t="s">
        <v>33985</v>
      </c>
      <c r="H521" s="14" t="s">
        <v>33990</v>
      </c>
      <c r="I521" t="s">
        <v>34423</v>
      </c>
    </row>
    <row r="522" spans="1:9" ht="60">
      <c r="A522" s="40">
        <v>527</v>
      </c>
      <c r="B522" s="41" t="s">
        <v>3294</v>
      </c>
      <c r="D522" s="14"/>
      <c r="F522" t="s">
        <v>33884</v>
      </c>
      <c r="G522" t="s">
        <v>34194</v>
      </c>
      <c r="H522" s="14" t="s">
        <v>34194</v>
      </c>
      <c r="I522" t="s">
        <v>34423</v>
      </c>
    </row>
    <row r="523" spans="1:9" ht="84">
      <c r="A523" s="40">
        <v>528</v>
      </c>
      <c r="B523" s="41" t="s">
        <v>3295</v>
      </c>
      <c r="D523" s="14"/>
      <c r="F523" t="s">
        <v>33884</v>
      </c>
      <c r="G523" t="s">
        <v>33985</v>
      </c>
      <c r="H523" s="14" t="s">
        <v>33986</v>
      </c>
      <c r="I523" t="s">
        <v>34423</v>
      </c>
    </row>
    <row r="524" spans="1:9" ht="60">
      <c r="A524" s="40">
        <v>529</v>
      </c>
      <c r="B524" s="41" t="s">
        <v>3296</v>
      </c>
      <c r="D524" s="14"/>
      <c r="F524" t="s">
        <v>33884</v>
      </c>
      <c r="G524" t="s">
        <v>33985</v>
      </c>
      <c r="H524" s="14" t="s">
        <v>7891</v>
      </c>
      <c r="I524" t="s">
        <v>34423</v>
      </c>
    </row>
    <row r="525" spans="1:9" ht="60">
      <c r="A525" s="40">
        <v>530</v>
      </c>
      <c r="B525" s="41" t="s">
        <v>3297</v>
      </c>
      <c r="D525" s="14"/>
      <c r="F525" t="s">
        <v>33884</v>
      </c>
      <c r="G525" t="s">
        <v>33985</v>
      </c>
      <c r="H525" s="14" t="s">
        <v>33986</v>
      </c>
      <c r="I525" t="s">
        <v>34423</v>
      </c>
    </row>
    <row r="526" spans="1:9" ht="60">
      <c r="A526" s="40">
        <v>531</v>
      </c>
      <c r="B526" s="41" t="s">
        <v>3267</v>
      </c>
      <c r="D526" s="14"/>
      <c r="F526" t="s">
        <v>33884</v>
      </c>
      <c r="G526" t="s">
        <v>34194</v>
      </c>
      <c r="H526" s="14" t="s">
        <v>5210</v>
      </c>
      <c r="I526" t="s">
        <v>34423</v>
      </c>
    </row>
    <row r="527" spans="1:9" ht="60">
      <c r="A527" s="40">
        <v>532</v>
      </c>
      <c r="B527" s="41" t="s">
        <v>3268</v>
      </c>
      <c r="D527" s="14"/>
      <c r="F527" t="s">
        <v>33884</v>
      </c>
      <c r="G527" t="s">
        <v>34194</v>
      </c>
      <c r="H527" s="14" t="s">
        <v>34194</v>
      </c>
      <c r="I527" t="s">
        <v>34423</v>
      </c>
    </row>
    <row r="528" spans="1:9" ht="60">
      <c r="A528" s="40">
        <v>533</v>
      </c>
      <c r="B528" s="41" t="s">
        <v>3269</v>
      </c>
      <c r="D528" s="14"/>
      <c r="F528" t="s">
        <v>33884</v>
      </c>
      <c r="G528" t="s">
        <v>33985</v>
      </c>
      <c r="H528" s="14" t="s">
        <v>34194</v>
      </c>
      <c r="I528" t="s">
        <v>34423</v>
      </c>
    </row>
    <row r="529" spans="1:9" ht="60">
      <c r="A529" s="40">
        <v>535</v>
      </c>
      <c r="B529" s="41" t="s">
        <v>3270</v>
      </c>
      <c r="D529" s="14"/>
      <c r="F529" t="s">
        <v>33884</v>
      </c>
      <c r="G529" t="s">
        <v>34194</v>
      </c>
      <c r="H529" s="14" t="s">
        <v>33990</v>
      </c>
      <c r="I529" t="s">
        <v>34423</v>
      </c>
    </row>
    <row r="530" spans="1:9" ht="60">
      <c r="A530" s="40">
        <v>536</v>
      </c>
      <c r="B530" s="41" t="s">
        <v>3242</v>
      </c>
      <c r="D530" s="14"/>
      <c r="F530" t="s">
        <v>33884</v>
      </c>
      <c r="G530" t="s">
        <v>33985</v>
      </c>
      <c r="H530" s="14" t="s">
        <v>33990</v>
      </c>
      <c r="I530" t="s">
        <v>34423</v>
      </c>
    </row>
    <row r="531" spans="1:9" ht="60">
      <c r="A531" s="40">
        <v>537</v>
      </c>
      <c r="B531" s="41" t="s">
        <v>3243</v>
      </c>
      <c r="D531" s="14"/>
      <c r="F531" t="s">
        <v>33884</v>
      </c>
      <c r="G531" t="s">
        <v>34194</v>
      </c>
      <c r="H531" s="14" t="s">
        <v>9646</v>
      </c>
      <c r="I531" t="s">
        <v>34423</v>
      </c>
    </row>
    <row r="532" spans="1:9" ht="72">
      <c r="A532" s="40">
        <v>538</v>
      </c>
      <c r="B532" s="41" t="s">
        <v>3244</v>
      </c>
      <c r="D532" s="14"/>
      <c r="F532" t="s">
        <v>33884</v>
      </c>
      <c r="G532" t="s">
        <v>33985</v>
      </c>
      <c r="H532" s="14" t="s">
        <v>33986</v>
      </c>
      <c r="I532" t="s">
        <v>34423</v>
      </c>
    </row>
    <row r="533" spans="1:9" ht="60">
      <c r="A533" s="40">
        <v>539</v>
      </c>
      <c r="B533" s="41" t="s">
        <v>3245</v>
      </c>
      <c r="D533" s="14"/>
      <c r="F533" t="s">
        <v>33884</v>
      </c>
      <c r="G533" t="s">
        <v>33985</v>
      </c>
      <c r="H533" s="14" t="s">
        <v>33986</v>
      </c>
      <c r="I533" t="s">
        <v>34423</v>
      </c>
    </row>
    <row r="534" spans="1:9" ht="72">
      <c r="A534" s="40">
        <v>540</v>
      </c>
      <c r="B534" s="41" t="s">
        <v>3246</v>
      </c>
      <c r="D534" s="14"/>
      <c r="F534" t="s">
        <v>33884</v>
      </c>
      <c r="G534" t="s">
        <v>34194</v>
      </c>
      <c r="H534" s="14" t="s">
        <v>34194</v>
      </c>
      <c r="I534" t="s">
        <v>34423</v>
      </c>
    </row>
    <row r="535" spans="1:9" ht="60">
      <c r="A535" s="40">
        <v>541</v>
      </c>
      <c r="B535" s="41" t="s">
        <v>3276</v>
      </c>
      <c r="D535" s="14"/>
      <c r="F535" t="s">
        <v>33884</v>
      </c>
      <c r="G535" t="s">
        <v>33985</v>
      </c>
      <c r="H535" s="14" t="s">
        <v>33990</v>
      </c>
      <c r="I535" t="s">
        <v>34423</v>
      </c>
    </row>
    <row r="536" spans="1:9" ht="60">
      <c r="A536" s="40">
        <v>542</v>
      </c>
      <c r="B536" s="41" t="s">
        <v>3277</v>
      </c>
      <c r="D536" s="14"/>
      <c r="F536" t="s">
        <v>33884</v>
      </c>
      <c r="G536" t="s">
        <v>34194</v>
      </c>
      <c r="H536" s="14" t="s">
        <v>7891</v>
      </c>
      <c r="I536" t="s">
        <v>34423</v>
      </c>
    </row>
    <row r="537" spans="1:9" ht="60">
      <c r="A537" s="40">
        <v>543</v>
      </c>
      <c r="B537" s="41" t="s">
        <v>3278</v>
      </c>
      <c r="D537" s="14"/>
      <c r="F537" t="s">
        <v>33884</v>
      </c>
      <c r="G537" t="s">
        <v>34194</v>
      </c>
      <c r="H537" s="14" t="s">
        <v>34194</v>
      </c>
      <c r="I537" t="s">
        <v>34423</v>
      </c>
    </row>
    <row r="538" spans="1:9" ht="60">
      <c r="A538" s="40">
        <v>544</v>
      </c>
      <c r="B538" s="41" t="s">
        <v>3279</v>
      </c>
      <c r="D538" s="14"/>
      <c r="F538" t="s">
        <v>33884</v>
      </c>
      <c r="G538" t="s">
        <v>33985</v>
      </c>
      <c r="H538" s="14" t="s">
        <v>33990</v>
      </c>
      <c r="I538" t="s">
        <v>34423</v>
      </c>
    </row>
    <row r="539" spans="1:9" ht="60">
      <c r="A539" s="40">
        <v>545</v>
      </c>
      <c r="B539" s="41" t="s">
        <v>3280</v>
      </c>
      <c r="D539" s="14"/>
      <c r="F539" t="s">
        <v>33884</v>
      </c>
      <c r="G539" t="s">
        <v>33985</v>
      </c>
      <c r="H539" s="14" t="s">
        <v>33990</v>
      </c>
      <c r="I539" t="s">
        <v>34423</v>
      </c>
    </row>
    <row r="540" spans="1:9" ht="60">
      <c r="A540" s="40">
        <v>547</v>
      </c>
      <c r="B540" s="41" t="s">
        <v>3281</v>
      </c>
      <c r="D540" s="14"/>
      <c r="F540" t="s">
        <v>33884</v>
      </c>
      <c r="G540" t="s">
        <v>34194</v>
      </c>
      <c r="H540" s="14" t="s">
        <v>34194</v>
      </c>
      <c r="I540" t="s">
        <v>34423</v>
      </c>
    </row>
    <row r="541" spans="1:9" ht="60">
      <c r="A541" s="40">
        <v>548</v>
      </c>
      <c r="B541" s="41" t="s">
        <v>3282</v>
      </c>
      <c r="D541" s="14"/>
      <c r="F541" t="s">
        <v>33884</v>
      </c>
      <c r="G541" t="s">
        <v>34194</v>
      </c>
      <c r="H541" s="14" t="s">
        <v>33986</v>
      </c>
      <c r="I541" t="s">
        <v>34423</v>
      </c>
    </row>
    <row r="542" spans="1:9" ht="84">
      <c r="A542" s="40">
        <v>549</v>
      </c>
      <c r="B542" s="41" t="s">
        <v>3253</v>
      </c>
      <c r="D542" s="14"/>
      <c r="F542" t="s">
        <v>33884</v>
      </c>
      <c r="G542" t="s">
        <v>33985</v>
      </c>
      <c r="H542" s="14" t="s">
        <v>33986</v>
      </c>
      <c r="I542" t="s">
        <v>34423</v>
      </c>
    </row>
    <row r="543" spans="1:9" ht="60">
      <c r="A543" s="40">
        <v>550</v>
      </c>
      <c r="B543" s="41" t="s">
        <v>3254</v>
      </c>
      <c r="D543" s="14"/>
      <c r="F543" t="s">
        <v>33884</v>
      </c>
      <c r="G543" t="s">
        <v>34194</v>
      </c>
      <c r="H543" s="14" t="s">
        <v>34194</v>
      </c>
      <c r="I543" t="s">
        <v>34423</v>
      </c>
    </row>
    <row r="544" spans="1:9" ht="60">
      <c r="A544" s="40">
        <v>551</v>
      </c>
      <c r="B544" s="41" t="s">
        <v>3255</v>
      </c>
      <c r="D544" s="14"/>
      <c r="F544" t="s">
        <v>33884</v>
      </c>
      <c r="G544" t="s">
        <v>34194</v>
      </c>
      <c r="H544" s="14" t="s">
        <v>34194</v>
      </c>
      <c r="I544" t="s">
        <v>34423</v>
      </c>
    </row>
    <row r="545" spans="1:9" ht="72">
      <c r="A545" s="40">
        <v>554</v>
      </c>
      <c r="B545" s="41" t="s">
        <v>3256</v>
      </c>
      <c r="D545" s="14"/>
      <c r="F545" t="s">
        <v>33884</v>
      </c>
      <c r="G545" t="s">
        <v>34194</v>
      </c>
      <c r="H545" s="14" t="s">
        <v>33986</v>
      </c>
      <c r="I545" t="s">
        <v>34423</v>
      </c>
    </row>
    <row r="546" spans="1:9" ht="84">
      <c r="A546" s="40">
        <v>556</v>
      </c>
      <c r="B546" s="41" t="s">
        <v>3227</v>
      </c>
      <c r="D546" s="14"/>
      <c r="F546" t="s">
        <v>33884</v>
      </c>
      <c r="G546" t="s">
        <v>34194</v>
      </c>
      <c r="H546" s="14" t="s">
        <v>34194</v>
      </c>
      <c r="I546" t="s">
        <v>34423</v>
      </c>
    </row>
    <row r="547" spans="1:9" ht="60">
      <c r="A547" s="40">
        <v>558</v>
      </c>
      <c r="B547" s="41" t="s">
        <v>3228</v>
      </c>
      <c r="D547" s="14"/>
      <c r="F547" t="s">
        <v>33884</v>
      </c>
      <c r="G547" t="s">
        <v>33985</v>
      </c>
      <c r="H547" s="14" t="s">
        <v>33990</v>
      </c>
      <c r="I547" t="s">
        <v>34423</v>
      </c>
    </row>
    <row r="548" spans="1:9" ht="60">
      <c r="A548" s="40">
        <v>559</v>
      </c>
      <c r="B548" s="41" t="s">
        <v>3229</v>
      </c>
      <c r="D548" s="14"/>
      <c r="F548" t="s">
        <v>33884</v>
      </c>
      <c r="G548" t="s">
        <v>33985</v>
      </c>
      <c r="H548" s="14" t="s">
        <v>33986</v>
      </c>
      <c r="I548" t="s">
        <v>34423</v>
      </c>
    </row>
    <row r="549" spans="1:9" ht="72">
      <c r="A549" s="40">
        <v>560</v>
      </c>
      <c r="B549" s="41" t="s">
        <v>3230</v>
      </c>
      <c r="D549" s="14"/>
      <c r="F549" t="s">
        <v>33884</v>
      </c>
      <c r="G549" t="s">
        <v>34194</v>
      </c>
      <c r="H549" s="14" t="s">
        <v>34194</v>
      </c>
      <c r="I549" t="s">
        <v>34423</v>
      </c>
    </row>
    <row r="550" spans="1:9" ht="60">
      <c r="A550" s="40">
        <v>561</v>
      </c>
      <c r="B550" s="41" t="s">
        <v>3231</v>
      </c>
      <c r="D550" s="14"/>
      <c r="F550" t="s">
        <v>33884</v>
      </c>
      <c r="G550" t="s">
        <v>33985</v>
      </c>
      <c r="H550" s="14" t="s">
        <v>33986</v>
      </c>
      <c r="I550" t="s">
        <v>34423</v>
      </c>
    </row>
    <row r="551" spans="1:9" ht="60">
      <c r="A551" s="40">
        <v>562</v>
      </c>
      <c r="B551" s="41" t="s">
        <v>3261</v>
      </c>
      <c r="D551" s="14"/>
      <c r="F551" t="s">
        <v>33884</v>
      </c>
      <c r="G551" t="s">
        <v>33985</v>
      </c>
      <c r="H551" s="14" t="s">
        <v>9646</v>
      </c>
      <c r="I551" t="s">
        <v>34423</v>
      </c>
    </row>
    <row r="552" spans="1:9" ht="72">
      <c r="A552" s="40">
        <v>563</v>
      </c>
      <c r="B552" s="41" t="s">
        <v>3262</v>
      </c>
      <c r="D552" s="14"/>
      <c r="F552" t="s">
        <v>33884</v>
      </c>
      <c r="G552" t="s">
        <v>34194</v>
      </c>
      <c r="H552" s="14" t="s">
        <v>33986</v>
      </c>
      <c r="I552" t="s">
        <v>34423</v>
      </c>
    </row>
    <row r="553" spans="1:9" ht="96">
      <c r="A553" s="40">
        <v>564</v>
      </c>
      <c r="B553" s="41" t="s">
        <v>3263</v>
      </c>
      <c r="D553" s="14"/>
      <c r="F553" t="s">
        <v>33884</v>
      </c>
      <c r="G553" t="s">
        <v>33985</v>
      </c>
      <c r="H553" s="14" t="s">
        <v>34194</v>
      </c>
      <c r="I553" t="s">
        <v>34423</v>
      </c>
    </row>
    <row r="554" spans="1:9" ht="60">
      <c r="A554" s="40">
        <v>565</v>
      </c>
      <c r="B554" s="41" t="s">
        <v>3264</v>
      </c>
      <c r="D554" s="14"/>
      <c r="F554" t="s">
        <v>33884</v>
      </c>
      <c r="G554" t="s">
        <v>34194</v>
      </c>
      <c r="H554" s="14" t="s">
        <v>5763</v>
      </c>
      <c r="I554" t="s">
        <v>34423</v>
      </c>
    </row>
    <row r="555" spans="1:9" ht="60">
      <c r="A555" s="40">
        <v>566</v>
      </c>
      <c r="B555" s="41" t="s">
        <v>3265</v>
      </c>
      <c r="D555" s="14"/>
      <c r="F555" t="s">
        <v>33884</v>
      </c>
      <c r="G555" t="s">
        <v>33985</v>
      </c>
      <c r="H555" s="14" t="s">
        <v>33990</v>
      </c>
      <c r="I555" t="s">
        <v>34423</v>
      </c>
    </row>
    <row r="556" spans="1:9" ht="72">
      <c r="A556" s="40">
        <v>567</v>
      </c>
      <c r="B556" s="41" t="s">
        <v>3266</v>
      </c>
      <c r="D556" s="14"/>
      <c r="F556" t="s">
        <v>33884</v>
      </c>
      <c r="G556" t="s">
        <v>33985</v>
      </c>
      <c r="H556" s="14" t="s">
        <v>33990</v>
      </c>
      <c r="I556" t="s">
        <v>34423</v>
      </c>
    </row>
    <row r="557" spans="1:9" ht="60">
      <c r="A557" s="40">
        <v>568</v>
      </c>
      <c r="B557" s="41" t="s">
        <v>3238</v>
      </c>
      <c r="D557" s="14"/>
      <c r="F557" t="s">
        <v>33884</v>
      </c>
      <c r="G557" t="s">
        <v>33985</v>
      </c>
      <c r="H557" s="14" t="s">
        <v>33990</v>
      </c>
      <c r="I557" t="s">
        <v>34423</v>
      </c>
    </row>
    <row r="558" spans="1:9" ht="60">
      <c r="A558" s="40">
        <v>569</v>
      </c>
      <c r="B558" s="41" t="s">
        <v>3239</v>
      </c>
      <c r="D558" s="14"/>
      <c r="F558" t="s">
        <v>33884</v>
      </c>
      <c r="G558" t="s">
        <v>34194</v>
      </c>
      <c r="H558" s="14" t="s">
        <v>34194</v>
      </c>
      <c r="I558" t="s">
        <v>34423</v>
      </c>
    </row>
    <row r="559" spans="1:9" ht="60">
      <c r="A559" s="40">
        <v>570</v>
      </c>
      <c r="B559" s="41" t="s">
        <v>3240</v>
      </c>
      <c r="D559" s="14"/>
      <c r="F559" t="s">
        <v>33884</v>
      </c>
      <c r="G559" t="s">
        <v>34194</v>
      </c>
      <c r="H559" s="14" t="s">
        <v>34194</v>
      </c>
      <c r="I559" t="s">
        <v>34423</v>
      </c>
    </row>
    <row r="560" spans="1:9" ht="72">
      <c r="A560" s="40">
        <v>571</v>
      </c>
      <c r="B560" s="41" t="s">
        <v>3241</v>
      </c>
      <c r="D560" s="14"/>
      <c r="F560" t="s">
        <v>33884</v>
      </c>
      <c r="G560" t="s">
        <v>33985</v>
      </c>
      <c r="H560" s="14" t="s">
        <v>33986</v>
      </c>
      <c r="I560" t="s">
        <v>34423</v>
      </c>
    </row>
    <row r="561" spans="1:9" ht="60">
      <c r="A561" s="40">
        <v>572</v>
      </c>
      <c r="B561" s="41" t="s">
        <v>3211</v>
      </c>
      <c r="D561" s="14"/>
      <c r="F561" t="s">
        <v>33884</v>
      </c>
      <c r="G561" t="s">
        <v>33985</v>
      </c>
      <c r="H561" s="14" t="s">
        <v>3212</v>
      </c>
      <c r="I561" t="s">
        <v>34423</v>
      </c>
    </row>
    <row r="562" spans="1:9" ht="60">
      <c r="A562" s="40">
        <v>573</v>
      </c>
      <c r="B562" s="41" t="s">
        <v>3213</v>
      </c>
      <c r="D562" s="14"/>
      <c r="F562" t="s">
        <v>33884</v>
      </c>
      <c r="G562" t="s">
        <v>34194</v>
      </c>
      <c r="H562" s="14" t="s">
        <v>34194</v>
      </c>
      <c r="I562" t="s">
        <v>34423</v>
      </c>
    </row>
    <row r="563" spans="1:9" ht="72">
      <c r="A563" s="40">
        <v>574</v>
      </c>
      <c r="B563" s="41" t="s">
        <v>3214</v>
      </c>
      <c r="D563" s="14"/>
      <c r="F563" t="s">
        <v>33884</v>
      </c>
      <c r="G563" t="s">
        <v>34194</v>
      </c>
      <c r="H563" s="14" t="s">
        <v>33986</v>
      </c>
      <c r="I563" t="s">
        <v>34423</v>
      </c>
    </row>
    <row r="564" spans="1:9" ht="60">
      <c r="A564" s="40">
        <v>575</v>
      </c>
      <c r="B564" s="41" t="s">
        <v>3215</v>
      </c>
      <c r="D564" s="14"/>
      <c r="F564" t="s">
        <v>33884</v>
      </c>
      <c r="G564" t="s">
        <v>33985</v>
      </c>
      <c r="H564" s="14" t="s">
        <v>33990</v>
      </c>
      <c r="I564" t="s">
        <v>34423</v>
      </c>
    </row>
    <row r="565" spans="1:9" ht="72">
      <c r="A565" s="40">
        <v>576</v>
      </c>
      <c r="B565" s="41" t="s">
        <v>3216</v>
      </c>
      <c r="D565" s="14"/>
      <c r="F565" t="s">
        <v>33884</v>
      </c>
      <c r="G565" t="s">
        <v>34194</v>
      </c>
      <c r="H565" s="14" t="s">
        <v>33986</v>
      </c>
      <c r="I565" t="s">
        <v>34423</v>
      </c>
    </row>
    <row r="566" spans="1:9" ht="72">
      <c r="A566" s="40">
        <v>577</v>
      </c>
      <c r="B566" s="41" t="s">
        <v>3247</v>
      </c>
      <c r="D566" s="14"/>
      <c r="F566" t="s">
        <v>33884</v>
      </c>
      <c r="G566" t="s">
        <v>34194</v>
      </c>
      <c r="H566" s="14" t="s">
        <v>34194</v>
      </c>
      <c r="I566" t="s">
        <v>34423</v>
      </c>
    </row>
    <row r="567" spans="1:9" ht="60">
      <c r="A567" s="40">
        <v>578</v>
      </c>
      <c r="B567" s="41" t="s">
        <v>3248</v>
      </c>
      <c r="D567" s="14"/>
      <c r="F567" t="s">
        <v>33884</v>
      </c>
      <c r="G567" t="s">
        <v>33985</v>
      </c>
      <c r="H567" s="14" t="s">
        <v>33990</v>
      </c>
      <c r="I567" t="s">
        <v>34423</v>
      </c>
    </row>
    <row r="568" spans="1:9" ht="72">
      <c r="A568" s="40">
        <v>579</v>
      </c>
      <c r="B568" s="41" t="s">
        <v>3249</v>
      </c>
      <c r="D568" s="14"/>
      <c r="F568" t="s">
        <v>33884</v>
      </c>
      <c r="G568" t="s">
        <v>33985</v>
      </c>
      <c r="H568" s="14" t="s">
        <v>9688</v>
      </c>
      <c r="I568" t="s">
        <v>34423</v>
      </c>
    </row>
    <row r="569" spans="1:9" ht="60">
      <c r="A569" s="40">
        <v>580</v>
      </c>
      <c r="B569" s="41" t="s">
        <v>3250</v>
      </c>
      <c r="D569" s="14"/>
      <c r="F569" t="s">
        <v>33884</v>
      </c>
      <c r="G569" t="s">
        <v>33985</v>
      </c>
      <c r="H569" s="14" t="s">
        <v>33990</v>
      </c>
      <c r="I569" t="s">
        <v>34423</v>
      </c>
    </row>
    <row r="570" spans="1:9" ht="60">
      <c r="A570" s="40">
        <v>581</v>
      </c>
      <c r="B570" s="41" t="s">
        <v>3251</v>
      </c>
      <c r="D570" s="14"/>
      <c r="F570" t="s">
        <v>33884</v>
      </c>
      <c r="G570" t="s">
        <v>33985</v>
      </c>
      <c r="H570" s="14" t="s">
        <v>33990</v>
      </c>
      <c r="I570" t="s">
        <v>34423</v>
      </c>
    </row>
    <row r="571" spans="1:9" ht="72">
      <c r="A571" s="40">
        <v>582</v>
      </c>
      <c r="B571" s="41" t="s">
        <v>3252</v>
      </c>
      <c r="D571" s="14"/>
      <c r="F571" t="s">
        <v>33884</v>
      </c>
      <c r="G571" t="s">
        <v>33985</v>
      </c>
      <c r="H571" s="14" t="s">
        <v>9589</v>
      </c>
      <c r="I571" t="s">
        <v>34423</v>
      </c>
    </row>
    <row r="572" spans="1:9" ht="72">
      <c r="A572" s="40">
        <v>583</v>
      </c>
      <c r="B572" s="41" t="s">
        <v>3223</v>
      </c>
      <c r="D572" s="14"/>
      <c r="F572" t="s">
        <v>33884</v>
      </c>
      <c r="G572" t="s">
        <v>33985</v>
      </c>
      <c r="H572" s="14" t="s">
        <v>34194</v>
      </c>
      <c r="I572" t="s">
        <v>34423</v>
      </c>
    </row>
    <row r="573" spans="1:9" ht="72">
      <c r="A573" s="40">
        <v>584</v>
      </c>
      <c r="B573" s="41" t="s">
        <v>3224</v>
      </c>
      <c r="D573" s="14"/>
      <c r="F573" t="s">
        <v>33884</v>
      </c>
      <c r="G573" t="s">
        <v>34194</v>
      </c>
      <c r="H573" s="14" t="s">
        <v>9543</v>
      </c>
      <c r="I573" t="s">
        <v>34423</v>
      </c>
    </row>
    <row r="574" spans="1:9" ht="60">
      <c r="A574" s="40">
        <v>585</v>
      </c>
      <c r="B574" s="41" t="s">
        <v>3225</v>
      </c>
      <c r="D574" s="14"/>
      <c r="F574" t="s">
        <v>33884</v>
      </c>
      <c r="G574" t="s">
        <v>34194</v>
      </c>
      <c r="H574" s="14" t="s">
        <v>9653</v>
      </c>
      <c r="I574" t="s">
        <v>34423</v>
      </c>
    </row>
    <row r="575" spans="1:9" ht="60">
      <c r="A575" s="40">
        <v>586</v>
      </c>
      <c r="B575" s="41" t="s">
        <v>3226</v>
      </c>
      <c r="D575" s="14"/>
      <c r="F575" t="s">
        <v>33884</v>
      </c>
      <c r="G575" t="s">
        <v>34194</v>
      </c>
      <c r="H575" s="14" t="s">
        <v>34194</v>
      </c>
      <c r="I575" t="s">
        <v>34423</v>
      </c>
    </row>
    <row r="576" spans="1:9" ht="72">
      <c r="A576" s="40">
        <v>587</v>
      </c>
      <c r="B576" s="41" t="s">
        <v>3197</v>
      </c>
      <c r="D576" s="14"/>
      <c r="F576" t="s">
        <v>33884</v>
      </c>
      <c r="G576" t="s">
        <v>34194</v>
      </c>
      <c r="H576" s="14" t="s">
        <v>34194</v>
      </c>
      <c r="I576" t="s">
        <v>34423</v>
      </c>
    </row>
    <row r="577" spans="1:9" ht="60">
      <c r="A577" s="40">
        <v>588</v>
      </c>
      <c r="B577" s="41" t="s">
        <v>3198</v>
      </c>
      <c r="D577" s="14"/>
      <c r="F577" t="s">
        <v>33884</v>
      </c>
      <c r="G577" t="s">
        <v>33985</v>
      </c>
      <c r="H577" s="14" t="s">
        <v>33990</v>
      </c>
      <c r="I577" t="s">
        <v>34423</v>
      </c>
    </row>
    <row r="578" spans="1:9" ht="60">
      <c r="A578" s="40">
        <v>589</v>
      </c>
      <c r="B578" s="41" t="s">
        <v>3199</v>
      </c>
      <c r="D578" s="14"/>
      <c r="F578" t="s">
        <v>33884</v>
      </c>
      <c r="G578" t="s">
        <v>33985</v>
      </c>
      <c r="H578" s="14" t="s">
        <v>33990</v>
      </c>
      <c r="I578" t="s">
        <v>34423</v>
      </c>
    </row>
    <row r="579" spans="1:9" ht="60">
      <c r="A579" s="40">
        <v>590</v>
      </c>
      <c r="B579" s="41" t="s">
        <v>3200</v>
      </c>
      <c r="D579" s="14"/>
      <c r="F579" t="s">
        <v>33884</v>
      </c>
      <c r="G579" t="s">
        <v>33985</v>
      </c>
      <c r="H579" s="14" t="s">
        <v>33986</v>
      </c>
      <c r="I579" t="s">
        <v>34423</v>
      </c>
    </row>
    <row r="580" spans="1:9" ht="60">
      <c r="A580" s="40">
        <v>591</v>
      </c>
      <c r="B580" s="41" t="s">
        <v>3201</v>
      </c>
      <c r="D580" s="14"/>
      <c r="F580" t="s">
        <v>33884</v>
      </c>
      <c r="G580" t="s">
        <v>33985</v>
      </c>
      <c r="H580" s="14" t="s">
        <v>33990</v>
      </c>
      <c r="I580" t="s">
        <v>34423</v>
      </c>
    </row>
    <row r="581" spans="1:9" ht="72">
      <c r="A581" s="40">
        <v>592</v>
      </c>
      <c r="B581" s="41" t="s">
        <v>3202</v>
      </c>
      <c r="D581" s="14"/>
      <c r="F581" t="s">
        <v>33884</v>
      </c>
      <c r="G581" t="s">
        <v>33985</v>
      </c>
      <c r="H581" s="14" t="s">
        <v>33990</v>
      </c>
      <c r="I581" t="s">
        <v>34423</v>
      </c>
    </row>
    <row r="582" spans="1:9" ht="72">
      <c r="A582" s="40">
        <v>593</v>
      </c>
      <c r="B582" s="41" t="s">
        <v>3232</v>
      </c>
      <c r="D582" s="14"/>
      <c r="F582" t="s">
        <v>33884</v>
      </c>
      <c r="G582" t="s">
        <v>34194</v>
      </c>
      <c r="H582" s="14" t="s">
        <v>9646</v>
      </c>
      <c r="I582" t="s">
        <v>34423</v>
      </c>
    </row>
    <row r="583" spans="1:9" ht="96">
      <c r="A583" s="40">
        <v>594</v>
      </c>
      <c r="B583" s="41" t="s">
        <v>3233</v>
      </c>
      <c r="D583" s="14"/>
      <c r="F583" t="s">
        <v>33884</v>
      </c>
      <c r="G583" t="s">
        <v>33985</v>
      </c>
      <c r="H583" s="14" t="s">
        <v>33986</v>
      </c>
      <c r="I583" t="s">
        <v>34423</v>
      </c>
    </row>
    <row r="584" spans="1:9" ht="60">
      <c r="A584" s="40">
        <v>596</v>
      </c>
      <c r="B584" s="41" t="s">
        <v>3234</v>
      </c>
      <c r="D584" s="14"/>
      <c r="F584" t="s">
        <v>33884</v>
      </c>
      <c r="G584" t="s">
        <v>33985</v>
      </c>
      <c r="H584" s="14" t="s">
        <v>5923</v>
      </c>
      <c r="I584" t="s">
        <v>34423</v>
      </c>
    </row>
    <row r="585" spans="1:9" ht="72">
      <c r="A585" s="40">
        <v>597</v>
      </c>
      <c r="B585" s="41" t="s">
        <v>3235</v>
      </c>
      <c r="D585" s="14"/>
      <c r="F585" t="s">
        <v>33884</v>
      </c>
      <c r="G585" t="s">
        <v>33985</v>
      </c>
      <c r="H585" s="14" t="s">
        <v>34194</v>
      </c>
      <c r="I585" t="s">
        <v>34423</v>
      </c>
    </row>
    <row r="586" spans="1:9" ht="60">
      <c r="A586" s="40">
        <v>598</v>
      </c>
      <c r="B586" s="41" t="s">
        <v>3236</v>
      </c>
      <c r="D586" s="14"/>
      <c r="F586" t="s">
        <v>33884</v>
      </c>
      <c r="G586" t="s">
        <v>34194</v>
      </c>
      <c r="H586" s="14" t="s">
        <v>9688</v>
      </c>
      <c r="I586" t="s">
        <v>34423</v>
      </c>
    </row>
    <row r="587" spans="1:9" ht="84">
      <c r="A587" s="40">
        <v>599</v>
      </c>
      <c r="B587" s="41" t="s">
        <v>3237</v>
      </c>
      <c r="D587" s="14"/>
      <c r="F587" t="s">
        <v>33884</v>
      </c>
      <c r="G587" t="s">
        <v>34194</v>
      </c>
      <c r="H587" s="14" t="s">
        <v>34194</v>
      </c>
      <c r="I587" t="s">
        <v>34423</v>
      </c>
    </row>
    <row r="588" spans="1:9" ht="72">
      <c r="A588" s="40">
        <v>600</v>
      </c>
      <c r="B588" s="41" t="s">
        <v>3208</v>
      </c>
      <c r="D588" s="14"/>
      <c r="F588" t="s">
        <v>33884</v>
      </c>
      <c r="G588" t="s">
        <v>33985</v>
      </c>
      <c r="H588" s="14" t="s">
        <v>33986</v>
      </c>
      <c r="I588" t="s">
        <v>34423</v>
      </c>
    </row>
    <row r="589" spans="1:9" ht="72">
      <c r="A589" s="40">
        <v>601</v>
      </c>
      <c r="B589" s="41" t="s">
        <v>3209</v>
      </c>
      <c r="D589" s="14"/>
      <c r="F589" t="s">
        <v>33884</v>
      </c>
      <c r="G589" t="s">
        <v>33985</v>
      </c>
      <c r="H589" s="14" t="s">
        <v>33986</v>
      </c>
      <c r="I589" t="s">
        <v>34423</v>
      </c>
    </row>
    <row r="590" spans="1:9" ht="60">
      <c r="A590" s="40">
        <v>602</v>
      </c>
      <c r="B590" s="41" t="s">
        <v>3210</v>
      </c>
      <c r="D590" s="14"/>
      <c r="F590" t="s">
        <v>33884</v>
      </c>
      <c r="G590" t="s">
        <v>33985</v>
      </c>
      <c r="H590" s="14" t="s">
        <v>33990</v>
      </c>
      <c r="I590" t="s">
        <v>34423</v>
      </c>
    </row>
    <row r="591" spans="1:9" ht="72">
      <c r="A591" s="40">
        <v>603</v>
      </c>
      <c r="B591" s="41" t="s">
        <v>3185</v>
      </c>
      <c r="D591" s="14"/>
      <c r="F591" t="s">
        <v>33884</v>
      </c>
      <c r="G591" t="s">
        <v>34194</v>
      </c>
      <c r="H591" s="14" t="s">
        <v>34194</v>
      </c>
      <c r="I591" t="s">
        <v>34423</v>
      </c>
    </row>
    <row r="592" spans="1:9" ht="60">
      <c r="A592" s="40">
        <v>604</v>
      </c>
      <c r="B592" s="41" t="s">
        <v>3186</v>
      </c>
      <c r="D592" s="14"/>
      <c r="F592" t="s">
        <v>33884</v>
      </c>
      <c r="G592" t="s">
        <v>33985</v>
      </c>
      <c r="H592" s="14" t="s">
        <v>34194</v>
      </c>
      <c r="I592" t="s">
        <v>34423</v>
      </c>
    </row>
    <row r="593" spans="1:9" ht="72">
      <c r="A593" s="40">
        <v>605</v>
      </c>
      <c r="B593" s="41" t="s">
        <v>3187</v>
      </c>
      <c r="D593" s="14"/>
      <c r="F593" t="s">
        <v>33884</v>
      </c>
      <c r="G593" t="s">
        <v>34194</v>
      </c>
      <c r="H593" s="14" t="s">
        <v>34194</v>
      </c>
      <c r="I593" t="s">
        <v>34423</v>
      </c>
    </row>
    <row r="594" spans="1:9" ht="72">
      <c r="A594" s="40">
        <v>606</v>
      </c>
      <c r="B594" s="41" t="s">
        <v>3188</v>
      </c>
      <c r="D594" s="14"/>
      <c r="F594" t="s">
        <v>33884</v>
      </c>
      <c r="G594" t="s">
        <v>33985</v>
      </c>
      <c r="H594" s="14" t="s">
        <v>33990</v>
      </c>
      <c r="I594" t="s">
        <v>34423</v>
      </c>
    </row>
    <row r="595" spans="1:9" ht="72">
      <c r="A595" s="40">
        <v>607</v>
      </c>
      <c r="B595" s="41" t="s">
        <v>3189</v>
      </c>
      <c r="D595" s="14"/>
      <c r="F595" t="s">
        <v>33884</v>
      </c>
      <c r="G595" t="s">
        <v>33985</v>
      </c>
      <c r="H595" s="14" t="s">
        <v>9448</v>
      </c>
      <c r="I595" t="s">
        <v>34423</v>
      </c>
    </row>
    <row r="596" spans="1:9" ht="60">
      <c r="A596" s="40">
        <v>608</v>
      </c>
      <c r="B596" s="41" t="s">
        <v>3190</v>
      </c>
      <c r="D596" s="14"/>
      <c r="F596" t="s">
        <v>33884</v>
      </c>
      <c r="G596" t="s">
        <v>33985</v>
      </c>
      <c r="H596" s="14" t="s">
        <v>33990</v>
      </c>
      <c r="I596" t="s">
        <v>34423</v>
      </c>
    </row>
    <row r="597" spans="1:9" ht="60">
      <c r="A597" s="40">
        <v>609</v>
      </c>
      <c r="B597" s="41" t="s">
        <v>3217</v>
      </c>
      <c r="D597" s="14"/>
      <c r="F597" t="s">
        <v>33884</v>
      </c>
      <c r="G597" t="s">
        <v>34194</v>
      </c>
      <c r="H597" s="14" t="s">
        <v>34194</v>
      </c>
      <c r="I597" t="s">
        <v>34423</v>
      </c>
    </row>
    <row r="598" spans="1:9" ht="60">
      <c r="A598" s="40">
        <v>610</v>
      </c>
      <c r="B598" s="41" t="s">
        <v>3218</v>
      </c>
      <c r="D598" s="14"/>
      <c r="F598" t="s">
        <v>33884</v>
      </c>
      <c r="G598" t="s">
        <v>34194</v>
      </c>
      <c r="H598" s="14" t="s">
        <v>34194</v>
      </c>
      <c r="I598" t="s">
        <v>34423</v>
      </c>
    </row>
    <row r="599" spans="1:9" ht="60">
      <c r="A599" s="40">
        <v>611</v>
      </c>
      <c r="B599" s="41" t="s">
        <v>3219</v>
      </c>
      <c r="D599" s="14"/>
      <c r="F599" t="s">
        <v>33884</v>
      </c>
      <c r="G599" t="s">
        <v>33985</v>
      </c>
      <c r="H599" s="14" t="s">
        <v>33990</v>
      </c>
      <c r="I599" t="s">
        <v>34423</v>
      </c>
    </row>
    <row r="600" spans="1:9" ht="84">
      <c r="A600" s="40">
        <v>612</v>
      </c>
      <c r="B600" s="41" t="s">
        <v>3220</v>
      </c>
      <c r="D600" s="14"/>
      <c r="F600" t="s">
        <v>33884</v>
      </c>
      <c r="G600" t="s">
        <v>33985</v>
      </c>
      <c r="H600" s="14" t="s">
        <v>34194</v>
      </c>
      <c r="I600" t="s">
        <v>34423</v>
      </c>
    </row>
    <row r="601" spans="1:9" ht="96">
      <c r="A601" s="40">
        <v>613</v>
      </c>
      <c r="B601" s="41" t="s">
        <v>3221</v>
      </c>
      <c r="D601" s="14"/>
      <c r="F601" t="s">
        <v>33884</v>
      </c>
      <c r="G601" t="s">
        <v>34194</v>
      </c>
      <c r="H601" s="14" t="s">
        <v>33986</v>
      </c>
      <c r="I601" t="s">
        <v>34423</v>
      </c>
    </row>
    <row r="602" spans="1:9" ht="60">
      <c r="A602" s="40">
        <v>614</v>
      </c>
      <c r="B602" s="41" t="s">
        <v>3222</v>
      </c>
      <c r="D602" s="14"/>
      <c r="F602" t="s">
        <v>33884</v>
      </c>
      <c r="G602" t="s">
        <v>33985</v>
      </c>
      <c r="H602" s="14" t="s">
        <v>33990</v>
      </c>
      <c r="I602" t="s">
        <v>34423</v>
      </c>
    </row>
    <row r="603" spans="1:9" ht="84">
      <c r="A603" s="40">
        <v>615</v>
      </c>
      <c r="B603" s="41" t="s">
        <v>3194</v>
      </c>
      <c r="D603" s="14"/>
      <c r="F603" t="s">
        <v>33884</v>
      </c>
      <c r="G603" t="s">
        <v>33985</v>
      </c>
      <c r="H603" s="14" t="s">
        <v>33986</v>
      </c>
      <c r="I603" t="s">
        <v>34423</v>
      </c>
    </row>
    <row r="604" spans="1:9" ht="60">
      <c r="A604" s="40">
        <v>616</v>
      </c>
      <c r="B604" s="41" t="s">
        <v>3195</v>
      </c>
      <c r="D604" s="14"/>
      <c r="F604" t="s">
        <v>33884</v>
      </c>
      <c r="G604" t="s">
        <v>33985</v>
      </c>
      <c r="H604" s="14" t="s">
        <v>33990</v>
      </c>
      <c r="I604" t="s">
        <v>34423</v>
      </c>
    </row>
    <row r="605" spans="1:9" ht="60">
      <c r="A605" s="40">
        <v>617</v>
      </c>
      <c r="B605" s="41" t="s">
        <v>3196</v>
      </c>
      <c r="D605" s="14"/>
      <c r="F605" t="s">
        <v>33884</v>
      </c>
      <c r="G605" t="s">
        <v>34194</v>
      </c>
      <c r="H605" s="14" t="s">
        <v>33986</v>
      </c>
      <c r="I605" t="s">
        <v>34423</v>
      </c>
    </row>
    <row r="606" spans="1:9" ht="72">
      <c r="A606" s="40">
        <v>618</v>
      </c>
      <c r="B606" s="41" t="s">
        <v>3174</v>
      </c>
      <c r="D606" s="14"/>
      <c r="F606" t="s">
        <v>33884</v>
      </c>
      <c r="G606" t="s">
        <v>34194</v>
      </c>
      <c r="H606" s="14" t="s">
        <v>34194</v>
      </c>
      <c r="I606" t="s">
        <v>34423</v>
      </c>
    </row>
    <row r="607" spans="1:9" ht="60">
      <c r="A607" s="40">
        <v>619</v>
      </c>
      <c r="B607" s="41" t="s">
        <v>3175</v>
      </c>
      <c r="D607" s="14"/>
      <c r="F607" t="s">
        <v>33884</v>
      </c>
      <c r="G607" t="s">
        <v>33985</v>
      </c>
      <c r="H607" s="14" t="s">
        <v>33990</v>
      </c>
      <c r="I607" t="s">
        <v>34423</v>
      </c>
    </row>
    <row r="608" spans="1:9" ht="72">
      <c r="A608" s="40">
        <v>620</v>
      </c>
      <c r="B608" s="41" t="s">
        <v>3176</v>
      </c>
      <c r="D608" s="14"/>
      <c r="F608" t="s">
        <v>33884</v>
      </c>
      <c r="G608" t="s">
        <v>34194</v>
      </c>
      <c r="H608" s="14" t="s">
        <v>33986</v>
      </c>
      <c r="I608" t="s">
        <v>34423</v>
      </c>
    </row>
    <row r="609" spans="1:9" ht="84">
      <c r="A609" s="40">
        <v>621</v>
      </c>
      <c r="B609" s="41" t="s">
        <v>3177</v>
      </c>
      <c r="D609" s="14"/>
      <c r="F609" t="s">
        <v>33884</v>
      </c>
      <c r="G609" t="s">
        <v>34194</v>
      </c>
      <c r="H609" s="14" t="s">
        <v>33986</v>
      </c>
      <c r="I609" t="s">
        <v>34423</v>
      </c>
    </row>
    <row r="610" spans="1:9" ht="72">
      <c r="A610" s="40">
        <v>622</v>
      </c>
      <c r="B610" s="41" t="s">
        <v>3178</v>
      </c>
      <c r="D610" s="14"/>
      <c r="F610" t="s">
        <v>33884</v>
      </c>
      <c r="G610" t="s">
        <v>34194</v>
      </c>
      <c r="H610" s="14" t="s">
        <v>34194</v>
      </c>
      <c r="I610" t="s">
        <v>34423</v>
      </c>
    </row>
    <row r="611" spans="1:9" ht="60">
      <c r="A611" s="40">
        <v>623</v>
      </c>
      <c r="B611" s="41" t="s">
        <v>3203</v>
      </c>
      <c r="D611" s="14"/>
      <c r="F611" t="s">
        <v>33884</v>
      </c>
      <c r="G611" t="s">
        <v>33985</v>
      </c>
      <c r="H611" s="14" t="s">
        <v>33990</v>
      </c>
      <c r="I611" t="s">
        <v>34423</v>
      </c>
    </row>
    <row r="612" spans="1:9" ht="60">
      <c r="A612" s="40">
        <v>624</v>
      </c>
      <c r="B612" s="41" t="s">
        <v>3204</v>
      </c>
      <c r="D612" s="14"/>
      <c r="F612" t="s">
        <v>33884</v>
      </c>
      <c r="G612" t="s">
        <v>34194</v>
      </c>
      <c r="H612" s="14" t="s">
        <v>33986</v>
      </c>
      <c r="I612" t="s">
        <v>34423</v>
      </c>
    </row>
    <row r="613" spans="1:9" ht="84">
      <c r="A613" s="40">
        <v>625</v>
      </c>
      <c r="B613" s="41" t="s">
        <v>3205</v>
      </c>
      <c r="D613" s="14"/>
      <c r="F613" t="s">
        <v>33884</v>
      </c>
      <c r="G613" t="s">
        <v>33985</v>
      </c>
      <c r="H613" s="14" t="s">
        <v>33986</v>
      </c>
      <c r="I613" t="s">
        <v>34423</v>
      </c>
    </row>
    <row r="614" spans="1:9" ht="96">
      <c r="A614" s="40">
        <v>626</v>
      </c>
      <c r="B614" s="41" t="s">
        <v>3206</v>
      </c>
      <c r="D614" s="14"/>
      <c r="F614" t="s">
        <v>33884</v>
      </c>
      <c r="G614" t="s">
        <v>34194</v>
      </c>
      <c r="H614" s="14" t="s">
        <v>34194</v>
      </c>
      <c r="I614" t="s">
        <v>34423</v>
      </c>
    </row>
    <row r="615" spans="1:9" ht="60">
      <c r="A615" s="40">
        <v>627</v>
      </c>
      <c r="B615" s="41" t="s">
        <v>3207</v>
      </c>
      <c r="D615" s="14"/>
      <c r="F615" t="s">
        <v>33884</v>
      </c>
      <c r="G615" t="s">
        <v>33985</v>
      </c>
      <c r="H615" s="14" t="s">
        <v>33990</v>
      </c>
      <c r="I615" t="s">
        <v>34423</v>
      </c>
    </row>
    <row r="616" spans="1:9" ht="60">
      <c r="A616" s="40">
        <v>628</v>
      </c>
      <c r="B616" s="41" t="s">
        <v>3181</v>
      </c>
      <c r="D616" s="14"/>
      <c r="F616" t="s">
        <v>33884</v>
      </c>
      <c r="G616" t="s">
        <v>33985</v>
      </c>
      <c r="H616" s="14" t="s">
        <v>33986</v>
      </c>
      <c r="I616" t="s">
        <v>34423</v>
      </c>
    </row>
    <row r="617" spans="1:9" ht="60">
      <c r="A617" s="40">
        <v>629</v>
      </c>
      <c r="B617" s="41" t="s">
        <v>3182</v>
      </c>
      <c r="D617" s="14"/>
      <c r="F617" t="s">
        <v>33884</v>
      </c>
      <c r="G617" t="s">
        <v>33985</v>
      </c>
      <c r="H617" s="14" t="s">
        <v>33990</v>
      </c>
      <c r="I617" t="s">
        <v>34423</v>
      </c>
    </row>
    <row r="618" spans="1:9" ht="60">
      <c r="A618" s="40">
        <v>630</v>
      </c>
      <c r="B618" s="41" t="s">
        <v>3183</v>
      </c>
      <c r="D618" s="14"/>
      <c r="F618" t="s">
        <v>33884</v>
      </c>
      <c r="G618" t="s">
        <v>34194</v>
      </c>
      <c r="H618" s="14" t="s">
        <v>34194</v>
      </c>
      <c r="I618" t="s">
        <v>34423</v>
      </c>
    </row>
    <row r="619" spans="1:9" ht="60">
      <c r="A619" s="40">
        <v>631</v>
      </c>
      <c r="B619" s="41" t="s">
        <v>3184</v>
      </c>
      <c r="D619" s="14"/>
      <c r="F619" t="s">
        <v>33884</v>
      </c>
      <c r="G619" t="s">
        <v>33985</v>
      </c>
      <c r="H619" s="14" t="s">
        <v>34194</v>
      </c>
      <c r="I619" t="s">
        <v>34423</v>
      </c>
    </row>
    <row r="620" spans="1:9" ht="84">
      <c r="A620" s="40">
        <v>632</v>
      </c>
      <c r="B620" s="41" t="s">
        <v>3164</v>
      </c>
      <c r="D620" s="14"/>
      <c r="F620" t="s">
        <v>33884</v>
      </c>
      <c r="G620" t="s">
        <v>34194</v>
      </c>
      <c r="H620" s="14" t="s">
        <v>34194</v>
      </c>
      <c r="I620" t="s">
        <v>34423</v>
      </c>
    </row>
    <row r="621" spans="1:9" ht="60">
      <c r="A621" s="40">
        <v>633</v>
      </c>
      <c r="B621" s="41" t="s">
        <v>3165</v>
      </c>
      <c r="D621" s="14"/>
      <c r="F621" t="s">
        <v>33884</v>
      </c>
      <c r="G621" t="s">
        <v>34194</v>
      </c>
      <c r="H621" s="14" t="s">
        <v>33986</v>
      </c>
      <c r="I621" t="s">
        <v>34423</v>
      </c>
    </row>
    <row r="622" spans="1:9" ht="60">
      <c r="A622" s="40">
        <v>634</v>
      </c>
      <c r="B622" s="41" t="s">
        <v>3166</v>
      </c>
      <c r="D622" s="14"/>
      <c r="F622" t="s">
        <v>33884</v>
      </c>
      <c r="G622" t="s">
        <v>33985</v>
      </c>
      <c r="H622" s="14" t="s">
        <v>33990</v>
      </c>
      <c r="I622" t="s">
        <v>34423</v>
      </c>
    </row>
    <row r="623" spans="1:9" ht="84">
      <c r="A623" s="40">
        <v>635</v>
      </c>
      <c r="B623" s="41" t="s">
        <v>3167</v>
      </c>
      <c r="D623" s="14"/>
      <c r="F623" t="s">
        <v>33884</v>
      </c>
      <c r="G623" t="s">
        <v>34194</v>
      </c>
      <c r="H623" s="14" t="s">
        <v>34194</v>
      </c>
      <c r="I623" t="s">
        <v>34423</v>
      </c>
    </row>
    <row r="624" spans="1:9" ht="48">
      <c r="A624" s="40">
        <v>636</v>
      </c>
      <c r="B624" s="41" t="s">
        <v>3168</v>
      </c>
      <c r="D624" s="14"/>
      <c r="F624" t="s">
        <v>33884</v>
      </c>
      <c r="G624" t="s">
        <v>34194</v>
      </c>
      <c r="H624" s="14" t="s">
        <v>33986</v>
      </c>
      <c r="I624" t="s">
        <v>34423</v>
      </c>
    </row>
    <row r="625" spans="1:9" ht="72">
      <c r="A625" s="40">
        <v>637</v>
      </c>
      <c r="B625" s="41" t="s">
        <v>3191</v>
      </c>
      <c r="D625" s="14"/>
      <c r="F625" t="s">
        <v>33884</v>
      </c>
      <c r="G625" t="s">
        <v>33985</v>
      </c>
      <c r="H625" s="14" t="s">
        <v>33986</v>
      </c>
      <c r="I625" t="s">
        <v>34423</v>
      </c>
    </row>
    <row r="626" spans="1:9">
      <c r="D626" s="14"/>
      <c r="E626" s="51" t="s">
        <v>33703</v>
      </c>
      <c r="F626" s="51">
        <f>COUNTA(F91:F625)</f>
        <v>535</v>
      </c>
      <c r="H626" s="14"/>
    </row>
  </sheetData>
  <sortState ref="A5:V36">
    <sortCondition ref="R6:R36"/>
    <sortCondition ref="O6:O36"/>
  </sortState>
  <phoneticPr fontId="3" type="noConversion"/>
  <hyperlinks>
    <hyperlink ref="A84" r:id="rId1" display="http://www.westlaw.com/Find/Default.wl?rs=dfa1.0&amp;vr=2.0&amp;DB=780&amp;FindType=Y&amp;SerialNum=2011843521"/>
    <hyperlink ref="A86" r:id="rId2" display="http://www.westlaw.com/Find/Default.wl?rs=dfa1.0&amp;vr=2.0&amp;DB=780&amp;FindType=Y&amp;SerialNum=2009666869"/>
    <hyperlink ref="A91" r:id="rId3" display="http://www.westlaw.com/Find/Default.wl?rs=dfa1.0&amp;vr=2.0&amp;DB=780&amp;FindType=Y&amp;SerialNum=2012563426"/>
    <hyperlink ref="A92" r:id="rId4" display="http://www.westlaw.com/Find/Default.wl?rs=dfa1.0&amp;vr=2.0&amp;DB=780&amp;FindType=Y&amp;SerialNum=2012538180"/>
    <hyperlink ref="A93" r:id="rId5" display="http://www.westlaw.com/Find/Default.wl?rs=dfa1.0&amp;vr=2.0&amp;DB=780&amp;FindType=Y&amp;SerialNum=2012538426"/>
    <hyperlink ref="A94" r:id="rId6" display="http://www.westlaw.com/Find/Default.wl?rs=dfa1.0&amp;vr=2.0&amp;DB=780&amp;FindType=Y&amp;SerialNum=2012538428"/>
    <hyperlink ref="A95" r:id="rId7" display="http://www.westlaw.com/Find/Default.wl?rs=dfa1.0&amp;vr=2.0&amp;DB=780&amp;FindType=Y&amp;SerialNum=2012538451"/>
    <hyperlink ref="A96" r:id="rId8" display="http://www.westlaw.com/Find/Default.wl?rs=dfa1.0&amp;vr=2.0&amp;DB=780&amp;FindType=Y&amp;SerialNum=2012518408"/>
    <hyperlink ref="A97" r:id="rId9" display="http://www.westlaw.com/Find/Default.wl?rs=dfa1.0&amp;vr=2.0&amp;DB=780&amp;FindType=Y&amp;SerialNum=2012518448"/>
    <hyperlink ref="A98" r:id="rId10" display="http://www.westlaw.com/Find/Default.wl?rs=dfa1.0&amp;vr=2.0&amp;DB=780&amp;FindType=Y&amp;SerialNum=2012495839"/>
    <hyperlink ref="A99" r:id="rId11" display="http://www.westlaw.com/Find/Default.wl?rs=dfa1.0&amp;vr=2.0&amp;DB=780&amp;FindType=Y&amp;SerialNum=2012476305"/>
    <hyperlink ref="A100" r:id="rId12" display="http://www.westlaw.com/Find/Default.wl?rs=dfa1.0&amp;vr=2.0&amp;DB=780&amp;FindType=Y&amp;SerialNum=2012447170"/>
    <hyperlink ref="A101" r:id="rId13" display="http://www.westlaw.com/Find/Default.wl?rs=dfa1.0&amp;vr=2.0&amp;DB=780&amp;FindType=Y&amp;SerialNum=2012395952"/>
    <hyperlink ref="A102" r:id="rId14" display="http://www.westlaw.com/Find/Default.wl?rs=dfa1.0&amp;vr=2.0&amp;DB=780&amp;FindType=Y&amp;SerialNum=2012353301"/>
    <hyperlink ref="A103" r:id="rId15" display="http://www.westlaw.com/Find/Default.wl?rs=dfa1.0&amp;vr=2.0&amp;DB=780&amp;FindType=Y&amp;SerialNum=2012293296"/>
    <hyperlink ref="A104" r:id="rId16" display="http://www.westlaw.com/Find/Default.wl?rs=dfa1.0&amp;vr=2.0&amp;DB=780&amp;FindType=Y&amp;SerialNum=2012293353"/>
    <hyperlink ref="A105" r:id="rId17" display="http://www.westlaw.com/Find/Default.wl?rs=dfa1.0&amp;vr=2.0&amp;DB=780&amp;FindType=Y&amp;SerialNum=2012237426"/>
    <hyperlink ref="A106" r:id="rId18" display="http://www.westlaw.com/Find/Default.wl?rs=dfa1.0&amp;vr=2.0&amp;DB=780&amp;FindType=Y&amp;SerialNum=2012126141"/>
    <hyperlink ref="A107" r:id="rId19" display="http://www.westlaw.com/Find/Default.wl?rs=dfa1.0&amp;vr=2.0&amp;DB=780&amp;FindType=Y&amp;SerialNum=2012126147"/>
    <hyperlink ref="A108" r:id="rId20" display="http://www.westlaw.com/Find/Default.wl?rs=dfa1.0&amp;vr=2.0&amp;DB=780&amp;FindType=Y&amp;SerialNum=2012103266"/>
    <hyperlink ref="A109" r:id="rId21" display="http://www.westlaw.com/Find/Default.wl?rs=dfa1.0&amp;vr=2.0&amp;DB=780&amp;FindType=Y&amp;SerialNum=2012103270"/>
    <hyperlink ref="A110" r:id="rId22" display="http://www.westlaw.com/Find/Default.wl?rs=dfa1.0&amp;vr=2.0&amp;DB=780&amp;FindType=Y&amp;SerialNum=2012103336"/>
    <hyperlink ref="A111" r:id="rId23" display="http://www.westlaw.com/Find/Default.wl?rs=dfa1.0&amp;vr=2.0&amp;DB=780&amp;FindType=Y&amp;SerialNum=2011975607"/>
    <hyperlink ref="A112" r:id="rId24" display="http://www.westlaw.com/Find/Default.wl?rs=dfa1.0&amp;vr=2.0&amp;DB=780&amp;FindType=Y&amp;SerialNum=2011958942"/>
    <hyperlink ref="A113" r:id="rId25" display="http://www.westlaw.com/Find/Default.wl?rs=dfa1.0&amp;vr=2.0&amp;DB=780&amp;FindType=Y&amp;SerialNum=2011959017"/>
    <hyperlink ref="A114" r:id="rId26" display="http://www.westlaw.com/Find/Default.wl?rs=dfa1.0&amp;vr=2.0&amp;DB=780&amp;FindType=Y&amp;SerialNum=2011843521"/>
    <hyperlink ref="A115" r:id="rId27" display="http://www.westlaw.com/Find/Default.wl?rs=dfa1.0&amp;vr=2.0&amp;DB=780&amp;FindType=Y&amp;SerialNum=2011495384"/>
    <hyperlink ref="A116" r:id="rId28" display="http://www.westlaw.com/Find/Default.wl?rs=dfa1.0&amp;vr=2.0&amp;DB=780&amp;FindType=Y&amp;SerialNum=2011490643"/>
    <hyperlink ref="A117" r:id="rId29" display="http://www.westlaw.com/Find/Default.wl?rs=dfa1.0&amp;vr=2.0&amp;DB=780&amp;FindType=Y&amp;SerialNum=2011490670"/>
    <hyperlink ref="A118" r:id="rId30" display="http://www.westlaw.com/Find/Default.wl?rs=dfa1.0&amp;vr=2.0&amp;DB=780&amp;FindType=Y&amp;SerialNum=2011243890"/>
    <hyperlink ref="A119" r:id="rId31" display="http://www.westlaw.com/Find/Default.wl?rs=dfa1.0&amp;vr=2.0&amp;DB=780&amp;FindType=Y&amp;SerialNum=2010648368"/>
    <hyperlink ref="A120" r:id="rId32" display="http://www.westlaw.com/Find/Default.wl?rs=dfa1.0&amp;vr=2.0&amp;DB=708&amp;FindType=Y&amp;SerialNum=2010432338"/>
    <hyperlink ref="A121" r:id="rId33" display="http://www.westlaw.com/Find/Default.wl?rs=dfa1.0&amp;vr=2.0&amp;DB=506&amp;FindType=Y&amp;SerialNum=2013269322"/>
    <hyperlink ref="A122" r:id="rId34" display="http://www.westlaw.com/Find/Default.wl?rs=dfa1.0&amp;vr=2.0&amp;DB=506&amp;FindType=Y&amp;SerialNum=2013239754"/>
    <hyperlink ref="A123" r:id="rId35" display="http://www.westlaw.com/Find/Default.wl?rs=dfa1.0&amp;vr=2.0&amp;DB=506&amp;FindType=Y&amp;SerialNum=2013222984"/>
    <hyperlink ref="A124" r:id="rId36" display="http://www.westlaw.com/Find/Default.wl?rs=dfa1.0&amp;vr=2.0&amp;DB=506&amp;FindType=Y&amp;SerialNum=2013169452"/>
    <hyperlink ref="A125" r:id="rId37" display="http://www.westlaw.com/Find/Default.wl?rs=dfa1.0&amp;vr=2.0&amp;DB=506&amp;FindType=Y&amp;SerialNum=2013142672"/>
    <hyperlink ref="A126" r:id="rId38" display="http://www.westlaw.com/Find/Default.wl?rs=dfa1.0&amp;vr=2.0&amp;DB=506&amp;FindType=Y&amp;SerialNum=2013142676"/>
    <hyperlink ref="A127" r:id="rId39" display="http://www.westlaw.com/Find/Default.wl?rs=dfa1.0&amp;vr=2.0&amp;DB=506&amp;FindType=Y&amp;SerialNum=2013142687"/>
    <hyperlink ref="A128" r:id="rId40" display="http://www.westlaw.com/Find/Default.wl?rs=dfa1.0&amp;vr=2.0&amp;DB=506&amp;FindType=Y&amp;SerialNum=2013121893"/>
    <hyperlink ref="A129" r:id="rId41" display="http://www.westlaw.com/Find/Default.wl?rs=dfa1.0&amp;vr=2.0&amp;DB=506&amp;FindType=Y&amp;SerialNum=2013107487"/>
    <hyperlink ref="A130" r:id="rId42" display="http://www.westlaw.com/Find/Default.wl?rs=dfa1.0&amp;vr=2.0&amp;DB=506&amp;FindType=Y&amp;SerialNum=2013108055"/>
    <hyperlink ref="A131" r:id="rId43" display="http://www.westlaw.com/Find/Default.wl?rs=dfa1.0&amp;vr=2.0&amp;DB=506&amp;FindType=Y&amp;SerialNum=2013133621"/>
    <hyperlink ref="A132" r:id="rId44" display="http://www.westlaw.com/Find/Default.wl?rs=dfa1.0&amp;vr=2.0&amp;DB=506&amp;FindType=Y&amp;SerialNum=2013082804"/>
    <hyperlink ref="A133" r:id="rId45" display="http://www.westlaw.com/Find/Default.wl?rs=dfa1.0&amp;vr=2.0&amp;DB=506&amp;FindType=Y&amp;SerialNum=2013073505"/>
    <hyperlink ref="A134" r:id="rId46" display="http://www.westlaw.com/Find/Default.wl?rs=dfa1.0&amp;vr=2.0&amp;DB=506&amp;FindType=Y&amp;SerialNum=2016695179"/>
    <hyperlink ref="A135" r:id="rId47" display="http://www.westlaw.com/Find/Default.wl?rs=dfa1.0&amp;vr=2.0&amp;DB=506&amp;FindType=Y&amp;SerialNum=2013703081"/>
    <hyperlink ref="A136" r:id="rId48" display="http://www.westlaw.com/Find/Default.wl?rs=dfa1.0&amp;vr=2.0&amp;DB=613&amp;FindType=Y&amp;SerialNum=2013083046"/>
    <hyperlink ref="A137" r:id="rId49" display="http://www.westlaw.com/Find/Default.wl?rs=dfa1.0&amp;vr=2.0&amp;DB=506&amp;FindType=Y&amp;SerialNum=2012981186"/>
    <hyperlink ref="A138" r:id="rId50" display="http://www.westlaw.com/Find/Default.wl?rs=dfa1.0&amp;vr=2.0&amp;DB=506&amp;FindType=Y&amp;SerialNum=2012981505"/>
    <hyperlink ref="A139" r:id="rId51" display="http://www.westlaw.com/Find/Default.wl?rs=dfa1.0&amp;vr=2.0&amp;DB=506&amp;FindType=Y&amp;SerialNum=2012961162"/>
    <hyperlink ref="A140" r:id="rId52" display="http://www.westlaw.com/Find/Default.wl?rs=dfa1.0&amp;vr=2.0&amp;DB=506&amp;FindType=Y&amp;SerialNum=2012961434"/>
    <hyperlink ref="A141" r:id="rId53" display="http://www.westlaw.com/Find/Default.wl?rs=dfa1.0&amp;vr=2.0&amp;DB=506&amp;FindType=Y&amp;SerialNum=2012944010"/>
    <hyperlink ref="A142" r:id="rId54" display="http://www.westlaw.com/Find/Default.wl?rs=dfa1.0&amp;vr=2.0&amp;DB=506&amp;FindType=Y&amp;SerialNum=2012930761"/>
    <hyperlink ref="A143" r:id="rId55" display="http://www.westlaw.com/Find/Default.wl?rs=dfa1.0&amp;vr=2.0&amp;DB=506&amp;FindType=Y&amp;SerialNum=2012941710"/>
    <hyperlink ref="A144" r:id="rId56" display="http://www.westlaw.com/Find/Default.wl?rs=dfa1.0&amp;vr=2.0&amp;DB=506&amp;FindType=Y&amp;SerialNum=2012919594"/>
    <hyperlink ref="A145" r:id="rId57" display="http://www.westlaw.com/Find/Default.wl?rs=dfa1.0&amp;vr=2.0&amp;DB=506&amp;FindType=Y&amp;SerialNum=2012919617"/>
    <hyperlink ref="A146" r:id="rId58" display="http://www.westlaw.com/Find/Default.wl?rs=dfa1.0&amp;vr=2.0&amp;DB=613&amp;FindType=Y&amp;SerialNum=2012920268"/>
    <hyperlink ref="A147" r:id="rId59" display="http://www.westlaw.com/Find/Default.wl?rs=dfa1.0&amp;vr=2.0&amp;DB=506&amp;FindType=Y&amp;SerialNum=2012882262"/>
    <hyperlink ref="A148" r:id="rId60" display="http://www.westlaw.com/Find/Default.wl?rs=dfa1.0&amp;vr=2.0&amp;DB=506&amp;FindType=Y&amp;SerialNum=2012852793"/>
    <hyperlink ref="A149" r:id="rId61" display="http://www.westlaw.com/Find/Default.wl?rs=dfa1.0&amp;vr=2.0&amp;DB=506&amp;FindType=Y&amp;SerialNum=2012846908"/>
    <hyperlink ref="A150" r:id="rId62" display="http://www.westlaw.com/Find/Default.wl?rs=dfa1.0&amp;vr=2.0&amp;DB=506&amp;FindType=Y&amp;SerialNum=2012801349"/>
    <hyperlink ref="A151" r:id="rId63" display="http://www.westlaw.com/Find/Default.wl?rs=dfa1.0&amp;vr=2.0&amp;DB=506&amp;FindType=Y&amp;SerialNum=2012793936"/>
    <hyperlink ref="A152" r:id="rId64" display="http://www.westlaw.com/Find/Default.wl?rs=dfa1.0&amp;vr=2.0&amp;DB=506&amp;FindType=Y&amp;SerialNum=2012794055"/>
    <hyperlink ref="A153" r:id="rId65" display="http://www.westlaw.com/Find/Default.wl?rs=dfa1.0&amp;vr=2.0&amp;DB=506&amp;FindType=Y&amp;SerialNum=2012774105"/>
    <hyperlink ref="A154" r:id="rId66" display="http://www.westlaw.com/Find/Default.wl?rs=dfa1.0&amp;vr=2.0&amp;DB=506&amp;FindType=Y&amp;SerialNum=2012760776"/>
    <hyperlink ref="A155" r:id="rId67" display="http://www.westlaw.com/Find/Default.wl?rs=dfa1.0&amp;vr=2.0&amp;DB=506&amp;FindType=Y&amp;SerialNum=2012765431"/>
    <hyperlink ref="A156" r:id="rId68" display="http://www.westlaw.com/Find/Default.wl?rs=dfa1.0&amp;vr=2.0&amp;DB=506&amp;FindType=Y&amp;SerialNum=2012755331"/>
    <hyperlink ref="A157" r:id="rId69" display="http://www.westlaw.com/Find/Default.wl?rs=dfa1.0&amp;vr=2.0&amp;DB=506&amp;FindType=Y&amp;SerialNum=2012739462"/>
    <hyperlink ref="A158" r:id="rId70" display="http://www.westlaw.com/Find/Default.wl?rs=dfa1.0&amp;vr=2.0&amp;DB=506&amp;FindType=Y&amp;SerialNum=2012714427"/>
    <hyperlink ref="A159" r:id="rId71" display="http://www.westlaw.com/Find/Default.wl?rs=dfa1.0&amp;vr=2.0&amp;DB=506&amp;FindType=Y&amp;SerialNum=2012714510"/>
    <hyperlink ref="A160" r:id="rId72" display="http://www.westlaw.com/Find/Default.wl?rs=dfa1.0&amp;vr=2.0&amp;DB=506&amp;FindType=Y&amp;SerialNum=2012697260"/>
    <hyperlink ref="A161" r:id="rId73" display="http://www.westlaw.com/Find/Default.wl?rs=dfa1.0&amp;vr=2.0&amp;DB=6538&amp;FindType=Y&amp;SerialNum=2012711070"/>
    <hyperlink ref="A162" r:id="rId74" display="http://www.westlaw.com/Find/Default.wl?rs=dfa1.0&amp;vr=2.0&amp;DB=506&amp;FindType=Y&amp;SerialNum=2012642800"/>
    <hyperlink ref="A163" r:id="rId75" display="http://www.westlaw.com/Find/Default.wl?rs=dfa1.0&amp;vr=2.0&amp;DB=506&amp;FindType=Y&amp;SerialNum=2012607556"/>
    <hyperlink ref="A164" r:id="rId76" display="http://www.westlaw.com/Find/Default.wl?rs=dfa1.0&amp;vr=2.0&amp;DB=506&amp;FindType=Y&amp;SerialNum=2012598326"/>
    <hyperlink ref="A165" r:id="rId77" display="http://www.westlaw.com/Find/Default.wl?rs=dfa1.0&amp;vr=2.0&amp;DB=506&amp;FindType=Y&amp;SerialNum=2012600095"/>
    <hyperlink ref="A166" r:id="rId78" display="http://www.westlaw.com/Find/Default.wl?rs=dfa1.0&amp;vr=2.0&amp;DB=506&amp;FindType=Y&amp;SerialNum=2012573619"/>
    <hyperlink ref="A167" r:id="rId79" display="http://www.westlaw.com/Find/Default.wl?rs=dfa1.0&amp;vr=2.0&amp;DB=506&amp;FindType=Y&amp;SerialNum=2012571755"/>
    <hyperlink ref="A168" r:id="rId80" display="http://www.westlaw.com/Find/Default.wl?rs=dfa1.0&amp;vr=2.0&amp;DB=506&amp;FindType=Y&amp;SerialNum=2012533100"/>
    <hyperlink ref="A169" r:id="rId81" display="http://www.westlaw.com/Find/Default.wl?rs=dfa1.0&amp;vr=2.0&amp;DB=506&amp;FindType=Y&amp;SerialNum=2012512595"/>
    <hyperlink ref="A170" r:id="rId82" display="http://www.westlaw.com/Find/Default.wl?rs=dfa1.0&amp;vr=2.0&amp;DB=6538&amp;FindType=Y&amp;SerialNum=2012539122"/>
    <hyperlink ref="A171" r:id="rId83" display="http://www.westlaw.com/Find/Default.wl?rs=dfa1.0&amp;vr=2.0&amp;DB=506&amp;FindType=Y&amp;SerialNum=2012504408"/>
    <hyperlink ref="A172" r:id="rId84" display="http://www.westlaw.com/Find/Default.wl?rs=dfa1.0&amp;vr=2.0&amp;DB=506&amp;FindType=Y&amp;SerialNum=2012495806"/>
    <hyperlink ref="A173" r:id="rId85" display="http://www.westlaw.com/Find/Default.wl?rs=dfa1.0&amp;vr=2.0&amp;DB=506&amp;FindType=Y&amp;SerialNum=2012490224"/>
    <hyperlink ref="A174" r:id="rId86" display="http://www.westlaw.com/Find/Default.wl?rs=dfa1.0&amp;vr=2.0&amp;DB=506&amp;FindType=Y&amp;SerialNum=2012488254"/>
    <hyperlink ref="A175" r:id="rId87" display="http://www.westlaw.com/Find/Default.wl?rs=dfa1.0&amp;vr=2.0&amp;DB=506&amp;FindType=Y&amp;SerialNum=2012455419"/>
    <hyperlink ref="A176" r:id="rId88" display="http://www.westlaw.com/Find/Default.wl?rs=dfa1.0&amp;vr=2.0&amp;DB=6538&amp;FindType=Y&amp;SerialNum=2012403283"/>
    <hyperlink ref="A177" r:id="rId89" display="http://www.westlaw.com/Find/Default.wl?rs=dfa1.0&amp;vr=2.0&amp;DB=506&amp;FindType=Y&amp;SerialNum=2012440108"/>
    <hyperlink ref="A178" r:id="rId90" display="http://www.westlaw.com/Find/Default.wl?rs=dfa1.0&amp;vr=2.0&amp;DB=506&amp;FindType=Y&amp;SerialNum=2012372650"/>
    <hyperlink ref="A179" r:id="rId91" display="http://www.westlaw.com/Find/Default.wl?rs=dfa1.0&amp;vr=2.0&amp;DB=506&amp;FindType=Y&amp;SerialNum=2012374012"/>
    <hyperlink ref="A180" r:id="rId92" display="http://www.westlaw.com/Find/Default.wl?rs=dfa1.0&amp;vr=2.0&amp;DB=506&amp;FindType=Y&amp;SerialNum=2012364317"/>
    <hyperlink ref="A181" r:id="rId93" display="http://www.westlaw.com/Find/Default.wl?rs=dfa1.0&amp;vr=2.0&amp;DB=506&amp;FindType=Y&amp;SerialNum=2012341956"/>
    <hyperlink ref="A182" r:id="rId94" display="http://www.westlaw.com/Find/Default.wl?rs=dfa1.0&amp;vr=2.0&amp;DB=506&amp;FindType=Y&amp;SerialNum=2012322650"/>
    <hyperlink ref="A183" r:id="rId95" display="http://www.westlaw.com/Find/Default.wl?rs=dfa1.0&amp;vr=2.0&amp;DB=506&amp;FindType=Y&amp;SerialNum=2012324491"/>
    <hyperlink ref="A184" r:id="rId96" display="http://www.westlaw.com/Find/Default.wl?rs=dfa1.0&amp;vr=2.0&amp;DB=506&amp;FindType=Y&amp;SerialNum=2012341887"/>
    <hyperlink ref="A185" r:id="rId97" display="http://www.westlaw.com/Find/Default.wl?rs=dfa1.0&amp;vr=2.0&amp;DB=506&amp;FindType=Y&amp;SerialNum=2012237417"/>
    <hyperlink ref="A186" r:id="rId98" display="http://www.westlaw.com/Find/Default.wl?rs=dfa1.0&amp;vr=2.0&amp;DB=506&amp;FindType=Y&amp;SerialNum=2012176595"/>
    <hyperlink ref="A187" r:id="rId99" display="http://www.westlaw.com/Find/Default.wl?rs=dfa1.0&amp;vr=2.0&amp;DB=506&amp;FindType=Y&amp;SerialNum=2012177582"/>
    <hyperlink ref="A188" r:id="rId100" display="http://www.westlaw.com/Find/Default.wl?rs=dfa1.0&amp;vr=2.0&amp;DB=506&amp;FindType=Y&amp;SerialNum=2012165668"/>
    <hyperlink ref="A189" r:id="rId101" display="http://www.westlaw.com/Find/Default.wl?rs=dfa1.0&amp;vr=2.0&amp;DB=506&amp;FindType=Y&amp;SerialNum=2012165928"/>
    <hyperlink ref="A190" r:id="rId102" display="http://www.westlaw.com/Find/Default.wl?rs=dfa1.0&amp;vr=2.0&amp;DB=506&amp;FindType=Y&amp;SerialNum=2011992166"/>
    <hyperlink ref="A191" r:id="rId103" display="http://www.westlaw.com/Find/Default.wl?rs=dfa1.0&amp;vr=2.0&amp;DB=506&amp;FindType=Y&amp;SerialNum=2011995306"/>
    <hyperlink ref="A192" r:id="rId104" display="http://www.westlaw.com/Find/Default.wl?rs=dfa1.0&amp;vr=2.0&amp;DB=506&amp;FindType=Y&amp;SerialNum=2011959160"/>
    <hyperlink ref="A193" r:id="rId105" display="http://www.westlaw.com/Find/Default.wl?rs=dfa1.0&amp;vr=2.0&amp;DB=506&amp;FindType=Y&amp;SerialNum=2011925496"/>
    <hyperlink ref="A194" r:id="rId106" display="http://www.westlaw.com/Find/Default.wl?rs=dfa1.0&amp;vr=2.0&amp;DB=506&amp;FindType=Y&amp;SerialNum=2011928760"/>
    <hyperlink ref="A195" r:id="rId107" display="http://www.westlaw.com/Find/Default.wl?rs=dfa1.0&amp;vr=2.0&amp;DB=506&amp;FindType=Y&amp;SerialNum=2011913346"/>
    <hyperlink ref="A196" r:id="rId108" display="http://www.westlaw.com/Find/Default.wl?rs=dfa1.0&amp;vr=2.0&amp;DB=506&amp;FindType=Y&amp;SerialNum=2011888419"/>
    <hyperlink ref="A197" r:id="rId109" display="http://www.westlaw.com/Find/Default.wl?rs=dfa1.0&amp;vr=2.0&amp;DB=506&amp;FindType=Y&amp;SerialNum=2011852071"/>
    <hyperlink ref="A198" r:id="rId110" display="http://www.westlaw.com/Find/Default.wl?rs=dfa1.0&amp;vr=2.0&amp;DB=506&amp;FindType=Y&amp;SerialNum=2011811216"/>
    <hyperlink ref="A199" r:id="rId111" display="http://www.westlaw.com/Find/Default.wl?rs=dfa1.0&amp;vr=2.0&amp;DB=506&amp;FindType=Y&amp;SerialNum=2011783556"/>
    <hyperlink ref="A200" r:id="rId112" display="http://www.westlaw.com/Find/Default.wl?rs=dfa1.0&amp;vr=2.0&amp;DB=6538&amp;FindType=Y&amp;SerialNum=2011766160"/>
    <hyperlink ref="A201" r:id="rId113" display="http://www.westlaw.com/Find/Default.wl?rs=dfa1.0&amp;vr=2.0&amp;DB=506&amp;FindType=Y&amp;SerialNum=2011736680"/>
    <hyperlink ref="A202" r:id="rId114" display="http://www.westlaw.com/Find/Default.wl?rs=dfa1.0&amp;vr=2.0&amp;DB=506&amp;FindType=Y&amp;SerialNum=2017998700"/>
    <hyperlink ref="A203" r:id="rId115" display="http://www.westlaw.com/Find/Default.wl?rs=dfa1.0&amp;vr=2.0&amp;DB=506&amp;FindType=Y&amp;SerialNum=2011721603"/>
    <hyperlink ref="A204" r:id="rId116" display="http://www.westlaw.com/Find/Default.wl?rs=dfa1.0&amp;vr=2.0&amp;DB=613&amp;FindType=Y&amp;SerialNum=2011750612"/>
    <hyperlink ref="A205" r:id="rId117" display="http://www.westlaw.com/Find/Default.wl?rs=dfa1.0&amp;vr=2.0&amp;DB=506&amp;FindType=Y&amp;SerialNum=2011684587"/>
    <hyperlink ref="A206" r:id="rId118" display="http://www.westlaw.com/Find/Default.wl?rs=dfa1.0&amp;vr=2.0&amp;DB=506&amp;FindType=Y&amp;SerialNum=2011685205"/>
    <hyperlink ref="A207" r:id="rId119" display="http://www.westlaw.com/Find/Default.wl?rs=dfa1.0&amp;vr=2.0&amp;DB=506&amp;FindType=Y&amp;SerialNum=2011677114"/>
    <hyperlink ref="A208" r:id="rId120" display="http://www.westlaw.com/Find/Default.wl?rs=dfa1.0&amp;vr=2.0&amp;DB=506&amp;FindType=Y&amp;SerialNum=2011647204"/>
    <hyperlink ref="A209" r:id="rId121" display="http://www.westlaw.com/Find/Default.wl?rs=dfa1.0&amp;vr=2.0&amp;DB=506&amp;FindType=Y&amp;SerialNum=2011582079"/>
    <hyperlink ref="A210" r:id="rId122" display="http://www.westlaw.com/Find/Default.wl?rs=dfa1.0&amp;vr=2.0&amp;DB=506&amp;FindType=Y&amp;SerialNum=2011501329"/>
    <hyperlink ref="A211" r:id="rId123" display="http://www.westlaw.com/Find/Default.wl?rs=dfa1.0&amp;vr=2.0&amp;DB=506&amp;FindType=Y&amp;SerialNum=2011503093"/>
    <hyperlink ref="A212" r:id="rId124" display="http://www.westlaw.com/Find/Default.wl?rs=dfa1.0&amp;vr=2.0&amp;DB=506&amp;FindType=Y&amp;SerialNum=2011489583"/>
    <hyperlink ref="A213" r:id="rId125" display="http://www.westlaw.com/Find/Default.wl?rs=dfa1.0&amp;vr=2.0&amp;DB=506&amp;FindType=Y&amp;SerialNum=2011480955"/>
    <hyperlink ref="A214" r:id="rId126" display="http://www.westlaw.com/Find/Default.wl?rs=dfa1.0&amp;vr=2.0&amp;DB=506&amp;FindType=Y&amp;SerialNum=2011465732"/>
    <hyperlink ref="A215" r:id="rId127" display="http://www.westlaw.com/Find/Default.wl?rs=dfa1.0&amp;vr=2.0&amp;DB=506&amp;FindType=Y&amp;SerialNum=2011455632"/>
    <hyperlink ref="A216" r:id="rId128" display="http://www.westlaw.com/Find/Default.wl?rs=dfa1.0&amp;vr=2.0&amp;DB=6538&amp;FindType=Y&amp;SerialNum=2011414392"/>
    <hyperlink ref="A217" r:id="rId129" display="http://www.westlaw.com/Find/Default.wl?rs=dfa1.0&amp;vr=2.0&amp;DB=506&amp;FindType=Y&amp;SerialNum=2011371662"/>
    <hyperlink ref="A218" r:id="rId130" display="http://www.westlaw.com/Find/Default.wl?rs=dfa1.0&amp;vr=2.0&amp;DB=506&amp;FindType=Y&amp;SerialNum=2011349833"/>
    <hyperlink ref="A219" r:id="rId131" display="http://www.westlaw.com/Find/Default.wl?rs=dfa1.0&amp;vr=2.0&amp;DB=506&amp;FindType=Y&amp;SerialNum=2011336195"/>
    <hyperlink ref="A220" r:id="rId132" display="http://www.westlaw.com/Find/Default.wl?rs=dfa1.0&amp;vr=2.0&amp;DB=6538&amp;FindType=Y&amp;SerialNum=2011334061"/>
    <hyperlink ref="A221" r:id="rId133" display="http://www.westlaw.com/Find/Default.wl?rs=dfa1.0&amp;vr=2.0&amp;DB=506&amp;FindType=Y&amp;SerialNum=2011280620"/>
    <hyperlink ref="A222" r:id="rId134" display="http://www.westlaw.com/Find/Default.wl?rs=dfa1.0&amp;vr=2.0&amp;DB=506&amp;FindType=Y&amp;SerialNum=2011246722"/>
    <hyperlink ref="A223" r:id="rId135" display="http://www.westlaw.com/Find/Default.wl?rs=dfa1.0&amp;vr=2.0&amp;DB=506&amp;FindType=Y&amp;SerialNum=2011220049"/>
    <hyperlink ref="A224" r:id="rId136" display="http://www.westlaw.com/Find/Default.wl?rs=dfa1.0&amp;vr=2.0&amp;DB=506&amp;FindType=Y&amp;SerialNum=2011203640"/>
    <hyperlink ref="A225" r:id="rId137" display="http://www.westlaw.com/Find/Default.wl?rs=dfa1.0&amp;vr=2.0&amp;DB=506&amp;FindType=Y&amp;SerialNum=2011203658"/>
    <hyperlink ref="A226" r:id="rId138" display="http://www.westlaw.com/Find/Default.wl?rs=dfa1.0&amp;vr=2.0&amp;DB=506&amp;FindType=Y&amp;SerialNum=2011193039"/>
    <hyperlink ref="A227" r:id="rId139" display="http://www.westlaw.com/Find/Default.wl?rs=dfa1.0&amp;vr=2.0&amp;DB=506&amp;FindType=Y&amp;SerialNum=2011177990"/>
    <hyperlink ref="A228" r:id="rId140" display="http://www.westlaw.com/Find/Default.wl?rs=dfa1.0&amp;vr=2.0&amp;DB=506&amp;FindType=Y&amp;SerialNum=2011154806"/>
    <hyperlink ref="A229" r:id="rId141" display="http://www.westlaw.com/Find/Default.wl?rs=dfa1.0&amp;vr=2.0&amp;DB=6538&amp;FindType=Y&amp;SerialNum=2011146310"/>
    <hyperlink ref="A230" r:id="rId142" display="http://www.westlaw.com/Find/Default.wl?rs=dfa1.0&amp;vr=2.0&amp;DB=506&amp;FindType=Y&amp;SerialNum=2010972840"/>
    <hyperlink ref="A231" r:id="rId143" display="http://www.westlaw.com/Find/Default.wl?rs=dfa1.0&amp;vr=2.0&amp;DB=506&amp;FindType=Y&amp;SerialNum=2010950036"/>
    <hyperlink ref="A232" r:id="rId144" display="http://www.westlaw.com/Find/Default.wl?rs=dfa1.0&amp;vr=2.0&amp;DB=506&amp;FindType=Y&amp;SerialNum=2010939312"/>
    <hyperlink ref="A233" r:id="rId145" display="http://www.westlaw.com/Find/Default.wl?rs=dfa1.0&amp;vr=2.0&amp;DB=506&amp;FindType=Y&amp;SerialNum=2010847173"/>
    <hyperlink ref="A234" r:id="rId146" display="http://www.westlaw.com/Find/Default.wl?rs=dfa1.0&amp;vr=2.0&amp;DB=506&amp;FindType=Y&amp;SerialNum=2010856932"/>
    <hyperlink ref="A235" r:id="rId147" display="http://www.westlaw.com/Find/Default.wl?rs=dfa1.0&amp;vr=2.0&amp;DB=506&amp;FindType=Y&amp;SerialNum=2010796684"/>
    <hyperlink ref="A236" r:id="rId148" display="http://www.westlaw.com/Find/Default.wl?rs=dfa1.0&amp;vr=2.0&amp;DB=506&amp;FindType=Y&amp;SerialNum=2010804744"/>
    <hyperlink ref="A237" r:id="rId149" display="http://www.westlaw.com/Find/Default.wl?rs=dfa1.0&amp;vr=2.0&amp;DB=506&amp;FindType=Y&amp;SerialNum=2010750792"/>
    <hyperlink ref="A238" r:id="rId150" display="http://www.westlaw.com/Find/Default.wl?rs=dfa1.0&amp;vr=2.0&amp;DB=506&amp;FindType=Y&amp;SerialNum=2010705679"/>
    <hyperlink ref="A239" r:id="rId151" display="http://www.westlaw.com/Find/Default.wl?rs=dfa1.0&amp;vr=2.0&amp;DB=506&amp;FindType=Y&amp;SerialNum=2010668516"/>
    <hyperlink ref="A240" r:id="rId152" display="http://www.westlaw.com/Find/Default.wl?rs=dfa1.0&amp;vr=2.0&amp;DB=613&amp;FindType=Y&amp;SerialNum=2010683935"/>
    <hyperlink ref="A241" r:id="rId153" display="http://www.westlaw.com/Find/Default.wl?rs=dfa1.0&amp;vr=2.0&amp;DB=506&amp;FindType=Y&amp;SerialNum=2010661314"/>
    <hyperlink ref="A242" r:id="rId154" display="http://www.westlaw.com/Find/Default.wl?rs=dfa1.0&amp;vr=2.0&amp;DB=506&amp;FindType=Y&amp;SerialNum=2010622349"/>
    <hyperlink ref="A243" r:id="rId155" display="http://www.westlaw.com/Find/Default.wl?rs=dfa1.0&amp;vr=2.0&amp;DB=506&amp;FindType=Y&amp;SerialNum=2010622435"/>
    <hyperlink ref="A244" r:id="rId156" display="http://www.westlaw.com/Find/Default.wl?rs=dfa1.0&amp;vr=2.0&amp;DB=506&amp;FindType=Y&amp;SerialNum=2012440077"/>
    <hyperlink ref="A245" r:id="rId157" display="http://www.westlaw.com/Find/Default.wl?rs=dfa1.0&amp;vr=2.0&amp;DB=506&amp;FindType=Y&amp;SerialNum=2010569105"/>
    <hyperlink ref="A246" r:id="rId158" display="http://www.westlaw.com/Find/Default.wl?rs=dfa1.0&amp;vr=2.0&amp;DB=506&amp;FindType=Y&amp;SerialNum=2010555449"/>
    <hyperlink ref="A247" r:id="rId159" display="http://www.westlaw.com/Find/Default.wl?rs=dfa1.0&amp;vr=2.0&amp;DB=506&amp;FindType=Y&amp;SerialNum=2010542744"/>
    <hyperlink ref="A248" r:id="rId160" display="http://www.westlaw.com/Find/Default.wl?rs=dfa1.0&amp;vr=2.0&amp;DB=506&amp;FindType=Y&amp;SerialNum=2010500434"/>
    <hyperlink ref="A249" r:id="rId161" display="http://www.westlaw.com/Find/Default.wl?rs=dfa1.0&amp;vr=2.0&amp;DB=506&amp;FindType=Y&amp;SerialNum=2010476175"/>
    <hyperlink ref="A250" r:id="rId162" display="http://www.westlaw.com/Find/Default.wl?rs=dfa1.0&amp;vr=2.0&amp;DB=506&amp;FindType=Y&amp;SerialNum=2010469198"/>
    <hyperlink ref="A251" r:id="rId163" display="http://www.westlaw.com/Find/Default.wl?rs=dfa1.0&amp;vr=2.0&amp;DB=999&amp;FindType=Y&amp;SerialNum=2013373081"/>
    <hyperlink ref="A252" r:id="rId164" display="http://www.westlaw.com/Find/Default.wl?rs=dfa1.0&amp;vr=2.0&amp;DB=4637&amp;FindType=Y&amp;SerialNum=2013349043"/>
    <hyperlink ref="A253" r:id="rId165" display="http://www.westlaw.com/Find/Default.wl?rs=dfa1.0&amp;vr=2.0&amp;DB=4637&amp;FindType=Y&amp;SerialNum=2013349061"/>
    <hyperlink ref="A254" r:id="rId166" display="http://www.westlaw.com/Find/Default.wl?rs=dfa1.0&amp;vr=2.0&amp;DB=999&amp;FindType=Y&amp;SerialNum=2013390494"/>
    <hyperlink ref="A255" r:id="rId167" display="http://www.westlaw.com/Find/Default.wl?rs=dfa1.0&amp;vr=2.0&amp;DB=4637&amp;FindType=Y&amp;SerialNum=2013402700"/>
    <hyperlink ref="A256" r:id="rId168" display="http://www.westlaw.com/Find/Default.wl?rs=dfa1.0&amp;vr=2.0&amp;DB=999&amp;FindType=Y&amp;SerialNum=2013441100"/>
    <hyperlink ref="A257" r:id="rId169" display="http://www.westlaw.com/Find/Default.wl?rs=dfa1.0&amp;vr=2.0&amp;DB=999&amp;FindType=Y&amp;SerialNum=2013442691"/>
    <hyperlink ref="A258" r:id="rId170" display="http://www.westlaw.com/Find/Default.wl?rs=dfa1.0&amp;vr=2.0&amp;DB=999&amp;FindType=Y&amp;SerialNum=2013443889"/>
    <hyperlink ref="A259" r:id="rId171" display="http://www.westlaw.com/Find/Default.wl?rs=dfa1.0&amp;vr=2.0&amp;DB=999&amp;FindType=Y&amp;SerialNum=2020208383"/>
    <hyperlink ref="A260" r:id="rId172" display="http://www.westlaw.com/Find/Default.wl?rs=dfa1.0&amp;vr=2.0&amp;DB=999&amp;FindType=Y&amp;SerialNum=2013401350"/>
    <hyperlink ref="A261" r:id="rId173" display="http://www.westlaw.com/Find/Default.wl?rs=dfa1.0&amp;vr=2.0&amp;DB=999&amp;FindType=Y&amp;SerialNum=2013911053"/>
    <hyperlink ref="A262" r:id="rId174" display="http://www.westlaw.com/Find/Default.wl?rs=dfa1.0&amp;vr=2.0&amp;DB=4637&amp;FindType=Y&amp;SerialNum=2017208030"/>
    <hyperlink ref="A263" r:id="rId175" display="http://www.westlaw.com/Find/Default.wl?rs=dfa1.0&amp;vr=2.0&amp;DB=4637&amp;FindType=Y&amp;SerialNum=2013278631"/>
    <hyperlink ref="A264" r:id="rId176" display="http://www.westlaw.com/Find/Default.wl?rs=dfa1.0&amp;vr=2.0&amp;DB=999&amp;FindType=Y&amp;SerialNum=2013388394"/>
    <hyperlink ref="A265" r:id="rId177" display="http://www.westlaw.com/Find/Default.wl?rs=dfa1.0&amp;vr=2.0&amp;DB=4637&amp;FindType=Y&amp;SerialNum=2013276844"/>
    <hyperlink ref="A266" r:id="rId178" display="http://www.westlaw.com/Find/Default.wl?rs=dfa1.0&amp;vr=2.0&amp;DB=999&amp;FindType=Y&amp;SerialNum=2013269719"/>
    <hyperlink ref="A267" r:id="rId179" display="http://www.westlaw.com/Find/Default.wl?rs=dfa1.0&amp;vr=2.0&amp;DB=999&amp;FindType=Y&amp;SerialNum=2013269727"/>
    <hyperlink ref="A268" r:id="rId180" display="http://www.westlaw.com/Find/Default.wl?rs=dfa1.0&amp;vr=2.0&amp;DB=164&amp;FindType=Y&amp;SerialNum=2013305563"/>
    <hyperlink ref="A269" r:id="rId181" display="http://www.westlaw.com/Find/Default.wl?rs=dfa1.0&amp;vr=2.0&amp;DB=999&amp;FindType=Y&amp;SerialNum=2013351145"/>
    <hyperlink ref="A270" r:id="rId182" display="http://www.westlaw.com/Find/Default.wl?rs=dfa1.0&amp;vr=2.0&amp;DB=164&amp;FindType=Y&amp;SerialNum=2013277315"/>
    <hyperlink ref="A271" r:id="rId183" display="http://www.westlaw.com/Find/Default.wl?rs=dfa1.0&amp;vr=2.0&amp;DB=4637&amp;FindType=Y&amp;SerialNum=2013212617"/>
    <hyperlink ref="A272" r:id="rId184" display="http://www.westlaw.com/Find/Default.wl?rs=dfa1.0&amp;vr=2.0&amp;DB=999&amp;FindType=Y&amp;SerialNum=2013196667"/>
    <hyperlink ref="A273" r:id="rId185" display="http://www.westlaw.com/Find/Default.wl?rs=dfa1.0&amp;vr=2.0&amp;DB=999&amp;FindType=Y&amp;SerialNum=2013196217"/>
    <hyperlink ref="A274" r:id="rId186" display="http://www.westlaw.com/Find/Default.wl?rs=dfa1.0&amp;vr=2.0&amp;DB=999&amp;FindType=Y&amp;SerialNum=2013228216"/>
    <hyperlink ref="A275" r:id="rId187" display="http://www.westlaw.com/Find/Default.wl?rs=dfa1.0&amp;vr=2.0&amp;DB=999&amp;FindType=Y&amp;SerialNum=2013208922"/>
    <hyperlink ref="A276" r:id="rId188" display="http://www.westlaw.com/Find/Default.wl?rs=dfa1.0&amp;vr=2.0&amp;DB=999&amp;FindType=Y&amp;SerialNum=2013155310"/>
    <hyperlink ref="A277" r:id="rId189" display="http://www.westlaw.com/Find/Default.wl?rs=dfa1.0&amp;vr=2.0&amp;DB=4637&amp;FindType=Y&amp;SerialNum=2013160954"/>
    <hyperlink ref="A278" r:id="rId190" display="http://www.westlaw.com/Find/Default.wl?rs=dfa1.0&amp;vr=2.0&amp;DB=999&amp;FindType=Y&amp;SerialNum=2013195312"/>
    <hyperlink ref="A279" r:id="rId191" display="http://www.westlaw.com/Find/Default.wl?rs=dfa1.0&amp;vr=2.0&amp;DB=999&amp;FindType=Y&amp;SerialNum=2013180381"/>
    <hyperlink ref="A280" r:id="rId192" display="http://www.westlaw.com/Find/Default.wl?rs=dfa1.0&amp;vr=2.0&amp;DB=999&amp;FindType=Y&amp;SerialNum=2013139378"/>
    <hyperlink ref="A281" r:id="rId193" display="http://www.westlaw.com/Find/Default.wl?rs=dfa1.0&amp;vr=2.0&amp;DB=999&amp;FindType=Y&amp;SerialNum=2013139141"/>
    <hyperlink ref="A282" r:id="rId194" display="http://www.westlaw.com/Find/Default.wl?rs=dfa1.0&amp;vr=2.0&amp;DB=999&amp;FindType=Y&amp;SerialNum=2013153186"/>
    <hyperlink ref="A283" r:id="rId195" display="http://www.westlaw.com/Find/Default.wl?rs=dfa1.0&amp;vr=2.0&amp;DB=4637&amp;FindType=Y&amp;SerialNum=2013348968"/>
    <hyperlink ref="A284" r:id="rId196" display="http://www.westlaw.com/Find/Default.wl?rs=dfa1.0&amp;vr=2.0&amp;DB=4637&amp;FindType=Y&amp;SerialNum=2013107894"/>
    <hyperlink ref="A285" r:id="rId197" display="http://www.westlaw.com/Find/Default.wl?rs=dfa1.0&amp;vr=2.0&amp;DB=999&amp;FindType=Y&amp;SerialNum=2013133223"/>
    <hyperlink ref="A286" r:id="rId198" display="http://www.westlaw.com/Find/Default.wl?rs=dfa1.0&amp;vr=2.0&amp;DB=4637&amp;FindType=Y&amp;SerialNum=2013132975"/>
    <hyperlink ref="A287" r:id="rId199" display="http://www.westlaw.com/Find/Default.wl?rs=dfa1.0&amp;vr=2.0&amp;DB=999&amp;FindType=Y&amp;SerialNum=2013114334"/>
    <hyperlink ref="A288" r:id="rId200" display="http://www.westlaw.com/Find/Default.wl?rs=dfa1.0&amp;vr=2.0&amp;DB=999&amp;FindType=Y&amp;SerialNum=2013116324"/>
    <hyperlink ref="A289" r:id="rId201" display="http://www.westlaw.com/Find/Default.wl?rs=dfa1.0&amp;vr=2.0&amp;DB=999&amp;FindType=Y&amp;SerialNum=2013121971"/>
    <hyperlink ref="A290" r:id="rId202" display="http://www.westlaw.com/Find/Default.wl?rs=dfa1.0&amp;vr=2.0&amp;DB=4637&amp;FindType=Y&amp;SerialNum=2013094448"/>
    <hyperlink ref="A291" r:id="rId203" display="http://www.westlaw.com/Find/Default.wl?rs=dfa1.0&amp;vr=2.0&amp;DB=4637&amp;FindType=Y&amp;SerialNum=2013094453"/>
    <hyperlink ref="A292" r:id="rId204" display="http://www.westlaw.com/Find/Default.wl?rs=dfa1.0&amp;vr=2.0&amp;DB=999&amp;FindType=Y&amp;SerialNum=2013107187"/>
    <hyperlink ref="A293" r:id="rId205" display="http://www.westlaw.com/Find/Default.wl?rs=dfa1.0&amp;vr=2.0&amp;DB=4637&amp;FindType=Y&amp;SerialNum=2013114361"/>
    <hyperlink ref="A294" r:id="rId206" display="http://www.westlaw.com/Find/Default.wl?rs=dfa1.0&amp;vr=2.0&amp;DB=4637&amp;FindType=Y&amp;SerialNum=2013161449"/>
    <hyperlink ref="A295" r:id="rId207" display="http://www.westlaw.com/Find/Default.wl?rs=dfa1.0&amp;vr=2.0&amp;DB=4637&amp;FindType=Y&amp;SerialNum=2013088942"/>
    <hyperlink ref="A296" r:id="rId208" display="http://www.westlaw.com/Find/Default.wl?rs=dfa1.0&amp;vr=2.0&amp;DB=999&amp;FindType=Y&amp;SerialNum=2013095207"/>
    <hyperlink ref="A297" r:id="rId209" display="http://www.westlaw.com/Find/Default.wl?rs=dfa1.0&amp;vr=2.0&amp;DB=999&amp;FindType=Y&amp;SerialNum=2013096089"/>
    <hyperlink ref="A298" r:id="rId210" display="http://www.westlaw.com/Find/Default.wl?rs=dfa1.0&amp;vr=2.0&amp;DB=999&amp;FindType=Y&amp;SerialNum=2012974437"/>
    <hyperlink ref="A299" r:id="rId211" display="http://www.westlaw.com/Find/Default.wl?rs=dfa1.0&amp;vr=2.0&amp;DB=999&amp;FindType=Y&amp;SerialNum=2012986988"/>
    <hyperlink ref="A300" r:id="rId212" display="http://www.westlaw.com/Find/Default.wl?rs=dfa1.0&amp;vr=2.0&amp;DB=999&amp;FindType=Y&amp;SerialNum=2012987439"/>
    <hyperlink ref="A301" r:id="rId213" display="http://www.westlaw.com/Find/Default.wl?rs=dfa1.0&amp;vr=2.0&amp;DB=4637&amp;FindType=Y&amp;SerialNum=2012938027"/>
    <hyperlink ref="A302" r:id="rId214" display="http://www.westlaw.com/Find/Default.wl?rs=dfa1.0&amp;vr=2.0&amp;DB=999&amp;FindType=Y&amp;SerialNum=2012950500"/>
    <hyperlink ref="A303" r:id="rId215" display="http://www.westlaw.com/Find/Default.wl?rs=dfa1.0&amp;vr=2.0&amp;DB=999&amp;FindType=Y&amp;SerialNum=2012959930"/>
    <hyperlink ref="A304" r:id="rId216" display="http://www.westlaw.com/Find/Default.wl?rs=dfa1.0&amp;vr=2.0&amp;DB=999&amp;FindType=Y&amp;SerialNum=2012926506"/>
    <hyperlink ref="A305" r:id="rId217" display="http://www.westlaw.com/Find/Default.wl?rs=dfa1.0&amp;vr=2.0&amp;DB=999&amp;FindType=Y&amp;SerialNum=2012975254"/>
    <hyperlink ref="A306" r:id="rId218" display="http://www.westlaw.com/Find/Default.wl?rs=dfa1.0&amp;vr=2.0&amp;DB=999&amp;FindType=Y&amp;SerialNum=2012983995"/>
    <hyperlink ref="A307" r:id="rId219" display="http://www.westlaw.com/Find/Default.wl?rs=dfa1.0&amp;vr=2.0&amp;DB=4637&amp;FindType=Y&amp;SerialNum=2012920381"/>
    <hyperlink ref="A308" r:id="rId220" display="http://www.westlaw.com/Find/Default.wl?rs=dfa1.0&amp;vr=2.0&amp;DB=999&amp;FindType=Y&amp;SerialNum=2012950162"/>
    <hyperlink ref="A309" r:id="rId221" display="http://www.westlaw.com/Find/Default.wl?rs=dfa1.0&amp;vr=2.0&amp;DB=999&amp;FindType=Y&amp;SerialNum=2012930676"/>
    <hyperlink ref="A310" r:id="rId222" display="http://www.westlaw.com/Find/Default.wl?rs=dfa1.0&amp;vr=2.0&amp;DB=999&amp;FindType=Y&amp;SerialNum=2012921228"/>
    <hyperlink ref="A311" r:id="rId223" display="http://www.westlaw.com/Find/Default.wl?rs=dfa1.0&amp;vr=2.0&amp;DB=999&amp;FindType=Y&amp;SerialNum=2012907686"/>
    <hyperlink ref="A312" r:id="rId224" display="http://www.westlaw.com/Find/Default.wl?rs=dfa1.0&amp;vr=2.0&amp;DB=999&amp;FindType=Y&amp;SerialNum=2012889336"/>
    <hyperlink ref="A313" r:id="rId225" display="http://www.westlaw.com/Find/Default.wl?rs=dfa1.0&amp;vr=2.0&amp;DB=4637&amp;FindType=Y&amp;SerialNum=2012871494"/>
    <hyperlink ref="A314" r:id="rId226" display="http://www.westlaw.com/Find/Default.wl?rs=dfa1.0&amp;vr=2.0&amp;DB=999&amp;FindType=Y&amp;SerialNum=2012882187"/>
    <hyperlink ref="A315" r:id="rId227" display="http://www.westlaw.com/Find/Default.wl?rs=dfa1.0&amp;vr=2.0&amp;DB=4637&amp;FindType=Y&amp;SerialNum=2012852782"/>
    <hyperlink ref="A316" r:id="rId228" display="http://www.westlaw.com/Find/Default.wl?rs=dfa1.0&amp;vr=2.0&amp;DB=999&amp;FindType=Y&amp;SerialNum=2012872185"/>
    <hyperlink ref="A317" r:id="rId229" display="http://www.westlaw.com/Find/Default.wl?rs=dfa1.0&amp;vr=2.0&amp;DB=999&amp;FindType=Y&amp;SerialNum=2012896748"/>
    <hyperlink ref="A318" r:id="rId230" display="http://www.westlaw.com/Find/Default.wl?rs=dfa1.0&amp;vr=2.0&amp;DB=4637&amp;FindType=Y&amp;SerialNum=2013208746"/>
    <hyperlink ref="A319" r:id="rId231" display="http://www.westlaw.com/Find/Default.wl?rs=dfa1.0&amp;vr=2.0&amp;DB=164&amp;FindType=Y&amp;SerialNum=2013221338"/>
    <hyperlink ref="A320" r:id="rId232" display="http://www.westlaw.com/Find/Default.wl?rs=dfa1.0&amp;vr=2.0&amp;DB=999&amp;FindType=Y&amp;SerialNum=2012848777"/>
    <hyperlink ref="A321" r:id="rId233" display="http://www.westlaw.com/Find/Default.wl?rs=dfa1.0&amp;vr=2.0&amp;DB=999&amp;FindType=Y&amp;SerialNum=2012849183"/>
    <hyperlink ref="A322" r:id="rId234" display="http://www.westlaw.com/Find/Default.wl?rs=dfa1.0&amp;vr=2.0&amp;DB=4637&amp;FindType=Y&amp;SerialNum=2012859229"/>
    <hyperlink ref="A323" r:id="rId235" display="http://www.westlaw.com/Find/Default.wl?rs=dfa1.0&amp;vr=2.0&amp;DB=4637&amp;FindType=Y&amp;SerialNum=2012821832"/>
    <hyperlink ref="A324" r:id="rId236" display="http://www.westlaw.com/Find/Default.wl?rs=dfa1.0&amp;vr=2.0&amp;DB=999&amp;FindType=Y&amp;SerialNum=2012846660"/>
    <hyperlink ref="A325" r:id="rId237" display="http://www.westlaw.com/Find/Default.wl?rs=dfa1.0&amp;vr=2.0&amp;DB=999&amp;FindType=Y&amp;SerialNum=2012849440"/>
    <hyperlink ref="A326" r:id="rId238" display="http://www.westlaw.com/Find/Default.wl?rs=dfa1.0&amp;vr=2.0&amp;DB=999&amp;FindType=Y&amp;SerialNum=2013761766"/>
    <hyperlink ref="A327" r:id="rId239" display="http://www.westlaw.com/Find/Default.wl?rs=dfa1.0&amp;vr=2.0&amp;DB=999&amp;FindType=Y&amp;SerialNum=2012848744"/>
    <hyperlink ref="A328" r:id="rId240" display="http://www.westlaw.com/Find/Default.wl?rs=dfa1.0&amp;vr=2.0&amp;DB=999&amp;FindType=Y&amp;SerialNum=2012812449"/>
    <hyperlink ref="A329" r:id="rId241" display="http://www.westlaw.com/Find/Default.wl?rs=dfa1.0&amp;vr=2.0&amp;DB=999&amp;FindType=Y&amp;SerialNum=2012796592"/>
    <hyperlink ref="A330" r:id="rId242" display="http://www.westlaw.com/Find/Default.wl?rs=dfa1.0&amp;vr=2.0&amp;DB=4637&amp;FindType=Y&amp;SerialNum=2012815883"/>
    <hyperlink ref="A331" r:id="rId243" display="http://www.westlaw.com/Find/Default.wl?rs=dfa1.0&amp;vr=2.0&amp;DB=999&amp;FindType=Y&amp;SerialNum=2012787755"/>
    <hyperlink ref="A332" r:id="rId244" display="http://www.westlaw.com/Find/Default.wl?rs=dfa1.0&amp;vr=2.0&amp;DB=999&amp;FindType=Y&amp;SerialNum=2012772469"/>
    <hyperlink ref="A333" r:id="rId245" display="http://www.westlaw.com/Find/Default.wl?rs=dfa1.0&amp;vr=2.0&amp;DB=999&amp;FindType=Y&amp;SerialNum=2012776621"/>
    <hyperlink ref="A334" r:id="rId246" display="http://www.westlaw.com/Find/Default.wl?rs=dfa1.0&amp;vr=2.0&amp;DB=999&amp;FindType=Y&amp;SerialNum=2012792810"/>
    <hyperlink ref="A335" r:id="rId247" display="http://www.westlaw.com/Find/Default.wl?rs=dfa1.0&amp;vr=2.0&amp;DB=4637&amp;FindType=Y&amp;SerialNum=2012749381"/>
    <hyperlink ref="A336" r:id="rId248" display="http://www.westlaw.com/Find/Default.wl?rs=dfa1.0&amp;vr=2.0&amp;DB=999&amp;FindType=Y&amp;SerialNum=2012755419"/>
    <hyperlink ref="A337" r:id="rId249" display="http://www.westlaw.com/Find/Default.wl?rs=dfa1.0&amp;vr=2.0&amp;DB=999&amp;FindType=Y&amp;SerialNum=2012765569"/>
    <hyperlink ref="A338" r:id="rId250" display="http://www.westlaw.com/Find/Default.wl?rs=dfa1.0&amp;vr=2.0&amp;DB=4637&amp;FindType=Y&amp;SerialNum=2012808117"/>
    <hyperlink ref="A339" r:id="rId251" display="http://www.westlaw.com/Find/Default.wl?rs=dfa1.0&amp;vr=2.0&amp;DB=4637&amp;FindType=Y&amp;SerialNum=2012734203"/>
    <hyperlink ref="A340" r:id="rId252" display="http://www.westlaw.com/Find/Default.wl?rs=dfa1.0&amp;vr=2.0&amp;DB=999&amp;FindType=Y&amp;SerialNum=2012748499"/>
    <hyperlink ref="A341" r:id="rId253" display="http://www.westlaw.com/Find/Default.wl?rs=dfa1.0&amp;vr=2.0&amp;DB=999&amp;FindType=Y&amp;SerialNum=2012734405"/>
    <hyperlink ref="A342" r:id="rId254" display="http://www.westlaw.com/Find/Default.wl?rs=dfa1.0&amp;vr=2.0&amp;DB=4637&amp;FindType=Y&amp;SerialNum=2012903980"/>
    <hyperlink ref="A343" r:id="rId255" display="http://www.westlaw.com/Find/Default.wl?rs=dfa1.0&amp;vr=2.0&amp;DB=4637&amp;FindType=Y&amp;SerialNum=2012696177"/>
    <hyperlink ref="A344" r:id="rId256" display="http://www.westlaw.com/Find/Default.wl?rs=dfa1.0&amp;vr=2.0&amp;DB=4637&amp;FindType=Y&amp;SerialNum=2012749304"/>
    <hyperlink ref="A345" r:id="rId257" display="http://www.westlaw.com/Find/Default.wl?rs=dfa1.0&amp;vr=2.0&amp;DB=4637&amp;FindType=Y&amp;SerialNum=2012707071"/>
    <hyperlink ref="A346" r:id="rId258" display="http://www.westlaw.com/Find/Default.wl?rs=dfa1.0&amp;vr=2.0&amp;DB=999&amp;FindType=Y&amp;SerialNum=2012711344"/>
    <hyperlink ref="A347" r:id="rId259" display="http://www.westlaw.com/Find/Default.wl?rs=dfa1.0&amp;vr=2.0&amp;DB=999&amp;FindType=Y&amp;SerialNum=2012704471"/>
    <hyperlink ref="A348" r:id="rId260" display="http://www.westlaw.com/Find/Default.wl?rs=dfa1.0&amp;vr=2.0&amp;DB=999&amp;FindType=Y&amp;SerialNum=2012704474"/>
    <hyperlink ref="A349" r:id="rId261" display="http://www.westlaw.com/Find/Default.wl?rs=dfa1.0&amp;vr=2.0&amp;DB=999&amp;FindType=Y&amp;SerialNum=2012704631"/>
    <hyperlink ref="A350" r:id="rId262" display="http://www.westlaw.com/Find/Default.wl?rs=dfa1.0&amp;vr=2.0&amp;DB=999&amp;FindType=Y&amp;SerialNum=2012678310"/>
    <hyperlink ref="A351" r:id="rId263" display="http://www.westlaw.com/Find/Default.wl?rs=dfa1.0&amp;vr=2.0&amp;DB=999&amp;FindType=Y&amp;SerialNum=2012696844"/>
    <hyperlink ref="A352" r:id="rId264" display="http://www.westlaw.com/Find/Default.wl?rs=dfa1.0&amp;vr=2.0&amp;DB=999&amp;FindType=Y&amp;SerialNum=2012701643"/>
    <hyperlink ref="A353" r:id="rId265" display="http://www.westlaw.com/Find/Default.wl?rs=dfa1.0&amp;vr=2.0&amp;DB=999&amp;FindType=Y&amp;SerialNum=2012701780"/>
    <hyperlink ref="A354" r:id="rId266" display="http://www.westlaw.com/Find/Default.wl?rs=dfa1.0&amp;vr=2.0&amp;DB=999&amp;FindType=Y&amp;SerialNum=2012704656"/>
    <hyperlink ref="A355" r:id="rId267" display="http://www.westlaw.com/Find/Default.wl?rs=dfa1.0&amp;vr=2.0&amp;DB=4637&amp;FindType=Y&amp;SerialNum=2012664737"/>
    <hyperlink ref="A356" r:id="rId268" display="http://www.westlaw.com/Find/Default.wl?rs=dfa1.0&amp;vr=2.0&amp;DB=999&amp;FindType=Y&amp;SerialNum=2012689531"/>
    <hyperlink ref="A357" r:id="rId269" display="http://www.westlaw.com/Find/Default.wl?rs=dfa1.0&amp;vr=2.0&amp;DB=999&amp;FindType=Y&amp;SerialNum=2012663851"/>
    <hyperlink ref="A358" r:id="rId270" display="http://www.westlaw.com/Find/Default.wl?rs=dfa1.0&amp;vr=2.0&amp;DB=4637&amp;FindType=Y&amp;SerialNum=2012593876"/>
    <hyperlink ref="A359" r:id="rId271" display="http://www.westlaw.com/Find/Default.wl?rs=dfa1.0&amp;vr=2.0&amp;DB=4637&amp;FindType=Y&amp;SerialNum=2012598461"/>
    <hyperlink ref="A360" r:id="rId272" display="http://www.westlaw.com/Find/Default.wl?rs=dfa1.0&amp;vr=2.0&amp;DB=4637&amp;FindType=Y&amp;SerialNum=2012627992"/>
    <hyperlink ref="A361" r:id="rId273" display="http://www.westlaw.com/Find/Default.wl?rs=dfa1.0&amp;vr=2.0&amp;DB=4637&amp;FindType=Y&amp;SerialNum=2012554327"/>
    <hyperlink ref="A362" r:id="rId274" display="http://www.westlaw.com/Find/Default.wl?rs=dfa1.0&amp;vr=2.0&amp;DB=4637&amp;FindType=Y&amp;SerialNum=2012573152"/>
    <hyperlink ref="A363" r:id="rId275" display="http://www.westlaw.com/Find/Default.wl?rs=dfa1.0&amp;vr=2.0&amp;DB=999&amp;FindType=Y&amp;SerialNum=2012593872"/>
    <hyperlink ref="A364" r:id="rId276" display="http://www.westlaw.com/Find/Default.wl?rs=dfa1.0&amp;vr=2.0&amp;DB=999&amp;FindType=Y&amp;SerialNum=2012596659"/>
    <hyperlink ref="A365" r:id="rId277" display="http://www.westlaw.com/Find/Default.wl?rs=dfa1.0&amp;vr=2.0&amp;DB=4637&amp;FindType=Y&amp;SerialNum=2012593878"/>
    <hyperlink ref="A366" r:id="rId278" display="http://www.westlaw.com/Find/Default.wl?rs=dfa1.0&amp;vr=2.0&amp;DB=4637&amp;FindType=Y&amp;SerialNum=2012596697"/>
    <hyperlink ref="A367" r:id="rId279" display="http://www.westlaw.com/Find/Default.wl?rs=dfa1.0&amp;vr=2.0&amp;DB=999&amp;FindType=Y&amp;SerialNum=2012554244"/>
    <hyperlink ref="A368" r:id="rId280" display="http://www.westlaw.com/Find/Default.wl?rs=dfa1.0&amp;vr=2.0&amp;DB=4637&amp;FindType=Y&amp;SerialNum=2012554262"/>
    <hyperlink ref="A369" r:id="rId281" display="http://www.westlaw.com/Find/Default.wl?rs=dfa1.0&amp;vr=2.0&amp;DB=999&amp;FindType=Y&amp;SerialNum=2012566165"/>
    <hyperlink ref="A370" r:id="rId282" display="http://www.westlaw.com/Find/Default.wl?rs=dfa1.0&amp;vr=2.0&amp;DB=4637&amp;FindType=Y&amp;SerialNum=2012596753"/>
    <hyperlink ref="A371" r:id="rId283" display="http://www.westlaw.com/Find/Default.wl?rs=dfa1.0&amp;vr=2.0&amp;DB=999&amp;FindType=Y&amp;SerialNum=2012554296"/>
    <hyperlink ref="A372" r:id="rId284" display="http://www.westlaw.com/Find/Default.wl?rs=dfa1.0&amp;vr=2.0&amp;DB=999&amp;FindType=Y&amp;SerialNum=2012564287"/>
    <hyperlink ref="A373" r:id="rId285" display="http://www.westlaw.com/Find/Default.wl?rs=dfa1.0&amp;vr=2.0&amp;DB=999&amp;FindType=Y&amp;SerialNum=2012545411"/>
    <hyperlink ref="A374" r:id="rId286" display="http://www.westlaw.com/Find/Default.wl?rs=dfa1.0&amp;vr=2.0&amp;DB=999&amp;FindType=Y&amp;SerialNum=2012542410"/>
    <hyperlink ref="A375" r:id="rId287" display="http://www.westlaw.com/Find/Default.wl?rs=dfa1.0&amp;vr=2.0&amp;DB=999&amp;FindType=Y&amp;SerialNum=2015614966"/>
    <hyperlink ref="A376" r:id="rId288" display="http://www.westlaw.com/Find/Default.wl?rs=dfa1.0&amp;vr=2.0&amp;DB=999&amp;FindType=Y&amp;SerialNum=2012509215"/>
    <hyperlink ref="A377" r:id="rId289" display="http://www.westlaw.com/Find/Default.wl?rs=dfa1.0&amp;vr=2.0&amp;DB=999&amp;FindType=Y&amp;SerialNum=2012512654"/>
    <hyperlink ref="A378" r:id="rId290" display="http://www.westlaw.com/Find/Default.wl?rs=dfa1.0&amp;vr=2.0&amp;DB=999&amp;FindType=Y&amp;SerialNum=2012492279"/>
    <hyperlink ref="A379" r:id="rId291" display="http://www.westlaw.com/Find/Default.wl?rs=dfa1.0&amp;vr=2.0&amp;DB=4637&amp;FindType=Y&amp;SerialNum=2012447332"/>
    <hyperlink ref="A380" r:id="rId292" display="http://www.westlaw.com/Find/Default.wl?rs=dfa1.0&amp;vr=2.0&amp;DB=999&amp;FindType=Y&amp;SerialNum=2012468394"/>
    <hyperlink ref="A381" r:id="rId293" display="http://www.westlaw.com/Find/Default.wl?rs=dfa1.0&amp;vr=2.0&amp;DB=999&amp;FindType=Y&amp;SerialNum=2012469790"/>
    <hyperlink ref="A382" r:id="rId294" display="http://www.westlaw.com/Find/Default.wl?rs=dfa1.0&amp;vr=2.0&amp;DB=999&amp;FindType=Y&amp;SerialNum=2012475738"/>
    <hyperlink ref="A383" r:id="rId295" display="http://www.westlaw.com/Find/Default.wl?rs=dfa1.0&amp;vr=2.0&amp;DB=999&amp;FindType=Y&amp;SerialNum=2012477525"/>
    <hyperlink ref="A384" r:id="rId296" display="http://www.westlaw.com/Find/Default.wl?rs=dfa1.0&amp;vr=2.0&amp;DB=999&amp;FindType=Y&amp;SerialNum=2012455207"/>
    <hyperlink ref="A385" r:id="rId297" display="http://www.westlaw.com/Find/Default.wl?rs=dfa1.0&amp;vr=2.0&amp;DB=999&amp;FindType=Y&amp;SerialNum=2012443634"/>
    <hyperlink ref="A386" r:id="rId298" display="http://www.westlaw.com/Find/Default.wl?rs=dfa1.0&amp;vr=2.0&amp;DB=4637&amp;FindType=Y&amp;SerialNum=2012411531"/>
    <hyperlink ref="A387" r:id="rId299" display="http://www.westlaw.com/Find/Default.wl?rs=dfa1.0&amp;vr=2.0&amp;DB=4637&amp;FindType=Y&amp;SerialNum=2012443119"/>
    <hyperlink ref="A388" r:id="rId300" display="http://www.westlaw.com/Find/Default.wl?rs=dfa1.0&amp;vr=2.0&amp;DB=999&amp;FindType=Y&amp;SerialNum=2012443122"/>
    <hyperlink ref="A389" r:id="rId301" display="http://www.westlaw.com/Find/Default.wl?rs=dfa1.0&amp;vr=2.0&amp;DB=999&amp;FindType=Y&amp;SerialNum=2012399912"/>
    <hyperlink ref="A390" r:id="rId302" display="http://www.westlaw.com/Find/Default.wl?rs=dfa1.0&amp;vr=2.0&amp;DB=4637&amp;FindType=Y&amp;SerialNum=2012392098"/>
    <hyperlink ref="A391" r:id="rId303" display="http://www.westlaw.com/Find/Default.wl?rs=dfa1.0&amp;vr=2.0&amp;DB=999&amp;FindType=Y&amp;SerialNum=2012440035"/>
    <hyperlink ref="A392" r:id="rId304" display="http://www.westlaw.com/Find/Default.wl?rs=dfa1.0&amp;vr=2.0&amp;DB=4637&amp;FindType=Y&amp;SerialNum=2012389630"/>
    <hyperlink ref="A393" r:id="rId305" display="http://www.westlaw.com/Find/Default.wl?rs=dfa1.0&amp;vr=2.0&amp;DB=4637&amp;FindType=Y&amp;SerialNum=2012374110"/>
    <hyperlink ref="A394" r:id="rId306" display="http://www.westlaw.com/Find/Default.wl?rs=dfa1.0&amp;vr=2.0&amp;DB=999&amp;FindType=Y&amp;SerialNum=2012388718"/>
    <hyperlink ref="A395" r:id="rId307" display="http://www.westlaw.com/Find/Default.wl?rs=dfa1.0&amp;vr=2.0&amp;DB=999&amp;FindType=Y&amp;SerialNum=2012364119"/>
    <hyperlink ref="A396" r:id="rId308" display="http://www.westlaw.com/Find/Default.wl?rs=dfa1.0&amp;vr=2.0&amp;DB=999&amp;FindType=Y&amp;SerialNum=2012373203"/>
    <hyperlink ref="A397" r:id="rId309" display="http://www.westlaw.com/Find/Default.wl?rs=dfa1.0&amp;vr=2.0&amp;DB=4637&amp;FindType=Y&amp;SerialNum=2012344223"/>
    <hyperlink ref="A398" r:id="rId310" display="http://www.westlaw.com/Find/Default.wl?rs=dfa1.0&amp;vr=2.0&amp;DB=999&amp;FindType=Y&amp;SerialNum=2012344414"/>
    <hyperlink ref="A399" r:id="rId311" display="http://www.westlaw.com/Find/Default.wl?rs=dfa1.0&amp;vr=2.0&amp;DB=4637&amp;FindType=Y&amp;SerialNum=2012373481"/>
    <hyperlink ref="A400" r:id="rId312" display="http://www.westlaw.com/Find/Default.wl?rs=dfa1.0&amp;vr=2.0&amp;DB=999&amp;FindType=Y&amp;SerialNum=2012337979"/>
    <hyperlink ref="A401" r:id="rId313" display="http://www.westlaw.com/Find/Default.wl?rs=dfa1.0&amp;vr=2.0&amp;DB=463&amp;FindType=Y&amp;SerialNum=2012293514"/>
    <hyperlink ref="A402" r:id="rId314" display="http://www.westlaw.com/Find/Default.wl?rs=dfa1.0&amp;vr=2.0&amp;DB=999&amp;FindType=Y&amp;SerialNum=2012308388"/>
    <hyperlink ref="A403" r:id="rId315" display="http://www.westlaw.com/Find/Default.wl?rs=dfa1.0&amp;vr=2.0&amp;DB=999&amp;FindType=Y&amp;SerialNum=2012293841"/>
    <hyperlink ref="A404" r:id="rId316" display="http://www.westlaw.com/Find/Default.wl?rs=dfa1.0&amp;vr=2.0&amp;DB=4637&amp;FindType=Y&amp;SerialNum=2012294580"/>
    <hyperlink ref="A405" r:id="rId317" display="http://www.westlaw.com/Find/Default.wl?rs=dfa1.0&amp;vr=2.0&amp;DB=999&amp;FindType=Y&amp;SerialNum=2012288460"/>
    <hyperlink ref="A406" r:id="rId318" display="http://www.westlaw.com/Find/Default.wl?rs=dfa1.0&amp;vr=2.0&amp;DB=999&amp;FindType=Y&amp;SerialNum=2012288732"/>
    <hyperlink ref="A407" r:id="rId319" display="http://www.westlaw.com/Find/Default.wl?rs=dfa1.0&amp;vr=2.0&amp;DB=4637&amp;FindType=Y&amp;SerialNum=2012288744"/>
    <hyperlink ref="A408" r:id="rId320" display="http://www.westlaw.com/Find/Default.wl?rs=dfa1.0&amp;vr=2.0&amp;DB=4637&amp;FindType=Y&amp;SerialNum=2012858482"/>
    <hyperlink ref="A409" r:id="rId321" display="http://www.westlaw.com/Find/Default.wl?rs=dfa1.0&amp;vr=2.0&amp;DB=999&amp;FindType=Y&amp;SerialNum=2012282336"/>
    <hyperlink ref="A410" r:id="rId322" display="http://www.westlaw.com/Find/Default.wl?rs=dfa1.0&amp;vr=2.0&amp;DB=999&amp;FindType=Y&amp;SerialNum=2012282338"/>
    <hyperlink ref="A411" r:id="rId323" display="http://www.westlaw.com/Find/Default.wl?rs=dfa1.0&amp;vr=2.0&amp;DB=999&amp;FindType=Y&amp;SerialNum=2012294085"/>
    <hyperlink ref="A412" r:id="rId324" display="http://www.westlaw.com/Find/Default.wl?rs=dfa1.0&amp;vr=2.0&amp;DB=344&amp;FindType=Y&amp;SerialNum=2012227884"/>
    <hyperlink ref="A413" r:id="rId325" display="http://www.westlaw.com/Find/Default.wl?rs=dfa1.0&amp;vr=2.0&amp;DB=999&amp;FindType=Y&amp;SerialNum=2012260889"/>
    <hyperlink ref="A414" r:id="rId326" display="http://www.westlaw.com/Find/Default.wl?rs=dfa1.0&amp;vr=2.0&amp;DB=999&amp;FindType=Y&amp;SerialNum=2012211831"/>
    <hyperlink ref="A415" r:id="rId327" display="http://www.westlaw.com/Find/Default.wl?rs=dfa1.0&amp;vr=2.0&amp;DB=4637&amp;FindType=Y&amp;SerialNum=2012237746"/>
    <hyperlink ref="A416" r:id="rId328" display="http://www.westlaw.com/Find/Default.wl?rs=dfa1.0&amp;vr=2.0&amp;DB=999&amp;FindType=Y&amp;SerialNum=2012227680"/>
    <hyperlink ref="A417" r:id="rId329" display="http://www.westlaw.com/Find/Default.wl?rs=dfa1.0&amp;vr=2.0&amp;DB=4637&amp;FindType=Y&amp;SerialNum=2012185418"/>
    <hyperlink ref="A418" r:id="rId330" display="http://www.westlaw.com/Find/Default.wl?rs=dfa1.0&amp;vr=2.0&amp;DB=999&amp;FindType=Y&amp;SerialNum=2012203988"/>
    <hyperlink ref="A419" r:id="rId331" display="http://www.westlaw.com/Find/Default.wl?rs=dfa1.0&amp;vr=2.0&amp;DB=999&amp;FindType=Y&amp;SerialNum=2012176569"/>
    <hyperlink ref="A420" r:id="rId332" display="http://www.westlaw.com/Find/Default.wl?rs=dfa1.0&amp;vr=2.0&amp;DB=999&amp;FindType=Y&amp;SerialNum=2012151886"/>
    <hyperlink ref="A421" r:id="rId333" display="http://www.westlaw.com/Find/Default.wl?rs=dfa1.0&amp;vr=2.0&amp;DB=999&amp;FindType=Y&amp;SerialNum=2012156798"/>
    <hyperlink ref="A422" r:id="rId334" display="http://www.westlaw.com/Find/Default.wl?rs=dfa1.0&amp;vr=2.0&amp;DB=999&amp;FindType=Y&amp;SerialNum=2012165249"/>
    <hyperlink ref="A423" r:id="rId335" display="http://www.westlaw.com/Find/Default.wl?rs=dfa1.0&amp;vr=2.0&amp;DB=4637&amp;FindType=Y&amp;SerialNum=2012130206"/>
    <hyperlink ref="A424" r:id="rId336" display="http://www.westlaw.com/Find/Default.wl?rs=dfa1.0&amp;vr=2.0&amp;DB=4637&amp;FindType=Y&amp;SerialNum=2012131551"/>
    <hyperlink ref="A425" r:id="rId337" display="http://www.westlaw.com/Find/Default.wl?rs=dfa1.0&amp;vr=2.0&amp;DB=344&amp;FindType=Y&amp;SerialNum=2012165817"/>
    <hyperlink ref="A426" r:id="rId338" display="http://www.westlaw.com/Find/Default.wl?rs=dfa1.0&amp;vr=2.0&amp;DB=999&amp;FindType=Y&amp;SerialNum=2012167545"/>
    <hyperlink ref="A427" r:id="rId339" display="http://www.westlaw.com/Find/Default.wl?rs=dfa1.0&amp;vr=2.0&amp;DB=999&amp;FindType=Y&amp;SerialNum=2012132883"/>
    <hyperlink ref="A428" r:id="rId340" display="http://www.westlaw.com/Find/Default.wl?rs=dfa1.0&amp;vr=2.0&amp;DB=999&amp;FindType=Y&amp;SerialNum=2012115270"/>
    <hyperlink ref="A429" r:id="rId341" display="http://www.westlaw.com/Find/Default.wl?rs=dfa1.0&amp;vr=2.0&amp;DB=4637&amp;FindType=Y&amp;SerialNum=2012109018"/>
    <hyperlink ref="A430" r:id="rId342" display="http://www.westlaw.com/Find/Default.wl?rs=dfa1.0&amp;vr=2.0&amp;DB=999&amp;FindType=Y&amp;SerialNum=2012108762"/>
    <hyperlink ref="A431" r:id="rId343" display="http://www.westlaw.com/Find/Default.wl?rs=dfa1.0&amp;vr=2.0&amp;DB=999&amp;FindType=Y&amp;SerialNum=2012120952"/>
    <hyperlink ref="A432" r:id="rId344" display="http://www.westlaw.com/Find/Default.wl?rs=dfa1.0&amp;vr=2.0&amp;DB=999&amp;FindType=Y&amp;SerialNum=2012088198"/>
    <hyperlink ref="A433" r:id="rId345" display="http://www.westlaw.com/Find/Default.wl?rs=dfa1.0&amp;vr=2.0&amp;DB=4637&amp;FindType=Y&amp;SerialNum=2012130268"/>
    <hyperlink ref="A434" r:id="rId346" display="http://www.westlaw.com/Find/Default.wl?rs=dfa1.0&amp;vr=2.0&amp;DB=999&amp;FindType=Y&amp;SerialNum=2011998359"/>
    <hyperlink ref="A435" r:id="rId347" display="http://www.westlaw.com/Find/Default.wl?rs=dfa1.0&amp;vr=2.0&amp;DB=999&amp;FindType=Y&amp;SerialNum=2011976189"/>
    <hyperlink ref="A436" r:id="rId348" display="http://www.westlaw.com/Find/Default.wl?rs=dfa1.0&amp;vr=2.0&amp;DB=999&amp;FindType=Y&amp;SerialNum=2011976364"/>
    <hyperlink ref="A437" r:id="rId349" display="http://www.westlaw.com/Find/Default.wl?rs=dfa1.0&amp;vr=2.0&amp;DB=999&amp;FindType=Y&amp;SerialNum=2012073958"/>
    <hyperlink ref="A438" r:id="rId350" display="http://www.westlaw.com/Find/Default.wl?rs=dfa1.0&amp;vr=2.0&amp;DB=999&amp;FindType=Y&amp;SerialNum=2011960790"/>
    <hyperlink ref="A439" r:id="rId351" display="http://www.westlaw.com/Find/Default.wl?rs=dfa1.0&amp;vr=2.0&amp;DB=999&amp;FindType=Y&amp;SerialNum=2011957675"/>
    <hyperlink ref="A440" r:id="rId352" display="http://www.westlaw.com/Find/Default.wl?rs=dfa1.0&amp;vr=2.0&amp;DB=999&amp;FindType=Y&amp;SerialNum=2011948875"/>
    <hyperlink ref="A441" r:id="rId353" display="http://www.westlaw.com/Find/Default.wl?rs=dfa1.0&amp;vr=2.0&amp;DB=999&amp;FindType=Y&amp;SerialNum=2011949048"/>
    <hyperlink ref="A442" r:id="rId354" display="http://www.westlaw.com/Find/Default.wl?rs=dfa1.0&amp;vr=2.0&amp;DB=999&amp;FindType=Y&amp;SerialNum=2011949312"/>
    <hyperlink ref="A443" r:id="rId355" display="http://www.westlaw.com/Find/Default.wl?rs=dfa1.0&amp;vr=2.0&amp;DB=999&amp;FindType=Y&amp;SerialNum=2011958320"/>
    <hyperlink ref="A444" r:id="rId356" display="http://www.westlaw.com/Find/Default.wl?rs=dfa1.0&amp;vr=2.0&amp;DB=999&amp;FindType=Y&amp;SerialNum=2011935199"/>
    <hyperlink ref="A445" r:id="rId357" display="http://www.westlaw.com/Find/Default.wl?rs=dfa1.0&amp;vr=2.0&amp;DB=999&amp;FindType=Y&amp;SerialNum=2012231901"/>
    <hyperlink ref="A446" r:id="rId358" display="http://www.westlaw.com/Find/Default.wl?rs=dfa1.0&amp;vr=2.0&amp;DB=999&amp;FindType=Y&amp;SerialNum=2011901614"/>
    <hyperlink ref="A447" r:id="rId359" display="http://www.westlaw.com/Find/Default.wl?rs=dfa1.0&amp;vr=2.0&amp;DB=999&amp;FindType=Y&amp;SerialNum=2011892999"/>
    <hyperlink ref="A448" r:id="rId360" display="http://www.westlaw.com/Find/Default.wl?rs=dfa1.0&amp;vr=2.0&amp;DB=999&amp;FindType=Y&amp;SerialNum=2011901640"/>
    <hyperlink ref="A449" r:id="rId361" display="http://www.westlaw.com/Find/Default.wl?rs=dfa1.0&amp;vr=2.0&amp;DB=999&amp;FindType=Y&amp;SerialNum=2011917708"/>
    <hyperlink ref="A450" r:id="rId362" display="http://www.westlaw.com/Find/Default.wl?rs=dfa1.0&amp;vr=2.0&amp;DB=999&amp;FindType=Y&amp;SerialNum=2011925715"/>
    <hyperlink ref="A451" r:id="rId363" display="http://www.westlaw.com/Find/Default.wl?rs=dfa1.0&amp;vr=2.0&amp;DB=4637&amp;FindType=Y&amp;SerialNum=2011907087"/>
    <hyperlink ref="A452" r:id="rId364" display="http://www.westlaw.com/Find/Default.wl?rs=dfa1.0&amp;vr=2.0&amp;DB=4637&amp;FindType=Y&amp;SerialNum=2011867418"/>
    <hyperlink ref="A453" r:id="rId365" display="http://www.westlaw.com/Find/Default.wl?rs=dfa1.0&amp;vr=2.0&amp;DB=4637&amp;FindType=Y&amp;SerialNum=2011888452"/>
    <hyperlink ref="A454" r:id="rId366" display="http://www.westlaw.com/Find/Default.wl?rs=dfa1.0&amp;vr=2.0&amp;DB=4637&amp;FindType=Y&amp;SerialNum=2012171359"/>
    <hyperlink ref="A455" r:id="rId367" display="http://www.westlaw.com/Find/Default.wl?rs=dfa1.0&amp;vr=2.0&amp;DB=4637&amp;FindType=Y&amp;SerialNum=2011868467"/>
    <hyperlink ref="A456" r:id="rId368" display="http://www.westlaw.com/Find/Default.wl?rs=dfa1.0&amp;vr=2.0&amp;DB=4637&amp;FindType=Y&amp;SerialNum=2011875184"/>
    <hyperlink ref="A457" r:id="rId369" display="http://www.westlaw.com/Find/Default.wl?rs=dfa1.0&amp;vr=2.0&amp;DB=999&amp;FindType=Y&amp;SerialNum=2011885638"/>
    <hyperlink ref="A458" r:id="rId370" display="http://www.westlaw.com/Find/Default.wl?rs=dfa1.0&amp;vr=2.0&amp;DB=999&amp;FindType=Y&amp;SerialNum=2011899080"/>
    <hyperlink ref="A459" r:id="rId371" display="http://www.westlaw.com/Find/Default.wl?rs=dfa1.0&amp;vr=2.0&amp;DB=4637&amp;FindType=Y&amp;SerialNum=2011843458"/>
    <hyperlink ref="A460" r:id="rId372" display="http://www.westlaw.com/Find/Default.wl?rs=dfa1.0&amp;vr=2.0&amp;DB=4637&amp;FindType=Y&amp;SerialNum=2011850297"/>
    <hyperlink ref="A461" r:id="rId373" display="http://www.westlaw.com/Find/Default.wl?rs=dfa1.0&amp;vr=2.0&amp;DB=999&amp;FindType=Y&amp;SerialNum=2011850955"/>
    <hyperlink ref="A462" r:id="rId374" display="http://www.westlaw.com/Find/Default.wl?rs=dfa1.0&amp;vr=2.0&amp;DB=999&amp;FindType=Y&amp;SerialNum=2011877666"/>
    <hyperlink ref="A463" r:id="rId375" display="http://www.westlaw.com/Find/Default.wl?rs=dfa1.0&amp;vr=2.0&amp;DB=999&amp;FindType=Y&amp;SerialNum=2011877682"/>
    <hyperlink ref="A464" r:id="rId376" display="http://www.westlaw.com/Find/Default.wl?rs=dfa1.0&amp;vr=2.0&amp;DB=999&amp;FindType=Y&amp;SerialNum=2011888865"/>
    <hyperlink ref="A465" r:id="rId377" display="http://www.westlaw.com/Find/Default.wl?rs=dfa1.0&amp;vr=2.0&amp;DB=4637&amp;FindType=Y&amp;SerialNum=2011892991"/>
    <hyperlink ref="A466" r:id="rId378" display="http://www.westlaw.com/Find/Default.wl?rs=dfa1.0&amp;vr=2.0&amp;DB=999&amp;FindType=Y&amp;SerialNum=2011828389"/>
    <hyperlink ref="A467" r:id="rId379" display="http://www.westlaw.com/Find/Default.wl?rs=dfa1.0&amp;vr=2.0&amp;DB=999&amp;FindType=Y&amp;SerialNum=2011877659"/>
    <hyperlink ref="A468" r:id="rId380" display="http://www.westlaw.com/Find/Default.wl?rs=dfa1.0&amp;vr=2.0&amp;DB=999&amp;FindType=Y&amp;SerialNum=2011810220"/>
    <hyperlink ref="A469" r:id="rId381" display="http://www.westlaw.com/Find/Default.wl?rs=dfa1.0&amp;vr=2.0&amp;DB=999&amp;FindType=Y&amp;SerialNum=2011837240"/>
    <hyperlink ref="A470" r:id="rId382" display="http://www.westlaw.com/Find/Default.wl?rs=dfa1.0&amp;vr=2.0&amp;DB=4637&amp;FindType=Y&amp;SerialNum=2011780326"/>
    <hyperlink ref="A471" r:id="rId383" display="http://www.westlaw.com/Find/Default.wl?rs=dfa1.0&amp;vr=2.0&amp;DB=999&amp;FindType=Y&amp;SerialNum=2011789546"/>
    <hyperlink ref="A472" r:id="rId384" display="http://www.westlaw.com/Find/Default.wl?rs=dfa1.0&amp;vr=2.0&amp;DB=999&amp;FindType=Y&amp;SerialNum=2011789551"/>
    <hyperlink ref="A473" r:id="rId385" display="http://www.westlaw.com/Find/Default.wl?rs=dfa1.0&amp;vr=2.0&amp;DB=999&amp;FindType=Y&amp;SerialNum=2011800782"/>
    <hyperlink ref="A474" r:id="rId386" display="http://www.westlaw.com/Find/Default.wl?rs=dfa1.0&amp;vr=2.0&amp;DB=999&amp;FindType=Y&amp;SerialNum=2011801550"/>
    <hyperlink ref="A475" r:id="rId387" display="http://www.westlaw.com/Find/Default.wl?rs=dfa1.0&amp;vr=2.0&amp;DB=999&amp;FindType=Y&amp;SerialNum=2011783147"/>
    <hyperlink ref="A476" r:id="rId388" display="http://www.westlaw.com/Find/Default.wl?rs=dfa1.0&amp;vr=2.0&amp;DB=999&amp;FindType=Y&amp;SerialNum=2011751119"/>
    <hyperlink ref="A477" r:id="rId389" display="http://www.westlaw.com/Find/Default.wl?rs=dfa1.0&amp;vr=2.0&amp;DB=999&amp;FindType=Y&amp;SerialNum=2011748157"/>
    <hyperlink ref="A478" r:id="rId390" display="http://www.westlaw.com/Find/Default.wl?rs=dfa1.0&amp;vr=2.0&amp;DB=999&amp;FindType=Y&amp;SerialNum=2011750821"/>
    <hyperlink ref="A479" r:id="rId391" display="http://www.westlaw.com/Find/Default.wl?rs=dfa1.0&amp;vr=2.0&amp;DB=999&amp;FindType=Y&amp;SerialNum=2011726827"/>
    <hyperlink ref="A480" r:id="rId392" display="http://www.westlaw.com/Find/Default.wl?rs=dfa1.0&amp;vr=2.0&amp;DB=999&amp;FindType=Y&amp;SerialNum=2012212583"/>
    <hyperlink ref="A481" r:id="rId393" display="http://www.westlaw.com/Find/Default.wl?rs=dfa1.0&amp;vr=2.0&amp;DB=999&amp;FindType=Y&amp;SerialNum=2011710058"/>
    <hyperlink ref="A482" r:id="rId394" display="http://www.westlaw.com/Find/Default.wl?rs=dfa1.0&amp;vr=2.0&amp;DB=4637&amp;FindType=Y&amp;SerialNum=2011710114"/>
    <hyperlink ref="A483" r:id="rId395" display="http://www.westlaw.com/Find/Default.wl?rs=dfa1.0&amp;vr=2.0&amp;DB=999&amp;FindType=Y&amp;SerialNum=2011706941"/>
    <hyperlink ref="A484" r:id="rId396" display="http://www.westlaw.com/Find/Default.wl?rs=dfa1.0&amp;vr=2.0&amp;DB=344&amp;FindType=Y&amp;SerialNum=2011710145"/>
    <hyperlink ref="A485" r:id="rId397" display="http://www.westlaw.com/Find/Default.wl?rs=dfa1.0&amp;vr=2.0&amp;DB=4637&amp;FindType=Y&amp;SerialNum=2011648652"/>
    <hyperlink ref="A486" r:id="rId398" display="http://www.westlaw.com/Find/Default.wl?rs=dfa1.0&amp;vr=2.0&amp;DB=164&amp;FindType=Y&amp;SerialNum=2011648560"/>
    <hyperlink ref="A487" r:id="rId399" display="http://www.westlaw.com/Find/Default.wl?rs=dfa1.0&amp;vr=2.0&amp;DB=4637&amp;FindType=Y&amp;SerialNum=2011644153"/>
    <hyperlink ref="A488" r:id="rId400" display="http://www.westlaw.com/Find/Default.wl?rs=dfa1.0&amp;vr=2.0&amp;DB=999&amp;FindType=Y&amp;SerialNum=2011644149"/>
    <hyperlink ref="A489" r:id="rId401" display="http://www.westlaw.com/Find/Default.wl?rs=dfa1.0&amp;vr=2.0&amp;DB=999&amp;FindType=Y&amp;SerialNum=2011650851"/>
    <hyperlink ref="A490" r:id="rId402" display="http://www.westlaw.com/Find/Default.wl?rs=dfa1.0&amp;vr=2.0&amp;DB=4637&amp;FindType=Y&amp;SerialNum=2011648586"/>
    <hyperlink ref="A491" r:id="rId403" display="http://www.westlaw.com/Find/Default.wl?rs=dfa1.0&amp;vr=2.0&amp;DB=4637&amp;FindType=Y&amp;SerialNum=2012171350"/>
    <hyperlink ref="A492" r:id="rId404" display="http://www.westlaw.com/Find/Default.wl?rs=dfa1.0&amp;vr=2.0&amp;DB=999&amp;FindType=Y&amp;SerialNum=2011626179"/>
    <hyperlink ref="A493" r:id="rId405" display="http://www.westlaw.com/Find/Default.wl?rs=dfa1.0&amp;vr=2.0&amp;DB=999&amp;FindType=Y&amp;SerialNum=2011766493"/>
    <hyperlink ref="A494" r:id="rId406" display="http://www.westlaw.com/Find/Default.wl?rs=dfa1.0&amp;vr=2.0&amp;DB=999&amp;FindType=Y&amp;SerialNum=2011784335"/>
    <hyperlink ref="A495" r:id="rId407" display="http://www.westlaw.com/Find/Default.wl?rs=dfa1.0&amp;vr=2.0&amp;DB=999&amp;FindType=Y&amp;SerialNum=2011621376"/>
    <hyperlink ref="A496" r:id="rId408" display="http://www.westlaw.com/Find/Default.wl?rs=dfa1.0&amp;vr=2.0&amp;DB=999&amp;FindType=Y&amp;SerialNum=2011645116"/>
    <hyperlink ref="A497" r:id="rId409" display="http://www.westlaw.com/Find/Default.wl?rs=dfa1.0&amp;vr=2.0&amp;DB=999&amp;FindType=Y&amp;SerialNum=2011601298"/>
    <hyperlink ref="A498" r:id="rId410" display="http://www.westlaw.com/Find/Default.wl?rs=dfa1.0&amp;vr=2.0&amp;DB=999&amp;FindType=Y&amp;SerialNum=2011644130"/>
    <hyperlink ref="A499" r:id="rId411" display="http://www.westlaw.com/Find/Default.wl?rs=dfa1.0&amp;vr=2.0&amp;DB=999&amp;FindType=Y&amp;SerialNum=2011604301"/>
    <hyperlink ref="A500" r:id="rId412" display="http://www.westlaw.com/Find/Default.wl?rs=dfa1.0&amp;vr=2.0&amp;DB=999&amp;FindType=Y&amp;SerialNum=2011591356"/>
    <hyperlink ref="A501" r:id="rId413" display="http://www.westlaw.com/Find/Default.wl?rs=dfa1.0&amp;vr=2.0&amp;DB=4637&amp;FindType=Y&amp;SerialNum=2011870944"/>
    <hyperlink ref="A502" r:id="rId414" display="http://www.westlaw.com/Find/Default.wl?rs=dfa1.0&amp;vr=2.0&amp;DB=999&amp;FindType=Y&amp;SerialNum=2011587666"/>
    <hyperlink ref="A503" r:id="rId415" display="http://www.westlaw.com/Find/Default.wl?rs=dfa1.0&amp;vr=2.0&amp;DB=999&amp;FindType=Y&amp;SerialNum=2011562313"/>
    <hyperlink ref="A504" r:id="rId416" display="http://www.westlaw.com/Find/Default.wl?rs=dfa1.0&amp;vr=2.0&amp;DB=999&amp;FindType=Y&amp;SerialNum=2011582967"/>
    <hyperlink ref="A505" r:id="rId417" display="http://www.westlaw.com/Find/Default.wl?rs=dfa1.0&amp;vr=2.0&amp;DB=999&amp;FindType=Y&amp;SerialNum=2011515575"/>
    <hyperlink ref="A506" r:id="rId418" display="http://www.westlaw.com/Find/Default.wl?rs=dfa1.0&amp;vr=2.0&amp;DB=999&amp;FindType=Y&amp;SerialNum=2011560651"/>
    <hyperlink ref="A507" r:id="rId419" display="http://www.westlaw.com/Find/Default.wl?rs=dfa1.0&amp;vr=2.0&amp;DB=999&amp;FindType=Y&amp;SerialNum=2011549795"/>
    <hyperlink ref="A508" r:id="rId420" display="http://www.westlaw.com/Find/Default.wl?rs=dfa1.0&amp;vr=2.0&amp;DB=999&amp;FindType=Y&amp;SerialNum=2011484620"/>
    <hyperlink ref="A509" r:id="rId421" display="http://www.westlaw.com/Find/Default.wl?rs=dfa1.0&amp;vr=2.0&amp;DB=4637&amp;FindType=Y&amp;SerialNum=2011484762"/>
    <hyperlink ref="A510" r:id="rId422" display="http://www.westlaw.com/Find/Default.wl?rs=dfa1.0&amp;vr=2.0&amp;DB=4637&amp;FindType=Y&amp;SerialNum=2011512972"/>
    <hyperlink ref="A511" r:id="rId423" display="http://www.westlaw.com/Find/Default.wl?rs=dfa1.0&amp;vr=2.0&amp;DB=999&amp;FindType=Y&amp;SerialNum=2011514156"/>
    <hyperlink ref="A512" r:id="rId424" display="http://www.westlaw.com/Find/Default.wl?rs=dfa1.0&amp;vr=2.0&amp;DB=999&amp;FindType=Y&amp;SerialNum=2011481022"/>
    <hyperlink ref="A513" r:id="rId425" display="http://www.westlaw.com/Find/Default.wl?rs=dfa1.0&amp;vr=2.0&amp;DB=4637&amp;FindType=Y&amp;SerialNum=2011604717"/>
    <hyperlink ref="A514" r:id="rId426" display="http://www.westlaw.com/Find/Default.wl?rs=dfa1.0&amp;vr=2.0&amp;DB=999&amp;FindType=Y&amp;SerialNum=2011484144"/>
    <hyperlink ref="A515" r:id="rId427" display="http://www.westlaw.com/Find/Default.wl?rs=dfa1.0&amp;vr=2.0&amp;DB=999&amp;FindType=Y&amp;SerialNum=2011497642"/>
    <hyperlink ref="A516" r:id="rId428" display="http://www.westlaw.com/Find/Default.wl?rs=dfa1.0&amp;vr=2.0&amp;DB=999&amp;FindType=Y&amp;SerialNum=2011893034"/>
    <hyperlink ref="A517" r:id="rId429" display="http://www.westlaw.com/Find/Default.wl?rs=dfa1.0&amp;vr=2.0&amp;DB=4637&amp;FindType=Y&amp;SerialNum=2011431338"/>
    <hyperlink ref="A518" r:id="rId430" display="http://www.westlaw.com/Find/Default.wl?rs=dfa1.0&amp;vr=2.0&amp;DB=4637&amp;FindType=Y&amp;SerialNum=2011431342"/>
    <hyperlink ref="A519" r:id="rId431" display="http://www.westlaw.com/Find/Default.wl?rs=dfa1.0&amp;vr=2.0&amp;DB=999&amp;FindType=Y&amp;SerialNum=2011484663"/>
    <hyperlink ref="A520" r:id="rId432" display="http://www.westlaw.com/Find/Default.wl?rs=dfa1.0&amp;vr=2.0&amp;DB=999&amp;FindType=Y&amp;SerialNum=2011455272"/>
    <hyperlink ref="A521" r:id="rId433" display="http://www.westlaw.com/Find/Default.wl?rs=dfa1.0&amp;vr=2.0&amp;DB=164&amp;FindType=Y&amp;SerialNum=2011465613"/>
    <hyperlink ref="A522" r:id="rId434" display="http://www.westlaw.com/Find/Default.wl?rs=dfa1.0&amp;vr=2.0&amp;DB=999&amp;FindType=Y&amp;SerialNum=2011431357"/>
    <hyperlink ref="A523" r:id="rId435" display="http://www.westlaw.com/Find/Default.wl?rs=dfa1.0&amp;vr=2.0&amp;DB=4637&amp;FindType=Y&amp;SerialNum=2011339435"/>
    <hyperlink ref="A524" r:id="rId436" display="http://www.westlaw.com/Find/Default.wl?rs=dfa1.0&amp;vr=2.0&amp;DB=999&amp;FindType=Y&amp;SerialNum=2011433976"/>
    <hyperlink ref="A525" r:id="rId437" display="http://www.westlaw.com/Find/Default.wl?rs=dfa1.0&amp;vr=2.0&amp;DB=999&amp;FindType=Y&amp;SerialNum=2012185245"/>
    <hyperlink ref="A526" r:id="rId438" display="http://www.westlaw.com/Find/Default.wl?rs=dfa1.0&amp;vr=2.0&amp;DB=999&amp;FindType=Y&amp;SerialNum=2011339481"/>
    <hyperlink ref="A527" r:id="rId439" display="http://www.westlaw.com/Find/Default.wl?rs=dfa1.0&amp;vr=2.0&amp;DB=999&amp;FindType=Y&amp;SerialNum=2011284371"/>
    <hyperlink ref="A528" r:id="rId440" display="http://www.westlaw.com/Find/Default.wl?rs=dfa1.0&amp;vr=2.0&amp;DB=4637&amp;FindType=Y&amp;SerialNum=2011685572"/>
    <hyperlink ref="A529" r:id="rId441" display="http://www.westlaw.com/Find/Default.wl?rs=dfa1.0&amp;vr=2.0&amp;DB=999&amp;FindType=Y&amp;SerialNum=2011280545"/>
    <hyperlink ref="A530" r:id="rId442" display="http://www.westlaw.com/Find/Default.wl?rs=dfa1.0&amp;vr=2.0&amp;DB=999&amp;FindType=Y&amp;SerialNum=2011281603"/>
    <hyperlink ref="A531" r:id="rId443" display="http://www.westlaw.com/Find/Default.wl?rs=dfa1.0&amp;vr=2.0&amp;DB=999&amp;FindType=Y&amp;SerialNum=2011281956"/>
    <hyperlink ref="A532" r:id="rId444" display="http://www.westlaw.com/Find/Default.wl?rs=dfa1.0&amp;vr=2.0&amp;DB=4637&amp;FindType=Y&amp;SerialNum=2011250153"/>
    <hyperlink ref="A533" r:id="rId445" display="http://www.westlaw.com/Find/Default.wl?rs=dfa1.0&amp;vr=2.0&amp;DB=999&amp;FindType=Y&amp;SerialNum=2011261351"/>
    <hyperlink ref="A534" r:id="rId446" display="http://www.westlaw.com/Find/Default.wl?rs=dfa1.0&amp;vr=2.0&amp;DB=999&amp;FindType=Y&amp;SerialNum=2011276246"/>
    <hyperlink ref="A535" r:id="rId447" display="http://www.westlaw.com/Find/Default.wl?rs=dfa1.0&amp;vr=2.0&amp;DB=4637&amp;FindType=Y&amp;SerialNum=2011490625"/>
    <hyperlink ref="A536" r:id="rId448" display="http://www.westlaw.com/Find/Default.wl?rs=dfa1.0&amp;vr=2.0&amp;DB=4637&amp;FindType=Y&amp;SerialNum=2011275584"/>
    <hyperlink ref="A537" r:id="rId449" display="http://www.westlaw.com/Find/Default.wl?rs=dfa1.0&amp;vr=2.0&amp;DB=999&amp;FindType=Y&amp;SerialNum=2011275623"/>
    <hyperlink ref="A538" r:id="rId450" display="http://www.westlaw.com/Find/Default.wl?rs=dfa1.0&amp;vr=2.0&amp;DB=999&amp;FindType=Y&amp;SerialNum=2011281597"/>
    <hyperlink ref="A539" r:id="rId451" display="http://www.westlaw.com/Find/Default.wl?rs=dfa1.0&amp;vr=2.0&amp;DB=999&amp;FindType=Y&amp;SerialNum=2011263415"/>
    <hyperlink ref="A540" r:id="rId452" display="http://www.westlaw.com/Find/Default.wl?rs=dfa1.0&amp;vr=2.0&amp;DB=4637&amp;FindType=Y&amp;SerialNum=2011163929"/>
    <hyperlink ref="A541" r:id="rId453" display="http://www.westlaw.com/Find/Default.wl?rs=dfa1.0&amp;vr=2.0&amp;DB=999&amp;FindType=Y&amp;SerialNum=2011192899"/>
    <hyperlink ref="A542" r:id="rId454" display="http://www.westlaw.com/Find/Default.wl?rs=dfa1.0&amp;vr=2.0&amp;DB=4637&amp;FindType=Y&amp;SerialNum=2011142867"/>
    <hyperlink ref="A543" r:id="rId455" display="http://www.westlaw.com/Find/Default.wl?rs=dfa1.0&amp;vr=2.0&amp;DB=999&amp;FindType=Y&amp;SerialNum=2011178936"/>
    <hyperlink ref="A544" r:id="rId456" display="http://www.westlaw.com/Find/Default.wl?rs=dfa1.0&amp;vr=2.0&amp;DB=999&amp;FindType=Y&amp;SerialNum=2011185133"/>
    <hyperlink ref="A545" r:id="rId457" display="http://www.westlaw.com/Find/Default.wl?rs=dfa1.0&amp;vr=2.0&amp;DB=999&amp;FindType=Y&amp;SerialNum=2012158060"/>
    <hyperlink ref="A546" r:id="rId458" display="http://www.westlaw.com/Find/Default.wl?rs=dfa1.0&amp;vr=2.0&amp;DB=999&amp;FindType=Y&amp;SerialNum=2010993456"/>
    <hyperlink ref="A547" r:id="rId459" display="http://www.westlaw.com/Find/Default.wl?rs=dfa1.0&amp;vr=2.0&amp;DB=999&amp;FindType=Y&amp;SerialNum=2010967230"/>
    <hyperlink ref="A548" r:id="rId460" display="http://www.westlaw.com/Find/Default.wl?rs=dfa1.0&amp;vr=2.0&amp;DB=4637&amp;FindType=Y&amp;SerialNum=2010984056"/>
    <hyperlink ref="A549" r:id="rId461" display="http://www.westlaw.com/Find/Default.wl?rs=dfa1.0&amp;vr=2.0&amp;DB=999&amp;FindType=Y&amp;SerialNum=2010973024"/>
    <hyperlink ref="A550" r:id="rId462" display="http://www.westlaw.com/Find/Default.wl?rs=dfa1.0&amp;vr=2.0&amp;DB=999&amp;FindType=Y&amp;SerialNum=2010955858"/>
    <hyperlink ref="A551" r:id="rId463" display="http://www.westlaw.com/Find/Default.wl?rs=dfa1.0&amp;vr=2.0&amp;DB=999&amp;FindType=Y&amp;SerialNum=2011484807"/>
    <hyperlink ref="A552" r:id="rId464" display="http://www.westlaw.com/Find/Default.wl?rs=dfa1.0&amp;vr=2.0&amp;DB=4637&amp;FindType=Y&amp;SerialNum=2010950393"/>
    <hyperlink ref="A553" r:id="rId465" display="http://www.westlaw.com/Find/Default.wl?rs=dfa1.0&amp;vr=2.0&amp;DB=344&amp;FindType=Y&amp;SerialNum=2010929581"/>
    <hyperlink ref="A554" r:id="rId466" display="http://www.westlaw.com/Find/Default.wl?rs=dfa1.0&amp;vr=2.0&amp;DB=999&amp;FindType=Y&amp;SerialNum=2010922001"/>
    <hyperlink ref="A555" r:id="rId467" display="http://www.westlaw.com/Find/Default.wl?rs=dfa1.0&amp;vr=2.0&amp;DB=999&amp;FindType=Y&amp;SerialNum=2010922125"/>
    <hyperlink ref="A556" r:id="rId468" display="http://www.westlaw.com/Find/Default.wl?rs=dfa1.0&amp;vr=2.0&amp;DB=999&amp;FindType=Y&amp;SerialNum=2010938536"/>
    <hyperlink ref="A557" r:id="rId469" display="http://www.westlaw.com/Find/Default.wl?rs=dfa1.0&amp;vr=2.0&amp;DB=999&amp;FindType=Y&amp;SerialNum=2010907542"/>
    <hyperlink ref="A558" r:id="rId470" display="http://www.westlaw.com/Find/Default.wl?rs=dfa1.0&amp;vr=2.0&amp;DB=999&amp;FindType=Y&amp;SerialNum=2010921524"/>
    <hyperlink ref="A559" r:id="rId471" display="http://www.westlaw.com/Find/Default.wl?rs=dfa1.0&amp;vr=2.0&amp;DB=999&amp;FindType=Y&amp;SerialNum=2010938067"/>
    <hyperlink ref="A560" r:id="rId472" display="http://www.westlaw.com/Find/Default.wl?rs=dfa1.0&amp;vr=2.0&amp;DB=999&amp;FindType=Y&amp;SerialNum=2010921234"/>
    <hyperlink ref="A561" r:id="rId473" display="http://www.westlaw.com/Find/Default.wl?rs=dfa1.0&amp;vr=2.0&amp;DB=4637&amp;FindType=Y&amp;SerialNum=2010846897"/>
    <hyperlink ref="A562" r:id="rId474" display="http://www.westlaw.com/Find/Default.wl?rs=dfa1.0&amp;vr=2.0&amp;DB=999&amp;FindType=Y&amp;SerialNum=2010854144"/>
    <hyperlink ref="A563" r:id="rId475" display="http://www.westlaw.com/Find/Default.wl?rs=dfa1.0&amp;vr=2.0&amp;DB=999&amp;FindType=Y&amp;SerialNum=2010920295"/>
    <hyperlink ref="A564" r:id="rId476" display="http://www.westlaw.com/Find/Default.wl?rs=dfa1.0&amp;vr=2.0&amp;DB=999&amp;FindType=Y&amp;SerialNum=2010847169"/>
    <hyperlink ref="A565" r:id="rId477" display="http://www.westlaw.com/Find/Default.wl?rs=dfa1.0&amp;vr=2.0&amp;DB=4637&amp;FindType=Y&amp;SerialNum=2010826952"/>
    <hyperlink ref="A566" r:id="rId478" display="http://www.westlaw.com/Find/Default.wl?rs=dfa1.0&amp;vr=2.0&amp;DB=999&amp;FindType=Y&amp;SerialNum=2010830077"/>
    <hyperlink ref="A567" r:id="rId479" display="http://www.westlaw.com/Find/Default.wl?rs=dfa1.0&amp;vr=2.0&amp;DB=999&amp;FindType=Y&amp;SerialNum=2010794249"/>
    <hyperlink ref="A568" r:id="rId480" display="http://www.westlaw.com/Find/Default.wl?rs=dfa1.0&amp;vr=2.0&amp;DB=999&amp;FindType=Y&amp;SerialNum=2010759013"/>
    <hyperlink ref="A569" r:id="rId481" display="http://www.westlaw.com/Find/Default.wl?rs=dfa1.0&amp;vr=2.0&amp;DB=999&amp;FindType=Y&amp;SerialNum=2010764598"/>
    <hyperlink ref="A570" r:id="rId482" display="http://www.westlaw.com/Find/Default.wl?rs=dfa1.0&amp;vr=2.0&amp;DB=999&amp;FindType=Y&amp;SerialNum=2010797153"/>
    <hyperlink ref="A571" r:id="rId483" display="http://www.westlaw.com/Find/Default.wl?rs=dfa1.0&amp;vr=2.0&amp;DB=999&amp;FindType=Y&amp;SerialNum=2010764594"/>
    <hyperlink ref="A572" r:id="rId484" display="http://www.westlaw.com/Find/Default.wl?rs=dfa1.0&amp;vr=2.0&amp;DB=164&amp;FindType=Y&amp;SerialNum=2010733096"/>
    <hyperlink ref="A573" r:id="rId485" display="http://www.westlaw.com/Find/Default.wl?rs=dfa1.0&amp;vr=2.0&amp;DB=4637&amp;FindType=Y&amp;SerialNum=2010733070"/>
    <hyperlink ref="A574" r:id="rId486" display="http://www.westlaw.com/Find/Default.wl?rs=dfa1.0&amp;vr=2.0&amp;DB=999&amp;FindType=Y&amp;SerialNum=2010737430"/>
    <hyperlink ref="A575" r:id="rId487" display="http://www.westlaw.com/Find/Default.wl?rs=dfa1.0&amp;vr=2.0&amp;DB=999&amp;FindType=Y&amp;SerialNum=2010739696"/>
    <hyperlink ref="A576" r:id="rId488" display="http://www.westlaw.com/Find/Default.wl?rs=dfa1.0&amp;vr=2.0&amp;DB=4637&amp;FindType=Y&amp;SerialNum=2010759077"/>
    <hyperlink ref="A577" r:id="rId489" display="http://www.westlaw.com/Find/Default.wl?rs=dfa1.0&amp;vr=2.0&amp;DB=999&amp;FindType=Y&amp;SerialNum=2010965828"/>
    <hyperlink ref="A578" r:id="rId490" display="http://www.westlaw.com/Find/Default.wl?rs=dfa1.0&amp;vr=2.0&amp;DB=999&amp;FindType=Y&amp;SerialNum=2011282090"/>
    <hyperlink ref="A579" r:id="rId491" display="http://www.westlaw.com/Find/Default.wl?rs=dfa1.0&amp;vr=2.0&amp;DB=999&amp;FindType=Y&amp;SerialNum=2010729888"/>
    <hyperlink ref="A580" r:id="rId492" display="http://www.westlaw.com/Find/Default.wl?rs=dfa1.0&amp;vr=2.0&amp;DB=999&amp;FindType=Y&amp;SerialNum=2010718531"/>
    <hyperlink ref="A581" r:id="rId493" display="http://www.westlaw.com/Find/Default.wl?rs=dfa1.0&amp;vr=2.0&amp;DB=4637&amp;FindType=Y&amp;SerialNum=2010740315"/>
    <hyperlink ref="A582" r:id="rId494" display="http://www.westlaw.com/Find/Default.wl?rs=dfa1.0&amp;vr=2.0&amp;DB=4637&amp;FindType=Y&amp;SerialNum=2010779908"/>
    <hyperlink ref="A583" r:id="rId495" display="http://www.westlaw.com/Find/Default.wl?rs=dfa1.0&amp;vr=2.0&amp;DB=999&amp;FindType=Y&amp;SerialNum=2010694750"/>
    <hyperlink ref="A584" r:id="rId496" display="http://www.westlaw.com/Find/Default.wl?rs=dfa1.0&amp;vr=2.0&amp;DB=999&amp;FindType=Y&amp;SerialNum=2010683585"/>
    <hyperlink ref="A585" r:id="rId497" display="http://www.westlaw.com/Find/Default.wl?rs=dfa1.0&amp;vr=2.0&amp;DB=999&amp;FindType=Y&amp;SerialNum=2010684663"/>
    <hyperlink ref="A586" r:id="rId498" display="http://www.westlaw.com/Find/Default.wl?rs=dfa1.0&amp;vr=2.0&amp;DB=999&amp;FindType=Y&amp;SerialNum=2010670736"/>
    <hyperlink ref="A587" r:id="rId499" display="http://www.westlaw.com/Find/Default.wl?rs=dfa1.0&amp;vr=2.0&amp;DB=999&amp;FindType=Y&amp;SerialNum=2010751611"/>
    <hyperlink ref="A588" r:id="rId500" display="http://www.westlaw.com/Find/Default.wl?rs=dfa1.0&amp;vr=2.0&amp;DB=4637&amp;FindType=Y&amp;SerialNum=2010635279"/>
    <hyperlink ref="A589" r:id="rId501" display="http://www.westlaw.com/Find/Default.wl?rs=dfa1.0&amp;vr=2.0&amp;DB=4637&amp;FindType=Y&amp;SerialNum=2010635303"/>
    <hyperlink ref="A590" r:id="rId502" display="http://www.westlaw.com/Find/Default.wl?rs=dfa1.0&amp;vr=2.0&amp;DB=999&amp;FindType=Y&amp;SerialNum=2010653898"/>
    <hyperlink ref="A591" r:id="rId503" display="http://www.westlaw.com/Find/Default.wl?rs=dfa1.0&amp;vr=2.0&amp;DB=999&amp;FindType=Y&amp;SerialNum=2010635361"/>
    <hyperlink ref="A592" r:id="rId504" display="http://www.westlaw.com/Find/Default.wl?rs=dfa1.0&amp;vr=2.0&amp;DB=999&amp;FindType=Y&amp;SerialNum=2010640894"/>
    <hyperlink ref="A593" r:id="rId505" display="http://www.westlaw.com/Find/Default.wl?rs=dfa1.0&amp;vr=2.0&amp;DB=999&amp;FindType=Y&amp;SerialNum=2010630714"/>
    <hyperlink ref="A594" r:id="rId506" display="http://www.westlaw.com/Find/Default.wl?rs=dfa1.0&amp;vr=2.0&amp;DB=999&amp;FindType=Y&amp;SerialNum=2010635305"/>
    <hyperlink ref="A595" r:id="rId507" display="http://www.westlaw.com/Find/Default.wl?rs=dfa1.0&amp;vr=2.0&amp;DB=164&amp;FindType=Y&amp;SerialNum=2010604314"/>
    <hyperlink ref="A596" r:id="rId508" display="http://www.westlaw.com/Find/Default.wl?rs=dfa1.0&amp;vr=2.0&amp;DB=999&amp;FindType=Y&amp;SerialNum=2010635309"/>
    <hyperlink ref="A597" r:id="rId509" display="http://www.westlaw.com/Find/Default.wl?rs=dfa1.0&amp;vr=2.0&amp;DB=999&amp;FindType=Y&amp;SerialNum=2010583938"/>
    <hyperlink ref="A598" r:id="rId510" display="http://www.westlaw.com/Find/Default.wl?rs=dfa1.0&amp;vr=2.0&amp;DB=999&amp;FindType=Y&amp;SerialNum=2010581476"/>
    <hyperlink ref="A599" r:id="rId511" display="http://www.westlaw.com/Find/Default.wl?rs=dfa1.0&amp;vr=2.0&amp;DB=999&amp;FindType=Y&amp;SerialNum=2010582363"/>
    <hyperlink ref="A600" r:id="rId512" display="http://www.westlaw.com/Find/Default.wl?rs=dfa1.0&amp;vr=2.0&amp;DB=999&amp;FindType=Y&amp;SerialNum=2010586474"/>
    <hyperlink ref="A601" r:id="rId513" display="http://www.westlaw.com/Find/Default.wl?rs=dfa1.0&amp;vr=2.0&amp;DB=999&amp;FindType=Y&amp;SerialNum=2010564447"/>
    <hyperlink ref="A602" r:id="rId514" display="http://www.westlaw.com/Find/Default.wl?rs=dfa1.0&amp;vr=2.0&amp;DB=999&amp;FindType=Y&amp;SerialNum=2010803352"/>
    <hyperlink ref="A603" r:id="rId515" display="http://www.westlaw.com/Find/Default.wl?rs=dfa1.0&amp;vr=2.0&amp;DB=4637&amp;FindType=Y&amp;SerialNum=2010554095"/>
    <hyperlink ref="A604" r:id="rId516" display="http://www.westlaw.com/Find/Default.wl?rs=dfa1.0&amp;vr=2.0&amp;DB=999&amp;FindType=Y&amp;SerialNum=2010568693"/>
    <hyperlink ref="A605" r:id="rId517" display="http://www.westlaw.com/Find/Default.wl?rs=dfa1.0&amp;vr=2.0&amp;DB=999&amp;FindType=Y&amp;SerialNum=2010568688"/>
    <hyperlink ref="A606" r:id="rId518" display="http://www.westlaw.com/Find/Default.wl?rs=dfa1.0&amp;vr=2.0&amp;DB=999&amp;FindType=Y&amp;SerialNum=2010542613"/>
    <hyperlink ref="A607" r:id="rId519" display="http://www.westlaw.com/Find/Default.wl?rs=dfa1.0&amp;vr=2.0&amp;DB=999&amp;FindType=Y&amp;SerialNum=2010537373"/>
    <hyperlink ref="A608" r:id="rId520" display="http://www.westlaw.com/Find/Default.wl?rs=dfa1.0&amp;vr=2.0&amp;DB=999&amp;FindType=Y&amp;SerialNum=2016221427"/>
    <hyperlink ref="A609" r:id="rId521" display="http://www.westlaw.com/Find/Default.wl?rs=dfa1.0&amp;vr=2.0&amp;DB=999&amp;FindType=Y&amp;SerialNum=2010511091"/>
    <hyperlink ref="A610" r:id="rId522" display="http://www.westlaw.com/Find/Default.wl?rs=dfa1.0&amp;vr=2.0&amp;DB=4637&amp;FindType=Y&amp;SerialNum=2010519435"/>
    <hyperlink ref="A611" r:id="rId523" display="http://www.westlaw.com/Find/Default.wl?rs=dfa1.0&amp;vr=2.0&amp;DB=999&amp;FindType=Y&amp;SerialNum=2010470535"/>
    <hyperlink ref="A612" r:id="rId524" display="http://www.westlaw.com/Find/Default.wl?rs=dfa1.0&amp;vr=2.0&amp;DB=999&amp;FindType=Y&amp;SerialNum=2010469739"/>
    <hyperlink ref="A613" r:id="rId525" display="http://www.westlaw.com/Find/Default.wl?rs=dfa1.0&amp;vr=2.0&amp;DB=999&amp;FindType=Y&amp;SerialNum=2010458653"/>
    <hyperlink ref="A614" r:id="rId526" display="http://www.westlaw.com/Find/Default.wl?rs=dfa1.0&amp;vr=2.0&amp;DB=4637&amp;FindType=Y&amp;SerialNum=2010463352"/>
    <hyperlink ref="A615" r:id="rId527" display="http://www.westlaw.com/Find/Default.wl?rs=dfa1.0&amp;vr=2.0&amp;DB=999&amp;FindType=Y&amp;SerialNum=2010919460"/>
    <hyperlink ref="A616" r:id="rId528" display="http://www.westlaw.com/Find/Default.wl?rs=dfa1.0&amp;vr=2.0&amp;DB=999&amp;FindType=Y&amp;SerialNum=2010446654"/>
    <hyperlink ref="A617" r:id="rId529" display="http://www.westlaw.com/Find/Default.wl?rs=dfa1.0&amp;vr=2.0&amp;DB=4637&amp;FindType=Y&amp;SerialNum=2010414945"/>
    <hyperlink ref="A618" r:id="rId530" display="http://www.westlaw.com/Find/Default.wl?rs=dfa1.0&amp;vr=2.0&amp;DB=999&amp;FindType=Y&amp;SerialNum=2010433004"/>
    <hyperlink ref="A619" r:id="rId531" display="http://www.westlaw.com/Find/Default.wl?rs=dfa1.0&amp;vr=2.0&amp;DB=999&amp;FindType=Y&amp;SerialNum=2010433244"/>
    <hyperlink ref="A620" r:id="rId532" display="http://www.westlaw.com/Find/Default.wl?rs=dfa1.0&amp;vr=2.0&amp;DB=999&amp;FindType=Y&amp;SerialNum=2010432806"/>
    <hyperlink ref="A621" r:id="rId533" display="http://www.westlaw.com/Find/Default.wl?rs=dfa1.0&amp;vr=2.0&amp;DB=4637&amp;FindType=Y&amp;SerialNum=2010490470"/>
    <hyperlink ref="A622" r:id="rId534" display="http://www.westlaw.com/Find/Default.wl?rs=dfa1.0&amp;vr=2.0&amp;DB=4637&amp;FindType=Y&amp;SerialNum=2010407403"/>
    <hyperlink ref="A623" r:id="rId535" display="http://www.westlaw.com/Find/Default.wl?rs=dfa1.0&amp;vr=2.0&amp;DB=999&amp;FindType=Y&amp;SerialNum=2010425313"/>
    <hyperlink ref="A624" r:id="rId536" display="http://www.westlaw.com/Find/Default.wl?rs=dfa1.0&amp;vr=2.0&amp;DB=509&amp;FindType=Y&amp;SerialNum=2011826406"/>
    <hyperlink ref="A625" r:id="rId537" display="http://www.westlaw.com/Find/Default.wl?rs=dfa1.0&amp;vr=2.0&amp;DB=509&amp;FindType=Y&amp;SerialNum=2012538833"/>
    <hyperlink ref="A85" r:id="rId538" display="http://www.westlaw.com/Find/Default.wl?rs=dfa1.0&amp;vr=2.0&amp;DB=708&amp;FindType=Y&amp;SerialNum=2010432338"/>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4"/>
  <sheetViews>
    <sheetView zoomScale="70" zoomScaleNormal="70" zoomScalePageLayoutView="70" workbookViewId="0">
      <selection activeCell="A2" sqref="A2:L2"/>
    </sheetView>
  </sheetViews>
  <sheetFormatPr baseColWidth="10" defaultColWidth="11.5" defaultRowHeight="14" x14ac:dyDescent="0"/>
  <cols>
    <col min="2" max="2" width="21.5" customWidth="1"/>
    <col min="18" max="18" width="21.5" customWidth="1"/>
  </cols>
  <sheetData>
    <row r="1" spans="1:23"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3">
      <c r="A2">
        <v>5</v>
      </c>
      <c r="B2">
        <v>0</v>
      </c>
      <c r="C2">
        <v>0</v>
      </c>
      <c r="D2">
        <v>1</v>
      </c>
      <c r="E2">
        <v>7</v>
      </c>
      <c r="F2">
        <v>13</v>
      </c>
      <c r="G2">
        <f>D85</f>
        <v>5</v>
      </c>
      <c r="H2">
        <v>0</v>
      </c>
      <c r="I2">
        <v>42</v>
      </c>
      <c r="J2">
        <v>1</v>
      </c>
      <c r="K2">
        <v>0</v>
      </c>
      <c r="L2">
        <f>F604</f>
        <v>515</v>
      </c>
      <c r="N2" t="s">
        <v>9526</v>
      </c>
    </row>
    <row r="3" spans="1:23">
      <c r="N3">
        <f>COUNTIF(N5:N32,"&lt;5")</f>
        <v>0</v>
      </c>
    </row>
    <row r="4" spans="1:23"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3">
      <c r="A5" s="1">
        <v>39498</v>
      </c>
      <c r="B5">
        <v>1</v>
      </c>
      <c r="C5" t="s">
        <v>10528</v>
      </c>
      <c r="D5" t="s">
        <v>10529</v>
      </c>
      <c r="E5" t="s">
        <v>10530</v>
      </c>
      <c r="F5" t="s">
        <v>10531</v>
      </c>
      <c r="G5">
        <v>2007</v>
      </c>
      <c r="H5">
        <v>1702</v>
      </c>
      <c r="I5" t="s">
        <v>11578</v>
      </c>
      <c r="J5" t="s">
        <v>10532</v>
      </c>
      <c r="K5" t="s">
        <v>10597</v>
      </c>
      <c r="L5" s="1">
        <v>39412</v>
      </c>
      <c r="M5">
        <v>102</v>
      </c>
      <c r="N5">
        <v>9</v>
      </c>
      <c r="O5">
        <v>0</v>
      </c>
      <c r="P5">
        <v>102</v>
      </c>
      <c r="Q5" t="s">
        <v>33717</v>
      </c>
      <c r="R5">
        <v>1</v>
      </c>
      <c r="S5">
        <v>2</v>
      </c>
      <c r="T5">
        <v>2</v>
      </c>
      <c r="V5" t="s">
        <v>35001</v>
      </c>
    </row>
    <row r="6" spans="1:23">
      <c r="A6" s="1">
        <v>39498</v>
      </c>
      <c r="B6">
        <v>1</v>
      </c>
      <c r="C6" t="s">
        <v>10614</v>
      </c>
      <c r="D6" t="s">
        <v>10495</v>
      </c>
      <c r="E6" t="s">
        <v>10496</v>
      </c>
      <c r="F6" t="s">
        <v>10497</v>
      </c>
      <c r="G6">
        <v>2007</v>
      </c>
      <c r="H6">
        <v>1702</v>
      </c>
      <c r="I6" t="s">
        <v>11578</v>
      </c>
      <c r="J6" t="s">
        <v>10498</v>
      </c>
      <c r="K6" t="s">
        <v>10499</v>
      </c>
      <c r="L6" s="1">
        <v>39414</v>
      </c>
      <c r="M6">
        <v>109</v>
      </c>
      <c r="N6">
        <v>9</v>
      </c>
      <c r="O6">
        <v>0</v>
      </c>
      <c r="P6">
        <v>102</v>
      </c>
      <c r="Q6" t="s">
        <v>33717</v>
      </c>
      <c r="R6">
        <v>1</v>
      </c>
      <c r="S6">
        <v>2</v>
      </c>
      <c r="T6">
        <v>2</v>
      </c>
      <c r="V6" t="s">
        <v>35001</v>
      </c>
      <c r="W6" t="s">
        <v>35283</v>
      </c>
    </row>
    <row r="7" spans="1:23">
      <c r="A7" s="1">
        <v>39587</v>
      </c>
      <c r="B7">
        <v>1</v>
      </c>
      <c r="C7" t="s">
        <v>10614</v>
      </c>
      <c r="D7" t="s">
        <v>10534</v>
      </c>
      <c r="E7" t="s">
        <v>10535</v>
      </c>
      <c r="F7" t="s">
        <v>10536</v>
      </c>
      <c r="G7">
        <v>2007</v>
      </c>
      <c r="H7">
        <v>1702</v>
      </c>
      <c r="I7" t="s">
        <v>11578</v>
      </c>
      <c r="J7" t="s">
        <v>10537</v>
      </c>
      <c r="K7" t="s">
        <v>10538</v>
      </c>
      <c r="L7" s="1">
        <v>39532</v>
      </c>
      <c r="M7">
        <v>102</v>
      </c>
      <c r="N7">
        <v>8</v>
      </c>
      <c r="O7">
        <v>1</v>
      </c>
      <c r="P7">
        <v>102</v>
      </c>
      <c r="Q7" t="s">
        <v>33717</v>
      </c>
      <c r="R7">
        <v>1</v>
      </c>
      <c r="S7">
        <v>2</v>
      </c>
      <c r="T7">
        <v>2</v>
      </c>
      <c r="U7" t="s">
        <v>35281</v>
      </c>
    </row>
    <row r="8" spans="1:23">
      <c r="A8" s="1">
        <v>39426</v>
      </c>
      <c r="B8">
        <v>1</v>
      </c>
      <c r="C8" t="s">
        <v>10641</v>
      </c>
      <c r="D8" t="s">
        <v>10729</v>
      </c>
      <c r="E8" t="s">
        <v>10730</v>
      </c>
      <c r="F8" t="s">
        <v>10731</v>
      </c>
      <c r="G8">
        <v>2007</v>
      </c>
      <c r="H8">
        <v>1702</v>
      </c>
      <c r="I8" t="s">
        <v>11578</v>
      </c>
      <c r="J8" s="2">
        <v>2209505</v>
      </c>
      <c r="K8" t="s">
        <v>10596</v>
      </c>
      <c r="L8" s="1">
        <v>39357</v>
      </c>
      <c r="M8">
        <v>102</v>
      </c>
      <c r="N8">
        <v>7</v>
      </c>
      <c r="O8">
        <v>2</v>
      </c>
      <c r="P8">
        <v>102</v>
      </c>
      <c r="Q8" t="s">
        <v>33717</v>
      </c>
      <c r="R8">
        <v>1</v>
      </c>
      <c r="S8">
        <v>2</v>
      </c>
      <c r="T8">
        <v>2</v>
      </c>
      <c r="U8" t="s">
        <v>35001</v>
      </c>
    </row>
    <row r="9" spans="1:23">
      <c r="A9" s="1">
        <v>39498</v>
      </c>
      <c r="B9">
        <v>1</v>
      </c>
      <c r="C9" t="s">
        <v>10598</v>
      </c>
      <c r="D9" t="s">
        <v>10599</v>
      </c>
      <c r="E9" t="s">
        <v>10600</v>
      </c>
      <c r="F9" t="s">
        <v>10601</v>
      </c>
      <c r="G9">
        <v>2007</v>
      </c>
      <c r="H9">
        <v>1702</v>
      </c>
      <c r="I9" t="s">
        <v>11578</v>
      </c>
      <c r="J9" s="2">
        <v>2327844</v>
      </c>
      <c r="K9" t="s">
        <v>10543</v>
      </c>
      <c r="L9" s="1">
        <v>39386</v>
      </c>
      <c r="M9">
        <v>102</v>
      </c>
      <c r="N9">
        <v>7</v>
      </c>
      <c r="O9">
        <v>2</v>
      </c>
      <c r="P9">
        <v>102</v>
      </c>
      <c r="Q9" t="s">
        <v>33717</v>
      </c>
      <c r="R9">
        <v>1</v>
      </c>
      <c r="S9">
        <v>2</v>
      </c>
      <c r="T9">
        <v>2</v>
      </c>
      <c r="U9" t="s">
        <v>35281</v>
      </c>
    </row>
    <row r="10" spans="1:23">
      <c r="A10" s="1">
        <v>39618</v>
      </c>
      <c r="B10">
        <v>1</v>
      </c>
      <c r="C10" t="s">
        <v>10614</v>
      </c>
      <c r="D10" t="s">
        <v>10399</v>
      </c>
      <c r="E10" t="s">
        <v>10400</v>
      </c>
      <c r="F10" t="s">
        <v>10344</v>
      </c>
      <c r="G10">
        <v>2007</v>
      </c>
      <c r="H10">
        <v>1702</v>
      </c>
      <c r="I10" t="s">
        <v>11578</v>
      </c>
      <c r="J10" t="s">
        <v>10345</v>
      </c>
      <c r="K10" t="s">
        <v>10346</v>
      </c>
      <c r="L10" s="1">
        <v>39526</v>
      </c>
      <c r="M10">
        <v>102</v>
      </c>
      <c r="N10">
        <v>7</v>
      </c>
      <c r="O10">
        <v>2</v>
      </c>
      <c r="P10">
        <v>102</v>
      </c>
      <c r="Q10" t="s">
        <v>33717</v>
      </c>
      <c r="R10">
        <v>1</v>
      </c>
      <c r="S10">
        <v>2</v>
      </c>
      <c r="T10">
        <v>2</v>
      </c>
      <c r="U10" t="s">
        <v>35281</v>
      </c>
    </row>
    <row r="11" spans="1:23">
      <c r="A11" s="1">
        <v>39611</v>
      </c>
      <c r="B11">
        <v>1</v>
      </c>
      <c r="C11" t="s">
        <v>10614</v>
      </c>
      <c r="D11" t="s">
        <v>10429</v>
      </c>
      <c r="E11" t="s">
        <v>10430</v>
      </c>
      <c r="F11" t="s">
        <v>10431</v>
      </c>
      <c r="G11">
        <v>2007</v>
      </c>
      <c r="H11">
        <v>1702</v>
      </c>
      <c r="I11" t="s">
        <v>11578</v>
      </c>
      <c r="J11" s="2">
        <v>2051720</v>
      </c>
      <c r="K11" t="s">
        <v>10373</v>
      </c>
      <c r="L11" s="1">
        <v>39553</v>
      </c>
      <c r="M11">
        <v>102</v>
      </c>
      <c r="N11">
        <v>5</v>
      </c>
      <c r="O11">
        <v>4</v>
      </c>
      <c r="P11">
        <v>102</v>
      </c>
      <c r="Q11" t="s">
        <v>33717</v>
      </c>
      <c r="R11">
        <v>1</v>
      </c>
      <c r="S11">
        <v>2</v>
      </c>
      <c r="T11">
        <v>2</v>
      </c>
      <c r="U11" t="s">
        <v>35281</v>
      </c>
    </row>
    <row r="12" spans="1:23">
      <c r="A12" s="1">
        <v>39455</v>
      </c>
      <c r="B12">
        <v>1</v>
      </c>
      <c r="C12" t="s">
        <v>10562</v>
      </c>
      <c r="D12" t="s">
        <v>10563</v>
      </c>
      <c r="E12" t="s">
        <v>10564</v>
      </c>
      <c r="F12" t="s">
        <v>10565</v>
      </c>
      <c r="G12">
        <v>2007</v>
      </c>
      <c r="H12">
        <v>1702</v>
      </c>
      <c r="I12" t="s">
        <v>11578</v>
      </c>
      <c r="J12" t="s">
        <v>10566</v>
      </c>
      <c r="K12" t="s">
        <v>10624</v>
      </c>
      <c r="L12" s="1">
        <v>39392</v>
      </c>
      <c r="M12">
        <v>109</v>
      </c>
      <c r="N12">
        <v>7</v>
      </c>
      <c r="O12">
        <v>2</v>
      </c>
      <c r="P12">
        <v>102</v>
      </c>
      <c r="Q12" t="s">
        <v>33717</v>
      </c>
      <c r="R12">
        <v>2</v>
      </c>
      <c r="S12">
        <v>2</v>
      </c>
      <c r="T12">
        <v>1</v>
      </c>
    </row>
    <row r="13" spans="1:23">
      <c r="A13" s="1">
        <v>39595</v>
      </c>
      <c r="B13">
        <v>1</v>
      </c>
      <c r="C13" t="s">
        <v>10614</v>
      </c>
      <c r="D13" t="s">
        <v>10424</v>
      </c>
      <c r="E13" t="s">
        <v>10425</v>
      </c>
      <c r="F13" t="s">
        <v>10426</v>
      </c>
      <c r="G13">
        <v>2007</v>
      </c>
      <c r="H13">
        <v>1702</v>
      </c>
      <c r="I13" t="s">
        <v>11578</v>
      </c>
      <c r="J13" s="2">
        <v>28307</v>
      </c>
      <c r="K13" t="s">
        <v>10436</v>
      </c>
      <c r="L13" s="1">
        <v>39531</v>
      </c>
      <c r="M13">
        <v>108</v>
      </c>
      <c r="N13">
        <v>7</v>
      </c>
      <c r="O13">
        <v>2</v>
      </c>
      <c r="P13">
        <v>102</v>
      </c>
      <c r="Q13" t="s">
        <v>33717</v>
      </c>
      <c r="R13">
        <v>2</v>
      </c>
      <c r="S13">
        <v>2</v>
      </c>
      <c r="T13">
        <v>1</v>
      </c>
    </row>
    <row r="14" spans="1:23">
      <c r="A14" s="1">
        <v>39611</v>
      </c>
      <c r="B14">
        <v>1</v>
      </c>
      <c r="C14" t="s">
        <v>10614</v>
      </c>
      <c r="D14" t="s">
        <v>10319</v>
      </c>
      <c r="E14" t="s">
        <v>10320</v>
      </c>
      <c r="F14" t="s">
        <v>10321</v>
      </c>
      <c r="G14">
        <v>2007</v>
      </c>
      <c r="H14">
        <v>1702</v>
      </c>
      <c r="I14" t="s">
        <v>11578</v>
      </c>
      <c r="J14" t="s">
        <v>10322</v>
      </c>
      <c r="K14" t="s">
        <v>10323</v>
      </c>
      <c r="L14" s="1">
        <v>39524</v>
      </c>
      <c r="M14">
        <v>105</v>
      </c>
      <c r="N14">
        <v>7</v>
      </c>
      <c r="O14">
        <v>2</v>
      </c>
      <c r="P14">
        <v>102</v>
      </c>
      <c r="Q14" t="s">
        <v>33717</v>
      </c>
      <c r="R14">
        <v>2</v>
      </c>
      <c r="S14">
        <v>2</v>
      </c>
      <c r="T14">
        <v>1</v>
      </c>
    </row>
    <row r="15" spans="1:23">
      <c r="A15" s="1">
        <v>39625</v>
      </c>
      <c r="B15">
        <v>1</v>
      </c>
      <c r="C15" t="s">
        <v>10614</v>
      </c>
      <c r="D15" t="s">
        <v>10294</v>
      </c>
      <c r="E15" t="s">
        <v>10295</v>
      </c>
      <c r="F15" t="s">
        <v>10296</v>
      </c>
      <c r="G15">
        <v>2007</v>
      </c>
      <c r="H15">
        <v>1702</v>
      </c>
      <c r="I15" t="s">
        <v>11578</v>
      </c>
      <c r="J15" t="s">
        <v>10297</v>
      </c>
      <c r="K15" t="s">
        <v>10356</v>
      </c>
      <c r="L15" s="1">
        <v>39497</v>
      </c>
      <c r="M15">
        <v>104</v>
      </c>
      <c r="N15">
        <v>5</v>
      </c>
      <c r="O15">
        <v>2</v>
      </c>
      <c r="P15">
        <v>102</v>
      </c>
      <c r="Q15" t="s">
        <v>33717</v>
      </c>
      <c r="R15">
        <v>2</v>
      </c>
      <c r="S15">
        <v>2</v>
      </c>
      <c r="T15">
        <v>1</v>
      </c>
    </row>
    <row r="16" spans="1:23">
      <c r="A16" s="1">
        <v>39391</v>
      </c>
      <c r="B16">
        <v>2</v>
      </c>
      <c r="C16" t="s">
        <v>10697</v>
      </c>
      <c r="D16" t="s">
        <v>10698</v>
      </c>
      <c r="E16" t="s">
        <v>10699</v>
      </c>
      <c r="F16" t="s">
        <v>10700</v>
      </c>
      <c r="G16">
        <v>2007</v>
      </c>
      <c r="H16">
        <v>1702</v>
      </c>
      <c r="I16" t="s">
        <v>11578</v>
      </c>
      <c r="J16" t="s">
        <v>10701</v>
      </c>
      <c r="K16" t="s">
        <v>10629</v>
      </c>
      <c r="N16">
        <v>7</v>
      </c>
      <c r="O16">
        <v>2</v>
      </c>
      <c r="P16">
        <v>102</v>
      </c>
      <c r="Q16" t="s">
        <v>33717</v>
      </c>
      <c r="R16">
        <v>2</v>
      </c>
      <c r="S16">
        <v>2</v>
      </c>
      <c r="T16">
        <v>1</v>
      </c>
    </row>
    <row r="17" spans="1:20">
      <c r="A17" s="1">
        <v>39462</v>
      </c>
      <c r="B17">
        <v>1</v>
      </c>
      <c r="C17" t="s">
        <v>10625</v>
      </c>
      <c r="D17" t="s">
        <v>10626</v>
      </c>
      <c r="E17" t="s">
        <v>10627</v>
      </c>
      <c r="F17" t="s">
        <v>10628</v>
      </c>
      <c r="G17">
        <v>2007</v>
      </c>
      <c r="H17">
        <v>1702</v>
      </c>
      <c r="I17" t="s">
        <v>11578</v>
      </c>
      <c r="J17" s="2">
        <v>15858</v>
      </c>
      <c r="K17" t="s">
        <v>10571</v>
      </c>
      <c r="L17" s="1">
        <v>39364</v>
      </c>
      <c r="M17">
        <v>105</v>
      </c>
      <c r="N17">
        <v>5</v>
      </c>
      <c r="O17">
        <v>3</v>
      </c>
      <c r="P17">
        <v>102</v>
      </c>
      <c r="Q17" t="s">
        <v>33717</v>
      </c>
      <c r="R17">
        <v>2</v>
      </c>
      <c r="S17">
        <v>2</v>
      </c>
      <c r="T17">
        <v>1</v>
      </c>
    </row>
    <row r="18" spans="1:20">
      <c r="A18" s="1">
        <v>39532</v>
      </c>
      <c r="B18">
        <v>1</v>
      </c>
      <c r="C18" t="s">
        <v>10614</v>
      </c>
      <c r="D18" t="s">
        <v>10486</v>
      </c>
      <c r="E18" t="s">
        <v>10487</v>
      </c>
      <c r="F18" t="s">
        <v>10488</v>
      </c>
      <c r="G18">
        <v>2007</v>
      </c>
      <c r="H18">
        <v>1702</v>
      </c>
      <c r="I18" t="s">
        <v>11578</v>
      </c>
      <c r="J18" t="s">
        <v>10489</v>
      </c>
      <c r="K18" t="s">
        <v>10549</v>
      </c>
      <c r="L18" s="1">
        <v>39393</v>
      </c>
      <c r="M18">
        <v>106</v>
      </c>
      <c r="N18">
        <v>6</v>
      </c>
      <c r="O18">
        <v>3</v>
      </c>
      <c r="P18">
        <v>102</v>
      </c>
      <c r="Q18" t="s">
        <v>33717</v>
      </c>
      <c r="R18">
        <v>2</v>
      </c>
      <c r="S18">
        <v>2</v>
      </c>
      <c r="T18">
        <v>1</v>
      </c>
    </row>
    <row r="19" spans="1:20">
      <c r="A19" s="1">
        <v>39538</v>
      </c>
      <c r="B19">
        <v>1</v>
      </c>
      <c r="C19" t="s">
        <v>10614</v>
      </c>
      <c r="D19" t="s">
        <v>10550</v>
      </c>
      <c r="E19" t="s">
        <v>10551</v>
      </c>
      <c r="F19" t="s">
        <v>10552</v>
      </c>
      <c r="G19">
        <v>2007</v>
      </c>
      <c r="H19">
        <v>1702</v>
      </c>
      <c r="I19" t="s">
        <v>11578</v>
      </c>
      <c r="J19" t="s">
        <v>10553</v>
      </c>
      <c r="K19" t="s">
        <v>10554</v>
      </c>
      <c r="L19" s="1">
        <v>39413</v>
      </c>
      <c r="M19">
        <v>108</v>
      </c>
      <c r="N19">
        <v>5</v>
      </c>
      <c r="O19">
        <v>3</v>
      </c>
      <c r="P19">
        <v>102</v>
      </c>
      <c r="Q19" t="s">
        <v>33717</v>
      </c>
      <c r="R19">
        <v>2</v>
      </c>
      <c r="S19">
        <v>2</v>
      </c>
      <c r="T19">
        <v>1</v>
      </c>
    </row>
    <row r="20" spans="1:20">
      <c r="A20" s="1">
        <v>39608</v>
      </c>
      <c r="B20">
        <v>1</v>
      </c>
      <c r="C20" t="s">
        <v>10614</v>
      </c>
      <c r="D20" t="s">
        <v>10402</v>
      </c>
      <c r="E20" t="s">
        <v>10403</v>
      </c>
      <c r="F20" t="s">
        <v>10404</v>
      </c>
      <c r="G20">
        <v>2007</v>
      </c>
      <c r="H20">
        <v>1702</v>
      </c>
      <c r="I20" t="s">
        <v>11578</v>
      </c>
      <c r="J20" t="s">
        <v>10405</v>
      </c>
      <c r="K20" t="s">
        <v>10406</v>
      </c>
      <c r="L20" s="1">
        <v>39559</v>
      </c>
      <c r="M20">
        <v>110</v>
      </c>
      <c r="N20">
        <v>6</v>
      </c>
      <c r="O20">
        <v>3</v>
      </c>
      <c r="P20">
        <v>102</v>
      </c>
      <c r="Q20" t="s">
        <v>33717</v>
      </c>
      <c r="R20">
        <v>2</v>
      </c>
      <c r="S20">
        <v>2</v>
      </c>
      <c r="T20">
        <v>1</v>
      </c>
    </row>
    <row r="21" spans="1:20">
      <c r="A21" s="1">
        <v>39625</v>
      </c>
      <c r="B21">
        <v>1</v>
      </c>
      <c r="C21" t="s">
        <v>10614</v>
      </c>
      <c r="D21" t="s">
        <v>10278</v>
      </c>
      <c r="E21" t="s">
        <v>10279</v>
      </c>
      <c r="F21" t="s">
        <v>10280</v>
      </c>
      <c r="G21">
        <v>2007</v>
      </c>
      <c r="H21">
        <v>1702</v>
      </c>
      <c r="I21" t="s">
        <v>11578</v>
      </c>
      <c r="J21" t="s">
        <v>10281</v>
      </c>
      <c r="K21" t="s">
        <v>10293</v>
      </c>
      <c r="L21" s="1">
        <v>39505</v>
      </c>
      <c r="M21">
        <v>106</v>
      </c>
      <c r="N21">
        <v>5</v>
      </c>
      <c r="O21">
        <v>3</v>
      </c>
      <c r="P21">
        <v>102</v>
      </c>
      <c r="Q21" t="s">
        <v>33717</v>
      </c>
      <c r="R21">
        <v>2</v>
      </c>
      <c r="S21">
        <v>2</v>
      </c>
      <c r="T21">
        <v>1</v>
      </c>
    </row>
    <row r="22" spans="1:20">
      <c r="A22" s="1">
        <v>39625</v>
      </c>
      <c r="B22">
        <v>1</v>
      </c>
      <c r="C22" t="s">
        <v>10614</v>
      </c>
      <c r="D22" t="s">
        <v>10357</v>
      </c>
      <c r="E22" t="s">
        <v>10358</v>
      </c>
      <c r="F22" t="s">
        <v>10359</v>
      </c>
      <c r="G22">
        <v>2007</v>
      </c>
      <c r="H22">
        <v>1702</v>
      </c>
      <c r="I22" t="s">
        <v>11578</v>
      </c>
      <c r="J22" t="s">
        <v>10360</v>
      </c>
      <c r="K22" t="s">
        <v>10361</v>
      </c>
      <c r="L22" s="1">
        <v>39525</v>
      </c>
      <c r="M22">
        <v>104</v>
      </c>
      <c r="N22">
        <v>5</v>
      </c>
      <c r="O22">
        <v>4</v>
      </c>
      <c r="P22">
        <v>102</v>
      </c>
      <c r="Q22" t="s">
        <v>33717</v>
      </c>
      <c r="R22">
        <v>2</v>
      </c>
      <c r="S22">
        <v>2</v>
      </c>
      <c r="T22">
        <v>1</v>
      </c>
    </row>
    <row r="23" spans="1:20">
      <c r="A23" s="1">
        <v>39625</v>
      </c>
      <c r="B23">
        <v>1</v>
      </c>
      <c r="C23" t="s">
        <v>10614</v>
      </c>
      <c r="D23" t="s">
        <v>10362</v>
      </c>
      <c r="E23" t="s">
        <v>10363</v>
      </c>
      <c r="F23" t="s">
        <v>10364</v>
      </c>
      <c r="G23">
        <v>2007</v>
      </c>
      <c r="H23">
        <v>1702</v>
      </c>
      <c r="I23" t="s">
        <v>11578</v>
      </c>
      <c r="J23" t="s">
        <v>10365</v>
      </c>
      <c r="K23" t="s">
        <v>10308</v>
      </c>
      <c r="L23" s="1">
        <v>39560</v>
      </c>
      <c r="M23">
        <v>111</v>
      </c>
      <c r="N23">
        <v>5</v>
      </c>
      <c r="O23">
        <v>4</v>
      </c>
      <c r="P23">
        <v>102</v>
      </c>
      <c r="Q23" t="s">
        <v>33717</v>
      </c>
      <c r="R23">
        <v>2</v>
      </c>
      <c r="S23">
        <v>2</v>
      </c>
      <c r="T23">
        <v>1</v>
      </c>
    </row>
    <row r="24" spans="1:20">
      <c r="A24" s="1">
        <v>39665</v>
      </c>
      <c r="B24">
        <v>2</v>
      </c>
      <c r="C24" t="s">
        <v>10614</v>
      </c>
      <c r="D24" t="s">
        <v>10309</v>
      </c>
      <c r="E24" t="s">
        <v>10310</v>
      </c>
      <c r="F24" t="s">
        <v>10303</v>
      </c>
      <c r="G24">
        <v>2007</v>
      </c>
      <c r="H24">
        <v>1702</v>
      </c>
      <c r="I24" t="s">
        <v>11578</v>
      </c>
      <c r="J24" t="s">
        <v>10473</v>
      </c>
      <c r="K24" t="s">
        <v>10304</v>
      </c>
      <c r="N24">
        <v>5</v>
      </c>
      <c r="O24">
        <v>4</v>
      </c>
      <c r="P24">
        <v>102</v>
      </c>
      <c r="Q24" t="s">
        <v>33717</v>
      </c>
      <c r="R24">
        <v>2</v>
      </c>
      <c r="S24">
        <v>2</v>
      </c>
      <c r="T24">
        <v>1</v>
      </c>
    </row>
    <row r="25" spans="1:20">
      <c r="A25" s="1">
        <v>39463</v>
      </c>
      <c r="B25">
        <v>1</v>
      </c>
      <c r="C25" t="s">
        <v>10578</v>
      </c>
      <c r="D25" t="s">
        <v>10579</v>
      </c>
      <c r="E25" t="s">
        <v>10580</v>
      </c>
      <c r="F25" t="s">
        <v>10581</v>
      </c>
      <c r="G25">
        <v>2007</v>
      </c>
      <c r="H25">
        <v>1702</v>
      </c>
      <c r="I25" t="s">
        <v>11578</v>
      </c>
      <c r="J25" t="s">
        <v>10642</v>
      </c>
      <c r="K25" t="s">
        <v>10591</v>
      </c>
      <c r="L25" s="1">
        <v>39358</v>
      </c>
      <c r="M25">
        <v>104</v>
      </c>
      <c r="N25">
        <v>9</v>
      </c>
      <c r="O25">
        <v>0</v>
      </c>
      <c r="P25">
        <v>102</v>
      </c>
      <c r="Q25" t="s">
        <v>33717</v>
      </c>
      <c r="R25">
        <v>3</v>
      </c>
      <c r="S25">
        <v>2</v>
      </c>
      <c r="T25">
        <v>2</v>
      </c>
    </row>
    <row r="26" spans="1:20">
      <c r="A26" s="1">
        <v>39587</v>
      </c>
      <c r="B26">
        <v>1</v>
      </c>
      <c r="C26" t="s">
        <v>10614</v>
      </c>
      <c r="D26" t="s">
        <v>10539</v>
      </c>
      <c r="E26" t="s">
        <v>10540</v>
      </c>
      <c r="F26" t="s">
        <v>10541</v>
      </c>
      <c r="G26">
        <v>2007</v>
      </c>
      <c r="H26">
        <v>1702</v>
      </c>
      <c r="I26" t="s">
        <v>11578</v>
      </c>
      <c r="J26" t="s">
        <v>10542</v>
      </c>
      <c r="K26" t="s">
        <v>10483</v>
      </c>
      <c r="L26" s="1">
        <v>39385</v>
      </c>
      <c r="M26">
        <v>104</v>
      </c>
      <c r="N26">
        <v>7</v>
      </c>
      <c r="O26">
        <v>2</v>
      </c>
      <c r="P26">
        <v>102</v>
      </c>
      <c r="Q26" t="s">
        <v>33717</v>
      </c>
      <c r="R26">
        <v>3</v>
      </c>
      <c r="S26">
        <v>2</v>
      </c>
      <c r="T26">
        <v>2</v>
      </c>
    </row>
    <row r="27" spans="1:20">
      <c r="A27" s="1">
        <v>39587</v>
      </c>
      <c r="B27">
        <v>1</v>
      </c>
      <c r="C27" t="s">
        <v>10614</v>
      </c>
      <c r="D27" t="s">
        <v>10484</v>
      </c>
      <c r="E27" t="s">
        <v>10485</v>
      </c>
      <c r="F27" t="s">
        <v>10476</v>
      </c>
      <c r="G27">
        <v>2007</v>
      </c>
      <c r="H27">
        <v>1702</v>
      </c>
      <c r="I27" t="s">
        <v>11578</v>
      </c>
      <c r="J27" t="s">
        <v>10477</v>
      </c>
      <c r="K27" t="s">
        <v>10478</v>
      </c>
      <c r="L27" s="1">
        <v>39391</v>
      </c>
      <c r="M27">
        <v>106</v>
      </c>
      <c r="N27">
        <v>7</v>
      </c>
      <c r="O27">
        <v>2</v>
      </c>
      <c r="P27">
        <v>102</v>
      </c>
      <c r="Q27" t="s">
        <v>33717</v>
      </c>
      <c r="R27">
        <v>3</v>
      </c>
      <c r="S27">
        <v>2</v>
      </c>
      <c r="T27">
        <v>2</v>
      </c>
    </row>
    <row r="28" spans="1:20">
      <c r="A28" s="1">
        <v>39454</v>
      </c>
      <c r="B28">
        <v>2</v>
      </c>
      <c r="C28" t="s">
        <v>10609</v>
      </c>
      <c r="D28" t="s">
        <v>10610</v>
      </c>
      <c r="E28" t="s">
        <v>10611</v>
      </c>
      <c r="F28" t="s">
        <v>10612</v>
      </c>
      <c r="G28">
        <v>2007</v>
      </c>
      <c r="H28">
        <v>1702</v>
      </c>
      <c r="I28" t="s">
        <v>11578</v>
      </c>
      <c r="J28" t="s">
        <v>10622</v>
      </c>
      <c r="K28" t="s">
        <v>10623</v>
      </c>
      <c r="N28">
        <v>9</v>
      </c>
      <c r="O28">
        <v>0</v>
      </c>
      <c r="P28">
        <v>102</v>
      </c>
      <c r="Q28" t="s">
        <v>33717</v>
      </c>
      <c r="R28">
        <v>4</v>
      </c>
      <c r="S28">
        <v>2</v>
      </c>
      <c r="T28">
        <v>2</v>
      </c>
    </row>
    <row r="29" spans="1:20">
      <c r="A29" s="1">
        <v>39498</v>
      </c>
      <c r="B29">
        <v>1</v>
      </c>
      <c r="C29" t="s">
        <v>10544</v>
      </c>
      <c r="D29" t="s">
        <v>10545</v>
      </c>
      <c r="E29" t="s">
        <v>10546</v>
      </c>
      <c r="F29" t="s">
        <v>10547</v>
      </c>
      <c r="G29">
        <v>2007</v>
      </c>
      <c r="H29">
        <v>1702</v>
      </c>
      <c r="I29" t="s">
        <v>11578</v>
      </c>
      <c r="J29" t="s">
        <v>10548</v>
      </c>
      <c r="K29" t="s">
        <v>10613</v>
      </c>
      <c r="L29" s="1">
        <v>39420</v>
      </c>
      <c r="M29">
        <v>104</v>
      </c>
      <c r="N29">
        <v>8</v>
      </c>
      <c r="O29">
        <v>1</v>
      </c>
      <c r="P29">
        <v>102</v>
      </c>
      <c r="Q29" t="s">
        <v>33717</v>
      </c>
      <c r="R29">
        <v>4</v>
      </c>
      <c r="S29">
        <v>2</v>
      </c>
      <c r="T29">
        <v>2</v>
      </c>
    </row>
    <row r="30" spans="1:20">
      <c r="A30" s="1">
        <v>39554</v>
      </c>
      <c r="B30">
        <v>7</v>
      </c>
      <c r="C30" t="s">
        <v>10614</v>
      </c>
      <c r="D30" t="s">
        <v>10433</v>
      </c>
      <c r="E30" t="s">
        <v>10434</v>
      </c>
      <c r="F30" t="s">
        <v>10435</v>
      </c>
      <c r="G30">
        <v>2007</v>
      </c>
      <c r="H30">
        <v>1702</v>
      </c>
      <c r="I30" t="s">
        <v>11578</v>
      </c>
      <c r="J30" s="2">
        <v>1292776</v>
      </c>
      <c r="K30" t="s">
        <v>10568</v>
      </c>
      <c r="L30" s="1">
        <v>39454</v>
      </c>
      <c r="M30">
        <v>110</v>
      </c>
      <c r="N30">
        <v>7</v>
      </c>
      <c r="O30">
        <v>2</v>
      </c>
      <c r="P30">
        <v>102</v>
      </c>
      <c r="Q30" t="s">
        <v>33717</v>
      </c>
      <c r="R30">
        <v>4</v>
      </c>
      <c r="S30">
        <v>2</v>
      </c>
      <c r="T30">
        <v>2</v>
      </c>
    </row>
    <row r="31" spans="1:20">
      <c r="A31" s="1">
        <v>39601</v>
      </c>
      <c r="B31">
        <v>7</v>
      </c>
      <c r="C31" t="s">
        <v>10614</v>
      </c>
      <c r="D31" t="s">
        <v>10454</v>
      </c>
      <c r="E31" t="s">
        <v>10379</v>
      </c>
      <c r="F31" t="s">
        <v>10380</v>
      </c>
      <c r="G31">
        <v>2007</v>
      </c>
      <c r="H31">
        <v>1702</v>
      </c>
      <c r="I31" t="s">
        <v>11578</v>
      </c>
      <c r="J31" t="s">
        <v>10381</v>
      </c>
      <c r="K31" t="s">
        <v>10441</v>
      </c>
      <c r="L31" s="1">
        <v>39358</v>
      </c>
      <c r="M31">
        <v>104</v>
      </c>
      <c r="N31">
        <v>5</v>
      </c>
      <c r="O31">
        <v>4</v>
      </c>
      <c r="P31">
        <v>102</v>
      </c>
      <c r="Q31" t="s">
        <v>33717</v>
      </c>
      <c r="R31">
        <v>4</v>
      </c>
      <c r="S31">
        <v>2</v>
      </c>
      <c r="T31">
        <v>2</v>
      </c>
    </row>
    <row r="32" spans="1:20">
      <c r="A32" s="1">
        <v>39566</v>
      </c>
      <c r="B32">
        <v>1</v>
      </c>
      <c r="C32" t="s">
        <v>10614</v>
      </c>
      <c r="D32" t="s">
        <v>10459</v>
      </c>
      <c r="E32" t="s">
        <v>10460</v>
      </c>
      <c r="F32" t="s">
        <v>10461</v>
      </c>
      <c r="G32">
        <v>2007</v>
      </c>
      <c r="H32">
        <v>1702</v>
      </c>
      <c r="I32" t="s">
        <v>11578</v>
      </c>
      <c r="J32" s="3">
        <v>40380</v>
      </c>
      <c r="K32" t="s">
        <v>10462</v>
      </c>
      <c r="L32" s="1">
        <v>39456</v>
      </c>
      <c r="M32">
        <v>102</v>
      </c>
      <c r="N32">
        <v>6</v>
      </c>
      <c r="O32">
        <v>3</v>
      </c>
      <c r="P32">
        <v>102</v>
      </c>
      <c r="Q32" t="s">
        <v>33717</v>
      </c>
      <c r="R32">
        <v>5</v>
      </c>
      <c r="S32">
        <v>2</v>
      </c>
      <c r="T32">
        <v>2</v>
      </c>
    </row>
    <row r="33" spans="1:20" ht="28" customHeight="1">
      <c r="A33" s="1"/>
    </row>
    <row r="34" spans="1:20">
      <c r="A34" s="1">
        <v>39420</v>
      </c>
      <c r="B34">
        <v>1</v>
      </c>
      <c r="C34" t="s">
        <v>10630</v>
      </c>
      <c r="D34" t="s">
        <v>10631</v>
      </c>
      <c r="E34" t="s">
        <v>10632</v>
      </c>
      <c r="F34" t="s">
        <v>10633</v>
      </c>
      <c r="G34">
        <v>2007</v>
      </c>
      <c r="H34">
        <v>1702</v>
      </c>
      <c r="I34" t="s">
        <v>11578</v>
      </c>
      <c r="J34" t="s">
        <v>10634</v>
      </c>
      <c r="K34" t="s">
        <v>10635</v>
      </c>
      <c r="L34" s="1">
        <v>39391</v>
      </c>
      <c r="M34">
        <v>110</v>
      </c>
      <c r="N34">
        <v>9</v>
      </c>
      <c r="O34">
        <v>0</v>
      </c>
      <c r="P34">
        <v>102</v>
      </c>
      <c r="Q34" t="s">
        <v>33717</v>
      </c>
      <c r="R34">
        <v>1</v>
      </c>
      <c r="S34">
        <v>1</v>
      </c>
      <c r="T34">
        <v>2</v>
      </c>
    </row>
    <row r="35" spans="1:20">
      <c r="A35" s="1">
        <v>39420</v>
      </c>
      <c r="B35">
        <v>1</v>
      </c>
      <c r="C35" t="s">
        <v>10636</v>
      </c>
      <c r="D35" t="s">
        <v>10637</v>
      </c>
      <c r="E35" t="s">
        <v>10638</v>
      </c>
      <c r="F35" t="s">
        <v>10639</v>
      </c>
      <c r="G35">
        <v>2007</v>
      </c>
      <c r="H35">
        <v>1702</v>
      </c>
      <c r="I35" t="s">
        <v>11578</v>
      </c>
      <c r="J35" s="2">
        <v>1830383</v>
      </c>
      <c r="K35" t="s">
        <v>10640</v>
      </c>
      <c r="L35" s="1">
        <v>39385</v>
      </c>
      <c r="M35">
        <v>108</v>
      </c>
      <c r="N35">
        <v>9</v>
      </c>
      <c r="O35">
        <v>0</v>
      </c>
      <c r="P35">
        <v>102</v>
      </c>
      <c r="Q35" t="s">
        <v>33717</v>
      </c>
      <c r="R35">
        <v>1</v>
      </c>
      <c r="S35">
        <v>1</v>
      </c>
      <c r="T35">
        <v>2</v>
      </c>
    </row>
    <row r="36" spans="1:20">
      <c r="A36" s="1">
        <v>39426</v>
      </c>
      <c r="B36">
        <v>1</v>
      </c>
      <c r="C36" t="s">
        <v>10651</v>
      </c>
      <c r="D36" t="s">
        <v>10652</v>
      </c>
      <c r="E36" t="s">
        <v>10653</v>
      </c>
      <c r="F36" t="s">
        <v>10654</v>
      </c>
      <c r="G36">
        <v>2007</v>
      </c>
      <c r="H36">
        <v>1702</v>
      </c>
      <c r="I36" t="s">
        <v>11578</v>
      </c>
      <c r="J36" t="s">
        <v>10655</v>
      </c>
      <c r="K36" t="s">
        <v>10656</v>
      </c>
      <c r="L36" s="1">
        <v>39364</v>
      </c>
      <c r="M36">
        <v>106</v>
      </c>
      <c r="N36">
        <v>9</v>
      </c>
      <c r="O36">
        <v>0</v>
      </c>
      <c r="P36">
        <v>102</v>
      </c>
      <c r="Q36" t="s">
        <v>33717</v>
      </c>
      <c r="R36">
        <v>1</v>
      </c>
      <c r="S36">
        <v>1</v>
      </c>
      <c r="T36">
        <v>2</v>
      </c>
    </row>
    <row r="37" spans="1:20">
      <c r="A37" s="1">
        <v>39426</v>
      </c>
      <c r="B37">
        <v>1</v>
      </c>
      <c r="C37" t="s">
        <v>10657</v>
      </c>
      <c r="D37" t="s">
        <v>10658</v>
      </c>
      <c r="E37" t="s">
        <v>10659</v>
      </c>
      <c r="F37" t="s">
        <v>10660</v>
      </c>
      <c r="G37">
        <v>2007</v>
      </c>
      <c r="H37">
        <v>1702</v>
      </c>
      <c r="I37" t="s">
        <v>11578</v>
      </c>
      <c r="J37" s="2">
        <v>1618177</v>
      </c>
      <c r="K37" t="s">
        <v>10602</v>
      </c>
      <c r="L37" s="1">
        <v>39357</v>
      </c>
      <c r="M37">
        <v>108</v>
      </c>
      <c r="N37">
        <v>7</v>
      </c>
      <c r="O37">
        <v>2</v>
      </c>
      <c r="P37">
        <v>102</v>
      </c>
      <c r="Q37" t="s">
        <v>33717</v>
      </c>
      <c r="R37">
        <v>1</v>
      </c>
      <c r="S37">
        <v>1</v>
      </c>
      <c r="T37">
        <v>2</v>
      </c>
    </row>
    <row r="38" spans="1:20">
      <c r="A38" s="1">
        <v>39463</v>
      </c>
      <c r="B38">
        <v>1</v>
      </c>
      <c r="C38" t="s">
        <v>10572</v>
      </c>
      <c r="D38" t="s">
        <v>10573</v>
      </c>
      <c r="E38" t="s">
        <v>10574</v>
      </c>
      <c r="F38" t="s">
        <v>10575</v>
      </c>
      <c r="G38">
        <v>2007</v>
      </c>
      <c r="H38">
        <v>1702</v>
      </c>
      <c r="I38" t="s">
        <v>11578</v>
      </c>
      <c r="J38" t="s">
        <v>10576</v>
      </c>
      <c r="K38" t="s">
        <v>10577</v>
      </c>
      <c r="L38" s="1">
        <v>39413</v>
      </c>
      <c r="M38">
        <v>110</v>
      </c>
      <c r="N38">
        <v>9</v>
      </c>
      <c r="O38">
        <v>0</v>
      </c>
      <c r="P38">
        <v>102</v>
      </c>
      <c r="Q38" t="s">
        <v>33717</v>
      </c>
      <c r="R38">
        <v>1</v>
      </c>
      <c r="S38">
        <v>1</v>
      </c>
      <c r="T38">
        <v>2</v>
      </c>
    </row>
    <row r="39" spans="1:20">
      <c r="A39" s="1">
        <v>39469</v>
      </c>
      <c r="B39">
        <v>1</v>
      </c>
      <c r="C39" t="s">
        <v>10592</v>
      </c>
      <c r="D39" t="s">
        <v>10593</v>
      </c>
      <c r="E39" t="s">
        <v>10594</v>
      </c>
      <c r="F39" t="s">
        <v>10595</v>
      </c>
      <c r="G39">
        <v>2007</v>
      </c>
      <c r="H39">
        <v>1702</v>
      </c>
      <c r="I39" t="s">
        <v>11578</v>
      </c>
      <c r="J39" s="2">
        <v>2640856</v>
      </c>
      <c r="K39" t="s">
        <v>10527</v>
      </c>
      <c r="L39" s="1">
        <v>39384</v>
      </c>
      <c r="M39">
        <v>107</v>
      </c>
      <c r="N39">
        <v>5</v>
      </c>
      <c r="O39">
        <v>4</v>
      </c>
      <c r="P39">
        <v>102</v>
      </c>
      <c r="Q39" t="s">
        <v>33717</v>
      </c>
      <c r="R39">
        <v>2</v>
      </c>
      <c r="S39">
        <v>1</v>
      </c>
      <c r="T39">
        <v>1</v>
      </c>
    </row>
    <row r="40" spans="1:20">
      <c r="A40" s="1">
        <v>39498</v>
      </c>
      <c r="B40">
        <v>1</v>
      </c>
      <c r="C40" t="s">
        <v>10614</v>
      </c>
      <c r="D40" t="s">
        <v>10615</v>
      </c>
      <c r="E40" t="s">
        <v>10616</v>
      </c>
      <c r="F40" t="s">
        <v>10559</v>
      </c>
      <c r="G40">
        <v>2007</v>
      </c>
      <c r="H40">
        <v>1702</v>
      </c>
      <c r="I40" t="s">
        <v>11578</v>
      </c>
      <c r="J40" t="s">
        <v>10560</v>
      </c>
      <c r="K40" t="s">
        <v>10561</v>
      </c>
      <c r="L40" s="1">
        <v>39420</v>
      </c>
      <c r="M40">
        <v>108</v>
      </c>
      <c r="N40">
        <v>8</v>
      </c>
      <c r="O40">
        <v>1</v>
      </c>
      <c r="P40">
        <v>102</v>
      </c>
      <c r="Q40" t="s">
        <v>33717</v>
      </c>
      <c r="R40">
        <v>1</v>
      </c>
      <c r="S40">
        <v>1</v>
      </c>
      <c r="T40">
        <v>2</v>
      </c>
    </row>
    <row r="41" spans="1:20">
      <c r="A41" s="1">
        <v>39504</v>
      </c>
      <c r="B41">
        <v>1</v>
      </c>
      <c r="C41" t="s">
        <v>10614</v>
      </c>
      <c r="D41" t="s">
        <v>10500</v>
      </c>
      <c r="E41" t="s">
        <v>10501</v>
      </c>
      <c r="F41" t="s">
        <v>10502</v>
      </c>
      <c r="G41">
        <v>2007</v>
      </c>
      <c r="H41">
        <v>1702</v>
      </c>
      <c r="I41" t="s">
        <v>11578</v>
      </c>
      <c r="J41" t="s">
        <v>10503</v>
      </c>
      <c r="K41" t="s">
        <v>10504</v>
      </c>
      <c r="L41" s="1">
        <v>39419</v>
      </c>
      <c r="M41">
        <v>107</v>
      </c>
      <c r="N41">
        <v>9</v>
      </c>
      <c r="O41">
        <v>0</v>
      </c>
      <c r="P41">
        <v>102</v>
      </c>
      <c r="Q41" t="s">
        <v>33717</v>
      </c>
      <c r="R41">
        <v>1</v>
      </c>
      <c r="S41">
        <v>1</v>
      </c>
      <c r="T41">
        <v>2</v>
      </c>
    </row>
    <row r="42" spans="1:20">
      <c r="A42" s="1">
        <v>39505</v>
      </c>
      <c r="B42">
        <v>1</v>
      </c>
      <c r="C42" t="s">
        <v>10614</v>
      </c>
      <c r="D42" t="s">
        <v>10505</v>
      </c>
      <c r="E42" t="s">
        <v>10506</v>
      </c>
      <c r="F42" t="s">
        <v>10507</v>
      </c>
      <c r="G42">
        <v>2007</v>
      </c>
      <c r="H42">
        <v>1702</v>
      </c>
      <c r="I42" t="s">
        <v>11578</v>
      </c>
      <c r="J42" t="s">
        <v>10508</v>
      </c>
      <c r="K42" t="s">
        <v>10567</v>
      </c>
      <c r="L42" s="1">
        <v>39392</v>
      </c>
      <c r="M42">
        <v>105</v>
      </c>
      <c r="N42">
        <v>7</v>
      </c>
      <c r="O42">
        <v>2</v>
      </c>
      <c r="P42">
        <v>102</v>
      </c>
      <c r="Q42" t="s">
        <v>33717</v>
      </c>
      <c r="R42">
        <v>1</v>
      </c>
      <c r="S42">
        <v>1</v>
      </c>
      <c r="T42">
        <v>2</v>
      </c>
    </row>
    <row r="43" spans="1:20">
      <c r="A43" s="1">
        <v>39510</v>
      </c>
      <c r="B43">
        <v>1</v>
      </c>
      <c r="C43" t="s">
        <v>10614</v>
      </c>
      <c r="D43" t="s">
        <v>10582</v>
      </c>
      <c r="E43" t="s">
        <v>10583</v>
      </c>
      <c r="F43" t="s">
        <v>10584</v>
      </c>
      <c r="G43">
        <v>2007</v>
      </c>
      <c r="H43">
        <v>1702</v>
      </c>
      <c r="I43" t="s">
        <v>11578</v>
      </c>
      <c r="J43" t="s">
        <v>10585</v>
      </c>
      <c r="K43" t="s">
        <v>10586</v>
      </c>
      <c r="L43" s="1">
        <v>39455</v>
      </c>
      <c r="M43">
        <v>106</v>
      </c>
      <c r="N43">
        <v>9</v>
      </c>
      <c r="O43">
        <v>0</v>
      </c>
      <c r="P43">
        <v>102</v>
      </c>
      <c r="Q43" t="s">
        <v>33717</v>
      </c>
      <c r="R43">
        <v>1</v>
      </c>
      <c r="S43">
        <v>1</v>
      </c>
      <c r="T43">
        <v>2</v>
      </c>
    </row>
    <row r="44" spans="1:20">
      <c r="A44" s="1">
        <v>39525</v>
      </c>
      <c r="B44">
        <v>1</v>
      </c>
      <c r="C44" t="s">
        <v>10614</v>
      </c>
      <c r="D44" t="s">
        <v>10587</v>
      </c>
      <c r="E44" t="s">
        <v>10588</v>
      </c>
      <c r="F44" t="s">
        <v>10589</v>
      </c>
      <c r="G44">
        <v>2007</v>
      </c>
      <c r="H44">
        <v>1702</v>
      </c>
      <c r="I44" t="s">
        <v>11578</v>
      </c>
      <c r="J44" t="s">
        <v>10590</v>
      </c>
      <c r="K44" t="s">
        <v>10526</v>
      </c>
      <c r="L44" s="1">
        <v>39356</v>
      </c>
      <c r="M44">
        <v>107</v>
      </c>
      <c r="N44">
        <v>7</v>
      </c>
      <c r="O44">
        <v>2</v>
      </c>
      <c r="P44">
        <v>102</v>
      </c>
      <c r="Q44" t="s">
        <v>33717</v>
      </c>
      <c r="R44">
        <v>1</v>
      </c>
      <c r="S44">
        <v>1</v>
      </c>
      <c r="T44">
        <v>2</v>
      </c>
    </row>
    <row r="45" spans="1:20">
      <c r="A45" s="1">
        <v>39526</v>
      </c>
      <c r="B45">
        <v>1</v>
      </c>
      <c r="C45" t="s">
        <v>10614</v>
      </c>
      <c r="D45" t="s">
        <v>10524</v>
      </c>
      <c r="E45" t="s">
        <v>10525</v>
      </c>
      <c r="F45" t="s">
        <v>10467</v>
      </c>
      <c r="G45">
        <v>2007</v>
      </c>
      <c r="H45">
        <v>1702</v>
      </c>
      <c r="I45" t="s">
        <v>11578</v>
      </c>
      <c r="J45" t="s">
        <v>10468</v>
      </c>
      <c r="K45" t="s">
        <v>10469</v>
      </c>
      <c r="L45" s="1">
        <v>39420</v>
      </c>
      <c r="M45">
        <v>111</v>
      </c>
      <c r="N45">
        <v>7</v>
      </c>
      <c r="O45">
        <v>2</v>
      </c>
      <c r="P45">
        <v>102</v>
      </c>
      <c r="Q45" t="s">
        <v>33717</v>
      </c>
      <c r="R45">
        <v>1</v>
      </c>
      <c r="S45">
        <v>1</v>
      </c>
      <c r="T45">
        <v>2</v>
      </c>
    </row>
    <row r="46" spans="1:20">
      <c r="A46" s="1">
        <v>39532</v>
      </c>
      <c r="B46">
        <v>1</v>
      </c>
      <c r="C46" t="s">
        <v>10614</v>
      </c>
      <c r="D46" t="s">
        <v>10470</v>
      </c>
      <c r="E46" t="s">
        <v>10471</v>
      </c>
      <c r="F46" t="s">
        <v>10472</v>
      </c>
      <c r="G46">
        <v>2007</v>
      </c>
      <c r="H46">
        <v>1702</v>
      </c>
      <c r="I46" t="s">
        <v>11578</v>
      </c>
      <c r="J46" t="s">
        <v>10473</v>
      </c>
      <c r="K46" t="s">
        <v>10474</v>
      </c>
      <c r="L46" s="1">
        <v>39365</v>
      </c>
      <c r="M46">
        <v>110</v>
      </c>
      <c r="N46">
        <v>6</v>
      </c>
      <c r="O46">
        <v>3</v>
      </c>
      <c r="P46">
        <v>102</v>
      </c>
      <c r="Q46" t="s">
        <v>33717</v>
      </c>
      <c r="R46">
        <v>4</v>
      </c>
      <c r="S46">
        <v>1</v>
      </c>
      <c r="T46">
        <v>2</v>
      </c>
    </row>
    <row r="47" spans="1:20">
      <c r="A47" s="1">
        <v>39553</v>
      </c>
      <c r="B47">
        <v>1</v>
      </c>
      <c r="C47" t="s">
        <v>10614</v>
      </c>
      <c r="D47" t="s">
        <v>10555</v>
      </c>
      <c r="E47" t="s">
        <v>10556</v>
      </c>
      <c r="F47" t="s">
        <v>10557</v>
      </c>
      <c r="G47">
        <v>2007</v>
      </c>
      <c r="H47">
        <v>1702</v>
      </c>
      <c r="I47" t="s">
        <v>11578</v>
      </c>
      <c r="J47" t="s">
        <v>10558</v>
      </c>
      <c r="K47" t="s">
        <v>10490</v>
      </c>
      <c r="L47" s="1">
        <v>39531</v>
      </c>
      <c r="M47">
        <v>110</v>
      </c>
      <c r="N47">
        <v>9</v>
      </c>
      <c r="O47">
        <v>0</v>
      </c>
      <c r="P47">
        <v>102</v>
      </c>
      <c r="Q47" t="s">
        <v>33717</v>
      </c>
      <c r="R47">
        <v>1</v>
      </c>
      <c r="S47">
        <v>1</v>
      </c>
      <c r="T47">
        <v>2</v>
      </c>
    </row>
    <row r="48" spans="1:20">
      <c r="A48" s="1">
        <v>39553</v>
      </c>
      <c r="B48">
        <v>1</v>
      </c>
      <c r="C48" t="s">
        <v>10614</v>
      </c>
      <c r="D48" t="s">
        <v>10491</v>
      </c>
      <c r="E48" t="s">
        <v>10492</v>
      </c>
      <c r="F48" t="s">
        <v>10493</v>
      </c>
      <c r="G48">
        <v>2007</v>
      </c>
      <c r="H48">
        <v>1702</v>
      </c>
      <c r="I48" t="s">
        <v>11578</v>
      </c>
      <c r="J48" t="s">
        <v>10494</v>
      </c>
      <c r="K48" t="s">
        <v>10432</v>
      </c>
      <c r="L48" s="1">
        <v>39463</v>
      </c>
      <c r="M48">
        <v>111</v>
      </c>
      <c r="N48">
        <v>9</v>
      </c>
      <c r="O48">
        <v>0</v>
      </c>
      <c r="P48">
        <v>102</v>
      </c>
      <c r="Q48" t="s">
        <v>33717</v>
      </c>
      <c r="R48">
        <v>1</v>
      </c>
      <c r="S48">
        <v>1</v>
      </c>
      <c r="T48">
        <v>2</v>
      </c>
    </row>
    <row r="49" spans="1:20">
      <c r="A49" s="1">
        <v>39554</v>
      </c>
      <c r="B49">
        <v>1</v>
      </c>
      <c r="C49" t="s">
        <v>10614</v>
      </c>
      <c r="D49" t="s">
        <v>10569</v>
      </c>
      <c r="E49" t="s">
        <v>10570</v>
      </c>
      <c r="F49" t="s">
        <v>10456</v>
      </c>
      <c r="G49">
        <v>2007</v>
      </c>
      <c r="H49">
        <v>1702</v>
      </c>
      <c r="I49" t="s">
        <v>11578</v>
      </c>
      <c r="J49" t="s">
        <v>10457</v>
      </c>
      <c r="K49" t="s">
        <v>10515</v>
      </c>
      <c r="L49" s="1">
        <v>39531</v>
      </c>
      <c r="M49">
        <v>108</v>
      </c>
      <c r="N49">
        <v>9</v>
      </c>
      <c r="O49">
        <v>0</v>
      </c>
      <c r="P49">
        <v>102</v>
      </c>
      <c r="Q49" t="s">
        <v>33717</v>
      </c>
      <c r="R49">
        <v>1</v>
      </c>
      <c r="S49">
        <v>1</v>
      </c>
      <c r="T49">
        <v>2</v>
      </c>
    </row>
    <row r="50" spans="1:20">
      <c r="A50" s="1">
        <v>39554</v>
      </c>
      <c r="B50">
        <v>1</v>
      </c>
      <c r="C50" t="s">
        <v>10614</v>
      </c>
      <c r="D50" t="s">
        <v>10516</v>
      </c>
      <c r="E50" t="s">
        <v>10517</v>
      </c>
      <c r="F50" t="s">
        <v>10518</v>
      </c>
      <c r="G50">
        <v>2007</v>
      </c>
      <c r="H50">
        <v>1702</v>
      </c>
      <c r="I50" t="s">
        <v>11578</v>
      </c>
      <c r="J50" t="s">
        <v>10519</v>
      </c>
      <c r="K50" t="s">
        <v>10520</v>
      </c>
      <c r="L50" s="1">
        <v>39462</v>
      </c>
      <c r="M50">
        <v>109</v>
      </c>
      <c r="N50">
        <v>6</v>
      </c>
      <c r="O50">
        <v>3</v>
      </c>
      <c r="P50">
        <v>102</v>
      </c>
      <c r="Q50" t="s">
        <v>33717</v>
      </c>
      <c r="R50">
        <v>1</v>
      </c>
      <c r="S50">
        <v>1</v>
      </c>
      <c r="T50">
        <v>2</v>
      </c>
    </row>
    <row r="51" spans="1:20">
      <c r="A51" s="1">
        <v>39561</v>
      </c>
      <c r="B51">
        <v>1</v>
      </c>
      <c r="C51" t="s">
        <v>10614</v>
      </c>
      <c r="D51" t="s">
        <v>10521</v>
      </c>
      <c r="E51" t="s">
        <v>10522</v>
      </c>
      <c r="F51" t="s">
        <v>10523</v>
      </c>
      <c r="G51">
        <v>2007</v>
      </c>
      <c r="H51">
        <v>1702</v>
      </c>
      <c r="I51" t="s">
        <v>11578</v>
      </c>
      <c r="J51" t="s">
        <v>10455</v>
      </c>
      <c r="K51" t="s">
        <v>10458</v>
      </c>
      <c r="L51" s="1">
        <v>39461</v>
      </c>
      <c r="M51">
        <v>105</v>
      </c>
      <c r="N51">
        <v>9</v>
      </c>
      <c r="O51">
        <v>0</v>
      </c>
      <c r="P51">
        <v>102</v>
      </c>
      <c r="Q51" t="s">
        <v>33717</v>
      </c>
      <c r="R51">
        <v>1</v>
      </c>
      <c r="S51">
        <v>1</v>
      </c>
      <c r="T51">
        <v>2</v>
      </c>
    </row>
    <row r="52" spans="1:20">
      <c r="A52" s="1">
        <v>39580</v>
      </c>
      <c r="B52">
        <v>1</v>
      </c>
      <c r="C52" t="s">
        <v>10614</v>
      </c>
      <c r="D52" t="s">
        <v>10463</v>
      </c>
      <c r="E52" t="s">
        <v>10464</v>
      </c>
      <c r="F52" t="s">
        <v>10465</v>
      </c>
      <c r="G52">
        <v>2007</v>
      </c>
      <c r="H52">
        <v>1702</v>
      </c>
      <c r="I52" t="s">
        <v>11578</v>
      </c>
      <c r="J52" t="s">
        <v>10466</v>
      </c>
      <c r="K52" t="s">
        <v>10533</v>
      </c>
      <c r="L52" s="1">
        <v>39455</v>
      </c>
      <c r="M52">
        <v>105</v>
      </c>
      <c r="N52">
        <v>8</v>
      </c>
      <c r="O52">
        <v>0</v>
      </c>
      <c r="P52">
        <v>102</v>
      </c>
      <c r="Q52" t="s">
        <v>33717</v>
      </c>
      <c r="R52">
        <v>1</v>
      </c>
      <c r="S52">
        <v>1</v>
      </c>
      <c r="T52">
        <v>2</v>
      </c>
    </row>
    <row r="53" spans="1:20">
      <c r="A53" s="1">
        <v>39587</v>
      </c>
      <c r="B53">
        <v>1</v>
      </c>
      <c r="C53" t="s">
        <v>10614</v>
      </c>
      <c r="D53" t="s">
        <v>10479</v>
      </c>
      <c r="E53" t="s">
        <v>10480</v>
      </c>
      <c r="F53" t="s">
        <v>10481</v>
      </c>
      <c r="G53">
        <v>2007</v>
      </c>
      <c r="H53">
        <v>1702</v>
      </c>
      <c r="I53" t="s">
        <v>11578</v>
      </c>
      <c r="J53" t="s">
        <v>10482</v>
      </c>
      <c r="K53" t="s">
        <v>10423</v>
      </c>
      <c r="L53" s="1">
        <v>39462</v>
      </c>
      <c r="M53">
        <v>111</v>
      </c>
      <c r="N53">
        <v>6</v>
      </c>
      <c r="O53">
        <v>3</v>
      </c>
      <c r="P53">
        <v>102</v>
      </c>
      <c r="Q53" t="s">
        <v>33717</v>
      </c>
      <c r="R53">
        <v>2</v>
      </c>
      <c r="S53">
        <v>1</v>
      </c>
      <c r="T53">
        <v>1</v>
      </c>
    </row>
    <row r="54" spans="1:20">
      <c r="A54" s="1">
        <v>39595</v>
      </c>
      <c r="B54">
        <v>1</v>
      </c>
      <c r="C54" t="s">
        <v>10614</v>
      </c>
      <c r="D54" t="s">
        <v>10437</v>
      </c>
      <c r="E54" t="s">
        <v>10438</v>
      </c>
      <c r="F54" t="s">
        <v>10439</v>
      </c>
      <c r="G54">
        <v>2007</v>
      </c>
      <c r="H54">
        <v>1702</v>
      </c>
      <c r="I54" t="s">
        <v>11578</v>
      </c>
      <c r="J54" t="s">
        <v>10440</v>
      </c>
      <c r="K54" t="s">
        <v>10509</v>
      </c>
      <c r="L54" s="1">
        <v>39534</v>
      </c>
      <c r="M54">
        <v>109</v>
      </c>
      <c r="N54">
        <v>7</v>
      </c>
      <c r="O54">
        <v>2</v>
      </c>
      <c r="P54">
        <v>102</v>
      </c>
      <c r="Q54" t="s">
        <v>33717</v>
      </c>
      <c r="R54">
        <v>1</v>
      </c>
      <c r="S54">
        <v>1</v>
      </c>
      <c r="T54">
        <v>2</v>
      </c>
    </row>
    <row r="55" spans="1:20">
      <c r="A55" s="1">
        <v>39595</v>
      </c>
      <c r="B55">
        <v>1</v>
      </c>
      <c r="C55" t="s">
        <v>10614</v>
      </c>
      <c r="D55" t="s">
        <v>10510</v>
      </c>
      <c r="E55" t="s">
        <v>10511</v>
      </c>
      <c r="F55" t="s">
        <v>10512</v>
      </c>
      <c r="G55">
        <v>2007</v>
      </c>
      <c r="H55">
        <v>1702</v>
      </c>
      <c r="I55" t="s">
        <v>11578</v>
      </c>
      <c r="J55" t="s">
        <v>10513</v>
      </c>
      <c r="K55" t="s">
        <v>10514</v>
      </c>
      <c r="L55" s="1">
        <v>39497</v>
      </c>
      <c r="M55">
        <v>111</v>
      </c>
      <c r="N55">
        <v>6</v>
      </c>
      <c r="O55">
        <v>3</v>
      </c>
      <c r="P55">
        <v>102</v>
      </c>
      <c r="Q55" t="s">
        <v>33717</v>
      </c>
      <c r="R55">
        <v>1</v>
      </c>
      <c r="S55">
        <v>1</v>
      </c>
      <c r="T55">
        <v>2</v>
      </c>
    </row>
    <row r="56" spans="1:20">
      <c r="A56" s="1">
        <v>39601</v>
      </c>
      <c r="B56">
        <v>1</v>
      </c>
      <c r="C56" t="s">
        <v>10614</v>
      </c>
      <c r="D56" t="s">
        <v>10442</v>
      </c>
      <c r="E56" t="s">
        <v>10443</v>
      </c>
      <c r="F56" t="s">
        <v>10444</v>
      </c>
      <c r="G56">
        <v>2007</v>
      </c>
      <c r="H56">
        <v>1702</v>
      </c>
      <c r="I56" t="s">
        <v>11578</v>
      </c>
      <c r="J56" t="s">
        <v>10445</v>
      </c>
      <c r="K56" t="s">
        <v>10446</v>
      </c>
      <c r="L56" s="1">
        <v>39503</v>
      </c>
      <c r="M56">
        <v>107</v>
      </c>
      <c r="N56">
        <v>9</v>
      </c>
      <c r="O56">
        <v>0</v>
      </c>
      <c r="P56">
        <v>102</v>
      </c>
      <c r="Q56" t="s">
        <v>33717</v>
      </c>
      <c r="R56">
        <v>1</v>
      </c>
      <c r="S56">
        <v>1</v>
      </c>
      <c r="T56">
        <v>2</v>
      </c>
    </row>
    <row r="57" spans="1:20">
      <c r="A57" s="1">
        <v>39601</v>
      </c>
      <c r="B57">
        <v>1</v>
      </c>
      <c r="C57" t="s">
        <v>10614</v>
      </c>
      <c r="D57" t="s">
        <v>10447</v>
      </c>
      <c r="E57" t="s">
        <v>10448</v>
      </c>
      <c r="F57" t="s">
        <v>10449</v>
      </c>
      <c r="G57">
        <v>2007</v>
      </c>
      <c r="H57">
        <v>1702</v>
      </c>
      <c r="I57" t="s">
        <v>11578</v>
      </c>
      <c r="J57" t="s">
        <v>10450</v>
      </c>
      <c r="K57" t="s">
        <v>10401</v>
      </c>
      <c r="L57" s="1">
        <v>39526</v>
      </c>
      <c r="M57">
        <v>111</v>
      </c>
      <c r="N57">
        <v>9</v>
      </c>
      <c r="O57">
        <v>0</v>
      </c>
      <c r="P57">
        <v>102</v>
      </c>
      <c r="Q57" t="s">
        <v>33717</v>
      </c>
      <c r="R57">
        <v>1</v>
      </c>
      <c r="S57">
        <v>1</v>
      </c>
      <c r="T57">
        <v>2</v>
      </c>
    </row>
    <row r="58" spans="1:20">
      <c r="A58" s="1">
        <v>39608</v>
      </c>
      <c r="B58">
        <v>1</v>
      </c>
      <c r="C58" t="s">
        <v>10614</v>
      </c>
      <c r="D58" t="s">
        <v>10407</v>
      </c>
      <c r="E58" t="s">
        <v>10408</v>
      </c>
      <c r="F58" t="s">
        <v>10409</v>
      </c>
      <c r="G58">
        <v>2007</v>
      </c>
      <c r="H58">
        <v>1702</v>
      </c>
      <c r="I58" t="s">
        <v>11578</v>
      </c>
      <c r="J58" t="s">
        <v>10410</v>
      </c>
      <c r="K58" t="s">
        <v>10475</v>
      </c>
      <c r="L58" s="1">
        <v>39463</v>
      </c>
      <c r="M58">
        <v>107</v>
      </c>
      <c r="N58">
        <v>9</v>
      </c>
      <c r="O58">
        <v>0</v>
      </c>
      <c r="P58">
        <v>102</v>
      </c>
      <c r="Q58" t="s">
        <v>33717</v>
      </c>
      <c r="R58">
        <v>1</v>
      </c>
      <c r="S58">
        <v>1</v>
      </c>
      <c r="T58">
        <v>2</v>
      </c>
    </row>
    <row r="59" spans="1:20">
      <c r="A59" s="1">
        <v>39608</v>
      </c>
      <c r="B59">
        <v>1</v>
      </c>
      <c r="C59" t="s">
        <v>10614</v>
      </c>
      <c r="D59" t="s">
        <v>10347</v>
      </c>
      <c r="E59" t="s">
        <v>10348</v>
      </c>
      <c r="F59" t="s">
        <v>10349</v>
      </c>
      <c r="G59">
        <v>2007</v>
      </c>
      <c r="H59">
        <v>1702</v>
      </c>
      <c r="I59" t="s">
        <v>11578</v>
      </c>
      <c r="J59" t="s">
        <v>10350</v>
      </c>
      <c r="K59" t="s">
        <v>10351</v>
      </c>
      <c r="L59" s="1">
        <v>39552</v>
      </c>
      <c r="M59">
        <v>107</v>
      </c>
      <c r="N59">
        <v>9</v>
      </c>
      <c r="O59">
        <v>0</v>
      </c>
      <c r="P59">
        <v>102</v>
      </c>
      <c r="Q59" t="s">
        <v>33717</v>
      </c>
      <c r="R59">
        <v>1</v>
      </c>
      <c r="S59">
        <v>1</v>
      </c>
      <c r="T59">
        <v>2</v>
      </c>
    </row>
    <row r="60" spans="1:20">
      <c r="A60" s="1">
        <v>39608</v>
      </c>
      <c r="B60">
        <v>1</v>
      </c>
      <c r="C60" t="s">
        <v>10614</v>
      </c>
      <c r="D60" t="s">
        <v>10352</v>
      </c>
      <c r="E60" t="s">
        <v>10353</v>
      </c>
      <c r="F60" t="s">
        <v>10354</v>
      </c>
      <c r="G60">
        <v>2007</v>
      </c>
      <c r="H60">
        <v>1702</v>
      </c>
      <c r="I60" t="s">
        <v>11578</v>
      </c>
      <c r="J60" t="s">
        <v>10355</v>
      </c>
      <c r="K60" t="s">
        <v>10411</v>
      </c>
      <c r="L60" s="1">
        <v>39504</v>
      </c>
      <c r="M60">
        <v>111</v>
      </c>
      <c r="N60">
        <v>9</v>
      </c>
      <c r="O60">
        <v>0</v>
      </c>
      <c r="P60">
        <v>102</v>
      </c>
      <c r="Q60" t="s">
        <v>33717</v>
      </c>
      <c r="R60">
        <v>1</v>
      </c>
      <c r="S60">
        <v>1</v>
      </c>
      <c r="T60">
        <v>2</v>
      </c>
    </row>
    <row r="61" spans="1:20">
      <c r="A61" s="1">
        <v>39611</v>
      </c>
      <c r="B61">
        <v>1</v>
      </c>
      <c r="C61" t="s">
        <v>10614</v>
      </c>
      <c r="D61" t="s">
        <v>10412</v>
      </c>
      <c r="E61" t="s">
        <v>10413</v>
      </c>
      <c r="F61" t="s">
        <v>10414</v>
      </c>
      <c r="G61">
        <v>2007</v>
      </c>
      <c r="H61">
        <v>1702</v>
      </c>
      <c r="I61" t="s">
        <v>11578</v>
      </c>
      <c r="J61" t="s">
        <v>10427</v>
      </c>
      <c r="K61" t="s">
        <v>10428</v>
      </c>
      <c r="L61" s="1">
        <v>39532</v>
      </c>
      <c r="M61">
        <v>110</v>
      </c>
      <c r="N61">
        <v>9</v>
      </c>
      <c r="O61">
        <v>0</v>
      </c>
      <c r="P61">
        <v>102</v>
      </c>
      <c r="Q61" t="s">
        <v>33717</v>
      </c>
      <c r="R61">
        <v>1</v>
      </c>
      <c r="S61">
        <v>1</v>
      </c>
      <c r="T61">
        <v>2</v>
      </c>
    </row>
    <row r="62" spans="1:20">
      <c r="A62" s="1">
        <v>39611</v>
      </c>
      <c r="B62">
        <v>1</v>
      </c>
      <c r="C62" t="s">
        <v>10614</v>
      </c>
      <c r="D62" t="s">
        <v>10374</v>
      </c>
      <c r="E62" t="s">
        <v>10375</v>
      </c>
      <c r="F62" t="s">
        <v>10376</v>
      </c>
      <c r="G62">
        <v>2007</v>
      </c>
      <c r="H62">
        <v>1702</v>
      </c>
      <c r="I62" t="s">
        <v>11578</v>
      </c>
      <c r="J62" t="s">
        <v>10377</v>
      </c>
      <c r="K62" t="s">
        <v>10378</v>
      </c>
      <c r="L62" s="1">
        <v>39421</v>
      </c>
      <c r="M62">
        <v>105</v>
      </c>
      <c r="N62">
        <v>5</v>
      </c>
      <c r="O62">
        <v>4</v>
      </c>
      <c r="P62">
        <v>102</v>
      </c>
      <c r="Q62" t="s">
        <v>33717</v>
      </c>
      <c r="R62">
        <v>1</v>
      </c>
      <c r="S62">
        <v>1</v>
      </c>
      <c r="T62">
        <v>2</v>
      </c>
    </row>
    <row r="63" spans="1:20">
      <c r="A63" s="1">
        <v>39611</v>
      </c>
      <c r="B63">
        <v>1</v>
      </c>
      <c r="C63" t="s">
        <v>10614</v>
      </c>
      <c r="D63" t="s">
        <v>10324</v>
      </c>
      <c r="E63" t="s">
        <v>10325</v>
      </c>
      <c r="F63" t="s">
        <v>10326</v>
      </c>
      <c r="G63">
        <v>2007</v>
      </c>
      <c r="H63">
        <v>1702</v>
      </c>
      <c r="I63" t="s">
        <v>11578</v>
      </c>
      <c r="J63" t="s">
        <v>10327</v>
      </c>
      <c r="K63" t="s">
        <v>10328</v>
      </c>
      <c r="L63" s="1">
        <v>39554</v>
      </c>
      <c r="M63">
        <v>108</v>
      </c>
      <c r="N63">
        <v>9</v>
      </c>
      <c r="O63">
        <v>0</v>
      </c>
      <c r="P63">
        <v>102</v>
      </c>
      <c r="Q63" t="s">
        <v>33717</v>
      </c>
      <c r="R63">
        <v>1</v>
      </c>
      <c r="S63">
        <v>1</v>
      </c>
      <c r="T63">
        <v>2</v>
      </c>
    </row>
    <row r="64" spans="1:20">
      <c r="A64" s="1">
        <v>39615</v>
      </c>
      <c r="B64">
        <v>1</v>
      </c>
      <c r="C64" t="s">
        <v>10614</v>
      </c>
      <c r="D64" t="s">
        <v>10451</v>
      </c>
      <c r="E64" t="s">
        <v>10452</v>
      </c>
      <c r="F64" t="s">
        <v>10453</v>
      </c>
      <c r="G64">
        <v>2007</v>
      </c>
      <c r="H64">
        <v>1702</v>
      </c>
      <c r="I64" t="s">
        <v>11578</v>
      </c>
      <c r="J64" t="s">
        <v>10392</v>
      </c>
      <c r="K64" t="s">
        <v>10393</v>
      </c>
      <c r="L64" s="1">
        <v>39454</v>
      </c>
      <c r="M64">
        <v>105</v>
      </c>
      <c r="N64">
        <v>5</v>
      </c>
      <c r="O64">
        <v>4</v>
      </c>
      <c r="P64">
        <v>102</v>
      </c>
      <c r="Q64" t="s">
        <v>33717</v>
      </c>
      <c r="R64">
        <v>1</v>
      </c>
      <c r="S64">
        <v>1</v>
      </c>
      <c r="T64">
        <v>2</v>
      </c>
    </row>
    <row r="65" spans="1:20">
      <c r="A65" s="1">
        <v>39615</v>
      </c>
      <c r="B65">
        <v>1</v>
      </c>
      <c r="C65" t="s">
        <v>10614</v>
      </c>
      <c r="D65" t="s">
        <v>10394</v>
      </c>
      <c r="E65" t="s">
        <v>10395</v>
      </c>
      <c r="F65" t="s">
        <v>10396</v>
      </c>
      <c r="G65">
        <v>2007</v>
      </c>
      <c r="H65">
        <v>1702</v>
      </c>
      <c r="I65" t="s">
        <v>11578</v>
      </c>
      <c r="J65" t="s">
        <v>10397</v>
      </c>
      <c r="K65" t="s">
        <v>10398</v>
      </c>
      <c r="L65" s="1">
        <v>39533</v>
      </c>
      <c r="M65">
        <v>107</v>
      </c>
      <c r="N65">
        <v>7</v>
      </c>
      <c r="O65">
        <v>2</v>
      </c>
      <c r="P65">
        <v>102</v>
      </c>
      <c r="Q65" t="s">
        <v>33717</v>
      </c>
      <c r="R65">
        <v>2</v>
      </c>
      <c r="S65">
        <v>1</v>
      </c>
      <c r="T65">
        <v>1</v>
      </c>
    </row>
    <row r="66" spans="1:20">
      <c r="A66" s="1">
        <v>39618</v>
      </c>
      <c r="B66">
        <v>1</v>
      </c>
      <c r="C66" t="s">
        <v>10614</v>
      </c>
      <c r="D66" t="s">
        <v>10287</v>
      </c>
      <c r="E66" t="s">
        <v>10288</v>
      </c>
      <c r="F66" t="s">
        <v>10289</v>
      </c>
      <c r="G66">
        <v>2007</v>
      </c>
      <c r="H66">
        <v>1702</v>
      </c>
      <c r="I66" t="s">
        <v>11578</v>
      </c>
      <c r="J66" t="s">
        <v>10290</v>
      </c>
      <c r="K66" t="s">
        <v>10291</v>
      </c>
      <c r="L66" s="1">
        <v>39561</v>
      </c>
      <c r="M66">
        <v>106</v>
      </c>
      <c r="N66">
        <v>7</v>
      </c>
      <c r="O66">
        <v>1</v>
      </c>
      <c r="P66">
        <v>102</v>
      </c>
      <c r="Q66" t="s">
        <v>33717</v>
      </c>
      <c r="R66">
        <v>1</v>
      </c>
      <c r="S66">
        <v>1</v>
      </c>
      <c r="T66">
        <v>2</v>
      </c>
    </row>
    <row r="67" spans="1:20">
      <c r="A67" s="1">
        <v>39618</v>
      </c>
      <c r="B67">
        <v>1</v>
      </c>
      <c r="C67" t="s">
        <v>10614</v>
      </c>
      <c r="D67" t="s">
        <v>10292</v>
      </c>
      <c r="E67" t="s">
        <v>10415</v>
      </c>
      <c r="F67" t="s">
        <v>10416</v>
      </c>
      <c r="G67">
        <v>2007</v>
      </c>
      <c r="H67">
        <v>1702</v>
      </c>
      <c r="I67" t="s">
        <v>11578</v>
      </c>
      <c r="J67" t="s">
        <v>10417</v>
      </c>
      <c r="K67" t="s">
        <v>10418</v>
      </c>
      <c r="L67" s="1">
        <v>39561</v>
      </c>
      <c r="M67">
        <v>109</v>
      </c>
      <c r="N67">
        <v>6</v>
      </c>
      <c r="O67">
        <v>3</v>
      </c>
      <c r="P67">
        <v>102</v>
      </c>
      <c r="Q67" t="s">
        <v>33717</v>
      </c>
      <c r="R67">
        <v>1</v>
      </c>
      <c r="S67">
        <v>1</v>
      </c>
      <c r="T67">
        <v>2</v>
      </c>
    </row>
    <row r="68" spans="1:20">
      <c r="A68" s="1">
        <v>39618</v>
      </c>
      <c r="B68">
        <v>1</v>
      </c>
      <c r="C68" t="s">
        <v>10614</v>
      </c>
      <c r="D68" t="s">
        <v>10419</v>
      </c>
      <c r="E68" t="s">
        <v>10420</v>
      </c>
      <c r="F68" t="s">
        <v>10421</v>
      </c>
      <c r="G68">
        <v>2007</v>
      </c>
      <c r="H68">
        <v>1702</v>
      </c>
      <c r="I68" t="s">
        <v>11578</v>
      </c>
      <c r="J68" t="s">
        <v>10422</v>
      </c>
      <c r="K68" t="s">
        <v>10366</v>
      </c>
      <c r="L68" s="1">
        <v>39456</v>
      </c>
      <c r="M68">
        <v>109</v>
      </c>
      <c r="N68">
        <v>5</v>
      </c>
      <c r="O68">
        <v>4</v>
      </c>
      <c r="P68">
        <v>102</v>
      </c>
      <c r="Q68" t="s">
        <v>33717</v>
      </c>
      <c r="R68">
        <v>1</v>
      </c>
      <c r="S68">
        <v>1</v>
      </c>
      <c r="T68">
        <v>2</v>
      </c>
    </row>
    <row r="69" spans="1:20">
      <c r="A69" s="1">
        <v>39618</v>
      </c>
      <c r="B69">
        <v>1</v>
      </c>
      <c r="C69" t="s">
        <v>10614</v>
      </c>
      <c r="D69" t="s">
        <v>10367</v>
      </c>
      <c r="E69" t="s">
        <v>10368</v>
      </c>
      <c r="F69" t="s">
        <v>10369</v>
      </c>
      <c r="G69">
        <v>2007</v>
      </c>
      <c r="H69">
        <v>1702</v>
      </c>
      <c r="I69" t="s">
        <v>11578</v>
      </c>
      <c r="J69" t="s">
        <v>10370</v>
      </c>
      <c r="K69" t="s">
        <v>10371</v>
      </c>
      <c r="L69" s="1">
        <v>39533</v>
      </c>
      <c r="M69">
        <v>109</v>
      </c>
      <c r="N69">
        <v>7</v>
      </c>
      <c r="O69">
        <v>2</v>
      </c>
      <c r="P69">
        <v>102</v>
      </c>
      <c r="Q69" t="s">
        <v>33717</v>
      </c>
      <c r="R69">
        <v>1</v>
      </c>
      <c r="S69">
        <v>1</v>
      </c>
      <c r="T69">
        <v>2</v>
      </c>
    </row>
    <row r="70" spans="1:20">
      <c r="A70" s="1">
        <v>39622</v>
      </c>
      <c r="B70">
        <v>1</v>
      </c>
      <c r="C70" t="s">
        <v>10614</v>
      </c>
      <c r="D70" t="s">
        <v>10372</v>
      </c>
      <c r="E70" t="s">
        <v>10316</v>
      </c>
      <c r="F70" t="s">
        <v>10317</v>
      </c>
      <c r="G70">
        <v>2007</v>
      </c>
      <c r="H70">
        <v>1702</v>
      </c>
      <c r="I70" t="s">
        <v>11578</v>
      </c>
      <c r="J70" t="s">
        <v>10318</v>
      </c>
      <c r="K70" t="s">
        <v>10311</v>
      </c>
      <c r="L70" s="1">
        <v>39524</v>
      </c>
      <c r="M70">
        <v>106</v>
      </c>
      <c r="N70">
        <v>8</v>
      </c>
      <c r="O70">
        <v>1</v>
      </c>
      <c r="P70">
        <v>102</v>
      </c>
      <c r="Q70" t="s">
        <v>33717</v>
      </c>
      <c r="R70">
        <v>1</v>
      </c>
      <c r="S70">
        <v>1</v>
      </c>
      <c r="T70">
        <v>2</v>
      </c>
    </row>
    <row r="71" spans="1:20">
      <c r="A71" s="1">
        <v>39622</v>
      </c>
      <c r="B71">
        <v>1</v>
      </c>
      <c r="C71" t="s">
        <v>10614</v>
      </c>
      <c r="D71" t="s">
        <v>10312</v>
      </c>
      <c r="E71" t="s">
        <v>10313</v>
      </c>
      <c r="F71" t="s">
        <v>10314</v>
      </c>
      <c r="G71">
        <v>2007</v>
      </c>
      <c r="H71">
        <v>1702</v>
      </c>
      <c r="I71" t="s">
        <v>11578</v>
      </c>
      <c r="J71" t="s">
        <v>10315</v>
      </c>
      <c r="K71" t="s">
        <v>10382</v>
      </c>
      <c r="L71" s="1">
        <v>39553</v>
      </c>
      <c r="M71">
        <v>108</v>
      </c>
      <c r="N71">
        <v>6</v>
      </c>
      <c r="O71">
        <v>3</v>
      </c>
      <c r="P71">
        <v>102</v>
      </c>
      <c r="Q71" t="s">
        <v>33717</v>
      </c>
      <c r="R71">
        <v>2</v>
      </c>
      <c r="S71">
        <v>1</v>
      </c>
      <c r="T71">
        <v>1</v>
      </c>
    </row>
    <row r="72" spans="1:20">
      <c r="A72" s="1">
        <v>39622</v>
      </c>
      <c r="B72">
        <v>1</v>
      </c>
      <c r="C72" t="s">
        <v>10614</v>
      </c>
      <c r="D72" t="s">
        <v>10383</v>
      </c>
      <c r="E72" t="s">
        <v>10384</v>
      </c>
      <c r="F72" t="s">
        <v>10385</v>
      </c>
      <c r="G72">
        <v>2007</v>
      </c>
      <c r="H72">
        <v>1702</v>
      </c>
      <c r="I72" t="s">
        <v>11578</v>
      </c>
      <c r="J72" t="s">
        <v>10386</v>
      </c>
      <c r="K72" t="s">
        <v>10387</v>
      </c>
      <c r="L72" s="1">
        <v>39559</v>
      </c>
      <c r="M72">
        <v>109</v>
      </c>
      <c r="N72">
        <v>5</v>
      </c>
      <c r="O72">
        <v>4</v>
      </c>
      <c r="P72">
        <v>102</v>
      </c>
      <c r="Q72" t="s">
        <v>33717</v>
      </c>
      <c r="R72">
        <v>1</v>
      </c>
      <c r="S72">
        <v>1</v>
      </c>
      <c r="T72">
        <v>2</v>
      </c>
    </row>
    <row r="73" spans="1:20">
      <c r="A73" s="1">
        <v>39624</v>
      </c>
      <c r="B73">
        <v>1</v>
      </c>
      <c r="C73" t="s">
        <v>10614</v>
      </c>
      <c r="D73" t="s">
        <v>10388</v>
      </c>
      <c r="E73" t="s">
        <v>10389</v>
      </c>
      <c r="F73" t="s">
        <v>10390</v>
      </c>
      <c r="G73">
        <v>2007</v>
      </c>
      <c r="H73">
        <v>1702</v>
      </c>
      <c r="I73" t="s">
        <v>11578</v>
      </c>
      <c r="J73" t="s">
        <v>10391</v>
      </c>
      <c r="K73" t="s">
        <v>10336</v>
      </c>
      <c r="L73" s="1">
        <v>39552</v>
      </c>
      <c r="M73">
        <v>110</v>
      </c>
      <c r="N73">
        <v>5</v>
      </c>
      <c r="O73">
        <v>4</v>
      </c>
      <c r="P73">
        <v>102</v>
      </c>
      <c r="Q73" t="s">
        <v>33717</v>
      </c>
      <c r="R73">
        <v>2</v>
      </c>
      <c r="S73">
        <v>1</v>
      </c>
      <c r="T73">
        <v>1</v>
      </c>
    </row>
    <row r="74" spans="1:20">
      <c r="A74" s="1">
        <v>39624</v>
      </c>
      <c r="B74">
        <v>1</v>
      </c>
      <c r="C74" t="s">
        <v>10614</v>
      </c>
      <c r="D74" t="s">
        <v>10337</v>
      </c>
      <c r="E74" t="s">
        <v>10338</v>
      </c>
      <c r="F74" t="s">
        <v>10339</v>
      </c>
      <c r="G74">
        <v>2007</v>
      </c>
      <c r="H74">
        <v>1702</v>
      </c>
      <c r="I74" t="s">
        <v>11578</v>
      </c>
      <c r="J74" s="2">
        <v>1517036</v>
      </c>
      <c r="K74" t="s">
        <v>10340</v>
      </c>
      <c r="L74" s="1">
        <v>39560</v>
      </c>
      <c r="M74">
        <v>104</v>
      </c>
      <c r="N74">
        <v>6</v>
      </c>
      <c r="O74">
        <v>3</v>
      </c>
      <c r="P74">
        <v>102</v>
      </c>
      <c r="Q74" t="s">
        <v>33717</v>
      </c>
      <c r="R74">
        <v>2</v>
      </c>
      <c r="S74">
        <v>1</v>
      </c>
      <c r="T74">
        <v>1</v>
      </c>
    </row>
    <row r="75" spans="1:20">
      <c r="A75" s="1">
        <v>39624</v>
      </c>
      <c r="B75">
        <v>1</v>
      </c>
      <c r="C75" t="s">
        <v>10614</v>
      </c>
      <c r="D75" t="s">
        <v>10341</v>
      </c>
      <c r="E75" t="s">
        <v>10342</v>
      </c>
      <c r="F75" t="s">
        <v>10343</v>
      </c>
      <c r="G75">
        <v>2007</v>
      </c>
      <c r="H75">
        <v>1702</v>
      </c>
      <c r="I75" t="s">
        <v>11578</v>
      </c>
      <c r="J75" t="s">
        <v>10335</v>
      </c>
      <c r="K75" t="s">
        <v>10277</v>
      </c>
      <c r="L75" s="1">
        <v>39554</v>
      </c>
      <c r="M75">
        <v>105</v>
      </c>
      <c r="N75">
        <v>5</v>
      </c>
      <c r="O75">
        <v>4</v>
      </c>
      <c r="P75">
        <v>102</v>
      </c>
      <c r="Q75" t="s">
        <v>33717</v>
      </c>
      <c r="R75">
        <v>1</v>
      </c>
      <c r="S75">
        <v>1</v>
      </c>
      <c r="T75">
        <v>2</v>
      </c>
    </row>
    <row r="76" spans="1:20">
      <c r="A76" s="1">
        <v>39454</v>
      </c>
      <c r="B76">
        <v>2</v>
      </c>
      <c r="C76" t="s">
        <v>10603</v>
      </c>
      <c r="D76" t="s">
        <v>10604</v>
      </c>
      <c r="E76" t="s">
        <v>10605</v>
      </c>
      <c r="F76" t="s">
        <v>10606</v>
      </c>
      <c r="G76">
        <v>2007</v>
      </c>
      <c r="H76">
        <v>1702</v>
      </c>
      <c r="I76" t="s">
        <v>11578</v>
      </c>
      <c r="J76" t="s">
        <v>10607</v>
      </c>
      <c r="K76" t="s">
        <v>10608</v>
      </c>
      <c r="N76">
        <v>9</v>
      </c>
      <c r="O76">
        <v>0</v>
      </c>
      <c r="P76">
        <v>102</v>
      </c>
      <c r="Q76" t="s">
        <v>33717</v>
      </c>
      <c r="R76">
        <v>1</v>
      </c>
      <c r="S76">
        <v>1</v>
      </c>
      <c r="T76">
        <v>2</v>
      </c>
    </row>
    <row r="79" spans="1:20">
      <c r="A79" s="20" t="s">
        <v>33790</v>
      </c>
      <c r="B79" s="20" t="s">
        <v>33791</v>
      </c>
      <c r="C79" s="21" t="s">
        <v>33792</v>
      </c>
      <c r="D79" s="22" t="s">
        <v>33793</v>
      </c>
    </row>
    <row r="80" spans="1:20" ht="60">
      <c r="A80" s="40">
        <v>23</v>
      </c>
      <c r="B80" s="41" t="s">
        <v>9713</v>
      </c>
      <c r="D80" s="14" t="s">
        <v>9886</v>
      </c>
    </row>
    <row r="81" spans="1:9" ht="60">
      <c r="A81" s="40">
        <v>39</v>
      </c>
      <c r="B81" s="41" t="s">
        <v>1756</v>
      </c>
      <c r="D81" s="14" t="s">
        <v>9886</v>
      </c>
    </row>
    <row r="82" spans="1:9" ht="60">
      <c r="A82" s="40">
        <v>38</v>
      </c>
      <c r="B82" s="41" t="s">
        <v>1757</v>
      </c>
      <c r="D82" s="14" t="s">
        <v>9886</v>
      </c>
    </row>
    <row r="83" spans="1:9" ht="48">
      <c r="A83" s="40"/>
      <c r="B83" s="41" t="s">
        <v>1758</v>
      </c>
      <c r="D83" s="14" t="s">
        <v>9886</v>
      </c>
    </row>
    <row r="84" spans="1:9" ht="72">
      <c r="A84" s="40">
        <v>33</v>
      </c>
      <c r="B84" s="41" t="s">
        <v>9690</v>
      </c>
      <c r="D84" s="14" t="s">
        <v>9886</v>
      </c>
    </row>
    <row r="85" spans="1:9">
      <c r="A85" s="40"/>
      <c r="B85" s="41"/>
      <c r="C85" s="51" t="s">
        <v>33703</v>
      </c>
      <c r="D85" s="52">
        <f>COUNTA(D80:D84)</f>
        <v>5</v>
      </c>
    </row>
    <row r="88" spans="1:9" ht="42">
      <c r="A88" s="20" t="s">
        <v>33790</v>
      </c>
      <c r="B88" s="20" t="s">
        <v>33791</v>
      </c>
      <c r="C88" s="21" t="s">
        <v>33792</v>
      </c>
      <c r="D88" s="22" t="s">
        <v>33793</v>
      </c>
      <c r="E88" s="22" t="s">
        <v>33794</v>
      </c>
      <c r="F88" s="20" t="s">
        <v>33795</v>
      </c>
      <c r="G88" s="20" t="s">
        <v>33796</v>
      </c>
      <c r="H88" s="22" t="s">
        <v>33723</v>
      </c>
      <c r="I88" s="20" t="s">
        <v>33724</v>
      </c>
    </row>
    <row r="89" spans="1:9" ht="72">
      <c r="A89" s="40">
        <v>2</v>
      </c>
      <c r="B89" s="41" t="s">
        <v>3192</v>
      </c>
      <c r="D89" s="14"/>
      <c r="F89" t="s">
        <v>33884</v>
      </c>
      <c r="G89" t="s">
        <v>34194</v>
      </c>
      <c r="H89" s="14" t="s">
        <v>34194</v>
      </c>
      <c r="I89" t="s">
        <v>34423</v>
      </c>
    </row>
    <row r="90" spans="1:9" ht="108">
      <c r="A90" s="40">
        <v>5</v>
      </c>
      <c r="B90" s="41" t="s">
        <v>3193</v>
      </c>
      <c r="D90" s="14"/>
      <c r="F90" t="s">
        <v>33884</v>
      </c>
      <c r="G90" t="s">
        <v>34194</v>
      </c>
      <c r="H90" s="14" t="s">
        <v>8168</v>
      </c>
      <c r="I90" t="s">
        <v>34423</v>
      </c>
    </row>
    <row r="91" spans="1:9" ht="120">
      <c r="A91" s="40">
        <v>8</v>
      </c>
      <c r="B91" s="41" t="s">
        <v>3171</v>
      </c>
      <c r="D91" s="14"/>
      <c r="F91" t="s">
        <v>33884</v>
      </c>
      <c r="G91" t="s">
        <v>34194</v>
      </c>
      <c r="H91" s="14" t="s">
        <v>33986</v>
      </c>
      <c r="I91" t="s">
        <v>34423</v>
      </c>
    </row>
    <row r="92" spans="1:9" ht="96">
      <c r="A92" s="40">
        <v>9</v>
      </c>
      <c r="B92" s="41" t="s">
        <v>3172</v>
      </c>
      <c r="D92" s="14"/>
      <c r="F92" t="s">
        <v>33884</v>
      </c>
      <c r="G92" t="s">
        <v>34194</v>
      </c>
      <c r="H92" s="14" t="s">
        <v>4989</v>
      </c>
      <c r="I92" t="s">
        <v>34423</v>
      </c>
    </row>
    <row r="93" spans="1:9" ht="120">
      <c r="A93" s="40">
        <v>11</v>
      </c>
      <c r="B93" s="41" t="s">
        <v>3173</v>
      </c>
      <c r="D93" s="14"/>
      <c r="F93" t="s">
        <v>33884</v>
      </c>
      <c r="G93" t="s">
        <v>34194</v>
      </c>
      <c r="H93" s="14" t="s">
        <v>33990</v>
      </c>
      <c r="I93" t="s">
        <v>34423</v>
      </c>
    </row>
    <row r="94" spans="1:9" ht="96">
      <c r="A94" s="40">
        <v>13</v>
      </c>
      <c r="B94" s="41" t="s">
        <v>3154</v>
      </c>
      <c r="D94" s="14"/>
      <c r="F94" t="s">
        <v>33884</v>
      </c>
      <c r="G94" t="s">
        <v>34194</v>
      </c>
      <c r="H94" s="14" t="s">
        <v>34194</v>
      </c>
      <c r="I94" t="s">
        <v>34423</v>
      </c>
    </row>
    <row r="95" spans="1:9" ht="108">
      <c r="A95" s="40">
        <v>14</v>
      </c>
      <c r="B95" s="41" t="s">
        <v>3155</v>
      </c>
      <c r="D95" s="14"/>
      <c r="F95" t="s">
        <v>33884</v>
      </c>
      <c r="G95" t="s">
        <v>34194</v>
      </c>
      <c r="H95" s="14" t="s">
        <v>33986</v>
      </c>
      <c r="I95" t="s">
        <v>34423</v>
      </c>
    </row>
    <row r="96" spans="1:9" ht="120">
      <c r="A96" s="40">
        <v>19</v>
      </c>
      <c r="B96" s="41" t="s">
        <v>3156</v>
      </c>
      <c r="D96" s="14"/>
      <c r="F96" t="s">
        <v>33884</v>
      </c>
      <c r="G96" t="s">
        <v>34194</v>
      </c>
      <c r="H96" s="14" t="s">
        <v>5860</v>
      </c>
      <c r="I96" t="s">
        <v>34423</v>
      </c>
    </row>
    <row r="97" spans="1:9" ht="96">
      <c r="A97" s="40">
        <v>21</v>
      </c>
      <c r="B97" s="41" t="s">
        <v>3179</v>
      </c>
      <c r="D97" s="14"/>
      <c r="F97" t="s">
        <v>33884</v>
      </c>
      <c r="G97" t="s">
        <v>34194</v>
      </c>
      <c r="H97" s="14" t="s">
        <v>33986</v>
      </c>
      <c r="I97" t="s">
        <v>34423</v>
      </c>
    </row>
    <row r="98" spans="1:9" ht="144">
      <c r="A98" s="40">
        <v>24</v>
      </c>
      <c r="B98" s="41" t="s">
        <v>3180</v>
      </c>
      <c r="D98" s="14"/>
      <c r="F98" t="s">
        <v>33884</v>
      </c>
      <c r="G98" t="s">
        <v>34194</v>
      </c>
      <c r="H98" s="14" t="s">
        <v>9115</v>
      </c>
      <c r="I98" t="s">
        <v>34423</v>
      </c>
    </row>
    <row r="99" spans="1:9" ht="120">
      <c r="A99" s="40">
        <v>30</v>
      </c>
      <c r="B99" s="41" t="s">
        <v>3160</v>
      </c>
      <c r="D99" s="14"/>
      <c r="F99" t="s">
        <v>33884</v>
      </c>
      <c r="G99" t="s">
        <v>34194</v>
      </c>
      <c r="H99" s="14" t="s">
        <v>34194</v>
      </c>
      <c r="I99" t="s">
        <v>34423</v>
      </c>
    </row>
    <row r="100" spans="1:9" ht="120">
      <c r="A100" s="40">
        <v>37</v>
      </c>
      <c r="B100" s="41" t="s">
        <v>3161</v>
      </c>
      <c r="D100" s="14"/>
      <c r="F100" t="s">
        <v>33884</v>
      </c>
      <c r="G100" t="s">
        <v>34194</v>
      </c>
      <c r="H100" s="14" t="s">
        <v>9614</v>
      </c>
      <c r="I100" t="s">
        <v>34423</v>
      </c>
    </row>
    <row r="101" spans="1:9" ht="108">
      <c r="A101" s="40">
        <v>40</v>
      </c>
      <c r="B101" s="41" t="s">
        <v>3162</v>
      </c>
      <c r="D101" s="14"/>
      <c r="F101" t="s">
        <v>33884</v>
      </c>
      <c r="G101" t="s">
        <v>34194</v>
      </c>
      <c r="H101" s="14" t="s">
        <v>3163</v>
      </c>
      <c r="I101" t="s">
        <v>34423</v>
      </c>
    </row>
    <row r="102" spans="1:9" ht="120">
      <c r="A102" s="40">
        <v>41</v>
      </c>
      <c r="B102" s="41" t="s">
        <v>3146</v>
      </c>
      <c r="D102" s="14"/>
      <c r="F102" t="s">
        <v>33884</v>
      </c>
      <c r="G102" t="s">
        <v>34194</v>
      </c>
      <c r="H102" s="14" t="s">
        <v>33986</v>
      </c>
      <c r="I102" t="s">
        <v>34423</v>
      </c>
    </row>
    <row r="103" spans="1:9" ht="120">
      <c r="A103" s="40">
        <v>48</v>
      </c>
      <c r="B103" s="41" t="s">
        <v>3147</v>
      </c>
      <c r="D103" s="14"/>
      <c r="F103" t="s">
        <v>33884</v>
      </c>
      <c r="G103" t="s">
        <v>34194</v>
      </c>
      <c r="H103" s="14" t="s">
        <v>8641</v>
      </c>
      <c r="I103" t="s">
        <v>34423</v>
      </c>
    </row>
    <row r="104" spans="1:9" ht="120">
      <c r="A104" s="40">
        <v>50</v>
      </c>
      <c r="B104" s="41" t="s">
        <v>3169</v>
      </c>
      <c r="D104" s="14"/>
      <c r="F104" t="s">
        <v>33884</v>
      </c>
      <c r="G104" t="s">
        <v>34194</v>
      </c>
      <c r="H104" s="14" t="s">
        <v>9115</v>
      </c>
      <c r="I104" t="s">
        <v>34423</v>
      </c>
    </row>
    <row r="105" spans="1:9" ht="108">
      <c r="A105" s="40">
        <v>55</v>
      </c>
      <c r="B105" s="41" t="s">
        <v>3170</v>
      </c>
      <c r="D105" s="14"/>
      <c r="F105" t="s">
        <v>33884</v>
      </c>
      <c r="G105" t="s">
        <v>34194</v>
      </c>
      <c r="H105" s="14" t="s">
        <v>7641</v>
      </c>
      <c r="I105" t="s">
        <v>34423</v>
      </c>
    </row>
    <row r="106" spans="1:9" ht="120">
      <c r="A106" s="40">
        <v>61</v>
      </c>
      <c r="B106" s="41" t="s">
        <v>3150</v>
      </c>
      <c r="D106" s="14"/>
      <c r="F106" t="s">
        <v>33884</v>
      </c>
      <c r="G106" t="s">
        <v>34194</v>
      </c>
      <c r="H106" s="14" t="s">
        <v>33986</v>
      </c>
      <c r="I106" t="s">
        <v>34423</v>
      </c>
    </row>
    <row r="107" spans="1:9" ht="108">
      <c r="A107" s="40">
        <v>64</v>
      </c>
      <c r="B107" s="41" t="s">
        <v>3151</v>
      </c>
      <c r="D107" s="14"/>
      <c r="F107" t="s">
        <v>33884</v>
      </c>
      <c r="G107" t="s">
        <v>33985</v>
      </c>
      <c r="H107" s="14" t="s">
        <v>9543</v>
      </c>
      <c r="I107" t="s">
        <v>34423</v>
      </c>
    </row>
    <row r="108" spans="1:9" ht="72">
      <c r="A108" s="40">
        <v>73</v>
      </c>
      <c r="B108" s="41" t="s">
        <v>3152</v>
      </c>
      <c r="D108" s="14"/>
      <c r="F108" t="s">
        <v>33884</v>
      </c>
      <c r="G108" t="s">
        <v>34194</v>
      </c>
      <c r="H108" s="14" t="s">
        <v>9688</v>
      </c>
      <c r="I108" t="s">
        <v>34423</v>
      </c>
    </row>
    <row r="109" spans="1:9" ht="60">
      <c r="A109" s="40">
        <v>74</v>
      </c>
      <c r="B109" s="41" t="s">
        <v>3153</v>
      </c>
      <c r="D109" s="14"/>
      <c r="F109" t="s">
        <v>33884</v>
      </c>
      <c r="G109" t="s">
        <v>34194</v>
      </c>
      <c r="H109" s="14" t="s">
        <v>9688</v>
      </c>
      <c r="I109" t="s">
        <v>34423</v>
      </c>
    </row>
    <row r="110" spans="1:9" ht="84">
      <c r="A110" s="40">
        <v>77</v>
      </c>
      <c r="B110" s="41" t="s">
        <v>3132</v>
      </c>
      <c r="D110" s="14"/>
      <c r="F110" t="s">
        <v>33884</v>
      </c>
      <c r="G110" t="s">
        <v>34194</v>
      </c>
      <c r="H110" s="14" t="s">
        <v>34194</v>
      </c>
      <c r="I110" t="s">
        <v>34423</v>
      </c>
    </row>
    <row r="111" spans="1:9" ht="84">
      <c r="A111" s="40">
        <v>78</v>
      </c>
      <c r="B111" s="41" t="s">
        <v>3133</v>
      </c>
      <c r="D111" s="14"/>
      <c r="F111" t="s">
        <v>33884</v>
      </c>
      <c r="G111" t="s">
        <v>34194</v>
      </c>
      <c r="H111" s="14" t="s">
        <v>33986</v>
      </c>
      <c r="I111" t="s">
        <v>34423</v>
      </c>
    </row>
    <row r="112" spans="1:9" ht="60">
      <c r="A112" s="40">
        <v>81</v>
      </c>
      <c r="B112" s="41" t="s">
        <v>3134</v>
      </c>
      <c r="D112" s="14"/>
      <c r="F112" t="s">
        <v>33884</v>
      </c>
      <c r="G112" t="s">
        <v>33985</v>
      </c>
      <c r="H112" s="14" t="s">
        <v>33986</v>
      </c>
      <c r="I112" t="s">
        <v>34423</v>
      </c>
    </row>
    <row r="113" spans="1:9" ht="60">
      <c r="A113" s="40">
        <v>82</v>
      </c>
      <c r="B113" s="41" t="s">
        <v>3157</v>
      </c>
      <c r="D113" s="14"/>
      <c r="F113" t="s">
        <v>33884</v>
      </c>
      <c r="G113" t="s">
        <v>34194</v>
      </c>
      <c r="H113" s="14" t="s">
        <v>7891</v>
      </c>
      <c r="I113" t="s">
        <v>34423</v>
      </c>
    </row>
    <row r="114" spans="1:9" ht="108">
      <c r="A114" s="40">
        <v>83</v>
      </c>
      <c r="B114" s="41" t="s">
        <v>3158</v>
      </c>
      <c r="D114" s="14"/>
      <c r="F114" t="s">
        <v>33884</v>
      </c>
      <c r="G114" t="s">
        <v>34194</v>
      </c>
      <c r="H114" s="14" t="s">
        <v>9646</v>
      </c>
      <c r="I114" t="s">
        <v>34423</v>
      </c>
    </row>
    <row r="115" spans="1:9" ht="48">
      <c r="A115" s="40">
        <v>84</v>
      </c>
      <c r="B115" s="41" t="s">
        <v>3159</v>
      </c>
      <c r="D115" s="14"/>
      <c r="F115" t="s">
        <v>33884</v>
      </c>
      <c r="G115" t="s">
        <v>34194</v>
      </c>
      <c r="H115" s="14" t="s">
        <v>34194</v>
      </c>
      <c r="I115" t="s">
        <v>34423</v>
      </c>
    </row>
    <row r="116" spans="1:9" ht="72">
      <c r="A116" s="40">
        <v>85</v>
      </c>
      <c r="B116" s="41" t="s">
        <v>3139</v>
      </c>
      <c r="D116" s="14"/>
      <c r="F116" t="s">
        <v>33884</v>
      </c>
      <c r="G116" t="s">
        <v>34194</v>
      </c>
      <c r="H116" s="14" t="s">
        <v>34194</v>
      </c>
      <c r="I116" t="s">
        <v>34423</v>
      </c>
    </row>
    <row r="117" spans="1:9" ht="60">
      <c r="A117" s="40">
        <v>86</v>
      </c>
      <c r="B117" s="41" t="s">
        <v>3140</v>
      </c>
      <c r="D117" s="14"/>
      <c r="F117" t="s">
        <v>33884</v>
      </c>
      <c r="G117" t="s">
        <v>34194</v>
      </c>
      <c r="H117" s="14" t="s">
        <v>34194</v>
      </c>
      <c r="I117" t="s">
        <v>34423</v>
      </c>
    </row>
    <row r="118" spans="1:9" ht="72">
      <c r="A118" s="40">
        <v>87</v>
      </c>
      <c r="B118" s="41" t="s">
        <v>3141</v>
      </c>
      <c r="D118" s="14"/>
      <c r="F118" t="s">
        <v>33884</v>
      </c>
      <c r="G118" t="s">
        <v>34194</v>
      </c>
      <c r="H118" s="14" t="s">
        <v>33990</v>
      </c>
      <c r="I118" t="s">
        <v>34423</v>
      </c>
    </row>
    <row r="119" spans="1:9" ht="120">
      <c r="A119" s="40">
        <v>88</v>
      </c>
      <c r="B119" s="41" t="s">
        <v>3142</v>
      </c>
      <c r="D119" s="14"/>
      <c r="F119" t="s">
        <v>33884</v>
      </c>
      <c r="G119" t="s">
        <v>34194</v>
      </c>
      <c r="H119" s="14" t="s">
        <v>33986</v>
      </c>
      <c r="I119" t="s">
        <v>34423</v>
      </c>
    </row>
    <row r="120" spans="1:9" ht="96">
      <c r="A120" s="40">
        <v>89</v>
      </c>
      <c r="B120" s="41" t="s">
        <v>3143</v>
      </c>
      <c r="D120" s="14"/>
      <c r="F120" t="s">
        <v>33884</v>
      </c>
      <c r="G120" t="s">
        <v>33985</v>
      </c>
      <c r="H120" s="14" t="s">
        <v>34194</v>
      </c>
      <c r="I120" t="s">
        <v>34423</v>
      </c>
    </row>
    <row r="121" spans="1:9" ht="60">
      <c r="A121" s="40">
        <v>90</v>
      </c>
      <c r="B121" s="41" t="s">
        <v>3144</v>
      </c>
      <c r="D121" s="14"/>
      <c r="F121" t="s">
        <v>33884</v>
      </c>
      <c r="G121" t="s">
        <v>34194</v>
      </c>
      <c r="H121" s="14" t="s">
        <v>6684</v>
      </c>
      <c r="I121" t="s">
        <v>34423</v>
      </c>
    </row>
    <row r="122" spans="1:9" ht="84">
      <c r="A122" s="40">
        <v>91</v>
      </c>
      <c r="B122" s="41" t="s">
        <v>3145</v>
      </c>
      <c r="D122" s="14"/>
      <c r="F122" t="s">
        <v>33884</v>
      </c>
      <c r="G122" t="s">
        <v>33985</v>
      </c>
      <c r="H122" s="14" t="s">
        <v>34194</v>
      </c>
      <c r="I122" t="s">
        <v>34423</v>
      </c>
    </row>
    <row r="123" spans="1:9" ht="84">
      <c r="A123" s="40">
        <v>92</v>
      </c>
      <c r="B123" s="41" t="s">
        <v>3116</v>
      </c>
      <c r="D123" s="14"/>
      <c r="F123" t="s">
        <v>33884</v>
      </c>
      <c r="G123" t="s">
        <v>34194</v>
      </c>
      <c r="H123" s="14" t="s">
        <v>33986</v>
      </c>
      <c r="I123" t="s">
        <v>34423</v>
      </c>
    </row>
    <row r="124" spans="1:9" ht="48">
      <c r="A124" s="40">
        <v>93</v>
      </c>
      <c r="B124" s="41" t="s">
        <v>3117</v>
      </c>
      <c r="D124" s="14"/>
      <c r="F124" t="s">
        <v>33884</v>
      </c>
      <c r="G124" t="s">
        <v>33985</v>
      </c>
      <c r="H124" s="14" t="s">
        <v>34194</v>
      </c>
      <c r="I124" t="s">
        <v>34423</v>
      </c>
    </row>
    <row r="125" spans="1:9" ht="96">
      <c r="A125" s="40">
        <v>94</v>
      </c>
      <c r="B125" s="41" t="s">
        <v>3148</v>
      </c>
      <c r="D125" s="14"/>
      <c r="F125" t="s">
        <v>33884</v>
      </c>
      <c r="G125" t="s">
        <v>33985</v>
      </c>
      <c r="H125" s="14" t="s">
        <v>33990</v>
      </c>
      <c r="I125" t="s">
        <v>34423</v>
      </c>
    </row>
    <row r="126" spans="1:9" ht="60">
      <c r="A126" s="40">
        <v>95</v>
      </c>
      <c r="B126" s="41" t="s">
        <v>3149</v>
      </c>
      <c r="D126" s="14"/>
      <c r="F126" t="s">
        <v>33884</v>
      </c>
      <c r="G126" t="s">
        <v>34194</v>
      </c>
      <c r="H126" s="14" t="s">
        <v>33986</v>
      </c>
      <c r="I126" t="s">
        <v>34423</v>
      </c>
    </row>
    <row r="127" spans="1:9" ht="72">
      <c r="A127" s="40">
        <v>96</v>
      </c>
      <c r="B127" s="41" t="s">
        <v>3121</v>
      </c>
      <c r="D127" s="14"/>
      <c r="F127" t="s">
        <v>33884</v>
      </c>
      <c r="G127" t="s">
        <v>33985</v>
      </c>
      <c r="H127" s="14" t="s">
        <v>33986</v>
      </c>
      <c r="I127" t="s">
        <v>34423</v>
      </c>
    </row>
    <row r="128" spans="1:9" ht="72">
      <c r="A128" s="40">
        <v>98</v>
      </c>
      <c r="B128" s="41" t="s">
        <v>3122</v>
      </c>
      <c r="D128" s="14"/>
      <c r="F128" t="s">
        <v>33884</v>
      </c>
      <c r="G128" t="s">
        <v>34194</v>
      </c>
      <c r="H128" s="14" t="s">
        <v>34194</v>
      </c>
      <c r="I128" t="s">
        <v>34423</v>
      </c>
    </row>
    <row r="129" spans="1:9" ht="48">
      <c r="A129" s="40">
        <v>99</v>
      </c>
      <c r="B129" s="41" t="s">
        <v>3123</v>
      </c>
      <c r="D129" s="14"/>
      <c r="F129" t="s">
        <v>33884</v>
      </c>
      <c r="G129" t="s">
        <v>33985</v>
      </c>
      <c r="H129" s="14" t="s">
        <v>33986</v>
      </c>
      <c r="I129" t="s">
        <v>34423</v>
      </c>
    </row>
    <row r="130" spans="1:9" ht="48">
      <c r="A130" s="40">
        <v>100</v>
      </c>
      <c r="B130" s="41" t="s">
        <v>3124</v>
      </c>
      <c r="D130" s="14"/>
      <c r="F130" t="s">
        <v>33884</v>
      </c>
      <c r="G130" t="s">
        <v>34194</v>
      </c>
      <c r="H130" s="14" t="s">
        <v>34194</v>
      </c>
      <c r="I130" t="s">
        <v>34423</v>
      </c>
    </row>
    <row r="131" spans="1:9" ht="48">
      <c r="A131" s="40">
        <v>102</v>
      </c>
      <c r="B131" s="41" t="s">
        <v>3125</v>
      </c>
      <c r="D131" s="14"/>
      <c r="F131" t="s">
        <v>33884</v>
      </c>
      <c r="G131" t="s">
        <v>34194</v>
      </c>
      <c r="H131" s="14" t="s">
        <v>34194</v>
      </c>
      <c r="I131" t="s">
        <v>34423</v>
      </c>
    </row>
    <row r="132" spans="1:9" ht="72">
      <c r="A132" s="40">
        <v>103</v>
      </c>
      <c r="B132" s="41" t="s">
        <v>3126</v>
      </c>
      <c r="D132" s="14"/>
      <c r="F132" t="s">
        <v>33884</v>
      </c>
      <c r="G132" t="s">
        <v>33985</v>
      </c>
      <c r="H132" s="14" t="s">
        <v>33990</v>
      </c>
      <c r="I132" t="s">
        <v>34423</v>
      </c>
    </row>
    <row r="133" spans="1:9" ht="48">
      <c r="A133" s="40">
        <v>104</v>
      </c>
      <c r="B133" s="41" t="s">
        <v>3127</v>
      </c>
      <c r="D133" s="14"/>
      <c r="F133" t="s">
        <v>33884</v>
      </c>
      <c r="G133" t="s">
        <v>33985</v>
      </c>
      <c r="H133" s="14" t="s">
        <v>34194</v>
      </c>
      <c r="I133" t="s">
        <v>34423</v>
      </c>
    </row>
    <row r="134" spans="1:9" ht="48">
      <c r="A134" s="40">
        <v>105</v>
      </c>
      <c r="B134" s="41" t="s">
        <v>3128</v>
      </c>
      <c r="D134" s="14"/>
      <c r="F134" t="s">
        <v>33884</v>
      </c>
      <c r="G134" t="s">
        <v>34194</v>
      </c>
      <c r="H134" s="14" t="s">
        <v>9688</v>
      </c>
      <c r="I134" t="s">
        <v>34423</v>
      </c>
    </row>
    <row r="135" spans="1:9" ht="48">
      <c r="A135" s="40">
        <v>106</v>
      </c>
      <c r="B135" s="41" t="s">
        <v>3129</v>
      </c>
      <c r="D135" s="14"/>
      <c r="F135" t="s">
        <v>33884</v>
      </c>
      <c r="G135" t="s">
        <v>34194</v>
      </c>
      <c r="H135" s="14" t="s">
        <v>34194</v>
      </c>
      <c r="I135" t="s">
        <v>34423</v>
      </c>
    </row>
    <row r="136" spans="1:9" ht="48">
      <c r="A136" s="40">
        <v>107</v>
      </c>
      <c r="B136" s="41" t="s">
        <v>3130</v>
      </c>
      <c r="D136" s="14"/>
      <c r="F136" t="s">
        <v>33884</v>
      </c>
      <c r="G136" t="s">
        <v>33985</v>
      </c>
      <c r="H136" s="14" t="s">
        <v>33986</v>
      </c>
      <c r="I136" t="s">
        <v>34423</v>
      </c>
    </row>
    <row r="137" spans="1:9" ht="72">
      <c r="A137" s="40">
        <v>108</v>
      </c>
      <c r="B137" s="41" t="s">
        <v>3102</v>
      </c>
      <c r="D137" s="14"/>
      <c r="F137" t="s">
        <v>33884</v>
      </c>
      <c r="G137" t="s">
        <v>33985</v>
      </c>
      <c r="H137" s="14" t="s">
        <v>7891</v>
      </c>
      <c r="I137" t="s">
        <v>34423</v>
      </c>
    </row>
    <row r="138" spans="1:9" ht="96">
      <c r="A138" s="40">
        <v>109</v>
      </c>
      <c r="B138" s="41" t="s">
        <v>3103</v>
      </c>
      <c r="D138" s="14"/>
      <c r="F138" t="s">
        <v>33884</v>
      </c>
      <c r="G138" t="s">
        <v>34194</v>
      </c>
      <c r="H138" s="14" t="s">
        <v>7891</v>
      </c>
      <c r="I138" t="s">
        <v>34423</v>
      </c>
    </row>
    <row r="139" spans="1:9" ht="48">
      <c r="A139" s="40">
        <v>110</v>
      </c>
      <c r="B139" s="41" t="s">
        <v>3135</v>
      </c>
      <c r="D139" s="14"/>
      <c r="F139" t="s">
        <v>33884</v>
      </c>
      <c r="G139" t="s">
        <v>34194</v>
      </c>
      <c r="H139" s="14" t="s">
        <v>33986</v>
      </c>
      <c r="I139" t="s">
        <v>34423</v>
      </c>
    </row>
    <row r="140" spans="1:9" ht="48">
      <c r="A140" s="40">
        <v>111</v>
      </c>
      <c r="B140" s="41" t="s">
        <v>3136</v>
      </c>
      <c r="D140" s="14"/>
      <c r="F140" t="s">
        <v>33884</v>
      </c>
      <c r="G140" t="s">
        <v>34194</v>
      </c>
      <c r="H140" s="14" t="s">
        <v>33986</v>
      </c>
      <c r="I140" t="s">
        <v>34423</v>
      </c>
    </row>
    <row r="141" spans="1:9" ht="48">
      <c r="A141" s="40">
        <v>112</v>
      </c>
      <c r="B141" s="41" t="s">
        <v>3137</v>
      </c>
      <c r="D141" s="14"/>
      <c r="F141" t="s">
        <v>33884</v>
      </c>
      <c r="G141" t="s">
        <v>34194</v>
      </c>
      <c r="H141" s="14" t="s">
        <v>34194</v>
      </c>
      <c r="I141" t="s">
        <v>34423</v>
      </c>
    </row>
    <row r="142" spans="1:9" ht="48">
      <c r="A142" s="40">
        <v>113</v>
      </c>
      <c r="B142" s="41" t="s">
        <v>3138</v>
      </c>
      <c r="D142" s="14"/>
      <c r="F142" t="s">
        <v>33884</v>
      </c>
      <c r="G142" t="s">
        <v>34194</v>
      </c>
      <c r="H142" s="14" t="s">
        <v>34194</v>
      </c>
      <c r="I142" t="s">
        <v>34423</v>
      </c>
    </row>
    <row r="143" spans="1:9" ht="48">
      <c r="A143" s="40">
        <v>114</v>
      </c>
      <c r="B143" s="41" t="s">
        <v>3107</v>
      </c>
      <c r="D143" s="14"/>
      <c r="F143" t="s">
        <v>33884</v>
      </c>
      <c r="G143" t="s">
        <v>33985</v>
      </c>
      <c r="H143" s="14" t="s">
        <v>34194</v>
      </c>
      <c r="I143" t="s">
        <v>34423</v>
      </c>
    </row>
    <row r="144" spans="1:9" ht="96">
      <c r="A144" s="40">
        <v>115</v>
      </c>
      <c r="B144" s="41" t="s">
        <v>3108</v>
      </c>
      <c r="D144" s="14"/>
      <c r="F144" t="s">
        <v>33884</v>
      </c>
      <c r="G144" t="s">
        <v>33985</v>
      </c>
      <c r="H144" s="14" t="s">
        <v>34194</v>
      </c>
      <c r="I144" t="s">
        <v>34423</v>
      </c>
    </row>
    <row r="145" spans="1:9" ht="48">
      <c r="A145" s="40">
        <v>116</v>
      </c>
      <c r="B145" s="41" t="s">
        <v>3109</v>
      </c>
      <c r="D145" s="14"/>
      <c r="F145" t="s">
        <v>33884</v>
      </c>
      <c r="G145" t="s">
        <v>34194</v>
      </c>
      <c r="H145" s="14" t="s">
        <v>9543</v>
      </c>
      <c r="I145" t="s">
        <v>34423</v>
      </c>
    </row>
    <row r="146" spans="1:9" ht="96">
      <c r="A146" s="40">
        <v>117</v>
      </c>
      <c r="B146" s="41" t="s">
        <v>3110</v>
      </c>
      <c r="D146" s="14"/>
      <c r="F146" t="s">
        <v>33884</v>
      </c>
      <c r="G146" t="s">
        <v>33985</v>
      </c>
      <c r="H146" s="14" t="s">
        <v>33986</v>
      </c>
      <c r="I146" t="s">
        <v>34423</v>
      </c>
    </row>
    <row r="147" spans="1:9" ht="120">
      <c r="A147" s="40">
        <v>118</v>
      </c>
      <c r="B147" s="41" t="s">
        <v>3111</v>
      </c>
      <c r="D147" s="14"/>
      <c r="F147" t="s">
        <v>33884</v>
      </c>
      <c r="G147" t="s">
        <v>33985</v>
      </c>
      <c r="H147" s="14" t="s">
        <v>33986</v>
      </c>
      <c r="I147" t="s">
        <v>34423</v>
      </c>
    </row>
    <row r="148" spans="1:9" ht="48">
      <c r="A148" s="40">
        <v>119</v>
      </c>
      <c r="B148" s="41" t="s">
        <v>3112</v>
      </c>
      <c r="D148" s="14"/>
      <c r="F148" t="s">
        <v>33884</v>
      </c>
      <c r="G148" t="s">
        <v>34194</v>
      </c>
      <c r="H148" s="14" t="s">
        <v>34194</v>
      </c>
      <c r="I148" t="s">
        <v>34423</v>
      </c>
    </row>
    <row r="149" spans="1:9" ht="60">
      <c r="A149" s="40">
        <v>120</v>
      </c>
      <c r="B149" s="41" t="s">
        <v>3113</v>
      </c>
      <c r="D149" s="14"/>
      <c r="F149" t="s">
        <v>33884</v>
      </c>
      <c r="G149" t="s">
        <v>34194</v>
      </c>
      <c r="H149" s="14" t="s">
        <v>33990</v>
      </c>
      <c r="I149" t="s">
        <v>34423</v>
      </c>
    </row>
    <row r="150" spans="1:9" ht="96">
      <c r="A150" s="40">
        <v>122</v>
      </c>
      <c r="B150" s="41" t="s">
        <v>3087</v>
      </c>
      <c r="D150" s="14"/>
      <c r="F150" t="s">
        <v>33884</v>
      </c>
      <c r="G150" t="s">
        <v>33985</v>
      </c>
      <c r="H150" s="14" t="s">
        <v>33986</v>
      </c>
      <c r="I150" t="s">
        <v>34423</v>
      </c>
    </row>
    <row r="151" spans="1:9" ht="72">
      <c r="A151" s="40">
        <v>123</v>
      </c>
      <c r="B151" s="41" t="s">
        <v>3088</v>
      </c>
      <c r="D151" s="14"/>
      <c r="F151" t="s">
        <v>33884</v>
      </c>
      <c r="G151" t="s">
        <v>34194</v>
      </c>
      <c r="H151" s="14" t="s">
        <v>34194</v>
      </c>
      <c r="I151" t="s">
        <v>34423</v>
      </c>
    </row>
    <row r="152" spans="1:9" ht="96">
      <c r="A152" s="40">
        <v>124</v>
      </c>
      <c r="B152" s="41" t="s">
        <v>3118</v>
      </c>
      <c r="D152" s="14"/>
      <c r="F152" t="s">
        <v>33884</v>
      </c>
      <c r="G152" t="s">
        <v>34194</v>
      </c>
      <c r="H152" s="14" t="s">
        <v>34194</v>
      </c>
      <c r="I152" t="s">
        <v>34423</v>
      </c>
    </row>
    <row r="153" spans="1:9" ht="48">
      <c r="A153" s="40">
        <v>126</v>
      </c>
      <c r="B153" s="41" t="s">
        <v>3119</v>
      </c>
      <c r="D153" s="14"/>
      <c r="F153" t="s">
        <v>33884</v>
      </c>
      <c r="G153" t="s">
        <v>34194</v>
      </c>
      <c r="H153" s="14" t="s">
        <v>34194</v>
      </c>
      <c r="I153" t="s">
        <v>34423</v>
      </c>
    </row>
    <row r="154" spans="1:9" ht="48">
      <c r="A154" s="40">
        <v>127</v>
      </c>
      <c r="B154" s="41" t="s">
        <v>3120</v>
      </c>
      <c r="D154" s="14"/>
      <c r="F154" t="s">
        <v>33884</v>
      </c>
      <c r="G154" t="s">
        <v>33985</v>
      </c>
      <c r="H154" s="14" t="s">
        <v>34194</v>
      </c>
      <c r="I154" t="s">
        <v>34423</v>
      </c>
    </row>
    <row r="155" spans="1:9" ht="60">
      <c r="A155" s="40">
        <v>128</v>
      </c>
      <c r="B155" s="41" t="s">
        <v>3092</v>
      </c>
      <c r="D155" s="14"/>
      <c r="F155" t="s">
        <v>33884</v>
      </c>
      <c r="G155" t="s">
        <v>34194</v>
      </c>
      <c r="H155" s="14" t="s">
        <v>34194</v>
      </c>
      <c r="I155" t="s">
        <v>34423</v>
      </c>
    </row>
    <row r="156" spans="1:9" ht="60">
      <c r="A156" s="40">
        <v>130</v>
      </c>
      <c r="B156" s="41" t="s">
        <v>3093</v>
      </c>
      <c r="D156" s="14"/>
      <c r="F156" t="s">
        <v>33884</v>
      </c>
      <c r="G156" t="s">
        <v>33985</v>
      </c>
      <c r="H156" s="14" t="s">
        <v>6963</v>
      </c>
      <c r="I156" t="s">
        <v>34423</v>
      </c>
    </row>
    <row r="157" spans="1:9" ht="84">
      <c r="A157" s="40">
        <v>131</v>
      </c>
      <c r="B157" s="41" t="s">
        <v>3094</v>
      </c>
      <c r="D157" s="14"/>
      <c r="F157" t="s">
        <v>33884</v>
      </c>
      <c r="G157" t="s">
        <v>33985</v>
      </c>
      <c r="H157" s="14" t="s">
        <v>33986</v>
      </c>
      <c r="I157" t="s">
        <v>34423</v>
      </c>
    </row>
    <row r="158" spans="1:9" ht="72">
      <c r="A158" s="40">
        <v>132</v>
      </c>
      <c r="B158" s="41" t="s">
        <v>3095</v>
      </c>
      <c r="D158" s="14"/>
      <c r="F158" t="s">
        <v>33884</v>
      </c>
      <c r="G158" t="s">
        <v>34194</v>
      </c>
      <c r="H158" s="14" t="s">
        <v>33986</v>
      </c>
      <c r="I158" t="s">
        <v>34423</v>
      </c>
    </row>
    <row r="159" spans="1:9" ht="60">
      <c r="A159" s="40">
        <v>133</v>
      </c>
      <c r="B159" s="41" t="s">
        <v>3096</v>
      </c>
      <c r="D159" s="14"/>
      <c r="F159" t="s">
        <v>33884</v>
      </c>
      <c r="G159" t="s">
        <v>34194</v>
      </c>
      <c r="H159" s="14" t="s">
        <v>4677</v>
      </c>
      <c r="I159" t="s">
        <v>34423</v>
      </c>
    </row>
    <row r="160" spans="1:9" ht="60">
      <c r="A160" s="40">
        <v>134</v>
      </c>
      <c r="B160" s="41" t="s">
        <v>3097</v>
      </c>
      <c r="D160" s="14"/>
      <c r="F160" t="s">
        <v>33884</v>
      </c>
      <c r="G160" t="s">
        <v>33985</v>
      </c>
      <c r="H160" s="14" t="s">
        <v>9653</v>
      </c>
      <c r="I160" t="s">
        <v>34423</v>
      </c>
    </row>
    <row r="161" spans="1:9" ht="72">
      <c r="A161" s="40">
        <v>135</v>
      </c>
      <c r="B161" s="41" t="s">
        <v>3098</v>
      </c>
      <c r="D161" s="14"/>
      <c r="F161" t="s">
        <v>33884</v>
      </c>
      <c r="G161" t="s">
        <v>34194</v>
      </c>
      <c r="H161" s="14" t="s">
        <v>33990</v>
      </c>
      <c r="I161" t="s">
        <v>34423</v>
      </c>
    </row>
    <row r="162" spans="1:9" ht="60">
      <c r="A162" s="40">
        <v>136</v>
      </c>
      <c r="B162" s="41" t="s">
        <v>3099</v>
      </c>
      <c r="D162" s="14"/>
      <c r="F162" t="s">
        <v>33884</v>
      </c>
      <c r="G162" t="s">
        <v>33985</v>
      </c>
      <c r="H162" s="14" t="s">
        <v>34194</v>
      </c>
      <c r="I162" t="s">
        <v>34423</v>
      </c>
    </row>
    <row r="163" spans="1:9" ht="60">
      <c r="A163" s="40">
        <v>137</v>
      </c>
      <c r="B163" s="41" t="s">
        <v>3131</v>
      </c>
      <c r="D163" s="14"/>
      <c r="F163" t="s">
        <v>33884</v>
      </c>
      <c r="G163" t="s">
        <v>33985</v>
      </c>
      <c r="H163" s="14" t="s">
        <v>33986</v>
      </c>
      <c r="I163" t="s">
        <v>34423</v>
      </c>
    </row>
    <row r="164" spans="1:9" ht="48">
      <c r="A164" s="40">
        <v>138</v>
      </c>
      <c r="B164" s="41" t="s">
        <v>3072</v>
      </c>
      <c r="D164" s="14"/>
      <c r="F164" t="s">
        <v>33884</v>
      </c>
      <c r="G164" t="s">
        <v>34194</v>
      </c>
      <c r="H164" s="14" t="s">
        <v>7641</v>
      </c>
      <c r="I164" t="s">
        <v>34423</v>
      </c>
    </row>
    <row r="165" spans="1:9" ht="84">
      <c r="A165" s="40">
        <v>139</v>
      </c>
      <c r="B165" s="41" t="s">
        <v>3073</v>
      </c>
      <c r="D165" s="14"/>
      <c r="F165" t="s">
        <v>33884</v>
      </c>
      <c r="G165" t="s">
        <v>33985</v>
      </c>
      <c r="H165" s="14" t="s">
        <v>33990</v>
      </c>
      <c r="I165" t="s">
        <v>34423</v>
      </c>
    </row>
    <row r="166" spans="1:9" ht="60">
      <c r="A166" s="40">
        <v>140</v>
      </c>
      <c r="B166" s="41" t="s">
        <v>3104</v>
      </c>
      <c r="D166" s="14"/>
      <c r="F166" t="s">
        <v>33884</v>
      </c>
      <c r="G166" t="s">
        <v>33985</v>
      </c>
      <c r="H166" s="14" t="s">
        <v>33990</v>
      </c>
      <c r="I166" t="s">
        <v>34423</v>
      </c>
    </row>
    <row r="167" spans="1:9" ht="48">
      <c r="A167" s="40">
        <v>141</v>
      </c>
      <c r="B167" s="41" t="s">
        <v>3105</v>
      </c>
      <c r="D167" s="14"/>
      <c r="F167" t="s">
        <v>33884</v>
      </c>
      <c r="G167" t="s">
        <v>34194</v>
      </c>
      <c r="H167" s="14" t="s">
        <v>9653</v>
      </c>
      <c r="I167" t="s">
        <v>34423</v>
      </c>
    </row>
    <row r="168" spans="1:9" ht="72">
      <c r="A168" s="40">
        <v>142</v>
      </c>
      <c r="B168" s="41" t="s">
        <v>3106</v>
      </c>
      <c r="D168" s="14"/>
      <c r="F168" t="s">
        <v>33884</v>
      </c>
      <c r="G168" t="s">
        <v>34194</v>
      </c>
      <c r="H168" s="14" t="s">
        <v>33986</v>
      </c>
      <c r="I168" t="s">
        <v>34423</v>
      </c>
    </row>
    <row r="169" spans="1:9" ht="48">
      <c r="A169" s="40">
        <v>143</v>
      </c>
      <c r="B169" s="41" t="s">
        <v>3076</v>
      </c>
      <c r="D169" s="14"/>
      <c r="F169" t="s">
        <v>33884</v>
      </c>
      <c r="G169" t="s">
        <v>34194</v>
      </c>
      <c r="H169" s="14" t="s">
        <v>33986</v>
      </c>
      <c r="I169" t="s">
        <v>34423</v>
      </c>
    </row>
    <row r="170" spans="1:9" ht="60">
      <c r="A170" s="40">
        <v>144</v>
      </c>
      <c r="B170" s="41" t="s">
        <v>3077</v>
      </c>
      <c r="D170" s="14"/>
      <c r="F170" t="s">
        <v>33884</v>
      </c>
      <c r="G170" t="s">
        <v>33985</v>
      </c>
      <c r="H170" s="14" t="s">
        <v>33986</v>
      </c>
      <c r="I170" t="s">
        <v>34423</v>
      </c>
    </row>
    <row r="171" spans="1:9" ht="72">
      <c r="A171" s="40">
        <v>145</v>
      </c>
      <c r="B171" s="41" t="s">
        <v>3078</v>
      </c>
      <c r="D171" s="14"/>
      <c r="F171" t="s">
        <v>33884</v>
      </c>
      <c r="G171" t="s">
        <v>34194</v>
      </c>
      <c r="H171" s="14" t="s">
        <v>9653</v>
      </c>
      <c r="I171" t="s">
        <v>34423</v>
      </c>
    </row>
    <row r="172" spans="1:9" ht="84">
      <c r="A172" s="40">
        <v>146</v>
      </c>
      <c r="B172" s="41" t="s">
        <v>3079</v>
      </c>
      <c r="D172" s="14"/>
      <c r="F172" t="s">
        <v>33884</v>
      </c>
      <c r="G172" t="s">
        <v>34194</v>
      </c>
      <c r="H172" s="14" t="s">
        <v>33986</v>
      </c>
      <c r="I172" t="s">
        <v>34423</v>
      </c>
    </row>
    <row r="173" spans="1:9" ht="60">
      <c r="A173" s="40">
        <v>147</v>
      </c>
      <c r="B173" s="41" t="s">
        <v>3080</v>
      </c>
      <c r="D173" s="14"/>
      <c r="F173" t="s">
        <v>33884</v>
      </c>
      <c r="G173" t="s">
        <v>33985</v>
      </c>
      <c r="H173" s="14" t="s">
        <v>33990</v>
      </c>
      <c r="I173" t="s">
        <v>34423</v>
      </c>
    </row>
    <row r="174" spans="1:9" ht="84">
      <c r="A174" s="40">
        <v>148</v>
      </c>
      <c r="B174" s="41" t="s">
        <v>3081</v>
      </c>
      <c r="D174" s="14"/>
      <c r="F174" t="s">
        <v>33884</v>
      </c>
      <c r="G174" t="s">
        <v>34194</v>
      </c>
      <c r="H174" s="14" t="s">
        <v>3082</v>
      </c>
      <c r="I174" t="s">
        <v>34423</v>
      </c>
    </row>
    <row r="175" spans="1:9" ht="48">
      <c r="A175" s="40">
        <v>149</v>
      </c>
      <c r="B175" s="41" t="s">
        <v>3083</v>
      </c>
      <c r="D175" s="14"/>
      <c r="F175" t="s">
        <v>33884</v>
      </c>
      <c r="G175" t="s">
        <v>34194</v>
      </c>
      <c r="H175" s="14" t="s">
        <v>7891</v>
      </c>
      <c r="I175" t="s">
        <v>34423</v>
      </c>
    </row>
    <row r="176" spans="1:9" ht="60">
      <c r="A176" s="40">
        <v>150</v>
      </c>
      <c r="B176" s="41" t="s">
        <v>3084</v>
      </c>
      <c r="D176" s="14"/>
      <c r="F176" t="s">
        <v>33884</v>
      </c>
      <c r="G176" t="s">
        <v>34194</v>
      </c>
      <c r="H176" s="14" t="s">
        <v>34194</v>
      </c>
      <c r="I176" t="s">
        <v>34423</v>
      </c>
    </row>
    <row r="177" spans="1:9" ht="48">
      <c r="A177" s="40">
        <v>151</v>
      </c>
      <c r="B177" s="41" t="s">
        <v>3114</v>
      </c>
      <c r="D177" s="14"/>
      <c r="F177" t="s">
        <v>33884</v>
      </c>
      <c r="G177" t="s">
        <v>33985</v>
      </c>
      <c r="H177" s="14" t="s">
        <v>33986</v>
      </c>
      <c r="I177" t="s">
        <v>34423</v>
      </c>
    </row>
    <row r="178" spans="1:9" ht="48">
      <c r="A178" s="40">
        <v>152</v>
      </c>
      <c r="B178" s="41" t="s">
        <v>3115</v>
      </c>
      <c r="D178" s="14"/>
      <c r="F178" t="s">
        <v>33884</v>
      </c>
      <c r="G178" t="s">
        <v>34194</v>
      </c>
      <c r="H178" s="14" t="s">
        <v>34194</v>
      </c>
      <c r="I178" t="s">
        <v>34423</v>
      </c>
    </row>
    <row r="179" spans="1:9" ht="60">
      <c r="A179" s="40">
        <v>153</v>
      </c>
      <c r="B179" s="41" t="s">
        <v>3054</v>
      </c>
      <c r="D179" s="14"/>
      <c r="F179" t="s">
        <v>33884</v>
      </c>
      <c r="G179" t="s">
        <v>34194</v>
      </c>
      <c r="H179" s="14" t="s">
        <v>34194</v>
      </c>
      <c r="I179" t="s">
        <v>34423</v>
      </c>
    </row>
    <row r="180" spans="1:9" ht="60">
      <c r="A180" s="40">
        <v>154</v>
      </c>
      <c r="B180" s="41" t="s">
        <v>3055</v>
      </c>
      <c r="D180" s="14"/>
      <c r="F180" t="s">
        <v>33884</v>
      </c>
      <c r="G180" t="s">
        <v>33985</v>
      </c>
      <c r="H180" s="14" t="s">
        <v>33986</v>
      </c>
      <c r="I180" t="s">
        <v>34423</v>
      </c>
    </row>
    <row r="181" spans="1:9" ht="48">
      <c r="A181" s="40">
        <v>155</v>
      </c>
      <c r="B181" s="41" t="s">
        <v>3089</v>
      </c>
      <c r="D181" s="14"/>
      <c r="F181" t="s">
        <v>33884</v>
      </c>
      <c r="G181" t="s">
        <v>33985</v>
      </c>
      <c r="H181" s="14" t="s">
        <v>34194</v>
      </c>
      <c r="I181" t="s">
        <v>34423</v>
      </c>
    </row>
    <row r="182" spans="1:9" ht="48">
      <c r="A182" s="40">
        <v>156</v>
      </c>
      <c r="B182" s="41" t="s">
        <v>3090</v>
      </c>
      <c r="D182" s="14"/>
      <c r="F182" t="s">
        <v>33884</v>
      </c>
      <c r="G182" t="s">
        <v>34194</v>
      </c>
      <c r="H182" s="14" t="s">
        <v>33990</v>
      </c>
      <c r="I182" t="s">
        <v>34423</v>
      </c>
    </row>
    <row r="183" spans="1:9" ht="60">
      <c r="A183" s="40">
        <v>157</v>
      </c>
      <c r="B183" s="41" t="s">
        <v>3091</v>
      </c>
      <c r="D183" s="14"/>
      <c r="F183" t="s">
        <v>33884</v>
      </c>
      <c r="G183" t="s">
        <v>33985</v>
      </c>
      <c r="H183" s="14" t="s">
        <v>34194</v>
      </c>
      <c r="I183" t="s">
        <v>34423</v>
      </c>
    </row>
    <row r="184" spans="1:9" ht="60">
      <c r="A184" s="40">
        <v>158</v>
      </c>
      <c r="B184" s="41" t="s">
        <v>3059</v>
      </c>
      <c r="D184" s="14"/>
      <c r="F184" t="s">
        <v>33884</v>
      </c>
      <c r="G184" t="s">
        <v>33985</v>
      </c>
      <c r="H184" s="14" t="s">
        <v>34194</v>
      </c>
      <c r="I184" t="s">
        <v>34423</v>
      </c>
    </row>
    <row r="185" spans="1:9" ht="60">
      <c r="A185" s="40">
        <v>159</v>
      </c>
      <c r="B185" s="41" t="s">
        <v>3060</v>
      </c>
      <c r="D185" s="14"/>
      <c r="F185" t="s">
        <v>33884</v>
      </c>
      <c r="G185" t="s">
        <v>34194</v>
      </c>
      <c r="H185" s="14" t="s">
        <v>33986</v>
      </c>
      <c r="I185" t="s">
        <v>34423</v>
      </c>
    </row>
    <row r="186" spans="1:9" ht="60">
      <c r="A186" s="40">
        <v>160</v>
      </c>
      <c r="B186" s="41" t="s">
        <v>3061</v>
      </c>
      <c r="D186" s="14"/>
      <c r="F186" t="s">
        <v>33884</v>
      </c>
      <c r="G186" t="s">
        <v>34194</v>
      </c>
      <c r="H186" s="14" t="s">
        <v>34194</v>
      </c>
      <c r="I186" t="s">
        <v>34423</v>
      </c>
    </row>
    <row r="187" spans="1:9" ht="48">
      <c r="A187" s="40">
        <v>161</v>
      </c>
      <c r="B187" s="41" t="s">
        <v>3062</v>
      </c>
      <c r="D187" s="14"/>
      <c r="F187" t="s">
        <v>33884</v>
      </c>
      <c r="G187" t="s">
        <v>34194</v>
      </c>
      <c r="H187" s="14" t="s">
        <v>33986</v>
      </c>
      <c r="I187" t="s">
        <v>34423</v>
      </c>
    </row>
    <row r="188" spans="1:9" ht="60">
      <c r="A188" s="40">
        <v>162</v>
      </c>
      <c r="B188" s="41" t="s">
        <v>3063</v>
      </c>
      <c r="D188" s="14"/>
      <c r="F188" t="s">
        <v>33884</v>
      </c>
      <c r="G188" t="s">
        <v>33985</v>
      </c>
      <c r="H188" s="14" t="s">
        <v>34194</v>
      </c>
      <c r="I188" t="s">
        <v>34423</v>
      </c>
    </row>
    <row r="189" spans="1:9" ht="60">
      <c r="A189" s="40">
        <v>164</v>
      </c>
      <c r="B189" s="41" t="s">
        <v>3064</v>
      </c>
      <c r="D189" s="14"/>
      <c r="F189" t="s">
        <v>33884</v>
      </c>
      <c r="G189" t="s">
        <v>33985</v>
      </c>
      <c r="H189" s="14" t="s">
        <v>33986</v>
      </c>
      <c r="I189" t="s">
        <v>34423</v>
      </c>
    </row>
    <row r="190" spans="1:9" ht="48">
      <c r="A190" s="40">
        <v>165</v>
      </c>
      <c r="B190" s="41" t="s">
        <v>3065</v>
      </c>
      <c r="D190" s="14"/>
      <c r="F190" t="s">
        <v>33884</v>
      </c>
      <c r="G190" t="s">
        <v>34194</v>
      </c>
      <c r="H190" s="14" t="s">
        <v>34194</v>
      </c>
      <c r="I190" t="s">
        <v>34423</v>
      </c>
    </row>
    <row r="191" spans="1:9" ht="60">
      <c r="A191" s="40">
        <v>166</v>
      </c>
      <c r="B191" s="41" t="s">
        <v>3066</v>
      </c>
      <c r="D191" s="14"/>
      <c r="F191" t="s">
        <v>33884</v>
      </c>
      <c r="G191" t="s">
        <v>33985</v>
      </c>
      <c r="H191" s="14" t="s">
        <v>34194</v>
      </c>
      <c r="I191" t="s">
        <v>34423</v>
      </c>
    </row>
    <row r="192" spans="1:9" ht="60">
      <c r="A192" s="40">
        <v>167</v>
      </c>
      <c r="B192" s="41" t="s">
        <v>3067</v>
      </c>
      <c r="D192" s="14"/>
      <c r="F192" t="s">
        <v>33884</v>
      </c>
      <c r="G192" t="s">
        <v>33985</v>
      </c>
      <c r="H192" s="14" t="s">
        <v>9688</v>
      </c>
      <c r="I192" t="s">
        <v>34423</v>
      </c>
    </row>
    <row r="193" spans="1:9" ht="60">
      <c r="A193" s="40">
        <v>168</v>
      </c>
      <c r="B193" s="41" t="s">
        <v>3100</v>
      </c>
      <c r="D193" s="14"/>
      <c r="F193" t="s">
        <v>33884</v>
      </c>
      <c r="G193" t="s">
        <v>34194</v>
      </c>
      <c r="H193" s="14" t="s">
        <v>34194</v>
      </c>
      <c r="I193" t="s">
        <v>34423</v>
      </c>
    </row>
    <row r="194" spans="1:9" ht="48">
      <c r="A194" s="40">
        <v>169</v>
      </c>
      <c r="B194" s="41" t="s">
        <v>3101</v>
      </c>
      <c r="D194" s="14"/>
      <c r="F194" t="s">
        <v>33884</v>
      </c>
      <c r="G194" t="s">
        <v>33985</v>
      </c>
      <c r="H194" s="14" t="s">
        <v>34194</v>
      </c>
      <c r="I194" t="s">
        <v>34423</v>
      </c>
    </row>
    <row r="195" spans="1:9" ht="60">
      <c r="A195" s="40">
        <v>170</v>
      </c>
      <c r="B195" s="41" t="s">
        <v>3071</v>
      </c>
      <c r="D195" s="14"/>
      <c r="F195" t="s">
        <v>33884</v>
      </c>
      <c r="G195" t="s">
        <v>33985</v>
      </c>
      <c r="H195" s="14" t="s">
        <v>34194</v>
      </c>
      <c r="I195" t="s">
        <v>34423</v>
      </c>
    </row>
    <row r="196" spans="1:9" ht="48">
      <c r="A196" s="40">
        <v>171</v>
      </c>
      <c r="B196" s="41" t="s">
        <v>3068</v>
      </c>
      <c r="D196" s="14"/>
      <c r="F196" t="s">
        <v>33884</v>
      </c>
      <c r="G196" t="s">
        <v>34194</v>
      </c>
      <c r="H196" s="14" t="s">
        <v>33986</v>
      </c>
      <c r="I196" t="s">
        <v>34423</v>
      </c>
    </row>
    <row r="197" spans="1:9" ht="60">
      <c r="A197" s="40">
        <v>172</v>
      </c>
      <c r="B197" s="41" t="s">
        <v>3069</v>
      </c>
      <c r="D197" s="14"/>
      <c r="F197" t="s">
        <v>33884</v>
      </c>
      <c r="G197" t="s">
        <v>34194</v>
      </c>
      <c r="H197" s="14" t="s">
        <v>9912</v>
      </c>
      <c r="I197" t="s">
        <v>34423</v>
      </c>
    </row>
    <row r="198" spans="1:9" ht="48">
      <c r="A198" s="40">
        <v>173</v>
      </c>
      <c r="B198" s="41" t="s">
        <v>3070</v>
      </c>
      <c r="D198" s="14"/>
      <c r="F198" t="s">
        <v>33884</v>
      </c>
      <c r="G198" t="s">
        <v>34194</v>
      </c>
      <c r="H198" s="14" t="s">
        <v>34194</v>
      </c>
      <c r="I198" t="s">
        <v>34423</v>
      </c>
    </row>
    <row r="199" spans="1:9" ht="84">
      <c r="A199" s="40">
        <v>174</v>
      </c>
      <c r="B199" s="41" t="s">
        <v>3074</v>
      </c>
      <c r="D199" s="14"/>
      <c r="F199" t="s">
        <v>33884</v>
      </c>
      <c r="G199" t="s">
        <v>34194</v>
      </c>
      <c r="H199" s="14" t="s">
        <v>33986</v>
      </c>
      <c r="I199" t="s">
        <v>34423</v>
      </c>
    </row>
    <row r="200" spans="1:9" ht="60">
      <c r="A200" s="40">
        <v>175</v>
      </c>
      <c r="B200" s="41" t="s">
        <v>3075</v>
      </c>
      <c r="D200" s="14"/>
      <c r="F200" t="s">
        <v>33884</v>
      </c>
      <c r="G200" t="s">
        <v>34194</v>
      </c>
      <c r="H200" s="14" t="s">
        <v>33986</v>
      </c>
      <c r="I200" t="s">
        <v>34423</v>
      </c>
    </row>
    <row r="201" spans="1:9" ht="60">
      <c r="A201" s="40">
        <v>176</v>
      </c>
      <c r="B201" s="41" t="s">
        <v>3044</v>
      </c>
      <c r="D201" s="14"/>
      <c r="F201" t="s">
        <v>33884</v>
      </c>
      <c r="G201" t="s">
        <v>34194</v>
      </c>
      <c r="H201" s="14" t="s">
        <v>33986</v>
      </c>
      <c r="I201" t="s">
        <v>34423</v>
      </c>
    </row>
    <row r="202" spans="1:9" ht="60">
      <c r="A202" s="40">
        <v>177</v>
      </c>
      <c r="B202" s="41" t="s">
        <v>3045</v>
      </c>
      <c r="D202" s="14"/>
      <c r="F202" t="s">
        <v>33884</v>
      </c>
      <c r="G202" t="s">
        <v>33985</v>
      </c>
      <c r="H202" s="14" t="s">
        <v>34194</v>
      </c>
      <c r="I202" t="s">
        <v>34423</v>
      </c>
    </row>
    <row r="203" spans="1:9" ht="60">
      <c r="A203" s="40">
        <v>178</v>
      </c>
      <c r="B203" s="41" t="s">
        <v>3046</v>
      </c>
      <c r="D203" s="14"/>
      <c r="F203" t="s">
        <v>33884</v>
      </c>
      <c r="G203" t="s">
        <v>34194</v>
      </c>
      <c r="H203" s="14" t="s">
        <v>33990</v>
      </c>
      <c r="I203" t="s">
        <v>34423</v>
      </c>
    </row>
    <row r="204" spans="1:9" ht="84">
      <c r="A204" s="40">
        <v>179</v>
      </c>
      <c r="B204" s="41" t="s">
        <v>3047</v>
      </c>
      <c r="D204" s="14"/>
      <c r="F204" t="s">
        <v>33884</v>
      </c>
      <c r="G204" t="s">
        <v>34194</v>
      </c>
      <c r="H204" s="14" t="s">
        <v>34194</v>
      </c>
      <c r="I204" t="s">
        <v>34423</v>
      </c>
    </row>
    <row r="205" spans="1:9" ht="84">
      <c r="A205" s="40">
        <v>180</v>
      </c>
      <c r="B205" s="41" t="s">
        <v>3048</v>
      </c>
      <c r="D205" s="14"/>
      <c r="F205" t="s">
        <v>33884</v>
      </c>
      <c r="G205" t="s">
        <v>34194</v>
      </c>
      <c r="H205" s="14" t="s">
        <v>34194</v>
      </c>
      <c r="I205" t="s">
        <v>34423</v>
      </c>
    </row>
    <row r="206" spans="1:9" ht="96">
      <c r="A206" s="40">
        <v>181</v>
      </c>
      <c r="B206" s="41" t="s">
        <v>3049</v>
      </c>
      <c r="D206" s="14"/>
      <c r="F206" t="s">
        <v>33884</v>
      </c>
      <c r="G206" t="s">
        <v>34194</v>
      </c>
      <c r="H206" s="14" t="s">
        <v>34194</v>
      </c>
      <c r="I206" t="s">
        <v>34423</v>
      </c>
    </row>
    <row r="207" spans="1:9" ht="48">
      <c r="A207" s="40">
        <v>182</v>
      </c>
      <c r="B207" s="41" t="s">
        <v>3050</v>
      </c>
      <c r="D207" s="14"/>
      <c r="F207" t="s">
        <v>33884</v>
      </c>
      <c r="G207" t="s">
        <v>33985</v>
      </c>
      <c r="H207" s="14" t="s">
        <v>33986</v>
      </c>
      <c r="I207" t="s">
        <v>34423</v>
      </c>
    </row>
    <row r="208" spans="1:9" ht="72">
      <c r="A208" s="40">
        <v>183</v>
      </c>
      <c r="B208" s="41" t="s">
        <v>3051</v>
      </c>
      <c r="D208" s="14"/>
      <c r="F208" t="s">
        <v>33884</v>
      </c>
      <c r="G208" t="s">
        <v>34194</v>
      </c>
      <c r="H208" s="14" t="s">
        <v>9543</v>
      </c>
      <c r="I208" t="s">
        <v>34423</v>
      </c>
    </row>
    <row r="209" spans="1:9" ht="60">
      <c r="A209" s="40">
        <v>184</v>
      </c>
      <c r="B209" s="41" t="s">
        <v>3085</v>
      </c>
      <c r="D209" s="14"/>
      <c r="F209" t="s">
        <v>33884</v>
      </c>
      <c r="G209" t="s">
        <v>34194</v>
      </c>
      <c r="H209" s="14" t="s">
        <v>34194</v>
      </c>
      <c r="I209" t="s">
        <v>34423</v>
      </c>
    </row>
    <row r="210" spans="1:9" ht="72">
      <c r="A210" s="40">
        <v>185</v>
      </c>
      <c r="B210" s="41" t="s">
        <v>3086</v>
      </c>
      <c r="D210" s="14"/>
      <c r="F210" t="s">
        <v>33884</v>
      </c>
      <c r="G210" t="s">
        <v>34194</v>
      </c>
      <c r="H210" s="14" t="s">
        <v>33986</v>
      </c>
      <c r="I210" t="s">
        <v>34423</v>
      </c>
    </row>
    <row r="211" spans="1:9" ht="60">
      <c r="A211" s="40">
        <v>186</v>
      </c>
      <c r="B211" s="41" t="s">
        <v>3022</v>
      </c>
      <c r="D211" s="14"/>
      <c r="F211" t="s">
        <v>33884</v>
      </c>
      <c r="G211" t="s">
        <v>34194</v>
      </c>
      <c r="H211" s="14" t="s">
        <v>34194</v>
      </c>
      <c r="I211" t="s">
        <v>34423</v>
      </c>
    </row>
    <row r="212" spans="1:9" ht="84">
      <c r="A212" s="40">
        <v>187</v>
      </c>
      <c r="B212" s="41" t="s">
        <v>3023</v>
      </c>
      <c r="D212" s="14"/>
      <c r="F212" t="s">
        <v>33884</v>
      </c>
      <c r="G212" t="s">
        <v>34194</v>
      </c>
      <c r="H212" s="14" t="s">
        <v>9653</v>
      </c>
      <c r="I212" t="s">
        <v>34423</v>
      </c>
    </row>
    <row r="213" spans="1:9" ht="60">
      <c r="A213" s="40">
        <v>188</v>
      </c>
      <c r="B213" s="41" t="s">
        <v>3052</v>
      </c>
      <c r="D213" s="14"/>
      <c r="F213" t="s">
        <v>33884</v>
      </c>
      <c r="G213" t="s">
        <v>33985</v>
      </c>
      <c r="H213" s="14" t="s">
        <v>9614</v>
      </c>
      <c r="I213" t="s">
        <v>34423</v>
      </c>
    </row>
    <row r="214" spans="1:9" ht="60">
      <c r="A214" s="40">
        <v>189</v>
      </c>
      <c r="B214" s="41" t="s">
        <v>3056</v>
      </c>
      <c r="D214" s="14"/>
      <c r="F214" t="s">
        <v>33884</v>
      </c>
      <c r="G214" t="s">
        <v>33985</v>
      </c>
      <c r="H214" s="14" t="s">
        <v>34194</v>
      </c>
      <c r="I214" t="s">
        <v>34423</v>
      </c>
    </row>
    <row r="215" spans="1:9" ht="48">
      <c r="A215" s="40">
        <v>190</v>
      </c>
      <c r="B215" s="41" t="s">
        <v>3057</v>
      </c>
      <c r="D215" s="14"/>
      <c r="F215" t="s">
        <v>33884</v>
      </c>
      <c r="G215" t="s">
        <v>34194</v>
      </c>
      <c r="H215" s="14" t="s">
        <v>34194</v>
      </c>
      <c r="I215" t="s">
        <v>34423</v>
      </c>
    </row>
    <row r="216" spans="1:9" ht="84">
      <c r="A216" s="40">
        <v>191</v>
      </c>
      <c r="B216" s="41" t="s">
        <v>3058</v>
      </c>
      <c r="D216" s="14"/>
      <c r="F216" t="s">
        <v>33884</v>
      </c>
      <c r="G216" t="s">
        <v>33985</v>
      </c>
      <c r="H216" s="14" t="s">
        <v>7891</v>
      </c>
      <c r="I216" t="s">
        <v>34423</v>
      </c>
    </row>
    <row r="217" spans="1:9" ht="84">
      <c r="A217" s="40">
        <v>192</v>
      </c>
      <c r="B217" s="41" t="s">
        <v>3029</v>
      </c>
      <c r="D217" s="14"/>
      <c r="F217" t="s">
        <v>33884</v>
      </c>
      <c r="G217" t="s">
        <v>34194</v>
      </c>
      <c r="H217" s="14" t="s">
        <v>33986</v>
      </c>
      <c r="I217" t="s">
        <v>34423</v>
      </c>
    </row>
    <row r="218" spans="1:9" ht="96">
      <c r="A218" s="40">
        <v>193</v>
      </c>
      <c r="B218" s="41" t="s">
        <v>3031</v>
      </c>
      <c r="D218" s="14"/>
      <c r="F218" t="s">
        <v>33884</v>
      </c>
      <c r="G218" t="s">
        <v>33985</v>
      </c>
      <c r="H218" s="14" t="s">
        <v>34194</v>
      </c>
      <c r="I218" t="s">
        <v>34423</v>
      </c>
    </row>
    <row r="219" spans="1:9" ht="72">
      <c r="A219" s="40">
        <v>194</v>
      </c>
      <c r="B219" s="41" t="s">
        <v>3032</v>
      </c>
      <c r="D219" s="14"/>
      <c r="F219" t="s">
        <v>33884</v>
      </c>
      <c r="G219" t="s">
        <v>33985</v>
      </c>
      <c r="H219" s="14" t="s">
        <v>33986</v>
      </c>
      <c r="I219" t="s">
        <v>34423</v>
      </c>
    </row>
    <row r="220" spans="1:9" ht="48">
      <c r="A220" s="40">
        <v>195</v>
      </c>
      <c r="B220" s="41" t="s">
        <v>3033</v>
      </c>
      <c r="D220" s="14"/>
      <c r="F220" t="s">
        <v>33884</v>
      </c>
      <c r="G220" t="s">
        <v>33985</v>
      </c>
      <c r="H220" s="14" t="s">
        <v>34194</v>
      </c>
      <c r="I220" t="s">
        <v>34423</v>
      </c>
    </row>
    <row r="221" spans="1:9" ht="60">
      <c r="A221" s="40">
        <v>196</v>
      </c>
      <c r="B221" s="41" t="s">
        <v>3034</v>
      </c>
      <c r="D221" s="14"/>
      <c r="F221" t="s">
        <v>33884</v>
      </c>
      <c r="G221" t="s">
        <v>33985</v>
      </c>
      <c r="H221" s="14" t="s">
        <v>33986</v>
      </c>
      <c r="I221" t="s">
        <v>34423</v>
      </c>
    </row>
    <row r="222" spans="1:9" ht="96">
      <c r="A222" s="40">
        <v>197</v>
      </c>
      <c r="B222" s="41" t="s">
        <v>3035</v>
      </c>
      <c r="D222" s="14"/>
      <c r="F222" t="s">
        <v>33884</v>
      </c>
      <c r="G222" t="s">
        <v>33985</v>
      </c>
      <c r="H222" s="14" t="s">
        <v>33990</v>
      </c>
      <c r="I222" t="s">
        <v>34423</v>
      </c>
    </row>
    <row r="223" spans="1:9" ht="48">
      <c r="A223" s="40">
        <v>199</v>
      </c>
      <c r="B223" s="41" t="s">
        <v>3036</v>
      </c>
      <c r="D223" s="14"/>
      <c r="F223" t="s">
        <v>33884</v>
      </c>
      <c r="G223" t="s">
        <v>34194</v>
      </c>
      <c r="H223" s="14" t="s">
        <v>33986</v>
      </c>
      <c r="I223" t="s">
        <v>34423</v>
      </c>
    </row>
    <row r="224" spans="1:9" ht="60">
      <c r="A224" s="40">
        <v>200</v>
      </c>
      <c r="B224" s="41" t="s">
        <v>3037</v>
      </c>
      <c r="D224" s="14"/>
      <c r="F224" t="s">
        <v>33884</v>
      </c>
      <c r="G224" t="s">
        <v>34194</v>
      </c>
      <c r="H224" s="14" t="s">
        <v>34194</v>
      </c>
      <c r="I224" t="s">
        <v>34423</v>
      </c>
    </row>
    <row r="225" spans="1:9" ht="60">
      <c r="A225" s="40">
        <v>201</v>
      </c>
      <c r="B225" s="41" t="s">
        <v>3005</v>
      </c>
      <c r="D225" s="14"/>
      <c r="F225" t="s">
        <v>33884</v>
      </c>
      <c r="G225" t="s">
        <v>34194</v>
      </c>
      <c r="H225" s="14" t="s">
        <v>9646</v>
      </c>
      <c r="I225" t="s">
        <v>34423</v>
      </c>
    </row>
    <row r="226" spans="1:9" ht="60">
      <c r="A226" s="40">
        <v>202</v>
      </c>
      <c r="B226" s="41" t="s">
        <v>3006</v>
      </c>
      <c r="D226" s="14"/>
      <c r="F226" t="s">
        <v>33884</v>
      </c>
      <c r="G226" t="s">
        <v>34194</v>
      </c>
      <c r="H226" s="14" t="s">
        <v>33986</v>
      </c>
      <c r="I226" t="s">
        <v>34423</v>
      </c>
    </row>
    <row r="227" spans="1:9" ht="60">
      <c r="A227" s="40">
        <v>203</v>
      </c>
      <c r="B227" s="41" t="s">
        <v>3007</v>
      </c>
      <c r="D227" s="14"/>
      <c r="F227" t="s">
        <v>33884</v>
      </c>
      <c r="G227" t="s">
        <v>34194</v>
      </c>
      <c r="H227" s="14" t="s">
        <v>33986</v>
      </c>
      <c r="I227" t="s">
        <v>34423</v>
      </c>
    </row>
    <row r="228" spans="1:9" ht="60">
      <c r="A228" s="40">
        <v>204</v>
      </c>
      <c r="B228" s="41" t="s">
        <v>3040</v>
      </c>
      <c r="D228" s="14"/>
      <c r="F228" t="s">
        <v>33884</v>
      </c>
      <c r="G228" t="s">
        <v>34194</v>
      </c>
      <c r="H228" s="14" t="s">
        <v>34194</v>
      </c>
      <c r="I228" t="s">
        <v>34423</v>
      </c>
    </row>
    <row r="229" spans="1:9" ht="60">
      <c r="A229" s="40">
        <v>205</v>
      </c>
      <c r="B229" s="41" t="s">
        <v>3041</v>
      </c>
      <c r="D229" s="14"/>
      <c r="F229" t="s">
        <v>33884</v>
      </c>
      <c r="G229" t="s">
        <v>33985</v>
      </c>
      <c r="H229" s="14" t="s">
        <v>33990</v>
      </c>
      <c r="I229" t="s">
        <v>34423</v>
      </c>
    </row>
    <row r="230" spans="1:9" ht="60">
      <c r="A230" s="40">
        <v>206</v>
      </c>
      <c r="B230" s="41" t="s">
        <v>3042</v>
      </c>
      <c r="D230" s="14"/>
      <c r="F230" t="s">
        <v>33884</v>
      </c>
      <c r="G230" t="s">
        <v>34194</v>
      </c>
      <c r="H230" s="14" t="s">
        <v>33986</v>
      </c>
      <c r="I230" t="s">
        <v>34423</v>
      </c>
    </row>
    <row r="231" spans="1:9" ht="72">
      <c r="A231" s="40">
        <v>207</v>
      </c>
      <c r="B231" s="41" t="s">
        <v>3043</v>
      </c>
      <c r="D231" s="14"/>
      <c r="F231" t="s">
        <v>33884</v>
      </c>
      <c r="G231" t="s">
        <v>33985</v>
      </c>
      <c r="H231" s="14" t="s">
        <v>7891</v>
      </c>
      <c r="I231" t="s">
        <v>34423</v>
      </c>
    </row>
    <row r="232" spans="1:9" ht="60">
      <c r="A232" s="40">
        <v>208</v>
      </c>
      <c r="B232" s="41" t="s">
        <v>3013</v>
      </c>
      <c r="D232" s="14"/>
      <c r="F232" t="s">
        <v>33884</v>
      </c>
      <c r="G232" t="s">
        <v>34194</v>
      </c>
      <c r="H232" s="14" t="s">
        <v>34194</v>
      </c>
      <c r="I232" t="s">
        <v>34423</v>
      </c>
    </row>
    <row r="233" spans="1:9" ht="84">
      <c r="A233" s="40">
        <v>209</v>
      </c>
      <c r="B233" s="41" t="s">
        <v>3014</v>
      </c>
      <c r="D233" s="14"/>
      <c r="F233" t="s">
        <v>33884</v>
      </c>
      <c r="G233" t="s">
        <v>34194</v>
      </c>
      <c r="H233" s="14" t="s">
        <v>34194</v>
      </c>
      <c r="I233" t="s">
        <v>34423</v>
      </c>
    </row>
    <row r="234" spans="1:9" ht="60">
      <c r="A234" s="40">
        <v>210</v>
      </c>
      <c r="B234" s="41" t="s">
        <v>3016</v>
      </c>
      <c r="D234" s="14"/>
      <c r="F234" t="s">
        <v>33884</v>
      </c>
      <c r="G234" t="s">
        <v>33985</v>
      </c>
      <c r="H234" s="14" t="s">
        <v>34194</v>
      </c>
      <c r="I234" t="s">
        <v>34423</v>
      </c>
    </row>
    <row r="235" spans="1:9" ht="60">
      <c r="A235" s="40">
        <v>211</v>
      </c>
      <c r="B235" s="41" t="s">
        <v>3017</v>
      </c>
      <c r="D235" s="14"/>
      <c r="F235" t="s">
        <v>33884</v>
      </c>
      <c r="G235" t="s">
        <v>34194</v>
      </c>
      <c r="H235" s="14" t="s">
        <v>9688</v>
      </c>
      <c r="I235" t="s">
        <v>34423</v>
      </c>
    </row>
    <row r="236" spans="1:9" ht="60">
      <c r="A236" s="40">
        <v>212</v>
      </c>
      <c r="B236" s="41" t="s">
        <v>3018</v>
      </c>
      <c r="D236" s="14"/>
      <c r="F236" t="s">
        <v>33884</v>
      </c>
      <c r="G236" t="s">
        <v>33985</v>
      </c>
      <c r="H236" s="14" t="s">
        <v>34194</v>
      </c>
      <c r="I236" t="s">
        <v>34423</v>
      </c>
    </row>
    <row r="237" spans="1:9" ht="60">
      <c r="A237" s="40">
        <v>213</v>
      </c>
      <c r="B237" s="41" t="s">
        <v>3019</v>
      </c>
      <c r="D237" s="14"/>
      <c r="F237" t="s">
        <v>33884</v>
      </c>
      <c r="G237" t="s">
        <v>34194</v>
      </c>
      <c r="H237" s="14" t="s">
        <v>6484</v>
      </c>
      <c r="I237" t="s">
        <v>34423</v>
      </c>
    </row>
    <row r="238" spans="1:9" ht="72">
      <c r="A238" s="40">
        <v>214</v>
      </c>
      <c r="B238" s="41" t="s">
        <v>3020</v>
      </c>
      <c r="D238" s="14"/>
      <c r="F238" t="s">
        <v>33884</v>
      </c>
      <c r="G238" t="s">
        <v>33985</v>
      </c>
      <c r="H238" s="14" t="s">
        <v>33986</v>
      </c>
      <c r="I238" t="s">
        <v>34423</v>
      </c>
    </row>
    <row r="239" spans="1:9" ht="72">
      <c r="A239" s="40">
        <v>215</v>
      </c>
      <c r="B239" s="41" t="s">
        <v>3021</v>
      </c>
      <c r="D239" s="14"/>
      <c r="F239" t="s">
        <v>33884</v>
      </c>
      <c r="G239" t="s">
        <v>34194</v>
      </c>
      <c r="H239" s="14" t="s">
        <v>33986</v>
      </c>
      <c r="I239" t="s">
        <v>34423</v>
      </c>
    </row>
    <row r="240" spans="1:9" ht="72">
      <c r="A240" s="40">
        <v>217</v>
      </c>
      <c r="B240" s="41" t="s">
        <v>2990</v>
      </c>
      <c r="D240" s="14"/>
      <c r="F240" t="s">
        <v>33884</v>
      </c>
      <c r="G240" t="s">
        <v>34194</v>
      </c>
      <c r="H240" s="14" t="s">
        <v>33986</v>
      </c>
      <c r="I240" t="s">
        <v>34423</v>
      </c>
    </row>
    <row r="241" spans="1:9" ht="60">
      <c r="A241" s="40">
        <v>218</v>
      </c>
      <c r="B241" s="41" t="s">
        <v>2991</v>
      </c>
      <c r="D241" s="14"/>
      <c r="F241" t="s">
        <v>33884</v>
      </c>
      <c r="G241" t="s">
        <v>33985</v>
      </c>
      <c r="H241" s="14" t="s">
        <v>33990</v>
      </c>
      <c r="I241" t="s">
        <v>34423</v>
      </c>
    </row>
    <row r="242" spans="1:9" ht="60">
      <c r="A242" s="40">
        <v>219</v>
      </c>
      <c r="B242" s="41" t="s">
        <v>2992</v>
      </c>
      <c r="D242" s="14"/>
      <c r="F242" t="s">
        <v>33884</v>
      </c>
      <c r="G242" t="s">
        <v>34194</v>
      </c>
      <c r="H242" s="14" t="s">
        <v>33986</v>
      </c>
      <c r="I242" t="s">
        <v>34423</v>
      </c>
    </row>
    <row r="243" spans="1:9" ht="60">
      <c r="A243" s="40">
        <v>220</v>
      </c>
      <c r="B243" s="41" t="s">
        <v>3053</v>
      </c>
      <c r="D243" s="14"/>
      <c r="F243" t="s">
        <v>33884</v>
      </c>
      <c r="G243" t="s">
        <v>34194</v>
      </c>
      <c r="H243" s="14" t="s">
        <v>34194</v>
      </c>
      <c r="I243" t="s">
        <v>34423</v>
      </c>
    </row>
    <row r="244" spans="1:9" ht="72">
      <c r="A244" s="40">
        <v>221</v>
      </c>
      <c r="B244" s="41" t="s">
        <v>3026</v>
      </c>
      <c r="D244" s="14"/>
      <c r="F244" t="s">
        <v>33884</v>
      </c>
      <c r="G244" t="s">
        <v>34194</v>
      </c>
      <c r="H244" s="14" t="s">
        <v>33986</v>
      </c>
      <c r="I244" t="s">
        <v>34423</v>
      </c>
    </row>
    <row r="245" spans="1:9" ht="60">
      <c r="A245" s="40">
        <v>222</v>
      </c>
      <c r="B245" s="41" t="s">
        <v>3027</v>
      </c>
      <c r="D245" s="14"/>
      <c r="F245" t="s">
        <v>33884</v>
      </c>
      <c r="G245" t="s">
        <v>33985</v>
      </c>
      <c r="H245" s="14" t="s">
        <v>7891</v>
      </c>
      <c r="I245" t="s">
        <v>34423</v>
      </c>
    </row>
    <row r="246" spans="1:9" ht="84">
      <c r="A246" s="40">
        <v>223</v>
      </c>
      <c r="B246" s="41" t="s">
        <v>3028</v>
      </c>
      <c r="D246" s="14"/>
      <c r="F246" t="s">
        <v>33884</v>
      </c>
      <c r="G246" t="s">
        <v>34194</v>
      </c>
      <c r="H246" s="14" t="s">
        <v>9653</v>
      </c>
      <c r="I246" t="s">
        <v>34423</v>
      </c>
    </row>
    <row r="247" spans="1:9" ht="48">
      <c r="A247" s="40">
        <v>224</v>
      </c>
      <c r="B247" s="41" t="s">
        <v>2998</v>
      </c>
      <c r="D247" s="14"/>
      <c r="F247" t="s">
        <v>33884</v>
      </c>
      <c r="G247" t="s">
        <v>34194</v>
      </c>
      <c r="H247" s="14" t="s">
        <v>34194</v>
      </c>
      <c r="I247" t="s">
        <v>34423</v>
      </c>
    </row>
    <row r="248" spans="1:9" ht="60">
      <c r="A248" s="40">
        <v>226</v>
      </c>
      <c r="B248" s="41" t="s">
        <v>2999</v>
      </c>
      <c r="D248" s="14"/>
      <c r="F248" t="s">
        <v>33884</v>
      </c>
      <c r="G248" t="s">
        <v>34194</v>
      </c>
      <c r="H248" s="14" t="s">
        <v>34194</v>
      </c>
      <c r="I248" t="s">
        <v>34423</v>
      </c>
    </row>
    <row r="249" spans="1:9" ht="60">
      <c r="A249" s="40">
        <v>227</v>
      </c>
      <c r="B249" s="41" t="s">
        <v>3000</v>
      </c>
      <c r="D249" s="14"/>
      <c r="F249" t="s">
        <v>33884</v>
      </c>
      <c r="G249" t="s">
        <v>34194</v>
      </c>
      <c r="H249" s="14" t="s">
        <v>34194</v>
      </c>
      <c r="I249" t="s">
        <v>34423</v>
      </c>
    </row>
    <row r="250" spans="1:9" ht="60">
      <c r="A250" s="40">
        <v>228</v>
      </c>
      <c r="B250" s="41" t="s">
        <v>3030</v>
      </c>
      <c r="D250" s="14"/>
      <c r="F250" t="s">
        <v>33884</v>
      </c>
      <c r="G250" t="s">
        <v>34194</v>
      </c>
      <c r="H250" s="14" t="s">
        <v>33986</v>
      </c>
      <c r="I250" t="s">
        <v>34423</v>
      </c>
    </row>
    <row r="251" spans="1:9" ht="84">
      <c r="A251" s="40">
        <v>229</v>
      </c>
      <c r="B251" s="41" t="s">
        <v>3001</v>
      </c>
      <c r="D251" s="14"/>
      <c r="F251" t="s">
        <v>33884</v>
      </c>
      <c r="G251" t="s">
        <v>34194</v>
      </c>
      <c r="H251" s="14" t="s">
        <v>34194</v>
      </c>
      <c r="I251" t="s">
        <v>34423</v>
      </c>
    </row>
    <row r="252" spans="1:9" ht="60">
      <c r="A252" s="40">
        <v>230</v>
      </c>
      <c r="B252" s="41" t="s">
        <v>3002</v>
      </c>
      <c r="D252" s="14"/>
      <c r="F252" t="s">
        <v>33884</v>
      </c>
      <c r="G252" t="s">
        <v>33985</v>
      </c>
      <c r="H252" s="14" t="s">
        <v>33990</v>
      </c>
      <c r="I252" t="s">
        <v>34423</v>
      </c>
    </row>
    <row r="253" spans="1:9" ht="84">
      <c r="A253" s="40">
        <v>231</v>
      </c>
      <c r="B253" s="41" t="s">
        <v>3003</v>
      </c>
      <c r="D253" s="14"/>
      <c r="F253" t="s">
        <v>33884</v>
      </c>
      <c r="G253" t="s">
        <v>33985</v>
      </c>
      <c r="H253" s="14" t="s">
        <v>33986</v>
      </c>
      <c r="I253" t="s">
        <v>34423</v>
      </c>
    </row>
    <row r="254" spans="1:9" ht="72">
      <c r="A254" s="40">
        <v>232</v>
      </c>
      <c r="B254" s="41" t="s">
        <v>3004</v>
      </c>
      <c r="D254" s="14"/>
      <c r="F254" t="s">
        <v>33884</v>
      </c>
      <c r="G254" t="s">
        <v>33985</v>
      </c>
      <c r="H254" s="14" t="s">
        <v>34194</v>
      </c>
      <c r="I254" t="s">
        <v>34423</v>
      </c>
    </row>
    <row r="255" spans="1:9" ht="60">
      <c r="A255" s="40">
        <v>235</v>
      </c>
      <c r="B255" s="41" t="s">
        <v>2975</v>
      </c>
      <c r="D255" s="14"/>
      <c r="F255" t="s">
        <v>33884</v>
      </c>
      <c r="G255" t="s">
        <v>34194</v>
      </c>
      <c r="H255" s="14" t="s">
        <v>34194</v>
      </c>
      <c r="I255" t="s">
        <v>34423</v>
      </c>
    </row>
    <row r="256" spans="1:9" ht="72">
      <c r="A256" s="40">
        <v>236</v>
      </c>
      <c r="B256" s="41" t="s">
        <v>2976</v>
      </c>
      <c r="D256" s="14"/>
      <c r="F256" t="s">
        <v>33884</v>
      </c>
      <c r="G256" t="s">
        <v>33985</v>
      </c>
      <c r="H256" s="14" t="s">
        <v>33990</v>
      </c>
      <c r="I256" t="s">
        <v>34423</v>
      </c>
    </row>
    <row r="257" spans="1:9" ht="60">
      <c r="A257" s="40">
        <v>237</v>
      </c>
      <c r="B257" s="41" t="s">
        <v>2977</v>
      </c>
      <c r="D257" s="14"/>
      <c r="F257" t="s">
        <v>33884</v>
      </c>
      <c r="G257" t="s">
        <v>33985</v>
      </c>
      <c r="H257" s="14" t="s">
        <v>33990</v>
      </c>
      <c r="I257" t="s">
        <v>34423</v>
      </c>
    </row>
    <row r="258" spans="1:9" ht="72">
      <c r="A258" s="40">
        <v>238</v>
      </c>
      <c r="B258" s="41" t="s">
        <v>3008</v>
      </c>
      <c r="D258" s="14"/>
      <c r="F258" t="s">
        <v>33884</v>
      </c>
      <c r="G258" t="s">
        <v>33985</v>
      </c>
      <c r="H258" s="14" t="s">
        <v>9646</v>
      </c>
      <c r="I258" t="s">
        <v>34423</v>
      </c>
    </row>
    <row r="259" spans="1:9" ht="60">
      <c r="A259" s="40">
        <v>239</v>
      </c>
      <c r="B259" s="41" t="s">
        <v>3038</v>
      </c>
      <c r="D259" s="14"/>
      <c r="F259" t="s">
        <v>33884</v>
      </c>
      <c r="G259" t="s">
        <v>34194</v>
      </c>
      <c r="H259" s="14" t="s">
        <v>34194</v>
      </c>
      <c r="I259" t="s">
        <v>34423</v>
      </c>
    </row>
    <row r="260" spans="1:9" ht="60">
      <c r="A260" s="40">
        <v>240</v>
      </c>
      <c r="B260" s="41" t="s">
        <v>3039</v>
      </c>
      <c r="D260" s="14"/>
      <c r="F260" t="s">
        <v>33884</v>
      </c>
      <c r="G260" t="s">
        <v>34194</v>
      </c>
      <c r="H260" s="14" t="s">
        <v>34194</v>
      </c>
      <c r="I260" t="s">
        <v>34423</v>
      </c>
    </row>
    <row r="261" spans="1:9" ht="60">
      <c r="A261" s="40">
        <v>242</v>
      </c>
      <c r="B261" s="41" t="s">
        <v>3011</v>
      </c>
      <c r="D261" s="14"/>
      <c r="F261" t="s">
        <v>33884</v>
      </c>
      <c r="G261" t="s">
        <v>33985</v>
      </c>
      <c r="H261" s="14" t="s">
        <v>33990</v>
      </c>
      <c r="I261" t="s">
        <v>34423</v>
      </c>
    </row>
    <row r="262" spans="1:9" ht="60">
      <c r="A262" s="40">
        <v>243</v>
      </c>
      <c r="B262" s="41" t="s">
        <v>3012</v>
      </c>
      <c r="D262" s="14"/>
      <c r="F262" t="s">
        <v>33884</v>
      </c>
      <c r="G262" t="s">
        <v>34194</v>
      </c>
      <c r="H262" s="14" t="s">
        <v>33986</v>
      </c>
      <c r="I262" t="s">
        <v>34423</v>
      </c>
    </row>
    <row r="263" spans="1:9" ht="84">
      <c r="A263" s="40">
        <v>244</v>
      </c>
      <c r="B263" s="41" t="s">
        <v>2984</v>
      </c>
      <c r="D263" s="14"/>
      <c r="F263" t="s">
        <v>33884</v>
      </c>
      <c r="G263" t="s">
        <v>34194</v>
      </c>
      <c r="H263" s="14" t="s">
        <v>34194</v>
      </c>
      <c r="I263" t="s">
        <v>34423</v>
      </c>
    </row>
    <row r="264" spans="1:9" ht="72">
      <c r="A264" s="40">
        <v>245</v>
      </c>
      <c r="B264" s="41" t="s">
        <v>2985</v>
      </c>
      <c r="D264" s="14"/>
      <c r="F264" t="s">
        <v>33884</v>
      </c>
      <c r="G264" t="s">
        <v>34194</v>
      </c>
      <c r="H264" s="14" t="s">
        <v>34194</v>
      </c>
      <c r="I264" t="s">
        <v>34423</v>
      </c>
    </row>
    <row r="265" spans="1:9" ht="60">
      <c r="A265" s="40">
        <v>246</v>
      </c>
      <c r="B265" s="41" t="s">
        <v>3015</v>
      </c>
      <c r="D265" s="14"/>
      <c r="F265" t="s">
        <v>33884</v>
      </c>
      <c r="G265" t="s">
        <v>33985</v>
      </c>
      <c r="H265" s="14" t="s">
        <v>34194</v>
      </c>
      <c r="I265" t="s">
        <v>34423</v>
      </c>
    </row>
    <row r="266" spans="1:9" ht="60">
      <c r="A266" s="40">
        <v>247</v>
      </c>
      <c r="B266" s="41" t="s">
        <v>2986</v>
      </c>
      <c r="D266" s="14"/>
      <c r="F266" t="s">
        <v>33884</v>
      </c>
      <c r="G266" t="s">
        <v>33985</v>
      </c>
      <c r="H266" s="14" t="s">
        <v>33990</v>
      </c>
      <c r="I266" t="s">
        <v>34423</v>
      </c>
    </row>
    <row r="267" spans="1:9" ht="48">
      <c r="A267" s="40">
        <v>248</v>
      </c>
      <c r="B267" s="41" t="s">
        <v>2987</v>
      </c>
      <c r="D267" s="14"/>
      <c r="F267" t="s">
        <v>33884</v>
      </c>
      <c r="G267" t="s">
        <v>33985</v>
      </c>
      <c r="H267" s="14" t="s">
        <v>9457</v>
      </c>
      <c r="I267" t="s">
        <v>34423</v>
      </c>
    </row>
    <row r="268" spans="1:9" ht="96">
      <c r="A268" s="40">
        <v>249</v>
      </c>
      <c r="B268" s="41" t="s">
        <v>2988</v>
      </c>
      <c r="D268" s="14"/>
      <c r="F268" t="s">
        <v>33884</v>
      </c>
      <c r="G268" t="s">
        <v>34194</v>
      </c>
      <c r="H268" s="14" t="s">
        <v>34194</v>
      </c>
      <c r="I268" t="s">
        <v>34423</v>
      </c>
    </row>
    <row r="269" spans="1:9" ht="60">
      <c r="A269" s="40">
        <v>250</v>
      </c>
      <c r="B269" s="41" t="s">
        <v>2989</v>
      </c>
      <c r="D269" s="14"/>
      <c r="F269" t="s">
        <v>33884</v>
      </c>
      <c r="G269" t="s">
        <v>33985</v>
      </c>
      <c r="H269" s="14" t="s">
        <v>34194</v>
      </c>
      <c r="I269" t="s">
        <v>34423</v>
      </c>
    </row>
    <row r="270" spans="1:9" ht="96">
      <c r="A270" s="40">
        <v>251</v>
      </c>
      <c r="B270" s="41" t="s">
        <v>2960</v>
      </c>
      <c r="D270" s="14"/>
      <c r="F270" t="s">
        <v>33884</v>
      </c>
      <c r="G270" t="s">
        <v>33985</v>
      </c>
      <c r="H270" s="14" t="s">
        <v>7612</v>
      </c>
      <c r="I270" t="s">
        <v>34423</v>
      </c>
    </row>
    <row r="271" spans="1:9" ht="60">
      <c r="A271" s="40">
        <v>252</v>
      </c>
      <c r="B271" s="41" t="s">
        <v>2961</v>
      </c>
      <c r="D271" s="14"/>
      <c r="F271" t="s">
        <v>33884</v>
      </c>
      <c r="G271" t="s">
        <v>33985</v>
      </c>
      <c r="H271" s="14" t="s">
        <v>5923</v>
      </c>
      <c r="I271" t="s">
        <v>34423</v>
      </c>
    </row>
    <row r="272" spans="1:9" ht="60">
      <c r="A272" s="40">
        <v>253</v>
      </c>
      <c r="B272" s="41" t="s">
        <v>2993</v>
      </c>
      <c r="D272" s="14"/>
      <c r="F272" t="s">
        <v>33884</v>
      </c>
      <c r="G272" t="s">
        <v>33985</v>
      </c>
      <c r="H272" s="14" t="s">
        <v>34194</v>
      </c>
      <c r="I272" t="s">
        <v>34423</v>
      </c>
    </row>
    <row r="273" spans="1:9" ht="60">
      <c r="A273" s="40">
        <v>254</v>
      </c>
      <c r="B273" s="41" t="s">
        <v>3024</v>
      </c>
      <c r="D273" s="14"/>
      <c r="F273" t="s">
        <v>33884</v>
      </c>
      <c r="G273" t="s">
        <v>34194</v>
      </c>
      <c r="H273" s="14" t="s">
        <v>9646</v>
      </c>
      <c r="I273" t="s">
        <v>34423</v>
      </c>
    </row>
    <row r="274" spans="1:9" ht="60">
      <c r="A274" s="40">
        <v>255</v>
      </c>
      <c r="B274" s="41" t="s">
        <v>3025</v>
      </c>
      <c r="D274" s="14"/>
      <c r="F274" t="s">
        <v>33884</v>
      </c>
      <c r="G274" t="s">
        <v>33985</v>
      </c>
      <c r="H274" s="14" t="s">
        <v>33990</v>
      </c>
      <c r="I274" t="s">
        <v>34423</v>
      </c>
    </row>
    <row r="275" spans="1:9" ht="72">
      <c r="A275" s="40">
        <v>256</v>
      </c>
      <c r="B275" s="41" t="s">
        <v>2996</v>
      </c>
      <c r="D275" s="14"/>
      <c r="F275" t="s">
        <v>33884</v>
      </c>
      <c r="G275" t="s">
        <v>34194</v>
      </c>
      <c r="H275" s="14" t="s">
        <v>9543</v>
      </c>
      <c r="I275" t="s">
        <v>34423</v>
      </c>
    </row>
    <row r="276" spans="1:9" ht="60">
      <c r="A276" s="40">
        <v>257</v>
      </c>
      <c r="B276" s="41" t="s">
        <v>2997</v>
      </c>
      <c r="D276" s="14"/>
      <c r="F276" t="s">
        <v>33884</v>
      </c>
      <c r="G276" t="s">
        <v>34194</v>
      </c>
      <c r="H276" s="14" t="s">
        <v>9646</v>
      </c>
      <c r="I276" t="s">
        <v>34423</v>
      </c>
    </row>
    <row r="277" spans="1:9" ht="60">
      <c r="A277" s="40">
        <v>258</v>
      </c>
      <c r="B277" s="41" t="s">
        <v>2968</v>
      </c>
      <c r="D277" s="14"/>
      <c r="F277" t="s">
        <v>33884</v>
      </c>
      <c r="G277" t="s">
        <v>34194</v>
      </c>
      <c r="H277" s="14" t="s">
        <v>34194</v>
      </c>
      <c r="I277" t="s">
        <v>34423</v>
      </c>
    </row>
    <row r="278" spans="1:9" ht="60">
      <c r="A278" s="40">
        <v>259</v>
      </c>
      <c r="B278" s="41" t="s">
        <v>2969</v>
      </c>
      <c r="D278" s="14"/>
      <c r="F278" t="s">
        <v>33884</v>
      </c>
      <c r="G278" t="s">
        <v>34194</v>
      </c>
      <c r="H278" s="14" t="s">
        <v>34194</v>
      </c>
      <c r="I278" t="s">
        <v>34423</v>
      </c>
    </row>
    <row r="279" spans="1:9" ht="60">
      <c r="A279" s="40">
        <v>260</v>
      </c>
      <c r="B279" s="41" t="s">
        <v>2970</v>
      </c>
      <c r="D279" s="14"/>
      <c r="F279" t="s">
        <v>33884</v>
      </c>
      <c r="G279" t="s">
        <v>33985</v>
      </c>
      <c r="H279" s="14" t="s">
        <v>33990</v>
      </c>
      <c r="I279" t="s">
        <v>34423</v>
      </c>
    </row>
    <row r="280" spans="1:9" ht="84">
      <c r="A280" s="40">
        <v>262</v>
      </c>
      <c r="B280" s="41" t="s">
        <v>2971</v>
      </c>
      <c r="D280" s="14"/>
      <c r="F280" t="s">
        <v>33884</v>
      </c>
      <c r="G280" t="s">
        <v>33985</v>
      </c>
      <c r="H280" s="14" t="s">
        <v>34194</v>
      </c>
      <c r="I280" t="s">
        <v>34423</v>
      </c>
    </row>
    <row r="281" spans="1:9" ht="96">
      <c r="A281" s="40">
        <v>263</v>
      </c>
      <c r="B281" s="41" t="s">
        <v>2972</v>
      </c>
      <c r="D281" s="14"/>
      <c r="F281" t="s">
        <v>33884</v>
      </c>
      <c r="G281" t="s">
        <v>33985</v>
      </c>
      <c r="H281" s="14" t="s">
        <v>33986</v>
      </c>
      <c r="I281" t="s">
        <v>34423</v>
      </c>
    </row>
    <row r="282" spans="1:9" ht="60">
      <c r="A282" s="40">
        <v>264</v>
      </c>
      <c r="B282" s="41" t="s">
        <v>2973</v>
      </c>
      <c r="D282" s="14"/>
      <c r="F282" t="s">
        <v>33884</v>
      </c>
      <c r="G282" t="s">
        <v>33985</v>
      </c>
      <c r="H282" s="14" t="s">
        <v>33990</v>
      </c>
      <c r="I282" t="s">
        <v>34423</v>
      </c>
    </row>
    <row r="283" spans="1:9" ht="72">
      <c r="A283" s="40">
        <v>265</v>
      </c>
      <c r="B283" s="41" t="s">
        <v>2974</v>
      </c>
      <c r="D283" s="14"/>
      <c r="F283" t="s">
        <v>33884</v>
      </c>
      <c r="G283" t="s">
        <v>34194</v>
      </c>
      <c r="H283" s="14" t="s">
        <v>34194</v>
      </c>
      <c r="I283" t="s">
        <v>34423</v>
      </c>
    </row>
    <row r="284" spans="1:9" ht="60">
      <c r="A284" s="40">
        <v>266</v>
      </c>
      <c r="B284" s="41" t="s">
        <v>2944</v>
      </c>
      <c r="D284" s="14"/>
      <c r="F284" t="s">
        <v>33884</v>
      </c>
      <c r="G284" t="s">
        <v>33985</v>
      </c>
      <c r="H284" s="14" t="s">
        <v>33990</v>
      </c>
      <c r="I284" t="s">
        <v>34423</v>
      </c>
    </row>
    <row r="285" spans="1:9" ht="48">
      <c r="A285" s="40">
        <v>267</v>
      </c>
      <c r="B285" s="41" t="s">
        <v>2945</v>
      </c>
      <c r="D285" s="14"/>
      <c r="F285" t="s">
        <v>33884</v>
      </c>
      <c r="G285" t="s">
        <v>33985</v>
      </c>
      <c r="H285" s="14" t="s">
        <v>33990</v>
      </c>
      <c r="I285" t="s">
        <v>34423</v>
      </c>
    </row>
    <row r="286" spans="1:9" ht="48">
      <c r="A286" s="40">
        <v>268</v>
      </c>
      <c r="B286" s="41" t="s">
        <v>2946</v>
      </c>
      <c r="D286" s="14"/>
      <c r="F286" t="s">
        <v>33884</v>
      </c>
      <c r="G286" t="s">
        <v>33985</v>
      </c>
      <c r="H286" s="14" t="s">
        <v>34194</v>
      </c>
      <c r="I286" t="s">
        <v>34423</v>
      </c>
    </row>
    <row r="287" spans="1:9" ht="60">
      <c r="A287" s="40">
        <v>269</v>
      </c>
      <c r="B287" s="41" t="s">
        <v>3009</v>
      </c>
      <c r="D287" s="14"/>
      <c r="F287" t="s">
        <v>33884</v>
      </c>
      <c r="G287" t="s">
        <v>33985</v>
      </c>
      <c r="H287" s="14" t="s">
        <v>34194</v>
      </c>
      <c r="I287" t="s">
        <v>34423</v>
      </c>
    </row>
    <row r="288" spans="1:9" ht="60">
      <c r="A288" s="40">
        <v>270</v>
      </c>
      <c r="B288" s="41" t="s">
        <v>3010</v>
      </c>
      <c r="D288" s="14"/>
      <c r="F288" t="s">
        <v>33884</v>
      </c>
      <c r="G288" t="s">
        <v>33985</v>
      </c>
      <c r="H288" s="14" t="s">
        <v>34194</v>
      </c>
      <c r="I288" t="s">
        <v>34423</v>
      </c>
    </row>
    <row r="289" spans="1:9" ht="60">
      <c r="A289" s="40">
        <v>271</v>
      </c>
      <c r="B289" s="41" t="s">
        <v>2981</v>
      </c>
      <c r="D289" s="14"/>
      <c r="F289" t="s">
        <v>33884</v>
      </c>
      <c r="G289" t="s">
        <v>33985</v>
      </c>
      <c r="H289" s="14" t="s">
        <v>8084</v>
      </c>
      <c r="I289" t="s">
        <v>34423</v>
      </c>
    </row>
    <row r="290" spans="1:9" ht="60">
      <c r="A290" s="40">
        <v>272</v>
      </c>
      <c r="B290" s="41" t="s">
        <v>2982</v>
      </c>
      <c r="D290" s="14"/>
      <c r="F290" t="s">
        <v>33884</v>
      </c>
      <c r="G290" t="s">
        <v>34194</v>
      </c>
      <c r="H290" s="14" t="s">
        <v>9688</v>
      </c>
      <c r="I290" t="s">
        <v>34423</v>
      </c>
    </row>
    <row r="291" spans="1:9" ht="60">
      <c r="A291" s="40">
        <v>273</v>
      </c>
      <c r="B291" s="41" t="s">
        <v>2983</v>
      </c>
      <c r="D291" s="14"/>
      <c r="F291" t="s">
        <v>33884</v>
      </c>
      <c r="G291" t="s">
        <v>34194</v>
      </c>
      <c r="H291" s="14" t="s">
        <v>5616</v>
      </c>
      <c r="I291" t="s">
        <v>34423</v>
      </c>
    </row>
    <row r="292" spans="1:9" ht="96">
      <c r="A292" s="40">
        <v>274</v>
      </c>
      <c r="B292" s="41" t="s">
        <v>2953</v>
      </c>
      <c r="D292" s="14"/>
      <c r="F292" t="s">
        <v>33884</v>
      </c>
      <c r="G292" t="s">
        <v>33985</v>
      </c>
      <c r="H292" s="14" t="s">
        <v>34194</v>
      </c>
      <c r="I292" t="s">
        <v>34423</v>
      </c>
    </row>
    <row r="293" spans="1:9" ht="72">
      <c r="A293" s="40">
        <v>275</v>
      </c>
      <c r="B293" s="41" t="s">
        <v>2954</v>
      </c>
      <c r="D293" s="14"/>
      <c r="F293" t="s">
        <v>33884</v>
      </c>
      <c r="G293" t="s">
        <v>34194</v>
      </c>
      <c r="H293" s="14" t="s">
        <v>7053</v>
      </c>
      <c r="I293" t="s">
        <v>34423</v>
      </c>
    </row>
    <row r="294" spans="1:9" ht="60">
      <c r="A294" s="40">
        <v>276</v>
      </c>
      <c r="B294" s="41" t="s">
        <v>2955</v>
      </c>
      <c r="D294" s="14"/>
      <c r="F294" t="s">
        <v>33884</v>
      </c>
      <c r="G294" t="s">
        <v>33985</v>
      </c>
      <c r="H294" s="14" t="s">
        <v>33990</v>
      </c>
      <c r="I294" t="s">
        <v>34423</v>
      </c>
    </row>
    <row r="295" spans="1:9" ht="84">
      <c r="A295" s="40">
        <v>277</v>
      </c>
      <c r="B295" s="41" t="s">
        <v>2956</v>
      </c>
      <c r="D295" s="14"/>
      <c r="F295" t="s">
        <v>33884</v>
      </c>
      <c r="G295" t="s">
        <v>34194</v>
      </c>
      <c r="H295" s="14" t="s">
        <v>33986</v>
      </c>
      <c r="I295" t="s">
        <v>34423</v>
      </c>
    </row>
    <row r="296" spans="1:9" ht="60">
      <c r="A296" s="40">
        <v>278</v>
      </c>
      <c r="B296" s="41" t="s">
        <v>2957</v>
      </c>
      <c r="D296" s="14"/>
      <c r="F296" t="s">
        <v>33884</v>
      </c>
      <c r="G296" t="s">
        <v>34194</v>
      </c>
      <c r="H296" s="14" t="s">
        <v>33986</v>
      </c>
      <c r="I296" t="s">
        <v>34423</v>
      </c>
    </row>
    <row r="297" spans="1:9" ht="60">
      <c r="A297" s="40">
        <v>279</v>
      </c>
      <c r="B297" s="41" t="s">
        <v>2958</v>
      </c>
      <c r="D297" s="14"/>
      <c r="F297" t="s">
        <v>33884</v>
      </c>
      <c r="G297" t="s">
        <v>34194</v>
      </c>
      <c r="H297" s="14" t="s">
        <v>34194</v>
      </c>
      <c r="I297" t="s">
        <v>34423</v>
      </c>
    </row>
    <row r="298" spans="1:9" ht="60">
      <c r="A298" s="40">
        <v>280</v>
      </c>
      <c r="B298" s="41" t="s">
        <v>2959</v>
      </c>
      <c r="D298" s="14"/>
      <c r="F298" t="s">
        <v>33884</v>
      </c>
      <c r="G298" t="s">
        <v>33985</v>
      </c>
      <c r="H298" s="14" t="s">
        <v>6249</v>
      </c>
      <c r="I298" t="s">
        <v>34423</v>
      </c>
    </row>
    <row r="299" spans="1:9" ht="60">
      <c r="A299" s="40">
        <v>281</v>
      </c>
      <c r="B299" s="41" t="s">
        <v>2929</v>
      </c>
      <c r="D299" s="14"/>
      <c r="F299" t="s">
        <v>33884</v>
      </c>
      <c r="G299" t="s">
        <v>34194</v>
      </c>
      <c r="H299" s="14" t="s">
        <v>34194</v>
      </c>
      <c r="I299" t="s">
        <v>34423</v>
      </c>
    </row>
    <row r="300" spans="1:9" ht="60">
      <c r="A300" s="40">
        <v>282</v>
      </c>
      <c r="B300" s="41" t="s">
        <v>2930</v>
      </c>
      <c r="D300" s="14"/>
      <c r="F300" t="s">
        <v>33884</v>
      </c>
      <c r="G300" t="s">
        <v>34194</v>
      </c>
      <c r="H300" s="14" t="s">
        <v>9688</v>
      </c>
      <c r="I300" t="s">
        <v>34423</v>
      </c>
    </row>
    <row r="301" spans="1:9" ht="60">
      <c r="A301" s="40">
        <v>283</v>
      </c>
      <c r="B301" s="41" t="s">
        <v>2931</v>
      </c>
      <c r="D301" s="14"/>
      <c r="F301" t="s">
        <v>33884</v>
      </c>
      <c r="G301" t="s">
        <v>33985</v>
      </c>
      <c r="H301" s="14" t="s">
        <v>33990</v>
      </c>
      <c r="I301" t="s">
        <v>34423</v>
      </c>
    </row>
    <row r="302" spans="1:9" ht="60">
      <c r="A302" s="40">
        <v>284</v>
      </c>
      <c r="B302" s="41" t="s">
        <v>2962</v>
      </c>
      <c r="D302" s="14"/>
      <c r="F302" t="s">
        <v>33884</v>
      </c>
      <c r="G302" t="s">
        <v>33985</v>
      </c>
      <c r="H302" s="14" t="s">
        <v>34194</v>
      </c>
      <c r="I302" t="s">
        <v>34423</v>
      </c>
    </row>
    <row r="303" spans="1:9" ht="60">
      <c r="A303" s="40">
        <v>286</v>
      </c>
      <c r="B303" s="41" t="s">
        <v>2994</v>
      </c>
      <c r="D303" s="14"/>
      <c r="F303" t="s">
        <v>33884</v>
      </c>
      <c r="G303" t="s">
        <v>34194</v>
      </c>
      <c r="H303" s="14" t="s">
        <v>34194</v>
      </c>
      <c r="I303" t="s">
        <v>34423</v>
      </c>
    </row>
    <row r="304" spans="1:9" ht="60">
      <c r="A304" s="40">
        <v>287</v>
      </c>
      <c r="B304" s="41" t="s">
        <v>2995</v>
      </c>
      <c r="D304" s="14"/>
      <c r="F304" t="s">
        <v>33884</v>
      </c>
      <c r="G304" t="s">
        <v>33985</v>
      </c>
      <c r="H304" s="14" t="s">
        <v>33990</v>
      </c>
      <c r="I304" t="s">
        <v>34423</v>
      </c>
    </row>
    <row r="305" spans="1:9" ht="60">
      <c r="A305" s="40">
        <v>288</v>
      </c>
      <c r="B305" s="41" t="s">
        <v>2965</v>
      </c>
      <c r="D305" s="14"/>
      <c r="F305" t="s">
        <v>33884</v>
      </c>
      <c r="G305" t="s">
        <v>33985</v>
      </c>
      <c r="H305" s="14" t="s">
        <v>34194</v>
      </c>
      <c r="I305" t="s">
        <v>34423</v>
      </c>
    </row>
    <row r="306" spans="1:9" ht="60">
      <c r="A306" s="40">
        <v>289</v>
      </c>
      <c r="B306" s="41" t="s">
        <v>2966</v>
      </c>
      <c r="D306" s="14"/>
      <c r="F306" t="s">
        <v>33884</v>
      </c>
      <c r="G306" t="s">
        <v>34194</v>
      </c>
      <c r="H306" s="14" t="s">
        <v>34194</v>
      </c>
      <c r="I306" t="s">
        <v>34423</v>
      </c>
    </row>
    <row r="307" spans="1:9" ht="60">
      <c r="A307" s="40">
        <v>290</v>
      </c>
      <c r="B307" s="41" t="s">
        <v>2967</v>
      </c>
      <c r="D307" s="14"/>
      <c r="F307" t="s">
        <v>33884</v>
      </c>
      <c r="G307" t="s">
        <v>33985</v>
      </c>
      <c r="H307" s="14" t="s">
        <v>33990</v>
      </c>
      <c r="I307" t="s">
        <v>34423</v>
      </c>
    </row>
    <row r="308" spans="1:9" ht="84">
      <c r="A308" s="40">
        <v>291</v>
      </c>
      <c r="B308" s="41" t="s">
        <v>2938</v>
      </c>
      <c r="D308" s="14"/>
      <c r="F308" t="s">
        <v>33884</v>
      </c>
      <c r="G308" t="s">
        <v>34194</v>
      </c>
      <c r="H308" s="14" t="s">
        <v>34194</v>
      </c>
      <c r="I308" t="s">
        <v>34423</v>
      </c>
    </row>
    <row r="309" spans="1:9" ht="60">
      <c r="A309" s="40">
        <v>292</v>
      </c>
      <c r="B309" s="41" t="s">
        <v>2939</v>
      </c>
      <c r="D309" s="14"/>
      <c r="F309" t="s">
        <v>33884</v>
      </c>
      <c r="G309" t="s">
        <v>34194</v>
      </c>
      <c r="H309" s="14" t="s">
        <v>33986</v>
      </c>
      <c r="I309" t="s">
        <v>34423</v>
      </c>
    </row>
    <row r="310" spans="1:9" ht="108">
      <c r="A310" s="40">
        <v>293</v>
      </c>
      <c r="B310" s="41" t="s">
        <v>2940</v>
      </c>
      <c r="D310" s="14"/>
      <c r="F310" t="s">
        <v>33884</v>
      </c>
      <c r="G310" t="s">
        <v>33985</v>
      </c>
      <c r="H310" s="14" t="s">
        <v>5616</v>
      </c>
      <c r="I310" t="s">
        <v>34423</v>
      </c>
    </row>
    <row r="311" spans="1:9" ht="72">
      <c r="A311" s="40">
        <v>294</v>
      </c>
      <c r="B311" s="41" t="s">
        <v>2941</v>
      </c>
      <c r="D311" s="14"/>
      <c r="F311" t="s">
        <v>33884</v>
      </c>
      <c r="G311" t="s">
        <v>34194</v>
      </c>
      <c r="H311" s="14" t="s">
        <v>33986</v>
      </c>
      <c r="I311" t="s">
        <v>34423</v>
      </c>
    </row>
    <row r="312" spans="1:9" ht="60">
      <c r="A312" s="40">
        <v>295</v>
      </c>
      <c r="B312" s="41" t="s">
        <v>2942</v>
      </c>
      <c r="D312" s="14"/>
      <c r="F312" t="s">
        <v>33884</v>
      </c>
      <c r="G312" t="s">
        <v>33985</v>
      </c>
      <c r="H312" s="14" t="s">
        <v>7891</v>
      </c>
      <c r="I312" t="s">
        <v>34423</v>
      </c>
    </row>
    <row r="313" spans="1:9" ht="72">
      <c r="A313" s="40">
        <v>296</v>
      </c>
      <c r="B313" s="41" t="s">
        <v>2943</v>
      </c>
      <c r="D313" s="14"/>
      <c r="F313" t="s">
        <v>33884</v>
      </c>
      <c r="G313" t="s">
        <v>34194</v>
      </c>
      <c r="H313" s="14" t="s">
        <v>34194</v>
      </c>
      <c r="I313" t="s">
        <v>34423</v>
      </c>
    </row>
    <row r="314" spans="1:9" ht="48">
      <c r="A314" s="40">
        <v>297</v>
      </c>
      <c r="B314" s="41" t="s">
        <v>2915</v>
      </c>
      <c r="D314" s="14"/>
      <c r="F314" t="s">
        <v>33884</v>
      </c>
      <c r="G314" t="s">
        <v>33985</v>
      </c>
      <c r="H314" s="14" t="s">
        <v>9473</v>
      </c>
      <c r="I314" t="s">
        <v>34423</v>
      </c>
    </row>
    <row r="315" spans="1:9" ht="84">
      <c r="A315" s="40">
        <v>298</v>
      </c>
      <c r="B315" s="41" t="s">
        <v>2916</v>
      </c>
      <c r="D315" s="14"/>
      <c r="F315" t="s">
        <v>33884</v>
      </c>
      <c r="G315" t="s">
        <v>34194</v>
      </c>
      <c r="H315" s="14" t="s">
        <v>33986</v>
      </c>
      <c r="I315" t="s">
        <v>34423</v>
      </c>
    </row>
    <row r="316" spans="1:9" ht="60">
      <c r="A316" s="40">
        <v>299</v>
      </c>
      <c r="B316" s="41" t="s">
        <v>2917</v>
      </c>
      <c r="D316" s="14"/>
      <c r="F316" t="s">
        <v>33884</v>
      </c>
      <c r="G316" t="s">
        <v>33985</v>
      </c>
      <c r="H316" s="14" t="s">
        <v>7891</v>
      </c>
      <c r="I316" t="s">
        <v>34423</v>
      </c>
    </row>
    <row r="317" spans="1:9" ht="60">
      <c r="A317" s="40">
        <v>300</v>
      </c>
      <c r="B317" s="41" t="s">
        <v>2947</v>
      </c>
      <c r="D317" s="14"/>
      <c r="F317" t="s">
        <v>33884</v>
      </c>
      <c r="G317" t="s">
        <v>34194</v>
      </c>
      <c r="H317" s="14" t="s">
        <v>34194</v>
      </c>
      <c r="I317" t="s">
        <v>34423</v>
      </c>
    </row>
    <row r="318" spans="1:9" ht="48">
      <c r="A318" s="40">
        <v>301</v>
      </c>
      <c r="B318" s="41" t="s">
        <v>2948</v>
      </c>
      <c r="D318" s="14"/>
      <c r="F318" t="s">
        <v>33884</v>
      </c>
      <c r="G318" t="s">
        <v>33985</v>
      </c>
      <c r="H318" s="14" t="s">
        <v>34194</v>
      </c>
      <c r="I318" t="s">
        <v>34423</v>
      </c>
    </row>
    <row r="319" spans="1:9" ht="60">
      <c r="A319" s="40">
        <v>302</v>
      </c>
      <c r="B319" s="41" t="s">
        <v>2978</v>
      </c>
      <c r="D319" s="14"/>
      <c r="F319" t="s">
        <v>33884</v>
      </c>
      <c r="G319" t="s">
        <v>34194</v>
      </c>
      <c r="H319" s="14" t="s">
        <v>2979</v>
      </c>
      <c r="I319" t="s">
        <v>34423</v>
      </c>
    </row>
    <row r="320" spans="1:9" ht="48">
      <c r="A320" s="40">
        <v>303</v>
      </c>
      <c r="B320" s="41" t="s">
        <v>2980</v>
      </c>
      <c r="D320" s="14"/>
      <c r="F320" t="s">
        <v>33884</v>
      </c>
      <c r="G320" t="s">
        <v>33985</v>
      </c>
      <c r="H320" s="14" t="s">
        <v>34194</v>
      </c>
      <c r="I320" t="s">
        <v>34423</v>
      </c>
    </row>
    <row r="321" spans="1:9" ht="48">
      <c r="A321" s="40">
        <v>304</v>
      </c>
      <c r="B321" s="41" t="s">
        <v>2951</v>
      </c>
      <c r="D321" s="14"/>
      <c r="F321" t="s">
        <v>33884</v>
      </c>
      <c r="G321" t="s">
        <v>34194</v>
      </c>
      <c r="H321" s="14" t="s">
        <v>33986</v>
      </c>
      <c r="I321" t="s">
        <v>34423</v>
      </c>
    </row>
    <row r="322" spans="1:9" ht="84">
      <c r="A322" s="40">
        <v>305</v>
      </c>
      <c r="B322" s="41" t="s">
        <v>2952</v>
      </c>
      <c r="D322" s="14"/>
      <c r="F322" t="s">
        <v>33884</v>
      </c>
      <c r="G322" t="s">
        <v>34194</v>
      </c>
      <c r="H322" s="14" t="s">
        <v>33986</v>
      </c>
      <c r="I322" t="s">
        <v>34423</v>
      </c>
    </row>
    <row r="323" spans="1:9" ht="60">
      <c r="A323" s="40">
        <v>306</v>
      </c>
      <c r="B323" s="41" t="s">
        <v>2923</v>
      </c>
      <c r="D323" s="14"/>
      <c r="F323" t="s">
        <v>33884</v>
      </c>
      <c r="G323" t="s">
        <v>34194</v>
      </c>
      <c r="H323" s="14" t="s">
        <v>33986</v>
      </c>
      <c r="I323" t="s">
        <v>34423</v>
      </c>
    </row>
    <row r="324" spans="1:9" ht="84">
      <c r="A324" s="40">
        <v>307</v>
      </c>
      <c r="B324" s="41" t="s">
        <v>2924</v>
      </c>
      <c r="D324" s="14"/>
      <c r="F324" t="s">
        <v>33884</v>
      </c>
      <c r="G324" t="s">
        <v>33985</v>
      </c>
      <c r="H324" s="14" t="s">
        <v>33986</v>
      </c>
      <c r="I324" t="s">
        <v>34423</v>
      </c>
    </row>
    <row r="325" spans="1:9" ht="72">
      <c r="A325" s="40">
        <v>308</v>
      </c>
      <c r="B325" s="41" t="s">
        <v>2925</v>
      </c>
      <c r="D325" s="14"/>
      <c r="F325" t="s">
        <v>33884</v>
      </c>
      <c r="G325" t="s">
        <v>34194</v>
      </c>
      <c r="H325" s="14" t="s">
        <v>33986</v>
      </c>
      <c r="I325" t="s">
        <v>34423</v>
      </c>
    </row>
    <row r="326" spans="1:9" ht="60">
      <c r="A326" s="40">
        <v>309</v>
      </c>
      <c r="B326" s="41" t="s">
        <v>2926</v>
      </c>
      <c r="D326" s="14"/>
      <c r="F326" t="s">
        <v>33884</v>
      </c>
      <c r="G326" t="s">
        <v>34194</v>
      </c>
      <c r="H326" s="14" t="s">
        <v>34194</v>
      </c>
      <c r="I326" t="s">
        <v>34423</v>
      </c>
    </row>
    <row r="327" spans="1:9" ht="72">
      <c r="A327" s="40">
        <v>310</v>
      </c>
      <c r="B327" s="41" t="s">
        <v>2927</v>
      </c>
      <c r="D327" s="14"/>
      <c r="F327" t="s">
        <v>33884</v>
      </c>
      <c r="G327" t="s">
        <v>34194</v>
      </c>
      <c r="H327" s="14" t="s">
        <v>34194</v>
      </c>
      <c r="I327" t="s">
        <v>34423</v>
      </c>
    </row>
    <row r="328" spans="1:9" ht="60">
      <c r="A328" s="40">
        <v>311</v>
      </c>
      <c r="B328" s="41" t="s">
        <v>2928</v>
      </c>
      <c r="D328" s="14"/>
      <c r="F328" t="s">
        <v>33884</v>
      </c>
      <c r="G328" t="s">
        <v>34194</v>
      </c>
      <c r="H328" s="14" t="s">
        <v>33990</v>
      </c>
      <c r="I328" t="s">
        <v>34423</v>
      </c>
    </row>
    <row r="329" spans="1:9" ht="60">
      <c r="A329" s="40">
        <v>312</v>
      </c>
      <c r="B329" s="41" t="s">
        <v>2901</v>
      </c>
      <c r="D329" s="14"/>
      <c r="F329" t="s">
        <v>33884</v>
      </c>
      <c r="G329" t="s">
        <v>34194</v>
      </c>
      <c r="H329" s="14" t="s">
        <v>34194</v>
      </c>
      <c r="I329" t="s">
        <v>34423</v>
      </c>
    </row>
    <row r="330" spans="1:9" ht="48">
      <c r="A330" s="40">
        <v>313</v>
      </c>
      <c r="B330" s="41" t="s">
        <v>2902</v>
      </c>
      <c r="D330" s="14"/>
      <c r="F330" t="s">
        <v>33884</v>
      </c>
      <c r="G330" t="s">
        <v>33985</v>
      </c>
      <c r="H330" s="14" t="s">
        <v>9606</v>
      </c>
      <c r="I330" t="s">
        <v>34423</v>
      </c>
    </row>
    <row r="331" spans="1:9" ht="60">
      <c r="A331" s="40">
        <v>314</v>
      </c>
      <c r="B331" s="41" t="s">
        <v>2903</v>
      </c>
      <c r="D331" s="14"/>
      <c r="F331" t="s">
        <v>33884</v>
      </c>
      <c r="G331" t="s">
        <v>33985</v>
      </c>
      <c r="H331" s="14" t="s">
        <v>33990</v>
      </c>
      <c r="I331" t="s">
        <v>34423</v>
      </c>
    </row>
    <row r="332" spans="1:9" ht="60">
      <c r="A332" s="40">
        <v>315</v>
      </c>
      <c r="B332" s="41" t="s">
        <v>2932</v>
      </c>
      <c r="D332" s="14"/>
      <c r="F332" t="s">
        <v>33884</v>
      </c>
      <c r="G332" t="s">
        <v>33985</v>
      </c>
      <c r="H332" s="14" t="s">
        <v>34194</v>
      </c>
      <c r="I332" t="s">
        <v>34423</v>
      </c>
    </row>
    <row r="333" spans="1:9" ht="72">
      <c r="A333" s="40">
        <v>316</v>
      </c>
      <c r="B333" s="41" t="s">
        <v>2933</v>
      </c>
      <c r="D333" s="14"/>
      <c r="F333" t="s">
        <v>33884</v>
      </c>
      <c r="G333" t="s">
        <v>34194</v>
      </c>
      <c r="H333" s="14" t="s">
        <v>9653</v>
      </c>
      <c r="I333" t="s">
        <v>34423</v>
      </c>
    </row>
    <row r="334" spans="1:9" ht="60">
      <c r="A334" s="40">
        <v>317</v>
      </c>
      <c r="B334" s="41" t="s">
        <v>2963</v>
      </c>
      <c r="D334" s="14"/>
      <c r="F334" t="s">
        <v>33884</v>
      </c>
      <c r="G334" t="s">
        <v>34194</v>
      </c>
      <c r="H334" s="14" t="s">
        <v>4006</v>
      </c>
      <c r="I334" t="s">
        <v>34423</v>
      </c>
    </row>
    <row r="335" spans="1:9" ht="60">
      <c r="A335" s="40">
        <v>318</v>
      </c>
      <c r="B335" s="41" t="s">
        <v>2964</v>
      </c>
      <c r="D335" s="14"/>
      <c r="F335" t="s">
        <v>33884</v>
      </c>
      <c r="G335" t="s">
        <v>33985</v>
      </c>
      <c r="H335" s="14" t="s">
        <v>9653</v>
      </c>
      <c r="I335" t="s">
        <v>34423</v>
      </c>
    </row>
    <row r="336" spans="1:9" ht="60">
      <c r="A336" s="40">
        <v>319</v>
      </c>
      <c r="B336" s="41" t="s">
        <v>2936</v>
      </c>
      <c r="D336" s="14"/>
      <c r="F336" t="s">
        <v>33884</v>
      </c>
      <c r="G336" t="s">
        <v>34194</v>
      </c>
      <c r="H336" s="14" t="s">
        <v>33990</v>
      </c>
      <c r="I336" t="s">
        <v>34423</v>
      </c>
    </row>
    <row r="337" spans="1:9" ht="48">
      <c r="A337" s="40">
        <v>320</v>
      </c>
      <c r="B337" s="41" t="s">
        <v>2937</v>
      </c>
      <c r="D337" s="14"/>
      <c r="F337" t="s">
        <v>33884</v>
      </c>
      <c r="G337" t="s">
        <v>34194</v>
      </c>
      <c r="H337" s="14" t="s">
        <v>33990</v>
      </c>
      <c r="I337" t="s">
        <v>34423</v>
      </c>
    </row>
    <row r="338" spans="1:9" ht="48">
      <c r="A338" s="40">
        <v>321</v>
      </c>
      <c r="B338" s="41" t="s">
        <v>2908</v>
      </c>
      <c r="D338" s="14"/>
      <c r="F338" t="s">
        <v>33884</v>
      </c>
      <c r="G338" t="s">
        <v>34194</v>
      </c>
      <c r="H338" s="14" t="s">
        <v>5616</v>
      </c>
      <c r="I338" t="s">
        <v>34423</v>
      </c>
    </row>
    <row r="339" spans="1:9" ht="72">
      <c r="A339" s="40">
        <v>322</v>
      </c>
      <c r="B339" s="41" t="s">
        <v>2909</v>
      </c>
      <c r="D339" s="14"/>
      <c r="F339" t="s">
        <v>33884</v>
      </c>
      <c r="G339" t="s">
        <v>33985</v>
      </c>
      <c r="H339" s="14" t="s">
        <v>34194</v>
      </c>
      <c r="I339" t="s">
        <v>34423</v>
      </c>
    </row>
    <row r="340" spans="1:9" ht="48">
      <c r="A340" s="40">
        <v>323</v>
      </c>
      <c r="B340" s="41" t="s">
        <v>2910</v>
      </c>
      <c r="D340" s="14"/>
      <c r="F340" t="s">
        <v>33884</v>
      </c>
      <c r="G340" t="s">
        <v>34194</v>
      </c>
      <c r="H340" s="14" t="s">
        <v>33986</v>
      </c>
      <c r="I340" t="s">
        <v>34423</v>
      </c>
    </row>
    <row r="341" spans="1:9" ht="60">
      <c r="A341" s="40">
        <v>324</v>
      </c>
      <c r="B341" s="41" t="s">
        <v>2911</v>
      </c>
      <c r="D341" s="14"/>
      <c r="F341" t="s">
        <v>33884</v>
      </c>
      <c r="G341" t="s">
        <v>33985</v>
      </c>
      <c r="H341" s="14" t="s">
        <v>33986</v>
      </c>
      <c r="I341" t="s">
        <v>34423</v>
      </c>
    </row>
    <row r="342" spans="1:9" ht="60">
      <c r="A342" s="40">
        <v>325</v>
      </c>
      <c r="B342" s="41" t="s">
        <v>2912</v>
      </c>
      <c r="D342" s="14"/>
      <c r="F342" t="s">
        <v>33884</v>
      </c>
      <c r="G342" t="s">
        <v>33985</v>
      </c>
      <c r="H342" s="14" t="s">
        <v>34194</v>
      </c>
      <c r="I342" t="s">
        <v>34423</v>
      </c>
    </row>
    <row r="343" spans="1:9" ht="60">
      <c r="A343" s="40">
        <v>326</v>
      </c>
      <c r="B343" s="41" t="s">
        <v>2913</v>
      </c>
      <c r="D343" s="14"/>
      <c r="F343" t="s">
        <v>33884</v>
      </c>
      <c r="G343" t="s">
        <v>34194</v>
      </c>
      <c r="H343" s="14" t="s">
        <v>34194</v>
      </c>
      <c r="I343" t="s">
        <v>34423</v>
      </c>
    </row>
    <row r="344" spans="1:9" ht="60">
      <c r="A344" s="40">
        <v>327</v>
      </c>
      <c r="B344" s="41" t="s">
        <v>2914</v>
      </c>
      <c r="D344" s="14"/>
      <c r="F344" t="s">
        <v>33884</v>
      </c>
      <c r="G344" t="s">
        <v>33985</v>
      </c>
      <c r="H344" s="14" t="s">
        <v>9688</v>
      </c>
      <c r="I344" t="s">
        <v>34423</v>
      </c>
    </row>
    <row r="345" spans="1:9" ht="60">
      <c r="A345" s="40">
        <v>328</v>
      </c>
      <c r="B345" s="41" t="s">
        <v>2887</v>
      </c>
      <c r="D345" s="14"/>
      <c r="F345" t="s">
        <v>33884</v>
      </c>
      <c r="G345" t="s">
        <v>33985</v>
      </c>
      <c r="H345" s="14" t="s">
        <v>34194</v>
      </c>
      <c r="I345" t="s">
        <v>34423</v>
      </c>
    </row>
    <row r="346" spans="1:9" ht="60">
      <c r="A346" s="40">
        <v>329</v>
      </c>
      <c r="B346" s="41" t="s">
        <v>2888</v>
      </c>
      <c r="D346" s="14"/>
      <c r="F346" t="s">
        <v>33884</v>
      </c>
      <c r="G346" t="s">
        <v>34194</v>
      </c>
      <c r="H346" s="14" t="s">
        <v>34194</v>
      </c>
      <c r="I346" t="s">
        <v>34423</v>
      </c>
    </row>
    <row r="347" spans="1:9" ht="60">
      <c r="A347" s="40">
        <v>330</v>
      </c>
      <c r="B347" s="41" t="s">
        <v>2918</v>
      </c>
      <c r="D347" s="14"/>
      <c r="F347" t="s">
        <v>33884</v>
      </c>
      <c r="G347" t="s">
        <v>33985</v>
      </c>
      <c r="H347" s="14" t="s">
        <v>33986</v>
      </c>
      <c r="I347" t="s">
        <v>34423</v>
      </c>
    </row>
    <row r="348" spans="1:9" ht="60">
      <c r="A348" s="40">
        <v>331</v>
      </c>
      <c r="B348" s="41" t="s">
        <v>2919</v>
      </c>
      <c r="D348" s="14"/>
      <c r="F348" t="s">
        <v>33884</v>
      </c>
      <c r="G348" t="s">
        <v>33985</v>
      </c>
      <c r="H348" s="14" t="s">
        <v>34194</v>
      </c>
      <c r="I348" t="s">
        <v>34423</v>
      </c>
    </row>
    <row r="349" spans="1:9" ht="48">
      <c r="A349" s="40">
        <v>332</v>
      </c>
      <c r="B349" s="41" t="s">
        <v>2949</v>
      </c>
      <c r="D349" s="14"/>
      <c r="F349" t="s">
        <v>33884</v>
      </c>
      <c r="G349" t="s">
        <v>34194</v>
      </c>
      <c r="H349" s="14" t="s">
        <v>34194</v>
      </c>
      <c r="I349" t="s">
        <v>34423</v>
      </c>
    </row>
    <row r="350" spans="1:9" ht="60">
      <c r="A350" s="40">
        <v>333</v>
      </c>
      <c r="B350" s="41" t="s">
        <v>2950</v>
      </c>
      <c r="D350" s="14"/>
      <c r="F350" t="s">
        <v>33884</v>
      </c>
      <c r="G350" t="s">
        <v>34194</v>
      </c>
      <c r="H350" s="14" t="s">
        <v>9912</v>
      </c>
      <c r="I350" t="s">
        <v>34423</v>
      </c>
    </row>
    <row r="351" spans="1:9" ht="48">
      <c r="A351" s="40">
        <v>334</v>
      </c>
      <c r="B351" s="41" t="s">
        <v>2921</v>
      </c>
      <c r="D351" s="14"/>
      <c r="F351" t="s">
        <v>33884</v>
      </c>
      <c r="G351" t="s">
        <v>34194</v>
      </c>
      <c r="H351" s="14" t="s">
        <v>33986</v>
      </c>
      <c r="I351" t="s">
        <v>34423</v>
      </c>
    </row>
    <row r="352" spans="1:9" ht="48">
      <c r="A352" s="40">
        <v>335</v>
      </c>
      <c r="B352" s="41" t="s">
        <v>2922</v>
      </c>
      <c r="D352" s="14"/>
      <c r="F352" t="s">
        <v>33884</v>
      </c>
      <c r="G352" t="s">
        <v>34194</v>
      </c>
      <c r="H352" s="14" t="s">
        <v>33986</v>
      </c>
      <c r="I352" t="s">
        <v>34423</v>
      </c>
    </row>
    <row r="353" spans="1:9" ht="60">
      <c r="A353" s="40">
        <v>336</v>
      </c>
      <c r="B353" s="41" t="s">
        <v>2894</v>
      </c>
      <c r="D353" s="14"/>
      <c r="F353" t="s">
        <v>33884</v>
      </c>
      <c r="G353" t="s">
        <v>34194</v>
      </c>
      <c r="H353" s="14" t="s">
        <v>34194</v>
      </c>
      <c r="I353" t="s">
        <v>34423</v>
      </c>
    </row>
    <row r="354" spans="1:9" ht="96">
      <c r="A354" s="40">
        <v>337</v>
      </c>
      <c r="B354" s="41" t="s">
        <v>2895</v>
      </c>
      <c r="D354" s="14"/>
      <c r="F354" t="s">
        <v>33884</v>
      </c>
      <c r="G354" t="s">
        <v>34194</v>
      </c>
      <c r="H354" s="14" t="s">
        <v>33986</v>
      </c>
      <c r="I354" t="s">
        <v>34423</v>
      </c>
    </row>
    <row r="355" spans="1:9" ht="60">
      <c r="A355" s="40">
        <v>339</v>
      </c>
      <c r="B355" s="41" t="s">
        <v>2896</v>
      </c>
      <c r="D355" s="14"/>
      <c r="F355" t="s">
        <v>33884</v>
      </c>
      <c r="G355" t="s">
        <v>34194</v>
      </c>
      <c r="H355" s="14" t="s">
        <v>33986</v>
      </c>
      <c r="I355" t="s">
        <v>34423</v>
      </c>
    </row>
    <row r="356" spans="1:9" ht="84">
      <c r="A356" s="40">
        <v>340</v>
      </c>
      <c r="B356" s="41" t="s">
        <v>2897</v>
      </c>
      <c r="D356" s="14"/>
      <c r="F356" t="s">
        <v>33884</v>
      </c>
      <c r="G356" t="s">
        <v>34194</v>
      </c>
      <c r="H356" s="14" t="s">
        <v>34194</v>
      </c>
      <c r="I356" t="s">
        <v>34423</v>
      </c>
    </row>
    <row r="357" spans="1:9" ht="60">
      <c r="A357" s="40">
        <v>341</v>
      </c>
      <c r="B357" s="41" t="s">
        <v>2898</v>
      </c>
      <c r="D357" s="14"/>
      <c r="F357" t="s">
        <v>33884</v>
      </c>
      <c r="G357" t="s">
        <v>33985</v>
      </c>
      <c r="H357" s="14" t="s">
        <v>34194</v>
      </c>
      <c r="I357" t="s">
        <v>34423</v>
      </c>
    </row>
    <row r="358" spans="1:9" ht="60">
      <c r="A358" s="40">
        <v>342</v>
      </c>
      <c r="B358" s="41" t="s">
        <v>2899</v>
      </c>
      <c r="D358" s="14"/>
      <c r="F358" t="s">
        <v>33884</v>
      </c>
      <c r="G358" t="s">
        <v>33985</v>
      </c>
      <c r="H358" s="14" t="s">
        <v>33986</v>
      </c>
      <c r="I358" t="s">
        <v>34423</v>
      </c>
    </row>
    <row r="359" spans="1:9" ht="60">
      <c r="A359" s="40">
        <v>343</v>
      </c>
      <c r="B359" s="41" t="s">
        <v>2900</v>
      </c>
      <c r="D359" s="14"/>
      <c r="F359" t="s">
        <v>33884</v>
      </c>
      <c r="G359" t="s">
        <v>34194</v>
      </c>
      <c r="H359" s="14" t="s">
        <v>34194</v>
      </c>
      <c r="I359" t="s">
        <v>34423</v>
      </c>
    </row>
    <row r="360" spans="1:9" ht="60">
      <c r="A360" s="40">
        <v>344</v>
      </c>
      <c r="B360" s="41" t="s">
        <v>2871</v>
      </c>
      <c r="D360" s="14"/>
      <c r="F360" t="s">
        <v>33884</v>
      </c>
      <c r="G360" t="s">
        <v>34194</v>
      </c>
      <c r="H360" s="14" t="s">
        <v>33986</v>
      </c>
      <c r="I360" t="s">
        <v>34423</v>
      </c>
    </row>
    <row r="361" spans="1:9" ht="60">
      <c r="A361" s="40">
        <v>345</v>
      </c>
      <c r="B361" s="41" t="s">
        <v>2872</v>
      </c>
      <c r="D361" s="14"/>
      <c r="F361" t="s">
        <v>33884</v>
      </c>
      <c r="G361" t="s">
        <v>34194</v>
      </c>
      <c r="H361" s="14" t="s">
        <v>34194</v>
      </c>
      <c r="I361" t="s">
        <v>34423</v>
      </c>
    </row>
    <row r="362" spans="1:9" ht="72">
      <c r="A362" s="40">
        <v>346</v>
      </c>
      <c r="B362" s="41" t="s">
        <v>2904</v>
      </c>
      <c r="D362" s="14"/>
      <c r="F362" t="s">
        <v>33884</v>
      </c>
      <c r="G362" t="s">
        <v>33985</v>
      </c>
      <c r="H362" s="14" t="s">
        <v>4006</v>
      </c>
      <c r="I362" t="s">
        <v>34423</v>
      </c>
    </row>
    <row r="363" spans="1:9" ht="60">
      <c r="A363" s="40">
        <v>347</v>
      </c>
      <c r="B363" s="41" t="s">
        <v>2934</v>
      </c>
      <c r="D363" s="14"/>
      <c r="F363" t="s">
        <v>33884</v>
      </c>
      <c r="G363" t="s">
        <v>33985</v>
      </c>
      <c r="H363" s="14" t="s">
        <v>33986</v>
      </c>
      <c r="I363" t="s">
        <v>34423</v>
      </c>
    </row>
    <row r="364" spans="1:9" ht="72">
      <c r="A364" s="40">
        <v>348</v>
      </c>
      <c r="B364" s="41" t="s">
        <v>2935</v>
      </c>
      <c r="D364" s="14"/>
      <c r="F364" t="s">
        <v>33884</v>
      </c>
      <c r="G364" t="s">
        <v>33985</v>
      </c>
      <c r="H364" s="14" t="s">
        <v>33990</v>
      </c>
      <c r="I364" t="s">
        <v>34423</v>
      </c>
    </row>
    <row r="365" spans="1:9" ht="60">
      <c r="A365" s="40">
        <v>349</v>
      </c>
      <c r="B365" s="41" t="s">
        <v>2906</v>
      </c>
      <c r="D365" s="14"/>
      <c r="F365" t="s">
        <v>33884</v>
      </c>
      <c r="G365" t="s">
        <v>34194</v>
      </c>
      <c r="H365" s="14" t="s">
        <v>7891</v>
      </c>
      <c r="I365" t="s">
        <v>34423</v>
      </c>
    </row>
    <row r="366" spans="1:9" ht="60">
      <c r="A366" s="40">
        <v>350</v>
      </c>
      <c r="B366" s="41" t="s">
        <v>2907</v>
      </c>
      <c r="D366" s="14"/>
      <c r="F366" t="s">
        <v>33884</v>
      </c>
      <c r="G366" t="s">
        <v>34194</v>
      </c>
      <c r="H366" s="14" t="s">
        <v>34194</v>
      </c>
      <c r="I366" t="s">
        <v>34423</v>
      </c>
    </row>
    <row r="367" spans="1:9" ht="72">
      <c r="A367" s="40">
        <v>351</v>
      </c>
      <c r="B367" s="41" t="s">
        <v>2879</v>
      </c>
      <c r="D367" s="14"/>
      <c r="F367" t="s">
        <v>33884</v>
      </c>
      <c r="G367" t="s">
        <v>33985</v>
      </c>
      <c r="H367" s="14" t="s">
        <v>33986</v>
      </c>
      <c r="I367" t="s">
        <v>34423</v>
      </c>
    </row>
    <row r="368" spans="1:9" ht="60">
      <c r="A368" s="40">
        <v>352</v>
      </c>
      <c r="B368" s="41" t="s">
        <v>2880</v>
      </c>
      <c r="D368" s="14"/>
      <c r="F368" t="s">
        <v>33884</v>
      </c>
      <c r="G368" t="s">
        <v>33985</v>
      </c>
      <c r="H368" s="14" t="s">
        <v>33990</v>
      </c>
      <c r="I368" t="s">
        <v>34423</v>
      </c>
    </row>
    <row r="369" spans="1:9" ht="72">
      <c r="A369" s="40">
        <v>353</v>
      </c>
      <c r="B369" s="41" t="s">
        <v>2881</v>
      </c>
      <c r="D369" s="14"/>
      <c r="F369" t="s">
        <v>33884</v>
      </c>
      <c r="G369" t="s">
        <v>34194</v>
      </c>
      <c r="H369" s="14" t="s">
        <v>7891</v>
      </c>
      <c r="I369" t="s">
        <v>34423</v>
      </c>
    </row>
    <row r="370" spans="1:9" ht="48">
      <c r="A370" s="40">
        <v>354</v>
      </c>
      <c r="B370" s="41" t="s">
        <v>2882</v>
      </c>
      <c r="D370" s="14"/>
      <c r="F370" t="s">
        <v>33884</v>
      </c>
      <c r="G370" t="s">
        <v>33985</v>
      </c>
      <c r="H370" s="14" t="s">
        <v>33986</v>
      </c>
      <c r="I370" t="s">
        <v>34423</v>
      </c>
    </row>
    <row r="371" spans="1:9" ht="60">
      <c r="A371" s="40">
        <v>355</v>
      </c>
      <c r="B371" s="41" t="s">
        <v>2883</v>
      </c>
      <c r="D371" s="14"/>
      <c r="F371" t="s">
        <v>33884</v>
      </c>
      <c r="G371" t="s">
        <v>34194</v>
      </c>
      <c r="H371" s="14" t="s">
        <v>33986</v>
      </c>
      <c r="I371" t="s">
        <v>34423</v>
      </c>
    </row>
    <row r="372" spans="1:9" ht="84">
      <c r="A372" s="40">
        <v>356</v>
      </c>
      <c r="B372" s="41" t="s">
        <v>2884</v>
      </c>
      <c r="D372" s="14"/>
      <c r="F372" t="s">
        <v>33884</v>
      </c>
      <c r="G372" t="s">
        <v>34194</v>
      </c>
      <c r="H372" s="14" t="s">
        <v>33990</v>
      </c>
      <c r="I372" t="s">
        <v>34423</v>
      </c>
    </row>
    <row r="373" spans="1:9" ht="60">
      <c r="A373" s="40">
        <v>357</v>
      </c>
      <c r="B373" s="41" t="s">
        <v>2885</v>
      </c>
      <c r="D373" s="14"/>
      <c r="F373" t="s">
        <v>33884</v>
      </c>
      <c r="G373" t="s">
        <v>34194</v>
      </c>
      <c r="H373" s="14" t="s">
        <v>9653</v>
      </c>
      <c r="I373" t="s">
        <v>34423</v>
      </c>
    </row>
    <row r="374" spans="1:9" ht="72">
      <c r="A374" s="40">
        <v>358</v>
      </c>
      <c r="B374" s="41" t="s">
        <v>2886</v>
      </c>
      <c r="D374" s="14"/>
      <c r="F374" t="s">
        <v>33884</v>
      </c>
      <c r="G374" t="s">
        <v>33985</v>
      </c>
      <c r="H374" s="14" t="s">
        <v>4762</v>
      </c>
      <c r="I374" t="s">
        <v>34423</v>
      </c>
    </row>
    <row r="375" spans="1:9" ht="72">
      <c r="A375" s="40">
        <v>359</v>
      </c>
      <c r="B375" s="41" t="s">
        <v>2855</v>
      </c>
      <c r="D375" s="14"/>
      <c r="F375" t="s">
        <v>33884</v>
      </c>
      <c r="G375" t="s">
        <v>34194</v>
      </c>
      <c r="H375" s="14" t="s">
        <v>33986</v>
      </c>
      <c r="I375" t="s">
        <v>34423</v>
      </c>
    </row>
    <row r="376" spans="1:9" ht="48">
      <c r="A376" s="40">
        <v>360</v>
      </c>
      <c r="B376" s="41" t="s">
        <v>2856</v>
      </c>
      <c r="D376" s="14"/>
      <c r="F376" t="s">
        <v>33884</v>
      </c>
      <c r="G376" t="s">
        <v>33985</v>
      </c>
      <c r="H376" s="14" t="s">
        <v>33986</v>
      </c>
      <c r="I376" t="s">
        <v>34423</v>
      </c>
    </row>
    <row r="377" spans="1:9" ht="72">
      <c r="A377" s="40">
        <v>361</v>
      </c>
      <c r="B377" s="41" t="s">
        <v>2889</v>
      </c>
      <c r="D377" s="14"/>
      <c r="F377" t="s">
        <v>33884</v>
      </c>
      <c r="G377" t="s">
        <v>34194</v>
      </c>
      <c r="H377" s="14" t="s">
        <v>34194</v>
      </c>
      <c r="I377" t="s">
        <v>34423</v>
      </c>
    </row>
    <row r="378" spans="1:9" ht="60">
      <c r="A378" s="40">
        <v>364</v>
      </c>
      <c r="B378" s="41" t="s">
        <v>2920</v>
      </c>
      <c r="D378" s="14"/>
      <c r="F378" t="s">
        <v>33884</v>
      </c>
      <c r="G378" t="s">
        <v>34194</v>
      </c>
      <c r="H378" s="14" t="s">
        <v>9653</v>
      </c>
      <c r="I378" t="s">
        <v>34423</v>
      </c>
    </row>
    <row r="379" spans="1:9" ht="84">
      <c r="A379" s="40">
        <v>365</v>
      </c>
      <c r="B379" s="41" t="s">
        <v>2891</v>
      </c>
      <c r="D379" s="14"/>
      <c r="F379" t="s">
        <v>33884</v>
      </c>
      <c r="G379" t="s">
        <v>34194</v>
      </c>
      <c r="H379" s="14" t="s">
        <v>33986</v>
      </c>
      <c r="I379" t="s">
        <v>34423</v>
      </c>
    </row>
    <row r="380" spans="1:9" ht="48">
      <c r="A380" s="40">
        <v>367</v>
      </c>
      <c r="B380" s="41" t="s">
        <v>2892</v>
      </c>
      <c r="D380" s="14"/>
      <c r="F380" t="s">
        <v>33884</v>
      </c>
      <c r="G380" t="s">
        <v>34194</v>
      </c>
      <c r="H380" s="14" t="s">
        <v>34194</v>
      </c>
      <c r="I380" t="s">
        <v>34423</v>
      </c>
    </row>
    <row r="381" spans="1:9" ht="72">
      <c r="A381" s="40">
        <v>368</v>
      </c>
      <c r="B381" s="41" t="s">
        <v>2893</v>
      </c>
      <c r="D381" s="14"/>
      <c r="F381" t="s">
        <v>33884</v>
      </c>
      <c r="G381" t="s">
        <v>34194</v>
      </c>
      <c r="H381" s="14" t="s">
        <v>33986</v>
      </c>
      <c r="I381" t="s">
        <v>34423</v>
      </c>
    </row>
    <row r="382" spans="1:9" ht="72">
      <c r="A382" s="40">
        <v>369</v>
      </c>
      <c r="B382" s="41" t="s">
        <v>2862</v>
      </c>
      <c r="D382" s="14"/>
      <c r="F382" t="s">
        <v>33884</v>
      </c>
      <c r="G382" t="s">
        <v>34194</v>
      </c>
      <c r="H382" s="14" t="s">
        <v>7641</v>
      </c>
      <c r="I382" t="s">
        <v>34423</v>
      </c>
    </row>
    <row r="383" spans="1:9" ht="48">
      <c r="A383" s="40">
        <v>370</v>
      </c>
      <c r="B383" s="41" t="s">
        <v>2863</v>
      </c>
      <c r="D383" s="14"/>
      <c r="F383" t="s">
        <v>33884</v>
      </c>
      <c r="G383" t="s">
        <v>33985</v>
      </c>
      <c r="H383" s="14" t="s">
        <v>33990</v>
      </c>
      <c r="I383" t="s">
        <v>34423</v>
      </c>
    </row>
    <row r="384" spans="1:9" ht="48">
      <c r="A384" s="40">
        <v>371</v>
      </c>
      <c r="B384" s="41" t="s">
        <v>2864</v>
      </c>
      <c r="D384" s="14"/>
      <c r="F384" t="s">
        <v>33884</v>
      </c>
      <c r="G384" t="s">
        <v>33985</v>
      </c>
      <c r="H384" s="14" t="s">
        <v>33990</v>
      </c>
      <c r="I384" t="s">
        <v>34423</v>
      </c>
    </row>
    <row r="385" spans="1:9" ht="72">
      <c r="A385" s="40">
        <v>372</v>
      </c>
      <c r="B385" s="41" t="s">
        <v>2865</v>
      </c>
      <c r="D385" s="14"/>
      <c r="F385" t="s">
        <v>33884</v>
      </c>
      <c r="G385" t="s">
        <v>33985</v>
      </c>
      <c r="H385" s="14" t="s">
        <v>33990</v>
      </c>
      <c r="I385" t="s">
        <v>34423</v>
      </c>
    </row>
    <row r="386" spans="1:9" ht="60">
      <c r="A386" s="40">
        <v>373</v>
      </c>
      <c r="B386" s="41" t="s">
        <v>2866</v>
      </c>
      <c r="D386" s="14"/>
      <c r="F386" t="s">
        <v>33884</v>
      </c>
      <c r="G386" t="s">
        <v>33985</v>
      </c>
      <c r="H386" s="14" t="s">
        <v>33986</v>
      </c>
      <c r="I386" t="s">
        <v>34423</v>
      </c>
    </row>
    <row r="387" spans="1:9" ht="60">
      <c r="A387" s="40">
        <v>374</v>
      </c>
      <c r="B387" s="41" t="s">
        <v>2867</v>
      </c>
      <c r="D387" s="14"/>
      <c r="F387" t="s">
        <v>33884</v>
      </c>
      <c r="G387" t="s">
        <v>34194</v>
      </c>
      <c r="H387" s="14" t="s">
        <v>33986</v>
      </c>
      <c r="I387" t="s">
        <v>34423</v>
      </c>
    </row>
    <row r="388" spans="1:9" ht="60">
      <c r="A388" s="40">
        <v>375</v>
      </c>
      <c r="B388" s="41" t="s">
        <v>2868</v>
      </c>
      <c r="D388" s="14"/>
      <c r="F388" t="s">
        <v>33884</v>
      </c>
      <c r="G388" t="s">
        <v>33985</v>
      </c>
      <c r="H388" s="14" t="s">
        <v>33990</v>
      </c>
      <c r="I388" t="s">
        <v>34423</v>
      </c>
    </row>
    <row r="389" spans="1:9" ht="60">
      <c r="A389" s="40">
        <v>376</v>
      </c>
      <c r="B389" s="41" t="s">
        <v>2869</v>
      </c>
      <c r="D389" s="14"/>
      <c r="F389" t="s">
        <v>33884</v>
      </c>
      <c r="G389" t="s">
        <v>34194</v>
      </c>
      <c r="H389" s="14" t="s">
        <v>33986</v>
      </c>
      <c r="I389" t="s">
        <v>34423</v>
      </c>
    </row>
    <row r="390" spans="1:9" ht="60">
      <c r="A390" s="40">
        <v>377</v>
      </c>
      <c r="B390" s="41" t="s">
        <v>2870</v>
      </c>
      <c r="D390" s="14"/>
      <c r="F390" t="s">
        <v>33884</v>
      </c>
      <c r="G390" t="s">
        <v>34194</v>
      </c>
      <c r="H390" s="14" t="s">
        <v>33986</v>
      </c>
      <c r="I390" t="s">
        <v>34423</v>
      </c>
    </row>
    <row r="391" spans="1:9" ht="60">
      <c r="A391" s="40">
        <v>378</v>
      </c>
      <c r="B391" s="41" t="s">
        <v>2842</v>
      </c>
      <c r="D391" s="14"/>
      <c r="F391" t="s">
        <v>33884</v>
      </c>
      <c r="G391" t="s">
        <v>34194</v>
      </c>
      <c r="H391" s="14" t="s">
        <v>34194</v>
      </c>
      <c r="I391" t="s">
        <v>34423</v>
      </c>
    </row>
    <row r="392" spans="1:9" ht="48">
      <c r="A392" s="40">
        <v>379</v>
      </c>
      <c r="B392" s="41" t="s">
        <v>2843</v>
      </c>
      <c r="D392" s="14"/>
      <c r="F392" t="s">
        <v>33884</v>
      </c>
      <c r="G392" t="s">
        <v>34194</v>
      </c>
      <c r="H392" s="14" t="s">
        <v>33990</v>
      </c>
      <c r="I392" t="s">
        <v>34423</v>
      </c>
    </row>
    <row r="393" spans="1:9" ht="60">
      <c r="A393" s="40">
        <v>380</v>
      </c>
      <c r="B393" s="41" t="s">
        <v>2873</v>
      </c>
      <c r="D393" s="14"/>
      <c r="F393" t="s">
        <v>33884</v>
      </c>
      <c r="G393" t="s">
        <v>34194</v>
      </c>
      <c r="H393" s="14" t="s">
        <v>34194</v>
      </c>
      <c r="I393" t="s">
        <v>34423</v>
      </c>
    </row>
    <row r="394" spans="1:9" ht="48">
      <c r="A394" s="40">
        <v>382</v>
      </c>
      <c r="B394" s="41" t="s">
        <v>2874</v>
      </c>
      <c r="D394" s="14"/>
      <c r="F394" t="s">
        <v>33884</v>
      </c>
      <c r="G394" t="s">
        <v>34194</v>
      </c>
      <c r="H394" s="14" t="s">
        <v>33986</v>
      </c>
      <c r="I394" t="s">
        <v>34423</v>
      </c>
    </row>
    <row r="395" spans="1:9" ht="48">
      <c r="A395" s="40">
        <v>383</v>
      </c>
      <c r="B395" s="41" t="s">
        <v>2905</v>
      </c>
      <c r="D395" s="14"/>
      <c r="F395" t="s">
        <v>33884</v>
      </c>
      <c r="G395" t="s">
        <v>34194</v>
      </c>
      <c r="H395" s="14" t="s">
        <v>33986</v>
      </c>
      <c r="I395" t="s">
        <v>34423</v>
      </c>
    </row>
    <row r="396" spans="1:9" ht="72">
      <c r="A396" s="40">
        <v>384</v>
      </c>
      <c r="B396" s="41" t="s">
        <v>2876</v>
      </c>
      <c r="D396" s="14"/>
      <c r="F396" t="s">
        <v>33884</v>
      </c>
      <c r="G396" t="s">
        <v>34194</v>
      </c>
      <c r="H396" s="14" t="s">
        <v>33986</v>
      </c>
      <c r="I396" t="s">
        <v>34423</v>
      </c>
    </row>
    <row r="397" spans="1:9" ht="60">
      <c r="A397" s="40">
        <v>385</v>
      </c>
      <c r="B397" s="41" t="s">
        <v>2877</v>
      </c>
      <c r="D397" s="14"/>
      <c r="F397" t="s">
        <v>33884</v>
      </c>
      <c r="G397" t="s">
        <v>34194</v>
      </c>
      <c r="H397" s="14" t="s">
        <v>33986</v>
      </c>
      <c r="I397" t="s">
        <v>34423</v>
      </c>
    </row>
    <row r="398" spans="1:9" ht="48">
      <c r="A398" s="40">
        <v>387</v>
      </c>
      <c r="B398" s="41" t="s">
        <v>2878</v>
      </c>
      <c r="D398" s="14"/>
      <c r="F398" t="s">
        <v>33884</v>
      </c>
      <c r="G398" t="s">
        <v>33985</v>
      </c>
      <c r="H398" s="14" t="s">
        <v>33986</v>
      </c>
      <c r="I398" t="s">
        <v>34423</v>
      </c>
    </row>
    <row r="399" spans="1:9" ht="60">
      <c r="A399" s="40">
        <v>390</v>
      </c>
      <c r="B399" s="41" t="s">
        <v>2848</v>
      </c>
      <c r="D399" s="14"/>
      <c r="F399" t="s">
        <v>33884</v>
      </c>
      <c r="G399" t="s">
        <v>34194</v>
      </c>
      <c r="H399" s="14" t="s">
        <v>34194</v>
      </c>
      <c r="I399" t="s">
        <v>34423</v>
      </c>
    </row>
    <row r="400" spans="1:9" ht="60">
      <c r="A400" s="40">
        <v>392</v>
      </c>
      <c r="B400" s="41" t="s">
        <v>2849</v>
      </c>
      <c r="D400" s="14"/>
      <c r="F400" t="s">
        <v>33884</v>
      </c>
      <c r="G400" t="s">
        <v>34194</v>
      </c>
      <c r="H400" s="14" t="s">
        <v>33986</v>
      </c>
      <c r="I400" t="s">
        <v>34423</v>
      </c>
    </row>
    <row r="401" spans="1:9" ht="72">
      <c r="A401" s="40">
        <v>393</v>
      </c>
      <c r="B401" s="41" t="s">
        <v>2850</v>
      </c>
      <c r="D401" s="14"/>
      <c r="F401" t="s">
        <v>33884</v>
      </c>
      <c r="G401" t="s">
        <v>34194</v>
      </c>
      <c r="H401" s="14" t="s">
        <v>33986</v>
      </c>
      <c r="I401" t="s">
        <v>34423</v>
      </c>
    </row>
    <row r="402" spans="1:9" ht="96">
      <c r="A402" s="40">
        <v>394</v>
      </c>
      <c r="B402" s="41" t="s">
        <v>2851</v>
      </c>
      <c r="D402" s="14"/>
      <c r="F402" t="s">
        <v>33884</v>
      </c>
      <c r="G402" t="s">
        <v>33985</v>
      </c>
      <c r="H402" s="14" t="s">
        <v>34194</v>
      </c>
      <c r="I402" t="s">
        <v>34423</v>
      </c>
    </row>
    <row r="403" spans="1:9" ht="84">
      <c r="A403" s="40">
        <v>395</v>
      </c>
      <c r="B403" s="41" t="s">
        <v>2852</v>
      </c>
      <c r="D403" s="14"/>
      <c r="F403" t="s">
        <v>33884</v>
      </c>
      <c r="G403" t="s">
        <v>33985</v>
      </c>
      <c r="H403" s="14" t="s">
        <v>34194</v>
      </c>
      <c r="I403" t="s">
        <v>34423</v>
      </c>
    </row>
    <row r="404" spans="1:9" ht="60">
      <c r="A404" s="40">
        <v>396</v>
      </c>
      <c r="B404" s="41" t="s">
        <v>2853</v>
      </c>
      <c r="D404" s="14"/>
      <c r="F404" t="s">
        <v>33884</v>
      </c>
      <c r="G404" t="s">
        <v>34194</v>
      </c>
      <c r="H404" s="14" t="s">
        <v>34194</v>
      </c>
      <c r="I404" t="s">
        <v>34423</v>
      </c>
    </row>
    <row r="405" spans="1:9" ht="60">
      <c r="A405" s="40">
        <v>397</v>
      </c>
      <c r="B405" s="41" t="s">
        <v>2854</v>
      </c>
      <c r="D405" s="14"/>
      <c r="F405" t="s">
        <v>33884</v>
      </c>
      <c r="G405" t="s">
        <v>34194</v>
      </c>
      <c r="H405" s="14" t="s">
        <v>34194</v>
      </c>
      <c r="I405" t="s">
        <v>34423</v>
      </c>
    </row>
    <row r="406" spans="1:9" ht="48">
      <c r="A406" s="40">
        <v>398</v>
      </c>
      <c r="B406" s="41" t="s">
        <v>2827</v>
      </c>
      <c r="D406" s="14"/>
      <c r="F406" t="s">
        <v>33884</v>
      </c>
      <c r="G406" t="s">
        <v>33985</v>
      </c>
      <c r="H406" s="14" t="s">
        <v>6249</v>
      </c>
      <c r="I406" t="s">
        <v>34423</v>
      </c>
    </row>
    <row r="407" spans="1:9" ht="48">
      <c r="A407" s="40">
        <v>399</v>
      </c>
      <c r="B407" s="41" t="s">
        <v>2828</v>
      </c>
      <c r="D407" s="14"/>
      <c r="F407" t="s">
        <v>33884</v>
      </c>
      <c r="G407" t="s">
        <v>34194</v>
      </c>
      <c r="H407" s="14" t="s">
        <v>34194</v>
      </c>
      <c r="I407" t="s">
        <v>34423</v>
      </c>
    </row>
    <row r="408" spans="1:9" ht="60">
      <c r="A408" s="40">
        <v>400</v>
      </c>
      <c r="B408" s="41" t="s">
        <v>2857</v>
      </c>
      <c r="D408" s="14"/>
      <c r="F408" t="s">
        <v>33884</v>
      </c>
      <c r="G408" t="s">
        <v>33985</v>
      </c>
      <c r="H408" s="14" t="s">
        <v>33990</v>
      </c>
      <c r="I408" t="s">
        <v>34423</v>
      </c>
    </row>
    <row r="409" spans="1:9" ht="60">
      <c r="A409" s="40">
        <v>401</v>
      </c>
      <c r="B409" s="41" t="s">
        <v>2858</v>
      </c>
      <c r="D409" s="14"/>
      <c r="F409" t="s">
        <v>33884</v>
      </c>
      <c r="G409" t="s">
        <v>33985</v>
      </c>
      <c r="H409" s="14" t="s">
        <v>33990</v>
      </c>
      <c r="I409" t="s">
        <v>34423</v>
      </c>
    </row>
    <row r="410" spans="1:9" ht="60">
      <c r="A410" s="40">
        <v>402</v>
      </c>
      <c r="B410" s="41" t="s">
        <v>2859</v>
      </c>
      <c r="D410" s="14"/>
      <c r="F410" t="s">
        <v>33884</v>
      </c>
      <c r="G410" t="s">
        <v>33985</v>
      </c>
      <c r="H410" s="14" t="s">
        <v>33986</v>
      </c>
      <c r="I410" t="s">
        <v>34423</v>
      </c>
    </row>
    <row r="411" spans="1:9" ht="72">
      <c r="A411" s="40">
        <v>403</v>
      </c>
      <c r="B411" s="41" t="s">
        <v>2890</v>
      </c>
      <c r="D411" s="14"/>
      <c r="F411" t="s">
        <v>33884</v>
      </c>
      <c r="G411" t="s">
        <v>34194</v>
      </c>
      <c r="H411" s="14" t="s">
        <v>33990</v>
      </c>
      <c r="I411" t="s">
        <v>34423</v>
      </c>
    </row>
    <row r="412" spans="1:9" ht="60">
      <c r="A412" s="40">
        <v>404</v>
      </c>
      <c r="B412" s="41" t="s">
        <v>2860</v>
      </c>
      <c r="D412" s="14"/>
      <c r="F412" t="s">
        <v>33884</v>
      </c>
      <c r="G412" t="s">
        <v>33985</v>
      </c>
      <c r="H412" s="14" t="s">
        <v>7891</v>
      </c>
      <c r="I412" t="s">
        <v>34423</v>
      </c>
    </row>
    <row r="413" spans="1:9" ht="72">
      <c r="A413" s="40">
        <v>405</v>
      </c>
      <c r="B413" s="41" t="s">
        <v>2861</v>
      </c>
      <c r="D413" s="14"/>
      <c r="F413" t="s">
        <v>33884</v>
      </c>
      <c r="G413" t="s">
        <v>33985</v>
      </c>
      <c r="H413" s="14" t="s">
        <v>34194</v>
      </c>
      <c r="I413" t="s">
        <v>34423</v>
      </c>
    </row>
    <row r="414" spans="1:9" ht="72">
      <c r="A414" s="40">
        <v>408</v>
      </c>
      <c r="B414" s="41" t="s">
        <v>2834</v>
      </c>
      <c r="D414" s="14"/>
      <c r="F414" t="s">
        <v>33884</v>
      </c>
      <c r="G414" t="s">
        <v>34194</v>
      </c>
      <c r="H414" s="14" t="s">
        <v>33990</v>
      </c>
      <c r="I414" t="s">
        <v>34423</v>
      </c>
    </row>
    <row r="415" spans="1:9" ht="60">
      <c r="A415" s="40">
        <v>409</v>
      </c>
      <c r="B415" s="41" t="s">
        <v>2835</v>
      </c>
      <c r="D415" s="14"/>
      <c r="F415" t="s">
        <v>33884</v>
      </c>
      <c r="G415" t="s">
        <v>34194</v>
      </c>
      <c r="H415" s="14" t="s">
        <v>34194</v>
      </c>
      <c r="I415" t="s">
        <v>34423</v>
      </c>
    </row>
    <row r="416" spans="1:9" ht="60">
      <c r="A416" s="40">
        <v>410</v>
      </c>
      <c r="B416" s="41" t="s">
        <v>2836</v>
      </c>
      <c r="D416" s="14"/>
      <c r="F416" t="s">
        <v>33884</v>
      </c>
      <c r="G416" t="s">
        <v>34194</v>
      </c>
      <c r="H416" s="14" t="s">
        <v>33986</v>
      </c>
      <c r="I416" t="s">
        <v>34423</v>
      </c>
    </row>
    <row r="417" spans="1:9" ht="48">
      <c r="A417" s="40">
        <v>411</v>
      </c>
      <c r="B417" s="41" t="s">
        <v>2837</v>
      </c>
      <c r="D417" s="14"/>
      <c r="F417" t="s">
        <v>33884</v>
      </c>
      <c r="G417" t="s">
        <v>34194</v>
      </c>
      <c r="H417" s="14" t="s">
        <v>34194</v>
      </c>
      <c r="I417" t="s">
        <v>34423</v>
      </c>
    </row>
    <row r="418" spans="1:9" ht="72">
      <c r="A418" s="40">
        <v>412</v>
      </c>
      <c r="B418" s="41" t="s">
        <v>2838</v>
      </c>
      <c r="D418" s="14"/>
      <c r="F418" t="s">
        <v>33884</v>
      </c>
      <c r="G418" t="s">
        <v>33985</v>
      </c>
      <c r="H418" s="14" t="s">
        <v>34194</v>
      </c>
      <c r="I418" t="s">
        <v>34423</v>
      </c>
    </row>
    <row r="419" spans="1:9" ht="60">
      <c r="A419" s="40">
        <v>413</v>
      </c>
      <c r="B419" s="41" t="s">
        <v>2839</v>
      </c>
      <c r="D419" s="14"/>
      <c r="F419" t="s">
        <v>33884</v>
      </c>
      <c r="G419" t="s">
        <v>33985</v>
      </c>
      <c r="H419" s="14" t="s">
        <v>33990</v>
      </c>
      <c r="I419" t="s">
        <v>34423</v>
      </c>
    </row>
    <row r="420" spans="1:9" ht="60">
      <c r="A420" s="40">
        <v>414</v>
      </c>
      <c r="B420" s="41" t="s">
        <v>2840</v>
      </c>
      <c r="D420" s="14"/>
      <c r="F420" t="s">
        <v>33884</v>
      </c>
      <c r="G420" t="s">
        <v>34194</v>
      </c>
      <c r="H420" s="14" t="s">
        <v>33986</v>
      </c>
      <c r="I420" t="s">
        <v>34423</v>
      </c>
    </row>
    <row r="421" spans="1:9" ht="72">
      <c r="A421" s="40">
        <v>415</v>
      </c>
      <c r="B421" s="41" t="s">
        <v>2841</v>
      </c>
      <c r="D421" s="14"/>
      <c r="F421" t="s">
        <v>33884</v>
      </c>
      <c r="G421" t="s">
        <v>34194</v>
      </c>
      <c r="H421" s="14" t="s">
        <v>34194</v>
      </c>
      <c r="I421" t="s">
        <v>34423</v>
      </c>
    </row>
    <row r="422" spans="1:9" ht="48">
      <c r="A422" s="40">
        <v>416</v>
      </c>
      <c r="B422" s="41" t="s">
        <v>2814</v>
      </c>
      <c r="D422" s="14"/>
      <c r="F422" t="s">
        <v>33884</v>
      </c>
      <c r="G422" t="s">
        <v>34194</v>
      </c>
      <c r="H422" s="14" t="s">
        <v>34194</v>
      </c>
      <c r="I422" t="s">
        <v>34423</v>
      </c>
    </row>
    <row r="423" spans="1:9" ht="72">
      <c r="A423" s="40">
        <v>417</v>
      </c>
      <c r="B423" s="41" t="s">
        <v>2844</v>
      </c>
      <c r="D423" s="14"/>
      <c r="F423" t="s">
        <v>33884</v>
      </c>
      <c r="G423" t="s">
        <v>33985</v>
      </c>
      <c r="H423" s="14" t="s">
        <v>7891</v>
      </c>
      <c r="I423" t="s">
        <v>34423</v>
      </c>
    </row>
    <row r="424" spans="1:9" ht="84">
      <c r="A424" s="40">
        <v>418</v>
      </c>
      <c r="B424" s="41" t="s">
        <v>2845</v>
      </c>
      <c r="D424" s="14"/>
      <c r="F424" t="s">
        <v>33884</v>
      </c>
      <c r="G424" t="s">
        <v>34194</v>
      </c>
      <c r="H424" s="14" t="s">
        <v>34194</v>
      </c>
      <c r="I424" t="s">
        <v>34423</v>
      </c>
    </row>
    <row r="425" spans="1:9" ht="72">
      <c r="A425" s="40">
        <v>419</v>
      </c>
      <c r="B425" s="41" t="s">
        <v>2875</v>
      </c>
      <c r="D425" s="14"/>
      <c r="F425" t="s">
        <v>33884</v>
      </c>
      <c r="G425" t="s">
        <v>34194</v>
      </c>
      <c r="H425" s="14" t="s">
        <v>34194</v>
      </c>
      <c r="I425" t="s">
        <v>34423</v>
      </c>
    </row>
    <row r="426" spans="1:9" ht="60">
      <c r="A426" s="40">
        <v>420</v>
      </c>
      <c r="B426" s="41" t="s">
        <v>2846</v>
      </c>
      <c r="D426" s="14"/>
      <c r="F426" t="s">
        <v>33884</v>
      </c>
      <c r="G426" t="s">
        <v>34194</v>
      </c>
      <c r="H426" s="14" t="s">
        <v>33986</v>
      </c>
      <c r="I426" t="s">
        <v>34423</v>
      </c>
    </row>
    <row r="427" spans="1:9" ht="72">
      <c r="A427" s="40">
        <v>421</v>
      </c>
      <c r="B427" s="41" t="s">
        <v>2847</v>
      </c>
      <c r="D427" s="14"/>
      <c r="F427" t="s">
        <v>33884</v>
      </c>
      <c r="G427" t="s">
        <v>34194</v>
      </c>
      <c r="H427" s="14" t="s">
        <v>4006</v>
      </c>
      <c r="I427" t="s">
        <v>34423</v>
      </c>
    </row>
    <row r="428" spans="1:9" ht="72">
      <c r="A428" s="40">
        <v>422</v>
      </c>
      <c r="B428" s="41" t="s">
        <v>2818</v>
      </c>
      <c r="D428" s="14"/>
      <c r="F428" t="s">
        <v>33884</v>
      </c>
      <c r="G428" t="s">
        <v>34194</v>
      </c>
      <c r="H428" s="14" t="s">
        <v>33986</v>
      </c>
      <c r="I428" t="s">
        <v>34423</v>
      </c>
    </row>
    <row r="429" spans="1:9" ht="48">
      <c r="A429" s="40">
        <v>423</v>
      </c>
      <c r="B429" s="41" t="s">
        <v>2819</v>
      </c>
      <c r="D429" s="14"/>
      <c r="F429" t="s">
        <v>33884</v>
      </c>
      <c r="G429" t="s">
        <v>34194</v>
      </c>
      <c r="H429" s="14" t="s">
        <v>33986</v>
      </c>
      <c r="I429" t="s">
        <v>34423</v>
      </c>
    </row>
    <row r="430" spans="1:9" ht="72">
      <c r="A430" s="40">
        <v>424</v>
      </c>
      <c r="B430" s="41" t="s">
        <v>2820</v>
      </c>
      <c r="D430" s="14"/>
      <c r="F430" t="s">
        <v>33884</v>
      </c>
      <c r="G430" t="s">
        <v>34194</v>
      </c>
      <c r="H430" s="14" t="s">
        <v>33986</v>
      </c>
      <c r="I430" t="s">
        <v>34423</v>
      </c>
    </row>
    <row r="431" spans="1:9" ht="72">
      <c r="A431" s="40">
        <v>425</v>
      </c>
      <c r="B431" s="41" t="s">
        <v>2821</v>
      </c>
      <c r="D431" s="14"/>
      <c r="F431" t="s">
        <v>33884</v>
      </c>
      <c r="G431" t="s">
        <v>34194</v>
      </c>
      <c r="H431" s="14" t="s">
        <v>7891</v>
      </c>
      <c r="I431" t="s">
        <v>34423</v>
      </c>
    </row>
    <row r="432" spans="1:9" ht="48">
      <c r="A432" s="40">
        <v>426</v>
      </c>
      <c r="B432" s="41" t="s">
        <v>2822</v>
      </c>
      <c r="D432" s="14"/>
      <c r="F432" t="s">
        <v>33884</v>
      </c>
      <c r="G432" t="s">
        <v>33985</v>
      </c>
      <c r="H432" s="14" t="s">
        <v>33990</v>
      </c>
      <c r="I432" t="s">
        <v>34423</v>
      </c>
    </row>
    <row r="433" spans="1:9" ht="72">
      <c r="A433" s="40">
        <v>427</v>
      </c>
      <c r="B433" s="41" t="s">
        <v>2823</v>
      </c>
      <c r="D433" s="14"/>
      <c r="F433" t="s">
        <v>33884</v>
      </c>
      <c r="G433" t="s">
        <v>33985</v>
      </c>
      <c r="H433" s="14" t="s">
        <v>34194</v>
      </c>
      <c r="I433" t="s">
        <v>34423</v>
      </c>
    </row>
    <row r="434" spans="1:9" ht="60">
      <c r="A434" s="40">
        <v>428</v>
      </c>
      <c r="B434" s="41" t="s">
        <v>2824</v>
      </c>
      <c r="D434" s="14"/>
      <c r="F434" t="s">
        <v>33884</v>
      </c>
      <c r="G434" t="s">
        <v>33985</v>
      </c>
      <c r="H434" s="14" t="s">
        <v>33990</v>
      </c>
      <c r="I434" t="s">
        <v>34423</v>
      </c>
    </row>
    <row r="435" spans="1:9" ht="48">
      <c r="A435" s="40">
        <v>429</v>
      </c>
      <c r="B435" s="41" t="s">
        <v>2825</v>
      </c>
      <c r="D435" s="14"/>
      <c r="F435" t="s">
        <v>33884</v>
      </c>
      <c r="G435" t="s">
        <v>33985</v>
      </c>
      <c r="H435" s="14" t="s">
        <v>33986</v>
      </c>
      <c r="I435" t="s">
        <v>34423</v>
      </c>
    </row>
    <row r="436" spans="1:9" ht="60">
      <c r="A436" s="40">
        <v>430</v>
      </c>
      <c r="B436" s="41" t="s">
        <v>2826</v>
      </c>
      <c r="D436" s="14"/>
      <c r="F436" t="s">
        <v>33884</v>
      </c>
      <c r="G436" t="s">
        <v>34194</v>
      </c>
      <c r="H436" s="14" t="s">
        <v>33986</v>
      </c>
      <c r="I436" t="s">
        <v>34423</v>
      </c>
    </row>
    <row r="437" spans="1:9" ht="60">
      <c r="A437" s="40">
        <v>431</v>
      </c>
      <c r="B437" s="41" t="s">
        <v>2829</v>
      </c>
      <c r="D437" s="14"/>
      <c r="F437" t="s">
        <v>33884</v>
      </c>
      <c r="G437" t="s">
        <v>34194</v>
      </c>
      <c r="H437" s="14" t="s">
        <v>34194</v>
      </c>
      <c r="I437" t="s">
        <v>34423</v>
      </c>
    </row>
    <row r="438" spans="1:9" ht="72">
      <c r="A438" s="40">
        <v>432</v>
      </c>
      <c r="B438" s="41" t="s">
        <v>2831</v>
      </c>
      <c r="D438" s="14"/>
      <c r="F438" t="s">
        <v>33884</v>
      </c>
      <c r="G438" t="s">
        <v>34194</v>
      </c>
      <c r="H438" s="14" t="s">
        <v>33986</v>
      </c>
      <c r="I438" t="s">
        <v>34423</v>
      </c>
    </row>
    <row r="439" spans="1:9" ht="72">
      <c r="A439" s="40">
        <v>433</v>
      </c>
      <c r="B439" s="41" t="s">
        <v>2832</v>
      </c>
      <c r="D439" s="14"/>
      <c r="F439" t="s">
        <v>33884</v>
      </c>
      <c r="G439" t="s">
        <v>34194</v>
      </c>
      <c r="H439" s="14" t="s">
        <v>33986</v>
      </c>
      <c r="I439" t="s">
        <v>34423</v>
      </c>
    </row>
    <row r="440" spans="1:9" ht="72">
      <c r="A440" s="40">
        <v>434</v>
      </c>
      <c r="B440" s="41" t="s">
        <v>2833</v>
      </c>
      <c r="D440" s="14"/>
      <c r="F440" t="s">
        <v>33884</v>
      </c>
      <c r="G440" t="s">
        <v>34194</v>
      </c>
      <c r="H440" s="14" t="s">
        <v>34194</v>
      </c>
      <c r="I440" t="s">
        <v>34423</v>
      </c>
    </row>
    <row r="441" spans="1:9" ht="96">
      <c r="A441" s="40">
        <v>435</v>
      </c>
      <c r="B441" s="41" t="s">
        <v>2804</v>
      </c>
      <c r="D441" s="14"/>
      <c r="F441" t="s">
        <v>33884</v>
      </c>
      <c r="G441" t="s">
        <v>34194</v>
      </c>
      <c r="H441" s="14" t="s">
        <v>7891</v>
      </c>
      <c r="I441" t="s">
        <v>34423</v>
      </c>
    </row>
    <row r="442" spans="1:9" ht="60">
      <c r="A442" s="40">
        <v>436</v>
      </c>
      <c r="B442" s="41" t="s">
        <v>2805</v>
      </c>
      <c r="D442" s="14"/>
      <c r="F442" t="s">
        <v>33884</v>
      </c>
      <c r="G442" t="s">
        <v>33985</v>
      </c>
      <c r="H442" s="14" t="s">
        <v>34194</v>
      </c>
      <c r="I442" t="s">
        <v>34423</v>
      </c>
    </row>
    <row r="443" spans="1:9" ht="48">
      <c r="A443" s="40">
        <v>437</v>
      </c>
      <c r="B443" s="41" t="s">
        <v>2806</v>
      </c>
      <c r="D443" s="14"/>
      <c r="F443" t="s">
        <v>33884</v>
      </c>
      <c r="G443" t="s">
        <v>34194</v>
      </c>
      <c r="H443" s="14" t="s">
        <v>6684</v>
      </c>
      <c r="I443" t="s">
        <v>34423</v>
      </c>
    </row>
    <row r="444" spans="1:9" ht="60">
      <c r="A444" s="40">
        <v>438</v>
      </c>
      <c r="B444" s="41" t="s">
        <v>2807</v>
      </c>
      <c r="D444" s="14"/>
      <c r="F444" t="s">
        <v>33884</v>
      </c>
      <c r="G444" t="s">
        <v>33985</v>
      </c>
      <c r="H444" s="14" t="s">
        <v>7891</v>
      </c>
      <c r="I444" t="s">
        <v>34423</v>
      </c>
    </row>
    <row r="445" spans="1:9" ht="48">
      <c r="A445" s="40">
        <v>439</v>
      </c>
      <c r="B445" s="41" t="s">
        <v>2808</v>
      </c>
      <c r="D445" s="14"/>
      <c r="F445" t="s">
        <v>33884</v>
      </c>
      <c r="G445" t="s">
        <v>33985</v>
      </c>
      <c r="H445" s="14" t="s">
        <v>6249</v>
      </c>
      <c r="I445" t="s">
        <v>34423</v>
      </c>
    </row>
    <row r="446" spans="1:9" ht="60">
      <c r="A446" s="40">
        <v>440</v>
      </c>
      <c r="B446" s="41" t="s">
        <v>2809</v>
      </c>
      <c r="D446" s="14"/>
      <c r="F446" t="s">
        <v>33884</v>
      </c>
      <c r="G446" t="s">
        <v>34194</v>
      </c>
      <c r="H446" s="14" t="s">
        <v>9646</v>
      </c>
      <c r="I446" t="s">
        <v>34423</v>
      </c>
    </row>
    <row r="447" spans="1:9" ht="60">
      <c r="A447" s="40">
        <v>441</v>
      </c>
      <c r="B447" s="41" t="s">
        <v>2810</v>
      </c>
      <c r="D447" s="14"/>
      <c r="F447" t="s">
        <v>33884</v>
      </c>
      <c r="G447" t="s">
        <v>33985</v>
      </c>
      <c r="H447" s="14" t="s">
        <v>33990</v>
      </c>
      <c r="I447" t="s">
        <v>34423</v>
      </c>
    </row>
    <row r="448" spans="1:9" ht="60">
      <c r="A448" s="40">
        <v>442</v>
      </c>
      <c r="B448" s="41" t="s">
        <v>2811</v>
      </c>
      <c r="D448" s="14"/>
      <c r="F448" t="s">
        <v>33884</v>
      </c>
      <c r="G448" t="s">
        <v>33985</v>
      </c>
      <c r="H448" s="14" t="s">
        <v>9646</v>
      </c>
      <c r="I448" t="s">
        <v>34423</v>
      </c>
    </row>
    <row r="449" spans="1:9" ht="84">
      <c r="A449" s="40">
        <v>443</v>
      </c>
      <c r="B449" s="41" t="s">
        <v>2812</v>
      </c>
      <c r="D449" s="14"/>
      <c r="F449" t="s">
        <v>33884</v>
      </c>
      <c r="G449" t="s">
        <v>33985</v>
      </c>
      <c r="H449" s="14" t="s">
        <v>34194</v>
      </c>
      <c r="I449" t="s">
        <v>34423</v>
      </c>
    </row>
    <row r="450" spans="1:9" ht="72">
      <c r="A450" s="40">
        <v>444</v>
      </c>
      <c r="B450" s="41" t="s">
        <v>2813</v>
      </c>
      <c r="D450" s="14"/>
      <c r="F450" t="s">
        <v>33884</v>
      </c>
      <c r="G450" t="s">
        <v>34194</v>
      </c>
      <c r="H450" s="14" t="s">
        <v>33986</v>
      </c>
      <c r="I450" t="s">
        <v>34423</v>
      </c>
    </row>
    <row r="451" spans="1:9" ht="72">
      <c r="A451" s="40">
        <v>445</v>
      </c>
      <c r="B451" s="41" t="s">
        <v>2815</v>
      </c>
      <c r="D451" s="14"/>
      <c r="F451" t="s">
        <v>33884</v>
      </c>
      <c r="G451" t="s">
        <v>33985</v>
      </c>
      <c r="H451" s="14" t="s">
        <v>9653</v>
      </c>
      <c r="I451" t="s">
        <v>34423</v>
      </c>
    </row>
    <row r="452" spans="1:9" ht="60">
      <c r="A452" s="40">
        <v>446</v>
      </c>
      <c r="B452" s="41" t="s">
        <v>2816</v>
      </c>
      <c r="D452" s="14"/>
      <c r="F452" t="s">
        <v>33884</v>
      </c>
      <c r="G452" t="s">
        <v>34194</v>
      </c>
      <c r="H452" s="14" t="s">
        <v>9688</v>
      </c>
      <c r="I452" t="s">
        <v>34423</v>
      </c>
    </row>
    <row r="453" spans="1:9" ht="84">
      <c r="A453" s="40">
        <v>447</v>
      </c>
      <c r="B453" s="41" t="s">
        <v>2817</v>
      </c>
      <c r="D453" s="14"/>
      <c r="F453" t="s">
        <v>33884</v>
      </c>
      <c r="G453" t="s">
        <v>34194</v>
      </c>
      <c r="H453" s="14" t="s">
        <v>33986</v>
      </c>
      <c r="I453" t="s">
        <v>34423</v>
      </c>
    </row>
    <row r="454" spans="1:9" ht="84">
      <c r="A454" s="40">
        <v>449</v>
      </c>
      <c r="B454" s="41" t="s">
        <v>2790</v>
      </c>
      <c r="D454" s="14"/>
      <c r="F454" t="s">
        <v>33884</v>
      </c>
      <c r="G454" t="s">
        <v>33985</v>
      </c>
      <c r="H454" s="14" t="s">
        <v>33986</v>
      </c>
      <c r="I454" t="s">
        <v>34423</v>
      </c>
    </row>
    <row r="455" spans="1:9" ht="72">
      <c r="A455" s="40">
        <v>450</v>
      </c>
      <c r="B455" s="41" t="s">
        <v>2791</v>
      </c>
      <c r="D455" s="14"/>
      <c r="F455" t="s">
        <v>33884</v>
      </c>
      <c r="G455" t="s">
        <v>34194</v>
      </c>
      <c r="H455" s="14" t="s">
        <v>33986</v>
      </c>
      <c r="I455" t="s">
        <v>34423</v>
      </c>
    </row>
    <row r="456" spans="1:9" ht="60">
      <c r="A456" s="40">
        <v>451</v>
      </c>
      <c r="B456" s="41" t="s">
        <v>2792</v>
      </c>
      <c r="D456" s="14"/>
      <c r="F456" t="s">
        <v>33884</v>
      </c>
      <c r="G456" t="s">
        <v>33985</v>
      </c>
      <c r="H456" s="14" t="s">
        <v>33990</v>
      </c>
      <c r="I456" t="s">
        <v>34423</v>
      </c>
    </row>
    <row r="457" spans="1:9" ht="60">
      <c r="A457" s="40">
        <v>452</v>
      </c>
      <c r="B457" s="41" t="s">
        <v>2793</v>
      </c>
      <c r="D457" s="14"/>
      <c r="F457" t="s">
        <v>33884</v>
      </c>
      <c r="G457" t="s">
        <v>34194</v>
      </c>
      <c r="H457" s="14" t="s">
        <v>33990</v>
      </c>
      <c r="I457" t="s">
        <v>34423</v>
      </c>
    </row>
    <row r="458" spans="1:9" ht="72">
      <c r="A458" s="40">
        <v>453</v>
      </c>
      <c r="B458" s="41" t="s">
        <v>2794</v>
      </c>
      <c r="D458" s="14"/>
      <c r="F458" t="s">
        <v>33884</v>
      </c>
      <c r="G458" t="s">
        <v>33985</v>
      </c>
      <c r="H458" s="14" t="s">
        <v>7891</v>
      </c>
      <c r="I458" t="s">
        <v>34423</v>
      </c>
    </row>
    <row r="459" spans="1:9" ht="48">
      <c r="A459" s="40">
        <v>454</v>
      </c>
      <c r="B459" s="41" t="s">
        <v>2795</v>
      </c>
      <c r="D459" s="14"/>
      <c r="F459" t="s">
        <v>33884</v>
      </c>
      <c r="G459" t="s">
        <v>34194</v>
      </c>
      <c r="H459" s="14" t="s">
        <v>33990</v>
      </c>
      <c r="I459" t="s">
        <v>34423</v>
      </c>
    </row>
    <row r="460" spans="1:9" ht="72">
      <c r="A460" s="40">
        <v>455</v>
      </c>
      <c r="B460" s="41" t="s">
        <v>2796</v>
      </c>
      <c r="D460" s="14"/>
      <c r="F460" t="s">
        <v>33884</v>
      </c>
      <c r="G460" t="s">
        <v>33985</v>
      </c>
      <c r="H460" s="14" t="s">
        <v>33990</v>
      </c>
      <c r="I460" t="s">
        <v>34423</v>
      </c>
    </row>
    <row r="461" spans="1:9" ht="60">
      <c r="A461" s="40">
        <v>457</v>
      </c>
      <c r="B461" s="41" t="s">
        <v>2797</v>
      </c>
      <c r="D461" s="14"/>
      <c r="F461" t="s">
        <v>33884</v>
      </c>
      <c r="G461" t="s">
        <v>33985</v>
      </c>
      <c r="H461" s="14" t="s">
        <v>33990</v>
      </c>
      <c r="I461" t="s">
        <v>34423</v>
      </c>
    </row>
    <row r="462" spans="1:9" ht="60">
      <c r="A462" s="40">
        <v>458</v>
      </c>
      <c r="B462" s="41" t="s">
        <v>2798</v>
      </c>
      <c r="D462" s="14"/>
      <c r="F462" t="s">
        <v>33884</v>
      </c>
      <c r="G462" t="s">
        <v>33985</v>
      </c>
      <c r="H462" s="14" t="s">
        <v>33986</v>
      </c>
      <c r="I462" t="s">
        <v>34423</v>
      </c>
    </row>
    <row r="463" spans="1:9" ht="84">
      <c r="A463" s="40">
        <v>459</v>
      </c>
      <c r="B463" s="41" t="s">
        <v>2799</v>
      </c>
      <c r="D463" s="14"/>
      <c r="F463" t="s">
        <v>33884</v>
      </c>
      <c r="G463" t="s">
        <v>34194</v>
      </c>
      <c r="H463" s="14" t="s">
        <v>34194</v>
      </c>
      <c r="I463" t="s">
        <v>34423</v>
      </c>
    </row>
    <row r="464" spans="1:9" ht="60">
      <c r="A464" s="40">
        <v>460</v>
      </c>
      <c r="B464" s="41" t="s">
        <v>2830</v>
      </c>
      <c r="D464" s="14"/>
      <c r="F464" t="s">
        <v>33884</v>
      </c>
      <c r="G464" t="s">
        <v>33985</v>
      </c>
      <c r="H464" s="14" t="s">
        <v>33990</v>
      </c>
      <c r="I464" t="s">
        <v>34423</v>
      </c>
    </row>
    <row r="465" spans="1:9" ht="60">
      <c r="A465" s="40">
        <v>461</v>
      </c>
      <c r="B465" s="41" t="s">
        <v>2800</v>
      </c>
      <c r="D465" s="14"/>
      <c r="F465" t="s">
        <v>33884</v>
      </c>
      <c r="G465" t="s">
        <v>34194</v>
      </c>
      <c r="H465" s="14" t="s">
        <v>34194</v>
      </c>
      <c r="I465" t="s">
        <v>34423</v>
      </c>
    </row>
    <row r="466" spans="1:9" ht="48">
      <c r="A466" s="40">
        <v>462</v>
      </c>
      <c r="B466" s="41" t="s">
        <v>2801</v>
      </c>
      <c r="D466" s="14"/>
      <c r="F466" t="s">
        <v>33884</v>
      </c>
      <c r="G466" t="s">
        <v>33985</v>
      </c>
      <c r="H466" s="14" t="s">
        <v>34194</v>
      </c>
      <c r="I466" t="s">
        <v>34423</v>
      </c>
    </row>
    <row r="467" spans="1:9" ht="60">
      <c r="A467" s="40">
        <v>463</v>
      </c>
      <c r="B467" s="41" t="s">
        <v>2802</v>
      </c>
      <c r="D467" s="14"/>
      <c r="F467" t="s">
        <v>33884</v>
      </c>
      <c r="G467" t="s">
        <v>33985</v>
      </c>
      <c r="H467" s="14" t="s">
        <v>9653</v>
      </c>
      <c r="I467" t="s">
        <v>34423</v>
      </c>
    </row>
    <row r="468" spans="1:9" ht="60">
      <c r="A468" s="40">
        <v>464</v>
      </c>
      <c r="B468" s="41" t="s">
        <v>2803</v>
      </c>
      <c r="D468" s="14"/>
      <c r="F468" t="s">
        <v>33884</v>
      </c>
      <c r="G468" t="s">
        <v>34194</v>
      </c>
      <c r="H468" s="14" t="s">
        <v>34194</v>
      </c>
      <c r="I468" t="s">
        <v>34423</v>
      </c>
    </row>
    <row r="469" spans="1:9" ht="60">
      <c r="A469" s="40">
        <v>465</v>
      </c>
      <c r="B469" s="41" t="s">
        <v>2775</v>
      </c>
      <c r="D469" s="14"/>
      <c r="F469" t="s">
        <v>33884</v>
      </c>
      <c r="G469" t="s">
        <v>34194</v>
      </c>
      <c r="H469" s="14" t="s">
        <v>33986</v>
      </c>
      <c r="I469" t="s">
        <v>34423</v>
      </c>
    </row>
    <row r="470" spans="1:9" ht="60">
      <c r="A470" s="40">
        <v>466</v>
      </c>
      <c r="B470" s="41" t="s">
        <v>2776</v>
      </c>
      <c r="D470" s="14"/>
      <c r="F470" t="s">
        <v>33884</v>
      </c>
      <c r="G470" t="s">
        <v>34194</v>
      </c>
      <c r="H470" s="14" t="s">
        <v>34194</v>
      </c>
      <c r="I470" t="s">
        <v>34423</v>
      </c>
    </row>
    <row r="471" spans="1:9" ht="60">
      <c r="A471" s="40">
        <v>467</v>
      </c>
      <c r="B471" s="41" t="s">
        <v>2777</v>
      </c>
      <c r="D471" s="14"/>
      <c r="F471" t="s">
        <v>33884</v>
      </c>
      <c r="G471" t="s">
        <v>33985</v>
      </c>
      <c r="H471" s="14" t="s">
        <v>9688</v>
      </c>
      <c r="I471" t="s">
        <v>34423</v>
      </c>
    </row>
    <row r="472" spans="1:9" ht="60">
      <c r="A472" s="40">
        <v>468</v>
      </c>
      <c r="B472" s="41" t="s">
        <v>2778</v>
      </c>
      <c r="D472" s="14"/>
      <c r="F472" t="s">
        <v>33884</v>
      </c>
      <c r="G472" t="s">
        <v>33985</v>
      </c>
      <c r="H472" s="14" t="s">
        <v>33990</v>
      </c>
      <c r="I472" t="s">
        <v>34423</v>
      </c>
    </row>
    <row r="473" spans="1:9" ht="48">
      <c r="A473" s="40">
        <v>469</v>
      </c>
      <c r="B473" s="41" t="s">
        <v>2779</v>
      </c>
      <c r="D473" s="14"/>
      <c r="F473" t="s">
        <v>33884</v>
      </c>
      <c r="G473" t="s">
        <v>34194</v>
      </c>
      <c r="H473" s="14" t="s">
        <v>34194</v>
      </c>
      <c r="I473" t="s">
        <v>34423</v>
      </c>
    </row>
    <row r="474" spans="1:9" ht="60">
      <c r="A474" s="40">
        <v>470</v>
      </c>
      <c r="B474" s="41" t="s">
        <v>2780</v>
      </c>
      <c r="D474" s="14"/>
      <c r="F474" t="s">
        <v>33884</v>
      </c>
      <c r="G474" t="s">
        <v>34194</v>
      </c>
      <c r="H474" s="14" t="s">
        <v>33990</v>
      </c>
      <c r="I474" t="s">
        <v>34423</v>
      </c>
    </row>
    <row r="475" spans="1:9" ht="60">
      <c r="A475" s="40">
        <v>471</v>
      </c>
      <c r="B475" s="41" t="s">
        <v>2781</v>
      </c>
      <c r="D475" s="14"/>
      <c r="F475" t="s">
        <v>33884</v>
      </c>
      <c r="G475" t="s">
        <v>33985</v>
      </c>
      <c r="H475" s="14" t="s">
        <v>34194</v>
      </c>
      <c r="I475" t="s">
        <v>34423</v>
      </c>
    </row>
    <row r="476" spans="1:9" ht="60">
      <c r="A476" s="40">
        <v>472</v>
      </c>
      <c r="B476" s="41" t="s">
        <v>2782</v>
      </c>
      <c r="D476" s="14"/>
      <c r="F476" t="s">
        <v>33884</v>
      </c>
      <c r="G476" t="s">
        <v>33985</v>
      </c>
      <c r="H476" s="14" t="s">
        <v>33990</v>
      </c>
      <c r="I476" t="s">
        <v>34423</v>
      </c>
    </row>
    <row r="477" spans="1:9" ht="84">
      <c r="A477" s="40">
        <v>473</v>
      </c>
      <c r="B477" s="41" t="s">
        <v>2783</v>
      </c>
      <c r="D477" s="14"/>
      <c r="F477" t="s">
        <v>33884</v>
      </c>
      <c r="G477" t="s">
        <v>34194</v>
      </c>
      <c r="H477" s="14" t="s">
        <v>33986</v>
      </c>
      <c r="I477" t="s">
        <v>34423</v>
      </c>
    </row>
    <row r="478" spans="1:9" ht="60">
      <c r="A478" s="40">
        <v>474</v>
      </c>
      <c r="B478" s="41" t="s">
        <v>2784</v>
      </c>
      <c r="D478" s="14"/>
      <c r="F478" t="s">
        <v>33884</v>
      </c>
      <c r="G478" t="s">
        <v>34194</v>
      </c>
      <c r="H478" s="14" t="s">
        <v>9653</v>
      </c>
      <c r="I478" t="s">
        <v>34423</v>
      </c>
    </row>
    <row r="479" spans="1:9" ht="72">
      <c r="A479" s="40">
        <v>475</v>
      </c>
      <c r="B479" s="41" t="s">
        <v>2785</v>
      </c>
      <c r="D479" s="14"/>
      <c r="F479" t="s">
        <v>33884</v>
      </c>
      <c r="G479" t="s">
        <v>34194</v>
      </c>
      <c r="H479" s="14" t="s">
        <v>33986</v>
      </c>
      <c r="I479" t="s">
        <v>34423</v>
      </c>
    </row>
    <row r="480" spans="1:9" ht="72">
      <c r="A480" s="40">
        <v>476</v>
      </c>
      <c r="B480" s="41" t="s">
        <v>2786</v>
      </c>
      <c r="D480" s="14"/>
      <c r="F480" t="s">
        <v>33884</v>
      </c>
      <c r="G480" t="s">
        <v>34194</v>
      </c>
      <c r="H480" s="14" t="s">
        <v>33986</v>
      </c>
      <c r="I480" t="s">
        <v>34423</v>
      </c>
    </row>
    <row r="481" spans="1:9" ht="60">
      <c r="A481" s="40">
        <v>477</v>
      </c>
      <c r="B481" s="41" t="s">
        <v>2787</v>
      </c>
      <c r="D481" s="14"/>
      <c r="F481" t="s">
        <v>33884</v>
      </c>
      <c r="G481" t="s">
        <v>33985</v>
      </c>
      <c r="H481" s="14" t="s">
        <v>33990</v>
      </c>
      <c r="I481" t="s">
        <v>34423</v>
      </c>
    </row>
    <row r="482" spans="1:9" ht="96">
      <c r="A482" s="40">
        <v>479</v>
      </c>
      <c r="B482" s="41" t="s">
        <v>2788</v>
      </c>
      <c r="D482" s="14"/>
      <c r="F482" t="s">
        <v>33884</v>
      </c>
      <c r="G482" t="s">
        <v>33985</v>
      </c>
      <c r="H482" s="14" t="s">
        <v>33986</v>
      </c>
      <c r="I482" t="s">
        <v>34423</v>
      </c>
    </row>
    <row r="483" spans="1:9" ht="72">
      <c r="A483" s="40">
        <v>480</v>
      </c>
      <c r="B483" s="41" t="s">
        <v>2789</v>
      </c>
      <c r="D483" s="14"/>
      <c r="F483" t="s">
        <v>33884</v>
      </c>
      <c r="G483" t="s">
        <v>34194</v>
      </c>
      <c r="H483" s="14" t="s">
        <v>33986</v>
      </c>
      <c r="I483" t="s">
        <v>34423</v>
      </c>
    </row>
    <row r="484" spans="1:9" ht="60">
      <c r="A484" s="40">
        <v>481</v>
      </c>
      <c r="B484" s="41" t="s">
        <v>2761</v>
      </c>
      <c r="D484" s="14"/>
      <c r="F484" t="s">
        <v>33884</v>
      </c>
      <c r="G484" t="s">
        <v>33985</v>
      </c>
      <c r="H484" s="14" t="s">
        <v>33986</v>
      </c>
      <c r="I484" t="s">
        <v>34423</v>
      </c>
    </row>
    <row r="485" spans="1:9" ht="60">
      <c r="A485" s="40">
        <v>482</v>
      </c>
      <c r="B485" s="41" t="s">
        <v>2762</v>
      </c>
      <c r="D485" s="14"/>
      <c r="F485" t="s">
        <v>33884</v>
      </c>
      <c r="G485" t="s">
        <v>34194</v>
      </c>
      <c r="H485" s="14" t="s">
        <v>34194</v>
      </c>
      <c r="I485" t="s">
        <v>34423</v>
      </c>
    </row>
    <row r="486" spans="1:9" ht="60">
      <c r="A486" s="40">
        <v>483</v>
      </c>
      <c r="B486" s="41" t="s">
        <v>2763</v>
      </c>
      <c r="D486" s="14"/>
      <c r="F486" t="s">
        <v>33884</v>
      </c>
      <c r="G486" t="s">
        <v>33985</v>
      </c>
      <c r="H486" s="14" t="s">
        <v>34194</v>
      </c>
      <c r="I486" t="s">
        <v>34423</v>
      </c>
    </row>
    <row r="487" spans="1:9" ht="84">
      <c r="A487" s="40">
        <v>484</v>
      </c>
      <c r="B487" s="41" t="s">
        <v>2764</v>
      </c>
      <c r="D487" s="14"/>
      <c r="F487" t="s">
        <v>33884</v>
      </c>
      <c r="G487" t="s">
        <v>34194</v>
      </c>
      <c r="H487" s="14" t="s">
        <v>33986</v>
      </c>
      <c r="I487" t="s">
        <v>34423</v>
      </c>
    </row>
    <row r="488" spans="1:9" ht="60">
      <c r="A488" s="40">
        <v>485</v>
      </c>
      <c r="B488" s="41" t="s">
        <v>2765</v>
      </c>
      <c r="D488" s="14"/>
      <c r="F488" t="s">
        <v>33884</v>
      </c>
      <c r="G488" t="s">
        <v>34194</v>
      </c>
      <c r="H488" s="14" t="s">
        <v>9653</v>
      </c>
      <c r="I488" t="s">
        <v>34423</v>
      </c>
    </row>
    <row r="489" spans="1:9" ht="60">
      <c r="A489" s="40">
        <v>486</v>
      </c>
      <c r="B489" s="41" t="s">
        <v>2766</v>
      </c>
      <c r="D489" s="14"/>
      <c r="F489" t="s">
        <v>33884</v>
      </c>
      <c r="G489" t="s">
        <v>34194</v>
      </c>
      <c r="H489" s="14" t="s">
        <v>33986</v>
      </c>
      <c r="I489" t="s">
        <v>34423</v>
      </c>
    </row>
    <row r="490" spans="1:9" ht="60">
      <c r="A490" s="40">
        <v>487</v>
      </c>
      <c r="B490" s="41" t="s">
        <v>2767</v>
      </c>
      <c r="D490" s="14"/>
      <c r="F490" t="s">
        <v>33884</v>
      </c>
      <c r="G490" t="s">
        <v>34194</v>
      </c>
      <c r="H490" s="14" t="s">
        <v>34194</v>
      </c>
      <c r="I490" t="s">
        <v>34423</v>
      </c>
    </row>
    <row r="491" spans="1:9" ht="48">
      <c r="A491" s="40">
        <v>488</v>
      </c>
      <c r="B491" s="41" t="s">
        <v>2768</v>
      </c>
      <c r="D491" s="14"/>
      <c r="F491" t="s">
        <v>33884</v>
      </c>
      <c r="G491" t="s">
        <v>33985</v>
      </c>
      <c r="H491" s="14" t="s">
        <v>9606</v>
      </c>
      <c r="I491" t="s">
        <v>34423</v>
      </c>
    </row>
    <row r="492" spans="1:9" ht="72">
      <c r="A492" s="40">
        <v>489</v>
      </c>
      <c r="B492" s="41" t="s">
        <v>2769</v>
      </c>
      <c r="D492" s="14"/>
      <c r="F492" t="s">
        <v>33884</v>
      </c>
      <c r="G492" t="s">
        <v>34194</v>
      </c>
      <c r="H492" s="14" t="s">
        <v>33990</v>
      </c>
      <c r="I492" t="s">
        <v>34423</v>
      </c>
    </row>
    <row r="493" spans="1:9" ht="72">
      <c r="A493" s="40">
        <v>490</v>
      </c>
      <c r="B493" s="41" t="s">
        <v>2770</v>
      </c>
      <c r="D493" s="14"/>
      <c r="F493" t="s">
        <v>33884</v>
      </c>
      <c r="G493" t="s">
        <v>34194</v>
      </c>
      <c r="H493" s="14" t="s">
        <v>33990</v>
      </c>
      <c r="I493" t="s">
        <v>34423</v>
      </c>
    </row>
    <row r="494" spans="1:9" ht="60">
      <c r="A494" s="40">
        <v>491</v>
      </c>
      <c r="B494" s="41" t="s">
        <v>2771</v>
      </c>
      <c r="D494" s="14"/>
      <c r="F494" t="s">
        <v>33884</v>
      </c>
      <c r="G494" t="s">
        <v>33985</v>
      </c>
      <c r="H494" s="14" t="s">
        <v>9653</v>
      </c>
      <c r="I494" t="s">
        <v>34423</v>
      </c>
    </row>
    <row r="495" spans="1:9" ht="72">
      <c r="A495" s="40">
        <v>492</v>
      </c>
      <c r="B495" s="41" t="s">
        <v>2772</v>
      </c>
      <c r="D495" s="14"/>
      <c r="F495" t="s">
        <v>33884</v>
      </c>
      <c r="G495" t="s">
        <v>34194</v>
      </c>
      <c r="H495" s="14" t="s">
        <v>7891</v>
      </c>
      <c r="I495" t="s">
        <v>34423</v>
      </c>
    </row>
    <row r="496" spans="1:9" ht="108">
      <c r="A496" s="40">
        <v>493</v>
      </c>
      <c r="B496" s="41" t="s">
        <v>2773</v>
      </c>
      <c r="D496" s="14"/>
      <c r="F496" t="s">
        <v>33884</v>
      </c>
      <c r="G496" t="s">
        <v>34194</v>
      </c>
      <c r="H496" s="14" t="s">
        <v>33986</v>
      </c>
      <c r="I496" t="s">
        <v>34423</v>
      </c>
    </row>
    <row r="497" spans="1:9" ht="60">
      <c r="A497" s="40">
        <v>494</v>
      </c>
      <c r="B497" s="41" t="s">
        <v>2774</v>
      </c>
      <c r="D497" s="14"/>
      <c r="F497" t="s">
        <v>33884</v>
      </c>
      <c r="G497" t="s">
        <v>34194</v>
      </c>
      <c r="H497" s="14" t="s">
        <v>33986</v>
      </c>
      <c r="I497" t="s">
        <v>34423</v>
      </c>
    </row>
    <row r="498" spans="1:9" ht="72">
      <c r="A498" s="40">
        <v>495</v>
      </c>
      <c r="B498" s="41" t="s">
        <v>2745</v>
      </c>
      <c r="D498" s="14"/>
      <c r="F498" t="s">
        <v>33884</v>
      </c>
      <c r="G498" t="s">
        <v>33985</v>
      </c>
      <c r="H498" s="14" t="s">
        <v>33990</v>
      </c>
      <c r="I498" t="s">
        <v>34423</v>
      </c>
    </row>
    <row r="499" spans="1:9" ht="72">
      <c r="A499" s="40">
        <v>496</v>
      </c>
      <c r="B499" s="41" t="s">
        <v>2746</v>
      </c>
      <c r="D499" s="14"/>
      <c r="F499" t="s">
        <v>33884</v>
      </c>
      <c r="G499" t="s">
        <v>33985</v>
      </c>
      <c r="H499" s="14" t="s">
        <v>7891</v>
      </c>
      <c r="I499" t="s">
        <v>34423</v>
      </c>
    </row>
    <row r="500" spans="1:9" ht="60">
      <c r="A500" s="40">
        <v>497</v>
      </c>
      <c r="B500" s="41" t="s">
        <v>2747</v>
      </c>
      <c r="D500" s="14"/>
      <c r="F500" t="s">
        <v>33884</v>
      </c>
      <c r="G500" t="s">
        <v>34194</v>
      </c>
      <c r="H500" s="14" t="s">
        <v>34194</v>
      </c>
      <c r="I500" t="s">
        <v>34423</v>
      </c>
    </row>
    <row r="501" spans="1:9" ht="60">
      <c r="A501" s="40">
        <v>498</v>
      </c>
      <c r="B501" s="41" t="s">
        <v>2748</v>
      </c>
      <c r="D501" s="14"/>
      <c r="F501" t="s">
        <v>33884</v>
      </c>
      <c r="G501" t="s">
        <v>33985</v>
      </c>
      <c r="H501" s="14" t="s">
        <v>34194</v>
      </c>
      <c r="I501" t="s">
        <v>34423</v>
      </c>
    </row>
    <row r="502" spans="1:9" ht="60">
      <c r="A502" s="40">
        <v>499</v>
      </c>
      <c r="B502" s="41" t="s">
        <v>2749</v>
      </c>
      <c r="D502" s="14"/>
      <c r="F502" t="s">
        <v>33884</v>
      </c>
      <c r="G502" t="s">
        <v>34194</v>
      </c>
      <c r="H502" s="14" t="s">
        <v>34194</v>
      </c>
      <c r="I502" t="s">
        <v>34423</v>
      </c>
    </row>
    <row r="503" spans="1:9" ht="60">
      <c r="A503" s="40">
        <v>500</v>
      </c>
      <c r="B503" s="41" t="s">
        <v>2750</v>
      </c>
      <c r="D503" s="14"/>
      <c r="F503" t="s">
        <v>33884</v>
      </c>
      <c r="G503" t="s">
        <v>34194</v>
      </c>
      <c r="H503" s="14" t="s">
        <v>33986</v>
      </c>
      <c r="I503" t="s">
        <v>34423</v>
      </c>
    </row>
    <row r="504" spans="1:9" ht="48">
      <c r="A504" s="40">
        <v>501</v>
      </c>
      <c r="B504" s="41" t="s">
        <v>2751</v>
      </c>
      <c r="D504" s="14"/>
      <c r="F504" t="s">
        <v>33884</v>
      </c>
      <c r="G504" t="s">
        <v>34194</v>
      </c>
      <c r="H504" s="14" t="s">
        <v>33986</v>
      </c>
      <c r="I504" t="s">
        <v>34423</v>
      </c>
    </row>
    <row r="505" spans="1:9" ht="48">
      <c r="A505" s="40">
        <v>502</v>
      </c>
      <c r="B505" s="41" t="s">
        <v>2752</v>
      </c>
      <c r="D505" s="14"/>
      <c r="F505" t="s">
        <v>33884</v>
      </c>
      <c r="G505" t="s">
        <v>34194</v>
      </c>
      <c r="H505" s="14" t="s">
        <v>34194</v>
      </c>
      <c r="I505" t="s">
        <v>34423</v>
      </c>
    </row>
    <row r="506" spans="1:9" ht="48">
      <c r="A506" s="40">
        <v>503</v>
      </c>
      <c r="B506" s="41" t="s">
        <v>2753</v>
      </c>
      <c r="D506" s="14"/>
      <c r="F506" t="s">
        <v>33884</v>
      </c>
      <c r="G506" t="s">
        <v>34194</v>
      </c>
      <c r="H506" s="14" t="s">
        <v>33986</v>
      </c>
      <c r="I506" t="s">
        <v>34423</v>
      </c>
    </row>
    <row r="507" spans="1:9" ht="60">
      <c r="A507" s="40">
        <v>505</v>
      </c>
      <c r="B507" s="41" t="s">
        <v>2754</v>
      </c>
      <c r="D507" s="14"/>
      <c r="F507" t="s">
        <v>33884</v>
      </c>
      <c r="G507" t="s">
        <v>34194</v>
      </c>
      <c r="H507" s="14" t="s">
        <v>34194</v>
      </c>
      <c r="I507" t="s">
        <v>34423</v>
      </c>
    </row>
    <row r="508" spans="1:9" ht="72">
      <c r="A508" s="40">
        <v>506</v>
      </c>
      <c r="B508" s="41" t="s">
        <v>2755</v>
      </c>
      <c r="D508" s="14"/>
      <c r="F508" t="s">
        <v>33884</v>
      </c>
      <c r="G508" t="s">
        <v>34194</v>
      </c>
      <c r="H508" s="14" t="s">
        <v>33986</v>
      </c>
      <c r="I508" t="s">
        <v>34423</v>
      </c>
    </row>
    <row r="509" spans="1:9" ht="60">
      <c r="A509" s="40">
        <v>507</v>
      </c>
      <c r="B509" s="41" t="s">
        <v>2756</v>
      </c>
      <c r="D509" s="14"/>
      <c r="F509" t="s">
        <v>33884</v>
      </c>
      <c r="G509" t="s">
        <v>34194</v>
      </c>
      <c r="H509" s="14" t="s">
        <v>9653</v>
      </c>
      <c r="I509" t="s">
        <v>34423</v>
      </c>
    </row>
    <row r="510" spans="1:9" ht="72">
      <c r="A510" s="40">
        <v>509</v>
      </c>
      <c r="B510" s="41" t="s">
        <v>2757</v>
      </c>
      <c r="D510" s="14"/>
      <c r="F510" t="s">
        <v>33884</v>
      </c>
      <c r="G510" t="s">
        <v>33985</v>
      </c>
      <c r="H510" s="14" t="s">
        <v>9653</v>
      </c>
      <c r="I510" t="s">
        <v>34423</v>
      </c>
    </row>
    <row r="511" spans="1:9" ht="60">
      <c r="A511" s="40">
        <v>510</v>
      </c>
      <c r="B511" s="41" t="s">
        <v>2758</v>
      </c>
      <c r="D511" s="14"/>
      <c r="F511" t="s">
        <v>33884</v>
      </c>
      <c r="G511" t="s">
        <v>34194</v>
      </c>
      <c r="H511" s="14" t="s">
        <v>6684</v>
      </c>
      <c r="I511" t="s">
        <v>34423</v>
      </c>
    </row>
    <row r="512" spans="1:9" ht="60">
      <c r="A512" s="40">
        <v>511</v>
      </c>
      <c r="B512" s="41" t="s">
        <v>2759</v>
      </c>
      <c r="D512" s="14"/>
      <c r="F512" t="s">
        <v>33884</v>
      </c>
      <c r="G512" t="s">
        <v>34194</v>
      </c>
      <c r="H512" s="14" t="s">
        <v>34194</v>
      </c>
      <c r="I512" t="s">
        <v>34423</v>
      </c>
    </row>
    <row r="513" spans="1:9" ht="72">
      <c r="A513" s="40">
        <v>512</v>
      </c>
      <c r="B513" s="41" t="s">
        <v>2760</v>
      </c>
      <c r="D513" s="14"/>
      <c r="F513" t="s">
        <v>33884</v>
      </c>
      <c r="G513" t="s">
        <v>33985</v>
      </c>
      <c r="H513" s="14" t="s">
        <v>33990</v>
      </c>
      <c r="I513" t="s">
        <v>34423</v>
      </c>
    </row>
    <row r="514" spans="1:9" ht="72">
      <c r="A514" s="40">
        <v>513</v>
      </c>
      <c r="B514" s="41" t="s">
        <v>2730</v>
      </c>
      <c r="D514" s="14"/>
      <c r="F514" t="s">
        <v>33884</v>
      </c>
      <c r="G514" t="s">
        <v>34194</v>
      </c>
      <c r="H514" s="14" t="s">
        <v>7891</v>
      </c>
      <c r="I514" t="s">
        <v>34423</v>
      </c>
    </row>
    <row r="515" spans="1:9" ht="60">
      <c r="A515" s="40">
        <v>515</v>
      </c>
      <c r="B515" s="41" t="s">
        <v>2731</v>
      </c>
      <c r="D515" s="14"/>
      <c r="F515" t="s">
        <v>33884</v>
      </c>
      <c r="G515" t="s">
        <v>33985</v>
      </c>
      <c r="H515" s="14" t="s">
        <v>9457</v>
      </c>
      <c r="I515" t="s">
        <v>34423</v>
      </c>
    </row>
    <row r="516" spans="1:9" ht="60">
      <c r="A516" s="40">
        <v>516</v>
      </c>
      <c r="B516" s="41" t="s">
        <v>2732</v>
      </c>
      <c r="D516" s="14"/>
      <c r="F516" t="s">
        <v>33884</v>
      </c>
      <c r="G516" t="s">
        <v>34194</v>
      </c>
      <c r="H516" s="14" t="s">
        <v>34194</v>
      </c>
      <c r="I516" t="s">
        <v>34423</v>
      </c>
    </row>
    <row r="517" spans="1:9" ht="72">
      <c r="A517" s="40">
        <v>518</v>
      </c>
      <c r="B517" s="41" t="s">
        <v>2733</v>
      </c>
      <c r="D517" s="14"/>
      <c r="F517" t="s">
        <v>33884</v>
      </c>
      <c r="G517" t="s">
        <v>34194</v>
      </c>
      <c r="H517" s="14" t="s">
        <v>34194</v>
      </c>
      <c r="I517" t="s">
        <v>34423</v>
      </c>
    </row>
    <row r="518" spans="1:9" ht="48">
      <c r="A518" s="40">
        <v>519</v>
      </c>
      <c r="B518" s="41" t="s">
        <v>2734</v>
      </c>
      <c r="D518" s="14"/>
      <c r="F518" t="s">
        <v>33884</v>
      </c>
      <c r="G518" t="s">
        <v>34194</v>
      </c>
      <c r="H518" s="14" t="s">
        <v>34194</v>
      </c>
      <c r="I518" t="s">
        <v>34423</v>
      </c>
    </row>
    <row r="519" spans="1:9" ht="48">
      <c r="A519" s="40">
        <v>521</v>
      </c>
      <c r="B519" s="41" t="s">
        <v>2735</v>
      </c>
      <c r="D519" s="14"/>
      <c r="F519" t="s">
        <v>33884</v>
      </c>
      <c r="G519" t="s">
        <v>34194</v>
      </c>
      <c r="H519" s="14" t="s">
        <v>8865</v>
      </c>
      <c r="I519" t="s">
        <v>34423</v>
      </c>
    </row>
    <row r="520" spans="1:9" ht="72">
      <c r="A520" s="40">
        <v>522</v>
      </c>
      <c r="B520" s="41" t="s">
        <v>2736</v>
      </c>
      <c r="D520" s="14"/>
      <c r="F520" t="s">
        <v>33884</v>
      </c>
      <c r="G520" t="s">
        <v>34194</v>
      </c>
      <c r="H520" s="14" t="s">
        <v>34194</v>
      </c>
      <c r="I520" t="s">
        <v>34423</v>
      </c>
    </row>
    <row r="521" spans="1:9" ht="60">
      <c r="A521" s="40">
        <v>523</v>
      </c>
      <c r="B521" s="41" t="s">
        <v>2737</v>
      </c>
      <c r="D521" s="14"/>
      <c r="F521" t="s">
        <v>33884</v>
      </c>
      <c r="G521" t="s">
        <v>34194</v>
      </c>
      <c r="H521" s="14" t="s">
        <v>34194</v>
      </c>
      <c r="I521" t="s">
        <v>34423</v>
      </c>
    </row>
    <row r="522" spans="1:9" ht="60">
      <c r="A522" s="40">
        <v>524</v>
      </c>
      <c r="B522" s="41" t="s">
        <v>2738</v>
      </c>
      <c r="D522" s="14"/>
      <c r="F522" t="s">
        <v>33884</v>
      </c>
      <c r="G522" t="s">
        <v>34194</v>
      </c>
      <c r="H522" s="14" t="s">
        <v>33986</v>
      </c>
      <c r="I522" t="s">
        <v>34423</v>
      </c>
    </row>
    <row r="523" spans="1:9" ht="60">
      <c r="A523" s="40">
        <v>525</v>
      </c>
      <c r="B523" s="41" t="s">
        <v>2739</v>
      </c>
      <c r="D523" s="14"/>
      <c r="F523" t="s">
        <v>33884</v>
      </c>
      <c r="G523" t="s">
        <v>34194</v>
      </c>
      <c r="H523" s="14" t="s">
        <v>33986</v>
      </c>
      <c r="I523" t="s">
        <v>34423</v>
      </c>
    </row>
    <row r="524" spans="1:9" ht="60">
      <c r="A524" s="40">
        <v>527</v>
      </c>
      <c r="B524" s="41" t="s">
        <v>2740</v>
      </c>
      <c r="D524" s="14"/>
      <c r="F524" t="s">
        <v>33884</v>
      </c>
      <c r="G524" t="s">
        <v>33985</v>
      </c>
      <c r="H524" s="14" t="s">
        <v>33990</v>
      </c>
      <c r="I524" t="s">
        <v>34423</v>
      </c>
    </row>
    <row r="525" spans="1:9" ht="84">
      <c r="A525" s="40">
        <v>528</v>
      </c>
      <c r="B525" s="41" t="s">
        <v>2741</v>
      </c>
      <c r="D525" s="14"/>
      <c r="F525" t="s">
        <v>33884</v>
      </c>
      <c r="G525" t="s">
        <v>34194</v>
      </c>
      <c r="H525" s="14" t="s">
        <v>33986</v>
      </c>
      <c r="I525" t="s">
        <v>34423</v>
      </c>
    </row>
    <row r="526" spans="1:9" ht="60">
      <c r="A526" s="40">
        <v>529</v>
      </c>
      <c r="B526" s="41" t="s">
        <v>2742</v>
      </c>
      <c r="D526" s="14"/>
      <c r="F526" t="s">
        <v>33884</v>
      </c>
      <c r="G526" t="s">
        <v>34194</v>
      </c>
      <c r="H526" s="14" t="s">
        <v>9653</v>
      </c>
      <c r="I526" t="s">
        <v>34423</v>
      </c>
    </row>
    <row r="527" spans="1:9" ht="84">
      <c r="A527" s="40">
        <v>530</v>
      </c>
      <c r="B527" s="41" t="s">
        <v>2743</v>
      </c>
      <c r="D527" s="14"/>
      <c r="F527" t="s">
        <v>33884</v>
      </c>
      <c r="G527" t="s">
        <v>33985</v>
      </c>
      <c r="H527" s="14" t="s">
        <v>33986</v>
      </c>
      <c r="I527" t="s">
        <v>34423</v>
      </c>
    </row>
    <row r="528" spans="1:9" ht="48">
      <c r="A528" s="40">
        <v>531</v>
      </c>
      <c r="B528" s="41" t="s">
        <v>2744</v>
      </c>
      <c r="D528" s="14"/>
      <c r="F528" t="s">
        <v>33884</v>
      </c>
      <c r="G528" t="s">
        <v>34194</v>
      </c>
      <c r="H528" s="14" t="s">
        <v>34194</v>
      </c>
      <c r="I528" t="s">
        <v>34423</v>
      </c>
    </row>
    <row r="529" spans="1:9" ht="60">
      <c r="A529" s="40">
        <v>532</v>
      </c>
      <c r="B529" s="41" t="s">
        <v>2713</v>
      </c>
      <c r="D529" s="14"/>
      <c r="F529" t="s">
        <v>33884</v>
      </c>
      <c r="G529" t="s">
        <v>34194</v>
      </c>
      <c r="H529" s="14" t="s">
        <v>34194</v>
      </c>
      <c r="I529" t="s">
        <v>34423</v>
      </c>
    </row>
    <row r="530" spans="1:9" ht="60">
      <c r="A530" s="40">
        <v>533</v>
      </c>
      <c r="B530" s="41" t="s">
        <v>2714</v>
      </c>
      <c r="D530" s="14"/>
      <c r="F530" t="s">
        <v>33884</v>
      </c>
      <c r="G530" t="s">
        <v>34194</v>
      </c>
      <c r="H530" s="14" t="s">
        <v>34194</v>
      </c>
      <c r="I530" t="s">
        <v>34423</v>
      </c>
    </row>
    <row r="531" spans="1:9" ht="60">
      <c r="A531" s="40">
        <v>534</v>
      </c>
      <c r="B531" s="41" t="s">
        <v>2715</v>
      </c>
      <c r="D531" s="14"/>
      <c r="F531" t="s">
        <v>33884</v>
      </c>
      <c r="G531" t="s">
        <v>33985</v>
      </c>
      <c r="H531" s="14" t="s">
        <v>33990</v>
      </c>
      <c r="I531" t="s">
        <v>34423</v>
      </c>
    </row>
    <row r="532" spans="1:9" ht="60">
      <c r="A532" s="40">
        <v>535</v>
      </c>
      <c r="B532" s="41" t="s">
        <v>2717</v>
      </c>
      <c r="D532" s="14"/>
      <c r="F532" t="s">
        <v>33884</v>
      </c>
      <c r="G532" t="s">
        <v>34194</v>
      </c>
      <c r="H532" s="14" t="s">
        <v>33986</v>
      </c>
      <c r="I532" t="s">
        <v>34423</v>
      </c>
    </row>
    <row r="533" spans="1:9" ht="72">
      <c r="A533" s="40">
        <v>536</v>
      </c>
      <c r="B533" s="41" t="s">
        <v>2718</v>
      </c>
      <c r="D533" s="14"/>
      <c r="F533" t="s">
        <v>33884</v>
      </c>
      <c r="G533" t="s">
        <v>34194</v>
      </c>
      <c r="H533" s="14" t="s">
        <v>33986</v>
      </c>
      <c r="I533" t="s">
        <v>34423</v>
      </c>
    </row>
    <row r="534" spans="1:9" ht="60">
      <c r="A534" s="40">
        <v>537</v>
      </c>
      <c r="B534" s="41" t="s">
        <v>2719</v>
      </c>
      <c r="D534" s="14"/>
      <c r="F534" t="s">
        <v>33884</v>
      </c>
      <c r="G534" t="s">
        <v>34194</v>
      </c>
      <c r="H534" s="14" t="s">
        <v>33986</v>
      </c>
      <c r="I534" t="s">
        <v>34423</v>
      </c>
    </row>
    <row r="535" spans="1:9" ht="60">
      <c r="A535" s="40">
        <v>540</v>
      </c>
      <c r="B535" s="41" t="s">
        <v>2720</v>
      </c>
      <c r="D535" s="14"/>
      <c r="F535" t="s">
        <v>33884</v>
      </c>
      <c r="G535" t="s">
        <v>33985</v>
      </c>
      <c r="H535" s="14" t="s">
        <v>33990</v>
      </c>
      <c r="I535" t="s">
        <v>34423</v>
      </c>
    </row>
    <row r="536" spans="1:9" ht="60">
      <c r="A536" s="40">
        <v>541</v>
      </c>
      <c r="B536" s="41" t="s">
        <v>2721</v>
      </c>
      <c r="D536" s="14"/>
      <c r="F536" t="s">
        <v>33884</v>
      </c>
      <c r="G536" t="s">
        <v>33985</v>
      </c>
      <c r="H536" s="14" t="s">
        <v>34194</v>
      </c>
      <c r="I536" t="s">
        <v>34423</v>
      </c>
    </row>
    <row r="537" spans="1:9" ht="60">
      <c r="A537" s="40">
        <v>542</v>
      </c>
      <c r="B537" s="41" t="s">
        <v>2722</v>
      </c>
      <c r="D537" s="14"/>
      <c r="F537" t="s">
        <v>33884</v>
      </c>
      <c r="G537" t="s">
        <v>33985</v>
      </c>
      <c r="H537" s="14" t="s">
        <v>33990</v>
      </c>
      <c r="I537" t="s">
        <v>34423</v>
      </c>
    </row>
    <row r="538" spans="1:9" ht="60">
      <c r="A538" s="40">
        <v>543</v>
      </c>
      <c r="B538" s="41" t="s">
        <v>2723</v>
      </c>
      <c r="D538" s="14"/>
      <c r="F538" t="s">
        <v>33884</v>
      </c>
      <c r="G538" t="s">
        <v>34194</v>
      </c>
      <c r="H538" s="14" t="s">
        <v>34194</v>
      </c>
      <c r="I538" t="s">
        <v>34423</v>
      </c>
    </row>
    <row r="539" spans="1:9" ht="60">
      <c r="A539" s="40">
        <v>544</v>
      </c>
      <c r="B539" s="41" t="s">
        <v>2724</v>
      </c>
      <c r="D539" s="14"/>
      <c r="F539" t="s">
        <v>33884</v>
      </c>
      <c r="G539" t="s">
        <v>34194</v>
      </c>
      <c r="H539" s="14" t="s">
        <v>34194</v>
      </c>
      <c r="I539" t="s">
        <v>34423</v>
      </c>
    </row>
    <row r="540" spans="1:9" ht="72">
      <c r="A540" s="40">
        <v>545</v>
      </c>
      <c r="B540" s="41" t="s">
        <v>2725</v>
      </c>
      <c r="D540" s="14"/>
      <c r="F540" t="s">
        <v>33884</v>
      </c>
      <c r="G540" t="s">
        <v>34194</v>
      </c>
      <c r="H540" s="14" t="s">
        <v>33986</v>
      </c>
      <c r="I540" t="s">
        <v>34423</v>
      </c>
    </row>
    <row r="541" spans="1:9" ht="60">
      <c r="A541" s="40">
        <v>546</v>
      </c>
      <c r="B541" s="41" t="s">
        <v>2726</v>
      </c>
      <c r="D541" s="14"/>
      <c r="F541" t="s">
        <v>33884</v>
      </c>
      <c r="G541" t="s">
        <v>33985</v>
      </c>
      <c r="H541" s="14" t="s">
        <v>34194</v>
      </c>
      <c r="I541" t="s">
        <v>34423</v>
      </c>
    </row>
    <row r="542" spans="1:9" ht="60">
      <c r="A542" s="40">
        <v>547</v>
      </c>
      <c r="B542" s="41" t="s">
        <v>2727</v>
      </c>
      <c r="D542" s="14"/>
      <c r="F542" t="s">
        <v>33884</v>
      </c>
      <c r="G542" t="s">
        <v>34194</v>
      </c>
      <c r="H542" s="14" t="s">
        <v>7891</v>
      </c>
      <c r="I542" t="s">
        <v>34423</v>
      </c>
    </row>
    <row r="543" spans="1:9" ht="60">
      <c r="A543" s="40">
        <v>548</v>
      </c>
      <c r="B543" s="41" t="s">
        <v>2728</v>
      </c>
      <c r="D543" s="14"/>
      <c r="F543" t="s">
        <v>33884</v>
      </c>
      <c r="G543" t="s">
        <v>34194</v>
      </c>
      <c r="H543" s="14" t="s">
        <v>33986</v>
      </c>
      <c r="I543" t="s">
        <v>34423</v>
      </c>
    </row>
    <row r="544" spans="1:9" ht="84">
      <c r="A544" s="40">
        <v>549</v>
      </c>
      <c r="B544" s="41" t="s">
        <v>2729</v>
      </c>
      <c r="D544" s="14"/>
      <c r="F544" t="s">
        <v>33884</v>
      </c>
      <c r="G544" t="s">
        <v>33985</v>
      </c>
      <c r="H544" s="14" t="s">
        <v>33990</v>
      </c>
      <c r="I544" t="s">
        <v>34423</v>
      </c>
    </row>
    <row r="545" spans="1:9" ht="96">
      <c r="A545" s="40">
        <v>550</v>
      </c>
      <c r="B545" s="41" t="s">
        <v>2698</v>
      </c>
      <c r="D545" s="14"/>
      <c r="F545" t="s">
        <v>33884</v>
      </c>
      <c r="G545" t="s">
        <v>33985</v>
      </c>
      <c r="H545" s="14" t="s">
        <v>33986</v>
      </c>
      <c r="I545" t="s">
        <v>34423</v>
      </c>
    </row>
    <row r="546" spans="1:9" ht="84">
      <c r="A546" s="40">
        <v>551</v>
      </c>
      <c r="B546" s="41" t="s">
        <v>2699</v>
      </c>
      <c r="D546" s="14"/>
      <c r="F546" t="s">
        <v>33884</v>
      </c>
      <c r="G546" t="s">
        <v>33985</v>
      </c>
      <c r="H546" s="14" t="s">
        <v>2700</v>
      </c>
      <c r="I546" t="s">
        <v>34423</v>
      </c>
    </row>
    <row r="547" spans="1:9" ht="60">
      <c r="A547" s="40">
        <v>552</v>
      </c>
      <c r="B547" s="41" t="s">
        <v>2701</v>
      </c>
      <c r="D547" s="14"/>
      <c r="F547" t="s">
        <v>33884</v>
      </c>
      <c r="G547" t="s">
        <v>33985</v>
      </c>
      <c r="H547" s="14" t="s">
        <v>33990</v>
      </c>
      <c r="I547" t="s">
        <v>34423</v>
      </c>
    </row>
    <row r="548" spans="1:9" ht="84">
      <c r="A548" s="40">
        <v>553</v>
      </c>
      <c r="B548" s="41" t="s">
        <v>2702</v>
      </c>
      <c r="D548" s="14"/>
      <c r="F548" t="s">
        <v>33884</v>
      </c>
      <c r="G548" t="s">
        <v>34194</v>
      </c>
      <c r="H548" s="14" t="s">
        <v>34194</v>
      </c>
      <c r="I548" t="s">
        <v>34423</v>
      </c>
    </row>
    <row r="549" spans="1:9" ht="84">
      <c r="A549" s="40">
        <v>554</v>
      </c>
      <c r="B549" s="41" t="s">
        <v>2703</v>
      </c>
      <c r="D549" s="14"/>
      <c r="F549" t="s">
        <v>33884</v>
      </c>
      <c r="G549" t="s">
        <v>34194</v>
      </c>
      <c r="H549" s="14" t="s">
        <v>33986</v>
      </c>
      <c r="I549" t="s">
        <v>34423</v>
      </c>
    </row>
    <row r="550" spans="1:9" ht="108">
      <c r="A550" s="40">
        <v>555</v>
      </c>
      <c r="B550" s="41" t="s">
        <v>2704</v>
      </c>
      <c r="D550" s="14"/>
      <c r="F550" t="s">
        <v>33884</v>
      </c>
      <c r="G550" t="s">
        <v>34194</v>
      </c>
      <c r="H550" s="14" t="s">
        <v>33986</v>
      </c>
      <c r="I550" t="s">
        <v>34423</v>
      </c>
    </row>
    <row r="551" spans="1:9" ht="84">
      <c r="A551" s="40">
        <v>556</v>
      </c>
      <c r="B551" s="41" t="s">
        <v>2705</v>
      </c>
      <c r="D551" s="14"/>
      <c r="F551" t="s">
        <v>33884</v>
      </c>
      <c r="G551" t="s">
        <v>34194</v>
      </c>
      <c r="H551" s="14" t="s">
        <v>33986</v>
      </c>
      <c r="I551" t="s">
        <v>34423</v>
      </c>
    </row>
    <row r="552" spans="1:9" ht="60">
      <c r="A552" s="40">
        <v>557</v>
      </c>
      <c r="B552" s="41" t="s">
        <v>2706</v>
      </c>
      <c r="D552" s="14"/>
      <c r="F552" t="s">
        <v>33884</v>
      </c>
      <c r="G552" t="s">
        <v>34194</v>
      </c>
      <c r="H552" s="14" t="s">
        <v>34194</v>
      </c>
      <c r="I552" t="s">
        <v>34423</v>
      </c>
    </row>
    <row r="553" spans="1:9" ht="60">
      <c r="A553" s="40">
        <v>558</v>
      </c>
      <c r="B553" s="41" t="s">
        <v>2707</v>
      </c>
      <c r="D553" s="14"/>
      <c r="F553" t="s">
        <v>33884</v>
      </c>
      <c r="G553" t="s">
        <v>33985</v>
      </c>
      <c r="H553" s="14" t="s">
        <v>33990</v>
      </c>
      <c r="I553" t="s">
        <v>34423</v>
      </c>
    </row>
    <row r="554" spans="1:9" ht="60">
      <c r="A554" s="40">
        <v>559</v>
      </c>
      <c r="B554" s="41" t="s">
        <v>2708</v>
      </c>
      <c r="D554" s="14"/>
      <c r="F554" t="s">
        <v>33884</v>
      </c>
      <c r="G554" t="s">
        <v>34194</v>
      </c>
      <c r="H554" s="14" t="s">
        <v>33990</v>
      </c>
      <c r="I554" t="s">
        <v>34423</v>
      </c>
    </row>
    <row r="555" spans="1:9" ht="60">
      <c r="A555" s="40">
        <v>560</v>
      </c>
      <c r="B555" s="41" t="s">
        <v>2709</v>
      </c>
      <c r="D555" s="14"/>
      <c r="F555" t="s">
        <v>33884</v>
      </c>
      <c r="G555" t="s">
        <v>33985</v>
      </c>
      <c r="H555" s="14" t="s">
        <v>34194</v>
      </c>
      <c r="I555" t="s">
        <v>34423</v>
      </c>
    </row>
    <row r="556" spans="1:9" ht="60">
      <c r="A556" s="40">
        <v>561</v>
      </c>
      <c r="B556" s="41" t="s">
        <v>2710</v>
      </c>
      <c r="D556" s="14"/>
      <c r="F556" t="s">
        <v>33884</v>
      </c>
      <c r="G556" t="s">
        <v>34194</v>
      </c>
      <c r="H556" s="14" t="s">
        <v>34194</v>
      </c>
      <c r="I556" t="s">
        <v>34423</v>
      </c>
    </row>
    <row r="557" spans="1:9" ht="60">
      <c r="A557" s="40">
        <v>562</v>
      </c>
      <c r="B557" s="41" t="s">
        <v>2711</v>
      </c>
      <c r="D557" s="14"/>
      <c r="F557" t="s">
        <v>33884</v>
      </c>
      <c r="G557" t="s">
        <v>34194</v>
      </c>
      <c r="H557" s="14" t="s">
        <v>34194</v>
      </c>
      <c r="I557" t="s">
        <v>34423</v>
      </c>
    </row>
    <row r="558" spans="1:9" ht="60">
      <c r="A558" s="40">
        <v>563</v>
      </c>
      <c r="B558" s="41" t="s">
        <v>2712</v>
      </c>
      <c r="D558" s="14"/>
      <c r="F558" t="s">
        <v>33884</v>
      </c>
      <c r="G558" t="s">
        <v>34194</v>
      </c>
      <c r="H558" s="14" t="s">
        <v>33986</v>
      </c>
      <c r="I558" t="s">
        <v>34423</v>
      </c>
    </row>
    <row r="559" spans="1:9" ht="60">
      <c r="A559" s="40">
        <v>564</v>
      </c>
      <c r="B559" s="41" t="s">
        <v>2684</v>
      </c>
      <c r="D559" s="14"/>
      <c r="F559" t="s">
        <v>33884</v>
      </c>
      <c r="G559" t="s">
        <v>33985</v>
      </c>
      <c r="H559" s="14" t="s">
        <v>33990</v>
      </c>
      <c r="I559" t="s">
        <v>34423</v>
      </c>
    </row>
    <row r="560" spans="1:9" ht="60">
      <c r="A560" s="40">
        <v>565</v>
      </c>
      <c r="B560" s="41" t="s">
        <v>2685</v>
      </c>
      <c r="D560" s="14"/>
      <c r="F560" t="s">
        <v>33884</v>
      </c>
      <c r="G560" t="s">
        <v>33985</v>
      </c>
      <c r="H560" s="14" t="s">
        <v>33990</v>
      </c>
      <c r="I560" t="s">
        <v>34423</v>
      </c>
    </row>
    <row r="561" spans="1:9" ht="72">
      <c r="A561" s="40">
        <v>566</v>
      </c>
      <c r="B561" s="41" t="s">
        <v>2686</v>
      </c>
      <c r="D561" s="14"/>
      <c r="F561" t="s">
        <v>33884</v>
      </c>
      <c r="G561" t="s">
        <v>34194</v>
      </c>
      <c r="H561" s="14" t="s">
        <v>33990</v>
      </c>
      <c r="I561" t="s">
        <v>34423</v>
      </c>
    </row>
    <row r="562" spans="1:9" ht="60">
      <c r="A562" s="40">
        <v>567</v>
      </c>
      <c r="B562" s="41" t="s">
        <v>2716</v>
      </c>
      <c r="D562" s="14"/>
      <c r="F562" t="s">
        <v>33884</v>
      </c>
      <c r="G562" t="s">
        <v>33985</v>
      </c>
      <c r="H562" s="14" t="s">
        <v>7891</v>
      </c>
      <c r="I562" t="s">
        <v>34423</v>
      </c>
    </row>
    <row r="563" spans="1:9" ht="60">
      <c r="A563" s="40">
        <v>568</v>
      </c>
      <c r="B563" s="41" t="s">
        <v>2687</v>
      </c>
      <c r="D563" s="14"/>
      <c r="F563" t="s">
        <v>33884</v>
      </c>
      <c r="G563" t="s">
        <v>33985</v>
      </c>
      <c r="H563" s="14" t="s">
        <v>33990</v>
      </c>
      <c r="I563" t="s">
        <v>34423</v>
      </c>
    </row>
    <row r="564" spans="1:9" ht="60">
      <c r="A564" s="40">
        <v>569</v>
      </c>
      <c r="B564" s="41" t="s">
        <v>2688</v>
      </c>
      <c r="D564" s="14"/>
      <c r="F564" t="s">
        <v>33884</v>
      </c>
      <c r="G564" t="s">
        <v>33985</v>
      </c>
      <c r="H564" s="14" t="s">
        <v>34194</v>
      </c>
      <c r="I564" t="s">
        <v>34423</v>
      </c>
    </row>
    <row r="565" spans="1:9" ht="72">
      <c r="A565" s="40">
        <v>570</v>
      </c>
      <c r="B565" s="41" t="s">
        <v>2689</v>
      </c>
      <c r="D565" s="14"/>
      <c r="F565" t="s">
        <v>33884</v>
      </c>
      <c r="G565" t="s">
        <v>34194</v>
      </c>
      <c r="H565" s="14" t="s">
        <v>33986</v>
      </c>
      <c r="I565" t="s">
        <v>34423</v>
      </c>
    </row>
    <row r="566" spans="1:9" ht="72">
      <c r="A566" s="40">
        <v>571</v>
      </c>
      <c r="B566" s="41" t="s">
        <v>2690</v>
      </c>
      <c r="D566" s="14"/>
      <c r="F566" t="s">
        <v>33884</v>
      </c>
      <c r="G566" t="s">
        <v>34194</v>
      </c>
      <c r="H566" s="14" t="s">
        <v>33986</v>
      </c>
      <c r="I566" t="s">
        <v>34423</v>
      </c>
    </row>
    <row r="567" spans="1:9" ht="60">
      <c r="A567" s="40">
        <v>572</v>
      </c>
      <c r="B567" s="41" t="s">
        <v>2691</v>
      </c>
      <c r="D567" s="14"/>
      <c r="F567" t="s">
        <v>33884</v>
      </c>
      <c r="G567" t="s">
        <v>34194</v>
      </c>
      <c r="H567" s="14" t="s">
        <v>34194</v>
      </c>
      <c r="I567" t="s">
        <v>34423</v>
      </c>
    </row>
    <row r="568" spans="1:9" ht="60">
      <c r="A568" s="40">
        <v>573</v>
      </c>
      <c r="B568" s="41" t="s">
        <v>2692</v>
      </c>
      <c r="D568" s="14"/>
      <c r="F568" t="s">
        <v>33884</v>
      </c>
      <c r="G568" t="s">
        <v>33985</v>
      </c>
      <c r="H568" s="14" t="s">
        <v>33990</v>
      </c>
      <c r="I568" t="s">
        <v>34423</v>
      </c>
    </row>
    <row r="569" spans="1:9" ht="60">
      <c r="A569" s="40">
        <v>574</v>
      </c>
      <c r="B569" s="41" t="s">
        <v>2693</v>
      </c>
      <c r="D569" s="14"/>
      <c r="F569" t="s">
        <v>33884</v>
      </c>
      <c r="G569" t="s">
        <v>34194</v>
      </c>
      <c r="H569" s="14" t="s">
        <v>9688</v>
      </c>
      <c r="I569" t="s">
        <v>34423</v>
      </c>
    </row>
    <row r="570" spans="1:9" ht="84">
      <c r="A570" s="40">
        <v>575</v>
      </c>
      <c r="B570" s="41" t="s">
        <v>2694</v>
      </c>
      <c r="D570" s="14"/>
      <c r="F570" t="s">
        <v>33884</v>
      </c>
      <c r="G570" t="s">
        <v>33985</v>
      </c>
      <c r="H570" s="14" t="s">
        <v>5471</v>
      </c>
      <c r="I570" t="s">
        <v>34423</v>
      </c>
    </row>
    <row r="571" spans="1:9" ht="60">
      <c r="A571" s="40">
        <v>576</v>
      </c>
      <c r="B571" s="41" t="s">
        <v>2695</v>
      </c>
      <c r="D571" s="14"/>
      <c r="F571" t="s">
        <v>33884</v>
      </c>
      <c r="G571" t="s">
        <v>33985</v>
      </c>
      <c r="H571" s="14" t="s">
        <v>5763</v>
      </c>
      <c r="I571" t="s">
        <v>34423</v>
      </c>
    </row>
    <row r="572" spans="1:9" ht="60">
      <c r="A572" s="40">
        <v>577</v>
      </c>
      <c r="B572" s="41" t="s">
        <v>2696</v>
      </c>
      <c r="D572" s="14"/>
      <c r="F572" t="s">
        <v>33884</v>
      </c>
      <c r="G572" t="s">
        <v>34194</v>
      </c>
      <c r="H572" s="14" t="s">
        <v>9543</v>
      </c>
      <c r="I572" t="s">
        <v>34423</v>
      </c>
    </row>
    <row r="573" spans="1:9" ht="60">
      <c r="A573" s="40">
        <v>578</v>
      </c>
      <c r="B573" s="41" t="s">
        <v>2697</v>
      </c>
      <c r="D573" s="14"/>
      <c r="F573" t="s">
        <v>33884</v>
      </c>
      <c r="G573" t="s">
        <v>33985</v>
      </c>
      <c r="H573" s="14" t="s">
        <v>9457</v>
      </c>
      <c r="I573" t="s">
        <v>34423</v>
      </c>
    </row>
    <row r="574" spans="1:9" ht="96">
      <c r="A574" s="40">
        <v>579</v>
      </c>
      <c r="B574" s="41" t="s">
        <v>2671</v>
      </c>
      <c r="D574" s="14"/>
      <c r="F574" t="s">
        <v>33884</v>
      </c>
      <c r="G574" t="s">
        <v>33985</v>
      </c>
      <c r="H574" s="14" t="s">
        <v>34194</v>
      </c>
      <c r="I574" t="s">
        <v>34423</v>
      </c>
    </row>
    <row r="575" spans="1:9" ht="60">
      <c r="A575" s="40">
        <v>580</v>
      </c>
      <c r="B575" s="41" t="s">
        <v>2672</v>
      </c>
      <c r="D575" s="14"/>
      <c r="F575" t="s">
        <v>33884</v>
      </c>
      <c r="G575" t="s">
        <v>33985</v>
      </c>
      <c r="H575" s="14" t="s">
        <v>33990</v>
      </c>
      <c r="I575" t="s">
        <v>34423</v>
      </c>
    </row>
    <row r="576" spans="1:9" ht="108">
      <c r="A576" s="40">
        <v>581</v>
      </c>
      <c r="B576" s="41" t="s">
        <v>2673</v>
      </c>
      <c r="D576" s="14"/>
      <c r="F576" t="s">
        <v>33884</v>
      </c>
      <c r="G576" t="s">
        <v>33985</v>
      </c>
      <c r="H576" s="14" t="s">
        <v>34194</v>
      </c>
      <c r="I576" t="s">
        <v>34423</v>
      </c>
    </row>
    <row r="577" spans="1:9" ht="60">
      <c r="A577" s="40">
        <v>582</v>
      </c>
      <c r="B577" s="41" t="s">
        <v>2674</v>
      </c>
      <c r="D577" s="14"/>
      <c r="F577" t="s">
        <v>33884</v>
      </c>
      <c r="G577" t="s">
        <v>33985</v>
      </c>
      <c r="H577" s="14" t="s">
        <v>33986</v>
      </c>
      <c r="I577" t="s">
        <v>34423</v>
      </c>
    </row>
    <row r="578" spans="1:9" ht="84">
      <c r="A578" s="40">
        <v>583</v>
      </c>
      <c r="B578" s="41" t="s">
        <v>2675</v>
      </c>
      <c r="D578" s="14"/>
      <c r="F578" t="s">
        <v>33884</v>
      </c>
      <c r="G578" t="s">
        <v>34194</v>
      </c>
      <c r="H578" s="14" t="s">
        <v>33986</v>
      </c>
      <c r="I578" t="s">
        <v>34423</v>
      </c>
    </row>
    <row r="579" spans="1:9" ht="60">
      <c r="A579" s="40">
        <v>584</v>
      </c>
      <c r="B579" s="41" t="s">
        <v>2676</v>
      </c>
      <c r="D579" s="14"/>
      <c r="F579" t="s">
        <v>33884</v>
      </c>
      <c r="G579" t="s">
        <v>34194</v>
      </c>
      <c r="H579" s="14" t="s">
        <v>34194</v>
      </c>
      <c r="I579" t="s">
        <v>34423</v>
      </c>
    </row>
    <row r="580" spans="1:9" ht="60">
      <c r="A580" s="40">
        <v>585</v>
      </c>
      <c r="B580" s="41" t="s">
        <v>2677</v>
      </c>
      <c r="D580" s="14"/>
      <c r="F580" t="s">
        <v>33884</v>
      </c>
      <c r="G580" t="s">
        <v>33985</v>
      </c>
      <c r="H580" s="14" t="s">
        <v>33990</v>
      </c>
      <c r="I580" t="s">
        <v>34423</v>
      </c>
    </row>
    <row r="581" spans="1:9" ht="60">
      <c r="A581" s="40">
        <v>586</v>
      </c>
      <c r="B581" s="41" t="s">
        <v>2678</v>
      </c>
      <c r="D581" s="14"/>
      <c r="F581" t="s">
        <v>33884</v>
      </c>
      <c r="G581" t="s">
        <v>33985</v>
      </c>
      <c r="H581" s="14" t="s">
        <v>33986</v>
      </c>
      <c r="I581" t="s">
        <v>34423</v>
      </c>
    </row>
    <row r="582" spans="1:9" ht="84">
      <c r="A582" s="40">
        <v>587</v>
      </c>
      <c r="B582" s="41" t="s">
        <v>2679</v>
      </c>
      <c r="D582" s="14"/>
      <c r="F582" t="s">
        <v>33884</v>
      </c>
      <c r="G582" t="s">
        <v>34194</v>
      </c>
      <c r="H582" s="14" t="s">
        <v>33986</v>
      </c>
      <c r="I582" t="s">
        <v>34423</v>
      </c>
    </row>
    <row r="583" spans="1:9" ht="60">
      <c r="A583" s="40">
        <v>589</v>
      </c>
      <c r="B583" s="41" t="s">
        <v>2680</v>
      </c>
      <c r="D583" s="14"/>
      <c r="F583" t="s">
        <v>33884</v>
      </c>
      <c r="G583" t="s">
        <v>34194</v>
      </c>
      <c r="H583" s="14" t="s">
        <v>33986</v>
      </c>
      <c r="I583" t="s">
        <v>34423</v>
      </c>
    </row>
    <row r="584" spans="1:9" ht="84">
      <c r="A584" s="40">
        <v>590</v>
      </c>
      <c r="B584" s="41" t="s">
        <v>2681</v>
      </c>
      <c r="D584" s="14"/>
      <c r="F584" t="s">
        <v>33884</v>
      </c>
      <c r="G584" t="s">
        <v>33985</v>
      </c>
      <c r="H584" s="14" t="s">
        <v>9473</v>
      </c>
      <c r="I584" t="s">
        <v>34423</v>
      </c>
    </row>
    <row r="585" spans="1:9" ht="84">
      <c r="A585" s="40">
        <v>591</v>
      </c>
      <c r="B585" s="41" t="s">
        <v>2682</v>
      </c>
      <c r="D585" s="14"/>
      <c r="F585" t="s">
        <v>33884</v>
      </c>
      <c r="G585" t="s">
        <v>33985</v>
      </c>
      <c r="H585" s="14" t="s">
        <v>33986</v>
      </c>
      <c r="I585" t="s">
        <v>34423</v>
      </c>
    </row>
    <row r="586" spans="1:9" ht="60">
      <c r="A586" s="40">
        <v>592</v>
      </c>
      <c r="B586" s="41" t="s">
        <v>2683</v>
      </c>
      <c r="D586" s="14"/>
      <c r="F586" t="s">
        <v>33884</v>
      </c>
      <c r="G586" t="s">
        <v>34194</v>
      </c>
      <c r="H586" s="14" t="s">
        <v>33990</v>
      </c>
      <c r="I586" t="s">
        <v>34423</v>
      </c>
    </row>
    <row r="587" spans="1:9" ht="72">
      <c r="A587" s="40">
        <v>593</v>
      </c>
      <c r="B587" s="41" t="s">
        <v>2657</v>
      </c>
      <c r="D587" s="14"/>
      <c r="F587" t="s">
        <v>33884</v>
      </c>
      <c r="G587" t="s">
        <v>33985</v>
      </c>
      <c r="H587" s="14" t="s">
        <v>33986</v>
      </c>
      <c r="I587" t="s">
        <v>34423</v>
      </c>
    </row>
    <row r="588" spans="1:9" ht="60">
      <c r="A588" s="40">
        <v>594</v>
      </c>
      <c r="B588" s="41" t="s">
        <v>2658</v>
      </c>
      <c r="D588" s="14"/>
      <c r="F588" t="s">
        <v>33884</v>
      </c>
      <c r="G588" t="s">
        <v>34194</v>
      </c>
      <c r="H588" s="14" t="s">
        <v>34194</v>
      </c>
      <c r="I588" t="s">
        <v>34423</v>
      </c>
    </row>
    <row r="589" spans="1:9" ht="72">
      <c r="A589" s="40">
        <v>595</v>
      </c>
      <c r="B589" s="41" t="s">
        <v>2659</v>
      </c>
      <c r="D589" s="14"/>
      <c r="F589" t="s">
        <v>33884</v>
      </c>
      <c r="G589" t="s">
        <v>33985</v>
      </c>
      <c r="H589" s="14" t="s">
        <v>33986</v>
      </c>
      <c r="I589" t="s">
        <v>34423</v>
      </c>
    </row>
    <row r="590" spans="1:9" ht="72">
      <c r="A590" s="40">
        <v>596</v>
      </c>
      <c r="B590" s="41" t="s">
        <v>2660</v>
      </c>
      <c r="D590" s="14"/>
      <c r="F590" t="s">
        <v>33884</v>
      </c>
      <c r="G590" t="s">
        <v>34194</v>
      </c>
      <c r="H590" s="14" t="s">
        <v>33986</v>
      </c>
      <c r="I590" t="s">
        <v>34423</v>
      </c>
    </row>
    <row r="591" spans="1:9" ht="60">
      <c r="A591" s="40">
        <v>597</v>
      </c>
      <c r="B591" s="41" t="s">
        <v>2661</v>
      </c>
      <c r="D591" s="14"/>
      <c r="F591" t="s">
        <v>33884</v>
      </c>
      <c r="G591" t="s">
        <v>34194</v>
      </c>
      <c r="H591" s="14" t="s">
        <v>4006</v>
      </c>
      <c r="I591" t="s">
        <v>34423</v>
      </c>
    </row>
    <row r="592" spans="1:9" ht="60">
      <c r="A592" s="40">
        <v>598</v>
      </c>
      <c r="B592" s="41" t="s">
        <v>2662</v>
      </c>
      <c r="D592" s="14"/>
      <c r="F592" t="s">
        <v>33884</v>
      </c>
      <c r="G592" t="s">
        <v>34194</v>
      </c>
      <c r="H592" s="14" t="s">
        <v>9688</v>
      </c>
      <c r="I592" t="s">
        <v>34423</v>
      </c>
    </row>
    <row r="593" spans="1:9" ht="72">
      <c r="A593" s="40">
        <v>599</v>
      </c>
      <c r="B593" s="41" t="s">
        <v>2663</v>
      </c>
      <c r="D593" s="14"/>
      <c r="F593" t="s">
        <v>33884</v>
      </c>
      <c r="G593" t="s">
        <v>34194</v>
      </c>
      <c r="H593" s="14" t="s">
        <v>34194</v>
      </c>
      <c r="I593" t="s">
        <v>34423</v>
      </c>
    </row>
    <row r="594" spans="1:9" ht="96">
      <c r="A594" s="40">
        <v>600</v>
      </c>
      <c r="B594" s="41" t="s">
        <v>2664</v>
      </c>
      <c r="D594" s="14"/>
      <c r="F594" t="s">
        <v>33884</v>
      </c>
      <c r="G594" t="s">
        <v>34194</v>
      </c>
      <c r="H594" s="14" t="s">
        <v>34194</v>
      </c>
      <c r="I594" t="s">
        <v>34423</v>
      </c>
    </row>
    <row r="595" spans="1:9" ht="60">
      <c r="A595" s="40">
        <v>601</v>
      </c>
      <c r="B595" s="41" t="s">
        <v>2665</v>
      </c>
      <c r="D595" s="14"/>
      <c r="F595" t="s">
        <v>33884</v>
      </c>
      <c r="G595" t="s">
        <v>34194</v>
      </c>
      <c r="H595" s="14" t="s">
        <v>33986</v>
      </c>
      <c r="I595" t="s">
        <v>34423</v>
      </c>
    </row>
    <row r="596" spans="1:9" ht="60">
      <c r="A596" s="40">
        <v>602</v>
      </c>
      <c r="B596" s="41" t="s">
        <v>2666</v>
      </c>
      <c r="D596" s="14"/>
      <c r="F596" t="s">
        <v>33884</v>
      </c>
      <c r="G596" t="s">
        <v>33985</v>
      </c>
      <c r="H596" s="14" t="s">
        <v>33990</v>
      </c>
      <c r="I596" t="s">
        <v>34423</v>
      </c>
    </row>
    <row r="597" spans="1:9" ht="84">
      <c r="A597" s="40">
        <v>603</v>
      </c>
      <c r="B597" s="41" t="s">
        <v>2667</v>
      </c>
      <c r="D597" s="14"/>
      <c r="F597" t="s">
        <v>33884</v>
      </c>
      <c r="G597" t="s">
        <v>33985</v>
      </c>
      <c r="H597" s="14" t="s">
        <v>34194</v>
      </c>
      <c r="I597" t="s">
        <v>34423</v>
      </c>
    </row>
    <row r="598" spans="1:9" ht="72">
      <c r="A598" s="40">
        <v>604</v>
      </c>
      <c r="B598" s="41" t="s">
        <v>2668</v>
      </c>
      <c r="D598" s="14"/>
      <c r="F598" t="s">
        <v>33884</v>
      </c>
      <c r="G598" t="s">
        <v>33985</v>
      </c>
      <c r="H598" s="14" t="s">
        <v>33986</v>
      </c>
      <c r="I598" t="s">
        <v>34423</v>
      </c>
    </row>
    <row r="599" spans="1:9" ht="60">
      <c r="A599" s="40">
        <v>605</v>
      </c>
      <c r="B599" s="41" t="s">
        <v>2669</v>
      </c>
      <c r="D599" s="14"/>
      <c r="F599" t="s">
        <v>33884</v>
      </c>
      <c r="G599" t="s">
        <v>33985</v>
      </c>
      <c r="H599" s="14" t="s">
        <v>33990</v>
      </c>
      <c r="I599" t="s">
        <v>34423</v>
      </c>
    </row>
    <row r="600" spans="1:9" ht="72">
      <c r="A600" s="40">
        <v>606</v>
      </c>
      <c r="B600" s="41" t="s">
        <v>2670</v>
      </c>
      <c r="D600" s="14"/>
      <c r="F600" t="s">
        <v>33884</v>
      </c>
      <c r="G600" t="s">
        <v>33985</v>
      </c>
      <c r="H600" s="14" t="s">
        <v>7891</v>
      </c>
      <c r="I600" t="s">
        <v>34423</v>
      </c>
    </row>
    <row r="601" spans="1:9" ht="60">
      <c r="A601" s="40">
        <v>607</v>
      </c>
      <c r="B601" s="41" t="s">
        <v>2649</v>
      </c>
      <c r="D601" s="14"/>
      <c r="F601" t="s">
        <v>33884</v>
      </c>
      <c r="G601" t="s">
        <v>33985</v>
      </c>
      <c r="H601" s="14" t="s">
        <v>33990</v>
      </c>
      <c r="I601" t="s">
        <v>34423</v>
      </c>
    </row>
    <row r="602" spans="1:9" ht="72">
      <c r="A602" s="40">
        <v>608</v>
      </c>
      <c r="B602" s="41" t="s">
        <v>3256</v>
      </c>
      <c r="D602" s="14"/>
      <c r="F602" t="s">
        <v>33884</v>
      </c>
      <c r="G602" t="s">
        <v>34194</v>
      </c>
      <c r="H602" s="14" t="s">
        <v>33986</v>
      </c>
      <c r="I602" t="s">
        <v>34423</v>
      </c>
    </row>
    <row r="603" spans="1:9" ht="48">
      <c r="A603" s="40">
        <v>609</v>
      </c>
      <c r="B603" s="41" t="s">
        <v>2650</v>
      </c>
      <c r="D603" s="14"/>
      <c r="F603" t="s">
        <v>33884</v>
      </c>
      <c r="G603" t="s">
        <v>33985</v>
      </c>
      <c r="H603" s="14" t="s">
        <v>33986</v>
      </c>
      <c r="I603" t="s">
        <v>34423</v>
      </c>
    </row>
    <row r="604" spans="1:9">
      <c r="D604" s="14"/>
      <c r="E604" s="51" t="s">
        <v>33703</v>
      </c>
      <c r="F604" s="51">
        <f>COUNTA(F89:F603)</f>
        <v>515</v>
      </c>
      <c r="H604" s="14"/>
    </row>
  </sheetData>
  <sortState ref="A5:V32">
    <sortCondition ref="R6:R32"/>
    <sortCondition ref="O6:O32"/>
  </sortState>
  <phoneticPr fontId="3" type="noConversion"/>
  <hyperlinks>
    <hyperlink ref="A80" r:id="rId1" display="http://www.westlaw.com/Find/Default.wl?rs=dfa1.0&amp;vr=2.0&amp;DB=708&amp;FindType=Y&amp;SerialNum=2016144203"/>
    <hyperlink ref="A84" r:id="rId2" display="http://www.westlaw.com/Find/Default.wl?rs=dfa1.0&amp;vr=2.0&amp;DB=708&amp;FindType=Y&amp;SerialNum=2016121519"/>
    <hyperlink ref="A89" r:id="rId3" display="http://www.westlaw.com/Find/Default.wl?rs=dfa1.0&amp;vr=2.0&amp;DB=708&amp;FindType=Y&amp;SerialNum=2016771506"/>
    <hyperlink ref="A90" r:id="rId4" display="http://www.westlaw.com/Find/Default.wl?rs=dfa1.0&amp;vr=2.0&amp;DB=708&amp;FindType=Y&amp;SerialNum=2016385175"/>
    <hyperlink ref="A91" r:id="rId5" display="http://www.westlaw.com/Find/Default.wl?rs=dfa1.0&amp;vr=2.0&amp;DB=708&amp;FindType=Y&amp;SerialNum=2016379504"/>
    <hyperlink ref="A92" r:id="rId6" display="http://www.westlaw.com/Find/Default.wl?rs=dfa1.0&amp;vr=2.0&amp;DB=708&amp;FindType=Y&amp;SerialNum=2016379544"/>
    <hyperlink ref="A93" r:id="rId7" display="http://www.westlaw.com/Find/Default.wl?rs=dfa1.0&amp;vr=2.0&amp;DB=708&amp;FindType=Y&amp;SerialNum=2016379799"/>
    <hyperlink ref="A94" r:id="rId8" display="http://www.westlaw.com/Find/Default.wl?rs=dfa1.0&amp;vr=2.0&amp;DB=708&amp;FindType=Y&amp;SerialNum=2016362185"/>
    <hyperlink ref="A95" r:id="rId9" display="http://www.westlaw.com/Find/Default.wl?rs=dfa1.0&amp;vr=2.0&amp;DB=708&amp;FindType=Y&amp;SerialNum=2016362188"/>
    <hyperlink ref="A96" r:id="rId10" display="http://www.westlaw.com/Find/Default.wl?rs=dfa1.0&amp;vr=2.0&amp;DB=780&amp;FindType=Y&amp;SerialNum=2016293010"/>
    <hyperlink ref="A97" r:id="rId11" display="http://www.westlaw.com/Find/Default.wl?rs=dfa1.0&amp;vr=2.0&amp;DB=780&amp;FindType=Y&amp;SerialNum=2016220691"/>
    <hyperlink ref="A98" r:id="rId12" display="http://www.westlaw.com/Find/Default.wl?rs=dfa1.0&amp;vr=2.0&amp;DB=780&amp;FindType=Y&amp;SerialNum=2016176832"/>
    <hyperlink ref="A99" r:id="rId13" display="http://www.westlaw.com/Find/Default.wl?rs=dfa1.0&amp;vr=2.0&amp;DB=780&amp;FindType=Y&amp;SerialNum=2016121453"/>
    <hyperlink ref="A100" r:id="rId14" display="http://www.westlaw.com/Find/Default.wl?rs=dfa1.0&amp;vr=2.0&amp;DB=780&amp;FindType=Y&amp;SerialNum=2015893163"/>
    <hyperlink ref="A101" r:id="rId15" display="http://www.westlaw.com/Find/Default.wl?rs=dfa1.0&amp;vr=2.0&amp;DB=780&amp;FindType=Y&amp;SerialNum=2015800858"/>
    <hyperlink ref="A102" r:id="rId16" display="http://www.westlaw.com/Find/Default.wl?rs=dfa1.0&amp;vr=2.0&amp;DB=780&amp;FindType=Y&amp;SerialNum=2015795380"/>
    <hyperlink ref="A103" r:id="rId17" display="http://www.westlaw.com/Find/Default.wl?rs=dfa1.0&amp;vr=2.0&amp;DB=780&amp;FindType=Y&amp;SerialNum=2015553668"/>
    <hyperlink ref="A104" r:id="rId18" display="http://www.westlaw.com/Find/Default.wl?rs=dfa1.0&amp;vr=2.0&amp;DB=780&amp;FindType=Y&amp;SerialNum=2015506408"/>
    <hyperlink ref="A105" r:id="rId19" display="http://www.westlaw.com/Find/Default.wl?rs=dfa1.0&amp;vr=2.0&amp;DB=780&amp;FindType=Y&amp;SerialNum=2015291207"/>
    <hyperlink ref="A106" r:id="rId20" display="http://www.westlaw.com/Find/Default.wl?rs=dfa1.0&amp;vr=2.0&amp;DB=780&amp;FindType=Y&amp;SerialNum=2014711511"/>
    <hyperlink ref="A107" r:id="rId21" display="http://www.westlaw.com/Find/Default.wl?rs=dfa1.0&amp;vr=2.0&amp;DB=780&amp;FindType=Y&amp;SerialNum=2014313739"/>
    <hyperlink ref="A108" r:id="rId22" display="http://www.westlaw.com/Find/Default.wl?rs=dfa1.0&amp;vr=2.0&amp;DB=708&amp;FindType=Y&amp;SerialNum=2013650440"/>
    <hyperlink ref="A109" r:id="rId23" display="http://www.westlaw.com/Find/Default.wl?rs=dfa1.0&amp;vr=2.0&amp;DB=780&amp;FindType=Y&amp;SerialNum=2017246942"/>
    <hyperlink ref="A110" r:id="rId24" display="http://www.westlaw.com/Find/Default.wl?rs=dfa1.0&amp;vr=2.0&amp;DB=506&amp;FindType=Y&amp;SerialNum=2017198320"/>
    <hyperlink ref="A111" r:id="rId25" display="http://www.westlaw.com/Find/Default.wl?rs=dfa1.0&amp;vr=2.0&amp;DB=506&amp;FindType=Y&amp;SerialNum=2017183896"/>
    <hyperlink ref="A112" r:id="rId26" display="http://www.westlaw.com/Find/Default.wl?rs=dfa1.0&amp;vr=2.0&amp;DB=506&amp;FindType=Y&amp;SerialNum=2017094638"/>
    <hyperlink ref="A113" r:id="rId27" display="http://www.westlaw.com/Find/Default.wl?rs=dfa1.0&amp;vr=2.0&amp;DB=506&amp;FindType=Y&amp;SerialNum=2017096826"/>
    <hyperlink ref="A114" r:id="rId28" display="http://www.westlaw.com/Find/Default.wl?rs=dfa1.0&amp;vr=2.0&amp;DB=506&amp;FindType=Y&amp;SerialNum=2016995089"/>
    <hyperlink ref="A115" r:id="rId29" display="http://www.westlaw.com/Find/Default.wl?rs=dfa1.0&amp;vr=2.0&amp;DB=506&amp;FindType=Y&amp;SerialNum=2016942376"/>
    <hyperlink ref="A116" r:id="rId30" display="http://www.westlaw.com/Find/Default.wl?rs=dfa1.0&amp;vr=2.0&amp;DB=506&amp;FindType=Y&amp;SerialNum=2016936074"/>
    <hyperlink ref="A117" r:id="rId31" display="http://www.westlaw.com/Find/Default.wl?rs=dfa1.0&amp;vr=2.0&amp;DB=6538&amp;FindType=Y&amp;SerialNum=2016938891"/>
    <hyperlink ref="A118" r:id="rId32" display="http://www.westlaw.com/Find/Default.wl?rs=dfa1.0&amp;vr=2.0&amp;DB=6538&amp;FindType=Y&amp;SerialNum=2016945531"/>
    <hyperlink ref="A119" r:id="rId33" display="http://www.westlaw.com/Find/Default.wl?rs=dfa1.0&amp;vr=2.0&amp;DB=506&amp;FindType=Y&amp;SerialNum=2016918763"/>
    <hyperlink ref="A120" r:id="rId34" display="http://www.westlaw.com/Find/Default.wl?rs=dfa1.0&amp;vr=2.0&amp;DB=506&amp;FindType=Y&amp;SerialNum=2016903143"/>
    <hyperlink ref="A121" r:id="rId35" display="http://www.westlaw.com/Find/Default.wl?rs=dfa1.0&amp;vr=2.0&amp;DB=506&amp;FindType=Y&amp;SerialNum=2016905423"/>
    <hyperlink ref="A122" r:id="rId36" display="http://www.westlaw.com/Find/Default.wl?rs=dfa1.0&amp;vr=2.0&amp;DB=506&amp;FindType=Y&amp;SerialNum=2016882515"/>
    <hyperlink ref="A123" r:id="rId37" display="http://www.westlaw.com/Find/Default.wl?rs=dfa1.0&amp;vr=2.0&amp;DB=506&amp;FindType=Y&amp;SerialNum=2016866237"/>
    <hyperlink ref="A124" r:id="rId38" display="http://www.westlaw.com/Find/Default.wl?rs=dfa1.0&amp;vr=2.0&amp;DB=506&amp;FindType=Y&amp;SerialNum=2016825184"/>
    <hyperlink ref="A125" r:id="rId39" display="http://www.westlaw.com/Find/Default.wl?rs=dfa1.0&amp;vr=2.0&amp;DB=506&amp;FindType=Y&amp;SerialNum=2016809400"/>
    <hyperlink ref="A126" r:id="rId40" display="http://www.westlaw.com/Find/Default.wl?rs=dfa1.0&amp;vr=2.0&amp;DB=506&amp;FindType=Y&amp;SerialNum=2016809498"/>
    <hyperlink ref="A127" r:id="rId41" display="http://www.westlaw.com/Find/Default.wl?rs=dfa1.0&amp;vr=2.0&amp;DB=506&amp;FindType=Y&amp;SerialNum=2016800810"/>
    <hyperlink ref="A128" r:id="rId42" display="http://www.westlaw.com/Find/Default.wl?rs=dfa1.0&amp;vr=2.0&amp;DB=6538&amp;FindType=Y&amp;SerialNum=2016772847"/>
    <hyperlink ref="A129" r:id="rId43" display="http://www.westlaw.com/Find/Default.wl?rs=dfa1.0&amp;vr=2.0&amp;DB=506&amp;FindType=Y&amp;SerialNum=2016737834"/>
    <hyperlink ref="A130" r:id="rId44" display="http://www.westlaw.com/Find/Default.wl?rs=dfa1.0&amp;vr=2.0&amp;DB=506&amp;FindType=Y&amp;SerialNum=2016716683"/>
    <hyperlink ref="A131" r:id="rId45" display="http://www.westlaw.com/Find/Default.wl?rs=dfa1.0&amp;vr=2.0&amp;DB=506&amp;FindType=Y&amp;SerialNum=2016701888"/>
    <hyperlink ref="A132" r:id="rId46" display="http://www.westlaw.com/Find/Default.wl?rs=dfa1.0&amp;vr=2.0&amp;DB=506&amp;FindType=Y&amp;SerialNum=2016694852"/>
    <hyperlink ref="A133" r:id="rId47" display="http://www.westlaw.com/Find/Default.wl?rs=dfa1.0&amp;vr=2.0&amp;DB=506&amp;FindType=Y&amp;SerialNum=2016694986"/>
    <hyperlink ref="A134" r:id="rId48" display="http://www.westlaw.com/Find/Default.wl?rs=dfa1.0&amp;vr=2.0&amp;DB=506&amp;FindType=Y&amp;SerialNum=2016684674"/>
    <hyperlink ref="A135" r:id="rId49" display="http://www.westlaw.com/Find/Default.wl?rs=dfa1.0&amp;vr=2.0&amp;DB=506&amp;FindType=Y&amp;SerialNum=2016669366"/>
    <hyperlink ref="A136" r:id="rId50" display="http://www.westlaw.com/Find/Default.wl?rs=dfa1.0&amp;vr=2.0&amp;DB=506&amp;FindType=Y&amp;SerialNum=2016612879"/>
    <hyperlink ref="A137" r:id="rId51" display="http://www.westlaw.com/Find/Default.wl?rs=dfa1.0&amp;vr=2.0&amp;DB=506&amp;FindType=Y&amp;SerialNum=2016582401"/>
    <hyperlink ref="A138" r:id="rId52" display="http://www.westlaw.com/Find/Default.wl?rs=dfa1.0&amp;vr=2.0&amp;DB=506&amp;FindType=Y&amp;SerialNum=2016565792"/>
    <hyperlink ref="A139" r:id="rId53" display="http://www.westlaw.com/Find/Default.wl?rs=dfa1.0&amp;vr=2.0&amp;DB=506&amp;FindType=Y&amp;SerialNum=2016570669"/>
    <hyperlink ref="A140" r:id="rId54" display="http://www.westlaw.com/Find/Default.wl?rs=dfa1.0&amp;vr=2.0&amp;DB=506&amp;FindType=Y&amp;SerialNum=2016552199"/>
    <hyperlink ref="A141" r:id="rId55" display="http://www.westlaw.com/Find/Default.wl?rs=dfa1.0&amp;vr=2.0&amp;DB=506&amp;FindType=Y&amp;SerialNum=2016553212"/>
    <hyperlink ref="A142" r:id="rId56" display="http://www.westlaw.com/Find/Default.wl?rs=dfa1.0&amp;vr=2.0&amp;DB=506&amp;FindType=Y&amp;SerialNum=2016555125"/>
    <hyperlink ref="A143" r:id="rId57" display="http://www.westlaw.com/Find/Default.wl?rs=dfa1.0&amp;vr=2.0&amp;DB=506&amp;FindType=Y&amp;SerialNum=2016555893"/>
    <hyperlink ref="A144" r:id="rId58" display="http://www.westlaw.com/Find/Default.wl?rs=dfa1.0&amp;vr=2.0&amp;DB=506&amp;FindType=Y&amp;SerialNum=2016540928"/>
    <hyperlink ref="A145" r:id="rId59" display="http://www.westlaw.com/Find/Default.wl?rs=dfa1.0&amp;vr=2.0&amp;DB=506&amp;FindType=Y&amp;SerialNum=2016528138"/>
    <hyperlink ref="A146" r:id="rId60" display="http://www.westlaw.com/Find/Default.wl?rs=dfa1.0&amp;vr=2.0&amp;DB=506&amp;FindType=Y&amp;SerialNum=2016507680"/>
    <hyperlink ref="A147" r:id="rId61" display="http://www.westlaw.com/Find/Default.wl?rs=dfa1.0&amp;vr=2.0&amp;DB=506&amp;FindType=Y&amp;SerialNum=2016477890"/>
    <hyperlink ref="A148" r:id="rId62" display="http://www.westlaw.com/Find/Default.wl?rs=dfa1.0&amp;vr=2.0&amp;DB=506&amp;FindType=Y&amp;SerialNum=2016481232"/>
    <hyperlink ref="A149" r:id="rId63" display="http://www.westlaw.com/Find/Default.wl?rs=dfa1.0&amp;vr=2.0&amp;DB=6538&amp;FindType=Y&amp;SerialNum=2016481449"/>
    <hyperlink ref="A150" r:id="rId64" display="http://www.westlaw.com/Find/Default.wl?rs=dfa1.0&amp;vr=2.0&amp;DB=506&amp;FindType=Y&amp;SerialNum=2016426743"/>
    <hyperlink ref="A151" r:id="rId65" display="http://www.westlaw.com/Find/Default.wl?rs=dfa1.0&amp;vr=2.0&amp;DB=506&amp;FindType=Y&amp;SerialNum=2016412128"/>
    <hyperlink ref="A152" r:id="rId66" display="http://www.westlaw.com/Find/Default.wl?rs=dfa1.0&amp;vr=2.0&amp;DB=506&amp;FindType=Y&amp;SerialNum=2016386143"/>
    <hyperlink ref="A153" r:id="rId67" display="http://www.westlaw.com/Find/Default.wl?rs=dfa1.0&amp;vr=2.0&amp;DB=506&amp;FindType=Y&amp;SerialNum=2016352528"/>
    <hyperlink ref="A154" r:id="rId68" display="http://www.westlaw.com/Find/Default.wl?rs=dfa1.0&amp;vr=2.0&amp;DB=506&amp;FindType=Y&amp;SerialNum=2016620759"/>
    <hyperlink ref="A155" r:id="rId69" display="http://www.westlaw.com/Find/Default.wl?rs=dfa1.0&amp;vr=2.0&amp;DB=506&amp;FindType=Y&amp;SerialNum=2016289549"/>
    <hyperlink ref="A156" r:id="rId70" display="http://www.westlaw.com/Find/Default.wl?rs=dfa1.0&amp;vr=2.0&amp;DB=506&amp;FindType=Y&amp;SerialNum=2016280229"/>
    <hyperlink ref="A157" r:id="rId71" display="http://www.westlaw.com/Find/Default.wl?rs=dfa1.0&amp;vr=2.0&amp;DB=506&amp;FindType=Y&amp;SerialNum=2016270690"/>
    <hyperlink ref="A158" r:id="rId72" display="http://www.westlaw.com/Find/Default.wl?rs=dfa1.0&amp;vr=2.0&amp;DB=506&amp;FindType=Y&amp;SerialNum=2016214876"/>
    <hyperlink ref="A159" r:id="rId73" display="http://www.westlaw.com/Find/Default.wl?rs=dfa1.0&amp;vr=2.0&amp;DB=506&amp;FindType=Y&amp;SerialNum=2016146673"/>
    <hyperlink ref="A160" r:id="rId74" display="http://www.westlaw.com/Find/Default.wl?rs=dfa1.0&amp;vr=2.0&amp;DB=506&amp;FindType=Y&amp;SerialNum=2016140162"/>
    <hyperlink ref="A161" r:id="rId75" display="http://www.westlaw.com/Find/Default.wl?rs=dfa1.0&amp;vr=2.0&amp;DB=506&amp;FindType=Y&amp;SerialNum=2016114538"/>
    <hyperlink ref="A162" r:id="rId76" display="http://www.westlaw.com/Find/Default.wl?rs=dfa1.0&amp;vr=2.0&amp;DB=506&amp;FindType=Y&amp;SerialNum=2016096278"/>
    <hyperlink ref="A163" r:id="rId77" display="http://www.westlaw.com/Find/Default.wl?rs=dfa1.0&amp;vr=2.0&amp;DB=506&amp;FindType=Y&amp;SerialNum=2015967920"/>
    <hyperlink ref="A164" r:id="rId78" display="http://www.westlaw.com/Find/Default.wl?rs=dfa1.0&amp;vr=2.0&amp;DB=506&amp;FindType=Y&amp;SerialNum=2015972909"/>
    <hyperlink ref="A165" r:id="rId79" display="http://www.westlaw.com/Find/Default.wl?rs=dfa1.0&amp;vr=2.0&amp;DB=506&amp;FindType=Y&amp;SerialNum=2015951950"/>
    <hyperlink ref="A166" r:id="rId80" display="http://www.westlaw.com/Find/Default.wl?rs=dfa1.0&amp;vr=2.0&amp;DB=506&amp;FindType=Y&amp;SerialNum=2015905334"/>
    <hyperlink ref="A167" r:id="rId81" display="http://www.westlaw.com/Find/Default.wl?rs=dfa1.0&amp;vr=2.0&amp;DB=506&amp;FindType=Y&amp;SerialNum=2015773241"/>
    <hyperlink ref="A168" r:id="rId82" display="http://www.westlaw.com/Find/Default.wl?rs=dfa1.0&amp;vr=2.0&amp;DB=506&amp;FindType=Y&amp;SerialNum=2015773247"/>
    <hyperlink ref="A169" r:id="rId83" display="http://www.westlaw.com/Find/Default.wl?rs=dfa1.0&amp;vr=2.0&amp;DB=506&amp;FindType=Y&amp;SerialNum=2015657544"/>
    <hyperlink ref="A170" r:id="rId84" display="http://www.westlaw.com/Find/Default.wl?rs=dfa1.0&amp;vr=2.0&amp;DB=506&amp;FindType=Y&amp;SerialNum=2015571268"/>
    <hyperlink ref="A171" r:id="rId85" display="http://www.westlaw.com/Find/Default.wl?rs=dfa1.0&amp;vr=2.0&amp;DB=506&amp;FindType=Y&amp;SerialNum=2015554125"/>
    <hyperlink ref="A172" r:id="rId86" display="http://www.westlaw.com/Find/Default.wl?rs=dfa1.0&amp;vr=2.0&amp;DB=506&amp;FindType=Y&amp;SerialNum=2015524864"/>
    <hyperlink ref="A173" r:id="rId87" display="http://www.westlaw.com/Find/Default.wl?rs=dfa1.0&amp;vr=2.0&amp;DB=506&amp;FindType=Y&amp;SerialNum=2015486164"/>
    <hyperlink ref="A174" r:id="rId88" display="http://www.westlaw.com/Find/Default.wl?rs=dfa1.0&amp;vr=2.0&amp;DB=506&amp;FindType=Y&amp;SerialNum=2015466408"/>
    <hyperlink ref="A175" r:id="rId89" display="http://www.westlaw.com/Find/Default.wl?rs=dfa1.0&amp;vr=2.0&amp;DB=506&amp;FindType=Y&amp;SerialNum=2015427672"/>
    <hyperlink ref="A176" r:id="rId90" display="http://www.westlaw.com/Find/Default.wl?rs=dfa1.0&amp;vr=2.0&amp;DB=6538&amp;FindType=Y&amp;SerialNum=2015454867"/>
    <hyperlink ref="A177" r:id="rId91" display="http://www.westlaw.com/Find/Default.wl?rs=dfa1.0&amp;vr=2.0&amp;DB=506&amp;FindType=Y&amp;SerialNum=2015311279"/>
    <hyperlink ref="A178" r:id="rId92" display="http://www.westlaw.com/Find/Default.wl?rs=dfa1.0&amp;vr=2.0&amp;DB=506&amp;FindType=Y&amp;SerialNum=2015312541"/>
    <hyperlink ref="A179" r:id="rId93" display="http://www.westlaw.com/Find/Default.wl?rs=dfa1.0&amp;vr=2.0&amp;DB=506&amp;FindType=Y&amp;SerialNum=2015248274"/>
    <hyperlink ref="A180" r:id="rId94" display="http://www.westlaw.com/Find/Default.wl?rs=dfa1.0&amp;vr=2.0&amp;DB=506&amp;FindType=Y&amp;SerialNum=2015229319"/>
    <hyperlink ref="A181" r:id="rId95" display="http://www.westlaw.com/Find/Default.wl?rs=dfa1.0&amp;vr=2.0&amp;DB=506&amp;FindType=Y&amp;SerialNum=2015187970"/>
    <hyperlink ref="A182" r:id="rId96" display="http://www.westlaw.com/Find/Default.wl?rs=dfa1.0&amp;vr=2.0&amp;DB=506&amp;FindType=Y&amp;SerialNum=2015174239"/>
    <hyperlink ref="A183" r:id="rId97" display="http://www.westlaw.com/Find/Default.wl?rs=dfa1.0&amp;vr=2.0&amp;DB=506&amp;FindType=Y&amp;SerialNum=2015146761"/>
    <hyperlink ref="A184" r:id="rId98" display="http://www.westlaw.com/Find/Default.wl?rs=dfa1.0&amp;vr=2.0&amp;DB=506&amp;FindType=Y&amp;SerialNum=2015146762"/>
    <hyperlink ref="A185" r:id="rId99" display="http://www.westlaw.com/Find/Default.wl?rs=dfa1.0&amp;vr=2.0&amp;DB=506&amp;FindType=Y&amp;SerialNum=2015125207"/>
    <hyperlink ref="A186" r:id="rId100" display="http://www.westlaw.com/Find/Default.wl?rs=dfa1.0&amp;vr=2.0&amp;DB=506&amp;FindType=Y&amp;SerialNum=2015105232"/>
    <hyperlink ref="A187" r:id="rId101" display="http://www.westlaw.com/Find/Default.wl?rs=dfa1.0&amp;vr=2.0&amp;DB=506&amp;FindType=Y&amp;SerialNum=2015093722"/>
    <hyperlink ref="A188" r:id="rId102" display="http://www.westlaw.com/Find/Default.wl?rs=dfa1.0&amp;vr=2.0&amp;DB=506&amp;FindType=Y&amp;SerialNum=2014961520"/>
    <hyperlink ref="A189" r:id="rId103" display="http://www.westlaw.com/Find/Default.wl?rs=dfa1.0&amp;vr=2.0&amp;DB=6538&amp;FindType=Y&amp;SerialNum=2014823110"/>
    <hyperlink ref="A190" r:id="rId104" display="http://www.westlaw.com/Find/Default.wl?rs=dfa1.0&amp;vr=2.0&amp;DB=506&amp;FindType=Y&amp;SerialNum=2016448135"/>
    <hyperlink ref="A191" r:id="rId105" display="http://www.westlaw.com/Find/Default.wl?rs=dfa1.0&amp;vr=2.0&amp;DB=506&amp;FindType=Y&amp;SerialNum=2014735633"/>
    <hyperlink ref="A192" r:id="rId106" display="http://www.westlaw.com/Find/Default.wl?rs=dfa1.0&amp;vr=2.0&amp;DB=506&amp;FindType=Y&amp;SerialNum=2014714575"/>
    <hyperlink ref="A193" r:id="rId107" display="http://www.westlaw.com/Find/Default.wl?rs=dfa1.0&amp;vr=2.0&amp;DB=6538&amp;FindType=Y&amp;SerialNum=2014719313"/>
    <hyperlink ref="A194" r:id="rId108" display="http://www.westlaw.com/Find/Default.wl?rs=dfa1.0&amp;vr=2.0&amp;DB=506&amp;FindType=Y&amp;SerialNum=2014707526"/>
    <hyperlink ref="A195" r:id="rId109" display="http://www.westlaw.com/Find/Default.wl?rs=dfa1.0&amp;vr=2.0&amp;DB=506&amp;FindType=Y&amp;SerialNum=2014695354"/>
    <hyperlink ref="A196" r:id="rId110" display="http://www.westlaw.com/Find/Default.wl?rs=dfa1.0&amp;vr=2.0&amp;DB=6538&amp;FindType=Y&amp;SerialNum=2014701227"/>
    <hyperlink ref="A197" r:id="rId111" display="http://www.westlaw.com/Find/Default.wl?rs=dfa1.0&amp;vr=2.0&amp;DB=506&amp;FindType=Y&amp;SerialNum=2014707642"/>
    <hyperlink ref="A198" r:id="rId112" display="http://www.westlaw.com/Find/Default.wl?rs=dfa1.0&amp;vr=2.0&amp;DB=506&amp;FindType=Y&amp;SerialNum=2014640306"/>
    <hyperlink ref="A199" r:id="rId113" display="http://www.westlaw.com/Find/Default.wl?rs=dfa1.0&amp;vr=2.0&amp;DB=506&amp;FindType=Y&amp;SerialNum=2014465555"/>
    <hyperlink ref="A200" r:id="rId114" display="http://www.westlaw.com/Find/Default.wl?rs=dfa1.0&amp;vr=2.0&amp;DB=506&amp;FindType=Y&amp;SerialNum=2014512866"/>
    <hyperlink ref="A201" r:id="rId115" display="http://www.westlaw.com/Find/Default.wl?rs=dfa1.0&amp;vr=2.0&amp;DB=506&amp;FindType=Y&amp;SerialNum=2014344496"/>
    <hyperlink ref="A202" r:id="rId116" display="http://www.westlaw.com/Find/Default.wl?rs=dfa1.0&amp;vr=2.0&amp;DB=506&amp;FindType=Y&amp;SerialNum=2014335383"/>
    <hyperlink ref="A203" r:id="rId117" display="http://www.westlaw.com/Find/Default.wl?rs=dfa1.0&amp;vr=2.0&amp;DB=6538&amp;FindType=Y&amp;SerialNum=2014333309"/>
    <hyperlink ref="A204" r:id="rId118" display="http://www.westlaw.com/Find/Default.wl?rs=dfa1.0&amp;vr=2.0&amp;DB=506&amp;FindType=Y&amp;SerialNum=2014297515"/>
    <hyperlink ref="A205" r:id="rId119" display="http://www.westlaw.com/Find/Default.wl?rs=dfa1.0&amp;vr=2.0&amp;DB=506&amp;FindType=Y&amp;SerialNum=2014277566"/>
    <hyperlink ref="A206" r:id="rId120" display="http://www.westlaw.com/Find/Default.wl?rs=dfa1.0&amp;vr=2.0&amp;DB=506&amp;FindType=Y&amp;SerialNum=2014264749"/>
    <hyperlink ref="A207" r:id="rId121" display="http://www.westlaw.com/Find/Default.wl?rs=dfa1.0&amp;vr=2.0&amp;DB=506&amp;FindType=Y&amp;SerialNum=2014249934"/>
    <hyperlink ref="A208" r:id="rId122" display="http://www.westlaw.com/Find/Default.wl?rs=dfa1.0&amp;vr=2.0&amp;DB=506&amp;FindType=Y&amp;SerialNum=2014250126"/>
    <hyperlink ref="A209" r:id="rId123" display="http://www.westlaw.com/Find/Default.wl?rs=dfa1.0&amp;vr=2.0&amp;DB=506&amp;FindType=Y&amp;SerialNum=2014183333"/>
    <hyperlink ref="A210" r:id="rId124" display="http://www.westlaw.com/Find/Default.wl?rs=dfa1.0&amp;vr=2.0&amp;DB=506&amp;FindType=Y&amp;SerialNum=2014135649"/>
    <hyperlink ref="A211" r:id="rId125" display="http://www.westlaw.com/Find/Default.wl?rs=dfa1.0&amp;vr=2.0&amp;DB=6538&amp;FindType=Y&amp;SerialNum=2014135746"/>
    <hyperlink ref="A212" r:id="rId126" display="http://www.westlaw.com/Find/Default.wl?rs=dfa1.0&amp;vr=2.0&amp;DB=506&amp;FindType=Y&amp;SerialNum=2014127427"/>
    <hyperlink ref="A213" r:id="rId127" display="http://www.westlaw.com/Find/Default.wl?rs=dfa1.0&amp;vr=2.0&amp;DB=506&amp;FindType=Y&amp;SerialNum=2013921948"/>
    <hyperlink ref="A214" r:id="rId128" display="http://www.westlaw.com/Find/Default.wl?rs=dfa1.0&amp;vr=2.0&amp;DB=506&amp;FindType=Y&amp;SerialNum=2013861235"/>
    <hyperlink ref="A215" r:id="rId129" display="http://www.westlaw.com/Find/Default.wl?rs=dfa1.0&amp;vr=2.0&amp;DB=506&amp;FindType=Y&amp;SerialNum=2013815760"/>
    <hyperlink ref="A216" r:id="rId130" display="http://www.westlaw.com/Find/Default.wl?rs=dfa1.0&amp;vr=2.0&amp;DB=506&amp;FindType=Y&amp;SerialNum=2013815765"/>
    <hyperlink ref="A217" r:id="rId131" display="http://www.westlaw.com/Find/Default.wl?rs=dfa1.0&amp;vr=2.0&amp;DB=506&amp;FindType=Y&amp;SerialNum=2013815766"/>
    <hyperlink ref="A218" r:id="rId132" display="http://www.westlaw.com/Find/Default.wl?rs=dfa1.0&amp;vr=2.0&amp;DB=506&amp;FindType=Y&amp;SerialNum=2013815944"/>
    <hyperlink ref="A219" r:id="rId133" display="http://www.westlaw.com/Find/Default.wl?rs=dfa1.0&amp;vr=2.0&amp;DB=506&amp;FindType=Y&amp;SerialNum=2013816056"/>
    <hyperlink ref="A220" r:id="rId134" display="http://www.westlaw.com/Find/Default.wl?rs=dfa1.0&amp;vr=2.0&amp;DB=506&amp;FindType=Y&amp;SerialNum=2013816924"/>
    <hyperlink ref="A221" r:id="rId135" display="http://www.westlaw.com/Find/Default.wl?rs=dfa1.0&amp;vr=2.0&amp;DB=506&amp;FindType=Y&amp;SerialNum=2013702603"/>
    <hyperlink ref="A222" r:id="rId136" display="http://www.westlaw.com/Find/Default.wl?rs=dfa1.0&amp;vr=2.0&amp;DB=506&amp;FindType=Y&amp;SerialNum=2013618014"/>
    <hyperlink ref="A223" r:id="rId137" display="http://www.westlaw.com/Find/Default.wl?rs=dfa1.0&amp;vr=2.0&amp;DB=506&amp;FindType=Y&amp;SerialNum=2013441143"/>
    <hyperlink ref="A224" r:id="rId138" display="http://www.westlaw.com/Find/Default.wl?rs=dfa1.0&amp;vr=2.0&amp;DB=506&amp;FindType=Y&amp;SerialNum=2013368982"/>
    <hyperlink ref="A225" r:id="rId139" display="http://www.westlaw.com/Find/Default.wl?rs=dfa1.0&amp;vr=2.0&amp;DB=6538&amp;FindType=Y&amp;SerialNum=2013417288"/>
    <hyperlink ref="A226" r:id="rId140" display="http://www.westlaw.com/Find/Default.wl?rs=dfa1.0&amp;vr=2.0&amp;DB=999&amp;FindType=Y&amp;SerialNum=2017226734"/>
    <hyperlink ref="A227" r:id="rId141" display="http://www.westlaw.com/Find/Default.wl?rs=dfa1.0&amp;vr=2.0&amp;DB=999&amp;FindType=Y&amp;SerialNum=2017226735"/>
    <hyperlink ref="A228" r:id="rId142" display="http://www.westlaw.com/Find/Default.wl?rs=dfa1.0&amp;vr=2.0&amp;DB=999&amp;FindType=Y&amp;SerialNum=2017247345"/>
    <hyperlink ref="A229" r:id="rId143" display="http://www.westlaw.com/Find/Default.wl?rs=dfa1.0&amp;vr=2.0&amp;DB=999&amp;FindType=Y&amp;SerialNum=2017249070"/>
    <hyperlink ref="A230" r:id="rId144" display="http://www.westlaw.com/Find/Default.wl?rs=dfa1.0&amp;vr=2.0&amp;DB=999&amp;FindType=Y&amp;SerialNum=2017250266"/>
    <hyperlink ref="A231" r:id="rId145" display="http://www.westlaw.com/Find/Default.wl?rs=dfa1.0&amp;vr=2.0&amp;DB=4637&amp;FindType=Y&amp;SerialNum=2017203599"/>
    <hyperlink ref="A232" r:id="rId146" display="http://www.westlaw.com/Find/Default.wl?rs=dfa1.0&amp;vr=2.0&amp;DB=999&amp;FindType=Y&amp;SerialNum=2017233264"/>
    <hyperlink ref="A233" r:id="rId147" display="http://www.westlaw.com/Find/Default.wl?rs=dfa1.0&amp;vr=2.0&amp;DB=4637&amp;FindType=Y&amp;SerialNum=2017227472"/>
    <hyperlink ref="A234" r:id="rId148" display="http://www.westlaw.com/Find/Default.wl?rs=dfa1.0&amp;vr=2.0&amp;DB=999&amp;FindType=Y&amp;SerialNum=2017184392"/>
    <hyperlink ref="A235" r:id="rId149" display="http://www.westlaw.com/Find/Default.wl?rs=dfa1.0&amp;vr=2.0&amp;DB=999&amp;FindType=Y&amp;SerialNum=2017198979"/>
    <hyperlink ref="A236" r:id="rId150" display="http://www.westlaw.com/Find/Default.wl?rs=dfa1.0&amp;vr=2.0&amp;DB=4637&amp;FindType=Y&amp;SerialNum=2017199159"/>
    <hyperlink ref="A237" r:id="rId151" display="http://www.westlaw.com/Find/Default.wl?rs=dfa1.0&amp;vr=2.0&amp;DB=999&amp;FindType=Y&amp;SerialNum=2017199177"/>
    <hyperlink ref="A238" r:id="rId152" display="http://www.westlaw.com/Find/Default.wl?rs=dfa1.0&amp;vr=2.0&amp;DB=344&amp;FindType=Y&amp;SerialNum=2017206183"/>
    <hyperlink ref="A239" r:id="rId153" display="http://www.westlaw.com/Find/Default.wl?rs=dfa1.0&amp;vr=2.0&amp;DB=999&amp;FindType=Y&amp;SerialNum=2017206548"/>
    <hyperlink ref="A240" r:id="rId154" display="http://www.westlaw.com/Find/Default.wl?rs=dfa1.0&amp;vr=2.0&amp;DB=999&amp;FindType=Y&amp;SerialNum=2017201870"/>
    <hyperlink ref="A241" r:id="rId155" display="http://www.westlaw.com/Find/Default.wl?rs=dfa1.0&amp;vr=2.0&amp;DB=999&amp;FindType=Y&amp;SerialNum=2017203414"/>
    <hyperlink ref="A242" r:id="rId156" display="http://www.westlaw.com/Find/Default.wl?rs=dfa1.0&amp;vr=2.0&amp;DB=999&amp;FindType=Y&amp;SerialNum=2017207333"/>
    <hyperlink ref="A243" r:id="rId157" display="http://www.westlaw.com/Find/Default.wl?rs=dfa1.0&amp;vr=2.0&amp;DB=999&amp;FindType=Y&amp;SerialNum=2017246845"/>
    <hyperlink ref="A244" r:id="rId158" display="http://www.westlaw.com/Find/Default.wl?rs=dfa1.0&amp;vr=2.0&amp;DB=4637&amp;FindType=Y&amp;SerialNum=2017155999"/>
    <hyperlink ref="A245" r:id="rId159" display="http://www.westlaw.com/Find/Default.wl?rs=dfa1.0&amp;vr=2.0&amp;DB=999&amp;FindType=Y&amp;SerialNum=2017695213"/>
    <hyperlink ref="A246" r:id="rId160" display="http://www.westlaw.com/Find/Default.wl?rs=dfa1.0&amp;vr=2.0&amp;DB=999&amp;FindType=Y&amp;SerialNum=2018626112"/>
    <hyperlink ref="A247" r:id="rId161" display="http://www.westlaw.com/Find/Default.wl?rs=dfa1.0&amp;vr=2.0&amp;DB=164&amp;FindType=Y&amp;SerialNum=2017155914"/>
    <hyperlink ref="A248" r:id="rId162" display="http://www.westlaw.com/Find/Default.wl?rs=dfa1.0&amp;vr=2.0&amp;DB=999&amp;FindType=Y&amp;SerialNum=2017159846"/>
    <hyperlink ref="A249" r:id="rId163" display="http://www.westlaw.com/Find/Default.wl?rs=dfa1.0&amp;vr=2.0&amp;DB=999&amp;FindType=Y&amp;SerialNum=2017181848"/>
    <hyperlink ref="A250" r:id="rId164" display="http://www.westlaw.com/Find/Default.wl?rs=dfa1.0&amp;vr=2.0&amp;DB=4637&amp;FindType=Y&amp;SerialNum=2017123546"/>
    <hyperlink ref="A251" r:id="rId165" display="http://www.westlaw.com/Find/Default.wl?rs=dfa1.0&amp;vr=2.0&amp;DB=4637&amp;FindType=Y&amp;SerialNum=2017154026"/>
    <hyperlink ref="A252" r:id="rId166" display="http://www.westlaw.com/Find/Default.wl?rs=dfa1.0&amp;vr=2.0&amp;DB=999&amp;FindType=Y&amp;SerialNum=2017158211"/>
    <hyperlink ref="A253" r:id="rId167" display="http://www.westlaw.com/Find/Default.wl?rs=dfa1.0&amp;vr=2.0&amp;DB=4637&amp;FindType=Y&amp;SerialNum=2017168678"/>
    <hyperlink ref="A254" r:id="rId168" display="http://www.westlaw.com/Find/Default.wl?rs=dfa1.0&amp;vr=2.0&amp;DB=999&amp;FindType=Y&amp;SerialNum=2017131427"/>
    <hyperlink ref="A255" r:id="rId169" display="http://www.westlaw.com/Find/Default.wl?rs=dfa1.0&amp;vr=2.0&amp;DB=999&amp;FindType=Y&amp;SerialNum=2017149245"/>
    <hyperlink ref="A256" r:id="rId170" display="http://www.westlaw.com/Find/Default.wl?rs=dfa1.0&amp;vr=2.0&amp;DB=999&amp;FindType=Y&amp;SerialNum=2017118265"/>
    <hyperlink ref="A257" r:id="rId171" display="http://www.westlaw.com/Find/Default.wl?rs=dfa1.0&amp;vr=2.0&amp;DB=999&amp;FindType=Y&amp;SerialNum=2017130283"/>
    <hyperlink ref="A258" r:id="rId172" display="http://www.westlaw.com/Find/Default.wl?rs=dfa1.0&amp;vr=2.0&amp;DB=4637&amp;FindType=Y&amp;SerialNum=2017147451"/>
    <hyperlink ref="A259" r:id="rId173" display="http://www.westlaw.com/Find/Default.wl?rs=dfa1.0&amp;vr=2.0&amp;DB=999&amp;FindType=Y&amp;SerialNum=2017154040"/>
    <hyperlink ref="A260" r:id="rId174" display="http://www.westlaw.com/Find/Default.wl?rs=dfa1.0&amp;vr=2.0&amp;DB=999&amp;FindType=Y&amp;SerialNum=2017130093"/>
    <hyperlink ref="A261" r:id="rId175" display="http://www.westlaw.com/Find/Default.wl?rs=dfa1.0&amp;vr=2.0&amp;DB=999&amp;FindType=Y&amp;SerialNum=2017476656"/>
    <hyperlink ref="A262" r:id="rId176" display="http://www.westlaw.com/Find/Default.wl?rs=dfa1.0&amp;vr=2.0&amp;DB=999&amp;FindType=Y&amp;SerialNum=2016999265"/>
    <hyperlink ref="A263" r:id="rId177" display="http://www.westlaw.com/Find/Default.wl?rs=dfa1.0&amp;vr=2.0&amp;DB=4637&amp;FindType=Y&amp;SerialNum=2016942145"/>
    <hyperlink ref="A264" r:id="rId178" display="http://www.westlaw.com/Find/Default.wl?rs=dfa1.0&amp;vr=2.0&amp;DB=999&amp;FindType=Y&amp;SerialNum=2018903640"/>
    <hyperlink ref="A265" r:id="rId179" display="http://www.westlaw.com/Find/Default.wl?rs=dfa1.0&amp;vr=2.0&amp;DB=164&amp;FindType=Y&amp;SerialNum=2016971863"/>
    <hyperlink ref="A266" r:id="rId180" display="http://www.westlaw.com/Find/Default.wl?rs=dfa1.0&amp;vr=2.0&amp;DB=999&amp;FindType=Y&amp;SerialNum=2016999921"/>
    <hyperlink ref="A267" r:id="rId181" display="http://www.westlaw.com/Find/Default.wl?rs=dfa1.0&amp;vr=2.0&amp;DB=999&amp;FindType=Y&amp;SerialNum=2017990378"/>
    <hyperlink ref="A268" r:id="rId182" display="http://www.westlaw.com/Find/Default.wl?rs=dfa1.0&amp;vr=2.0&amp;DB=999&amp;FindType=Y&amp;SerialNum=2016940869"/>
    <hyperlink ref="A269" r:id="rId183" display="http://www.westlaw.com/Find/Default.wl?rs=dfa1.0&amp;vr=2.0&amp;DB=999&amp;FindType=Y&amp;SerialNum=2016966387"/>
    <hyperlink ref="A270" r:id="rId184" display="http://www.westlaw.com/Find/Default.wl?rs=dfa1.0&amp;vr=2.0&amp;DB=999&amp;FindType=Y&amp;SerialNum=2016966392"/>
    <hyperlink ref="A271" r:id="rId185" display="http://www.westlaw.com/Find/Default.wl?rs=dfa1.0&amp;vr=2.0&amp;DB=344&amp;FindType=Y&amp;SerialNum=2016936456"/>
    <hyperlink ref="A272" r:id="rId186" display="http://www.westlaw.com/Find/Default.wl?rs=dfa1.0&amp;vr=2.0&amp;DB=999&amp;FindType=Y&amp;SerialNum=2016971758"/>
    <hyperlink ref="A273" r:id="rId187" display="http://www.westlaw.com/Find/Default.wl?rs=dfa1.0&amp;vr=2.0&amp;DB=4637&amp;FindType=Y&amp;SerialNum=2016927683"/>
    <hyperlink ref="A274" r:id="rId188" display="http://www.westlaw.com/Find/Default.wl?rs=dfa1.0&amp;vr=2.0&amp;DB=999&amp;FindType=Y&amp;SerialNum=2016971168"/>
    <hyperlink ref="A275" r:id="rId189" display="http://www.westlaw.com/Find/Default.wl?rs=dfa1.0&amp;vr=2.0&amp;DB=4637&amp;FindType=Y&amp;SerialNum=2016919135"/>
    <hyperlink ref="A276" r:id="rId190" display="http://www.westlaw.com/Find/Default.wl?rs=dfa1.0&amp;vr=2.0&amp;DB=999&amp;FindType=Y&amp;SerialNum=2016974764"/>
    <hyperlink ref="A277" r:id="rId191" display="http://www.westlaw.com/Find/Default.wl?rs=dfa1.0&amp;vr=2.0&amp;DB=4637&amp;FindType=Y&amp;SerialNum=2016948944"/>
    <hyperlink ref="A278" r:id="rId192" display="http://www.westlaw.com/Find/Default.wl?rs=dfa1.0&amp;vr=2.0&amp;DB=999&amp;FindType=Y&amp;SerialNum=2016967920"/>
    <hyperlink ref="A279" r:id="rId193" display="http://www.westlaw.com/Find/Default.wl?rs=dfa1.0&amp;vr=2.0&amp;DB=4637&amp;FindType=Y&amp;SerialNum=2016901277"/>
    <hyperlink ref="A280" r:id="rId194" display="http://www.westlaw.com/Find/Default.wl?rs=dfa1.0&amp;vr=2.0&amp;DB=4637&amp;FindType=Y&amp;SerialNum=2018681480"/>
    <hyperlink ref="A281" r:id="rId195" display="http://www.westlaw.com/Find/Default.wl?rs=dfa1.0&amp;vr=2.0&amp;DB=999&amp;FindType=Y&amp;SerialNum=2016911423"/>
    <hyperlink ref="A282" r:id="rId196" display="http://www.westlaw.com/Find/Default.wl?rs=dfa1.0&amp;vr=2.0&amp;DB=999&amp;FindType=Y&amp;SerialNum=2017944773"/>
    <hyperlink ref="A283" r:id="rId197" display="http://www.westlaw.com/Find/Default.wl?rs=dfa1.0&amp;vr=2.0&amp;DB=999&amp;FindType=Y&amp;SerialNum=2016924192"/>
    <hyperlink ref="A284" r:id="rId198" display="http://www.westlaw.com/Find/Default.wl?rs=dfa1.0&amp;vr=2.0&amp;DB=999&amp;FindType=Y&amp;SerialNum=2017122386"/>
    <hyperlink ref="A285" r:id="rId199" display="http://www.westlaw.com/Find/Default.wl?rs=dfa1.0&amp;vr=2.0&amp;DB=4637&amp;FindType=Y&amp;SerialNum=2016859251"/>
    <hyperlink ref="A286" r:id="rId200" display="http://www.westlaw.com/Find/Default.wl?rs=dfa1.0&amp;vr=2.0&amp;DB=999&amp;FindType=Y&amp;SerialNum=2016889522"/>
    <hyperlink ref="A287" r:id="rId201" display="http://www.westlaw.com/Find/Default.wl?rs=dfa1.0&amp;vr=2.0&amp;DB=999&amp;FindType=Y&amp;SerialNum=2016877573"/>
    <hyperlink ref="A288" r:id="rId202" display="http://www.westlaw.com/Find/Default.wl?rs=dfa1.0&amp;vr=2.0&amp;DB=999&amp;FindType=Y&amp;SerialNum=2017201846"/>
    <hyperlink ref="A289" r:id="rId203" display="http://www.westlaw.com/Find/Default.wl?rs=dfa1.0&amp;vr=2.0&amp;DB=4637&amp;FindType=Y&amp;SerialNum=2016810933"/>
    <hyperlink ref="A290" r:id="rId204" display="http://www.westlaw.com/Find/Default.wl?rs=dfa1.0&amp;vr=2.0&amp;DB=999&amp;FindType=Y&amp;SerialNum=2016842261"/>
    <hyperlink ref="A291" r:id="rId205" display="http://www.westlaw.com/Find/Default.wl?rs=dfa1.0&amp;vr=2.0&amp;DB=4637&amp;FindType=Y&amp;SerialNum=2016859245"/>
    <hyperlink ref="A292" r:id="rId206" display="http://www.westlaw.com/Find/Default.wl?rs=dfa1.0&amp;vr=2.0&amp;DB=4637&amp;FindType=Y&amp;SerialNum=2016824423"/>
    <hyperlink ref="A293" r:id="rId207" display="http://www.westlaw.com/Find/Default.wl?rs=dfa1.0&amp;vr=2.0&amp;DB=4637&amp;FindType=Y&amp;SerialNum=2017181609"/>
    <hyperlink ref="A294" r:id="rId208" display="http://www.westlaw.com/Find/Default.wl?rs=dfa1.0&amp;vr=2.0&amp;DB=999&amp;FindType=Y&amp;SerialNum=2016824380"/>
    <hyperlink ref="A295" r:id="rId209" display="http://www.westlaw.com/Find/Default.wl?rs=dfa1.0&amp;vr=2.0&amp;DB=999&amp;FindType=Y&amp;SerialNum=2016789593"/>
    <hyperlink ref="A296" r:id="rId210" display="http://www.westlaw.com/Find/Default.wl?rs=dfa1.0&amp;vr=2.0&amp;DB=4637&amp;FindType=Y&amp;SerialNum=2016808760"/>
    <hyperlink ref="A297" r:id="rId211" display="http://www.westlaw.com/Find/Default.wl?rs=dfa1.0&amp;vr=2.0&amp;DB=999&amp;FindType=Y&amp;SerialNum=2016781254"/>
    <hyperlink ref="A298" r:id="rId212" display="http://www.westlaw.com/Find/Default.wl?rs=dfa1.0&amp;vr=2.0&amp;DB=999&amp;FindType=Y&amp;SerialNum=2016781495"/>
    <hyperlink ref="A299" r:id="rId213" display="http://www.westlaw.com/Find/Default.wl?rs=dfa1.0&amp;vr=2.0&amp;DB=999&amp;FindType=Y&amp;SerialNum=2016791742"/>
    <hyperlink ref="A300" r:id="rId214" display="http://www.westlaw.com/Find/Default.wl?rs=dfa1.0&amp;vr=2.0&amp;DB=999&amp;FindType=Y&amp;SerialNum=2016808708"/>
    <hyperlink ref="A301" r:id="rId215" display="http://www.westlaw.com/Find/Default.wl?rs=dfa1.0&amp;vr=2.0&amp;DB=999&amp;FindType=Y&amp;SerialNum=2016786703"/>
    <hyperlink ref="A302" r:id="rId216" display="http://www.westlaw.com/Find/Default.wl?rs=dfa1.0&amp;vr=2.0&amp;DB=999&amp;FindType=Y&amp;SerialNum=2016764150"/>
    <hyperlink ref="A303" r:id="rId217" display="http://www.westlaw.com/Find/Default.wl?rs=dfa1.0&amp;vr=2.0&amp;DB=999&amp;FindType=Y&amp;SerialNum=2016776361"/>
    <hyperlink ref="A304" r:id="rId218" display="http://www.westlaw.com/Find/Default.wl?rs=dfa1.0&amp;vr=2.0&amp;DB=999&amp;FindType=Y&amp;SerialNum=2016763923"/>
    <hyperlink ref="A305" r:id="rId219" display="http://www.westlaw.com/Find/Default.wl?rs=dfa1.0&amp;vr=2.0&amp;DB=999&amp;FindType=Y&amp;SerialNum=2016923926"/>
    <hyperlink ref="A306" r:id="rId220" display="http://www.westlaw.com/Find/Default.wl?rs=dfa1.0&amp;vr=2.0&amp;DB=999&amp;FindType=Y&amp;SerialNum=2016735429"/>
    <hyperlink ref="A307" r:id="rId221" display="http://www.westlaw.com/Find/Default.wl?rs=dfa1.0&amp;vr=2.0&amp;DB=999&amp;FindType=Y&amp;SerialNum=2016748871"/>
    <hyperlink ref="A308" r:id="rId222" display="http://www.westlaw.com/Find/Default.wl?rs=dfa1.0&amp;vr=2.0&amp;DB=999&amp;FindType=Y&amp;SerialNum=2016718741"/>
    <hyperlink ref="A309" r:id="rId223" display="http://www.westlaw.com/Find/Default.wl?rs=dfa1.0&amp;vr=2.0&amp;DB=999&amp;FindType=Y&amp;SerialNum=2016764130"/>
    <hyperlink ref="A310" r:id="rId224" display="http://www.westlaw.com/Find/Default.wl?rs=dfa1.0&amp;vr=2.0&amp;DB=4637&amp;FindType=Y&amp;SerialNum=2017353569"/>
    <hyperlink ref="A311" r:id="rId225" display="http://www.westlaw.com/Find/Default.wl?rs=dfa1.0&amp;vr=2.0&amp;DB=999&amp;FindType=Y&amp;SerialNum=2016716893"/>
    <hyperlink ref="A312" r:id="rId226" display="http://www.westlaw.com/Find/Default.wl?rs=dfa1.0&amp;vr=2.0&amp;DB=999&amp;FindType=Y&amp;SerialNum=2016717069"/>
    <hyperlink ref="A313" r:id="rId227" display="http://www.westlaw.com/Find/Default.wl?rs=dfa1.0&amp;vr=2.0&amp;DB=999&amp;FindType=Y&amp;SerialNum=2016740662"/>
    <hyperlink ref="A314" r:id="rId228" display="http://www.westlaw.com/Find/Default.wl?rs=dfa1.0&amp;vr=2.0&amp;DB=4637&amp;FindType=Y&amp;SerialNum=2016683328"/>
    <hyperlink ref="A315" r:id="rId229" display="http://www.westlaw.com/Find/Default.wl?rs=dfa1.0&amp;vr=2.0&amp;DB=999&amp;FindType=Y&amp;SerialNum=2016715763"/>
    <hyperlink ref="A316" r:id="rId230" display="http://www.westlaw.com/Find/Default.wl?rs=dfa1.0&amp;vr=2.0&amp;DB=999&amp;FindType=Y&amp;SerialNum=2016715268"/>
    <hyperlink ref="A317" r:id="rId231" display="http://www.westlaw.com/Find/Default.wl?rs=dfa1.0&amp;vr=2.0&amp;DB=999&amp;FindType=Y&amp;SerialNum=2016715688"/>
    <hyperlink ref="A318" r:id="rId232" display="http://www.westlaw.com/Find/Default.wl?rs=dfa1.0&amp;vr=2.0&amp;DB=4637&amp;FindType=Y&amp;SerialNum=2016672098"/>
    <hyperlink ref="A319" r:id="rId233" display="http://www.westlaw.com/Find/Default.wl?rs=dfa1.0&amp;vr=2.0&amp;DB=999&amp;FindType=Y&amp;SerialNum=2016676863"/>
    <hyperlink ref="A320" r:id="rId234" display="http://www.westlaw.com/Find/Default.wl?rs=dfa1.0&amp;vr=2.0&amp;DB=4637&amp;FindType=Y&amp;SerialNum=2016693492"/>
    <hyperlink ref="A321" r:id="rId235" display="http://www.westlaw.com/Find/Default.wl?rs=dfa1.0&amp;vr=2.0&amp;DB=999&amp;FindType=Y&amp;SerialNum=2016673064"/>
    <hyperlink ref="A322" r:id="rId236" display="http://www.westlaw.com/Find/Default.wl?rs=dfa1.0&amp;vr=2.0&amp;DB=999&amp;FindType=Y&amp;SerialNum=2016674246"/>
    <hyperlink ref="A323" r:id="rId237" display="http://www.westlaw.com/Find/Default.wl?rs=dfa1.0&amp;vr=2.0&amp;DB=999&amp;FindType=Y&amp;SerialNum=2016676311"/>
    <hyperlink ref="A324" r:id="rId238" display="http://www.westlaw.com/Find/Default.wl?rs=dfa1.0&amp;vr=2.0&amp;DB=999&amp;FindType=Y&amp;SerialNum=2016694377"/>
    <hyperlink ref="A325" r:id="rId239" display="http://www.westlaw.com/Find/Default.wl?rs=dfa1.0&amp;vr=2.0&amp;DB=999&amp;FindType=Y&amp;SerialNum=2016673014"/>
    <hyperlink ref="A326" r:id="rId240" display="http://www.westlaw.com/Find/Default.wl?rs=dfa1.0&amp;vr=2.0&amp;DB=999&amp;FindType=Y&amp;SerialNum=2016673047"/>
    <hyperlink ref="A327" r:id="rId241" display="http://www.westlaw.com/Find/Default.wl?rs=dfa1.0&amp;vr=2.0&amp;DB=999&amp;FindType=Y&amp;SerialNum=2016621755"/>
    <hyperlink ref="A328" r:id="rId242" display="http://www.westlaw.com/Find/Default.wl?rs=dfa1.0&amp;vr=2.0&amp;DB=999&amp;FindType=Y&amp;SerialNum=2016649193"/>
    <hyperlink ref="A329" r:id="rId243" display="http://www.westlaw.com/Find/Default.wl?rs=dfa1.0&amp;vr=2.0&amp;DB=999&amp;FindType=Y&amp;SerialNum=2016649284"/>
    <hyperlink ref="A330" r:id="rId244" display="http://www.westlaw.com/Find/Default.wl?rs=dfa1.0&amp;vr=2.0&amp;DB=999&amp;FindType=Y&amp;SerialNum=2016648663"/>
    <hyperlink ref="A331" r:id="rId245" display="http://www.westlaw.com/Find/Default.wl?rs=dfa1.0&amp;vr=2.0&amp;DB=999&amp;FindType=Y&amp;SerialNum=2016672399"/>
    <hyperlink ref="A332" r:id="rId246" display="http://www.westlaw.com/Find/Default.wl?rs=dfa1.0&amp;vr=2.0&amp;DB=999&amp;FindType=Y&amp;SerialNum=2016619279"/>
    <hyperlink ref="A333" r:id="rId247" display="http://www.westlaw.com/Find/Default.wl?rs=dfa1.0&amp;vr=2.0&amp;DB=999&amp;FindType=Y&amp;SerialNum=2016639970"/>
    <hyperlink ref="A334" r:id="rId248" display="http://www.westlaw.com/Find/Default.wl?rs=dfa1.0&amp;vr=2.0&amp;DB=999&amp;FindType=Y&amp;SerialNum=2016622684"/>
    <hyperlink ref="A335" r:id="rId249" display="http://www.westlaw.com/Find/Default.wl?rs=dfa1.0&amp;vr=2.0&amp;DB=4637&amp;FindType=Y&amp;SerialNum=2016562885"/>
    <hyperlink ref="A336" r:id="rId250" display="http://www.westlaw.com/Find/Default.wl?rs=dfa1.0&amp;vr=2.0&amp;DB=344&amp;FindType=Y&amp;SerialNum=2016562909"/>
    <hyperlink ref="A337" r:id="rId251" display="http://www.westlaw.com/Find/Default.wl?rs=dfa1.0&amp;vr=2.0&amp;DB=999&amp;FindType=Y&amp;SerialNum=2016589135"/>
    <hyperlink ref="A338" r:id="rId252" display="http://www.westlaw.com/Find/Default.wl?rs=dfa1.0&amp;vr=2.0&amp;DB=4637&amp;FindType=Y&amp;SerialNum=2016562921"/>
    <hyperlink ref="A339" r:id="rId253" display="http://www.westlaw.com/Find/Default.wl?rs=dfa1.0&amp;vr=2.0&amp;DB=4637&amp;FindType=Y&amp;SerialNum=2016640101"/>
    <hyperlink ref="A340" r:id="rId254" display="http://www.westlaw.com/Find/Default.wl?rs=dfa1.0&amp;vr=2.0&amp;DB=999&amp;FindType=Y&amp;SerialNum=2016565003"/>
    <hyperlink ref="A341" r:id="rId255" display="http://www.westlaw.com/Find/Default.wl?rs=dfa1.0&amp;vr=2.0&amp;DB=4637&amp;FindType=Y&amp;SerialNum=2016564962"/>
    <hyperlink ref="A342" r:id="rId256" display="http://www.westlaw.com/Find/Default.wl?rs=dfa1.0&amp;vr=2.0&amp;DB=4637&amp;FindType=Y&amp;SerialNum=2016974155"/>
    <hyperlink ref="A343" r:id="rId257" display="http://www.westlaw.com/Find/Default.wl?rs=dfa1.0&amp;vr=2.0&amp;DB=999&amp;FindType=Y&amp;SerialNum=2016561648"/>
    <hyperlink ref="A344" r:id="rId258" display="http://www.westlaw.com/Find/Default.wl?rs=dfa1.0&amp;vr=2.0&amp;DB=4637&amp;FindType=Y&amp;SerialNum=2016558052"/>
    <hyperlink ref="A345" r:id="rId259" display="http://www.westlaw.com/Find/Default.wl?rs=dfa1.0&amp;vr=2.0&amp;DB=999&amp;FindType=Y&amp;SerialNum=2016536986"/>
    <hyperlink ref="A346" r:id="rId260" display="http://www.westlaw.com/Find/Default.wl?rs=dfa1.0&amp;vr=2.0&amp;DB=999&amp;FindType=Y&amp;SerialNum=2016551343"/>
    <hyperlink ref="A347" r:id="rId261" display="http://www.westlaw.com/Find/Default.wl?rs=dfa1.0&amp;vr=2.0&amp;DB=999&amp;FindType=Y&amp;SerialNum=2016532763"/>
    <hyperlink ref="A348" r:id="rId262" display="http://www.westlaw.com/Find/Default.wl?rs=dfa1.0&amp;vr=2.0&amp;DB=999&amp;FindType=Y&amp;SerialNum=2016537155"/>
    <hyperlink ref="A349" r:id="rId263" display="http://www.westlaw.com/Find/Default.wl?rs=dfa1.0&amp;vr=2.0&amp;DB=999&amp;FindType=Y&amp;SerialNum=2017439462"/>
    <hyperlink ref="A350" r:id="rId264" display="http://www.westlaw.com/Find/Default.wl?rs=dfa1.0&amp;vr=2.0&amp;DB=999&amp;FindType=Y&amp;SerialNum=2016509492"/>
    <hyperlink ref="A351" r:id="rId265" display="http://www.westlaw.com/Find/Default.wl?rs=dfa1.0&amp;vr=2.0&amp;DB=463&amp;FindType=Y&amp;SerialNum=2016484942"/>
    <hyperlink ref="A352" r:id="rId266" display="http://www.westlaw.com/Find/Default.wl?rs=dfa1.0&amp;vr=2.0&amp;DB=4637&amp;FindType=Y&amp;SerialNum=2016514541"/>
    <hyperlink ref="A353" r:id="rId267" display="http://www.westlaw.com/Find/Default.wl?rs=dfa1.0&amp;vr=2.0&amp;DB=4637&amp;FindType=Y&amp;SerialNum=2016508945"/>
    <hyperlink ref="A354" r:id="rId268" display="http://www.westlaw.com/Find/Default.wl?rs=dfa1.0&amp;vr=2.0&amp;DB=4637&amp;FindType=Y&amp;SerialNum=2016452894"/>
    <hyperlink ref="A355" r:id="rId269" display="http://www.westlaw.com/Find/Default.wl?rs=dfa1.0&amp;vr=2.0&amp;DB=999&amp;FindType=Y&amp;SerialNum=2016509245"/>
    <hyperlink ref="A356" r:id="rId270" display="http://www.westlaw.com/Find/Default.wl?rs=dfa1.0&amp;vr=2.0&amp;DB=999&amp;FindType=Y&amp;SerialNum=2016561820"/>
    <hyperlink ref="A357" r:id="rId271" display="http://www.westlaw.com/Find/Default.wl?rs=dfa1.0&amp;vr=2.0&amp;DB=4637&amp;FindType=Y&amp;SerialNum=2016442205"/>
    <hyperlink ref="A358" r:id="rId272" display="http://www.westlaw.com/Find/Default.wl?rs=dfa1.0&amp;vr=2.0&amp;DB=4637&amp;FindType=Y&amp;SerialNum=2016507934"/>
    <hyperlink ref="A359" r:id="rId273" display="http://www.westlaw.com/Find/Default.wl?rs=dfa1.0&amp;vr=2.0&amp;DB=999&amp;FindType=Y&amp;SerialNum=2016462320"/>
    <hyperlink ref="A360" r:id="rId274" display="http://www.westlaw.com/Find/Default.wl?rs=dfa1.0&amp;vr=2.0&amp;DB=999&amp;FindType=Y&amp;SerialNum=2016507584"/>
    <hyperlink ref="A361" r:id="rId275" display="http://www.westlaw.com/Find/Default.wl?rs=dfa1.0&amp;vr=2.0&amp;DB=999&amp;FindType=Y&amp;SerialNum=2017418443"/>
    <hyperlink ref="A362" r:id="rId276" display="http://www.westlaw.com/Find/Default.wl?rs=dfa1.0&amp;vr=2.0&amp;DB=999&amp;FindType=Y&amp;SerialNum=2016462314"/>
    <hyperlink ref="A363" r:id="rId277" display="http://www.westlaw.com/Find/Default.wl?rs=dfa1.0&amp;vr=2.0&amp;DB=999&amp;FindType=Y&amp;SerialNum=2016462402"/>
    <hyperlink ref="A364" r:id="rId278" display="http://www.westlaw.com/Find/Default.wl?rs=dfa1.0&amp;vr=2.0&amp;DB=999&amp;FindType=Y&amp;SerialNum=2016477112"/>
    <hyperlink ref="A365" r:id="rId279" display="http://www.westlaw.com/Find/Default.wl?rs=dfa1.0&amp;vr=2.0&amp;DB=999&amp;FindType=Y&amp;SerialNum=2016718374"/>
    <hyperlink ref="A366" r:id="rId280" display="http://www.westlaw.com/Find/Default.wl?rs=dfa1.0&amp;vr=2.0&amp;DB=999&amp;FindType=Y&amp;SerialNum=2017262474"/>
    <hyperlink ref="A367" r:id="rId281" display="http://www.westlaw.com/Find/Default.wl?rs=dfa1.0&amp;vr=2.0&amp;DB=4637&amp;FindType=Y&amp;SerialNum=2016414046"/>
    <hyperlink ref="A368" r:id="rId282" display="http://www.westlaw.com/Find/Default.wl?rs=dfa1.0&amp;vr=2.0&amp;DB=999&amp;FindType=Y&amp;SerialNum=2016421708"/>
    <hyperlink ref="A369" r:id="rId283" display="http://www.westlaw.com/Find/Default.wl?rs=dfa1.0&amp;vr=2.0&amp;DB=999&amp;FindType=Y&amp;SerialNum=2016426557"/>
    <hyperlink ref="A370" r:id="rId284" display="http://www.westlaw.com/Find/Default.wl?rs=dfa1.0&amp;vr=2.0&amp;DB=999&amp;FindType=Y&amp;SerialNum=2016377010"/>
    <hyperlink ref="A371" r:id="rId285" display="http://www.westlaw.com/Find/Default.wl?rs=dfa1.0&amp;vr=2.0&amp;DB=4637&amp;FindType=Y&amp;SerialNum=2016386417"/>
    <hyperlink ref="A372" r:id="rId286" display="http://www.westlaw.com/Find/Default.wl?rs=dfa1.0&amp;vr=2.0&amp;DB=999&amp;FindType=Y&amp;SerialNum=2016417667"/>
    <hyperlink ref="A373" r:id="rId287" display="http://www.westlaw.com/Find/Default.wl?rs=dfa1.0&amp;vr=2.0&amp;DB=4637&amp;FindType=Y&amp;SerialNum=2016337798"/>
    <hyperlink ref="A374" r:id="rId288" display="http://www.westlaw.com/Find/Default.wl?rs=dfa1.0&amp;vr=2.0&amp;DB=999&amp;FindType=Y&amp;SerialNum=2016350771"/>
    <hyperlink ref="A375" r:id="rId289" display="http://www.westlaw.com/Find/Default.wl?rs=dfa1.0&amp;vr=2.0&amp;DB=999&amp;FindType=Y&amp;SerialNum=2018385617"/>
    <hyperlink ref="A376" r:id="rId290" display="http://www.westlaw.com/Find/Default.wl?rs=dfa1.0&amp;vr=2.0&amp;DB=999&amp;FindType=Y&amp;SerialNum=2016359356"/>
    <hyperlink ref="A377" r:id="rId291" display="http://www.westlaw.com/Find/Default.wl?rs=dfa1.0&amp;vr=2.0&amp;DB=999&amp;FindType=Y&amp;SerialNum=2016360590"/>
    <hyperlink ref="A378" r:id="rId292" display="http://www.westlaw.com/Find/Default.wl?rs=dfa1.0&amp;vr=2.0&amp;DB=999&amp;FindType=Y&amp;SerialNum=2016347121"/>
    <hyperlink ref="A379" r:id="rId293" display="http://www.westlaw.com/Find/Default.wl?rs=dfa1.0&amp;vr=2.0&amp;DB=999&amp;FindType=Y&amp;SerialNum=2016314689"/>
    <hyperlink ref="A380" r:id="rId294" display="http://www.westlaw.com/Find/Default.wl?rs=dfa1.0&amp;vr=2.0&amp;DB=999&amp;FindType=Y&amp;SerialNum=2016311306"/>
    <hyperlink ref="A381" r:id="rId295" display="http://www.westlaw.com/Find/Default.wl?rs=dfa1.0&amp;vr=2.0&amp;DB=999&amp;FindType=Y&amp;SerialNum=2016292906"/>
    <hyperlink ref="A382" r:id="rId296" display="http://www.westlaw.com/Find/Default.wl?rs=dfa1.0&amp;vr=2.0&amp;DB=4637&amp;FindType=Y&amp;SerialNum=2016357999"/>
    <hyperlink ref="A383" r:id="rId297" display="http://www.westlaw.com/Find/Default.wl?rs=dfa1.0&amp;vr=2.0&amp;DB=999&amp;FindType=Y&amp;SerialNum=2016269471"/>
    <hyperlink ref="A384" r:id="rId298" display="http://www.westlaw.com/Find/Default.wl?rs=dfa1.0&amp;vr=2.0&amp;DB=999&amp;FindType=Y&amp;SerialNum=2016269478"/>
    <hyperlink ref="A385" r:id="rId299" display="http://www.westlaw.com/Find/Default.wl?rs=dfa1.0&amp;vr=2.0&amp;DB=4637&amp;FindType=Y&amp;SerialNum=2016280226"/>
    <hyperlink ref="A386" r:id="rId300" display="http://www.westlaw.com/Find/Default.wl?rs=dfa1.0&amp;vr=2.0&amp;DB=999&amp;FindType=Y&amp;SerialNum=2016270265"/>
    <hyperlink ref="A387" r:id="rId301" display="http://www.westlaw.com/Find/Default.wl?rs=dfa1.0&amp;vr=2.0&amp;DB=4637&amp;FindType=Y&amp;SerialNum=2016264344"/>
    <hyperlink ref="A388" r:id="rId302" display="http://www.westlaw.com/Find/Default.wl?rs=dfa1.0&amp;vr=2.0&amp;DB=999&amp;FindType=Y&amp;SerialNum=2016259933"/>
    <hyperlink ref="A389" r:id="rId303" display="http://www.westlaw.com/Find/Default.wl?rs=dfa1.0&amp;vr=2.0&amp;DB=999&amp;FindType=Y&amp;SerialNum=2016269389"/>
    <hyperlink ref="A390" r:id="rId304" display="http://www.westlaw.com/Find/Default.wl?rs=dfa1.0&amp;vr=2.0&amp;DB=999&amp;FindType=Y&amp;SerialNum=2016269390"/>
    <hyperlink ref="A391" r:id="rId305" display="http://www.westlaw.com/Find/Default.wl?rs=dfa1.0&amp;vr=2.0&amp;DB=999&amp;FindType=Y&amp;SerialNum=2016236339"/>
    <hyperlink ref="A392" r:id="rId306" display="http://www.westlaw.com/Find/Default.wl?rs=dfa1.0&amp;vr=2.0&amp;DB=999&amp;FindType=Y&amp;SerialNum=2016263803"/>
    <hyperlink ref="A393" r:id="rId307" display="http://www.westlaw.com/Find/Default.wl?rs=dfa1.0&amp;vr=2.0&amp;DB=999&amp;FindType=Y&amp;SerialNum=2016266675"/>
    <hyperlink ref="A394" r:id="rId308" display="http://www.westlaw.com/Find/Default.wl?rs=dfa1.0&amp;vr=2.0&amp;DB=999&amp;FindType=Y&amp;SerialNum=2016292786"/>
    <hyperlink ref="A395" r:id="rId309" display="http://www.westlaw.com/Find/Default.wl?rs=dfa1.0&amp;vr=2.0&amp;DB=999&amp;FindType=Y&amp;SerialNum=2016245965"/>
    <hyperlink ref="A396" r:id="rId310" display="http://www.westlaw.com/Find/Default.wl?rs=dfa1.0&amp;vr=2.0&amp;DB=999&amp;FindType=Y&amp;SerialNum=2016217280"/>
    <hyperlink ref="A397" r:id="rId311" display="http://www.westlaw.com/Find/Default.wl?rs=dfa1.0&amp;vr=2.0&amp;DB=999&amp;FindType=Y&amp;SerialNum=2016224007"/>
    <hyperlink ref="A398" r:id="rId312" display="http://www.westlaw.com/Find/Default.wl?rs=dfa1.0&amp;vr=2.0&amp;DB=4637&amp;FindType=Y&amp;SerialNum=2016282332"/>
    <hyperlink ref="A399" r:id="rId313" display="http://www.westlaw.com/Find/Default.wl?rs=dfa1.0&amp;vr=2.0&amp;DB=999&amp;FindType=Y&amp;SerialNum=2016140073"/>
    <hyperlink ref="A400" r:id="rId314" display="http://www.westlaw.com/Find/Default.wl?rs=dfa1.0&amp;vr=2.0&amp;DB=999&amp;FindType=Y&amp;SerialNum=2016123084"/>
    <hyperlink ref="A401" r:id="rId315" display="http://www.westlaw.com/Find/Default.wl?rs=dfa1.0&amp;vr=2.0&amp;DB=999&amp;FindType=Y&amp;SerialNum=2016125677"/>
    <hyperlink ref="A402" r:id="rId316" display="http://www.westlaw.com/Find/Default.wl?rs=dfa1.0&amp;vr=2.0&amp;DB=999&amp;FindType=Y&amp;SerialNum=2016125894"/>
    <hyperlink ref="A403" r:id="rId317" display="http://www.westlaw.com/Find/Default.wl?rs=dfa1.0&amp;vr=2.0&amp;DB=164&amp;FindType=Y&amp;SerialNum=2016098590"/>
    <hyperlink ref="A404" r:id="rId318" display="http://www.westlaw.com/Find/Default.wl?rs=dfa1.0&amp;vr=2.0&amp;DB=999&amp;FindType=Y&amp;SerialNum=2016097889"/>
    <hyperlink ref="A405" r:id="rId319" display="http://www.westlaw.com/Find/Default.wl?rs=dfa1.0&amp;vr=2.0&amp;DB=999&amp;FindType=Y&amp;SerialNum=2016119565"/>
    <hyperlink ref="A406" r:id="rId320" display="http://www.westlaw.com/Find/Default.wl?rs=dfa1.0&amp;vr=2.0&amp;DB=999&amp;FindType=Y&amp;SerialNum=2016932106"/>
    <hyperlink ref="A407" r:id="rId321" display="http://www.westlaw.com/Find/Default.wl?rs=dfa1.0&amp;vr=2.0&amp;DB=999&amp;FindType=Y&amp;SerialNum=2015992528"/>
    <hyperlink ref="A408" r:id="rId322" display="http://www.westlaw.com/Find/Default.wl?rs=dfa1.0&amp;vr=2.0&amp;DB=999&amp;FindType=Y&amp;SerialNum=2016701404"/>
    <hyperlink ref="A409" r:id="rId323" display="http://www.westlaw.com/Find/Default.wl?rs=dfa1.0&amp;vr=2.0&amp;DB=4637&amp;FindType=Y&amp;SerialNum=2015984296"/>
    <hyperlink ref="A410" r:id="rId324" display="http://www.westlaw.com/Find/Default.wl?rs=dfa1.0&amp;vr=2.0&amp;DB=999&amp;FindType=Y&amp;SerialNum=2015992432"/>
    <hyperlink ref="A411" r:id="rId325" display="http://www.westlaw.com/Find/Default.wl?rs=dfa1.0&amp;vr=2.0&amp;DB=999&amp;FindType=Y&amp;SerialNum=2015947310"/>
    <hyperlink ref="A412" r:id="rId326" display="http://www.westlaw.com/Find/Default.wl?rs=dfa1.0&amp;vr=2.0&amp;DB=4637&amp;FindType=Y&amp;SerialNum=2015951892"/>
    <hyperlink ref="A413" r:id="rId327" display="http://www.westlaw.com/Find/Default.wl?rs=dfa1.0&amp;vr=2.0&amp;DB=999&amp;FindType=Y&amp;SerialNum=2015922965"/>
    <hyperlink ref="A414" r:id="rId328" display="http://www.westlaw.com/Find/Default.wl?rs=dfa1.0&amp;vr=2.0&amp;DB=999&amp;FindType=Y&amp;SerialNum=2015921907"/>
    <hyperlink ref="A415" r:id="rId329" display="http://www.westlaw.com/Find/Default.wl?rs=dfa1.0&amp;vr=2.0&amp;DB=999&amp;FindType=Y&amp;SerialNum=2015943837"/>
    <hyperlink ref="A416" r:id="rId330" display="http://www.westlaw.com/Find/Default.wl?rs=dfa1.0&amp;vr=2.0&amp;DB=999&amp;FindType=Y&amp;SerialNum=2015925660"/>
    <hyperlink ref="A417" r:id="rId331" display="http://www.westlaw.com/Find/Default.wl?rs=dfa1.0&amp;vr=2.0&amp;DB=999&amp;FindType=Y&amp;SerialNum=2015903873"/>
    <hyperlink ref="A418" r:id="rId332" display="http://www.westlaw.com/Find/Default.wl?rs=dfa1.0&amp;vr=2.0&amp;DB=999&amp;FindType=Y&amp;SerialNum=2015883898"/>
    <hyperlink ref="A419" r:id="rId333" display="http://www.westlaw.com/Find/Default.wl?rs=dfa1.0&amp;vr=2.0&amp;DB=999&amp;FindType=Y&amp;SerialNum=2015891547"/>
    <hyperlink ref="A420" r:id="rId334" display="http://www.westlaw.com/Find/Default.wl?rs=dfa1.0&amp;vr=2.0&amp;DB=999&amp;FindType=Y&amp;SerialNum=2015870326"/>
    <hyperlink ref="A421" r:id="rId335" display="http://www.westlaw.com/Find/Default.wl?rs=dfa1.0&amp;vr=2.0&amp;DB=999&amp;FindType=Y&amp;SerialNum=2015838404"/>
    <hyperlink ref="A422" r:id="rId336" display="http://www.westlaw.com/Find/Default.wl?rs=dfa1.0&amp;vr=2.0&amp;DB=164&amp;FindType=Y&amp;SerialNum=2015861687"/>
    <hyperlink ref="A423" r:id="rId337" display="http://www.westlaw.com/Find/Default.wl?rs=dfa1.0&amp;vr=2.0&amp;DB=999&amp;FindType=Y&amp;SerialNum=2015837276"/>
    <hyperlink ref="A424" r:id="rId338" display="http://www.westlaw.com/Find/Default.wl?rs=dfa1.0&amp;vr=2.0&amp;DB=999&amp;FindType=Y&amp;SerialNum=2015830357"/>
    <hyperlink ref="A425" r:id="rId339" display="http://www.westlaw.com/Find/Default.wl?rs=dfa1.0&amp;vr=2.0&amp;DB=999&amp;FindType=Y&amp;SerialNum=2015800962"/>
    <hyperlink ref="A426" r:id="rId340" display="http://www.westlaw.com/Find/Default.wl?rs=dfa1.0&amp;vr=2.0&amp;DB=4637&amp;FindType=Y&amp;SerialNum=2015830086"/>
    <hyperlink ref="A427" r:id="rId341" display="http://www.westlaw.com/Find/Default.wl?rs=dfa1.0&amp;vr=2.0&amp;DB=999&amp;FindType=Y&amp;SerialNum=2015800189"/>
    <hyperlink ref="A428" r:id="rId342" display="http://www.westlaw.com/Find/Default.wl?rs=dfa1.0&amp;vr=2.0&amp;DB=999&amp;FindType=Y&amp;SerialNum=2015870265"/>
    <hyperlink ref="A429" r:id="rId343" display="http://www.westlaw.com/Find/Default.wl?rs=dfa1.0&amp;vr=2.0&amp;DB=4637&amp;FindType=Y&amp;SerialNum=2015743025"/>
    <hyperlink ref="A430" r:id="rId344" display="http://www.westlaw.com/Find/Default.wl?rs=dfa1.0&amp;vr=2.0&amp;DB=4637&amp;FindType=Y&amp;SerialNum=2015782475"/>
    <hyperlink ref="A431" r:id="rId345" display="http://www.westlaw.com/Find/Default.wl?rs=dfa1.0&amp;vr=2.0&amp;DB=999&amp;FindType=Y&amp;SerialNum=2015731502"/>
    <hyperlink ref="A432" r:id="rId346" display="http://www.westlaw.com/Find/Default.wl?rs=dfa1.0&amp;vr=2.0&amp;DB=999&amp;FindType=Y&amp;SerialNum=2015742557"/>
    <hyperlink ref="A433" r:id="rId347" display="http://www.westlaw.com/Find/Default.wl?rs=dfa1.0&amp;vr=2.0&amp;DB=999&amp;FindType=Y&amp;SerialNum=2015686900"/>
    <hyperlink ref="A434" r:id="rId348" display="http://www.westlaw.com/Find/Default.wl?rs=dfa1.0&amp;vr=2.0&amp;DB=999&amp;FindType=Y&amp;SerialNum=2015717829"/>
    <hyperlink ref="A435" r:id="rId349" display="http://www.westlaw.com/Find/Default.wl?rs=dfa1.0&amp;vr=2.0&amp;DB=4637&amp;FindType=Y&amp;SerialNum=2015911534"/>
    <hyperlink ref="A436" r:id="rId350" display="http://www.westlaw.com/Find/Default.wl?rs=dfa1.0&amp;vr=2.0&amp;DB=4637&amp;FindType=Y&amp;SerialNum=2015656727"/>
    <hyperlink ref="A437" r:id="rId351" display="http://www.westlaw.com/Find/Default.wl?rs=dfa1.0&amp;vr=2.0&amp;DB=999&amp;FindType=Y&amp;SerialNum=2015665133"/>
    <hyperlink ref="A438" r:id="rId352" display="http://www.westlaw.com/Find/Default.wl?rs=dfa1.0&amp;vr=2.0&amp;DB=4637&amp;FindType=Y&amp;SerialNum=2015716834"/>
    <hyperlink ref="A439" r:id="rId353" display="http://www.westlaw.com/Find/Default.wl?rs=dfa1.0&amp;vr=2.0&amp;DB=999&amp;FindType=Y&amp;SerialNum=2015716958"/>
    <hyperlink ref="A440" r:id="rId354" display="http://www.westlaw.com/Find/Default.wl?rs=dfa1.0&amp;vr=2.0&amp;DB=4637&amp;FindType=Y&amp;SerialNum=2015586561"/>
    <hyperlink ref="A441" r:id="rId355" display="http://www.westlaw.com/Find/Default.wl?rs=dfa1.0&amp;vr=2.0&amp;DB=999&amp;FindType=Y&amp;SerialNum=2015665901"/>
    <hyperlink ref="A442" r:id="rId356" display="http://www.westlaw.com/Find/Default.wl?rs=dfa1.0&amp;vr=2.0&amp;DB=4637&amp;FindType=Y&amp;SerialNum=2015578450"/>
    <hyperlink ref="A443" r:id="rId357" display="http://www.westlaw.com/Find/Default.wl?rs=dfa1.0&amp;vr=2.0&amp;DB=999&amp;FindType=Y&amp;SerialNum=2015587451"/>
    <hyperlink ref="A444" r:id="rId358" display="http://www.westlaw.com/Find/Default.wl?rs=dfa1.0&amp;vr=2.0&amp;DB=999&amp;FindType=Y&amp;SerialNum=2016311069"/>
    <hyperlink ref="A445" r:id="rId359" display="http://www.westlaw.com/Find/Default.wl?rs=dfa1.0&amp;vr=2.0&amp;DB=999&amp;FindType=Y&amp;SerialNum=2018690867"/>
    <hyperlink ref="A446" r:id="rId360" display="http://www.westlaw.com/Find/Default.wl?rs=dfa1.0&amp;vr=2.0&amp;DB=999&amp;FindType=Y&amp;SerialNum=2015563623"/>
    <hyperlink ref="A447" r:id="rId361" display="http://www.westlaw.com/Find/Default.wl?rs=dfa1.0&amp;vr=2.0&amp;DB=999&amp;FindType=Y&amp;SerialNum=2015583502"/>
    <hyperlink ref="A448" r:id="rId362" display="http://www.westlaw.com/Find/Default.wl?rs=dfa1.0&amp;vr=2.0&amp;DB=999&amp;FindType=Y&amp;SerialNum=2015583997"/>
    <hyperlink ref="A449" r:id="rId363" display="http://www.westlaw.com/Find/Default.wl?rs=dfa1.0&amp;vr=2.0&amp;DB=999&amp;FindType=Y&amp;SerialNum=2015585243"/>
    <hyperlink ref="A450" r:id="rId364" display="http://www.westlaw.com/Find/Default.wl?rs=dfa1.0&amp;vr=2.0&amp;DB=4637&amp;FindType=Y&amp;SerialNum=2015609542"/>
    <hyperlink ref="A451" r:id="rId365" display="http://www.westlaw.com/Find/Default.wl?rs=dfa1.0&amp;vr=2.0&amp;DB=999&amp;FindType=Y&amp;SerialNum=2015577203"/>
    <hyperlink ref="A452" r:id="rId366" display="http://www.westlaw.com/Find/Default.wl?rs=dfa1.0&amp;vr=2.0&amp;DB=999&amp;FindType=Y&amp;SerialNum=2015578549"/>
    <hyperlink ref="A453" r:id="rId367" display="http://www.westlaw.com/Find/Default.wl?rs=dfa1.0&amp;vr=2.0&amp;DB=999&amp;FindType=Y&amp;SerialNum=2015966572"/>
    <hyperlink ref="A454" r:id="rId368" display="http://www.westlaw.com/Find/Default.wl?rs=dfa1.0&amp;vr=2.0&amp;DB=999&amp;FindType=Y&amp;SerialNum=2015571854"/>
    <hyperlink ref="A455" r:id="rId369" display="http://www.westlaw.com/Find/Default.wl?rs=dfa1.0&amp;vr=2.0&amp;DB=4637&amp;FindType=Y&amp;SerialNum=2015563697"/>
    <hyperlink ref="A456" r:id="rId370" display="http://www.westlaw.com/Find/Default.wl?rs=dfa1.0&amp;vr=2.0&amp;DB=999&amp;FindType=Y&amp;SerialNum=2015550386"/>
    <hyperlink ref="A457" r:id="rId371" display="http://www.westlaw.com/Find/Default.wl?rs=dfa1.0&amp;vr=2.0&amp;DB=999&amp;FindType=Y&amp;SerialNum=2015553548"/>
    <hyperlink ref="A458" r:id="rId372" display="http://www.westlaw.com/Find/Default.wl?rs=dfa1.0&amp;vr=2.0&amp;DB=999&amp;FindType=Y&amp;SerialNum=2015550410"/>
    <hyperlink ref="A459" r:id="rId373" display="http://www.westlaw.com/Find/Default.wl?rs=dfa1.0&amp;vr=2.0&amp;DB=999&amp;FindType=Y&amp;SerialNum=2015551154"/>
    <hyperlink ref="A460" r:id="rId374" display="http://www.westlaw.com/Find/Default.wl?rs=dfa1.0&amp;vr=2.0&amp;DB=999&amp;FindType=Y&amp;SerialNum=2015739096"/>
    <hyperlink ref="A461" r:id="rId375" display="http://www.westlaw.com/Find/Default.wl?rs=dfa1.0&amp;vr=2.0&amp;DB=999&amp;FindType=Y&amp;SerialNum=2015766808"/>
    <hyperlink ref="A462" r:id="rId376" display="http://www.westlaw.com/Find/Default.wl?rs=dfa1.0&amp;vr=2.0&amp;DB=999&amp;FindType=Y&amp;SerialNum=2015512046"/>
    <hyperlink ref="A463" r:id="rId377" display="http://www.westlaw.com/Find/Default.wl?rs=dfa1.0&amp;vr=2.0&amp;DB=999&amp;FindType=Y&amp;SerialNum=2015664932"/>
    <hyperlink ref="A464" r:id="rId378" display="http://www.westlaw.com/Find/Default.wl?rs=dfa1.0&amp;vr=2.0&amp;DB=999&amp;FindType=Y&amp;SerialNum=2016974080"/>
    <hyperlink ref="A465" r:id="rId379" display="http://www.westlaw.com/Find/Default.wl?rs=dfa1.0&amp;vr=2.0&amp;DB=999&amp;FindType=Y&amp;SerialNum=2015493946"/>
    <hyperlink ref="A466" r:id="rId380" display="http://www.westlaw.com/Find/Default.wl?rs=dfa1.0&amp;vr=2.0&amp;DB=999&amp;FindType=Y&amp;SerialNum=2015500272"/>
    <hyperlink ref="A467" r:id="rId381" display="http://www.westlaw.com/Find/Default.wl?rs=dfa1.0&amp;vr=2.0&amp;DB=999&amp;FindType=Y&amp;SerialNum=2017154129"/>
    <hyperlink ref="A468" r:id="rId382" display="http://www.westlaw.com/Find/Default.wl?rs=dfa1.0&amp;vr=2.0&amp;DB=4637&amp;FindType=Y&amp;SerialNum=2015437841"/>
    <hyperlink ref="A469" r:id="rId383" display="http://www.westlaw.com/Find/Default.wl?rs=dfa1.0&amp;vr=2.0&amp;DB=999&amp;FindType=Y&amp;SerialNum=2015469932"/>
    <hyperlink ref="A470" r:id="rId384" display="http://www.westlaw.com/Find/Default.wl?rs=dfa1.0&amp;vr=2.0&amp;DB=999&amp;FindType=Y&amp;SerialNum=2015443193"/>
    <hyperlink ref="A471" r:id="rId385" display="http://www.westlaw.com/Find/Default.wl?rs=dfa1.0&amp;vr=2.0&amp;DB=999&amp;FindType=Y&amp;SerialNum=2015471065"/>
    <hyperlink ref="A472" r:id="rId386" display="http://www.westlaw.com/Find/Default.wl?rs=dfa1.0&amp;vr=2.0&amp;DB=999&amp;FindType=Y&amp;SerialNum=2015486734"/>
    <hyperlink ref="A473" r:id="rId387" display="http://www.westlaw.com/Find/Default.wl?rs=dfa1.0&amp;vr=2.0&amp;DB=999&amp;FindType=Y&amp;SerialNum=2015493288"/>
    <hyperlink ref="A474" r:id="rId388" display="http://www.westlaw.com/Find/Default.wl?rs=dfa1.0&amp;vr=2.0&amp;DB=4637&amp;FindType=Y&amp;SerialNum=2015430883"/>
    <hyperlink ref="A475" r:id="rId389" display="http://www.westlaw.com/Find/Default.wl?rs=dfa1.0&amp;vr=2.0&amp;DB=999&amp;FindType=Y&amp;SerialNum=2015405022"/>
    <hyperlink ref="A476" r:id="rId390" display="http://www.westlaw.com/Find/Default.wl?rs=dfa1.0&amp;vr=2.0&amp;DB=999&amp;FindType=Y&amp;SerialNum=2015427879"/>
    <hyperlink ref="A477" r:id="rId391" display="http://www.westlaw.com/Find/Default.wl?rs=dfa1.0&amp;vr=2.0&amp;DB=4637&amp;FindType=Y&amp;SerialNum=2015410817"/>
    <hyperlink ref="A478" r:id="rId392" display="http://www.westlaw.com/Find/Default.wl?rs=dfa1.0&amp;vr=2.0&amp;DB=4637&amp;FindType=Y&amp;SerialNum=2015412610"/>
    <hyperlink ref="A479" r:id="rId393" display="http://www.westlaw.com/Find/Default.wl?rs=dfa1.0&amp;vr=2.0&amp;DB=4637&amp;FindType=Y&amp;SerialNum=2015422537"/>
    <hyperlink ref="A480" r:id="rId394" display="http://www.westlaw.com/Find/Default.wl?rs=dfa1.0&amp;vr=2.0&amp;DB=4637&amp;FindType=Y&amp;SerialNum=2015422538"/>
    <hyperlink ref="A481" r:id="rId395" display="http://www.westlaw.com/Find/Default.wl?rs=dfa1.0&amp;vr=2.0&amp;DB=344&amp;FindType=Y&amp;SerialNum=2015381151"/>
    <hyperlink ref="A482" r:id="rId396" display="http://www.westlaw.com/Find/Default.wl?rs=dfa1.0&amp;vr=2.0&amp;DB=4637&amp;FindType=Y&amp;SerialNum=2015342561"/>
    <hyperlink ref="A483" r:id="rId397" display="http://www.westlaw.com/Find/Default.wl?rs=dfa1.0&amp;vr=2.0&amp;DB=999&amp;FindType=Y&amp;SerialNum=2015563007"/>
    <hyperlink ref="A484" r:id="rId398" display="http://www.westlaw.com/Find/Default.wl?rs=dfa1.0&amp;vr=2.0&amp;DB=999&amp;FindType=Y&amp;SerialNum=2015333482"/>
    <hyperlink ref="A485" r:id="rId399" display="http://www.westlaw.com/Find/Default.wl?rs=dfa1.0&amp;vr=2.0&amp;DB=999&amp;FindType=Y&amp;SerialNum=2015342499"/>
    <hyperlink ref="A486" r:id="rId400" display="http://www.westlaw.com/Find/Default.wl?rs=dfa1.0&amp;vr=2.0&amp;DB=999&amp;FindType=Y&amp;SerialNum=2015342831"/>
    <hyperlink ref="A487" r:id="rId401" display="http://www.westlaw.com/Find/Default.wl?rs=dfa1.0&amp;vr=2.0&amp;DB=999&amp;FindType=Y&amp;SerialNum=2015323678"/>
    <hyperlink ref="A488" r:id="rId402" display="http://www.westlaw.com/Find/Default.wl?rs=dfa1.0&amp;vr=2.0&amp;DB=4637&amp;FindType=Y&amp;SerialNum=2015367804"/>
    <hyperlink ref="A489" r:id="rId403" display="http://www.westlaw.com/Find/Default.wl?rs=dfa1.0&amp;vr=2.0&amp;DB=999&amp;FindType=Y&amp;SerialNum=2015316772"/>
    <hyperlink ref="A490" r:id="rId404" display="http://www.westlaw.com/Find/Default.wl?rs=dfa1.0&amp;vr=2.0&amp;DB=999&amp;FindType=Y&amp;SerialNum=2015280164"/>
    <hyperlink ref="A491" r:id="rId405" display="http://www.westlaw.com/Find/Default.wl?rs=dfa1.0&amp;vr=2.0&amp;DB=164&amp;FindType=Y&amp;SerialNum=2015288875"/>
    <hyperlink ref="A492" r:id="rId406" display="http://www.westlaw.com/Find/Default.wl?rs=dfa1.0&amp;vr=2.0&amp;DB=999&amp;FindType=Y&amp;SerialNum=2015257342"/>
    <hyperlink ref="A493" r:id="rId407" display="http://www.westlaw.com/Find/Default.wl?rs=dfa1.0&amp;vr=2.0&amp;DB=999&amp;FindType=Y&amp;SerialNum=2015257349"/>
    <hyperlink ref="A494" r:id="rId408" display="http://www.westlaw.com/Find/Default.wl?rs=dfa1.0&amp;vr=2.0&amp;DB=4637&amp;FindType=Y&amp;SerialNum=2015269388"/>
    <hyperlink ref="A495" r:id="rId409" display="http://www.westlaw.com/Find/Default.wl?rs=dfa1.0&amp;vr=2.0&amp;DB=999&amp;FindType=Y&amp;SerialNum=2015286008"/>
    <hyperlink ref="A496" r:id="rId410" display="http://www.westlaw.com/Find/Default.wl?rs=dfa1.0&amp;vr=2.0&amp;DB=999&amp;FindType=Y&amp;SerialNum=2015254063"/>
    <hyperlink ref="A497" r:id="rId411" display="http://www.westlaw.com/Find/Default.wl?rs=dfa1.0&amp;vr=2.0&amp;DB=999&amp;FindType=Y&amp;SerialNum=2015255517"/>
    <hyperlink ref="A498" r:id="rId412" display="http://www.westlaw.com/Find/Default.wl?rs=dfa1.0&amp;vr=2.0&amp;DB=999&amp;FindType=Y&amp;SerialNum=2015257371"/>
    <hyperlink ref="A499" r:id="rId413" display="http://www.westlaw.com/Find/Default.wl?rs=dfa1.0&amp;vr=2.0&amp;DB=4637&amp;FindType=Y&amp;SerialNum=2015210737"/>
    <hyperlink ref="A500" r:id="rId414" display="http://www.westlaw.com/Find/Default.wl?rs=dfa1.0&amp;vr=2.0&amp;DB=999&amp;FindType=Y&amp;SerialNum=2015188931"/>
    <hyperlink ref="A501" r:id="rId415" display="http://www.westlaw.com/Find/Default.wl?rs=dfa1.0&amp;vr=2.0&amp;DB=999&amp;FindType=Y&amp;SerialNum=2015189626"/>
    <hyperlink ref="A502" r:id="rId416" display="http://www.westlaw.com/Find/Default.wl?rs=dfa1.0&amp;vr=2.0&amp;DB=4637&amp;FindType=Y&amp;SerialNum=2015136309"/>
    <hyperlink ref="A503" r:id="rId417" display="http://www.westlaw.com/Find/Default.wl?rs=dfa1.0&amp;vr=2.0&amp;DB=999&amp;FindType=Y&amp;SerialNum=2015173777"/>
    <hyperlink ref="A504" r:id="rId418" display="http://www.westlaw.com/Find/Default.wl?rs=dfa1.0&amp;vr=2.0&amp;DB=999&amp;FindType=Y&amp;SerialNum=2015173843"/>
    <hyperlink ref="A505" r:id="rId419" display="http://www.westlaw.com/Find/Default.wl?rs=dfa1.0&amp;vr=2.0&amp;DB=4637&amp;FindType=Y&amp;SerialNum=2015145298"/>
    <hyperlink ref="A506" r:id="rId420" display="http://www.westlaw.com/Find/Default.wl?rs=dfa1.0&amp;vr=2.0&amp;DB=999&amp;FindType=Y&amp;SerialNum=2015107054"/>
    <hyperlink ref="A507" r:id="rId421" display="http://www.westlaw.com/Find/Default.wl?rs=dfa1.0&amp;vr=2.0&amp;DB=999&amp;FindType=Y&amp;SerialNum=2015105257"/>
    <hyperlink ref="A508" r:id="rId422" display="http://www.westlaw.com/Find/Default.wl?rs=dfa1.0&amp;vr=2.0&amp;DB=4637&amp;FindType=Y&amp;SerialNum=2015106640"/>
    <hyperlink ref="A509" r:id="rId423" display="http://www.westlaw.com/Find/Default.wl?rs=dfa1.0&amp;vr=2.0&amp;DB=4637&amp;FindType=Y&amp;SerialNum=2015367800"/>
    <hyperlink ref="A510" r:id="rId424" display="http://www.westlaw.com/Find/Default.wl?rs=dfa1.0&amp;vr=2.0&amp;DB=999&amp;FindType=Y&amp;SerialNum=2014892255"/>
    <hyperlink ref="A511" r:id="rId425" display="http://www.westlaw.com/Find/Default.wl?rs=dfa1.0&amp;vr=2.0&amp;DB=999&amp;FindType=Y&amp;SerialNum=2014902431"/>
    <hyperlink ref="A512" r:id="rId426" display="http://www.westlaw.com/Find/Default.wl?rs=dfa1.0&amp;vr=2.0&amp;DB=4637&amp;FindType=Y&amp;SerialNum=2014825408"/>
    <hyperlink ref="A513" r:id="rId427" display="http://www.westlaw.com/Find/Default.wl?rs=dfa1.0&amp;vr=2.0&amp;DB=999&amp;FindType=Y&amp;SerialNum=2014885493"/>
    <hyperlink ref="A514" r:id="rId428" display="http://www.westlaw.com/Find/Default.wl?rs=dfa1.0&amp;vr=2.0&amp;DB=999&amp;FindType=Y&amp;SerialNum=2014830255"/>
    <hyperlink ref="A515" r:id="rId429" display="http://www.westlaw.com/Find/Default.wl?rs=dfa1.0&amp;vr=2.0&amp;DB=999&amp;FindType=Y&amp;SerialNum=2014799777"/>
    <hyperlink ref="A516" r:id="rId430" display="http://www.westlaw.com/Find/Default.wl?rs=dfa1.0&amp;vr=2.0&amp;DB=999&amp;FindType=Y&amp;SerialNum=2014822459"/>
    <hyperlink ref="A517" r:id="rId431" display="http://www.westlaw.com/Find/Default.wl?rs=dfa1.0&amp;vr=2.0&amp;DB=999&amp;FindType=Y&amp;SerialNum=2014735091"/>
    <hyperlink ref="A518" r:id="rId432" display="http://www.westlaw.com/Find/Default.wl?rs=dfa1.0&amp;vr=2.0&amp;DB=999&amp;FindType=Y&amp;SerialNum=2014754955"/>
    <hyperlink ref="A519" r:id="rId433" display="http://www.westlaw.com/Find/Default.wl?rs=dfa1.0&amp;vr=2.0&amp;DB=4637&amp;FindType=Y&amp;SerialNum=2014664495"/>
    <hyperlink ref="A520" r:id="rId434" display="http://www.westlaw.com/Find/Default.wl?rs=dfa1.0&amp;vr=2.0&amp;DB=4637&amp;FindType=Y&amp;SerialNum=2015182569"/>
    <hyperlink ref="A521" r:id="rId435" display="http://www.westlaw.com/Find/Default.wl?rs=dfa1.0&amp;vr=2.0&amp;DB=999&amp;FindType=Y&amp;SerialNum=2014702573"/>
    <hyperlink ref="A522" r:id="rId436" display="http://www.westlaw.com/Find/Default.wl?rs=dfa1.0&amp;vr=2.0&amp;DB=999&amp;FindType=Y&amp;SerialNum=2014703887"/>
    <hyperlink ref="A523" r:id="rId437" display="http://www.westlaw.com/Find/Default.wl?rs=dfa1.0&amp;vr=2.0&amp;DB=999&amp;FindType=Y&amp;SerialNum=2014707430"/>
    <hyperlink ref="A524" r:id="rId438" display="http://www.westlaw.com/Find/Default.wl?rs=dfa1.0&amp;vr=2.0&amp;DB=4637&amp;FindType=Y&amp;SerialNum=2014714531"/>
    <hyperlink ref="A525" r:id="rId439" display="http://www.westlaw.com/Find/Default.wl?rs=dfa1.0&amp;vr=2.0&amp;DB=999&amp;FindType=Y&amp;SerialNum=2014640458"/>
    <hyperlink ref="A526" r:id="rId440" display="http://www.westlaw.com/Find/Default.wl?rs=dfa1.0&amp;vr=2.0&amp;DB=999&amp;FindType=Y&amp;SerialNum=2014656860"/>
    <hyperlink ref="A527" r:id="rId441" display="http://www.westlaw.com/Find/Default.wl?rs=dfa1.0&amp;vr=2.0&amp;DB=999&amp;FindType=Y&amp;SerialNum=2014702379"/>
    <hyperlink ref="A528" r:id="rId442" display="http://www.westlaw.com/Find/Default.wl?rs=dfa1.0&amp;vr=2.0&amp;DB=999&amp;FindType=Y&amp;SerialNum=2014640465"/>
    <hyperlink ref="A529" r:id="rId443" display="http://www.westlaw.com/Find/Default.wl?rs=dfa1.0&amp;vr=2.0&amp;DB=999&amp;FindType=Y&amp;SerialNum=2014605976"/>
    <hyperlink ref="A530" r:id="rId444" display="http://www.westlaw.com/Find/Default.wl?rs=dfa1.0&amp;vr=2.0&amp;DB=999&amp;FindType=Y&amp;SerialNum=2014615946"/>
    <hyperlink ref="A531" r:id="rId445" display="http://www.westlaw.com/Find/Default.wl?rs=dfa1.0&amp;vr=2.0&amp;DB=999&amp;FindType=Y&amp;SerialNum=2014702518"/>
    <hyperlink ref="A532" r:id="rId446" display="http://www.westlaw.com/Find/Default.wl?rs=dfa1.0&amp;vr=2.0&amp;DB=999&amp;FindType=Y&amp;SerialNum=2014529212"/>
    <hyperlink ref="A533" r:id="rId447" display="http://www.westlaw.com/Find/Default.wl?rs=dfa1.0&amp;vr=2.0&amp;DB=999&amp;FindType=Y&amp;SerialNum=2014593864"/>
    <hyperlink ref="A534" r:id="rId448" display="http://www.westlaw.com/Find/Default.wl?rs=dfa1.0&amp;vr=2.0&amp;DB=999&amp;FindType=Y&amp;SerialNum=2014605832"/>
    <hyperlink ref="A535" r:id="rId449" display="http://www.westlaw.com/Find/Default.wl?rs=dfa1.0&amp;vr=2.0&amp;DB=999&amp;FindType=Y&amp;SerialNum=2014529284"/>
    <hyperlink ref="A536" r:id="rId450" display="http://www.westlaw.com/Find/Default.wl?rs=dfa1.0&amp;vr=2.0&amp;DB=4637&amp;FindType=Y&amp;SerialNum=2014472166"/>
    <hyperlink ref="A537" r:id="rId451" display="http://www.westlaw.com/Find/Default.wl?rs=dfa1.0&amp;vr=2.0&amp;DB=4637&amp;FindType=Y&amp;SerialNum=2014506356"/>
    <hyperlink ref="A538" r:id="rId452" display="http://www.westlaw.com/Find/Default.wl?rs=dfa1.0&amp;vr=2.0&amp;DB=999&amp;FindType=Y&amp;SerialNum=2014513923"/>
    <hyperlink ref="A539" r:id="rId453" display="http://www.westlaw.com/Find/Default.wl?rs=dfa1.0&amp;vr=2.0&amp;DB=4637&amp;FindType=Y&amp;SerialNum=2014405265"/>
    <hyperlink ref="A540" r:id="rId454" display="http://www.westlaw.com/Find/Default.wl?rs=dfa1.0&amp;vr=2.0&amp;DB=164&amp;FindType=Y&amp;SerialNum=2014558882"/>
    <hyperlink ref="A541" r:id="rId455" display="http://www.westlaw.com/Find/Default.wl?rs=dfa1.0&amp;vr=2.0&amp;DB=999&amp;FindType=Y&amp;SerialNum=2014441801"/>
    <hyperlink ref="A542" r:id="rId456" display="http://www.westlaw.com/Find/Default.wl?rs=dfa1.0&amp;vr=2.0&amp;DB=999&amp;FindType=Y&amp;SerialNum=2014483614"/>
    <hyperlink ref="A543" r:id="rId457" display="http://www.westlaw.com/Find/Default.wl?rs=dfa1.0&amp;vr=2.0&amp;DB=999&amp;FindType=Y&amp;SerialNum=2014463814"/>
    <hyperlink ref="A544" r:id="rId458" display="http://www.westlaw.com/Find/Default.wl?rs=dfa1.0&amp;vr=2.0&amp;DB=4637&amp;FindType=Y&amp;SerialNum=2014386661"/>
    <hyperlink ref="A545" r:id="rId459" display="http://www.westlaw.com/Find/Default.wl?rs=dfa1.0&amp;vr=2.0&amp;DB=999&amp;FindType=Y&amp;SerialNum=2014363956"/>
    <hyperlink ref="A546" r:id="rId460" display="http://www.westlaw.com/Find/Default.wl?rs=dfa1.0&amp;vr=2.0&amp;DB=999&amp;FindType=Y&amp;SerialNum=2014333211"/>
    <hyperlink ref="A547" r:id="rId461" display="http://www.westlaw.com/Find/Default.wl?rs=dfa1.0&amp;vr=2.0&amp;DB=999&amp;FindType=Y&amp;SerialNum=2014344458"/>
    <hyperlink ref="A548" r:id="rId462" display="http://www.westlaw.com/Find/Default.wl?rs=dfa1.0&amp;vr=2.0&amp;DB=999&amp;FindType=Y&amp;SerialNum=2014313930"/>
    <hyperlink ref="A549" r:id="rId463" display="http://www.westlaw.com/Find/Default.wl?rs=dfa1.0&amp;vr=2.0&amp;DB=4637&amp;FindType=Y&amp;SerialNum=2014277116"/>
    <hyperlink ref="A550" r:id="rId464" display="http://www.westlaw.com/Find/Default.wl?rs=dfa1.0&amp;vr=2.0&amp;DB=4637&amp;FindType=Y&amp;SerialNum=2014290674"/>
    <hyperlink ref="A551" r:id="rId465" display="http://www.westlaw.com/Find/Default.wl?rs=dfa1.0&amp;vr=2.0&amp;DB=999&amp;FindType=Y&amp;SerialNum=2014277093"/>
    <hyperlink ref="A552" r:id="rId466" display="http://www.westlaw.com/Find/Default.wl?rs=dfa1.0&amp;vr=2.0&amp;DB=4637&amp;FindType=Y&amp;SerialNum=2019209957"/>
    <hyperlink ref="A553" r:id="rId467" display="http://www.westlaw.com/Find/Default.wl?rs=dfa1.0&amp;vr=2.0&amp;DB=999&amp;FindType=Y&amp;SerialNum=2014251075"/>
    <hyperlink ref="A554" r:id="rId468" display="http://www.westlaw.com/Find/Default.wl?rs=dfa1.0&amp;vr=2.0&amp;DB=999&amp;FindType=Y&amp;SerialNum=2018145844"/>
    <hyperlink ref="A555" r:id="rId469" display="http://www.westlaw.com/Find/Default.wl?rs=dfa1.0&amp;vr=2.0&amp;DB=999&amp;FindType=Y&amp;SerialNum=2014475740"/>
    <hyperlink ref="A556" r:id="rId470" display="http://www.westlaw.com/Find/Default.wl?rs=dfa1.0&amp;vr=2.0&amp;DB=4637&amp;FindType=Y&amp;SerialNum=2014175339"/>
    <hyperlink ref="A557" r:id="rId471" display="http://www.westlaw.com/Find/Default.wl?rs=dfa1.0&amp;vr=2.0&amp;DB=999&amp;FindType=Y&amp;SerialNum=2014214384"/>
    <hyperlink ref="A558" r:id="rId472" display="http://www.westlaw.com/Find/Default.wl?rs=dfa1.0&amp;vr=2.0&amp;DB=4637&amp;FindType=Y&amp;SerialNum=2014183186"/>
    <hyperlink ref="A559" r:id="rId473" display="http://www.westlaw.com/Find/Default.wl?rs=dfa1.0&amp;vr=2.0&amp;DB=999&amp;FindType=Y&amp;SerialNum=2014197939"/>
    <hyperlink ref="A560" r:id="rId474" display="http://www.westlaw.com/Find/Default.wl?rs=dfa1.0&amp;vr=2.0&amp;DB=999&amp;FindType=Y&amp;SerialNum=2014131406"/>
    <hyperlink ref="A561" r:id="rId475" display="http://www.westlaw.com/Find/Default.wl?rs=dfa1.0&amp;vr=2.0&amp;DB=999&amp;FindType=Y&amp;SerialNum=2014144093"/>
    <hyperlink ref="A562" r:id="rId476" display="http://www.westlaw.com/Find/Default.wl?rs=dfa1.0&amp;vr=2.0&amp;DB=999&amp;FindType=Y&amp;SerialNum=2014145041"/>
    <hyperlink ref="A563" r:id="rId477" display="http://www.westlaw.com/Find/Default.wl?rs=dfa1.0&amp;vr=2.0&amp;DB=999&amp;FindType=Y&amp;SerialNum=2014123937"/>
    <hyperlink ref="A564" r:id="rId478" display="http://www.westlaw.com/Find/Default.wl?rs=dfa1.0&amp;vr=2.0&amp;DB=999&amp;FindType=Y&amp;SerialNum=2014131099"/>
    <hyperlink ref="A565" r:id="rId479" display="http://www.westlaw.com/Find/Default.wl?rs=dfa1.0&amp;vr=2.0&amp;DB=4637&amp;FindType=Y&amp;SerialNum=2015474186"/>
    <hyperlink ref="A566" r:id="rId480" display="http://www.westlaw.com/Find/Default.wl?rs=dfa1.0&amp;vr=2.0&amp;DB=4637&amp;FindType=Y&amp;SerialNum=2014093378"/>
    <hyperlink ref="A567" r:id="rId481" display="http://www.westlaw.com/Find/Default.wl?rs=dfa1.0&amp;vr=2.0&amp;DB=999&amp;FindType=Y&amp;SerialNum=2014086906"/>
    <hyperlink ref="A568" r:id="rId482" display="http://www.westlaw.com/Find/Default.wl?rs=dfa1.0&amp;vr=2.0&amp;DB=999&amp;FindType=Y&amp;SerialNum=2014319411"/>
    <hyperlink ref="A569" r:id="rId483" display="http://www.westlaw.com/Find/Default.wl?rs=dfa1.0&amp;vr=2.0&amp;DB=999&amp;FindType=Y&amp;SerialNum=2013995582"/>
    <hyperlink ref="A570" r:id="rId484" display="http://www.westlaw.com/Find/Default.wl?rs=dfa1.0&amp;vr=2.0&amp;DB=4637&amp;FindType=Y&amp;SerialNum=2013986151"/>
    <hyperlink ref="A571" r:id="rId485" display="http://www.westlaw.com/Find/Default.wl?rs=dfa1.0&amp;vr=2.0&amp;DB=4637&amp;FindType=Y&amp;SerialNum=2014086017"/>
    <hyperlink ref="A572" r:id="rId486" display="http://www.westlaw.com/Find/Default.wl?rs=dfa1.0&amp;vr=2.0&amp;DB=999&amp;FindType=Y&amp;SerialNum=2013940369"/>
    <hyperlink ref="A573" r:id="rId487" display="http://www.westlaw.com/Find/Default.wl?rs=dfa1.0&amp;vr=2.0&amp;DB=999&amp;FindType=Y&amp;SerialNum=2013939798"/>
    <hyperlink ref="A574" r:id="rId488" display="http://www.westlaw.com/Find/Default.wl?rs=dfa1.0&amp;vr=2.0&amp;DB=999&amp;FindType=Y&amp;SerialNum=2013939839"/>
    <hyperlink ref="A575" r:id="rId489" display="http://www.westlaw.com/Find/Default.wl?rs=dfa1.0&amp;vr=2.0&amp;DB=999&amp;FindType=Y&amp;SerialNum=2013948765"/>
    <hyperlink ref="A576" r:id="rId490" display="http://www.westlaw.com/Find/Default.wl?rs=dfa1.0&amp;vr=2.0&amp;DB=4637&amp;FindType=Y&amp;SerialNum=2013949068"/>
    <hyperlink ref="A577" r:id="rId491" display="http://www.westlaw.com/Find/Default.wl?rs=dfa1.0&amp;vr=2.0&amp;DB=999&amp;FindType=Y&amp;SerialNum=2013928023"/>
    <hyperlink ref="A578" r:id="rId492" display="http://www.westlaw.com/Find/Default.wl?rs=dfa1.0&amp;vr=2.0&amp;DB=4637&amp;FindType=Y&amp;SerialNum=2014606205"/>
    <hyperlink ref="A579" r:id="rId493" display="http://www.westlaw.com/Find/Default.wl?rs=dfa1.0&amp;vr=2.0&amp;DB=4637&amp;FindType=Y&amp;SerialNum=2013912301"/>
    <hyperlink ref="A580" r:id="rId494" display="http://www.westlaw.com/Find/Default.wl?rs=dfa1.0&amp;vr=2.0&amp;DB=999&amp;FindType=Y&amp;SerialNum=2013915694"/>
    <hyperlink ref="A581" r:id="rId495" display="http://www.westlaw.com/Find/Default.wl?rs=dfa1.0&amp;vr=2.0&amp;DB=999&amp;FindType=Y&amp;SerialNum=2013915703"/>
    <hyperlink ref="A582" r:id="rId496" display="http://www.westlaw.com/Find/Default.wl?rs=dfa1.0&amp;vr=2.0&amp;DB=4637&amp;FindType=Y&amp;SerialNum=2013911897"/>
    <hyperlink ref="A583" r:id="rId497" display="http://www.westlaw.com/Find/Default.wl?rs=dfa1.0&amp;vr=2.0&amp;DB=4637&amp;FindType=Y&amp;SerialNum=2013921058"/>
    <hyperlink ref="A584" r:id="rId498" display="http://www.westlaw.com/Find/Default.wl?rs=dfa1.0&amp;vr=2.0&amp;DB=4637&amp;FindType=Y&amp;SerialNum=2013959774"/>
    <hyperlink ref="A585" r:id="rId499" display="http://www.westlaw.com/Find/Default.wl?rs=dfa1.0&amp;vr=2.0&amp;DB=999&amp;FindType=Y&amp;SerialNum=2015426738"/>
    <hyperlink ref="A586" r:id="rId500" display="http://www.westlaw.com/Find/Default.wl?rs=dfa1.0&amp;vr=2.0&amp;DB=999&amp;FindType=Y&amp;SerialNum=2013850504"/>
    <hyperlink ref="A587" r:id="rId501" display="http://www.westlaw.com/Find/Default.wl?rs=dfa1.0&amp;vr=2.0&amp;DB=4637&amp;FindType=Y&amp;SerialNum=2013789136"/>
    <hyperlink ref="A588" r:id="rId502" display="http://www.westlaw.com/Find/Default.wl?rs=dfa1.0&amp;vr=2.0&amp;DB=999&amp;FindType=Y&amp;SerialNum=2013761734"/>
    <hyperlink ref="A589" r:id="rId503" display="http://www.westlaw.com/Find/Default.wl?rs=dfa1.0&amp;vr=2.0&amp;DB=999&amp;FindType=Y&amp;SerialNum=2013762173"/>
    <hyperlink ref="A590" r:id="rId504" display="http://www.westlaw.com/Find/Default.wl?rs=dfa1.0&amp;vr=2.0&amp;DB=4637&amp;FindType=Y&amp;SerialNum=2013702615"/>
    <hyperlink ref="A591" r:id="rId505" display="http://www.westlaw.com/Find/Default.wl?rs=dfa1.0&amp;vr=2.0&amp;DB=999&amp;FindType=Y&amp;SerialNum=2013681783"/>
    <hyperlink ref="A592" r:id="rId506" display="http://www.westlaw.com/Find/Default.wl?rs=dfa1.0&amp;vr=2.0&amp;DB=999&amp;FindType=Y&amp;SerialNum=2013698170"/>
    <hyperlink ref="A593" r:id="rId507" display="http://www.westlaw.com/Find/Default.wl?rs=dfa1.0&amp;vr=2.0&amp;DB=999&amp;FindType=Y&amp;SerialNum=2013719306"/>
    <hyperlink ref="A594" r:id="rId508" display="http://www.westlaw.com/Find/Default.wl?rs=dfa1.0&amp;vr=2.0&amp;DB=999&amp;FindType=Y&amp;SerialNum=2013861170"/>
    <hyperlink ref="A595" r:id="rId509" display="http://www.westlaw.com/Find/Default.wl?rs=dfa1.0&amp;vr=2.0&amp;DB=999&amp;FindType=Y&amp;SerialNum=2013601756"/>
    <hyperlink ref="A596" r:id="rId510" display="http://www.westlaw.com/Find/Default.wl?rs=dfa1.0&amp;vr=2.0&amp;DB=999&amp;FindType=Y&amp;SerialNum=2013626888"/>
    <hyperlink ref="A597" r:id="rId511" display="http://www.westlaw.com/Find/Default.wl?rs=dfa1.0&amp;vr=2.0&amp;DB=999&amp;FindType=Y&amp;SerialNum=2013577651"/>
    <hyperlink ref="A598" r:id="rId512" display="http://www.westlaw.com/Find/Default.wl?rs=dfa1.0&amp;vr=2.0&amp;DB=999&amp;FindType=Y&amp;SerialNum=2013577711"/>
    <hyperlink ref="A599" r:id="rId513" display="http://www.westlaw.com/Find/Default.wl?rs=dfa1.0&amp;vr=2.0&amp;DB=999&amp;FindType=Y&amp;SerialNum=2013462572"/>
    <hyperlink ref="A600" r:id="rId514" display="http://www.westlaw.com/Find/Default.wl?rs=dfa1.0&amp;vr=2.0&amp;DB=999&amp;FindType=Y&amp;SerialNum=2013502382"/>
    <hyperlink ref="A601" r:id="rId515" display="http://www.westlaw.com/Find/Default.wl?rs=dfa1.0&amp;vr=2.0&amp;DB=999&amp;FindType=Y&amp;SerialNum=2013577411"/>
    <hyperlink ref="A602" r:id="rId516" display="http://www.westlaw.com/Find/Default.wl?rs=dfa1.0&amp;vr=2.0&amp;DB=999&amp;FindType=Y&amp;SerialNum=2012158060"/>
    <hyperlink ref="A603" r:id="rId517" display="http://www.westlaw.com/Find/Default.wl?rs=dfa1.0&amp;vr=2.0&amp;DB=509&amp;FindType=Y&amp;SerialNum=2016113963"/>
    <hyperlink ref="A82" r:id="rId518" display="http://www.westlaw.com/Find/Default.wl?rs=dfa1.0&amp;vr=2.0&amp;DB=708&amp;FindType=Y&amp;SerialNum=2015837373"/>
    <hyperlink ref="A81" r:id="rId519" display="http://www.westlaw.com/Find/Default.wl?rs=dfa1.0&amp;vr=2.0&amp;DB=708&amp;FindType=Y&amp;SerialNum=2015837382"/>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7"/>
  <sheetViews>
    <sheetView zoomScale="70" zoomScaleNormal="70" zoomScalePageLayoutView="70" workbookViewId="0">
      <selection activeCell="A2" sqref="A2:L2"/>
    </sheetView>
  </sheetViews>
  <sheetFormatPr baseColWidth="10" defaultColWidth="11.5" defaultRowHeight="14" x14ac:dyDescent="0"/>
  <cols>
    <col min="2" max="2" width="21.6640625" customWidth="1"/>
    <col min="18" max="18" width="21.83203125" customWidth="1"/>
  </cols>
  <sheetData>
    <row r="1" spans="1:22" ht="37">
      <c r="A1" s="5" t="s">
        <v>33753</v>
      </c>
      <c r="B1" s="5" t="s">
        <v>34581</v>
      </c>
      <c r="C1" s="5" t="s">
        <v>9671</v>
      </c>
      <c r="D1" s="5" t="s">
        <v>33754</v>
      </c>
      <c r="E1" s="5" t="s">
        <v>33755</v>
      </c>
      <c r="F1" s="5" t="s">
        <v>33688</v>
      </c>
      <c r="G1" s="5" t="s">
        <v>33689</v>
      </c>
      <c r="H1" s="5" t="s">
        <v>33690</v>
      </c>
      <c r="I1" s="5" t="s">
        <v>34582</v>
      </c>
      <c r="J1" s="5" t="s">
        <v>33757</v>
      </c>
      <c r="K1" s="5" t="s">
        <v>34576</v>
      </c>
      <c r="L1" s="5" t="s">
        <v>9673</v>
      </c>
    </row>
    <row r="2" spans="1:22">
      <c r="A2">
        <v>8</v>
      </c>
      <c r="B2">
        <v>0</v>
      </c>
      <c r="C2">
        <v>0</v>
      </c>
      <c r="D2">
        <v>0</v>
      </c>
      <c r="E2">
        <v>5</v>
      </c>
      <c r="F2">
        <v>15</v>
      </c>
      <c r="G2">
        <f>D95</f>
        <v>5</v>
      </c>
      <c r="H2">
        <v>0</v>
      </c>
      <c r="I2">
        <v>45</v>
      </c>
      <c r="J2">
        <v>8</v>
      </c>
      <c r="K2">
        <v>0</v>
      </c>
      <c r="L2">
        <f>F677</f>
        <v>579</v>
      </c>
      <c r="N2" t="s">
        <v>9526</v>
      </c>
    </row>
    <row r="3" spans="1:22">
      <c r="N3">
        <f>COUNTIF(N5:N33,"&lt;5")</f>
        <v>0</v>
      </c>
    </row>
    <row r="4" spans="1:22" ht="126">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9490</v>
      </c>
      <c r="S4" s="4" t="s">
        <v>9871</v>
      </c>
      <c r="T4" s="4" t="s">
        <v>9872</v>
      </c>
      <c r="U4" s="4" t="s">
        <v>1795</v>
      </c>
      <c r="V4" s="4" t="s">
        <v>1737</v>
      </c>
    </row>
    <row r="5" spans="1:22">
      <c r="A5" s="1">
        <v>39937</v>
      </c>
      <c r="B5">
        <v>1</v>
      </c>
      <c r="C5" t="s">
        <v>10544</v>
      </c>
      <c r="D5" t="s">
        <v>10108</v>
      </c>
      <c r="E5" t="s">
        <v>10109</v>
      </c>
      <c r="F5" t="s">
        <v>10110</v>
      </c>
      <c r="G5">
        <v>2008</v>
      </c>
      <c r="H5">
        <v>1702</v>
      </c>
      <c r="I5" t="s">
        <v>11578</v>
      </c>
      <c r="J5" t="s">
        <v>10111</v>
      </c>
      <c r="K5" t="s">
        <v>10112</v>
      </c>
      <c r="L5" s="1">
        <v>39868</v>
      </c>
      <c r="M5">
        <v>102</v>
      </c>
      <c r="N5">
        <v>8</v>
      </c>
      <c r="O5">
        <v>1</v>
      </c>
      <c r="P5">
        <v>102</v>
      </c>
      <c r="Q5" t="s">
        <v>33717</v>
      </c>
      <c r="R5">
        <v>1</v>
      </c>
      <c r="S5">
        <v>2</v>
      </c>
      <c r="T5">
        <v>2</v>
      </c>
      <c r="U5" t="s">
        <v>35281</v>
      </c>
    </row>
    <row r="6" spans="1:22">
      <c r="A6" s="1">
        <v>39904</v>
      </c>
      <c r="B6">
        <v>1</v>
      </c>
      <c r="C6" t="s">
        <v>10544</v>
      </c>
      <c r="D6" t="s">
        <v>10092</v>
      </c>
      <c r="E6" t="s">
        <v>10093</v>
      </c>
      <c r="F6" t="s">
        <v>10094</v>
      </c>
      <c r="G6">
        <v>2008</v>
      </c>
      <c r="H6">
        <v>1702</v>
      </c>
      <c r="I6" t="s">
        <v>11578</v>
      </c>
      <c r="J6" s="2">
        <v>2418454</v>
      </c>
      <c r="K6" t="s">
        <v>10095</v>
      </c>
      <c r="L6" s="1">
        <v>39825</v>
      </c>
      <c r="M6">
        <v>102</v>
      </c>
      <c r="N6">
        <v>7</v>
      </c>
      <c r="O6">
        <v>2</v>
      </c>
      <c r="P6">
        <v>102</v>
      </c>
      <c r="Q6" t="s">
        <v>33717</v>
      </c>
      <c r="R6">
        <v>1</v>
      </c>
      <c r="S6">
        <v>2</v>
      </c>
      <c r="T6">
        <v>2</v>
      </c>
      <c r="U6" t="s">
        <v>35001</v>
      </c>
    </row>
    <row r="7" spans="1:22">
      <c r="A7" s="1">
        <v>39931</v>
      </c>
      <c r="B7">
        <v>1</v>
      </c>
      <c r="C7" t="s">
        <v>10544</v>
      </c>
      <c r="D7" t="s">
        <v>10151</v>
      </c>
      <c r="E7" t="s">
        <v>10152</v>
      </c>
      <c r="F7" t="s">
        <v>10153</v>
      </c>
      <c r="G7">
        <v>2008</v>
      </c>
      <c r="H7">
        <v>1702</v>
      </c>
      <c r="I7" t="s">
        <v>11578</v>
      </c>
      <c r="J7" t="s">
        <v>10154</v>
      </c>
      <c r="K7" t="s">
        <v>10086</v>
      </c>
      <c r="L7" s="1">
        <v>39791</v>
      </c>
      <c r="M7">
        <v>102</v>
      </c>
      <c r="N7">
        <v>7</v>
      </c>
      <c r="O7">
        <v>2</v>
      </c>
      <c r="P7">
        <v>102</v>
      </c>
      <c r="Q7" t="s">
        <v>33717</v>
      </c>
      <c r="R7">
        <v>1</v>
      </c>
      <c r="S7">
        <v>2</v>
      </c>
      <c r="T7">
        <v>2</v>
      </c>
      <c r="U7" t="s">
        <v>35001</v>
      </c>
    </row>
    <row r="8" spans="1:22">
      <c r="A8" s="1">
        <v>39876</v>
      </c>
      <c r="B8">
        <v>1</v>
      </c>
      <c r="C8" t="s">
        <v>10544</v>
      </c>
      <c r="D8" t="s">
        <v>10101</v>
      </c>
      <c r="E8" t="s">
        <v>10045</v>
      </c>
      <c r="F8" t="s">
        <v>10046</v>
      </c>
      <c r="G8">
        <v>2008</v>
      </c>
      <c r="H8">
        <v>1702</v>
      </c>
      <c r="I8" t="s">
        <v>11578</v>
      </c>
      <c r="J8" t="s">
        <v>10047</v>
      </c>
      <c r="K8" t="s">
        <v>10102</v>
      </c>
      <c r="L8" s="1">
        <v>39755</v>
      </c>
      <c r="M8">
        <v>102</v>
      </c>
      <c r="N8">
        <v>6</v>
      </c>
      <c r="O8">
        <v>3</v>
      </c>
      <c r="P8">
        <v>102</v>
      </c>
      <c r="Q8" t="s">
        <v>33717</v>
      </c>
      <c r="R8">
        <v>1</v>
      </c>
      <c r="S8">
        <v>2</v>
      </c>
      <c r="T8">
        <v>2</v>
      </c>
      <c r="U8" t="s">
        <v>35001</v>
      </c>
    </row>
    <row r="9" spans="1:22">
      <c r="A9" s="1">
        <v>39982</v>
      </c>
      <c r="B9">
        <v>1</v>
      </c>
      <c r="C9" t="s">
        <v>10544</v>
      </c>
      <c r="D9" t="s">
        <v>9973</v>
      </c>
      <c r="E9" t="s">
        <v>9974</v>
      </c>
      <c r="F9" t="s">
        <v>9975</v>
      </c>
      <c r="G9">
        <v>2008</v>
      </c>
      <c r="H9">
        <v>1702</v>
      </c>
      <c r="I9" t="s">
        <v>11578</v>
      </c>
      <c r="J9" s="2">
        <v>24685</v>
      </c>
      <c r="K9" t="s">
        <v>9900</v>
      </c>
      <c r="L9" s="1">
        <v>39895</v>
      </c>
      <c r="M9">
        <v>102</v>
      </c>
      <c r="N9">
        <v>6</v>
      </c>
      <c r="O9">
        <v>3</v>
      </c>
      <c r="P9">
        <v>102</v>
      </c>
      <c r="Q9" t="s">
        <v>33717</v>
      </c>
      <c r="R9">
        <v>1</v>
      </c>
      <c r="S9">
        <v>2</v>
      </c>
      <c r="T9">
        <v>2</v>
      </c>
      <c r="U9" t="s">
        <v>35001</v>
      </c>
    </row>
    <row r="10" spans="1:22">
      <c r="A10" s="1">
        <v>39986</v>
      </c>
      <c r="B10">
        <v>1</v>
      </c>
      <c r="C10" t="s">
        <v>10544</v>
      </c>
      <c r="D10" t="s">
        <v>9937</v>
      </c>
      <c r="E10" t="s">
        <v>9938</v>
      </c>
      <c r="F10" t="s">
        <v>9939</v>
      </c>
      <c r="G10">
        <v>2008</v>
      </c>
      <c r="H10">
        <v>1702</v>
      </c>
      <c r="I10" t="s">
        <v>11578</v>
      </c>
      <c r="J10" t="s">
        <v>9940</v>
      </c>
      <c r="K10" t="s">
        <v>9941</v>
      </c>
      <c r="L10" s="1">
        <v>39931</v>
      </c>
      <c r="M10">
        <v>102</v>
      </c>
      <c r="N10">
        <v>6</v>
      </c>
      <c r="O10">
        <v>3</v>
      </c>
      <c r="P10">
        <v>102</v>
      </c>
      <c r="Q10" t="s">
        <v>33717</v>
      </c>
      <c r="R10">
        <v>1</v>
      </c>
      <c r="S10">
        <v>2</v>
      </c>
      <c r="T10">
        <v>2</v>
      </c>
      <c r="U10" t="s">
        <v>35281</v>
      </c>
    </row>
    <row r="11" spans="1:22">
      <c r="A11" s="1">
        <v>39797</v>
      </c>
      <c r="B11">
        <v>1</v>
      </c>
      <c r="C11" t="s">
        <v>10544</v>
      </c>
      <c r="D11" t="s">
        <v>10283</v>
      </c>
      <c r="E11" t="s">
        <v>10284</v>
      </c>
      <c r="F11" t="s">
        <v>10285</v>
      </c>
      <c r="G11">
        <v>2008</v>
      </c>
      <c r="H11">
        <v>1702</v>
      </c>
      <c r="I11" t="s">
        <v>11578</v>
      </c>
      <c r="J11" t="s">
        <v>10286</v>
      </c>
      <c r="K11" t="s">
        <v>10227</v>
      </c>
      <c r="L11" s="1">
        <v>39727</v>
      </c>
      <c r="M11">
        <v>102</v>
      </c>
      <c r="N11">
        <v>5</v>
      </c>
      <c r="O11">
        <v>4</v>
      </c>
      <c r="P11">
        <v>102</v>
      </c>
      <c r="Q11" t="s">
        <v>33717</v>
      </c>
      <c r="R11">
        <v>1</v>
      </c>
      <c r="S11">
        <v>2</v>
      </c>
      <c r="T11">
        <v>2</v>
      </c>
      <c r="U11" t="s">
        <v>35001</v>
      </c>
    </row>
    <row r="12" spans="1:22">
      <c r="A12" s="1">
        <v>39924</v>
      </c>
      <c r="B12">
        <v>1</v>
      </c>
      <c r="C12" t="s">
        <v>10544</v>
      </c>
      <c r="D12" t="s">
        <v>10062</v>
      </c>
      <c r="E12" t="s">
        <v>10063</v>
      </c>
      <c r="F12" t="s">
        <v>10064</v>
      </c>
      <c r="G12">
        <v>2008</v>
      </c>
      <c r="H12">
        <v>1702</v>
      </c>
      <c r="I12" t="s">
        <v>11578</v>
      </c>
      <c r="J12" t="s">
        <v>10065</v>
      </c>
      <c r="K12" t="s">
        <v>10067</v>
      </c>
      <c r="L12" s="1">
        <v>39728</v>
      </c>
      <c r="M12">
        <v>102</v>
      </c>
      <c r="N12">
        <v>5</v>
      </c>
      <c r="O12">
        <v>4</v>
      </c>
      <c r="P12">
        <v>102</v>
      </c>
      <c r="Q12" t="s">
        <v>33717</v>
      </c>
      <c r="R12">
        <v>1</v>
      </c>
      <c r="S12">
        <v>2</v>
      </c>
      <c r="T12">
        <v>2</v>
      </c>
      <c r="U12" t="s">
        <v>35001</v>
      </c>
    </row>
    <row r="13" spans="1:22">
      <c r="A13" s="1">
        <v>39959</v>
      </c>
      <c r="B13">
        <v>1</v>
      </c>
      <c r="C13" t="s">
        <v>10544</v>
      </c>
      <c r="D13" t="s">
        <v>10006</v>
      </c>
      <c r="E13" t="s">
        <v>10007</v>
      </c>
      <c r="F13" t="s">
        <v>10008</v>
      </c>
      <c r="G13">
        <v>2008</v>
      </c>
      <c r="H13">
        <v>1702</v>
      </c>
      <c r="I13" t="s">
        <v>11578</v>
      </c>
      <c r="J13" t="s">
        <v>10009</v>
      </c>
      <c r="K13" t="s">
        <v>9951</v>
      </c>
      <c r="L13" s="1">
        <v>39785</v>
      </c>
      <c r="M13">
        <v>102</v>
      </c>
      <c r="N13">
        <v>5</v>
      </c>
      <c r="O13">
        <v>4</v>
      </c>
      <c r="P13">
        <v>102</v>
      </c>
      <c r="Q13" t="s">
        <v>33717</v>
      </c>
      <c r="R13">
        <v>1</v>
      </c>
      <c r="S13">
        <v>2</v>
      </c>
      <c r="T13">
        <v>2</v>
      </c>
      <c r="U13" t="s">
        <v>35284</v>
      </c>
    </row>
    <row r="14" spans="1:22">
      <c r="A14" s="1">
        <v>39932</v>
      </c>
      <c r="B14">
        <v>1</v>
      </c>
      <c r="C14" t="s">
        <v>10544</v>
      </c>
      <c r="D14" t="s">
        <v>10024</v>
      </c>
      <c r="E14" t="s">
        <v>10025</v>
      </c>
      <c r="F14" t="s">
        <v>10026</v>
      </c>
      <c r="G14">
        <v>2008</v>
      </c>
      <c r="H14">
        <v>1702</v>
      </c>
      <c r="I14" t="s">
        <v>11578</v>
      </c>
      <c r="J14" s="2">
        <v>1232543</v>
      </c>
      <c r="K14" t="s">
        <v>10027</v>
      </c>
      <c r="L14" s="1">
        <v>39876</v>
      </c>
      <c r="M14">
        <v>110</v>
      </c>
      <c r="N14">
        <v>7</v>
      </c>
      <c r="O14">
        <v>2</v>
      </c>
      <c r="P14">
        <v>102</v>
      </c>
      <c r="Q14" t="s">
        <v>33717</v>
      </c>
      <c r="R14">
        <v>2</v>
      </c>
      <c r="S14">
        <v>2</v>
      </c>
      <c r="T14">
        <v>1</v>
      </c>
    </row>
    <row r="15" spans="1:22">
      <c r="A15" s="1">
        <v>39932</v>
      </c>
      <c r="B15">
        <v>1</v>
      </c>
      <c r="C15" t="s">
        <v>10544</v>
      </c>
      <c r="D15" t="s">
        <v>10028</v>
      </c>
      <c r="E15" t="s">
        <v>33716</v>
      </c>
      <c r="F15" t="s">
        <v>10029</v>
      </c>
      <c r="G15">
        <v>2008</v>
      </c>
      <c r="H15">
        <v>1702</v>
      </c>
      <c r="I15" t="s">
        <v>11578</v>
      </c>
      <c r="J15" t="s">
        <v>10030</v>
      </c>
      <c r="K15" t="s">
        <v>10107</v>
      </c>
      <c r="L15" s="1">
        <v>39834</v>
      </c>
      <c r="M15">
        <v>104</v>
      </c>
      <c r="N15">
        <v>7</v>
      </c>
      <c r="O15">
        <v>2</v>
      </c>
      <c r="P15">
        <v>102</v>
      </c>
      <c r="Q15" t="s">
        <v>33717</v>
      </c>
      <c r="R15">
        <v>2</v>
      </c>
      <c r="S15">
        <v>2</v>
      </c>
      <c r="T15">
        <v>1</v>
      </c>
    </row>
    <row r="16" spans="1:22">
      <c r="A16" s="1">
        <v>39972</v>
      </c>
      <c r="B16">
        <v>1</v>
      </c>
      <c r="C16" t="s">
        <v>10544</v>
      </c>
      <c r="D16" t="s">
        <v>10002</v>
      </c>
      <c r="E16" t="s">
        <v>10003</v>
      </c>
      <c r="F16" t="s">
        <v>10004</v>
      </c>
      <c r="G16">
        <v>2008</v>
      </c>
      <c r="H16">
        <v>1702</v>
      </c>
      <c r="I16" t="s">
        <v>11578</v>
      </c>
      <c r="J16" t="s">
        <v>10005</v>
      </c>
      <c r="K16" t="s">
        <v>9944</v>
      </c>
      <c r="L16" s="1">
        <v>39827</v>
      </c>
      <c r="M16">
        <v>111</v>
      </c>
      <c r="N16">
        <v>7</v>
      </c>
      <c r="O16">
        <v>2</v>
      </c>
      <c r="P16">
        <v>102</v>
      </c>
      <c r="Q16" t="s">
        <v>33717</v>
      </c>
      <c r="R16">
        <v>2</v>
      </c>
      <c r="S16">
        <v>2</v>
      </c>
      <c r="T16">
        <v>1</v>
      </c>
    </row>
    <row r="17" spans="1:20">
      <c r="A17" s="1">
        <v>39979</v>
      </c>
      <c r="B17">
        <v>1</v>
      </c>
      <c r="C17" t="s">
        <v>10544</v>
      </c>
      <c r="D17" t="s">
        <v>9889</v>
      </c>
      <c r="E17" t="s">
        <v>9890</v>
      </c>
      <c r="F17" t="s">
        <v>9891</v>
      </c>
      <c r="G17">
        <v>2008</v>
      </c>
      <c r="H17">
        <v>1702</v>
      </c>
      <c r="I17" t="s">
        <v>11578</v>
      </c>
      <c r="J17" t="s">
        <v>9954</v>
      </c>
      <c r="K17" t="s">
        <v>9963</v>
      </c>
      <c r="L17" s="1">
        <v>39904</v>
      </c>
      <c r="M17">
        <v>109</v>
      </c>
      <c r="N17">
        <v>7</v>
      </c>
      <c r="O17">
        <v>2</v>
      </c>
      <c r="P17">
        <v>102</v>
      </c>
      <c r="Q17" t="s">
        <v>33717</v>
      </c>
      <c r="R17">
        <v>2</v>
      </c>
      <c r="S17">
        <v>2</v>
      </c>
      <c r="T17">
        <v>1</v>
      </c>
    </row>
    <row r="18" spans="1:20">
      <c r="A18" s="1">
        <v>39982</v>
      </c>
      <c r="B18">
        <v>1</v>
      </c>
      <c r="C18" t="s">
        <v>10544</v>
      </c>
      <c r="D18" t="s">
        <v>9901</v>
      </c>
      <c r="E18" t="s">
        <v>9902</v>
      </c>
      <c r="F18" t="s">
        <v>9903</v>
      </c>
      <c r="G18">
        <v>2008</v>
      </c>
      <c r="H18">
        <v>1702</v>
      </c>
      <c r="I18" t="s">
        <v>11578</v>
      </c>
      <c r="J18" t="s">
        <v>9904</v>
      </c>
      <c r="K18" t="s">
        <v>9905</v>
      </c>
      <c r="L18" s="1">
        <v>39902</v>
      </c>
      <c r="M18">
        <v>106</v>
      </c>
      <c r="N18">
        <v>7</v>
      </c>
      <c r="O18">
        <v>2</v>
      </c>
      <c r="P18">
        <v>102</v>
      </c>
      <c r="Q18" t="s">
        <v>33717</v>
      </c>
      <c r="R18">
        <v>2</v>
      </c>
      <c r="S18">
        <v>2</v>
      </c>
      <c r="T18">
        <v>1</v>
      </c>
    </row>
    <row r="19" spans="1:20">
      <c r="A19" s="1">
        <v>39965</v>
      </c>
      <c r="B19">
        <v>2</v>
      </c>
      <c r="C19" t="s">
        <v>10544</v>
      </c>
      <c r="D19" t="s">
        <v>10036</v>
      </c>
      <c r="E19" t="s">
        <v>10037</v>
      </c>
      <c r="F19" t="s">
        <v>10038</v>
      </c>
      <c r="G19">
        <v>2008</v>
      </c>
      <c r="H19">
        <v>1702</v>
      </c>
      <c r="I19" t="s">
        <v>11578</v>
      </c>
      <c r="J19" t="s">
        <v>10039</v>
      </c>
      <c r="K19" t="s">
        <v>9981</v>
      </c>
      <c r="N19">
        <v>7</v>
      </c>
      <c r="O19">
        <v>2</v>
      </c>
      <c r="P19">
        <v>102</v>
      </c>
      <c r="Q19" t="s">
        <v>33717</v>
      </c>
      <c r="R19">
        <v>2</v>
      </c>
      <c r="S19">
        <v>2</v>
      </c>
      <c r="T19">
        <v>1</v>
      </c>
    </row>
    <row r="20" spans="1:20">
      <c r="A20" s="1">
        <v>39868</v>
      </c>
      <c r="B20">
        <v>1</v>
      </c>
      <c r="C20" t="s">
        <v>10544</v>
      </c>
      <c r="D20" t="s">
        <v>10192</v>
      </c>
      <c r="E20" t="s">
        <v>10193</v>
      </c>
      <c r="F20" t="s">
        <v>10194</v>
      </c>
      <c r="G20">
        <v>2008</v>
      </c>
      <c r="H20">
        <v>1702</v>
      </c>
      <c r="I20" t="s">
        <v>11578</v>
      </c>
      <c r="J20" t="s">
        <v>10195</v>
      </c>
      <c r="K20" t="s">
        <v>10196</v>
      </c>
      <c r="L20" s="1">
        <v>39755</v>
      </c>
      <c r="M20">
        <v>110</v>
      </c>
      <c r="N20">
        <v>6</v>
      </c>
      <c r="O20">
        <v>3</v>
      </c>
      <c r="P20">
        <v>102</v>
      </c>
      <c r="Q20" t="s">
        <v>33717</v>
      </c>
      <c r="R20">
        <v>2</v>
      </c>
      <c r="S20">
        <v>2</v>
      </c>
      <c r="T20">
        <v>1</v>
      </c>
    </row>
    <row r="21" spans="1:20">
      <c r="A21" s="1">
        <v>39868</v>
      </c>
      <c r="B21">
        <v>1</v>
      </c>
      <c r="C21" t="s">
        <v>10544</v>
      </c>
      <c r="D21" t="s">
        <v>10130</v>
      </c>
      <c r="E21" t="s">
        <v>10131</v>
      </c>
      <c r="F21" t="s">
        <v>10078</v>
      </c>
      <c r="G21">
        <v>2008</v>
      </c>
      <c r="H21">
        <v>1702</v>
      </c>
      <c r="I21" t="s">
        <v>11578</v>
      </c>
      <c r="J21" t="s">
        <v>10079</v>
      </c>
      <c r="K21" t="s">
        <v>10132</v>
      </c>
      <c r="L21" s="1">
        <v>39755</v>
      </c>
      <c r="M21">
        <v>107</v>
      </c>
      <c r="N21">
        <v>6</v>
      </c>
      <c r="O21">
        <v>3</v>
      </c>
      <c r="P21">
        <v>102</v>
      </c>
      <c r="Q21" t="s">
        <v>33717</v>
      </c>
      <c r="R21">
        <v>2</v>
      </c>
      <c r="S21">
        <v>2</v>
      </c>
      <c r="T21">
        <v>1</v>
      </c>
    </row>
    <row r="22" spans="1:20">
      <c r="A22" s="1">
        <v>39784</v>
      </c>
      <c r="B22">
        <v>6</v>
      </c>
      <c r="C22" t="s">
        <v>10544</v>
      </c>
      <c r="D22" t="s">
        <v>10269</v>
      </c>
      <c r="E22" t="s">
        <v>10270</v>
      </c>
      <c r="F22" t="s">
        <v>10271</v>
      </c>
      <c r="G22">
        <v>2008</v>
      </c>
      <c r="H22">
        <v>1702</v>
      </c>
      <c r="I22" t="s">
        <v>11578</v>
      </c>
      <c r="J22" t="s">
        <v>10272</v>
      </c>
      <c r="K22" t="s">
        <v>10282</v>
      </c>
      <c r="L22" s="1">
        <v>39736</v>
      </c>
      <c r="N22">
        <v>6</v>
      </c>
      <c r="O22">
        <v>3</v>
      </c>
      <c r="P22">
        <v>102</v>
      </c>
      <c r="Q22" t="s">
        <v>33717</v>
      </c>
      <c r="R22">
        <v>2</v>
      </c>
      <c r="S22">
        <v>2</v>
      </c>
      <c r="T22">
        <v>1</v>
      </c>
    </row>
    <row r="23" spans="1:20">
      <c r="A23" s="1">
        <v>39904</v>
      </c>
      <c r="B23">
        <v>1</v>
      </c>
      <c r="C23" t="s">
        <v>10544</v>
      </c>
      <c r="D23" t="s">
        <v>10096</v>
      </c>
      <c r="E23" t="s">
        <v>10097</v>
      </c>
      <c r="F23" t="s">
        <v>10098</v>
      </c>
      <c r="G23">
        <v>2008</v>
      </c>
      <c r="H23">
        <v>1702</v>
      </c>
      <c r="I23" t="s">
        <v>11578</v>
      </c>
      <c r="J23" t="s">
        <v>10099</v>
      </c>
      <c r="K23" t="s">
        <v>10040</v>
      </c>
      <c r="L23" s="1">
        <v>39784</v>
      </c>
      <c r="M23">
        <v>104</v>
      </c>
      <c r="N23">
        <v>5</v>
      </c>
      <c r="O23">
        <v>4</v>
      </c>
      <c r="P23">
        <v>102</v>
      </c>
      <c r="Q23" t="s">
        <v>33717</v>
      </c>
      <c r="R23">
        <v>2</v>
      </c>
      <c r="S23">
        <v>2</v>
      </c>
      <c r="T23">
        <v>1</v>
      </c>
    </row>
    <row r="24" spans="1:20">
      <c r="A24" s="1">
        <v>39904</v>
      </c>
      <c r="B24">
        <v>1</v>
      </c>
      <c r="C24" t="s">
        <v>10544</v>
      </c>
      <c r="D24" t="s">
        <v>10041</v>
      </c>
      <c r="E24" t="s">
        <v>10042</v>
      </c>
      <c r="F24" t="s">
        <v>10043</v>
      </c>
      <c r="G24">
        <v>2008</v>
      </c>
      <c r="H24">
        <v>1702</v>
      </c>
      <c r="I24" t="s">
        <v>11578</v>
      </c>
      <c r="J24" t="s">
        <v>10044</v>
      </c>
      <c r="K24" t="s">
        <v>10106</v>
      </c>
      <c r="L24" s="1">
        <v>39783</v>
      </c>
      <c r="M24">
        <v>107</v>
      </c>
      <c r="N24">
        <v>5</v>
      </c>
      <c r="O24">
        <v>4</v>
      </c>
      <c r="P24">
        <v>102</v>
      </c>
      <c r="Q24" t="s">
        <v>33717</v>
      </c>
      <c r="R24">
        <v>2</v>
      </c>
      <c r="S24">
        <v>2</v>
      </c>
      <c r="T24">
        <v>1</v>
      </c>
    </row>
    <row r="25" spans="1:20">
      <c r="A25" s="1">
        <v>39931</v>
      </c>
      <c r="B25">
        <v>1</v>
      </c>
      <c r="C25" t="s">
        <v>10544</v>
      </c>
      <c r="D25" t="s">
        <v>10087</v>
      </c>
      <c r="E25" t="s">
        <v>10088</v>
      </c>
      <c r="F25" t="s">
        <v>10089</v>
      </c>
      <c r="G25">
        <v>2008</v>
      </c>
      <c r="H25">
        <v>1702</v>
      </c>
      <c r="I25" t="s">
        <v>11578</v>
      </c>
      <c r="J25" t="s">
        <v>10090</v>
      </c>
      <c r="K25" t="s">
        <v>10023</v>
      </c>
      <c r="L25" s="1">
        <v>39756</v>
      </c>
      <c r="M25">
        <v>104</v>
      </c>
      <c r="N25">
        <v>5</v>
      </c>
      <c r="O25">
        <v>4</v>
      </c>
      <c r="P25">
        <v>102</v>
      </c>
      <c r="Q25" t="s">
        <v>33717</v>
      </c>
      <c r="R25">
        <v>2</v>
      </c>
      <c r="S25">
        <v>2</v>
      </c>
      <c r="T25">
        <v>1</v>
      </c>
    </row>
    <row r="26" spans="1:20">
      <c r="A26" s="1">
        <v>39959</v>
      </c>
      <c r="B26">
        <v>1</v>
      </c>
      <c r="C26" t="s">
        <v>10544</v>
      </c>
      <c r="D26" t="s">
        <v>9952</v>
      </c>
      <c r="E26" t="s">
        <v>9953</v>
      </c>
      <c r="F26" t="s">
        <v>10015</v>
      </c>
      <c r="G26">
        <v>2008</v>
      </c>
      <c r="H26">
        <v>1702</v>
      </c>
      <c r="I26" t="s">
        <v>11578</v>
      </c>
      <c r="J26" t="s">
        <v>10016</v>
      </c>
      <c r="K26" t="s">
        <v>10017</v>
      </c>
      <c r="L26" s="1">
        <v>39826</v>
      </c>
      <c r="M26">
        <v>104</v>
      </c>
      <c r="N26">
        <v>5</v>
      </c>
      <c r="O26">
        <v>4</v>
      </c>
      <c r="P26">
        <v>102</v>
      </c>
      <c r="Q26" t="s">
        <v>33717</v>
      </c>
      <c r="R26">
        <v>2</v>
      </c>
      <c r="S26">
        <v>2</v>
      </c>
      <c r="T26">
        <v>1</v>
      </c>
    </row>
    <row r="27" spans="1:20">
      <c r="A27" s="1">
        <v>39982</v>
      </c>
      <c r="B27">
        <v>1</v>
      </c>
      <c r="C27" t="s">
        <v>10544</v>
      </c>
      <c r="D27" t="s">
        <v>9969</v>
      </c>
      <c r="E27" t="s">
        <v>9970</v>
      </c>
      <c r="F27" t="s">
        <v>9971</v>
      </c>
      <c r="G27">
        <v>2008</v>
      </c>
      <c r="H27">
        <v>1702</v>
      </c>
      <c r="I27" t="s">
        <v>11578</v>
      </c>
      <c r="J27" s="3">
        <v>40396</v>
      </c>
      <c r="K27" t="s">
        <v>9972</v>
      </c>
      <c r="L27" s="1">
        <v>39874</v>
      </c>
      <c r="M27">
        <v>110</v>
      </c>
      <c r="N27">
        <v>5</v>
      </c>
      <c r="O27">
        <v>4</v>
      </c>
      <c r="P27">
        <v>102</v>
      </c>
      <c r="Q27" t="s">
        <v>33717</v>
      </c>
      <c r="R27">
        <v>2</v>
      </c>
      <c r="S27">
        <v>2</v>
      </c>
      <c r="T27">
        <v>1</v>
      </c>
    </row>
    <row r="28" spans="1:20">
      <c r="A28" s="1">
        <v>39982</v>
      </c>
      <c r="B28">
        <v>1</v>
      </c>
      <c r="C28" t="s">
        <v>10544</v>
      </c>
      <c r="D28" t="s">
        <v>9906</v>
      </c>
      <c r="E28" t="s">
        <v>9907</v>
      </c>
      <c r="F28" t="s">
        <v>9908</v>
      </c>
      <c r="G28">
        <v>2008</v>
      </c>
      <c r="H28">
        <v>1702</v>
      </c>
      <c r="I28" t="s">
        <v>11578</v>
      </c>
      <c r="J28" t="s">
        <v>9909</v>
      </c>
      <c r="K28" t="s">
        <v>9984</v>
      </c>
      <c r="L28" s="1">
        <v>39903</v>
      </c>
      <c r="M28">
        <v>107</v>
      </c>
      <c r="N28">
        <v>5</v>
      </c>
      <c r="O28">
        <v>4</v>
      </c>
      <c r="P28">
        <v>102</v>
      </c>
      <c r="Q28" t="s">
        <v>33717</v>
      </c>
      <c r="R28">
        <v>2</v>
      </c>
      <c r="S28">
        <v>2</v>
      </c>
      <c r="T28">
        <v>1</v>
      </c>
    </row>
    <row r="29" spans="1:20">
      <c r="A29" s="1">
        <v>39869</v>
      </c>
      <c r="B29">
        <v>1</v>
      </c>
      <c r="C29" t="s">
        <v>10544</v>
      </c>
      <c r="D29" t="s">
        <v>10213</v>
      </c>
      <c r="E29" t="s">
        <v>10214</v>
      </c>
      <c r="F29" t="s">
        <v>10215</v>
      </c>
      <c r="G29">
        <v>2008</v>
      </c>
      <c r="H29">
        <v>1702</v>
      </c>
      <c r="I29" t="s">
        <v>11578</v>
      </c>
      <c r="J29" t="s">
        <v>10216</v>
      </c>
      <c r="K29" t="s">
        <v>10159</v>
      </c>
      <c r="L29" s="1">
        <v>39764</v>
      </c>
      <c r="M29">
        <v>111</v>
      </c>
      <c r="N29">
        <v>9</v>
      </c>
      <c r="O29">
        <v>0</v>
      </c>
      <c r="P29">
        <v>102</v>
      </c>
      <c r="Q29" t="s">
        <v>33717</v>
      </c>
      <c r="R29">
        <v>3</v>
      </c>
      <c r="S29">
        <v>2</v>
      </c>
      <c r="T29">
        <v>2</v>
      </c>
    </row>
    <row r="30" spans="1:20">
      <c r="A30" s="1">
        <v>39937</v>
      </c>
      <c r="B30">
        <v>1</v>
      </c>
      <c r="C30" t="s">
        <v>10544</v>
      </c>
      <c r="D30" t="s">
        <v>10049</v>
      </c>
      <c r="E30" t="s">
        <v>10050</v>
      </c>
      <c r="F30" t="s">
        <v>10051</v>
      </c>
      <c r="G30">
        <v>2008</v>
      </c>
      <c r="H30">
        <v>1702</v>
      </c>
      <c r="I30" t="s">
        <v>11578</v>
      </c>
      <c r="J30" t="s">
        <v>10052</v>
      </c>
      <c r="K30" t="s">
        <v>10053</v>
      </c>
      <c r="L30" s="1">
        <v>39868</v>
      </c>
      <c r="M30">
        <v>107</v>
      </c>
      <c r="N30">
        <v>9</v>
      </c>
      <c r="O30">
        <v>0</v>
      </c>
      <c r="P30">
        <v>102</v>
      </c>
      <c r="Q30" t="s">
        <v>33717</v>
      </c>
      <c r="R30">
        <v>3</v>
      </c>
      <c r="S30">
        <v>2</v>
      </c>
      <c r="T30">
        <v>2</v>
      </c>
    </row>
    <row r="31" spans="1:20">
      <c r="A31" s="1">
        <v>39951</v>
      </c>
      <c r="B31">
        <v>1</v>
      </c>
      <c r="C31" t="s">
        <v>10544</v>
      </c>
      <c r="D31" t="s">
        <v>10081</v>
      </c>
      <c r="E31" t="s">
        <v>10082</v>
      </c>
      <c r="F31" t="s">
        <v>10083</v>
      </c>
      <c r="G31">
        <v>2008</v>
      </c>
      <c r="H31">
        <v>1702</v>
      </c>
      <c r="I31" t="s">
        <v>11578</v>
      </c>
      <c r="J31" t="s">
        <v>10084</v>
      </c>
      <c r="K31" t="s">
        <v>10085</v>
      </c>
      <c r="L31" s="1">
        <v>39792</v>
      </c>
      <c r="M31">
        <v>106</v>
      </c>
      <c r="N31">
        <v>7</v>
      </c>
      <c r="O31">
        <v>2</v>
      </c>
      <c r="P31">
        <v>102</v>
      </c>
      <c r="Q31" t="s">
        <v>33717</v>
      </c>
      <c r="R31">
        <v>3</v>
      </c>
      <c r="S31">
        <v>2</v>
      </c>
      <c r="T31">
        <v>2</v>
      </c>
    </row>
    <row r="32" spans="1:20">
      <c r="A32" s="1">
        <v>39875</v>
      </c>
      <c r="B32">
        <v>1</v>
      </c>
      <c r="C32" t="s">
        <v>10544</v>
      </c>
      <c r="D32" t="s">
        <v>10173</v>
      </c>
      <c r="E32" t="s">
        <v>10174</v>
      </c>
      <c r="F32" t="s">
        <v>10175</v>
      </c>
      <c r="G32">
        <v>2008</v>
      </c>
      <c r="H32">
        <v>1702</v>
      </c>
      <c r="I32" t="s">
        <v>11578</v>
      </c>
      <c r="J32" t="s">
        <v>10176</v>
      </c>
      <c r="K32" t="s">
        <v>10100</v>
      </c>
      <c r="L32" s="1">
        <v>39757</v>
      </c>
      <c r="M32">
        <v>105</v>
      </c>
      <c r="N32">
        <v>8</v>
      </c>
      <c r="O32">
        <v>1</v>
      </c>
      <c r="P32">
        <v>102</v>
      </c>
      <c r="Q32" t="s">
        <v>33717</v>
      </c>
      <c r="R32">
        <v>4</v>
      </c>
      <c r="S32">
        <v>2</v>
      </c>
      <c r="T32">
        <v>2</v>
      </c>
    </row>
    <row r="33" spans="1:20">
      <c r="A33" s="1">
        <v>39989</v>
      </c>
      <c r="B33">
        <v>1</v>
      </c>
      <c r="C33" t="s">
        <v>10544</v>
      </c>
      <c r="D33" t="s">
        <v>9881</v>
      </c>
      <c r="E33" t="s">
        <v>9882</v>
      </c>
      <c r="F33" t="s">
        <v>9955</v>
      </c>
      <c r="G33">
        <v>2008</v>
      </c>
      <c r="H33">
        <v>1702</v>
      </c>
      <c r="I33" t="s">
        <v>11578</v>
      </c>
      <c r="J33" t="s">
        <v>9956</v>
      </c>
      <c r="K33" t="s">
        <v>9957</v>
      </c>
      <c r="L33" s="1">
        <v>39924</v>
      </c>
      <c r="M33">
        <v>106</v>
      </c>
      <c r="N33">
        <v>8</v>
      </c>
      <c r="O33">
        <v>1</v>
      </c>
      <c r="P33">
        <v>102</v>
      </c>
      <c r="Q33" t="s">
        <v>33717</v>
      </c>
      <c r="R33">
        <v>4</v>
      </c>
      <c r="S33">
        <v>2</v>
      </c>
      <c r="T33">
        <v>2</v>
      </c>
    </row>
    <row r="34" spans="1:20" ht="28" customHeight="1">
      <c r="A34" s="1"/>
      <c r="L34" s="1"/>
    </row>
    <row r="35" spans="1:20">
      <c r="A35" s="1">
        <v>39764</v>
      </c>
      <c r="B35">
        <v>1</v>
      </c>
      <c r="C35" t="s">
        <v>10544</v>
      </c>
      <c r="D35" t="s">
        <v>10262</v>
      </c>
      <c r="E35" t="s">
        <v>10263</v>
      </c>
      <c r="F35" t="s">
        <v>10264</v>
      </c>
      <c r="G35">
        <v>2008</v>
      </c>
      <c r="H35">
        <v>1702</v>
      </c>
      <c r="I35" t="s">
        <v>11578</v>
      </c>
      <c r="J35" t="s">
        <v>10265</v>
      </c>
      <c r="K35" t="s">
        <v>10329</v>
      </c>
      <c r="L35" s="1">
        <v>39729</v>
      </c>
      <c r="M35">
        <v>110</v>
      </c>
      <c r="N35">
        <v>5</v>
      </c>
      <c r="O35">
        <v>4</v>
      </c>
      <c r="P35">
        <v>102</v>
      </c>
      <c r="Q35" t="s">
        <v>33717</v>
      </c>
      <c r="R35">
        <v>2</v>
      </c>
      <c r="S35">
        <v>1</v>
      </c>
      <c r="T35">
        <v>1</v>
      </c>
    </row>
    <row r="36" spans="1:20">
      <c r="A36" s="1">
        <v>39826</v>
      </c>
      <c r="B36">
        <v>1</v>
      </c>
      <c r="C36" t="s">
        <v>10544</v>
      </c>
      <c r="D36" t="s">
        <v>10228</v>
      </c>
      <c r="E36" t="s">
        <v>10229</v>
      </c>
      <c r="F36" t="s">
        <v>10230</v>
      </c>
      <c r="G36">
        <v>2008</v>
      </c>
      <c r="H36">
        <v>1702</v>
      </c>
      <c r="I36" t="s">
        <v>11578</v>
      </c>
      <c r="J36" s="2">
        <v>1857077</v>
      </c>
      <c r="K36" t="s">
        <v>10231</v>
      </c>
      <c r="L36" s="1">
        <v>39756</v>
      </c>
      <c r="M36">
        <v>107</v>
      </c>
      <c r="N36">
        <v>9</v>
      </c>
      <c r="O36">
        <v>0</v>
      </c>
      <c r="P36">
        <v>102</v>
      </c>
      <c r="Q36" t="s">
        <v>33717</v>
      </c>
      <c r="R36">
        <v>1</v>
      </c>
      <c r="S36">
        <v>1</v>
      </c>
      <c r="T36">
        <v>2</v>
      </c>
    </row>
    <row r="37" spans="1:20">
      <c r="A37" s="1">
        <v>39826</v>
      </c>
      <c r="B37">
        <v>1</v>
      </c>
      <c r="C37" t="s">
        <v>10544</v>
      </c>
      <c r="D37" t="s">
        <v>10232</v>
      </c>
      <c r="E37" t="s">
        <v>10233</v>
      </c>
      <c r="F37" t="s">
        <v>10234</v>
      </c>
      <c r="G37">
        <v>2008</v>
      </c>
      <c r="H37">
        <v>1702</v>
      </c>
      <c r="I37" t="s">
        <v>11578</v>
      </c>
      <c r="J37" t="s">
        <v>10235</v>
      </c>
      <c r="K37" t="s">
        <v>10298</v>
      </c>
      <c r="L37" s="1">
        <v>39762</v>
      </c>
      <c r="M37">
        <v>109</v>
      </c>
      <c r="N37">
        <v>9</v>
      </c>
      <c r="O37">
        <v>0</v>
      </c>
      <c r="P37">
        <v>102</v>
      </c>
      <c r="Q37" t="s">
        <v>33717</v>
      </c>
      <c r="R37">
        <v>1</v>
      </c>
      <c r="S37">
        <v>1</v>
      </c>
      <c r="T37">
        <v>2</v>
      </c>
    </row>
    <row r="38" spans="1:20">
      <c r="A38" s="1">
        <v>39827</v>
      </c>
      <c r="B38">
        <v>1</v>
      </c>
      <c r="C38" t="s">
        <v>10544</v>
      </c>
      <c r="D38" t="s">
        <v>10299</v>
      </c>
      <c r="E38" t="s">
        <v>10300</v>
      </c>
      <c r="F38" t="s">
        <v>10301</v>
      </c>
      <c r="G38">
        <v>2008</v>
      </c>
      <c r="H38">
        <v>1702</v>
      </c>
      <c r="I38" t="s">
        <v>11578</v>
      </c>
      <c r="J38" t="s">
        <v>10302</v>
      </c>
      <c r="K38" t="s">
        <v>10246</v>
      </c>
      <c r="L38" s="1">
        <v>39728</v>
      </c>
      <c r="M38">
        <v>110</v>
      </c>
      <c r="N38">
        <v>5</v>
      </c>
      <c r="O38">
        <v>4</v>
      </c>
      <c r="P38">
        <v>102</v>
      </c>
      <c r="Q38" t="s">
        <v>33717</v>
      </c>
      <c r="R38">
        <v>2</v>
      </c>
      <c r="S38">
        <v>1</v>
      </c>
      <c r="T38">
        <v>1</v>
      </c>
    </row>
    <row r="39" spans="1:20">
      <c r="A39" s="1">
        <v>39827</v>
      </c>
      <c r="B39">
        <v>1</v>
      </c>
      <c r="C39" t="s">
        <v>10544</v>
      </c>
      <c r="D39" t="s">
        <v>10247</v>
      </c>
      <c r="E39" t="s">
        <v>10248</v>
      </c>
      <c r="F39" t="s">
        <v>10249</v>
      </c>
      <c r="G39">
        <v>2008</v>
      </c>
      <c r="H39">
        <v>1702</v>
      </c>
      <c r="I39" t="s">
        <v>11578</v>
      </c>
      <c r="J39" t="s">
        <v>10250</v>
      </c>
      <c r="K39" t="s">
        <v>10251</v>
      </c>
      <c r="L39" s="1">
        <v>39735</v>
      </c>
      <c r="M39">
        <v>108</v>
      </c>
      <c r="N39">
        <v>5</v>
      </c>
      <c r="O39">
        <v>4</v>
      </c>
      <c r="P39">
        <v>102</v>
      </c>
      <c r="Q39" t="s">
        <v>33717</v>
      </c>
      <c r="R39">
        <v>1</v>
      </c>
      <c r="S39">
        <v>1</v>
      </c>
      <c r="T39">
        <v>2</v>
      </c>
    </row>
    <row r="40" spans="1:20">
      <c r="A40" s="1">
        <v>39834</v>
      </c>
      <c r="B40">
        <v>1</v>
      </c>
      <c r="C40" t="s">
        <v>10544</v>
      </c>
      <c r="D40" t="s">
        <v>10252</v>
      </c>
      <c r="E40" t="s">
        <v>10253</v>
      </c>
      <c r="F40" t="s">
        <v>10254</v>
      </c>
      <c r="G40">
        <v>2008</v>
      </c>
      <c r="H40">
        <v>1702</v>
      </c>
      <c r="I40" t="s">
        <v>11578</v>
      </c>
      <c r="J40" t="s">
        <v>10255</v>
      </c>
      <c r="K40" t="s">
        <v>10197</v>
      </c>
      <c r="L40" s="1">
        <v>39736</v>
      </c>
      <c r="M40">
        <v>107</v>
      </c>
      <c r="N40">
        <v>6</v>
      </c>
      <c r="O40">
        <v>3</v>
      </c>
      <c r="P40">
        <v>102</v>
      </c>
      <c r="Q40" t="s">
        <v>33717</v>
      </c>
      <c r="R40">
        <v>2</v>
      </c>
      <c r="S40">
        <v>1</v>
      </c>
      <c r="T40">
        <v>1</v>
      </c>
    </row>
    <row r="41" spans="1:20">
      <c r="A41" s="1">
        <v>39834</v>
      </c>
      <c r="B41">
        <v>1</v>
      </c>
      <c r="C41" t="s">
        <v>10544</v>
      </c>
      <c r="D41" t="s">
        <v>10198</v>
      </c>
      <c r="E41" t="s">
        <v>10199</v>
      </c>
      <c r="F41" t="s">
        <v>10200</v>
      </c>
      <c r="G41">
        <v>2008</v>
      </c>
      <c r="H41">
        <v>1702</v>
      </c>
      <c r="I41" t="s">
        <v>11578</v>
      </c>
      <c r="J41" t="s">
        <v>10201</v>
      </c>
      <c r="K41" t="s">
        <v>10202</v>
      </c>
      <c r="L41" s="1">
        <v>39727</v>
      </c>
      <c r="M41">
        <v>109</v>
      </c>
      <c r="N41">
        <v>9</v>
      </c>
      <c r="O41">
        <v>0</v>
      </c>
      <c r="P41">
        <v>102</v>
      </c>
      <c r="Q41" t="s">
        <v>33717</v>
      </c>
      <c r="R41">
        <v>1</v>
      </c>
      <c r="S41">
        <v>1</v>
      </c>
      <c r="T41">
        <v>2</v>
      </c>
    </row>
    <row r="42" spans="1:20">
      <c r="A42" s="1">
        <v>39834</v>
      </c>
      <c r="B42">
        <v>1</v>
      </c>
      <c r="C42" t="s">
        <v>10544</v>
      </c>
      <c r="D42" t="s">
        <v>10203</v>
      </c>
      <c r="E42" t="s">
        <v>10204</v>
      </c>
      <c r="F42" t="s">
        <v>10205</v>
      </c>
      <c r="G42">
        <v>2008</v>
      </c>
      <c r="H42">
        <v>1702</v>
      </c>
      <c r="I42" t="s">
        <v>11578</v>
      </c>
      <c r="J42" t="s">
        <v>10206</v>
      </c>
      <c r="K42" t="s">
        <v>10266</v>
      </c>
      <c r="L42" s="1">
        <v>39735</v>
      </c>
      <c r="M42">
        <v>111</v>
      </c>
      <c r="N42">
        <v>9</v>
      </c>
      <c r="O42">
        <v>0</v>
      </c>
      <c r="P42">
        <v>102</v>
      </c>
      <c r="Q42" t="s">
        <v>33717</v>
      </c>
      <c r="R42">
        <v>1</v>
      </c>
      <c r="S42">
        <v>1</v>
      </c>
      <c r="T42">
        <v>2</v>
      </c>
    </row>
    <row r="43" spans="1:20">
      <c r="A43" s="1">
        <v>39834</v>
      </c>
      <c r="B43">
        <v>1</v>
      </c>
      <c r="C43" t="s">
        <v>10544</v>
      </c>
      <c r="D43" t="s">
        <v>10267</v>
      </c>
      <c r="E43" t="s">
        <v>10268</v>
      </c>
      <c r="F43" t="s">
        <v>10273</v>
      </c>
      <c r="G43">
        <v>2008</v>
      </c>
      <c r="H43">
        <v>1702</v>
      </c>
      <c r="I43" t="s">
        <v>11578</v>
      </c>
      <c r="J43" t="s">
        <v>10274</v>
      </c>
      <c r="K43" t="s">
        <v>10275</v>
      </c>
      <c r="L43" s="1">
        <v>39784</v>
      </c>
      <c r="M43">
        <v>111</v>
      </c>
      <c r="N43">
        <v>9</v>
      </c>
      <c r="O43">
        <v>0</v>
      </c>
      <c r="P43">
        <v>102</v>
      </c>
      <c r="Q43" t="s">
        <v>33717</v>
      </c>
      <c r="R43">
        <v>1</v>
      </c>
      <c r="S43">
        <v>1</v>
      </c>
      <c r="T43">
        <v>2</v>
      </c>
    </row>
    <row r="44" spans="1:20">
      <c r="A44" s="1">
        <v>39839</v>
      </c>
      <c r="B44">
        <v>1</v>
      </c>
      <c r="C44" t="s">
        <v>10544</v>
      </c>
      <c r="D44" t="s">
        <v>10220</v>
      </c>
      <c r="E44" t="s">
        <v>10221</v>
      </c>
      <c r="F44" t="s">
        <v>10222</v>
      </c>
      <c r="G44">
        <v>2008</v>
      </c>
      <c r="H44">
        <v>1702</v>
      </c>
      <c r="I44" t="s">
        <v>11578</v>
      </c>
      <c r="J44" t="s">
        <v>10223</v>
      </c>
      <c r="K44" t="s">
        <v>10224</v>
      </c>
      <c r="L44" s="1">
        <v>39729</v>
      </c>
      <c r="M44">
        <v>106</v>
      </c>
      <c r="N44">
        <v>9</v>
      </c>
      <c r="O44">
        <v>0</v>
      </c>
      <c r="P44">
        <v>102</v>
      </c>
      <c r="Q44" t="s">
        <v>33717</v>
      </c>
      <c r="R44">
        <v>1</v>
      </c>
      <c r="S44">
        <v>1</v>
      </c>
      <c r="T44">
        <v>2</v>
      </c>
    </row>
    <row r="45" spans="1:20">
      <c r="A45" s="1">
        <v>39839</v>
      </c>
      <c r="B45">
        <v>1</v>
      </c>
      <c r="C45" t="s">
        <v>10544</v>
      </c>
      <c r="D45" t="s">
        <v>10225</v>
      </c>
      <c r="E45" t="s">
        <v>10226</v>
      </c>
      <c r="F45" t="s">
        <v>10165</v>
      </c>
      <c r="G45">
        <v>2008</v>
      </c>
      <c r="H45">
        <v>1702</v>
      </c>
      <c r="I45" t="s">
        <v>11578</v>
      </c>
      <c r="J45" t="s">
        <v>10166</v>
      </c>
      <c r="K45" t="s">
        <v>10167</v>
      </c>
      <c r="L45" s="1">
        <v>39728</v>
      </c>
      <c r="M45">
        <v>106</v>
      </c>
      <c r="N45">
        <v>9</v>
      </c>
      <c r="O45">
        <v>0</v>
      </c>
      <c r="P45">
        <v>102</v>
      </c>
      <c r="Q45" t="s">
        <v>33717</v>
      </c>
      <c r="R45">
        <v>1</v>
      </c>
      <c r="S45">
        <v>1</v>
      </c>
      <c r="T45">
        <v>2</v>
      </c>
    </row>
    <row r="46" spans="1:20">
      <c r="A46" s="1">
        <v>39839</v>
      </c>
      <c r="B46">
        <v>1</v>
      </c>
      <c r="C46" t="s">
        <v>10544</v>
      </c>
      <c r="D46" t="s">
        <v>10168</v>
      </c>
      <c r="E46" t="s">
        <v>10169</v>
      </c>
      <c r="F46" t="s">
        <v>10170</v>
      </c>
      <c r="G46">
        <v>2008</v>
      </c>
      <c r="H46">
        <v>1702</v>
      </c>
      <c r="I46" t="s">
        <v>11578</v>
      </c>
      <c r="J46" t="s">
        <v>10171</v>
      </c>
      <c r="K46" t="s">
        <v>10172</v>
      </c>
      <c r="L46" s="1">
        <v>39756</v>
      </c>
      <c r="M46">
        <v>106</v>
      </c>
      <c r="N46">
        <v>9</v>
      </c>
      <c r="O46">
        <v>0</v>
      </c>
      <c r="P46">
        <v>102</v>
      </c>
      <c r="Q46" t="s">
        <v>33717</v>
      </c>
      <c r="R46">
        <v>1</v>
      </c>
      <c r="S46">
        <v>1</v>
      </c>
      <c r="T46">
        <v>2</v>
      </c>
    </row>
    <row r="47" spans="1:20">
      <c r="A47" s="1">
        <v>39839</v>
      </c>
      <c r="B47">
        <v>1</v>
      </c>
      <c r="C47" t="s">
        <v>10544</v>
      </c>
      <c r="D47" t="s">
        <v>10177</v>
      </c>
      <c r="E47" t="s">
        <v>10178</v>
      </c>
      <c r="F47" t="s">
        <v>10179</v>
      </c>
      <c r="G47">
        <v>2008</v>
      </c>
      <c r="H47">
        <v>1702</v>
      </c>
      <c r="I47" t="s">
        <v>11578</v>
      </c>
      <c r="J47" t="s">
        <v>10180</v>
      </c>
      <c r="K47" t="s">
        <v>10236</v>
      </c>
      <c r="L47" s="1">
        <v>39791</v>
      </c>
      <c r="M47">
        <v>108</v>
      </c>
      <c r="N47">
        <v>9</v>
      </c>
      <c r="O47">
        <v>0</v>
      </c>
      <c r="P47">
        <v>102</v>
      </c>
      <c r="Q47" t="s">
        <v>33717</v>
      </c>
      <c r="R47">
        <v>1</v>
      </c>
      <c r="S47">
        <v>1</v>
      </c>
      <c r="T47">
        <v>2</v>
      </c>
    </row>
    <row r="48" spans="1:20">
      <c r="A48" s="1">
        <v>39839</v>
      </c>
      <c r="B48">
        <v>1</v>
      </c>
      <c r="C48" t="s">
        <v>10544</v>
      </c>
      <c r="D48" t="s">
        <v>10237</v>
      </c>
      <c r="E48" t="s">
        <v>10238</v>
      </c>
      <c r="F48" t="s">
        <v>10239</v>
      </c>
      <c r="G48">
        <v>2008</v>
      </c>
      <c r="H48">
        <v>1702</v>
      </c>
      <c r="I48" t="s">
        <v>11578</v>
      </c>
      <c r="J48" t="s">
        <v>10240</v>
      </c>
      <c r="K48" t="s">
        <v>10241</v>
      </c>
      <c r="L48" s="1">
        <v>39757</v>
      </c>
      <c r="M48">
        <v>109</v>
      </c>
      <c r="N48">
        <v>9</v>
      </c>
      <c r="O48">
        <v>0</v>
      </c>
      <c r="P48">
        <v>102</v>
      </c>
      <c r="Q48" t="s">
        <v>33717</v>
      </c>
      <c r="R48">
        <v>1</v>
      </c>
      <c r="S48">
        <v>1</v>
      </c>
      <c r="T48">
        <v>2</v>
      </c>
    </row>
    <row r="49" spans="1:20">
      <c r="A49" s="1">
        <v>39868</v>
      </c>
      <c r="B49">
        <v>1</v>
      </c>
      <c r="C49" t="s">
        <v>10544</v>
      </c>
      <c r="D49" t="s">
        <v>10137</v>
      </c>
      <c r="E49" t="s">
        <v>10138</v>
      </c>
      <c r="F49" t="s">
        <v>10139</v>
      </c>
      <c r="G49">
        <v>2008</v>
      </c>
      <c r="H49">
        <v>1702</v>
      </c>
      <c r="I49" t="s">
        <v>11578</v>
      </c>
      <c r="J49" t="s">
        <v>10140</v>
      </c>
      <c r="K49" t="s">
        <v>10207</v>
      </c>
      <c r="L49" s="1">
        <v>39762</v>
      </c>
      <c r="M49">
        <v>108</v>
      </c>
      <c r="N49">
        <v>7</v>
      </c>
      <c r="O49">
        <v>2</v>
      </c>
      <c r="P49">
        <v>102</v>
      </c>
      <c r="Q49" t="s">
        <v>33717</v>
      </c>
      <c r="R49">
        <v>1</v>
      </c>
      <c r="S49">
        <v>1</v>
      </c>
      <c r="T49">
        <v>2</v>
      </c>
    </row>
    <row r="50" spans="1:20">
      <c r="A50" s="1">
        <v>39869</v>
      </c>
      <c r="B50">
        <v>1</v>
      </c>
      <c r="C50" t="s">
        <v>10544</v>
      </c>
      <c r="D50" t="s">
        <v>10208</v>
      </c>
      <c r="E50" t="s">
        <v>10209</v>
      </c>
      <c r="F50" t="s">
        <v>10210</v>
      </c>
      <c r="G50">
        <v>2008</v>
      </c>
      <c r="H50">
        <v>1702</v>
      </c>
      <c r="I50" t="s">
        <v>11578</v>
      </c>
      <c r="J50" t="s">
        <v>10211</v>
      </c>
      <c r="K50" t="s">
        <v>10212</v>
      </c>
      <c r="L50" s="1">
        <v>39790</v>
      </c>
      <c r="M50">
        <v>110</v>
      </c>
      <c r="N50">
        <v>9</v>
      </c>
      <c r="O50">
        <v>0</v>
      </c>
      <c r="P50">
        <v>102</v>
      </c>
      <c r="Q50" t="s">
        <v>33717</v>
      </c>
      <c r="R50">
        <v>4</v>
      </c>
      <c r="S50">
        <v>1</v>
      </c>
      <c r="T50">
        <v>2</v>
      </c>
    </row>
    <row r="51" spans="1:20">
      <c r="A51" s="1">
        <v>39875</v>
      </c>
      <c r="B51">
        <v>1</v>
      </c>
      <c r="C51" t="s">
        <v>10544</v>
      </c>
      <c r="D51" t="s">
        <v>10160</v>
      </c>
      <c r="E51" t="s">
        <v>10161</v>
      </c>
      <c r="F51" t="s">
        <v>10162</v>
      </c>
      <c r="G51">
        <v>2008</v>
      </c>
      <c r="H51">
        <v>1702</v>
      </c>
      <c r="I51" t="s">
        <v>11578</v>
      </c>
      <c r="J51" t="s">
        <v>10163</v>
      </c>
      <c r="K51" t="s">
        <v>10164</v>
      </c>
      <c r="L51" s="1">
        <v>39729</v>
      </c>
      <c r="M51">
        <v>104</v>
      </c>
      <c r="N51">
        <v>5</v>
      </c>
      <c r="O51">
        <v>4</v>
      </c>
      <c r="P51">
        <v>102</v>
      </c>
      <c r="Q51" t="s">
        <v>33717</v>
      </c>
      <c r="R51">
        <v>2</v>
      </c>
      <c r="S51">
        <v>1</v>
      </c>
      <c r="T51">
        <v>1</v>
      </c>
    </row>
    <row r="52" spans="1:20">
      <c r="A52" s="1">
        <v>39881</v>
      </c>
      <c r="B52">
        <v>1</v>
      </c>
      <c r="C52" t="s">
        <v>10544</v>
      </c>
      <c r="D52" t="s">
        <v>10183</v>
      </c>
      <c r="E52" t="s">
        <v>10184</v>
      </c>
      <c r="F52" t="s">
        <v>10185</v>
      </c>
      <c r="G52">
        <v>2008</v>
      </c>
      <c r="H52">
        <v>1702</v>
      </c>
      <c r="I52" t="s">
        <v>11578</v>
      </c>
      <c r="J52" t="s">
        <v>10186</v>
      </c>
      <c r="K52" t="s">
        <v>10187</v>
      </c>
      <c r="L52" s="1">
        <v>39727</v>
      </c>
      <c r="M52">
        <v>108</v>
      </c>
      <c r="N52">
        <v>5</v>
      </c>
      <c r="O52">
        <v>4</v>
      </c>
      <c r="P52">
        <v>102</v>
      </c>
      <c r="Q52" t="s">
        <v>33717</v>
      </c>
      <c r="R52">
        <v>2</v>
      </c>
      <c r="S52">
        <v>1</v>
      </c>
      <c r="T52">
        <v>1</v>
      </c>
    </row>
    <row r="53" spans="1:20">
      <c r="A53" s="1">
        <v>39881</v>
      </c>
      <c r="B53">
        <v>1</v>
      </c>
      <c r="C53" t="s">
        <v>10544</v>
      </c>
      <c r="D53" t="s">
        <v>10188</v>
      </c>
      <c r="E53" t="s">
        <v>10189</v>
      </c>
      <c r="F53" t="s">
        <v>10190</v>
      </c>
      <c r="G53">
        <v>2008</v>
      </c>
      <c r="H53">
        <v>1702</v>
      </c>
      <c r="I53" t="s">
        <v>11578</v>
      </c>
      <c r="J53" s="2">
        <v>32356</v>
      </c>
      <c r="K53" t="s">
        <v>10133</v>
      </c>
      <c r="L53" s="1">
        <v>39826</v>
      </c>
      <c r="M53">
        <v>108</v>
      </c>
      <c r="N53">
        <v>7</v>
      </c>
      <c r="O53">
        <v>2</v>
      </c>
      <c r="P53">
        <v>102</v>
      </c>
      <c r="Q53" t="s">
        <v>33717</v>
      </c>
      <c r="R53">
        <v>2</v>
      </c>
      <c r="S53">
        <v>1</v>
      </c>
      <c r="T53">
        <v>1</v>
      </c>
    </row>
    <row r="54" spans="1:20">
      <c r="A54" s="1">
        <v>39881</v>
      </c>
      <c r="B54">
        <v>1</v>
      </c>
      <c r="C54" t="s">
        <v>10544</v>
      </c>
      <c r="D54" t="s">
        <v>10134</v>
      </c>
      <c r="E54" t="s">
        <v>10135</v>
      </c>
      <c r="F54" t="s">
        <v>10136</v>
      </c>
      <c r="G54">
        <v>2008</v>
      </c>
      <c r="H54">
        <v>1702</v>
      </c>
      <c r="I54" t="s">
        <v>11578</v>
      </c>
      <c r="J54" t="s">
        <v>10121</v>
      </c>
      <c r="K54" t="s">
        <v>10128</v>
      </c>
      <c r="L54" s="1">
        <v>39783</v>
      </c>
      <c r="M54">
        <v>111</v>
      </c>
      <c r="N54">
        <v>9</v>
      </c>
      <c r="O54">
        <v>0</v>
      </c>
      <c r="P54">
        <v>102</v>
      </c>
      <c r="Q54" t="s">
        <v>33717</v>
      </c>
      <c r="R54">
        <v>1</v>
      </c>
      <c r="S54">
        <v>1</v>
      </c>
      <c r="T54">
        <v>2</v>
      </c>
    </row>
    <row r="55" spans="1:20">
      <c r="A55" s="1">
        <v>39896</v>
      </c>
      <c r="B55">
        <v>1</v>
      </c>
      <c r="C55" t="s">
        <v>10544</v>
      </c>
      <c r="D55" t="s">
        <v>10129</v>
      </c>
      <c r="E55" t="s">
        <v>10066</v>
      </c>
      <c r="F55" t="s">
        <v>10122</v>
      </c>
      <c r="G55">
        <v>2008</v>
      </c>
      <c r="H55">
        <v>1702</v>
      </c>
      <c r="I55" t="s">
        <v>11578</v>
      </c>
      <c r="J55" t="s">
        <v>10123</v>
      </c>
      <c r="K55" t="s">
        <v>10124</v>
      </c>
      <c r="L55" s="1">
        <v>39826</v>
      </c>
      <c r="M55">
        <v>107</v>
      </c>
      <c r="N55">
        <v>9</v>
      </c>
      <c r="O55">
        <v>0</v>
      </c>
      <c r="P55">
        <v>102</v>
      </c>
      <c r="Q55" t="s">
        <v>33717</v>
      </c>
      <c r="R55">
        <v>1</v>
      </c>
      <c r="S55">
        <v>1</v>
      </c>
      <c r="T55">
        <v>2</v>
      </c>
    </row>
    <row r="56" spans="1:20">
      <c r="A56" s="1">
        <v>39897</v>
      </c>
      <c r="B56">
        <v>1</v>
      </c>
      <c r="C56" t="s">
        <v>10544</v>
      </c>
      <c r="D56" t="s">
        <v>10125</v>
      </c>
      <c r="E56" t="s">
        <v>10126</v>
      </c>
      <c r="F56" t="s">
        <v>10127</v>
      </c>
      <c r="G56">
        <v>2008</v>
      </c>
      <c r="H56">
        <v>1702</v>
      </c>
      <c r="I56" t="s">
        <v>11578</v>
      </c>
      <c r="J56" s="2">
        <v>2853458</v>
      </c>
      <c r="K56" t="s">
        <v>10076</v>
      </c>
      <c r="L56" s="1">
        <v>39827</v>
      </c>
      <c r="M56">
        <v>104</v>
      </c>
      <c r="N56">
        <v>7</v>
      </c>
      <c r="O56">
        <v>2</v>
      </c>
      <c r="P56">
        <v>102</v>
      </c>
      <c r="Q56" t="s">
        <v>33717</v>
      </c>
      <c r="R56">
        <v>2</v>
      </c>
      <c r="S56">
        <v>1</v>
      </c>
      <c r="T56">
        <v>1</v>
      </c>
    </row>
    <row r="57" spans="1:20">
      <c r="A57" s="1">
        <v>39903</v>
      </c>
      <c r="B57">
        <v>1</v>
      </c>
      <c r="C57" t="s">
        <v>10544</v>
      </c>
      <c r="D57" t="s">
        <v>10077</v>
      </c>
      <c r="E57" t="s">
        <v>10013</v>
      </c>
      <c r="F57" t="s">
        <v>10014</v>
      </c>
      <c r="G57">
        <v>2008</v>
      </c>
      <c r="H57">
        <v>1702</v>
      </c>
      <c r="I57" t="s">
        <v>11578</v>
      </c>
      <c r="J57" s="2">
        <v>2956821</v>
      </c>
      <c r="K57" t="s">
        <v>10141</v>
      </c>
      <c r="L57" s="1">
        <v>39867</v>
      </c>
      <c r="M57">
        <v>108</v>
      </c>
      <c r="N57">
        <v>9</v>
      </c>
      <c r="O57">
        <v>0</v>
      </c>
      <c r="P57">
        <v>102</v>
      </c>
      <c r="Q57" t="s">
        <v>33717</v>
      </c>
      <c r="R57">
        <v>1</v>
      </c>
      <c r="S57">
        <v>1</v>
      </c>
      <c r="T57">
        <v>2</v>
      </c>
    </row>
    <row r="58" spans="1:20">
      <c r="A58" s="1">
        <v>39903</v>
      </c>
      <c r="B58">
        <v>1</v>
      </c>
      <c r="C58" t="s">
        <v>10544</v>
      </c>
      <c r="D58" t="s">
        <v>10142</v>
      </c>
      <c r="E58" t="s">
        <v>10143</v>
      </c>
      <c r="F58" t="s">
        <v>10144</v>
      </c>
      <c r="G58">
        <v>2008</v>
      </c>
      <c r="H58">
        <v>1702</v>
      </c>
      <c r="I58" t="s">
        <v>11578</v>
      </c>
      <c r="J58" t="s">
        <v>10145</v>
      </c>
      <c r="K58" t="s">
        <v>10157</v>
      </c>
      <c r="L58" s="1">
        <v>39869</v>
      </c>
      <c r="M58">
        <v>111</v>
      </c>
      <c r="N58">
        <v>9</v>
      </c>
      <c r="O58">
        <v>0</v>
      </c>
      <c r="P58">
        <v>102</v>
      </c>
      <c r="Q58" t="s">
        <v>33717</v>
      </c>
      <c r="R58">
        <v>1</v>
      </c>
      <c r="S58">
        <v>1</v>
      </c>
      <c r="T58">
        <v>2</v>
      </c>
    </row>
    <row r="59" spans="1:20">
      <c r="A59" s="1">
        <v>39909</v>
      </c>
      <c r="B59">
        <v>1</v>
      </c>
      <c r="C59" t="s">
        <v>10544</v>
      </c>
      <c r="D59" t="s">
        <v>10113</v>
      </c>
      <c r="E59" t="s">
        <v>10114</v>
      </c>
      <c r="F59" t="s">
        <v>10115</v>
      </c>
      <c r="G59">
        <v>2008</v>
      </c>
      <c r="H59">
        <v>1702</v>
      </c>
      <c r="I59" t="s">
        <v>11578</v>
      </c>
      <c r="J59" t="s">
        <v>10116</v>
      </c>
      <c r="K59" t="s">
        <v>12903</v>
      </c>
      <c r="L59" s="1">
        <v>39867</v>
      </c>
      <c r="M59">
        <v>104</v>
      </c>
      <c r="N59">
        <v>9</v>
      </c>
      <c r="O59">
        <v>0</v>
      </c>
      <c r="P59">
        <v>102</v>
      </c>
      <c r="Q59" t="s">
        <v>33717</v>
      </c>
      <c r="R59">
        <v>3</v>
      </c>
      <c r="S59">
        <v>1</v>
      </c>
      <c r="T59">
        <v>2</v>
      </c>
    </row>
    <row r="60" spans="1:20">
      <c r="A60" s="1">
        <v>39909</v>
      </c>
      <c r="B60">
        <v>1</v>
      </c>
      <c r="C60" t="s">
        <v>10544</v>
      </c>
      <c r="D60" t="s">
        <v>10117</v>
      </c>
      <c r="E60" t="s">
        <v>10118</v>
      </c>
      <c r="F60" t="s">
        <v>10119</v>
      </c>
      <c r="G60">
        <v>2008</v>
      </c>
      <c r="H60">
        <v>1702</v>
      </c>
      <c r="I60" t="s">
        <v>11578</v>
      </c>
      <c r="J60" t="s">
        <v>10120</v>
      </c>
      <c r="K60" t="s">
        <v>10061</v>
      </c>
      <c r="L60" s="1">
        <v>39834</v>
      </c>
      <c r="M60">
        <v>106</v>
      </c>
      <c r="N60">
        <v>5</v>
      </c>
      <c r="O60">
        <v>4</v>
      </c>
      <c r="P60">
        <v>102</v>
      </c>
      <c r="Q60" t="s">
        <v>33717</v>
      </c>
      <c r="R60">
        <v>1</v>
      </c>
      <c r="S60">
        <v>1</v>
      </c>
      <c r="T60">
        <v>2</v>
      </c>
    </row>
    <row r="61" spans="1:20">
      <c r="A61" s="1">
        <v>39924</v>
      </c>
      <c r="B61">
        <v>1</v>
      </c>
      <c r="C61" t="s">
        <v>10544</v>
      </c>
      <c r="D61" t="s">
        <v>10068</v>
      </c>
      <c r="E61" t="s">
        <v>10069</v>
      </c>
      <c r="F61" t="s">
        <v>10070</v>
      </c>
      <c r="G61">
        <v>2008</v>
      </c>
      <c r="H61">
        <v>1702</v>
      </c>
      <c r="I61" t="s">
        <v>11578</v>
      </c>
      <c r="J61" t="s">
        <v>10071</v>
      </c>
      <c r="K61" t="s">
        <v>11375</v>
      </c>
      <c r="L61" s="1">
        <v>39825</v>
      </c>
      <c r="M61">
        <v>109</v>
      </c>
      <c r="N61">
        <v>6</v>
      </c>
      <c r="O61">
        <v>3</v>
      </c>
      <c r="P61">
        <v>102</v>
      </c>
      <c r="Q61" t="s">
        <v>33717</v>
      </c>
      <c r="R61">
        <v>1</v>
      </c>
      <c r="S61">
        <v>1</v>
      </c>
      <c r="T61">
        <v>2</v>
      </c>
    </row>
    <row r="62" spans="1:20">
      <c r="A62" s="1">
        <v>39924</v>
      </c>
      <c r="B62">
        <v>1</v>
      </c>
      <c r="C62" t="s">
        <v>10544</v>
      </c>
      <c r="D62" t="s">
        <v>10072</v>
      </c>
      <c r="E62" t="s">
        <v>10073</v>
      </c>
      <c r="F62" t="s">
        <v>10074</v>
      </c>
      <c r="G62">
        <v>2008</v>
      </c>
      <c r="H62">
        <v>1702</v>
      </c>
      <c r="I62" t="s">
        <v>11578</v>
      </c>
      <c r="J62" t="s">
        <v>10075</v>
      </c>
      <c r="K62" t="s">
        <v>10012</v>
      </c>
      <c r="L62" s="1">
        <v>39790</v>
      </c>
      <c r="M62">
        <v>109</v>
      </c>
      <c r="N62">
        <v>6</v>
      </c>
      <c r="O62">
        <v>3</v>
      </c>
      <c r="P62">
        <v>102</v>
      </c>
      <c r="Q62" t="s">
        <v>33717</v>
      </c>
      <c r="R62">
        <v>2</v>
      </c>
      <c r="S62">
        <v>1</v>
      </c>
      <c r="T62">
        <v>1</v>
      </c>
    </row>
    <row r="63" spans="1:20">
      <c r="A63" s="1">
        <v>39925</v>
      </c>
      <c r="B63">
        <v>1</v>
      </c>
      <c r="C63" t="s">
        <v>10544</v>
      </c>
      <c r="D63" t="s">
        <v>10146</v>
      </c>
      <c r="E63" t="s">
        <v>10147</v>
      </c>
      <c r="F63" t="s">
        <v>10148</v>
      </c>
      <c r="G63">
        <v>2008</v>
      </c>
      <c r="H63">
        <v>1702</v>
      </c>
      <c r="I63" t="s">
        <v>11578</v>
      </c>
      <c r="J63" t="s">
        <v>10149</v>
      </c>
      <c r="K63" t="s">
        <v>10150</v>
      </c>
      <c r="L63" s="1">
        <v>39834</v>
      </c>
      <c r="M63">
        <v>110</v>
      </c>
      <c r="N63">
        <v>7</v>
      </c>
      <c r="O63">
        <v>2</v>
      </c>
      <c r="P63">
        <v>102</v>
      </c>
      <c r="Q63" t="s">
        <v>33717</v>
      </c>
      <c r="R63">
        <v>1</v>
      </c>
      <c r="S63">
        <v>1</v>
      </c>
      <c r="T63">
        <v>2</v>
      </c>
    </row>
    <row r="64" spans="1:20">
      <c r="A64" s="1">
        <v>39937</v>
      </c>
      <c r="B64">
        <v>1</v>
      </c>
      <c r="C64" t="s">
        <v>10544</v>
      </c>
      <c r="D64" t="s">
        <v>10058</v>
      </c>
      <c r="E64" t="s">
        <v>10059</v>
      </c>
      <c r="F64" t="s">
        <v>10060</v>
      </c>
      <c r="G64">
        <v>2008</v>
      </c>
      <c r="H64">
        <v>1702</v>
      </c>
      <c r="I64" t="s">
        <v>11578</v>
      </c>
      <c r="J64" t="s">
        <v>9982</v>
      </c>
      <c r="K64" t="s">
        <v>10048</v>
      </c>
      <c r="L64" s="1">
        <v>39875</v>
      </c>
      <c r="M64">
        <v>104</v>
      </c>
      <c r="N64">
        <v>6</v>
      </c>
      <c r="O64">
        <v>3</v>
      </c>
      <c r="P64">
        <v>102</v>
      </c>
      <c r="Q64" t="s">
        <v>33717</v>
      </c>
      <c r="R64">
        <v>2</v>
      </c>
      <c r="S64">
        <v>1</v>
      </c>
      <c r="T64">
        <v>1</v>
      </c>
    </row>
    <row r="65" spans="1:20">
      <c r="A65" s="1">
        <v>39937</v>
      </c>
      <c r="B65">
        <v>1</v>
      </c>
      <c r="C65" t="s">
        <v>10544</v>
      </c>
      <c r="D65" t="s">
        <v>10054</v>
      </c>
      <c r="E65" t="s">
        <v>10055</v>
      </c>
      <c r="F65" t="s">
        <v>10056</v>
      </c>
      <c r="G65">
        <v>2008</v>
      </c>
      <c r="H65">
        <v>1702</v>
      </c>
      <c r="I65" t="s">
        <v>11578</v>
      </c>
      <c r="J65" t="s">
        <v>10057</v>
      </c>
      <c r="K65" t="s">
        <v>9989</v>
      </c>
      <c r="L65" s="1">
        <v>39869</v>
      </c>
      <c r="M65">
        <v>109</v>
      </c>
      <c r="N65">
        <v>9</v>
      </c>
      <c r="O65">
        <v>0</v>
      </c>
      <c r="P65">
        <v>102</v>
      </c>
      <c r="Q65" t="s">
        <v>33717</v>
      </c>
      <c r="R65">
        <v>1</v>
      </c>
      <c r="S65">
        <v>1</v>
      </c>
      <c r="T65">
        <v>2</v>
      </c>
    </row>
    <row r="66" spans="1:20">
      <c r="A66" s="1">
        <v>39951</v>
      </c>
      <c r="B66">
        <v>1</v>
      </c>
      <c r="C66" t="s">
        <v>10544</v>
      </c>
      <c r="D66" t="s">
        <v>9990</v>
      </c>
      <c r="E66" t="s">
        <v>9991</v>
      </c>
      <c r="F66" t="s">
        <v>10010</v>
      </c>
      <c r="G66">
        <v>2008</v>
      </c>
      <c r="H66">
        <v>1702</v>
      </c>
      <c r="I66" t="s">
        <v>11578</v>
      </c>
      <c r="J66" t="s">
        <v>10011</v>
      </c>
      <c r="K66" t="s">
        <v>10080</v>
      </c>
      <c r="L66" s="1">
        <v>39792</v>
      </c>
      <c r="M66">
        <v>105</v>
      </c>
      <c r="N66">
        <v>5</v>
      </c>
      <c r="O66">
        <v>4</v>
      </c>
      <c r="P66">
        <v>102</v>
      </c>
      <c r="Q66" t="s">
        <v>33717</v>
      </c>
      <c r="R66">
        <v>2</v>
      </c>
      <c r="S66">
        <v>1</v>
      </c>
      <c r="T66">
        <v>1</v>
      </c>
    </row>
    <row r="67" spans="1:20">
      <c r="A67" s="1">
        <v>39959</v>
      </c>
      <c r="B67">
        <v>1</v>
      </c>
      <c r="C67" t="s">
        <v>10544</v>
      </c>
      <c r="D67" t="s">
        <v>10018</v>
      </c>
      <c r="E67" t="s">
        <v>10019</v>
      </c>
      <c r="F67" t="s">
        <v>10020</v>
      </c>
      <c r="G67">
        <v>2008</v>
      </c>
      <c r="H67">
        <v>1702</v>
      </c>
      <c r="I67" t="s">
        <v>11578</v>
      </c>
      <c r="J67" t="s">
        <v>10021</v>
      </c>
      <c r="K67" t="s">
        <v>10022</v>
      </c>
      <c r="L67" s="1">
        <v>39876</v>
      </c>
      <c r="M67">
        <v>106</v>
      </c>
      <c r="N67">
        <v>9</v>
      </c>
      <c r="O67">
        <v>0</v>
      </c>
      <c r="P67">
        <v>102</v>
      </c>
      <c r="Q67" t="s">
        <v>33717</v>
      </c>
      <c r="R67">
        <v>1</v>
      </c>
      <c r="S67">
        <v>1</v>
      </c>
      <c r="T67">
        <v>2</v>
      </c>
    </row>
    <row r="68" spans="1:20">
      <c r="A68" s="1">
        <v>39965</v>
      </c>
      <c r="B68">
        <v>1</v>
      </c>
      <c r="C68" t="s">
        <v>10544</v>
      </c>
      <c r="D68" t="s">
        <v>10031</v>
      </c>
      <c r="E68" t="s">
        <v>10032</v>
      </c>
      <c r="F68" t="s">
        <v>10033</v>
      </c>
      <c r="G68">
        <v>2008</v>
      </c>
      <c r="H68">
        <v>1702</v>
      </c>
      <c r="I68" t="s">
        <v>11578</v>
      </c>
      <c r="J68" t="s">
        <v>10034</v>
      </c>
      <c r="K68" t="s">
        <v>10035</v>
      </c>
      <c r="L68" s="1">
        <v>39930</v>
      </c>
      <c r="M68">
        <v>108</v>
      </c>
      <c r="N68">
        <v>9</v>
      </c>
      <c r="O68">
        <v>0</v>
      </c>
      <c r="P68">
        <v>102</v>
      </c>
      <c r="Q68" t="s">
        <v>33717</v>
      </c>
      <c r="R68">
        <v>1</v>
      </c>
      <c r="S68">
        <v>1</v>
      </c>
      <c r="T68">
        <v>2</v>
      </c>
    </row>
    <row r="69" spans="1:20">
      <c r="A69" s="1">
        <v>39972</v>
      </c>
      <c r="B69">
        <v>1</v>
      </c>
      <c r="C69" t="s">
        <v>10544</v>
      </c>
      <c r="D69" t="s">
        <v>9976</v>
      </c>
      <c r="E69" t="s">
        <v>9977</v>
      </c>
      <c r="F69" t="s">
        <v>9978</v>
      </c>
      <c r="G69">
        <v>2008</v>
      </c>
      <c r="H69">
        <v>1702</v>
      </c>
      <c r="I69" t="s">
        <v>11578</v>
      </c>
      <c r="J69" t="s">
        <v>9979</v>
      </c>
      <c r="K69" t="s">
        <v>9916</v>
      </c>
      <c r="L69" s="1">
        <v>39923</v>
      </c>
      <c r="M69">
        <v>104</v>
      </c>
      <c r="N69">
        <v>9</v>
      </c>
      <c r="O69">
        <v>0</v>
      </c>
      <c r="P69">
        <v>102</v>
      </c>
      <c r="Q69" t="s">
        <v>33717</v>
      </c>
      <c r="R69">
        <v>1</v>
      </c>
      <c r="S69">
        <v>1</v>
      </c>
      <c r="T69">
        <v>2</v>
      </c>
    </row>
    <row r="70" spans="1:20">
      <c r="A70" s="1">
        <v>39972</v>
      </c>
      <c r="B70">
        <v>1</v>
      </c>
      <c r="C70" t="s">
        <v>10544</v>
      </c>
      <c r="D70" t="s">
        <v>9917</v>
      </c>
      <c r="E70" t="s">
        <v>9918</v>
      </c>
      <c r="F70" t="s">
        <v>9919</v>
      </c>
      <c r="G70">
        <v>2008</v>
      </c>
      <c r="H70">
        <v>1702</v>
      </c>
      <c r="I70" t="s">
        <v>11578</v>
      </c>
      <c r="J70" s="3">
        <v>40412</v>
      </c>
      <c r="K70" t="s">
        <v>9983</v>
      </c>
      <c r="L70" s="1">
        <v>39875</v>
      </c>
      <c r="M70">
        <v>105</v>
      </c>
      <c r="N70">
        <v>5</v>
      </c>
      <c r="O70">
        <v>4</v>
      </c>
      <c r="P70">
        <v>102</v>
      </c>
      <c r="Q70" t="s">
        <v>33717</v>
      </c>
      <c r="R70">
        <v>1</v>
      </c>
      <c r="S70">
        <v>1</v>
      </c>
      <c r="T70">
        <v>2</v>
      </c>
    </row>
    <row r="71" spans="1:20">
      <c r="A71" s="1">
        <v>39972</v>
      </c>
      <c r="B71">
        <v>1</v>
      </c>
      <c r="C71" t="s">
        <v>10544</v>
      </c>
      <c r="D71" t="s">
        <v>9992</v>
      </c>
      <c r="E71" t="s">
        <v>9993</v>
      </c>
      <c r="F71" t="s">
        <v>9994</v>
      </c>
      <c r="G71">
        <v>2008</v>
      </c>
      <c r="H71">
        <v>1702</v>
      </c>
      <c r="I71" t="s">
        <v>11578</v>
      </c>
      <c r="J71" t="s">
        <v>9995</v>
      </c>
      <c r="K71" t="s">
        <v>9996</v>
      </c>
      <c r="L71" s="1">
        <v>39897</v>
      </c>
      <c r="M71">
        <v>105</v>
      </c>
      <c r="N71">
        <v>5</v>
      </c>
      <c r="O71">
        <v>4</v>
      </c>
      <c r="P71">
        <v>102</v>
      </c>
      <c r="Q71" t="s">
        <v>33717</v>
      </c>
      <c r="R71">
        <v>1</v>
      </c>
      <c r="S71">
        <v>1</v>
      </c>
      <c r="T71">
        <v>2</v>
      </c>
    </row>
    <row r="72" spans="1:20">
      <c r="A72" s="1">
        <v>39972</v>
      </c>
      <c r="B72">
        <v>1</v>
      </c>
      <c r="C72" t="s">
        <v>10544</v>
      </c>
      <c r="D72" t="s">
        <v>9997</v>
      </c>
      <c r="E72" t="s">
        <v>9998</v>
      </c>
      <c r="F72" t="s">
        <v>9999</v>
      </c>
      <c r="G72">
        <v>2008</v>
      </c>
      <c r="H72">
        <v>1702</v>
      </c>
      <c r="I72" t="s">
        <v>11578</v>
      </c>
      <c r="J72" t="s">
        <v>10000</v>
      </c>
      <c r="K72" t="s">
        <v>10001</v>
      </c>
      <c r="L72" s="1">
        <v>39924</v>
      </c>
      <c r="M72">
        <v>107</v>
      </c>
      <c r="N72">
        <v>9</v>
      </c>
      <c r="O72">
        <v>0</v>
      </c>
      <c r="P72">
        <v>102</v>
      </c>
      <c r="Q72" t="s">
        <v>33717</v>
      </c>
      <c r="R72">
        <v>1</v>
      </c>
      <c r="S72">
        <v>1</v>
      </c>
      <c r="T72">
        <v>2</v>
      </c>
    </row>
    <row r="73" spans="1:20">
      <c r="A73" s="1">
        <v>39986</v>
      </c>
      <c r="B73">
        <v>1</v>
      </c>
      <c r="C73" t="s">
        <v>10544</v>
      </c>
      <c r="D73" t="s">
        <v>9985</v>
      </c>
      <c r="E73" t="s">
        <v>9986</v>
      </c>
      <c r="F73" t="s">
        <v>9987</v>
      </c>
      <c r="G73">
        <v>2008</v>
      </c>
      <c r="H73">
        <v>1702</v>
      </c>
      <c r="I73" t="s">
        <v>11578</v>
      </c>
      <c r="J73" t="s">
        <v>9988</v>
      </c>
      <c r="K73" t="s">
        <v>9936</v>
      </c>
      <c r="L73" s="1">
        <v>39932</v>
      </c>
      <c r="M73">
        <v>110</v>
      </c>
      <c r="N73">
        <v>8</v>
      </c>
      <c r="O73">
        <v>1</v>
      </c>
      <c r="P73">
        <v>102</v>
      </c>
      <c r="Q73" t="s">
        <v>33717</v>
      </c>
      <c r="R73">
        <v>1</v>
      </c>
      <c r="S73">
        <v>1</v>
      </c>
      <c r="T73">
        <v>2</v>
      </c>
    </row>
    <row r="74" spans="1:20">
      <c r="A74" s="1">
        <v>39986</v>
      </c>
      <c r="B74">
        <v>1</v>
      </c>
      <c r="C74" t="s">
        <v>10544</v>
      </c>
      <c r="D74" t="s">
        <v>9942</v>
      </c>
      <c r="E74" t="s">
        <v>9943</v>
      </c>
      <c r="F74" t="s">
        <v>9873</v>
      </c>
      <c r="G74">
        <v>2008</v>
      </c>
      <c r="H74">
        <v>1702</v>
      </c>
      <c r="I74" t="s">
        <v>11578</v>
      </c>
      <c r="J74" t="s">
        <v>9874</v>
      </c>
      <c r="K74" t="s">
        <v>9875</v>
      </c>
      <c r="L74" s="1">
        <v>39825</v>
      </c>
      <c r="M74">
        <v>105</v>
      </c>
      <c r="N74">
        <v>6</v>
      </c>
      <c r="O74">
        <v>3</v>
      </c>
      <c r="P74">
        <v>102</v>
      </c>
      <c r="Q74" t="s">
        <v>33717</v>
      </c>
      <c r="R74">
        <v>2</v>
      </c>
      <c r="S74">
        <v>1</v>
      </c>
      <c r="T74">
        <v>1</v>
      </c>
    </row>
    <row r="75" spans="1:20">
      <c r="A75" s="1">
        <v>39989</v>
      </c>
      <c r="B75">
        <v>1</v>
      </c>
      <c r="C75" t="s">
        <v>10544</v>
      </c>
      <c r="D75" t="s">
        <v>9876</v>
      </c>
      <c r="E75" t="s">
        <v>9877</v>
      </c>
      <c r="F75" t="s">
        <v>9878</v>
      </c>
      <c r="G75">
        <v>2008</v>
      </c>
      <c r="H75">
        <v>1702</v>
      </c>
      <c r="I75" t="s">
        <v>11578</v>
      </c>
      <c r="J75" t="s">
        <v>9879</v>
      </c>
      <c r="K75" t="s">
        <v>9880</v>
      </c>
      <c r="L75" s="1">
        <v>39762</v>
      </c>
      <c r="M75">
        <v>104</v>
      </c>
      <c r="N75">
        <v>5</v>
      </c>
      <c r="O75">
        <v>4</v>
      </c>
      <c r="P75">
        <v>102</v>
      </c>
      <c r="Q75" t="s">
        <v>33717</v>
      </c>
      <c r="R75">
        <v>1</v>
      </c>
      <c r="S75">
        <v>1</v>
      </c>
      <c r="T75">
        <v>2</v>
      </c>
    </row>
    <row r="76" spans="1:20">
      <c r="A76" s="1">
        <v>39989</v>
      </c>
      <c r="B76">
        <v>1</v>
      </c>
      <c r="C76" t="s">
        <v>10544</v>
      </c>
      <c r="D76" t="s">
        <v>9958</v>
      </c>
      <c r="E76" t="s">
        <v>9959</v>
      </c>
      <c r="F76" t="s">
        <v>9960</v>
      </c>
      <c r="G76">
        <v>2008</v>
      </c>
      <c r="H76">
        <v>1702</v>
      </c>
      <c r="I76" t="s">
        <v>11578</v>
      </c>
      <c r="J76" t="s">
        <v>9961</v>
      </c>
      <c r="K76" t="s">
        <v>9962</v>
      </c>
      <c r="L76" s="1">
        <v>39874</v>
      </c>
      <c r="M76">
        <v>107</v>
      </c>
      <c r="N76">
        <v>5</v>
      </c>
      <c r="O76">
        <v>4</v>
      </c>
      <c r="P76">
        <v>102</v>
      </c>
      <c r="Q76" t="s">
        <v>33717</v>
      </c>
      <c r="R76">
        <v>1</v>
      </c>
      <c r="S76">
        <v>1</v>
      </c>
      <c r="T76">
        <v>2</v>
      </c>
    </row>
    <row r="77" spans="1:20">
      <c r="A77" s="1">
        <v>39989</v>
      </c>
      <c r="B77">
        <v>1</v>
      </c>
      <c r="C77" t="s">
        <v>10544</v>
      </c>
      <c r="D77" t="s">
        <v>9895</v>
      </c>
      <c r="E77" t="s">
        <v>9896</v>
      </c>
      <c r="F77" t="s">
        <v>9897</v>
      </c>
      <c r="G77">
        <v>2008</v>
      </c>
      <c r="H77">
        <v>1702</v>
      </c>
      <c r="I77" t="s">
        <v>11578</v>
      </c>
      <c r="J77" t="s">
        <v>9898</v>
      </c>
      <c r="K77" t="s">
        <v>9899</v>
      </c>
      <c r="L77" s="1">
        <v>39923</v>
      </c>
      <c r="M77">
        <v>111</v>
      </c>
      <c r="N77">
        <v>5</v>
      </c>
      <c r="O77">
        <v>4</v>
      </c>
      <c r="P77">
        <v>102</v>
      </c>
      <c r="Q77" t="s">
        <v>33717</v>
      </c>
      <c r="R77">
        <v>2</v>
      </c>
      <c r="S77">
        <v>1</v>
      </c>
      <c r="T77">
        <v>1</v>
      </c>
    </row>
    <row r="78" spans="1:20">
      <c r="A78" s="1">
        <v>39993</v>
      </c>
      <c r="B78">
        <v>1</v>
      </c>
      <c r="C78" t="s">
        <v>10544</v>
      </c>
      <c r="D78" t="s">
        <v>9980</v>
      </c>
      <c r="E78" t="s">
        <v>9913</v>
      </c>
      <c r="F78" t="s">
        <v>9914</v>
      </c>
      <c r="G78">
        <v>2008</v>
      </c>
      <c r="H78">
        <v>1702</v>
      </c>
      <c r="I78" t="s">
        <v>11578</v>
      </c>
      <c r="J78" t="s">
        <v>9915</v>
      </c>
      <c r="K78" t="s">
        <v>9866</v>
      </c>
      <c r="L78" s="1">
        <v>39925</v>
      </c>
      <c r="M78">
        <v>105</v>
      </c>
      <c r="N78">
        <v>5</v>
      </c>
      <c r="O78">
        <v>4</v>
      </c>
      <c r="P78">
        <v>102</v>
      </c>
      <c r="Q78" t="s">
        <v>33717</v>
      </c>
      <c r="R78">
        <v>2</v>
      </c>
      <c r="S78">
        <v>1</v>
      </c>
      <c r="T78">
        <v>1</v>
      </c>
    </row>
    <row r="79" spans="1:20">
      <c r="A79" s="1">
        <v>39735</v>
      </c>
      <c r="B79">
        <v>2</v>
      </c>
      <c r="C79" t="s">
        <v>10544</v>
      </c>
      <c r="D79" t="s">
        <v>10305</v>
      </c>
      <c r="E79" t="s">
        <v>10306</v>
      </c>
      <c r="F79" t="s">
        <v>10307</v>
      </c>
      <c r="G79">
        <v>2008</v>
      </c>
      <c r="H79">
        <v>1702</v>
      </c>
      <c r="I79" t="s">
        <v>11578</v>
      </c>
      <c r="J79" t="s">
        <v>10245</v>
      </c>
      <c r="K79" t="s">
        <v>10256</v>
      </c>
      <c r="N79">
        <v>9</v>
      </c>
      <c r="O79">
        <v>0</v>
      </c>
      <c r="P79">
        <v>102</v>
      </c>
      <c r="Q79" t="s">
        <v>33717</v>
      </c>
      <c r="R79">
        <v>1</v>
      </c>
      <c r="S79">
        <v>1</v>
      </c>
      <c r="T79">
        <v>2</v>
      </c>
    </row>
    <row r="80" spans="1:20">
      <c r="A80" s="1">
        <v>39738</v>
      </c>
      <c r="B80">
        <v>2</v>
      </c>
      <c r="C80" t="s">
        <v>10544</v>
      </c>
      <c r="D80" t="s">
        <v>10257</v>
      </c>
      <c r="E80" t="s">
        <v>10258</v>
      </c>
      <c r="F80" t="s">
        <v>10259</v>
      </c>
      <c r="G80">
        <v>2008</v>
      </c>
      <c r="H80">
        <v>1702</v>
      </c>
      <c r="I80" t="s">
        <v>11578</v>
      </c>
      <c r="J80" t="s">
        <v>10260</v>
      </c>
      <c r="K80" t="s">
        <v>10261</v>
      </c>
      <c r="N80">
        <v>9</v>
      </c>
      <c r="O80">
        <v>0</v>
      </c>
      <c r="P80">
        <v>102</v>
      </c>
      <c r="Q80" t="s">
        <v>33717</v>
      </c>
      <c r="R80">
        <v>1</v>
      </c>
      <c r="S80">
        <v>1</v>
      </c>
      <c r="T80">
        <v>2</v>
      </c>
    </row>
    <row r="81" spans="1:20">
      <c r="A81" s="1">
        <v>39834</v>
      </c>
      <c r="B81">
        <v>2</v>
      </c>
      <c r="C81" t="s">
        <v>10544</v>
      </c>
      <c r="D81" t="s">
        <v>10276</v>
      </c>
      <c r="E81" t="s">
        <v>10217</v>
      </c>
      <c r="F81" t="s">
        <v>10218</v>
      </c>
      <c r="G81">
        <v>2008</v>
      </c>
      <c r="H81">
        <v>1702</v>
      </c>
      <c r="I81" t="s">
        <v>11578</v>
      </c>
      <c r="J81" s="2">
        <v>1395806</v>
      </c>
      <c r="K81" t="s">
        <v>10219</v>
      </c>
      <c r="N81">
        <v>5</v>
      </c>
      <c r="O81">
        <v>3</v>
      </c>
      <c r="P81">
        <v>102</v>
      </c>
      <c r="Q81" t="s">
        <v>33717</v>
      </c>
      <c r="R81">
        <v>1</v>
      </c>
      <c r="S81">
        <v>1</v>
      </c>
      <c r="T81">
        <v>2</v>
      </c>
    </row>
    <row r="82" spans="1:20">
      <c r="A82" s="1">
        <v>39839</v>
      </c>
      <c r="B82">
        <v>2</v>
      </c>
      <c r="C82" t="s">
        <v>10544</v>
      </c>
      <c r="D82" t="s">
        <v>10242</v>
      </c>
      <c r="E82" t="s">
        <v>10243</v>
      </c>
      <c r="F82" t="s">
        <v>10244</v>
      </c>
      <c r="G82">
        <v>2008</v>
      </c>
      <c r="H82">
        <v>1702</v>
      </c>
      <c r="I82" t="s">
        <v>11578</v>
      </c>
      <c r="J82" s="2">
        <v>1372431</v>
      </c>
      <c r="K82" t="s">
        <v>10191</v>
      </c>
      <c r="N82">
        <v>9</v>
      </c>
      <c r="O82">
        <v>0</v>
      </c>
      <c r="P82">
        <v>102</v>
      </c>
      <c r="Q82" t="s">
        <v>33717</v>
      </c>
      <c r="R82">
        <v>1</v>
      </c>
      <c r="S82">
        <v>1</v>
      </c>
      <c r="T82">
        <v>2</v>
      </c>
    </row>
    <row r="83" spans="1:20">
      <c r="A83" s="1">
        <v>39973</v>
      </c>
      <c r="B83">
        <v>2</v>
      </c>
      <c r="C83" t="s">
        <v>10544</v>
      </c>
      <c r="D83" t="s">
        <v>9945</v>
      </c>
      <c r="E83" t="s">
        <v>9946</v>
      </c>
      <c r="F83" t="s">
        <v>9947</v>
      </c>
      <c r="G83">
        <v>2008</v>
      </c>
      <c r="H83">
        <v>1702</v>
      </c>
      <c r="I83" t="s">
        <v>11578</v>
      </c>
      <c r="J83" t="s">
        <v>9948</v>
      </c>
      <c r="K83" t="s">
        <v>9888</v>
      </c>
      <c r="N83">
        <v>9</v>
      </c>
      <c r="O83">
        <v>0</v>
      </c>
      <c r="P83">
        <v>102</v>
      </c>
      <c r="Q83" t="s">
        <v>33717</v>
      </c>
      <c r="R83">
        <v>1</v>
      </c>
      <c r="S83">
        <v>1</v>
      </c>
      <c r="T83">
        <v>2</v>
      </c>
    </row>
    <row r="84" spans="1:20">
      <c r="A84" s="1">
        <v>39979</v>
      </c>
      <c r="B84">
        <v>4</v>
      </c>
      <c r="C84" t="s">
        <v>10544</v>
      </c>
      <c r="D84" t="s">
        <v>9964</v>
      </c>
      <c r="E84" t="s">
        <v>9965</v>
      </c>
      <c r="F84" t="s">
        <v>9966</v>
      </c>
      <c r="G84">
        <v>2008</v>
      </c>
      <c r="H84">
        <v>1702</v>
      </c>
      <c r="I84" t="s">
        <v>11578</v>
      </c>
      <c r="J84" t="s">
        <v>9967</v>
      </c>
      <c r="K84" t="s">
        <v>9968</v>
      </c>
      <c r="L84" s="1">
        <v>39930</v>
      </c>
      <c r="M84">
        <v>109</v>
      </c>
      <c r="N84">
        <v>9</v>
      </c>
      <c r="O84">
        <v>0</v>
      </c>
      <c r="P84">
        <v>102</v>
      </c>
      <c r="Q84" t="s">
        <v>33717</v>
      </c>
      <c r="R84">
        <v>1</v>
      </c>
      <c r="S84">
        <v>1</v>
      </c>
      <c r="T84">
        <v>2</v>
      </c>
    </row>
    <row r="85" spans="1:20">
      <c r="A85" s="1">
        <v>39769</v>
      </c>
      <c r="B85">
        <v>6</v>
      </c>
      <c r="C85" t="s">
        <v>10544</v>
      </c>
      <c r="D85" t="s">
        <v>10330</v>
      </c>
      <c r="E85" t="s">
        <v>10331</v>
      </c>
      <c r="F85" t="s">
        <v>10332</v>
      </c>
      <c r="G85">
        <v>2008</v>
      </c>
      <c r="H85">
        <v>1702</v>
      </c>
      <c r="I85" t="s">
        <v>11578</v>
      </c>
      <c r="J85" t="s">
        <v>10333</v>
      </c>
      <c r="K85" t="s">
        <v>10334</v>
      </c>
      <c r="N85">
        <v>9</v>
      </c>
      <c r="O85">
        <v>0</v>
      </c>
      <c r="P85">
        <v>102</v>
      </c>
      <c r="Q85" t="s">
        <v>33717</v>
      </c>
      <c r="R85">
        <v>1</v>
      </c>
      <c r="S85">
        <v>1</v>
      </c>
      <c r="T85">
        <v>2</v>
      </c>
    </row>
    <row r="86" spans="1:20">
      <c r="A86" s="1">
        <v>39903</v>
      </c>
      <c r="B86">
        <v>6</v>
      </c>
      <c r="C86" t="s">
        <v>10544</v>
      </c>
      <c r="D86" t="s">
        <v>10142</v>
      </c>
      <c r="E86" t="s">
        <v>10158</v>
      </c>
      <c r="F86" t="s">
        <v>10155</v>
      </c>
      <c r="G86">
        <v>2008</v>
      </c>
      <c r="H86">
        <v>1702</v>
      </c>
      <c r="I86" t="s">
        <v>11578</v>
      </c>
      <c r="J86" t="s">
        <v>10156</v>
      </c>
      <c r="K86" t="s">
        <v>10091</v>
      </c>
      <c r="L86" s="1">
        <v>39785</v>
      </c>
      <c r="N86">
        <v>9</v>
      </c>
      <c r="O86">
        <v>0</v>
      </c>
      <c r="P86">
        <v>102</v>
      </c>
      <c r="Q86" t="s">
        <v>33717</v>
      </c>
      <c r="R86">
        <v>1</v>
      </c>
      <c r="S86">
        <v>1</v>
      </c>
      <c r="T86">
        <v>2</v>
      </c>
    </row>
    <row r="87" spans="1:20">
      <c r="A87" s="1">
        <v>39881</v>
      </c>
      <c r="B87">
        <v>7</v>
      </c>
      <c r="C87" t="s">
        <v>10544</v>
      </c>
      <c r="D87" t="s">
        <v>10103</v>
      </c>
      <c r="E87" t="s">
        <v>10104</v>
      </c>
      <c r="F87" t="s">
        <v>10105</v>
      </c>
      <c r="G87">
        <v>2008</v>
      </c>
      <c r="H87">
        <v>1702</v>
      </c>
      <c r="I87" t="s">
        <v>11578</v>
      </c>
      <c r="J87" t="s">
        <v>10181</v>
      </c>
      <c r="K87" t="s">
        <v>10182</v>
      </c>
      <c r="L87" s="1">
        <v>39735</v>
      </c>
      <c r="M87">
        <v>105</v>
      </c>
      <c r="N87">
        <v>5</v>
      </c>
      <c r="O87">
        <v>4</v>
      </c>
      <c r="P87">
        <v>102</v>
      </c>
      <c r="Q87" t="s">
        <v>33717</v>
      </c>
      <c r="R87">
        <v>2</v>
      </c>
      <c r="S87">
        <v>1</v>
      </c>
      <c r="T87">
        <v>1</v>
      </c>
    </row>
    <row r="88" spans="1:20">
      <c r="A88" s="1"/>
      <c r="L88" s="1"/>
    </row>
    <row r="89" spans="1:20">
      <c r="A89" s="20" t="s">
        <v>33790</v>
      </c>
      <c r="B89" s="20" t="s">
        <v>33791</v>
      </c>
      <c r="C89" s="21" t="s">
        <v>33792</v>
      </c>
      <c r="D89" s="22" t="s">
        <v>33793</v>
      </c>
    </row>
    <row r="90" spans="1:20" ht="84">
      <c r="A90" s="40">
        <v>3</v>
      </c>
      <c r="B90" s="41" t="s">
        <v>9691</v>
      </c>
      <c r="D90" s="14" t="s">
        <v>9886</v>
      </c>
    </row>
    <row r="91" spans="1:20" ht="96">
      <c r="A91" s="40">
        <v>64</v>
      </c>
      <c r="B91" s="41" t="s">
        <v>9692</v>
      </c>
      <c r="D91" s="14" t="s">
        <v>9886</v>
      </c>
    </row>
    <row r="92" spans="1:20" ht="84">
      <c r="A92" s="40">
        <v>99</v>
      </c>
      <c r="B92" s="41" t="s">
        <v>9693</v>
      </c>
      <c r="D92" s="14" t="s">
        <v>9886</v>
      </c>
    </row>
    <row r="93" spans="1:20" ht="96">
      <c r="A93" s="40">
        <v>105</v>
      </c>
      <c r="B93" s="41" t="s">
        <v>9666</v>
      </c>
      <c r="D93" s="14" t="s">
        <v>9886</v>
      </c>
    </row>
    <row r="94" spans="1:20" ht="72">
      <c r="A94" s="40">
        <v>108</v>
      </c>
      <c r="B94" s="41" t="s">
        <v>9667</v>
      </c>
      <c r="D94" s="14" t="s">
        <v>9886</v>
      </c>
    </row>
    <row r="95" spans="1:20">
      <c r="A95" s="40"/>
      <c r="B95" s="41"/>
      <c r="C95" s="51" t="s">
        <v>33703</v>
      </c>
      <c r="D95" s="52">
        <f>COUNTA(D90:D94)</f>
        <v>5</v>
      </c>
    </row>
    <row r="97" spans="1:9" ht="42">
      <c r="A97" s="20" t="s">
        <v>33790</v>
      </c>
      <c r="B97" s="20" t="s">
        <v>33791</v>
      </c>
      <c r="C97" s="21" t="s">
        <v>33792</v>
      </c>
      <c r="D97" s="22" t="s">
        <v>33793</v>
      </c>
      <c r="E97" s="22" t="s">
        <v>33794</v>
      </c>
      <c r="F97" s="20" t="s">
        <v>33795</v>
      </c>
      <c r="G97" s="20" t="s">
        <v>33796</v>
      </c>
      <c r="H97" s="22" t="s">
        <v>33723</v>
      </c>
      <c r="I97" s="20" t="s">
        <v>33724</v>
      </c>
    </row>
    <row r="98" spans="1:9" ht="108">
      <c r="A98" s="40">
        <v>7</v>
      </c>
      <c r="B98" s="41" t="s">
        <v>2651</v>
      </c>
      <c r="D98" s="14"/>
      <c r="F98" t="s">
        <v>33884</v>
      </c>
      <c r="G98" t="s">
        <v>34194</v>
      </c>
      <c r="H98" s="14" t="s">
        <v>33986</v>
      </c>
      <c r="I98" t="s">
        <v>34423</v>
      </c>
    </row>
    <row r="99" spans="1:9" ht="120">
      <c r="A99" s="40">
        <v>10</v>
      </c>
      <c r="B99" s="41" t="s">
        <v>2652</v>
      </c>
      <c r="D99" s="14"/>
      <c r="F99" t="s">
        <v>33884</v>
      </c>
      <c r="G99" t="s">
        <v>34194</v>
      </c>
      <c r="H99" s="14" t="s">
        <v>9653</v>
      </c>
      <c r="I99" t="s">
        <v>34423</v>
      </c>
    </row>
    <row r="100" spans="1:9" ht="120">
      <c r="A100" s="40">
        <v>16</v>
      </c>
      <c r="B100" s="41" t="s">
        <v>2653</v>
      </c>
      <c r="D100" s="14"/>
      <c r="F100" t="s">
        <v>33884</v>
      </c>
      <c r="G100" t="s">
        <v>34194</v>
      </c>
      <c r="H100" s="14" t="s">
        <v>34194</v>
      </c>
      <c r="I100" t="s">
        <v>34423</v>
      </c>
    </row>
    <row r="101" spans="1:9" ht="120">
      <c r="A101" s="40">
        <v>17</v>
      </c>
      <c r="B101" s="41" t="s">
        <v>2654</v>
      </c>
      <c r="D101" s="14"/>
      <c r="F101" t="s">
        <v>33884</v>
      </c>
      <c r="G101" t="s">
        <v>33985</v>
      </c>
      <c r="H101" s="14" t="s">
        <v>9473</v>
      </c>
      <c r="I101" t="s">
        <v>34423</v>
      </c>
    </row>
    <row r="102" spans="1:9" ht="120">
      <c r="A102" s="40">
        <v>18</v>
      </c>
      <c r="B102" s="41" t="s">
        <v>2655</v>
      </c>
      <c r="D102" s="14"/>
      <c r="F102" t="s">
        <v>33884</v>
      </c>
      <c r="G102" t="s">
        <v>34194</v>
      </c>
      <c r="H102" s="14" t="s">
        <v>33986</v>
      </c>
      <c r="I102" t="s">
        <v>34423</v>
      </c>
    </row>
    <row r="103" spans="1:9" ht="108">
      <c r="A103" s="40">
        <v>30</v>
      </c>
      <c r="B103" s="41" t="s">
        <v>2656</v>
      </c>
      <c r="D103" s="14"/>
      <c r="F103" t="s">
        <v>33884</v>
      </c>
      <c r="G103" t="s">
        <v>34194</v>
      </c>
      <c r="H103" s="14" t="s">
        <v>33986</v>
      </c>
      <c r="I103" t="s">
        <v>34423</v>
      </c>
    </row>
    <row r="104" spans="1:9" ht="168">
      <c r="A104" s="40">
        <v>33</v>
      </c>
      <c r="B104" s="41" t="s">
        <v>2641</v>
      </c>
      <c r="D104" s="14"/>
      <c r="F104" t="s">
        <v>33884</v>
      </c>
      <c r="G104" t="s">
        <v>34194</v>
      </c>
      <c r="H104" s="14" t="s">
        <v>33986</v>
      </c>
      <c r="I104" t="s">
        <v>34423</v>
      </c>
    </row>
    <row r="105" spans="1:9" ht="96">
      <c r="A105" s="40">
        <v>36</v>
      </c>
      <c r="B105" s="41" t="s">
        <v>2642</v>
      </c>
      <c r="D105" s="14"/>
      <c r="F105" t="s">
        <v>33884</v>
      </c>
      <c r="G105" t="s">
        <v>33985</v>
      </c>
      <c r="H105" s="14" t="s">
        <v>34194</v>
      </c>
      <c r="I105" t="s">
        <v>34423</v>
      </c>
    </row>
    <row r="106" spans="1:9" ht="96">
      <c r="A106" s="40">
        <v>38</v>
      </c>
      <c r="B106" s="41" t="s">
        <v>2643</v>
      </c>
      <c r="D106" s="14"/>
      <c r="F106" t="s">
        <v>33884</v>
      </c>
      <c r="G106" t="s">
        <v>34194</v>
      </c>
      <c r="H106" s="14" t="s">
        <v>33986</v>
      </c>
      <c r="I106" t="s">
        <v>34423</v>
      </c>
    </row>
    <row r="107" spans="1:9" ht="96">
      <c r="A107" s="40">
        <v>40</v>
      </c>
      <c r="B107" s="41" t="s">
        <v>2644</v>
      </c>
      <c r="D107" s="14"/>
      <c r="F107" t="s">
        <v>33884</v>
      </c>
      <c r="G107" t="s">
        <v>34194</v>
      </c>
      <c r="H107" s="14" t="s">
        <v>8168</v>
      </c>
      <c r="I107" t="s">
        <v>34423</v>
      </c>
    </row>
    <row r="108" spans="1:9" ht="132">
      <c r="A108" s="40">
        <v>41</v>
      </c>
      <c r="B108" s="41" t="s">
        <v>2645</v>
      </c>
      <c r="D108" s="14"/>
      <c r="F108" t="s">
        <v>33884</v>
      </c>
      <c r="G108" t="s">
        <v>34194</v>
      </c>
      <c r="H108" s="14" t="s">
        <v>2646</v>
      </c>
      <c r="I108" t="s">
        <v>34423</v>
      </c>
    </row>
    <row r="109" spans="1:9" ht="96">
      <c r="A109" s="40">
        <v>44</v>
      </c>
      <c r="B109" s="41" t="s">
        <v>2647</v>
      </c>
      <c r="D109" s="14"/>
      <c r="F109" t="s">
        <v>33884</v>
      </c>
      <c r="G109" t="s">
        <v>34194</v>
      </c>
      <c r="H109" s="14" t="s">
        <v>9835</v>
      </c>
      <c r="I109" t="s">
        <v>34423</v>
      </c>
    </row>
    <row r="110" spans="1:9" ht="96">
      <c r="A110" s="40">
        <v>46</v>
      </c>
      <c r="B110" s="41" t="s">
        <v>2648</v>
      </c>
      <c r="D110" s="14"/>
      <c r="F110" t="s">
        <v>33884</v>
      </c>
      <c r="G110" t="s">
        <v>33985</v>
      </c>
      <c r="H110" s="14" t="s">
        <v>34194</v>
      </c>
      <c r="I110" t="s">
        <v>34423</v>
      </c>
    </row>
    <row r="111" spans="1:9" ht="132">
      <c r="A111" s="40">
        <v>50</v>
      </c>
      <c r="B111" s="41" t="s">
        <v>2633</v>
      </c>
      <c r="D111" s="14"/>
      <c r="F111" t="s">
        <v>33884</v>
      </c>
      <c r="G111" t="s">
        <v>34194</v>
      </c>
      <c r="H111" s="14" t="s">
        <v>33986</v>
      </c>
      <c r="I111" t="s">
        <v>34423</v>
      </c>
    </row>
    <row r="112" spans="1:9" ht="120">
      <c r="A112" s="40">
        <v>52</v>
      </c>
      <c r="B112" s="41" t="s">
        <v>2634</v>
      </c>
      <c r="D112" s="14"/>
      <c r="F112" t="s">
        <v>33884</v>
      </c>
      <c r="G112" t="s">
        <v>34194</v>
      </c>
      <c r="H112" s="14" t="s">
        <v>33986</v>
      </c>
      <c r="I112" t="s">
        <v>34423</v>
      </c>
    </row>
    <row r="113" spans="1:9" ht="96">
      <c r="A113" s="40">
        <v>61</v>
      </c>
      <c r="B113" s="41" t="s">
        <v>2635</v>
      </c>
      <c r="D113" s="14"/>
      <c r="F113" t="s">
        <v>33884</v>
      </c>
      <c r="G113" t="s">
        <v>34194</v>
      </c>
      <c r="H113" s="14" t="s">
        <v>33986</v>
      </c>
      <c r="I113" t="s">
        <v>34423</v>
      </c>
    </row>
    <row r="114" spans="1:9" ht="120">
      <c r="A114" s="40">
        <v>65</v>
      </c>
      <c r="B114" s="41" t="s">
        <v>2636</v>
      </c>
      <c r="D114" s="14"/>
      <c r="F114" t="s">
        <v>33884</v>
      </c>
      <c r="G114" t="s">
        <v>34194</v>
      </c>
      <c r="H114" s="14" t="s">
        <v>9457</v>
      </c>
      <c r="I114" t="s">
        <v>34423</v>
      </c>
    </row>
    <row r="115" spans="1:9" ht="96">
      <c r="A115" s="40">
        <v>68</v>
      </c>
      <c r="B115" s="41" t="s">
        <v>2637</v>
      </c>
      <c r="D115" s="14"/>
      <c r="F115" t="s">
        <v>33884</v>
      </c>
      <c r="G115" t="s">
        <v>34194</v>
      </c>
      <c r="H115" s="14" t="s">
        <v>33986</v>
      </c>
      <c r="I115" t="s">
        <v>34423</v>
      </c>
    </row>
    <row r="116" spans="1:9" ht="108">
      <c r="A116" s="40">
        <v>73</v>
      </c>
      <c r="B116" s="41" t="s">
        <v>2638</v>
      </c>
      <c r="D116" s="14"/>
      <c r="F116" t="s">
        <v>33884</v>
      </c>
      <c r="G116" t="s">
        <v>34194</v>
      </c>
      <c r="H116" s="14" t="s">
        <v>33986</v>
      </c>
      <c r="I116" t="s">
        <v>34423</v>
      </c>
    </row>
    <row r="117" spans="1:9" ht="84">
      <c r="A117" s="40">
        <v>76</v>
      </c>
      <c r="B117" s="41" t="s">
        <v>2639</v>
      </c>
      <c r="D117" s="14"/>
      <c r="F117" t="s">
        <v>33884</v>
      </c>
      <c r="G117" t="s">
        <v>34194</v>
      </c>
      <c r="H117" s="14" t="s">
        <v>33986</v>
      </c>
      <c r="I117" t="s">
        <v>34423</v>
      </c>
    </row>
    <row r="118" spans="1:9" ht="96">
      <c r="A118" s="40">
        <v>92</v>
      </c>
      <c r="B118" s="41" t="s">
        <v>2640</v>
      </c>
      <c r="D118" s="14"/>
      <c r="F118" t="s">
        <v>33884</v>
      </c>
      <c r="G118" t="s">
        <v>34194</v>
      </c>
      <c r="H118" s="14" t="s">
        <v>9688</v>
      </c>
      <c r="I118" t="s">
        <v>34423</v>
      </c>
    </row>
    <row r="119" spans="1:9" ht="96">
      <c r="A119" s="40">
        <v>94</v>
      </c>
      <c r="B119" s="41" t="s">
        <v>2615</v>
      </c>
      <c r="D119" s="14"/>
      <c r="F119" t="s">
        <v>33884</v>
      </c>
      <c r="G119" t="s">
        <v>34194</v>
      </c>
      <c r="H119" s="14" t="s">
        <v>33986</v>
      </c>
      <c r="I119" t="s">
        <v>34423</v>
      </c>
    </row>
    <row r="120" spans="1:9" ht="120">
      <c r="A120" s="40">
        <v>96</v>
      </c>
      <c r="B120" s="41" t="s">
        <v>2618</v>
      </c>
      <c r="D120" s="14"/>
      <c r="F120" t="s">
        <v>33884</v>
      </c>
      <c r="G120" t="s">
        <v>33985</v>
      </c>
      <c r="H120" s="14" t="s">
        <v>2619</v>
      </c>
      <c r="I120" t="s">
        <v>34423</v>
      </c>
    </row>
    <row r="121" spans="1:9" ht="96">
      <c r="A121" s="40">
        <v>105</v>
      </c>
      <c r="B121" s="41" t="s">
        <v>9666</v>
      </c>
      <c r="D121" s="14" t="s">
        <v>9886</v>
      </c>
      <c r="F121" t="s">
        <v>33884</v>
      </c>
      <c r="G121" t="s">
        <v>34194</v>
      </c>
      <c r="H121" s="14" t="s">
        <v>8874</v>
      </c>
      <c r="I121" t="s">
        <v>34423</v>
      </c>
    </row>
    <row r="122" spans="1:9" ht="72">
      <c r="A122" s="40">
        <v>108</v>
      </c>
      <c r="B122" s="41" t="s">
        <v>9667</v>
      </c>
      <c r="D122" s="14" t="s">
        <v>9886</v>
      </c>
      <c r="F122" t="s">
        <v>33884</v>
      </c>
      <c r="G122" t="s">
        <v>34194</v>
      </c>
      <c r="H122" s="14" t="s">
        <v>7630</v>
      </c>
      <c r="I122" t="s">
        <v>34423</v>
      </c>
    </row>
    <row r="123" spans="1:9" ht="60">
      <c r="A123" s="40">
        <v>109</v>
      </c>
      <c r="B123" s="41" t="s">
        <v>2620</v>
      </c>
      <c r="D123" s="14"/>
      <c r="F123" t="s">
        <v>33884</v>
      </c>
      <c r="G123" t="s">
        <v>34194</v>
      </c>
      <c r="H123" s="14" t="s">
        <v>7706</v>
      </c>
      <c r="I123" t="s">
        <v>34423</v>
      </c>
    </row>
    <row r="124" spans="1:9" ht="60">
      <c r="A124" s="40">
        <v>125</v>
      </c>
      <c r="B124" s="41" t="s">
        <v>2621</v>
      </c>
      <c r="D124" s="14"/>
      <c r="F124" t="s">
        <v>33884</v>
      </c>
      <c r="G124" t="s">
        <v>34194</v>
      </c>
      <c r="H124" s="14" t="s">
        <v>33986</v>
      </c>
      <c r="I124" t="s">
        <v>34423</v>
      </c>
    </row>
    <row r="125" spans="1:9" ht="84">
      <c r="A125" s="40">
        <v>126</v>
      </c>
      <c r="B125" s="41" t="s">
        <v>2622</v>
      </c>
      <c r="D125" s="14"/>
      <c r="F125" t="s">
        <v>33884</v>
      </c>
      <c r="G125" t="s">
        <v>34194</v>
      </c>
      <c r="H125" s="14" t="s">
        <v>9653</v>
      </c>
      <c r="I125" t="s">
        <v>34423</v>
      </c>
    </row>
    <row r="126" spans="1:9" ht="60">
      <c r="A126" s="40">
        <v>127</v>
      </c>
      <c r="B126" s="41" t="s">
        <v>2623</v>
      </c>
      <c r="D126" s="14"/>
      <c r="F126" t="s">
        <v>33884</v>
      </c>
      <c r="G126" t="s">
        <v>33985</v>
      </c>
      <c r="H126" s="14" t="s">
        <v>34194</v>
      </c>
      <c r="I126" t="s">
        <v>34423</v>
      </c>
    </row>
    <row r="127" spans="1:9" ht="48">
      <c r="A127" s="40">
        <v>128</v>
      </c>
      <c r="B127" s="41" t="s">
        <v>2624</v>
      </c>
      <c r="D127" s="14"/>
      <c r="F127" t="s">
        <v>33884</v>
      </c>
      <c r="G127" t="s">
        <v>34194</v>
      </c>
      <c r="H127" s="14" t="s">
        <v>33986</v>
      </c>
      <c r="I127" t="s">
        <v>34423</v>
      </c>
    </row>
    <row r="128" spans="1:9" ht="96">
      <c r="A128" s="40">
        <v>129</v>
      </c>
      <c r="B128" s="41" t="s">
        <v>2626</v>
      </c>
      <c r="D128" s="14"/>
      <c r="F128" t="s">
        <v>33884</v>
      </c>
      <c r="G128" t="s">
        <v>33985</v>
      </c>
      <c r="H128" s="14" t="s">
        <v>33990</v>
      </c>
      <c r="I128" t="s">
        <v>34423</v>
      </c>
    </row>
    <row r="129" spans="1:9" ht="48">
      <c r="A129" s="40">
        <v>130</v>
      </c>
      <c r="B129" s="41" t="s">
        <v>2627</v>
      </c>
      <c r="D129" s="14"/>
      <c r="F129" t="s">
        <v>33884</v>
      </c>
      <c r="G129" t="s">
        <v>34194</v>
      </c>
      <c r="H129" s="14" t="s">
        <v>9653</v>
      </c>
      <c r="I129" t="s">
        <v>34423</v>
      </c>
    </row>
    <row r="130" spans="1:9" ht="72">
      <c r="A130" s="40">
        <v>131</v>
      </c>
      <c r="B130" s="41" t="s">
        <v>2628</v>
      </c>
      <c r="D130" s="14"/>
      <c r="F130" t="s">
        <v>33884</v>
      </c>
      <c r="G130" t="s">
        <v>34194</v>
      </c>
      <c r="H130" s="14" t="s">
        <v>34194</v>
      </c>
      <c r="I130" t="s">
        <v>34423</v>
      </c>
    </row>
    <row r="131" spans="1:9" ht="48">
      <c r="A131" s="40">
        <v>132</v>
      </c>
      <c r="B131" s="41" t="s">
        <v>2629</v>
      </c>
      <c r="D131" s="14"/>
      <c r="F131" t="s">
        <v>33884</v>
      </c>
      <c r="G131" t="s">
        <v>34194</v>
      </c>
      <c r="H131" s="14" t="s">
        <v>7891</v>
      </c>
      <c r="I131" t="s">
        <v>34423</v>
      </c>
    </row>
    <row r="132" spans="1:9" ht="72">
      <c r="A132" s="40">
        <v>133</v>
      </c>
      <c r="B132" s="41" t="s">
        <v>2630</v>
      </c>
      <c r="D132" s="14"/>
      <c r="F132" t="s">
        <v>33884</v>
      </c>
      <c r="G132" t="s">
        <v>34194</v>
      </c>
      <c r="H132" s="14" t="s">
        <v>34194</v>
      </c>
      <c r="I132" t="s">
        <v>34423</v>
      </c>
    </row>
    <row r="133" spans="1:9" ht="48">
      <c r="A133" s="40">
        <v>134</v>
      </c>
      <c r="B133" s="41" t="s">
        <v>2631</v>
      </c>
      <c r="D133" s="14"/>
      <c r="F133" t="s">
        <v>33884</v>
      </c>
      <c r="G133" t="s">
        <v>33985</v>
      </c>
      <c r="H133" s="14" t="s">
        <v>33986</v>
      </c>
      <c r="I133" t="s">
        <v>34423</v>
      </c>
    </row>
    <row r="134" spans="1:9" ht="48">
      <c r="A134" s="40">
        <v>135</v>
      </c>
      <c r="B134" s="41" t="s">
        <v>2599</v>
      </c>
      <c r="D134" s="14"/>
      <c r="F134" t="s">
        <v>33884</v>
      </c>
      <c r="G134" t="s">
        <v>34194</v>
      </c>
      <c r="H134" s="14" t="s">
        <v>9653</v>
      </c>
      <c r="I134" t="s">
        <v>34423</v>
      </c>
    </row>
    <row r="135" spans="1:9" ht="48">
      <c r="A135" s="40">
        <v>136</v>
      </c>
      <c r="B135" s="41" t="s">
        <v>2600</v>
      </c>
      <c r="D135" s="14"/>
      <c r="F135" t="s">
        <v>33884</v>
      </c>
      <c r="G135" t="s">
        <v>33985</v>
      </c>
      <c r="H135" s="14" t="s">
        <v>34194</v>
      </c>
      <c r="I135" t="s">
        <v>34423</v>
      </c>
    </row>
    <row r="136" spans="1:9" ht="60">
      <c r="A136" s="40">
        <v>138</v>
      </c>
      <c r="B136" s="41" t="s">
        <v>2632</v>
      </c>
      <c r="D136" s="14"/>
      <c r="F136" t="s">
        <v>33884</v>
      </c>
      <c r="G136" t="s">
        <v>34194</v>
      </c>
      <c r="H136" s="14" t="s">
        <v>34194</v>
      </c>
      <c r="I136" t="s">
        <v>34423</v>
      </c>
    </row>
    <row r="137" spans="1:9" ht="84">
      <c r="A137" s="40">
        <v>139</v>
      </c>
      <c r="B137" s="41" t="s">
        <v>2603</v>
      </c>
      <c r="D137" s="14"/>
      <c r="F137" t="s">
        <v>33884</v>
      </c>
      <c r="G137" t="s">
        <v>33985</v>
      </c>
      <c r="H137" s="14" t="s">
        <v>9653</v>
      </c>
      <c r="I137" t="s">
        <v>34423</v>
      </c>
    </row>
    <row r="138" spans="1:9" ht="48">
      <c r="A138" s="40">
        <v>140</v>
      </c>
      <c r="B138" s="41" t="s">
        <v>2604</v>
      </c>
      <c r="D138" s="14"/>
      <c r="F138" t="s">
        <v>33884</v>
      </c>
      <c r="G138" t="s">
        <v>33985</v>
      </c>
      <c r="H138" s="14" t="s">
        <v>34194</v>
      </c>
      <c r="I138" t="s">
        <v>34423</v>
      </c>
    </row>
    <row r="139" spans="1:9" ht="48">
      <c r="A139" s="40">
        <v>142</v>
      </c>
      <c r="B139" s="41" t="s">
        <v>2605</v>
      </c>
      <c r="D139" s="14"/>
      <c r="F139" t="s">
        <v>33884</v>
      </c>
      <c r="G139" t="s">
        <v>34194</v>
      </c>
      <c r="H139" s="14" t="s">
        <v>34194</v>
      </c>
      <c r="I139" t="s">
        <v>34423</v>
      </c>
    </row>
    <row r="140" spans="1:9" ht="60">
      <c r="A140" s="40">
        <v>143</v>
      </c>
      <c r="B140" s="41" t="s">
        <v>2606</v>
      </c>
      <c r="D140" s="14"/>
      <c r="F140" t="s">
        <v>33884</v>
      </c>
      <c r="G140" t="s">
        <v>34194</v>
      </c>
      <c r="H140" s="14" t="s">
        <v>33986</v>
      </c>
      <c r="I140" t="s">
        <v>34423</v>
      </c>
    </row>
    <row r="141" spans="1:9" ht="48">
      <c r="A141" s="40">
        <v>144</v>
      </c>
      <c r="B141" s="41" t="s">
        <v>2607</v>
      </c>
      <c r="D141" s="14"/>
      <c r="F141" t="s">
        <v>33884</v>
      </c>
      <c r="G141" t="s">
        <v>34194</v>
      </c>
      <c r="H141" s="14" t="s">
        <v>9543</v>
      </c>
      <c r="I141" t="s">
        <v>34423</v>
      </c>
    </row>
    <row r="142" spans="1:9" ht="72">
      <c r="A142" s="40">
        <v>145</v>
      </c>
      <c r="B142" s="41" t="s">
        <v>2608</v>
      </c>
      <c r="D142" s="14"/>
      <c r="F142" t="s">
        <v>33884</v>
      </c>
      <c r="G142" t="s">
        <v>34194</v>
      </c>
      <c r="H142" s="14" t="s">
        <v>33986</v>
      </c>
      <c r="I142" t="s">
        <v>34423</v>
      </c>
    </row>
    <row r="143" spans="1:9" ht="60">
      <c r="A143" s="40">
        <v>146</v>
      </c>
      <c r="B143" s="41" t="s">
        <v>2609</v>
      </c>
      <c r="D143" s="14"/>
      <c r="F143" t="s">
        <v>33884</v>
      </c>
      <c r="G143" t="s">
        <v>34194</v>
      </c>
      <c r="H143" s="14" t="s">
        <v>34194</v>
      </c>
      <c r="I143" t="s">
        <v>34423</v>
      </c>
    </row>
    <row r="144" spans="1:9" ht="72">
      <c r="A144" s="40">
        <v>147</v>
      </c>
      <c r="B144" s="41" t="s">
        <v>2610</v>
      </c>
      <c r="D144" s="14"/>
      <c r="F144" t="s">
        <v>33884</v>
      </c>
      <c r="G144" t="s">
        <v>34194</v>
      </c>
      <c r="H144" s="14" t="s">
        <v>33986</v>
      </c>
      <c r="I144" t="s">
        <v>34423</v>
      </c>
    </row>
    <row r="145" spans="1:9" ht="48">
      <c r="A145" s="40">
        <v>150</v>
      </c>
      <c r="B145" s="41" t="s">
        <v>2611</v>
      </c>
      <c r="D145" s="14"/>
      <c r="F145" t="s">
        <v>33884</v>
      </c>
      <c r="G145" t="s">
        <v>33985</v>
      </c>
      <c r="H145" s="14" t="s">
        <v>34194</v>
      </c>
      <c r="I145" t="s">
        <v>34423</v>
      </c>
    </row>
    <row r="146" spans="1:9" ht="72">
      <c r="A146" s="40">
        <v>152</v>
      </c>
      <c r="B146" s="41" t="s">
        <v>2612</v>
      </c>
      <c r="D146" s="14"/>
      <c r="F146" t="s">
        <v>33884</v>
      </c>
      <c r="G146" t="s">
        <v>34194</v>
      </c>
      <c r="H146" s="14" t="s">
        <v>33986</v>
      </c>
      <c r="I146" t="s">
        <v>34423</v>
      </c>
    </row>
    <row r="147" spans="1:9" ht="84">
      <c r="A147" s="40">
        <v>153</v>
      </c>
      <c r="B147" s="41" t="s">
        <v>2613</v>
      </c>
      <c r="D147" s="14"/>
      <c r="F147" t="s">
        <v>33884</v>
      </c>
      <c r="G147" t="s">
        <v>34194</v>
      </c>
      <c r="H147" s="14" t="s">
        <v>33986</v>
      </c>
      <c r="I147" t="s">
        <v>34423</v>
      </c>
    </row>
    <row r="148" spans="1:9" ht="48">
      <c r="A148" s="40">
        <v>154</v>
      </c>
      <c r="B148" s="41" t="s">
        <v>2614</v>
      </c>
      <c r="D148" s="14"/>
      <c r="F148" t="s">
        <v>33884</v>
      </c>
      <c r="G148" t="s">
        <v>33985</v>
      </c>
      <c r="H148" s="14" t="s">
        <v>34194</v>
      </c>
      <c r="I148" t="s">
        <v>34423</v>
      </c>
    </row>
    <row r="149" spans="1:9" ht="84">
      <c r="A149" s="40">
        <v>155</v>
      </c>
      <c r="B149" s="41" t="s">
        <v>2582</v>
      </c>
      <c r="D149" s="14"/>
      <c r="F149" t="s">
        <v>33884</v>
      </c>
      <c r="G149" t="s">
        <v>34194</v>
      </c>
      <c r="H149" s="14" t="s">
        <v>9653</v>
      </c>
      <c r="I149" t="s">
        <v>34423</v>
      </c>
    </row>
    <row r="150" spans="1:9" ht="60">
      <c r="A150" s="40">
        <v>156</v>
      </c>
      <c r="B150" s="41" t="s">
        <v>2583</v>
      </c>
      <c r="D150" s="14"/>
      <c r="F150" t="s">
        <v>33884</v>
      </c>
      <c r="G150" t="s">
        <v>34194</v>
      </c>
      <c r="H150" s="14" t="s">
        <v>34194</v>
      </c>
      <c r="I150" t="s">
        <v>34423</v>
      </c>
    </row>
    <row r="151" spans="1:9" ht="60">
      <c r="A151" s="40">
        <v>157</v>
      </c>
      <c r="B151" s="41" t="s">
        <v>2616</v>
      </c>
      <c r="D151" s="14"/>
      <c r="F151" t="s">
        <v>33884</v>
      </c>
      <c r="G151" t="s">
        <v>34194</v>
      </c>
      <c r="H151" s="14" t="s">
        <v>33986</v>
      </c>
      <c r="I151" t="s">
        <v>34423</v>
      </c>
    </row>
    <row r="152" spans="1:9" ht="60">
      <c r="A152" s="40">
        <v>158</v>
      </c>
      <c r="B152" s="41" t="s">
        <v>2617</v>
      </c>
      <c r="D152" s="14"/>
      <c r="F152" t="s">
        <v>33884</v>
      </c>
      <c r="G152" t="s">
        <v>33985</v>
      </c>
      <c r="H152" s="14" t="s">
        <v>34194</v>
      </c>
      <c r="I152" t="s">
        <v>34423</v>
      </c>
    </row>
    <row r="153" spans="1:9" ht="60">
      <c r="A153" s="40">
        <v>159</v>
      </c>
      <c r="B153" s="41" t="s">
        <v>2587</v>
      </c>
      <c r="D153" s="14"/>
      <c r="F153" t="s">
        <v>33884</v>
      </c>
      <c r="G153" t="s">
        <v>34194</v>
      </c>
      <c r="H153" s="14" t="s">
        <v>33986</v>
      </c>
      <c r="I153" t="s">
        <v>34423</v>
      </c>
    </row>
    <row r="154" spans="1:9" ht="48">
      <c r="A154" s="40">
        <v>160</v>
      </c>
      <c r="B154" s="41" t="s">
        <v>2588</v>
      </c>
      <c r="D154" s="14"/>
      <c r="F154" t="s">
        <v>33884</v>
      </c>
      <c r="G154" t="s">
        <v>33985</v>
      </c>
      <c r="H154" s="14" t="s">
        <v>2589</v>
      </c>
      <c r="I154" t="s">
        <v>34423</v>
      </c>
    </row>
    <row r="155" spans="1:9" ht="48">
      <c r="A155" s="40">
        <v>161</v>
      </c>
      <c r="B155" s="41" t="s">
        <v>2590</v>
      </c>
      <c r="D155" s="14"/>
      <c r="F155" t="s">
        <v>33884</v>
      </c>
      <c r="G155" t="s">
        <v>34194</v>
      </c>
      <c r="H155" s="14" t="s">
        <v>33986</v>
      </c>
      <c r="I155" t="s">
        <v>34423</v>
      </c>
    </row>
    <row r="156" spans="1:9" ht="48">
      <c r="A156" s="40">
        <v>162</v>
      </c>
      <c r="B156" s="41" t="s">
        <v>2591</v>
      </c>
      <c r="D156" s="14"/>
      <c r="F156" t="s">
        <v>33884</v>
      </c>
      <c r="G156" t="s">
        <v>34194</v>
      </c>
      <c r="H156" s="14" t="s">
        <v>34194</v>
      </c>
      <c r="I156" t="s">
        <v>34423</v>
      </c>
    </row>
    <row r="157" spans="1:9" ht="60">
      <c r="A157" s="40">
        <v>163</v>
      </c>
      <c r="B157" s="41" t="s">
        <v>2592</v>
      </c>
      <c r="D157" s="14"/>
      <c r="F157" t="s">
        <v>33884</v>
      </c>
      <c r="G157" t="s">
        <v>34194</v>
      </c>
      <c r="H157" s="14" t="s">
        <v>33986</v>
      </c>
      <c r="I157" t="s">
        <v>34423</v>
      </c>
    </row>
    <row r="158" spans="1:9" ht="48">
      <c r="A158" s="40">
        <v>164</v>
      </c>
      <c r="B158" s="41" t="s">
        <v>2593</v>
      </c>
      <c r="D158" s="14"/>
      <c r="F158" t="s">
        <v>33884</v>
      </c>
      <c r="G158" t="s">
        <v>33985</v>
      </c>
      <c r="H158" s="14" t="s">
        <v>7891</v>
      </c>
      <c r="I158" t="s">
        <v>34423</v>
      </c>
    </row>
    <row r="159" spans="1:9" ht="48">
      <c r="A159" s="40">
        <v>165</v>
      </c>
      <c r="B159" s="41" t="s">
        <v>2594</v>
      </c>
      <c r="D159" s="14"/>
      <c r="F159" t="s">
        <v>33884</v>
      </c>
      <c r="G159" t="s">
        <v>34194</v>
      </c>
      <c r="H159" s="14" t="s">
        <v>33986</v>
      </c>
      <c r="I159" t="s">
        <v>34423</v>
      </c>
    </row>
    <row r="160" spans="1:9" ht="60">
      <c r="A160" s="40">
        <v>166</v>
      </c>
      <c r="B160" s="41" t="s">
        <v>2595</v>
      </c>
      <c r="D160" s="14"/>
      <c r="F160" t="s">
        <v>33884</v>
      </c>
      <c r="G160" t="s">
        <v>34194</v>
      </c>
      <c r="H160" s="14" t="s">
        <v>34194</v>
      </c>
      <c r="I160" t="s">
        <v>34423</v>
      </c>
    </row>
    <row r="161" spans="1:9" ht="84">
      <c r="A161" s="40">
        <v>167</v>
      </c>
      <c r="B161" s="41" t="s">
        <v>2596</v>
      </c>
      <c r="D161" s="14"/>
      <c r="F161" t="s">
        <v>33884</v>
      </c>
      <c r="G161" t="s">
        <v>34194</v>
      </c>
      <c r="H161" s="14" t="s">
        <v>33986</v>
      </c>
      <c r="I161" t="s">
        <v>34423</v>
      </c>
    </row>
    <row r="162" spans="1:9" ht="48">
      <c r="A162" s="40">
        <v>169</v>
      </c>
      <c r="B162" s="41" t="s">
        <v>2625</v>
      </c>
      <c r="D162" s="14"/>
      <c r="F162" t="s">
        <v>33884</v>
      </c>
      <c r="G162" t="s">
        <v>34194</v>
      </c>
      <c r="H162" s="14" t="s">
        <v>34194</v>
      </c>
      <c r="I162" t="s">
        <v>34423</v>
      </c>
    </row>
    <row r="163" spans="1:9" ht="48">
      <c r="A163" s="40">
        <v>170</v>
      </c>
      <c r="B163" s="41" t="s">
        <v>2597</v>
      </c>
      <c r="D163" s="14"/>
      <c r="F163" t="s">
        <v>33884</v>
      </c>
      <c r="G163" t="s">
        <v>33985</v>
      </c>
      <c r="H163" s="14" t="s">
        <v>33990</v>
      </c>
      <c r="I163" t="s">
        <v>34423</v>
      </c>
    </row>
    <row r="164" spans="1:9" ht="108">
      <c r="A164" s="40">
        <v>171</v>
      </c>
      <c r="B164" s="41" t="s">
        <v>2598</v>
      </c>
      <c r="D164" s="14"/>
      <c r="F164" t="s">
        <v>33884</v>
      </c>
      <c r="G164" t="s">
        <v>33985</v>
      </c>
      <c r="H164" s="14" t="s">
        <v>7891</v>
      </c>
      <c r="I164" t="s">
        <v>34423</v>
      </c>
    </row>
    <row r="165" spans="1:9" ht="48">
      <c r="A165" s="40">
        <v>172</v>
      </c>
      <c r="B165" s="41" t="s">
        <v>2567</v>
      </c>
      <c r="D165" s="14"/>
      <c r="F165" t="s">
        <v>33884</v>
      </c>
      <c r="G165" t="s">
        <v>34194</v>
      </c>
      <c r="H165" s="14" t="s">
        <v>7651</v>
      </c>
      <c r="I165" t="s">
        <v>34423</v>
      </c>
    </row>
    <row r="166" spans="1:9" ht="48">
      <c r="A166" s="40">
        <v>173</v>
      </c>
      <c r="B166" s="41" t="s">
        <v>2568</v>
      </c>
      <c r="D166" s="14"/>
      <c r="F166" t="s">
        <v>33884</v>
      </c>
      <c r="G166" t="s">
        <v>34194</v>
      </c>
      <c r="H166" s="14" t="s">
        <v>9473</v>
      </c>
      <c r="I166" t="s">
        <v>34423</v>
      </c>
    </row>
    <row r="167" spans="1:9" ht="48">
      <c r="A167" s="40">
        <v>174</v>
      </c>
      <c r="B167" s="41" t="s">
        <v>2569</v>
      </c>
      <c r="D167" s="14"/>
      <c r="F167" t="s">
        <v>33884</v>
      </c>
      <c r="G167" t="s">
        <v>33985</v>
      </c>
      <c r="H167" s="14" t="s">
        <v>33986</v>
      </c>
      <c r="I167" t="s">
        <v>34423</v>
      </c>
    </row>
    <row r="168" spans="1:9" ht="96">
      <c r="A168" s="40">
        <v>175</v>
      </c>
      <c r="B168" s="41" t="s">
        <v>2601</v>
      </c>
      <c r="D168" s="14"/>
      <c r="F168" t="s">
        <v>33884</v>
      </c>
      <c r="G168" t="s">
        <v>33985</v>
      </c>
      <c r="H168" s="14" t="s">
        <v>7891</v>
      </c>
      <c r="I168" t="s">
        <v>34423</v>
      </c>
    </row>
    <row r="169" spans="1:9" ht="48">
      <c r="A169" s="40">
        <v>176</v>
      </c>
      <c r="B169" s="41" t="s">
        <v>2602</v>
      </c>
      <c r="D169" s="14"/>
      <c r="F169" t="s">
        <v>33884</v>
      </c>
      <c r="G169" t="s">
        <v>34194</v>
      </c>
      <c r="H169" s="14" t="s">
        <v>7630</v>
      </c>
      <c r="I169" t="s">
        <v>34423</v>
      </c>
    </row>
    <row r="170" spans="1:9" ht="48">
      <c r="A170" s="40">
        <v>177</v>
      </c>
      <c r="B170" s="41" t="s">
        <v>2572</v>
      </c>
      <c r="D170" s="14"/>
      <c r="F170" t="s">
        <v>33884</v>
      </c>
      <c r="G170" t="s">
        <v>33985</v>
      </c>
      <c r="H170" s="14" t="s">
        <v>34194</v>
      </c>
      <c r="I170" t="s">
        <v>34423</v>
      </c>
    </row>
    <row r="171" spans="1:9" ht="60">
      <c r="A171" s="40">
        <v>178</v>
      </c>
      <c r="B171" s="41" t="s">
        <v>2573</v>
      </c>
      <c r="D171" s="14"/>
      <c r="F171" t="s">
        <v>33884</v>
      </c>
      <c r="G171" t="s">
        <v>34194</v>
      </c>
      <c r="H171" s="14" t="s">
        <v>34194</v>
      </c>
      <c r="I171" t="s">
        <v>34423</v>
      </c>
    </row>
    <row r="172" spans="1:9" ht="48">
      <c r="A172" s="40">
        <v>179</v>
      </c>
      <c r="B172" s="41" t="s">
        <v>2574</v>
      </c>
      <c r="D172" s="14"/>
      <c r="F172" t="s">
        <v>33884</v>
      </c>
      <c r="G172" t="s">
        <v>33985</v>
      </c>
      <c r="H172" s="14" t="s">
        <v>8168</v>
      </c>
      <c r="I172" t="s">
        <v>34423</v>
      </c>
    </row>
    <row r="173" spans="1:9" ht="48">
      <c r="A173" s="40">
        <v>180</v>
      </c>
      <c r="B173" s="41" t="s">
        <v>2575</v>
      </c>
      <c r="D173" s="14"/>
      <c r="F173" t="s">
        <v>33884</v>
      </c>
      <c r="G173" t="s">
        <v>33985</v>
      </c>
      <c r="H173" s="14" t="s">
        <v>33990</v>
      </c>
      <c r="I173" t="s">
        <v>34423</v>
      </c>
    </row>
    <row r="174" spans="1:9" ht="72">
      <c r="A174" s="40">
        <v>182</v>
      </c>
      <c r="B174" s="41" t="s">
        <v>2576</v>
      </c>
      <c r="D174" s="14"/>
      <c r="F174" t="s">
        <v>33884</v>
      </c>
      <c r="G174" t="s">
        <v>34194</v>
      </c>
      <c r="H174" s="14" t="s">
        <v>33986</v>
      </c>
      <c r="I174" t="s">
        <v>34423</v>
      </c>
    </row>
    <row r="175" spans="1:9" ht="84">
      <c r="A175" s="40">
        <v>183</v>
      </c>
      <c r="B175" s="41" t="s">
        <v>2577</v>
      </c>
      <c r="D175" s="14"/>
      <c r="F175" t="s">
        <v>33884</v>
      </c>
      <c r="G175" t="s">
        <v>33985</v>
      </c>
      <c r="H175" s="14" t="s">
        <v>33986</v>
      </c>
      <c r="I175" t="s">
        <v>34423</v>
      </c>
    </row>
    <row r="176" spans="1:9" ht="48">
      <c r="A176" s="40">
        <v>184</v>
      </c>
      <c r="B176" s="41" t="s">
        <v>2578</v>
      </c>
      <c r="D176" s="14"/>
      <c r="F176" t="s">
        <v>33884</v>
      </c>
      <c r="G176" t="s">
        <v>34194</v>
      </c>
      <c r="H176" s="14" t="s">
        <v>33986</v>
      </c>
      <c r="I176" t="s">
        <v>34423</v>
      </c>
    </row>
    <row r="177" spans="1:9" ht="60">
      <c r="A177" s="40">
        <v>185</v>
      </c>
      <c r="B177" s="41" t="s">
        <v>2579</v>
      </c>
      <c r="D177" s="14"/>
      <c r="F177" t="s">
        <v>33884</v>
      </c>
      <c r="G177" t="s">
        <v>34194</v>
      </c>
      <c r="H177" s="14" t="s">
        <v>9646</v>
      </c>
      <c r="I177" t="s">
        <v>34423</v>
      </c>
    </row>
    <row r="178" spans="1:9" ht="72">
      <c r="A178" s="40">
        <v>186</v>
      </c>
      <c r="B178" s="41" t="s">
        <v>2580</v>
      </c>
      <c r="D178" s="14"/>
      <c r="F178" t="s">
        <v>33884</v>
      </c>
      <c r="G178" t="s">
        <v>34194</v>
      </c>
      <c r="H178" s="14" t="s">
        <v>33986</v>
      </c>
      <c r="I178" t="s">
        <v>34423</v>
      </c>
    </row>
    <row r="179" spans="1:9" ht="84">
      <c r="A179" s="40">
        <v>187</v>
      </c>
      <c r="B179" s="41" t="s">
        <v>2581</v>
      </c>
      <c r="D179" s="14"/>
      <c r="F179" t="s">
        <v>33884</v>
      </c>
      <c r="G179" t="s">
        <v>34194</v>
      </c>
      <c r="H179" s="14" t="s">
        <v>33986</v>
      </c>
      <c r="I179" t="s">
        <v>34423</v>
      </c>
    </row>
    <row r="180" spans="1:9" ht="60">
      <c r="A180" s="40">
        <v>188</v>
      </c>
      <c r="B180" s="41" t="s">
        <v>2552</v>
      </c>
      <c r="D180" s="14"/>
      <c r="F180" t="s">
        <v>33884</v>
      </c>
      <c r="G180" t="s">
        <v>34194</v>
      </c>
      <c r="H180" s="14" t="s">
        <v>9646</v>
      </c>
      <c r="I180" t="s">
        <v>34423</v>
      </c>
    </row>
    <row r="181" spans="1:9" ht="60">
      <c r="A181" s="40">
        <v>189</v>
      </c>
      <c r="B181" s="41" t="s">
        <v>2553</v>
      </c>
      <c r="D181" s="14"/>
      <c r="F181" t="s">
        <v>33884</v>
      </c>
      <c r="G181" t="s">
        <v>34194</v>
      </c>
      <c r="H181" s="14" t="s">
        <v>34194</v>
      </c>
      <c r="I181" t="s">
        <v>34423</v>
      </c>
    </row>
    <row r="182" spans="1:9" ht="48">
      <c r="A182" s="40">
        <v>190</v>
      </c>
      <c r="B182" s="41" t="s">
        <v>2584</v>
      </c>
      <c r="D182" s="14"/>
      <c r="F182" t="s">
        <v>33884</v>
      </c>
      <c r="G182" t="s">
        <v>34194</v>
      </c>
      <c r="H182" s="14" t="s">
        <v>6904</v>
      </c>
      <c r="I182" t="s">
        <v>34423</v>
      </c>
    </row>
    <row r="183" spans="1:9" ht="48">
      <c r="A183" s="40">
        <v>191</v>
      </c>
      <c r="B183" s="41" t="s">
        <v>2585</v>
      </c>
      <c r="D183" s="14"/>
      <c r="F183" t="s">
        <v>33884</v>
      </c>
      <c r="G183" t="s">
        <v>34194</v>
      </c>
      <c r="H183" s="14" t="s">
        <v>33986</v>
      </c>
      <c r="I183" t="s">
        <v>34423</v>
      </c>
    </row>
    <row r="184" spans="1:9" ht="60">
      <c r="A184" s="40">
        <v>192</v>
      </c>
      <c r="B184" s="41" t="s">
        <v>2586</v>
      </c>
      <c r="D184" s="14"/>
      <c r="F184" t="s">
        <v>33884</v>
      </c>
      <c r="G184" t="s">
        <v>34194</v>
      </c>
      <c r="H184" s="14" t="s">
        <v>34194</v>
      </c>
      <c r="I184" t="s">
        <v>34423</v>
      </c>
    </row>
    <row r="185" spans="1:9" ht="60">
      <c r="A185" s="40">
        <v>193</v>
      </c>
      <c r="B185" s="41" t="s">
        <v>2556</v>
      </c>
      <c r="D185" s="14"/>
      <c r="F185" t="s">
        <v>33884</v>
      </c>
      <c r="G185" t="s">
        <v>34194</v>
      </c>
      <c r="H185" s="14" t="s">
        <v>34194</v>
      </c>
      <c r="I185" t="s">
        <v>34423</v>
      </c>
    </row>
    <row r="186" spans="1:9" ht="72">
      <c r="A186" s="40">
        <v>194</v>
      </c>
      <c r="B186" s="41" t="s">
        <v>2557</v>
      </c>
      <c r="D186" s="14"/>
      <c r="F186" t="s">
        <v>33884</v>
      </c>
      <c r="G186" t="s">
        <v>33985</v>
      </c>
      <c r="H186" s="14" t="s">
        <v>9653</v>
      </c>
      <c r="I186" t="s">
        <v>34423</v>
      </c>
    </row>
    <row r="187" spans="1:9" ht="96">
      <c r="A187" s="40">
        <v>195</v>
      </c>
      <c r="B187" s="41" t="s">
        <v>2558</v>
      </c>
      <c r="D187" s="14"/>
      <c r="F187" t="s">
        <v>33884</v>
      </c>
      <c r="G187" t="s">
        <v>34194</v>
      </c>
      <c r="H187" s="14" t="s">
        <v>33986</v>
      </c>
      <c r="I187" t="s">
        <v>34423</v>
      </c>
    </row>
    <row r="188" spans="1:9" ht="84">
      <c r="A188" s="40">
        <v>197</v>
      </c>
      <c r="B188" s="41" t="s">
        <v>2559</v>
      </c>
      <c r="D188" s="14"/>
      <c r="F188" t="s">
        <v>33884</v>
      </c>
      <c r="G188" t="s">
        <v>33985</v>
      </c>
      <c r="H188" s="14" t="s">
        <v>34194</v>
      </c>
      <c r="I188" t="s">
        <v>34423</v>
      </c>
    </row>
    <row r="189" spans="1:9" ht="48">
      <c r="A189" s="40">
        <v>198</v>
      </c>
      <c r="B189" s="41" t="s">
        <v>2560</v>
      </c>
      <c r="D189" s="14"/>
      <c r="F189" t="s">
        <v>33884</v>
      </c>
      <c r="G189" t="s">
        <v>33985</v>
      </c>
      <c r="H189" s="14" t="s">
        <v>34194</v>
      </c>
      <c r="I189" t="s">
        <v>34423</v>
      </c>
    </row>
    <row r="190" spans="1:9" ht="48">
      <c r="A190" s="40">
        <v>199</v>
      </c>
      <c r="B190" s="41" t="s">
        <v>2561</v>
      </c>
      <c r="D190" s="14"/>
      <c r="F190" t="s">
        <v>33884</v>
      </c>
      <c r="G190" t="s">
        <v>33985</v>
      </c>
      <c r="H190" s="14" t="s">
        <v>33990</v>
      </c>
      <c r="I190" t="s">
        <v>34423</v>
      </c>
    </row>
    <row r="191" spans="1:9" ht="60">
      <c r="A191" s="40">
        <v>200</v>
      </c>
      <c r="B191" s="41" t="s">
        <v>2562</v>
      </c>
      <c r="D191" s="14"/>
      <c r="F191" t="s">
        <v>33884</v>
      </c>
      <c r="G191" t="s">
        <v>34194</v>
      </c>
      <c r="H191" s="14" t="s">
        <v>34194</v>
      </c>
      <c r="I191" t="s">
        <v>34423</v>
      </c>
    </row>
    <row r="192" spans="1:9" ht="60">
      <c r="A192" s="40">
        <v>202</v>
      </c>
      <c r="B192" s="41" t="s">
        <v>2563</v>
      </c>
      <c r="D192" s="14"/>
      <c r="F192" t="s">
        <v>33884</v>
      </c>
      <c r="G192" t="s">
        <v>34194</v>
      </c>
      <c r="H192" s="14" t="s">
        <v>34194</v>
      </c>
      <c r="I192" t="s">
        <v>34423</v>
      </c>
    </row>
    <row r="193" spans="1:9" ht="48">
      <c r="A193" s="40">
        <v>203</v>
      </c>
      <c r="B193" s="41" t="s">
        <v>2564</v>
      </c>
      <c r="D193" s="14"/>
      <c r="F193" t="s">
        <v>33884</v>
      </c>
      <c r="G193" t="s">
        <v>34194</v>
      </c>
      <c r="H193" s="14" t="s">
        <v>2565</v>
      </c>
      <c r="I193" t="s">
        <v>34423</v>
      </c>
    </row>
    <row r="194" spans="1:9" ht="48">
      <c r="A194" s="40">
        <v>204</v>
      </c>
      <c r="B194" s="41" t="s">
        <v>2566</v>
      </c>
      <c r="D194" s="14"/>
      <c r="F194" t="s">
        <v>33884</v>
      </c>
      <c r="G194" t="s">
        <v>34194</v>
      </c>
      <c r="H194" s="14" t="s">
        <v>34194</v>
      </c>
      <c r="I194" t="s">
        <v>34423</v>
      </c>
    </row>
    <row r="195" spans="1:9" ht="60">
      <c r="A195" s="40">
        <v>205</v>
      </c>
      <c r="B195" s="41" t="s">
        <v>2537</v>
      </c>
      <c r="D195" s="14"/>
      <c r="F195" t="s">
        <v>33884</v>
      </c>
      <c r="G195" t="s">
        <v>34194</v>
      </c>
      <c r="H195" s="14" t="s">
        <v>34194</v>
      </c>
      <c r="I195" t="s">
        <v>34423</v>
      </c>
    </row>
    <row r="196" spans="1:9" ht="60">
      <c r="A196" s="40">
        <v>206</v>
      </c>
      <c r="B196" s="41" t="s">
        <v>2538</v>
      </c>
      <c r="D196" s="14"/>
      <c r="F196" t="s">
        <v>33884</v>
      </c>
      <c r="G196" t="s">
        <v>33985</v>
      </c>
      <c r="H196" s="14" t="s">
        <v>7891</v>
      </c>
      <c r="I196" t="s">
        <v>34423</v>
      </c>
    </row>
    <row r="197" spans="1:9" ht="48">
      <c r="A197" s="40">
        <v>207</v>
      </c>
      <c r="B197" s="41" t="s">
        <v>2570</v>
      </c>
      <c r="D197" s="14"/>
      <c r="F197" t="s">
        <v>33884</v>
      </c>
      <c r="G197" t="s">
        <v>33985</v>
      </c>
      <c r="H197" s="14" t="s">
        <v>34194</v>
      </c>
      <c r="I197" t="s">
        <v>34423</v>
      </c>
    </row>
    <row r="198" spans="1:9" ht="72">
      <c r="A198" s="40">
        <v>210</v>
      </c>
      <c r="B198" s="41" t="s">
        <v>2571</v>
      </c>
      <c r="D198" s="14"/>
      <c r="F198" t="s">
        <v>33884</v>
      </c>
      <c r="G198" t="s">
        <v>33985</v>
      </c>
      <c r="H198" s="14" t="s">
        <v>9646</v>
      </c>
      <c r="I198" t="s">
        <v>34423</v>
      </c>
    </row>
    <row r="199" spans="1:9" ht="48">
      <c r="A199" s="40">
        <v>211</v>
      </c>
      <c r="B199" s="41" t="s">
        <v>2541</v>
      </c>
      <c r="D199" s="14"/>
      <c r="F199" t="s">
        <v>33884</v>
      </c>
      <c r="G199" t="s">
        <v>34194</v>
      </c>
      <c r="H199" s="14" t="s">
        <v>34194</v>
      </c>
      <c r="I199" t="s">
        <v>34423</v>
      </c>
    </row>
    <row r="200" spans="1:9" ht="48">
      <c r="A200" s="40">
        <v>213</v>
      </c>
      <c r="B200" s="41" t="s">
        <v>2542</v>
      </c>
      <c r="D200" s="14"/>
      <c r="F200" t="s">
        <v>33884</v>
      </c>
      <c r="G200" t="s">
        <v>34194</v>
      </c>
      <c r="H200" s="14" t="s">
        <v>34194</v>
      </c>
      <c r="I200" t="s">
        <v>34423</v>
      </c>
    </row>
    <row r="201" spans="1:9" ht="60">
      <c r="A201" s="40">
        <v>214</v>
      </c>
      <c r="B201" s="41" t="s">
        <v>2543</v>
      </c>
      <c r="D201" s="14"/>
      <c r="F201" t="s">
        <v>33884</v>
      </c>
      <c r="G201" t="s">
        <v>33985</v>
      </c>
      <c r="H201" s="14" t="s">
        <v>33986</v>
      </c>
      <c r="I201" t="s">
        <v>34423</v>
      </c>
    </row>
    <row r="202" spans="1:9" ht="96">
      <c r="A202" s="40">
        <v>215</v>
      </c>
      <c r="B202" s="41" t="s">
        <v>2544</v>
      </c>
      <c r="D202" s="14"/>
      <c r="F202" t="s">
        <v>33884</v>
      </c>
      <c r="G202" t="s">
        <v>33985</v>
      </c>
      <c r="H202" s="14" t="s">
        <v>33990</v>
      </c>
      <c r="I202" t="s">
        <v>34423</v>
      </c>
    </row>
    <row r="203" spans="1:9" ht="48">
      <c r="A203" s="40">
        <v>216</v>
      </c>
      <c r="B203" s="41" t="s">
        <v>2545</v>
      </c>
      <c r="D203" s="14"/>
      <c r="F203" t="s">
        <v>33884</v>
      </c>
      <c r="G203" t="s">
        <v>33985</v>
      </c>
      <c r="H203" s="14" t="s">
        <v>34194</v>
      </c>
      <c r="I203" t="s">
        <v>34423</v>
      </c>
    </row>
    <row r="204" spans="1:9" ht="48">
      <c r="A204" s="40">
        <v>217</v>
      </c>
      <c r="B204" s="41" t="s">
        <v>2546</v>
      </c>
      <c r="D204" s="14"/>
      <c r="F204" t="s">
        <v>33884</v>
      </c>
      <c r="G204" t="s">
        <v>33985</v>
      </c>
      <c r="H204" s="14" t="s">
        <v>34194</v>
      </c>
      <c r="I204" t="s">
        <v>34423</v>
      </c>
    </row>
    <row r="205" spans="1:9" ht="72">
      <c r="A205" s="40">
        <v>218</v>
      </c>
      <c r="B205" s="41" t="s">
        <v>2547</v>
      </c>
      <c r="D205" s="14"/>
      <c r="F205" t="s">
        <v>33884</v>
      </c>
      <c r="G205" t="s">
        <v>34194</v>
      </c>
      <c r="H205" s="14" t="s">
        <v>33986</v>
      </c>
      <c r="I205" t="s">
        <v>34423</v>
      </c>
    </row>
    <row r="206" spans="1:9" ht="48">
      <c r="A206" s="40">
        <v>221</v>
      </c>
      <c r="B206" s="41" t="s">
        <v>2548</v>
      </c>
      <c r="D206" s="14"/>
      <c r="F206" t="s">
        <v>33884</v>
      </c>
      <c r="G206" t="s">
        <v>33985</v>
      </c>
      <c r="H206" s="14" t="s">
        <v>34194</v>
      </c>
      <c r="I206" t="s">
        <v>34423</v>
      </c>
    </row>
    <row r="207" spans="1:9" ht="72">
      <c r="A207" s="40">
        <v>222</v>
      </c>
      <c r="B207" s="41" t="s">
        <v>2549</v>
      </c>
      <c r="D207" s="14"/>
      <c r="F207" t="s">
        <v>33884</v>
      </c>
      <c r="G207" t="s">
        <v>33985</v>
      </c>
      <c r="H207" s="14" t="s">
        <v>33990</v>
      </c>
      <c r="I207" t="s">
        <v>34423</v>
      </c>
    </row>
    <row r="208" spans="1:9" ht="60">
      <c r="A208" s="40">
        <v>223</v>
      </c>
      <c r="B208" s="41" t="s">
        <v>2550</v>
      </c>
      <c r="D208" s="14"/>
      <c r="F208" t="s">
        <v>33884</v>
      </c>
      <c r="G208" t="s">
        <v>33985</v>
      </c>
      <c r="H208" s="14" t="s">
        <v>33986</v>
      </c>
      <c r="I208" t="s">
        <v>34423</v>
      </c>
    </row>
    <row r="209" spans="1:9" ht="72">
      <c r="A209" s="40">
        <v>224</v>
      </c>
      <c r="B209" s="41" t="s">
        <v>2551</v>
      </c>
      <c r="D209" s="14"/>
      <c r="F209" t="s">
        <v>33884</v>
      </c>
      <c r="G209" t="s">
        <v>33985</v>
      </c>
      <c r="H209" s="14" t="s">
        <v>34194</v>
      </c>
      <c r="I209" t="s">
        <v>34423</v>
      </c>
    </row>
    <row r="210" spans="1:9" ht="48">
      <c r="A210" s="40">
        <v>225</v>
      </c>
      <c r="B210" s="41" t="s">
        <v>2523</v>
      </c>
      <c r="D210" s="14"/>
      <c r="F210" t="s">
        <v>33884</v>
      </c>
      <c r="G210" t="s">
        <v>33985</v>
      </c>
      <c r="H210" s="14" t="s">
        <v>34194</v>
      </c>
      <c r="I210" t="s">
        <v>34423</v>
      </c>
    </row>
    <row r="211" spans="1:9" ht="60">
      <c r="A211" s="40">
        <v>226</v>
      </c>
      <c r="B211" s="41" t="s">
        <v>2524</v>
      </c>
      <c r="D211" s="14"/>
      <c r="F211" t="s">
        <v>33884</v>
      </c>
      <c r="G211" t="s">
        <v>34194</v>
      </c>
      <c r="H211" s="14" t="s">
        <v>33986</v>
      </c>
      <c r="I211" t="s">
        <v>34423</v>
      </c>
    </row>
    <row r="212" spans="1:9" ht="48">
      <c r="A212" s="40">
        <v>227</v>
      </c>
      <c r="B212" s="41" t="s">
        <v>2554</v>
      </c>
      <c r="D212" s="14"/>
      <c r="F212" t="s">
        <v>33884</v>
      </c>
      <c r="G212" t="s">
        <v>33985</v>
      </c>
      <c r="H212" s="14" t="s">
        <v>33986</v>
      </c>
      <c r="I212" t="s">
        <v>34423</v>
      </c>
    </row>
    <row r="213" spans="1:9" ht="60">
      <c r="A213" s="40">
        <v>228</v>
      </c>
      <c r="B213" s="41" t="s">
        <v>2555</v>
      </c>
      <c r="D213" s="14"/>
      <c r="F213" t="s">
        <v>33884</v>
      </c>
      <c r="G213" t="s">
        <v>33985</v>
      </c>
      <c r="H213" s="14" t="s">
        <v>33986</v>
      </c>
      <c r="I213" t="s">
        <v>34423</v>
      </c>
    </row>
    <row r="214" spans="1:9" ht="72">
      <c r="A214" s="40">
        <v>229</v>
      </c>
      <c r="B214" s="41" t="s">
        <v>2526</v>
      </c>
      <c r="D214" s="14"/>
      <c r="F214" t="s">
        <v>33884</v>
      </c>
      <c r="G214" t="s">
        <v>34194</v>
      </c>
      <c r="H214" s="14" t="s">
        <v>33990</v>
      </c>
      <c r="I214" t="s">
        <v>34423</v>
      </c>
    </row>
    <row r="215" spans="1:9" ht="48">
      <c r="A215" s="40">
        <v>230</v>
      </c>
      <c r="B215" s="41" t="s">
        <v>2527</v>
      </c>
      <c r="D215" s="14"/>
      <c r="F215" t="s">
        <v>33884</v>
      </c>
      <c r="G215" t="s">
        <v>33985</v>
      </c>
      <c r="H215" s="14" t="s">
        <v>34194</v>
      </c>
      <c r="I215" t="s">
        <v>34423</v>
      </c>
    </row>
    <row r="216" spans="1:9" ht="48">
      <c r="A216" s="40">
        <v>231</v>
      </c>
      <c r="B216" s="41" t="s">
        <v>2528</v>
      </c>
      <c r="D216" s="14"/>
      <c r="F216" t="s">
        <v>33884</v>
      </c>
      <c r="G216" t="s">
        <v>33985</v>
      </c>
      <c r="H216" s="14" t="s">
        <v>34194</v>
      </c>
      <c r="I216" t="s">
        <v>34423</v>
      </c>
    </row>
    <row r="217" spans="1:9" ht="48">
      <c r="A217" s="40">
        <v>232</v>
      </c>
      <c r="B217" s="41" t="s">
        <v>2529</v>
      </c>
      <c r="D217" s="14"/>
      <c r="F217" t="s">
        <v>33884</v>
      </c>
      <c r="G217" t="s">
        <v>34194</v>
      </c>
      <c r="H217" s="14" t="s">
        <v>34194</v>
      </c>
      <c r="I217" t="s">
        <v>34423</v>
      </c>
    </row>
    <row r="218" spans="1:9" ht="48">
      <c r="A218" s="40">
        <v>233</v>
      </c>
      <c r="B218" s="41" t="s">
        <v>2530</v>
      </c>
      <c r="D218" s="14"/>
      <c r="F218" t="s">
        <v>33884</v>
      </c>
      <c r="G218" t="s">
        <v>34194</v>
      </c>
      <c r="H218" s="14" t="s">
        <v>33986</v>
      </c>
      <c r="I218" t="s">
        <v>34423</v>
      </c>
    </row>
    <row r="219" spans="1:9" ht="108">
      <c r="A219" s="40">
        <v>234</v>
      </c>
      <c r="B219" s="41" t="s">
        <v>2531</v>
      </c>
      <c r="D219" s="14"/>
      <c r="F219" t="s">
        <v>33884</v>
      </c>
      <c r="G219" t="s">
        <v>33985</v>
      </c>
      <c r="H219" s="14" t="s">
        <v>7891</v>
      </c>
      <c r="I219" t="s">
        <v>34423</v>
      </c>
    </row>
    <row r="220" spans="1:9" ht="60">
      <c r="A220" s="40">
        <v>235</v>
      </c>
      <c r="B220" s="41" t="s">
        <v>2532</v>
      </c>
      <c r="D220" s="14"/>
      <c r="F220" t="s">
        <v>33884</v>
      </c>
      <c r="G220" t="s">
        <v>33985</v>
      </c>
      <c r="H220" s="14" t="s">
        <v>5763</v>
      </c>
      <c r="I220" t="s">
        <v>34423</v>
      </c>
    </row>
    <row r="221" spans="1:9" ht="48">
      <c r="A221" s="40">
        <v>236</v>
      </c>
      <c r="B221" s="41" t="s">
        <v>2533</v>
      </c>
      <c r="D221" s="14"/>
      <c r="F221" t="s">
        <v>33884</v>
      </c>
      <c r="G221" t="s">
        <v>33985</v>
      </c>
      <c r="H221" s="14" t="s">
        <v>34194</v>
      </c>
      <c r="I221" t="s">
        <v>34423</v>
      </c>
    </row>
    <row r="222" spans="1:9" ht="120">
      <c r="A222" s="40">
        <v>237</v>
      </c>
      <c r="B222" s="41" t="s">
        <v>2534</v>
      </c>
      <c r="D222" s="14"/>
      <c r="F222" t="s">
        <v>33884</v>
      </c>
      <c r="G222" t="s">
        <v>34194</v>
      </c>
      <c r="H222" s="14" t="s">
        <v>33986</v>
      </c>
      <c r="I222" t="s">
        <v>34423</v>
      </c>
    </row>
    <row r="223" spans="1:9" ht="48">
      <c r="A223" s="40">
        <v>238</v>
      </c>
      <c r="B223" s="41" t="s">
        <v>2535</v>
      </c>
      <c r="D223" s="14"/>
      <c r="F223" t="s">
        <v>33884</v>
      </c>
      <c r="G223" t="s">
        <v>33985</v>
      </c>
      <c r="H223" s="14" t="s">
        <v>33986</v>
      </c>
      <c r="I223" t="s">
        <v>34423</v>
      </c>
    </row>
    <row r="224" spans="1:9" ht="60">
      <c r="A224" s="40">
        <v>239</v>
      </c>
      <c r="B224" s="41" t="s">
        <v>2536</v>
      </c>
      <c r="D224" s="14"/>
      <c r="F224" t="s">
        <v>33884</v>
      </c>
      <c r="G224" t="s">
        <v>33985</v>
      </c>
      <c r="H224" s="14" t="s">
        <v>34194</v>
      </c>
      <c r="I224" t="s">
        <v>34423</v>
      </c>
    </row>
    <row r="225" spans="1:9" ht="48">
      <c r="A225" s="40">
        <v>240</v>
      </c>
      <c r="B225" s="41" t="s">
        <v>2509</v>
      </c>
      <c r="D225" s="14"/>
      <c r="F225" t="s">
        <v>33884</v>
      </c>
      <c r="G225" t="s">
        <v>33985</v>
      </c>
      <c r="H225" s="14" t="s">
        <v>33986</v>
      </c>
      <c r="I225" t="s">
        <v>34423</v>
      </c>
    </row>
    <row r="226" spans="1:9" ht="60">
      <c r="A226" s="40">
        <v>241</v>
      </c>
      <c r="B226" s="41" t="s">
        <v>2510</v>
      </c>
      <c r="D226" s="14"/>
      <c r="F226" t="s">
        <v>33884</v>
      </c>
      <c r="G226" t="s">
        <v>33985</v>
      </c>
      <c r="H226" s="14" t="s">
        <v>33986</v>
      </c>
      <c r="I226" t="s">
        <v>34423</v>
      </c>
    </row>
    <row r="227" spans="1:9" ht="72">
      <c r="A227" s="40">
        <v>242</v>
      </c>
      <c r="B227" s="41" t="s">
        <v>2539</v>
      </c>
      <c r="D227" s="14"/>
      <c r="F227" t="s">
        <v>33884</v>
      </c>
      <c r="G227" t="s">
        <v>34194</v>
      </c>
      <c r="H227" s="14" t="s">
        <v>34194</v>
      </c>
      <c r="I227" t="s">
        <v>34423</v>
      </c>
    </row>
    <row r="228" spans="1:9" ht="48">
      <c r="A228" s="40">
        <v>243</v>
      </c>
      <c r="B228" s="41" t="s">
        <v>2540</v>
      </c>
      <c r="D228" s="14"/>
      <c r="F228" t="s">
        <v>33884</v>
      </c>
      <c r="G228" t="s">
        <v>34194</v>
      </c>
      <c r="H228" s="14" t="s">
        <v>34194</v>
      </c>
      <c r="I228" t="s">
        <v>34423</v>
      </c>
    </row>
    <row r="229" spans="1:9" ht="72">
      <c r="A229" s="40">
        <v>244</v>
      </c>
      <c r="B229" s="41" t="s">
        <v>2512</v>
      </c>
      <c r="D229" s="14"/>
      <c r="F229" t="s">
        <v>33884</v>
      </c>
      <c r="G229" t="s">
        <v>34194</v>
      </c>
      <c r="H229" s="14" t="s">
        <v>34194</v>
      </c>
      <c r="I229" t="s">
        <v>34423</v>
      </c>
    </row>
    <row r="230" spans="1:9" ht="72">
      <c r="A230" s="40">
        <v>245</v>
      </c>
      <c r="B230" s="41" t="s">
        <v>2513</v>
      </c>
      <c r="D230" s="14"/>
      <c r="F230" t="s">
        <v>33884</v>
      </c>
      <c r="G230" t="s">
        <v>34194</v>
      </c>
      <c r="H230" s="14" t="s">
        <v>33986</v>
      </c>
      <c r="I230" t="s">
        <v>34423</v>
      </c>
    </row>
    <row r="231" spans="1:9" ht="60">
      <c r="A231" s="40">
        <v>246</v>
      </c>
      <c r="B231" s="41" t="s">
        <v>2514</v>
      </c>
      <c r="D231" s="14"/>
      <c r="F231" t="s">
        <v>33884</v>
      </c>
      <c r="G231" t="s">
        <v>34194</v>
      </c>
      <c r="H231" s="14" t="s">
        <v>33986</v>
      </c>
      <c r="I231" t="s">
        <v>34423</v>
      </c>
    </row>
    <row r="232" spans="1:9" ht="84">
      <c r="A232" s="40">
        <v>247</v>
      </c>
      <c r="B232" s="41" t="s">
        <v>2515</v>
      </c>
      <c r="D232" s="14"/>
      <c r="F232" t="s">
        <v>33884</v>
      </c>
      <c r="G232" t="s">
        <v>34194</v>
      </c>
      <c r="H232" s="14" t="s">
        <v>33986</v>
      </c>
      <c r="I232" t="s">
        <v>34423</v>
      </c>
    </row>
    <row r="233" spans="1:9" ht="84">
      <c r="A233" s="40">
        <v>248</v>
      </c>
      <c r="B233" s="41" t="s">
        <v>2516</v>
      </c>
      <c r="D233" s="14"/>
      <c r="F233" t="s">
        <v>33884</v>
      </c>
      <c r="G233" t="s">
        <v>34194</v>
      </c>
      <c r="H233" s="14" t="s">
        <v>33986</v>
      </c>
      <c r="I233" t="s">
        <v>34423</v>
      </c>
    </row>
    <row r="234" spans="1:9" ht="48">
      <c r="A234" s="40">
        <v>249</v>
      </c>
      <c r="B234" s="41" t="s">
        <v>2517</v>
      </c>
      <c r="D234" s="14"/>
      <c r="F234" t="s">
        <v>33884</v>
      </c>
      <c r="G234" t="s">
        <v>34194</v>
      </c>
      <c r="H234" s="14" t="s">
        <v>33986</v>
      </c>
      <c r="I234" t="s">
        <v>34423</v>
      </c>
    </row>
    <row r="235" spans="1:9" ht="48">
      <c r="A235" s="40">
        <v>250</v>
      </c>
      <c r="B235" s="41" t="s">
        <v>2518</v>
      </c>
      <c r="D235" s="14"/>
      <c r="F235" t="s">
        <v>33884</v>
      </c>
      <c r="G235" t="s">
        <v>33985</v>
      </c>
      <c r="H235" s="14" t="s">
        <v>34194</v>
      </c>
      <c r="I235" t="s">
        <v>34423</v>
      </c>
    </row>
    <row r="236" spans="1:9" ht="48">
      <c r="A236" s="40">
        <v>251</v>
      </c>
      <c r="B236" s="41" t="s">
        <v>2519</v>
      </c>
      <c r="D236" s="14"/>
      <c r="F236" t="s">
        <v>33884</v>
      </c>
      <c r="G236" t="s">
        <v>33985</v>
      </c>
      <c r="H236" s="14" t="s">
        <v>34194</v>
      </c>
      <c r="I236" t="s">
        <v>34423</v>
      </c>
    </row>
    <row r="237" spans="1:9" ht="72">
      <c r="A237" s="40">
        <v>252</v>
      </c>
      <c r="B237" s="41" t="s">
        <v>2520</v>
      </c>
      <c r="D237" s="14"/>
      <c r="F237" t="s">
        <v>33884</v>
      </c>
      <c r="G237" t="s">
        <v>33985</v>
      </c>
      <c r="H237" s="14" t="s">
        <v>33990</v>
      </c>
      <c r="I237" t="s">
        <v>34423</v>
      </c>
    </row>
    <row r="238" spans="1:9" ht="60">
      <c r="A238" s="40">
        <v>253</v>
      </c>
      <c r="B238" s="41" t="s">
        <v>2521</v>
      </c>
      <c r="D238" s="14"/>
      <c r="F238" t="s">
        <v>33884</v>
      </c>
      <c r="G238" t="s">
        <v>33985</v>
      </c>
      <c r="H238" s="14" t="s">
        <v>34194</v>
      </c>
      <c r="I238" t="s">
        <v>34423</v>
      </c>
    </row>
    <row r="239" spans="1:9" ht="48">
      <c r="A239" s="40">
        <v>254</v>
      </c>
      <c r="B239" s="41" t="s">
        <v>2522</v>
      </c>
      <c r="D239" s="14"/>
      <c r="F239" t="s">
        <v>33884</v>
      </c>
      <c r="G239" t="s">
        <v>33985</v>
      </c>
      <c r="H239" s="14" t="s">
        <v>33986</v>
      </c>
      <c r="I239" t="s">
        <v>34423</v>
      </c>
    </row>
    <row r="240" spans="1:9" ht="48">
      <c r="A240" s="40">
        <v>255</v>
      </c>
      <c r="B240" s="41" t="s">
        <v>2496</v>
      </c>
      <c r="D240" s="14"/>
      <c r="F240" t="s">
        <v>33884</v>
      </c>
      <c r="G240" t="s">
        <v>34194</v>
      </c>
      <c r="H240" s="14" t="s">
        <v>9688</v>
      </c>
      <c r="I240" t="s">
        <v>34423</v>
      </c>
    </row>
    <row r="241" spans="1:9" ht="84">
      <c r="A241" s="40">
        <v>256</v>
      </c>
      <c r="B241" s="41" t="s">
        <v>2497</v>
      </c>
      <c r="D241" s="14"/>
      <c r="F241" t="s">
        <v>33884</v>
      </c>
      <c r="G241" t="s">
        <v>33985</v>
      </c>
      <c r="H241" s="14" t="s">
        <v>9473</v>
      </c>
      <c r="I241" t="s">
        <v>34423</v>
      </c>
    </row>
    <row r="242" spans="1:9" ht="72">
      <c r="A242" s="40">
        <v>257</v>
      </c>
      <c r="B242" s="41" t="s">
        <v>2525</v>
      </c>
      <c r="D242" s="14"/>
      <c r="F242" t="s">
        <v>33884</v>
      </c>
      <c r="G242" t="s">
        <v>34194</v>
      </c>
      <c r="H242" s="14" t="s">
        <v>7891</v>
      </c>
      <c r="I242" t="s">
        <v>34423</v>
      </c>
    </row>
    <row r="243" spans="1:9" ht="72">
      <c r="A243" s="40">
        <v>258</v>
      </c>
      <c r="B243" s="41" t="s">
        <v>2499</v>
      </c>
      <c r="D243" s="14"/>
      <c r="F243" t="s">
        <v>33884</v>
      </c>
      <c r="G243" t="s">
        <v>34194</v>
      </c>
      <c r="H243" s="14" t="s">
        <v>33986</v>
      </c>
      <c r="I243" t="s">
        <v>34423</v>
      </c>
    </row>
    <row r="244" spans="1:9" ht="48">
      <c r="A244" s="40">
        <v>259</v>
      </c>
      <c r="B244" s="41" t="s">
        <v>2500</v>
      </c>
      <c r="D244" s="14"/>
      <c r="F244" t="s">
        <v>33884</v>
      </c>
      <c r="G244" t="s">
        <v>34194</v>
      </c>
      <c r="H244" s="14" t="s">
        <v>33986</v>
      </c>
      <c r="I244" t="s">
        <v>34423</v>
      </c>
    </row>
    <row r="245" spans="1:9" ht="84">
      <c r="A245" s="40">
        <v>260</v>
      </c>
      <c r="B245" s="41" t="s">
        <v>2501</v>
      </c>
      <c r="D245" s="14"/>
      <c r="F245" t="s">
        <v>33884</v>
      </c>
      <c r="G245" t="s">
        <v>34194</v>
      </c>
      <c r="H245" s="14" t="s">
        <v>33986</v>
      </c>
      <c r="I245" t="s">
        <v>34423</v>
      </c>
    </row>
    <row r="246" spans="1:9" ht="48">
      <c r="A246" s="40">
        <v>262</v>
      </c>
      <c r="B246" s="41" t="s">
        <v>2502</v>
      </c>
      <c r="D246" s="14"/>
      <c r="F246" t="s">
        <v>33884</v>
      </c>
      <c r="G246" t="s">
        <v>34194</v>
      </c>
      <c r="H246" s="14" t="s">
        <v>34194</v>
      </c>
      <c r="I246" t="s">
        <v>34423</v>
      </c>
    </row>
    <row r="247" spans="1:9" ht="108">
      <c r="A247" s="40">
        <v>263</v>
      </c>
      <c r="B247" s="41" t="s">
        <v>2503</v>
      </c>
      <c r="D247" s="14"/>
      <c r="F247" t="s">
        <v>33884</v>
      </c>
      <c r="G247" t="s">
        <v>33985</v>
      </c>
      <c r="H247" s="14" t="s">
        <v>34194</v>
      </c>
      <c r="I247" t="s">
        <v>34423</v>
      </c>
    </row>
    <row r="248" spans="1:9" ht="108">
      <c r="A248" s="40">
        <v>264</v>
      </c>
      <c r="B248" s="41" t="s">
        <v>2504</v>
      </c>
      <c r="D248" s="14"/>
      <c r="F248" t="s">
        <v>33884</v>
      </c>
      <c r="G248" t="s">
        <v>34194</v>
      </c>
      <c r="H248" s="14" t="s">
        <v>34194</v>
      </c>
      <c r="I248" t="s">
        <v>34423</v>
      </c>
    </row>
    <row r="249" spans="1:9" ht="72">
      <c r="A249" s="40">
        <v>265</v>
      </c>
      <c r="B249" s="41" t="s">
        <v>2505</v>
      </c>
      <c r="D249" s="14"/>
      <c r="F249" t="s">
        <v>33884</v>
      </c>
      <c r="G249" t="s">
        <v>33985</v>
      </c>
      <c r="H249" s="14" t="s">
        <v>9646</v>
      </c>
      <c r="I249" t="s">
        <v>34423</v>
      </c>
    </row>
    <row r="250" spans="1:9" ht="48">
      <c r="A250" s="40">
        <v>266</v>
      </c>
      <c r="B250" s="41" t="s">
        <v>2506</v>
      </c>
      <c r="D250" s="14"/>
      <c r="F250" t="s">
        <v>33884</v>
      </c>
      <c r="G250" t="s">
        <v>34194</v>
      </c>
      <c r="H250" s="14" t="s">
        <v>34194</v>
      </c>
      <c r="I250" t="s">
        <v>34423</v>
      </c>
    </row>
    <row r="251" spans="1:9" ht="60">
      <c r="A251" s="40">
        <v>267</v>
      </c>
      <c r="B251" s="41" t="s">
        <v>2507</v>
      </c>
      <c r="D251" s="14"/>
      <c r="F251" t="s">
        <v>33884</v>
      </c>
      <c r="G251" t="s">
        <v>33985</v>
      </c>
      <c r="H251" s="14" t="s">
        <v>34194</v>
      </c>
      <c r="I251" t="s">
        <v>34423</v>
      </c>
    </row>
    <row r="252" spans="1:9" ht="96">
      <c r="A252" s="40">
        <v>269</v>
      </c>
      <c r="B252" s="41" t="s">
        <v>2508</v>
      </c>
      <c r="D252" s="14"/>
      <c r="F252" t="s">
        <v>33884</v>
      </c>
      <c r="G252" t="s">
        <v>33985</v>
      </c>
      <c r="H252" s="14" t="s">
        <v>7891</v>
      </c>
      <c r="I252" t="s">
        <v>34423</v>
      </c>
    </row>
    <row r="253" spans="1:9" ht="96">
      <c r="A253" s="40">
        <v>270</v>
      </c>
      <c r="B253" s="41" t="s">
        <v>2481</v>
      </c>
      <c r="D253" s="14"/>
      <c r="F253" t="s">
        <v>33884</v>
      </c>
      <c r="G253" t="s">
        <v>34194</v>
      </c>
      <c r="H253" s="14" t="s">
        <v>34194</v>
      </c>
      <c r="I253" t="s">
        <v>34423</v>
      </c>
    </row>
    <row r="254" spans="1:9" ht="48">
      <c r="A254" s="40">
        <v>273</v>
      </c>
      <c r="B254" s="41" t="s">
        <v>2482</v>
      </c>
      <c r="D254" s="14"/>
      <c r="F254" t="s">
        <v>33884</v>
      </c>
      <c r="G254" t="s">
        <v>33985</v>
      </c>
      <c r="H254" s="14" t="s">
        <v>34194</v>
      </c>
      <c r="I254" t="s">
        <v>34423</v>
      </c>
    </row>
    <row r="255" spans="1:9" ht="72">
      <c r="A255" s="40">
        <v>274</v>
      </c>
      <c r="B255" s="41" t="s">
        <v>2511</v>
      </c>
      <c r="D255" s="14"/>
      <c r="F255" t="s">
        <v>33884</v>
      </c>
      <c r="G255" t="s">
        <v>34194</v>
      </c>
      <c r="H255" s="14" t="s">
        <v>7053</v>
      </c>
      <c r="I255" t="s">
        <v>34423</v>
      </c>
    </row>
    <row r="256" spans="1:9" ht="72">
      <c r="A256" s="40">
        <v>275</v>
      </c>
      <c r="B256" s="41" t="s">
        <v>2484</v>
      </c>
      <c r="D256" s="14"/>
      <c r="F256" t="s">
        <v>33884</v>
      </c>
      <c r="G256" t="s">
        <v>33985</v>
      </c>
      <c r="H256" s="14" t="s">
        <v>7891</v>
      </c>
      <c r="I256" t="s">
        <v>34423</v>
      </c>
    </row>
    <row r="257" spans="1:9" ht="60">
      <c r="A257" s="40">
        <v>276</v>
      </c>
      <c r="B257" s="41" t="s">
        <v>2485</v>
      </c>
      <c r="D257" s="14"/>
      <c r="F257" t="s">
        <v>33884</v>
      </c>
      <c r="G257" t="s">
        <v>34194</v>
      </c>
      <c r="H257" s="14" t="s">
        <v>34194</v>
      </c>
      <c r="I257" t="s">
        <v>34423</v>
      </c>
    </row>
    <row r="258" spans="1:9" ht="60">
      <c r="A258" s="40">
        <v>277</v>
      </c>
      <c r="B258" s="41" t="s">
        <v>2486</v>
      </c>
      <c r="D258" s="14"/>
      <c r="F258" t="s">
        <v>33884</v>
      </c>
      <c r="G258" t="s">
        <v>34194</v>
      </c>
      <c r="H258" s="14" t="s">
        <v>34194</v>
      </c>
      <c r="I258" t="s">
        <v>34423</v>
      </c>
    </row>
    <row r="259" spans="1:9" ht="84">
      <c r="A259" s="40">
        <v>278</v>
      </c>
      <c r="B259" s="41" t="s">
        <v>2487</v>
      </c>
      <c r="D259" s="14"/>
      <c r="F259" t="s">
        <v>33884</v>
      </c>
      <c r="G259" t="s">
        <v>34194</v>
      </c>
      <c r="H259" s="14" t="s">
        <v>34194</v>
      </c>
      <c r="I259" t="s">
        <v>34423</v>
      </c>
    </row>
    <row r="260" spans="1:9" ht="48">
      <c r="A260" s="40">
        <v>279</v>
      </c>
      <c r="B260" s="41" t="s">
        <v>2488</v>
      </c>
      <c r="D260" s="14"/>
      <c r="F260" t="s">
        <v>33884</v>
      </c>
      <c r="G260" t="s">
        <v>34194</v>
      </c>
      <c r="H260" s="14" t="s">
        <v>33986</v>
      </c>
      <c r="I260" t="s">
        <v>34423</v>
      </c>
    </row>
    <row r="261" spans="1:9" ht="60">
      <c r="A261" s="40">
        <v>280</v>
      </c>
      <c r="B261" s="41" t="s">
        <v>2489</v>
      </c>
      <c r="D261" s="14"/>
      <c r="F261" t="s">
        <v>33884</v>
      </c>
      <c r="G261" t="s">
        <v>34194</v>
      </c>
      <c r="H261" s="14" t="s">
        <v>33990</v>
      </c>
      <c r="I261" t="s">
        <v>34423</v>
      </c>
    </row>
    <row r="262" spans="1:9" ht="60">
      <c r="A262" s="40">
        <v>281</v>
      </c>
      <c r="B262" s="41" t="s">
        <v>2490</v>
      </c>
      <c r="D262" s="14"/>
      <c r="F262" t="s">
        <v>33884</v>
      </c>
      <c r="G262" t="s">
        <v>33985</v>
      </c>
      <c r="H262" s="14" t="s">
        <v>34194</v>
      </c>
      <c r="I262" t="s">
        <v>34423</v>
      </c>
    </row>
    <row r="263" spans="1:9" ht="48">
      <c r="A263" s="40">
        <v>282</v>
      </c>
      <c r="B263" s="41" t="s">
        <v>2491</v>
      </c>
      <c r="D263" s="14"/>
      <c r="F263" t="s">
        <v>33884</v>
      </c>
      <c r="G263" t="s">
        <v>34194</v>
      </c>
      <c r="H263" s="14" t="s">
        <v>34194</v>
      </c>
      <c r="I263" t="s">
        <v>34423</v>
      </c>
    </row>
    <row r="264" spans="1:9" ht="60">
      <c r="A264" s="40">
        <v>283</v>
      </c>
      <c r="B264" s="41" t="s">
        <v>2492</v>
      </c>
      <c r="D264" s="14"/>
      <c r="F264" t="s">
        <v>33884</v>
      </c>
      <c r="G264" t="s">
        <v>34194</v>
      </c>
      <c r="H264" s="14" t="s">
        <v>34194</v>
      </c>
      <c r="I264" t="s">
        <v>34423</v>
      </c>
    </row>
    <row r="265" spans="1:9" ht="84">
      <c r="A265" s="40">
        <v>284</v>
      </c>
      <c r="B265" s="41" t="s">
        <v>2493</v>
      </c>
      <c r="D265" s="14"/>
      <c r="F265" t="s">
        <v>33884</v>
      </c>
      <c r="G265" t="s">
        <v>34194</v>
      </c>
      <c r="H265" s="14" t="s">
        <v>34194</v>
      </c>
      <c r="I265" t="s">
        <v>34423</v>
      </c>
    </row>
    <row r="266" spans="1:9" ht="60">
      <c r="A266" s="40">
        <v>285</v>
      </c>
      <c r="B266" s="41" t="s">
        <v>2494</v>
      </c>
      <c r="D266" s="14"/>
      <c r="F266" t="s">
        <v>33884</v>
      </c>
      <c r="G266" t="s">
        <v>33985</v>
      </c>
      <c r="H266" s="14" t="s">
        <v>33990</v>
      </c>
      <c r="I266" t="s">
        <v>34423</v>
      </c>
    </row>
    <row r="267" spans="1:9" ht="48">
      <c r="A267" s="40">
        <v>286</v>
      </c>
      <c r="B267" s="41" t="s">
        <v>2495</v>
      </c>
      <c r="D267" s="14"/>
      <c r="F267" t="s">
        <v>33884</v>
      </c>
      <c r="G267" t="s">
        <v>34194</v>
      </c>
      <c r="H267" s="14" t="s">
        <v>33986</v>
      </c>
      <c r="I267" t="s">
        <v>34423</v>
      </c>
    </row>
    <row r="268" spans="1:9" ht="60">
      <c r="A268" s="40">
        <v>287</v>
      </c>
      <c r="B268" s="41" t="s">
        <v>2464</v>
      </c>
      <c r="D268" s="14"/>
      <c r="F268" t="s">
        <v>33884</v>
      </c>
      <c r="G268" t="s">
        <v>34194</v>
      </c>
      <c r="H268" s="14" t="s">
        <v>33986</v>
      </c>
      <c r="I268" t="s">
        <v>34423</v>
      </c>
    </row>
    <row r="269" spans="1:9" ht="84">
      <c r="A269" s="40">
        <v>288</v>
      </c>
      <c r="B269" s="41" t="s">
        <v>2465</v>
      </c>
      <c r="D269" s="14"/>
      <c r="F269" t="s">
        <v>33884</v>
      </c>
      <c r="G269" t="s">
        <v>33985</v>
      </c>
      <c r="H269" s="14" t="s">
        <v>34194</v>
      </c>
      <c r="I269" t="s">
        <v>34423</v>
      </c>
    </row>
    <row r="270" spans="1:9" ht="48">
      <c r="A270" s="40">
        <v>289</v>
      </c>
      <c r="B270" s="41" t="s">
        <v>2466</v>
      </c>
      <c r="D270" s="14"/>
      <c r="F270" t="s">
        <v>33884</v>
      </c>
      <c r="G270" t="s">
        <v>33985</v>
      </c>
      <c r="H270" s="14" t="s">
        <v>33990</v>
      </c>
      <c r="I270" t="s">
        <v>34423</v>
      </c>
    </row>
    <row r="271" spans="1:9" ht="48">
      <c r="A271" s="40">
        <v>290</v>
      </c>
      <c r="B271" s="41" t="s">
        <v>2498</v>
      </c>
      <c r="D271" s="14"/>
      <c r="F271" t="s">
        <v>33884</v>
      </c>
      <c r="G271" t="s">
        <v>34194</v>
      </c>
      <c r="H271" s="14" t="s">
        <v>33986</v>
      </c>
      <c r="I271" t="s">
        <v>34423</v>
      </c>
    </row>
    <row r="272" spans="1:9" ht="96">
      <c r="A272" s="40">
        <v>291</v>
      </c>
      <c r="B272" s="41" t="s">
        <v>2468</v>
      </c>
      <c r="D272" s="14"/>
      <c r="F272" t="s">
        <v>33884</v>
      </c>
      <c r="G272" t="s">
        <v>34194</v>
      </c>
      <c r="H272" s="14" t="s">
        <v>33986</v>
      </c>
      <c r="I272" t="s">
        <v>34423</v>
      </c>
    </row>
    <row r="273" spans="1:9" ht="72">
      <c r="A273" s="40">
        <v>292</v>
      </c>
      <c r="B273" s="41" t="s">
        <v>2469</v>
      </c>
      <c r="D273" s="14"/>
      <c r="F273" t="s">
        <v>33884</v>
      </c>
      <c r="G273" t="s">
        <v>33985</v>
      </c>
      <c r="H273" s="14" t="s">
        <v>33986</v>
      </c>
      <c r="I273" t="s">
        <v>34423</v>
      </c>
    </row>
    <row r="274" spans="1:9" ht="60">
      <c r="A274" s="40">
        <v>293</v>
      </c>
      <c r="B274" s="41" t="s">
        <v>2470</v>
      </c>
      <c r="D274" s="14"/>
      <c r="F274" t="s">
        <v>33884</v>
      </c>
      <c r="G274" t="s">
        <v>33985</v>
      </c>
      <c r="H274" s="14" t="s">
        <v>33990</v>
      </c>
      <c r="I274" t="s">
        <v>34423</v>
      </c>
    </row>
    <row r="275" spans="1:9" ht="48">
      <c r="A275" s="40">
        <v>294</v>
      </c>
      <c r="B275" s="41" t="s">
        <v>2471</v>
      </c>
      <c r="D275" s="14"/>
      <c r="F275" t="s">
        <v>33884</v>
      </c>
      <c r="G275" t="s">
        <v>34194</v>
      </c>
      <c r="H275" s="14" t="s">
        <v>34194</v>
      </c>
      <c r="I275" t="s">
        <v>34423</v>
      </c>
    </row>
    <row r="276" spans="1:9" ht="48">
      <c r="A276" s="40">
        <v>295</v>
      </c>
      <c r="B276" s="41" t="s">
        <v>2472</v>
      </c>
      <c r="D276" s="14"/>
      <c r="F276" t="s">
        <v>33884</v>
      </c>
      <c r="G276" t="s">
        <v>33985</v>
      </c>
      <c r="H276" s="14" t="s">
        <v>34194</v>
      </c>
      <c r="I276" t="s">
        <v>34423</v>
      </c>
    </row>
    <row r="277" spans="1:9" ht="60">
      <c r="A277" s="40">
        <v>296</v>
      </c>
      <c r="B277" s="41" t="s">
        <v>2473</v>
      </c>
      <c r="D277" s="14"/>
      <c r="F277" t="s">
        <v>33884</v>
      </c>
      <c r="G277" t="s">
        <v>34194</v>
      </c>
      <c r="H277" s="14" t="s">
        <v>9688</v>
      </c>
      <c r="I277" t="s">
        <v>34423</v>
      </c>
    </row>
    <row r="278" spans="1:9" ht="48">
      <c r="A278" s="40">
        <v>297</v>
      </c>
      <c r="B278" s="41" t="s">
        <v>2474</v>
      </c>
      <c r="D278" s="14"/>
      <c r="F278" t="s">
        <v>33884</v>
      </c>
      <c r="G278" t="s">
        <v>33985</v>
      </c>
      <c r="H278" s="14" t="s">
        <v>34194</v>
      </c>
      <c r="I278" t="s">
        <v>34423</v>
      </c>
    </row>
    <row r="279" spans="1:9" ht="60">
      <c r="A279" s="40">
        <v>298</v>
      </c>
      <c r="B279" s="41" t="s">
        <v>2475</v>
      </c>
      <c r="D279" s="14"/>
      <c r="F279" t="s">
        <v>33884</v>
      </c>
      <c r="G279" t="s">
        <v>34194</v>
      </c>
      <c r="H279" s="14" t="s">
        <v>33986</v>
      </c>
      <c r="I279" t="s">
        <v>34423</v>
      </c>
    </row>
    <row r="280" spans="1:9" ht="48">
      <c r="A280" s="40">
        <v>299</v>
      </c>
      <c r="B280" s="41" t="s">
        <v>2476</v>
      </c>
      <c r="D280" s="14"/>
      <c r="F280" t="s">
        <v>33884</v>
      </c>
      <c r="G280" t="s">
        <v>34194</v>
      </c>
      <c r="H280" s="14" t="s">
        <v>7641</v>
      </c>
      <c r="I280" t="s">
        <v>34423</v>
      </c>
    </row>
    <row r="281" spans="1:9" ht="60">
      <c r="A281" s="40">
        <v>300</v>
      </c>
      <c r="B281" s="41" t="s">
        <v>2477</v>
      </c>
      <c r="D281" s="14"/>
      <c r="F281" t="s">
        <v>33884</v>
      </c>
      <c r="G281" t="s">
        <v>33985</v>
      </c>
      <c r="H281" s="14" t="s">
        <v>34194</v>
      </c>
      <c r="I281" t="s">
        <v>34423</v>
      </c>
    </row>
    <row r="282" spans="1:9" ht="60">
      <c r="A282" s="40">
        <v>301</v>
      </c>
      <c r="B282" s="41" t="s">
        <v>2478</v>
      </c>
      <c r="D282" s="14"/>
      <c r="F282" t="s">
        <v>33884</v>
      </c>
      <c r="G282" t="s">
        <v>34194</v>
      </c>
      <c r="H282" s="14" t="s">
        <v>33986</v>
      </c>
      <c r="I282" t="s">
        <v>34423</v>
      </c>
    </row>
    <row r="283" spans="1:9" ht="48">
      <c r="A283" s="40">
        <v>303</v>
      </c>
      <c r="B283" s="41" t="s">
        <v>2479</v>
      </c>
      <c r="D283" s="14"/>
      <c r="F283" t="s">
        <v>33884</v>
      </c>
      <c r="G283" t="s">
        <v>33985</v>
      </c>
      <c r="H283" s="14" t="s">
        <v>33990</v>
      </c>
      <c r="I283" t="s">
        <v>34423</v>
      </c>
    </row>
    <row r="284" spans="1:9" ht="48">
      <c r="A284" s="40">
        <v>304</v>
      </c>
      <c r="B284" s="41" t="s">
        <v>2480</v>
      </c>
      <c r="D284" s="14"/>
      <c r="F284" t="s">
        <v>33884</v>
      </c>
      <c r="G284" t="s">
        <v>33985</v>
      </c>
      <c r="H284" s="14" t="s">
        <v>34194</v>
      </c>
      <c r="I284" t="s">
        <v>34423</v>
      </c>
    </row>
    <row r="285" spans="1:9" ht="48">
      <c r="A285" s="40">
        <v>305</v>
      </c>
      <c r="B285" s="41" t="s">
        <v>2446</v>
      </c>
      <c r="D285" s="14"/>
      <c r="F285" t="s">
        <v>33884</v>
      </c>
      <c r="G285" t="s">
        <v>33985</v>
      </c>
      <c r="H285" s="14" t="s">
        <v>33990</v>
      </c>
      <c r="I285" t="s">
        <v>34423</v>
      </c>
    </row>
    <row r="286" spans="1:9" ht="84">
      <c r="A286" s="40">
        <v>306</v>
      </c>
      <c r="B286" s="41" t="s">
        <v>2447</v>
      </c>
      <c r="D286" s="14"/>
      <c r="F286" t="s">
        <v>33884</v>
      </c>
      <c r="G286" t="s">
        <v>33985</v>
      </c>
      <c r="H286" s="14" t="s">
        <v>7891</v>
      </c>
      <c r="I286" t="s">
        <v>34423</v>
      </c>
    </row>
    <row r="287" spans="1:9" ht="48">
      <c r="A287" s="40">
        <v>307</v>
      </c>
      <c r="B287" s="41" t="s">
        <v>2448</v>
      </c>
      <c r="D287" s="14"/>
      <c r="F287" t="s">
        <v>33884</v>
      </c>
      <c r="G287" t="s">
        <v>34194</v>
      </c>
      <c r="H287" s="14" t="s">
        <v>33986</v>
      </c>
      <c r="I287" t="s">
        <v>34423</v>
      </c>
    </row>
    <row r="288" spans="1:9" ht="60">
      <c r="A288" s="40">
        <v>309</v>
      </c>
      <c r="B288" s="41" t="s">
        <v>2483</v>
      </c>
      <c r="D288" s="14"/>
      <c r="F288" t="s">
        <v>33884</v>
      </c>
      <c r="G288" t="s">
        <v>33985</v>
      </c>
      <c r="H288" s="14" t="s">
        <v>33990</v>
      </c>
      <c r="I288" t="s">
        <v>34423</v>
      </c>
    </row>
    <row r="289" spans="1:9" ht="48">
      <c r="A289" s="40">
        <v>310</v>
      </c>
      <c r="B289" s="41" t="s">
        <v>2450</v>
      </c>
      <c r="D289" s="14"/>
      <c r="F289" t="s">
        <v>33884</v>
      </c>
      <c r="G289" t="s">
        <v>34194</v>
      </c>
      <c r="H289" s="14" t="s">
        <v>34194</v>
      </c>
      <c r="I289" t="s">
        <v>34423</v>
      </c>
    </row>
    <row r="290" spans="1:9" ht="48">
      <c r="A290" s="40">
        <v>311</v>
      </c>
      <c r="B290" s="41" t="s">
        <v>2451</v>
      </c>
      <c r="D290" s="14"/>
      <c r="F290" t="s">
        <v>33884</v>
      </c>
      <c r="G290" t="s">
        <v>33985</v>
      </c>
      <c r="H290" s="14" t="s">
        <v>2452</v>
      </c>
      <c r="I290" t="s">
        <v>34423</v>
      </c>
    </row>
    <row r="291" spans="1:9" ht="60">
      <c r="A291" s="40">
        <v>312</v>
      </c>
      <c r="B291" s="41" t="s">
        <v>2453</v>
      </c>
      <c r="D291" s="14"/>
      <c r="F291" t="s">
        <v>33884</v>
      </c>
      <c r="G291" t="s">
        <v>34194</v>
      </c>
      <c r="H291" s="14" t="s">
        <v>33986</v>
      </c>
      <c r="I291" t="s">
        <v>34423</v>
      </c>
    </row>
    <row r="292" spans="1:9" ht="60">
      <c r="A292" s="40">
        <v>313</v>
      </c>
      <c r="B292" s="41" t="s">
        <v>2454</v>
      </c>
      <c r="D292" s="14"/>
      <c r="F292" t="s">
        <v>33884</v>
      </c>
      <c r="G292" t="s">
        <v>33985</v>
      </c>
      <c r="H292" s="14" t="s">
        <v>33990</v>
      </c>
      <c r="I292" t="s">
        <v>34423</v>
      </c>
    </row>
    <row r="293" spans="1:9" ht="60">
      <c r="A293" s="40">
        <v>314</v>
      </c>
      <c r="B293" s="41" t="s">
        <v>2455</v>
      </c>
      <c r="D293" s="14"/>
      <c r="F293" t="s">
        <v>33884</v>
      </c>
      <c r="G293" t="s">
        <v>34194</v>
      </c>
      <c r="H293" s="14" t="s">
        <v>34194</v>
      </c>
      <c r="I293" t="s">
        <v>34423</v>
      </c>
    </row>
    <row r="294" spans="1:9" ht="60">
      <c r="A294" s="40">
        <v>315</v>
      </c>
      <c r="B294" s="41" t="s">
        <v>2456</v>
      </c>
      <c r="D294" s="14"/>
      <c r="F294" t="s">
        <v>33884</v>
      </c>
      <c r="G294" t="s">
        <v>33985</v>
      </c>
      <c r="H294" s="14" t="s">
        <v>7706</v>
      </c>
      <c r="I294" t="s">
        <v>34423</v>
      </c>
    </row>
    <row r="295" spans="1:9" ht="48">
      <c r="A295" s="40">
        <v>316</v>
      </c>
      <c r="B295" s="41" t="s">
        <v>2457</v>
      </c>
      <c r="D295" s="14"/>
      <c r="F295" t="s">
        <v>33884</v>
      </c>
      <c r="G295" t="s">
        <v>34194</v>
      </c>
      <c r="H295" s="14" t="s">
        <v>34194</v>
      </c>
      <c r="I295" t="s">
        <v>34423</v>
      </c>
    </row>
    <row r="296" spans="1:9" ht="60">
      <c r="A296" s="40">
        <v>317</v>
      </c>
      <c r="B296" s="41" t="s">
        <v>2458</v>
      </c>
      <c r="D296" s="14"/>
      <c r="F296" t="s">
        <v>33884</v>
      </c>
      <c r="G296" t="s">
        <v>33985</v>
      </c>
      <c r="H296" s="14" t="s">
        <v>33986</v>
      </c>
      <c r="I296" t="s">
        <v>34423</v>
      </c>
    </row>
    <row r="297" spans="1:9" ht="48">
      <c r="A297" s="40">
        <v>318</v>
      </c>
      <c r="B297" s="41" t="s">
        <v>2459</v>
      </c>
      <c r="D297" s="14"/>
      <c r="F297" t="s">
        <v>33884</v>
      </c>
      <c r="G297" t="s">
        <v>34194</v>
      </c>
      <c r="H297" s="14" t="s">
        <v>34194</v>
      </c>
      <c r="I297" t="s">
        <v>34423</v>
      </c>
    </row>
    <row r="298" spans="1:9" ht="60">
      <c r="A298" s="40">
        <v>319</v>
      </c>
      <c r="B298" s="41" t="s">
        <v>2460</v>
      </c>
      <c r="D298" s="14"/>
      <c r="F298" t="s">
        <v>33884</v>
      </c>
      <c r="G298" t="s">
        <v>34194</v>
      </c>
      <c r="H298" s="14" t="s">
        <v>34194</v>
      </c>
      <c r="I298" t="s">
        <v>34423</v>
      </c>
    </row>
    <row r="299" spans="1:9" ht="60">
      <c r="A299" s="40">
        <v>320</v>
      </c>
      <c r="B299" s="41" t="s">
        <v>2461</v>
      </c>
      <c r="D299" s="14"/>
      <c r="F299" t="s">
        <v>33884</v>
      </c>
      <c r="G299" t="s">
        <v>34194</v>
      </c>
      <c r="H299" s="14" t="s">
        <v>34194</v>
      </c>
      <c r="I299" t="s">
        <v>34423</v>
      </c>
    </row>
    <row r="300" spans="1:9" ht="60">
      <c r="A300" s="40">
        <v>321</v>
      </c>
      <c r="B300" s="41" t="s">
        <v>2462</v>
      </c>
      <c r="D300" s="14"/>
      <c r="F300" t="s">
        <v>33884</v>
      </c>
      <c r="G300" t="s">
        <v>33985</v>
      </c>
      <c r="H300" s="14" t="s">
        <v>33986</v>
      </c>
      <c r="I300" t="s">
        <v>34423</v>
      </c>
    </row>
    <row r="301" spans="1:9" ht="48">
      <c r="A301" s="40">
        <v>322</v>
      </c>
      <c r="B301" s="41" t="s">
        <v>2463</v>
      </c>
      <c r="D301" s="14"/>
      <c r="F301" t="s">
        <v>33884</v>
      </c>
      <c r="G301" t="s">
        <v>33985</v>
      </c>
      <c r="H301" s="14" t="s">
        <v>34194</v>
      </c>
      <c r="I301" t="s">
        <v>34423</v>
      </c>
    </row>
    <row r="302" spans="1:9" ht="60">
      <c r="A302" s="40">
        <v>323</v>
      </c>
      <c r="B302" s="41" t="s">
        <v>2431</v>
      </c>
      <c r="D302" s="14"/>
      <c r="F302" t="s">
        <v>33884</v>
      </c>
      <c r="G302" t="s">
        <v>34194</v>
      </c>
      <c r="H302" s="14" t="s">
        <v>33986</v>
      </c>
      <c r="I302" t="s">
        <v>34423</v>
      </c>
    </row>
    <row r="303" spans="1:9" ht="48">
      <c r="A303" s="40">
        <v>324</v>
      </c>
      <c r="B303" s="41" t="s">
        <v>2432</v>
      </c>
      <c r="D303" s="14"/>
      <c r="F303" t="s">
        <v>33884</v>
      </c>
      <c r="G303" t="s">
        <v>34194</v>
      </c>
      <c r="H303" s="14" t="s">
        <v>34194</v>
      </c>
      <c r="I303" t="s">
        <v>34423</v>
      </c>
    </row>
    <row r="304" spans="1:9" ht="60">
      <c r="A304" s="40">
        <v>325</v>
      </c>
      <c r="B304" s="41" t="s">
        <v>2433</v>
      </c>
      <c r="D304" s="14"/>
      <c r="F304" t="s">
        <v>33884</v>
      </c>
      <c r="G304" t="s">
        <v>34194</v>
      </c>
      <c r="H304" s="14" t="s">
        <v>34194</v>
      </c>
      <c r="I304" t="s">
        <v>34423</v>
      </c>
    </row>
    <row r="305" spans="1:9" ht="72">
      <c r="A305" s="40">
        <v>326</v>
      </c>
      <c r="B305" s="41" t="s">
        <v>2467</v>
      </c>
      <c r="D305" s="14"/>
      <c r="F305" t="s">
        <v>33884</v>
      </c>
      <c r="G305" t="s">
        <v>33985</v>
      </c>
      <c r="H305" s="14" t="s">
        <v>33986</v>
      </c>
      <c r="I305" t="s">
        <v>34423</v>
      </c>
    </row>
    <row r="306" spans="1:9" ht="72">
      <c r="A306" s="40">
        <v>327</v>
      </c>
      <c r="B306" s="41" t="s">
        <v>2434</v>
      </c>
      <c r="D306" s="14"/>
      <c r="F306" t="s">
        <v>33884</v>
      </c>
      <c r="G306" t="s">
        <v>33985</v>
      </c>
      <c r="H306" s="14" t="s">
        <v>33986</v>
      </c>
      <c r="I306" t="s">
        <v>34423</v>
      </c>
    </row>
    <row r="307" spans="1:9" ht="48">
      <c r="A307" s="40">
        <v>328</v>
      </c>
      <c r="B307" s="41" t="s">
        <v>2435</v>
      </c>
      <c r="D307" s="14"/>
      <c r="F307" t="s">
        <v>33884</v>
      </c>
      <c r="G307" t="s">
        <v>34194</v>
      </c>
      <c r="H307" s="14" t="s">
        <v>33986</v>
      </c>
      <c r="I307" t="s">
        <v>34423</v>
      </c>
    </row>
    <row r="308" spans="1:9" ht="60">
      <c r="A308" s="40">
        <v>329</v>
      </c>
      <c r="B308" s="41" t="s">
        <v>2436</v>
      </c>
      <c r="D308" s="14"/>
      <c r="F308" t="s">
        <v>33884</v>
      </c>
      <c r="G308" t="s">
        <v>34194</v>
      </c>
      <c r="H308" s="14" t="s">
        <v>34194</v>
      </c>
      <c r="I308" t="s">
        <v>34423</v>
      </c>
    </row>
    <row r="309" spans="1:9" ht="72">
      <c r="A309" s="40">
        <v>330</v>
      </c>
      <c r="B309" s="41" t="s">
        <v>2437</v>
      </c>
      <c r="D309" s="14"/>
      <c r="F309" t="s">
        <v>33884</v>
      </c>
      <c r="G309" t="s">
        <v>33985</v>
      </c>
      <c r="H309" s="14" t="s">
        <v>34194</v>
      </c>
      <c r="I309" t="s">
        <v>34423</v>
      </c>
    </row>
    <row r="310" spans="1:9" ht="72">
      <c r="A310" s="40">
        <v>331</v>
      </c>
      <c r="B310" s="41" t="s">
        <v>2438</v>
      </c>
      <c r="D310" s="14"/>
      <c r="F310" t="s">
        <v>33884</v>
      </c>
      <c r="G310" t="s">
        <v>33985</v>
      </c>
      <c r="H310" s="14" t="s">
        <v>7891</v>
      </c>
      <c r="I310" t="s">
        <v>34423</v>
      </c>
    </row>
    <row r="311" spans="1:9" ht="60">
      <c r="A311" s="40">
        <v>332</v>
      </c>
      <c r="B311" s="41" t="s">
        <v>2439</v>
      </c>
      <c r="D311" s="14"/>
      <c r="F311" t="s">
        <v>33884</v>
      </c>
      <c r="G311" t="s">
        <v>33985</v>
      </c>
      <c r="H311" s="14" t="s">
        <v>33990</v>
      </c>
      <c r="I311" t="s">
        <v>34423</v>
      </c>
    </row>
    <row r="312" spans="1:9" ht="48">
      <c r="A312" s="40">
        <v>333</v>
      </c>
      <c r="B312" s="41" t="s">
        <v>2440</v>
      </c>
      <c r="D312" s="14"/>
      <c r="F312" t="s">
        <v>33884</v>
      </c>
      <c r="G312" t="s">
        <v>33985</v>
      </c>
      <c r="H312" s="14" t="s">
        <v>33986</v>
      </c>
      <c r="I312" t="s">
        <v>34423</v>
      </c>
    </row>
    <row r="313" spans="1:9" ht="60">
      <c r="A313" s="40">
        <v>334</v>
      </c>
      <c r="B313" s="41" t="s">
        <v>2441</v>
      </c>
      <c r="D313" s="14"/>
      <c r="F313" t="s">
        <v>33884</v>
      </c>
      <c r="G313" t="s">
        <v>33985</v>
      </c>
      <c r="H313" s="14" t="s">
        <v>33990</v>
      </c>
      <c r="I313" t="s">
        <v>34423</v>
      </c>
    </row>
    <row r="314" spans="1:9" ht="60">
      <c r="A314" s="40">
        <v>335</v>
      </c>
      <c r="B314" s="41" t="s">
        <v>2442</v>
      </c>
      <c r="D314" s="14"/>
      <c r="F314" t="s">
        <v>33884</v>
      </c>
      <c r="G314" t="s">
        <v>33985</v>
      </c>
      <c r="H314" s="14" t="s">
        <v>34194</v>
      </c>
      <c r="I314" t="s">
        <v>34423</v>
      </c>
    </row>
    <row r="315" spans="1:9" ht="48">
      <c r="A315" s="40">
        <v>336</v>
      </c>
      <c r="B315" s="41" t="s">
        <v>2443</v>
      </c>
      <c r="D315" s="14"/>
      <c r="F315" t="s">
        <v>33884</v>
      </c>
      <c r="G315" t="s">
        <v>34194</v>
      </c>
      <c r="H315" s="14" t="s">
        <v>34194</v>
      </c>
      <c r="I315" t="s">
        <v>34423</v>
      </c>
    </row>
    <row r="316" spans="1:9" ht="60">
      <c r="A316" s="40">
        <v>337</v>
      </c>
      <c r="B316" s="41" t="s">
        <v>2444</v>
      </c>
      <c r="D316" s="14"/>
      <c r="F316" t="s">
        <v>33884</v>
      </c>
      <c r="G316" t="s">
        <v>34194</v>
      </c>
      <c r="H316" s="14" t="s">
        <v>33986</v>
      </c>
      <c r="I316" t="s">
        <v>34423</v>
      </c>
    </row>
    <row r="317" spans="1:9" ht="72">
      <c r="A317" s="40">
        <v>338</v>
      </c>
      <c r="B317" s="41" t="s">
        <v>2445</v>
      </c>
      <c r="D317" s="14"/>
      <c r="F317" t="s">
        <v>33884</v>
      </c>
      <c r="G317" t="s">
        <v>33985</v>
      </c>
      <c r="H317" s="14" t="s">
        <v>33986</v>
      </c>
      <c r="I317" t="s">
        <v>34423</v>
      </c>
    </row>
    <row r="318" spans="1:9" ht="60">
      <c r="A318" s="40">
        <v>339</v>
      </c>
      <c r="B318" s="41" t="s">
        <v>2415</v>
      </c>
      <c r="D318" s="14"/>
      <c r="F318" t="s">
        <v>33884</v>
      </c>
      <c r="G318" t="s">
        <v>33985</v>
      </c>
      <c r="H318" s="14" t="s">
        <v>34194</v>
      </c>
      <c r="I318" t="s">
        <v>34423</v>
      </c>
    </row>
    <row r="319" spans="1:9" ht="60">
      <c r="A319" s="40">
        <v>340</v>
      </c>
      <c r="B319" s="41" t="s">
        <v>2416</v>
      </c>
      <c r="D319" s="14"/>
      <c r="F319" t="s">
        <v>33884</v>
      </c>
      <c r="G319" t="s">
        <v>33985</v>
      </c>
      <c r="H319" s="14" t="s">
        <v>33986</v>
      </c>
      <c r="I319" t="s">
        <v>34423</v>
      </c>
    </row>
    <row r="320" spans="1:9" ht="48">
      <c r="A320" s="40">
        <v>341</v>
      </c>
      <c r="B320" s="41" t="s">
        <v>2417</v>
      </c>
      <c r="D320" s="14"/>
      <c r="F320" t="s">
        <v>33884</v>
      </c>
      <c r="G320" t="s">
        <v>33985</v>
      </c>
      <c r="H320" s="14" t="s">
        <v>33990</v>
      </c>
      <c r="I320" t="s">
        <v>34423</v>
      </c>
    </row>
    <row r="321" spans="1:9" ht="48">
      <c r="A321" s="40">
        <v>342</v>
      </c>
      <c r="B321" s="41" t="s">
        <v>2449</v>
      </c>
      <c r="D321" s="14"/>
      <c r="F321" t="s">
        <v>33884</v>
      </c>
      <c r="G321" t="s">
        <v>34194</v>
      </c>
      <c r="H321" s="14" t="s">
        <v>34194</v>
      </c>
      <c r="I321" t="s">
        <v>34423</v>
      </c>
    </row>
    <row r="322" spans="1:9" ht="48">
      <c r="A322" s="40">
        <v>343</v>
      </c>
      <c r="B322" s="41" t="s">
        <v>2418</v>
      </c>
      <c r="D322" s="14"/>
      <c r="F322" t="s">
        <v>33884</v>
      </c>
      <c r="G322" t="s">
        <v>34194</v>
      </c>
      <c r="H322" s="14" t="s">
        <v>34194</v>
      </c>
      <c r="I322" t="s">
        <v>34423</v>
      </c>
    </row>
    <row r="323" spans="1:9" ht="60">
      <c r="A323" s="40">
        <v>344</v>
      </c>
      <c r="B323" s="41" t="s">
        <v>2419</v>
      </c>
      <c r="D323" s="14"/>
      <c r="F323" t="s">
        <v>33884</v>
      </c>
      <c r="G323" t="s">
        <v>34194</v>
      </c>
      <c r="H323" s="14" t="s">
        <v>33990</v>
      </c>
      <c r="I323" t="s">
        <v>34423</v>
      </c>
    </row>
    <row r="324" spans="1:9" ht="60">
      <c r="A324" s="40">
        <v>345</v>
      </c>
      <c r="B324" s="41" t="s">
        <v>2420</v>
      </c>
      <c r="D324" s="14"/>
      <c r="F324" t="s">
        <v>33884</v>
      </c>
      <c r="G324" t="s">
        <v>33985</v>
      </c>
      <c r="H324" s="14" t="s">
        <v>9457</v>
      </c>
      <c r="I324" t="s">
        <v>34423</v>
      </c>
    </row>
    <row r="325" spans="1:9" ht="60">
      <c r="A325" s="40">
        <v>346</v>
      </c>
      <c r="B325" s="41" t="s">
        <v>2421</v>
      </c>
      <c r="D325" s="14"/>
      <c r="F325" t="s">
        <v>33884</v>
      </c>
      <c r="G325" t="s">
        <v>33985</v>
      </c>
      <c r="H325" s="14" t="s">
        <v>5927</v>
      </c>
      <c r="I325" t="s">
        <v>34423</v>
      </c>
    </row>
    <row r="326" spans="1:9" ht="60">
      <c r="A326" s="40">
        <v>347</v>
      </c>
      <c r="B326" s="41" t="s">
        <v>2422</v>
      </c>
      <c r="D326" s="14"/>
      <c r="F326" t="s">
        <v>33884</v>
      </c>
      <c r="G326" t="s">
        <v>33985</v>
      </c>
      <c r="H326" s="14" t="s">
        <v>9646</v>
      </c>
      <c r="I326" t="s">
        <v>34423</v>
      </c>
    </row>
    <row r="327" spans="1:9" ht="60">
      <c r="A327" s="40">
        <v>348</v>
      </c>
      <c r="B327" s="41" t="s">
        <v>2423</v>
      </c>
      <c r="D327" s="14"/>
      <c r="F327" t="s">
        <v>33884</v>
      </c>
      <c r="G327" t="s">
        <v>33985</v>
      </c>
      <c r="H327" s="14" t="s">
        <v>7891</v>
      </c>
      <c r="I327" t="s">
        <v>34423</v>
      </c>
    </row>
    <row r="328" spans="1:9" ht="48">
      <c r="A328" s="40">
        <v>349</v>
      </c>
      <c r="B328" s="41" t="s">
        <v>2424</v>
      </c>
      <c r="D328" s="14"/>
      <c r="F328" t="s">
        <v>33884</v>
      </c>
      <c r="G328" t="s">
        <v>34194</v>
      </c>
      <c r="H328" s="14" t="s">
        <v>34194</v>
      </c>
      <c r="I328" t="s">
        <v>34423</v>
      </c>
    </row>
    <row r="329" spans="1:9" ht="60">
      <c r="A329" s="40">
        <v>350</v>
      </c>
      <c r="B329" s="41" t="s">
        <v>2425</v>
      </c>
      <c r="D329" s="14"/>
      <c r="F329" t="s">
        <v>33884</v>
      </c>
      <c r="G329" t="s">
        <v>33985</v>
      </c>
      <c r="H329" s="14" t="s">
        <v>33990</v>
      </c>
      <c r="I329" t="s">
        <v>34423</v>
      </c>
    </row>
    <row r="330" spans="1:9" ht="60">
      <c r="A330" s="40">
        <v>351</v>
      </c>
      <c r="B330" s="41" t="s">
        <v>2426</v>
      </c>
      <c r="D330" s="14"/>
      <c r="F330" t="s">
        <v>33884</v>
      </c>
      <c r="G330" t="s">
        <v>33985</v>
      </c>
      <c r="H330" s="14" t="s">
        <v>7891</v>
      </c>
      <c r="I330" t="s">
        <v>34423</v>
      </c>
    </row>
    <row r="331" spans="1:9" ht="72">
      <c r="A331" s="40">
        <v>352</v>
      </c>
      <c r="B331" s="41" t="s">
        <v>2427</v>
      </c>
      <c r="D331" s="14"/>
      <c r="F331" t="s">
        <v>33884</v>
      </c>
      <c r="G331" t="s">
        <v>34194</v>
      </c>
      <c r="H331" s="14" t="s">
        <v>33986</v>
      </c>
      <c r="I331" t="s">
        <v>34423</v>
      </c>
    </row>
    <row r="332" spans="1:9" ht="72">
      <c r="A332" s="40">
        <v>353</v>
      </c>
      <c r="B332" s="41" t="s">
        <v>2428</v>
      </c>
      <c r="D332" s="14"/>
      <c r="F332" t="s">
        <v>33884</v>
      </c>
      <c r="G332" t="s">
        <v>34194</v>
      </c>
      <c r="H332" s="14" t="s">
        <v>34194</v>
      </c>
      <c r="I332" t="s">
        <v>34423</v>
      </c>
    </row>
    <row r="333" spans="1:9" ht="60">
      <c r="A333" s="40">
        <v>354</v>
      </c>
      <c r="B333" s="41" t="s">
        <v>2429</v>
      </c>
      <c r="D333" s="14"/>
      <c r="F333" t="s">
        <v>33884</v>
      </c>
      <c r="G333" t="s">
        <v>33985</v>
      </c>
      <c r="H333" s="14" t="s">
        <v>33990</v>
      </c>
      <c r="I333" t="s">
        <v>34423</v>
      </c>
    </row>
    <row r="334" spans="1:9" ht="72">
      <c r="A334" s="40">
        <v>355</v>
      </c>
      <c r="B334" s="41" t="s">
        <v>2430</v>
      </c>
      <c r="D334" s="14"/>
      <c r="F334" t="s">
        <v>33884</v>
      </c>
      <c r="G334" t="s">
        <v>34194</v>
      </c>
      <c r="H334" s="14" t="s">
        <v>34194</v>
      </c>
      <c r="I334" t="s">
        <v>34423</v>
      </c>
    </row>
    <row r="335" spans="1:9" ht="60">
      <c r="A335" s="40">
        <v>356</v>
      </c>
      <c r="B335" s="41" t="s">
        <v>2398</v>
      </c>
      <c r="D335" s="14"/>
      <c r="F335" t="s">
        <v>33884</v>
      </c>
      <c r="G335" t="s">
        <v>34194</v>
      </c>
      <c r="H335" s="14" t="s">
        <v>9653</v>
      </c>
      <c r="I335" t="s">
        <v>34423</v>
      </c>
    </row>
    <row r="336" spans="1:9" ht="72">
      <c r="A336" s="40">
        <v>357</v>
      </c>
      <c r="B336" s="41" t="s">
        <v>2399</v>
      </c>
      <c r="D336" s="14"/>
      <c r="F336" t="s">
        <v>33884</v>
      </c>
      <c r="G336" t="s">
        <v>34194</v>
      </c>
      <c r="H336" s="14" t="s">
        <v>34194</v>
      </c>
      <c r="I336" t="s">
        <v>34423</v>
      </c>
    </row>
    <row r="337" spans="1:9" ht="60">
      <c r="A337" s="40">
        <v>362</v>
      </c>
      <c r="B337" s="41" t="s">
        <v>2400</v>
      </c>
      <c r="D337" s="14"/>
      <c r="F337" t="s">
        <v>33884</v>
      </c>
      <c r="G337" t="s">
        <v>34194</v>
      </c>
      <c r="H337" s="14" t="s">
        <v>34194</v>
      </c>
      <c r="I337" t="s">
        <v>34423</v>
      </c>
    </row>
    <row r="338" spans="1:9" ht="84">
      <c r="A338" s="40">
        <v>363</v>
      </c>
      <c r="B338" s="41" t="s">
        <v>2401</v>
      </c>
      <c r="D338" s="14"/>
      <c r="F338" t="s">
        <v>33884</v>
      </c>
      <c r="G338" t="s">
        <v>34194</v>
      </c>
      <c r="H338" s="14" t="s">
        <v>9653</v>
      </c>
      <c r="I338" t="s">
        <v>34423</v>
      </c>
    </row>
    <row r="339" spans="1:9" ht="48">
      <c r="A339" s="40">
        <v>364</v>
      </c>
      <c r="B339" s="41" t="s">
        <v>2402</v>
      </c>
      <c r="D339" s="14"/>
      <c r="F339" t="s">
        <v>33884</v>
      </c>
      <c r="G339" t="s">
        <v>34194</v>
      </c>
      <c r="H339" s="14" t="s">
        <v>6253</v>
      </c>
      <c r="I339" t="s">
        <v>34423</v>
      </c>
    </row>
    <row r="340" spans="1:9" ht="48">
      <c r="A340" s="40">
        <v>365</v>
      </c>
      <c r="B340" s="41" t="s">
        <v>2403</v>
      </c>
      <c r="D340" s="14"/>
      <c r="F340" t="s">
        <v>33884</v>
      </c>
      <c r="G340" t="s">
        <v>34194</v>
      </c>
      <c r="H340" s="14" t="s">
        <v>34194</v>
      </c>
      <c r="I340" t="s">
        <v>34423</v>
      </c>
    </row>
    <row r="341" spans="1:9" ht="60">
      <c r="A341" s="40">
        <v>366</v>
      </c>
      <c r="B341" s="41" t="s">
        <v>2404</v>
      </c>
      <c r="D341" s="14"/>
      <c r="F341" t="s">
        <v>33884</v>
      </c>
      <c r="G341" t="s">
        <v>33985</v>
      </c>
      <c r="H341" s="14" t="s">
        <v>33990</v>
      </c>
      <c r="I341" t="s">
        <v>34423</v>
      </c>
    </row>
    <row r="342" spans="1:9" ht="48">
      <c r="A342" s="40">
        <v>367</v>
      </c>
      <c r="B342" s="41" t="s">
        <v>2405</v>
      </c>
      <c r="D342" s="14"/>
      <c r="F342" t="s">
        <v>33884</v>
      </c>
      <c r="G342" t="s">
        <v>34194</v>
      </c>
      <c r="H342" s="14" t="s">
        <v>6253</v>
      </c>
      <c r="I342" t="s">
        <v>34423</v>
      </c>
    </row>
    <row r="343" spans="1:9" ht="48">
      <c r="A343" s="40">
        <v>368</v>
      </c>
      <c r="B343" s="41" t="s">
        <v>2406</v>
      </c>
      <c r="D343" s="14"/>
      <c r="F343" t="s">
        <v>33884</v>
      </c>
      <c r="G343" t="s">
        <v>34194</v>
      </c>
      <c r="H343" s="14" t="s">
        <v>2407</v>
      </c>
      <c r="I343" t="s">
        <v>34423</v>
      </c>
    </row>
    <row r="344" spans="1:9" ht="72">
      <c r="A344" s="40">
        <v>369</v>
      </c>
      <c r="B344" s="41" t="s">
        <v>2408</v>
      </c>
      <c r="D344" s="14"/>
      <c r="F344" t="s">
        <v>33884</v>
      </c>
      <c r="G344" t="s">
        <v>34194</v>
      </c>
      <c r="H344" s="14" t="s">
        <v>33986</v>
      </c>
      <c r="I344" t="s">
        <v>34423</v>
      </c>
    </row>
    <row r="345" spans="1:9" ht="60">
      <c r="A345" s="40">
        <v>370</v>
      </c>
      <c r="B345" s="41" t="s">
        <v>2409</v>
      </c>
      <c r="D345" s="14"/>
      <c r="F345" t="s">
        <v>33884</v>
      </c>
      <c r="G345" t="s">
        <v>33985</v>
      </c>
      <c r="H345" s="14" t="s">
        <v>33990</v>
      </c>
      <c r="I345" t="s">
        <v>34423</v>
      </c>
    </row>
    <row r="346" spans="1:9" ht="60">
      <c r="A346" s="40">
        <v>371</v>
      </c>
      <c r="B346" s="41" t="s">
        <v>2410</v>
      </c>
      <c r="D346" s="14"/>
      <c r="F346" t="s">
        <v>33884</v>
      </c>
      <c r="G346" t="s">
        <v>33985</v>
      </c>
      <c r="H346" s="14" t="s">
        <v>9653</v>
      </c>
      <c r="I346" t="s">
        <v>34423</v>
      </c>
    </row>
    <row r="347" spans="1:9" ht="60">
      <c r="A347" s="40">
        <v>372</v>
      </c>
      <c r="B347" s="41" t="s">
        <v>2411</v>
      </c>
      <c r="D347" s="14"/>
      <c r="F347" t="s">
        <v>33884</v>
      </c>
      <c r="G347" t="s">
        <v>33985</v>
      </c>
      <c r="H347" s="14" t="s">
        <v>34194</v>
      </c>
      <c r="I347" t="s">
        <v>34423</v>
      </c>
    </row>
    <row r="348" spans="1:9" ht="60">
      <c r="A348" s="40">
        <v>373</v>
      </c>
      <c r="B348" s="41" t="s">
        <v>2412</v>
      </c>
      <c r="D348" s="14"/>
      <c r="F348" t="s">
        <v>33884</v>
      </c>
      <c r="G348" t="s">
        <v>34194</v>
      </c>
      <c r="H348" s="14" t="s">
        <v>34194</v>
      </c>
      <c r="I348" t="s">
        <v>34423</v>
      </c>
    </row>
    <row r="349" spans="1:9" ht="48">
      <c r="A349" s="40">
        <v>374</v>
      </c>
      <c r="B349" s="41" t="s">
        <v>2413</v>
      </c>
      <c r="D349" s="14"/>
      <c r="F349" t="s">
        <v>33884</v>
      </c>
      <c r="G349" t="s">
        <v>33985</v>
      </c>
      <c r="H349" s="14" t="s">
        <v>33990</v>
      </c>
      <c r="I349" t="s">
        <v>34423</v>
      </c>
    </row>
    <row r="350" spans="1:9" ht="48">
      <c r="A350" s="40">
        <v>375</v>
      </c>
      <c r="B350" s="41" t="s">
        <v>2414</v>
      </c>
      <c r="D350" s="14"/>
      <c r="F350" t="s">
        <v>33884</v>
      </c>
      <c r="G350" t="s">
        <v>33985</v>
      </c>
      <c r="H350" s="14" t="s">
        <v>33986</v>
      </c>
      <c r="I350" t="s">
        <v>34423</v>
      </c>
    </row>
    <row r="351" spans="1:9" ht="72">
      <c r="A351" s="40">
        <v>376</v>
      </c>
      <c r="B351" s="41" t="s">
        <v>2380</v>
      </c>
      <c r="D351" s="14"/>
      <c r="F351" t="s">
        <v>33884</v>
      </c>
      <c r="G351" t="s">
        <v>33985</v>
      </c>
      <c r="H351" s="14" t="s">
        <v>8874</v>
      </c>
      <c r="I351" t="s">
        <v>34423</v>
      </c>
    </row>
    <row r="352" spans="1:9" ht="48">
      <c r="A352" s="40">
        <v>379</v>
      </c>
      <c r="B352" s="41" t="s">
        <v>2381</v>
      </c>
      <c r="D352" s="14"/>
      <c r="F352" t="s">
        <v>33884</v>
      </c>
      <c r="G352" t="s">
        <v>34194</v>
      </c>
      <c r="H352" s="14" t="s">
        <v>7891</v>
      </c>
      <c r="I352" t="s">
        <v>34423</v>
      </c>
    </row>
    <row r="353" spans="1:9" ht="48">
      <c r="A353" s="40">
        <v>380</v>
      </c>
      <c r="B353" s="41" t="s">
        <v>2382</v>
      </c>
      <c r="D353" s="14"/>
      <c r="F353" t="s">
        <v>33884</v>
      </c>
      <c r="G353" t="s">
        <v>33985</v>
      </c>
      <c r="H353" s="14" t="s">
        <v>33990</v>
      </c>
      <c r="I353" t="s">
        <v>34423</v>
      </c>
    </row>
    <row r="354" spans="1:9" ht="60">
      <c r="A354" s="40">
        <v>381</v>
      </c>
      <c r="B354" s="41" t="s">
        <v>2383</v>
      </c>
      <c r="D354" s="14"/>
      <c r="F354" t="s">
        <v>33884</v>
      </c>
      <c r="G354" t="s">
        <v>33985</v>
      </c>
      <c r="H354" s="14" t="s">
        <v>34194</v>
      </c>
      <c r="I354" t="s">
        <v>34423</v>
      </c>
    </row>
    <row r="355" spans="1:9" ht="72">
      <c r="A355" s="40">
        <v>382</v>
      </c>
      <c r="B355" s="41" t="s">
        <v>2384</v>
      </c>
      <c r="D355" s="14"/>
      <c r="F355" t="s">
        <v>33884</v>
      </c>
      <c r="G355" t="s">
        <v>34194</v>
      </c>
      <c r="H355" s="14" t="s">
        <v>33986</v>
      </c>
      <c r="I355" t="s">
        <v>34423</v>
      </c>
    </row>
    <row r="356" spans="1:9" ht="48">
      <c r="A356" s="40">
        <v>383</v>
      </c>
      <c r="B356" s="41" t="s">
        <v>2385</v>
      </c>
      <c r="D356" s="14"/>
      <c r="F356" t="s">
        <v>33884</v>
      </c>
      <c r="G356" t="s">
        <v>34194</v>
      </c>
      <c r="H356" s="14" t="s">
        <v>34194</v>
      </c>
      <c r="I356" t="s">
        <v>34423</v>
      </c>
    </row>
    <row r="357" spans="1:9" ht="72">
      <c r="A357" s="40">
        <v>384</v>
      </c>
      <c r="B357" s="41" t="s">
        <v>2387</v>
      </c>
      <c r="D357" s="14"/>
      <c r="F357" t="s">
        <v>33884</v>
      </c>
      <c r="G357" t="s">
        <v>33985</v>
      </c>
      <c r="H357" s="14" t="s">
        <v>7891</v>
      </c>
      <c r="I357" t="s">
        <v>34423</v>
      </c>
    </row>
    <row r="358" spans="1:9" ht="60">
      <c r="A358" s="40">
        <v>385</v>
      </c>
      <c r="B358" s="41" t="s">
        <v>2388</v>
      </c>
      <c r="D358" s="14"/>
      <c r="F358" t="s">
        <v>33884</v>
      </c>
      <c r="G358" t="s">
        <v>33985</v>
      </c>
      <c r="H358" s="14" t="s">
        <v>33986</v>
      </c>
      <c r="I358" t="s">
        <v>34423</v>
      </c>
    </row>
    <row r="359" spans="1:9" ht="48">
      <c r="A359" s="40">
        <v>386</v>
      </c>
      <c r="B359" s="41" t="s">
        <v>2389</v>
      </c>
      <c r="D359" s="14"/>
      <c r="F359" t="s">
        <v>33884</v>
      </c>
      <c r="G359" t="s">
        <v>34194</v>
      </c>
      <c r="H359" s="14" t="s">
        <v>33986</v>
      </c>
      <c r="I359" t="s">
        <v>34423</v>
      </c>
    </row>
    <row r="360" spans="1:9" ht="48">
      <c r="A360" s="40">
        <v>388</v>
      </c>
      <c r="B360" s="41" t="s">
        <v>2390</v>
      </c>
      <c r="D360" s="14"/>
      <c r="F360" t="s">
        <v>33884</v>
      </c>
      <c r="G360" t="s">
        <v>34194</v>
      </c>
      <c r="H360" s="14" t="s">
        <v>33986</v>
      </c>
      <c r="I360" t="s">
        <v>34423</v>
      </c>
    </row>
    <row r="361" spans="1:9" ht="48">
      <c r="A361" s="40">
        <v>389</v>
      </c>
      <c r="B361" s="41" t="s">
        <v>2391</v>
      </c>
      <c r="D361" s="14"/>
      <c r="F361" t="s">
        <v>33884</v>
      </c>
      <c r="G361" t="s">
        <v>34194</v>
      </c>
      <c r="H361" s="14" t="s">
        <v>9448</v>
      </c>
      <c r="I361" t="s">
        <v>34423</v>
      </c>
    </row>
    <row r="362" spans="1:9" ht="48">
      <c r="A362" s="40">
        <v>390</v>
      </c>
      <c r="B362" s="41" t="s">
        <v>2392</v>
      </c>
      <c r="D362" s="14"/>
      <c r="F362" t="s">
        <v>33884</v>
      </c>
      <c r="G362" t="s">
        <v>33985</v>
      </c>
      <c r="H362" s="14" t="s">
        <v>34194</v>
      </c>
      <c r="I362" t="s">
        <v>34423</v>
      </c>
    </row>
    <row r="363" spans="1:9" ht="48">
      <c r="A363" s="40">
        <v>391</v>
      </c>
      <c r="B363" s="41" t="s">
        <v>2393</v>
      </c>
      <c r="D363" s="14"/>
      <c r="F363" t="s">
        <v>33884</v>
      </c>
      <c r="G363" t="s">
        <v>34194</v>
      </c>
      <c r="H363" s="14" t="s">
        <v>33990</v>
      </c>
      <c r="I363" t="s">
        <v>34423</v>
      </c>
    </row>
    <row r="364" spans="1:9" ht="60">
      <c r="A364" s="40">
        <v>392</v>
      </c>
      <c r="B364" s="41" t="s">
        <v>2394</v>
      </c>
      <c r="D364" s="14"/>
      <c r="F364" t="s">
        <v>33884</v>
      </c>
      <c r="G364" t="s">
        <v>33985</v>
      </c>
      <c r="H364" s="14" t="s">
        <v>34194</v>
      </c>
      <c r="I364" t="s">
        <v>34423</v>
      </c>
    </row>
    <row r="365" spans="1:9" ht="48">
      <c r="A365" s="40">
        <v>394</v>
      </c>
      <c r="B365" s="41" t="s">
        <v>2395</v>
      </c>
      <c r="D365" s="14"/>
      <c r="F365" t="s">
        <v>33884</v>
      </c>
      <c r="G365" t="s">
        <v>34194</v>
      </c>
      <c r="H365" s="14" t="s">
        <v>33986</v>
      </c>
      <c r="I365" t="s">
        <v>34423</v>
      </c>
    </row>
    <row r="366" spans="1:9" ht="60">
      <c r="A366" s="40">
        <v>395</v>
      </c>
      <c r="B366" s="41" t="s">
        <v>2396</v>
      </c>
      <c r="D366" s="14"/>
      <c r="F366" t="s">
        <v>33884</v>
      </c>
      <c r="G366" t="s">
        <v>34194</v>
      </c>
      <c r="H366" s="14" t="s">
        <v>33986</v>
      </c>
      <c r="I366" t="s">
        <v>34423</v>
      </c>
    </row>
    <row r="367" spans="1:9" ht="48">
      <c r="A367" s="40">
        <v>396</v>
      </c>
      <c r="B367" s="41" t="s">
        <v>2397</v>
      </c>
      <c r="D367" s="14"/>
      <c r="F367" t="s">
        <v>33884</v>
      </c>
      <c r="G367" t="s">
        <v>33985</v>
      </c>
      <c r="H367" s="14" t="s">
        <v>34194</v>
      </c>
      <c r="I367" t="s">
        <v>34423</v>
      </c>
    </row>
    <row r="368" spans="1:9" ht="72">
      <c r="A368" s="40">
        <v>398</v>
      </c>
      <c r="B368" s="41" t="s">
        <v>2363</v>
      </c>
      <c r="D368" s="14"/>
      <c r="F368" t="s">
        <v>33884</v>
      </c>
      <c r="G368" t="s">
        <v>34194</v>
      </c>
      <c r="H368" s="14" t="s">
        <v>33986</v>
      </c>
      <c r="I368" t="s">
        <v>34423</v>
      </c>
    </row>
    <row r="369" spans="1:9" ht="48">
      <c r="A369" s="40">
        <v>399</v>
      </c>
      <c r="B369" s="41" t="s">
        <v>2364</v>
      </c>
      <c r="D369" s="14"/>
      <c r="F369" t="s">
        <v>33884</v>
      </c>
      <c r="G369" t="s">
        <v>34194</v>
      </c>
      <c r="H369" s="14" t="s">
        <v>33986</v>
      </c>
      <c r="I369" t="s">
        <v>34423</v>
      </c>
    </row>
    <row r="370" spans="1:9" ht="48">
      <c r="A370" s="40">
        <v>400</v>
      </c>
      <c r="B370" s="41" t="s">
        <v>2365</v>
      </c>
      <c r="D370" s="14"/>
      <c r="F370" t="s">
        <v>33884</v>
      </c>
      <c r="G370" t="s">
        <v>33985</v>
      </c>
      <c r="H370" s="14" t="s">
        <v>34194</v>
      </c>
      <c r="I370" t="s">
        <v>34423</v>
      </c>
    </row>
    <row r="371" spans="1:9" ht="60">
      <c r="A371" s="40">
        <v>401</v>
      </c>
      <c r="B371" s="41" t="s">
        <v>2366</v>
      </c>
      <c r="D371" s="14"/>
      <c r="F371" t="s">
        <v>33884</v>
      </c>
      <c r="G371" t="s">
        <v>34194</v>
      </c>
      <c r="H371" s="14" t="s">
        <v>33986</v>
      </c>
      <c r="I371" t="s">
        <v>34423</v>
      </c>
    </row>
    <row r="372" spans="1:9" ht="84">
      <c r="A372" s="40">
        <v>403</v>
      </c>
      <c r="B372" s="41" t="s">
        <v>2367</v>
      </c>
      <c r="D372" s="14"/>
      <c r="F372" t="s">
        <v>33884</v>
      </c>
      <c r="G372" t="s">
        <v>34194</v>
      </c>
      <c r="H372" s="14" t="s">
        <v>34194</v>
      </c>
      <c r="I372" t="s">
        <v>34423</v>
      </c>
    </row>
    <row r="373" spans="1:9" ht="60">
      <c r="A373" s="40">
        <v>404</v>
      </c>
      <c r="B373" s="41" t="s">
        <v>2368</v>
      </c>
      <c r="D373" s="14"/>
      <c r="F373" t="s">
        <v>33884</v>
      </c>
      <c r="G373" t="s">
        <v>34194</v>
      </c>
      <c r="H373" s="14" t="s">
        <v>34194</v>
      </c>
      <c r="I373" t="s">
        <v>34423</v>
      </c>
    </row>
    <row r="374" spans="1:9" ht="72">
      <c r="A374" s="40">
        <v>405</v>
      </c>
      <c r="B374" s="41" t="s">
        <v>2370</v>
      </c>
      <c r="D374" s="14"/>
      <c r="F374" t="s">
        <v>33884</v>
      </c>
      <c r="G374" t="s">
        <v>33985</v>
      </c>
      <c r="H374" s="14" t="s">
        <v>34194</v>
      </c>
      <c r="I374" t="s">
        <v>34423</v>
      </c>
    </row>
    <row r="375" spans="1:9" ht="72">
      <c r="A375" s="40">
        <v>406</v>
      </c>
      <c r="B375" s="41" t="s">
        <v>2371</v>
      </c>
      <c r="D375" s="14"/>
      <c r="F375" t="s">
        <v>33884</v>
      </c>
      <c r="G375" t="s">
        <v>34194</v>
      </c>
      <c r="H375" s="14" t="s">
        <v>33986</v>
      </c>
      <c r="I375" t="s">
        <v>34423</v>
      </c>
    </row>
    <row r="376" spans="1:9" ht="72">
      <c r="A376" s="40">
        <v>407</v>
      </c>
      <c r="B376" s="41" t="s">
        <v>2372</v>
      </c>
      <c r="D376" s="14"/>
      <c r="F376" t="s">
        <v>33884</v>
      </c>
      <c r="G376" t="s">
        <v>34194</v>
      </c>
      <c r="H376" s="14" t="s">
        <v>9646</v>
      </c>
      <c r="I376" t="s">
        <v>34423</v>
      </c>
    </row>
    <row r="377" spans="1:9" ht="48">
      <c r="A377" s="40">
        <v>408</v>
      </c>
      <c r="B377" s="41" t="s">
        <v>2373</v>
      </c>
      <c r="D377" s="14"/>
      <c r="F377" t="s">
        <v>33884</v>
      </c>
      <c r="G377" t="s">
        <v>34194</v>
      </c>
      <c r="H377" s="14" t="s">
        <v>33986</v>
      </c>
      <c r="I377" t="s">
        <v>34423</v>
      </c>
    </row>
    <row r="378" spans="1:9" ht="60">
      <c r="A378" s="40">
        <v>409</v>
      </c>
      <c r="B378" s="41" t="s">
        <v>2374</v>
      </c>
      <c r="D378" s="14"/>
      <c r="F378" t="s">
        <v>33884</v>
      </c>
      <c r="G378" t="s">
        <v>34194</v>
      </c>
      <c r="H378" s="14" t="s">
        <v>34194</v>
      </c>
      <c r="I378" t="s">
        <v>34423</v>
      </c>
    </row>
    <row r="379" spans="1:9" ht="60">
      <c r="A379" s="40">
        <v>410</v>
      </c>
      <c r="B379" s="41" t="s">
        <v>2375</v>
      </c>
      <c r="D379" s="14"/>
      <c r="F379" t="s">
        <v>33884</v>
      </c>
      <c r="G379" t="s">
        <v>34194</v>
      </c>
      <c r="H379" s="14" t="s">
        <v>33986</v>
      </c>
      <c r="I379" t="s">
        <v>34423</v>
      </c>
    </row>
    <row r="380" spans="1:9" ht="48">
      <c r="A380" s="40">
        <v>411</v>
      </c>
      <c r="B380" s="41" t="s">
        <v>2376</v>
      </c>
      <c r="D380" s="14"/>
      <c r="F380" t="s">
        <v>33884</v>
      </c>
      <c r="G380" t="s">
        <v>33985</v>
      </c>
      <c r="H380" s="14" t="s">
        <v>9543</v>
      </c>
      <c r="I380" t="s">
        <v>34423</v>
      </c>
    </row>
    <row r="381" spans="1:9" ht="48">
      <c r="A381" s="40">
        <v>412</v>
      </c>
      <c r="B381" s="41" t="s">
        <v>2377</v>
      </c>
      <c r="D381" s="14"/>
      <c r="F381" t="s">
        <v>33884</v>
      </c>
      <c r="G381" t="s">
        <v>33985</v>
      </c>
      <c r="H381" s="14" t="s">
        <v>34194</v>
      </c>
      <c r="I381" t="s">
        <v>34423</v>
      </c>
    </row>
    <row r="382" spans="1:9" ht="48">
      <c r="A382" s="40">
        <v>413</v>
      </c>
      <c r="B382" s="41" t="s">
        <v>2378</v>
      </c>
      <c r="D382" s="14"/>
      <c r="F382" t="s">
        <v>33884</v>
      </c>
      <c r="G382" t="s">
        <v>33985</v>
      </c>
      <c r="H382" s="14" t="s">
        <v>34194</v>
      </c>
      <c r="I382" t="s">
        <v>34423</v>
      </c>
    </row>
    <row r="383" spans="1:9" ht="48">
      <c r="A383" s="40">
        <v>414</v>
      </c>
      <c r="B383" s="41" t="s">
        <v>2379</v>
      </c>
      <c r="D383" s="14"/>
      <c r="F383" t="s">
        <v>33884</v>
      </c>
      <c r="G383" t="s">
        <v>33985</v>
      </c>
      <c r="H383" s="14" t="s">
        <v>33990</v>
      </c>
      <c r="I383" t="s">
        <v>34423</v>
      </c>
    </row>
    <row r="384" spans="1:9" ht="48">
      <c r="A384" s="40">
        <v>415</v>
      </c>
      <c r="B384" s="41" t="s">
        <v>2347</v>
      </c>
      <c r="D384" s="14"/>
      <c r="F384" t="s">
        <v>33884</v>
      </c>
      <c r="G384" t="s">
        <v>33985</v>
      </c>
      <c r="H384" s="14" t="s">
        <v>33990</v>
      </c>
      <c r="I384" t="s">
        <v>34423</v>
      </c>
    </row>
    <row r="385" spans="1:9" ht="48">
      <c r="A385" s="40">
        <v>416</v>
      </c>
      <c r="B385" s="41" t="s">
        <v>2348</v>
      </c>
      <c r="D385" s="14"/>
      <c r="F385" t="s">
        <v>33884</v>
      </c>
      <c r="G385" t="s">
        <v>33985</v>
      </c>
      <c r="H385" s="14" t="s">
        <v>34194</v>
      </c>
      <c r="I385" t="s">
        <v>34423</v>
      </c>
    </row>
    <row r="386" spans="1:9" ht="48">
      <c r="A386" s="40">
        <v>417</v>
      </c>
      <c r="B386" s="41" t="s">
        <v>2349</v>
      </c>
      <c r="D386" s="14"/>
      <c r="F386" t="s">
        <v>33884</v>
      </c>
      <c r="G386" t="s">
        <v>33985</v>
      </c>
      <c r="H386" s="14" t="s">
        <v>34194</v>
      </c>
      <c r="I386" t="s">
        <v>34423</v>
      </c>
    </row>
    <row r="387" spans="1:9" ht="48">
      <c r="A387" s="40">
        <v>418</v>
      </c>
      <c r="B387" s="41" t="s">
        <v>2350</v>
      </c>
      <c r="D387" s="14"/>
      <c r="F387" t="s">
        <v>33884</v>
      </c>
      <c r="G387" t="s">
        <v>33985</v>
      </c>
      <c r="H387" s="14" t="s">
        <v>7706</v>
      </c>
      <c r="I387" t="s">
        <v>34423</v>
      </c>
    </row>
    <row r="388" spans="1:9" ht="96">
      <c r="A388" s="40">
        <v>419</v>
      </c>
      <c r="B388" s="41" t="s">
        <v>2351</v>
      </c>
      <c r="D388" s="14"/>
      <c r="F388" t="s">
        <v>33884</v>
      </c>
      <c r="G388" t="s">
        <v>34194</v>
      </c>
      <c r="H388" s="14" t="s">
        <v>33986</v>
      </c>
      <c r="I388" t="s">
        <v>34423</v>
      </c>
    </row>
    <row r="389" spans="1:9" ht="48">
      <c r="A389" s="40">
        <v>420</v>
      </c>
      <c r="B389" s="41" t="s">
        <v>2352</v>
      </c>
      <c r="D389" s="14"/>
      <c r="F389" t="s">
        <v>33884</v>
      </c>
      <c r="G389" t="s">
        <v>34194</v>
      </c>
      <c r="H389" s="14" t="s">
        <v>33986</v>
      </c>
      <c r="I389" t="s">
        <v>34423</v>
      </c>
    </row>
    <row r="390" spans="1:9" ht="60">
      <c r="A390" s="40">
        <v>421</v>
      </c>
      <c r="B390" s="41" t="s">
        <v>2353</v>
      </c>
      <c r="D390" s="14"/>
      <c r="F390" t="s">
        <v>33884</v>
      </c>
      <c r="G390" t="s">
        <v>34194</v>
      </c>
      <c r="H390" s="14" t="s">
        <v>33986</v>
      </c>
      <c r="I390" t="s">
        <v>34423</v>
      </c>
    </row>
    <row r="391" spans="1:9" ht="48">
      <c r="A391" s="40">
        <v>422</v>
      </c>
      <c r="B391" s="41" t="s">
        <v>2386</v>
      </c>
      <c r="D391" s="14"/>
      <c r="F391" t="s">
        <v>33884</v>
      </c>
      <c r="G391" t="s">
        <v>34194</v>
      </c>
      <c r="H391" s="14" t="s">
        <v>33986</v>
      </c>
      <c r="I391" t="s">
        <v>34423</v>
      </c>
    </row>
    <row r="392" spans="1:9" ht="60">
      <c r="A392" s="40">
        <v>423</v>
      </c>
      <c r="B392" s="41" t="s">
        <v>2354</v>
      </c>
      <c r="D392" s="14"/>
      <c r="F392" t="s">
        <v>33884</v>
      </c>
      <c r="G392" t="s">
        <v>33985</v>
      </c>
      <c r="H392" s="14" t="s">
        <v>33986</v>
      </c>
      <c r="I392" t="s">
        <v>34423</v>
      </c>
    </row>
    <row r="393" spans="1:9" ht="60">
      <c r="A393" s="40">
        <v>424</v>
      </c>
      <c r="B393" s="41" t="s">
        <v>2355</v>
      </c>
      <c r="D393" s="14"/>
      <c r="F393" t="s">
        <v>33884</v>
      </c>
      <c r="G393" t="s">
        <v>34194</v>
      </c>
      <c r="H393" s="14" t="s">
        <v>34194</v>
      </c>
      <c r="I393" t="s">
        <v>34423</v>
      </c>
    </row>
    <row r="394" spans="1:9" ht="60">
      <c r="A394" s="40">
        <v>425</v>
      </c>
      <c r="B394" s="41" t="s">
        <v>2356</v>
      </c>
      <c r="D394" s="14"/>
      <c r="F394" t="s">
        <v>33884</v>
      </c>
      <c r="G394" t="s">
        <v>34194</v>
      </c>
      <c r="H394" s="14" t="s">
        <v>34194</v>
      </c>
      <c r="I394" t="s">
        <v>34423</v>
      </c>
    </row>
    <row r="395" spans="1:9" ht="60">
      <c r="A395" s="40">
        <v>426</v>
      </c>
      <c r="B395" s="41" t="s">
        <v>2357</v>
      </c>
      <c r="D395" s="14"/>
      <c r="F395" t="s">
        <v>33884</v>
      </c>
      <c r="G395" t="s">
        <v>34194</v>
      </c>
      <c r="H395" s="14" t="s">
        <v>33986</v>
      </c>
      <c r="I395" t="s">
        <v>34423</v>
      </c>
    </row>
    <row r="396" spans="1:9" ht="60">
      <c r="A396" s="40">
        <v>427</v>
      </c>
      <c r="B396" s="41" t="s">
        <v>2358</v>
      </c>
      <c r="D396" s="14"/>
      <c r="F396" t="s">
        <v>33884</v>
      </c>
      <c r="G396" t="s">
        <v>33985</v>
      </c>
      <c r="H396" s="14" t="s">
        <v>34194</v>
      </c>
      <c r="I396" t="s">
        <v>34423</v>
      </c>
    </row>
    <row r="397" spans="1:9" ht="48">
      <c r="A397" s="40">
        <v>428</v>
      </c>
      <c r="B397" s="41" t="s">
        <v>2359</v>
      </c>
      <c r="D397" s="14"/>
      <c r="F397" t="s">
        <v>33884</v>
      </c>
      <c r="G397" t="s">
        <v>33985</v>
      </c>
      <c r="H397" s="14" t="s">
        <v>33990</v>
      </c>
      <c r="I397" t="s">
        <v>34423</v>
      </c>
    </row>
    <row r="398" spans="1:9" ht="48">
      <c r="A398" s="40">
        <v>429</v>
      </c>
      <c r="B398" s="41" t="s">
        <v>2360</v>
      </c>
      <c r="D398" s="14"/>
      <c r="F398" t="s">
        <v>33884</v>
      </c>
      <c r="G398" t="s">
        <v>33985</v>
      </c>
      <c r="H398" s="14" t="s">
        <v>34194</v>
      </c>
      <c r="I398" t="s">
        <v>34423</v>
      </c>
    </row>
    <row r="399" spans="1:9" ht="60">
      <c r="A399" s="40">
        <v>430</v>
      </c>
      <c r="B399" s="41" t="s">
        <v>2361</v>
      </c>
      <c r="D399" s="14"/>
      <c r="F399" t="s">
        <v>33884</v>
      </c>
      <c r="G399" t="s">
        <v>34194</v>
      </c>
      <c r="H399" s="14" t="s">
        <v>33986</v>
      </c>
      <c r="I399" t="s">
        <v>34423</v>
      </c>
    </row>
    <row r="400" spans="1:9" ht="48">
      <c r="A400" s="40">
        <v>431</v>
      </c>
      <c r="B400" s="41" t="s">
        <v>2362</v>
      </c>
      <c r="D400" s="14"/>
      <c r="F400" t="s">
        <v>33884</v>
      </c>
      <c r="G400" t="s">
        <v>34194</v>
      </c>
      <c r="H400" s="14" t="s">
        <v>33986</v>
      </c>
      <c r="I400" t="s">
        <v>34423</v>
      </c>
    </row>
    <row r="401" spans="1:9" ht="48">
      <c r="A401" s="40">
        <v>432</v>
      </c>
      <c r="B401" s="41" t="s">
        <v>2330</v>
      </c>
      <c r="D401" s="14"/>
      <c r="F401" t="s">
        <v>33884</v>
      </c>
      <c r="G401" t="s">
        <v>34194</v>
      </c>
      <c r="H401" s="14" t="s">
        <v>34194</v>
      </c>
      <c r="I401" t="s">
        <v>34423</v>
      </c>
    </row>
    <row r="402" spans="1:9" ht="48">
      <c r="A402" s="40">
        <v>434</v>
      </c>
      <c r="B402" s="41" t="s">
        <v>2331</v>
      </c>
      <c r="D402" s="14"/>
      <c r="F402" t="s">
        <v>33884</v>
      </c>
      <c r="G402" t="s">
        <v>34194</v>
      </c>
      <c r="H402" s="14" t="s">
        <v>33986</v>
      </c>
      <c r="I402" t="s">
        <v>34423</v>
      </c>
    </row>
    <row r="403" spans="1:9" ht="60">
      <c r="A403" s="40">
        <v>435</v>
      </c>
      <c r="B403" s="41" t="s">
        <v>2332</v>
      </c>
      <c r="D403" s="14"/>
      <c r="F403" t="s">
        <v>33884</v>
      </c>
      <c r="G403" t="s">
        <v>33985</v>
      </c>
      <c r="H403" s="14" t="s">
        <v>34194</v>
      </c>
      <c r="I403" t="s">
        <v>34423</v>
      </c>
    </row>
    <row r="404" spans="1:9" ht="48">
      <c r="A404" s="40">
        <v>436</v>
      </c>
      <c r="B404" s="41" t="s">
        <v>2333</v>
      </c>
      <c r="D404" s="14"/>
      <c r="F404" t="s">
        <v>33884</v>
      </c>
      <c r="G404" t="s">
        <v>33985</v>
      </c>
      <c r="H404" s="14" t="s">
        <v>33990</v>
      </c>
      <c r="I404" t="s">
        <v>34423</v>
      </c>
    </row>
    <row r="405" spans="1:9" ht="60">
      <c r="A405" s="40">
        <v>437</v>
      </c>
      <c r="B405" s="41" t="s">
        <v>2334</v>
      </c>
      <c r="D405" s="14"/>
      <c r="F405" t="s">
        <v>33884</v>
      </c>
      <c r="G405" t="s">
        <v>34194</v>
      </c>
      <c r="H405" s="14" t="s">
        <v>34194</v>
      </c>
      <c r="I405" t="s">
        <v>34423</v>
      </c>
    </row>
    <row r="406" spans="1:9" ht="48">
      <c r="A406" s="40">
        <v>438</v>
      </c>
      <c r="B406" s="41" t="s">
        <v>2335</v>
      </c>
      <c r="D406" s="14"/>
      <c r="F406" t="s">
        <v>33884</v>
      </c>
      <c r="G406" t="s">
        <v>33985</v>
      </c>
      <c r="H406" s="14" t="s">
        <v>7891</v>
      </c>
      <c r="I406" t="s">
        <v>34423</v>
      </c>
    </row>
    <row r="407" spans="1:9" ht="60">
      <c r="A407" s="40">
        <v>439</v>
      </c>
      <c r="B407" s="41" t="s">
        <v>2336</v>
      </c>
      <c r="D407" s="14"/>
      <c r="F407" t="s">
        <v>33884</v>
      </c>
      <c r="G407" t="s">
        <v>34194</v>
      </c>
      <c r="H407" s="14" t="s">
        <v>33986</v>
      </c>
      <c r="I407" t="s">
        <v>34423</v>
      </c>
    </row>
    <row r="408" spans="1:9" ht="48">
      <c r="A408" s="40">
        <v>440</v>
      </c>
      <c r="B408" s="41" t="s">
        <v>2337</v>
      </c>
      <c r="D408" s="14"/>
      <c r="F408" t="s">
        <v>33884</v>
      </c>
      <c r="G408" t="s">
        <v>34194</v>
      </c>
      <c r="H408" s="14" t="s">
        <v>34194</v>
      </c>
      <c r="I408" t="s">
        <v>34423</v>
      </c>
    </row>
    <row r="409" spans="1:9" ht="60">
      <c r="A409" s="40">
        <v>441</v>
      </c>
      <c r="B409" s="41" t="s">
        <v>2369</v>
      </c>
      <c r="D409" s="14"/>
      <c r="F409" t="s">
        <v>33884</v>
      </c>
      <c r="G409" t="s">
        <v>34194</v>
      </c>
      <c r="H409" s="14" t="s">
        <v>34194</v>
      </c>
      <c r="I409" t="s">
        <v>34423</v>
      </c>
    </row>
    <row r="410" spans="1:9" ht="60">
      <c r="A410" s="40">
        <v>442</v>
      </c>
      <c r="B410" s="41" t="s">
        <v>2338</v>
      </c>
      <c r="D410" s="14"/>
      <c r="F410" t="s">
        <v>33884</v>
      </c>
      <c r="G410" t="s">
        <v>34194</v>
      </c>
      <c r="H410" s="14" t="s">
        <v>33986</v>
      </c>
      <c r="I410" t="s">
        <v>34423</v>
      </c>
    </row>
    <row r="411" spans="1:9" ht="60">
      <c r="A411" s="40">
        <v>443</v>
      </c>
      <c r="B411" s="41" t="s">
        <v>2339</v>
      </c>
      <c r="D411" s="14"/>
      <c r="F411" t="s">
        <v>33884</v>
      </c>
      <c r="G411" t="s">
        <v>33985</v>
      </c>
      <c r="H411" s="14" t="s">
        <v>33986</v>
      </c>
      <c r="I411" t="s">
        <v>34423</v>
      </c>
    </row>
    <row r="412" spans="1:9" ht="72">
      <c r="A412" s="40">
        <v>444</v>
      </c>
      <c r="B412" s="41" t="s">
        <v>2340</v>
      </c>
      <c r="D412" s="14"/>
      <c r="F412" t="s">
        <v>33884</v>
      </c>
      <c r="G412" t="s">
        <v>33985</v>
      </c>
      <c r="H412" s="14" t="s">
        <v>7891</v>
      </c>
      <c r="I412" t="s">
        <v>34423</v>
      </c>
    </row>
    <row r="413" spans="1:9" ht="48">
      <c r="A413" s="40">
        <v>445</v>
      </c>
      <c r="B413" s="41" t="s">
        <v>2341</v>
      </c>
      <c r="D413" s="14"/>
      <c r="F413" t="s">
        <v>33884</v>
      </c>
      <c r="G413" t="s">
        <v>33985</v>
      </c>
      <c r="H413" s="14" t="s">
        <v>33990</v>
      </c>
      <c r="I413" t="s">
        <v>34423</v>
      </c>
    </row>
    <row r="414" spans="1:9" ht="48">
      <c r="A414" s="40">
        <v>446</v>
      </c>
      <c r="B414" s="41" t="s">
        <v>2342</v>
      </c>
      <c r="D414" s="14"/>
      <c r="F414" t="s">
        <v>33884</v>
      </c>
      <c r="G414" t="s">
        <v>34194</v>
      </c>
      <c r="H414" s="14" t="s">
        <v>34194</v>
      </c>
      <c r="I414" t="s">
        <v>34423</v>
      </c>
    </row>
    <row r="415" spans="1:9" ht="48">
      <c r="A415" s="40">
        <v>447</v>
      </c>
      <c r="B415" s="41" t="s">
        <v>2343</v>
      </c>
      <c r="D415" s="14"/>
      <c r="F415" t="s">
        <v>33884</v>
      </c>
      <c r="G415" t="s">
        <v>33985</v>
      </c>
      <c r="H415" s="14" t="s">
        <v>33986</v>
      </c>
      <c r="I415" t="s">
        <v>34423</v>
      </c>
    </row>
    <row r="416" spans="1:9" ht="48">
      <c r="A416" s="40">
        <v>448</v>
      </c>
      <c r="B416" s="41" t="s">
        <v>2344</v>
      </c>
      <c r="D416" s="14"/>
      <c r="F416" t="s">
        <v>33884</v>
      </c>
      <c r="G416" t="s">
        <v>34194</v>
      </c>
      <c r="H416" s="14" t="s">
        <v>34194</v>
      </c>
      <c r="I416" t="s">
        <v>34423</v>
      </c>
    </row>
    <row r="417" spans="1:9" ht="60">
      <c r="A417" s="40">
        <v>449</v>
      </c>
      <c r="B417" s="41" t="s">
        <v>2345</v>
      </c>
      <c r="D417" s="14"/>
      <c r="F417" t="s">
        <v>33884</v>
      </c>
      <c r="G417" t="s">
        <v>34194</v>
      </c>
      <c r="H417" s="14" t="s">
        <v>34194</v>
      </c>
      <c r="I417" t="s">
        <v>34423</v>
      </c>
    </row>
    <row r="418" spans="1:9" ht="48">
      <c r="A418" s="40">
        <v>450</v>
      </c>
      <c r="B418" s="41" t="s">
        <v>2346</v>
      </c>
      <c r="D418" s="14"/>
      <c r="F418" t="s">
        <v>33884</v>
      </c>
      <c r="G418" t="s">
        <v>33985</v>
      </c>
      <c r="H418" s="14" t="s">
        <v>33990</v>
      </c>
      <c r="I418" t="s">
        <v>34423</v>
      </c>
    </row>
    <row r="419" spans="1:9" ht="60">
      <c r="A419" s="40">
        <v>452</v>
      </c>
      <c r="B419" s="41" t="s">
        <v>2311</v>
      </c>
      <c r="D419" s="14"/>
      <c r="F419" t="s">
        <v>33884</v>
      </c>
      <c r="G419" t="s">
        <v>34194</v>
      </c>
      <c r="H419" s="14" t="s">
        <v>33986</v>
      </c>
      <c r="I419" t="s">
        <v>34423</v>
      </c>
    </row>
    <row r="420" spans="1:9" ht="48">
      <c r="A420" s="40">
        <v>453</v>
      </c>
      <c r="B420" s="41" t="s">
        <v>2312</v>
      </c>
      <c r="D420" s="14"/>
      <c r="F420" t="s">
        <v>33884</v>
      </c>
      <c r="G420" t="s">
        <v>33985</v>
      </c>
      <c r="H420" s="14" t="s">
        <v>33990</v>
      </c>
      <c r="I420" t="s">
        <v>34423</v>
      </c>
    </row>
    <row r="421" spans="1:9" ht="72">
      <c r="A421" s="40">
        <v>454</v>
      </c>
      <c r="B421" s="41" t="s">
        <v>2313</v>
      </c>
      <c r="D421" s="14"/>
      <c r="F421" t="s">
        <v>33884</v>
      </c>
      <c r="G421" t="s">
        <v>34194</v>
      </c>
      <c r="H421" s="14" t="s">
        <v>34194</v>
      </c>
      <c r="I421" t="s">
        <v>34423</v>
      </c>
    </row>
    <row r="422" spans="1:9" ht="48">
      <c r="A422" s="40">
        <v>455</v>
      </c>
      <c r="B422" s="41" t="s">
        <v>2314</v>
      </c>
      <c r="D422" s="14"/>
      <c r="F422" t="s">
        <v>33884</v>
      </c>
      <c r="G422" t="s">
        <v>33985</v>
      </c>
      <c r="H422" s="14" t="s">
        <v>34194</v>
      </c>
      <c r="I422" t="s">
        <v>34423</v>
      </c>
    </row>
    <row r="423" spans="1:9" ht="60">
      <c r="A423" s="40">
        <v>456</v>
      </c>
      <c r="B423" s="41" t="s">
        <v>2315</v>
      </c>
      <c r="D423" s="14"/>
      <c r="F423" t="s">
        <v>33884</v>
      </c>
      <c r="G423" t="s">
        <v>33985</v>
      </c>
      <c r="H423" s="14" t="s">
        <v>34194</v>
      </c>
      <c r="I423" t="s">
        <v>34423</v>
      </c>
    </row>
    <row r="424" spans="1:9" ht="48">
      <c r="A424" s="40">
        <v>457</v>
      </c>
      <c r="B424" s="41" t="s">
        <v>2316</v>
      </c>
      <c r="D424" s="14"/>
      <c r="F424" t="s">
        <v>33884</v>
      </c>
      <c r="G424" t="s">
        <v>33985</v>
      </c>
      <c r="H424" s="14" t="s">
        <v>33990</v>
      </c>
      <c r="I424" t="s">
        <v>34423</v>
      </c>
    </row>
    <row r="425" spans="1:9" ht="48">
      <c r="A425" s="40">
        <v>458</v>
      </c>
      <c r="B425" s="41" t="s">
        <v>2317</v>
      </c>
      <c r="D425" s="14"/>
      <c r="F425" t="s">
        <v>33884</v>
      </c>
      <c r="G425" t="s">
        <v>33985</v>
      </c>
      <c r="H425" s="14" t="s">
        <v>33986</v>
      </c>
      <c r="I425" t="s">
        <v>34423</v>
      </c>
    </row>
    <row r="426" spans="1:9" ht="48">
      <c r="A426" s="40">
        <v>459</v>
      </c>
      <c r="B426" s="41" t="s">
        <v>2318</v>
      </c>
      <c r="D426" s="14"/>
      <c r="F426" t="s">
        <v>33884</v>
      </c>
      <c r="G426" t="s">
        <v>33985</v>
      </c>
      <c r="H426" s="14" t="s">
        <v>33986</v>
      </c>
      <c r="I426" t="s">
        <v>34423</v>
      </c>
    </row>
    <row r="427" spans="1:9" ht="84">
      <c r="A427" s="40">
        <v>460</v>
      </c>
      <c r="B427" s="41" t="s">
        <v>2320</v>
      </c>
      <c r="D427" s="14"/>
      <c r="F427" t="s">
        <v>33884</v>
      </c>
      <c r="G427" t="s">
        <v>34194</v>
      </c>
      <c r="H427" s="14" t="s">
        <v>33986</v>
      </c>
      <c r="I427" t="s">
        <v>34423</v>
      </c>
    </row>
    <row r="428" spans="1:9" ht="60">
      <c r="A428" s="40">
        <v>461</v>
      </c>
      <c r="B428" s="41" t="s">
        <v>2321</v>
      </c>
      <c r="D428" s="14"/>
      <c r="F428" t="s">
        <v>33884</v>
      </c>
      <c r="G428" t="s">
        <v>34194</v>
      </c>
      <c r="H428" s="14" t="s">
        <v>9688</v>
      </c>
      <c r="I428" t="s">
        <v>34423</v>
      </c>
    </row>
    <row r="429" spans="1:9" ht="48">
      <c r="A429" s="40">
        <v>463</v>
      </c>
      <c r="B429" s="41" t="s">
        <v>2322</v>
      </c>
      <c r="D429" s="14"/>
      <c r="F429" t="s">
        <v>33884</v>
      </c>
      <c r="G429" t="s">
        <v>33985</v>
      </c>
      <c r="H429" s="14" t="s">
        <v>33986</v>
      </c>
      <c r="I429" t="s">
        <v>34423</v>
      </c>
    </row>
    <row r="430" spans="1:9" ht="60">
      <c r="A430" s="40">
        <v>465</v>
      </c>
      <c r="B430" s="41" t="s">
        <v>2323</v>
      </c>
      <c r="D430" s="14"/>
      <c r="F430" t="s">
        <v>33884</v>
      </c>
      <c r="G430" t="s">
        <v>34194</v>
      </c>
      <c r="H430" s="14" t="s">
        <v>33986</v>
      </c>
      <c r="I430" t="s">
        <v>34423</v>
      </c>
    </row>
    <row r="431" spans="1:9" ht="48">
      <c r="A431" s="40">
        <v>466</v>
      </c>
      <c r="B431" s="41" t="s">
        <v>2324</v>
      </c>
      <c r="D431" s="14"/>
      <c r="F431" t="s">
        <v>33884</v>
      </c>
      <c r="G431" t="s">
        <v>33985</v>
      </c>
      <c r="H431" s="14" t="s">
        <v>33990</v>
      </c>
      <c r="I431" t="s">
        <v>34423</v>
      </c>
    </row>
    <row r="432" spans="1:9" ht="60">
      <c r="A432" s="40">
        <v>467</v>
      </c>
      <c r="B432" s="41" t="s">
        <v>2325</v>
      </c>
      <c r="D432" s="14"/>
      <c r="F432" t="s">
        <v>33884</v>
      </c>
      <c r="G432" t="s">
        <v>34194</v>
      </c>
      <c r="H432" s="14" t="s">
        <v>34194</v>
      </c>
      <c r="I432" t="s">
        <v>34423</v>
      </c>
    </row>
    <row r="433" spans="1:9" ht="48">
      <c r="A433" s="40">
        <v>468</v>
      </c>
      <c r="B433" s="41" t="s">
        <v>2326</v>
      </c>
      <c r="D433" s="14"/>
      <c r="F433" t="s">
        <v>33884</v>
      </c>
      <c r="G433" t="s">
        <v>34194</v>
      </c>
      <c r="H433" s="14" t="s">
        <v>34194</v>
      </c>
      <c r="I433" t="s">
        <v>34423</v>
      </c>
    </row>
    <row r="434" spans="1:9" ht="60">
      <c r="A434" s="40">
        <v>469</v>
      </c>
      <c r="B434" s="41" t="s">
        <v>2327</v>
      </c>
      <c r="D434" s="14"/>
      <c r="F434" t="s">
        <v>33884</v>
      </c>
      <c r="G434" t="s">
        <v>34194</v>
      </c>
      <c r="H434" s="14" t="s">
        <v>34194</v>
      </c>
      <c r="I434" t="s">
        <v>34423</v>
      </c>
    </row>
    <row r="435" spans="1:9" ht="48">
      <c r="A435" s="40">
        <v>471</v>
      </c>
      <c r="B435" s="41" t="s">
        <v>2328</v>
      </c>
      <c r="D435" s="14"/>
      <c r="F435" t="s">
        <v>33884</v>
      </c>
      <c r="G435" t="s">
        <v>34194</v>
      </c>
      <c r="H435" s="14" t="s">
        <v>33986</v>
      </c>
      <c r="I435" t="s">
        <v>34423</v>
      </c>
    </row>
    <row r="436" spans="1:9" ht="60">
      <c r="A436" s="40">
        <v>472</v>
      </c>
      <c r="B436" s="41" t="s">
        <v>2329</v>
      </c>
      <c r="D436" s="14"/>
      <c r="F436" t="s">
        <v>33884</v>
      </c>
      <c r="G436" t="s">
        <v>34194</v>
      </c>
      <c r="H436" s="14" t="s">
        <v>34194</v>
      </c>
      <c r="I436" t="s">
        <v>34423</v>
      </c>
    </row>
    <row r="437" spans="1:9" ht="60">
      <c r="A437" s="40">
        <v>473</v>
      </c>
      <c r="B437" s="41" t="s">
        <v>2294</v>
      </c>
      <c r="D437" s="14"/>
      <c r="F437" t="s">
        <v>33884</v>
      </c>
      <c r="G437" t="s">
        <v>33985</v>
      </c>
      <c r="H437" s="14" t="s">
        <v>34194</v>
      </c>
      <c r="I437" t="s">
        <v>34423</v>
      </c>
    </row>
    <row r="438" spans="1:9" ht="84">
      <c r="A438" s="40">
        <v>474</v>
      </c>
      <c r="B438" s="41" t="s">
        <v>2295</v>
      </c>
      <c r="D438" s="14"/>
      <c r="F438" t="s">
        <v>33884</v>
      </c>
      <c r="G438" t="s">
        <v>34194</v>
      </c>
      <c r="H438" s="14" t="s">
        <v>34194</v>
      </c>
      <c r="I438" t="s">
        <v>34423</v>
      </c>
    </row>
    <row r="439" spans="1:9" ht="48">
      <c r="A439" s="40">
        <v>475</v>
      </c>
      <c r="B439" s="41" t="s">
        <v>2296</v>
      </c>
      <c r="D439" s="14"/>
      <c r="F439" t="s">
        <v>33884</v>
      </c>
      <c r="G439" t="s">
        <v>33985</v>
      </c>
      <c r="H439" s="14" t="s">
        <v>33990</v>
      </c>
      <c r="I439" t="s">
        <v>34423</v>
      </c>
    </row>
    <row r="440" spans="1:9" ht="60">
      <c r="A440" s="40">
        <v>476</v>
      </c>
      <c r="B440" s="41" t="s">
        <v>2297</v>
      </c>
      <c r="D440" s="14"/>
      <c r="F440" t="s">
        <v>33884</v>
      </c>
      <c r="G440" t="s">
        <v>33985</v>
      </c>
      <c r="H440" s="14" t="s">
        <v>34194</v>
      </c>
      <c r="I440" t="s">
        <v>34423</v>
      </c>
    </row>
    <row r="441" spans="1:9" ht="48">
      <c r="A441" s="40">
        <v>477</v>
      </c>
      <c r="B441" s="41" t="s">
        <v>2298</v>
      </c>
      <c r="D441" s="14"/>
      <c r="F441" t="s">
        <v>33884</v>
      </c>
      <c r="G441" t="s">
        <v>33985</v>
      </c>
      <c r="H441" s="14" t="s">
        <v>34194</v>
      </c>
      <c r="I441" t="s">
        <v>34423</v>
      </c>
    </row>
    <row r="442" spans="1:9" ht="96">
      <c r="A442" s="40">
        <v>478</v>
      </c>
      <c r="B442" s="41" t="s">
        <v>2299</v>
      </c>
      <c r="D442" s="14"/>
      <c r="F442" t="s">
        <v>33884</v>
      </c>
      <c r="G442" t="s">
        <v>33985</v>
      </c>
      <c r="H442" s="14" t="s">
        <v>6415</v>
      </c>
      <c r="I442" t="s">
        <v>34423</v>
      </c>
    </row>
    <row r="443" spans="1:9" ht="84">
      <c r="A443" s="40">
        <v>479</v>
      </c>
      <c r="B443" s="41" t="s">
        <v>2300</v>
      </c>
      <c r="D443" s="14"/>
      <c r="F443" t="s">
        <v>33884</v>
      </c>
      <c r="G443" t="s">
        <v>34194</v>
      </c>
      <c r="H443" s="14" t="s">
        <v>34194</v>
      </c>
      <c r="I443" t="s">
        <v>34423</v>
      </c>
    </row>
    <row r="444" spans="1:9" ht="48">
      <c r="A444" s="40">
        <v>480</v>
      </c>
      <c r="B444" s="41" t="s">
        <v>2302</v>
      </c>
      <c r="D444" s="14"/>
      <c r="F444" t="s">
        <v>33884</v>
      </c>
      <c r="G444" t="s">
        <v>34194</v>
      </c>
      <c r="H444" s="14" t="s">
        <v>34194</v>
      </c>
      <c r="I444" t="s">
        <v>34423</v>
      </c>
    </row>
    <row r="445" spans="1:9" ht="72">
      <c r="A445" s="40">
        <v>481</v>
      </c>
      <c r="B445" s="41" t="s">
        <v>2303</v>
      </c>
      <c r="D445" s="14"/>
      <c r="F445" t="s">
        <v>33884</v>
      </c>
      <c r="G445" t="s">
        <v>33985</v>
      </c>
      <c r="H445" s="14" t="s">
        <v>34194</v>
      </c>
      <c r="I445" t="s">
        <v>34423</v>
      </c>
    </row>
    <row r="446" spans="1:9" ht="48">
      <c r="A446" s="40">
        <v>482</v>
      </c>
      <c r="B446" s="41" t="s">
        <v>2304</v>
      </c>
      <c r="D446" s="14"/>
      <c r="F446" t="s">
        <v>33884</v>
      </c>
      <c r="G446" t="s">
        <v>33985</v>
      </c>
      <c r="H446" s="14" t="s">
        <v>33990</v>
      </c>
      <c r="I446" t="s">
        <v>34423</v>
      </c>
    </row>
    <row r="447" spans="1:9" ht="48">
      <c r="A447" s="40">
        <v>483</v>
      </c>
      <c r="B447" s="41" t="s">
        <v>2305</v>
      </c>
      <c r="D447" s="14"/>
      <c r="F447" t="s">
        <v>33884</v>
      </c>
      <c r="G447" t="s">
        <v>33985</v>
      </c>
      <c r="H447" s="14" t="s">
        <v>9688</v>
      </c>
      <c r="I447" t="s">
        <v>34423</v>
      </c>
    </row>
    <row r="448" spans="1:9" ht="48">
      <c r="A448" s="40">
        <v>485</v>
      </c>
      <c r="B448" s="41" t="s">
        <v>2306</v>
      </c>
      <c r="D448" s="14"/>
      <c r="F448" t="s">
        <v>33884</v>
      </c>
      <c r="G448" t="s">
        <v>34194</v>
      </c>
      <c r="H448" s="14" t="s">
        <v>33986</v>
      </c>
      <c r="I448" t="s">
        <v>34423</v>
      </c>
    </row>
    <row r="449" spans="1:9" ht="48">
      <c r="A449" s="40">
        <v>486</v>
      </c>
      <c r="B449" s="41" t="s">
        <v>2307</v>
      </c>
      <c r="D449" s="14"/>
      <c r="F449" t="s">
        <v>33884</v>
      </c>
      <c r="G449" t="s">
        <v>33985</v>
      </c>
      <c r="H449" s="14" t="s">
        <v>33986</v>
      </c>
      <c r="I449" t="s">
        <v>34423</v>
      </c>
    </row>
    <row r="450" spans="1:9" ht="48">
      <c r="A450" s="40">
        <v>487</v>
      </c>
      <c r="B450" s="41" t="s">
        <v>2308</v>
      </c>
      <c r="D450" s="14"/>
      <c r="F450" t="s">
        <v>33884</v>
      </c>
      <c r="G450" t="s">
        <v>34194</v>
      </c>
      <c r="H450" s="14" t="s">
        <v>34194</v>
      </c>
      <c r="I450" t="s">
        <v>34423</v>
      </c>
    </row>
    <row r="451" spans="1:9" ht="84">
      <c r="A451" s="40">
        <v>488</v>
      </c>
      <c r="B451" s="41" t="s">
        <v>2309</v>
      </c>
      <c r="D451" s="14"/>
      <c r="F451" t="s">
        <v>33884</v>
      </c>
      <c r="G451" t="s">
        <v>34194</v>
      </c>
      <c r="H451" s="14" t="s">
        <v>33986</v>
      </c>
      <c r="I451" t="s">
        <v>34423</v>
      </c>
    </row>
    <row r="452" spans="1:9" ht="60">
      <c r="A452" s="40">
        <v>489</v>
      </c>
      <c r="B452" s="41" t="s">
        <v>2310</v>
      </c>
      <c r="D452" s="14"/>
      <c r="F452" t="s">
        <v>33884</v>
      </c>
      <c r="G452" t="s">
        <v>33985</v>
      </c>
      <c r="H452" s="14" t="s">
        <v>34194</v>
      </c>
      <c r="I452" t="s">
        <v>34423</v>
      </c>
    </row>
    <row r="453" spans="1:9" ht="48">
      <c r="A453" s="40">
        <v>490</v>
      </c>
      <c r="B453" s="41" t="s">
        <v>2279</v>
      </c>
      <c r="D453" s="14"/>
      <c r="F453" t="s">
        <v>33884</v>
      </c>
      <c r="G453" t="s">
        <v>34194</v>
      </c>
      <c r="H453" s="14" t="s">
        <v>33990</v>
      </c>
      <c r="I453" t="s">
        <v>34423</v>
      </c>
    </row>
    <row r="454" spans="1:9" ht="60">
      <c r="A454" s="40">
        <v>491</v>
      </c>
      <c r="B454" s="41" t="s">
        <v>2280</v>
      </c>
      <c r="D454" s="14"/>
      <c r="F454" t="s">
        <v>33884</v>
      </c>
      <c r="G454" t="s">
        <v>34194</v>
      </c>
      <c r="H454" s="14" t="s">
        <v>34194</v>
      </c>
      <c r="I454" t="s">
        <v>34423</v>
      </c>
    </row>
    <row r="455" spans="1:9" ht="48">
      <c r="A455" s="40">
        <v>492</v>
      </c>
      <c r="B455" s="41" t="s">
        <v>2281</v>
      </c>
      <c r="D455" s="14"/>
      <c r="F455" t="s">
        <v>33884</v>
      </c>
      <c r="G455" t="s">
        <v>34194</v>
      </c>
      <c r="H455" s="14" t="s">
        <v>33986</v>
      </c>
      <c r="I455" t="s">
        <v>34423</v>
      </c>
    </row>
    <row r="456" spans="1:9" ht="168">
      <c r="A456" s="40">
        <v>493</v>
      </c>
      <c r="B456" s="41" t="s">
        <v>2282</v>
      </c>
      <c r="D456" s="14"/>
      <c r="F456" t="s">
        <v>33884</v>
      </c>
      <c r="G456" t="s">
        <v>33985</v>
      </c>
      <c r="H456" s="14" t="s">
        <v>33986</v>
      </c>
      <c r="I456" t="s">
        <v>34423</v>
      </c>
    </row>
    <row r="457" spans="1:9" ht="60">
      <c r="A457" s="40">
        <v>494</v>
      </c>
      <c r="B457" s="41" t="s">
        <v>2283</v>
      </c>
      <c r="D457" s="14"/>
      <c r="F457" t="s">
        <v>33884</v>
      </c>
      <c r="G457" t="s">
        <v>34194</v>
      </c>
      <c r="H457" s="14" t="s">
        <v>33986</v>
      </c>
      <c r="I457" t="s">
        <v>34423</v>
      </c>
    </row>
    <row r="458" spans="1:9" ht="60">
      <c r="A458" s="40">
        <v>495</v>
      </c>
      <c r="B458" s="41" t="s">
        <v>2284</v>
      </c>
      <c r="D458" s="14"/>
      <c r="F458" t="s">
        <v>33884</v>
      </c>
      <c r="G458" t="s">
        <v>33985</v>
      </c>
      <c r="H458" s="14" t="s">
        <v>34194</v>
      </c>
      <c r="I458" t="s">
        <v>34423</v>
      </c>
    </row>
    <row r="459" spans="1:9" ht="48">
      <c r="A459" s="40">
        <v>496</v>
      </c>
      <c r="B459" s="41" t="s">
        <v>2319</v>
      </c>
      <c r="D459" s="14"/>
      <c r="F459" t="s">
        <v>33884</v>
      </c>
      <c r="G459" t="s">
        <v>33985</v>
      </c>
      <c r="H459" s="14" t="s">
        <v>7706</v>
      </c>
      <c r="I459" t="s">
        <v>34423</v>
      </c>
    </row>
    <row r="460" spans="1:9" ht="48">
      <c r="A460" s="40">
        <v>497</v>
      </c>
      <c r="B460" s="41" t="s">
        <v>2286</v>
      </c>
      <c r="D460" s="14"/>
      <c r="F460" t="s">
        <v>33884</v>
      </c>
      <c r="G460" t="s">
        <v>33985</v>
      </c>
      <c r="H460" s="14" t="s">
        <v>33990</v>
      </c>
      <c r="I460" t="s">
        <v>34423</v>
      </c>
    </row>
    <row r="461" spans="1:9" ht="48">
      <c r="A461" s="40">
        <v>498</v>
      </c>
      <c r="B461" s="41" t="s">
        <v>2287</v>
      </c>
      <c r="D461" s="14"/>
      <c r="F461" t="s">
        <v>33884</v>
      </c>
      <c r="G461" t="s">
        <v>34194</v>
      </c>
      <c r="H461" s="14" t="s">
        <v>34194</v>
      </c>
      <c r="I461" t="s">
        <v>34423</v>
      </c>
    </row>
    <row r="462" spans="1:9" ht="48">
      <c r="A462" s="40">
        <v>500</v>
      </c>
      <c r="B462" s="41" t="s">
        <v>2288</v>
      </c>
      <c r="D462" s="14"/>
      <c r="F462" t="s">
        <v>33884</v>
      </c>
      <c r="G462" t="s">
        <v>33985</v>
      </c>
      <c r="H462" s="14" t="s">
        <v>33990</v>
      </c>
      <c r="I462" t="s">
        <v>34423</v>
      </c>
    </row>
    <row r="463" spans="1:9" ht="72">
      <c r="A463" s="40">
        <v>501</v>
      </c>
      <c r="B463" s="41" t="s">
        <v>2289</v>
      </c>
      <c r="D463" s="14"/>
      <c r="F463" t="s">
        <v>33884</v>
      </c>
      <c r="G463" t="s">
        <v>33985</v>
      </c>
      <c r="H463" s="14" t="s">
        <v>34194</v>
      </c>
      <c r="I463" t="s">
        <v>34423</v>
      </c>
    </row>
    <row r="464" spans="1:9" ht="48">
      <c r="A464" s="40">
        <v>502</v>
      </c>
      <c r="B464" s="41" t="s">
        <v>2290</v>
      </c>
      <c r="D464" s="14"/>
      <c r="F464" t="s">
        <v>33884</v>
      </c>
      <c r="G464" t="s">
        <v>33985</v>
      </c>
      <c r="H464" s="14" t="s">
        <v>33990</v>
      </c>
      <c r="I464" t="s">
        <v>34423</v>
      </c>
    </row>
    <row r="465" spans="1:9" ht="72">
      <c r="A465" s="40">
        <v>503</v>
      </c>
      <c r="B465" s="41" t="s">
        <v>2291</v>
      </c>
      <c r="D465" s="14"/>
      <c r="F465" t="s">
        <v>33884</v>
      </c>
      <c r="G465" t="s">
        <v>34194</v>
      </c>
      <c r="H465" s="14" t="s">
        <v>34194</v>
      </c>
      <c r="I465" t="s">
        <v>34423</v>
      </c>
    </row>
    <row r="466" spans="1:9" ht="48">
      <c r="A466" s="40">
        <v>504</v>
      </c>
      <c r="B466" s="41" t="s">
        <v>2292</v>
      </c>
      <c r="D466" s="14"/>
      <c r="F466" t="s">
        <v>33884</v>
      </c>
      <c r="G466" t="s">
        <v>33985</v>
      </c>
      <c r="H466" s="14" t="s">
        <v>34194</v>
      </c>
      <c r="I466" t="s">
        <v>34423</v>
      </c>
    </row>
    <row r="467" spans="1:9" ht="60">
      <c r="A467" s="40">
        <v>505</v>
      </c>
      <c r="B467" s="41" t="s">
        <v>2293</v>
      </c>
      <c r="D467" s="14"/>
      <c r="F467" t="s">
        <v>33884</v>
      </c>
      <c r="G467" t="s">
        <v>33985</v>
      </c>
      <c r="H467" s="14" t="s">
        <v>34194</v>
      </c>
      <c r="I467" t="s">
        <v>34423</v>
      </c>
    </row>
    <row r="468" spans="1:9" ht="84">
      <c r="A468" s="40">
        <v>506</v>
      </c>
      <c r="B468" s="41" t="s">
        <v>2262</v>
      </c>
      <c r="D468" s="14"/>
      <c r="F468" t="s">
        <v>33884</v>
      </c>
      <c r="G468" t="s">
        <v>34194</v>
      </c>
      <c r="H468" s="14" t="s">
        <v>34194</v>
      </c>
      <c r="I468" t="s">
        <v>34423</v>
      </c>
    </row>
    <row r="469" spans="1:9" ht="60">
      <c r="A469" s="40">
        <v>507</v>
      </c>
      <c r="B469" s="41" t="s">
        <v>2264</v>
      </c>
      <c r="D469" s="14"/>
      <c r="F469" t="s">
        <v>33884</v>
      </c>
      <c r="G469" t="s">
        <v>34194</v>
      </c>
      <c r="H469" s="14" t="s">
        <v>34194</v>
      </c>
      <c r="I469" t="s">
        <v>34423</v>
      </c>
    </row>
    <row r="470" spans="1:9" ht="48">
      <c r="A470" s="40">
        <v>508</v>
      </c>
      <c r="B470" s="41" t="s">
        <v>2265</v>
      </c>
      <c r="D470" s="14"/>
      <c r="F470" t="s">
        <v>33884</v>
      </c>
      <c r="G470" t="s">
        <v>34194</v>
      </c>
      <c r="H470" s="14" t="s">
        <v>34194</v>
      </c>
      <c r="I470" t="s">
        <v>34423</v>
      </c>
    </row>
    <row r="471" spans="1:9" ht="48">
      <c r="A471" s="40">
        <v>510</v>
      </c>
      <c r="B471" s="41" t="s">
        <v>2266</v>
      </c>
      <c r="D471" s="14"/>
      <c r="F471" t="s">
        <v>33884</v>
      </c>
      <c r="G471" t="s">
        <v>33985</v>
      </c>
      <c r="H471" s="14" t="s">
        <v>33990</v>
      </c>
      <c r="I471" t="s">
        <v>34423</v>
      </c>
    </row>
    <row r="472" spans="1:9" ht="48">
      <c r="A472" s="40">
        <v>511</v>
      </c>
      <c r="B472" s="41" t="s">
        <v>2267</v>
      </c>
      <c r="D472" s="14"/>
      <c r="F472" t="s">
        <v>33884</v>
      </c>
      <c r="G472" t="s">
        <v>33985</v>
      </c>
      <c r="H472" s="14" t="s">
        <v>33990</v>
      </c>
      <c r="I472" t="s">
        <v>34423</v>
      </c>
    </row>
    <row r="473" spans="1:9" ht="48">
      <c r="A473" s="40">
        <v>512</v>
      </c>
      <c r="B473" s="41" t="s">
        <v>2268</v>
      </c>
      <c r="D473" s="14"/>
      <c r="F473" t="s">
        <v>33884</v>
      </c>
      <c r="G473" t="s">
        <v>33985</v>
      </c>
      <c r="H473" s="14" t="s">
        <v>33990</v>
      </c>
      <c r="I473" t="s">
        <v>34423</v>
      </c>
    </row>
    <row r="474" spans="1:9" ht="72">
      <c r="A474" s="40">
        <v>513</v>
      </c>
      <c r="B474" s="41" t="s">
        <v>2269</v>
      </c>
      <c r="D474" s="14"/>
      <c r="F474" t="s">
        <v>33884</v>
      </c>
      <c r="G474" t="s">
        <v>34194</v>
      </c>
      <c r="H474" s="14" t="s">
        <v>33986</v>
      </c>
      <c r="I474" t="s">
        <v>34423</v>
      </c>
    </row>
    <row r="475" spans="1:9" ht="48">
      <c r="A475" s="40">
        <v>514</v>
      </c>
      <c r="B475" s="41" t="s">
        <v>2270</v>
      </c>
      <c r="D475" s="14"/>
      <c r="F475" t="s">
        <v>33884</v>
      </c>
      <c r="G475" t="s">
        <v>34194</v>
      </c>
      <c r="H475" s="14" t="s">
        <v>34194</v>
      </c>
      <c r="I475" t="s">
        <v>34423</v>
      </c>
    </row>
    <row r="476" spans="1:9" ht="48">
      <c r="A476" s="40">
        <v>515</v>
      </c>
      <c r="B476" s="41" t="s">
        <v>2301</v>
      </c>
      <c r="D476" s="14"/>
      <c r="F476" t="s">
        <v>33884</v>
      </c>
      <c r="G476" t="s">
        <v>34194</v>
      </c>
      <c r="H476" s="14" t="s">
        <v>33986</v>
      </c>
      <c r="I476" t="s">
        <v>34423</v>
      </c>
    </row>
    <row r="477" spans="1:9" ht="108">
      <c r="A477" s="40">
        <v>516</v>
      </c>
      <c r="B477" s="41" t="s">
        <v>2272</v>
      </c>
      <c r="D477" s="14"/>
      <c r="F477" t="s">
        <v>33884</v>
      </c>
      <c r="G477" t="s">
        <v>34194</v>
      </c>
      <c r="H477" s="14" t="s">
        <v>34194</v>
      </c>
      <c r="I477" t="s">
        <v>34423</v>
      </c>
    </row>
    <row r="478" spans="1:9" ht="48">
      <c r="A478" s="40">
        <v>517</v>
      </c>
      <c r="B478" s="41" t="s">
        <v>2273</v>
      </c>
      <c r="D478" s="14"/>
      <c r="F478" t="s">
        <v>33884</v>
      </c>
      <c r="G478" t="s">
        <v>33985</v>
      </c>
      <c r="H478" s="14" t="s">
        <v>33990</v>
      </c>
      <c r="I478" t="s">
        <v>34423</v>
      </c>
    </row>
    <row r="479" spans="1:9" ht="48">
      <c r="A479" s="40">
        <v>518</v>
      </c>
      <c r="B479" s="41" t="s">
        <v>2274</v>
      </c>
      <c r="D479" s="14"/>
      <c r="F479" t="s">
        <v>33884</v>
      </c>
      <c r="G479" t="s">
        <v>33985</v>
      </c>
      <c r="H479" s="14" t="s">
        <v>7891</v>
      </c>
      <c r="I479" t="s">
        <v>34423</v>
      </c>
    </row>
    <row r="480" spans="1:9" ht="48">
      <c r="A480" s="40">
        <v>519</v>
      </c>
      <c r="B480" s="41" t="s">
        <v>2275</v>
      </c>
      <c r="D480" s="14"/>
      <c r="F480" t="s">
        <v>33884</v>
      </c>
      <c r="G480" t="s">
        <v>33985</v>
      </c>
      <c r="H480" s="14" t="s">
        <v>33990</v>
      </c>
      <c r="I480" t="s">
        <v>34423</v>
      </c>
    </row>
    <row r="481" spans="1:9" ht="60">
      <c r="A481" s="40">
        <v>520</v>
      </c>
      <c r="B481" s="41" t="s">
        <v>2276</v>
      </c>
      <c r="D481" s="14"/>
      <c r="F481" t="s">
        <v>33884</v>
      </c>
      <c r="G481" t="s">
        <v>34194</v>
      </c>
      <c r="H481" s="14" t="s">
        <v>6253</v>
      </c>
      <c r="I481" t="s">
        <v>34423</v>
      </c>
    </row>
    <row r="482" spans="1:9" ht="108">
      <c r="A482" s="40">
        <v>521</v>
      </c>
      <c r="B482" s="41" t="s">
        <v>2278</v>
      </c>
      <c r="D482" s="14"/>
      <c r="F482" t="s">
        <v>33884</v>
      </c>
      <c r="G482" t="s">
        <v>34194</v>
      </c>
      <c r="H482" s="14" t="s">
        <v>33986</v>
      </c>
      <c r="I482" t="s">
        <v>34423</v>
      </c>
    </row>
    <row r="483" spans="1:9" ht="60">
      <c r="A483" s="40">
        <v>522</v>
      </c>
      <c r="B483" s="41" t="s">
        <v>2245</v>
      </c>
      <c r="D483" s="14"/>
      <c r="F483" t="s">
        <v>33884</v>
      </c>
      <c r="G483" t="s">
        <v>34194</v>
      </c>
      <c r="H483" s="14" t="s">
        <v>34194</v>
      </c>
      <c r="I483" t="s">
        <v>34423</v>
      </c>
    </row>
    <row r="484" spans="1:9" ht="48">
      <c r="A484" s="40">
        <v>523</v>
      </c>
      <c r="B484" s="41" t="s">
        <v>2246</v>
      </c>
      <c r="D484" s="14"/>
      <c r="F484" t="s">
        <v>33884</v>
      </c>
      <c r="G484" t="s">
        <v>34194</v>
      </c>
      <c r="H484" s="14" t="s">
        <v>34194</v>
      </c>
      <c r="I484" t="s">
        <v>34423</v>
      </c>
    </row>
    <row r="485" spans="1:9" ht="48">
      <c r="A485" s="40">
        <v>524</v>
      </c>
      <c r="B485" s="41" t="s">
        <v>2247</v>
      </c>
      <c r="D485" s="14"/>
      <c r="F485" t="s">
        <v>33884</v>
      </c>
      <c r="G485" t="s">
        <v>34194</v>
      </c>
      <c r="H485" s="14" t="s">
        <v>34194</v>
      </c>
      <c r="I485" t="s">
        <v>34423</v>
      </c>
    </row>
    <row r="486" spans="1:9" ht="72">
      <c r="A486" s="40">
        <v>525</v>
      </c>
      <c r="B486" s="41" t="s">
        <v>2248</v>
      </c>
      <c r="D486" s="14"/>
      <c r="F486" t="s">
        <v>33884</v>
      </c>
      <c r="G486" t="s">
        <v>34194</v>
      </c>
      <c r="H486" s="14" t="s">
        <v>33986</v>
      </c>
      <c r="I486" t="s">
        <v>34423</v>
      </c>
    </row>
    <row r="487" spans="1:9" ht="48">
      <c r="A487" s="40">
        <v>526</v>
      </c>
      <c r="B487" s="41" t="s">
        <v>2249</v>
      </c>
      <c r="D487" s="14"/>
      <c r="F487" t="s">
        <v>33884</v>
      </c>
      <c r="G487" t="s">
        <v>33985</v>
      </c>
      <c r="H487" s="14" t="s">
        <v>33986</v>
      </c>
      <c r="I487" t="s">
        <v>34423</v>
      </c>
    </row>
    <row r="488" spans="1:9" ht="60">
      <c r="A488" s="40">
        <v>527</v>
      </c>
      <c r="B488" s="41" t="s">
        <v>2250</v>
      </c>
      <c r="D488" s="14"/>
      <c r="F488" t="s">
        <v>33884</v>
      </c>
      <c r="G488" t="s">
        <v>33985</v>
      </c>
      <c r="H488" s="14" t="s">
        <v>9653</v>
      </c>
      <c r="I488" t="s">
        <v>34423</v>
      </c>
    </row>
    <row r="489" spans="1:9" ht="48">
      <c r="A489" s="40">
        <v>528</v>
      </c>
      <c r="B489" s="41" t="s">
        <v>2251</v>
      </c>
      <c r="D489" s="14"/>
      <c r="F489" t="s">
        <v>33884</v>
      </c>
      <c r="G489" t="s">
        <v>34194</v>
      </c>
      <c r="H489" s="14" t="s">
        <v>34194</v>
      </c>
      <c r="I489" t="s">
        <v>34423</v>
      </c>
    </row>
    <row r="490" spans="1:9" ht="72">
      <c r="A490" s="40">
        <v>529</v>
      </c>
      <c r="B490" s="41" t="s">
        <v>2252</v>
      </c>
      <c r="D490" s="14"/>
      <c r="F490" t="s">
        <v>33884</v>
      </c>
      <c r="G490" t="s">
        <v>34194</v>
      </c>
      <c r="H490" s="14" t="s">
        <v>34194</v>
      </c>
      <c r="I490" t="s">
        <v>34423</v>
      </c>
    </row>
    <row r="491" spans="1:9" ht="60">
      <c r="A491" s="40">
        <v>530</v>
      </c>
      <c r="B491" s="41" t="s">
        <v>2253</v>
      </c>
      <c r="D491" s="14"/>
      <c r="F491" t="s">
        <v>33884</v>
      </c>
      <c r="G491" t="s">
        <v>33985</v>
      </c>
      <c r="H491" s="14" t="s">
        <v>34194</v>
      </c>
      <c r="I491" t="s">
        <v>34423</v>
      </c>
    </row>
    <row r="492" spans="1:9" ht="72">
      <c r="A492" s="40">
        <v>531</v>
      </c>
      <c r="B492" s="41" t="s">
        <v>2254</v>
      </c>
      <c r="D492" s="14"/>
      <c r="F492" t="s">
        <v>33884</v>
      </c>
      <c r="G492" t="s">
        <v>34194</v>
      </c>
      <c r="H492" s="14" t="s">
        <v>33986</v>
      </c>
      <c r="I492" t="s">
        <v>34423</v>
      </c>
    </row>
    <row r="493" spans="1:9" ht="72">
      <c r="A493" s="40">
        <v>532</v>
      </c>
      <c r="B493" s="41" t="s">
        <v>2285</v>
      </c>
      <c r="D493" s="14"/>
      <c r="F493" t="s">
        <v>33884</v>
      </c>
      <c r="G493" t="s">
        <v>34194</v>
      </c>
      <c r="H493" s="14" t="s">
        <v>34194</v>
      </c>
      <c r="I493" t="s">
        <v>34423</v>
      </c>
    </row>
    <row r="494" spans="1:9" ht="72">
      <c r="A494" s="40">
        <v>533</v>
      </c>
      <c r="B494" s="41" t="s">
        <v>2256</v>
      </c>
      <c r="D494" s="14"/>
      <c r="F494" t="s">
        <v>33884</v>
      </c>
      <c r="G494" t="s">
        <v>34194</v>
      </c>
      <c r="H494" s="14" t="s">
        <v>33986</v>
      </c>
      <c r="I494" t="s">
        <v>34423</v>
      </c>
    </row>
    <row r="495" spans="1:9" ht="48">
      <c r="A495" s="40">
        <v>535</v>
      </c>
      <c r="B495" s="41" t="s">
        <v>2257</v>
      </c>
      <c r="D495" s="14"/>
      <c r="F495" t="s">
        <v>33884</v>
      </c>
      <c r="G495" t="s">
        <v>34194</v>
      </c>
      <c r="H495" s="14" t="s">
        <v>33986</v>
      </c>
      <c r="I495" t="s">
        <v>34423</v>
      </c>
    </row>
    <row r="496" spans="1:9" ht="60">
      <c r="A496" s="40">
        <v>536</v>
      </c>
      <c r="B496" s="41" t="s">
        <v>2258</v>
      </c>
      <c r="D496" s="14"/>
      <c r="F496" t="s">
        <v>33884</v>
      </c>
      <c r="G496" t="s">
        <v>33985</v>
      </c>
      <c r="H496" s="14" t="s">
        <v>33990</v>
      </c>
      <c r="I496" t="s">
        <v>34423</v>
      </c>
    </row>
    <row r="497" spans="1:9" ht="72">
      <c r="A497" s="40">
        <v>537</v>
      </c>
      <c r="B497" s="41" t="s">
        <v>2259</v>
      </c>
      <c r="D497" s="14"/>
      <c r="F497" t="s">
        <v>33884</v>
      </c>
      <c r="G497" t="s">
        <v>34194</v>
      </c>
      <c r="H497" s="14" t="s">
        <v>34194</v>
      </c>
      <c r="I497" t="s">
        <v>34423</v>
      </c>
    </row>
    <row r="498" spans="1:9" ht="60">
      <c r="A498" s="40">
        <v>538</v>
      </c>
      <c r="B498" s="41" t="s">
        <v>2261</v>
      </c>
      <c r="D498" s="14"/>
      <c r="F498" t="s">
        <v>33884</v>
      </c>
      <c r="G498" t="s">
        <v>34194</v>
      </c>
      <c r="H498" s="14" t="s">
        <v>9653</v>
      </c>
      <c r="I498" t="s">
        <v>34423</v>
      </c>
    </row>
    <row r="499" spans="1:9" ht="48">
      <c r="A499" s="40">
        <v>539</v>
      </c>
      <c r="B499" s="41" t="s">
        <v>2228</v>
      </c>
      <c r="D499" s="14"/>
      <c r="F499" t="s">
        <v>33884</v>
      </c>
      <c r="G499" t="s">
        <v>33985</v>
      </c>
      <c r="H499" s="14" t="s">
        <v>33990</v>
      </c>
      <c r="I499" t="s">
        <v>34423</v>
      </c>
    </row>
    <row r="500" spans="1:9" ht="48">
      <c r="A500" s="40">
        <v>540</v>
      </c>
      <c r="B500" s="41" t="s">
        <v>2229</v>
      </c>
      <c r="D500" s="14"/>
      <c r="F500" t="s">
        <v>33884</v>
      </c>
      <c r="G500" t="s">
        <v>33985</v>
      </c>
      <c r="H500" s="14" t="s">
        <v>33990</v>
      </c>
      <c r="I500" t="s">
        <v>34423</v>
      </c>
    </row>
    <row r="501" spans="1:9" ht="48">
      <c r="A501" s="40">
        <v>541</v>
      </c>
      <c r="B501" s="41" t="s">
        <v>2263</v>
      </c>
      <c r="D501" s="14"/>
      <c r="F501" t="s">
        <v>33884</v>
      </c>
      <c r="G501" t="s">
        <v>34194</v>
      </c>
      <c r="H501" s="14" t="s">
        <v>33986</v>
      </c>
      <c r="I501" t="s">
        <v>34423</v>
      </c>
    </row>
    <row r="502" spans="1:9" ht="60">
      <c r="A502" s="40">
        <v>542</v>
      </c>
      <c r="B502" s="41" t="s">
        <v>2230</v>
      </c>
      <c r="D502" s="14"/>
      <c r="F502" t="s">
        <v>33884</v>
      </c>
      <c r="G502" t="s">
        <v>34194</v>
      </c>
      <c r="H502" s="14" t="s">
        <v>34194</v>
      </c>
      <c r="I502" t="s">
        <v>34423</v>
      </c>
    </row>
    <row r="503" spans="1:9" ht="72">
      <c r="A503" s="40">
        <v>543</v>
      </c>
      <c r="B503" s="41" t="s">
        <v>2231</v>
      </c>
      <c r="D503" s="14"/>
      <c r="F503" t="s">
        <v>33884</v>
      </c>
      <c r="G503" t="s">
        <v>34194</v>
      </c>
      <c r="H503" s="14" t="s">
        <v>33986</v>
      </c>
      <c r="I503" t="s">
        <v>34423</v>
      </c>
    </row>
    <row r="504" spans="1:9" ht="48">
      <c r="A504" s="40">
        <v>544</v>
      </c>
      <c r="B504" s="41" t="s">
        <v>2232</v>
      </c>
      <c r="D504" s="14"/>
      <c r="F504" t="s">
        <v>33884</v>
      </c>
      <c r="G504" t="s">
        <v>34194</v>
      </c>
      <c r="H504" s="14" t="s">
        <v>34194</v>
      </c>
      <c r="I504" t="s">
        <v>34423</v>
      </c>
    </row>
    <row r="505" spans="1:9" ht="60">
      <c r="A505" s="40">
        <v>545</v>
      </c>
      <c r="B505" s="41" t="s">
        <v>2233</v>
      </c>
      <c r="D505" s="14"/>
      <c r="F505" t="s">
        <v>33884</v>
      </c>
      <c r="G505" t="s">
        <v>34194</v>
      </c>
      <c r="H505" s="14" t="s">
        <v>33986</v>
      </c>
      <c r="I505" t="s">
        <v>34423</v>
      </c>
    </row>
    <row r="506" spans="1:9" ht="48">
      <c r="A506" s="40">
        <v>546</v>
      </c>
      <c r="B506" s="41" t="s">
        <v>2234</v>
      </c>
      <c r="D506" s="14"/>
      <c r="F506" t="s">
        <v>33884</v>
      </c>
      <c r="G506" t="s">
        <v>33985</v>
      </c>
      <c r="H506" s="14" t="s">
        <v>34194</v>
      </c>
      <c r="I506" t="s">
        <v>34423</v>
      </c>
    </row>
    <row r="507" spans="1:9" ht="48">
      <c r="A507" s="40">
        <v>547</v>
      </c>
      <c r="B507" s="41" t="s">
        <v>2235</v>
      </c>
      <c r="D507" s="14"/>
      <c r="F507" t="s">
        <v>33884</v>
      </c>
      <c r="G507" t="s">
        <v>34194</v>
      </c>
      <c r="H507" s="14" t="s">
        <v>9653</v>
      </c>
      <c r="I507" t="s">
        <v>34423</v>
      </c>
    </row>
    <row r="508" spans="1:9" ht="48">
      <c r="A508" s="40">
        <v>548</v>
      </c>
      <c r="B508" s="41" t="s">
        <v>2236</v>
      </c>
      <c r="D508" s="14"/>
      <c r="F508" t="s">
        <v>33884</v>
      </c>
      <c r="G508" t="s">
        <v>33985</v>
      </c>
      <c r="H508" s="14" t="s">
        <v>33990</v>
      </c>
      <c r="I508" t="s">
        <v>34423</v>
      </c>
    </row>
    <row r="509" spans="1:9" ht="48">
      <c r="A509" s="40">
        <v>549</v>
      </c>
      <c r="B509" s="41" t="s">
        <v>2237</v>
      </c>
      <c r="D509" s="14"/>
      <c r="F509" t="s">
        <v>33884</v>
      </c>
      <c r="G509" t="s">
        <v>34194</v>
      </c>
      <c r="H509" s="14" t="s">
        <v>33986</v>
      </c>
      <c r="I509" t="s">
        <v>34423</v>
      </c>
    </row>
    <row r="510" spans="1:9" ht="48">
      <c r="A510" s="40">
        <v>550</v>
      </c>
      <c r="B510" s="41" t="s">
        <v>2238</v>
      </c>
      <c r="D510" s="14"/>
      <c r="F510" t="s">
        <v>33884</v>
      </c>
      <c r="G510" t="s">
        <v>34194</v>
      </c>
      <c r="H510" s="14" t="s">
        <v>7399</v>
      </c>
      <c r="I510" t="s">
        <v>34423</v>
      </c>
    </row>
    <row r="511" spans="1:9" ht="48">
      <c r="A511" s="40">
        <v>551</v>
      </c>
      <c r="B511" s="41" t="s">
        <v>2239</v>
      </c>
      <c r="D511" s="14"/>
      <c r="F511" t="s">
        <v>33884</v>
      </c>
      <c r="G511" t="s">
        <v>34194</v>
      </c>
      <c r="H511" s="14" t="s">
        <v>6253</v>
      </c>
      <c r="I511" t="s">
        <v>34423</v>
      </c>
    </row>
    <row r="512" spans="1:9" ht="48">
      <c r="A512" s="40">
        <v>552</v>
      </c>
      <c r="B512" s="41" t="s">
        <v>2271</v>
      </c>
      <c r="D512" s="14"/>
      <c r="F512" t="s">
        <v>33884</v>
      </c>
      <c r="G512" t="s">
        <v>33985</v>
      </c>
      <c r="H512" s="14" t="s">
        <v>33990</v>
      </c>
      <c r="I512" t="s">
        <v>34423</v>
      </c>
    </row>
    <row r="513" spans="1:9" ht="72">
      <c r="A513" s="40">
        <v>553</v>
      </c>
      <c r="B513" s="41" t="s">
        <v>2241</v>
      </c>
      <c r="D513" s="14"/>
      <c r="F513" t="s">
        <v>33884</v>
      </c>
      <c r="G513" t="s">
        <v>34194</v>
      </c>
      <c r="H513" s="14" t="s">
        <v>33986</v>
      </c>
      <c r="I513" t="s">
        <v>34423</v>
      </c>
    </row>
    <row r="514" spans="1:9" ht="72">
      <c r="A514" s="40">
        <v>555</v>
      </c>
      <c r="B514" s="41" t="s">
        <v>2242</v>
      </c>
      <c r="D514" s="14"/>
      <c r="F514" t="s">
        <v>33884</v>
      </c>
      <c r="G514" t="s">
        <v>33985</v>
      </c>
      <c r="H514" s="14" t="s">
        <v>33986</v>
      </c>
      <c r="I514" t="s">
        <v>34423</v>
      </c>
    </row>
    <row r="515" spans="1:9" ht="60">
      <c r="A515" s="40">
        <v>556</v>
      </c>
      <c r="B515" s="41" t="s">
        <v>2243</v>
      </c>
      <c r="D515" s="14"/>
      <c r="F515" t="s">
        <v>33884</v>
      </c>
      <c r="G515" t="s">
        <v>34194</v>
      </c>
      <c r="H515" s="14" t="s">
        <v>33986</v>
      </c>
      <c r="I515" t="s">
        <v>34423</v>
      </c>
    </row>
    <row r="516" spans="1:9" ht="48">
      <c r="A516" s="40">
        <v>557</v>
      </c>
      <c r="B516" s="41" t="s">
        <v>2277</v>
      </c>
      <c r="D516" s="14"/>
      <c r="F516" t="s">
        <v>33884</v>
      </c>
      <c r="G516" t="s">
        <v>34194</v>
      </c>
      <c r="H516" s="14" t="s">
        <v>33986</v>
      </c>
      <c r="I516" t="s">
        <v>34423</v>
      </c>
    </row>
    <row r="517" spans="1:9" ht="96">
      <c r="A517" s="40">
        <v>558</v>
      </c>
      <c r="B517" s="41" t="s">
        <v>2244</v>
      </c>
      <c r="D517" s="14"/>
      <c r="F517" t="s">
        <v>33884</v>
      </c>
      <c r="G517" t="s">
        <v>34194</v>
      </c>
      <c r="H517" s="14" t="s">
        <v>34194</v>
      </c>
      <c r="I517" t="s">
        <v>34423</v>
      </c>
    </row>
    <row r="518" spans="1:9" ht="84">
      <c r="A518" s="40">
        <v>559</v>
      </c>
      <c r="B518" s="41" t="s">
        <v>2213</v>
      </c>
      <c r="D518" s="14"/>
      <c r="F518" t="s">
        <v>33884</v>
      </c>
      <c r="G518" t="s">
        <v>34194</v>
      </c>
      <c r="H518" s="14" t="s">
        <v>34194</v>
      </c>
      <c r="I518" t="s">
        <v>34423</v>
      </c>
    </row>
    <row r="519" spans="1:9" ht="60">
      <c r="A519" s="40">
        <v>560</v>
      </c>
      <c r="B519" s="41" t="s">
        <v>2214</v>
      </c>
      <c r="D519" s="14"/>
      <c r="F519" t="s">
        <v>33884</v>
      </c>
      <c r="G519" t="s">
        <v>33985</v>
      </c>
      <c r="H519" s="14" t="s">
        <v>33990</v>
      </c>
      <c r="I519" t="s">
        <v>34423</v>
      </c>
    </row>
    <row r="520" spans="1:9" ht="60">
      <c r="A520" s="40">
        <v>561</v>
      </c>
      <c r="B520" s="41" t="s">
        <v>2215</v>
      </c>
      <c r="D520" s="14"/>
      <c r="F520" t="s">
        <v>33884</v>
      </c>
      <c r="G520" t="s">
        <v>33985</v>
      </c>
      <c r="H520" s="14" t="s">
        <v>34194</v>
      </c>
      <c r="I520" t="s">
        <v>34423</v>
      </c>
    </row>
    <row r="521" spans="1:9" ht="60">
      <c r="A521" s="40">
        <v>562</v>
      </c>
      <c r="B521" s="41" t="s">
        <v>2216</v>
      </c>
      <c r="D521" s="14"/>
      <c r="F521" t="s">
        <v>33884</v>
      </c>
      <c r="G521" t="s">
        <v>33985</v>
      </c>
      <c r="H521" s="14" t="s">
        <v>34194</v>
      </c>
      <c r="I521" t="s">
        <v>34423</v>
      </c>
    </row>
    <row r="522" spans="1:9" ht="48">
      <c r="A522" s="40">
        <v>563</v>
      </c>
      <c r="B522" s="41" t="s">
        <v>2217</v>
      </c>
      <c r="D522" s="14"/>
      <c r="F522" t="s">
        <v>33884</v>
      </c>
      <c r="G522" t="s">
        <v>33985</v>
      </c>
      <c r="H522" s="14" t="s">
        <v>34194</v>
      </c>
      <c r="I522" t="s">
        <v>34423</v>
      </c>
    </row>
    <row r="523" spans="1:9" ht="72">
      <c r="A523" s="40">
        <v>564</v>
      </c>
      <c r="B523" s="41" t="s">
        <v>2218</v>
      </c>
      <c r="D523" s="14"/>
      <c r="F523" t="s">
        <v>33884</v>
      </c>
      <c r="G523" t="s">
        <v>34194</v>
      </c>
      <c r="H523" s="14" t="s">
        <v>33986</v>
      </c>
      <c r="I523" t="s">
        <v>34423</v>
      </c>
    </row>
    <row r="524" spans="1:9" ht="48">
      <c r="A524" s="40">
        <v>565</v>
      </c>
      <c r="B524" s="41" t="s">
        <v>2219</v>
      </c>
      <c r="D524" s="14"/>
      <c r="F524" t="s">
        <v>33884</v>
      </c>
      <c r="G524" t="s">
        <v>33985</v>
      </c>
      <c r="H524" s="14" t="s">
        <v>33990</v>
      </c>
      <c r="I524" t="s">
        <v>34423</v>
      </c>
    </row>
    <row r="525" spans="1:9" ht="72">
      <c r="A525" s="40">
        <v>566</v>
      </c>
      <c r="B525" s="41" t="s">
        <v>2220</v>
      </c>
      <c r="D525" s="14"/>
      <c r="F525" t="s">
        <v>33884</v>
      </c>
      <c r="G525" t="s">
        <v>33985</v>
      </c>
      <c r="H525" s="14" t="s">
        <v>33990</v>
      </c>
      <c r="I525" t="s">
        <v>34423</v>
      </c>
    </row>
    <row r="526" spans="1:9" ht="48">
      <c r="A526" s="40">
        <v>567</v>
      </c>
      <c r="B526" s="41" t="s">
        <v>2221</v>
      </c>
      <c r="D526" s="14"/>
      <c r="F526" t="s">
        <v>33884</v>
      </c>
      <c r="G526" t="s">
        <v>34194</v>
      </c>
      <c r="H526" s="14" t="s">
        <v>33986</v>
      </c>
      <c r="I526" t="s">
        <v>34423</v>
      </c>
    </row>
    <row r="527" spans="1:9" ht="60">
      <c r="A527" s="40">
        <v>568</v>
      </c>
      <c r="B527" s="41" t="s">
        <v>2222</v>
      </c>
      <c r="D527" s="14"/>
      <c r="F527" t="s">
        <v>33884</v>
      </c>
      <c r="G527" t="s">
        <v>33985</v>
      </c>
      <c r="H527" s="14" t="s">
        <v>33986</v>
      </c>
      <c r="I527" t="s">
        <v>34423</v>
      </c>
    </row>
    <row r="528" spans="1:9" ht="60">
      <c r="A528" s="40">
        <v>569</v>
      </c>
      <c r="B528" s="41" t="s">
        <v>2255</v>
      </c>
      <c r="D528" s="14"/>
      <c r="F528" t="s">
        <v>33884</v>
      </c>
      <c r="G528" t="s">
        <v>33985</v>
      </c>
      <c r="H528" s="14" t="s">
        <v>34194</v>
      </c>
      <c r="I528" t="s">
        <v>34423</v>
      </c>
    </row>
    <row r="529" spans="1:9" ht="96">
      <c r="A529" s="40">
        <v>570</v>
      </c>
      <c r="B529" s="41" t="s">
        <v>2224</v>
      </c>
      <c r="D529" s="14"/>
      <c r="F529" t="s">
        <v>33884</v>
      </c>
      <c r="G529" t="s">
        <v>33985</v>
      </c>
      <c r="H529" s="14" t="s">
        <v>34194</v>
      </c>
      <c r="I529" t="s">
        <v>34423</v>
      </c>
    </row>
    <row r="530" spans="1:9" ht="48">
      <c r="A530" s="40">
        <v>571</v>
      </c>
      <c r="B530" s="41" t="s">
        <v>2225</v>
      </c>
      <c r="D530" s="14"/>
      <c r="F530" t="s">
        <v>33884</v>
      </c>
      <c r="G530" t="s">
        <v>34194</v>
      </c>
      <c r="H530" s="14" t="s">
        <v>34194</v>
      </c>
      <c r="I530" t="s">
        <v>34423</v>
      </c>
    </row>
    <row r="531" spans="1:9" ht="60">
      <c r="A531" s="40">
        <v>572</v>
      </c>
      <c r="B531" s="41" t="s">
        <v>2260</v>
      </c>
      <c r="D531" s="14"/>
      <c r="F531" t="s">
        <v>33884</v>
      </c>
      <c r="G531" t="s">
        <v>33985</v>
      </c>
      <c r="H531" s="14" t="s">
        <v>34194</v>
      </c>
      <c r="I531" t="s">
        <v>34423</v>
      </c>
    </row>
    <row r="532" spans="1:9" ht="60">
      <c r="A532" s="40">
        <v>574</v>
      </c>
      <c r="B532" s="41" t="s">
        <v>2191</v>
      </c>
      <c r="D532" s="14"/>
      <c r="F532" t="s">
        <v>33884</v>
      </c>
      <c r="G532" t="s">
        <v>34194</v>
      </c>
      <c r="H532" s="14" t="s">
        <v>34194</v>
      </c>
      <c r="I532" t="s">
        <v>34423</v>
      </c>
    </row>
    <row r="533" spans="1:9" ht="48">
      <c r="A533" s="40">
        <v>575</v>
      </c>
      <c r="B533" s="41" t="s">
        <v>2192</v>
      </c>
      <c r="D533" s="14"/>
      <c r="F533" t="s">
        <v>33884</v>
      </c>
      <c r="G533" t="s">
        <v>33985</v>
      </c>
      <c r="H533" s="14" t="s">
        <v>33990</v>
      </c>
      <c r="I533" t="s">
        <v>34423</v>
      </c>
    </row>
    <row r="534" spans="1:9" ht="48">
      <c r="A534" s="40">
        <v>576</v>
      </c>
      <c r="B534" s="41" t="s">
        <v>2226</v>
      </c>
      <c r="D534" s="14"/>
      <c r="F534" t="s">
        <v>33884</v>
      </c>
      <c r="G534" t="s">
        <v>34194</v>
      </c>
      <c r="H534" s="14" t="s">
        <v>34194</v>
      </c>
      <c r="I534" t="s">
        <v>34423</v>
      </c>
    </row>
    <row r="535" spans="1:9" ht="60">
      <c r="A535" s="40">
        <v>577</v>
      </c>
      <c r="B535" s="41" t="s">
        <v>2196</v>
      </c>
      <c r="D535" s="14"/>
      <c r="F535" t="s">
        <v>33884</v>
      </c>
      <c r="G535" t="s">
        <v>34194</v>
      </c>
      <c r="H535" s="14" t="s">
        <v>5616</v>
      </c>
      <c r="I535" t="s">
        <v>34423</v>
      </c>
    </row>
    <row r="536" spans="1:9" ht="48">
      <c r="A536" s="40">
        <v>578</v>
      </c>
      <c r="B536" s="41" t="s">
        <v>2197</v>
      </c>
      <c r="D536" s="14"/>
      <c r="F536" t="s">
        <v>33884</v>
      </c>
      <c r="G536" t="s">
        <v>34194</v>
      </c>
      <c r="H536" s="14" t="s">
        <v>33986</v>
      </c>
      <c r="I536" t="s">
        <v>34423</v>
      </c>
    </row>
    <row r="537" spans="1:9" ht="60">
      <c r="A537" s="40">
        <v>579</v>
      </c>
      <c r="B537" s="41" t="s">
        <v>2198</v>
      </c>
      <c r="D537" s="14"/>
      <c r="F537" t="s">
        <v>33884</v>
      </c>
      <c r="G537" t="s">
        <v>33985</v>
      </c>
      <c r="H537" s="14" t="s">
        <v>33990</v>
      </c>
      <c r="I537" t="s">
        <v>34423</v>
      </c>
    </row>
    <row r="538" spans="1:9" ht="60">
      <c r="A538" s="40">
        <v>580</v>
      </c>
      <c r="B538" s="41" t="s">
        <v>2199</v>
      </c>
      <c r="D538" s="14"/>
      <c r="F538" t="s">
        <v>33884</v>
      </c>
      <c r="G538" t="s">
        <v>33985</v>
      </c>
      <c r="H538" s="14" t="s">
        <v>7891</v>
      </c>
      <c r="I538" t="s">
        <v>34423</v>
      </c>
    </row>
    <row r="539" spans="1:9" ht="60">
      <c r="A539" s="40">
        <v>581</v>
      </c>
      <c r="B539" s="41" t="s">
        <v>2200</v>
      </c>
      <c r="D539" s="14"/>
      <c r="F539" t="s">
        <v>33884</v>
      </c>
      <c r="G539" t="s">
        <v>34194</v>
      </c>
      <c r="H539" s="14" t="s">
        <v>34194</v>
      </c>
      <c r="I539" t="s">
        <v>34423</v>
      </c>
    </row>
    <row r="540" spans="1:9" ht="60">
      <c r="A540" s="40">
        <v>582</v>
      </c>
      <c r="B540" s="41" t="s">
        <v>2201</v>
      </c>
      <c r="D540" s="14"/>
      <c r="F540" t="s">
        <v>33884</v>
      </c>
      <c r="G540" t="s">
        <v>33985</v>
      </c>
      <c r="H540" s="14" t="s">
        <v>33990</v>
      </c>
      <c r="I540" t="s">
        <v>34423</v>
      </c>
    </row>
    <row r="541" spans="1:9" ht="60">
      <c r="A541" s="40">
        <v>583</v>
      </c>
      <c r="B541" s="41" t="s">
        <v>2202</v>
      </c>
      <c r="D541" s="14"/>
      <c r="F541" t="s">
        <v>33884</v>
      </c>
      <c r="G541" t="s">
        <v>34194</v>
      </c>
      <c r="H541" s="14" t="s">
        <v>7891</v>
      </c>
      <c r="I541" t="s">
        <v>34423</v>
      </c>
    </row>
    <row r="542" spans="1:9" ht="60">
      <c r="A542" s="40">
        <v>584</v>
      </c>
      <c r="B542" s="41" t="s">
        <v>2203</v>
      </c>
      <c r="D542" s="14"/>
      <c r="F542" t="s">
        <v>33884</v>
      </c>
      <c r="G542" t="s">
        <v>33985</v>
      </c>
      <c r="H542" s="14" t="s">
        <v>34194</v>
      </c>
      <c r="I542" t="s">
        <v>34423</v>
      </c>
    </row>
    <row r="543" spans="1:9" ht="60">
      <c r="A543" s="40">
        <v>585</v>
      </c>
      <c r="B543" s="41" t="s">
        <v>2204</v>
      </c>
      <c r="D543" s="14"/>
      <c r="F543" t="s">
        <v>33884</v>
      </c>
      <c r="G543" t="s">
        <v>33985</v>
      </c>
      <c r="H543" s="14" t="s">
        <v>33990</v>
      </c>
      <c r="I543" t="s">
        <v>34423</v>
      </c>
    </row>
    <row r="544" spans="1:9" ht="60">
      <c r="A544" s="40">
        <v>587</v>
      </c>
      <c r="B544" s="41" t="s">
        <v>2205</v>
      </c>
      <c r="D544" s="14"/>
      <c r="F544" t="s">
        <v>33884</v>
      </c>
      <c r="G544" t="s">
        <v>33985</v>
      </c>
      <c r="H544" s="14" t="s">
        <v>34194</v>
      </c>
      <c r="I544" t="s">
        <v>34423</v>
      </c>
    </row>
    <row r="545" spans="1:9" ht="48">
      <c r="A545" s="40">
        <v>588</v>
      </c>
      <c r="B545" s="41" t="s">
        <v>2206</v>
      </c>
      <c r="D545" s="14"/>
      <c r="F545" t="s">
        <v>33884</v>
      </c>
      <c r="G545" t="s">
        <v>33985</v>
      </c>
      <c r="H545" s="14" t="s">
        <v>33986</v>
      </c>
      <c r="I545" t="s">
        <v>34423</v>
      </c>
    </row>
    <row r="546" spans="1:9" ht="72">
      <c r="A546" s="40">
        <v>589</v>
      </c>
      <c r="B546" s="41" t="s">
        <v>2240</v>
      </c>
      <c r="D546" s="14"/>
      <c r="F546" t="s">
        <v>33884</v>
      </c>
      <c r="G546" t="s">
        <v>34194</v>
      </c>
      <c r="H546" s="14" t="s">
        <v>34194</v>
      </c>
      <c r="I546" t="s">
        <v>34423</v>
      </c>
    </row>
    <row r="547" spans="1:9" ht="72">
      <c r="A547" s="40">
        <v>591</v>
      </c>
      <c r="B547" s="41" t="s">
        <v>2208</v>
      </c>
      <c r="D547" s="14"/>
      <c r="F547" t="s">
        <v>33884</v>
      </c>
      <c r="G547" t="s">
        <v>33985</v>
      </c>
      <c r="H547" s="14" t="s">
        <v>9646</v>
      </c>
      <c r="I547" t="s">
        <v>34423</v>
      </c>
    </row>
    <row r="548" spans="1:9" ht="60">
      <c r="A548" s="40">
        <v>592</v>
      </c>
      <c r="B548" s="41" t="s">
        <v>2209</v>
      </c>
      <c r="D548" s="14"/>
      <c r="F548" t="s">
        <v>33884</v>
      </c>
      <c r="G548" t="s">
        <v>33985</v>
      </c>
      <c r="H548" s="14" t="s">
        <v>33990</v>
      </c>
      <c r="I548" t="s">
        <v>34423</v>
      </c>
    </row>
    <row r="549" spans="1:9" ht="48">
      <c r="A549" s="40">
        <v>593</v>
      </c>
      <c r="B549" s="41" t="s">
        <v>2175</v>
      </c>
      <c r="D549" s="14"/>
      <c r="F549" t="s">
        <v>33884</v>
      </c>
      <c r="G549" t="s">
        <v>34194</v>
      </c>
      <c r="H549" s="14" t="s">
        <v>7891</v>
      </c>
      <c r="I549" t="s">
        <v>34423</v>
      </c>
    </row>
    <row r="550" spans="1:9" ht="72">
      <c r="A550" s="40">
        <v>594</v>
      </c>
      <c r="B550" s="41" t="s">
        <v>2210</v>
      </c>
      <c r="D550" s="14"/>
      <c r="F550" t="s">
        <v>33884</v>
      </c>
      <c r="G550" t="s">
        <v>33985</v>
      </c>
      <c r="H550" s="14" t="s">
        <v>7891</v>
      </c>
      <c r="I550" t="s">
        <v>34423</v>
      </c>
    </row>
    <row r="551" spans="1:9" ht="48">
      <c r="A551" s="40">
        <v>595</v>
      </c>
      <c r="B551" s="41" t="s">
        <v>2212</v>
      </c>
      <c r="D551" s="14"/>
      <c r="F551" t="s">
        <v>33884</v>
      </c>
      <c r="G551" t="s">
        <v>33985</v>
      </c>
      <c r="H551" s="14" t="s">
        <v>33990</v>
      </c>
      <c r="I551" t="s">
        <v>34423</v>
      </c>
    </row>
    <row r="552" spans="1:9" ht="48">
      <c r="A552" s="40">
        <v>596</v>
      </c>
      <c r="B552" s="41" t="s">
        <v>2211</v>
      </c>
      <c r="D552" s="14"/>
      <c r="F552" t="s">
        <v>33884</v>
      </c>
      <c r="G552" t="s">
        <v>33985</v>
      </c>
      <c r="H552" s="14" t="s">
        <v>34194</v>
      </c>
      <c r="I552" t="s">
        <v>34423</v>
      </c>
    </row>
    <row r="553" spans="1:9" ht="48">
      <c r="A553" s="40">
        <v>597</v>
      </c>
      <c r="B553" s="41" t="s">
        <v>2179</v>
      </c>
      <c r="D553" s="14"/>
      <c r="F553" t="s">
        <v>33884</v>
      </c>
      <c r="G553" t="s">
        <v>33985</v>
      </c>
      <c r="H553" s="14" t="s">
        <v>33990</v>
      </c>
      <c r="I553" t="s">
        <v>34423</v>
      </c>
    </row>
    <row r="554" spans="1:9" ht="60">
      <c r="A554" s="40">
        <v>598</v>
      </c>
      <c r="B554" s="41" t="s">
        <v>2180</v>
      </c>
      <c r="D554" s="14"/>
      <c r="F554" t="s">
        <v>33884</v>
      </c>
      <c r="G554" t="s">
        <v>34194</v>
      </c>
      <c r="H554" s="14" t="s">
        <v>34194</v>
      </c>
      <c r="I554" t="s">
        <v>34423</v>
      </c>
    </row>
    <row r="555" spans="1:9" ht="60">
      <c r="A555" s="40">
        <v>599</v>
      </c>
      <c r="B555" s="41" t="s">
        <v>2181</v>
      </c>
      <c r="D555" s="14"/>
      <c r="F555" t="s">
        <v>33884</v>
      </c>
      <c r="G555" t="s">
        <v>34194</v>
      </c>
      <c r="H555" s="14" t="s">
        <v>9688</v>
      </c>
      <c r="I555" t="s">
        <v>34423</v>
      </c>
    </row>
    <row r="556" spans="1:9" ht="84">
      <c r="A556" s="40">
        <v>600</v>
      </c>
      <c r="B556" s="41" t="s">
        <v>2182</v>
      </c>
      <c r="D556" s="14"/>
      <c r="F556" t="s">
        <v>33884</v>
      </c>
      <c r="G556" t="s">
        <v>33985</v>
      </c>
      <c r="H556" s="14" t="s">
        <v>34194</v>
      </c>
      <c r="I556" t="s">
        <v>34423</v>
      </c>
    </row>
    <row r="557" spans="1:9" ht="48">
      <c r="A557" s="40">
        <v>602</v>
      </c>
      <c r="B557" s="41" t="s">
        <v>2183</v>
      </c>
      <c r="D557" s="14"/>
      <c r="F557" t="s">
        <v>33884</v>
      </c>
      <c r="G557" t="s">
        <v>34194</v>
      </c>
      <c r="H557" s="14" t="s">
        <v>33986</v>
      </c>
      <c r="I557" t="s">
        <v>34423</v>
      </c>
    </row>
    <row r="558" spans="1:9" ht="48">
      <c r="A558" s="40">
        <v>603</v>
      </c>
      <c r="B558" s="41" t="s">
        <v>2184</v>
      </c>
      <c r="D558" s="14"/>
      <c r="F558" t="s">
        <v>33884</v>
      </c>
      <c r="G558" t="s">
        <v>34194</v>
      </c>
      <c r="H558" s="14" t="s">
        <v>34194</v>
      </c>
      <c r="I558" t="s">
        <v>34423</v>
      </c>
    </row>
    <row r="559" spans="1:9" ht="84">
      <c r="A559" s="40">
        <v>605</v>
      </c>
      <c r="B559" s="41" t="s">
        <v>2185</v>
      </c>
      <c r="D559" s="14"/>
      <c r="F559" t="s">
        <v>33884</v>
      </c>
      <c r="G559" t="s">
        <v>34194</v>
      </c>
      <c r="H559" s="14" t="s">
        <v>34194</v>
      </c>
      <c r="I559" t="s">
        <v>34423</v>
      </c>
    </row>
    <row r="560" spans="1:9" ht="48">
      <c r="A560" s="40">
        <v>606</v>
      </c>
      <c r="B560" s="41" t="s">
        <v>2186</v>
      </c>
      <c r="D560" s="14"/>
      <c r="F560" t="s">
        <v>33884</v>
      </c>
      <c r="G560" t="s">
        <v>33985</v>
      </c>
      <c r="H560" s="14" t="s">
        <v>33986</v>
      </c>
      <c r="I560" t="s">
        <v>34423</v>
      </c>
    </row>
    <row r="561" spans="1:9" ht="60">
      <c r="A561" s="40">
        <v>608</v>
      </c>
      <c r="B561" s="41" t="s">
        <v>2187</v>
      </c>
      <c r="D561" s="14"/>
      <c r="F561" t="s">
        <v>33884</v>
      </c>
      <c r="G561" t="s">
        <v>34194</v>
      </c>
      <c r="H561" s="14" t="s">
        <v>9646</v>
      </c>
      <c r="I561" t="s">
        <v>34423</v>
      </c>
    </row>
    <row r="562" spans="1:9" ht="72">
      <c r="A562" s="40">
        <v>609</v>
      </c>
      <c r="B562" s="41" t="s">
        <v>2188</v>
      </c>
      <c r="D562" s="14"/>
      <c r="F562" t="s">
        <v>33884</v>
      </c>
      <c r="G562" t="s">
        <v>34194</v>
      </c>
      <c r="H562" s="14" t="s">
        <v>34194</v>
      </c>
      <c r="I562" t="s">
        <v>34423</v>
      </c>
    </row>
    <row r="563" spans="1:9" ht="48">
      <c r="A563" s="40">
        <v>610</v>
      </c>
      <c r="B563" s="41" t="s">
        <v>2189</v>
      </c>
      <c r="D563" s="14"/>
      <c r="F563" t="s">
        <v>33884</v>
      </c>
      <c r="G563" t="s">
        <v>34194</v>
      </c>
      <c r="H563" s="14" t="s">
        <v>33986</v>
      </c>
      <c r="I563" t="s">
        <v>34423</v>
      </c>
    </row>
    <row r="564" spans="1:9" ht="48">
      <c r="A564" s="40">
        <v>611</v>
      </c>
      <c r="B564" s="41" t="s">
        <v>2223</v>
      </c>
      <c r="D564" s="14"/>
      <c r="F564" t="s">
        <v>33884</v>
      </c>
      <c r="G564" t="s">
        <v>33985</v>
      </c>
      <c r="H564" s="14" t="s">
        <v>34194</v>
      </c>
      <c r="I564" t="s">
        <v>34423</v>
      </c>
    </row>
    <row r="565" spans="1:9" ht="48">
      <c r="A565" s="40">
        <v>612</v>
      </c>
      <c r="B565" s="41" t="s">
        <v>2193</v>
      </c>
      <c r="D565" s="14"/>
      <c r="F565" t="s">
        <v>33884</v>
      </c>
      <c r="G565" t="s">
        <v>34194</v>
      </c>
      <c r="H565" s="14" t="s">
        <v>33986</v>
      </c>
      <c r="I565" t="s">
        <v>34423</v>
      </c>
    </row>
    <row r="566" spans="1:9" ht="48">
      <c r="A566" s="40">
        <v>613</v>
      </c>
      <c r="B566" s="41" t="s">
        <v>2194</v>
      </c>
      <c r="D566" s="14"/>
      <c r="F566" t="s">
        <v>33884</v>
      </c>
      <c r="G566" t="s">
        <v>33985</v>
      </c>
      <c r="H566" s="14" t="s">
        <v>33990</v>
      </c>
      <c r="I566" t="s">
        <v>34423</v>
      </c>
    </row>
    <row r="567" spans="1:9" ht="48">
      <c r="A567" s="40">
        <v>614</v>
      </c>
      <c r="B567" s="41" t="s">
        <v>2227</v>
      </c>
      <c r="D567" s="14"/>
      <c r="F567" t="s">
        <v>33884</v>
      </c>
      <c r="G567" t="s">
        <v>33985</v>
      </c>
      <c r="H567" s="14" t="s">
        <v>34194</v>
      </c>
      <c r="I567" t="s">
        <v>34423</v>
      </c>
    </row>
    <row r="568" spans="1:9" ht="60">
      <c r="A568" s="40">
        <v>615</v>
      </c>
      <c r="B568" s="41" t="s">
        <v>2195</v>
      </c>
      <c r="D568" s="14"/>
      <c r="F568" t="s">
        <v>33884</v>
      </c>
      <c r="G568" t="s">
        <v>33985</v>
      </c>
      <c r="H568" s="14" t="s">
        <v>34194</v>
      </c>
      <c r="I568" t="s">
        <v>34423</v>
      </c>
    </row>
    <row r="569" spans="1:9" ht="60">
      <c r="A569" s="40">
        <v>616</v>
      </c>
      <c r="B569" s="41" t="s">
        <v>2163</v>
      </c>
      <c r="D569" s="14"/>
      <c r="F569" t="s">
        <v>33884</v>
      </c>
      <c r="G569" t="s">
        <v>33985</v>
      </c>
      <c r="H569" s="14" t="s">
        <v>33990</v>
      </c>
      <c r="I569" t="s">
        <v>34423</v>
      </c>
    </row>
    <row r="570" spans="1:9" ht="48">
      <c r="A570" s="40">
        <v>617</v>
      </c>
      <c r="B570" s="41" t="s">
        <v>2164</v>
      </c>
      <c r="D570" s="14"/>
      <c r="F570" t="s">
        <v>33884</v>
      </c>
      <c r="G570" t="s">
        <v>34194</v>
      </c>
      <c r="H570" s="14" t="s">
        <v>33986</v>
      </c>
      <c r="I570" t="s">
        <v>34423</v>
      </c>
    </row>
    <row r="571" spans="1:9" ht="48">
      <c r="A571" s="40">
        <v>618</v>
      </c>
      <c r="B571" s="41" t="s">
        <v>2165</v>
      </c>
      <c r="D571" s="14"/>
      <c r="F571" t="s">
        <v>33884</v>
      </c>
      <c r="G571" t="s">
        <v>34194</v>
      </c>
      <c r="H571" s="14" t="s">
        <v>34194</v>
      </c>
      <c r="I571" t="s">
        <v>34423</v>
      </c>
    </row>
    <row r="572" spans="1:9" ht="60">
      <c r="A572" s="40">
        <v>619</v>
      </c>
      <c r="B572" s="41" t="s">
        <v>2166</v>
      </c>
      <c r="D572" s="14"/>
      <c r="F572" t="s">
        <v>33884</v>
      </c>
      <c r="G572" t="s">
        <v>34194</v>
      </c>
      <c r="H572" s="14" t="s">
        <v>34194</v>
      </c>
      <c r="I572" t="s">
        <v>34423</v>
      </c>
    </row>
    <row r="573" spans="1:9" ht="60">
      <c r="A573" s="40">
        <v>620</v>
      </c>
      <c r="B573" s="41" t="s">
        <v>2167</v>
      </c>
      <c r="D573" s="14"/>
      <c r="F573" t="s">
        <v>33884</v>
      </c>
      <c r="G573" t="s">
        <v>34194</v>
      </c>
      <c r="H573" s="14" t="s">
        <v>34194</v>
      </c>
      <c r="I573" t="s">
        <v>34423</v>
      </c>
    </row>
    <row r="574" spans="1:9" ht="48">
      <c r="A574" s="40">
        <v>621</v>
      </c>
      <c r="B574" s="41" t="s">
        <v>2168</v>
      </c>
      <c r="D574" s="14"/>
      <c r="F574" t="s">
        <v>33884</v>
      </c>
      <c r="G574" t="s">
        <v>34194</v>
      </c>
      <c r="H574" s="14" t="s">
        <v>34194</v>
      </c>
      <c r="I574" t="s">
        <v>34423</v>
      </c>
    </row>
    <row r="575" spans="1:9" ht="72">
      <c r="A575" s="40">
        <v>623</v>
      </c>
      <c r="B575" s="41" t="s">
        <v>2169</v>
      </c>
      <c r="D575" s="14"/>
      <c r="F575" t="s">
        <v>33884</v>
      </c>
      <c r="G575" t="s">
        <v>33985</v>
      </c>
      <c r="H575" s="14" t="s">
        <v>33990</v>
      </c>
      <c r="I575" t="s">
        <v>34423</v>
      </c>
    </row>
    <row r="576" spans="1:9" ht="60">
      <c r="A576" s="40">
        <v>624</v>
      </c>
      <c r="B576" s="41" t="s">
        <v>2170</v>
      </c>
      <c r="D576" s="14"/>
      <c r="F576" t="s">
        <v>33884</v>
      </c>
      <c r="G576" t="s">
        <v>34194</v>
      </c>
      <c r="H576" s="14" t="s">
        <v>34194</v>
      </c>
      <c r="I576" t="s">
        <v>34423</v>
      </c>
    </row>
    <row r="577" spans="1:9" ht="72">
      <c r="A577" s="40">
        <v>625</v>
      </c>
      <c r="B577" s="41" t="s">
        <v>2171</v>
      </c>
      <c r="D577" s="14"/>
      <c r="F577" t="s">
        <v>33884</v>
      </c>
      <c r="G577" t="s">
        <v>33985</v>
      </c>
      <c r="H577" s="14" t="s">
        <v>6415</v>
      </c>
      <c r="I577" t="s">
        <v>34423</v>
      </c>
    </row>
    <row r="578" spans="1:9" ht="72">
      <c r="A578" s="40">
        <v>626</v>
      </c>
      <c r="B578" s="41" t="s">
        <v>2172</v>
      </c>
      <c r="D578" s="14"/>
      <c r="F578" t="s">
        <v>33884</v>
      </c>
      <c r="G578" t="s">
        <v>34194</v>
      </c>
      <c r="H578" s="14" t="s">
        <v>34194</v>
      </c>
      <c r="I578" t="s">
        <v>34423</v>
      </c>
    </row>
    <row r="579" spans="1:9" ht="72">
      <c r="A579" s="40">
        <v>628</v>
      </c>
      <c r="B579" s="41" t="s">
        <v>2173</v>
      </c>
      <c r="D579" s="14"/>
      <c r="F579" t="s">
        <v>33884</v>
      </c>
      <c r="G579" t="s">
        <v>34194</v>
      </c>
      <c r="H579" s="14" t="s">
        <v>33986</v>
      </c>
      <c r="I579" t="s">
        <v>34423</v>
      </c>
    </row>
    <row r="580" spans="1:9" ht="72">
      <c r="A580" s="40">
        <v>630</v>
      </c>
      <c r="B580" s="41" t="s">
        <v>2207</v>
      </c>
      <c r="D580" s="14"/>
      <c r="F580" t="s">
        <v>33884</v>
      </c>
      <c r="G580" t="s">
        <v>33985</v>
      </c>
      <c r="H580" s="14" t="s">
        <v>34194</v>
      </c>
      <c r="I580" t="s">
        <v>34423</v>
      </c>
    </row>
    <row r="581" spans="1:9" ht="48">
      <c r="A581" s="40">
        <v>631</v>
      </c>
      <c r="B581" s="41" t="s">
        <v>2176</v>
      </c>
      <c r="D581" s="14"/>
      <c r="F581" t="s">
        <v>33884</v>
      </c>
      <c r="G581" t="s">
        <v>33985</v>
      </c>
      <c r="H581" s="14" t="s">
        <v>33986</v>
      </c>
      <c r="I581" t="s">
        <v>34423</v>
      </c>
    </row>
    <row r="582" spans="1:9" ht="72">
      <c r="A582" s="40">
        <v>632</v>
      </c>
      <c r="B582" s="41" t="s">
        <v>2177</v>
      </c>
      <c r="D582" s="14"/>
      <c r="F582" t="s">
        <v>33884</v>
      </c>
      <c r="G582" t="s">
        <v>34194</v>
      </c>
      <c r="H582" s="14" t="s">
        <v>34194</v>
      </c>
      <c r="I582" t="s">
        <v>34423</v>
      </c>
    </row>
    <row r="583" spans="1:9" ht="60">
      <c r="A583" s="40">
        <v>633</v>
      </c>
      <c r="B583" s="41" t="s">
        <v>2178</v>
      </c>
      <c r="D583" s="14"/>
      <c r="F583" t="s">
        <v>33884</v>
      </c>
      <c r="G583" t="s">
        <v>34194</v>
      </c>
      <c r="H583" s="14" t="s">
        <v>34194</v>
      </c>
      <c r="I583" t="s">
        <v>34423</v>
      </c>
    </row>
    <row r="584" spans="1:9" ht="60">
      <c r="A584" s="40">
        <v>634</v>
      </c>
      <c r="B584" s="41" t="s">
        <v>2148</v>
      </c>
      <c r="D584" s="14"/>
      <c r="F584" t="s">
        <v>33884</v>
      </c>
      <c r="G584" t="s">
        <v>33985</v>
      </c>
      <c r="H584" s="14" t="s">
        <v>33990</v>
      </c>
      <c r="I584" t="s">
        <v>34423</v>
      </c>
    </row>
    <row r="585" spans="1:9" ht="108">
      <c r="A585" s="40">
        <v>635</v>
      </c>
      <c r="B585" s="41" t="s">
        <v>2149</v>
      </c>
      <c r="D585" s="14"/>
      <c r="F585" t="s">
        <v>33884</v>
      </c>
      <c r="G585" t="s">
        <v>33985</v>
      </c>
      <c r="H585" s="14" t="s">
        <v>6388</v>
      </c>
      <c r="I585" t="s">
        <v>34423</v>
      </c>
    </row>
    <row r="586" spans="1:9" ht="48">
      <c r="A586" s="40">
        <v>636</v>
      </c>
      <c r="B586" s="41" t="s">
        <v>2150</v>
      </c>
      <c r="D586" s="14"/>
      <c r="F586" t="s">
        <v>33884</v>
      </c>
      <c r="G586" t="s">
        <v>33985</v>
      </c>
      <c r="H586" s="14" t="s">
        <v>33990</v>
      </c>
      <c r="I586" t="s">
        <v>34423</v>
      </c>
    </row>
    <row r="587" spans="1:9" ht="48">
      <c r="A587" s="40">
        <v>637</v>
      </c>
      <c r="B587" s="41" t="s">
        <v>2151</v>
      </c>
      <c r="D587" s="14"/>
      <c r="F587" t="s">
        <v>33884</v>
      </c>
      <c r="G587" t="s">
        <v>33985</v>
      </c>
      <c r="H587" s="14" t="s">
        <v>33990</v>
      </c>
      <c r="I587" t="s">
        <v>34423</v>
      </c>
    </row>
    <row r="588" spans="1:9" ht="48">
      <c r="A588" s="40">
        <v>638</v>
      </c>
      <c r="B588" s="41" t="s">
        <v>2152</v>
      </c>
      <c r="D588" s="14"/>
      <c r="F588" t="s">
        <v>33884</v>
      </c>
      <c r="G588" t="s">
        <v>33985</v>
      </c>
      <c r="H588" s="14" t="s">
        <v>34194</v>
      </c>
      <c r="I588" t="s">
        <v>34423</v>
      </c>
    </row>
    <row r="589" spans="1:9" ht="72">
      <c r="A589" s="40">
        <v>639</v>
      </c>
      <c r="B589" s="41" t="s">
        <v>2153</v>
      </c>
      <c r="D589" s="14"/>
      <c r="F589" t="s">
        <v>33884</v>
      </c>
      <c r="G589" t="s">
        <v>34194</v>
      </c>
      <c r="H589" s="14" t="s">
        <v>34194</v>
      </c>
      <c r="I589" t="s">
        <v>34423</v>
      </c>
    </row>
    <row r="590" spans="1:9" ht="60">
      <c r="A590" s="40">
        <v>640</v>
      </c>
      <c r="B590" s="41" t="s">
        <v>2154</v>
      </c>
      <c r="D590" s="14"/>
      <c r="F590" t="s">
        <v>33884</v>
      </c>
      <c r="G590" t="s">
        <v>34194</v>
      </c>
      <c r="H590" s="14" t="s">
        <v>7891</v>
      </c>
      <c r="I590" t="s">
        <v>34423</v>
      </c>
    </row>
    <row r="591" spans="1:9" ht="60">
      <c r="A591" s="40">
        <v>641</v>
      </c>
      <c r="B591" s="41" t="s">
        <v>2155</v>
      </c>
      <c r="D591" s="14"/>
      <c r="F591" t="s">
        <v>33884</v>
      </c>
      <c r="G591" t="s">
        <v>33985</v>
      </c>
      <c r="H591" s="14" t="s">
        <v>33986</v>
      </c>
      <c r="I591" t="s">
        <v>34423</v>
      </c>
    </row>
    <row r="592" spans="1:9" ht="48">
      <c r="A592" s="40">
        <v>642</v>
      </c>
      <c r="B592" s="41" t="s">
        <v>2156</v>
      </c>
      <c r="D592" s="14"/>
      <c r="F592" t="s">
        <v>33884</v>
      </c>
      <c r="G592" t="s">
        <v>34194</v>
      </c>
      <c r="H592" s="14" t="s">
        <v>33986</v>
      </c>
      <c r="I592" t="s">
        <v>34423</v>
      </c>
    </row>
    <row r="593" spans="1:9" ht="108">
      <c r="A593" s="40">
        <v>643</v>
      </c>
      <c r="B593" s="41" t="s">
        <v>2157</v>
      </c>
      <c r="D593" s="14"/>
      <c r="F593" t="s">
        <v>33884</v>
      </c>
      <c r="G593" t="s">
        <v>34194</v>
      </c>
      <c r="H593" s="14" t="s">
        <v>33986</v>
      </c>
      <c r="I593" t="s">
        <v>34423</v>
      </c>
    </row>
    <row r="594" spans="1:9" ht="60">
      <c r="A594" s="40">
        <v>644</v>
      </c>
      <c r="B594" s="41" t="s">
        <v>2190</v>
      </c>
      <c r="D594" s="14"/>
      <c r="F594" t="s">
        <v>33884</v>
      </c>
      <c r="G594" t="s">
        <v>33985</v>
      </c>
      <c r="H594" s="14" t="s">
        <v>33990</v>
      </c>
      <c r="I594" t="s">
        <v>34423</v>
      </c>
    </row>
    <row r="595" spans="1:9" ht="60">
      <c r="A595" s="40">
        <v>645</v>
      </c>
      <c r="B595" s="41" t="s">
        <v>2159</v>
      </c>
      <c r="D595" s="14"/>
      <c r="F595" t="s">
        <v>33884</v>
      </c>
      <c r="G595" t="s">
        <v>34194</v>
      </c>
      <c r="H595" s="14" t="s">
        <v>34194</v>
      </c>
      <c r="I595" t="s">
        <v>34423</v>
      </c>
    </row>
    <row r="596" spans="1:9" ht="60">
      <c r="A596" s="40">
        <v>646</v>
      </c>
      <c r="B596" s="41" t="s">
        <v>2160</v>
      </c>
      <c r="D596" s="14"/>
      <c r="F596" t="s">
        <v>33884</v>
      </c>
      <c r="G596" t="s">
        <v>34194</v>
      </c>
      <c r="H596" s="14" t="s">
        <v>33986</v>
      </c>
      <c r="I596" t="s">
        <v>34423</v>
      </c>
    </row>
    <row r="597" spans="1:9" ht="48">
      <c r="A597" s="40">
        <v>647</v>
      </c>
      <c r="B597" s="41" t="s">
        <v>2161</v>
      </c>
      <c r="D597" s="14"/>
      <c r="F597" t="s">
        <v>33884</v>
      </c>
      <c r="G597" t="s">
        <v>33985</v>
      </c>
      <c r="H597" s="14" t="s">
        <v>2452</v>
      </c>
      <c r="I597" t="s">
        <v>34423</v>
      </c>
    </row>
    <row r="598" spans="1:9" ht="84">
      <c r="A598" s="40">
        <v>648</v>
      </c>
      <c r="B598" s="41" t="s">
        <v>2162</v>
      </c>
      <c r="D598" s="14"/>
      <c r="F598" t="s">
        <v>33884</v>
      </c>
      <c r="G598" t="s">
        <v>34194</v>
      </c>
      <c r="H598" s="14" t="s">
        <v>34194</v>
      </c>
      <c r="I598" t="s">
        <v>34423</v>
      </c>
    </row>
    <row r="599" spans="1:9" ht="60">
      <c r="A599" s="40">
        <v>649</v>
      </c>
      <c r="B599" s="41" t="s">
        <v>2132</v>
      </c>
      <c r="D599" s="14"/>
      <c r="F599" t="s">
        <v>33884</v>
      </c>
      <c r="G599" t="s">
        <v>34194</v>
      </c>
      <c r="H599" s="14" t="s">
        <v>34194</v>
      </c>
      <c r="I599" t="s">
        <v>34423</v>
      </c>
    </row>
    <row r="600" spans="1:9" ht="60">
      <c r="A600" s="40">
        <v>650</v>
      </c>
      <c r="B600" s="41" t="s">
        <v>2133</v>
      </c>
      <c r="D600" s="14"/>
      <c r="F600" t="s">
        <v>33884</v>
      </c>
      <c r="G600" t="s">
        <v>34194</v>
      </c>
      <c r="H600" s="14" t="s">
        <v>34194</v>
      </c>
      <c r="I600" t="s">
        <v>34423</v>
      </c>
    </row>
    <row r="601" spans="1:9" ht="72">
      <c r="A601" s="40">
        <v>651</v>
      </c>
      <c r="B601" s="41" t="s">
        <v>2134</v>
      </c>
      <c r="D601" s="14"/>
      <c r="F601" t="s">
        <v>33884</v>
      </c>
      <c r="G601" t="s">
        <v>33985</v>
      </c>
      <c r="H601" s="14" t="s">
        <v>33990</v>
      </c>
      <c r="I601" t="s">
        <v>34423</v>
      </c>
    </row>
    <row r="602" spans="1:9" ht="60">
      <c r="A602" s="40">
        <v>652</v>
      </c>
      <c r="B602" s="41" t="s">
        <v>2135</v>
      </c>
      <c r="D602" s="14"/>
      <c r="F602" t="s">
        <v>33884</v>
      </c>
      <c r="G602" t="s">
        <v>33985</v>
      </c>
      <c r="H602" s="14" t="s">
        <v>33990</v>
      </c>
      <c r="I602" t="s">
        <v>34423</v>
      </c>
    </row>
    <row r="603" spans="1:9" ht="60">
      <c r="A603" s="40">
        <v>653</v>
      </c>
      <c r="B603" s="41" t="s">
        <v>2136</v>
      </c>
      <c r="D603" s="14"/>
      <c r="F603" t="s">
        <v>33884</v>
      </c>
      <c r="G603" t="s">
        <v>34194</v>
      </c>
      <c r="H603" s="14" t="s">
        <v>34194</v>
      </c>
      <c r="I603" t="s">
        <v>34423</v>
      </c>
    </row>
    <row r="604" spans="1:9" ht="60">
      <c r="A604" s="40">
        <v>654</v>
      </c>
      <c r="B604" s="41" t="s">
        <v>2137</v>
      </c>
      <c r="D604" s="14"/>
      <c r="F604" t="s">
        <v>33884</v>
      </c>
      <c r="G604" t="s">
        <v>34194</v>
      </c>
      <c r="H604" s="14" t="s">
        <v>33986</v>
      </c>
      <c r="I604" t="s">
        <v>34423</v>
      </c>
    </row>
    <row r="605" spans="1:9" ht="60">
      <c r="A605" s="40">
        <v>655</v>
      </c>
      <c r="B605" s="41" t="s">
        <v>2138</v>
      </c>
      <c r="D605" s="14"/>
      <c r="F605" t="s">
        <v>33884</v>
      </c>
      <c r="G605" t="s">
        <v>34194</v>
      </c>
      <c r="H605" s="14" t="s">
        <v>34194</v>
      </c>
      <c r="I605" t="s">
        <v>34423</v>
      </c>
    </row>
    <row r="606" spans="1:9" ht="60">
      <c r="A606" s="40">
        <v>656</v>
      </c>
      <c r="B606" s="41" t="s">
        <v>2139</v>
      </c>
      <c r="D606" s="14"/>
      <c r="F606" t="s">
        <v>33884</v>
      </c>
      <c r="G606" t="s">
        <v>33985</v>
      </c>
      <c r="H606" s="14" t="s">
        <v>7891</v>
      </c>
      <c r="I606" t="s">
        <v>34423</v>
      </c>
    </row>
    <row r="607" spans="1:9" ht="60">
      <c r="A607" s="40">
        <v>657</v>
      </c>
      <c r="B607" s="41" t="s">
        <v>2140</v>
      </c>
      <c r="D607" s="14"/>
      <c r="F607" t="s">
        <v>33884</v>
      </c>
      <c r="G607" t="s">
        <v>34194</v>
      </c>
      <c r="H607" s="14" t="s">
        <v>33986</v>
      </c>
      <c r="I607" t="s">
        <v>34423</v>
      </c>
    </row>
    <row r="608" spans="1:9" ht="48">
      <c r="A608" s="40">
        <v>658</v>
      </c>
      <c r="B608" s="41" t="s">
        <v>2141</v>
      </c>
      <c r="D608" s="14"/>
      <c r="F608" t="s">
        <v>33884</v>
      </c>
      <c r="G608" t="s">
        <v>33985</v>
      </c>
      <c r="H608" s="14" t="s">
        <v>34194</v>
      </c>
      <c r="I608" t="s">
        <v>34423</v>
      </c>
    </row>
    <row r="609" spans="1:9" ht="60">
      <c r="A609" s="40">
        <v>659</v>
      </c>
      <c r="B609" s="41" t="s">
        <v>2142</v>
      </c>
      <c r="D609" s="14"/>
      <c r="F609" t="s">
        <v>33884</v>
      </c>
      <c r="G609" t="s">
        <v>34194</v>
      </c>
      <c r="H609" s="14" t="s">
        <v>33986</v>
      </c>
      <c r="I609" t="s">
        <v>34423</v>
      </c>
    </row>
    <row r="610" spans="1:9" ht="72">
      <c r="A610" s="40">
        <v>660</v>
      </c>
      <c r="B610" s="41" t="s">
        <v>2174</v>
      </c>
      <c r="D610" s="14"/>
      <c r="F610" t="s">
        <v>33884</v>
      </c>
      <c r="G610" t="s">
        <v>34194</v>
      </c>
      <c r="H610" s="14" t="s">
        <v>34194</v>
      </c>
      <c r="I610" t="s">
        <v>34423</v>
      </c>
    </row>
    <row r="611" spans="1:9" ht="48">
      <c r="A611" s="40">
        <v>661</v>
      </c>
      <c r="B611" s="41" t="s">
        <v>2144</v>
      </c>
      <c r="D611" s="14"/>
      <c r="F611" t="s">
        <v>33884</v>
      </c>
      <c r="G611" t="s">
        <v>33985</v>
      </c>
      <c r="H611" s="14" t="s">
        <v>33990</v>
      </c>
      <c r="I611" t="s">
        <v>34423</v>
      </c>
    </row>
    <row r="612" spans="1:9" ht="60">
      <c r="A612" s="40">
        <v>662</v>
      </c>
      <c r="B612" s="41" t="s">
        <v>2145</v>
      </c>
      <c r="D612" s="14"/>
      <c r="F612" t="s">
        <v>33884</v>
      </c>
      <c r="G612" t="s">
        <v>34194</v>
      </c>
      <c r="H612" s="14" t="s">
        <v>7891</v>
      </c>
      <c r="I612" t="s">
        <v>34423</v>
      </c>
    </row>
    <row r="613" spans="1:9" ht="72">
      <c r="A613" s="40">
        <v>663</v>
      </c>
      <c r="B613" s="41" t="s">
        <v>2146</v>
      </c>
      <c r="D613" s="14"/>
      <c r="F613" t="s">
        <v>33884</v>
      </c>
      <c r="G613" t="s">
        <v>33985</v>
      </c>
      <c r="H613" s="14" t="s">
        <v>34194</v>
      </c>
      <c r="I613" t="s">
        <v>34423</v>
      </c>
    </row>
    <row r="614" spans="1:9" ht="72">
      <c r="A614" s="40">
        <v>664</v>
      </c>
      <c r="B614" s="41" t="s">
        <v>2147</v>
      </c>
      <c r="D614" s="14"/>
      <c r="F614" t="s">
        <v>33884</v>
      </c>
      <c r="G614" t="s">
        <v>33985</v>
      </c>
      <c r="H614" s="14" t="s">
        <v>33986</v>
      </c>
      <c r="I614" t="s">
        <v>34423</v>
      </c>
    </row>
    <row r="615" spans="1:9" ht="60">
      <c r="A615" s="40">
        <v>665</v>
      </c>
      <c r="B615" s="41" t="s">
        <v>2116</v>
      </c>
      <c r="D615" s="14"/>
      <c r="F615" t="s">
        <v>33884</v>
      </c>
      <c r="G615" t="s">
        <v>34194</v>
      </c>
      <c r="H615" s="14" t="s">
        <v>34194</v>
      </c>
      <c r="I615" t="s">
        <v>34423</v>
      </c>
    </row>
    <row r="616" spans="1:9" ht="60">
      <c r="A616" s="40">
        <v>666</v>
      </c>
      <c r="B616" s="41" t="s">
        <v>2117</v>
      </c>
      <c r="D616" s="14"/>
      <c r="F616" t="s">
        <v>33884</v>
      </c>
      <c r="G616" t="s">
        <v>33985</v>
      </c>
      <c r="H616" s="14" t="s">
        <v>33986</v>
      </c>
      <c r="I616" t="s">
        <v>34423</v>
      </c>
    </row>
    <row r="617" spans="1:9" ht="60">
      <c r="A617" s="40">
        <v>667</v>
      </c>
      <c r="B617" s="41" t="s">
        <v>2118</v>
      </c>
      <c r="D617" s="14"/>
      <c r="F617" t="s">
        <v>33884</v>
      </c>
      <c r="G617" t="s">
        <v>34194</v>
      </c>
      <c r="H617" s="14" t="s">
        <v>33986</v>
      </c>
      <c r="I617" t="s">
        <v>34423</v>
      </c>
    </row>
    <row r="618" spans="1:9" ht="72">
      <c r="A618" s="40">
        <v>668</v>
      </c>
      <c r="B618" s="41" t="s">
        <v>2119</v>
      </c>
      <c r="D618" s="14"/>
      <c r="F618" t="s">
        <v>33884</v>
      </c>
      <c r="G618" t="s">
        <v>33985</v>
      </c>
      <c r="H618" s="14" t="s">
        <v>33990</v>
      </c>
      <c r="I618" t="s">
        <v>34423</v>
      </c>
    </row>
    <row r="619" spans="1:9" ht="84">
      <c r="A619" s="40">
        <v>669</v>
      </c>
      <c r="B619" s="41" t="s">
        <v>2120</v>
      </c>
      <c r="D619" s="14"/>
      <c r="F619" t="s">
        <v>33884</v>
      </c>
      <c r="G619" t="s">
        <v>34194</v>
      </c>
      <c r="H619" s="14" t="s">
        <v>34194</v>
      </c>
      <c r="I619" t="s">
        <v>34423</v>
      </c>
    </row>
    <row r="620" spans="1:9" ht="60">
      <c r="A620" s="40">
        <v>670</v>
      </c>
      <c r="B620" s="41" t="s">
        <v>2121</v>
      </c>
      <c r="D620" s="14"/>
      <c r="F620" t="s">
        <v>33884</v>
      </c>
      <c r="G620" t="s">
        <v>34194</v>
      </c>
      <c r="H620" s="14" t="s">
        <v>33986</v>
      </c>
      <c r="I620" t="s">
        <v>34423</v>
      </c>
    </row>
    <row r="621" spans="1:9" ht="60">
      <c r="A621" s="40">
        <v>671</v>
      </c>
      <c r="B621" s="41" t="s">
        <v>2122</v>
      </c>
      <c r="D621" s="14"/>
      <c r="F621" t="s">
        <v>33884</v>
      </c>
      <c r="G621" t="s">
        <v>33985</v>
      </c>
      <c r="H621" s="14" t="s">
        <v>33990</v>
      </c>
      <c r="I621" t="s">
        <v>34423</v>
      </c>
    </row>
    <row r="622" spans="1:9" ht="60">
      <c r="A622" s="40">
        <v>672</v>
      </c>
      <c r="B622" s="41" t="s">
        <v>2123</v>
      </c>
      <c r="D622" s="14"/>
      <c r="F622" t="s">
        <v>33884</v>
      </c>
      <c r="G622" t="s">
        <v>33985</v>
      </c>
      <c r="H622" s="14" t="s">
        <v>33990</v>
      </c>
      <c r="I622" t="s">
        <v>34423</v>
      </c>
    </row>
    <row r="623" spans="1:9" ht="60">
      <c r="A623" s="40">
        <v>673</v>
      </c>
      <c r="B623" s="41" t="s">
        <v>2124</v>
      </c>
      <c r="D623" s="14"/>
      <c r="F623" t="s">
        <v>33884</v>
      </c>
      <c r="G623" t="s">
        <v>34194</v>
      </c>
      <c r="H623" s="14" t="s">
        <v>9653</v>
      </c>
      <c r="I623" t="s">
        <v>34423</v>
      </c>
    </row>
    <row r="624" spans="1:9" ht="60">
      <c r="A624" s="40">
        <v>674</v>
      </c>
      <c r="B624" s="41" t="s">
        <v>2125</v>
      </c>
      <c r="D624" s="14"/>
      <c r="F624" t="s">
        <v>33884</v>
      </c>
      <c r="G624" t="s">
        <v>34194</v>
      </c>
      <c r="H624" s="14" t="s">
        <v>33990</v>
      </c>
      <c r="I624" t="s">
        <v>34423</v>
      </c>
    </row>
    <row r="625" spans="1:9" ht="60">
      <c r="A625" s="40">
        <v>675</v>
      </c>
      <c r="B625" s="41" t="s">
        <v>2126</v>
      </c>
      <c r="D625" s="14"/>
      <c r="F625" t="s">
        <v>33884</v>
      </c>
      <c r="G625" t="s">
        <v>33985</v>
      </c>
      <c r="H625" s="14" t="s">
        <v>33990</v>
      </c>
      <c r="I625" t="s">
        <v>34423</v>
      </c>
    </row>
    <row r="626" spans="1:9" ht="48">
      <c r="A626" s="40">
        <v>676</v>
      </c>
      <c r="B626" s="41" t="s">
        <v>2158</v>
      </c>
      <c r="D626" s="14"/>
      <c r="F626" t="s">
        <v>33884</v>
      </c>
      <c r="G626" t="s">
        <v>33985</v>
      </c>
      <c r="H626" s="14" t="s">
        <v>33990</v>
      </c>
      <c r="I626" t="s">
        <v>34423</v>
      </c>
    </row>
    <row r="627" spans="1:9" ht="60">
      <c r="A627" s="40">
        <v>677</v>
      </c>
      <c r="B627" s="41" t="s">
        <v>2128</v>
      </c>
      <c r="D627" s="14"/>
      <c r="F627" t="s">
        <v>33884</v>
      </c>
      <c r="G627" t="s">
        <v>33985</v>
      </c>
      <c r="H627" s="14" t="s">
        <v>33990</v>
      </c>
      <c r="I627" t="s">
        <v>34423</v>
      </c>
    </row>
    <row r="628" spans="1:9" ht="60">
      <c r="A628" s="40">
        <v>678</v>
      </c>
      <c r="B628" s="41" t="s">
        <v>2129</v>
      </c>
      <c r="D628" s="14"/>
      <c r="F628" t="s">
        <v>33884</v>
      </c>
      <c r="G628" t="s">
        <v>33985</v>
      </c>
      <c r="H628" s="14" t="s">
        <v>33990</v>
      </c>
      <c r="I628" t="s">
        <v>34423</v>
      </c>
    </row>
    <row r="629" spans="1:9" ht="72">
      <c r="A629" s="40">
        <v>679</v>
      </c>
      <c r="B629" s="41" t="s">
        <v>2130</v>
      </c>
      <c r="D629" s="14"/>
      <c r="F629" t="s">
        <v>33884</v>
      </c>
      <c r="G629" t="s">
        <v>33985</v>
      </c>
      <c r="H629" s="14" t="s">
        <v>34194</v>
      </c>
      <c r="I629" t="s">
        <v>34423</v>
      </c>
    </row>
    <row r="630" spans="1:9" ht="72">
      <c r="A630" s="40">
        <v>680</v>
      </c>
      <c r="B630" s="41" t="s">
        <v>2131</v>
      </c>
      <c r="D630" s="14"/>
      <c r="F630" t="s">
        <v>33884</v>
      </c>
      <c r="G630" t="s">
        <v>33985</v>
      </c>
      <c r="H630" s="14" t="s">
        <v>7891</v>
      </c>
      <c r="I630" t="s">
        <v>34423</v>
      </c>
    </row>
    <row r="631" spans="1:9" ht="84">
      <c r="A631" s="40">
        <v>681</v>
      </c>
      <c r="B631" s="41" t="s">
        <v>2100</v>
      </c>
      <c r="D631" s="14"/>
      <c r="F631" t="s">
        <v>33884</v>
      </c>
      <c r="G631" t="s">
        <v>34194</v>
      </c>
      <c r="H631" s="14" t="s">
        <v>34194</v>
      </c>
      <c r="I631" t="s">
        <v>34423</v>
      </c>
    </row>
    <row r="632" spans="1:9" ht="60">
      <c r="A632" s="40">
        <v>682</v>
      </c>
      <c r="B632" s="41" t="s">
        <v>2101</v>
      </c>
      <c r="D632" s="14"/>
      <c r="F632" t="s">
        <v>33884</v>
      </c>
      <c r="G632" t="s">
        <v>33985</v>
      </c>
      <c r="H632" s="14" t="s">
        <v>33990</v>
      </c>
      <c r="I632" t="s">
        <v>34423</v>
      </c>
    </row>
    <row r="633" spans="1:9" ht="72">
      <c r="A633" s="40">
        <v>684</v>
      </c>
      <c r="B633" s="41" t="s">
        <v>2102</v>
      </c>
      <c r="D633" s="14"/>
      <c r="F633" t="s">
        <v>33884</v>
      </c>
      <c r="G633" t="s">
        <v>34194</v>
      </c>
      <c r="H633" s="14" t="s">
        <v>33990</v>
      </c>
      <c r="I633" t="s">
        <v>34423</v>
      </c>
    </row>
    <row r="634" spans="1:9" ht="60">
      <c r="A634" s="40">
        <v>687</v>
      </c>
      <c r="B634" s="41" t="s">
        <v>2103</v>
      </c>
      <c r="D634" s="14"/>
      <c r="F634" t="s">
        <v>33884</v>
      </c>
      <c r="G634" t="s">
        <v>34194</v>
      </c>
      <c r="H634" s="14" t="s">
        <v>34194</v>
      </c>
      <c r="I634" t="s">
        <v>34423</v>
      </c>
    </row>
    <row r="635" spans="1:9" ht="60">
      <c r="A635" s="40">
        <v>688</v>
      </c>
      <c r="B635" s="41" t="s">
        <v>2104</v>
      </c>
      <c r="D635" s="14"/>
      <c r="F635" t="s">
        <v>33884</v>
      </c>
      <c r="G635" t="s">
        <v>34194</v>
      </c>
      <c r="H635" s="14" t="s">
        <v>34194</v>
      </c>
      <c r="I635" t="s">
        <v>34423</v>
      </c>
    </row>
    <row r="636" spans="1:9" ht="48">
      <c r="A636" s="40">
        <v>689</v>
      </c>
      <c r="B636" s="41" t="s">
        <v>2105</v>
      </c>
      <c r="D636" s="14"/>
      <c r="F636" t="s">
        <v>33884</v>
      </c>
      <c r="G636" t="s">
        <v>34194</v>
      </c>
      <c r="H636" s="14" t="s">
        <v>34194</v>
      </c>
      <c r="I636" t="s">
        <v>34423</v>
      </c>
    </row>
    <row r="637" spans="1:9" ht="72">
      <c r="A637" s="40">
        <v>690</v>
      </c>
      <c r="B637" s="41" t="s">
        <v>2106</v>
      </c>
      <c r="D637" s="14"/>
      <c r="F637" t="s">
        <v>33884</v>
      </c>
      <c r="G637" t="s">
        <v>33985</v>
      </c>
      <c r="H637" s="14" t="s">
        <v>33990</v>
      </c>
      <c r="I637" t="s">
        <v>34423</v>
      </c>
    </row>
    <row r="638" spans="1:9" ht="72">
      <c r="A638" s="40">
        <v>691</v>
      </c>
      <c r="B638" s="41" t="s">
        <v>2107</v>
      </c>
      <c r="D638" s="14"/>
      <c r="F638" t="s">
        <v>33884</v>
      </c>
      <c r="G638" t="s">
        <v>33985</v>
      </c>
      <c r="H638" s="14" t="s">
        <v>34194</v>
      </c>
      <c r="I638" t="s">
        <v>34423</v>
      </c>
    </row>
    <row r="639" spans="1:9" ht="60">
      <c r="A639" s="40">
        <v>692</v>
      </c>
      <c r="B639" s="41" t="s">
        <v>2108</v>
      </c>
      <c r="D639" s="14"/>
      <c r="F639" t="s">
        <v>33884</v>
      </c>
      <c r="G639" t="s">
        <v>33985</v>
      </c>
      <c r="H639" s="14" t="s">
        <v>34194</v>
      </c>
      <c r="I639" t="s">
        <v>34423</v>
      </c>
    </row>
    <row r="640" spans="1:9" ht="72">
      <c r="A640" s="40">
        <v>693</v>
      </c>
      <c r="B640" s="41" t="s">
        <v>2109</v>
      </c>
      <c r="D640" s="14"/>
      <c r="F640" t="s">
        <v>33884</v>
      </c>
      <c r="G640" t="s">
        <v>33985</v>
      </c>
      <c r="H640" s="14" t="s">
        <v>34194</v>
      </c>
      <c r="I640" t="s">
        <v>34423</v>
      </c>
    </row>
    <row r="641" spans="1:9" ht="72">
      <c r="A641" s="40">
        <v>694</v>
      </c>
      <c r="B641" s="41" t="s">
        <v>2110</v>
      </c>
      <c r="D641" s="14"/>
      <c r="F641" t="s">
        <v>33884</v>
      </c>
      <c r="G641" t="s">
        <v>34194</v>
      </c>
      <c r="H641" s="14" t="s">
        <v>33986</v>
      </c>
      <c r="I641" t="s">
        <v>34423</v>
      </c>
    </row>
    <row r="642" spans="1:9" ht="60">
      <c r="A642" s="40">
        <v>695</v>
      </c>
      <c r="B642" s="41" t="s">
        <v>2143</v>
      </c>
      <c r="D642" s="14"/>
      <c r="F642" t="s">
        <v>33884</v>
      </c>
      <c r="G642" t="s">
        <v>34194</v>
      </c>
      <c r="H642" s="14" t="s">
        <v>34194</v>
      </c>
      <c r="I642" t="s">
        <v>34423</v>
      </c>
    </row>
    <row r="643" spans="1:9" ht="60">
      <c r="A643" s="40">
        <v>696</v>
      </c>
      <c r="B643" s="41" t="s">
        <v>2112</v>
      </c>
      <c r="D643" s="14"/>
      <c r="F643" t="s">
        <v>33884</v>
      </c>
      <c r="G643" t="s">
        <v>33985</v>
      </c>
      <c r="H643" s="14" t="s">
        <v>34194</v>
      </c>
      <c r="I643" t="s">
        <v>34423</v>
      </c>
    </row>
    <row r="644" spans="1:9" ht="60">
      <c r="A644" s="40">
        <v>697</v>
      </c>
      <c r="B644" s="41" t="s">
        <v>2113</v>
      </c>
      <c r="D644" s="14"/>
      <c r="F644" t="s">
        <v>33884</v>
      </c>
      <c r="G644" t="s">
        <v>34194</v>
      </c>
      <c r="H644" s="14" t="s">
        <v>33986</v>
      </c>
      <c r="I644" t="s">
        <v>34423</v>
      </c>
    </row>
    <row r="645" spans="1:9" ht="60">
      <c r="A645" s="40">
        <v>698</v>
      </c>
      <c r="B645" s="41" t="s">
        <v>2114</v>
      </c>
      <c r="D645" s="14"/>
      <c r="F645" t="s">
        <v>33884</v>
      </c>
      <c r="G645" t="s">
        <v>33985</v>
      </c>
      <c r="H645" s="14" t="s">
        <v>9543</v>
      </c>
      <c r="I645" t="s">
        <v>34423</v>
      </c>
    </row>
    <row r="646" spans="1:9" ht="48">
      <c r="A646" s="40">
        <v>699</v>
      </c>
      <c r="B646" s="41" t="s">
        <v>2115</v>
      </c>
      <c r="D646" s="14"/>
      <c r="F646" t="s">
        <v>33884</v>
      </c>
      <c r="G646" t="s">
        <v>34194</v>
      </c>
      <c r="H646" s="14" t="s">
        <v>33986</v>
      </c>
      <c r="I646" t="s">
        <v>34423</v>
      </c>
    </row>
    <row r="647" spans="1:9" ht="60">
      <c r="A647" s="40">
        <v>700</v>
      </c>
      <c r="B647" s="41" t="s">
        <v>2085</v>
      </c>
      <c r="D647" s="14"/>
      <c r="F647" t="s">
        <v>33884</v>
      </c>
      <c r="G647" t="s">
        <v>34194</v>
      </c>
      <c r="H647" s="14" t="s">
        <v>33986</v>
      </c>
      <c r="I647" t="s">
        <v>34423</v>
      </c>
    </row>
    <row r="648" spans="1:9" ht="60">
      <c r="A648" s="40">
        <v>701</v>
      </c>
      <c r="B648" s="41" t="s">
        <v>2086</v>
      </c>
      <c r="D648" s="14"/>
      <c r="F648" t="s">
        <v>33884</v>
      </c>
      <c r="G648" t="s">
        <v>33985</v>
      </c>
      <c r="H648" s="14" t="s">
        <v>33990</v>
      </c>
      <c r="I648" t="s">
        <v>34423</v>
      </c>
    </row>
    <row r="649" spans="1:9" ht="60">
      <c r="A649" s="40">
        <v>702</v>
      </c>
      <c r="B649" s="41" t="s">
        <v>2087</v>
      </c>
      <c r="D649" s="14"/>
      <c r="F649" t="s">
        <v>33884</v>
      </c>
      <c r="G649" t="s">
        <v>34194</v>
      </c>
      <c r="H649" s="14" t="s">
        <v>33986</v>
      </c>
      <c r="I649" t="s">
        <v>34423</v>
      </c>
    </row>
    <row r="650" spans="1:9" ht="60">
      <c r="A650" s="40">
        <v>703</v>
      </c>
      <c r="B650" s="41" t="s">
        <v>2088</v>
      </c>
      <c r="D650" s="14"/>
      <c r="F650" t="s">
        <v>33884</v>
      </c>
      <c r="G650" t="s">
        <v>34194</v>
      </c>
      <c r="H650" s="14" t="s">
        <v>34194</v>
      </c>
      <c r="I650" t="s">
        <v>34423</v>
      </c>
    </row>
    <row r="651" spans="1:9" ht="72">
      <c r="A651" s="40">
        <v>704</v>
      </c>
      <c r="B651" s="41" t="s">
        <v>2089</v>
      </c>
      <c r="D651" s="14"/>
      <c r="F651" t="s">
        <v>33884</v>
      </c>
      <c r="G651" t="s">
        <v>34194</v>
      </c>
      <c r="H651" s="14" t="s">
        <v>34194</v>
      </c>
      <c r="I651" t="s">
        <v>34423</v>
      </c>
    </row>
    <row r="652" spans="1:9" ht="60">
      <c r="A652" s="40">
        <v>705</v>
      </c>
      <c r="B652" s="41" t="s">
        <v>2090</v>
      </c>
      <c r="D652" s="14"/>
      <c r="F652" t="s">
        <v>33884</v>
      </c>
      <c r="G652" t="s">
        <v>33985</v>
      </c>
      <c r="H652" s="14" t="s">
        <v>34194</v>
      </c>
      <c r="I652" t="s">
        <v>34423</v>
      </c>
    </row>
    <row r="653" spans="1:9" ht="60">
      <c r="A653" s="40">
        <v>706</v>
      </c>
      <c r="B653" s="41" t="s">
        <v>2091</v>
      </c>
      <c r="D653" s="14"/>
      <c r="F653" t="s">
        <v>33884</v>
      </c>
      <c r="G653" t="s">
        <v>34194</v>
      </c>
      <c r="H653" s="14" t="s">
        <v>34194</v>
      </c>
      <c r="I653" t="s">
        <v>34423</v>
      </c>
    </row>
    <row r="654" spans="1:9" ht="60">
      <c r="A654" s="40">
        <v>707</v>
      </c>
      <c r="B654" s="41" t="s">
        <v>2092</v>
      </c>
      <c r="D654" s="14"/>
      <c r="F654" t="s">
        <v>33884</v>
      </c>
      <c r="G654" t="s">
        <v>34194</v>
      </c>
      <c r="H654" s="14" t="s">
        <v>34194</v>
      </c>
      <c r="I654" t="s">
        <v>34423</v>
      </c>
    </row>
    <row r="655" spans="1:9" ht="60">
      <c r="A655" s="40">
        <v>708</v>
      </c>
      <c r="B655" s="41" t="s">
        <v>2093</v>
      </c>
      <c r="D655" s="14"/>
      <c r="F655" t="s">
        <v>33884</v>
      </c>
      <c r="G655" t="s">
        <v>33985</v>
      </c>
      <c r="H655" s="14" t="s">
        <v>34194</v>
      </c>
      <c r="I655" t="s">
        <v>34423</v>
      </c>
    </row>
    <row r="656" spans="1:9" ht="60">
      <c r="A656" s="40">
        <v>709</v>
      </c>
      <c r="B656" s="41" t="s">
        <v>2094</v>
      </c>
      <c r="D656" s="14"/>
      <c r="F656" t="s">
        <v>33884</v>
      </c>
      <c r="G656" t="s">
        <v>33985</v>
      </c>
      <c r="H656" s="14" t="s">
        <v>33990</v>
      </c>
      <c r="I656" t="s">
        <v>34423</v>
      </c>
    </row>
    <row r="657" spans="1:9" ht="48">
      <c r="A657" s="40">
        <v>712</v>
      </c>
      <c r="B657" s="41" t="s">
        <v>2095</v>
      </c>
      <c r="D657" s="14"/>
      <c r="F657" t="s">
        <v>33884</v>
      </c>
      <c r="G657" t="s">
        <v>33985</v>
      </c>
      <c r="H657" s="14" t="s">
        <v>33990</v>
      </c>
      <c r="I657" t="s">
        <v>34423</v>
      </c>
    </row>
    <row r="658" spans="1:9" ht="60">
      <c r="A658" s="40">
        <v>713</v>
      </c>
      <c r="B658" s="41" t="s">
        <v>2096</v>
      </c>
      <c r="D658" s="14"/>
      <c r="F658" t="s">
        <v>33884</v>
      </c>
      <c r="G658" t="s">
        <v>33985</v>
      </c>
      <c r="H658" s="14" t="s">
        <v>34194</v>
      </c>
      <c r="I658" t="s">
        <v>34423</v>
      </c>
    </row>
    <row r="659" spans="1:9" ht="60">
      <c r="A659" s="40">
        <v>714</v>
      </c>
      <c r="B659" s="41" t="s">
        <v>2127</v>
      </c>
      <c r="D659" s="14"/>
      <c r="F659" t="s">
        <v>33884</v>
      </c>
      <c r="G659" t="s">
        <v>34194</v>
      </c>
      <c r="H659" s="14" t="s">
        <v>33986</v>
      </c>
      <c r="I659" t="s">
        <v>34423</v>
      </c>
    </row>
    <row r="660" spans="1:9" ht="60">
      <c r="A660" s="40">
        <v>715</v>
      </c>
      <c r="B660" s="41" t="s">
        <v>2097</v>
      </c>
      <c r="D660" s="14"/>
      <c r="F660" t="s">
        <v>33884</v>
      </c>
      <c r="G660" t="s">
        <v>33985</v>
      </c>
      <c r="H660" s="14" t="s">
        <v>33990</v>
      </c>
      <c r="I660" t="s">
        <v>34423</v>
      </c>
    </row>
    <row r="661" spans="1:9" ht="84">
      <c r="A661" s="40">
        <v>716</v>
      </c>
      <c r="B661" s="41" t="s">
        <v>2098</v>
      </c>
      <c r="D661" s="14"/>
      <c r="F661" t="s">
        <v>33884</v>
      </c>
      <c r="G661" t="s">
        <v>33985</v>
      </c>
      <c r="H661" s="14" t="s">
        <v>34194</v>
      </c>
      <c r="I661" t="s">
        <v>34423</v>
      </c>
    </row>
    <row r="662" spans="1:9" ht="60">
      <c r="A662" s="40">
        <v>718</v>
      </c>
      <c r="B662" s="41" t="s">
        <v>2099</v>
      </c>
      <c r="D662" s="14"/>
      <c r="F662" t="s">
        <v>33884</v>
      </c>
      <c r="G662" t="s">
        <v>33985</v>
      </c>
      <c r="H662" s="14" t="s">
        <v>9646</v>
      </c>
      <c r="I662" t="s">
        <v>34423</v>
      </c>
    </row>
    <row r="663" spans="1:9" ht="60">
      <c r="A663" s="40">
        <v>719</v>
      </c>
      <c r="B663" s="41" t="s">
        <v>2071</v>
      </c>
      <c r="D663" s="14"/>
      <c r="F663" t="s">
        <v>33884</v>
      </c>
      <c r="G663" t="s">
        <v>33985</v>
      </c>
      <c r="H663" s="14" t="s">
        <v>33990</v>
      </c>
      <c r="I663" t="s">
        <v>34423</v>
      </c>
    </row>
    <row r="664" spans="1:9" ht="60">
      <c r="A664" s="40">
        <v>720</v>
      </c>
      <c r="B664" s="41" t="s">
        <v>2072</v>
      </c>
      <c r="D664" s="14"/>
      <c r="F664" t="s">
        <v>33884</v>
      </c>
      <c r="G664" t="s">
        <v>34194</v>
      </c>
      <c r="H664" s="14" t="s">
        <v>34194</v>
      </c>
      <c r="I664" t="s">
        <v>34423</v>
      </c>
    </row>
    <row r="665" spans="1:9" ht="108">
      <c r="A665" s="40">
        <v>721</v>
      </c>
      <c r="B665" s="41" t="s">
        <v>2073</v>
      </c>
      <c r="D665" s="14"/>
      <c r="F665" t="s">
        <v>33884</v>
      </c>
      <c r="G665" t="s">
        <v>34194</v>
      </c>
      <c r="H665" s="14" t="s">
        <v>34194</v>
      </c>
      <c r="I665" t="s">
        <v>34423</v>
      </c>
    </row>
    <row r="666" spans="1:9" ht="60">
      <c r="A666" s="40">
        <v>722</v>
      </c>
      <c r="B666" s="41" t="s">
        <v>2074</v>
      </c>
      <c r="D666" s="14"/>
      <c r="F666" t="s">
        <v>33884</v>
      </c>
      <c r="G666" t="s">
        <v>34194</v>
      </c>
      <c r="H666" s="14" t="s">
        <v>33986</v>
      </c>
      <c r="I666" t="s">
        <v>34423</v>
      </c>
    </row>
    <row r="667" spans="1:9" ht="60">
      <c r="A667" s="40">
        <v>723</v>
      </c>
      <c r="B667" s="41" t="s">
        <v>2075</v>
      </c>
      <c r="D667" s="14"/>
      <c r="F667" t="s">
        <v>33884</v>
      </c>
      <c r="G667" t="s">
        <v>34194</v>
      </c>
      <c r="H667" s="14" t="s">
        <v>33986</v>
      </c>
      <c r="I667" t="s">
        <v>34423</v>
      </c>
    </row>
    <row r="668" spans="1:9" ht="60">
      <c r="A668" s="40">
        <v>724</v>
      </c>
      <c r="B668" s="41" t="s">
        <v>2076</v>
      </c>
      <c r="D668" s="14"/>
      <c r="F668" t="s">
        <v>33884</v>
      </c>
      <c r="G668" t="s">
        <v>34194</v>
      </c>
      <c r="H668" s="14" t="s">
        <v>9653</v>
      </c>
      <c r="I668" t="s">
        <v>34423</v>
      </c>
    </row>
    <row r="669" spans="1:9" ht="84">
      <c r="A669" s="40">
        <v>725</v>
      </c>
      <c r="B669" s="41" t="s">
        <v>2077</v>
      </c>
      <c r="D669" s="14"/>
      <c r="F669" t="s">
        <v>33884</v>
      </c>
      <c r="G669" t="s">
        <v>34194</v>
      </c>
      <c r="H669" s="14" t="s">
        <v>33986</v>
      </c>
      <c r="I669" t="s">
        <v>34423</v>
      </c>
    </row>
    <row r="670" spans="1:9" ht="60">
      <c r="A670" s="40">
        <v>726</v>
      </c>
      <c r="B670" s="41" t="s">
        <v>2078</v>
      </c>
      <c r="D670" s="14"/>
      <c r="F670" t="s">
        <v>33884</v>
      </c>
      <c r="G670" t="s">
        <v>34194</v>
      </c>
      <c r="H670" s="14" t="s">
        <v>34194</v>
      </c>
      <c r="I670" t="s">
        <v>34423</v>
      </c>
    </row>
    <row r="671" spans="1:9" ht="72">
      <c r="A671" s="40">
        <v>727</v>
      </c>
      <c r="B671" s="41" t="s">
        <v>2079</v>
      </c>
      <c r="D671" s="14"/>
      <c r="F671" t="s">
        <v>33884</v>
      </c>
      <c r="G671" t="s">
        <v>34194</v>
      </c>
      <c r="H671" s="14" t="s">
        <v>33986</v>
      </c>
      <c r="I671" t="s">
        <v>34423</v>
      </c>
    </row>
    <row r="672" spans="1:9" ht="60">
      <c r="A672" s="40">
        <v>728</v>
      </c>
      <c r="B672" s="41" t="s">
        <v>2080</v>
      </c>
      <c r="D672" s="14"/>
      <c r="F672" t="s">
        <v>33884</v>
      </c>
      <c r="G672" t="s">
        <v>33985</v>
      </c>
      <c r="H672" s="14" t="s">
        <v>33990</v>
      </c>
      <c r="I672" t="s">
        <v>34423</v>
      </c>
    </row>
    <row r="673" spans="1:9" ht="60">
      <c r="A673" s="40">
        <v>729</v>
      </c>
      <c r="B673" s="41" t="s">
        <v>2111</v>
      </c>
      <c r="D673" s="14"/>
      <c r="F673" t="s">
        <v>33884</v>
      </c>
      <c r="G673" t="s">
        <v>34194</v>
      </c>
      <c r="H673" s="14" t="s">
        <v>7891</v>
      </c>
      <c r="I673" t="s">
        <v>34423</v>
      </c>
    </row>
    <row r="674" spans="1:9" ht="108">
      <c r="A674" s="40">
        <v>730</v>
      </c>
      <c r="B674" s="41" t="s">
        <v>2081</v>
      </c>
      <c r="D674" s="14"/>
      <c r="F674" t="s">
        <v>33884</v>
      </c>
      <c r="G674" t="s">
        <v>33985</v>
      </c>
      <c r="H674" s="14" t="s">
        <v>33990</v>
      </c>
      <c r="I674" t="s">
        <v>34423</v>
      </c>
    </row>
    <row r="675" spans="1:9" ht="60">
      <c r="A675" s="40">
        <v>731</v>
      </c>
      <c r="B675" s="41" t="s">
        <v>2082</v>
      </c>
      <c r="D675" s="14"/>
      <c r="F675" t="s">
        <v>33884</v>
      </c>
      <c r="G675" t="s">
        <v>34194</v>
      </c>
      <c r="H675" s="14" t="s">
        <v>33986</v>
      </c>
      <c r="I675" t="s">
        <v>34423</v>
      </c>
    </row>
    <row r="676" spans="1:9" ht="96">
      <c r="A676" s="40">
        <v>64</v>
      </c>
      <c r="B676" s="41" t="s">
        <v>9692</v>
      </c>
      <c r="D676" s="14" t="s">
        <v>9886</v>
      </c>
      <c r="F676" t="s">
        <v>33884</v>
      </c>
      <c r="G676" t="s">
        <v>34194</v>
      </c>
      <c r="H676" s="14" t="s">
        <v>2083</v>
      </c>
      <c r="I676" t="s">
        <v>34423</v>
      </c>
    </row>
    <row r="677" spans="1:9">
      <c r="D677" s="14"/>
      <c r="E677" s="51" t="s">
        <v>33703</v>
      </c>
      <c r="F677" s="51">
        <f>COUNTA(F98:F676)</f>
        <v>579</v>
      </c>
      <c r="H677" s="14"/>
    </row>
  </sheetData>
  <sortState ref="A5:V33">
    <sortCondition ref="R6:R33"/>
    <sortCondition ref="O6:O33"/>
  </sortState>
  <phoneticPr fontId="3" type="noConversion"/>
  <hyperlinks>
    <hyperlink ref="A90" r:id="rId1" display="http://www.westlaw.com/Find/Default.wl?rs=dfa1.0&amp;vr=2.0&amp;DB=708&amp;FindType=Y&amp;SerialNum=2019611414"/>
    <hyperlink ref="A91" r:id="rId2" display="http://www.westlaw.com/Find/Default.wl?rs=dfa1.0&amp;vr=2.0&amp;DB=708&amp;FindType=Y&amp;SerialNum=2018292022"/>
    <hyperlink ref="A92" r:id="rId3" display="http://www.westlaw.com/Find/Default.wl?rs=dfa1.0&amp;vr=2.0&amp;DB=708&amp;FindType=Y&amp;SerialNum=2017570166"/>
    <hyperlink ref="A93" r:id="rId4" display="http://www.westlaw.com/Find/Default.wl?rs=dfa1.0&amp;vr=2.0&amp;DB=708&amp;FindType=Y&amp;SerialNum=2016179153"/>
    <hyperlink ref="A94" r:id="rId5" display="http://www.westlaw.com/Find/Default.wl?rs=dfa1.0&amp;vr=2.0&amp;DB=708&amp;FindType=Y&amp;SerialNum=2016606560"/>
    <hyperlink ref="A98" r:id="rId6" display="http://www.westlaw.com/Find/Default.wl?rs=dfa1.0&amp;vr=2.0&amp;DB=708&amp;FindType=Y&amp;SerialNum=2019226904"/>
    <hyperlink ref="A99" r:id="rId7" display="http://www.westlaw.com/Find/Default.wl?rs=dfa1.0&amp;vr=2.0&amp;DB=708&amp;FindType=Y&amp;SerialNum=2019199718"/>
    <hyperlink ref="A100" r:id="rId8" display="http://www.westlaw.com/Find/Default.wl?rs=dfa1.0&amp;vr=2.0&amp;DB=708&amp;FindType=Y&amp;SerialNum=2019171976"/>
    <hyperlink ref="A101" r:id="rId9" display="http://www.westlaw.com/Find/Default.wl?rs=dfa1.0&amp;vr=2.0&amp;DB=708&amp;FindType=Y&amp;SerialNum=2019171977"/>
    <hyperlink ref="A102" r:id="rId10" display="http://www.westlaw.com/Find/Default.wl?rs=dfa1.0&amp;vr=2.0&amp;DB=708&amp;FindType=Y&amp;SerialNum=2019144486"/>
    <hyperlink ref="A103" r:id="rId11" display="http://www.westlaw.com/Find/Default.wl?rs=dfa1.0&amp;vr=2.0&amp;DB=708&amp;FindType=Y&amp;SerialNum=2018897274"/>
    <hyperlink ref="A104" r:id="rId12" display="http://www.westlaw.com/Find/Default.wl?rs=dfa1.0&amp;vr=2.0&amp;DB=708&amp;FindType=Y&amp;SerialNum=2018848478"/>
    <hyperlink ref="A105" r:id="rId13" display="http://www.westlaw.com/Find/Default.wl?rs=dfa1.0&amp;vr=2.0&amp;DB=708&amp;FindType=Y&amp;SerialNum=2018732673"/>
    <hyperlink ref="A106" r:id="rId14" display="http://www.westlaw.com/Find/Default.wl?rs=dfa1.0&amp;vr=2.0&amp;DB=708&amp;FindType=Y&amp;SerialNum=2018711787"/>
    <hyperlink ref="A107" r:id="rId15" display="http://www.westlaw.com/Find/Default.wl?rs=dfa1.0&amp;vr=2.0&amp;DB=708&amp;FindType=Y&amp;SerialNum=2018684427"/>
    <hyperlink ref="A108" r:id="rId16" display="http://www.westlaw.com/Find/Default.wl?rs=dfa1.0&amp;vr=2.0&amp;DB=708&amp;FindType=Y&amp;SerialNum=2018684429"/>
    <hyperlink ref="A109" r:id="rId17" display="http://www.westlaw.com/Find/Default.wl?rs=dfa1.0&amp;vr=2.0&amp;DB=708&amp;FindType=Y&amp;SerialNum=2018652093"/>
    <hyperlink ref="A110" r:id="rId18" display="http://www.westlaw.com/Find/Default.wl?rs=dfa1.0&amp;vr=2.0&amp;DB=708&amp;FindType=Y&amp;SerialNum=2018636702"/>
    <hyperlink ref="A111" r:id="rId19" display="http://www.westlaw.com/Find/Default.wl?rs=dfa1.0&amp;vr=2.0&amp;DB=708&amp;FindType=Y&amp;SerialNum=2018511489"/>
    <hyperlink ref="A112" r:id="rId20" display="http://www.westlaw.com/Find/Default.wl?rs=dfa1.0&amp;vr=2.0&amp;DB=708&amp;FindType=Y&amp;SerialNum=2018511551"/>
    <hyperlink ref="A113" r:id="rId21" display="http://www.westlaw.com/Find/Default.wl?rs=dfa1.0&amp;vr=2.0&amp;DB=708&amp;FindType=Y&amp;SerialNum=2018291952"/>
    <hyperlink ref="A676" r:id="rId22" display="http://www.westlaw.com/Find/Default.wl?rs=dfa1.0&amp;vr=2.0&amp;DB=708&amp;FindType=Y&amp;SerialNum=2018292022"/>
    <hyperlink ref="A114" r:id="rId23" display="http://www.westlaw.com/Find/Default.wl?rs=dfa1.0&amp;vr=2.0&amp;DB=708&amp;FindType=Y&amp;SerialNum=2018265400"/>
    <hyperlink ref="A115" r:id="rId24" display="http://www.westlaw.com/Find/Default.wl?rs=dfa1.0&amp;vr=2.0&amp;DB=708&amp;FindType=Y&amp;SerialNum=2018252636"/>
    <hyperlink ref="A116" r:id="rId25" display="http://www.westlaw.com/Find/Default.wl?rs=dfa1.0&amp;vr=2.0&amp;DB=708&amp;FindType=Y&amp;SerialNum=2018207463"/>
    <hyperlink ref="A117" r:id="rId26" display="http://www.westlaw.com/Find/Default.wl?rs=dfa1.0&amp;vr=2.0&amp;DB=708&amp;FindType=Y&amp;SerialNum=2017183102"/>
    <hyperlink ref="A118" r:id="rId27" display="http://www.westlaw.com/Find/Default.wl?rs=dfa1.0&amp;vr=2.0&amp;DB=708&amp;FindType=Y&amp;SerialNum=2017919146"/>
    <hyperlink ref="A119" r:id="rId28" display="http://www.westlaw.com/Find/Default.wl?rs=dfa1.0&amp;vr=2.0&amp;DB=708&amp;FindType=Y&amp;SerialNum=2017879536"/>
    <hyperlink ref="A120" r:id="rId29" display="http://www.westlaw.com/Find/Default.wl?rs=dfa1.0&amp;vr=2.0&amp;DB=708&amp;FindType=Y&amp;SerialNum=2017652934"/>
    <hyperlink ref="A121" r:id="rId30" display="http://www.westlaw.com/Find/Default.wl?rs=dfa1.0&amp;vr=2.0&amp;DB=708&amp;FindType=Y&amp;SerialNum=2016179153"/>
    <hyperlink ref="A122" r:id="rId31" display="http://www.westlaw.com/Find/Default.wl?rs=dfa1.0&amp;vr=2.0&amp;DB=708&amp;FindType=Y&amp;SerialNum=2016606560"/>
    <hyperlink ref="A123" r:id="rId32" display="http://www.westlaw.com/Find/Default.wl?rs=dfa1.0&amp;vr=2.0&amp;DB=708&amp;FindType=Y&amp;SerialNum=2017300449"/>
    <hyperlink ref="A124" r:id="rId33" display="http://www.westlaw.com/Find/Default.wl?rs=dfa1.0&amp;vr=2.0&amp;DB=6538&amp;FindType=Y&amp;SerialNum=2019931396"/>
    <hyperlink ref="A125" r:id="rId34" display="http://www.westlaw.com/Find/Default.wl?rs=dfa1.0&amp;vr=2.0&amp;DB=506&amp;FindType=Y&amp;SerialNum=2019893559"/>
    <hyperlink ref="A126" r:id="rId35" display="http://www.westlaw.com/Find/Default.wl?rs=dfa1.0&amp;vr=2.0&amp;DB=506&amp;FindType=Y&amp;SerialNum=2019893874"/>
    <hyperlink ref="A127" r:id="rId36" display="http://www.westlaw.com/Find/Default.wl?rs=dfa1.0&amp;vr=2.0&amp;DB=999&amp;FindType=Y&amp;SerialNum=2019886263"/>
    <hyperlink ref="A128" r:id="rId37" display="http://www.westlaw.com/Find/Default.wl?rs=dfa1.0&amp;vr=2.0&amp;DB=506&amp;FindType=Y&amp;SerialNum=2019864678"/>
    <hyperlink ref="A129" r:id="rId38" display="http://www.westlaw.com/Find/Default.wl?rs=dfa1.0&amp;vr=2.0&amp;DB=506&amp;FindType=Y&amp;SerialNum=2019865029"/>
    <hyperlink ref="A130" r:id="rId39" display="http://www.westlaw.com/Find/Default.wl?rs=dfa1.0&amp;vr=2.0&amp;DB=506&amp;FindType=Y&amp;SerialNum=2019835600"/>
    <hyperlink ref="A131" r:id="rId40" display="http://www.westlaw.com/Find/Default.wl?rs=dfa1.0&amp;vr=2.0&amp;DB=506&amp;FindType=Y&amp;SerialNum=2019836322"/>
    <hyperlink ref="A132" r:id="rId41" display="http://www.westlaw.com/Find/Default.wl?rs=dfa1.0&amp;vr=2.0&amp;DB=506&amp;FindType=Y&amp;SerialNum=2019835984"/>
    <hyperlink ref="A133" r:id="rId42" display="http://www.westlaw.com/Find/Default.wl?rs=dfa1.0&amp;vr=2.0&amp;DB=506&amp;FindType=Y&amp;SerialNum=2019798670"/>
    <hyperlink ref="A134" r:id="rId43" display="http://www.westlaw.com/Find/Default.wl?rs=dfa1.0&amp;vr=2.0&amp;DB=506&amp;FindType=Y&amp;SerialNum=2019816138"/>
    <hyperlink ref="A135" r:id="rId44" display="http://www.westlaw.com/Find/Default.wl?rs=dfa1.0&amp;vr=2.0&amp;DB=506&amp;FindType=Y&amp;SerialNum=2019793678"/>
    <hyperlink ref="A136" r:id="rId45" display="http://www.westlaw.com/Find/Default.wl?rs=dfa1.0&amp;vr=2.0&amp;DB=506&amp;FindType=Y&amp;SerialNum=2019751546"/>
    <hyperlink ref="A137" r:id="rId46" display="http://www.westlaw.com/Find/Default.wl?rs=dfa1.0&amp;vr=2.0&amp;DB=506&amp;FindType=Y&amp;SerialNum=2019751624"/>
    <hyperlink ref="A138" r:id="rId47" display="http://www.westlaw.com/Find/Default.wl?rs=dfa1.0&amp;vr=2.0&amp;DB=506&amp;FindType=Y&amp;SerialNum=2019731170"/>
    <hyperlink ref="A139" r:id="rId48" display="http://www.westlaw.com/Find/Default.wl?rs=dfa1.0&amp;vr=2.0&amp;DB=506&amp;FindType=Y&amp;SerialNum=2019710857"/>
    <hyperlink ref="A140" r:id="rId49" display="http://www.westlaw.com/Find/Default.wl?rs=dfa1.0&amp;vr=2.0&amp;DB=6538&amp;FindType=Y&amp;SerialNum=2019710515"/>
    <hyperlink ref="A141" r:id="rId50" display="http://www.westlaw.com/Find/Default.wl?rs=dfa1.0&amp;vr=2.0&amp;DB=506&amp;FindType=Y&amp;SerialNum=2019643464"/>
    <hyperlink ref="A142" r:id="rId51" display="http://www.westlaw.com/Find/Default.wl?rs=dfa1.0&amp;vr=2.0&amp;DB=506&amp;FindType=Y&amp;SerialNum=2019644381"/>
    <hyperlink ref="A143" r:id="rId52" display="http://www.westlaw.com/Find/Default.wl?rs=dfa1.0&amp;vr=2.0&amp;DB=506&amp;FindType=Y&amp;SerialNum=2019620687"/>
    <hyperlink ref="A144" r:id="rId53" display="http://www.westlaw.com/Find/Default.wl?rs=dfa1.0&amp;vr=2.0&amp;DB=506&amp;FindType=Y&amp;SerialNum=2019622633"/>
    <hyperlink ref="A145" r:id="rId54" display="http://www.westlaw.com/Find/Default.wl?rs=dfa1.0&amp;vr=2.0&amp;DB=506&amp;FindType=Y&amp;SerialNum=2019619424"/>
    <hyperlink ref="A146" r:id="rId55" display="http://www.westlaw.com/Find/Default.wl?rs=dfa1.0&amp;vr=2.0&amp;DB=506&amp;FindType=Y&amp;SerialNum=2019608794"/>
    <hyperlink ref="A147" r:id="rId56" display="http://www.westlaw.com/Find/Default.wl?rs=dfa1.0&amp;vr=2.0&amp;DB=506&amp;FindType=Y&amp;SerialNum=2019595590"/>
    <hyperlink ref="A148" r:id="rId57" display="http://www.westlaw.com/Find/Default.wl?rs=dfa1.0&amp;vr=2.0&amp;DB=506&amp;FindType=Y&amp;SerialNum=2019606257"/>
    <hyperlink ref="A149" r:id="rId58" display="http://www.westlaw.com/Find/Default.wl?rs=dfa1.0&amp;vr=2.0&amp;DB=506&amp;FindType=Y&amp;SerialNum=2019836079"/>
    <hyperlink ref="A150" r:id="rId59" display="http://www.westlaw.com/Find/Default.wl?rs=dfa1.0&amp;vr=2.0&amp;DB=506&amp;FindType=Y&amp;SerialNum=2019570788"/>
    <hyperlink ref="A151" r:id="rId60" display="http://www.westlaw.com/Find/Default.wl?rs=dfa1.0&amp;vr=2.0&amp;DB=506&amp;FindType=Y&amp;SerialNum=2019561252"/>
    <hyperlink ref="A152" r:id="rId61" display="http://www.westlaw.com/Find/Default.wl?rs=dfa1.0&amp;vr=2.0&amp;DB=6538&amp;FindType=Y&amp;SerialNum=2019542573"/>
    <hyperlink ref="A153" r:id="rId62" display="http://www.westlaw.com/Find/Default.wl?rs=dfa1.0&amp;vr=2.0&amp;DB=6538&amp;FindType=Y&amp;SerialNum=2019542594"/>
    <hyperlink ref="A154" r:id="rId63" display="http://www.westlaw.com/Find/Default.wl?rs=dfa1.0&amp;vr=2.0&amp;DB=506&amp;FindType=Y&amp;SerialNum=2019506110"/>
    <hyperlink ref="A155" r:id="rId64" display="http://www.westlaw.com/Find/Default.wl?rs=dfa1.0&amp;vr=2.0&amp;DB=506&amp;FindType=Y&amp;SerialNum=2019506211"/>
    <hyperlink ref="A156" r:id="rId65" display="http://www.westlaw.com/Find/Default.wl?rs=dfa1.0&amp;vr=2.0&amp;DB=506&amp;FindType=Y&amp;SerialNum=2019506308"/>
    <hyperlink ref="A157" r:id="rId66" display="http://www.westlaw.com/Find/Default.wl?rs=dfa1.0&amp;vr=2.0&amp;DB=506&amp;FindType=Y&amp;SerialNum=2019506296"/>
    <hyperlink ref="A158" r:id="rId67" display="http://www.westlaw.com/Find/Default.wl?rs=dfa1.0&amp;vr=2.0&amp;DB=506&amp;FindType=Y&amp;SerialNum=2019482470"/>
    <hyperlink ref="A159" r:id="rId68" display="http://www.westlaw.com/Find/Default.wl?rs=dfa1.0&amp;vr=2.0&amp;DB=506&amp;FindType=Y&amp;SerialNum=2019472857"/>
    <hyperlink ref="A160" r:id="rId69" display="http://www.westlaw.com/Find/Default.wl?rs=dfa1.0&amp;vr=2.0&amp;DB=506&amp;FindType=Y&amp;SerialNum=2019435845"/>
    <hyperlink ref="A161" r:id="rId70" display="http://www.westlaw.com/Find/Default.wl?rs=dfa1.0&amp;vr=2.0&amp;DB=506&amp;FindType=Y&amp;SerialNum=2019415316"/>
    <hyperlink ref="A162" r:id="rId71" display="http://www.westlaw.com/Find/Default.wl?rs=dfa1.0&amp;vr=2.0&amp;DB=506&amp;FindType=Y&amp;SerialNum=2019414950"/>
    <hyperlink ref="A163" r:id="rId72" display="http://www.westlaw.com/Find/Default.wl?rs=dfa1.0&amp;vr=2.0&amp;DB=506&amp;FindType=Y&amp;SerialNum=2019395495"/>
    <hyperlink ref="A164" r:id="rId73" display="http://www.westlaw.com/Find/Default.wl?rs=dfa1.0&amp;vr=2.0&amp;DB=506&amp;FindType=Y&amp;SerialNum=2019395498"/>
    <hyperlink ref="A165" r:id="rId74" display="http://www.westlaw.com/Find/Default.wl?rs=dfa1.0&amp;vr=2.0&amp;DB=506&amp;FindType=Y&amp;SerialNum=2019370245"/>
    <hyperlink ref="A166" r:id="rId75" display="http://www.westlaw.com/Find/Default.wl?rs=dfa1.0&amp;vr=2.0&amp;DB=506&amp;FindType=Y&amp;SerialNum=2019362593"/>
    <hyperlink ref="A167" r:id="rId76" display="http://www.westlaw.com/Find/Default.wl?rs=dfa1.0&amp;vr=2.0&amp;DB=506&amp;FindType=Y&amp;SerialNum=2019322968"/>
    <hyperlink ref="A168" r:id="rId77" display="http://www.westlaw.com/Find/Default.wl?rs=dfa1.0&amp;vr=2.0&amp;DB=506&amp;FindType=Y&amp;SerialNum=2019308003"/>
    <hyperlink ref="A169" r:id="rId78" display="http://www.westlaw.com/Find/Default.wl?rs=dfa1.0&amp;vr=2.0&amp;DB=506&amp;FindType=Y&amp;SerialNum=2019286096"/>
    <hyperlink ref="A170" r:id="rId79" display="http://www.westlaw.com/Find/Default.wl?rs=dfa1.0&amp;vr=2.0&amp;DB=506&amp;FindType=Y&amp;SerialNum=2019262446"/>
    <hyperlink ref="A171" r:id="rId80" display="http://www.westlaw.com/Find/Default.wl?rs=dfa1.0&amp;vr=2.0&amp;DB=506&amp;FindType=Y&amp;SerialNum=2019252643"/>
    <hyperlink ref="A172" r:id="rId81" display="http://www.westlaw.com/Find/Default.wl?rs=dfa1.0&amp;vr=2.0&amp;DB=506&amp;FindType=Y&amp;SerialNum=2019254581"/>
    <hyperlink ref="A173" r:id="rId82" display="http://www.westlaw.com/Find/Default.wl?rs=dfa1.0&amp;vr=2.0&amp;DB=506&amp;FindType=Y&amp;SerialNum=2019228880"/>
    <hyperlink ref="A174" r:id="rId83" display="http://www.westlaw.com/Find/Default.wl?rs=dfa1.0&amp;vr=2.0&amp;DB=506&amp;FindType=Y&amp;SerialNum=2019204403"/>
    <hyperlink ref="A175" r:id="rId84" display="http://www.westlaw.com/Find/Default.wl?rs=dfa1.0&amp;vr=2.0&amp;DB=506&amp;FindType=Y&amp;SerialNum=2019204893"/>
    <hyperlink ref="A176" r:id="rId85" display="http://www.westlaw.com/Find/Default.wl?rs=dfa1.0&amp;vr=2.0&amp;DB=506&amp;FindType=Y&amp;SerialNum=2019192626"/>
    <hyperlink ref="A177" r:id="rId86" display="http://www.westlaw.com/Find/Default.wl?rs=dfa1.0&amp;vr=2.0&amp;DB=506&amp;FindType=Y&amp;SerialNum=2019193252"/>
    <hyperlink ref="A178" r:id="rId87" display="http://www.westlaw.com/Find/Default.wl?rs=dfa1.0&amp;vr=2.0&amp;DB=506&amp;FindType=Y&amp;SerialNum=2019186542"/>
    <hyperlink ref="A179" r:id="rId88" display="http://www.westlaw.com/Find/Default.wl?rs=dfa1.0&amp;vr=2.0&amp;DB=506&amp;FindType=Y&amp;SerialNum=2019764904"/>
    <hyperlink ref="A180" r:id="rId89" display="http://www.westlaw.com/Find/Default.wl?rs=dfa1.0&amp;vr=2.0&amp;DB=506&amp;FindType=Y&amp;SerialNum=2019299774"/>
    <hyperlink ref="A181" r:id="rId90" display="http://www.westlaw.com/Find/Default.wl?rs=dfa1.0&amp;vr=2.0&amp;DB=6538&amp;FindType=Y&amp;SerialNum=2019161460"/>
    <hyperlink ref="A182" r:id="rId91" display="http://www.westlaw.com/Find/Default.wl?rs=dfa1.0&amp;vr=2.0&amp;DB=506&amp;FindType=Y&amp;SerialNum=2019143870"/>
    <hyperlink ref="A183" r:id="rId92" display="http://www.westlaw.com/Find/Default.wl?rs=dfa1.0&amp;vr=2.0&amp;DB=506&amp;FindType=Y&amp;SerialNum=2019163942"/>
    <hyperlink ref="A184" r:id="rId93" display="http://www.westlaw.com/Find/Default.wl?rs=dfa1.0&amp;vr=2.0&amp;DB=506&amp;FindType=Y&amp;SerialNum=2019114190"/>
    <hyperlink ref="A185" r:id="rId94" display="http://www.westlaw.com/Find/Default.wl?rs=dfa1.0&amp;vr=2.0&amp;DB=506&amp;FindType=Y&amp;SerialNum=2018992241"/>
    <hyperlink ref="A186" r:id="rId95" display="http://www.westlaw.com/Find/Default.wl?rs=dfa1.0&amp;vr=2.0&amp;DB=6538&amp;FindType=Y&amp;SerialNum=2018992390"/>
    <hyperlink ref="A187" r:id="rId96" display="http://www.westlaw.com/Find/Default.wl?rs=dfa1.0&amp;vr=2.0&amp;DB=506&amp;FindType=Y&amp;SerialNum=2018911177"/>
    <hyperlink ref="A188" r:id="rId97" display="http://www.westlaw.com/Find/Default.wl?rs=dfa1.0&amp;vr=2.0&amp;DB=506&amp;FindType=Y&amp;SerialNum=2018842704"/>
    <hyperlink ref="A189" r:id="rId98" display="http://www.westlaw.com/Find/Default.wl?rs=dfa1.0&amp;vr=2.0&amp;DB=506&amp;FindType=Y&amp;SerialNum=2018816104"/>
    <hyperlink ref="A190" r:id="rId99" display="http://www.westlaw.com/Find/Default.wl?rs=dfa1.0&amp;vr=2.0&amp;DB=506&amp;FindType=Y&amp;SerialNum=2018797146"/>
    <hyperlink ref="A191" r:id="rId100" display="http://www.westlaw.com/Find/Default.wl?rs=dfa1.0&amp;vr=2.0&amp;DB=6538&amp;FindType=Y&amp;SerialNum=2018703891"/>
    <hyperlink ref="A192" r:id="rId101" display="http://www.westlaw.com/Find/Default.wl?rs=dfa1.0&amp;vr=2.0&amp;DB=506&amp;FindType=Y&amp;SerialNum=2018652753"/>
    <hyperlink ref="A193" r:id="rId102" display="http://www.westlaw.com/Find/Default.wl?rs=dfa1.0&amp;vr=2.0&amp;DB=506&amp;FindType=Y&amp;SerialNum=2018654088"/>
    <hyperlink ref="A194" r:id="rId103" display="http://www.westlaw.com/Find/Default.wl?rs=dfa1.0&amp;vr=2.0&amp;DB=6538&amp;FindType=Y&amp;SerialNum=2018632067"/>
    <hyperlink ref="A195" r:id="rId104" display="http://www.westlaw.com/Find/Default.wl?rs=dfa1.0&amp;vr=2.0&amp;DB=506&amp;FindType=Y&amp;SerialNum=2018626109"/>
    <hyperlink ref="A196" r:id="rId105" display="http://www.westlaw.com/Find/Default.wl?rs=dfa1.0&amp;vr=2.0&amp;DB=506&amp;FindType=Y&amp;SerialNum=2018625887"/>
    <hyperlink ref="A197" r:id="rId106" display="http://www.westlaw.com/Find/Default.wl?rs=dfa1.0&amp;vr=2.0&amp;DB=506&amp;FindType=Y&amp;SerialNum=2018589844"/>
    <hyperlink ref="A198" r:id="rId107" display="http://www.westlaw.com/Find/Default.wl?rs=dfa1.0&amp;vr=2.0&amp;DB=506&amp;FindType=Y&amp;SerialNum=2018485669"/>
    <hyperlink ref="A199" r:id="rId108" display="http://www.westlaw.com/Find/Default.wl?rs=dfa1.0&amp;vr=2.0&amp;DB=506&amp;FindType=Y&amp;SerialNum=2018466871"/>
    <hyperlink ref="A200" r:id="rId109" display="http://www.westlaw.com/Find/Default.wl?rs=dfa1.0&amp;vr=2.0&amp;DB=6538&amp;FindType=Y&amp;SerialNum=2018486443"/>
    <hyperlink ref="A201" r:id="rId110" display="http://www.westlaw.com/Find/Default.wl?rs=dfa1.0&amp;vr=2.0&amp;DB=506&amp;FindType=Y&amp;SerialNum=2018405384"/>
    <hyperlink ref="A202" r:id="rId111" display="http://www.westlaw.com/Find/Default.wl?rs=dfa1.0&amp;vr=2.0&amp;DB=506&amp;FindType=Y&amp;SerialNum=2018333221"/>
    <hyperlink ref="A203" r:id="rId112" display="http://www.westlaw.com/Find/Default.wl?rs=dfa1.0&amp;vr=2.0&amp;DB=506&amp;FindType=Y&amp;SerialNum=2018309558"/>
    <hyperlink ref="A204" r:id="rId113" display="http://www.westlaw.com/Find/Default.wl?rs=dfa1.0&amp;vr=2.0&amp;DB=506&amp;FindType=Y&amp;SerialNum=2018309562"/>
    <hyperlink ref="A205" r:id="rId114" display="http://www.westlaw.com/Find/Default.wl?rs=dfa1.0&amp;vr=2.0&amp;DB=506&amp;FindType=Y&amp;SerialNum=2018292268"/>
    <hyperlink ref="A206" r:id="rId115" display="http://www.westlaw.com/Find/Default.wl?rs=dfa1.0&amp;vr=2.0&amp;DB=506&amp;FindType=Y&amp;SerialNum=2018265637"/>
    <hyperlink ref="A207" r:id="rId116" display="http://www.westlaw.com/Find/Default.wl?rs=dfa1.0&amp;vr=2.0&amp;DB=506&amp;FindType=Y&amp;SerialNum=2018267104"/>
    <hyperlink ref="A208" r:id="rId117" display="http://www.westlaw.com/Find/Default.wl?rs=dfa1.0&amp;vr=2.0&amp;DB=613&amp;FindType=Y&amp;SerialNum=2018451185"/>
    <hyperlink ref="A209" r:id="rId118" display="http://www.westlaw.com/Find/Default.wl?rs=dfa1.0&amp;vr=2.0&amp;DB=6538&amp;FindType=Y&amp;SerialNum=2018234522"/>
    <hyperlink ref="A210" r:id="rId119" display="http://www.westlaw.com/Find/Default.wl?rs=dfa1.0&amp;vr=2.0&amp;DB=506&amp;FindType=Y&amp;SerialNum=2018204026"/>
    <hyperlink ref="A211" r:id="rId120" display="http://www.westlaw.com/Find/Default.wl?rs=dfa1.0&amp;vr=2.0&amp;DB=506&amp;FindType=Y&amp;SerialNum=2018181009"/>
    <hyperlink ref="A212" r:id="rId121" display="http://www.westlaw.com/Find/Default.wl?rs=dfa1.0&amp;vr=2.0&amp;DB=613&amp;FindType=Y&amp;SerialNum=2018184127"/>
    <hyperlink ref="A213" r:id="rId122" display="http://www.westlaw.com/Find/Default.wl?rs=dfa1.0&amp;vr=2.0&amp;DB=506&amp;FindType=Y&amp;SerialNum=2018125588"/>
    <hyperlink ref="A214" r:id="rId123" display="http://www.westlaw.com/Find/Default.wl?rs=dfa1.0&amp;vr=2.0&amp;DB=506&amp;FindType=Y&amp;SerialNum=2018125890"/>
    <hyperlink ref="A215" r:id="rId124" display="http://www.westlaw.com/Find/Default.wl?rs=dfa1.0&amp;vr=2.0&amp;DB=999&amp;FindType=Y&amp;SerialNum=2018138831"/>
    <hyperlink ref="A216" r:id="rId125" display="http://www.westlaw.com/Find/Default.wl?rs=dfa1.0&amp;vr=2.0&amp;DB=506&amp;FindType=Y&amp;SerialNum=2018120776"/>
    <hyperlink ref="A217" r:id="rId126" display="http://www.westlaw.com/Find/Default.wl?rs=dfa1.0&amp;vr=2.0&amp;DB=506&amp;FindType=Y&amp;SerialNum=2018116288"/>
    <hyperlink ref="A218" r:id="rId127" display="http://www.westlaw.com/Find/Default.wl?rs=dfa1.0&amp;vr=2.0&amp;DB=6538&amp;FindType=Y&amp;SerialNum=2018105073"/>
    <hyperlink ref="A219" r:id="rId128" display="http://www.westlaw.com/Find/Default.wl?rs=dfa1.0&amp;vr=2.0&amp;DB=506&amp;FindType=Y&amp;SerialNum=2018076985"/>
    <hyperlink ref="A220" r:id="rId129" display="http://www.westlaw.com/Find/Default.wl?rs=dfa1.0&amp;vr=2.0&amp;DB=506&amp;FindType=Y&amp;SerialNum=2017997405"/>
    <hyperlink ref="A221" r:id="rId130" display="http://www.westlaw.com/Find/Default.wl?rs=dfa1.0&amp;vr=2.0&amp;DB=506&amp;FindType=Y&amp;SerialNum=2017997875"/>
    <hyperlink ref="A222" r:id="rId131" display="http://www.westlaw.com/Find/Default.wl?rs=dfa1.0&amp;vr=2.0&amp;DB=506&amp;FindType=Y&amp;SerialNum=2017977621"/>
    <hyperlink ref="A223" r:id="rId132" display="http://www.westlaw.com/Find/Default.wl?rs=dfa1.0&amp;vr=2.0&amp;DB=506&amp;FindType=Y&amp;SerialNum=2017977880"/>
    <hyperlink ref="A224" r:id="rId133" display="http://www.westlaw.com/Find/Default.wl?rs=dfa1.0&amp;vr=2.0&amp;DB=6538&amp;FindType=Y&amp;SerialNum=2017972822"/>
    <hyperlink ref="A225" r:id="rId134" display="http://www.westlaw.com/Find/Default.wl?rs=dfa1.0&amp;vr=2.0&amp;DB=613&amp;FindType=Y&amp;SerialNum=2017989374"/>
    <hyperlink ref="A226" r:id="rId135" display="http://www.westlaw.com/Find/Default.wl?rs=dfa1.0&amp;vr=2.0&amp;DB=613&amp;FindType=Y&amp;SerialNum=2017960820"/>
    <hyperlink ref="A227" r:id="rId136" display="http://www.westlaw.com/Find/Default.wl?rs=dfa1.0&amp;vr=2.0&amp;DB=506&amp;FindType=Y&amp;SerialNum=2017875876"/>
    <hyperlink ref="A228" r:id="rId137" display="http://www.westlaw.com/Find/Default.wl?rs=dfa1.0&amp;vr=2.0&amp;DB=506&amp;FindType=Y&amp;SerialNum=2017852365"/>
    <hyperlink ref="A229" r:id="rId138" display="http://www.westlaw.com/Find/Default.wl?rs=dfa1.0&amp;vr=2.0&amp;DB=506&amp;FindType=Y&amp;SerialNum=2017853482"/>
    <hyperlink ref="A230" r:id="rId139" display="http://www.westlaw.com/Find/Default.wl?rs=dfa1.0&amp;vr=2.0&amp;DB=506&amp;FindType=Y&amp;SerialNum=2017834845"/>
    <hyperlink ref="A231" r:id="rId140" display="http://www.westlaw.com/Find/Default.wl?rs=dfa1.0&amp;vr=2.0&amp;DB=506&amp;FindType=Y&amp;SerialNum=2017827443"/>
    <hyperlink ref="A232" r:id="rId141" display="http://www.westlaw.com/Find/Default.wl?rs=dfa1.0&amp;vr=2.0&amp;DB=506&amp;FindType=Y&amp;SerialNum=2017777888"/>
    <hyperlink ref="A233" r:id="rId142" display="http://www.westlaw.com/Find/Default.wl?rs=dfa1.0&amp;vr=2.0&amp;DB=506&amp;FindType=Y&amp;SerialNum=2017778057"/>
    <hyperlink ref="A234" r:id="rId143" display="http://www.westlaw.com/Find/Default.wl?rs=dfa1.0&amp;vr=2.0&amp;DB=506&amp;FindType=Y&amp;SerialNum=2017775594"/>
    <hyperlink ref="A235" r:id="rId144" display="http://www.westlaw.com/Find/Default.wl?rs=dfa1.0&amp;vr=2.0&amp;DB=506&amp;FindType=Y&amp;SerialNum=2017694554"/>
    <hyperlink ref="A236" r:id="rId145" display="http://www.westlaw.com/Find/Default.wl?rs=dfa1.0&amp;vr=2.0&amp;DB=506&amp;FindType=Y&amp;SerialNum=2017675863"/>
    <hyperlink ref="A237" r:id="rId146" display="http://www.westlaw.com/Find/Default.wl?rs=dfa1.0&amp;vr=2.0&amp;DB=506&amp;FindType=Y&amp;SerialNum=2017679756"/>
    <hyperlink ref="A238" r:id="rId147" display="http://www.westlaw.com/Find/Default.wl?rs=dfa1.0&amp;vr=2.0&amp;DB=506&amp;FindType=Y&amp;SerialNum=2017683247"/>
    <hyperlink ref="A239" r:id="rId148" display="http://www.westlaw.com/Find/Default.wl?rs=dfa1.0&amp;vr=2.0&amp;DB=506&amp;FindType=Y&amp;SerialNum=2018360106"/>
    <hyperlink ref="A240" r:id="rId149" display="http://www.westlaw.com/Find/Default.wl?rs=dfa1.0&amp;vr=2.0&amp;DB=506&amp;FindType=Y&amp;SerialNum=2017578443"/>
    <hyperlink ref="A241" r:id="rId150" display="http://www.westlaw.com/Find/Default.wl?rs=dfa1.0&amp;vr=2.0&amp;DB=506&amp;FindType=Y&amp;SerialNum=2017590861"/>
    <hyperlink ref="A242" r:id="rId151" display="http://www.westlaw.com/Find/Default.wl?rs=dfa1.0&amp;vr=2.0&amp;DB=506&amp;FindType=Y&amp;SerialNum=2017570224"/>
    <hyperlink ref="A243" r:id="rId152" display="http://www.westlaw.com/Find/Default.wl?rs=dfa1.0&amp;vr=2.0&amp;DB=506&amp;FindType=Y&amp;SerialNum=2017574658"/>
    <hyperlink ref="A244" r:id="rId153" display="http://www.westlaw.com/Find/Default.wl?rs=dfa1.0&amp;vr=2.0&amp;DB=506&amp;FindType=Y&amp;SerialNum=2017557023"/>
    <hyperlink ref="A245" r:id="rId154" display="http://www.westlaw.com/Find/Default.wl?rs=dfa1.0&amp;vr=2.0&amp;DB=506&amp;FindType=Y&amp;SerialNum=2017556501"/>
    <hyperlink ref="A246" r:id="rId155" display="http://www.westlaw.com/Find/Default.wl?rs=dfa1.0&amp;vr=2.0&amp;DB=506&amp;FindType=Y&amp;SerialNum=2017491571"/>
    <hyperlink ref="A247" r:id="rId156" display="http://www.westlaw.com/Find/Default.wl?rs=dfa1.0&amp;vr=2.0&amp;DB=506&amp;FindType=Y&amp;SerialNum=2017921028"/>
    <hyperlink ref="A248" r:id="rId157" display="http://www.westlaw.com/Find/Default.wl?rs=dfa1.0&amp;vr=2.0&amp;DB=506&amp;FindType=Y&amp;SerialNum=2017921037"/>
    <hyperlink ref="A249" r:id="rId158" display="http://www.westlaw.com/Find/Default.wl?rs=dfa1.0&amp;vr=2.0&amp;DB=506&amp;FindType=Y&amp;SerialNum=2017458427"/>
    <hyperlink ref="A250" r:id="rId159" display="http://www.westlaw.com/Find/Default.wl?rs=dfa1.0&amp;vr=2.0&amp;DB=6538&amp;FindType=Y&amp;SerialNum=2017456302"/>
    <hyperlink ref="A251" r:id="rId160" display="http://www.westlaw.com/Find/Default.wl?rs=dfa1.0&amp;vr=2.0&amp;DB=506&amp;FindType=Y&amp;SerialNum=2017439969"/>
    <hyperlink ref="A252" r:id="rId161" display="http://www.westlaw.com/Find/Default.wl?rs=dfa1.0&amp;vr=2.0&amp;DB=506&amp;FindType=Y&amp;SerialNum=2017396241"/>
    <hyperlink ref="A253" r:id="rId162" display="http://www.westlaw.com/Find/Default.wl?rs=dfa1.0&amp;vr=2.0&amp;DB=506&amp;FindType=Y&amp;SerialNum=2017398918"/>
    <hyperlink ref="A254" r:id="rId163" display="http://www.westlaw.com/Find/Default.wl?rs=dfa1.0&amp;vr=2.0&amp;DB=506&amp;FindType=Y&amp;SerialNum=2017380491"/>
    <hyperlink ref="A255" r:id="rId164" display="http://www.westlaw.com/Find/Default.wl?rs=dfa1.0&amp;vr=2.0&amp;DB=506&amp;FindType=Y&amp;SerialNum=2017388082"/>
    <hyperlink ref="A256" r:id="rId165" display="http://www.westlaw.com/Find/Default.wl?rs=dfa1.0&amp;vr=2.0&amp;DB=506&amp;FindType=Y&amp;SerialNum=2017361973"/>
    <hyperlink ref="A257" r:id="rId166" display="http://www.westlaw.com/Find/Default.wl?rs=dfa1.0&amp;vr=2.0&amp;DB=506&amp;FindType=Y&amp;SerialNum=2017352644"/>
    <hyperlink ref="A258" r:id="rId167" display="http://www.westlaw.com/Find/Default.wl?rs=dfa1.0&amp;vr=2.0&amp;DB=6538&amp;FindType=Y&amp;SerialNum=2017296419"/>
    <hyperlink ref="A259" r:id="rId168" display="http://www.westlaw.com/Find/Default.wl?rs=dfa1.0&amp;vr=2.0&amp;DB=506&amp;FindType=Y&amp;SerialNum=2017247357"/>
    <hyperlink ref="A260" r:id="rId169" display="http://www.westlaw.com/Find/Default.wl?rs=dfa1.0&amp;vr=2.0&amp;DB=613&amp;FindType=Y&amp;SerialNum=2017296390"/>
    <hyperlink ref="A261" r:id="rId170" display="http://www.westlaw.com/Find/Default.wl?rs=dfa1.0&amp;vr=2.0&amp;DB=6538&amp;FindType=Y&amp;SerialNum=2017254018"/>
    <hyperlink ref="A262" r:id="rId171" display="http://www.westlaw.com/Find/Default.wl?rs=dfa1.0&amp;vr=2.0&amp;DB=999&amp;FindType=Y&amp;SerialNum=2019964830"/>
    <hyperlink ref="A263" r:id="rId172" display="http://www.westlaw.com/Find/Default.wl?rs=dfa1.0&amp;vr=2.0&amp;DB=999&amp;FindType=Y&amp;SerialNum=2019954883"/>
    <hyperlink ref="A264" r:id="rId173" display="http://www.westlaw.com/Find/Default.wl?rs=dfa1.0&amp;vr=2.0&amp;DB=4637&amp;FindType=Y&amp;SerialNum=2019924123"/>
    <hyperlink ref="A265" r:id="rId174" display="http://www.westlaw.com/Find/Default.wl?rs=dfa1.0&amp;vr=2.0&amp;DB=4637&amp;FindType=Y&amp;SerialNum=2019924835"/>
    <hyperlink ref="A266" r:id="rId175" display="http://www.westlaw.com/Find/Default.wl?rs=dfa1.0&amp;vr=2.0&amp;DB=999&amp;FindType=Y&amp;SerialNum=2019952481"/>
    <hyperlink ref="A267" r:id="rId176" display="http://www.westlaw.com/Find/Default.wl?rs=dfa1.0&amp;vr=2.0&amp;DB=999&amp;FindType=Y&amp;SerialNum=2019952815"/>
    <hyperlink ref="A268" r:id="rId177" display="http://www.westlaw.com/Find/Default.wl?rs=dfa1.0&amp;vr=2.0&amp;DB=999&amp;FindType=Y&amp;SerialNum=2019959109"/>
    <hyperlink ref="A269" r:id="rId178" display="http://www.westlaw.com/Find/Default.wl?rs=dfa1.0&amp;vr=2.0&amp;DB=999&amp;FindType=Y&amp;SerialNum=2019967384"/>
    <hyperlink ref="A270" r:id="rId179" display="http://www.westlaw.com/Find/Default.wl?rs=dfa1.0&amp;vr=2.0&amp;DB=999&amp;FindType=Y&amp;SerialNum=2019970730"/>
    <hyperlink ref="A271" r:id="rId180" display="http://www.westlaw.com/Find/Default.wl?rs=dfa1.0&amp;vr=2.0&amp;DB=999&amp;FindType=Y&amp;SerialNum=2019976036"/>
    <hyperlink ref="A272" r:id="rId181" display="http://www.westlaw.com/Find/Default.wl?rs=dfa1.0&amp;vr=2.0&amp;DB=4637&amp;FindType=Y&amp;SerialNum=2019994887"/>
    <hyperlink ref="A273" r:id="rId182" display="http://www.westlaw.com/Find/Default.wl?rs=dfa1.0&amp;vr=2.0&amp;DB=4637&amp;FindType=Y&amp;SerialNum=2020067822"/>
    <hyperlink ref="A274" r:id="rId183" display="http://www.westlaw.com/Find/Default.wl?rs=dfa1.0&amp;vr=2.0&amp;DB=4637&amp;FindType=Y&amp;SerialNum=2019906202"/>
    <hyperlink ref="A275" r:id="rId184" display="http://www.westlaw.com/Find/Default.wl?rs=dfa1.0&amp;vr=2.0&amp;DB=999&amp;FindType=Y&amp;SerialNum=2019928140"/>
    <hyperlink ref="A276" r:id="rId185" display="http://www.westlaw.com/Find/Default.wl?rs=dfa1.0&amp;vr=2.0&amp;DB=999&amp;FindType=Y&amp;SerialNum=2019982276"/>
    <hyperlink ref="A277" r:id="rId186" display="http://www.westlaw.com/Find/Default.wl?rs=dfa1.0&amp;vr=2.0&amp;DB=999&amp;FindType=Y&amp;SerialNum=2020067719"/>
    <hyperlink ref="A278" r:id="rId187" display="http://www.westlaw.com/Find/Default.wl?rs=dfa1.0&amp;vr=2.0&amp;DB=999&amp;FindType=Y&amp;SerialNum=2019926947"/>
    <hyperlink ref="A279" r:id="rId188" display="http://www.westlaw.com/Find/Default.wl?rs=dfa1.0&amp;vr=2.0&amp;DB=999&amp;FindType=Y&amp;SerialNum=2019945351"/>
    <hyperlink ref="A280" r:id="rId189" display="http://www.westlaw.com/Find/Default.wl?rs=dfa1.0&amp;vr=2.0&amp;DB=999&amp;FindType=Y&amp;SerialNum=2019945503"/>
    <hyperlink ref="A281" r:id="rId190" display="http://www.westlaw.com/Find/Default.wl?rs=dfa1.0&amp;vr=2.0&amp;DB=164&amp;FindType=Y&amp;SerialNum=2019946675"/>
    <hyperlink ref="A282" r:id="rId191" display="http://www.westlaw.com/Find/Default.wl?rs=dfa1.0&amp;vr=2.0&amp;DB=999&amp;FindType=Y&amp;SerialNum=2019980242"/>
    <hyperlink ref="A283" r:id="rId192" display="http://www.westlaw.com/Find/Default.wl?rs=dfa1.0&amp;vr=2.0&amp;DB=999&amp;FindType=Y&amp;SerialNum=2019944604"/>
    <hyperlink ref="A284" r:id="rId193" display="http://www.westlaw.com/Find/Default.wl?rs=dfa1.0&amp;vr=2.0&amp;DB=999&amp;FindType=Y&amp;SerialNum=2019944730"/>
    <hyperlink ref="A285" r:id="rId194" display="http://www.westlaw.com/Find/Default.wl?rs=dfa1.0&amp;vr=2.0&amp;DB=999&amp;FindType=Y&amp;SerialNum=2019951119"/>
    <hyperlink ref="A286" r:id="rId195" display="http://www.westlaw.com/Find/Default.wl?rs=dfa1.0&amp;vr=2.0&amp;DB=999&amp;FindType=Y&amp;SerialNum=2020070212"/>
    <hyperlink ref="A287" r:id="rId196" display="http://www.westlaw.com/Find/Default.wl?rs=dfa1.0&amp;vr=2.0&amp;DB=999&amp;FindType=Y&amp;SerialNum=2019923991"/>
    <hyperlink ref="A288" r:id="rId197" display="http://www.westlaw.com/Find/Default.wl?rs=dfa1.0&amp;vr=2.0&amp;DB=999&amp;FindType=Y&amp;SerialNum=2019888638"/>
    <hyperlink ref="A289" r:id="rId198" display="http://www.westlaw.com/Find/Default.wl?rs=dfa1.0&amp;vr=2.0&amp;DB=999&amp;FindType=Y&amp;SerialNum=2019888888"/>
    <hyperlink ref="A290" r:id="rId199" display="http://www.westlaw.com/Find/Default.wl?rs=dfa1.0&amp;vr=2.0&amp;DB=999&amp;FindType=Y&amp;SerialNum=2019893161"/>
    <hyperlink ref="A291" r:id="rId200" display="http://www.westlaw.com/Find/Default.wl?rs=dfa1.0&amp;vr=2.0&amp;DB=999&amp;FindType=Y&amp;SerialNum=2019857919"/>
    <hyperlink ref="A292" r:id="rId201" display="http://www.westlaw.com/Find/Default.wl?rs=dfa1.0&amp;vr=2.0&amp;DB=999&amp;FindType=Y&amp;SerialNum=2019870894"/>
    <hyperlink ref="A293" r:id="rId202" display="http://www.westlaw.com/Find/Default.wl?rs=dfa1.0&amp;vr=2.0&amp;DB=4637&amp;FindType=Y&amp;SerialNum=2019847976"/>
    <hyperlink ref="A294" r:id="rId203" display="http://www.westlaw.com/Find/Default.wl?rs=dfa1.0&amp;vr=2.0&amp;DB=999&amp;FindType=Y&amp;SerialNum=2019857934"/>
    <hyperlink ref="A295" r:id="rId204" display="http://www.westlaw.com/Find/Default.wl?rs=dfa1.0&amp;vr=2.0&amp;DB=999&amp;FindType=Y&amp;SerialNum=2019858384"/>
    <hyperlink ref="A296" r:id="rId205" display="http://www.westlaw.com/Find/Default.wl?rs=dfa1.0&amp;vr=2.0&amp;DB=999&amp;FindType=Y&amp;SerialNum=2021443237"/>
    <hyperlink ref="A297" r:id="rId206" display="http://www.westlaw.com/Find/Default.wl?rs=dfa1.0&amp;vr=2.0&amp;DB=999&amp;FindType=Y&amp;SerialNum=2021490219"/>
    <hyperlink ref="A298" r:id="rId207" display="http://www.westlaw.com/Find/Default.wl?rs=dfa1.0&amp;vr=2.0&amp;DB=999&amp;FindType=Y&amp;SerialNum=2019840045"/>
    <hyperlink ref="A299" r:id="rId208" display="http://www.westlaw.com/Find/Default.wl?rs=dfa1.0&amp;vr=2.0&amp;DB=999&amp;FindType=Y&amp;SerialNum=2019864583"/>
    <hyperlink ref="A300" r:id="rId209" display="http://www.westlaw.com/Find/Default.wl?rs=dfa1.0&amp;vr=2.0&amp;DB=999&amp;FindType=Y&amp;SerialNum=2019795559"/>
    <hyperlink ref="A301" r:id="rId210" display="http://www.westlaw.com/Find/Default.wl?rs=dfa1.0&amp;vr=2.0&amp;DB=999&amp;FindType=Y&amp;SerialNum=2019816511"/>
    <hyperlink ref="A302" r:id="rId211" display="http://www.westlaw.com/Find/Default.wl?rs=dfa1.0&amp;vr=2.0&amp;DB=4637&amp;FindType=Y&amp;SerialNum=2019787784"/>
    <hyperlink ref="A303" r:id="rId212" display="http://www.westlaw.com/Find/Default.wl?rs=dfa1.0&amp;vr=2.0&amp;DB=999&amp;FindType=Y&amp;SerialNum=2019796611"/>
    <hyperlink ref="A304" r:id="rId213" display="http://www.westlaw.com/Find/Default.wl?rs=dfa1.0&amp;vr=2.0&amp;DB=999&amp;FindType=Y&amp;SerialNum=2019803245"/>
    <hyperlink ref="A305" r:id="rId214" display="http://www.westlaw.com/Find/Default.wl?rs=dfa1.0&amp;vr=2.0&amp;DB=4637&amp;FindType=Y&amp;SerialNum=2019795721"/>
    <hyperlink ref="A306" r:id="rId215" display="http://www.westlaw.com/Find/Default.wl?rs=dfa1.0&amp;vr=2.0&amp;DB=4637&amp;FindType=Y&amp;SerialNum=2019946694"/>
    <hyperlink ref="A307" r:id="rId216" display="http://www.westlaw.com/Find/Default.wl?rs=dfa1.0&amp;vr=2.0&amp;DB=999&amp;FindType=Y&amp;SerialNum=2020226654"/>
    <hyperlink ref="A308" r:id="rId217" display="http://www.westlaw.com/Find/Default.wl?rs=dfa1.0&amp;vr=2.0&amp;DB=999&amp;FindType=Y&amp;SerialNum=2019770599"/>
    <hyperlink ref="A309" r:id="rId218" display="http://www.westlaw.com/Find/Default.wl?rs=dfa1.0&amp;vr=2.0&amp;DB=164&amp;FindType=Y&amp;SerialNum=2019772281"/>
    <hyperlink ref="A310" r:id="rId219" display="http://www.westlaw.com/Find/Default.wl?rs=dfa1.0&amp;vr=2.0&amp;DB=999&amp;FindType=Y&amp;SerialNum=2019795464"/>
    <hyperlink ref="A311" r:id="rId220" display="http://www.westlaw.com/Find/Default.wl?rs=dfa1.0&amp;vr=2.0&amp;DB=4637&amp;FindType=Y&amp;SerialNum=2019752119"/>
    <hyperlink ref="A312" r:id="rId221" display="http://www.westlaw.com/Find/Default.wl?rs=dfa1.0&amp;vr=2.0&amp;DB=999&amp;FindType=Y&amp;SerialNum=2019752584"/>
    <hyperlink ref="A313" r:id="rId222" display="http://www.westlaw.com/Find/Default.wl?rs=dfa1.0&amp;vr=2.0&amp;DB=999&amp;FindType=Y&amp;SerialNum=2019730938"/>
    <hyperlink ref="A314" r:id="rId223" display="http://www.westlaw.com/Find/Default.wl?rs=dfa1.0&amp;vr=2.0&amp;DB=999&amp;FindType=Y&amp;SerialNum=2019731145"/>
    <hyperlink ref="A315" r:id="rId224" display="http://www.westlaw.com/Find/Default.wl?rs=dfa1.0&amp;vr=2.0&amp;DB=999&amp;FindType=Y&amp;SerialNum=2019737622"/>
    <hyperlink ref="A316" r:id="rId225" display="http://www.westlaw.com/Find/Default.wl?rs=dfa1.0&amp;vr=2.0&amp;DB=999&amp;FindType=Y&amp;SerialNum=2021440337"/>
    <hyperlink ref="A317" r:id="rId226" display="http://www.westlaw.com/Find/Default.wl?rs=dfa1.0&amp;vr=2.0&amp;DB=999&amp;FindType=Y&amp;SerialNum=2019720505"/>
    <hyperlink ref="A318" r:id="rId227" display="http://www.westlaw.com/Find/Default.wl?rs=dfa1.0&amp;vr=2.0&amp;DB=999&amp;FindType=Y&amp;SerialNum=2019736765"/>
    <hyperlink ref="A319" r:id="rId228" display="http://www.westlaw.com/Find/Default.wl?rs=dfa1.0&amp;vr=2.0&amp;DB=999&amp;FindType=Y&amp;SerialNum=2019702618"/>
    <hyperlink ref="A320" r:id="rId229" display="http://www.westlaw.com/Find/Default.wl?rs=dfa1.0&amp;vr=2.0&amp;DB=999&amp;FindType=Y&amp;SerialNum=2019715189"/>
    <hyperlink ref="A321" r:id="rId230" display="http://www.westlaw.com/Find/Default.wl?rs=dfa1.0&amp;vr=2.0&amp;DB=999&amp;FindType=Y&amp;SerialNum=2019679410"/>
    <hyperlink ref="A322" r:id="rId231" display="http://www.westlaw.com/Find/Default.wl?rs=dfa1.0&amp;vr=2.0&amp;DB=999&amp;FindType=Y&amp;SerialNum=2019679459"/>
    <hyperlink ref="A323" r:id="rId232" display="http://www.westlaw.com/Find/Default.wl?rs=dfa1.0&amp;vr=2.0&amp;DB=4637&amp;FindType=Y&amp;SerialNum=2019685815"/>
    <hyperlink ref="A324" r:id="rId233" display="http://www.westlaw.com/Find/Default.wl?rs=dfa1.0&amp;vr=2.0&amp;DB=999&amp;FindType=Y&amp;SerialNum=2019686298"/>
    <hyperlink ref="A325" r:id="rId234" display="http://www.westlaw.com/Find/Default.wl?rs=dfa1.0&amp;vr=2.0&amp;DB=999&amp;FindType=Y&amp;SerialNum=2019702619"/>
    <hyperlink ref="A326" r:id="rId235" display="http://www.westlaw.com/Find/Default.wl?rs=dfa1.0&amp;vr=2.0&amp;DB=4637&amp;FindType=Y&amp;SerialNum=2019717780"/>
    <hyperlink ref="A327" r:id="rId236" display="http://www.westlaw.com/Find/Default.wl?rs=dfa1.0&amp;vr=2.0&amp;DB=4637&amp;FindType=Y&amp;SerialNum=2019719121"/>
    <hyperlink ref="A328" r:id="rId237" display="http://www.westlaw.com/Find/Default.wl?rs=dfa1.0&amp;vr=2.0&amp;DB=999&amp;FindType=Y&amp;SerialNum=2019678737"/>
    <hyperlink ref="A329" r:id="rId238" display="http://www.westlaw.com/Find/Default.wl?rs=dfa1.0&amp;vr=2.0&amp;DB=999&amp;FindType=Y&amp;SerialNum=2019679497"/>
    <hyperlink ref="A330" r:id="rId239" display="http://www.westlaw.com/Find/Default.wl?rs=dfa1.0&amp;vr=2.0&amp;DB=999&amp;FindType=Y&amp;SerialNum=2019654535"/>
    <hyperlink ref="A331" r:id="rId240" display="http://www.westlaw.com/Find/Default.wl?rs=dfa1.0&amp;vr=2.0&amp;DB=4637&amp;FindType=Y&amp;SerialNum=2019656566"/>
    <hyperlink ref="A332" r:id="rId241" display="http://www.westlaw.com/Find/Default.wl?rs=dfa1.0&amp;vr=2.0&amp;DB=999&amp;FindType=Y&amp;SerialNum=2019635870"/>
    <hyperlink ref="A333" r:id="rId242" display="http://www.westlaw.com/Find/Default.wl?rs=dfa1.0&amp;vr=2.0&amp;DB=999&amp;FindType=Y&amp;SerialNum=2019650688"/>
    <hyperlink ref="A334" r:id="rId243" display="http://www.westlaw.com/Find/Default.wl?rs=dfa1.0&amp;vr=2.0&amp;DB=4637&amp;FindType=Y&amp;SerialNum=2019654500"/>
    <hyperlink ref="A335" r:id="rId244" display="http://www.westlaw.com/Find/Default.wl?rs=dfa1.0&amp;vr=2.0&amp;DB=999&amp;FindType=Y&amp;SerialNum=2019636356"/>
    <hyperlink ref="A336" r:id="rId245" display="http://www.westlaw.com/Find/Default.wl?rs=dfa1.0&amp;vr=2.0&amp;DB=4637&amp;FindType=Y&amp;SerialNum=2019612148"/>
    <hyperlink ref="A337" r:id="rId246" display="http://www.westlaw.com/Find/Default.wl?rs=dfa1.0&amp;vr=2.0&amp;DB=4637&amp;FindType=Y&amp;SerialNum=2019586968"/>
    <hyperlink ref="A338" r:id="rId247" display="http://www.westlaw.com/Find/Default.wl?rs=dfa1.0&amp;vr=2.0&amp;DB=4637&amp;FindType=Y&amp;SerialNum=2019587644"/>
    <hyperlink ref="A339" r:id="rId248" display="http://www.westlaw.com/Find/Default.wl?rs=dfa1.0&amp;vr=2.0&amp;DB=999&amp;FindType=Y&amp;SerialNum=2019590266"/>
    <hyperlink ref="A340" r:id="rId249" display="http://www.westlaw.com/Find/Default.wl?rs=dfa1.0&amp;vr=2.0&amp;DB=999&amp;FindType=Y&amp;SerialNum=2019606677"/>
    <hyperlink ref="A341" r:id="rId250" display="http://www.westlaw.com/Find/Default.wl?rs=dfa1.0&amp;vr=2.0&amp;DB=999&amp;FindType=Y&amp;SerialNum=2019618898"/>
    <hyperlink ref="A342" r:id="rId251" display="http://www.westlaw.com/Find/Default.wl?rs=dfa1.0&amp;vr=2.0&amp;DB=999&amp;FindType=Y&amp;SerialNum=2019576426"/>
    <hyperlink ref="A343" r:id="rId252" display="http://www.westlaw.com/Find/Default.wl?rs=dfa1.0&amp;vr=2.0&amp;DB=999&amp;FindType=Y&amp;SerialNum=2019576427"/>
    <hyperlink ref="A344" r:id="rId253" display="http://www.westlaw.com/Find/Default.wl?rs=dfa1.0&amp;vr=2.0&amp;DB=4637&amp;FindType=Y&amp;SerialNum=2019595494"/>
    <hyperlink ref="A345" r:id="rId254" display="http://www.westlaw.com/Find/Default.wl?rs=dfa1.0&amp;vr=2.0&amp;DB=999&amp;FindType=Y&amp;SerialNum=2019618870"/>
    <hyperlink ref="A346" r:id="rId255" display="http://www.westlaw.com/Find/Default.wl?rs=dfa1.0&amp;vr=2.0&amp;DB=999&amp;FindType=Y&amp;SerialNum=2019587643"/>
    <hyperlink ref="A347" r:id="rId256" display="http://www.westlaw.com/Find/Default.wl?rs=dfa1.0&amp;vr=2.0&amp;DB=999&amp;FindType=Y&amp;SerialNum=2019610440"/>
    <hyperlink ref="A348" r:id="rId257" display="http://www.westlaw.com/Find/Default.wl?rs=dfa1.0&amp;vr=2.0&amp;DB=999&amp;FindType=Y&amp;SerialNum=2019574993"/>
    <hyperlink ref="A349" r:id="rId258" display="http://www.westlaw.com/Find/Default.wl?rs=dfa1.0&amp;vr=2.0&amp;DB=999&amp;FindType=Y&amp;SerialNum=2019570460"/>
    <hyperlink ref="A350" r:id="rId259" display="http://www.westlaw.com/Find/Default.wl?rs=dfa1.0&amp;vr=2.0&amp;DB=999&amp;FindType=Y&amp;SerialNum=2019549835"/>
    <hyperlink ref="A351" r:id="rId260" display="http://www.westlaw.com/Find/Default.wl?rs=dfa1.0&amp;vr=2.0&amp;DB=4637&amp;FindType=Y&amp;SerialNum=2019568114"/>
    <hyperlink ref="A352" r:id="rId261" display="http://www.westlaw.com/Find/Default.wl?rs=dfa1.0&amp;vr=2.0&amp;DB=999&amp;FindType=Y&amp;SerialNum=2019587276"/>
    <hyperlink ref="A353" r:id="rId262" display="http://www.westlaw.com/Find/Default.wl?rs=dfa1.0&amp;vr=2.0&amp;DB=999&amp;FindType=Y&amp;SerialNum=2019550199"/>
    <hyperlink ref="A354" r:id="rId263" display="http://www.westlaw.com/Find/Default.wl?rs=dfa1.0&amp;vr=2.0&amp;DB=999&amp;FindType=Y&amp;SerialNum=2019536032"/>
    <hyperlink ref="A355" r:id="rId264" display="http://www.westlaw.com/Find/Default.wl?rs=dfa1.0&amp;vr=2.0&amp;DB=4637&amp;FindType=Y&amp;SerialNum=2019482911"/>
    <hyperlink ref="A356" r:id="rId265" display="http://www.westlaw.com/Find/Default.wl?rs=dfa1.0&amp;vr=2.0&amp;DB=999&amp;FindType=Y&amp;SerialNum=2019488040"/>
    <hyperlink ref="A357" r:id="rId266" display="http://www.westlaw.com/Find/Default.wl?rs=dfa1.0&amp;vr=2.0&amp;DB=4637&amp;FindType=Y&amp;SerialNum=2019642500"/>
    <hyperlink ref="A358" r:id="rId267" display="http://www.westlaw.com/Find/Default.wl?rs=dfa1.0&amp;vr=2.0&amp;DB=4637&amp;FindType=Y&amp;SerialNum=2019461421"/>
    <hyperlink ref="A359" r:id="rId268" display="http://www.westlaw.com/Find/Default.wl?rs=dfa1.0&amp;vr=2.0&amp;DB=4637&amp;FindType=Y&amp;SerialNum=2019461826"/>
    <hyperlink ref="A360" r:id="rId269" display="http://www.westlaw.com/Find/Default.wl?rs=dfa1.0&amp;vr=2.0&amp;DB=999&amp;FindType=Y&amp;SerialNum=2019482464"/>
    <hyperlink ref="A361" r:id="rId270" display="http://www.westlaw.com/Find/Default.wl?rs=dfa1.0&amp;vr=2.0&amp;DB=999&amp;FindType=Y&amp;SerialNum=2019448458"/>
    <hyperlink ref="A362" r:id="rId271" display="http://www.westlaw.com/Find/Default.wl?rs=dfa1.0&amp;vr=2.0&amp;DB=999&amp;FindType=Y&amp;SerialNum=2019459576"/>
    <hyperlink ref="A363" r:id="rId272" display="http://www.westlaw.com/Find/Default.wl?rs=dfa1.0&amp;vr=2.0&amp;DB=999&amp;FindType=Y&amp;SerialNum=2019422052"/>
    <hyperlink ref="A364" r:id="rId273" display="http://www.westlaw.com/Find/Default.wl?rs=dfa1.0&amp;vr=2.0&amp;DB=4637&amp;FindType=Y&amp;SerialNum=2019410352"/>
    <hyperlink ref="A365" r:id="rId274" display="http://www.westlaw.com/Find/Default.wl?rs=dfa1.0&amp;vr=2.0&amp;DB=999&amp;FindType=Y&amp;SerialNum=2019427937"/>
    <hyperlink ref="A366" r:id="rId275" display="http://www.westlaw.com/Find/Default.wl?rs=dfa1.0&amp;vr=2.0&amp;DB=999&amp;FindType=Y&amp;SerialNum=2019427774"/>
    <hyperlink ref="A367" r:id="rId276" display="http://www.westlaw.com/Find/Default.wl?rs=dfa1.0&amp;vr=2.0&amp;DB=4637&amp;FindType=Y&amp;SerialNum=2019396117"/>
    <hyperlink ref="A368" r:id="rId277" display="http://www.westlaw.com/Find/Default.wl?rs=dfa1.0&amp;vr=2.0&amp;DB=4637&amp;FindType=Y&amp;SerialNum=2019414756"/>
    <hyperlink ref="A369" r:id="rId278" display="http://www.westlaw.com/Find/Default.wl?rs=dfa1.0&amp;vr=2.0&amp;DB=999&amp;FindType=Y&amp;SerialNum=2019419484"/>
    <hyperlink ref="A370" r:id="rId279" display="http://www.westlaw.com/Find/Default.wl?rs=dfa1.0&amp;vr=2.0&amp;DB=4637&amp;FindType=Y&amp;SerialNum=2019387928"/>
    <hyperlink ref="A371" r:id="rId280" display="http://www.westlaw.com/Find/Default.wl?rs=dfa1.0&amp;vr=2.0&amp;DB=4637&amp;FindType=Y&amp;SerialNum=2019391775"/>
    <hyperlink ref="A372" r:id="rId281" display="http://www.westlaw.com/Find/Default.wl?rs=dfa1.0&amp;vr=2.0&amp;DB=4637&amp;FindType=Y&amp;SerialNum=2019410193"/>
    <hyperlink ref="A373" r:id="rId282" display="http://www.westlaw.com/Find/Default.wl?rs=dfa1.0&amp;vr=2.0&amp;DB=999&amp;FindType=Y&amp;SerialNum=2019415004"/>
    <hyperlink ref="A374" r:id="rId283" display="http://www.westlaw.com/Find/Default.wl?rs=dfa1.0&amp;vr=2.0&amp;DB=999&amp;FindType=Y&amp;SerialNum=2019377269"/>
    <hyperlink ref="A375" r:id="rId284" display="http://www.westlaw.com/Find/Default.wl?rs=dfa1.0&amp;vr=2.0&amp;DB=999&amp;FindType=Y&amp;SerialNum=2019381521"/>
    <hyperlink ref="A376" r:id="rId285" display="http://www.westlaw.com/Find/Default.wl?rs=dfa1.0&amp;vr=2.0&amp;DB=999&amp;FindType=Y&amp;SerialNum=2019390577"/>
    <hyperlink ref="A377" r:id="rId286" display="http://www.westlaw.com/Find/Default.wl?rs=dfa1.0&amp;vr=2.0&amp;DB=999&amp;FindType=Y&amp;SerialNum=2019336848"/>
    <hyperlink ref="A378" r:id="rId287" display="http://www.westlaw.com/Find/Default.wl?rs=dfa1.0&amp;vr=2.0&amp;DB=999&amp;FindType=Y&amp;SerialNum=2019401737"/>
    <hyperlink ref="A379" r:id="rId288" display="http://www.westlaw.com/Find/Default.wl?rs=dfa1.0&amp;vr=2.0&amp;DB=4637&amp;FindType=Y&amp;SerialNum=2019307788"/>
    <hyperlink ref="A380" r:id="rId289" display="http://www.westlaw.com/Find/Default.wl?rs=dfa1.0&amp;vr=2.0&amp;DB=4637&amp;FindType=Y&amp;SerialNum=2019363303"/>
    <hyperlink ref="A381" r:id="rId290" display="http://www.westlaw.com/Find/Default.wl?rs=dfa1.0&amp;vr=2.0&amp;DB=999&amp;FindType=Y&amp;SerialNum=2019374971"/>
    <hyperlink ref="A382" r:id="rId291" display="http://www.westlaw.com/Find/Default.wl?rs=dfa1.0&amp;vr=2.0&amp;DB=999&amp;FindType=Y&amp;SerialNum=2019381166"/>
    <hyperlink ref="A383" r:id="rId292" display="http://www.westlaw.com/Find/Default.wl?rs=dfa1.0&amp;vr=2.0&amp;DB=999&amp;FindType=Y&amp;SerialNum=2019307355"/>
    <hyperlink ref="A384" r:id="rId293" display="http://www.westlaw.com/Find/Default.wl?rs=dfa1.0&amp;vr=2.0&amp;DB=999&amp;FindType=Y&amp;SerialNum=2019336823"/>
    <hyperlink ref="A385" r:id="rId294" display="http://www.westlaw.com/Find/Default.wl?rs=dfa1.0&amp;vr=2.0&amp;DB=999&amp;FindType=Y&amp;SerialNum=2019299558"/>
    <hyperlink ref="A386" r:id="rId295" display="http://www.westlaw.com/Find/Default.wl?rs=dfa1.0&amp;vr=2.0&amp;DB=999&amp;FindType=Y&amp;SerialNum=2019299674"/>
    <hyperlink ref="A387" r:id="rId296" display="http://www.westlaw.com/Find/Default.wl?rs=dfa1.0&amp;vr=2.0&amp;DB=999&amp;FindType=Y&amp;SerialNum=2019284797"/>
    <hyperlink ref="A388" r:id="rId297" display="http://www.westlaw.com/Find/Default.wl?rs=dfa1.0&amp;vr=2.0&amp;DB=4637&amp;FindType=Y&amp;SerialNum=2019254564"/>
    <hyperlink ref="A389" r:id="rId298" display="http://www.westlaw.com/Find/Default.wl?rs=dfa1.0&amp;vr=2.0&amp;DB=999&amp;FindType=Y&amp;SerialNum=2019254626"/>
    <hyperlink ref="A390" r:id="rId299" display="http://www.westlaw.com/Find/Default.wl?rs=dfa1.0&amp;vr=2.0&amp;DB=4637&amp;FindType=Y&amp;SerialNum=2019255959"/>
    <hyperlink ref="A391" r:id="rId300" display="http://www.westlaw.com/Find/Default.wl?rs=dfa1.0&amp;vr=2.0&amp;DB=999&amp;FindType=Y&amp;SerialNum=2019261697"/>
    <hyperlink ref="A392" r:id="rId301" display="http://www.westlaw.com/Find/Default.wl?rs=dfa1.0&amp;vr=2.0&amp;DB=4637&amp;FindType=Y&amp;SerialNum=2019263364"/>
    <hyperlink ref="A393" r:id="rId302" display="http://www.westlaw.com/Find/Default.wl?rs=dfa1.0&amp;vr=2.0&amp;DB=4637&amp;FindType=Y&amp;SerialNum=2019306405"/>
    <hyperlink ref="A394" r:id="rId303" display="http://www.westlaw.com/Find/Default.wl?rs=dfa1.0&amp;vr=2.0&amp;DB=999&amp;FindType=Y&amp;SerialNum=2019237701"/>
    <hyperlink ref="A395" r:id="rId304" display="http://www.westlaw.com/Find/Default.wl?rs=dfa1.0&amp;vr=2.0&amp;DB=999&amp;FindType=Y&amp;SerialNum=2019238096"/>
    <hyperlink ref="A396" r:id="rId305" display="http://www.westlaw.com/Find/Default.wl?rs=dfa1.0&amp;vr=2.0&amp;DB=999&amp;FindType=Y&amp;SerialNum=2019220030"/>
    <hyperlink ref="A397" r:id="rId306" display="http://www.westlaw.com/Find/Default.wl?rs=dfa1.0&amp;vr=2.0&amp;DB=999&amp;FindType=Y&amp;SerialNum=2019199021"/>
    <hyperlink ref="A398" r:id="rId307" display="http://www.westlaw.com/Find/Default.wl?rs=dfa1.0&amp;vr=2.0&amp;DB=999&amp;FindType=Y&amp;SerialNum=2019955291"/>
    <hyperlink ref="A399" r:id="rId308" display="http://www.westlaw.com/Find/Default.wl?rs=dfa1.0&amp;vr=2.0&amp;DB=4637&amp;FindType=Y&amp;SerialNum=2019226433"/>
    <hyperlink ref="A400" r:id="rId309" display="http://www.westlaw.com/Find/Default.wl?rs=dfa1.0&amp;vr=2.0&amp;DB=999&amp;FindType=Y&amp;SerialNum=2019252447"/>
    <hyperlink ref="A401" r:id="rId310" display="http://www.westlaw.com/Find/Default.wl?rs=dfa1.0&amp;vr=2.0&amp;DB=999&amp;FindType=Y&amp;SerialNum=2019191181"/>
    <hyperlink ref="A402" r:id="rId311" display="http://www.westlaw.com/Find/Default.wl?rs=dfa1.0&amp;vr=2.0&amp;DB=999&amp;FindType=Y&amp;SerialNum=2019175088"/>
    <hyperlink ref="A403" r:id="rId312" display="http://www.westlaw.com/Find/Default.wl?rs=dfa1.0&amp;vr=2.0&amp;DB=999&amp;FindType=Y&amp;SerialNum=2019228860"/>
    <hyperlink ref="A404" r:id="rId313" display="http://www.westlaw.com/Find/Default.wl?rs=dfa1.0&amp;vr=2.0&amp;DB=999&amp;FindType=Y&amp;SerialNum=2019229552"/>
    <hyperlink ref="A405" r:id="rId314" display="http://www.westlaw.com/Find/Default.wl?rs=dfa1.0&amp;vr=2.0&amp;DB=4637&amp;FindType=Y&amp;SerialNum=2019174641"/>
    <hyperlink ref="A406" r:id="rId315" display="http://www.westlaw.com/Find/Default.wl?rs=dfa1.0&amp;vr=2.0&amp;DB=999&amp;FindType=Y&amp;SerialNum=2019144979"/>
    <hyperlink ref="A407" r:id="rId316" display="http://www.westlaw.com/Find/Default.wl?rs=dfa1.0&amp;vr=2.0&amp;DB=999&amp;FindType=Y&amp;SerialNum=2019161201"/>
    <hyperlink ref="A408" r:id="rId317" display="http://www.westlaw.com/Find/Default.wl?rs=dfa1.0&amp;vr=2.0&amp;DB=999&amp;FindType=Y&amp;SerialNum=2019124277"/>
    <hyperlink ref="A409" r:id="rId318" display="http://www.westlaw.com/Find/Default.wl?rs=dfa1.0&amp;vr=2.0&amp;DB=999&amp;FindType=Y&amp;SerialNum=2019143779"/>
    <hyperlink ref="A410" r:id="rId319" display="http://www.westlaw.com/Find/Default.wl?rs=dfa1.0&amp;vr=2.0&amp;DB=999&amp;FindType=Y&amp;SerialNum=2019113531"/>
    <hyperlink ref="A411" r:id="rId320" display="http://www.westlaw.com/Find/Default.wl?rs=dfa1.0&amp;vr=2.0&amp;DB=999&amp;FindType=Y&amp;SerialNum=2019113963"/>
    <hyperlink ref="A412" r:id="rId321" display="http://www.westlaw.com/Find/Default.wl?rs=dfa1.0&amp;vr=2.0&amp;DB=4637&amp;FindType=Y&amp;SerialNum=2019076542"/>
    <hyperlink ref="A413" r:id="rId322" display="http://www.westlaw.com/Find/Default.wl?rs=dfa1.0&amp;vr=2.0&amp;DB=999&amp;FindType=Y&amp;SerialNum=2019104525"/>
    <hyperlink ref="A414" r:id="rId323" display="http://www.westlaw.com/Find/Default.wl?rs=dfa1.0&amp;vr=2.0&amp;DB=999&amp;FindType=Y&amp;SerialNum=2019113983"/>
    <hyperlink ref="A415" r:id="rId324" display="http://www.westlaw.com/Find/Default.wl?rs=dfa1.0&amp;vr=2.0&amp;DB=999&amp;FindType=Y&amp;SerialNum=2019075604"/>
    <hyperlink ref="A416" r:id="rId325" display="http://www.westlaw.com/Find/Default.wl?rs=dfa1.0&amp;vr=2.0&amp;DB=999&amp;FindType=Y&amp;SerialNum=2019075626"/>
    <hyperlink ref="A417" r:id="rId326" display="http://www.westlaw.com/Find/Default.wl?rs=dfa1.0&amp;vr=2.0&amp;DB=999&amp;FindType=Y&amp;SerialNum=2019074712"/>
    <hyperlink ref="A418" r:id="rId327" display="http://www.westlaw.com/Find/Default.wl?rs=dfa1.0&amp;vr=2.0&amp;DB=999&amp;FindType=Y&amp;SerialNum=2019074758"/>
    <hyperlink ref="A419" r:id="rId328" display="http://www.westlaw.com/Find/Default.wl?rs=dfa1.0&amp;vr=2.0&amp;DB=999&amp;FindType=Y&amp;SerialNum=2018981942"/>
    <hyperlink ref="A420" r:id="rId329" display="http://www.westlaw.com/Find/Default.wl?rs=dfa1.0&amp;vr=2.0&amp;DB=999&amp;FindType=Y&amp;SerialNum=2018943153"/>
    <hyperlink ref="A421" r:id="rId330" display="http://www.westlaw.com/Find/Default.wl?rs=dfa1.0&amp;vr=2.0&amp;DB=999&amp;FindType=Y&amp;SerialNum=2019771718"/>
    <hyperlink ref="A422" r:id="rId331" display="http://www.westlaw.com/Find/Default.wl?rs=dfa1.0&amp;vr=2.0&amp;DB=4637&amp;FindType=Y&amp;SerialNum=2018915997"/>
    <hyperlink ref="A423" r:id="rId332" display="http://www.westlaw.com/Find/Default.wl?rs=dfa1.0&amp;vr=2.0&amp;DB=999&amp;FindType=Y&amp;SerialNum=2018960727"/>
    <hyperlink ref="A424" r:id="rId333" display="http://www.westlaw.com/Find/Default.wl?rs=dfa1.0&amp;vr=2.0&amp;DB=999&amp;FindType=Y&amp;SerialNum=2018931382"/>
    <hyperlink ref="A425" r:id="rId334" display="http://www.westlaw.com/Find/Default.wl?rs=dfa1.0&amp;vr=2.0&amp;DB=999&amp;FindType=Y&amp;SerialNum=2018932177"/>
    <hyperlink ref="A426" r:id="rId335" display="http://www.westlaw.com/Find/Default.wl?rs=dfa1.0&amp;vr=2.0&amp;DB=164&amp;FindType=Y&amp;SerialNum=2019171279"/>
    <hyperlink ref="A427" r:id="rId336" display="http://www.westlaw.com/Find/Default.wl?rs=dfa1.0&amp;vr=2.0&amp;DB=4637&amp;FindType=Y&amp;SerialNum=2018887409"/>
    <hyperlink ref="A428" r:id="rId337" display="http://www.westlaw.com/Find/Default.wl?rs=dfa1.0&amp;vr=2.0&amp;DB=999&amp;FindType=Y&amp;SerialNum=2018892715"/>
    <hyperlink ref="A429" r:id="rId338" display="http://www.westlaw.com/Find/Default.wl?rs=dfa1.0&amp;vr=2.0&amp;DB=999&amp;FindType=Y&amp;SerialNum=2018868330"/>
    <hyperlink ref="A430" r:id="rId339" display="http://www.westlaw.com/Find/Default.wl?rs=dfa1.0&amp;vr=2.0&amp;DB=999&amp;FindType=Y&amp;SerialNum=2018848896"/>
    <hyperlink ref="A431" r:id="rId340" display="http://www.westlaw.com/Find/Default.wl?rs=dfa1.0&amp;vr=2.0&amp;DB=999&amp;FindType=Y&amp;SerialNum=2018886257"/>
    <hyperlink ref="A432" r:id="rId341" display="http://www.westlaw.com/Find/Default.wl?rs=dfa1.0&amp;vr=2.0&amp;DB=999&amp;FindType=Y&amp;SerialNum=2018831886"/>
    <hyperlink ref="A433" r:id="rId342" display="http://www.westlaw.com/Find/Default.wl?rs=dfa1.0&amp;vr=2.0&amp;DB=999&amp;FindType=Y&amp;SerialNum=2018857379"/>
    <hyperlink ref="A434" r:id="rId343" display="http://www.westlaw.com/Find/Default.wl?rs=dfa1.0&amp;vr=2.0&amp;DB=4637&amp;FindType=Y&amp;SerialNum=2018842647"/>
    <hyperlink ref="A435" r:id="rId344" display="http://www.westlaw.com/Find/Default.wl?rs=dfa1.0&amp;vr=2.0&amp;DB=999&amp;FindType=Y&amp;SerialNum=2018816758"/>
    <hyperlink ref="A436" r:id="rId345" display="http://www.westlaw.com/Find/Default.wl?rs=dfa1.0&amp;vr=2.0&amp;DB=999&amp;FindType=Y&amp;SerialNum=2018823405"/>
    <hyperlink ref="A437" r:id="rId346" display="http://www.westlaw.com/Find/Default.wl?rs=dfa1.0&amp;vr=2.0&amp;DB=4637&amp;FindType=Y&amp;SerialNum=2018783409"/>
    <hyperlink ref="A438" r:id="rId347" display="http://www.westlaw.com/Find/Default.wl?rs=dfa1.0&amp;vr=2.0&amp;DB=999&amp;FindType=Y&amp;SerialNum=2018784532"/>
    <hyperlink ref="A439" r:id="rId348" display="http://www.westlaw.com/Find/Default.wl?rs=dfa1.0&amp;vr=2.0&amp;DB=999&amp;FindType=Y&amp;SerialNum=2018790961"/>
    <hyperlink ref="A440" r:id="rId349" display="http://www.westlaw.com/Find/Default.wl?rs=dfa1.0&amp;vr=2.0&amp;DB=999&amp;FindType=Y&amp;SerialNum=2018766259"/>
    <hyperlink ref="A441" r:id="rId350" display="http://www.westlaw.com/Find/Default.wl?rs=dfa1.0&amp;vr=2.0&amp;DB=999&amp;FindType=Y&amp;SerialNum=2018755086"/>
    <hyperlink ref="A442" r:id="rId351" display="http://www.westlaw.com/Find/Default.wl?rs=dfa1.0&amp;vr=2.0&amp;DB=4637&amp;FindType=Y&amp;SerialNum=2018758801"/>
    <hyperlink ref="A443" r:id="rId352" display="http://www.westlaw.com/Find/Default.wl?rs=dfa1.0&amp;vr=2.0&amp;DB=999&amp;FindType=Y&amp;SerialNum=2019174601"/>
    <hyperlink ref="A444" r:id="rId353" display="http://www.westlaw.com/Find/Default.wl?rs=dfa1.0&amp;vr=2.0&amp;DB=999&amp;FindType=Y&amp;SerialNum=2018793882"/>
    <hyperlink ref="A445" r:id="rId354" display="http://www.westlaw.com/Find/Default.wl?rs=dfa1.0&amp;vr=2.0&amp;DB=999&amp;FindType=Y&amp;SerialNum=2018723256"/>
    <hyperlink ref="A446" r:id="rId355" display="http://www.westlaw.com/Find/Default.wl?rs=dfa1.0&amp;vr=2.0&amp;DB=999&amp;FindType=Y&amp;SerialNum=2018758856"/>
    <hyperlink ref="A447" r:id="rId356" display="http://www.westlaw.com/Find/Default.wl?rs=dfa1.0&amp;vr=2.0&amp;DB=999&amp;FindType=Y&amp;SerialNum=2019083983"/>
    <hyperlink ref="A448" r:id="rId357" display="http://www.westlaw.com/Find/Default.wl?rs=dfa1.0&amp;vr=2.0&amp;DB=999&amp;FindType=Y&amp;SerialNum=2018711775"/>
    <hyperlink ref="A449" r:id="rId358" display="http://www.westlaw.com/Find/Default.wl?rs=dfa1.0&amp;vr=2.0&amp;DB=999&amp;FindType=Y&amp;SerialNum=2018796844"/>
    <hyperlink ref="A450" r:id="rId359" display="http://www.westlaw.com/Find/Default.wl?rs=dfa1.0&amp;vr=2.0&amp;DB=164&amp;FindType=Y&amp;SerialNum=2019164169"/>
    <hyperlink ref="A451" r:id="rId360" display="http://www.westlaw.com/Find/Default.wl?rs=dfa1.0&amp;vr=2.0&amp;DB=4637&amp;FindType=Y&amp;SerialNum=2018681444"/>
    <hyperlink ref="A452" r:id="rId361" display="http://www.westlaw.com/Find/Default.wl?rs=dfa1.0&amp;vr=2.0&amp;DB=4637&amp;FindType=Y&amp;SerialNum=2018728421"/>
    <hyperlink ref="A453" r:id="rId362" display="http://www.westlaw.com/Find/Default.wl?rs=dfa1.0&amp;vr=2.0&amp;DB=999&amp;FindType=Y&amp;SerialNum=2019218626"/>
    <hyperlink ref="A454" r:id="rId363" display="http://www.westlaw.com/Find/Default.wl?rs=dfa1.0&amp;vr=2.0&amp;DB=4637&amp;FindType=Y&amp;SerialNum=2018673864"/>
    <hyperlink ref="A455" r:id="rId364" display="http://www.westlaw.com/Find/Default.wl?rs=dfa1.0&amp;vr=2.0&amp;DB=999&amp;FindType=Y&amp;SerialNum=2018674198"/>
    <hyperlink ref="A456" r:id="rId365" display="http://www.westlaw.com/Find/Default.wl?rs=dfa1.0&amp;vr=2.0&amp;DB=4637&amp;FindType=Y&amp;SerialNum=2018654275"/>
    <hyperlink ref="A457" r:id="rId366" display="http://www.westlaw.com/Find/Default.wl?rs=dfa1.0&amp;vr=2.0&amp;DB=4637&amp;FindType=Y&amp;SerialNum=2018681418"/>
    <hyperlink ref="A458" r:id="rId367" display="http://www.westlaw.com/Find/Default.wl?rs=dfa1.0&amp;vr=2.0&amp;DB=999&amp;FindType=Y&amp;SerialNum=2018652228"/>
    <hyperlink ref="A459" r:id="rId368" display="http://www.westlaw.com/Find/Default.wl?rs=dfa1.0&amp;vr=2.0&amp;DB=4637&amp;FindType=Y&amp;SerialNum=2018652647"/>
    <hyperlink ref="A460" r:id="rId369" display="http://www.westlaw.com/Find/Default.wl?rs=dfa1.0&amp;vr=2.0&amp;DB=999&amp;FindType=Y&amp;SerialNum=2018653189"/>
    <hyperlink ref="A461" r:id="rId370" display="http://www.westlaw.com/Find/Default.wl?rs=dfa1.0&amp;vr=2.0&amp;DB=999&amp;FindType=Y&amp;SerialNum=2018667745"/>
    <hyperlink ref="A462" r:id="rId371" display="http://www.westlaw.com/Find/Default.wl?rs=dfa1.0&amp;vr=2.0&amp;DB=999&amp;FindType=Y&amp;SerialNum=2018648103"/>
    <hyperlink ref="A463" r:id="rId372" display="http://www.westlaw.com/Find/Default.wl?rs=dfa1.0&amp;vr=2.0&amp;DB=999&amp;FindType=Y&amp;SerialNum=2018651988"/>
    <hyperlink ref="A464" r:id="rId373" display="http://www.westlaw.com/Find/Default.wl?rs=dfa1.0&amp;vr=2.0&amp;DB=999&amp;FindType=Y&amp;SerialNum=2018651177"/>
    <hyperlink ref="A465" r:id="rId374" display="http://www.westlaw.com/Find/Default.wl?rs=dfa1.0&amp;vr=2.0&amp;DB=999&amp;FindType=Y&amp;SerialNum=2018625682"/>
    <hyperlink ref="A466" r:id="rId375" display="http://www.westlaw.com/Find/Default.wl?rs=dfa1.0&amp;vr=2.0&amp;DB=4637&amp;FindType=Y&amp;SerialNum=2018611618"/>
    <hyperlink ref="A467" r:id="rId376" display="http://www.westlaw.com/Find/Default.wl?rs=dfa1.0&amp;vr=2.0&amp;DB=999&amp;FindType=Y&amp;SerialNum=2018622539"/>
    <hyperlink ref="A468" r:id="rId377" display="http://www.westlaw.com/Find/Default.wl?rs=dfa1.0&amp;vr=2.0&amp;DB=4637&amp;FindType=Y&amp;SerialNum=2018604310"/>
    <hyperlink ref="A469" r:id="rId378" display="http://www.westlaw.com/Find/Default.wl?rs=dfa1.0&amp;vr=2.0&amp;DB=999&amp;FindType=Y&amp;SerialNum=2018610449"/>
    <hyperlink ref="A470" r:id="rId379" display="http://www.westlaw.com/Find/Default.wl?rs=dfa1.0&amp;vr=2.0&amp;DB=999&amp;FindType=Y&amp;SerialNum=2018611658"/>
    <hyperlink ref="A471" r:id="rId380" display="http://www.westlaw.com/Find/Default.wl?rs=dfa1.0&amp;vr=2.0&amp;DB=999&amp;FindType=Y&amp;SerialNum=2019228904"/>
    <hyperlink ref="A472" r:id="rId381" display="http://www.westlaw.com/Find/Default.wl?rs=dfa1.0&amp;vr=2.0&amp;DB=4637&amp;FindType=Y&amp;SerialNum=2018585898"/>
    <hyperlink ref="A473" r:id="rId382" display="http://www.westlaw.com/Find/Default.wl?rs=dfa1.0&amp;vr=2.0&amp;DB=999&amp;FindType=Y&amp;SerialNum=2018589540"/>
    <hyperlink ref="A474" r:id="rId383" display="http://www.westlaw.com/Find/Default.wl?rs=dfa1.0&amp;vr=2.0&amp;DB=4637&amp;FindType=Y&amp;SerialNum=2018583782"/>
    <hyperlink ref="A475" r:id="rId384" display="http://www.westlaw.com/Find/Default.wl?rs=dfa1.0&amp;vr=2.0&amp;DB=999&amp;FindType=Y&amp;SerialNum=2018589856"/>
    <hyperlink ref="A476" r:id="rId385" display="http://www.westlaw.com/Find/Default.wl?rs=dfa1.0&amp;vr=2.0&amp;DB=999&amp;FindType=Y&amp;SerialNum=2018579705"/>
    <hyperlink ref="A477" r:id="rId386" display="http://www.westlaw.com/Find/Default.wl?rs=dfa1.0&amp;vr=2.0&amp;DB=4637&amp;FindType=Y&amp;SerialNum=2018579785"/>
    <hyperlink ref="A478" r:id="rId387" display="http://www.westlaw.com/Find/Default.wl?rs=dfa1.0&amp;vr=2.0&amp;DB=999&amp;FindType=Y&amp;SerialNum=2018566325"/>
    <hyperlink ref="A479" r:id="rId388" display="http://www.westlaw.com/Find/Default.wl?rs=dfa1.0&amp;vr=2.0&amp;DB=999&amp;FindType=Y&amp;SerialNum=2018568082"/>
    <hyperlink ref="A480" r:id="rId389" display="http://www.westlaw.com/Find/Default.wl?rs=dfa1.0&amp;vr=2.0&amp;DB=999&amp;FindType=Y&amp;SerialNum=2018580419"/>
    <hyperlink ref="A481" r:id="rId390" display="http://www.westlaw.com/Find/Default.wl?rs=dfa1.0&amp;vr=2.0&amp;DB=999&amp;FindType=Y&amp;SerialNum=2018536628"/>
    <hyperlink ref="A482" r:id="rId391" display="http://www.westlaw.com/Find/Default.wl?rs=dfa1.0&amp;vr=2.0&amp;DB=4637&amp;FindType=Y&amp;SerialNum=2018517524"/>
    <hyperlink ref="A483" r:id="rId392" display="http://www.westlaw.com/Find/Default.wl?rs=dfa1.0&amp;vr=2.0&amp;DB=999&amp;FindType=Y&amp;SerialNum=2018541667"/>
    <hyperlink ref="A484" r:id="rId393" display="http://www.westlaw.com/Find/Default.wl?rs=dfa1.0&amp;vr=2.0&amp;DB=999&amp;FindType=Y&amp;SerialNum=2018541710"/>
    <hyperlink ref="A485" r:id="rId394" display="http://www.westlaw.com/Find/Default.wl?rs=dfa1.0&amp;vr=2.0&amp;DB=999&amp;FindType=Y&amp;SerialNum=2018546040"/>
    <hyperlink ref="A486" r:id="rId395" display="http://www.westlaw.com/Find/Default.wl?rs=dfa1.0&amp;vr=2.0&amp;DB=4637&amp;FindType=Y&amp;SerialNum=2018547667"/>
    <hyperlink ref="A487" r:id="rId396" display="http://www.westlaw.com/Find/Default.wl?rs=dfa1.0&amp;vr=2.0&amp;DB=999&amp;FindType=Y&amp;SerialNum=2018555710"/>
    <hyperlink ref="A488" r:id="rId397" display="http://www.westlaw.com/Find/Default.wl?rs=dfa1.0&amp;vr=2.0&amp;DB=999&amp;FindType=Y&amp;SerialNum=2019662436"/>
    <hyperlink ref="A489" r:id="rId398" display="http://www.westlaw.com/Find/Default.wl?rs=dfa1.0&amp;vr=2.0&amp;DB=999&amp;FindType=Y&amp;SerialNum=2018542788"/>
    <hyperlink ref="A490" r:id="rId399" display="http://www.westlaw.com/Find/Default.wl?rs=dfa1.0&amp;vr=2.0&amp;DB=164&amp;FindType=Y&amp;SerialNum=2018540868"/>
    <hyperlink ref="A491" r:id="rId400" display="http://www.westlaw.com/Find/Default.wl?rs=dfa1.0&amp;vr=2.0&amp;DB=999&amp;FindType=Y&amp;SerialNum=2018512634"/>
    <hyperlink ref="A492" r:id="rId401" display="http://www.westlaw.com/Find/Default.wl?rs=dfa1.0&amp;vr=2.0&amp;DB=4637&amp;FindType=Y&amp;SerialNum=2018532654"/>
    <hyperlink ref="A493" r:id="rId402" display="http://www.westlaw.com/Find/Default.wl?rs=dfa1.0&amp;vr=2.0&amp;DB=164&amp;FindType=Y&amp;SerialNum=2018511602"/>
    <hyperlink ref="A494" r:id="rId403" display="http://www.westlaw.com/Find/Default.wl?rs=dfa1.0&amp;vr=2.0&amp;DB=4637&amp;FindType=Y&amp;SerialNum=2018485490"/>
    <hyperlink ref="A495" r:id="rId404" display="http://www.westlaw.com/Find/Default.wl?rs=dfa1.0&amp;vr=2.0&amp;DB=999&amp;FindType=Y&amp;SerialNum=2018493604"/>
    <hyperlink ref="A496" r:id="rId405" display="http://www.westlaw.com/Find/Default.wl?rs=dfa1.0&amp;vr=2.0&amp;DB=4637&amp;FindType=Y&amp;SerialNum=2018493605"/>
    <hyperlink ref="A497" r:id="rId406" display="http://www.westlaw.com/Find/Default.wl?rs=dfa1.0&amp;vr=2.0&amp;DB=999&amp;FindType=Y&amp;SerialNum=2018518485"/>
    <hyperlink ref="A498" r:id="rId407" display="http://www.westlaw.com/Find/Default.wl?rs=dfa1.0&amp;vr=2.0&amp;DB=4637&amp;FindType=Y&amp;SerialNum=2018447313"/>
    <hyperlink ref="A499" r:id="rId408" display="http://www.westlaw.com/Find/Default.wl?rs=dfa1.0&amp;vr=2.0&amp;DB=999&amp;FindType=Y&amp;SerialNum=2018488703"/>
    <hyperlink ref="A500" r:id="rId409" display="http://www.westlaw.com/Find/Default.wl?rs=dfa1.0&amp;vr=2.0&amp;DB=999&amp;FindType=Y&amp;SerialNum=2018488707"/>
    <hyperlink ref="A501" r:id="rId410" display="http://www.westlaw.com/Find/Default.wl?rs=dfa1.0&amp;vr=2.0&amp;DB=999&amp;FindType=Y&amp;SerialNum=2018491508"/>
    <hyperlink ref="A502" r:id="rId411" display="http://www.westlaw.com/Find/Default.wl?rs=dfa1.0&amp;vr=2.0&amp;DB=999&amp;FindType=Y&amp;SerialNum=2018517382"/>
    <hyperlink ref="A503" r:id="rId412" display="http://www.westlaw.com/Find/Default.wl?rs=dfa1.0&amp;vr=2.0&amp;DB=4637&amp;FindType=Y&amp;SerialNum=2018423920"/>
    <hyperlink ref="A504" r:id="rId413" display="http://www.westlaw.com/Find/Default.wl?rs=dfa1.0&amp;vr=2.0&amp;DB=999&amp;FindType=Y&amp;SerialNum=2018443551"/>
    <hyperlink ref="A505" r:id="rId414" display="http://www.westlaw.com/Find/Default.wl?rs=dfa1.0&amp;vr=2.0&amp;DB=4637&amp;FindType=Y&amp;SerialNum=2018395536"/>
    <hyperlink ref="A506" r:id="rId415" display="http://www.westlaw.com/Find/Default.wl?rs=dfa1.0&amp;vr=2.0&amp;DB=344&amp;FindType=Y&amp;SerialNum=2018428458"/>
    <hyperlink ref="A507" r:id="rId416" display="http://www.westlaw.com/Find/Default.wl?rs=dfa1.0&amp;vr=2.0&amp;DB=999&amp;FindType=Y&amp;SerialNum=2018444766"/>
    <hyperlink ref="A508" r:id="rId417" display="http://www.westlaw.com/Find/Default.wl?rs=dfa1.0&amp;vr=2.0&amp;DB=999&amp;FindType=Y&amp;SerialNum=2018414412"/>
    <hyperlink ref="A509" r:id="rId418" display="http://www.westlaw.com/Find/Default.wl?rs=dfa1.0&amp;vr=2.0&amp;DB=999&amp;FindType=Y&amp;SerialNum=2018454976"/>
    <hyperlink ref="A510" r:id="rId419" display="http://www.westlaw.com/Find/Default.wl?rs=dfa1.0&amp;vr=2.0&amp;DB=999&amp;FindType=Y&amp;SerialNum=2018382997"/>
    <hyperlink ref="A511" r:id="rId420" display="http://www.westlaw.com/Find/Default.wl?rs=dfa1.0&amp;vr=2.0&amp;DB=999&amp;FindType=Y&amp;SerialNum=2018383028"/>
    <hyperlink ref="A512" r:id="rId421" display="http://www.westlaw.com/Find/Default.wl?rs=dfa1.0&amp;vr=2.0&amp;DB=999&amp;FindType=Y&amp;SerialNum=2018385677"/>
    <hyperlink ref="A513" r:id="rId422" display="http://www.westlaw.com/Find/Default.wl?rs=dfa1.0&amp;vr=2.0&amp;DB=4637&amp;FindType=Y&amp;SerialNum=2018386343"/>
    <hyperlink ref="A514" r:id="rId423" display="http://www.westlaw.com/Find/Default.wl?rs=dfa1.0&amp;vr=2.0&amp;DB=4637&amp;FindType=Y&amp;SerialNum=2018334653"/>
    <hyperlink ref="A515" r:id="rId424" display="http://www.westlaw.com/Find/Default.wl?rs=dfa1.0&amp;vr=2.0&amp;DB=999&amp;FindType=Y&amp;SerialNum=2019754393"/>
    <hyperlink ref="A516" r:id="rId425" display="http://www.westlaw.com/Find/Default.wl?rs=dfa1.0&amp;vr=2.0&amp;DB=999&amp;FindType=Y&amp;SerialNum=2018366105"/>
    <hyperlink ref="A517" r:id="rId426" display="http://www.westlaw.com/Find/Default.wl?rs=dfa1.0&amp;vr=2.0&amp;DB=4637&amp;FindType=Y&amp;SerialNum=2018366593"/>
    <hyperlink ref="A518" r:id="rId427" display="http://www.westlaw.com/Find/Default.wl?rs=dfa1.0&amp;vr=2.0&amp;DB=999&amp;FindType=Y&amp;SerialNum=2018382692"/>
    <hyperlink ref="A519" r:id="rId428" display="http://www.westlaw.com/Find/Default.wl?rs=dfa1.0&amp;vr=2.0&amp;DB=4637&amp;FindType=Y&amp;SerialNum=2018768165"/>
    <hyperlink ref="A520" r:id="rId429" display="http://www.westlaw.com/Find/Default.wl?rs=dfa1.0&amp;vr=2.0&amp;DB=999&amp;FindType=Y&amp;SerialNum=2018381519"/>
    <hyperlink ref="A521" r:id="rId430" display="http://www.westlaw.com/Find/Default.wl?rs=dfa1.0&amp;vr=2.0&amp;DB=999&amp;FindType=Y&amp;SerialNum=2018306353"/>
    <hyperlink ref="A522" r:id="rId431" display="http://www.westlaw.com/Find/Default.wl?rs=dfa1.0&amp;vr=2.0&amp;DB=999&amp;FindType=Y&amp;SerialNum=2018355966"/>
    <hyperlink ref="A523" r:id="rId432" display="http://www.westlaw.com/Find/Default.wl?rs=dfa1.0&amp;vr=2.0&amp;DB=4637&amp;FindType=Y&amp;SerialNum=2018298599"/>
    <hyperlink ref="A524" r:id="rId433" display="http://www.westlaw.com/Find/Default.wl?rs=dfa1.0&amp;vr=2.0&amp;DB=999&amp;FindType=Y&amp;SerialNum=2018306233"/>
    <hyperlink ref="A525" r:id="rId434" display="http://www.westlaw.com/Find/Default.wl?rs=dfa1.0&amp;vr=2.0&amp;DB=4637&amp;FindType=Y&amp;SerialNum=2018276574"/>
    <hyperlink ref="A526" r:id="rId435" display="http://www.westlaw.com/Find/Default.wl?rs=dfa1.0&amp;vr=2.0&amp;DB=999&amp;FindType=Y&amp;SerialNum=2018285362"/>
    <hyperlink ref="A527" r:id="rId436" display="http://www.westlaw.com/Find/Default.wl?rs=dfa1.0&amp;vr=2.0&amp;DB=999&amp;FindType=Y&amp;SerialNum=2018295079"/>
    <hyperlink ref="A528" r:id="rId437" display="http://www.westlaw.com/Find/Default.wl?rs=dfa1.0&amp;vr=2.0&amp;DB=999&amp;FindType=Y&amp;SerialNum=2018308830"/>
    <hyperlink ref="A529" r:id="rId438" display="http://www.westlaw.com/Find/Default.wl?rs=dfa1.0&amp;vr=2.0&amp;DB=4637&amp;FindType=Y&amp;SerialNum=2018284720"/>
    <hyperlink ref="A530" r:id="rId439" display="http://www.westlaw.com/Find/Default.wl?rs=dfa1.0&amp;vr=2.0&amp;DB=999&amp;FindType=Y&amp;SerialNum=2018267416"/>
    <hyperlink ref="A531" r:id="rId440" display="http://www.westlaw.com/Find/Default.wl?rs=dfa1.0&amp;vr=2.0&amp;DB=999&amp;FindType=Y&amp;SerialNum=2018269167"/>
    <hyperlink ref="A532" r:id="rId441" display="http://www.westlaw.com/Find/Default.wl?rs=dfa1.0&amp;vr=2.0&amp;DB=4637&amp;FindType=Y&amp;SerialNum=2018235696"/>
    <hyperlink ref="A533" r:id="rId442" display="http://www.westlaw.com/Find/Default.wl?rs=dfa1.0&amp;vr=2.0&amp;DB=999&amp;FindType=Y&amp;SerialNum=2018249598"/>
    <hyperlink ref="A534" r:id="rId443" display="http://www.westlaw.com/Find/Default.wl?rs=dfa1.0&amp;vr=2.0&amp;DB=999&amp;FindType=Y&amp;SerialNum=2018255417"/>
    <hyperlink ref="A535" r:id="rId444" display="http://www.westlaw.com/Find/Default.wl?rs=dfa1.0&amp;vr=2.0&amp;DB=4637&amp;FindType=Y&amp;SerialNum=2018261741"/>
    <hyperlink ref="A536" r:id="rId445" display="http://www.westlaw.com/Find/Default.wl?rs=dfa1.0&amp;vr=2.0&amp;DB=4637&amp;FindType=Y&amp;SerialNum=2018243646"/>
    <hyperlink ref="A537" r:id="rId446" display="http://www.westlaw.com/Find/Default.wl?rs=dfa1.0&amp;vr=2.0&amp;DB=4637&amp;FindType=Y&amp;SerialNum=2019459524"/>
    <hyperlink ref="A538" r:id="rId447" display="http://www.westlaw.com/Find/Default.wl?rs=dfa1.0&amp;vr=2.0&amp;DB=999&amp;FindType=Y&amp;SerialNum=2018210762"/>
    <hyperlink ref="A539" r:id="rId448" display="http://www.westlaw.com/Find/Default.wl?rs=dfa1.0&amp;vr=2.0&amp;DB=999&amp;FindType=Y&amp;SerialNum=2018211403"/>
    <hyperlink ref="A540" r:id="rId449" display="http://www.westlaw.com/Find/Default.wl?rs=dfa1.0&amp;vr=2.0&amp;DB=999&amp;FindType=Y&amp;SerialNum=2018211748"/>
    <hyperlink ref="A541" r:id="rId450" display="http://www.westlaw.com/Find/Default.wl?rs=dfa1.0&amp;vr=2.0&amp;DB=999&amp;FindType=Y&amp;SerialNum=2018208027"/>
    <hyperlink ref="A542" r:id="rId451" display="http://www.westlaw.com/Find/Default.wl?rs=dfa1.0&amp;vr=2.0&amp;DB=999&amp;FindType=Y&amp;SerialNum=2018232290"/>
    <hyperlink ref="A543" r:id="rId452" display="http://www.westlaw.com/Find/Default.wl?rs=dfa1.0&amp;vr=2.0&amp;DB=999&amp;FindType=Y&amp;SerialNum=2018168319"/>
    <hyperlink ref="A544" r:id="rId453" display="http://www.westlaw.com/Find/Default.wl?rs=dfa1.0&amp;vr=2.0&amp;DB=999&amp;FindType=Y&amp;SerialNum=2018179929"/>
    <hyperlink ref="A545" r:id="rId454" display="http://www.westlaw.com/Find/Default.wl?rs=dfa1.0&amp;vr=2.0&amp;DB=4637&amp;FindType=Y&amp;SerialNum=2018161117"/>
    <hyperlink ref="A546" r:id="rId455" display="http://www.westlaw.com/Find/Default.wl?rs=dfa1.0&amp;vr=2.0&amp;DB=999&amp;FindType=Y&amp;SerialNum=2018165448"/>
    <hyperlink ref="A547" r:id="rId456" display="http://www.westlaw.com/Find/Default.wl?rs=dfa1.0&amp;vr=2.0&amp;DB=4637&amp;FindType=Y&amp;SerialNum=2018125905"/>
    <hyperlink ref="A548" r:id="rId457" display="http://www.westlaw.com/Find/Default.wl?rs=dfa1.0&amp;vr=2.0&amp;DB=999&amp;FindType=Y&amp;SerialNum=2018137023"/>
    <hyperlink ref="A549" r:id="rId458" display="http://www.westlaw.com/Find/Default.wl?rs=dfa1.0&amp;vr=2.0&amp;DB=999&amp;FindType=Y&amp;SerialNum=2018125727"/>
    <hyperlink ref="A550" r:id="rId459" display="http://www.westlaw.com/Find/Default.wl?rs=dfa1.0&amp;vr=2.0&amp;DB=4637&amp;FindType=Y&amp;SerialNum=2018126143"/>
    <hyperlink ref="A551" r:id="rId460" display="http://www.westlaw.com/Find/Default.wl?rs=dfa1.0&amp;vr=2.0&amp;DB=999&amp;FindType=Y&amp;SerialNum=2018116207"/>
    <hyperlink ref="A552" r:id="rId461" display="http://www.westlaw.com/Find/Default.wl?rs=dfa1.0&amp;vr=2.0&amp;DB=999&amp;FindType=Y&amp;SerialNum=2018125458"/>
    <hyperlink ref="A553" r:id="rId462" display="http://www.westlaw.com/Find/Default.wl?rs=dfa1.0&amp;vr=2.0&amp;DB=999&amp;FindType=Y&amp;SerialNum=2018136998"/>
    <hyperlink ref="A554" r:id="rId463" display="http://www.westlaw.com/Find/Default.wl?rs=dfa1.0&amp;vr=2.0&amp;DB=999&amp;FindType=Y&amp;SerialNum=2018088395"/>
    <hyperlink ref="A555" r:id="rId464" display="http://www.westlaw.com/Find/Default.wl?rs=dfa1.0&amp;vr=2.0&amp;DB=4637&amp;FindType=Y&amp;SerialNum=2018105406"/>
    <hyperlink ref="A556" r:id="rId465" display="http://www.westlaw.com/Find/Default.wl?rs=dfa1.0&amp;vr=2.0&amp;DB=164&amp;FindType=Y&amp;SerialNum=2018107356"/>
    <hyperlink ref="A557" r:id="rId466" display="http://www.westlaw.com/Find/Default.wl?rs=dfa1.0&amp;vr=2.0&amp;DB=4637&amp;FindType=Y&amp;SerialNum=2018074249"/>
    <hyperlink ref="A558" r:id="rId467" display="http://www.westlaw.com/Find/Default.wl?rs=dfa1.0&amp;vr=2.0&amp;DB=999&amp;FindType=Y&amp;SerialNum=2018102968"/>
    <hyperlink ref="A559" r:id="rId468" display="http://www.westlaw.com/Find/Default.wl?rs=dfa1.0&amp;vr=2.0&amp;DB=164&amp;FindType=Y&amp;SerialNum=2018075101"/>
    <hyperlink ref="A560" r:id="rId469" display="http://www.westlaw.com/Find/Default.wl?rs=dfa1.0&amp;vr=2.0&amp;DB=999&amp;FindType=Y&amp;SerialNum=2018088673"/>
    <hyperlink ref="A561" r:id="rId470" display="http://www.westlaw.com/Find/Default.wl?rs=dfa1.0&amp;vr=2.0&amp;DB=999&amp;FindType=Y&amp;SerialNum=2017991961"/>
    <hyperlink ref="A562" r:id="rId471" display="http://www.westlaw.com/Find/Default.wl?rs=dfa1.0&amp;vr=2.0&amp;DB=999&amp;FindType=Y&amp;SerialNum=2018074098"/>
    <hyperlink ref="A563" r:id="rId472" display="http://www.westlaw.com/Find/Default.wl?rs=dfa1.0&amp;vr=2.0&amp;DB=4637&amp;FindType=Y&amp;SerialNum=2017978255"/>
    <hyperlink ref="A564" r:id="rId473" display="http://www.westlaw.com/Find/Default.wl?rs=dfa1.0&amp;vr=2.0&amp;DB=999&amp;FindType=Y&amp;SerialNum=2017978368"/>
    <hyperlink ref="A565" r:id="rId474" display="http://www.westlaw.com/Find/Default.wl?rs=dfa1.0&amp;vr=2.0&amp;DB=999&amp;FindType=Y&amp;SerialNum=2017990439"/>
    <hyperlink ref="A566" r:id="rId475" display="http://www.westlaw.com/Find/Default.wl?rs=dfa1.0&amp;vr=2.0&amp;DB=999&amp;FindType=Y&amp;SerialNum=2017997148"/>
    <hyperlink ref="A567" r:id="rId476" display="http://www.westlaw.com/Find/Default.wl?rs=dfa1.0&amp;vr=2.0&amp;DB=999&amp;FindType=Y&amp;SerialNum=2017965715"/>
    <hyperlink ref="A568" r:id="rId477" display="http://www.westlaw.com/Find/Default.wl?rs=dfa1.0&amp;vr=2.0&amp;DB=999&amp;FindType=Y&amp;SerialNum=2017976975"/>
    <hyperlink ref="A569" r:id="rId478" display="http://www.westlaw.com/Find/Default.wl?rs=dfa1.0&amp;vr=2.0&amp;DB=999&amp;FindType=Y&amp;SerialNum=2017977910"/>
    <hyperlink ref="A570" r:id="rId479" display="http://www.westlaw.com/Find/Default.wl?rs=dfa1.0&amp;vr=2.0&amp;DB=4637&amp;FindType=Y&amp;SerialNum=2017976967"/>
    <hyperlink ref="A571" r:id="rId480" display="http://www.westlaw.com/Find/Default.wl?rs=dfa1.0&amp;vr=2.0&amp;DB=999&amp;FindType=Y&amp;SerialNum=2017977213"/>
    <hyperlink ref="A572" r:id="rId481" display="http://www.westlaw.com/Find/Default.wl?rs=dfa1.0&amp;vr=2.0&amp;DB=4637&amp;FindType=Y&amp;SerialNum=2017952961"/>
    <hyperlink ref="A573" r:id="rId482" display="http://www.westlaw.com/Find/Default.wl?rs=dfa1.0&amp;vr=2.0&amp;DB=999&amp;FindType=Y&amp;SerialNum=2017937775"/>
    <hyperlink ref="A574" r:id="rId483" display="http://www.westlaw.com/Find/Default.wl?rs=dfa1.0&amp;vr=2.0&amp;DB=999&amp;FindType=Y&amp;SerialNum=2017944032"/>
    <hyperlink ref="A575" r:id="rId484" display="http://www.westlaw.com/Find/Default.wl?rs=dfa1.0&amp;vr=2.0&amp;DB=4637&amp;FindType=Y&amp;SerialNum=2017923643"/>
    <hyperlink ref="A576" r:id="rId485" display="http://www.westlaw.com/Find/Default.wl?rs=dfa1.0&amp;vr=2.0&amp;DB=4637&amp;FindType=Y&amp;SerialNum=2017943614"/>
    <hyperlink ref="A577" r:id="rId486" display="http://www.westlaw.com/Find/Default.wl?rs=dfa1.0&amp;vr=2.0&amp;DB=4637&amp;FindType=Y&amp;SerialNum=2017920349"/>
    <hyperlink ref="A578" r:id="rId487" display="http://www.westlaw.com/Find/Default.wl?rs=dfa1.0&amp;vr=2.0&amp;DB=999&amp;FindType=Y&amp;SerialNum=2017907446"/>
    <hyperlink ref="A579" r:id="rId488" display="http://www.westlaw.com/Find/Default.wl?rs=dfa1.0&amp;vr=2.0&amp;DB=4637&amp;FindType=Y&amp;SerialNum=2017895272"/>
    <hyperlink ref="A580" r:id="rId489" display="http://www.westlaw.com/Find/Default.wl?rs=dfa1.0&amp;vr=2.0&amp;DB=999&amp;FindType=Y&amp;SerialNum=2017906613"/>
    <hyperlink ref="A581" r:id="rId490" display="http://www.westlaw.com/Find/Default.wl?rs=dfa1.0&amp;vr=2.0&amp;DB=999&amp;FindType=Y&amp;SerialNum=2017885803"/>
    <hyperlink ref="A582" r:id="rId491" display="http://www.westlaw.com/Find/Default.wl?rs=dfa1.0&amp;vr=2.0&amp;DB=999&amp;FindType=Y&amp;SerialNum=2017857779"/>
    <hyperlink ref="A583" r:id="rId492" display="http://www.westlaw.com/Find/Default.wl?rs=dfa1.0&amp;vr=2.0&amp;DB=4637&amp;FindType=Y&amp;SerialNum=2017862449"/>
    <hyperlink ref="A584" r:id="rId493" display="http://www.westlaw.com/Find/Default.wl?rs=dfa1.0&amp;vr=2.0&amp;DB=999&amp;FindType=Y&amp;SerialNum=2017860049"/>
    <hyperlink ref="A585" r:id="rId494" display="http://www.westlaw.com/Find/Default.wl?rs=dfa1.0&amp;vr=2.0&amp;DB=4637&amp;FindType=Y&amp;SerialNum=2017840965"/>
    <hyperlink ref="A586" r:id="rId495" display="http://www.westlaw.com/Find/Default.wl?rs=dfa1.0&amp;vr=2.0&amp;DB=999&amp;FindType=Y&amp;SerialNum=2017841241"/>
    <hyperlink ref="A587" r:id="rId496" display="http://www.westlaw.com/Find/Default.wl?rs=dfa1.0&amp;vr=2.0&amp;DB=999&amp;FindType=Y&amp;SerialNum=2017841363"/>
    <hyperlink ref="A588" r:id="rId497" display="http://www.westlaw.com/Find/Default.wl?rs=dfa1.0&amp;vr=2.0&amp;DB=999&amp;FindType=Y&amp;SerialNum=2017852313"/>
    <hyperlink ref="A589" r:id="rId498" display="http://www.westlaw.com/Find/Default.wl?rs=dfa1.0&amp;vr=2.0&amp;DB=4637&amp;FindType=Y&amp;SerialNum=2017834388"/>
    <hyperlink ref="A590" r:id="rId499" display="http://www.westlaw.com/Find/Default.wl?rs=dfa1.0&amp;vr=2.0&amp;DB=999&amp;FindType=Y&amp;SerialNum=2017834841"/>
    <hyperlink ref="A591" r:id="rId500" display="http://www.westlaw.com/Find/Default.wl?rs=dfa1.0&amp;vr=2.0&amp;DB=999&amp;FindType=Y&amp;SerialNum=2017806130"/>
    <hyperlink ref="A592" r:id="rId501" display="http://www.westlaw.com/Find/Default.wl?rs=dfa1.0&amp;vr=2.0&amp;DB=4637&amp;FindType=Y&amp;SerialNum=2017821333"/>
    <hyperlink ref="A593" r:id="rId502" display="http://www.westlaw.com/Find/Default.wl?rs=dfa1.0&amp;vr=2.0&amp;DB=4637&amp;FindType=Y&amp;SerialNum=2018102939"/>
    <hyperlink ref="A594" r:id="rId503" display="http://www.westlaw.com/Find/Default.wl?rs=dfa1.0&amp;vr=2.0&amp;DB=999&amp;FindType=Y&amp;SerialNum=2017791113"/>
    <hyperlink ref="A595" r:id="rId504" display="http://www.westlaw.com/Find/Default.wl?rs=dfa1.0&amp;vr=2.0&amp;DB=999&amp;FindType=Y&amp;SerialNum=2017806705"/>
    <hyperlink ref="A596" r:id="rId505" display="http://www.westlaw.com/Find/Default.wl?rs=dfa1.0&amp;vr=2.0&amp;DB=999&amp;FindType=Y&amp;SerialNum=2017807344"/>
    <hyperlink ref="A597" r:id="rId506" display="http://www.westlaw.com/Find/Default.wl?rs=dfa1.0&amp;vr=2.0&amp;DB=999&amp;FindType=Y&amp;SerialNum=2017885511"/>
    <hyperlink ref="A598" r:id="rId507" display="http://www.westlaw.com/Find/Default.wl?rs=dfa1.0&amp;vr=2.0&amp;DB=999&amp;FindType=Y&amp;SerialNum=2017937747"/>
    <hyperlink ref="A599" r:id="rId508" display="http://www.westlaw.com/Find/Default.wl?rs=dfa1.0&amp;vr=2.0&amp;DB=999&amp;FindType=Y&amp;SerialNum=2017797328"/>
    <hyperlink ref="A600" r:id="rId509" display="http://www.westlaw.com/Find/Default.wl?rs=dfa1.0&amp;vr=2.0&amp;DB=999&amp;FindType=Y&amp;SerialNum=2017863058"/>
    <hyperlink ref="A601" r:id="rId510" display="http://www.westlaw.com/Find/Default.wl?rs=dfa1.0&amp;vr=2.0&amp;DB=999&amp;FindType=Y&amp;SerialNum=2017755736"/>
    <hyperlink ref="A602" r:id="rId511" display="http://www.westlaw.com/Find/Default.wl?rs=dfa1.0&amp;vr=2.0&amp;DB=999&amp;FindType=Y&amp;SerialNum=2017694565"/>
    <hyperlink ref="A603" r:id="rId512" display="http://www.westlaw.com/Find/Default.wl?rs=dfa1.0&amp;vr=2.0&amp;DB=999&amp;FindType=Y&amp;SerialNum=2017689072"/>
    <hyperlink ref="A604" r:id="rId513" display="http://www.westlaw.com/Find/Default.wl?rs=dfa1.0&amp;vr=2.0&amp;DB=999&amp;FindType=Y&amp;SerialNum=2017694626"/>
    <hyperlink ref="A605" r:id="rId514" display="http://www.westlaw.com/Find/Default.wl?rs=dfa1.0&amp;vr=2.0&amp;DB=999&amp;FindType=Y&amp;SerialNum=2017675062"/>
    <hyperlink ref="A606" r:id="rId515" display="http://www.westlaw.com/Find/Default.wl?rs=dfa1.0&amp;vr=2.0&amp;DB=999&amp;FindType=Y&amp;SerialNum=2017675495"/>
    <hyperlink ref="A607" r:id="rId516" display="http://www.westlaw.com/Find/Default.wl?rs=dfa1.0&amp;vr=2.0&amp;DB=999&amp;FindType=Y&amp;SerialNum=2017670543"/>
    <hyperlink ref="A608" r:id="rId517" display="http://www.westlaw.com/Find/Default.wl?rs=dfa1.0&amp;vr=2.0&amp;DB=999&amp;FindType=Y&amp;SerialNum=2017694636"/>
    <hyperlink ref="A609" r:id="rId518" display="http://www.westlaw.com/Find/Default.wl?rs=dfa1.0&amp;vr=2.0&amp;DB=999&amp;FindType=Y&amp;SerialNum=2017644921"/>
    <hyperlink ref="A610" r:id="rId519" display="http://www.westlaw.com/Find/Default.wl?rs=dfa1.0&amp;vr=2.0&amp;DB=999&amp;FindType=Y&amp;SerialNum=2017647814"/>
    <hyperlink ref="A611" r:id="rId520" display="http://www.westlaw.com/Find/Default.wl?rs=dfa1.0&amp;vr=2.0&amp;DB=999&amp;FindType=Y&amp;SerialNum=2017645063"/>
    <hyperlink ref="A612" r:id="rId521" display="http://www.westlaw.com/Find/Default.wl?rs=dfa1.0&amp;vr=2.0&amp;DB=4637&amp;FindType=Y&amp;SerialNum=2017629505"/>
    <hyperlink ref="A613" r:id="rId522" display="http://www.westlaw.com/Find/Default.wl?rs=dfa1.0&amp;vr=2.0&amp;DB=999&amp;FindType=Y&amp;SerialNum=2017591882"/>
    <hyperlink ref="A614" r:id="rId523" display="http://www.westlaw.com/Find/Default.wl?rs=dfa1.0&amp;vr=2.0&amp;DB=999&amp;FindType=Y&amp;SerialNum=2017595338"/>
    <hyperlink ref="A615" r:id="rId524" display="http://www.westlaw.com/Find/Default.wl?rs=dfa1.0&amp;vr=2.0&amp;DB=999&amp;FindType=Y&amp;SerialNum=2017601740"/>
    <hyperlink ref="A616" r:id="rId525" display="http://www.westlaw.com/Find/Default.wl?rs=dfa1.0&amp;vr=2.0&amp;DB=999&amp;FindType=Y&amp;SerialNum=2017590405"/>
    <hyperlink ref="A617" r:id="rId526" display="http://www.westlaw.com/Find/Default.wl?rs=dfa1.0&amp;vr=2.0&amp;DB=4637&amp;FindType=Y&amp;SerialNum=2017595322"/>
    <hyperlink ref="A618" r:id="rId527" display="http://www.westlaw.com/Find/Default.wl?rs=dfa1.0&amp;vr=2.0&amp;DB=999&amp;FindType=Y&amp;SerialNum=2017595337"/>
    <hyperlink ref="A619" r:id="rId528" display="http://www.westlaw.com/Find/Default.wl?rs=dfa1.0&amp;vr=2.0&amp;DB=4637&amp;FindType=Y&amp;SerialNum=2017569779"/>
    <hyperlink ref="A620" r:id="rId529" display="http://www.westlaw.com/Find/Default.wl?rs=dfa1.0&amp;vr=2.0&amp;DB=4637&amp;FindType=Y&amp;SerialNum=2017591002"/>
    <hyperlink ref="A621" r:id="rId530" display="http://www.westlaw.com/Find/Default.wl?rs=dfa1.0&amp;vr=2.0&amp;DB=999&amp;FindType=Y&amp;SerialNum=2017590868"/>
    <hyperlink ref="A622" r:id="rId531" display="http://www.westlaw.com/Find/Default.wl?rs=dfa1.0&amp;vr=2.0&amp;DB=999&amp;FindType=Y&amp;SerialNum=2017591163"/>
    <hyperlink ref="A623" r:id="rId532" display="http://www.westlaw.com/Find/Default.wl?rs=dfa1.0&amp;vr=2.0&amp;DB=999&amp;FindType=Y&amp;SerialNum=2017592192"/>
    <hyperlink ref="A624" r:id="rId533" display="http://www.westlaw.com/Find/Default.wl?rs=dfa1.0&amp;vr=2.0&amp;DB=999&amp;FindType=Y&amp;SerialNum=2017569744"/>
    <hyperlink ref="A625" r:id="rId534" display="http://www.westlaw.com/Find/Default.wl?rs=dfa1.0&amp;vr=2.0&amp;DB=999&amp;FindType=Y&amp;SerialNum=2017997682"/>
    <hyperlink ref="A626" r:id="rId535" display="http://www.westlaw.com/Find/Default.wl?rs=dfa1.0&amp;vr=2.0&amp;DB=999&amp;FindType=Y&amp;SerialNum=2018125821"/>
    <hyperlink ref="A627" r:id="rId536" display="http://www.westlaw.com/Find/Default.wl?rs=dfa1.0&amp;vr=2.0&amp;DB=999&amp;FindType=Y&amp;SerialNum=2017590975"/>
    <hyperlink ref="A628" r:id="rId537" display="http://www.westlaw.com/Find/Default.wl?rs=dfa1.0&amp;vr=2.0&amp;DB=999&amp;FindType=Y&amp;SerialNum=2017591877"/>
    <hyperlink ref="A629" r:id="rId538" display="http://www.westlaw.com/Find/Default.wl?rs=dfa1.0&amp;vr=2.0&amp;DB=999&amp;FindType=Y&amp;SerialNum=2017556734"/>
    <hyperlink ref="A630" r:id="rId539" display="http://www.westlaw.com/Find/Default.wl?rs=dfa1.0&amp;vr=2.0&amp;DB=999&amp;FindType=Y&amp;SerialNum=2017885099"/>
    <hyperlink ref="A631" r:id="rId540" display="http://www.westlaw.com/Find/Default.wl?rs=dfa1.0&amp;vr=2.0&amp;DB=999&amp;FindType=Y&amp;SerialNum=2017556378"/>
    <hyperlink ref="A632" r:id="rId541" display="http://www.westlaw.com/Find/Default.wl?rs=dfa1.0&amp;vr=2.0&amp;DB=999&amp;FindType=Y&amp;SerialNum=2017561356"/>
    <hyperlink ref="A633" r:id="rId542" display="http://www.westlaw.com/Find/Default.wl?rs=dfa1.0&amp;vr=2.0&amp;DB=4637&amp;FindType=Y&amp;SerialNum=2017491315"/>
    <hyperlink ref="A634" r:id="rId543" display="http://www.westlaw.com/Find/Default.wl?rs=dfa1.0&amp;vr=2.0&amp;DB=999&amp;FindType=Y&amp;SerialNum=2017488611"/>
    <hyperlink ref="A635" r:id="rId544" display="http://www.westlaw.com/Find/Default.wl?rs=dfa1.0&amp;vr=2.0&amp;DB=999&amp;FindType=Y&amp;SerialNum=2017629359"/>
    <hyperlink ref="A636" r:id="rId545" display="http://www.westlaw.com/Find/Default.wl?rs=dfa1.0&amp;vr=2.0&amp;DB=164&amp;FindType=Y&amp;SerialNum=2017475676"/>
    <hyperlink ref="A637" r:id="rId546" display="http://www.westlaw.com/Find/Default.wl?rs=dfa1.0&amp;vr=2.0&amp;DB=999&amp;FindType=Y&amp;SerialNum=2017477442"/>
    <hyperlink ref="A638" r:id="rId547" display="http://www.westlaw.com/Find/Default.wl?rs=dfa1.0&amp;vr=2.0&amp;DB=999&amp;FindType=Y&amp;SerialNum=2017472796"/>
    <hyperlink ref="A639" r:id="rId548" display="http://www.westlaw.com/Find/Default.wl?rs=dfa1.0&amp;vr=2.0&amp;DB=999&amp;FindType=Y&amp;SerialNum=2017491886"/>
    <hyperlink ref="A640" r:id="rId549" display="http://www.westlaw.com/Find/Default.wl?rs=dfa1.0&amp;vr=2.0&amp;DB=999&amp;FindType=Y&amp;SerialNum=2017486473"/>
    <hyperlink ref="A641" r:id="rId550" display="http://www.westlaw.com/Find/Default.wl?rs=dfa1.0&amp;vr=2.0&amp;DB=999&amp;FindType=Y&amp;SerialNum=2017988699"/>
    <hyperlink ref="A642" r:id="rId551" display="http://www.westlaw.com/Find/Default.wl?rs=dfa1.0&amp;vr=2.0&amp;DB=4637&amp;FindType=Y&amp;SerialNum=2017488640"/>
    <hyperlink ref="A643" r:id="rId552" display="http://www.westlaw.com/Find/Default.wl?rs=dfa1.0&amp;vr=2.0&amp;DB=999&amp;FindType=Y&amp;SerialNum=2017452244"/>
    <hyperlink ref="A644" r:id="rId553" display="http://www.westlaw.com/Find/Default.wl?rs=dfa1.0&amp;vr=2.0&amp;DB=4637&amp;FindType=Y&amp;SerialNum=2017430066"/>
    <hyperlink ref="A645" r:id="rId554" display="http://www.westlaw.com/Find/Default.wl?rs=dfa1.0&amp;vr=2.0&amp;DB=4637&amp;FindType=Y&amp;SerialNum=2017438555"/>
    <hyperlink ref="A646" r:id="rId555" display="http://www.westlaw.com/Find/Default.wl?rs=dfa1.0&amp;vr=2.0&amp;DB=999&amp;FindType=Y&amp;SerialNum=2017417673"/>
    <hyperlink ref="A647" r:id="rId556" display="http://www.westlaw.com/Find/Default.wl?rs=dfa1.0&amp;vr=2.0&amp;DB=4637&amp;FindType=Y&amp;SerialNum=2017423237"/>
    <hyperlink ref="A648" r:id="rId557" display="http://www.westlaw.com/Find/Default.wl?rs=dfa1.0&amp;vr=2.0&amp;DB=999&amp;FindType=Y&amp;SerialNum=2017420649"/>
    <hyperlink ref="A649" r:id="rId558" display="http://www.westlaw.com/Find/Default.wl?rs=dfa1.0&amp;vr=2.0&amp;DB=999&amp;FindType=Y&amp;SerialNum=2017403328"/>
    <hyperlink ref="A650" r:id="rId559" display="http://www.westlaw.com/Find/Default.wl?rs=dfa1.0&amp;vr=2.0&amp;DB=999&amp;FindType=Y&amp;SerialNum=2017387804"/>
    <hyperlink ref="A651" r:id="rId560" display="http://www.westlaw.com/Find/Default.wl?rs=dfa1.0&amp;vr=2.0&amp;DB=999&amp;FindType=Y&amp;SerialNum=2017393224"/>
    <hyperlink ref="A652" r:id="rId561" display="http://www.westlaw.com/Find/Default.wl?rs=dfa1.0&amp;vr=2.0&amp;DB=999&amp;FindType=Y&amp;SerialNum=2017404376"/>
    <hyperlink ref="A653" r:id="rId562" display="http://www.westlaw.com/Find/Default.wl?rs=dfa1.0&amp;vr=2.0&amp;DB=999&amp;FindType=Y&amp;SerialNum=2018403940"/>
    <hyperlink ref="A654" r:id="rId563" display="http://www.westlaw.com/Find/Default.wl?rs=dfa1.0&amp;vr=2.0&amp;DB=999&amp;FindType=Y&amp;SerialNum=2017379997"/>
    <hyperlink ref="A655" r:id="rId564" display="http://www.westlaw.com/Find/Default.wl?rs=dfa1.0&amp;vr=2.0&amp;DB=999&amp;FindType=Y&amp;SerialNum=2017385189"/>
    <hyperlink ref="A656" r:id="rId565" display="http://www.westlaw.com/Find/Default.wl?rs=dfa1.0&amp;vr=2.0&amp;DB=999&amp;FindType=Y&amp;SerialNum=2017404375"/>
    <hyperlink ref="A657" r:id="rId566" display="http://www.westlaw.com/Find/Default.wl?rs=dfa1.0&amp;vr=2.0&amp;DB=999&amp;FindType=Y&amp;SerialNum=2018580032"/>
    <hyperlink ref="A658" r:id="rId567" display="http://www.westlaw.com/Find/Default.wl?rs=dfa1.0&amp;vr=2.0&amp;DB=999&amp;FindType=Y&amp;SerialNum=2017393437"/>
    <hyperlink ref="A659" r:id="rId568" display="http://www.westlaw.com/Find/Default.wl?rs=dfa1.0&amp;vr=2.0&amp;DB=999&amp;FindType=Y&amp;SerialNum=2017353800"/>
    <hyperlink ref="A660" r:id="rId569" display="http://www.westlaw.com/Find/Default.wl?rs=dfa1.0&amp;vr=2.0&amp;DB=4637&amp;FindType=Y&amp;SerialNum=2017346074"/>
    <hyperlink ref="A661" r:id="rId570" display="http://www.westlaw.com/Find/Default.wl?rs=dfa1.0&amp;vr=2.0&amp;DB=4637&amp;FindType=Y&amp;SerialNum=2017325599"/>
    <hyperlink ref="A662" r:id="rId571" display="http://www.westlaw.com/Find/Default.wl?rs=dfa1.0&amp;vr=2.0&amp;DB=999&amp;FindType=Y&amp;SerialNum=2017330519"/>
    <hyperlink ref="A663" r:id="rId572" display="http://www.westlaw.com/Find/Default.wl?rs=dfa1.0&amp;vr=2.0&amp;DB=999&amp;FindType=Y&amp;SerialNum=2017420667"/>
    <hyperlink ref="A664" r:id="rId573" display="http://www.westlaw.com/Find/Default.wl?rs=dfa1.0&amp;vr=2.0&amp;DB=999&amp;FindType=Y&amp;SerialNum=2017302118"/>
    <hyperlink ref="A665" r:id="rId574" display="http://www.westlaw.com/Find/Default.wl?rs=dfa1.0&amp;vr=2.0&amp;DB=4637&amp;FindType=Y&amp;SerialNum=2017465831"/>
    <hyperlink ref="A666" r:id="rId575" display="http://www.westlaw.com/Find/Default.wl?rs=dfa1.0&amp;vr=2.0&amp;DB=4637&amp;FindType=Y&amp;SerialNum=2017247443"/>
    <hyperlink ref="A667" r:id="rId576" display="http://www.westlaw.com/Find/Default.wl?rs=dfa1.0&amp;vr=2.0&amp;DB=999&amp;FindType=Y&amp;SerialNum=2017267253"/>
    <hyperlink ref="A668" r:id="rId577" display="http://www.westlaw.com/Find/Default.wl?rs=dfa1.0&amp;vr=2.0&amp;DB=999&amp;FindType=Y&amp;SerialNum=2017253708"/>
    <hyperlink ref="A669" r:id="rId578" display="http://www.westlaw.com/Find/Default.wl?rs=dfa1.0&amp;vr=2.0&amp;DB=4637&amp;FindType=Y&amp;SerialNum=2017227794"/>
    <hyperlink ref="A670" r:id="rId579" display="http://www.westlaw.com/Find/Default.wl?rs=dfa1.0&amp;vr=2.0&amp;DB=999&amp;FindType=Y&amp;SerialNum=2017262472"/>
    <hyperlink ref="A671" r:id="rId580" display="http://www.westlaw.com/Find/Default.wl?rs=dfa1.0&amp;vr=2.0&amp;DB=4637&amp;FindType=Y&amp;SerialNum=2017250339"/>
    <hyperlink ref="A672" r:id="rId581" display="http://www.westlaw.com/Find/Default.wl?rs=dfa1.0&amp;vr=2.0&amp;DB=999&amp;FindType=Y&amp;SerialNum=2017223507"/>
    <hyperlink ref="A673" r:id="rId582" display="http://www.westlaw.com/Find/Default.wl?rs=dfa1.0&amp;vr=2.0&amp;DB=509&amp;FindType=Y&amp;SerialNum=2017841409"/>
    <hyperlink ref="A674" r:id="rId583" display="http://www.westlaw.com/Find/Default.wl?rs=dfa1.0&amp;vr=2.0&amp;DB=999&amp;FindType=Y&amp;SerialNum=2018381419"/>
    <hyperlink ref="A675" r:id="rId584" display="http://www.westlaw.com/Find/Default.wl?rs=dfa1.0&amp;vr=2.0&amp;DB=509&amp;FindType=Y&amp;SerialNum=2018790158"/>
  </hyperlinks>
  <pageMargins left="0.75" right="0.75" top="1" bottom="1" header="0.5" footer="0.5"/>
  <headerFooter alignWithMargins="0"/>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7"/>
  <sheetViews>
    <sheetView topLeftCell="D1" zoomScale="85" zoomScaleNormal="85" zoomScalePageLayoutView="85" workbookViewId="0">
      <selection sqref="A1:L2"/>
    </sheetView>
  </sheetViews>
  <sheetFormatPr baseColWidth="10" defaultColWidth="8.83203125" defaultRowHeight="14" x14ac:dyDescent="0"/>
  <cols>
    <col min="1" max="1" width="8.6640625" bestFit="1" customWidth="1"/>
    <col min="2" max="2" width="25.1640625" customWidth="1"/>
    <col min="3" max="3" width="8.33203125" customWidth="1"/>
    <col min="4" max="4" width="14.5" bestFit="1" customWidth="1"/>
    <col min="5" max="5" width="16.1640625" bestFit="1" customWidth="1"/>
    <col min="6" max="6" width="19.5" bestFit="1" customWidth="1"/>
    <col min="7" max="7" width="10" customWidth="1"/>
    <col min="8" max="8" width="39.33203125" customWidth="1"/>
    <col min="9" max="10" width="9.5" bestFit="1" customWidth="1"/>
    <col min="11" max="11" width="8.5" customWidth="1"/>
    <col min="12" max="12" width="13.33203125" bestFit="1" customWidth="1"/>
    <col min="13" max="13" width="26.6640625" customWidth="1"/>
    <col min="14" max="14" width="19.1640625" customWidth="1"/>
    <col min="15" max="15" width="13" customWidth="1"/>
  </cols>
  <sheetData>
    <row r="1" spans="1:17" ht="49">
      <c r="A1" s="5" t="s">
        <v>33753</v>
      </c>
      <c r="B1" s="5" t="s">
        <v>34581</v>
      </c>
      <c r="C1" s="5" t="s">
        <v>9671</v>
      </c>
      <c r="D1" s="5" t="s">
        <v>33754</v>
      </c>
      <c r="E1" s="5" t="s">
        <v>33755</v>
      </c>
      <c r="F1" s="5" t="s">
        <v>33688</v>
      </c>
      <c r="G1" s="5" t="s">
        <v>33689</v>
      </c>
      <c r="H1" s="5" t="s">
        <v>33690</v>
      </c>
      <c r="I1" s="5" t="s">
        <v>34582</v>
      </c>
      <c r="J1" s="5" t="s">
        <v>33757</v>
      </c>
      <c r="K1" s="5" t="s">
        <v>34576</v>
      </c>
      <c r="L1" s="38" t="s">
        <v>9673</v>
      </c>
    </row>
    <row r="2" spans="1:17">
      <c r="A2">
        <f>COUNTA(M5:M10)</f>
        <v>6</v>
      </c>
      <c r="B2">
        <f>COUNTA(Q7)</f>
        <v>1</v>
      </c>
      <c r="C2">
        <v>0</v>
      </c>
      <c r="D2">
        <v>0</v>
      </c>
      <c r="E2">
        <f>COUNTA(M29:M41)</f>
        <v>13</v>
      </c>
      <c r="F2">
        <f>COUNTA(M13:M26)</f>
        <v>14</v>
      </c>
      <c r="G2">
        <f>C109</f>
        <v>4</v>
      </c>
      <c r="H2">
        <v>0</v>
      </c>
      <c r="I2">
        <f>COUNTA(B44:B84)</f>
        <v>41</v>
      </c>
      <c r="J2">
        <f>COUNTA(B87:B102)</f>
        <v>16</v>
      </c>
      <c r="K2">
        <v>0</v>
      </c>
      <c r="L2">
        <f>D617</f>
        <v>505</v>
      </c>
    </row>
    <row r="4" spans="1:17" ht="98">
      <c r="A4" s="81" t="s">
        <v>36223</v>
      </c>
      <c r="B4" s="82" t="s">
        <v>36224</v>
      </c>
      <c r="C4" s="81" t="s">
        <v>36225</v>
      </c>
      <c r="D4" s="81" t="s">
        <v>36226</v>
      </c>
      <c r="E4" s="81" t="s">
        <v>36227</v>
      </c>
      <c r="F4" s="81" t="s">
        <v>36228</v>
      </c>
      <c r="G4" s="82" t="s">
        <v>36229</v>
      </c>
      <c r="H4" s="81" t="s">
        <v>36230</v>
      </c>
      <c r="I4" s="82" t="s">
        <v>36231</v>
      </c>
      <c r="J4" s="82" t="s">
        <v>36232</v>
      </c>
      <c r="K4" s="82" t="s">
        <v>36233</v>
      </c>
      <c r="L4" s="81" t="s">
        <v>36234</v>
      </c>
      <c r="M4" s="82" t="s">
        <v>9490</v>
      </c>
      <c r="N4" s="82" t="s">
        <v>9871</v>
      </c>
      <c r="O4" s="82" t="s">
        <v>9872</v>
      </c>
      <c r="P4" s="83" t="s">
        <v>36235</v>
      </c>
      <c r="Q4" s="83" t="s">
        <v>36236</v>
      </c>
    </row>
    <row r="5" spans="1:17">
      <c r="A5" s="84" t="s">
        <v>36237</v>
      </c>
      <c r="B5">
        <v>1</v>
      </c>
      <c r="D5" s="84" t="s">
        <v>36238</v>
      </c>
      <c r="E5" s="84" t="s">
        <v>36239</v>
      </c>
      <c r="F5" s="84" t="s">
        <v>36240</v>
      </c>
      <c r="G5">
        <v>2009</v>
      </c>
      <c r="H5" s="84" t="s">
        <v>36241</v>
      </c>
      <c r="I5">
        <v>7</v>
      </c>
      <c r="J5">
        <v>2</v>
      </c>
      <c r="K5">
        <v>102</v>
      </c>
      <c r="L5" s="84" t="s">
        <v>36242</v>
      </c>
      <c r="M5">
        <v>1</v>
      </c>
      <c r="N5">
        <v>2</v>
      </c>
      <c r="O5">
        <v>2</v>
      </c>
      <c r="P5" t="s">
        <v>34423</v>
      </c>
      <c r="Q5" t="s">
        <v>34423</v>
      </c>
    </row>
    <row r="6" spans="1:17">
      <c r="A6" s="84" t="s">
        <v>36243</v>
      </c>
      <c r="B6">
        <v>1</v>
      </c>
      <c r="D6" s="84" t="s">
        <v>36244</v>
      </c>
      <c r="E6" s="84" t="s">
        <v>36245</v>
      </c>
      <c r="F6" s="84" t="s">
        <v>36246</v>
      </c>
      <c r="G6">
        <v>2009</v>
      </c>
      <c r="H6" s="84" t="s">
        <v>36247</v>
      </c>
      <c r="I6">
        <v>7</v>
      </c>
      <c r="J6">
        <v>2</v>
      </c>
      <c r="K6">
        <v>102</v>
      </c>
      <c r="L6" s="84" t="s">
        <v>36242</v>
      </c>
      <c r="M6">
        <v>1</v>
      </c>
      <c r="N6">
        <v>2</v>
      </c>
      <c r="O6">
        <v>2</v>
      </c>
      <c r="P6" t="s">
        <v>34423</v>
      </c>
      <c r="Q6" t="s">
        <v>34423</v>
      </c>
    </row>
    <row r="7" spans="1:17">
      <c r="A7" s="84" t="s">
        <v>36248</v>
      </c>
      <c r="B7">
        <v>1</v>
      </c>
      <c r="D7" s="84" t="s">
        <v>36249</v>
      </c>
      <c r="E7" s="84" t="s">
        <v>36250</v>
      </c>
      <c r="F7" s="84" t="s">
        <v>36251</v>
      </c>
      <c r="G7">
        <v>2009</v>
      </c>
      <c r="H7" s="84" t="s">
        <v>36252</v>
      </c>
      <c r="I7">
        <v>9</v>
      </c>
      <c r="J7">
        <v>0</v>
      </c>
      <c r="K7">
        <v>102</v>
      </c>
      <c r="L7" s="84" t="s">
        <v>36242</v>
      </c>
      <c r="M7">
        <v>1</v>
      </c>
      <c r="N7">
        <v>2</v>
      </c>
      <c r="O7">
        <v>2</v>
      </c>
      <c r="P7" t="s">
        <v>34423</v>
      </c>
      <c r="Q7" t="s">
        <v>33884</v>
      </c>
    </row>
    <row r="8" spans="1:17">
      <c r="A8" s="84" t="s">
        <v>36253</v>
      </c>
      <c r="B8">
        <v>1</v>
      </c>
      <c r="D8" s="84" t="s">
        <v>36254</v>
      </c>
      <c r="E8" s="84" t="s">
        <v>36255</v>
      </c>
      <c r="F8" s="84" t="s">
        <v>36256</v>
      </c>
      <c r="G8">
        <v>2009</v>
      </c>
      <c r="H8" s="84" t="s">
        <v>36257</v>
      </c>
      <c r="I8">
        <v>9</v>
      </c>
      <c r="J8">
        <v>0</v>
      </c>
      <c r="K8">
        <v>102</v>
      </c>
      <c r="L8" s="84" t="s">
        <v>36242</v>
      </c>
      <c r="M8">
        <v>1</v>
      </c>
      <c r="N8">
        <v>2</v>
      </c>
      <c r="O8">
        <v>2</v>
      </c>
      <c r="P8" t="s">
        <v>34423</v>
      </c>
      <c r="Q8" t="s">
        <v>34423</v>
      </c>
    </row>
    <row r="9" spans="1:17">
      <c r="A9" s="84" t="s">
        <v>36258</v>
      </c>
      <c r="B9">
        <v>1</v>
      </c>
      <c r="D9" s="84" t="s">
        <v>36259</v>
      </c>
      <c r="E9" s="84" t="s">
        <v>36260</v>
      </c>
      <c r="F9" s="84" t="s">
        <v>36261</v>
      </c>
      <c r="G9">
        <v>2009</v>
      </c>
      <c r="H9" s="84" t="s">
        <v>36262</v>
      </c>
      <c r="I9">
        <v>9</v>
      </c>
      <c r="J9">
        <v>0</v>
      </c>
      <c r="K9">
        <v>102</v>
      </c>
      <c r="L9" s="84" t="s">
        <v>36242</v>
      </c>
      <c r="M9">
        <v>1</v>
      </c>
      <c r="N9">
        <v>2</v>
      </c>
      <c r="O9">
        <v>2</v>
      </c>
      <c r="P9" t="s">
        <v>34423</v>
      </c>
      <c r="Q9" t="s">
        <v>34423</v>
      </c>
    </row>
    <row r="10" spans="1:17">
      <c r="A10" s="84" t="s">
        <v>36263</v>
      </c>
      <c r="B10">
        <v>1</v>
      </c>
      <c r="D10" s="84" t="s">
        <v>36264</v>
      </c>
      <c r="E10" s="84" t="s">
        <v>36265</v>
      </c>
      <c r="F10" s="84" t="s">
        <v>36266</v>
      </c>
      <c r="G10">
        <v>2009</v>
      </c>
      <c r="H10" s="84" t="s">
        <v>36267</v>
      </c>
      <c r="I10">
        <v>5</v>
      </c>
      <c r="J10">
        <v>4</v>
      </c>
      <c r="K10">
        <v>102</v>
      </c>
      <c r="L10" s="84" t="s">
        <v>36242</v>
      </c>
      <c r="M10">
        <v>1</v>
      </c>
      <c r="N10">
        <v>2</v>
      </c>
      <c r="O10">
        <v>2</v>
      </c>
      <c r="P10" t="s">
        <v>34423</v>
      </c>
      <c r="Q10" t="s">
        <v>34423</v>
      </c>
    </row>
    <row r="11" spans="1:17">
      <c r="A11" s="84"/>
      <c r="D11" s="84"/>
      <c r="E11" s="84"/>
      <c r="F11" s="84"/>
      <c r="H11" s="84"/>
      <c r="L11" s="84"/>
    </row>
    <row r="12" spans="1:17">
      <c r="A12" s="84"/>
      <c r="D12" s="84"/>
      <c r="E12" s="84"/>
      <c r="F12" s="84"/>
      <c r="H12" s="84"/>
      <c r="L12" s="84"/>
    </row>
    <row r="13" spans="1:17">
      <c r="A13" s="84" t="s">
        <v>36268</v>
      </c>
      <c r="B13">
        <v>1</v>
      </c>
      <c r="D13" s="84" t="s">
        <v>36269</v>
      </c>
      <c r="E13" s="84" t="s">
        <v>36270</v>
      </c>
      <c r="F13" s="84" t="s">
        <v>36271</v>
      </c>
      <c r="G13">
        <v>2009</v>
      </c>
      <c r="H13" s="84" t="s">
        <v>36272</v>
      </c>
      <c r="I13">
        <v>8</v>
      </c>
      <c r="J13">
        <v>1</v>
      </c>
      <c r="K13">
        <v>102</v>
      </c>
      <c r="L13" s="84" t="s">
        <v>36242</v>
      </c>
      <c r="M13">
        <v>2</v>
      </c>
      <c r="N13">
        <v>2</v>
      </c>
      <c r="O13">
        <v>1</v>
      </c>
    </row>
    <row r="14" spans="1:17">
      <c r="A14" s="84" t="s">
        <v>36273</v>
      </c>
      <c r="B14">
        <v>2</v>
      </c>
      <c r="D14" s="84" t="s">
        <v>36274</v>
      </c>
      <c r="E14" s="84" t="s">
        <v>36275</v>
      </c>
      <c r="F14" s="84" t="s">
        <v>36276</v>
      </c>
      <c r="G14">
        <v>2009</v>
      </c>
      <c r="H14" s="84" t="s">
        <v>36277</v>
      </c>
      <c r="I14">
        <v>7</v>
      </c>
      <c r="J14">
        <v>2</v>
      </c>
      <c r="K14">
        <v>102</v>
      </c>
      <c r="L14" s="84" t="s">
        <v>36242</v>
      </c>
      <c r="M14">
        <v>2</v>
      </c>
      <c r="N14">
        <v>2</v>
      </c>
      <c r="O14">
        <v>1</v>
      </c>
    </row>
    <row r="15" spans="1:17">
      <c r="A15" s="84" t="s">
        <v>36278</v>
      </c>
      <c r="B15">
        <v>1</v>
      </c>
      <c r="D15" s="84" t="s">
        <v>36279</v>
      </c>
      <c r="E15" s="84" t="s">
        <v>36280</v>
      </c>
      <c r="F15" s="84" t="s">
        <v>36281</v>
      </c>
      <c r="G15">
        <v>2009</v>
      </c>
      <c r="H15" s="84" t="s">
        <v>36282</v>
      </c>
      <c r="I15">
        <v>5</v>
      </c>
      <c r="J15">
        <v>4</v>
      </c>
      <c r="K15">
        <v>102</v>
      </c>
      <c r="L15" s="84" t="s">
        <v>36242</v>
      </c>
      <c r="M15">
        <v>2</v>
      </c>
      <c r="N15">
        <v>2</v>
      </c>
      <c r="O15">
        <v>1</v>
      </c>
    </row>
    <row r="16" spans="1:17">
      <c r="A16" s="84" t="s">
        <v>36283</v>
      </c>
      <c r="B16">
        <v>1</v>
      </c>
      <c r="D16" s="84" t="s">
        <v>36284</v>
      </c>
      <c r="E16" s="84" t="s">
        <v>36285</v>
      </c>
      <c r="F16" s="84" t="s">
        <v>36286</v>
      </c>
      <c r="G16">
        <v>2009</v>
      </c>
      <c r="H16" s="84" t="s">
        <v>36287</v>
      </c>
      <c r="I16">
        <v>7</v>
      </c>
      <c r="J16">
        <v>2</v>
      </c>
      <c r="K16">
        <v>102</v>
      </c>
      <c r="L16" s="84" t="s">
        <v>36242</v>
      </c>
      <c r="M16">
        <v>2</v>
      </c>
      <c r="N16">
        <v>2</v>
      </c>
      <c r="O16">
        <v>1</v>
      </c>
    </row>
    <row r="17" spans="1:15">
      <c r="A17" s="84" t="s">
        <v>36288</v>
      </c>
      <c r="B17">
        <v>1</v>
      </c>
      <c r="D17" s="84" t="s">
        <v>36289</v>
      </c>
      <c r="E17" s="84" t="s">
        <v>36290</v>
      </c>
      <c r="F17" s="84" t="s">
        <v>36291</v>
      </c>
      <c r="G17">
        <v>2009</v>
      </c>
      <c r="H17" s="84" t="s">
        <v>36292</v>
      </c>
      <c r="I17">
        <v>8</v>
      </c>
      <c r="J17">
        <v>1</v>
      </c>
      <c r="K17">
        <v>102</v>
      </c>
      <c r="L17" s="84" t="s">
        <v>36242</v>
      </c>
      <c r="M17">
        <v>2</v>
      </c>
      <c r="N17">
        <v>2</v>
      </c>
      <c r="O17">
        <v>1</v>
      </c>
    </row>
    <row r="18" spans="1:15">
      <c r="A18" s="84" t="s">
        <v>36293</v>
      </c>
      <c r="B18">
        <v>1</v>
      </c>
      <c r="D18" s="84" t="s">
        <v>36294</v>
      </c>
      <c r="E18" s="84" t="s">
        <v>36295</v>
      </c>
      <c r="F18" s="84" t="s">
        <v>36296</v>
      </c>
      <c r="G18">
        <v>2009</v>
      </c>
      <c r="H18" s="84" t="s">
        <v>36297</v>
      </c>
      <c r="I18">
        <v>7</v>
      </c>
      <c r="J18">
        <v>2</v>
      </c>
      <c r="K18">
        <v>102</v>
      </c>
      <c r="L18" s="84" t="s">
        <v>36242</v>
      </c>
      <c r="M18">
        <v>2</v>
      </c>
      <c r="N18">
        <v>2</v>
      </c>
      <c r="O18">
        <v>1</v>
      </c>
    </row>
    <row r="19" spans="1:15">
      <c r="A19" s="84" t="s">
        <v>36298</v>
      </c>
      <c r="B19">
        <v>1</v>
      </c>
      <c r="D19" s="84" t="s">
        <v>36299</v>
      </c>
      <c r="E19" s="84" t="s">
        <v>36300</v>
      </c>
      <c r="F19" s="84" t="s">
        <v>36301</v>
      </c>
      <c r="G19">
        <v>2009</v>
      </c>
      <c r="H19" s="84" t="s">
        <v>36302</v>
      </c>
      <c r="I19">
        <v>6</v>
      </c>
      <c r="J19">
        <v>3</v>
      </c>
      <c r="K19">
        <v>102</v>
      </c>
      <c r="L19" s="84" t="s">
        <v>36242</v>
      </c>
      <c r="M19">
        <v>2</v>
      </c>
      <c r="N19">
        <v>2</v>
      </c>
      <c r="O19">
        <v>1</v>
      </c>
    </row>
    <row r="20" spans="1:15">
      <c r="A20" s="84" t="s">
        <v>36303</v>
      </c>
      <c r="B20">
        <v>1</v>
      </c>
      <c r="D20" s="84" t="s">
        <v>36304</v>
      </c>
      <c r="E20" s="84" t="s">
        <v>36305</v>
      </c>
      <c r="F20" s="84" t="s">
        <v>36306</v>
      </c>
      <c r="G20">
        <v>2009</v>
      </c>
      <c r="H20" s="84" t="s">
        <v>36307</v>
      </c>
      <c r="I20">
        <v>5</v>
      </c>
      <c r="J20">
        <v>4</v>
      </c>
      <c r="K20">
        <v>102</v>
      </c>
      <c r="L20" s="84" t="s">
        <v>36242</v>
      </c>
      <c r="M20">
        <v>2</v>
      </c>
      <c r="N20">
        <v>2</v>
      </c>
      <c r="O20">
        <v>1</v>
      </c>
    </row>
    <row r="21" spans="1:15">
      <c r="A21" s="84" t="s">
        <v>36308</v>
      </c>
      <c r="B21">
        <v>1</v>
      </c>
      <c r="D21" s="84" t="s">
        <v>36309</v>
      </c>
      <c r="E21" s="84" t="s">
        <v>36310</v>
      </c>
      <c r="F21" s="84" t="s">
        <v>36311</v>
      </c>
      <c r="G21">
        <v>2009</v>
      </c>
      <c r="H21" s="84" t="s">
        <v>36312</v>
      </c>
      <c r="I21">
        <v>6</v>
      </c>
      <c r="J21">
        <v>3</v>
      </c>
      <c r="K21">
        <v>102</v>
      </c>
      <c r="L21" s="84" t="s">
        <v>36242</v>
      </c>
      <c r="M21">
        <v>2</v>
      </c>
      <c r="N21">
        <v>2</v>
      </c>
      <c r="O21">
        <v>1</v>
      </c>
    </row>
    <row r="22" spans="1:15">
      <c r="A22" s="84" t="s">
        <v>36313</v>
      </c>
      <c r="B22">
        <v>1</v>
      </c>
      <c r="D22" s="84" t="s">
        <v>36314</v>
      </c>
      <c r="E22" s="84" t="s">
        <v>36315</v>
      </c>
      <c r="F22" s="84" t="s">
        <v>36316</v>
      </c>
      <c r="G22">
        <v>2009</v>
      </c>
      <c r="H22" s="84" t="s">
        <v>36317</v>
      </c>
      <c r="I22">
        <v>7</v>
      </c>
      <c r="J22">
        <v>1</v>
      </c>
      <c r="K22">
        <v>102</v>
      </c>
      <c r="L22" s="84" t="s">
        <v>36242</v>
      </c>
      <c r="M22">
        <v>2</v>
      </c>
      <c r="N22">
        <v>2</v>
      </c>
      <c r="O22">
        <v>1</v>
      </c>
    </row>
    <row r="23" spans="1:15">
      <c r="A23" s="84" t="s">
        <v>36318</v>
      </c>
      <c r="B23">
        <v>1</v>
      </c>
      <c r="D23" s="84" t="s">
        <v>36319</v>
      </c>
      <c r="E23" s="84" t="s">
        <v>36320</v>
      </c>
      <c r="F23" s="84" t="s">
        <v>36321</v>
      </c>
      <c r="G23">
        <v>2009</v>
      </c>
      <c r="H23" s="84" t="s">
        <v>36322</v>
      </c>
      <c r="I23">
        <v>7</v>
      </c>
      <c r="J23">
        <v>1</v>
      </c>
      <c r="K23">
        <v>102</v>
      </c>
      <c r="L23" s="84" t="s">
        <v>36242</v>
      </c>
      <c r="M23">
        <v>2</v>
      </c>
      <c r="N23">
        <v>2</v>
      </c>
      <c r="O23">
        <v>1</v>
      </c>
    </row>
    <row r="24" spans="1:15">
      <c r="A24" s="84" t="s">
        <v>36323</v>
      </c>
      <c r="B24">
        <v>1</v>
      </c>
      <c r="D24" s="84" t="s">
        <v>36324</v>
      </c>
      <c r="E24" s="84" t="s">
        <v>36325</v>
      </c>
      <c r="F24" s="84" t="s">
        <v>36326</v>
      </c>
      <c r="G24">
        <v>2009</v>
      </c>
      <c r="H24" s="84" t="s">
        <v>36327</v>
      </c>
      <c r="I24">
        <v>5</v>
      </c>
      <c r="J24">
        <v>4</v>
      </c>
      <c r="K24">
        <v>102</v>
      </c>
      <c r="L24" s="84" t="s">
        <v>36242</v>
      </c>
      <c r="M24">
        <v>2</v>
      </c>
      <c r="N24">
        <v>2</v>
      </c>
      <c r="O24">
        <v>1</v>
      </c>
    </row>
    <row r="25" spans="1:15">
      <c r="A25" s="84" t="s">
        <v>36328</v>
      </c>
      <c r="B25">
        <v>1</v>
      </c>
      <c r="D25" s="84" t="s">
        <v>36329</v>
      </c>
      <c r="E25" s="84" t="s">
        <v>36330</v>
      </c>
      <c r="F25" s="84" t="s">
        <v>36331</v>
      </c>
      <c r="G25">
        <v>2009</v>
      </c>
      <c r="H25" s="84" t="s">
        <v>36332</v>
      </c>
      <c r="I25">
        <v>7</v>
      </c>
      <c r="J25">
        <v>1</v>
      </c>
      <c r="K25">
        <v>102</v>
      </c>
      <c r="L25" s="84" t="s">
        <v>36242</v>
      </c>
      <c r="M25">
        <v>2</v>
      </c>
      <c r="N25">
        <v>2</v>
      </c>
      <c r="O25">
        <v>1</v>
      </c>
    </row>
    <row r="26" spans="1:15">
      <c r="A26" s="84" t="s">
        <v>36333</v>
      </c>
      <c r="B26">
        <v>1</v>
      </c>
      <c r="D26" s="84" t="s">
        <v>36334</v>
      </c>
      <c r="E26" s="84" t="s">
        <v>36335</v>
      </c>
      <c r="F26" s="84" t="s">
        <v>36336</v>
      </c>
      <c r="G26">
        <v>2009</v>
      </c>
      <c r="H26" s="84" t="s">
        <v>36337</v>
      </c>
      <c r="I26">
        <v>5</v>
      </c>
      <c r="J26">
        <v>4</v>
      </c>
      <c r="K26">
        <v>102</v>
      </c>
      <c r="L26" s="84" t="s">
        <v>36242</v>
      </c>
      <c r="M26">
        <v>2</v>
      </c>
      <c r="N26">
        <v>2</v>
      </c>
      <c r="O26">
        <v>1</v>
      </c>
    </row>
    <row r="27" spans="1:15">
      <c r="A27" s="84"/>
      <c r="D27" s="84"/>
      <c r="E27" s="84"/>
      <c r="F27" s="84"/>
      <c r="H27" s="84"/>
      <c r="L27" s="84"/>
    </row>
    <row r="28" spans="1:15">
      <c r="A28" s="84"/>
      <c r="D28" s="84"/>
      <c r="E28" s="84"/>
      <c r="F28" s="84"/>
      <c r="H28" s="84"/>
      <c r="L28" s="84"/>
    </row>
    <row r="29" spans="1:15">
      <c r="A29" s="84" t="s">
        <v>36338</v>
      </c>
      <c r="B29">
        <v>2</v>
      </c>
      <c r="D29" s="84" t="s">
        <v>36339</v>
      </c>
      <c r="E29" s="84" t="s">
        <v>36340</v>
      </c>
      <c r="F29" s="84" t="s">
        <v>36341</v>
      </c>
      <c r="G29">
        <v>2009</v>
      </c>
      <c r="H29" s="84" t="s">
        <v>36342</v>
      </c>
      <c r="I29">
        <v>9</v>
      </c>
      <c r="J29">
        <v>0</v>
      </c>
      <c r="K29">
        <v>102</v>
      </c>
      <c r="L29" s="84" t="s">
        <v>36242</v>
      </c>
      <c r="M29">
        <v>3</v>
      </c>
      <c r="N29">
        <v>2</v>
      </c>
      <c r="O29">
        <v>2</v>
      </c>
    </row>
    <row r="30" spans="1:15">
      <c r="A30" s="84" t="s">
        <v>36343</v>
      </c>
      <c r="B30">
        <v>1</v>
      </c>
      <c r="D30" s="84" t="s">
        <v>36344</v>
      </c>
      <c r="E30" s="84" t="s">
        <v>36345</v>
      </c>
      <c r="F30" s="84" t="s">
        <v>36346</v>
      </c>
      <c r="G30">
        <v>2009</v>
      </c>
      <c r="H30" s="84" t="s">
        <v>36347</v>
      </c>
      <c r="I30">
        <v>9</v>
      </c>
      <c r="J30">
        <v>0</v>
      </c>
      <c r="K30">
        <v>102</v>
      </c>
      <c r="L30" s="84" t="s">
        <v>36242</v>
      </c>
      <c r="M30">
        <v>3</v>
      </c>
      <c r="N30">
        <v>2</v>
      </c>
      <c r="O30">
        <v>2</v>
      </c>
    </row>
    <row r="31" spans="1:15">
      <c r="A31" s="84" t="s">
        <v>36348</v>
      </c>
      <c r="B31">
        <v>1</v>
      </c>
      <c r="D31" s="84" t="s">
        <v>36349</v>
      </c>
      <c r="E31" s="84" t="s">
        <v>36350</v>
      </c>
      <c r="F31" s="84" t="s">
        <v>36351</v>
      </c>
      <c r="G31">
        <v>2009</v>
      </c>
      <c r="H31" s="84" t="s">
        <v>36352</v>
      </c>
      <c r="I31">
        <v>6</v>
      </c>
      <c r="J31">
        <v>3</v>
      </c>
      <c r="K31">
        <v>102</v>
      </c>
      <c r="L31" s="84" t="s">
        <v>36242</v>
      </c>
      <c r="M31">
        <v>3</v>
      </c>
      <c r="N31">
        <v>2</v>
      </c>
      <c r="O31">
        <v>2</v>
      </c>
    </row>
    <row r="32" spans="1:15">
      <c r="A32" s="84" t="s">
        <v>36353</v>
      </c>
      <c r="B32">
        <v>1</v>
      </c>
      <c r="D32" s="84" t="s">
        <v>36354</v>
      </c>
      <c r="E32" s="84" t="s">
        <v>36355</v>
      </c>
      <c r="F32" s="84" t="s">
        <v>36356</v>
      </c>
      <c r="G32">
        <v>2009</v>
      </c>
      <c r="H32" s="84" t="s">
        <v>36357</v>
      </c>
      <c r="I32">
        <v>9</v>
      </c>
      <c r="J32">
        <v>0</v>
      </c>
      <c r="K32">
        <v>102</v>
      </c>
      <c r="L32" s="84" t="s">
        <v>36242</v>
      </c>
      <c r="M32">
        <v>3</v>
      </c>
      <c r="N32">
        <v>2</v>
      </c>
      <c r="O32">
        <v>2</v>
      </c>
    </row>
    <row r="33" spans="1:15">
      <c r="A33" s="84" t="s">
        <v>36358</v>
      </c>
      <c r="B33">
        <v>1</v>
      </c>
      <c r="D33" s="84" t="s">
        <v>36359</v>
      </c>
      <c r="E33" s="84" t="s">
        <v>36360</v>
      </c>
      <c r="F33" s="84" t="s">
        <v>36361</v>
      </c>
      <c r="G33">
        <v>2009</v>
      </c>
      <c r="H33" s="84" t="s">
        <v>36362</v>
      </c>
      <c r="I33">
        <v>9</v>
      </c>
      <c r="J33">
        <v>0</v>
      </c>
      <c r="K33">
        <v>102</v>
      </c>
      <c r="L33" s="84" t="s">
        <v>36242</v>
      </c>
      <c r="M33">
        <v>3</v>
      </c>
      <c r="N33">
        <v>2</v>
      </c>
      <c r="O33">
        <v>2</v>
      </c>
    </row>
    <row r="34" spans="1:15">
      <c r="A34" s="84" t="s">
        <v>36363</v>
      </c>
      <c r="B34">
        <v>1</v>
      </c>
      <c r="D34" s="84" t="s">
        <v>36364</v>
      </c>
      <c r="E34" s="84" t="s">
        <v>36365</v>
      </c>
      <c r="F34" s="84" t="s">
        <v>36366</v>
      </c>
      <c r="G34">
        <v>2009</v>
      </c>
      <c r="H34" s="84" t="s">
        <v>36367</v>
      </c>
      <c r="I34">
        <v>9</v>
      </c>
      <c r="J34">
        <v>0</v>
      </c>
      <c r="K34">
        <v>102</v>
      </c>
      <c r="L34" s="84" t="s">
        <v>36242</v>
      </c>
      <c r="M34">
        <v>3</v>
      </c>
      <c r="N34">
        <v>2</v>
      </c>
      <c r="O34">
        <v>2</v>
      </c>
    </row>
    <row r="35" spans="1:15">
      <c r="A35" s="84" t="s">
        <v>36368</v>
      </c>
      <c r="B35">
        <v>1</v>
      </c>
      <c r="D35" s="84" t="s">
        <v>36369</v>
      </c>
      <c r="E35" s="84" t="s">
        <v>36370</v>
      </c>
      <c r="F35" s="84" t="s">
        <v>36371</v>
      </c>
      <c r="G35">
        <v>2009</v>
      </c>
      <c r="H35" s="84" t="s">
        <v>36372</v>
      </c>
      <c r="I35">
        <v>8</v>
      </c>
      <c r="J35">
        <v>1</v>
      </c>
      <c r="K35">
        <v>102</v>
      </c>
      <c r="L35" s="84" t="s">
        <v>36242</v>
      </c>
      <c r="M35">
        <v>3</v>
      </c>
      <c r="N35">
        <v>2</v>
      </c>
      <c r="O35">
        <v>2</v>
      </c>
    </row>
    <row r="36" spans="1:15">
      <c r="A36" s="84" t="s">
        <v>36373</v>
      </c>
      <c r="B36">
        <v>1</v>
      </c>
      <c r="D36" s="84" t="s">
        <v>36374</v>
      </c>
      <c r="E36" s="84" t="s">
        <v>36375</v>
      </c>
      <c r="F36" s="84" t="s">
        <v>36376</v>
      </c>
      <c r="G36">
        <v>2009</v>
      </c>
      <c r="H36" s="84" t="s">
        <v>36377</v>
      </c>
      <c r="I36">
        <v>5</v>
      </c>
      <c r="J36">
        <v>4</v>
      </c>
      <c r="K36">
        <v>102</v>
      </c>
      <c r="L36" s="84" t="s">
        <v>36242</v>
      </c>
      <c r="M36">
        <v>3</v>
      </c>
      <c r="N36">
        <v>2</v>
      </c>
      <c r="O36">
        <v>2</v>
      </c>
    </row>
    <row r="37" spans="1:15">
      <c r="A37" s="84" t="s">
        <v>36378</v>
      </c>
      <c r="B37">
        <v>1</v>
      </c>
      <c r="D37" s="84" t="s">
        <v>36379</v>
      </c>
      <c r="E37" s="84" t="s">
        <v>36380</v>
      </c>
      <c r="F37" s="84" t="s">
        <v>36381</v>
      </c>
      <c r="G37">
        <v>2009</v>
      </c>
      <c r="H37" s="84" t="s">
        <v>36382</v>
      </c>
      <c r="I37">
        <v>9</v>
      </c>
      <c r="J37">
        <v>0</v>
      </c>
      <c r="K37">
        <v>102</v>
      </c>
      <c r="L37" s="84" t="s">
        <v>36242</v>
      </c>
      <c r="M37">
        <v>4</v>
      </c>
      <c r="N37">
        <v>2</v>
      </c>
      <c r="O37">
        <v>2</v>
      </c>
    </row>
    <row r="38" spans="1:15">
      <c r="A38" s="84" t="s">
        <v>36383</v>
      </c>
      <c r="B38">
        <v>1</v>
      </c>
      <c r="D38" s="84" t="s">
        <v>36384</v>
      </c>
      <c r="E38" s="84" t="s">
        <v>36385</v>
      </c>
      <c r="F38" s="84" t="s">
        <v>36386</v>
      </c>
      <c r="G38">
        <v>2009</v>
      </c>
      <c r="H38" s="84" t="s">
        <v>36387</v>
      </c>
      <c r="I38">
        <v>9</v>
      </c>
      <c r="J38">
        <v>0</v>
      </c>
      <c r="K38">
        <v>102</v>
      </c>
      <c r="L38" s="84" t="s">
        <v>36242</v>
      </c>
      <c r="M38">
        <v>4</v>
      </c>
      <c r="N38">
        <v>2</v>
      </c>
      <c r="O38">
        <v>2</v>
      </c>
    </row>
    <row r="39" spans="1:15">
      <c r="A39" s="84" t="s">
        <v>36388</v>
      </c>
      <c r="B39">
        <v>1</v>
      </c>
      <c r="D39" s="84" t="s">
        <v>36389</v>
      </c>
      <c r="E39" s="84" t="s">
        <v>36390</v>
      </c>
      <c r="F39" s="84" t="s">
        <v>36391</v>
      </c>
      <c r="G39">
        <v>2009</v>
      </c>
      <c r="H39" s="84" t="s">
        <v>36392</v>
      </c>
      <c r="I39">
        <v>5</v>
      </c>
      <c r="J39">
        <v>4</v>
      </c>
      <c r="K39">
        <v>102</v>
      </c>
      <c r="L39" s="84" t="s">
        <v>36242</v>
      </c>
      <c r="M39">
        <v>4</v>
      </c>
      <c r="N39">
        <v>2</v>
      </c>
      <c r="O39">
        <v>2</v>
      </c>
    </row>
    <row r="40" spans="1:15">
      <c r="A40" s="84" t="s">
        <v>36393</v>
      </c>
      <c r="B40">
        <v>1</v>
      </c>
      <c r="D40" s="84" t="s">
        <v>36394</v>
      </c>
      <c r="E40" s="84" t="s">
        <v>36395</v>
      </c>
      <c r="F40" s="84" t="s">
        <v>36396</v>
      </c>
      <c r="G40">
        <v>2009</v>
      </c>
      <c r="H40" s="84" t="s">
        <v>36397</v>
      </c>
      <c r="I40">
        <v>8</v>
      </c>
      <c r="J40">
        <v>0</v>
      </c>
      <c r="K40">
        <v>102</v>
      </c>
      <c r="L40" s="84" t="s">
        <v>36242</v>
      </c>
      <c r="M40">
        <v>4</v>
      </c>
      <c r="N40">
        <v>2</v>
      </c>
      <c r="O40">
        <v>2</v>
      </c>
    </row>
    <row r="41" spans="1:15">
      <c r="A41" s="84" t="s">
        <v>36398</v>
      </c>
      <c r="B41">
        <v>1</v>
      </c>
      <c r="D41" s="84" t="s">
        <v>36399</v>
      </c>
      <c r="E41" s="84" t="s">
        <v>36400</v>
      </c>
      <c r="F41" s="84" t="s">
        <v>36401</v>
      </c>
      <c r="G41">
        <v>2009</v>
      </c>
      <c r="H41" s="84" t="s">
        <v>36402</v>
      </c>
      <c r="I41">
        <v>9</v>
      </c>
      <c r="J41">
        <v>0</v>
      </c>
      <c r="K41">
        <v>102</v>
      </c>
      <c r="L41" s="84" t="s">
        <v>36242</v>
      </c>
      <c r="M41">
        <v>4</v>
      </c>
      <c r="N41">
        <v>2</v>
      </c>
      <c r="O41">
        <v>2</v>
      </c>
    </row>
    <row r="42" spans="1:15">
      <c r="A42" s="84"/>
      <c r="D42" s="84"/>
      <c r="E42" s="84"/>
      <c r="F42" s="84"/>
      <c r="H42" s="84"/>
      <c r="L42" s="84"/>
    </row>
    <row r="43" spans="1:15">
      <c r="A43" s="84"/>
      <c r="D43" s="84"/>
      <c r="E43" s="84"/>
      <c r="F43" s="84"/>
      <c r="H43" s="84"/>
      <c r="L43" s="84"/>
    </row>
    <row r="44" spans="1:15">
      <c r="A44" s="84" t="s">
        <v>36403</v>
      </c>
      <c r="B44">
        <v>1</v>
      </c>
      <c r="D44" s="84" t="s">
        <v>36404</v>
      </c>
      <c r="E44" s="84" t="s">
        <v>36405</v>
      </c>
      <c r="F44" s="84" t="s">
        <v>36406</v>
      </c>
      <c r="G44">
        <v>2009</v>
      </c>
      <c r="H44" s="84" t="s">
        <v>36407</v>
      </c>
      <c r="I44">
        <v>9</v>
      </c>
      <c r="J44">
        <v>0</v>
      </c>
      <c r="K44">
        <v>102</v>
      </c>
      <c r="L44" s="84" t="s">
        <v>36242</v>
      </c>
      <c r="M44">
        <v>1</v>
      </c>
      <c r="N44">
        <v>1</v>
      </c>
      <c r="O44">
        <v>2</v>
      </c>
    </row>
    <row r="45" spans="1:15">
      <c r="A45" s="84" t="s">
        <v>36408</v>
      </c>
      <c r="B45">
        <v>1</v>
      </c>
      <c r="D45" s="84" t="s">
        <v>36409</v>
      </c>
      <c r="E45" s="84" t="s">
        <v>36410</v>
      </c>
      <c r="F45" s="84" t="s">
        <v>36411</v>
      </c>
      <c r="G45">
        <v>2009</v>
      </c>
      <c r="H45" s="84" t="s">
        <v>36412</v>
      </c>
      <c r="I45">
        <v>9</v>
      </c>
      <c r="J45">
        <v>0</v>
      </c>
      <c r="K45">
        <v>102</v>
      </c>
      <c r="L45" s="84" t="s">
        <v>36242</v>
      </c>
      <c r="M45">
        <v>1</v>
      </c>
      <c r="N45">
        <v>1</v>
      </c>
      <c r="O45">
        <v>2</v>
      </c>
    </row>
    <row r="46" spans="1:15">
      <c r="A46" s="84" t="s">
        <v>36413</v>
      </c>
      <c r="B46">
        <v>1</v>
      </c>
      <c r="D46" s="84" t="s">
        <v>36414</v>
      </c>
      <c r="E46" s="84" t="s">
        <v>36415</v>
      </c>
      <c r="F46" s="84" t="s">
        <v>36416</v>
      </c>
      <c r="G46">
        <v>2009</v>
      </c>
      <c r="H46" s="84" t="s">
        <v>36417</v>
      </c>
      <c r="I46">
        <v>8</v>
      </c>
      <c r="J46">
        <v>0</v>
      </c>
      <c r="K46">
        <v>102</v>
      </c>
      <c r="L46" s="84" t="s">
        <v>36242</v>
      </c>
      <c r="M46">
        <v>1</v>
      </c>
      <c r="N46">
        <v>1</v>
      </c>
      <c r="O46">
        <v>2</v>
      </c>
    </row>
    <row r="47" spans="1:15">
      <c r="A47" s="84" t="s">
        <v>36418</v>
      </c>
      <c r="B47">
        <v>1</v>
      </c>
      <c r="D47" s="84" t="s">
        <v>36419</v>
      </c>
      <c r="E47" s="84" t="s">
        <v>36420</v>
      </c>
      <c r="F47" s="84" t="s">
        <v>36421</v>
      </c>
      <c r="G47">
        <v>2009</v>
      </c>
      <c r="H47" s="84" t="s">
        <v>36422</v>
      </c>
      <c r="I47">
        <v>5</v>
      </c>
      <c r="J47">
        <v>3</v>
      </c>
      <c r="K47">
        <v>102</v>
      </c>
      <c r="L47" s="84" t="s">
        <v>36242</v>
      </c>
      <c r="M47">
        <v>2</v>
      </c>
      <c r="N47">
        <v>1</v>
      </c>
      <c r="O47">
        <v>1</v>
      </c>
    </row>
    <row r="48" spans="1:15">
      <c r="A48" s="84" t="s">
        <v>36423</v>
      </c>
      <c r="B48">
        <v>1</v>
      </c>
      <c r="D48" s="84" t="s">
        <v>36424</v>
      </c>
      <c r="E48" s="84" t="s">
        <v>36425</v>
      </c>
      <c r="F48" s="84" t="s">
        <v>36426</v>
      </c>
      <c r="G48">
        <v>2009</v>
      </c>
      <c r="H48" s="84" t="s">
        <v>36427</v>
      </c>
      <c r="I48">
        <v>5</v>
      </c>
      <c r="J48">
        <v>4</v>
      </c>
      <c r="K48">
        <v>102</v>
      </c>
      <c r="L48" s="84" t="s">
        <v>36242</v>
      </c>
      <c r="M48">
        <v>1</v>
      </c>
      <c r="N48">
        <v>1</v>
      </c>
      <c r="O48">
        <v>2</v>
      </c>
    </row>
    <row r="49" spans="1:15">
      <c r="A49" s="84" t="s">
        <v>36428</v>
      </c>
      <c r="B49">
        <v>1</v>
      </c>
      <c r="D49" s="84" t="s">
        <v>36429</v>
      </c>
      <c r="E49" s="84" t="s">
        <v>36430</v>
      </c>
      <c r="F49" s="84" t="s">
        <v>36431</v>
      </c>
      <c r="G49">
        <v>2009</v>
      </c>
      <c r="H49" s="84" t="s">
        <v>36432</v>
      </c>
      <c r="I49">
        <v>9</v>
      </c>
      <c r="J49">
        <v>0</v>
      </c>
      <c r="K49">
        <v>102</v>
      </c>
      <c r="L49" s="84" t="s">
        <v>36242</v>
      </c>
      <c r="M49">
        <v>1</v>
      </c>
      <c r="N49">
        <v>1</v>
      </c>
      <c r="O49">
        <v>2</v>
      </c>
    </row>
    <row r="50" spans="1:15">
      <c r="A50" s="84" t="s">
        <v>36433</v>
      </c>
      <c r="B50">
        <v>1</v>
      </c>
      <c r="D50" s="84" t="s">
        <v>36434</v>
      </c>
      <c r="E50" s="84" t="s">
        <v>36435</v>
      </c>
      <c r="F50" s="84" t="s">
        <v>36436</v>
      </c>
      <c r="G50">
        <v>2009</v>
      </c>
      <c r="H50" s="84" t="s">
        <v>36437</v>
      </c>
      <c r="I50">
        <v>9</v>
      </c>
      <c r="J50">
        <v>0</v>
      </c>
      <c r="K50">
        <v>102</v>
      </c>
      <c r="L50" s="84" t="s">
        <v>36242</v>
      </c>
      <c r="M50">
        <v>1</v>
      </c>
      <c r="N50">
        <v>1</v>
      </c>
      <c r="O50">
        <v>2</v>
      </c>
    </row>
    <row r="51" spans="1:15">
      <c r="A51" s="84" t="s">
        <v>36438</v>
      </c>
      <c r="B51">
        <v>1</v>
      </c>
      <c r="D51" s="84" t="s">
        <v>36439</v>
      </c>
      <c r="E51" s="84" t="s">
        <v>36440</v>
      </c>
      <c r="F51" s="84" t="s">
        <v>36441</v>
      </c>
      <c r="G51">
        <v>2009</v>
      </c>
      <c r="H51" s="84" t="s">
        <v>36442</v>
      </c>
      <c r="I51">
        <v>9</v>
      </c>
      <c r="J51">
        <v>0</v>
      </c>
      <c r="K51">
        <v>102</v>
      </c>
      <c r="L51" s="84" t="s">
        <v>36242</v>
      </c>
      <c r="M51">
        <v>1</v>
      </c>
      <c r="N51">
        <v>1</v>
      </c>
      <c r="O51">
        <v>2</v>
      </c>
    </row>
    <row r="52" spans="1:15">
      <c r="A52" s="84" t="s">
        <v>36443</v>
      </c>
      <c r="B52">
        <v>1</v>
      </c>
      <c r="D52" s="84" t="s">
        <v>36444</v>
      </c>
      <c r="E52" s="84" t="s">
        <v>36445</v>
      </c>
      <c r="F52" s="84" t="s">
        <v>36446</v>
      </c>
      <c r="G52">
        <v>2009</v>
      </c>
      <c r="H52" s="84" t="s">
        <v>36447</v>
      </c>
      <c r="I52">
        <v>8</v>
      </c>
      <c r="J52">
        <v>0</v>
      </c>
      <c r="K52">
        <v>102</v>
      </c>
      <c r="L52" s="84" t="s">
        <v>36242</v>
      </c>
      <c r="M52">
        <v>4</v>
      </c>
      <c r="N52">
        <v>1</v>
      </c>
      <c r="O52">
        <v>2</v>
      </c>
    </row>
    <row r="53" spans="1:15">
      <c r="A53" s="84" t="s">
        <v>36448</v>
      </c>
      <c r="B53">
        <v>1</v>
      </c>
      <c r="D53" s="84" t="s">
        <v>36449</v>
      </c>
      <c r="E53" s="84" t="s">
        <v>36450</v>
      </c>
      <c r="F53" s="84" t="s">
        <v>36451</v>
      </c>
      <c r="G53">
        <v>2009</v>
      </c>
      <c r="H53" s="84" t="s">
        <v>36452</v>
      </c>
      <c r="I53">
        <v>7</v>
      </c>
      <c r="J53">
        <v>2</v>
      </c>
      <c r="K53">
        <v>102</v>
      </c>
      <c r="L53" s="84" t="s">
        <v>36242</v>
      </c>
      <c r="M53">
        <v>1</v>
      </c>
      <c r="N53">
        <v>1</v>
      </c>
      <c r="O53">
        <v>2</v>
      </c>
    </row>
    <row r="54" spans="1:15">
      <c r="A54" s="84" t="s">
        <v>36453</v>
      </c>
      <c r="B54">
        <v>1</v>
      </c>
      <c r="F54" s="84" t="s">
        <v>36454</v>
      </c>
      <c r="G54">
        <v>2009</v>
      </c>
      <c r="H54" s="84" t="s">
        <v>36455</v>
      </c>
      <c r="I54">
        <v>9</v>
      </c>
      <c r="J54">
        <v>0</v>
      </c>
      <c r="K54">
        <v>102</v>
      </c>
      <c r="L54" s="84" t="s">
        <v>36242</v>
      </c>
      <c r="M54">
        <v>1</v>
      </c>
      <c r="N54">
        <v>1</v>
      </c>
      <c r="O54">
        <v>2</v>
      </c>
    </row>
    <row r="55" spans="1:15">
      <c r="A55" s="84" t="s">
        <v>36456</v>
      </c>
      <c r="B55">
        <v>1</v>
      </c>
      <c r="D55" s="84" t="s">
        <v>36457</v>
      </c>
      <c r="E55" s="84" t="s">
        <v>36458</v>
      </c>
      <c r="F55" s="84" t="s">
        <v>36459</v>
      </c>
      <c r="G55">
        <v>2009</v>
      </c>
      <c r="H55" s="84" t="s">
        <v>36460</v>
      </c>
      <c r="I55">
        <v>7</v>
      </c>
      <c r="J55">
        <v>2</v>
      </c>
      <c r="K55">
        <v>102</v>
      </c>
      <c r="L55" s="84" t="s">
        <v>36242</v>
      </c>
      <c r="M55">
        <v>1</v>
      </c>
      <c r="N55">
        <v>1</v>
      </c>
      <c r="O55">
        <v>2</v>
      </c>
    </row>
    <row r="56" spans="1:15">
      <c r="A56" s="84" t="s">
        <v>36461</v>
      </c>
      <c r="B56">
        <v>1</v>
      </c>
      <c r="D56" s="84" t="s">
        <v>36462</v>
      </c>
      <c r="E56" s="84" t="s">
        <v>36463</v>
      </c>
      <c r="F56" s="84" t="s">
        <v>36464</v>
      </c>
      <c r="G56">
        <v>2009</v>
      </c>
      <c r="H56" s="84" t="s">
        <v>36465</v>
      </c>
      <c r="I56">
        <v>9</v>
      </c>
      <c r="J56">
        <v>0</v>
      </c>
      <c r="K56">
        <v>102</v>
      </c>
      <c r="L56" s="84" t="s">
        <v>36242</v>
      </c>
      <c r="M56">
        <v>1</v>
      </c>
      <c r="N56">
        <v>1</v>
      </c>
      <c r="O56">
        <v>2</v>
      </c>
    </row>
    <row r="57" spans="1:15">
      <c r="A57" s="84" t="s">
        <v>36466</v>
      </c>
      <c r="B57">
        <v>1</v>
      </c>
      <c r="D57" s="84" t="s">
        <v>36467</v>
      </c>
      <c r="E57" s="84" t="s">
        <v>36468</v>
      </c>
      <c r="F57" s="84" t="s">
        <v>36469</v>
      </c>
      <c r="G57">
        <v>2009</v>
      </c>
      <c r="H57" s="84" t="s">
        <v>36470</v>
      </c>
      <c r="I57">
        <v>9</v>
      </c>
      <c r="J57">
        <v>0</v>
      </c>
      <c r="K57">
        <v>102</v>
      </c>
      <c r="L57" s="84" t="s">
        <v>36242</v>
      </c>
      <c r="M57">
        <v>1</v>
      </c>
      <c r="N57">
        <v>1</v>
      </c>
      <c r="O57">
        <v>2</v>
      </c>
    </row>
    <row r="58" spans="1:15">
      <c r="A58" s="84" t="s">
        <v>36471</v>
      </c>
      <c r="B58">
        <v>1</v>
      </c>
      <c r="D58" s="84" t="s">
        <v>36472</v>
      </c>
      <c r="E58" s="84" t="s">
        <v>36473</v>
      </c>
      <c r="F58" s="84" t="s">
        <v>36474</v>
      </c>
      <c r="G58">
        <v>2009</v>
      </c>
      <c r="H58" s="84" t="s">
        <v>36475</v>
      </c>
      <c r="I58">
        <v>9</v>
      </c>
      <c r="J58">
        <v>0</v>
      </c>
      <c r="K58">
        <v>102</v>
      </c>
      <c r="L58" s="84" t="s">
        <v>36242</v>
      </c>
      <c r="M58">
        <v>1</v>
      </c>
      <c r="N58">
        <v>1</v>
      </c>
      <c r="O58">
        <v>2</v>
      </c>
    </row>
    <row r="59" spans="1:15">
      <c r="A59" s="84" t="s">
        <v>36476</v>
      </c>
      <c r="B59">
        <v>1</v>
      </c>
      <c r="D59" s="84" t="s">
        <v>36477</v>
      </c>
      <c r="E59" s="84" t="s">
        <v>36478</v>
      </c>
      <c r="F59" s="84" t="s">
        <v>36479</v>
      </c>
      <c r="G59">
        <v>2009</v>
      </c>
      <c r="H59" s="84" t="s">
        <v>36480</v>
      </c>
      <c r="I59">
        <v>9</v>
      </c>
      <c r="J59">
        <v>0</v>
      </c>
      <c r="K59">
        <v>102</v>
      </c>
      <c r="L59" s="84" t="s">
        <v>36242</v>
      </c>
      <c r="M59">
        <v>1</v>
      </c>
      <c r="N59">
        <v>1</v>
      </c>
      <c r="O59">
        <v>2</v>
      </c>
    </row>
    <row r="60" spans="1:15">
      <c r="A60" s="84" t="s">
        <v>36481</v>
      </c>
      <c r="B60">
        <v>1</v>
      </c>
      <c r="D60" s="84" t="s">
        <v>36482</v>
      </c>
      <c r="E60" s="84" t="s">
        <v>36483</v>
      </c>
      <c r="F60" s="84" t="s">
        <v>36484</v>
      </c>
      <c r="G60">
        <v>2009</v>
      </c>
      <c r="H60" s="84" t="s">
        <v>36485</v>
      </c>
      <c r="I60">
        <v>5</v>
      </c>
      <c r="J60">
        <v>3</v>
      </c>
      <c r="K60">
        <v>102</v>
      </c>
      <c r="L60" s="84" t="s">
        <v>36242</v>
      </c>
      <c r="M60">
        <v>2</v>
      </c>
      <c r="N60">
        <v>1</v>
      </c>
      <c r="O60">
        <v>1</v>
      </c>
    </row>
    <row r="61" spans="1:15">
      <c r="A61" s="84" t="s">
        <v>36486</v>
      </c>
      <c r="B61">
        <v>1</v>
      </c>
      <c r="D61" s="84" t="s">
        <v>36487</v>
      </c>
      <c r="E61" s="84" t="s">
        <v>36488</v>
      </c>
      <c r="F61" s="84" t="s">
        <v>36489</v>
      </c>
      <c r="G61">
        <v>2009</v>
      </c>
      <c r="H61" s="84" t="s">
        <v>36490</v>
      </c>
      <c r="I61">
        <v>7</v>
      </c>
      <c r="J61">
        <v>2</v>
      </c>
      <c r="K61">
        <v>102</v>
      </c>
      <c r="L61" s="84" t="s">
        <v>36242</v>
      </c>
      <c r="M61">
        <v>1</v>
      </c>
      <c r="N61">
        <v>1</v>
      </c>
      <c r="O61">
        <v>2</v>
      </c>
    </row>
    <row r="62" spans="1:15">
      <c r="A62" s="84" t="s">
        <v>36491</v>
      </c>
      <c r="B62">
        <v>1</v>
      </c>
      <c r="D62" s="84" t="s">
        <v>36492</v>
      </c>
      <c r="E62" s="84" t="s">
        <v>36493</v>
      </c>
      <c r="F62" s="84" t="s">
        <v>36494</v>
      </c>
      <c r="G62">
        <v>2009</v>
      </c>
      <c r="H62" s="84" t="s">
        <v>36495</v>
      </c>
      <c r="I62">
        <v>5</v>
      </c>
      <c r="J62">
        <v>4</v>
      </c>
      <c r="K62">
        <v>102</v>
      </c>
      <c r="L62" s="84" t="s">
        <v>36242</v>
      </c>
      <c r="M62">
        <v>2</v>
      </c>
      <c r="N62">
        <v>1</v>
      </c>
      <c r="O62">
        <v>1</v>
      </c>
    </row>
    <row r="63" spans="1:15">
      <c r="A63" s="84" t="s">
        <v>36496</v>
      </c>
      <c r="B63">
        <v>1</v>
      </c>
      <c r="D63" s="84" t="s">
        <v>36497</v>
      </c>
      <c r="E63" s="84" t="s">
        <v>36498</v>
      </c>
      <c r="F63" s="84" t="s">
        <v>36499</v>
      </c>
      <c r="G63">
        <v>2009</v>
      </c>
      <c r="H63" s="84" t="s">
        <v>36500</v>
      </c>
      <c r="I63">
        <v>8</v>
      </c>
      <c r="J63">
        <v>1</v>
      </c>
      <c r="K63">
        <v>102</v>
      </c>
      <c r="L63" s="84" t="s">
        <v>36242</v>
      </c>
      <c r="M63">
        <v>1</v>
      </c>
      <c r="N63">
        <v>1</v>
      </c>
      <c r="O63">
        <v>2</v>
      </c>
    </row>
    <row r="64" spans="1:15">
      <c r="A64" s="84" t="s">
        <v>36501</v>
      </c>
      <c r="B64">
        <v>1</v>
      </c>
      <c r="D64" s="84" t="s">
        <v>36502</v>
      </c>
      <c r="E64" s="84" t="s">
        <v>36503</v>
      </c>
      <c r="F64" s="84" t="s">
        <v>36504</v>
      </c>
      <c r="G64">
        <v>2009</v>
      </c>
      <c r="H64" s="84" t="s">
        <v>36505</v>
      </c>
      <c r="I64">
        <v>7</v>
      </c>
      <c r="J64">
        <v>2</v>
      </c>
      <c r="K64">
        <v>102</v>
      </c>
      <c r="L64" s="84" t="s">
        <v>36242</v>
      </c>
      <c r="M64">
        <v>1</v>
      </c>
      <c r="N64">
        <v>1</v>
      </c>
      <c r="O64">
        <v>2</v>
      </c>
    </row>
    <row r="65" spans="1:15">
      <c r="A65" s="84" t="s">
        <v>36506</v>
      </c>
      <c r="B65">
        <v>1</v>
      </c>
      <c r="D65" s="84" t="s">
        <v>36507</v>
      </c>
      <c r="E65" s="84" t="s">
        <v>36508</v>
      </c>
      <c r="F65" s="84" t="s">
        <v>36509</v>
      </c>
      <c r="G65">
        <v>2009</v>
      </c>
      <c r="H65" s="84" t="s">
        <v>36510</v>
      </c>
      <c r="I65">
        <v>9</v>
      </c>
      <c r="J65">
        <v>0</v>
      </c>
      <c r="K65">
        <v>102</v>
      </c>
      <c r="L65" s="84" t="s">
        <v>36242</v>
      </c>
      <c r="M65">
        <v>1</v>
      </c>
      <c r="N65">
        <v>1</v>
      </c>
      <c r="O65">
        <v>2</v>
      </c>
    </row>
    <row r="66" spans="1:15">
      <c r="A66" s="84" t="s">
        <v>36511</v>
      </c>
      <c r="B66">
        <v>1</v>
      </c>
      <c r="D66" s="84" t="s">
        <v>36512</v>
      </c>
      <c r="E66" s="84" t="s">
        <v>36513</v>
      </c>
      <c r="F66" s="84" t="s">
        <v>36514</v>
      </c>
      <c r="G66">
        <v>2009</v>
      </c>
      <c r="H66" s="84" t="s">
        <v>36515</v>
      </c>
      <c r="I66">
        <v>6</v>
      </c>
      <c r="J66">
        <v>3</v>
      </c>
      <c r="K66">
        <v>102</v>
      </c>
      <c r="L66" s="84" t="s">
        <v>36242</v>
      </c>
      <c r="M66">
        <v>1</v>
      </c>
      <c r="N66">
        <v>1</v>
      </c>
      <c r="O66">
        <v>2</v>
      </c>
    </row>
    <row r="67" spans="1:15">
      <c r="A67" s="84" t="s">
        <v>36516</v>
      </c>
      <c r="B67">
        <v>1</v>
      </c>
      <c r="D67" s="84" t="s">
        <v>36517</v>
      </c>
      <c r="E67" s="84" t="s">
        <v>36518</v>
      </c>
      <c r="F67" s="84" t="s">
        <v>36519</v>
      </c>
      <c r="G67">
        <v>2009</v>
      </c>
      <c r="H67" s="84" t="s">
        <v>36520</v>
      </c>
      <c r="I67">
        <v>5</v>
      </c>
      <c r="J67">
        <v>4</v>
      </c>
      <c r="K67">
        <v>102</v>
      </c>
      <c r="L67" s="84" t="s">
        <v>36242</v>
      </c>
      <c r="M67">
        <v>2</v>
      </c>
      <c r="N67">
        <v>1</v>
      </c>
      <c r="O67">
        <v>1</v>
      </c>
    </row>
    <row r="68" spans="1:15">
      <c r="A68" s="84" t="s">
        <v>36521</v>
      </c>
      <c r="B68">
        <v>1</v>
      </c>
      <c r="D68" s="84" t="s">
        <v>36522</v>
      </c>
      <c r="E68" s="84" t="s">
        <v>36523</v>
      </c>
      <c r="F68" s="84" t="s">
        <v>36524</v>
      </c>
      <c r="G68">
        <v>2009</v>
      </c>
      <c r="H68" s="84" t="s">
        <v>36525</v>
      </c>
      <c r="I68">
        <v>9</v>
      </c>
      <c r="J68">
        <v>0</v>
      </c>
      <c r="K68">
        <v>102</v>
      </c>
      <c r="L68" s="84" t="s">
        <v>36242</v>
      </c>
      <c r="M68">
        <v>1</v>
      </c>
      <c r="N68">
        <v>1</v>
      </c>
      <c r="O68">
        <v>2</v>
      </c>
    </row>
    <row r="69" spans="1:15">
      <c r="A69" s="84" t="s">
        <v>36526</v>
      </c>
      <c r="B69">
        <v>1</v>
      </c>
      <c r="D69" s="84" t="s">
        <v>36527</v>
      </c>
      <c r="E69" s="84" t="s">
        <v>36528</v>
      </c>
      <c r="F69" s="84" t="s">
        <v>36529</v>
      </c>
      <c r="G69">
        <v>2009</v>
      </c>
      <c r="H69" s="84" t="s">
        <v>36530</v>
      </c>
      <c r="I69">
        <v>6</v>
      </c>
      <c r="J69">
        <v>3</v>
      </c>
      <c r="K69">
        <v>102</v>
      </c>
      <c r="L69" s="84" t="s">
        <v>36242</v>
      </c>
      <c r="M69">
        <v>1</v>
      </c>
      <c r="N69">
        <v>1</v>
      </c>
      <c r="O69">
        <v>2</v>
      </c>
    </row>
    <row r="70" spans="1:15">
      <c r="A70" s="84" t="s">
        <v>36531</v>
      </c>
      <c r="B70">
        <v>1</v>
      </c>
      <c r="D70" s="84" t="s">
        <v>36532</v>
      </c>
      <c r="E70" s="84" t="s">
        <v>36533</v>
      </c>
      <c r="F70" s="84" t="s">
        <v>36534</v>
      </c>
      <c r="G70">
        <v>2009</v>
      </c>
      <c r="H70" s="84" t="s">
        <v>36535</v>
      </c>
      <c r="I70">
        <v>6</v>
      </c>
      <c r="J70">
        <v>3</v>
      </c>
      <c r="K70">
        <v>102</v>
      </c>
      <c r="L70" s="84" t="s">
        <v>36242</v>
      </c>
      <c r="M70">
        <v>2</v>
      </c>
      <c r="N70">
        <v>1</v>
      </c>
      <c r="O70">
        <v>1</v>
      </c>
    </row>
    <row r="71" spans="1:15">
      <c r="A71" s="84" t="s">
        <v>36536</v>
      </c>
      <c r="B71">
        <v>1</v>
      </c>
      <c r="D71" s="84" t="s">
        <v>36537</v>
      </c>
      <c r="E71" s="84" t="s">
        <v>36538</v>
      </c>
      <c r="F71" s="84" t="s">
        <v>36539</v>
      </c>
      <c r="G71">
        <v>2009</v>
      </c>
      <c r="H71" s="84" t="s">
        <v>36540</v>
      </c>
      <c r="I71">
        <v>8</v>
      </c>
      <c r="J71">
        <v>1</v>
      </c>
      <c r="K71">
        <v>102</v>
      </c>
      <c r="L71" s="84" t="s">
        <v>36242</v>
      </c>
      <c r="M71">
        <v>1</v>
      </c>
      <c r="N71">
        <v>1</v>
      </c>
      <c r="O71">
        <v>2</v>
      </c>
    </row>
    <row r="72" spans="1:15">
      <c r="A72" s="84" t="s">
        <v>36541</v>
      </c>
      <c r="B72">
        <v>1</v>
      </c>
      <c r="D72" s="84" t="s">
        <v>36542</v>
      </c>
      <c r="E72" s="84" t="s">
        <v>36543</v>
      </c>
      <c r="F72" s="84" t="s">
        <v>36544</v>
      </c>
      <c r="G72">
        <v>2009</v>
      </c>
      <c r="H72" s="84" t="s">
        <v>36545</v>
      </c>
      <c r="I72">
        <v>9</v>
      </c>
      <c r="J72">
        <v>0</v>
      </c>
      <c r="K72">
        <v>102</v>
      </c>
      <c r="L72" s="84" t="s">
        <v>36242</v>
      </c>
      <c r="M72">
        <v>1</v>
      </c>
      <c r="N72">
        <v>1</v>
      </c>
      <c r="O72">
        <v>2</v>
      </c>
    </row>
    <row r="73" spans="1:15">
      <c r="A73" s="84" t="s">
        <v>36546</v>
      </c>
      <c r="B73">
        <v>1</v>
      </c>
      <c r="D73" s="84" t="s">
        <v>36547</v>
      </c>
      <c r="E73" s="84" t="s">
        <v>36548</v>
      </c>
      <c r="F73" s="84" t="s">
        <v>36549</v>
      </c>
      <c r="G73">
        <v>2009</v>
      </c>
      <c r="H73" s="84" t="s">
        <v>36550</v>
      </c>
      <c r="I73">
        <v>9</v>
      </c>
      <c r="J73">
        <v>0</v>
      </c>
      <c r="K73">
        <v>102</v>
      </c>
      <c r="L73" s="84" t="s">
        <v>36242</v>
      </c>
      <c r="M73">
        <v>3</v>
      </c>
      <c r="N73">
        <v>1</v>
      </c>
      <c r="O73">
        <v>2</v>
      </c>
    </row>
    <row r="74" spans="1:15">
      <c r="A74" s="84" t="s">
        <v>36551</v>
      </c>
      <c r="B74">
        <v>1</v>
      </c>
      <c r="D74" s="84" t="s">
        <v>36552</v>
      </c>
      <c r="E74" s="84" t="s">
        <v>36553</v>
      </c>
      <c r="F74" s="84" t="s">
        <v>36554</v>
      </c>
      <c r="G74">
        <v>2009</v>
      </c>
      <c r="H74" s="84" t="s">
        <v>36555</v>
      </c>
      <c r="I74">
        <v>5</v>
      </c>
      <c r="J74">
        <v>4</v>
      </c>
      <c r="K74">
        <v>102</v>
      </c>
      <c r="L74" s="84" t="s">
        <v>36242</v>
      </c>
      <c r="M74">
        <v>2</v>
      </c>
      <c r="N74">
        <v>1</v>
      </c>
      <c r="O74">
        <v>1</v>
      </c>
    </row>
    <row r="75" spans="1:15">
      <c r="A75" s="84" t="s">
        <v>36556</v>
      </c>
      <c r="B75">
        <v>1</v>
      </c>
      <c r="D75" s="84" t="s">
        <v>36557</v>
      </c>
      <c r="E75" s="84" t="s">
        <v>36558</v>
      </c>
      <c r="F75" s="84" t="s">
        <v>36559</v>
      </c>
      <c r="G75">
        <v>2009</v>
      </c>
      <c r="H75" s="84" t="s">
        <v>36560</v>
      </c>
      <c r="I75">
        <v>7</v>
      </c>
      <c r="J75">
        <v>2</v>
      </c>
      <c r="K75">
        <v>102</v>
      </c>
      <c r="L75" s="84" t="s">
        <v>36242</v>
      </c>
      <c r="M75">
        <v>1</v>
      </c>
      <c r="N75">
        <v>1</v>
      </c>
      <c r="O75">
        <v>2</v>
      </c>
    </row>
    <row r="76" spans="1:15">
      <c r="A76" s="84" t="s">
        <v>36561</v>
      </c>
      <c r="B76">
        <v>1</v>
      </c>
      <c r="D76" s="84" t="s">
        <v>36562</v>
      </c>
      <c r="E76" s="84" t="s">
        <v>36563</v>
      </c>
      <c r="F76" s="84" t="s">
        <v>36564</v>
      </c>
      <c r="G76">
        <v>2009</v>
      </c>
      <c r="H76" s="84" t="s">
        <v>36565</v>
      </c>
      <c r="I76">
        <v>6</v>
      </c>
      <c r="J76">
        <v>3</v>
      </c>
      <c r="K76">
        <v>102</v>
      </c>
      <c r="L76" s="84" t="s">
        <v>36242</v>
      </c>
      <c r="M76">
        <v>1</v>
      </c>
      <c r="N76">
        <v>1</v>
      </c>
      <c r="O76">
        <v>2</v>
      </c>
    </row>
    <row r="77" spans="1:15">
      <c r="A77" s="84" t="s">
        <v>36566</v>
      </c>
      <c r="B77">
        <v>1</v>
      </c>
      <c r="F77" s="84" t="s">
        <v>36567</v>
      </c>
      <c r="G77">
        <v>2009</v>
      </c>
      <c r="H77" s="84" t="s">
        <v>36568</v>
      </c>
      <c r="I77">
        <v>6</v>
      </c>
      <c r="J77">
        <v>3</v>
      </c>
      <c r="K77">
        <v>102</v>
      </c>
      <c r="L77" s="84" t="s">
        <v>36242</v>
      </c>
      <c r="M77">
        <v>1</v>
      </c>
      <c r="N77">
        <v>1</v>
      </c>
      <c r="O77">
        <v>2</v>
      </c>
    </row>
    <row r="78" spans="1:15">
      <c r="A78" s="84" t="s">
        <v>36569</v>
      </c>
      <c r="B78">
        <v>1</v>
      </c>
      <c r="F78" s="84" t="s">
        <v>36570</v>
      </c>
      <c r="G78">
        <v>2009</v>
      </c>
      <c r="H78" s="84" t="s">
        <v>36571</v>
      </c>
      <c r="I78">
        <v>6</v>
      </c>
      <c r="J78">
        <v>3</v>
      </c>
      <c r="K78">
        <v>102</v>
      </c>
      <c r="L78" s="84" t="s">
        <v>36242</v>
      </c>
      <c r="M78">
        <v>2</v>
      </c>
      <c r="N78">
        <v>1</v>
      </c>
      <c r="O78">
        <v>1</v>
      </c>
    </row>
    <row r="79" spans="1:15">
      <c r="A79" s="84" t="s">
        <v>36572</v>
      </c>
      <c r="B79">
        <v>1</v>
      </c>
      <c r="D79" s="84" t="s">
        <v>36573</v>
      </c>
      <c r="E79" s="84" t="s">
        <v>36574</v>
      </c>
      <c r="F79" s="84" t="s">
        <v>36575</v>
      </c>
      <c r="G79">
        <v>2009</v>
      </c>
      <c r="H79" s="84" t="s">
        <v>36576</v>
      </c>
      <c r="I79">
        <v>7</v>
      </c>
      <c r="J79">
        <v>2</v>
      </c>
      <c r="K79">
        <v>102</v>
      </c>
      <c r="L79" s="84" t="s">
        <v>36242</v>
      </c>
      <c r="M79">
        <v>2</v>
      </c>
      <c r="N79">
        <v>1</v>
      </c>
      <c r="O79">
        <v>1</v>
      </c>
    </row>
    <row r="80" spans="1:15">
      <c r="A80" s="84" t="s">
        <v>36577</v>
      </c>
      <c r="B80">
        <v>1</v>
      </c>
      <c r="D80" s="84" t="s">
        <v>36578</v>
      </c>
      <c r="E80" s="84" t="s">
        <v>36579</v>
      </c>
      <c r="F80" s="84" t="s">
        <v>36580</v>
      </c>
      <c r="G80">
        <v>2009</v>
      </c>
      <c r="H80" s="84" t="s">
        <v>36581</v>
      </c>
      <c r="I80">
        <v>5</v>
      </c>
      <c r="J80">
        <v>4</v>
      </c>
      <c r="K80">
        <v>102</v>
      </c>
      <c r="L80" s="84" t="s">
        <v>36242</v>
      </c>
      <c r="M80">
        <v>3</v>
      </c>
      <c r="N80">
        <v>1</v>
      </c>
      <c r="O80">
        <v>2</v>
      </c>
    </row>
    <row r="81" spans="1:15">
      <c r="A81" s="84" t="s">
        <v>36582</v>
      </c>
      <c r="B81">
        <v>1</v>
      </c>
      <c r="D81" s="84" t="s">
        <v>36583</v>
      </c>
      <c r="E81" s="84" t="s">
        <v>36584</v>
      </c>
      <c r="F81" s="84" t="s">
        <v>36585</v>
      </c>
      <c r="G81">
        <v>2009</v>
      </c>
      <c r="H81" s="84" t="s">
        <v>36586</v>
      </c>
      <c r="I81">
        <v>9</v>
      </c>
      <c r="J81">
        <v>0</v>
      </c>
      <c r="K81">
        <v>102</v>
      </c>
      <c r="L81" s="84" t="s">
        <v>36242</v>
      </c>
      <c r="M81">
        <v>4</v>
      </c>
      <c r="N81">
        <v>1</v>
      </c>
      <c r="O81">
        <v>2</v>
      </c>
    </row>
    <row r="82" spans="1:15">
      <c r="A82" s="84" t="s">
        <v>36587</v>
      </c>
      <c r="B82">
        <v>1</v>
      </c>
      <c r="D82" s="84" t="s">
        <v>36588</v>
      </c>
      <c r="F82" s="84" t="s">
        <v>36589</v>
      </c>
      <c r="G82">
        <v>2009</v>
      </c>
      <c r="H82" s="84" t="s">
        <v>36590</v>
      </c>
      <c r="I82">
        <v>9</v>
      </c>
      <c r="J82">
        <v>0</v>
      </c>
      <c r="K82">
        <v>102</v>
      </c>
      <c r="L82" s="84" t="s">
        <v>36242</v>
      </c>
      <c r="M82">
        <v>1</v>
      </c>
      <c r="N82">
        <v>1</v>
      </c>
      <c r="O82">
        <v>2</v>
      </c>
    </row>
    <row r="83" spans="1:15">
      <c r="A83" s="84" t="s">
        <v>36591</v>
      </c>
      <c r="B83">
        <v>7</v>
      </c>
      <c r="D83" s="84" t="s">
        <v>36592</v>
      </c>
      <c r="E83" s="84" t="s">
        <v>36593</v>
      </c>
      <c r="F83" s="84" t="s">
        <v>36594</v>
      </c>
      <c r="G83">
        <v>2009</v>
      </c>
      <c r="H83" s="84" t="s">
        <v>36595</v>
      </c>
      <c r="I83">
        <v>5</v>
      </c>
      <c r="J83">
        <v>3</v>
      </c>
      <c r="K83">
        <v>102</v>
      </c>
      <c r="L83" s="84" t="s">
        <v>36242</v>
      </c>
      <c r="M83">
        <v>2</v>
      </c>
      <c r="N83">
        <v>1</v>
      </c>
      <c r="O83">
        <v>1</v>
      </c>
    </row>
    <row r="84" spans="1:15">
      <c r="A84" s="84" t="s">
        <v>36596</v>
      </c>
      <c r="B84">
        <v>7</v>
      </c>
      <c r="E84" s="84" t="s">
        <v>36597</v>
      </c>
      <c r="F84" s="84" t="s">
        <v>36598</v>
      </c>
      <c r="G84">
        <v>2009</v>
      </c>
      <c r="H84" s="84" t="s">
        <v>36599</v>
      </c>
      <c r="I84">
        <v>5</v>
      </c>
      <c r="J84">
        <v>4</v>
      </c>
      <c r="K84">
        <v>102</v>
      </c>
      <c r="L84" s="84" t="s">
        <v>36242</v>
      </c>
      <c r="M84">
        <v>2</v>
      </c>
      <c r="N84">
        <v>1</v>
      </c>
      <c r="O84">
        <v>1</v>
      </c>
    </row>
    <row r="85" spans="1:15">
      <c r="A85" s="84"/>
      <c r="D85" s="84"/>
      <c r="F85" s="84"/>
      <c r="H85" s="84"/>
      <c r="L85" s="84"/>
    </row>
    <row r="86" spans="1:15">
      <c r="A86" s="84"/>
      <c r="D86" s="84"/>
      <c r="F86" s="84"/>
      <c r="H86" s="84"/>
      <c r="L86" s="84"/>
    </row>
    <row r="87" spans="1:15">
      <c r="A87" s="84" t="s">
        <v>36600</v>
      </c>
      <c r="B87">
        <v>2</v>
      </c>
      <c r="D87" s="84" t="s">
        <v>36601</v>
      </c>
      <c r="E87" s="84" t="s">
        <v>36602</v>
      </c>
      <c r="F87" s="84" t="s">
        <v>36603</v>
      </c>
      <c r="G87">
        <v>2009</v>
      </c>
      <c r="H87" s="84" t="s">
        <v>36604</v>
      </c>
      <c r="I87">
        <v>9</v>
      </c>
      <c r="J87">
        <v>0</v>
      </c>
      <c r="K87">
        <v>102</v>
      </c>
      <c r="L87" s="84" t="s">
        <v>36242</v>
      </c>
      <c r="M87">
        <v>1</v>
      </c>
      <c r="N87">
        <v>1</v>
      </c>
      <c r="O87">
        <v>2</v>
      </c>
    </row>
    <row r="88" spans="1:15">
      <c r="A88" s="84" t="s">
        <v>36605</v>
      </c>
      <c r="B88">
        <v>2</v>
      </c>
      <c r="D88" s="84" t="s">
        <v>36606</v>
      </c>
      <c r="E88" s="84" t="s">
        <v>36607</v>
      </c>
      <c r="F88" s="84" t="s">
        <v>36608</v>
      </c>
      <c r="G88">
        <v>2009</v>
      </c>
      <c r="H88" s="84" t="s">
        <v>36609</v>
      </c>
      <c r="I88">
        <v>9</v>
      </c>
      <c r="J88">
        <v>0</v>
      </c>
      <c r="K88">
        <v>102</v>
      </c>
      <c r="L88" s="84" t="s">
        <v>36242</v>
      </c>
      <c r="M88">
        <v>1</v>
      </c>
      <c r="N88">
        <v>1</v>
      </c>
      <c r="O88">
        <v>2</v>
      </c>
    </row>
    <row r="89" spans="1:15">
      <c r="A89" s="84" t="s">
        <v>36610</v>
      </c>
      <c r="B89">
        <v>2</v>
      </c>
      <c r="D89" s="84" t="s">
        <v>36611</v>
      </c>
      <c r="E89" s="84" t="s">
        <v>36612</v>
      </c>
      <c r="F89" s="84" t="s">
        <v>36613</v>
      </c>
      <c r="G89">
        <v>2009</v>
      </c>
      <c r="H89" s="84" t="s">
        <v>36614</v>
      </c>
      <c r="I89">
        <v>9</v>
      </c>
      <c r="J89">
        <v>0</v>
      </c>
      <c r="K89">
        <v>102</v>
      </c>
      <c r="L89" s="84" t="s">
        <v>36242</v>
      </c>
      <c r="M89">
        <v>1</v>
      </c>
      <c r="N89">
        <v>1</v>
      </c>
      <c r="O89">
        <v>2</v>
      </c>
    </row>
    <row r="90" spans="1:15">
      <c r="A90" s="84" t="s">
        <v>36615</v>
      </c>
      <c r="B90">
        <v>2</v>
      </c>
      <c r="D90" s="84" t="s">
        <v>36616</v>
      </c>
      <c r="E90" s="84" t="s">
        <v>36617</v>
      </c>
      <c r="F90" s="84" t="s">
        <v>36618</v>
      </c>
      <c r="G90">
        <v>2009</v>
      </c>
      <c r="H90" s="84" t="s">
        <v>36619</v>
      </c>
      <c r="I90">
        <v>9</v>
      </c>
      <c r="J90">
        <v>0</v>
      </c>
      <c r="K90">
        <v>102</v>
      </c>
      <c r="L90" s="84" t="s">
        <v>36242</v>
      </c>
      <c r="M90">
        <v>1</v>
      </c>
      <c r="N90">
        <v>1</v>
      </c>
      <c r="O90">
        <v>2</v>
      </c>
    </row>
    <row r="91" spans="1:15">
      <c r="A91" s="84" t="s">
        <v>36620</v>
      </c>
      <c r="B91">
        <v>2</v>
      </c>
      <c r="D91" s="84" t="s">
        <v>36621</v>
      </c>
      <c r="E91" s="84" t="s">
        <v>36622</v>
      </c>
      <c r="F91" s="84" t="s">
        <v>36623</v>
      </c>
      <c r="G91">
        <v>2009</v>
      </c>
      <c r="H91" s="84" t="s">
        <v>36624</v>
      </c>
      <c r="I91">
        <v>5</v>
      </c>
      <c r="J91">
        <v>4</v>
      </c>
      <c r="K91">
        <v>102</v>
      </c>
      <c r="L91" s="84" t="s">
        <v>36242</v>
      </c>
      <c r="M91">
        <v>1</v>
      </c>
      <c r="N91">
        <v>1</v>
      </c>
      <c r="O91">
        <v>2</v>
      </c>
    </row>
    <row r="92" spans="1:15">
      <c r="A92" s="84" t="s">
        <v>36625</v>
      </c>
      <c r="B92">
        <v>2</v>
      </c>
      <c r="D92" s="84" t="s">
        <v>36626</v>
      </c>
      <c r="E92" s="84" t="s">
        <v>36627</v>
      </c>
      <c r="F92" s="84" t="s">
        <v>36628</v>
      </c>
      <c r="G92">
        <v>2009</v>
      </c>
      <c r="H92" s="84" t="s">
        <v>36629</v>
      </c>
      <c r="I92">
        <v>7</v>
      </c>
      <c r="J92">
        <v>2</v>
      </c>
      <c r="K92">
        <v>102</v>
      </c>
      <c r="L92" s="84" t="s">
        <v>36242</v>
      </c>
      <c r="M92">
        <v>1</v>
      </c>
      <c r="N92">
        <v>1</v>
      </c>
      <c r="O92">
        <v>2</v>
      </c>
    </row>
    <row r="93" spans="1:15">
      <c r="A93" s="84" t="s">
        <v>36630</v>
      </c>
      <c r="B93">
        <v>2</v>
      </c>
      <c r="D93" s="84" t="s">
        <v>36631</v>
      </c>
      <c r="E93" s="84" t="s">
        <v>36632</v>
      </c>
      <c r="F93" s="84" t="s">
        <v>36633</v>
      </c>
      <c r="G93">
        <v>2009</v>
      </c>
      <c r="H93" s="84" t="s">
        <v>36634</v>
      </c>
      <c r="I93">
        <v>5</v>
      </c>
      <c r="J93">
        <v>4</v>
      </c>
      <c r="K93">
        <v>102</v>
      </c>
      <c r="L93" s="84" t="s">
        <v>36242</v>
      </c>
      <c r="M93">
        <v>2</v>
      </c>
      <c r="N93">
        <v>1</v>
      </c>
      <c r="O93">
        <v>1</v>
      </c>
    </row>
    <row r="94" spans="1:15">
      <c r="A94" s="84" t="s">
        <v>36635</v>
      </c>
      <c r="B94">
        <v>2</v>
      </c>
      <c r="D94" s="84" t="s">
        <v>36636</v>
      </c>
      <c r="E94" s="84" t="s">
        <v>36637</v>
      </c>
      <c r="F94" s="84" t="s">
        <v>36638</v>
      </c>
      <c r="G94">
        <v>2009</v>
      </c>
      <c r="H94" s="84" t="s">
        <v>36639</v>
      </c>
      <c r="I94">
        <v>9</v>
      </c>
      <c r="J94">
        <v>0</v>
      </c>
      <c r="K94">
        <v>102</v>
      </c>
      <c r="L94" s="84" t="s">
        <v>36242</v>
      </c>
      <c r="M94">
        <v>1</v>
      </c>
      <c r="N94">
        <v>1</v>
      </c>
      <c r="O94">
        <v>2</v>
      </c>
    </row>
    <row r="95" spans="1:15">
      <c r="A95" s="84" t="s">
        <v>36640</v>
      </c>
      <c r="B95">
        <v>2</v>
      </c>
      <c r="D95" s="84" t="s">
        <v>36641</v>
      </c>
      <c r="E95" s="84" t="s">
        <v>36642</v>
      </c>
      <c r="F95" s="84" t="s">
        <v>36643</v>
      </c>
      <c r="G95">
        <v>2009</v>
      </c>
      <c r="H95" s="84" t="s">
        <v>36644</v>
      </c>
      <c r="I95">
        <v>9</v>
      </c>
      <c r="J95">
        <v>0</v>
      </c>
      <c r="K95">
        <v>102</v>
      </c>
      <c r="L95" s="84" t="s">
        <v>36242</v>
      </c>
      <c r="M95">
        <v>1</v>
      </c>
      <c r="N95">
        <v>1</v>
      </c>
      <c r="O95">
        <v>2</v>
      </c>
    </row>
    <row r="96" spans="1:15">
      <c r="A96" s="84" t="s">
        <v>36645</v>
      </c>
      <c r="B96">
        <v>2</v>
      </c>
      <c r="D96" s="84" t="s">
        <v>36646</v>
      </c>
      <c r="E96" s="84" t="s">
        <v>36647</v>
      </c>
      <c r="F96" s="84" t="s">
        <v>36648</v>
      </c>
      <c r="G96">
        <v>2009</v>
      </c>
      <c r="H96" s="84" t="s">
        <v>36649</v>
      </c>
      <c r="I96">
        <v>9</v>
      </c>
      <c r="J96">
        <v>0</v>
      </c>
      <c r="K96">
        <v>102</v>
      </c>
      <c r="L96" s="84" t="s">
        <v>36242</v>
      </c>
      <c r="M96">
        <v>1</v>
      </c>
      <c r="N96">
        <v>1</v>
      </c>
      <c r="O96">
        <v>2</v>
      </c>
    </row>
    <row r="97" spans="1:15">
      <c r="A97" s="84" t="s">
        <v>36650</v>
      </c>
      <c r="B97">
        <v>2</v>
      </c>
      <c r="D97" s="84" t="s">
        <v>36651</v>
      </c>
      <c r="E97" s="84" t="s">
        <v>36652</v>
      </c>
      <c r="F97" s="84" t="s">
        <v>36653</v>
      </c>
      <c r="G97">
        <v>2009</v>
      </c>
      <c r="H97" s="84" t="s">
        <v>36654</v>
      </c>
      <c r="I97">
        <v>9</v>
      </c>
      <c r="J97">
        <v>0</v>
      </c>
      <c r="K97">
        <v>102</v>
      </c>
      <c r="L97" s="84" t="s">
        <v>36242</v>
      </c>
      <c r="M97">
        <v>1</v>
      </c>
      <c r="N97">
        <v>1</v>
      </c>
      <c r="O97">
        <v>2</v>
      </c>
    </row>
    <row r="98" spans="1:15">
      <c r="A98" s="84" t="s">
        <v>36655</v>
      </c>
      <c r="B98">
        <v>2</v>
      </c>
      <c r="D98" s="84" t="s">
        <v>36656</v>
      </c>
      <c r="E98" s="84" t="s">
        <v>36657</v>
      </c>
      <c r="F98" s="84" t="s">
        <v>36658</v>
      </c>
      <c r="G98">
        <v>2009</v>
      </c>
      <c r="H98" s="84" t="s">
        <v>36659</v>
      </c>
      <c r="I98">
        <v>9</v>
      </c>
      <c r="J98">
        <v>0</v>
      </c>
      <c r="K98">
        <v>102</v>
      </c>
      <c r="L98" s="84" t="s">
        <v>36242</v>
      </c>
      <c r="M98">
        <v>1</v>
      </c>
      <c r="N98">
        <v>1</v>
      </c>
      <c r="O98">
        <v>2</v>
      </c>
    </row>
    <row r="99" spans="1:15">
      <c r="A99" s="84" t="s">
        <v>36660</v>
      </c>
      <c r="B99">
        <v>2</v>
      </c>
      <c r="D99" s="84" t="s">
        <v>36661</v>
      </c>
      <c r="E99" s="84" t="s">
        <v>36662</v>
      </c>
      <c r="F99" s="84" t="s">
        <v>36663</v>
      </c>
      <c r="G99">
        <v>2009</v>
      </c>
      <c r="H99" s="84" t="s">
        <v>36664</v>
      </c>
      <c r="I99">
        <v>5</v>
      </c>
      <c r="J99">
        <v>4</v>
      </c>
      <c r="K99">
        <v>102</v>
      </c>
      <c r="L99" s="84" t="s">
        <v>36242</v>
      </c>
      <c r="M99">
        <v>1</v>
      </c>
      <c r="N99">
        <v>1</v>
      </c>
      <c r="O99">
        <v>2</v>
      </c>
    </row>
    <row r="100" spans="1:15">
      <c r="A100" s="84" t="s">
        <v>36665</v>
      </c>
      <c r="B100">
        <v>2</v>
      </c>
      <c r="D100" s="84" t="s">
        <v>36666</v>
      </c>
      <c r="E100" s="84" t="s">
        <v>36667</v>
      </c>
      <c r="F100" s="84" t="s">
        <v>36668</v>
      </c>
      <c r="G100">
        <v>2009</v>
      </c>
      <c r="H100" s="84" t="s">
        <v>36669</v>
      </c>
      <c r="I100">
        <v>7</v>
      </c>
      <c r="J100">
        <v>2</v>
      </c>
      <c r="K100">
        <v>102</v>
      </c>
      <c r="L100" s="84" t="s">
        <v>36242</v>
      </c>
      <c r="M100">
        <v>1</v>
      </c>
      <c r="N100">
        <v>1</v>
      </c>
      <c r="O100">
        <v>2</v>
      </c>
    </row>
    <row r="101" spans="1:15">
      <c r="A101" s="84" t="s">
        <v>36670</v>
      </c>
      <c r="B101">
        <v>2</v>
      </c>
      <c r="D101" s="84" t="s">
        <v>36671</v>
      </c>
      <c r="E101" s="84" t="s">
        <v>36672</v>
      </c>
      <c r="F101" s="84" t="s">
        <v>36673</v>
      </c>
      <c r="G101">
        <v>2009</v>
      </c>
      <c r="H101" s="84" t="s">
        <v>36674</v>
      </c>
      <c r="I101">
        <v>9</v>
      </c>
      <c r="J101">
        <v>0</v>
      </c>
      <c r="K101">
        <v>102</v>
      </c>
      <c r="L101" s="84" t="s">
        <v>36242</v>
      </c>
      <c r="M101">
        <v>1</v>
      </c>
      <c r="N101">
        <v>1</v>
      </c>
      <c r="O101">
        <v>2</v>
      </c>
    </row>
    <row r="102" spans="1:15">
      <c r="A102" s="84" t="s">
        <v>36675</v>
      </c>
      <c r="B102">
        <v>2</v>
      </c>
      <c r="D102" s="84" t="s">
        <v>36676</v>
      </c>
      <c r="E102" s="84" t="s">
        <v>36677</v>
      </c>
      <c r="F102" s="84" t="s">
        <v>36678</v>
      </c>
      <c r="G102">
        <v>2009</v>
      </c>
      <c r="H102" s="84" t="s">
        <v>36679</v>
      </c>
      <c r="I102">
        <v>5</v>
      </c>
      <c r="J102">
        <v>2</v>
      </c>
      <c r="K102">
        <v>102</v>
      </c>
      <c r="L102" s="84" t="s">
        <v>36242</v>
      </c>
      <c r="M102">
        <v>1</v>
      </c>
      <c r="N102">
        <v>1</v>
      </c>
      <c r="O102">
        <v>2</v>
      </c>
    </row>
    <row r="105" spans="1:15" ht="28">
      <c r="A105" s="14" t="s">
        <v>1761</v>
      </c>
      <c r="B105" t="s">
        <v>1759</v>
      </c>
      <c r="C105" s="60" t="s">
        <v>9886</v>
      </c>
    </row>
    <row r="106" spans="1:15" ht="42">
      <c r="A106" s="14" t="s">
        <v>1762</v>
      </c>
      <c r="B106" t="s">
        <v>1760</v>
      </c>
      <c r="C106" s="60" t="s">
        <v>9886</v>
      </c>
    </row>
    <row r="107" spans="1:15" ht="42">
      <c r="A107" s="14" t="s">
        <v>1763</v>
      </c>
      <c r="B107" t="s">
        <v>1760</v>
      </c>
      <c r="C107" s="60" t="s">
        <v>9886</v>
      </c>
    </row>
    <row r="108" spans="1:15" ht="42">
      <c r="A108" s="14" t="s">
        <v>1764</v>
      </c>
      <c r="B108" t="s">
        <v>1760</v>
      </c>
      <c r="C108" s="60" t="s">
        <v>9886</v>
      </c>
    </row>
    <row r="109" spans="1:15">
      <c r="A109" s="14"/>
      <c r="B109" s="51" t="s">
        <v>33703</v>
      </c>
      <c r="C109" s="56">
        <f>COUNTA(C105:C108)</f>
        <v>4</v>
      </c>
    </row>
    <row r="111" spans="1:15">
      <c r="A111" s="20" t="s">
        <v>33790</v>
      </c>
      <c r="B111" s="20" t="s">
        <v>33791</v>
      </c>
      <c r="C111" s="64" t="s">
        <v>33792</v>
      </c>
      <c r="D111" s="20" t="s">
        <v>33795</v>
      </c>
      <c r="E111" s="20" t="s">
        <v>33796</v>
      </c>
      <c r="F111" s="22" t="s">
        <v>33723</v>
      </c>
      <c r="G111" s="85" t="s">
        <v>33724</v>
      </c>
      <c r="H111" s="85"/>
      <c r="I111" s="94"/>
      <c r="J111" s="94"/>
    </row>
    <row r="112" spans="1:15" ht="36">
      <c r="A112" s="66">
        <v>2</v>
      </c>
      <c r="B112" s="24" t="s">
        <v>2084</v>
      </c>
      <c r="D112" t="s">
        <v>33884</v>
      </c>
      <c r="E112" t="s">
        <v>34194</v>
      </c>
      <c r="F112" s="14" t="s">
        <v>34194</v>
      </c>
      <c r="G112" t="s">
        <v>34423</v>
      </c>
      <c r="H112" s="14"/>
    </row>
    <row r="113" spans="1:8" ht="60">
      <c r="A113" s="66">
        <v>7</v>
      </c>
      <c r="B113" s="24" t="s">
        <v>2061</v>
      </c>
      <c r="D113" t="s">
        <v>33884</v>
      </c>
      <c r="E113" t="s">
        <v>34194</v>
      </c>
      <c r="F113" s="14" t="s">
        <v>33986</v>
      </c>
      <c r="G113" t="s">
        <v>34423</v>
      </c>
      <c r="H113" s="14"/>
    </row>
    <row r="114" spans="1:8" ht="60">
      <c r="A114" s="66">
        <v>9</v>
      </c>
      <c r="B114" s="24" t="s">
        <v>2062</v>
      </c>
      <c r="D114" t="s">
        <v>33884</v>
      </c>
      <c r="E114" t="s">
        <v>33985</v>
      </c>
      <c r="F114" s="14" t="s">
        <v>4762</v>
      </c>
      <c r="G114" t="s">
        <v>34423</v>
      </c>
      <c r="H114" s="14"/>
    </row>
    <row r="115" spans="1:8" ht="48">
      <c r="A115" s="66">
        <v>25</v>
      </c>
      <c r="B115" s="24" t="s">
        <v>9635</v>
      </c>
      <c r="D115" t="s">
        <v>33884</v>
      </c>
      <c r="E115" t="s">
        <v>34194</v>
      </c>
      <c r="F115" s="14" t="s">
        <v>33986</v>
      </c>
      <c r="G115" t="s">
        <v>34423</v>
      </c>
      <c r="H115" s="14"/>
    </row>
    <row r="116" spans="1:8" ht="72">
      <c r="A116" s="66">
        <v>27</v>
      </c>
      <c r="B116" s="24" t="s">
        <v>2063</v>
      </c>
      <c r="D116" t="s">
        <v>33884</v>
      </c>
      <c r="E116" t="s">
        <v>33985</v>
      </c>
      <c r="F116" s="14" t="s">
        <v>9272</v>
      </c>
      <c r="G116" t="s">
        <v>34423</v>
      </c>
      <c r="H116" s="14"/>
    </row>
    <row r="117" spans="1:8" ht="84">
      <c r="A117" s="66">
        <v>30</v>
      </c>
      <c r="B117" s="24" t="s">
        <v>2064</v>
      </c>
      <c r="D117" t="s">
        <v>33884</v>
      </c>
      <c r="E117" t="s">
        <v>34194</v>
      </c>
      <c r="F117" s="14" t="s">
        <v>33990</v>
      </c>
      <c r="G117" t="s">
        <v>34423</v>
      </c>
      <c r="H117" s="14"/>
    </row>
    <row r="118" spans="1:8" ht="108">
      <c r="A118" s="66">
        <v>34</v>
      </c>
      <c r="B118" s="24" t="s">
        <v>2065</v>
      </c>
      <c r="D118" t="s">
        <v>33884</v>
      </c>
      <c r="E118" t="s">
        <v>33985</v>
      </c>
      <c r="F118" s="14" t="s">
        <v>2066</v>
      </c>
      <c r="G118" t="s">
        <v>34423</v>
      </c>
      <c r="H118" s="14"/>
    </row>
    <row r="119" spans="1:8" ht="84">
      <c r="A119" s="66">
        <v>37</v>
      </c>
      <c r="B119" s="24" t="s">
        <v>2067</v>
      </c>
      <c r="D119" t="s">
        <v>33884</v>
      </c>
      <c r="E119" t="s">
        <v>33985</v>
      </c>
      <c r="F119" s="14" t="s">
        <v>34194</v>
      </c>
      <c r="G119" t="s">
        <v>34423</v>
      </c>
      <c r="H119" s="14"/>
    </row>
    <row r="120" spans="1:8" ht="108">
      <c r="A120" s="66">
        <v>38</v>
      </c>
      <c r="B120" s="24" t="s">
        <v>2068</v>
      </c>
      <c r="D120" t="s">
        <v>33884</v>
      </c>
      <c r="E120" t="s">
        <v>34194</v>
      </c>
      <c r="F120" s="14" t="s">
        <v>33986</v>
      </c>
      <c r="G120" t="s">
        <v>34423</v>
      </c>
      <c r="H120" s="14"/>
    </row>
    <row r="121" spans="1:8" ht="60">
      <c r="A121" s="66">
        <v>40</v>
      </c>
      <c r="B121" s="24" t="s">
        <v>2069</v>
      </c>
      <c r="D121" t="s">
        <v>33884</v>
      </c>
      <c r="E121" t="s">
        <v>34194</v>
      </c>
      <c r="F121" s="14" t="s">
        <v>5237</v>
      </c>
      <c r="G121" t="s">
        <v>34423</v>
      </c>
      <c r="H121" s="14"/>
    </row>
    <row r="122" spans="1:8" ht="84">
      <c r="A122" s="66">
        <v>50</v>
      </c>
      <c r="B122" s="24" t="s">
        <v>2070</v>
      </c>
      <c r="D122" t="s">
        <v>33884</v>
      </c>
      <c r="E122" t="s">
        <v>34194</v>
      </c>
      <c r="F122" s="14" t="s">
        <v>33986</v>
      </c>
      <c r="G122" t="s">
        <v>34423</v>
      </c>
      <c r="H122" s="14"/>
    </row>
    <row r="123" spans="1:8" ht="84">
      <c r="A123" s="66">
        <v>51</v>
      </c>
      <c r="B123" s="24" t="s">
        <v>2046</v>
      </c>
      <c r="D123" t="s">
        <v>33884</v>
      </c>
      <c r="E123" t="s">
        <v>34194</v>
      </c>
      <c r="F123" s="14" t="s">
        <v>33990</v>
      </c>
      <c r="G123" t="s">
        <v>34423</v>
      </c>
      <c r="H123" s="14"/>
    </row>
    <row r="124" spans="1:8" ht="72">
      <c r="A124" s="66">
        <v>55</v>
      </c>
      <c r="B124" s="24" t="s">
        <v>9668</v>
      </c>
      <c r="D124" t="s">
        <v>33884</v>
      </c>
      <c r="E124" t="s">
        <v>33985</v>
      </c>
      <c r="F124" s="14" t="s">
        <v>2047</v>
      </c>
      <c r="G124" t="s">
        <v>34423</v>
      </c>
      <c r="H124" s="14"/>
    </row>
    <row r="125" spans="1:8" ht="84">
      <c r="A125" s="66">
        <v>62</v>
      </c>
      <c r="B125" s="24" t="s">
        <v>2048</v>
      </c>
      <c r="D125" t="s">
        <v>33884</v>
      </c>
      <c r="E125" t="s">
        <v>34194</v>
      </c>
      <c r="F125" s="14" t="s">
        <v>33986</v>
      </c>
      <c r="G125" t="s">
        <v>34423</v>
      </c>
      <c r="H125" s="14"/>
    </row>
    <row r="126" spans="1:8" ht="60">
      <c r="A126" s="66">
        <v>65</v>
      </c>
      <c r="B126" s="24" t="s">
        <v>9669</v>
      </c>
      <c r="D126" t="s">
        <v>33884</v>
      </c>
      <c r="E126" t="s">
        <v>34194</v>
      </c>
      <c r="F126" s="14" t="s">
        <v>6684</v>
      </c>
      <c r="G126" t="s">
        <v>34423</v>
      </c>
      <c r="H126" s="14"/>
    </row>
    <row r="127" spans="1:8" ht="36">
      <c r="A127" s="66">
        <v>70</v>
      </c>
      <c r="B127" s="24" t="s">
        <v>2049</v>
      </c>
      <c r="D127" t="s">
        <v>33884</v>
      </c>
      <c r="E127" t="s">
        <v>33985</v>
      </c>
      <c r="F127" s="14" t="s">
        <v>33986</v>
      </c>
      <c r="G127" t="s">
        <v>34423</v>
      </c>
      <c r="H127" s="14"/>
    </row>
    <row r="128" spans="1:8" ht="48">
      <c r="A128" s="66">
        <v>71</v>
      </c>
      <c r="B128" s="24" t="s">
        <v>2050</v>
      </c>
      <c r="D128" t="s">
        <v>33884</v>
      </c>
      <c r="E128" t="s">
        <v>34194</v>
      </c>
      <c r="F128" s="14" t="s">
        <v>34194</v>
      </c>
      <c r="G128" t="s">
        <v>34423</v>
      </c>
      <c r="H128" s="14"/>
    </row>
    <row r="129" spans="1:8" ht="36">
      <c r="A129" s="66">
        <v>72</v>
      </c>
      <c r="B129" s="24" t="s">
        <v>2051</v>
      </c>
      <c r="D129" t="s">
        <v>33884</v>
      </c>
      <c r="E129" t="s">
        <v>34194</v>
      </c>
      <c r="F129" s="14" t="s">
        <v>33990</v>
      </c>
      <c r="G129" t="s">
        <v>34423</v>
      </c>
      <c r="H129" s="14"/>
    </row>
    <row r="130" spans="1:8" ht="48">
      <c r="A130" s="66">
        <v>73</v>
      </c>
      <c r="B130" s="24" t="s">
        <v>2052</v>
      </c>
      <c r="D130" t="s">
        <v>33884</v>
      </c>
      <c r="E130" t="s">
        <v>34194</v>
      </c>
      <c r="F130" s="14" t="s">
        <v>33986</v>
      </c>
      <c r="G130" t="s">
        <v>34423</v>
      </c>
      <c r="H130" s="14"/>
    </row>
    <row r="131" spans="1:8" ht="48">
      <c r="A131" s="66">
        <v>74</v>
      </c>
      <c r="B131" s="24" t="s">
        <v>2053</v>
      </c>
      <c r="D131" t="s">
        <v>33884</v>
      </c>
      <c r="E131" t="s">
        <v>34194</v>
      </c>
      <c r="F131" s="14" t="s">
        <v>9646</v>
      </c>
      <c r="G131" t="s">
        <v>34423</v>
      </c>
      <c r="H131" s="14"/>
    </row>
    <row r="132" spans="1:8" ht="36">
      <c r="A132" s="66">
        <v>75</v>
      </c>
      <c r="B132" s="24" t="s">
        <v>2054</v>
      </c>
      <c r="D132" t="s">
        <v>33884</v>
      </c>
      <c r="E132" t="s">
        <v>34194</v>
      </c>
      <c r="F132" s="14" t="s">
        <v>34194</v>
      </c>
      <c r="G132" t="s">
        <v>34423</v>
      </c>
      <c r="H132" s="14"/>
    </row>
    <row r="133" spans="1:8" ht="48">
      <c r="A133" s="66">
        <v>76</v>
      </c>
      <c r="B133" s="24" t="s">
        <v>2055</v>
      </c>
      <c r="D133" t="s">
        <v>33884</v>
      </c>
      <c r="E133" t="s">
        <v>33985</v>
      </c>
      <c r="F133" s="14" t="s">
        <v>34194</v>
      </c>
      <c r="G133" t="s">
        <v>34423</v>
      </c>
      <c r="H133" s="14"/>
    </row>
    <row r="134" spans="1:8" ht="36">
      <c r="A134" s="66">
        <v>77</v>
      </c>
      <c r="B134" s="24" t="s">
        <v>2056</v>
      </c>
      <c r="D134" t="s">
        <v>33884</v>
      </c>
      <c r="E134" t="s">
        <v>33985</v>
      </c>
      <c r="F134" s="14" t="s">
        <v>34194</v>
      </c>
      <c r="G134" t="s">
        <v>34423</v>
      </c>
      <c r="H134" s="14"/>
    </row>
    <row r="135" spans="1:8" ht="48">
      <c r="A135" s="66">
        <v>78</v>
      </c>
      <c r="B135" s="24" t="s">
        <v>2057</v>
      </c>
      <c r="D135" t="s">
        <v>33884</v>
      </c>
      <c r="E135" t="s">
        <v>34194</v>
      </c>
      <c r="F135" s="14" t="s">
        <v>34194</v>
      </c>
      <c r="G135" t="s">
        <v>34423</v>
      </c>
      <c r="H135" s="14"/>
    </row>
    <row r="136" spans="1:8" ht="60">
      <c r="A136" s="66">
        <v>79</v>
      </c>
      <c r="B136" s="24" t="s">
        <v>2058</v>
      </c>
      <c r="D136" t="s">
        <v>33884</v>
      </c>
      <c r="E136" t="s">
        <v>34194</v>
      </c>
      <c r="F136" s="14" t="s">
        <v>5402</v>
      </c>
      <c r="G136" t="s">
        <v>34423</v>
      </c>
      <c r="H136" s="14"/>
    </row>
    <row r="137" spans="1:8" ht="48">
      <c r="A137" s="66">
        <v>80</v>
      </c>
      <c r="B137" s="24" t="s">
        <v>2026</v>
      </c>
      <c r="D137" t="s">
        <v>33884</v>
      </c>
      <c r="E137" t="s">
        <v>33985</v>
      </c>
      <c r="F137" s="14" t="s">
        <v>33986</v>
      </c>
      <c r="G137" t="s">
        <v>34423</v>
      </c>
      <c r="H137" s="14"/>
    </row>
    <row r="138" spans="1:8" ht="48">
      <c r="A138" s="66">
        <v>81</v>
      </c>
      <c r="B138" s="24" t="s">
        <v>2059</v>
      </c>
      <c r="D138" t="s">
        <v>33884</v>
      </c>
      <c r="E138" t="s">
        <v>33985</v>
      </c>
      <c r="F138" s="14" t="s">
        <v>6415</v>
      </c>
      <c r="G138" t="s">
        <v>34423</v>
      </c>
      <c r="H138" s="14"/>
    </row>
    <row r="139" spans="1:8" ht="60">
      <c r="A139" s="66">
        <v>82</v>
      </c>
      <c r="B139" s="24" t="s">
        <v>2060</v>
      </c>
      <c r="D139" t="s">
        <v>33884</v>
      </c>
      <c r="E139" t="s">
        <v>34194</v>
      </c>
      <c r="F139" s="14" t="s">
        <v>33986</v>
      </c>
      <c r="G139" t="s">
        <v>34423</v>
      </c>
      <c r="H139" s="14"/>
    </row>
    <row r="140" spans="1:8" ht="60">
      <c r="A140" s="66">
        <v>83</v>
      </c>
      <c r="B140" s="24" t="s">
        <v>2029</v>
      </c>
      <c r="D140" t="s">
        <v>33884</v>
      </c>
      <c r="E140" t="s">
        <v>34194</v>
      </c>
      <c r="F140" s="14" t="s">
        <v>33986</v>
      </c>
      <c r="G140" t="s">
        <v>34423</v>
      </c>
      <c r="H140" s="14"/>
    </row>
    <row r="141" spans="1:8" ht="60">
      <c r="A141" s="66">
        <v>84</v>
      </c>
      <c r="B141" s="24" t="s">
        <v>2030</v>
      </c>
      <c r="D141" t="s">
        <v>33884</v>
      </c>
      <c r="E141" t="s">
        <v>34194</v>
      </c>
      <c r="F141" s="14" t="s">
        <v>7891</v>
      </c>
      <c r="G141" t="s">
        <v>34423</v>
      </c>
      <c r="H141" s="14"/>
    </row>
    <row r="142" spans="1:8" ht="36">
      <c r="A142" s="66">
        <v>85</v>
      </c>
      <c r="B142" s="24" t="s">
        <v>2031</v>
      </c>
      <c r="D142" t="s">
        <v>33884</v>
      </c>
      <c r="E142" t="s">
        <v>34194</v>
      </c>
      <c r="F142" s="14" t="s">
        <v>33986</v>
      </c>
      <c r="G142" t="s">
        <v>34423</v>
      </c>
      <c r="H142" s="14"/>
    </row>
    <row r="143" spans="1:8" ht="36">
      <c r="A143" s="66">
        <v>86</v>
      </c>
      <c r="B143" s="24" t="s">
        <v>2032</v>
      </c>
      <c r="D143" t="s">
        <v>33884</v>
      </c>
      <c r="E143" t="s">
        <v>34194</v>
      </c>
      <c r="F143" s="14" t="s">
        <v>2033</v>
      </c>
      <c r="G143" t="s">
        <v>34423</v>
      </c>
      <c r="H143" s="14"/>
    </row>
    <row r="144" spans="1:8" ht="48">
      <c r="A144" s="66">
        <v>87</v>
      </c>
      <c r="B144" s="24" t="s">
        <v>2034</v>
      </c>
      <c r="D144" t="s">
        <v>33884</v>
      </c>
      <c r="E144" t="s">
        <v>33985</v>
      </c>
      <c r="F144" s="14" t="s">
        <v>34194</v>
      </c>
      <c r="G144" t="s">
        <v>34423</v>
      </c>
      <c r="H144" s="14"/>
    </row>
    <row r="145" spans="1:8" ht="36">
      <c r="A145" s="66">
        <v>88</v>
      </c>
      <c r="B145" s="24" t="s">
        <v>2035</v>
      </c>
      <c r="D145" t="s">
        <v>33884</v>
      </c>
      <c r="E145" t="s">
        <v>33985</v>
      </c>
      <c r="F145" s="14" t="s">
        <v>34194</v>
      </c>
      <c r="G145" t="s">
        <v>34423</v>
      </c>
      <c r="H145" s="14"/>
    </row>
    <row r="146" spans="1:8" ht="36">
      <c r="A146" s="66">
        <v>89</v>
      </c>
      <c r="B146" s="24" t="s">
        <v>2036</v>
      </c>
      <c r="D146" t="s">
        <v>33884</v>
      </c>
      <c r="E146" t="s">
        <v>33985</v>
      </c>
      <c r="F146" s="14" t="s">
        <v>33986</v>
      </c>
      <c r="G146" t="s">
        <v>34423</v>
      </c>
      <c r="H146" s="14"/>
    </row>
    <row r="147" spans="1:8" ht="48">
      <c r="A147" s="66">
        <v>90</v>
      </c>
      <c r="B147" s="24" t="s">
        <v>2037</v>
      </c>
      <c r="D147" t="s">
        <v>33884</v>
      </c>
      <c r="E147" t="s">
        <v>34194</v>
      </c>
      <c r="F147" s="14" t="s">
        <v>33990</v>
      </c>
      <c r="G147" t="s">
        <v>34423</v>
      </c>
      <c r="H147" s="14"/>
    </row>
    <row r="148" spans="1:8" ht="84">
      <c r="A148" s="66">
        <v>91</v>
      </c>
      <c r="B148" s="24" t="s">
        <v>2038</v>
      </c>
      <c r="D148" t="s">
        <v>33884</v>
      </c>
      <c r="E148" t="s">
        <v>2039</v>
      </c>
      <c r="F148" s="14" t="s">
        <v>7641</v>
      </c>
      <c r="G148" t="s">
        <v>34423</v>
      </c>
      <c r="H148" s="14"/>
    </row>
    <row r="149" spans="1:8" ht="60">
      <c r="A149" s="66">
        <v>92</v>
      </c>
      <c r="B149" s="24" t="s">
        <v>2040</v>
      </c>
      <c r="D149" t="s">
        <v>33884</v>
      </c>
      <c r="E149" t="s">
        <v>34194</v>
      </c>
      <c r="F149" s="14" t="s">
        <v>34194</v>
      </c>
      <c r="G149" t="s">
        <v>34423</v>
      </c>
      <c r="H149" s="14"/>
    </row>
    <row r="150" spans="1:8" ht="60">
      <c r="A150" s="66">
        <v>93</v>
      </c>
      <c r="B150" s="24" t="s">
        <v>2041</v>
      </c>
      <c r="D150" t="s">
        <v>33884</v>
      </c>
      <c r="E150" t="s">
        <v>33985</v>
      </c>
      <c r="F150" s="14" t="s">
        <v>2042</v>
      </c>
      <c r="G150" t="s">
        <v>34423</v>
      </c>
      <c r="H150" s="14"/>
    </row>
    <row r="151" spans="1:8" ht="36">
      <c r="A151" s="66">
        <v>95</v>
      </c>
      <c r="B151" s="24" t="s">
        <v>2043</v>
      </c>
      <c r="D151" t="s">
        <v>33884</v>
      </c>
      <c r="E151" t="s">
        <v>34194</v>
      </c>
      <c r="F151" s="14" t="s">
        <v>34194</v>
      </c>
      <c r="G151" t="s">
        <v>34423</v>
      </c>
      <c r="H151" s="14"/>
    </row>
    <row r="152" spans="1:8" ht="48">
      <c r="A152" s="66">
        <v>96</v>
      </c>
      <c r="B152" s="24" t="s">
        <v>2011</v>
      </c>
      <c r="D152" t="s">
        <v>33884</v>
      </c>
      <c r="E152" t="s">
        <v>34194</v>
      </c>
      <c r="F152" s="14" t="s">
        <v>34194</v>
      </c>
      <c r="G152" t="s">
        <v>34423</v>
      </c>
      <c r="H152" s="14"/>
    </row>
    <row r="153" spans="1:8" ht="72">
      <c r="A153" s="66">
        <v>97</v>
      </c>
      <c r="B153" s="24" t="s">
        <v>2044</v>
      </c>
      <c r="D153" t="s">
        <v>33884</v>
      </c>
      <c r="E153" t="s">
        <v>34194</v>
      </c>
      <c r="F153" s="14" t="s">
        <v>34194</v>
      </c>
      <c r="G153" t="s">
        <v>34423</v>
      </c>
      <c r="H153" s="14"/>
    </row>
    <row r="154" spans="1:8" ht="48">
      <c r="A154" s="66">
        <v>99</v>
      </c>
      <c r="B154" s="24" t="s">
        <v>2045</v>
      </c>
      <c r="D154" t="s">
        <v>33884</v>
      </c>
      <c r="E154" t="s">
        <v>33985</v>
      </c>
      <c r="F154" s="14" t="s">
        <v>9646</v>
      </c>
      <c r="G154" t="s">
        <v>34423</v>
      </c>
      <c r="H154" s="14"/>
    </row>
    <row r="155" spans="1:8" ht="60">
      <c r="A155" s="66">
        <v>100</v>
      </c>
      <c r="B155" s="24" t="s">
        <v>2015</v>
      </c>
      <c r="D155" t="s">
        <v>33884</v>
      </c>
      <c r="E155" t="s">
        <v>33985</v>
      </c>
      <c r="F155" s="14" t="s">
        <v>33986</v>
      </c>
      <c r="G155" t="s">
        <v>34423</v>
      </c>
      <c r="H155" s="14"/>
    </row>
    <row r="156" spans="1:8" ht="48">
      <c r="A156" s="66">
        <v>101</v>
      </c>
      <c r="B156" s="24" t="s">
        <v>2016</v>
      </c>
      <c r="D156" t="s">
        <v>33884</v>
      </c>
      <c r="E156" t="s">
        <v>34194</v>
      </c>
      <c r="F156" s="14" t="s">
        <v>34194</v>
      </c>
      <c r="G156" t="s">
        <v>34423</v>
      </c>
      <c r="H156" s="14"/>
    </row>
    <row r="157" spans="1:8" ht="36">
      <c r="A157" s="66">
        <v>102</v>
      </c>
      <c r="B157" s="24" t="s">
        <v>2017</v>
      </c>
      <c r="D157" t="s">
        <v>33884</v>
      </c>
      <c r="E157" t="s">
        <v>34194</v>
      </c>
      <c r="F157" s="14" t="s">
        <v>33986</v>
      </c>
      <c r="G157" t="s">
        <v>34423</v>
      </c>
      <c r="H157" s="14"/>
    </row>
    <row r="158" spans="1:8" ht="60">
      <c r="A158" s="66">
        <v>103</v>
      </c>
      <c r="B158" s="24" t="s">
        <v>2018</v>
      </c>
      <c r="D158" t="s">
        <v>33884</v>
      </c>
      <c r="E158" t="s">
        <v>34194</v>
      </c>
      <c r="F158" s="14" t="s">
        <v>34194</v>
      </c>
      <c r="G158" t="s">
        <v>34423</v>
      </c>
      <c r="H158" s="14"/>
    </row>
    <row r="159" spans="1:8" ht="36">
      <c r="A159" s="66">
        <v>105</v>
      </c>
      <c r="B159" s="24" t="s">
        <v>2019</v>
      </c>
      <c r="D159" t="s">
        <v>33884</v>
      </c>
      <c r="E159" t="s">
        <v>33985</v>
      </c>
      <c r="F159" s="14" t="s">
        <v>34194</v>
      </c>
      <c r="G159" t="s">
        <v>34423</v>
      </c>
      <c r="H159" s="14"/>
    </row>
    <row r="160" spans="1:8" ht="48">
      <c r="A160" s="66">
        <v>106</v>
      </c>
      <c r="B160" s="24" t="s">
        <v>2020</v>
      </c>
      <c r="D160" t="s">
        <v>33884</v>
      </c>
      <c r="E160" t="s">
        <v>33985</v>
      </c>
      <c r="F160" s="14" t="s">
        <v>34194</v>
      </c>
      <c r="G160" t="s">
        <v>34423</v>
      </c>
      <c r="H160" s="14"/>
    </row>
    <row r="161" spans="1:8" ht="108">
      <c r="A161" s="66">
        <v>107</v>
      </c>
      <c r="B161" s="24" t="s">
        <v>2021</v>
      </c>
      <c r="D161" t="s">
        <v>33884</v>
      </c>
      <c r="E161" t="s">
        <v>34194</v>
      </c>
      <c r="F161" s="14" t="s">
        <v>33986</v>
      </c>
      <c r="G161" t="s">
        <v>34423</v>
      </c>
      <c r="H161" s="14"/>
    </row>
    <row r="162" spans="1:8" ht="36">
      <c r="A162" s="66">
        <v>108</v>
      </c>
      <c r="B162" s="24" t="s">
        <v>2022</v>
      </c>
      <c r="D162" t="s">
        <v>33884</v>
      </c>
      <c r="E162" t="s">
        <v>33985</v>
      </c>
      <c r="F162" s="14" t="s">
        <v>33986</v>
      </c>
      <c r="G162" t="s">
        <v>34423</v>
      </c>
      <c r="H162" s="14"/>
    </row>
    <row r="163" spans="1:8" ht="48">
      <c r="A163" s="66">
        <v>109</v>
      </c>
      <c r="B163" s="24" t="s">
        <v>2023</v>
      </c>
      <c r="D163" t="s">
        <v>33884</v>
      </c>
      <c r="E163" t="s">
        <v>33985</v>
      </c>
      <c r="F163" s="14" t="s">
        <v>34194</v>
      </c>
      <c r="G163" t="s">
        <v>34423</v>
      </c>
      <c r="H163" s="14"/>
    </row>
    <row r="164" spans="1:8" ht="84">
      <c r="A164" s="66">
        <v>111</v>
      </c>
      <c r="B164" s="24" t="s">
        <v>2024</v>
      </c>
      <c r="D164" t="s">
        <v>33884</v>
      </c>
      <c r="E164" t="s">
        <v>34194</v>
      </c>
      <c r="F164" s="14" t="s">
        <v>9653</v>
      </c>
      <c r="G164" t="s">
        <v>34423</v>
      </c>
      <c r="H164" s="14"/>
    </row>
    <row r="165" spans="1:8" ht="36">
      <c r="A165" s="66">
        <v>112</v>
      </c>
      <c r="B165" s="24" t="s">
        <v>2025</v>
      </c>
      <c r="D165" t="s">
        <v>33884</v>
      </c>
      <c r="E165" t="s">
        <v>34194</v>
      </c>
      <c r="F165" s="14" t="s">
        <v>34194</v>
      </c>
      <c r="G165" t="s">
        <v>34423</v>
      </c>
      <c r="H165" s="14"/>
    </row>
    <row r="166" spans="1:8" ht="36">
      <c r="A166" s="66">
        <v>113</v>
      </c>
      <c r="B166" s="24" t="s">
        <v>1994</v>
      </c>
      <c r="D166" t="s">
        <v>33884</v>
      </c>
      <c r="E166" t="s">
        <v>34194</v>
      </c>
      <c r="F166" s="14" t="s">
        <v>33986</v>
      </c>
      <c r="G166" t="s">
        <v>34423</v>
      </c>
      <c r="H166" s="14"/>
    </row>
    <row r="167" spans="1:8" ht="36">
      <c r="A167" s="66">
        <v>114</v>
      </c>
      <c r="B167" s="24" t="s">
        <v>1995</v>
      </c>
      <c r="D167" t="s">
        <v>33884</v>
      </c>
      <c r="E167" t="s">
        <v>33985</v>
      </c>
      <c r="F167" s="14" t="s">
        <v>33986</v>
      </c>
      <c r="G167" t="s">
        <v>34423</v>
      </c>
      <c r="H167" s="14"/>
    </row>
    <row r="168" spans="1:8" ht="72">
      <c r="A168" s="66">
        <v>116</v>
      </c>
      <c r="B168" s="24" t="s">
        <v>2027</v>
      </c>
      <c r="D168" t="s">
        <v>33884</v>
      </c>
      <c r="E168" t="s">
        <v>34194</v>
      </c>
      <c r="F168" s="14" t="s">
        <v>9457</v>
      </c>
      <c r="G168" t="s">
        <v>34423</v>
      </c>
      <c r="H168" s="14"/>
    </row>
    <row r="169" spans="1:8" ht="72">
      <c r="A169" s="66">
        <v>117</v>
      </c>
      <c r="B169" s="24" t="s">
        <v>2028</v>
      </c>
      <c r="D169" t="s">
        <v>33884</v>
      </c>
      <c r="E169" t="s">
        <v>34194</v>
      </c>
      <c r="F169" s="14" t="s">
        <v>9653</v>
      </c>
      <c r="G169" t="s">
        <v>34423</v>
      </c>
      <c r="H169" s="14"/>
    </row>
    <row r="170" spans="1:8" ht="72">
      <c r="A170" s="66">
        <v>118</v>
      </c>
      <c r="B170" s="24" t="s">
        <v>2000</v>
      </c>
      <c r="D170" t="s">
        <v>33884</v>
      </c>
      <c r="E170" t="s">
        <v>33985</v>
      </c>
      <c r="F170" s="14" t="s">
        <v>34194</v>
      </c>
      <c r="G170" t="s">
        <v>34423</v>
      </c>
      <c r="H170" s="14"/>
    </row>
    <row r="171" spans="1:8" ht="48">
      <c r="A171" s="66">
        <v>119</v>
      </c>
      <c r="B171" s="24" t="s">
        <v>2001</v>
      </c>
      <c r="D171" t="s">
        <v>33884</v>
      </c>
      <c r="E171" t="s">
        <v>34194</v>
      </c>
      <c r="F171" s="14" t="s">
        <v>34194</v>
      </c>
      <c r="G171" t="s">
        <v>34423</v>
      </c>
      <c r="H171" s="14"/>
    </row>
    <row r="172" spans="1:8" ht="48">
      <c r="A172" s="66">
        <v>120</v>
      </c>
      <c r="B172" s="24" t="s">
        <v>2002</v>
      </c>
      <c r="D172" t="s">
        <v>33884</v>
      </c>
      <c r="E172" t="s">
        <v>34194</v>
      </c>
      <c r="F172" s="14" t="s">
        <v>33986</v>
      </c>
      <c r="G172" t="s">
        <v>34423</v>
      </c>
      <c r="H172" s="14"/>
    </row>
    <row r="173" spans="1:8" ht="48">
      <c r="A173" s="66">
        <v>121</v>
      </c>
      <c r="B173" s="24" t="s">
        <v>2003</v>
      </c>
      <c r="D173" t="s">
        <v>33884</v>
      </c>
      <c r="E173" t="s">
        <v>34194</v>
      </c>
      <c r="F173" s="14" t="s">
        <v>34194</v>
      </c>
      <c r="G173" t="s">
        <v>34423</v>
      </c>
      <c r="H173" s="14"/>
    </row>
    <row r="174" spans="1:8" ht="36">
      <c r="A174" s="66">
        <v>122</v>
      </c>
      <c r="B174" s="24" t="s">
        <v>2004</v>
      </c>
      <c r="D174" t="s">
        <v>33884</v>
      </c>
      <c r="E174" t="s">
        <v>34194</v>
      </c>
      <c r="F174" s="14" t="s">
        <v>34194</v>
      </c>
      <c r="G174" t="s">
        <v>34423</v>
      </c>
      <c r="H174" s="14"/>
    </row>
    <row r="175" spans="1:8" ht="36">
      <c r="A175" s="66">
        <v>123</v>
      </c>
      <c r="B175" s="24" t="s">
        <v>2005</v>
      </c>
      <c r="D175" t="s">
        <v>33884</v>
      </c>
      <c r="E175" t="s">
        <v>34194</v>
      </c>
      <c r="F175" s="14" t="s">
        <v>33986</v>
      </c>
      <c r="G175" t="s">
        <v>34423</v>
      </c>
      <c r="H175" s="14"/>
    </row>
    <row r="176" spans="1:8" ht="84">
      <c r="A176" s="66">
        <v>125</v>
      </c>
      <c r="B176" s="24" t="s">
        <v>2006</v>
      </c>
      <c r="D176" t="s">
        <v>33884</v>
      </c>
      <c r="E176" t="s">
        <v>34194</v>
      </c>
      <c r="F176" s="14" t="s">
        <v>34194</v>
      </c>
      <c r="G176" t="s">
        <v>34423</v>
      </c>
      <c r="H176" s="14"/>
    </row>
    <row r="177" spans="1:8" ht="60">
      <c r="A177" s="66">
        <v>126</v>
      </c>
      <c r="B177" s="24" t="s">
        <v>2007</v>
      </c>
      <c r="D177" t="s">
        <v>33884</v>
      </c>
      <c r="E177" t="s">
        <v>34194</v>
      </c>
      <c r="F177" s="14" t="s">
        <v>33986</v>
      </c>
      <c r="G177" t="s">
        <v>34423</v>
      </c>
      <c r="H177" s="14"/>
    </row>
    <row r="178" spans="1:8" ht="84">
      <c r="A178" s="66">
        <v>127</v>
      </c>
      <c r="B178" s="24" t="s">
        <v>2008</v>
      </c>
      <c r="D178" t="s">
        <v>33884</v>
      </c>
      <c r="E178" t="s">
        <v>34194</v>
      </c>
      <c r="F178" s="14" t="s">
        <v>33986</v>
      </c>
      <c r="G178" t="s">
        <v>34423</v>
      </c>
      <c r="H178" s="14"/>
    </row>
    <row r="179" spans="1:8" ht="48">
      <c r="A179" s="66">
        <v>128</v>
      </c>
      <c r="B179" s="24" t="s">
        <v>2009</v>
      </c>
      <c r="D179" t="s">
        <v>33884</v>
      </c>
      <c r="E179" t="s">
        <v>33985</v>
      </c>
      <c r="F179" s="14" t="s">
        <v>34194</v>
      </c>
      <c r="G179" t="s">
        <v>34423</v>
      </c>
      <c r="H179" s="14"/>
    </row>
    <row r="180" spans="1:8" ht="48">
      <c r="A180" s="66">
        <v>129</v>
      </c>
      <c r="B180" s="24" t="s">
        <v>2010</v>
      </c>
      <c r="D180" t="s">
        <v>33884</v>
      </c>
      <c r="E180" t="s">
        <v>34194</v>
      </c>
      <c r="F180" s="14" t="s">
        <v>7053</v>
      </c>
      <c r="G180" t="s">
        <v>34423</v>
      </c>
      <c r="H180" s="14"/>
    </row>
    <row r="181" spans="1:8" ht="36">
      <c r="A181" s="66">
        <v>130</v>
      </c>
      <c r="B181" s="24" t="s">
        <v>1979</v>
      </c>
      <c r="D181" t="s">
        <v>33884</v>
      </c>
      <c r="E181" t="s">
        <v>34194</v>
      </c>
      <c r="F181" s="14" t="s">
        <v>34194</v>
      </c>
      <c r="G181" t="s">
        <v>34423</v>
      </c>
      <c r="H181" s="14"/>
    </row>
    <row r="182" spans="1:8" ht="72">
      <c r="A182" s="66">
        <v>131</v>
      </c>
      <c r="B182" s="24" t="s">
        <v>1980</v>
      </c>
      <c r="D182" t="s">
        <v>33884</v>
      </c>
      <c r="E182" t="s">
        <v>34194</v>
      </c>
      <c r="F182" s="14" t="s">
        <v>9653</v>
      </c>
      <c r="G182" t="s">
        <v>34423</v>
      </c>
      <c r="H182" s="14"/>
    </row>
    <row r="183" spans="1:8" ht="72">
      <c r="A183" s="66">
        <v>132</v>
      </c>
      <c r="B183" s="24" t="s">
        <v>2013</v>
      </c>
      <c r="D183" t="s">
        <v>33884</v>
      </c>
      <c r="E183" t="s">
        <v>33985</v>
      </c>
      <c r="F183" s="14" t="s">
        <v>33990</v>
      </c>
      <c r="G183" t="s">
        <v>34423</v>
      </c>
      <c r="H183" s="14"/>
    </row>
    <row r="184" spans="1:8" ht="60">
      <c r="A184" s="66">
        <v>133</v>
      </c>
      <c r="B184" s="24" t="s">
        <v>2014</v>
      </c>
      <c r="D184" t="s">
        <v>33884</v>
      </c>
      <c r="E184" t="s">
        <v>34194</v>
      </c>
      <c r="F184" s="14" t="s">
        <v>6904</v>
      </c>
      <c r="G184" t="s">
        <v>34423</v>
      </c>
      <c r="H184" s="14"/>
    </row>
    <row r="185" spans="1:8" ht="48">
      <c r="A185" s="66">
        <v>134</v>
      </c>
      <c r="B185" s="24" t="s">
        <v>1985</v>
      </c>
      <c r="D185" t="s">
        <v>33884</v>
      </c>
      <c r="E185" t="s">
        <v>33985</v>
      </c>
      <c r="F185" s="14" t="s">
        <v>7891</v>
      </c>
      <c r="G185" t="s">
        <v>34423</v>
      </c>
      <c r="H185" s="14"/>
    </row>
    <row r="186" spans="1:8" ht="48">
      <c r="A186" s="66">
        <v>135</v>
      </c>
      <c r="B186" s="24" t="s">
        <v>1986</v>
      </c>
      <c r="D186" t="s">
        <v>33884</v>
      </c>
      <c r="E186" t="s">
        <v>34194</v>
      </c>
      <c r="F186" s="14" t="s">
        <v>9473</v>
      </c>
      <c r="G186" t="s">
        <v>34423</v>
      </c>
      <c r="H186" s="14"/>
    </row>
    <row r="187" spans="1:8" ht="36">
      <c r="A187" s="66">
        <v>136</v>
      </c>
      <c r="B187" s="24" t="s">
        <v>1987</v>
      </c>
      <c r="D187" t="s">
        <v>33884</v>
      </c>
      <c r="E187" t="s">
        <v>34194</v>
      </c>
      <c r="F187" s="14" t="s">
        <v>33986</v>
      </c>
      <c r="G187" t="s">
        <v>34423</v>
      </c>
      <c r="H187" s="14"/>
    </row>
    <row r="188" spans="1:8" ht="72">
      <c r="A188" s="66">
        <v>137</v>
      </c>
      <c r="B188" s="24" t="s">
        <v>1988</v>
      </c>
      <c r="D188" t="s">
        <v>33884</v>
      </c>
      <c r="E188" t="s">
        <v>33985</v>
      </c>
      <c r="F188" s="14" t="s">
        <v>5763</v>
      </c>
      <c r="G188" t="s">
        <v>34423</v>
      </c>
      <c r="H188" s="14"/>
    </row>
    <row r="189" spans="1:8" ht="72">
      <c r="A189" s="66">
        <v>138</v>
      </c>
      <c r="B189" s="24" t="s">
        <v>1989</v>
      </c>
      <c r="D189" t="s">
        <v>33884</v>
      </c>
      <c r="E189" t="s">
        <v>33985</v>
      </c>
      <c r="F189" s="14" t="s">
        <v>6904</v>
      </c>
      <c r="G189" t="s">
        <v>34423</v>
      </c>
      <c r="H189" s="14"/>
    </row>
    <row r="190" spans="1:8" ht="48">
      <c r="A190" s="66">
        <v>140</v>
      </c>
      <c r="B190" s="24" t="s">
        <v>1990</v>
      </c>
      <c r="D190" t="s">
        <v>33884</v>
      </c>
      <c r="E190" t="s">
        <v>34194</v>
      </c>
      <c r="F190" s="14" t="s">
        <v>34194</v>
      </c>
      <c r="G190" t="s">
        <v>34423</v>
      </c>
      <c r="H190" s="14"/>
    </row>
    <row r="191" spans="1:8" ht="48">
      <c r="A191" s="66">
        <v>141</v>
      </c>
      <c r="B191" s="24" t="s">
        <v>1991</v>
      </c>
      <c r="D191" t="s">
        <v>33884</v>
      </c>
      <c r="E191" t="s">
        <v>34194</v>
      </c>
      <c r="F191" s="14" t="s">
        <v>33986</v>
      </c>
      <c r="G191" t="s">
        <v>34423</v>
      </c>
      <c r="H191" s="14"/>
    </row>
    <row r="192" spans="1:8" ht="72">
      <c r="A192" s="66">
        <v>142</v>
      </c>
      <c r="B192" s="24" t="s">
        <v>1992</v>
      </c>
      <c r="D192" t="s">
        <v>33884</v>
      </c>
      <c r="E192" t="s">
        <v>33985</v>
      </c>
      <c r="F192" s="14" t="s">
        <v>34194</v>
      </c>
      <c r="G192" t="s">
        <v>34423</v>
      </c>
      <c r="H192" s="14"/>
    </row>
    <row r="193" spans="1:8" ht="84">
      <c r="A193" s="66">
        <v>143</v>
      </c>
      <c r="B193" s="24" t="s">
        <v>1993</v>
      </c>
      <c r="D193" t="s">
        <v>33884</v>
      </c>
      <c r="E193" t="s">
        <v>33985</v>
      </c>
      <c r="F193" s="14" t="s">
        <v>34194</v>
      </c>
      <c r="G193" t="s">
        <v>34423</v>
      </c>
      <c r="H193" s="14"/>
    </row>
    <row r="194" spans="1:8" ht="60">
      <c r="A194" s="66">
        <v>144</v>
      </c>
      <c r="B194" s="24" t="s">
        <v>1961</v>
      </c>
      <c r="D194" t="s">
        <v>33884</v>
      </c>
      <c r="E194" t="s">
        <v>34194</v>
      </c>
      <c r="F194" s="14" t="s">
        <v>33986</v>
      </c>
      <c r="G194" t="s">
        <v>34423</v>
      </c>
      <c r="H194" s="14"/>
    </row>
    <row r="195" spans="1:8" ht="36">
      <c r="A195" s="66">
        <v>145</v>
      </c>
      <c r="B195" s="24" t="s">
        <v>1962</v>
      </c>
      <c r="D195" t="s">
        <v>33884</v>
      </c>
      <c r="E195" t="s">
        <v>33985</v>
      </c>
      <c r="F195" s="14" t="s">
        <v>34194</v>
      </c>
      <c r="G195" t="s">
        <v>34423</v>
      </c>
      <c r="H195" s="14"/>
    </row>
    <row r="196" spans="1:8" ht="36">
      <c r="A196" s="66">
        <v>146</v>
      </c>
      <c r="B196" s="24" t="s">
        <v>1963</v>
      </c>
      <c r="D196" t="s">
        <v>33884</v>
      </c>
      <c r="E196" t="s">
        <v>34194</v>
      </c>
      <c r="F196" s="14" t="s">
        <v>33990</v>
      </c>
      <c r="G196" t="s">
        <v>34423</v>
      </c>
      <c r="H196" s="14"/>
    </row>
    <row r="197" spans="1:8" ht="60">
      <c r="A197" s="66">
        <v>147</v>
      </c>
      <c r="B197" s="24" t="s">
        <v>1997</v>
      </c>
      <c r="D197" t="s">
        <v>33884</v>
      </c>
      <c r="E197" t="s">
        <v>34194</v>
      </c>
      <c r="F197" s="14" t="s">
        <v>7641</v>
      </c>
      <c r="G197" t="s">
        <v>34423</v>
      </c>
      <c r="H197" s="14"/>
    </row>
    <row r="198" spans="1:8" ht="48">
      <c r="A198" s="66">
        <v>148</v>
      </c>
      <c r="B198" s="24" t="s">
        <v>1998</v>
      </c>
      <c r="D198" t="s">
        <v>33884</v>
      </c>
      <c r="E198" t="s">
        <v>33985</v>
      </c>
      <c r="F198" s="14" t="s">
        <v>34194</v>
      </c>
      <c r="G198" t="s">
        <v>34423</v>
      </c>
      <c r="H198" s="14"/>
    </row>
    <row r="199" spans="1:8" ht="48">
      <c r="A199" s="66">
        <v>149</v>
      </c>
      <c r="B199" s="24" t="s">
        <v>1999</v>
      </c>
      <c r="D199" t="s">
        <v>33884</v>
      </c>
      <c r="E199" t="s">
        <v>33985</v>
      </c>
      <c r="F199" s="14" t="s">
        <v>34194</v>
      </c>
      <c r="G199" t="s">
        <v>34423</v>
      </c>
      <c r="H199" s="14"/>
    </row>
    <row r="200" spans="1:8" ht="48">
      <c r="A200" s="66">
        <v>150</v>
      </c>
      <c r="B200" s="24" t="s">
        <v>1968</v>
      </c>
      <c r="D200" t="s">
        <v>33884</v>
      </c>
      <c r="E200" t="s">
        <v>33985</v>
      </c>
      <c r="F200" s="14" t="s">
        <v>34194</v>
      </c>
      <c r="G200" t="s">
        <v>34423</v>
      </c>
      <c r="H200" s="14"/>
    </row>
    <row r="201" spans="1:8" ht="36">
      <c r="A201" s="66">
        <v>151</v>
      </c>
      <c r="B201" s="24" t="s">
        <v>1969</v>
      </c>
      <c r="D201" t="s">
        <v>33884</v>
      </c>
      <c r="E201" t="s">
        <v>34194</v>
      </c>
      <c r="F201" s="14" t="s">
        <v>33990</v>
      </c>
      <c r="G201" t="s">
        <v>34423</v>
      </c>
      <c r="H201" s="14"/>
    </row>
    <row r="202" spans="1:8" ht="36">
      <c r="A202" s="66">
        <v>152</v>
      </c>
      <c r="B202" s="24" t="s">
        <v>1970</v>
      </c>
      <c r="D202" t="s">
        <v>33884</v>
      </c>
      <c r="E202" t="s">
        <v>33985</v>
      </c>
      <c r="F202" s="14" t="s">
        <v>34194</v>
      </c>
      <c r="G202" t="s">
        <v>34423</v>
      </c>
      <c r="H202" s="14"/>
    </row>
    <row r="203" spans="1:8" ht="36">
      <c r="A203" s="66">
        <v>153</v>
      </c>
      <c r="B203" s="24" t="s">
        <v>1971</v>
      </c>
      <c r="D203" t="s">
        <v>33884</v>
      </c>
      <c r="E203" t="s">
        <v>33985</v>
      </c>
      <c r="F203" s="14" t="s">
        <v>33986</v>
      </c>
      <c r="G203" t="s">
        <v>34423</v>
      </c>
      <c r="H203" s="14"/>
    </row>
    <row r="204" spans="1:8" ht="60">
      <c r="A204" s="66">
        <v>154</v>
      </c>
      <c r="B204" s="24" t="s">
        <v>1972</v>
      </c>
      <c r="D204" t="s">
        <v>33884</v>
      </c>
      <c r="E204" t="s">
        <v>34194</v>
      </c>
      <c r="F204" s="14" t="s">
        <v>34194</v>
      </c>
      <c r="G204" t="s">
        <v>34423</v>
      </c>
      <c r="H204" s="14"/>
    </row>
    <row r="205" spans="1:8" ht="60">
      <c r="A205" s="66">
        <v>155</v>
      </c>
      <c r="B205" s="24" t="s">
        <v>1973</v>
      </c>
      <c r="D205" t="s">
        <v>33884</v>
      </c>
      <c r="E205" t="s">
        <v>33985</v>
      </c>
      <c r="F205" s="14" t="s">
        <v>34194</v>
      </c>
      <c r="G205" t="s">
        <v>34423</v>
      </c>
      <c r="H205" s="14"/>
    </row>
    <row r="206" spans="1:8" ht="36">
      <c r="A206" s="66">
        <v>156</v>
      </c>
      <c r="B206" s="24" t="s">
        <v>1974</v>
      </c>
      <c r="D206" t="s">
        <v>33884</v>
      </c>
      <c r="E206" t="s">
        <v>34194</v>
      </c>
      <c r="F206" s="14" t="s">
        <v>34194</v>
      </c>
      <c r="G206" t="s">
        <v>34423</v>
      </c>
      <c r="H206" s="14"/>
    </row>
    <row r="207" spans="1:8" ht="60">
      <c r="A207" s="66">
        <v>158</v>
      </c>
      <c r="B207" s="24" t="s">
        <v>1975</v>
      </c>
      <c r="D207" t="s">
        <v>33884</v>
      </c>
      <c r="E207" t="s">
        <v>34194</v>
      </c>
      <c r="F207" s="14" t="s">
        <v>33986</v>
      </c>
      <c r="G207" t="s">
        <v>34423</v>
      </c>
      <c r="H207" s="14"/>
    </row>
    <row r="208" spans="1:8" ht="36">
      <c r="A208" s="66">
        <v>159</v>
      </c>
      <c r="B208" s="24" t="s">
        <v>1976</v>
      </c>
      <c r="D208" t="s">
        <v>33884</v>
      </c>
      <c r="E208" t="s">
        <v>34194</v>
      </c>
      <c r="F208" s="14" t="s">
        <v>33986</v>
      </c>
      <c r="G208" t="s">
        <v>34423</v>
      </c>
      <c r="H208" s="14"/>
    </row>
    <row r="209" spans="1:8" ht="36">
      <c r="A209" s="66">
        <v>160</v>
      </c>
      <c r="B209" s="24" t="s">
        <v>1977</v>
      </c>
      <c r="D209" t="s">
        <v>33884</v>
      </c>
      <c r="E209" t="s">
        <v>34194</v>
      </c>
      <c r="F209" s="14" t="s">
        <v>33990</v>
      </c>
      <c r="G209" t="s">
        <v>34423</v>
      </c>
      <c r="H209" s="14"/>
    </row>
    <row r="210" spans="1:8" ht="48">
      <c r="A210" s="66">
        <v>161</v>
      </c>
      <c r="B210" s="24" t="s">
        <v>1978</v>
      </c>
      <c r="D210" t="s">
        <v>33884</v>
      </c>
      <c r="E210" t="s">
        <v>33985</v>
      </c>
      <c r="F210" s="14" t="s">
        <v>9646</v>
      </c>
      <c r="G210" t="s">
        <v>34423</v>
      </c>
      <c r="H210" s="14"/>
    </row>
    <row r="211" spans="1:8" ht="60">
      <c r="A211" s="66">
        <v>162</v>
      </c>
      <c r="B211" s="24" t="s">
        <v>1946</v>
      </c>
      <c r="D211" t="s">
        <v>33884</v>
      </c>
      <c r="E211" t="s">
        <v>34194</v>
      </c>
      <c r="F211" s="14" t="s">
        <v>9457</v>
      </c>
      <c r="G211" t="s">
        <v>34423</v>
      </c>
      <c r="H211" s="14"/>
    </row>
    <row r="212" spans="1:8" ht="60">
      <c r="A212" s="66">
        <v>163</v>
      </c>
      <c r="B212" s="24" t="s">
        <v>1981</v>
      </c>
      <c r="D212" t="s">
        <v>33884</v>
      </c>
      <c r="E212" t="s">
        <v>34194</v>
      </c>
      <c r="F212" s="14" t="s">
        <v>34194</v>
      </c>
      <c r="G212" t="s">
        <v>34423</v>
      </c>
      <c r="H212" s="14"/>
    </row>
    <row r="213" spans="1:8" ht="60">
      <c r="A213" s="66">
        <v>164</v>
      </c>
      <c r="B213" s="24" t="s">
        <v>2012</v>
      </c>
      <c r="D213" t="s">
        <v>33884</v>
      </c>
      <c r="E213" t="s">
        <v>33985</v>
      </c>
      <c r="F213" s="14" t="s">
        <v>34194</v>
      </c>
      <c r="G213" t="s">
        <v>34423</v>
      </c>
      <c r="H213" s="14"/>
    </row>
    <row r="214" spans="1:8" ht="48">
      <c r="A214" s="66">
        <v>165</v>
      </c>
      <c r="B214" s="24" t="s">
        <v>1982</v>
      </c>
      <c r="D214" t="s">
        <v>33884</v>
      </c>
      <c r="E214" t="s">
        <v>33985</v>
      </c>
      <c r="F214" s="14" t="s">
        <v>33990</v>
      </c>
      <c r="G214" t="s">
        <v>34423</v>
      </c>
      <c r="H214" s="14"/>
    </row>
    <row r="215" spans="1:8" ht="48">
      <c r="A215" s="66">
        <v>166</v>
      </c>
      <c r="B215" s="24" t="s">
        <v>1983</v>
      </c>
      <c r="D215" t="s">
        <v>33884</v>
      </c>
      <c r="E215" t="s">
        <v>34194</v>
      </c>
      <c r="F215" s="14" t="s">
        <v>9646</v>
      </c>
      <c r="G215" t="s">
        <v>34423</v>
      </c>
      <c r="H215" s="14"/>
    </row>
    <row r="216" spans="1:8" ht="48">
      <c r="A216" s="66">
        <v>167</v>
      </c>
      <c r="B216" s="24" t="s">
        <v>1984</v>
      </c>
      <c r="D216" t="s">
        <v>33884</v>
      </c>
      <c r="E216" t="s">
        <v>33985</v>
      </c>
      <c r="F216" s="14" t="s">
        <v>33986</v>
      </c>
      <c r="G216" t="s">
        <v>34423</v>
      </c>
      <c r="H216" s="14"/>
    </row>
    <row r="217" spans="1:8" ht="36">
      <c r="A217" s="66">
        <v>168</v>
      </c>
      <c r="B217" s="24" t="s">
        <v>1952</v>
      </c>
      <c r="D217" t="s">
        <v>33884</v>
      </c>
      <c r="E217" t="s">
        <v>33985</v>
      </c>
      <c r="F217" s="14" t="s">
        <v>9606</v>
      </c>
      <c r="G217" t="s">
        <v>34423</v>
      </c>
      <c r="H217" s="14"/>
    </row>
    <row r="218" spans="1:8" ht="72">
      <c r="A218" s="66">
        <v>169</v>
      </c>
      <c r="B218" s="24" t="s">
        <v>1953</v>
      </c>
      <c r="D218" t="s">
        <v>33884</v>
      </c>
      <c r="E218" t="s">
        <v>34194</v>
      </c>
      <c r="F218" s="14" t="s">
        <v>9653</v>
      </c>
      <c r="G218" t="s">
        <v>34423</v>
      </c>
      <c r="H218" s="14"/>
    </row>
    <row r="219" spans="1:8" ht="48">
      <c r="A219" s="66">
        <v>170</v>
      </c>
      <c r="B219" s="24" t="s">
        <v>1954</v>
      </c>
      <c r="D219" t="s">
        <v>33884</v>
      </c>
      <c r="E219" t="s">
        <v>33985</v>
      </c>
      <c r="F219" s="14" t="s">
        <v>33986</v>
      </c>
      <c r="G219" t="s">
        <v>34423</v>
      </c>
      <c r="H219" s="14"/>
    </row>
    <row r="220" spans="1:8" ht="48">
      <c r="A220" s="66">
        <v>171</v>
      </c>
      <c r="B220" s="24" t="s">
        <v>1955</v>
      </c>
      <c r="D220" t="s">
        <v>33884</v>
      </c>
      <c r="E220" t="s">
        <v>33985</v>
      </c>
      <c r="F220" s="14" t="s">
        <v>9912</v>
      </c>
      <c r="G220" t="s">
        <v>34423</v>
      </c>
      <c r="H220" s="14"/>
    </row>
    <row r="221" spans="1:8" ht="48">
      <c r="A221" s="66">
        <v>173</v>
      </c>
      <c r="B221" s="24" t="s">
        <v>1956</v>
      </c>
      <c r="D221" t="s">
        <v>33884</v>
      </c>
      <c r="E221" t="s">
        <v>34194</v>
      </c>
      <c r="F221" s="14" t="s">
        <v>33986</v>
      </c>
      <c r="G221" t="s">
        <v>34423</v>
      </c>
      <c r="H221" s="14"/>
    </row>
    <row r="222" spans="1:8" ht="36">
      <c r="A222" s="66">
        <v>174</v>
      </c>
      <c r="B222" s="24" t="s">
        <v>1957</v>
      </c>
      <c r="D222" t="s">
        <v>33884</v>
      </c>
      <c r="E222" t="s">
        <v>34194</v>
      </c>
      <c r="F222" s="14" t="s">
        <v>33990</v>
      </c>
      <c r="G222" t="s">
        <v>34423</v>
      </c>
      <c r="H222" s="14"/>
    </row>
    <row r="223" spans="1:8" ht="60">
      <c r="A223" s="66">
        <v>175</v>
      </c>
      <c r="B223" s="24" t="s">
        <v>1958</v>
      </c>
      <c r="D223" t="s">
        <v>33884</v>
      </c>
      <c r="E223" t="s">
        <v>34194</v>
      </c>
      <c r="F223" s="14" t="s">
        <v>34194</v>
      </c>
      <c r="G223" t="s">
        <v>34423</v>
      </c>
      <c r="H223" s="14"/>
    </row>
    <row r="224" spans="1:8" ht="48">
      <c r="A224" s="66">
        <v>176</v>
      </c>
      <c r="B224" s="24" t="s">
        <v>1959</v>
      </c>
      <c r="D224" t="s">
        <v>33884</v>
      </c>
      <c r="E224" t="s">
        <v>34194</v>
      </c>
      <c r="F224" s="14" t="s">
        <v>34194</v>
      </c>
      <c r="G224" t="s">
        <v>34423</v>
      </c>
      <c r="H224" s="14"/>
    </row>
    <row r="225" spans="1:8" ht="72">
      <c r="A225" s="66">
        <v>177</v>
      </c>
      <c r="B225" s="24" t="s">
        <v>1960</v>
      </c>
      <c r="D225" t="s">
        <v>33884</v>
      </c>
      <c r="E225" t="s">
        <v>34194</v>
      </c>
      <c r="F225" s="14" t="s">
        <v>33986</v>
      </c>
      <c r="G225" t="s">
        <v>34423</v>
      </c>
      <c r="H225" s="14"/>
    </row>
    <row r="226" spans="1:8" ht="48">
      <c r="A226" s="66">
        <v>178</v>
      </c>
      <c r="B226" s="24" t="s">
        <v>1964</v>
      </c>
      <c r="D226" t="s">
        <v>33884</v>
      </c>
      <c r="E226" t="s">
        <v>34194</v>
      </c>
      <c r="F226" s="14" t="s">
        <v>34194</v>
      </c>
      <c r="G226" t="s">
        <v>34423</v>
      </c>
      <c r="H226" s="14"/>
    </row>
    <row r="227" spans="1:8" ht="36">
      <c r="A227" s="66">
        <v>179</v>
      </c>
      <c r="B227" s="24" t="s">
        <v>1965</v>
      </c>
      <c r="D227" t="s">
        <v>33884</v>
      </c>
      <c r="E227" t="s">
        <v>34194</v>
      </c>
      <c r="F227" s="14" t="s">
        <v>33986</v>
      </c>
      <c r="G227" t="s">
        <v>34423</v>
      </c>
      <c r="H227" s="14"/>
    </row>
    <row r="228" spans="1:8" ht="48">
      <c r="A228" s="66">
        <v>180</v>
      </c>
      <c r="B228" s="24" t="s">
        <v>1996</v>
      </c>
      <c r="D228" t="s">
        <v>33884</v>
      </c>
      <c r="E228" t="s">
        <v>34194</v>
      </c>
      <c r="F228" s="14" t="s">
        <v>33986</v>
      </c>
      <c r="G228" t="s">
        <v>34423</v>
      </c>
      <c r="H228" s="14"/>
    </row>
    <row r="229" spans="1:8" ht="60">
      <c r="A229" s="66">
        <v>181</v>
      </c>
      <c r="B229" s="24" t="s">
        <v>1966</v>
      </c>
      <c r="D229" t="s">
        <v>33884</v>
      </c>
      <c r="E229" t="s">
        <v>34194</v>
      </c>
      <c r="F229" s="14" t="s">
        <v>9646</v>
      </c>
      <c r="G229" t="s">
        <v>34423</v>
      </c>
      <c r="H229" s="14"/>
    </row>
    <row r="230" spans="1:8" ht="48">
      <c r="A230" s="66">
        <v>182</v>
      </c>
      <c r="B230" s="24" t="s">
        <v>1967</v>
      </c>
      <c r="D230" t="s">
        <v>33884</v>
      </c>
      <c r="E230" t="s">
        <v>34194</v>
      </c>
      <c r="F230" s="14" t="s">
        <v>33986</v>
      </c>
      <c r="G230" t="s">
        <v>34423</v>
      </c>
      <c r="H230" s="14"/>
    </row>
    <row r="231" spans="1:8" ht="48">
      <c r="A231" s="66">
        <v>183</v>
      </c>
      <c r="B231" s="24" t="s">
        <v>1935</v>
      </c>
      <c r="D231" t="s">
        <v>33884</v>
      </c>
      <c r="E231" t="s">
        <v>34194</v>
      </c>
      <c r="F231" s="14" t="s">
        <v>9653</v>
      </c>
      <c r="G231" t="s">
        <v>34423</v>
      </c>
      <c r="H231" s="14"/>
    </row>
    <row r="232" spans="1:8" ht="48">
      <c r="A232" s="66">
        <v>184</v>
      </c>
      <c r="B232" s="24" t="s">
        <v>1936</v>
      </c>
      <c r="D232" t="s">
        <v>33884</v>
      </c>
      <c r="E232" t="s">
        <v>33985</v>
      </c>
      <c r="F232" s="14" t="s">
        <v>34194</v>
      </c>
      <c r="G232" t="s">
        <v>34423</v>
      </c>
      <c r="H232" s="14"/>
    </row>
    <row r="233" spans="1:8" ht="48">
      <c r="A233" s="66">
        <v>186</v>
      </c>
      <c r="B233" s="24" t="s">
        <v>1937</v>
      </c>
      <c r="D233" t="s">
        <v>33884</v>
      </c>
      <c r="E233" t="s">
        <v>34194</v>
      </c>
      <c r="F233" s="14" t="s">
        <v>34194</v>
      </c>
      <c r="G233" t="s">
        <v>34423</v>
      </c>
      <c r="H233" s="14"/>
    </row>
    <row r="234" spans="1:8" ht="36">
      <c r="A234" s="66">
        <v>187</v>
      </c>
      <c r="B234" s="24" t="s">
        <v>1938</v>
      </c>
      <c r="D234" t="s">
        <v>33884</v>
      </c>
      <c r="E234" t="s">
        <v>34194</v>
      </c>
      <c r="F234" s="14" t="s">
        <v>34194</v>
      </c>
      <c r="G234" t="s">
        <v>34423</v>
      </c>
      <c r="H234" s="14"/>
    </row>
    <row r="235" spans="1:8" ht="60">
      <c r="A235" s="66">
        <v>188</v>
      </c>
      <c r="B235" s="24" t="s">
        <v>1939</v>
      </c>
      <c r="D235" t="s">
        <v>33884</v>
      </c>
      <c r="E235" t="s">
        <v>34194</v>
      </c>
      <c r="F235" s="14" t="s">
        <v>33986</v>
      </c>
      <c r="G235" t="s">
        <v>34423</v>
      </c>
      <c r="H235" s="14"/>
    </row>
    <row r="236" spans="1:8" ht="36">
      <c r="A236" s="66">
        <v>189</v>
      </c>
      <c r="B236" s="24" t="s">
        <v>1940</v>
      </c>
      <c r="D236" t="s">
        <v>33884</v>
      </c>
      <c r="E236" t="s">
        <v>34194</v>
      </c>
      <c r="F236" s="14" t="s">
        <v>33986</v>
      </c>
      <c r="G236" t="s">
        <v>34423</v>
      </c>
      <c r="H236" s="14"/>
    </row>
    <row r="237" spans="1:8" ht="36">
      <c r="A237" s="66">
        <v>190</v>
      </c>
      <c r="B237" s="24" t="s">
        <v>1941</v>
      </c>
      <c r="D237" t="s">
        <v>33884</v>
      </c>
      <c r="E237" t="s">
        <v>34194</v>
      </c>
      <c r="F237" s="14" t="s">
        <v>33986</v>
      </c>
      <c r="G237" t="s">
        <v>34423</v>
      </c>
      <c r="H237" s="14"/>
    </row>
    <row r="238" spans="1:8" ht="48">
      <c r="A238" s="66">
        <v>191</v>
      </c>
      <c r="B238" s="24" t="s">
        <v>1942</v>
      </c>
      <c r="D238" t="s">
        <v>33884</v>
      </c>
      <c r="E238" t="s">
        <v>34194</v>
      </c>
      <c r="F238" s="14" t="s">
        <v>33990</v>
      </c>
      <c r="G238" t="s">
        <v>34423</v>
      </c>
      <c r="H238" s="14"/>
    </row>
    <row r="239" spans="1:8" ht="60">
      <c r="A239" s="66">
        <v>192</v>
      </c>
      <c r="B239" s="24" t="s">
        <v>1943</v>
      </c>
      <c r="D239" t="s">
        <v>33884</v>
      </c>
      <c r="E239" t="s">
        <v>34194</v>
      </c>
      <c r="F239" s="14" t="s">
        <v>34194</v>
      </c>
      <c r="G239" t="s">
        <v>34423</v>
      </c>
      <c r="H239" s="14"/>
    </row>
    <row r="240" spans="1:8" ht="48">
      <c r="A240" s="66">
        <v>194</v>
      </c>
      <c r="B240" s="24" t="s">
        <v>1944</v>
      </c>
      <c r="D240" t="s">
        <v>33884</v>
      </c>
      <c r="E240" t="s">
        <v>34194</v>
      </c>
      <c r="F240" s="14" t="s">
        <v>33986</v>
      </c>
      <c r="G240" t="s">
        <v>34423</v>
      </c>
      <c r="H240" s="14"/>
    </row>
    <row r="241" spans="1:8" ht="48">
      <c r="A241" s="66">
        <v>195</v>
      </c>
      <c r="B241" s="24" t="s">
        <v>1945</v>
      </c>
      <c r="D241" t="s">
        <v>33884</v>
      </c>
      <c r="E241" t="s">
        <v>33985</v>
      </c>
      <c r="F241" s="14" t="s">
        <v>33986</v>
      </c>
      <c r="G241" t="s">
        <v>34423</v>
      </c>
      <c r="H241" s="14"/>
    </row>
    <row r="242" spans="1:8" ht="60">
      <c r="A242" s="66">
        <v>196</v>
      </c>
      <c r="B242" s="24" t="s">
        <v>1948</v>
      </c>
      <c r="D242" t="s">
        <v>33884</v>
      </c>
      <c r="E242" t="s">
        <v>34194</v>
      </c>
      <c r="F242" s="14" t="s">
        <v>33986</v>
      </c>
      <c r="G242" t="s">
        <v>34423</v>
      </c>
      <c r="H242" s="14"/>
    </row>
    <row r="243" spans="1:8" ht="72">
      <c r="A243" s="66">
        <v>197</v>
      </c>
      <c r="B243" s="24" t="s">
        <v>1949</v>
      </c>
      <c r="D243" t="s">
        <v>33884</v>
      </c>
      <c r="E243" t="s">
        <v>33985</v>
      </c>
      <c r="F243" s="14" t="s">
        <v>34194</v>
      </c>
      <c r="G243" t="s">
        <v>34423</v>
      </c>
      <c r="H243" s="14"/>
    </row>
    <row r="244" spans="1:8" ht="48">
      <c r="A244" s="66">
        <v>198</v>
      </c>
      <c r="B244" s="24" t="s">
        <v>1950</v>
      </c>
      <c r="D244" t="s">
        <v>33884</v>
      </c>
      <c r="E244" t="s">
        <v>34194</v>
      </c>
      <c r="F244" s="14" t="s">
        <v>33986</v>
      </c>
      <c r="G244" t="s">
        <v>34423</v>
      </c>
      <c r="H244" s="14"/>
    </row>
    <row r="245" spans="1:8" ht="48">
      <c r="A245" s="66">
        <v>199</v>
      </c>
      <c r="B245" s="24" t="s">
        <v>1951</v>
      </c>
      <c r="D245" t="s">
        <v>33884</v>
      </c>
      <c r="E245" t="s">
        <v>34194</v>
      </c>
      <c r="F245" s="14" t="s">
        <v>7891</v>
      </c>
      <c r="G245" t="s">
        <v>34423</v>
      </c>
      <c r="H245" s="14"/>
    </row>
    <row r="246" spans="1:8" ht="48">
      <c r="A246" s="66">
        <v>200</v>
      </c>
      <c r="B246" s="24" t="s">
        <v>1917</v>
      </c>
      <c r="D246" t="s">
        <v>33884</v>
      </c>
      <c r="E246" t="s">
        <v>33985</v>
      </c>
      <c r="F246" s="14" t="s">
        <v>33990</v>
      </c>
      <c r="G246" t="s">
        <v>34423</v>
      </c>
      <c r="H246" s="14"/>
    </row>
    <row r="247" spans="1:8" ht="48">
      <c r="A247" s="66">
        <v>201</v>
      </c>
      <c r="B247" s="24" t="s">
        <v>1918</v>
      </c>
      <c r="D247" t="s">
        <v>33884</v>
      </c>
      <c r="E247" t="s">
        <v>34194</v>
      </c>
      <c r="F247" s="14" t="s">
        <v>33990</v>
      </c>
      <c r="G247" t="s">
        <v>34423</v>
      </c>
      <c r="H247" s="14"/>
    </row>
    <row r="248" spans="1:8" ht="48">
      <c r="A248" s="66">
        <v>202</v>
      </c>
      <c r="B248" s="24" t="s">
        <v>1919</v>
      </c>
      <c r="D248" t="s">
        <v>33884</v>
      </c>
      <c r="E248" t="s">
        <v>34194</v>
      </c>
      <c r="F248" s="14" t="s">
        <v>34194</v>
      </c>
      <c r="G248" t="s">
        <v>34423</v>
      </c>
      <c r="H248" s="14"/>
    </row>
    <row r="249" spans="1:8" ht="36">
      <c r="A249" s="66">
        <v>203</v>
      </c>
      <c r="B249" s="24" t="s">
        <v>1920</v>
      </c>
      <c r="D249" t="s">
        <v>33884</v>
      </c>
      <c r="E249" t="s">
        <v>33985</v>
      </c>
      <c r="F249" s="14" t="s">
        <v>34194</v>
      </c>
      <c r="G249" t="s">
        <v>34423</v>
      </c>
      <c r="H249" s="14"/>
    </row>
    <row r="250" spans="1:8" ht="36">
      <c r="A250" s="66">
        <v>204</v>
      </c>
      <c r="B250" s="24" t="s">
        <v>1921</v>
      </c>
      <c r="D250" t="s">
        <v>33884</v>
      </c>
      <c r="E250" t="s">
        <v>34194</v>
      </c>
      <c r="F250" s="14" t="s">
        <v>34194</v>
      </c>
      <c r="G250" t="s">
        <v>34423</v>
      </c>
      <c r="H250" s="14"/>
    </row>
    <row r="251" spans="1:8" ht="48">
      <c r="A251" s="66">
        <v>205</v>
      </c>
      <c r="B251" s="24" t="s">
        <v>1922</v>
      </c>
      <c r="D251" t="s">
        <v>33884</v>
      </c>
      <c r="E251" t="s">
        <v>34194</v>
      </c>
      <c r="F251" s="14" t="s">
        <v>34194</v>
      </c>
      <c r="G251" t="s">
        <v>34423</v>
      </c>
      <c r="H251" s="14"/>
    </row>
    <row r="252" spans="1:8" ht="48">
      <c r="A252" s="66">
        <v>206</v>
      </c>
      <c r="B252" s="24" t="s">
        <v>1923</v>
      </c>
      <c r="D252" t="s">
        <v>33884</v>
      </c>
      <c r="E252" t="s">
        <v>34194</v>
      </c>
      <c r="F252" s="14" t="s">
        <v>34194</v>
      </c>
      <c r="G252" t="s">
        <v>34423</v>
      </c>
      <c r="H252" s="14"/>
    </row>
    <row r="253" spans="1:8" ht="48">
      <c r="A253" s="66">
        <v>207</v>
      </c>
      <c r="B253" s="24" t="s">
        <v>1924</v>
      </c>
      <c r="D253" t="s">
        <v>33884</v>
      </c>
      <c r="E253" t="s">
        <v>34194</v>
      </c>
      <c r="F253" s="14" t="s">
        <v>33986</v>
      </c>
      <c r="G253" t="s">
        <v>34423</v>
      </c>
      <c r="H253" s="14"/>
    </row>
    <row r="254" spans="1:8" ht="48">
      <c r="A254" s="66">
        <v>208</v>
      </c>
      <c r="B254" s="24" t="s">
        <v>1925</v>
      </c>
      <c r="D254" t="s">
        <v>33884</v>
      </c>
      <c r="E254" t="s">
        <v>33985</v>
      </c>
      <c r="F254" s="14" t="s">
        <v>9653</v>
      </c>
      <c r="G254" t="s">
        <v>34423</v>
      </c>
      <c r="H254" s="14"/>
    </row>
    <row r="255" spans="1:8" ht="48">
      <c r="A255" s="66">
        <v>209</v>
      </c>
      <c r="B255" s="24" t="s">
        <v>1926</v>
      </c>
      <c r="D255" t="s">
        <v>33884</v>
      </c>
      <c r="E255" t="s">
        <v>33985</v>
      </c>
      <c r="F255" s="14" t="s">
        <v>33986</v>
      </c>
      <c r="G255" t="s">
        <v>34423</v>
      </c>
      <c r="H255" s="14"/>
    </row>
    <row r="256" spans="1:8" ht="48">
      <c r="A256" s="66">
        <v>210</v>
      </c>
      <c r="B256" s="24" t="s">
        <v>1927</v>
      </c>
      <c r="D256" t="s">
        <v>33884</v>
      </c>
      <c r="E256" t="s">
        <v>34194</v>
      </c>
      <c r="F256" s="14" t="s">
        <v>34194</v>
      </c>
      <c r="G256" t="s">
        <v>34423</v>
      </c>
      <c r="H256" s="14"/>
    </row>
    <row r="257" spans="1:8" ht="48">
      <c r="A257" s="66">
        <v>211</v>
      </c>
      <c r="B257" s="24" t="s">
        <v>1928</v>
      </c>
      <c r="D257" t="s">
        <v>33884</v>
      </c>
      <c r="E257" t="s">
        <v>34194</v>
      </c>
      <c r="F257" s="14" t="s">
        <v>7891</v>
      </c>
      <c r="G257" t="s">
        <v>34423</v>
      </c>
      <c r="H257" s="14"/>
    </row>
    <row r="258" spans="1:8" ht="48">
      <c r="A258" s="66">
        <v>212</v>
      </c>
      <c r="B258" s="24" t="s">
        <v>1929</v>
      </c>
      <c r="D258" t="s">
        <v>33884</v>
      </c>
      <c r="E258" t="s">
        <v>33985</v>
      </c>
      <c r="F258" s="14" t="s">
        <v>33986</v>
      </c>
      <c r="G258" t="s">
        <v>34423</v>
      </c>
      <c r="H258" s="14"/>
    </row>
    <row r="259" spans="1:8" ht="36">
      <c r="A259" s="66">
        <v>214</v>
      </c>
      <c r="B259" s="24" t="s">
        <v>1931</v>
      </c>
      <c r="D259" t="s">
        <v>33884</v>
      </c>
      <c r="E259" t="s">
        <v>33985</v>
      </c>
      <c r="F259" s="14" t="s">
        <v>9653</v>
      </c>
      <c r="G259" t="s">
        <v>34423</v>
      </c>
      <c r="H259" s="14"/>
    </row>
    <row r="260" spans="1:8" ht="36">
      <c r="A260" s="66">
        <v>215</v>
      </c>
      <c r="B260" s="24" t="s">
        <v>1932</v>
      </c>
      <c r="D260" t="s">
        <v>33884</v>
      </c>
      <c r="E260" t="s">
        <v>33985</v>
      </c>
      <c r="F260" s="14" t="s">
        <v>33990</v>
      </c>
      <c r="G260" t="s">
        <v>34423</v>
      </c>
      <c r="H260" s="14"/>
    </row>
    <row r="261" spans="1:8" ht="48">
      <c r="A261" s="66">
        <v>216</v>
      </c>
      <c r="B261" s="24" t="s">
        <v>1933</v>
      </c>
      <c r="D261" t="s">
        <v>33884</v>
      </c>
      <c r="E261" t="s">
        <v>34194</v>
      </c>
      <c r="F261" s="14" t="s">
        <v>34194</v>
      </c>
      <c r="G261" t="s">
        <v>34423</v>
      </c>
      <c r="H261" s="14"/>
    </row>
    <row r="262" spans="1:8" ht="60">
      <c r="A262" s="66">
        <v>217</v>
      </c>
      <c r="B262" s="24" t="s">
        <v>1934</v>
      </c>
      <c r="D262" t="s">
        <v>33884</v>
      </c>
      <c r="E262" t="s">
        <v>34194</v>
      </c>
      <c r="F262" s="14" t="s">
        <v>33986</v>
      </c>
      <c r="G262" t="s">
        <v>34423</v>
      </c>
      <c r="H262" s="14"/>
    </row>
    <row r="263" spans="1:8" ht="48">
      <c r="A263" s="66">
        <v>218</v>
      </c>
      <c r="B263" s="24" t="s">
        <v>1900</v>
      </c>
      <c r="D263" t="s">
        <v>33884</v>
      </c>
      <c r="E263" t="s">
        <v>34194</v>
      </c>
      <c r="F263" s="14" t="s">
        <v>34194</v>
      </c>
      <c r="G263" t="s">
        <v>34423</v>
      </c>
      <c r="H263" s="14"/>
    </row>
    <row r="264" spans="1:8" ht="60">
      <c r="A264" s="66">
        <v>219</v>
      </c>
      <c r="B264" s="24" t="s">
        <v>1901</v>
      </c>
      <c r="D264" t="s">
        <v>33884</v>
      </c>
      <c r="E264" t="s">
        <v>34194</v>
      </c>
      <c r="F264" s="14" t="s">
        <v>33986</v>
      </c>
      <c r="G264" t="s">
        <v>34423</v>
      </c>
      <c r="H264" s="14"/>
    </row>
    <row r="265" spans="1:8" ht="48">
      <c r="A265" s="66">
        <v>220</v>
      </c>
      <c r="B265" s="24" t="s">
        <v>1902</v>
      </c>
      <c r="D265" t="s">
        <v>33884</v>
      </c>
      <c r="E265" t="s">
        <v>34194</v>
      </c>
      <c r="F265" s="14" t="s">
        <v>34194</v>
      </c>
      <c r="G265" t="s">
        <v>34423</v>
      </c>
      <c r="H265" s="14"/>
    </row>
    <row r="266" spans="1:8" ht="48">
      <c r="A266" s="66">
        <v>221</v>
      </c>
      <c r="B266" s="24" t="s">
        <v>1903</v>
      </c>
      <c r="D266" t="s">
        <v>33884</v>
      </c>
      <c r="E266" t="s">
        <v>34194</v>
      </c>
      <c r="F266" s="14" t="s">
        <v>33986</v>
      </c>
      <c r="G266" t="s">
        <v>34423</v>
      </c>
      <c r="H266" s="14"/>
    </row>
    <row r="267" spans="1:8" ht="48">
      <c r="A267" s="66">
        <v>222</v>
      </c>
      <c r="B267" s="24" t="s">
        <v>1904</v>
      </c>
      <c r="D267" t="s">
        <v>33884</v>
      </c>
      <c r="E267" t="s">
        <v>33985</v>
      </c>
      <c r="F267" s="14" t="s">
        <v>33990</v>
      </c>
      <c r="G267" t="s">
        <v>34423</v>
      </c>
      <c r="H267" s="14"/>
    </row>
    <row r="268" spans="1:8" ht="48">
      <c r="A268" s="66">
        <v>223</v>
      </c>
      <c r="B268" s="24" t="s">
        <v>1905</v>
      </c>
      <c r="D268" t="s">
        <v>33884</v>
      </c>
      <c r="E268" t="s">
        <v>33985</v>
      </c>
      <c r="F268" s="14" t="s">
        <v>9606</v>
      </c>
      <c r="G268" t="s">
        <v>34423</v>
      </c>
      <c r="H268" s="14"/>
    </row>
    <row r="269" spans="1:8" ht="36">
      <c r="A269" s="66">
        <v>224</v>
      </c>
      <c r="B269" s="24" t="s">
        <v>1906</v>
      </c>
      <c r="D269" t="s">
        <v>33884</v>
      </c>
      <c r="E269" t="s">
        <v>33985</v>
      </c>
      <c r="F269" s="14" t="s">
        <v>33990</v>
      </c>
      <c r="G269" t="s">
        <v>34423</v>
      </c>
      <c r="H269" s="14"/>
    </row>
    <row r="270" spans="1:8" ht="48">
      <c r="A270" s="66">
        <v>225</v>
      </c>
      <c r="B270" s="24" t="s">
        <v>1907</v>
      </c>
      <c r="D270" t="s">
        <v>33884</v>
      </c>
      <c r="E270" t="s">
        <v>33985</v>
      </c>
      <c r="F270" s="14" t="s">
        <v>33986</v>
      </c>
      <c r="G270" t="s">
        <v>34423</v>
      </c>
      <c r="H270" s="14"/>
    </row>
    <row r="271" spans="1:8" ht="36">
      <c r="A271" s="66">
        <v>226</v>
      </c>
      <c r="B271" s="24" t="s">
        <v>1908</v>
      </c>
      <c r="D271" t="s">
        <v>33884</v>
      </c>
      <c r="E271" t="s">
        <v>34194</v>
      </c>
      <c r="F271" s="14" t="s">
        <v>33990</v>
      </c>
      <c r="G271" t="s">
        <v>34423</v>
      </c>
      <c r="H271" s="14"/>
    </row>
    <row r="272" spans="1:8" ht="36">
      <c r="A272" s="66">
        <v>227</v>
      </c>
      <c r="B272" s="24" t="s">
        <v>1909</v>
      </c>
      <c r="D272" t="s">
        <v>33884</v>
      </c>
      <c r="E272" t="s">
        <v>34194</v>
      </c>
      <c r="F272" s="14" t="s">
        <v>34194</v>
      </c>
      <c r="G272" t="s">
        <v>34423</v>
      </c>
      <c r="H272" s="14"/>
    </row>
    <row r="273" spans="1:8" ht="60">
      <c r="A273" s="66">
        <v>228</v>
      </c>
      <c r="B273" s="24" t="s">
        <v>1910</v>
      </c>
      <c r="D273" t="s">
        <v>33884</v>
      </c>
      <c r="E273" t="s">
        <v>34194</v>
      </c>
      <c r="F273" s="14" t="s">
        <v>33986</v>
      </c>
      <c r="G273" t="s">
        <v>34423</v>
      </c>
      <c r="H273" s="14"/>
    </row>
    <row r="274" spans="1:8" ht="36">
      <c r="A274" s="66">
        <v>229</v>
      </c>
      <c r="B274" s="24" t="s">
        <v>1911</v>
      </c>
      <c r="D274" t="s">
        <v>33884</v>
      </c>
      <c r="E274" t="s">
        <v>34194</v>
      </c>
      <c r="F274" s="14" t="s">
        <v>34194</v>
      </c>
      <c r="G274" t="s">
        <v>34423</v>
      </c>
      <c r="H274" s="14"/>
    </row>
    <row r="275" spans="1:8" ht="48">
      <c r="A275" s="66">
        <v>231</v>
      </c>
      <c r="B275" s="24" t="s">
        <v>1912</v>
      </c>
      <c r="D275" t="s">
        <v>33884</v>
      </c>
      <c r="E275" t="s">
        <v>33985</v>
      </c>
      <c r="F275" s="14" t="s">
        <v>7706</v>
      </c>
      <c r="G275" t="s">
        <v>34423</v>
      </c>
      <c r="H275" s="14"/>
    </row>
    <row r="276" spans="1:8" ht="48">
      <c r="A276" s="66">
        <v>232</v>
      </c>
      <c r="B276" s="24" t="s">
        <v>1947</v>
      </c>
      <c r="D276" t="s">
        <v>33884</v>
      </c>
      <c r="E276" t="s">
        <v>34194</v>
      </c>
      <c r="F276" s="14" t="s">
        <v>34194</v>
      </c>
      <c r="G276" t="s">
        <v>34423</v>
      </c>
      <c r="H276" s="14"/>
    </row>
    <row r="277" spans="1:8" ht="60">
      <c r="A277" s="66">
        <v>233</v>
      </c>
      <c r="B277" s="24" t="s">
        <v>1913</v>
      </c>
      <c r="D277" t="s">
        <v>33884</v>
      </c>
      <c r="E277" t="s">
        <v>33985</v>
      </c>
      <c r="F277" s="14" t="s">
        <v>1914</v>
      </c>
      <c r="G277" t="s">
        <v>34423</v>
      </c>
      <c r="H277" s="14"/>
    </row>
    <row r="278" spans="1:8" ht="48">
      <c r="A278" s="66">
        <v>234</v>
      </c>
      <c r="B278" s="24" t="s">
        <v>1915</v>
      </c>
      <c r="D278" t="s">
        <v>33884</v>
      </c>
      <c r="E278" t="s">
        <v>34194</v>
      </c>
      <c r="F278" s="14" t="s">
        <v>34194</v>
      </c>
      <c r="G278" t="s">
        <v>34423</v>
      </c>
      <c r="H278" s="14"/>
    </row>
    <row r="279" spans="1:8" ht="48">
      <c r="A279" s="66">
        <v>235</v>
      </c>
      <c r="B279" s="24" t="s">
        <v>1916</v>
      </c>
      <c r="D279" t="s">
        <v>33884</v>
      </c>
      <c r="E279" t="s">
        <v>33985</v>
      </c>
      <c r="F279" s="14" t="s">
        <v>33990</v>
      </c>
      <c r="G279" t="s">
        <v>34423</v>
      </c>
      <c r="H279" s="14"/>
    </row>
    <row r="280" spans="1:8" ht="36">
      <c r="A280" s="66">
        <v>236</v>
      </c>
      <c r="B280" s="24" t="s">
        <v>1884</v>
      </c>
      <c r="D280" t="s">
        <v>33884</v>
      </c>
      <c r="E280" t="s">
        <v>34194</v>
      </c>
      <c r="F280" s="14" t="s">
        <v>34194</v>
      </c>
      <c r="G280" t="s">
        <v>34423</v>
      </c>
      <c r="H280" s="14"/>
    </row>
    <row r="281" spans="1:8" ht="48">
      <c r="A281" s="66">
        <v>237</v>
      </c>
      <c r="B281" s="24" t="s">
        <v>1885</v>
      </c>
      <c r="D281" t="s">
        <v>33884</v>
      </c>
      <c r="E281" t="s">
        <v>34194</v>
      </c>
      <c r="F281" s="14" t="s">
        <v>34194</v>
      </c>
      <c r="G281" t="s">
        <v>34423</v>
      </c>
      <c r="H281" s="14"/>
    </row>
    <row r="282" spans="1:8" ht="48">
      <c r="A282" s="66">
        <v>238</v>
      </c>
      <c r="B282" s="24" t="s">
        <v>1886</v>
      </c>
      <c r="D282" t="s">
        <v>33884</v>
      </c>
      <c r="E282" t="s">
        <v>34194</v>
      </c>
      <c r="F282" s="14" t="s">
        <v>34194</v>
      </c>
      <c r="G282" t="s">
        <v>34423</v>
      </c>
      <c r="H282" s="14"/>
    </row>
    <row r="283" spans="1:8" ht="48">
      <c r="A283" s="66">
        <v>239</v>
      </c>
      <c r="B283" s="24" t="s">
        <v>1887</v>
      </c>
      <c r="D283" t="s">
        <v>33884</v>
      </c>
      <c r="E283" t="s">
        <v>33985</v>
      </c>
      <c r="F283" s="14" t="s">
        <v>33990</v>
      </c>
      <c r="G283" t="s">
        <v>34423</v>
      </c>
      <c r="H283" s="14"/>
    </row>
    <row r="284" spans="1:8" ht="48">
      <c r="A284" s="66">
        <v>240</v>
      </c>
      <c r="B284" s="24" t="s">
        <v>1888</v>
      </c>
      <c r="D284" t="s">
        <v>33884</v>
      </c>
      <c r="E284" t="s">
        <v>33985</v>
      </c>
      <c r="F284" s="14" t="s">
        <v>33990</v>
      </c>
      <c r="G284" t="s">
        <v>34423</v>
      </c>
      <c r="H284" s="14"/>
    </row>
    <row r="285" spans="1:8" ht="48">
      <c r="A285" s="66">
        <v>241</v>
      </c>
      <c r="B285" s="24" t="s">
        <v>1889</v>
      </c>
      <c r="D285" t="s">
        <v>33884</v>
      </c>
      <c r="E285" t="s">
        <v>33985</v>
      </c>
      <c r="F285" s="14" t="s">
        <v>33990</v>
      </c>
      <c r="G285" t="s">
        <v>34423</v>
      </c>
      <c r="H285" s="14"/>
    </row>
    <row r="286" spans="1:8" ht="48">
      <c r="A286" s="66">
        <v>242</v>
      </c>
      <c r="B286" s="24" t="s">
        <v>1890</v>
      </c>
      <c r="D286" t="s">
        <v>33884</v>
      </c>
      <c r="E286" t="s">
        <v>34194</v>
      </c>
      <c r="F286" s="14" t="s">
        <v>9653</v>
      </c>
      <c r="G286" t="s">
        <v>34423</v>
      </c>
      <c r="H286" s="14"/>
    </row>
    <row r="287" spans="1:8" ht="48">
      <c r="A287" s="66">
        <v>243</v>
      </c>
      <c r="B287" s="24" t="s">
        <v>1891</v>
      </c>
      <c r="D287" t="s">
        <v>33884</v>
      </c>
      <c r="E287" t="s">
        <v>34194</v>
      </c>
      <c r="F287" s="14" t="s">
        <v>33986</v>
      </c>
      <c r="G287" t="s">
        <v>34423</v>
      </c>
      <c r="H287" s="14"/>
    </row>
    <row r="288" spans="1:8" ht="60">
      <c r="A288" s="66">
        <v>244</v>
      </c>
      <c r="B288" s="24" t="s">
        <v>1892</v>
      </c>
      <c r="D288" t="s">
        <v>33884</v>
      </c>
      <c r="E288" t="s">
        <v>34194</v>
      </c>
      <c r="F288" s="14" t="s">
        <v>33986</v>
      </c>
      <c r="G288" t="s">
        <v>34423</v>
      </c>
      <c r="H288" s="14"/>
    </row>
    <row r="289" spans="1:8" ht="48">
      <c r="A289" s="66">
        <v>245</v>
      </c>
      <c r="B289" s="24" t="s">
        <v>1893</v>
      </c>
      <c r="D289" t="s">
        <v>33884</v>
      </c>
      <c r="E289" t="s">
        <v>34194</v>
      </c>
      <c r="F289" s="14" t="s">
        <v>33990</v>
      </c>
      <c r="G289" t="s">
        <v>34423</v>
      </c>
      <c r="H289" s="14"/>
    </row>
    <row r="290" spans="1:8" ht="48">
      <c r="A290" s="66">
        <v>246</v>
      </c>
      <c r="B290" s="24" t="s">
        <v>1894</v>
      </c>
      <c r="D290" t="s">
        <v>33884</v>
      </c>
      <c r="E290" t="s">
        <v>34194</v>
      </c>
      <c r="F290" s="14" t="s">
        <v>33986</v>
      </c>
      <c r="G290" t="s">
        <v>34423</v>
      </c>
      <c r="H290" s="14"/>
    </row>
    <row r="291" spans="1:8" ht="36">
      <c r="A291" s="66">
        <v>247</v>
      </c>
      <c r="B291" s="24" t="s">
        <v>1895</v>
      </c>
      <c r="D291" t="s">
        <v>33884</v>
      </c>
      <c r="E291" t="s">
        <v>34194</v>
      </c>
      <c r="F291" s="14" t="s">
        <v>33990</v>
      </c>
      <c r="G291" t="s">
        <v>34423</v>
      </c>
      <c r="H291" s="14"/>
    </row>
    <row r="292" spans="1:8" ht="48">
      <c r="A292" s="66">
        <v>248</v>
      </c>
      <c r="B292" s="24" t="s">
        <v>1930</v>
      </c>
      <c r="D292" t="s">
        <v>33884</v>
      </c>
      <c r="E292" t="s">
        <v>34194</v>
      </c>
      <c r="F292" s="14" t="s">
        <v>33986</v>
      </c>
      <c r="G292" t="s">
        <v>34423</v>
      </c>
      <c r="H292" s="14"/>
    </row>
    <row r="293" spans="1:8" ht="36">
      <c r="A293" s="66">
        <v>249</v>
      </c>
      <c r="B293" s="24" t="s">
        <v>1896</v>
      </c>
      <c r="D293" t="s">
        <v>33884</v>
      </c>
      <c r="E293" t="s">
        <v>34194</v>
      </c>
      <c r="F293" s="14" t="s">
        <v>33990</v>
      </c>
      <c r="G293" t="s">
        <v>34423</v>
      </c>
      <c r="H293" s="14"/>
    </row>
    <row r="294" spans="1:8" ht="48">
      <c r="A294" s="66">
        <v>250</v>
      </c>
      <c r="B294" s="24" t="s">
        <v>1897</v>
      </c>
      <c r="D294" t="s">
        <v>33884</v>
      </c>
      <c r="E294" t="s">
        <v>34194</v>
      </c>
      <c r="F294" s="14" t="s">
        <v>34194</v>
      </c>
      <c r="G294" t="s">
        <v>34423</v>
      </c>
      <c r="H294" s="14"/>
    </row>
    <row r="295" spans="1:8" ht="48">
      <c r="A295" s="66">
        <v>251</v>
      </c>
      <c r="B295" s="24" t="s">
        <v>1898</v>
      </c>
      <c r="D295" t="s">
        <v>33884</v>
      </c>
      <c r="E295" t="s">
        <v>34194</v>
      </c>
      <c r="F295" s="14" t="s">
        <v>34194</v>
      </c>
      <c r="G295" t="s">
        <v>34423</v>
      </c>
      <c r="H295" s="14"/>
    </row>
    <row r="296" spans="1:8" ht="48">
      <c r="A296" s="66">
        <v>252</v>
      </c>
      <c r="B296" s="24" t="s">
        <v>1899</v>
      </c>
      <c r="D296" t="s">
        <v>33884</v>
      </c>
      <c r="E296" t="s">
        <v>34194</v>
      </c>
      <c r="F296" s="14" t="s">
        <v>33986</v>
      </c>
      <c r="G296" t="s">
        <v>34423</v>
      </c>
      <c r="H296" s="14"/>
    </row>
    <row r="297" spans="1:8" ht="48">
      <c r="A297" s="66">
        <v>253</v>
      </c>
      <c r="B297" s="24" t="s">
        <v>1867</v>
      </c>
      <c r="D297" t="s">
        <v>33884</v>
      </c>
      <c r="E297" t="s">
        <v>33985</v>
      </c>
      <c r="F297" s="14" t="s">
        <v>33990</v>
      </c>
      <c r="G297" t="s">
        <v>34423</v>
      </c>
      <c r="H297" s="14"/>
    </row>
    <row r="298" spans="1:8" ht="36">
      <c r="A298" s="66">
        <v>254</v>
      </c>
      <c r="B298" s="24" t="s">
        <v>1868</v>
      </c>
      <c r="D298" t="s">
        <v>33884</v>
      </c>
      <c r="E298" t="s">
        <v>34194</v>
      </c>
      <c r="F298" s="14" t="s">
        <v>33986</v>
      </c>
      <c r="G298" t="s">
        <v>34423</v>
      </c>
      <c r="H298" s="14"/>
    </row>
    <row r="299" spans="1:8" ht="48">
      <c r="A299" s="66">
        <v>255</v>
      </c>
      <c r="B299" s="24" t="s">
        <v>1869</v>
      </c>
      <c r="D299" t="s">
        <v>33884</v>
      </c>
      <c r="E299" t="s">
        <v>34194</v>
      </c>
      <c r="F299" s="14" t="s">
        <v>34194</v>
      </c>
      <c r="G299" t="s">
        <v>34423</v>
      </c>
      <c r="H299" s="14"/>
    </row>
    <row r="300" spans="1:8" ht="72">
      <c r="A300" s="66">
        <v>256</v>
      </c>
      <c r="B300" s="24" t="s">
        <v>1870</v>
      </c>
      <c r="D300" t="s">
        <v>33884</v>
      </c>
      <c r="E300" t="s">
        <v>34194</v>
      </c>
      <c r="F300" s="14" t="s">
        <v>33986</v>
      </c>
      <c r="G300" t="s">
        <v>34423</v>
      </c>
      <c r="H300" s="14"/>
    </row>
    <row r="301" spans="1:8" ht="36">
      <c r="A301" s="66">
        <v>257</v>
      </c>
      <c r="B301" s="24" t="s">
        <v>1871</v>
      </c>
      <c r="D301" t="s">
        <v>33884</v>
      </c>
      <c r="E301" t="s">
        <v>33985</v>
      </c>
      <c r="F301" s="14" t="s">
        <v>34194</v>
      </c>
      <c r="G301" t="s">
        <v>34423</v>
      </c>
      <c r="H301" s="14"/>
    </row>
    <row r="302" spans="1:8" ht="36">
      <c r="A302" s="66">
        <v>259</v>
      </c>
      <c r="B302" s="24" t="s">
        <v>1872</v>
      </c>
      <c r="D302" t="s">
        <v>33884</v>
      </c>
      <c r="E302" t="s">
        <v>34194</v>
      </c>
      <c r="F302" s="14" t="s">
        <v>33986</v>
      </c>
      <c r="G302" t="s">
        <v>34423</v>
      </c>
      <c r="H302" s="14"/>
    </row>
    <row r="303" spans="1:8" ht="48">
      <c r="A303" s="66">
        <v>260</v>
      </c>
      <c r="B303" s="24" t="s">
        <v>1873</v>
      </c>
      <c r="D303" t="s">
        <v>33884</v>
      </c>
      <c r="E303" t="s">
        <v>33985</v>
      </c>
      <c r="F303" s="14" t="s">
        <v>33990</v>
      </c>
      <c r="G303" t="s">
        <v>34423</v>
      </c>
      <c r="H303" s="14"/>
    </row>
    <row r="304" spans="1:8" ht="48">
      <c r="A304" s="66">
        <v>261</v>
      </c>
      <c r="B304" s="24" t="s">
        <v>1874</v>
      </c>
      <c r="D304" t="s">
        <v>33884</v>
      </c>
      <c r="E304" t="s">
        <v>33985</v>
      </c>
      <c r="F304" s="14" t="s">
        <v>33990</v>
      </c>
      <c r="G304" t="s">
        <v>34423</v>
      </c>
      <c r="H304" s="14"/>
    </row>
    <row r="305" spans="1:8" ht="48">
      <c r="A305" s="66">
        <v>262</v>
      </c>
      <c r="B305" s="24" t="s">
        <v>1875</v>
      </c>
      <c r="D305" t="s">
        <v>33884</v>
      </c>
      <c r="E305" t="s">
        <v>33985</v>
      </c>
      <c r="F305" s="14" t="s">
        <v>33986</v>
      </c>
      <c r="G305" t="s">
        <v>34423</v>
      </c>
      <c r="H305" s="14"/>
    </row>
    <row r="306" spans="1:8" ht="60">
      <c r="A306" s="66">
        <v>264</v>
      </c>
      <c r="B306" s="24" t="s">
        <v>1876</v>
      </c>
      <c r="D306" t="s">
        <v>33884</v>
      </c>
      <c r="E306" t="s">
        <v>33985</v>
      </c>
      <c r="F306" s="14" t="s">
        <v>34194</v>
      </c>
      <c r="G306" t="s">
        <v>34423</v>
      </c>
      <c r="H306" s="14"/>
    </row>
    <row r="307" spans="1:8" ht="48">
      <c r="A307" s="66">
        <v>265</v>
      </c>
      <c r="B307" s="24" t="s">
        <v>1877</v>
      </c>
      <c r="D307" t="s">
        <v>33884</v>
      </c>
      <c r="E307" t="s">
        <v>33985</v>
      </c>
      <c r="F307" s="14" t="s">
        <v>33990</v>
      </c>
      <c r="G307" t="s">
        <v>34423</v>
      </c>
      <c r="H307" s="14"/>
    </row>
    <row r="308" spans="1:8" ht="48">
      <c r="A308" s="66">
        <v>266</v>
      </c>
      <c r="B308" s="24" t="s">
        <v>1878</v>
      </c>
      <c r="D308" t="s">
        <v>33884</v>
      </c>
      <c r="E308" t="s">
        <v>33985</v>
      </c>
      <c r="F308" s="14" t="s">
        <v>6517</v>
      </c>
      <c r="G308" t="s">
        <v>34423</v>
      </c>
      <c r="H308" s="14"/>
    </row>
    <row r="309" spans="1:8" ht="60">
      <c r="A309" s="66">
        <v>267</v>
      </c>
      <c r="B309" s="24" t="s">
        <v>1879</v>
      </c>
      <c r="D309" t="s">
        <v>33884</v>
      </c>
      <c r="E309" t="s">
        <v>33985</v>
      </c>
      <c r="F309" s="14" t="s">
        <v>7891</v>
      </c>
      <c r="G309" t="s">
        <v>34423</v>
      </c>
      <c r="H309" s="14"/>
    </row>
    <row r="310" spans="1:8" ht="72">
      <c r="A310" s="66">
        <v>268</v>
      </c>
      <c r="B310" s="24" t="s">
        <v>1880</v>
      </c>
      <c r="D310" t="s">
        <v>33884</v>
      </c>
      <c r="E310" t="s">
        <v>34194</v>
      </c>
      <c r="F310" s="14" t="s">
        <v>9653</v>
      </c>
      <c r="G310" t="s">
        <v>34423</v>
      </c>
      <c r="H310" s="14"/>
    </row>
    <row r="311" spans="1:8" ht="48">
      <c r="A311" s="66">
        <v>269</v>
      </c>
      <c r="B311" s="24" t="s">
        <v>1881</v>
      </c>
      <c r="D311" t="s">
        <v>33884</v>
      </c>
      <c r="E311" t="s">
        <v>33985</v>
      </c>
      <c r="F311" s="14" t="s">
        <v>7891</v>
      </c>
      <c r="G311" t="s">
        <v>34423</v>
      </c>
      <c r="H311" s="14"/>
    </row>
    <row r="312" spans="1:8" ht="48">
      <c r="A312" s="66">
        <v>270</v>
      </c>
      <c r="B312" s="24" t="s">
        <v>1882</v>
      </c>
      <c r="D312" t="s">
        <v>33884</v>
      </c>
      <c r="E312" t="s">
        <v>34194</v>
      </c>
      <c r="F312" s="14" t="s">
        <v>34194</v>
      </c>
      <c r="G312" t="s">
        <v>34423</v>
      </c>
      <c r="H312" s="14"/>
    </row>
    <row r="313" spans="1:8" ht="48">
      <c r="A313" s="66">
        <v>271</v>
      </c>
      <c r="B313" s="24" t="s">
        <v>1883</v>
      </c>
      <c r="D313" t="s">
        <v>33884</v>
      </c>
      <c r="E313" t="s">
        <v>34194</v>
      </c>
      <c r="F313" s="14" t="s">
        <v>34194</v>
      </c>
      <c r="G313" t="s">
        <v>34423</v>
      </c>
      <c r="H313" s="14"/>
    </row>
    <row r="314" spans="1:8" ht="48">
      <c r="A314" s="66">
        <v>272</v>
      </c>
      <c r="B314" s="24" t="s">
        <v>1851</v>
      </c>
      <c r="D314" t="s">
        <v>33884</v>
      </c>
      <c r="E314" t="s">
        <v>33985</v>
      </c>
      <c r="F314" s="14" t="s">
        <v>33990</v>
      </c>
      <c r="G314" t="s">
        <v>34423</v>
      </c>
      <c r="H314" s="14"/>
    </row>
    <row r="315" spans="1:8" ht="48">
      <c r="A315" s="66">
        <v>273</v>
      </c>
      <c r="B315" s="24" t="s">
        <v>1852</v>
      </c>
      <c r="D315" t="s">
        <v>33884</v>
      </c>
      <c r="E315" t="s">
        <v>34194</v>
      </c>
      <c r="F315" s="14" t="s">
        <v>34194</v>
      </c>
      <c r="G315" t="s">
        <v>34423</v>
      </c>
      <c r="H315" s="14"/>
    </row>
    <row r="316" spans="1:8" ht="60">
      <c r="A316" s="66">
        <v>275</v>
      </c>
      <c r="B316" s="24" t="s">
        <v>1853</v>
      </c>
      <c r="D316" t="s">
        <v>33884</v>
      </c>
      <c r="E316" t="s">
        <v>34194</v>
      </c>
      <c r="F316" s="14" t="s">
        <v>34194</v>
      </c>
      <c r="G316" t="s">
        <v>34423</v>
      </c>
      <c r="H316" s="14"/>
    </row>
    <row r="317" spans="1:8" ht="48">
      <c r="A317" s="66">
        <v>276</v>
      </c>
      <c r="B317" s="24" t="s">
        <v>1854</v>
      </c>
      <c r="D317" t="s">
        <v>33884</v>
      </c>
      <c r="E317" t="s">
        <v>34194</v>
      </c>
      <c r="F317" s="14" t="s">
        <v>34194</v>
      </c>
      <c r="G317" t="s">
        <v>34423</v>
      </c>
      <c r="H317" s="14"/>
    </row>
    <row r="318" spans="1:8" ht="60">
      <c r="A318" s="66">
        <v>277</v>
      </c>
      <c r="B318" s="24" t="s">
        <v>1855</v>
      </c>
      <c r="D318" t="s">
        <v>33884</v>
      </c>
      <c r="E318" t="s">
        <v>33985</v>
      </c>
      <c r="F318" s="14" t="s">
        <v>7641</v>
      </c>
      <c r="G318" t="s">
        <v>34423</v>
      </c>
      <c r="H318" s="14"/>
    </row>
    <row r="319" spans="1:8" ht="60">
      <c r="A319" s="66">
        <v>278</v>
      </c>
      <c r="B319" s="24" t="s">
        <v>1856</v>
      </c>
      <c r="D319" t="s">
        <v>33884</v>
      </c>
      <c r="E319" t="s">
        <v>34194</v>
      </c>
      <c r="F319" s="14" t="s">
        <v>34194</v>
      </c>
      <c r="G319" t="s">
        <v>34423</v>
      </c>
      <c r="H319" s="14"/>
    </row>
    <row r="320" spans="1:8" ht="48">
      <c r="A320" s="66">
        <v>279</v>
      </c>
      <c r="B320" s="24" t="s">
        <v>1857</v>
      </c>
      <c r="D320" t="s">
        <v>33884</v>
      </c>
      <c r="E320" t="s">
        <v>34194</v>
      </c>
      <c r="F320" s="14" t="s">
        <v>34194</v>
      </c>
      <c r="G320" t="s">
        <v>34423</v>
      </c>
      <c r="H320" s="14"/>
    </row>
    <row r="321" spans="1:8" ht="48">
      <c r="A321" s="66">
        <v>280</v>
      </c>
      <c r="B321" s="24" t="s">
        <v>1858</v>
      </c>
      <c r="D321" t="s">
        <v>33884</v>
      </c>
      <c r="E321" t="s">
        <v>34194</v>
      </c>
      <c r="F321" s="14" t="s">
        <v>34194</v>
      </c>
      <c r="G321" t="s">
        <v>34423</v>
      </c>
      <c r="H321" s="14"/>
    </row>
    <row r="322" spans="1:8" ht="60">
      <c r="A322" s="66">
        <v>282</v>
      </c>
      <c r="B322" s="24" t="s">
        <v>1859</v>
      </c>
      <c r="D322" t="s">
        <v>33884</v>
      </c>
      <c r="E322" t="s">
        <v>34194</v>
      </c>
      <c r="F322" s="14" t="s">
        <v>33986</v>
      </c>
      <c r="G322" t="s">
        <v>34423</v>
      </c>
      <c r="H322" s="14"/>
    </row>
    <row r="323" spans="1:8" ht="60">
      <c r="A323" s="66">
        <v>283</v>
      </c>
      <c r="B323" s="24" t="s">
        <v>1860</v>
      </c>
      <c r="D323" t="s">
        <v>33884</v>
      </c>
      <c r="E323" t="s">
        <v>33985</v>
      </c>
      <c r="F323" s="14" t="s">
        <v>33990</v>
      </c>
      <c r="G323" t="s">
        <v>34423</v>
      </c>
      <c r="H323" s="14"/>
    </row>
    <row r="324" spans="1:8" ht="48">
      <c r="A324" s="66">
        <v>284</v>
      </c>
      <c r="B324" s="24" t="s">
        <v>1861</v>
      </c>
      <c r="D324" t="s">
        <v>33884</v>
      </c>
      <c r="E324" t="s">
        <v>34194</v>
      </c>
      <c r="F324" s="14" t="s">
        <v>34194</v>
      </c>
      <c r="G324" t="s">
        <v>34423</v>
      </c>
      <c r="H324" s="14"/>
    </row>
    <row r="325" spans="1:8" ht="48">
      <c r="A325" s="66">
        <v>285</v>
      </c>
      <c r="B325" s="24" t="s">
        <v>1862</v>
      </c>
      <c r="D325" t="s">
        <v>33884</v>
      </c>
      <c r="E325" t="s">
        <v>34194</v>
      </c>
      <c r="F325" s="14" t="s">
        <v>33986</v>
      </c>
      <c r="G325" t="s">
        <v>34423</v>
      </c>
      <c r="H325" s="14"/>
    </row>
    <row r="326" spans="1:8" ht="48">
      <c r="A326" s="66">
        <v>286</v>
      </c>
      <c r="B326" s="24" t="s">
        <v>1863</v>
      </c>
      <c r="D326" t="s">
        <v>33884</v>
      </c>
      <c r="E326" t="s">
        <v>33985</v>
      </c>
      <c r="F326" s="14" t="s">
        <v>34194</v>
      </c>
      <c r="G326" t="s">
        <v>34423</v>
      </c>
      <c r="H326" s="14"/>
    </row>
    <row r="327" spans="1:8" ht="48">
      <c r="A327" s="66">
        <v>287</v>
      </c>
      <c r="B327" s="24" t="s">
        <v>1864</v>
      </c>
      <c r="D327" t="s">
        <v>33884</v>
      </c>
      <c r="E327" t="s">
        <v>34194</v>
      </c>
      <c r="F327" s="14" t="s">
        <v>34194</v>
      </c>
      <c r="G327" t="s">
        <v>34423</v>
      </c>
      <c r="H327" s="14"/>
    </row>
    <row r="328" spans="1:8" ht="48">
      <c r="A328" s="66">
        <v>288</v>
      </c>
      <c r="B328" s="24" t="s">
        <v>1865</v>
      </c>
      <c r="D328" t="s">
        <v>33884</v>
      </c>
      <c r="E328" t="s">
        <v>33985</v>
      </c>
      <c r="F328" s="14" t="s">
        <v>34194</v>
      </c>
      <c r="G328" t="s">
        <v>34423</v>
      </c>
      <c r="H328" s="14"/>
    </row>
    <row r="329" spans="1:8" ht="36">
      <c r="A329" s="66">
        <v>289</v>
      </c>
      <c r="B329" s="24" t="s">
        <v>1866</v>
      </c>
      <c r="D329" t="s">
        <v>33884</v>
      </c>
      <c r="E329" t="s">
        <v>34194</v>
      </c>
      <c r="F329" s="14" t="s">
        <v>34194</v>
      </c>
      <c r="G329" t="s">
        <v>34423</v>
      </c>
      <c r="H329" s="14"/>
    </row>
    <row r="330" spans="1:8" ht="60">
      <c r="A330" s="66">
        <v>290</v>
      </c>
      <c r="B330" s="24" t="s">
        <v>1835</v>
      </c>
      <c r="D330" t="s">
        <v>33884</v>
      </c>
      <c r="E330" t="s">
        <v>33985</v>
      </c>
      <c r="F330" s="14" t="s">
        <v>34194</v>
      </c>
      <c r="G330" t="s">
        <v>34423</v>
      </c>
      <c r="H330" s="14"/>
    </row>
    <row r="331" spans="1:8" ht="48">
      <c r="A331" s="66">
        <v>291</v>
      </c>
      <c r="B331" s="24" t="s">
        <v>1836</v>
      </c>
      <c r="D331" t="s">
        <v>33884</v>
      </c>
      <c r="E331" t="s">
        <v>33985</v>
      </c>
      <c r="F331" s="14" t="s">
        <v>33990</v>
      </c>
      <c r="G331" t="s">
        <v>34423</v>
      </c>
      <c r="H331" s="14"/>
    </row>
    <row r="332" spans="1:8" ht="84">
      <c r="A332" s="66">
        <v>292</v>
      </c>
      <c r="B332" s="24" t="s">
        <v>1837</v>
      </c>
      <c r="D332" t="s">
        <v>33884</v>
      </c>
      <c r="E332" t="s">
        <v>33985</v>
      </c>
      <c r="F332" s="14" t="s">
        <v>9688</v>
      </c>
      <c r="G332" t="s">
        <v>34423</v>
      </c>
      <c r="H332" s="14"/>
    </row>
    <row r="333" spans="1:8" ht="48">
      <c r="A333" s="66">
        <v>293</v>
      </c>
      <c r="B333" s="24" t="s">
        <v>1838</v>
      </c>
      <c r="D333" t="s">
        <v>33884</v>
      </c>
      <c r="E333" t="s">
        <v>33985</v>
      </c>
      <c r="F333" s="14" t="s">
        <v>34194</v>
      </c>
      <c r="G333" t="s">
        <v>34423</v>
      </c>
      <c r="H333" s="14"/>
    </row>
    <row r="334" spans="1:8" ht="48">
      <c r="A334" s="66">
        <v>295</v>
      </c>
      <c r="B334" s="24" t="s">
        <v>1839</v>
      </c>
      <c r="D334" t="s">
        <v>33884</v>
      </c>
      <c r="E334" t="s">
        <v>33985</v>
      </c>
      <c r="F334" s="14" t="s">
        <v>33990</v>
      </c>
      <c r="G334" t="s">
        <v>34423</v>
      </c>
      <c r="H334" s="14"/>
    </row>
    <row r="335" spans="1:8" ht="48">
      <c r="A335" s="66">
        <v>296</v>
      </c>
      <c r="B335" s="24" t="s">
        <v>1840</v>
      </c>
      <c r="D335" t="s">
        <v>33884</v>
      </c>
      <c r="E335" t="s">
        <v>33985</v>
      </c>
      <c r="F335" s="14" t="s">
        <v>5927</v>
      </c>
      <c r="G335" t="s">
        <v>34423</v>
      </c>
      <c r="H335" s="14"/>
    </row>
    <row r="336" spans="1:8" ht="48">
      <c r="A336" s="66">
        <v>297</v>
      </c>
      <c r="B336" s="24" t="s">
        <v>1841</v>
      </c>
      <c r="D336" t="s">
        <v>33884</v>
      </c>
      <c r="E336" t="s">
        <v>33985</v>
      </c>
      <c r="F336" s="14" t="s">
        <v>33990</v>
      </c>
      <c r="G336" t="s">
        <v>34423</v>
      </c>
      <c r="H336" s="14"/>
    </row>
    <row r="337" spans="1:8" ht="60">
      <c r="A337" s="66">
        <v>298</v>
      </c>
      <c r="B337" s="24" t="s">
        <v>1842</v>
      </c>
      <c r="D337" t="s">
        <v>33884</v>
      </c>
      <c r="E337" t="s">
        <v>34194</v>
      </c>
      <c r="F337" s="14" t="s">
        <v>34194</v>
      </c>
      <c r="G337" t="s">
        <v>34423</v>
      </c>
      <c r="H337" s="14"/>
    </row>
    <row r="338" spans="1:8" ht="48">
      <c r="A338" s="66">
        <v>299</v>
      </c>
      <c r="B338" s="24" t="s">
        <v>1843</v>
      </c>
      <c r="D338" t="s">
        <v>33884</v>
      </c>
      <c r="E338" t="s">
        <v>34194</v>
      </c>
      <c r="F338" s="14" t="s">
        <v>34194</v>
      </c>
      <c r="G338" t="s">
        <v>34423</v>
      </c>
      <c r="H338" s="14"/>
    </row>
    <row r="339" spans="1:8" ht="60">
      <c r="A339" s="66">
        <v>300</v>
      </c>
      <c r="B339" s="24" t="s">
        <v>1844</v>
      </c>
      <c r="D339" t="s">
        <v>33884</v>
      </c>
      <c r="E339" t="s">
        <v>33985</v>
      </c>
      <c r="F339" s="14" t="s">
        <v>9646</v>
      </c>
      <c r="G339" t="s">
        <v>34423</v>
      </c>
      <c r="H339" s="14"/>
    </row>
    <row r="340" spans="1:8" ht="48">
      <c r="A340" s="66">
        <v>301</v>
      </c>
      <c r="B340" s="24" t="s">
        <v>1845</v>
      </c>
      <c r="D340" t="s">
        <v>33884</v>
      </c>
      <c r="E340" t="s">
        <v>33985</v>
      </c>
      <c r="F340" s="14" t="s">
        <v>8360</v>
      </c>
      <c r="G340" t="s">
        <v>34423</v>
      </c>
      <c r="H340" s="14"/>
    </row>
    <row r="341" spans="1:8" ht="48">
      <c r="A341" s="66">
        <v>302</v>
      </c>
      <c r="B341" s="24" t="s">
        <v>1846</v>
      </c>
      <c r="D341" t="s">
        <v>33884</v>
      </c>
      <c r="E341" t="s">
        <v>33985</v>
      </c>
      <c r="F341" s="14" t="s">
        <v>9688</v>
      </c>
      <c r="G341" t="s">
        <v>34423</v>
      </c>
      <c r="H341" s="14"/>
    </row>
    <row r="342" spans="1:8" ht="48">
      <c r="A342" s="66">
        <v>303</v>
      </c>
      <c r="B342" s="24" t="s">
        <v>1847</v>
      </c>
      <c r="D342" t="s">
        <v>33884</v>
      </c>
      <c r="E342" t="s">
        <v>33985</v>
      </c>
      <c r="F342" s="14" t="s">
        <v>9653</v>
      </c>
      <c r="G342" t="s">
        <v>34423</v>
      </c>
      <c r="H342" s="14"/>
    </row>
    <row r="343" spans="1:8" ht="60">
      <c r="A343" s="66">
        <v>304</v>
      </c>
      <c r="B343" s="24" t="s">
        <v>1848</v>
      </c>
      <c r="D343" t="s">
        <v>33884</v>
      </c>
      <c r="E343" t="s">
        <v>33985</v>
      </c>
      <c r="F343" s="14" t="s">
        <v>34194</v>
      </c>
      <c r="G343" t="s">
        <v>34423</v>
      </c>
      <c r="H343" s="14"/>
    </row>
    <row r="344" spans="1:8" ht="48">
      <c r="A344" s="66">
        <v>305</v>
      </c>
      <c r="B344" s="24" t="s">
        <v>1849</v>
      </c>
      <c r="D344" t="s">
        <v>33884</v>
      </c>
      <c r="E344" t="s">
        <v>33985</v>
      </c>
      <c r="F344" s="14" t="s">
        <v>33986</v>
      </c>
      <c r="G344" t="s">
        <v>34423</v>
      </c>
      <c r="H344" s="14"/>
    </row>
    <row r="345" spans="1:8" ht="48">
      <c r="A345" s="66">
        <v>306</v>
      </c>
      <c r="B345" s="24" t="s">
        <v>1850</v>
      </c>
      <c r="D345" t="s">
        <v>33884</v>
      </c>
      <c r="E345" t="s">
        <v>34194</v>
      </c>
      <c r="F345" s="14" t="s">
        <v>33986</v>
      </c>
      <c r="G345" t="s">
        <v>34423</v>
      </c>
      <c r="H345" s="14"/>
    </row>
    <row r="346" spans="1:8" ht="84">
      <c r="A346" s="66">
        <v>307</v>
      </c>
      <c r="B346" s="24" t="s">
        <v>1819</v>
      </c>
      <c r="D346" t="s">
        <v>33884</v>
      </c>
      <c r="E346" t="s">
        <v>34194</v>
      </c>
      <c r="F346" s="14" t="s">
        <v>33990</v>
      </c>
      <c r="G346" t="s">
        <v>34423</v>
      </c>
      <c r="H346" s="14"/>
    </row>
    <row r="347" spans="1:8" ht="60">
      <c r="A347" s="66">
        <v>308</v>
      </c>
      <c r="B347" s="24" t="s">
        <v>1820</v>
      </c>
      <c r="D347" t="s">
        <v>33884</v>
      </c>
      <c r="E347" t="s">
        <v>33985</v>
      </c>
      <c r="F347" s="14" t="s">
        <v>34194</v>
      </c>
      <c r="G347" t="s">
        <v>34423</v>
      </c>
      <c r="H347" s="14"/>
    </row>
    <row r="348" spans="1:8" ht="48">
      <c r="A348" s="66">
        <v>309</v>
      </c>
      <c r="B348" s="24" t="s">
        <v>1821</v>
      </c>
      <c r="D348" t="s">
        <v>33884</v>
      </c>
      <c r="E348" t="s">
        <v>34194</v>
      </c>
      <c r="F348" s="14" t="s">
        <v>33986</v>
      </c>
      <c r="G348" t="s">
        <v>34423</v>
      </c>
      <c r="H348" s="14"/>
    </row>
    <row r="349" spans="1:8" ht="48">
      <c r="A349" s="66">
        <v>311</v>
      </c>
      <c r="B349" s="24" t="s">
        <v>1822</v>
      </c>
      <c r="D349" t="s">
        <v>33884</v>
      </c>
      <c r="E349" t="s">
        <v>33985</v>
      </c>
      <c r="F349" s="14" t="s">
        <v>33990</v>
      </c>
      <c r="G349" t="s">
        <v>34423</v>
      </c>
      <c r="H349" s="14"/>
    </row>
    <row r="350" spans="1:8" ht="48">
      <c r="A350" s="66">
        <v>312</v>
      </c>
      <c r="B350" s="24" t="s">
        <v>1823</v>
      </c>
      <c r="D350" t="s">
        <v>33884</v>
      </c>
      <c r="E350" t="s">
        <v>34194</v>
      </c>
      <c r="F350" s="14" t="s">
        <v>34194</v>
      </c>
      <c r="G350" t="s">
        <v>34423</v>
      </c>
      <c r="H350" s="14"/>
    </row>
    <row r="351" spans="1:8" ht="72">
      <c r="A351" s="66">
        <v>313</v>
      </c>
      <c r="B351" s="24" t="s">
        <v>1824</v>
      </c>
      <c r="D351" t="s">
        <v>33884</v>
      </c>
      <c r="E351" t="s">
        <v>34194</v>
      </c>
      <c r="F351" s="14" t="s">
        <v>33986</v>
      </c>
      <c r="G351" t="s">
        <v>34423</v>
      </c>
      <c r="H351" s="14"/>
    </row>
    <row r="352" spans="1:8" ht="48">
      <c r="A352" s="66">
        <v>314</v>
      </c>
      <c r="B352" s="24" t="s">
        <v>1825</v>
      </c>
      <c r="D352" t="s">
        <v>33884</v>
      </c>
      <c r="E352" t="s">
        <v>34194</v>
      </c>
      <c r="F352" s="14" t="s">
        <v>9688</v>
      </c>
      <c r="G352" t="s">
        <v>34423</v>
      </c>
      <c r="H352" s="14"/>
    </row>
    <row r="353" spans="1:8" ht="48">
      <c r="A353" s="66">
        <v>315</v>
      </c>
      <c r="B353" s="24" t="s">
        <v>1826</v>
      </c>
      <c r="D353" t="s">
        <v>33884</v>
      </c>
      <c r="E353" t="s">
        <v>34194</v>
      </c>
      <c r="F353" s="14" t="s">
        <v>34194</v>
      </c>
      <c r="G353" t="s">
        <v>34423</v>
      </c>
      <c r="H353" s="14"/>
    </row>
    <row r="354" spans="1:8" ht="60">
      <c r="A354" s="66">
        <v>316</v>
      </c>
      <c r="B354" s="24" t="s">
        <v>1827</v>
      </c>
      <c r="D354" t="s">
        <v>33884</v>
      </c>
      <c r="E354" t="s">
        <v>34194</v>
      </c>
      <c r="F354" s="14" t="s">
        <v>33986</v>
      </c>
      <c r="G354" t="s">
        <v>34423</v>
      </c>
      <c r="H354" s="14"/>
    </row>
    <row r="355" spans="1:8" ht="48">
      <c r="A355" s="66">
        <v>317</v>
      </c>
      <c r="B355" s="24" t="s">
        <v>1828</v>
      </c>
      <c r="D355" t="s">
        <v>33884</v>
      </c>
      <c r="E355" t="s">
        <v>33985</v>
      </c>
      <c r="F355" s="14" t="s">
        <v>34194</v>
      </c>
      <c r="G355" t="s">
        <v>34423</v>
      </c>
      <c r="H355" s="14"/>
    </row>
    <row r="356" spans="1:8" ht="48">
      <c r="A356" s="66">
        <v>318</v>
      </c>
      <c r="B356" s="24" t="s">
        <v>1829</v>
      </c>
      <c r="D356" t="s">
        <v>33884</v>
      </c>
      <c r="E356" t="s">
        <v>33985</v>
      </c>
      <c r="F356" s="14" t="s">
        <v>9653</v>
      </c>
      <c r="G356" t="s">
        <v>34423</v>
      </c>
      <c r="H356" s="14"/>
    </row>
    <row r="357" spans="1:8" ht="36">
      <c r="A357" s="66">
        <v>319</v>
      </c>
      <c r="B357" s="24" t="s">
        <v>1830</v>
      </c>
      <c r="D357" t="s">
        <v>33884</v>
      </c>
      <c r="E357" t="s">
        <v>34194</v>
      </c>
      <c r="F357" s="14" t="s">
        <v>34194</v>
      </c>
      <c r="G357" t="s">
        <v>34423</v>
      </c>
      <c r="H357" s="14"/>
    </row>
    <row r="358" spans="1:8" ht="36">
      <c r="A358" s="66">
        <v>320</v>
      </c>
      <c r="B358" s="24" t="s">
        <v>1831</v>
      </c>
      <c r="D358" t="s">
        <v>33884</v>
      </c>
      <c r="E358" t="s">
        <v>34194</v>
      </c>
      <c r="F358" s="14" t="s">
        <v>34194</v>
      </c>
      <c r="G358" t="s">
        <v>34423</v>
      </c>
      <c r="H358" s="14"/>
    </row>
    <row r="359" spans="1:8" ht="72">
      <c r="A359" s="66">
        <v>322</v>
      </c>
      <c r="B359" s="24" t="s">
        <v>1832</v>
      </c>
      <c r="D359" t="s">
        <v>33884</v>
      </c>
      <c r="E359" t="s">
        <v>34194</v>
      </c>
      <c r="F359" s="14" t="s">
        <v>34194</v>
      </c>
      <c r="G359" t="s">
        <v>34423</v>
      </c>
      <c r="H359" s="14"/>
    </row>
    <row r="360" spans="1:8" ht="48">
      <c r="A360" s="66">
        <v>323</v>
      </c>
      <c r="B360" s="24" t="s">
        <v>1833</v>
      </c>
      <c r="D360" t="s">
        <v>33884</v>
      </c>
      <c r="E360" t="s">
        <v>34194</v>
      </c>
      <c r="F360" s="14" t="s">
        <v>33986</v>
      </c>
      <c r="G360" t="s">
        <v>34423</v>
      </c>
      <c r="H360" s="14"/>
    </row>
    <row r="361" spans="1:8" ht="48">
      <c r="A361" s="66">
        <v>324</v>
      </c>
      <c r="B361" s="24" t="s">
        <v>1834</v>
      </c>
      <c r="D361" t="s">
        <v>33884</v>
      </c>
      <c r="E361" t="s">
        <v>33985</v>
      </c>
      <c r="F361" s="14" t="s">
        <v>34194</v>
      </c>
      <c r="G361" t="s">
        <v>34423</v>
      </c>
      <c r="H361" s="14"/>
    </row>
    <row r="362" spans="1:8" ht="72">
      <c r="A362" s="66">
        <v>326</v>
      </c>
      <c r="B362" s="24" t="s">
        <v>1803</v>
      </c>
      <c r="D362" t="s">
        <v>33884</v>
      </c>
      <c r="E362" t="s">
        <v>34194</v>
      </c>
      <c r="F362" s="14" t="s">
        <v>34194</v>
      </c>
      <c r="G362" t="s">
        <v>34423</v>
      </c>
      <c r="H362" s="14"/>
    </row>
    <row r="363" spans="1:8" ht="48">
      <c r="A363" s="66">
        <v>327</v>
      </c>
      <c r="B363" s="24" t="s">
        <v>1804</v>
      </c>
      <c r="D363" t="s">
        <v>33884</v>
      </c>
      <c r="E363" t="s">
        <v>33985</v>
      </c>
      <c r="F363" s="14" t="s">
        <v>33990</v>
      </c>
      <c r="G363" t="s">
        <v>34423</v>
      </c>
      <c r="H363" s="14"/>
    </row>
    <row r="364" spans="1:8" ht="48">
      <c r="A364" s="66">
        <v>329</v>
      </c>
      <c r="B364" s="24" t="s">
        <v>1805</v>
      </c>
      <c r="D364" t="s">
        <v>33884</v>
      </c>
      <c r="E364" t="s">
        <v>34194</v>
      </c>
      <c r="F364" s="14" t="s">
        <v>34194</v>
      </c>
      <c r="G364" t="s">
        <v>34423</v>
      </c>
      <c r="H364" s="14"/>
    </row>
    <row r="365" spans="1:8" ht="60">
      <c r="A365" s="66">
        <v>330</v>
      </c>
      <c r="B365" s="24" t="s">
        <v>1806</v>
      </c>
      <c r="D365" t="s">
        <v>33884</v>
      </c>
      <c r="E365" t="s">
        <v>34194</v>
      </c>
      <c r="F365" s="14" t="s">
        <v>34194</v>
      </c>
      <c r="G365" t="s">
        <v>34423</v>
      </c>
      <c r="H365" s="14"/>
    </row>
    <row r="366" spans="1:8" ht="48">
      <c r="A366" s="66">
        <v>331</v>
      </c>
      <c r="B366" s="24" t="s">
        <v>1807</v>
      </c>
      <c r="D366" t="s">
        <v>33884</v>
      </c>
      <c r="E366" t="s">
        <v>33985</v>
      </c>
      <c r="F366" s="14" t="s">
        <v>33986</v>
      </c>
      <c r="G366" t="s">
        <v>34423</v>
      </c>
      <c r="H366" s="14"/>
    </row>
    <row r="367" spans="1:8" ht="60">
      <c r="A367" s="66">
        <v>332</v>
      </c>
      <c r="B367" s="24" t="s">
        <v>1808</v>
      </c>
      <c r="D367" t="s">
        <v>33884</v>
      </c>
      <c r="E367" t="s">
        <v>34194</v>
      </c>
      <c r="F367" s="14" t="s">
        <v>3653</v>
      </c>
      <c r="G367" t="s">
        <v>34423</v>
      </c>
      <c r="H367" s="14"/>
    </row>
    <row r="368" spans="1:8" ht="48">
      <c r="A368" s="66">
        <v>333</v>
      </c>
      <c r="B368" s="24" t="s">
        <v>1809</v>
      </c>
      <c r="D368" t="s">
        <v>33884</v>
      </c>
      <c r="E368" t="s">
        <v>34194</v>
      </c>
      <c r="F368" s="14" t="s">
        <v>34194</v>
      </c>
      <c r="G368" t="s">
        <v>34423</v>
      </c>
      <c r="H368" s="14"/>
    </row>
    <row r="369" spans="1:8" ht="48">
      <c r="A369" s="66">
        <v>334</v>
      </c>
      <c r="B369" s="24" t="s">
        <v>1810</v>
      </c>
      <c r="D369" t="s">
        <v>33884</v>
      </c>
      <c r="E369" t="s">
        <v>33985</v>
      </c>
      <c r="F369" s="14" t="s">
        <v>33990</v>
      </c>
      <c r="G369" t="s">
        <v>34423</v>
      </c>
      <c r="H369" s="14"/>
    </row>
    <row r="370" spans="1:8" ht="48">
      <c r="A370" s="66">
        <v>335</v>
      </c>
      <c r="B370" s="24" t="s">
        <v>1811</v>
      </c>
      <c r="D370" t="s">
        <v>33884</v>
      </c>
      <c r="E370" t="s">
        <v>34194</v>
      </c>
      <c r="F370" s="14" t="s">
        <v>33986</v>
      </c>
      <c r="G370" t="s">
        <v>34423</v>
      </c>
      <c r="H370" s="14"/>
    </row>
    <row r="371" spans="1:8" ht="48">
      <c r="A371" s="66">
        <v>336</v>
      </c>
      <c r="B371" s="24" t="s">
        <v>1812</v>
      </c>
      <c r="D371" t="s">
        <v>33884</v>
      </c>
      <c r="E371" t="s">
        <v>34194</v>
      </c>
      <c r="F371" s="14" t="s">
        <v>33986</v>
      </c>
      <c r="G371" t="s">
        <v>34423</v>
      </c>
      <c r="H371" s="14"/>
    </row>
    <row r="372" spans="1:8" ht="48">
      <c r="A372" s="66">
        <v>337</v>
      </c>
      <c r="B372" s="24" t="s">
        <v>1813</v>
      </c>
      <c r="D372" t="s">
        <v>33884</v>
      </c>
      <c r="E372" t="s">
        <v>33985</v>
      </c>
      <c r="F372" s="14" t="s">
        <v>7891</v>
      </c>
      <c r="G372" t="s">
        <v>34423</v>
      </c>
      <c r="H372" s="14"/>
    </row>
    <row r="373" spans="1:8" ht="60">
      <c r="A373" s="66">
        <v>338</v>
      </c>
      <c r="B373" s="24" t="s">
        <v>1814</v>
      </c>
      <c r="D373" t="s">
        <v>33884</v>
      </c>
      <c r="E373" t="s">
        <v>34194</v>
      </c>
      <c r="F373" s="14" t="s">
        <v>34194</v>
      </c>
      <c r="G373" t="s">
        <v>34423</v>
      </c>
      <c r="H373" s="14"/>
    </row>
    <row r="374" spans="1:8" ht="48">
      <c r="A374" s="66">
        <v>339</v>
      </c>
      <c r="B374" s="24" t="s">
        <v>1815</v>
      </c>
      <c r="D374" t="s">
        <v>33884</v>
      </c>
      <c r="E374" t="s">
        <v>34194</v>
      </c>
      <c r="F374" s="14" t="s">
        <v>34194</v>
      </c>
      <c r="G374" t="s">
        <v>34423</v>
      </c>
      <c r="H374" s="14"/>
    </row>
    <row r="375" spans="1:8" ht="36">
      <c r="A375" s="66">
        <v>340</v>
      </c>
      <c r="B375" s="24" t="s">
        <v>1816</v>
      </c>
      <c r="D375" t="s">
        <v>33884</v>
      </c>
      <c r="E375" t="s">
        <v>34194</v>
      </c>
      <c r="F375" s="14" t="s">
        <v>34194</v>
      </c>
      <c r="G375" t="s">
        <v>34423</v>
      </c>
      <c r="H375" s="14"/>
    </row>
    <row r="376" spans="1:8" ht="48">
      <c r="A376" s="66">
        <v>341</v>
      </c>
      <c r="B376" s="24" t="s">
        <v>1817</v>
      </c>
      <c r="D376" t="s">
        <v>33884</v>
      </c>
      <c r="E376" t="s">
        <v>34194</v>
      </c>
      <c r="F376" s="14" t="s">
        <v>34194</v>
      </c>
      <c r="G376" t="s">
        <v>34423</v>
      </c>
      <c r="H376" s="14"/>
    </row>
    <row r="377" spans="1:8" ht="48">
      <c r="A377" s="66">
        <v>342</v>
      </c>
      <c r="B377" s="24" t="s">
        <v>1818</v>
      </c>
      <c r="D377" t="s">
        <v>33884</v>
      </c>
      <c r="E377" t="s">
        <v>34194</v>
      </c>
      <c r="F377" s="14" t="s">
        <v>33986</v>
      </c>
      <c r="G377" t="s">
        <v>34423</v>
      </c>
      <c r="H377" s="14"/>
    </row>
    <row r="378" spans="1:8" ht="60">
      <c r="A378" s="66">
        <v>343</v>
      </c>
      <c r="B378" s="24" t="s">
        <v>1782</v>
      </c>
      <c r="D378" t="s">
        <v>33884</v>
      </c>
      <c r="E378" t="s">
        <v>33985</v>
      </c>
      <c r="F378" s="14" t="s">
        <v>34194</v>
      </c>
      <c r="G378" t="s">
        <v>34423</v>
      </c>
      <c r="H378" s="14"/>
    </row>
    <row r="379" spans="1:8" ht="48">
      <c r="A379" s="66">
        <v>344</v>
      </c>
      <c r="B379" s="24" t="s">
        <v>1783</v>
      </c>
      <c r="D379" t="s">
        <v>33884</v>
      </c>
      <c r="E379" t="s">
        <v>33985</v>
      </c>
      <c r="F379" s="14" t="s">
        <v>33990</v>
      </c>
      <c r="G379" t="s">
        <v>34423</v>
      </c>
      <c r="H379" s="14"/>
    </row>
    <row r="380" spans="1:8" ht="48">
      <c r="A380" s="66">
        <v>345</v>
      </c>
      <c r="B380" s="24" t="s">
        <v>1784</v>
      </c>
      <c r="D380" t="s">
        <v>33884</v>
      </c>
      <c r="E380" t="s">
        <v>33985</v>
      </c>
      <c r="F380" s="14" t="s">
        <v>33990</v>
      </c>
      <c r="G380" t="s">
        <v>34423</v>
      </c>
      <c r="H380" s="14"/>
    </row>
    <row r="381" spans="1:8" ht="36">
      <c r="A381" s="66">
        <v>346</v>
      </c>
      <c r="B381" s="24" t="s">
        <v>1785</v>
      </c>
      <c r="D381" t="s">
        <v>33884</v>
      </c>
      <c r="E381" t="s">
        <v>34194</v>
      </c>
      <c r="F381" s="14" t="s">
        <v>7891</v>
      </c>
      <c r="G381" t="s">
        <v>34423</v>
      </c>
      <c r="H381" s="14"/>
    </row>
    <row r="382" spans="1:8" ht="36">
      <c r="A382" s="66">
        <v>348</v>
      </c>
      <c r="B382" s="24" t="s">
        <v>1786</v>
      </c>
      <c r="D382" t="s">
        <v>33884</v>
      </c>
      <c r="E382" t="s">
        <v>34194</v>
      </c>
      <c r="F382" s="14" t="s">
        <v>34194</v>
      </c>
      <c r="G382" t="s">
        <v>34423</v>
      </c>
      <c r="H382" s="14"/>
    </row>
    <row r="383" spans="1:8" ht="60">
      <c r="A383" s="66">
        <v>349</v>
      </c>
      <c r="B383" s="24" t="s">
        <v>1787</v>
      </c>
      <c r="D383" t="s">
        <v>33884</v>
      </c>
      <c r="E383" t="s">
        <v>33985</v>
      </c>
      <c r="F383" s="14" t="s">
        <v>33986</v>
      </c>
      <c r="G383" t="s">
        <v>34423</v>
      </c>
      <c r="H383" s="14"/>
    </row>
    <row r="384" spans="1:8" ht="48">
      <c r="A384" s="66">
        <v>350</v>
      </c>
      <c r="B384" s="24" t="s">
        <v>1788</v>
      </c>
      <c r="D384" t="s">
        <v>33884</v>
      </c>
      <c r="E384" t="s">
        <v>33985</v>
      </c>
      <c r="F384" s="14" t="s">
        <v>34194</v>
      </c>
      <c r="G384" t="s">
        <v>34423</v>
      </c>
      <c r="H384" s="14"/>
    </row>
    <row r="385" spans="1:8" ht="36">
      <c r="A385" s="66">
        <v>351</v>
      </c>
      <c r="B385" s="24" t="s">
        <v>1789</v>
      </c>
      <c r="D385" t="s">
        <v>33884</v>
      </c>
      <c r="E385" t="s">
        <v>33985</v>
      </c>
      <c r="F385" s="14" t="s">
        <v>34194</v>
      </c>
      <c r="G385" t="s">
        <v>34423</v>
      </c>
      <c r="H385" s="14"/>
    </row>
    <row r="386" spans="1:8" ht="48">
      <c r="A386" s="66">
        <v>352</v>
      </c>
      <c r="B386" s="24" t="s">
        <v>1790</v>
      </c>
      <c r="D386" t="s">
        <v>33884</v>
      </c>
      <c r="E386" t="s">
        <v>34194</v>
      </c>
      <c r="F386" s="14" t="s">
        <v>33990</v>
      </c>
      <c r="G386" t="s">
        <v>34423</v>
      </c>
      <c r="H386" s="14"/>
    </row>
    <row r="387" spans="1:8" ht="48">
      <c r="A387" s="66">
        <v>353</v>
      </c>
      <c r="B387" s="24" t="s">
        <v>1791</v>
      </c>
      <c r="D387" t="s">
        <v>33884</v>
      </c>
      <c r="E387" t="s">
        <v>33985</v>
      </c>
      <c r="F387" s="14" t="s">
        <v>34194</v>
      </c>
      <c r="G387" t="s">
        <v>34423</v>
      </c>
      <c r="H387" s="14"/>
    </row>
    <row r="388" spans="1:8" ht="48">
      <c r="A388" s="66">
        <v>354</v>
      </c>
      <c r="B388" s="24" t="s">
        <v>1792</v>
      </c>
      <c r="D388" t="s">
        <v>33884</v>
      </c>
      <c r="E388" t="s">
        <v>34194</v>
      </c>
      <c r="F388" s="14" t="s">
        <v>33986</v>
      </c>
      <c r="G388" t="s">
        <v>34423</v>
      </c>
      <c r="H388" s="14"/>
    </row>
    <row r="389" spans="1:8" ht="48">
      <c r="A389" s="66">
        <v>355</v>
      </c>
      <c r="B389" s="24" t="s">
        <v>1793</v>
      </c>
      <c r="D389" t="s">
        <v>33884</v>
      </c>
      <c r="E389" t="s">
        <v>33985</v>
      </c>
      <c r="F389" s="14" t="s">
        <v>33990</v>
      </c>
      <c r="G389" t="s">
        <v>34423</v>
      </c>
      <c r="H389" s="14"/>
    </row>
    <row r="390" spans="1:8" ht="48">
      <c r="A390" s="66">
        <v>356</v>
      </c>
      <c r="B390" s="24" t="s">
        <v>1794</v>
      </c>
      <c r="D390" t="s">
        <v>33884</v>
      </c>
      <c r="E390" t="s">
        <v>34194</v>
      </c>
      <c r="F390" s="14" t="s">
        <v>34194</v>
      </c>
      <c r="G390" t="s">
        <v>34423</v>
      </c>
      <c r="H390" s="14"/>
    </row>
    <row r="391" spans="1:8" ht="60">
      <c r="A391" s="66">
        <v>357</v>
      </c>
      <c r="B391" s="24" t="s">
        <v>1800</v>
      </c>
      <c r="D391" t="s">
        <v>33884</v>
      </c>
      <c r="E391" t="s">
        <v>34194</v>
      </c>
      <c r="F391" s="14" t="s">
        <v>34194</v>
      </c>
      <c r="G391" t="s">
        <v>34423</v>
      </c>
      <c r="H391" s="14"/>
    </row>
    <row r="392" spans="1:8" ht="48">
      <c r="A392" s="66">
        <v>358</v>
      </c>
      <c r="B392" s="24" t="s">
        <v>1801</v>
      </c>
      <c r="D392" t="s">
        <v>33884</v>
      </c>
      <c r="E392" t="s">
        <v>34194</v>
      </c>
      <c r="F392" s="14" t="s">
        <v>33986</v>
      </c>
      <c r="G392" t="s">
        <v>34423</v>
      </c>
      <c r="H392" s="14"/>
    </row>
    <row r="393" spans="1:8" ht="48">
      <c r="A393" s="66">
        <v>359</v>
      </c>
      <c r="B393" s="24" t="s">
        <v>1802</v>
      </c>
      <c r="D393" t="s">
        <v>33884</v>
      </c>
      <c r="E393" t="s">
        <v>34194</v>
      </c>
      <c r="F393" s="14" t="s">
        <v>34194</v>
      </c>
      <c r="G393" t="s">
        <v>34423</v>
      </c>
      <c r="H393" s="14"/>
    </row>
    <row r="394" spans="1:8" ht="72">
      <c r="A394" s="75">
        <v>2</v>
      </c>
      <c r="B394" s="24" t="s">
        <v>46</v>
      </c>
      <c r="D394" t="s">
        <v>33884</v>
      </c>
      <c r="E394" t="s">
        <v>34194</v>
      </c>
      <c r="F394" t="s">
        <v>33986</v>
      </c>
      <c r="G394" t="s">
        <v>34423</v>
      </c>
    </row>
    <row r="395" spans="1:8" ht="48">
      <c r="A395" s="75">
        <v>3</v>
      </c>
      <c r="B395" s="24" t="s">
        <v>47</v>
      </c>
      <c r="D395" t="s">
        <v>33884</v>
      </c>
      <c r="E395" t="s">
        <v>34194</v>
      </c>
      <c r="F395" t="s">
        <v>33986</v>
      </c>
      <c r="G395" t="s">
        <v>34423</v>
      </c>
    </row>
    <row r="396" spans="1:8" ht="48">
      <c r="A396" s="75">
        <v>4</v>
      </c>
      <c r="B396" s="24" t="s">
        <v>48</v>
      </c>
      <c r="D396" t="s">
        <v>33884</v>
      </c>
      <c r="E396" t="s">
        <v>34194</v>
      </c>
      <c r="F396" t="s">
        <v>9115</v>
      </c>
      <c r="G396" t="s">
        <v>34423</v>
      </c>
    </row>
    <row r="397" spans="1:8" ht="60">
      <c r="A397" s="75">
        <v>5</v>
      </c>
      <c r="B397" s="24" t="s">
        <v>49</v>
      </c>
      <c r="D397" t="s">
        <v>33884</v>
      </c>
      <c r="E397" t="s">
        <v>34194</v>
      </c>
      <c r="F397" t="s">
        <v>33986</v>
      </c>
      <c r="G397" t="s">
        <v>34423</v>
      </c>
    </row>
    <row r="398" spans="1:8" ht="72">
      <c r="A398" s="75">
        <v>10</v>
      </c>
      <c r="B398" s="24" t="s">
        <v>50</v>
      </c>
      <c r="D398" t="s">
        <v>33884</v>
      </c>
      <c r="E398" t="s">
        <v>34194</v>
      </c>
      <c r="F398" t="s">
        <v>7630</v>
      </c>
      <c r="G398" t="s">
        <v>34423</v>
      </c>
    </row>
    <row r="399" spans="1:8" ht="72">
      <c r="A399" s="75">
        <v>17</v>
      </c>
      <c r="B399" s="24" t="s">
        <v>51</v>
      </c>
      <c r="D399" t="s">
        <v>33884</v>
      </c>
      <c r="E399" t="s">
        <v>34194</v>
      </c>
      <c r="F399" t="s">
        <v>52</v>
      </c>
      <c r="G399" t="s">
        <v>34423</v>
      </c>
    </row>
    <row r="400" spans="1:8" ht="36">
      <c r="A400" s="75">
        <v>23</v>
      </c>
      <c r="B400" s="24" t="s">
        <v>53</v>
      </c>
      <c r="D400" t="s">
        <v>33884</v>
      </c>
      <c r="E400" t="s">
        <v>33985</v>
      </c>
      <c r="F400" t="s">
        <v>54</v>
      </c>
      <c r="G400" t="s">
        <v>34423</v>
      </c>
    </row>
    <row r="401" spans="1:7" ht="36">
      <c r="A401" s="75">
        <v>24</v>
      </c>
      <c r="B401" s="24" t="s">
        <v>55</v>
      </c>
      <c r="D401" t="s">
        <v>33884</v>
      </c>
      <c r="E401" t="s">
        <v>33985</v>
      </c>
      <c r="F401" t="s">
        <v>34194</v>
      </c>
      <c r="G401" t="s">
        <v>34423</v>
      </c>
    </row>
    <row r="402" spans="1:7" ht="48">
      <c r="A402" s="75">
        <v>25</v>
      </c>
      <c r="B402" s="24" t="s">
        <v>56</v>
      </c>
      <c r="D402" t="s">
        <v>33884</v>
      </c>
      <c r="E402" t="s">
        <v>33985</v>
      </c>
      <c r="F402" t="s">
        <v>7891</v>
      </c>
      <c r="G402" t="s">
        <v>34423</v>
      </c>
    </row>
    <row r="403" spans="1:7" ht="48">
      <c r="A403" s="75">
        <v>26</v>
      </c>
      <c r="B403" s="24" t="s">
        <v>57</v>
      </c>
      <c r="D403" t="s">
        <v>33884</v>
      </c>
      <c r="E403" t="s">
        <v>33985</v>
      </c>
      <c r="F403" t="s">
        <v>7891</v>
      </c>
      <c r="G403" t="s">
        <v>34423</v>
      </c>
    </row>
    <row r="404" spans="1:7" ht="36">
      <c r="A404" s="75">
        <v>27</v>
      </c>
      <c r="B404" s="24" t="s">
        <v>26</v>
      </c>
      <c r="D404" t="s">
        <v>33884</v>
      </c>
      <c r="E404" t="s">
        <v>34194</v>
      </c>
      <c r="F404" t="s">
        <v>34194</v>
      </c>
      <c r="G404" t="s">
        <v>34423</v>
      </c>
    </row>
    <row r="405" spans="1:7" ht="36">
      <c r="A405" s="75">
        <v>28</v>
      </c>
      <c r="B405" s="24" t="s">
        <v>27</v>
      </c>
      <c r="D405" t="s">
        <v>33884</v>
      </c>
      <c r="E405" t="s">
        <v>33985</v>
      </c>
      <c r="F405" t="s">
        <v>34194</v>
      </c>
      <c r="G405" t="s">
        <v>34423</v>
      </c>
    </row>
    <row r="406" spans="1:7" ht="48">
      <c r="A406" s="75">
        <v>29</v>
      </c>
      <c r="B406" s="24" t="s">
        <v>28</v>
      </c>
      <c r="D406" t="s">
        <v>33884</v>
      </c>
      <c r="E406" t="s">
        <v>33985</v>
      </c>
      <c r="F406" t="s">
        <v>9646</v>
      </c>
      <c r="G406" t="s">
        <v>34423</v>
      </c>
    </row>
    <row r="407" spans="1:7" ht="48">
      <c r="A407" s="75">
        <v>30</v>
      </c>
      <c r="B407" s="24" t="s">
        <v>29</v>
      </c>
      <c r="D407" t="s">
        <v>33884</v>
      </c>
      <c r="E407" t="s">
        <v>33985</v>
      </c>
      <c r="F407" t="s">
        <v>34194</v>
      </c>
      <c r="G407" t="s">
        <v>34423</v>
      </c>
    </row>
    <row r="408" spans="1:7" ht="36">
      <c r="A408" s="75">
        <v>31</v>
      </c>
      <c r="B408" s="24" t="s">
        <v>30</v>
      </c>
      <c r="D408" t="s">
        <v>33884</v>
      </c>
      <c r="E408" t="s">
        <v>34194</v>
      </c>
      <c r="F408" t="s">
        <v>34194</v>
      </c>
      <c r="G408" t="s">
        <v>34423</v>
      </c>
    </row>
    <row r="409" spans="1:7" ht="36">
      <c r="A409" s="75">
        <v>32</v>
      </c>
      <c r="B409" s="24" t="s">
        <v>31</v>
      </c>
      <c r="D409" t="s">
        <v>33884</v>
      </c>
      <c r="E409" t="s">
        <v>34194</v>
      </c>
      <c r="F409" t="s">
        <v>33986</v>
      </c>
      <c r="G409" t="s">
        <v>34423</v>
      </c>
    </row>
    <row r="410" spans="1:7" ht="84">
      <c r="A410" s="75">
        <v>33</v>
      </c>
      <c r="B410" s="24" t="s">
        <v>32</v>
      </c>
      <c r="D410" t="s">
        <v>33884</v>
      </c>
      <c r="E410" t="s">
        <v>34194</v>
      </c>
      <c r="F410" t="s">
        <v>34194</v>
      </c>
      <c r="G410" t="s">
        <v>34423</v>
      </c>
    </row>
    <row r="411" spans="1:7" ht="48">
      <c r="A411" s="75">
        <v>34</v>
      </c>
      <c r="B411" s="24" t="s">
        <v>33</v>
      </c>
      <c r="D411" t="s">
        <v>33884</v>
      </c>
      <c r="E411" t="s">
        <v>34194</v>
      </c>
      <c r="F411" t="s">
        <v>34194</v>
      </c>
      <c r="G411" t="s">
        <v>34423</v>
      </c>
    </row>
    <row r="412" spans="1:7" ht="60">
      <c r="A412" s="75">
        <v>35</v>
      </c>
      <c r="B412" s="24" t="s">
        <v>34</v>
      </c>
      <c r="D412" t="s">
        <v>33884</v>
      </c>
      <c r="E412" t="s">
        <v>33985</v>
      </c>
      <c r="F412" t="s">
        <v>34194</v>
      </c>
      <c r="G412" t="s">
        <v>34423</v>
      </c>
    </row>
    <row r="413" spans="1:7" ht="36">
      <c r="A413" s="75">
        <v>36</v>
      </c>
      <c r="B413" s="24" t="s">
        <v>35</v>
      </c>
      <c r="D413" t="s">
        <v>33884</v>
      </c>
      <c r="E413" t="s">
        <v>34194</v>
      </c>
      <c r="F413" t="s">
        <v>9688</v>
      </c>
      <c r="G413" t="s">
        <v>34423</v>
      </c>
    </row>
    <row r="414" spans="1:7" ht="60">
      <c r="A414" s="75">
        <v>37</v>
      </c>
      <c r="B414" s="24" t="s">
        <v>36</v>
      </c>
      <c r="D414" t="s">
        <v>33884</v>
      </c>
      <c r="E414" t="s">
        <v>34194</v>
      </c>
      <c r="F414" t="s">
        <v>33986</v>
      </c>
      <c r="G414" t="s">
        <v>34423</v>
      </c>
    </row>
    <row r="415" spans="1:7" ht="48">
      <c r="A415" s="75">
        <v>38</v>
      </c>
      <c r="B415" s="24" t="s">
        <v>37</v>
      </c>
      <c r="D415" t="s">
        <v>33884</v>
      </c>
      <c r="E415" t="s">
        <v>34194</v>
      </c>
      <c r="F415" t="s">
        <v>34194</v>
      </c>
      <c r="G415" t="s">
        <v>34423</v>
      </c>
    </row>
    <row r="416" spans="1:7" ht="60">
      <c r="A416" s="75">
        <v>39</v>
      </c>
      <c r="B416" s="24" t="s">
        <v>38</v>
      </c>
      <c r="D416" t="s">
        <v>33884</v>
      </c>
      <c r="E416" t="s">
        <v>33985</v>
      </c>
      <c r="F416" t="s">
        <v>7891</v>
      </c>
      <c r="G416" t="s">
        <v>34423</v>
      </c>
    </row>
    <row r="417" spans="1:7" ht="48">
      <c r="A417" s="75">
        <v>40</v>
      </c>
      <c r="B417" s="24" t="s">
        <v>39</v>
      </c>
      <c r="D417" t="s">
        <v>33884</v>
      </c>
      <c r="E417" t="s">
        <v>34194</v>
      </c>
      <c r="F417" t="s">
        <v>34194</v>
      </c>
      <c r="G417" t="s">
        <v>34423</v>
      </c>
    </row>
    <row r="418" spans="1:7" ht="36">
      <c r="A418" s="75">
        <v>41</v>
      </c>
      <c r="B418" s="24" t="s">
        <v>40</v>
      </c>
      <c r="D418" t="s">
        <v>33884</v>
      </c>
      <c r="E418" t="s">
        <v>33985</v>
      </c>
      <c r="F418" t="s">
        <v>34194</v>
      </c>
      <c r="G418" t="s">
        <v>34423</v>
      </c>
    </row>
    <row r="419" spans="1:7" ht="48">
      <c r="A419" s="75">
        <v>42</v>
      </c>
      <c r="B419" s="24" t="s">
        <v>41</v>
      </c>
      <c r="D419" t="s">
        <v>33884</v>
      </c>
      <c r="E419" t="s">
        <v>34194</v>
      </c>
      <c r="F419" t="s">
        <v>33986</v>
      </c>
      <c r="G419" t="s">
        <v>34423</v>
      </c>
    </row>
    <row r="420" spans="1:7" ht="48">
      <c r="A420" s="75">
        <v>43</v>
      </c>
      <c r="B420" s="24" t="s">
        <v>9</v>
      </c>
      <c r="D420" t="s">
        <v>33884</v>
      </c>
      <c r="E420" t="s">
        <v>34194</v>
      </c>
      <c r="F420" t="s">
        <v>34194</v>
      </c>
      <c r="G420" t="s">
        <v>34423</v>
      </c>
    </row>
    <row r="421" spans="1:7" ht="36">
      <c r="A421" s="75">
        <v>44</v>
      </c>
      <c r="B421" s="24" t="s">
        <v>10</v>
      </c>
      <c r="D421" t="s">
        <v>33884</v>
      </c>
      <c r="E421" t="s">
        <v>34194</v>
      </c>
      <c r="F421" t="s">
        <v>34194</v>
      </c>
      <c r="G421" t="s">
        <v>34423</v>
      </c>
    </row>
    <row r="422" spans="1:7" ht="48">
      <c r="A422" s="75">
        <v>45</v>
      </c>
      <c r="B422" s="24" t="s">
        <v>11</v>
      </c>
      <c r="D422" t="s">
        <v>33884</v>
      </c>
      <c r="E422" t="s">
        <v>33985</v>
      </c>
      <c r="F422" t="s">
        <v>33986</v>
      </c>
      <c r="G422" t="s">
        <v>34423</v>
      </c>
    </row>
    <row r="423" spans="1:7" ht="36">
      <c r="A423" s="75">
        <v>46</v>
      </c>
      <c r="B423" s="24" t="s">
        <v>12</v>
      </c>
      <c r="D423" t="s">
        <v>33884</v>
      </c>
      <c r="E423" t="s">
        <v>34194</v>
      </c>
      <c r="F423" t="s">
        <v>33986</v>
      </c>
      <c r="G423" t="s">
        <v>34423</v>
      </c>
    </row>
    <row r="424" spans="1:7" ht="36">
      <c r="A424" s="75">
        <v>47</v>
      </c>
      <c r="B424" s="24" t="s">
        <v>13</v>
      </c>
      <c r="D424" t="s">
        <v>33884</v>
      </c>
      <c r="E424" t="s">
        <v>33985</v>
      </c>
      <c r="F424" t="s">
        <v>9646</v>
      </c>
      <c r="G424" t="s">
        <v>34423</v>
      </c>
    </row>
    <row r="425" spans="1:7" ht="48">
      <c r="A425" s="75">
        <v>48</v>
      </c>
      <c r="B425" s="24" t="s">
        <v>14</v>
      </c>
      <c r="D425" t="s">
        <v>33884</v>
      </c>
      <c r="E425" t="s">
        <v>33985</v>
      </c>
      <c r="F425" t="s">
        <v>7891</v>
      </c>
      <c r="G425" t="s">
        <v>34423</v>
      </c>
    </row>
    <row r="426" spans="1:7" ht="60">
      <c r="A426" s="75">
        <v>49</v>
      </c>
      <c r="B426" s="24" t="s">
        <v>15</v>
      </c>
      <c r="D426" t="s">
        <v>33884</v>
      </c>
      <c r="E426" t="s">
        <v>33985</v>
      </c>
      <c r="F426" t="s">
        <v>34194</v>
      </c>
      <c r="G426" t="s">
        <v>34423</v>
      </c>
    </row>
    <row r="427" spans="1:7" ht="48">
      <c r="A427" s="75">
        <v>50</v>
      </c>
      <c r="B427" s="24" t="s">
        <v>16</v>
      </c>
      <c r="D427" t="s">
        <v>33884</v>
      </c>
      <c r="E427" t="s">
        <v>33985</v>
      </c>
      <c r="F427" t="s">
        <v>33986</v>
      </c>
      <c r="G427" t="s">
        <v>34423</v>
      </c>
    </row>
    <row r="428" spans="1:7" ht="36">
      <c r="A428" s="75">
        <v>51</v>
      </c>
      <c r="B428" s="24" t="s">
        <v>17</v>
      </c>
      <c r="D428" t="s">
        <v>33884</v>
      </c>
      <c r="E428" t="s">
        <v>33985</v>
      </c>
      <c r="F428" t="s">
        <v>33990</v>
      </c>
      <c r="G428" t="s">
        <v>34423</v>
      </c>
    </row>
    <row r="429" spans="1:7" ht="48">
      <c r="A429" s="75">
        <v>52</v>
      </c>
      <c r="B429" s="24" t="s">
        <v>18</v>
      </c>
      <c r="D429" t="s">
        <v>33884</v>
      </c>
      <c r="E429" t="s">
        <v>34194</v>
      </c>
      <c r="F429" t="s">
        <v>33986</v>
      </c>
      <c r="G429" t="s">
        <v>34423</v>
      </c>
    </row>
    <row r="430" spans="1:7" ht="60">
      <c r="A430" s="75">
        <v>53</v>
      </c>
      <c r="B430" s="24" t="s">
        <v>19</v>
      </c>
      <c r="D430" t="s">
        <v>33884</v>
      </c>
      <c r="E430" t="s">
        <v>34194</v>
      </c>
      <c r="F430" t="s">
        <v>33986</v>
      </c>
      <c r="G430" t="s">
        <v>34423</v>
      </c>
    </row>
    <row r="431" spans="1:7" ht="48">
      <c r="A431" s="75">
        <v>54</v>
      </c>
      <c r="B431" s="24" t="s">
        <v>20</v>
      </c>
      <c r="D431" t="s">
        <v>33884</v>
      </c>
      <c r="E431" t="s">
        <v>33985</v>
      </c>
      <c r="F431" t="s">
        <v>9688</v>
      </c>
      <c r="G431" t="s">
        <v>34423</v>
      </c>
    </row>
    <row r="432" spans="1:7" ht="60">
      <c r="A432" s="75">
        <v>55</v>
      </c>
      <c r="B432" s="24" t="s">
        <v>21</v>
      </c>
      <c r="D432" t="s">
        <v>33884</v>
      </c>
      <c r="E432" t="s">
        <v>34194</v>
      </c>
      <c r="F432" t="s">
        <v>33986</v>
      </c>
      <c r="G432" t="s">
        <v>34423</v>
      </c>
    </row>
    <row r="433" spans="1:7" ht="48">
      <c r="A433" s="75">
        <v>56</v>
      </c>
      <c r="B433" s="24" t="s">
        <v>22</v>
      </c>
      <c r="D433" t="s">
        <v>33884</v>
      </c>
      <c r="E433" t="s">
        <v>33985</v>
      </c>
      <c r="F433" t="s">
        <v>7706</v>
      </c>
      <c r="G433" t="s">
        <v>34423</v>
      </c>
    </row>
    <row r="434" spans="1:7" ht="48">
      <c r="A434" s="75">
        <v>57</v>
      </c>
      <c r="B434" s="24" t="s">
        <v>23</v>
      </c>
      <c r="D434" t="s">
        <v>33884</v>
      </c>
      <c r="E434" t="s">
        <v>34194</v>
      </c>
      <c r="F434" t="s">
        <v>34194</v>
      </c>
      <c r="G434" t="s">
        <v>34423</v>
      </c>
    </row>
    <row r="435" spans="1:7" ht="36">
      <c r="A435" s="75">
        <v>58</v>
      </c>
      <c r="B435" s="24" t="s">
        <v>24</v>
      </c>
      <c r="D435" t="s">
        <v>33884</v>
      </c>
      <c r="E435" t="s">
        <v>33985</v>
      </c>
      <c r="F435" t="s">
        <v>34194</v>
      </c>
      <c r="G435" t="s">
        <v>34423</v>
      </c>
    </row>
    <row r="436" spans="1:7" ht="48">
      <c r="A436" s="75">
        <v>59</v>
      </c>
      <c r="B436" s="24" t="s">
        <v>25</v>
      </c>
      <c r="D436" t="s">
        <v>33884</v>
      </c>
      <c r="E436" t="s">
        <v>34194</v>
      </c>
      <c r="F436" t="s">
        <v>34194</v>
      </c>
      <c r="G436" t="s">
        <v>34423</v>
      </c>
    </row>
    <row r="437" spans="1:7" ht="60">
      <c r="A437" s="75">
        <v>60</v>
      </c>
      <c r="B437" s="24" t="s">
        <v>0</v>
      </c>
      <c r="D437" t="s">
        <v>33884</v>
      </c>
      <c r="E437" t="s">
        <v>33985</v>
      </c>
      <c r="F437" t="s">
        <v>9646</v>
      </c>
      <c r="G437" t="s">
        <v>34423</v>
      </c>
    </row>
    <row r="438" spans="1:7" ht="48">
      <c r="A438" s="75">
        <v>61</v>
      </c>
      <c r="B438" s="24" t="s">
        <v>1</v>
      </c>
      <c r="D438" t="s">
        <v>33884</v>
      </c>
      <c r="E438" t="s">
        <v>34194</v>
      </c>
      <c r="F438" t="s">
        <v>33990</v>
      </c>
      <c r="G438" t="s">
        <v>34423</v>
      </c>
    </row>
    <row r="439" spans="1:7" ht="48">
      <c r="A439" s="75">
        <v>62</v>
      </c>
      <c r="B439" s="24" t="s">
        <v>2</v>
      </c>
      <c r="D439" t="s">
        <v>33884</v>
      </c>
      <c r="E439" t="s">
        <v>34194</v>
      </c>
      <c r="F439" t="s">
        <v>3</v>
      </c>
      <c r="G439" t="s">
        <v>34423</v>
      </c>
    </row>
    <row r="440" spans="1:7" ht="48">
      <c r="A440" s="75">
        <v>63</v>
      </c>
      <c r="B440" s="24" t="s">
        <v>4</v>
      </c>
      <c r="D440" t="s">
        <v>33884</v>
      </c>
      <c r="E440" t="s">
        <v>34194</v>
      </c>
      <c r="F440" t="s">
        <v>33990</v>
      </c>
      <c r="G440" t="s">
        <v>34423</v>
      </c>
    </row>
    <row r="441" spans="1:7" ht="36">
      <c r="A441" s="75">
        <v>64</v>
      </c>
      <c r="B441" s="24" t="s">
        <v>5</v>
      </c>
      <c r="D441" t="s">
        <v>33884</v>
      </c>
      <c r="E441" t="s">
        <v>34194</v>
      </c>
      <c r="F441" t="s">
        <v>33986</v>
      </c>
      <c r="G441" t="s">
        <v>34423</v>
      </c>
    </row>
    <row r="442" spans="1:7" ht="48">
      <c r="A442" s="75">
        <v>65</v>
      </c>
      <c r="B442" s="24" t="s">
        <v>6</v>
      </c>
      <c r="D442" t="s">
        <v>33884</v>
      </c>
      <c r="E442" t="s">
        <v>34194</v>
      </c>
      <c r="F442" t="s">
        <v>33986</v>
      </c>
      <c r="G442" t="s">
        <v>34423</v>
      </c>
    </row>
    <row r="443" spans="1:7" ht="48">
      <c r="A443" s="75">
        <v>66</v>
      </c>
      <c r="B443" s="24" t="s">
        <v>7</v>
      </c>
      <c r="D443" t="s">
        <v>33884</v>
      </c>
      <c r="E443" t="s">
        <v>33985</v>
      </c>
      <c r="F443" t="s">
        <v>33986</v>
      </c>
      <c r="G443" t="s">
        <v>34423</v>
      </c>
    </row>
    <row r="444" spans="1:7" ht="60">
      <c r="A444" s="75">
        <v>67</v>
      </c>
      <c r="B444" s="24" t="s">
        <v>8</v>
      </c>
      <c r="D444" t="s">
        <v>33884</v>
      </c>
      <c r="E444" t="s">
        <v>33985</v>
      </c>
      <c r="F444" t="s">
        <v>34194</v>
      </c>
      <c r="G444" t="s">
        <v>34423</v>
      </c>
    </row>
    <row r="445" spans="1:7" ht="108">
      <c r="A445" s="86">
        <v>4</v>
      </c>
      <c r="B445" s="87" t="s">
        <v>36680</v>
      </c>
      <c r="D445" t="s">
        <v>33884</v>
      </c>
      <c r="E445" t="s">
        <v>34194</v>
      </c>
      <c r="F445" s="14" t="s">
        <v>34194</v>
      </c>
      <c r="G445" t="s">
        <v>34423</v>
      </c>
    </row>
    <row r="446" spans="1:7" ht="84">
      <c r="A446" s="86">
        <v>5</v>
      </c>
      <c r="B446" s="87" t="s">
        <v>36681</v>
      </c>
      <c r="D446" t="s">
        <v>33884</v>
      </c>
      <c r="E446" t="s">
        <v>34194</v>
      </c>
      <c r="F446" s="14" t="s">
        <v>36682</v>
      </c>
      <c r="G446" t="s">
        <v>34423</v>
      </c>
    </row>
    <row r="447" spans="1:7" ht="108">
      <c r="A447" s="86">
        <v>6</v>
      </c>
      <c r="B447" s="87" t="s">
        <v>36683</v>
      </c>
      <c r="D447" t="s">
        <v>33884</v>
      </c>
      <c r="E447" t="s">
        <v>34194</v>
      </c>
      <c r="F447" s="14" t="s">
        <v>34194</v>
      </c>
      <c r="G447" t="s">
        <v>34423</v>
      </c>
    </row>
    <row r="448" spans="1:7" ht="108">
      <c r="A448" s="86">
        <v>7</v>
      </c>
      <c r="B448" s="87" t="s">
        <v>36684</v>
      </c>
      <c r="D448" t="s">
        <v>33884</v>
      </c>
      <c r="E448" t="s">
        <v>34194</v>
      </c>
      <c r="F448" s="14" t="s">
        <v>33986</v>
      </c>
      <c r="G448" t="s">
        <v>34423</v>
      </c>
    </row>
    <row r="449" spans="1:7" ht="96">
      <c r="A449" s="86">
        <v>9</v>
      </c>
      <c r="B449" s="87" t="s">
        <v>36685</v>
      </c>
      <c r="D449" t="s">
        <v>33884</v>
      </c>
      <c r="E449" t="s">
        <v>34194</v>
      </c>
      <c r="F449" s="14" t="s">
        <v>36686</v>
      </c>
      <c r="G449" t="s">
        <v>34423</v>
      </c>
    </row>
    <row r="450" spans="1:7" ht="108">
      <c r="A450" s="86">
        <v>11</v>
      </c>
      <c r="B450" s="87" t="s">
        <v>36687</v>
      </c>
      <c r="D450" t="s">
        <v>33884</v>
      </c>
      <c r="E450" t="s">
        <v>34194</v>
      </c>
      <c r="F450" s="14" t="s">
        <v>33986</v>
      </c>
      <c r="G450" t="s">
        <v>34423</v>
      </c>
    </row>
    <row r="451" spans="1:7" ht="108">
      <c r="A451" s="86">
        <v>12</v>
      </c>
      <c r="B451" s="87" t="s">
        <v>36688</v>
      </c>
      <c r="D451" t="s">
        <v>33884</v>
      </c>
      <c r="E451" t="s">
        <v>34194</v>
      </c>
      <c r="F451" s="14" t="s">
        <v>33986</v>
      </c>
      <c r="G451" t="s">
        <v>34423</v>
      </c>
    </row>
    <row r="452" spans="1:7" ht="96">
      <c r="A452" s="86">
        <v>14</v>
      </c>
      <c r="B452" s="87" t="s">
        <v>36689</v>
      </c>
      <c r="D452" t="s">
        <v>33884</v>
      </c>
      <c r="E452" t="s">
        <v>34194</v>
      </c>
      <c r="F452" s="14" t="s">
        <v>34194</v>
      </c>
      <c r="G452" t="s">
        <v>34423</v>
      </c>
    </row>
    <row r="453" spans="1:7" ht="120">
      <c r="A453" s="86">
        <v>15</v>
      </c>
      <c r="B453" s="87" t="s">
        <v>36690</v>
      </c>
      <c r="D453" t="s">
        <v>33884</v>
      </c>
      <c r="E453" t="s">
        <v>34194</v>
      </c>
      <c r="F453" s="14" t="s">
        <v>33986</v>
      </c>
      <c r="G453" t="s">
        <v>34423</v>
      </c>
    </row>
    <row r="454" spans="1:7" ht="96">
      <c r="A454" s="86">
        <v>16</v>
      </c>
      <c r="B454" s="87" t="s">
        <v>36691</v>
      </c>
      <c r="D454" t="s">
        <v>33884</v>
      </c>
      <c r="E454" t="s">
        <v>34194</v>
      </c>
      <c r="F454" s="14" t="s">
        <v>9653</v>
      </c>
      <c r="G454" t="s">
        <v>34423</v>
      </c>
    </row>
    <row r="455" spans="1:7" ht="60">
      <c r="A455" s="86">
        <v>18</v>
      </c>
      <c r="B455" s="87" t="s">
        <v>36692</v>
      </c>
      <c r="D455" t="s">
        <v>33884</v>
      </c>
      <c r="E455" t="s">
        <v>34194</v>
      </c>
      <c r="F455" s="14" t="s">
        <v>9688</v>
      </c>
      <c r="G455" t="s">
        <v>34423</v>
      </c>
    </row>
    <row r="456" spans="1:7" ht="84">
      <c r="A456" s="86">
        <v>22</v>
      </c>
      <c r="B456" s="87" t="s">
        <v>36693</v>
      </c>
      <c r="D456" t="s">
        <v>33884</v>
      </c>
      <c r="E456" t="s">
        <v>34194</v>
      </c>
      <c r="F456" s="14" t="s">
        <v>9543</v>
      </c>
      <c r="G456" t="s">
        <v>34423</v>
      </c>
    </row>
    <row r="457" spans="1:7" ht="84">
      <c r="A457" s="86">
        <v>25</v>
      </c>
      <c r="B457" s="87" t="s">
        <v>36694</v>
      </c>
      <c r="D457" t="s">
        <v>33884</v>
      </c>
      <c r="E457" t="s">
        <v>34194</v>
      </c>
      <c r="F457" s="14" t="s">
        <v>33986</v>
      </c>
      <c r="G457" t="s">
        <v>34423</v>
      </c>
    </row>
    <row r="458" spans="1:7" ht="84">
      <c r="A458" s="86">
        <v>26</v>
      </c>
      <c r="B458" s="87" t="s">
        <v>36695</v>
      </c>
      <c r="D458" t="s">
        <v>33884</v>
      </c>
      <c r="E458" t="s">
        <v>34194</v>
      </c>
      <c r="F458" s="14" t="s">
        <v>33986</v>
      </c>
      <c r="G458" t="s">
        <v>34423</v>
      </c>
    </row>
    <row r="459" spans="1:7" ht="60">
      <c r="A459" s="86">
        <v>30</v>
      </c>
      <c r="B459" s="87" t="s">
        <v>36696</v>
      </c>
      <c r="D459" t="s">
        <v>33884</v>
      </c>
      <c r="E459" t="s">
        <v>34194</v>
      </c>
      <c r="F459" s="14" t="s">
        <v>9688</v>
      </c>
      <c r="G459" t="s">
        <v>34423</v>
      </c>
    </row>
    <row r="460" spans="1:7" ht="36">
      <c r="A460" s="86">
        <v>31</v>
      </c>
      <c r="B460" s="87" t="s">
        <v>36697</v>
      </c>
      <c r="D460" t="s">
        <v>33884</v>
      </c>
      <c r="E460" t="s">
        <v>33985</v>
      </c>
      <c r="F460" s="14" t="s">
        <v>7891</v>
      </c>
      <c r="G460" t="s">
        <v>34423</v>
      </c>
    </row>
    <row r="461" spans="1:7" ht="36">
      <c r="A461" s="86">
        <v>32</v>
      </c>
      <c r="B461" s="87" t="s">
        <v>36698</v>
      </c>
      <c r="D461" t="s">
        <v>33884</v>
      </c>
      <c r="E461" t="s">
        <v>33985</v>
      </c>
      <c r="F461" s="14" t="s">
        <v>34194</v>
      </c>
      <c r="G461" t="s">
        <v>34423</v>
      </c>
    </row>
    <row r="462" spans="1:7" ht="48">
      <c r="A462" s="86">
        <v>33</v>
      </c>
      <c r="B462" s="87" t="s">
        <v>36699</v>
      </c>
      <c r="D462" t="s">
        <v>33884</v>
      </c>
      <c r="E462" t="s">
        <v>33985</v>
      </c>
      <c r="F462" s="14" t="s">
        <v>9912</v>
      </c>
      <c r="G462" t="s">
        <v>34423</v>
      </c>
    </row>
    <row r="463" spans="1:7" ht="36">
      <c r="A463" s="86">
        <v>34</v>
      </c>
      <c r="B463" s="87" t="s">
        <v>36700</v>
      </c>
      <c r="D463" t="s">
        <v>33884</v>
      </c>
      <c r="E463" t="s">
        <v>33985</v>
      </c>
      <c r="F463" s="14" t="s">
        <v>9646</v>
      </c>
      <c r="G463" t="s">
        <v>34423</v>
      </c>
    </row>
    <row r="464" spans="1:7" ht="48">
      <c r="A464" s="86">
        <v>36</v>
      </c>
      <c r="B464" s="87" t="s">
        <v>36701</v>
      </c>
      <c r="D464" t="s">
        <v>33884</v>
      </c>
      <c r="E464" t="s">
        <v>34194</v>
      </c>
      <c r="F464" s="14" t="s">
        <v>34194</v>
      </c>
      <c r="G464" t="s">
        <v>34423</v>
      </c>
    </row>
    <row r="465" spans="1:7" ht="48">
      <c r="A465" s="86">
        <v>37</v>
      </c>
      <c r="B465" s="87" t="s">
        <v>36702</v>
      </c>
      <c r="D465" t="s">
        <v>33884</v>
      </c>
      <c r="E465" t="s">
        <v>33985</v>
      </c>
      <c r="F465" s="14" t="s">
        <v>34194</v>
      </c>
      <c r="G465" t="s">
        <v>34423</v>
      </c>
    </row>
    <row r="466" spans="1:7" ht="36">
      <c r="A466" s="86">
        <v>38</v>
      </c>
      <c r="B466" s="87" t="s">
        <v>36703</v>
      </c>
      <c r="D466" t="s">
        <v>33884</v>
      </c>
      <c r="E466" t="s">
        <v>34194</v>
      </c>
      <c r="F466" s="14" t="s">
        <v>34194</v>
      </c>
      <c r="G466" t="s">
        <v>34423</v>
      </c>
    </row>
    <row r="467" spans="1:7" ht="48">
      <c r="A467" s="86">
        <v>39</v>
      </c>
      <c r="B467" s="87" t="s">
        <v>36704</v>
      </c>
      <c r="D467" t="s">
        <v>33884</v>
      </c>
      <c r="E467" t="s">
        <v>34194</v>
      </c>
      <c r="F467" s="14" t="s">
        <v>6650</v>
      </c>
      <c r="G467" t="s">
        <v>34423</v>
      </c>
    </row>
    <row r="468" spans="1:7" ht="60">
      <c r="A468" s="86">
        <v>40</v>
      </c>
      <c r="B468" s="87" t="s">
        <v>36705</v>
      </c>
      <c r="D468" t="s">
        <v>33884</v>
      </c>
      <c r="E468" t="s">
        <v>33985</v>
      </c>
      <c r="F468" s="14" t="s">
        <v>36706</v>
      </c>
      <c r="G468" t="s">
        <v>34423</v>
      </c>
    </row>
    <row r="469" spans="1:7" ht="36">
      <c r="A469" s="86">
        <v>41</v>
      </c>
      <c r="B469" s="87" t="s">
        <v>36707</v>
      </c>
      <c r="D469" t="s">
        <v>33884</v>
      </c>
      <c r="E469" t="s">
        <v>33985</v>
      </c>
      <c r="F469" s="14" t="s">
        <v>34194</v>
      </c>
      <c r="G469" t="s">
        <v>34423</v>
      </c>
    </row>
    <row r="470" spans="1:7" ht="36">
      <c r="A470" s="86">
        <v>42</v>
      </c>
      <c r="B470" s="87" t="s">
        <v>36708</v>
      </c>
      <c r="D470" t="s">
        <v>33884</v>
      </c>
      <c r="E470" t="s">
        <v>33985</v>
      </c>
      <c r="F470" s="14" t="s">
        <v>34194</v>
      </c>
      <c r="G470" t="s">
        <v>34423</v>
      </c>
    </row>
    <row r="471" spans="1:7" ht="48">
      <c r="A471" s="86">
        <v>43</v>
      </c>
      <c r="B471" s="87" t="s">
        <v>36709</v>
      </c>
      <c r="D471" t="s">
        <v>33884</v>
      </c>
      <c r="E471" t="s">
        <v>34194</v>
      </c>
      <c r="F471" s="14" t="s">
        <v>33986</v>
      </c>
      <c r="G471" t="s">
        <v>34423</v>
      </c>
    </row>
    <row r="472" spans="1:7" ht="36">
      <c r="A472" s="86">
        <v>44</v>
      </c>
      <c r="B472" s="87" t="s">
        <v>36710</v>
      </c>
      <c r="D472" t="s">
        <v>33884</v>
      </c>
      <c r="E472" t="s">
        <v>33985</v>
      </c>
      <c r="F472" s="14" t="s">
        <v>33986</v>
      </c>
      <c r="G472" t="s">
        <v>34423</v>
      </c>
    </row>
    <row r="473" spans="1:7" ht="72">
      <c r="A473" s="86">
        <v>45</v>
      </c>
      <c r="B473" s="87" t="s">
        <v>36711</v>
      </c>
      <c r="D473" t="s">
        <v>33884</v>
      </c>
      <c r="E473" t="s">
        <v>34194</v>
      </c>
      <c r="F473" s="14" t="s">
        <v>7986</v>
      </c>
      <c r="G473" t="s">
        <v>34423</v>
      </c>
    </row>
    <row r="474" spans="1:7" ht="48">
      <c r="A474" s="86">
        <v>46</v>
      </c>
      <c r="B474" s="87" t="s">
        <v>36712</v>
      </c>
      <c r="D474" t="s">
        <v>33884</v>
      </c>
      <c r="E474" t="s">
        <v>33985</v>
      </c>
      <c r="F474" s="14" t="s">
        <v>33986</v>
      </c>
      <c r="G474" t="s">
        <v>34423</v>
      </c>
    </row>
    <row r="475" spans="1:7" ht="36">
      <c r="A475" s="86">
        <v>47</v>
      </c>
      <c r="B475" s="87" t="s">
        <v>36713</v>
      </c>
      <c r="D475" t="s">
        <v>33884</v>
      </c>
      <c r="E475" t="s">
        <v>33985</v>
      </c>
      <c r="F475" s="14" t="s">
        <v>34194</v>
      </c>
      <c r="G475" t="s">
        <v>34423</v>
      </c>
    </row>
    <row r="476" spans="1:7" ht="36">
      <c r="A476" s="86">
        <v>48</v>
      </c>
      <c r="B476" s="87" t="s">
        <v>36714</v>
      </c>
      <c r="D476" t="s">
        <v>33884</v>
      </c>
      <c r="E476" t="s">
        <v>33985</v>
      </c>
      <c r="F476" s="14" t="s">
        <v>33990</v>
      </c>
      <c r="G476" t="s">
        <v>34423</v>
      </c>
    </row>
    <row r="477" spans="1:7" ht="48">
      <c r="A477" s="86">
        <v>49</v>
      </c>
      <c r="B477" s="87" t="s">
        <v>36715</v>
      </c>
      <c r="D477" t="s">
        <v>33884</v>
      </c>
      <c r="E477" t="s">
        <v>34194</v>
      </c>
      <c r="F477" s="14" t="s">
        <v>34194</v>
      </c>
      <c r="G477" t="s">
        <v>34423</v>
      </c>
    </row>
    <row r="478" spans="1:7" ht="48">
      <c r="A478" s="86">
        <v>50</v>
      </c>
      <c r="B478" s="87" t="s">
        <v>36716</v>
      </c>
      <c r="D478" t="s">
        <v>33884</v>
      </c>
      <c r="E478" t="s">
        <v>34194</v>
      </c>
      <c r="F478" s="14" t="s">
        <v>34194</v>
      </c>
      <c r="G478" t="s">
        <v>34423</v>
      </c>
    </row>
    <row r="479" spans="1:7" ht="72">
      <c r="A479" s="86">
        <v>51</v>
      </c>
      <c r="B479" s="87" t="s">
        <v>36717</v>
      </c>
      <c r="D479" t="s">
        <v>33884</v>
      </c>
      <c r="E479" t="s">
        <v>34194</v>
      </c>
      <c r="F479" s="14" t="s">
        <v>33986</v>
      </c>
      <c r="G479" t="s">
        <v>34423</v>
      </c>
    </row>
    <row r="480" spans="1:7" ht="48">
      <c r="A480" s="86">
        <v>52</v>
      </c>
      <c r="B480" s="87" t="s">
        <v>36718</v>
      </c>
      <c r="D480" t="s">
        <v>33884</v>
      </c>
      <c r="E480" t="s">
        <v>33985</v>
      </c>
      <c r="F480" s="14" t="s">
        <v>7891</v>
      </c>
      <c r="G480" t="s">
        <v>34423</v>
      </c>
    </row>
    <row r="481" spans="1:7" ht="48">
      <c r="A481" s="86">
        <v>53</v>
      </c>
      <c r="B481" s="87" t="s">
        <v>36719</v>
      </c>
      <c r="D481" t="s">
        <v>33884</v>
      </c>
      <c r="E481" t="s">
        <v>34194</v>
      </c>
      <c r="F481" s="14" t="s">
        <v>34194</v>
      </c>
      <c r="G481" t="s">
        <v>34423</v>
      </c>
    </row>
    <row r="482" spans="1:7" ht="60">
      <c r="A482" s="86">
        <v>54</v>
      </c>
      <c r="B482" s="87" t="s">
        <v>36720</v>
      </c>
      <c r="D482" t="s">
        <v>33884</v>
      </c>
      <c r="E482" t="s">
        <v>34194</v>
      </c>
      <c r="F482" s="14" t="s">
        <v>34194</v>
      </c>
      <c r="G482" t="s">
        <v>34423</v>
      </c>
    </row>
    <row r="483" spans="1:7" ht="48">
      <c r="A483" s="86">
        <v>55</v>
      </c>
      <c r="B483" s="87" t="s">
        <v>36721</v>
      </c>
      <c r="D483" t="s">
        <v>33884</v>
      </c>
      <c r="E483" t="s">
        <v>34194</v>
      </c>
      <c r="F483" s="14" t="s">
        <v>34194</v>
      </c>
      <c r="G483" t="s">
        <v>34423</v>
      </c>
    </row>
    <row r="484" spans="1:7" ht="60">
      <c r="A484" s="86">
        <v>56</v>
      </c>
      <c r="B484" s="87" t="s">
        <v>36722</v>
      </c>
      <c r="D484" t="s">
        <v>33884</v>
      </c>
      <c r="E484" t="s">
        <v>34194</v>
      </c>
      <c r="F484" s="14" t="s">
        <v>33986</v>
      </c>
      <c r="G484" t="s">
        <v>34423</v>
      </c>
    </row>
    <row r="485" spans="1:7" ht="36">
      <c r="A485" s="86">
        <v>57</v>
      </c>
      <c r="B485" s="87" t="s">
        <v>36723</v>
      </c>
      <c r="D485" t="s">
        <v>33884</v>
      </c>
      <c r="E485" t="s">
        <v>34194</v>
      </c>
      <c r="F485" s="14" t="s">
        <v>36724</v>
      </c>
      <c r="G485" t="s">
        <v>34423</v>
      </c>
    </row>
    <row r="486" spans="1:7" ht="60">
      <c r="A486" s="86">
        <v>58</v>
      </c>
      <c r="B486" s="87" t="s">
        <v>36725</v>
      </c>
      <c r="D486" t="s">
        <v>33884</v>
      </c>
      <c r="E486" t="s">
        <v>34194</v>
      </c>
      <c r="F486" s="14" t="s">
        <v>9653</v>
      </c>
      <c r="G486" t="s">
        <v>34423</v>
      </c>
    </row>
    <row r="487" spans="1:7" ht="36">
      <c r="A487" s="86">
        <v>59</v>
      </c>
      <c r="B487" s="87" t="s">
        <v>36726</v>
      </c>
      <c r="D487" t="s">
        <v>33884</v>
      </c>
      <c r="E487" t="s">
        <v>33985</v>
      </c>
      <c r="F487" s="14" t="s">
        <v>33986</v>
      </c>
      <c r="G487" t="s">
        <v>34423</v>
      </c>
    </row>
    <row r="488" spans="1:7" ht="36">
      <c r="A488" s="86">
        <v>60</v>
      </c>
      <c r="B488" s="87" t="s">
        <v>36727</v>
      </c>
      <c r="D488" t="s">
        <v>33884</v>
      </c>
      <c r="E488" t="s">
        <v>34194</v>
      </c>
      <c r="F488" s="14" t="s">
        <v>34194</v>
      </c>
      <c r="G488" t="s">
        <v>34423</v>
      </c>
    </row>
    <row r="489" spans="1:7" ht="60">
      <c r="A489" s="86">
        <v>64</v>
      </c>
      <c r="B489" s="87" t="s">
        <v>36728</v>
      </c>
      <c r="D489" t="s">
        <v>33884</v>
      </c>
      <c r="E489" t="s">
        <v>34194</v>
      </c>
      <c r="F489" s="14" t="s">
        <v>33986</v>
      </c>
      <c r="G489" t="s">
        <v>34423</v>
      </c>
    </row>
    <row r="490" spans="1:7" ht="84">
      <c r="A490" s="86">
        <v>65</v>
      </c>
      <c r="B490" s="87" t="s">
        <v>36729</v>
      </c>
      <c r="D490" t="s">
        <v>33884</v>
      </c>
      <c r="E490" t="s">
        <v>33985</v>
      </c>
      <c r="F490" s="14" t="s">
        <v>9646</v>
      </c>
      <c r="G490" t="s">
        <v>34423</v>
      </c>
    </row>
    <row r="491" spans="1:7" ht="48">
      <c r="A491" s="86">
        <v>66</v>
      </c>
      <c r="B491" s="87" t="s">
        <v>36730</v>
      </c>
      <c r="D491" t="s">
        <v>33884</v>
      </c>
      <c r="E491" t="s">
        <v>34194</v>
      </c>
      <c r="F491" s="14" t="s">
        <v>34194</v>
      </c>
      <c r="G491" t="s">
        <v>34423</v>
      </c>
    </row>
    <row r="492" spans="1:7" ht="60">
      <c r="A492" s="86">
        <v>67</v>
      </c>
      <c r="B492" s="87" t="s">
        <v>36731</v>
      </c>
      <c r="D492" t="s">
        <v>33884</v>
      </c>
      <c r="E492" t="s">
        <v>34194</v>
      </c>
      <c r="F492" s="14" t="s">
        <v>33986</v>
      </c>
      <c r="G492" t="s">
        <v>34423</v>
      </c>
    </row>
    <row r="493" spans="1:7" ht="60">
      <c r="A493" s="86">
        <v>68</v>
      </c>
      <c r="B493" s="87" t="s">
        <v>36732</v>
      </c>
      <c r="D493" t="s">
        <v>33884</v>
      </c>
      <c r="E493" t="s">
        <v>33985</v>
      </c>
      <c r="F493" s="14" t="s">
        <v>7891</v>
      </c>
      <c r="G493" t="s">
        <v>34423</v>
      </c>
    </row>
    <row r="494" spans="1:7" ht="48">
      <c r="A494" s="86">
        <v>69</v>
      </c>
      <c r="B494" s="87" t="s">
        <v>36733</v>
      </c>
      <c r="D494" t="s">
        <v>33884</v>
      </c>
      <c r="E494" t="s">
        <v>34194</v>
      </c>
      <c r="F494" s="14" t="s">
        <v>33986</v>
      </c>
      <c r="G494" t="s">
        <v>34423</v>
      </c>
    </row>
    <row r="495" spans="1:7" ht="36">
      <c r="A495" s="86">
        <v>70</v>
      </c>
      <c r="B495" s="87" t="s">
        <v>36734</v>
      </c>
      <c r="D495" t="s">
        <v>33884</v>
      </c>
      <c r="E495" t="s">
        <v>33985</v>
      </c>
      <c r="F495" s="14" t="s">
        <v>34194</v>
      </c>
      <c r="G495" t="s">
        <v>34423</v>
      </c>
    </row>
    <row r="496" spans="1:7" ht="48">
      <c r="A496" s="86">
        <v>71</v>
      </c>
      <c r="B496" s="87" t="s">
        <v>36735</v>
      </c>
      <c r="D496" t="s">
        <v>33884</v>
      </c>
      <c r="E496" t="s">
        <v>33985</v>
      </c>
      <c r="F496" s="14" t="s">
        <v>9653</v>
      </c>
      <c r="G496" t="s">
        <v>34423</v>
      </c>
    </row>
    <row r="497" spans="1:7" ht="36">
      <c r="A497" s="86">
        <v>72</v>
      </c>
      <c r="B497" s="87" t="s">
        <v>36736</v>
      </c>
      <c r="D497" t="s">
        <v>33884</v>
      </c>
      <c r="E497" t="s">
        <v>34194</v>
      </c>
      <c r="F497" s="14" t="s">
        <v>9653</v>
      </c>
      <c r="G497" t="s">
        <v>34423</v>
      </c>
    </row>
    <row r="498" spans="1:7" ht="60">
      <c r="A498" s="86">
        <v>73</v>
      </c>
      <c r="B498" s="87" t="s">
        <v>36737</v>
      </c>
      <c r="D498" t="s">
        <v>33884</v>
      </c>
      <c r="E498" t="s">
        <v>33985</v>
      </c>
      <c r="F498" s="14" t="s">
        <v>34194</v>
      </c>
      <c r="G498" t="s">
        <v>34423</v>
      </c>
    </row>
    <row r="499" spans="1:7" ht="48">
      <c r="A499" s="86">
        <v>75</v>
      </c>
      <c r="B499" s="87" t="s">
        <v>36738</v>
      </c>
      <c r="D499" t="s">
        <v>33884</v>
      </c>
      <c r="E499" t="s">
        <v>34194</v>
      </c>
      <c r="F499" s="14" t="s">
        <v>9543</v>
      </c>
      <c r="G499" t="s">
        <v>34423</v>
      </c>
    </row>
    <row r="500" spans="1:7" ht="60">
      <c r="A500" s="86">
        <v>76</v>
      </c>
      <c r="B500" s="87" t="s">
        <v>36739</v>
      </c>
      <c r="D500" t="s">
        <v>33884</v>
      </c>
      <c r="E500" t="s">
        <v>34194</v>
      </c>
      <c r="F500" s="14" t="s">
        <v>34194</v>
      </c>
      <c r="G500" t="s">
        <v>34423</v>
      </c>
    </row>
    <row r="501" spans="1:7" ht="48">
      <c r="A501" s="86">
        <v>77</v>
      </c>
      <c r="B501" s="87" t="s">
        <v>36740</v>
      </c>
      <c r="D501" t="s">
        <v>33884</v>
      </c>
      <c r="E501" t="s">
        <v>33985</v>
      </c>
      <c r="F501" s="14" t="s">
        <v>33986</v>
      </c>
      <c r="G501" t="s">
        <v>34423</v>
      </c>
    </row>
    <row r="502" spans="1:7" ht="48">
      <c r="A502" s="86">
        <v>78</v>
      </c>
      <c r="B502" s="87" t="s">
        <v>36741</v>
      </c>
      <c r="D502" t="s">
        <v>33884</v>
      </c>
      <c r="E502" t="s">
        <v>33985</v>
      </c>
      <c r="F502" s="14" t="s">
        <v>5402</v>
      </c>
      <c r="G502" t="s">
        <v>34423</v>
      </c>
    </row>
    <row r="503" spans="1:7" ht="36">
      <c r="A503" s="86">
        <v>79</v>
      </c>
      <c r="B503" s="87" t="s">
        <v>36742</v>
      </c>
      <c r="D503" t="s">
        <v>33884</v>
      </c>
      <c r="E503" t="s">
        <v>34194</v>
      </c>
      <c r="F503" s="14" t="s">
        <v>33986</v>
      </c>
      <c r="G503" t="s">
        <v>34423</v>
      </c>
    </row>
    <row r="504" spans="1:7" ht="36">
      <c r="A504" s="86">
        <v>80</v>
      </c>
      <c r="B504" s="87" t="s">
        <v>36743</v>
      </c>
      <c r="D504" t="s">
        <v>33884</v>
      </c>
      <c r="E504" t="s">
        <v>34194</v>
      </c>
      <c r="F504" s="14" t="s">
        <v>33986</v>
      </c>
      <c r="G504" t="s">
        <v>34423</v>
      </c>
    </row>
    <row r="505" spans="1:7" ht="84">
      <c r="A505" s="86">
        <v>82</v>
      </c>
      <c r="B505" s="87" t="s">
        <v>36744</v>
      </c>
      <c r="D505" t="s">
        <v>33884</v>
      </c>
      <c r="E505" t="s">
        <v>33985</v>
      </c>
      <c r="F505" s="14" t="s">
        <v>7891</v>
      </c>
      <c r="G505" t="s">
        <v>34423</v>
      </c>
    </row>
    <row r="506" spans="1:7" ht="72">
      <c r="A506" s="86">
        <v>83</v>
      </c>
      <c r="B506" s="87" t="s">
        <v>36745</v>
      </c>
      <c r="D506" t="s">
        <v>33884</v>
      </c>
      <c r="E506" t="s">
        <v>33985</v>
      </c>
      <c r="F506" s="14" t="s">
        <v>33986</v>
      </c>
      <c r="G506" t="s">
        <v>34423</v>
      </c>
    </row>
    <row r="507" spans="1:7" ht="48">
      <c r="A507" s="86">
        <v>84</v>
      </c>
      <c r="B507" s="87" t="s">
        <v>36746</v>
      </c>
      <c r="D507" t="s">
        <v>33884</v>
      </c>
      <c r="E507" t="s">
        <v>33985</v>
      </c>
      <c r="F507" s="14" t="s">
        <v>5402</v>
      </c>
      <c r="G507" t="s">
        <v>34423</v>
      </c>
    </row>
    <row r="508" spans="1:7" ht="48">
      <c r="A508" s="86">
        <v>85</v>
      </c>
      <c r="B508" s="87" t="s">
        <v>36747</v>
      </c>
      <c r="D508" t="s">
        <v>33884</v>
      </c>
      <c r="E508" t="s">
        <v>34194</v>
      </c>
      <c r="F508" s="14" t="s">
        <v>34194</v>
      </c>
      <c r="G508" t="s">
        <v>34423</v>
      </c>
    </row>
    <row r="509" spans="1:7" ht="48">
      <c r="A509" s="86">
        <v>86</v>
      </c>
      <c r="B509" s="87" t="s">
        <v>36748</v>
      </c>
      <c r="D509" t="s">
        <v>33884</v>
      </c>
      <c r="E509" t="s">
        <v>33985</v>
      </c>
      <c r="F509" s="14" t="s">
        <v>34194</v>
      </c>
      <c r="G509" t="s">
        <v>34423</v>
      </c>
    </row>
    <row r="510" spans="1:7" ht="60">
      <c r="A510" s="86">
        <v>87</v>
      </c>
      <c r="B510" s="87" t="s">
        <v>36749</v>
      </c>
      <c r="D510" t="s">
        <v>33884</v>
      </c>
      <c r="E510" t="s">
        <v>33985</v>
      </c>
      <c r="F510" s="14" t="s">
        <v>34194</v>
      </c>
      <c r="G510" t="s">
        <v>34423</v>
      </c>
    </row>
    <row r="511" spans="1:7" ht="84">
      <c r="A511" s="86">
        <v>88</v>
      </c>
      <c r="B511" s="87" t="s">
        <v>36750</v>
      </c>
      <c r="D511" t="s">
        <v>33884</v>
      </c>
      <c r="E511" t="s">
        <v>34194</v>
      </c>
      <c r="F511" s="14" t="s">
        <v>33990</v>
      </c>
      <c r="G511" t="s">
        <v>34423</v>
      </c>
    </row>
    <row r="512" spans="1:7" ht="48">
      <c r="A512" s="86">
        <v>89</v>
      </c>
      <c r="B512" s="87" t="s">
        <v>36751</v>
      </c>
      <c r="D512" t="s">
        <v>33884</v>
      </c>
      <c r="E512" t="s">
        <v>34194</v>
      </c>
      <c r="F512" s="14" t="s">
        <v>5402</v>
      </c>
      <c r="G512" t="s">
        <v>34423</v>
      </c>
    </row>
    <row r="513" spans="1:7" ht="48">
      <c r="A513" s="86">
        <v>90</v>
      </c>
      <c r="B513" s="87" t="s">
        <v>36752</v>
      </c>
      <c r="D513" t="s">
        <v>33884</v>
      </c>
      <c r="E513" t="s">
        <v>34194</v>
      </c>
      <c r="F513" s="14" t="s">
        <v>33990</v>
      </c>
      <c r="G513" t="s">
        <v>34423</v>
      </c>
    </row>
    <row r="514" spans="1:7" ht="48">
      <c r="A514" s="86">
        <v>91</v>
      </c>
      <c r="B514" s="87" t="s">
        <v>36753</v>
      </c>
      <c r="D514" t="s">
        <v>33884</v>
      </c>
      <c r="E514" t="s">
        <v>34194</v>
      </c>
      <c r="F514" s="14" t="s">
        <v>34194</v>
      </c>
      <c r="G514" t="s">
        <v>34423</v>
      </c>
    </row>
    <row r="515" spans="1:7" ht="48">
      <c r="A515" s="86">
        <v>92</v>
      </c>
      <c r="B515" s="87" t="s">
        <v>36754</v>
      </c>
      <c r="D515" t="s">
        <v>33884</v>
      </c>
      <c r="E515" t="s">
        <v>33985</v>
      </c>
      <c r="F515" s="14" t="s">
        <v>9543</v>
      </c>
      <c r="G515" t="s">
        <v>34423</v>
      </c>
    </row>
    <row r="516" spans="1:7" ht="60">
      <c r="A516" s="86">
        <v>93</v>
      </c>
      <c r="B516" s="87" t="s">
        <v>36755</v>
      </c>
      <c r="D516" t="s">
        <v>33884</v>
      </c>
      <c r="E516" t="s">
        <v>33985</v>
      </c>
      <c r="F516" s="14" t="s">
        <v>7891</v>
      </c>
      <c r="G516" t="s">
        <v>34423</v>
      </c>
    </row>
    <row r="517" spans="1:7" ht="36">
      <c r="A517" s="86">
        <v>94</v>
      </c>
      <c r="B517" s="87" t="s">
        <v>36756</v>
      </c>
      <c r="D517" t="s">
        <v>33884</v>
      </c>
      <c r="E517" t="s">
        <v>34194</v>
      </c>
      <c r="F517" s="14" t="s">
        <v>34194</v>
      </c>
      <c r="G517" t="s">
        <v>34423</v>
      </c>
    </row>
    <row r="518" spans="1:7" ht="36">
      <c r="A518" s="86">
        <v>95</v>
      </c>
      <c r="B518" s="87" t="s">
        <v>36757</v>
      </c>
      <c r="D518" t="s">
        <v>33884</v>
      </c>
      <c r="E518" t="s">
        <v>34194</v>
      </c>
      <c r="F518" s="14" t="s">
        <v>34194</v>
      </c>
      <c r="G518" t="s">
        <v>34423</v>
      </c>
    </row>
    <row r="519" spans="1:7" ht="60">
      <c r="A519" s="86">
        <v>96</v>
      </c>
      <c r="B519" s="87" t="s">
        <v>36758</v>
      </c>
      <c r="D519" t="s">
        <v>33884</v>
      </c>
      <c r="E519" t="s">
        <v>33985</v>
      </c>
      <c r="F519" s="14" t="s">
        <v>7891</v>
      </c>
      <c r="G519" t="s">
        <v>34423</v>
      </c>
    </row>
    <row r="520" spans="1:7" ht="36">
      <c r="A520" s="86">
        <v>97</v>
      </c>
      <c r="B520" s="87" t="s">
        <v>36759</v>
      </c>
      <c r="D520" t="s">
        <v>33884</v>
      </c>
      <c r="E520" t="s">
        <v>34194</v>
      </c>
      <c r="F520" s="14" t="s">
        <v>33986</v>
      </c>
      <c r="G520" t="s">
        <v>34423</v>
      </c>
    </row>
    <row r="521" spans="1:7" ht="48">
      <c r="A521" s="86">
        <v>98</v>
      </c>
      <c r="B521" s="87" t="s">
        <v>36760</v>
      </c>
      <c r="D521" t="s">
        <v>33884</v>
      </c>
      <c r="E521" t="s">
        <v>33985</v>
      </c>
      <c r="F521" s="14" t="s">
        <v>34194</v>
      </c>
      <c r="G521" t="s">
        <v>34423</v>
      </c>
    </row>
    <row r="522" spans="1:7" ht="60">
      <c r="A522" s="86">
        <v>99</v>
      </c>
      <c r="B522" s="87" t="s">
        <v>36761</v>
      </c>
      <c r="D522" t="s">
        <v>33884</v>
      </c>
      <c r="E522" t="s">
        <v>33985</v>
      </c>
      <c r="F522" s="14" t="s">
        <v>34194</v>
      </c>
      <c r="G522" t="s">
        <v>34423</v>
      </c>
    </row>
    <row r="523" spans="1:7" ht="60">
      <c r="A523" s="86">
        <v>100</v>
      </c>
      <c r="B523" s="87" t="s">
        <v>36762</v>
      </c>
      <c r="D523" t="s">
        <v>33884</v>
      </c>
      <c r="E523" t="s">
        <v>33985</v>
      </c>
      <c r="F523" s="14" t="s">
        <v>34194</v>
      </c>
      <c r="G523" t="s">
        <v>34423</v>
      </c>
    </row>
    <row r="524" spans="1:7" ht="48">
      <c r="A524" s="86">
        <v>101</v>
      </c>
      <c r="B524" s="87" t="s">
        <v>36763</v>
      </c>
      <c r="D524" t="s">
        <v>33884</v>
      </c>
      <c r="E524" t="s">
        <v>33985</v>
      </c>
      <c r="F524" s="14" t="s">
        <v>33990</v>
      </c>
      <c r="G524" t="s">
        <v>34423</v>
      </c>
    </row>
    <row r="525" spans="1:7" ht="36">
      <c r="A525" s="86">
        <v>102</v>
      </c>
      <c r="B525" s="87" t="s">
        <v>36764</v>
      </c>
      <c r="D525" t="s">
        <v>33884</v>
      </c>
      <c r="E525" t="s">
        <v>34194</v>
      </c>
      <c r="F525" s="14" t="s">
        <v>33986</v>
      </c>
      <c r="G525" t="s">
        <v>34423</v>
      </c>
    </row>
    <row r="526" spans="1:7" ht="48">
      <c r="A526" s="86">
        <v>103</v>
      </c>
      <c r="B526" s="87" t="s">
        <v>36765</v>
      </c>
      <c r="D526" t="s">
        <v>33884</v>
      </c>
      <c r="E526" t="s">
        <v>33985</v>
      </c>
      <c r="F526" s="14" t="s">
        <v>34194</v>
      </c>
      <c r="G526" t="s">
        <v>34423</v>
      </c>
    </row>
    <row r="527" spans="1:7" ht="48">
      <c r="A527" s="86">
        <v>104</v>
      </c>
      <c r="B527" s="87" t="s">
        <v>36766</v>
      </c>
      <c r="D527" t="s">
        <v>33884</v>
      </c>
      <c r="E527" t="s">
        <v>33985</v>
      </c>
      <c r="F527" s="14" t="s">
        <v>34194</v>
      </c>
      <c r="G527" t="s">
        <v>34423</v>
      </c>
    </row>
    <row r="528" spans="1:7" ht="48">
      <c r="A528" s="86">
        <v>105</v>
      </c>
      <c r="B528" s="87" t="s">
        <v>36767</v>
      </c>
      <c r="D528" t="s">
        <v>33884</v>
      </c>
      <c r="E528" t="s">
        <v>34194</v>
      </c>
      <c r="F528" s="14" t="s">
        <v>34194</v>
      </c>
      <c r="G528" t="s">
        <v>34423</v>
      </c>
    </row>
    <row r="529" spans="1:7" ht="48">
      <c r="A529" s="86">
        <v>106</v>
      </c>
      <c r="B529" s="87" t="s">
        <v>36768</v>
      </c>
      <c r="D529" t="s">
        <v>33884</v>
      </c>
      <c r="E529" t="s">
        <v>33985</v>
      </c>
      <c r="F529" s="14" t="s">
        <v>36769</v>
      </c>
      <c r="G529" t="s">
        <v>34423</v>
      </c>
    </row>
    <row r="530" spans="1:7" ht="48">
      <c r="A530" s="86">
        <v>107</v>
      </c>
      <c r="B530" s="87" t="s">
        <v>36770</v>
      </c>
      <c r="D530" t="s">
        <v>33884</v>
      </c>
      <c r="E530" t="s">
        <v>33985</v>
      </c>
      <c r="F530" s="14" t="s">
        <v>33990</v>
      </c>
      <c r="G530" t="s">
        <v>34423</v>
      </c>
    </row>
    <row r="531" spans="1:7" ht="60">
      <c r="A531" s="86">
        <v>108</v>
      </c>
      <c r="B531" s="87" t="s">
        <v>36771</v>
      </c>
      <c r="D531" t="s">
        <v>33884</v>
      </c>
      <c r="E531" t="s">
        <v>33985</v>
      </c>
      <c r="F531" s="14" t="s">
        <v>34194</v>
      </c>
      <c r="G531" t="s">
        <v>34423</v>
      </c>
    </row>
    <row r="532" spans="1:7" ht="48">
      <c r="A532" s="86">
        <v>109</v>
      </c>
      <c r="B532" s="87" t="s">
        <v>36772</v>
      </c>
      <c r="D532" t="s">
        <v>33884</v>
      </c>
      <c r="E532" t="s">
        <v>33985</v>
      </c>
      <c r="F532" s="14" t="s">
        <v>33986</v>
      </c>
      <c r="G532" t="s">
        <v>34423</v>
      </c>
    </row>
    <row r="533" spans="1:7" ht="48">
      <c r="A533" s="86">
        <v>110</v>
      </c>
      <c r="B533" s="87" t="s">
        <v>36773</v>
      </c>
      <c r="D533" t="s">
        <v>33884</v>
      </c>
      <c r="E533" t="s">
        <v>33985</v>
      </c>
      <c r="F533" s="14" t="s">
        <v>34194</v>
      </c>
      <c r="G533" t="s">
        <v>34423</v>
      </c>
    </row>
    <row r="534" spans="1:7" ht="60">
      <c r="A534" s="86">
        <v>111</v>
      </c>
      <c r="B534" s="87" t="s">
        <v>36774</v>
      </c>
      <c r="D534" t="s">
        <v>33884</v>
      </c>
      <c r="E534" t="s">
        <v>33985</v>
      </c>
      <c r="F534" s="14" t="s">
        <v>7891</v>
      </c>
      <c r="G534" t="s">
        <v>34423</v>
      </c>
    </row>
    <row r="535" spans="1:7" ht="48">
      <c r="A535" s="86">
        <v>112</v>
      </c>
      <c r="B535" s="87" t="s">
        <v>36775</v>
      </c>
      <c r="D535" t="s">
        <v>33884</v>
      </c>
      <c r="E535" t="s">
        <v>33985</v>
      </c>
      <c r="F535" s="14" t="s">
        <v>5402</v>
      </c>
      <c r="G535" t="s">
        <v>34423</v>
      </c>
    </row>
    <row r="536" spans="1:7" ht="36">
      <c r="A536" s="86">
        <v>113</v>
      </c>
      <c r="B536" s="87" t="s">
        <v>36776</v>
      </c>
      <c r="D536" t="s">
        <v>33884</v>
      </c>
      <c r="E536" t="s">
        <v>33985</v>
      </c>
      <c r="F536" s="14" t="s">
        <v>34194</v>
      </c>
      <c r="G536" t="s">
        <v>34423</v>
      </c>
    </row>
    <row r="537" spans="1:7" ht="48">
      <c r="A537" s="86">
        <v>114</v>
      </c>
      <c r="B537" s="87" t="s">
        <v>36777</v>
      </c>
      <c r="D537" t="s">
        <v>33884</v>
      </c>
      <c r="E537" t="s">
        <v>34194</v>
      </c>
      <c r="F537" s="14" t="s">
        <v>34194</v>
      </c>
      <c r="G537" t="s">
        <v>34423</v>
      </c>
    </row>
    <row r="538" spans="1:7" ht="36">
      <c r="A538" s="86">
        <v>115</v>
      </c>
      <c r="B538" s="87" t="s">
        <v>36778</v>
      </c>
      <c r="D538" t="s">
        <v>33884</v>
      </c>
      <c r="E538" t="s">
        <v>34194</v>
      </c>
      <c r="F538" s="14" t="s">
        <v>9653</v>
      </c>
      <c r="G538" t="s">
        <v>34423</v>
      </c>
    </row>
    <row r="539" spans="1:7" ht="48">
      <c r="A539" s="86">
        <v>116</v>
      </c>
      <c r="B539" s="87" t="s">
        <v>36779</v>
      </c>
      <c r="D539" t="s">
        <v>33884</v>
      </c>
      <c r="E539" t="s">
        <v>33985</v>
      </c>
      <c r="F539" s="14" t="s">
        <v>34194</v>
      </c>
      <c r="G539" t="s">
        <v>34423</v>
      </c>
    </row>
    <row r="540" spans="1:7" ht="48">
      <c r="A540" s="86">
        <v>118</v>
      </c>
      <c r="B540" s="87" t="s">
        <v>36780</v>
      </c>
      <c r="D540" t="s">
        <v>33884</v>
      </c>
      <c r="E540" t="s">
        <v>34194</v>
      </c>
      <c r="F540" s="14" t="s">
        <v>33990</v>
      </c>
      <c r="G540" t="s">
        <v>34423</v>
      </c>
    </row>
    <row r="541" spans="1:7" ht="48">
      <c r="A541" s="86">
        <v>119</v>
      </c>
      <c r="B541" s="87" t="s">
        <v>36781</v>
      </c>
      <c r="D541" t="s">
        <v>33884</v>
      </c>
      <c r="E541" t="s">
        <v>34194</v>
      </c>
      <c r="F541" s="14" t="s">
        <v>9646</v>
      </c>
      <c r="G541" t="s">
        <v>34423</v>
      </c>
    </row>
    <row r="542" spans="1:7" ht="36">
      <c r="A542" s="86">
        <v>120</v>
      </c>
      <c r="B542" s="87" t="s">
        <v>36782</v>
      </c>
      <c r="D542" t="s">
        <v>33884</v>
      </c>
      <c r="E542" t="s">
        <v>33985</v>
      </c>
      <c r="F542" s="14" t="s">
        <v>34194</v>
      </c>
      <c r="G542" t="s">
        <v>34423</v>
      </c>
    </row>
    <row r="543" spans="1:7" ht="48">
      <c r="A543" s="86">
        <v>121</v>
      </c>
      <c r="B543" s="87" t="s">
        <v>36783</v>
      </c>
      <c r="D543" t="s">
        <v>33884</v>
      </c>
      <c r="E543" t="s">
        <v>33985</v>
      </c>
      <c r="F543" s="14" t="s">
        <v>33986</v>
      </c>
      <c r="G543" t="s">
        <v>34423</v>
      </c>
    </row>
    <row r="544" spans="1:7" ht="36">
      <c r="A544" s="86">
        <v>123</v>
      </c>
      <c r="B544" s="87" t="s">
        <v>36784</v>
      </c>
      <c r="D544" t="s">
        <v>33884</v>
      </c>
      <c r="E544" t="s">
        <v>33985</v>
      </c>
      <c r="F544" s="14" t="s">
        <v>5402</v>
      </c>
      <c r="G544" t="s">
        <v>34423</v>
      </c>
    </row>
    <row r="545" spans="1:7" ht="48">
      <c r="A545" s="86">
        <v>124</v>
      </c>
      <c r="B545" s="87" t="s">
        <v>36785</v>
      </c>
      <c r="D545" t="s">
        <v>33884</v>
      </c>
      <c r="E545" t="s">
        <v>33985</v>
      </c>
      <c r="F545" s="14" t="s">
        <v>9646</v>
      </c>
      <c r="G545" t="s">
        <v>34423</v>
      </c>
    </row>
    <row r="546" spans="1:7" ht="48">
      <c r="A546" s="86">
        <v>125</v>
      </c>
      <c r="B546" s="87" t="s">
        <v>36786</v>
      </c>
      <c r="D546" t="s">
        <v>33884</v>
      </c>
      <c r="E546" t="s">
        <v>33985</v>
      </c>
      <c r="F546" s="14" t="s">
        <v>7891</v>
      </c>
      <c r="G546" t="s">
        <v>34423</v>
      </c>
    </row>
    <row r="547" spans="1:7" ht="36">
      <c r="A547" s="86">
        <v>126</v>
      </c>
      <c r="B547" s="87" t="s">
        <v>36787</v>
      </c>
      <c r="D547" t="s">
        <v>33884</v>
      </c>
      <c r="E547" t="s">
        <v>34194</v>
      </c>
      <c r="F547" s="14" t="s">
        <v>33990</v>
      </c>
      <c r="G547" t="s">
        <v>34423</v>
      </c>
    </row>
    <row r="548" spans="1:7" ht="60">
      <c r="A548" s="86">
        <v>127</v>
      </c>
      <c r="B548" s="87" t="s">
        <v>36788</v>
      </c>
      <c r="D548" t="s">
        <v>33884</v>
      </c>
      <c r="E548" t="s">
        <v>34194</v>
      </c>
      <c r="F548" s="14" t="s">
        <v>33986</v>
      </c>
      <c r="G548" t="s">
        <v>34423</v>
      </c>
    </row>
    <row r="549" spans="1:7" ht="60">
      <c r="A549" s="86">
        <v>128</v>
      </c>
      <c r="B549" s="87" t="s">
        <v>36789</v>
      </c>
      <c r="D549" t="s">
        <v>33884</v>
      </c>
      <c r="E549" t="s">
        <v>34194</v>
      </c>
      <c r="F549" s="14" t="s">
        <v>33986</v>
      </c>
      <c r="G549" t="s">
        <v>34423</v>
      </c>
    </row>
    <row r="550" spans="1:7" ht="48">
      <c r="A550" s="86">
        <v>129</v>
      </c>
      <c r="B550" s="87" t="s">
        <v>36790</v>
      </c>
      <c r="D550" t="s">
        <v>33884</v>
      </c>
      <c r="E550" t="s">
        <v>33985</v>
      </c>
      <c r="F550" s="14" t="s">
        <v>34194</v>
      </c>
      <c r="G550" t="s">
        <v>34423</v>
      </c>
    </row>
    <row r="551" spans="1:7" ht="36">
      <c r="A551" s="86">
        <v>130</v>
      </c>
      <c r="B551" s="87" t="s">
        <v>36791</v>
      </c>
      <c r="D551" t="s">
        <v>33884</v>
      </c>
      <c r="E551" t="s">
        <v>34194</v>
      </c>
      <c r="F551" s="14" t="s">
        <v>33986</v>
      </c>
      <c r="G551" t="s">
        <v>34423</v>
      </c>
    </row>
    <row r="552" spans="1:7" ht="36">
      <c r="A552" s="86">
        <v>131</v>
      </c>
      <c r="B552" s="87" t="s">
        <v>36792</v>
      </c>
      <c r="D552" t="s">
        <v>33884</v>
      </c>
      <c r="E552" t="s">
        <v>34194</v>
      </c>
      <c r="F552" s="14" t="s">
        <v>34194</v>
      </c>
      <c r="G552" t="s">
        <v>34423</v>
      </c>
    </row>
    <row r="553" spans="1:7" ht="36">
      <c r="A553" s="86">
        <v>132</v>
      </c>
      <c r="B553" s="87" t="s">
        <v>36793</v>
      </c>
      <c r="D553" t="s">
        <v>33884</v>
      </c>
      <c r="E553" t="s">
        <v>33985</v>
      </c>
      <c r="F553" s="14" t="s">
        <v>34194</v>
      </c>
      <c r="G553" t="s">
        <v>34423</v>
      </c>
    </row>
    <row r="554" spans="1:7" ht="60">
      <c r="A554" s="86">
        <v>133</v>
      </c>
      <c r="B554" s="87" t="s">
        <v>36794</v>
      </c>
      <c r="D554" t="s">
        <v>33884</v>
      </c>
      <c r="E554" t="s">
        <v>33985</v>
      </c>
      <c r="F554" s="14" t="s">
        <v>34194</v>
      </c>
      <c r="G554" t="s">
        <v>34423</v>
      </c>
    </row>
    <row r="555" spans="1:7" ht="60">
      <c r="A555" s="86">
        <v>135</v>
      </c>
      <c r="B555" s="87" t="s">
        <v>36795</v>
      </c>
      <c r="D555" t="s">
        <v>33884</v>
      </c>
      <c r="E555" t="s">
        <v>33985</v>
      </c>
      <c r="F555" s="14" t="s">
        <v>36796</v>
      </c>
      <c r="G555" t="s">
        <v>34423</v>
      </c>
    </row>
    <row r="556" spans="1:7" ht="36">
      <c r="A556" s="86">
        <v>136</v>
      </c>
      <c r="B556" s="87" t="s">
        <v>36797</v>
      </c>
      <c r="D556" t="s">
        <v>33884</v>
      </c>
      <c r="E556" t="s">
        <v>34194</v>
      </c>
      <c r="F556" s="14" t="s">
        <v>33986</v>
      </c>
      <c r="G556" t="s">
        <v>34423</v>
      </c>
    </row>
    <row r="557" spans="1:7" ht="96">
      <c r="A557" s="86">
        <v>137</v>
      </c>
      <c r="B557" s="87" t="s">
        <v>36798</v>
      </c>
      <c r="D557" t="s">
        <v>33884</v>
      </c>
      <c r="E557" t="s">
        <v>34194</v>
      </c>
      <c r="F557" s="14" t="s">
        <v>9543</v>
      </c>
      <c r="G557" t="s">
        <v>34423</v>
      </c>
    </row>
    <row r="558" spans="1:7" ht="60">
      <c r="A558" s="86">
        <v>138</v>
      </c>
      <c r="B558" s="87" t="s">
        <v>36799</v>
      </c>
      <c r="D558" t="s">
        <v>33884</v>
      </c>
      <c r="E558" t="s">
        <v>34194</v>
      </c>
      <c r="F558" s="14" t="s">
        <v>34194</v>
      </c>
      <c r="G558" t="s">
        <v>34423</v>
      </c>
    </row>
    <row r="559" spans="1:7" ht="48">
      <c r="A559" s="86">
        <v>139</v>
      </c>
      <c r="B559" s="87" t="s">
        <v>36800</v>
      </c>
      <c r="D559" t="s">
        <v>33884</v>
      </c>
      <c r="E559" t="s">
        <v>33985</v>
      </c>
      <c r="F559" s="14" t="s">
        <v>5402</v>
      </c>
      <c r="G559" t="s">
        <v>34423</v>
      </c>
    </row>
    <row r="560" spans="1:7" ht="48">
      <c r="A560" s="86">
        <v>140</v>
      </c>
      <c r="B560" s="87" t="s">
        <v>36801</v>
      </c>
      <c r="D560" t="s">
        <v>33884</v>
      </c>
      <c r="E560" t="s">
        <v>33985</v>
      </c>
      <c r="F560" s="14" t="s">
        <v>34194</v>
      </c>
      <c r="G560" t="s">
        <v>34423</v>
      </c>
    </row>
    <row r="561" spans="1:7" ht="48">
      <c r="A561" s="86">
        <v>141</v>
      </c>
      <c r="B561" s="87" t="s">
        <v>36802</v>
      </c>
      <c r="D561" t="s">
        <v>33884</v>
      </c>
      <c r="E561" t="s">
        <v>34194</v>
      </c>
      <c r="F561" s="14" t="s">
        <v>33986</v>
      </c>
      <c r="G561" t="s">
        <v>34423</v>
      </c>
    </row>
    <row r="562" spans="1:7" ht="36">
      <c r="A562" s="86">
        <v>143</v>
      </c>
      <c r="B562" s="87" t="s">
        <v>36803</v>
      </c>
      <c r="D562" t="s">
        <v>33884</v>
      </c>
      <c r="E562" t="s">
        <v>33985</v>
      </c>
      <c r="F562" s="14" t="s">
        <v>33986</v>
      </c>
      <c r="G562" t="s">
        <v>34423</v>
      </c>
    </row>
    <row r="563" spans="1:7" ht="36">
      <c r="A563" s="86">
        <v>144</v>
      </c>
      <c r="B563" s="87" t="s">
        <v>36804</v>
      </c>
      <c r="D563" t="s">
        <v>33884</v>
      </c>
      <c r="E563" t="s">
        <v>34194</v>
      </c>
      <c r="F563" s="14" t="s">
        <v>33986</v>
      </c>
      <c r="G563" t="s">
        <v>34423</v>
      </c>
    </row>
    <row r="564" spans="1:7" ht="36">
      <c r="A564" s="86">
        <v>145</v>
      </c>
      <c r="B564" s="87" t="s">
        <v>36805</v>
      </c>
      <c r="D564" t="s">
        <v>33884</v>
      </c>
      <c r="E564" t="s">
        <v>33985</v>
      </c>
      <c r="F564" s="14" t="s">
        <v>34194</v>
      </c>
      <c r="G564" t="s">
        <v>34423</v>
      </c>
    </row>
    <row r="565" spans="1:7" ht="36">
      <c r="A565" s="86">
        <v>146</v>
      </c>
      <c r="B565" s="87" t="s">
        <v>36806</v>
      </c>
      <c r="D565" t="s">
        <v>33884</v>
      </c>
      <c r="E565" t="s">
        <v>34194</v>
      </c>
      <c r="F565" s="14" t="s">
        <v>34194</v>
      </c>
      <c r="G565" t="s">
        <v>34423</v>
      </c>
    </row>
    <row r="566" spans="1:7" ht="36">
      <c r="A566" s="86">
        <v>147</v>
      </c>
      <c r="B566" s="87" t="s">
        <v>36807</v>
      </c>
      <c r="D566" t="s">
        <v>33884</v>
      </c>
      <c r="E566" t="s">
        <v>34194</v>
      </c>
      <c r="F566" s="14" t="s">
        <v>33986</v>
      </c>
      <c r="G566" t="s">
        <v>34423</v>
      </c>
    </row>
    <row r="567" spans="1:7" ht="48">
      <c r="A567" s="86">
        <v>148</v>
      </c>
      <c r="B567" s="87" t="s">
        <v>36808</v>
      </c>
      <c r="D567" t="s">
        <v>33884</v>
      </c>
      <c r="E567" t="s">
        <v>33985</v>
      </c>
      <c r="F567" s="14" t="s">
        <v>34194</v>
      </c>
      <c r="G567" t="s">
        <v>34423</v>
      </c>
    </row>
    <row r="568" spans="1:7" ht="60">
      <c r="A568" s="86">
        <v>149</v>
      </c>
      <c r="B568" s="87" t="s">
        <v>36809</v>
      </c>
      <c r="D568" t="s">
        <v>33884</v>
      </c>
      <c r="E568" t="s">
        <v>34194</v>
      </c>
      <c r="F568" s="14" t="s">
        <v>34194</v>
      </c>
      <c r="G568" t="s">
        <v>34423</v>
      </c>
    </row>
    <row r="569" spans="1:7" ht="48">
      <c r="A569" s="86">
        <v>150</v>
      </c>
      <c r="B569" s="87" t="s">
        <v>36810</v>
      </c>
      <c r="D569" t="s">
        <v>33884</v>
      </c>
      <c r="E569" t="s">
        <v>34194</v>
      </c>
      <c r="F569" s="14" t="s">
        <v>34194</v>
      </c>
      <c r="G569" t="s">
        <v>34423</v>
      </c>
    </row>
    <row r="570" spans="1:7" ht="48">
      <c r="A570" s="86">
        <v>151</v>
      </c>
      <c r="B570" s="87" t="s">
        <v>36811</v>
      </c>
      <c r="D570" t="s">
        <v>33884</v>
      </c>
      <c r="E570" t="s">
        <v>33985</v>
      </c>
      <c r="F570" s="14" t="s">
        <v>33990</v>
      </c>
      <c r="G570" t="s">
        <v>34423</v>
      </c>
    </row>
    <row r="571" spans="1:7" ht="48">
      <c r="A571" s="86">
        <v>152</v>
      </c>
      <c r="B571" s="87" t="s">
        <v>36812</v>
      </c>
      <c r="D571" t="s">
        <v>33884</v>
      </c>
      <c r="E571" t="s">
        <v>34194</v>
      </c>
      <c r="F571" s="14" t="s">
        <v>34194</v>
      </c>
      <c r="G571" t="s">
        <v>34423</v>
      </c>
    </row>
    <row r="572" spans="1:7" ht="36">
      <c r="A572" s="86">
        <v>153</v>
      </c>
      <c r="B572" s="87" t="s">
        <v>36813</v>
      </c>
      <c r="D572" t="s">
        <v>33884</v>
      </c>
      <c r="E572" t="s">
        <v>34194</v>
      </c>
      <c r="F572" s="14" t="s">
        <v>33986</v>
      </c>
      <c r="G572" t="s">
        <v>34423</v>
      </c>
    </row>
    <row r="573" spans="1:7" ht="60">
      <c r="A573" s="86">
        <v>154</v>
      </c>
      <c r="B573" s="87" t="s">
        <v>36814</v>
      </c>
      <c r="D573" t="s">
        <v>33884</v>
      </c>
      <c r="E573" t="s">
        <v>33985</v>
      </c>
      <c r="F573" s="14" t="s">
        <v>33990</v>
      </c>
      <c r="G573" t="s">
        <v>34423</v>
      </c>
    </row>
    <row r="574" spans="1:7" ht="48">
      <c r="A574" s="86">
        <v>155</v>
      </c>
      <c r="B574" s="87" t="s">
        <v>36815</v>
      </c>
      <c r="D574" t="s">
        <v>33884</v>
      </c>
      <c r="E574" t="s">
        <v>34194</v>
      </c>
      <c r="F574" s="14" t="s">
        <v>33986</v>
      </c>
      <c r="G574" t="s">
        <v>34423</v>
      </c>
    </row>
    <row r="575" spans="1:7" ht="36">
      <c r="A575" s="86">
        <v>156</v>
      </c>
      <c r="B575" s="87" t="s">
        <v>36816</v>
      </c>
      <c r="D575" t="s">
        <v>33884</v>
      </c>
      <c r="E575" t="s">
        <v>34194</v>
      </c>
      <c r="F575" s="14" t="s">
        <v>34194</v>
      </c>
      <c r="G575" t="s">
        <v>34423</v>
      </c>
    </row>
    <row r="576" spans="1:7" ht="48">
      <c r="A576" s="86">
        <v>157</v>
      </c>
      <c r="B576" s="87" t="s">
        <v>36817</v>
      </c>
      <c r="D576" t="s">
        <v>33884</v>
      </c>
      <c r="E576" t="s">
        <v>33985</v>
      </c>
      <c r="F576" s="14" t="s">
        <v>7891</v>
      </c>
      <c r="G576" t="s">
        <v>34423</v>
      </c>
    </row>
    <row r="577" spans="1:7" ht="48">
      <c r="A577" s="86">
        <v>158</v>
      </c>
      <c r="B577" s="87" t="s">
        <v>36818</v>
      </c>
      <c r="D577" t="s">
        <v>33884</v>
      </c>
      <c r="E577" t="s">
        <v>34194</v>
      </c>
      <c r="F577" s="14" t="s">
        <v>33986</v>
      </c>
      <c r="G577" t="s">
        <v>34423</v>
      </c>
    </row>
    <row r="578" spans="1:7" ht="48">
      <c r="A578" s="86">
        <v>159</v>
      </c>
      <c r="B578" s="87" t="s">
        <v>36819</v>
      </c>
      <c r="D578" t="s">
        <v>33884</v>
      </c>
      <c r="E578" t="s">
        <v>33985</v>
      </c>
      <c r="F578" s="14" t="s">
        <v>34194</v>
      </c>
      <c r="G578" t="s">
        <v>34423</v>
      </c>
    </row>
    <row r="579" spans="1:7" ht="60">
      <c r="A579" s="86">
        <v>160</v>
      </c>
      <c r="B579" s="87" t="s">
        <v>36820</v>
      </c>
      <c r="D579" t="s">
        <v>33884</v>
      </c>
      <c r="E579" t="s">
        <v>34194</v>
      </c>
      <c r="F579" s="14" t="s">
        <v>34194</v>
      </c>
      <c r="G579" t="s">
        <v>34423</v>
      </c>
    </row>
    <row r="580" spans="1:7" ht="48">
      <c r="A580" s="86">
        <v>161</v>
      </c>
      <c r="B580" s="87" t="s">
        <v>36821</v>
      </c>
      <c r="D580" t="s">
        <v>33884</v>
      </c>
      <c r="E580" t="s">
        <v>33985</v>
      </c>
      <c r="F580" s="14" t="s">
        <v>34194</v>
      </c>
      <c r="G580" t="s">
        <v>34423</v>
      </c>
    </row>
    <row r="581" spans="1:7" ht="48">
      <c r="A581" s="86">
        <v>163</v>
      </c>
      <c r="B581" s="87" t="s">
        <v>36822</v>
      </c>
      <c r="D581" t="s">
        <v>33884</v>
      </c>
      <c r="E581" t="s">
        <v>34194</v>
      </c>
      <c r="F581" s="14" t="s">
        <v>34194</v>
      </c>
      <c r="G581" t="s">
        <v>34423</v>
      </c>
    </row>
    <row r="582" spans="1:7" ht="48">
      <c r="A582" s="86">
        <v>164</v>
      </c>
      <c r="B582" s="87" t="s">
        <v>36823</v>
      </c>
      <c r="D582" t="s">
        <v>33884</v>
      </c>
      <c r="E582" t="s">
        <v>33985</v>
      </c>
      <c r="F582" s="14" t="s">
        <v>34194</v>
      </c>
      <c r="G582" t="s">
        <v>34423</v>
      </c>
    </row>
    <row r="583" spans="1:7" ht="48">
      <c r="A583" s="86">
        <v>165</v>
      </c>
      <c r="B583" s="87" t="s">
        <v>36824</v>
      </c>
      <c r="D583" t="s">
        <v>33884</v>
      </c>
      <c r="E583" t="s">
        <v>34194</v>
      </c>
      <c r="F583" s="14" t="s">
        <v>34194</v>
      </c>
      <c r="G583" t="s">
        <v>34423</v>
      </c>
    </row>
    <row r="584" spans="1:7" ht="48">
      <c r="A584" s="86">
        <v>166</v>
      </c>
      <c r="B584" s="87" t="s">
        <v>36825</v>
      </c>
      <c r="D584" t="s">
        <v>33884</v>
      </c>
      <c r="E584" t="s">
        <v>33985</v>
      </c>
      <c r="F584" s="14" t="s">
        <v>33990</v>
      </c>
      <c r="G584" t="s">
        <v>34423</v>
      </c>
    </row>
    <row r="585" spans="1:7" ht="48">
      <c r="A585" s="86">
        <v>1</v>
      </c>
      <c r="B585" s="87" t="s">
        <v>36826</v>
      </c>
      <c r="D585" t="s">
        <v>33884</v>
      </c>
      <c r="E585" t="s">
        <v>34194</v>
      </c>
      <c r="F585" s="14" t="s">
        <v>34194</v>
      </c>
      <c r="G585" t="s">
        <v>34423</v>
      </c>
    </row>
    <row r="586" spans="1:7" ht="36">
      <c r="A586" s="86">
        <v>2</v>
      </c>
      <c r="B586" s="87" t="s">
        <v>36827</v>
      </c>
      <c r="D586" t="s">
        <v>33884</v>
      </c>
      <c r="E586" t="s">
        <v>33985</v>
      </c>
      <c r="F586" s="14" t="s">
        <v>33990</v>
      </c>
      <c r="G586" t="s">
        <v>34423</v>
      </c>
    </row>
    <row r="587" spans="1:7" ht="36">
      <c r="A587" s="86">
        <v>3</v>
      </c>
      <c r="B587" s="87" t="s">
        <v>36828</v>
      </c>
      <c r="D587" t="s">
        <v>33884</v>
      </c>
      <c r="E587" t="s">
        <v>34194</v>
      </c>
      <c r="F587" s="14" t="s">
        <v>34194</v>
      </c>
      <c r="G587" t="s">
        <v>34423</v>
      </c>
    </row>
    <row r="588" spans="1:7" ht="36">
      <c r="A588" s="86">
        <v>4</v>
      </c>
      <c r="B588" s="87" t="s">
        <v>36829</v>
      </c>
      <c r="D588" t="s">
        <v>33884</v>
      </c>
      <c r="E588" t="s">
        <v>34194</v>
      </c>
      <c r="F588" s="14" t="s">
        <v>33986</v>
      </c>
      <c r="G588" t="s">
        <v>34423</v>
      </c>
    </row>
    <row r="589" spans="1:7" ht="72">
      <c r="A589" s="86">
        <v>5</v>
      </c>
      <c r="B589" s="87" t="s">
        <v>36830</v>
      </c>
      <c r="D589" t="s">
        <v>33884</v>
      </c>
      <c r="E589" t="s">
        <v>33985</v>
      </c>
      <c r="F589" s="14" t="s">
        <v>34194</v>
      </c>
      <c r="G589" t="s">
        <v>34423</v>
      </c>
    </row>
    <row r="590" spans="1:7" ht="36">
      <c r="A590" s="86">
        <v>6</v>
      </c>
      <c r="B590" s="87" t="s">
        <v>36831</v>
      </c>
      <c r="D590" t="s">
        <v>33884</v>
      </c>
      <c r="E590" t="s">
        <v>34194</v>
      </c>
      <c r="F590" s="14" t="s">
        <v>33986</v>
      </c>
      <c r="G590" t="s">
        <v>34423</v>
      </c>
    </row>
    <row r="591" spans="1:7" ht="60">
      <c r="A591" s="86">
        <v>7</v>
      </c>
      <c r="B591" s="87" t="s">
        <v>36832</v>
      </c>
      <c r="D591" t="s">
        <v>33884</v>
      </c>
      <c r="E591" t="s">
        <v>34194</v>
      </c>
      <c r="F591" s="14" t="s">
        <v>33986</v>
      </c>
      <c r="G591" t="s">
        <v>34423</v>
      </c>
    </row>
    <row r="592" spans="1:7" ht="60">
      <c r="A592" s="86">
        <v>8</v>
      </c>
      <c r="B592" s="87" t="s">
        <v>36833</v>
      </c>
      <c r="D592" t="s">
        <v>33884</v>
      </c>
      <c r="E592" t="s">
        <v>33985</v>
      </c>
      <c r="F592" s="14" t="s">
        <v>33986</v>
      </c>
      <c r="G592" t="s">
        <v>34423</v>
      </c>
    </row>
    <row r="593" spans="1:7" ht="36">
      <c r="A593" s="86">
        <v>9</v>
      </c>
      <c r="B593" s="87" t="s">
        <v>36834</v>
      </c>
      <c r="D593" t="s">
        <v>33884</v>
      </c>
      <c r="E593" t="s">
        <v>34194</v>
      </c>
      <c r="F593" s="14" t="s">
        <v>34194</v>
      </c>
      <c r="G593" t="s">
        <v>34423</v>
      </c>
    </row>
    <row r="594" spans="1:7" ht="48">
      <c r="A594" s="86">
        <v>10</v>
      </c>
      <c r="B594" s="87" t="s">
        <v>36835</v>
      </c>
      <c r="D594" t="s">
        <v>33884</v>
      </c>
      <c r="E594" t="s">
        <v>33985</v>
      </c>
      <c r="F594" s="14" t="s">
        <v>7891</v>
      </c>
      <c r="G594" t="s">
        <v>34423</v>
      </c>
    </row>
    <row r="595" spans="1:7" ht="36">
      <c r="A595" s="86">
        <v>11</v>
      </c>
      <c r="B595" s="87" t="s">
        <v>36836</v>
      </c>
      <c r="D595" t="s">
        <v>33884</v>
      </c>
      <c r="E595" t="s">
        <v>33985</v>
      </c>
      <c r="F595" s="14" t="s">
        <v>34194</v>
      </c>
      <c r="G595" t="s">
        <v>34423</v>
      </c>
    </row>
    <row r="596" spans="1:7" ht="72">
      <c r="A596" s="86">
        <v>12</v>
      </c>
      <c r="B596" s="87" t="s">
        <v>36837</v>
      </c>
      <c r="D596" t="s">
        <v>33884</v>
      </c>
      <c r="E596" t="s">
        <v>33985</v>
      </c>
      <c r="F596" s="14" t="s">
        <v>5402</v>
      </c>
      <c r="G596" t="s">
        <v>34423</v>
      </c>
    </row>
    <row r="597" spans="1:7" ht="72">
      <c r="A597" s="86">
        <v>13</v>
      </c>
      <c r="B597" s="87" t="s">
        <v>36838</v>
      </c>
      <c r="D597" t="s">
        <v>33884</v>
      </c>
      <c r="E597" t="s">
        <v>34194</v>
      </c>
      <c r="F597" s="14" t="s">
        <v>33986</v>
      </c>
      <c r="G597" t="s">
        <v>34423</v>
      </c>
    </row>
    <row r="598" spans="1:7" ht="72">
      <c r="A598" s="86">
        <v>14</v>
      </c>
      <c r="B598" s="87" t="s">
        <v>36839</v>
      </c>
      <c r="D598" t="s">
        <v>33884</v>
      </c>
      <c r="E598" t="s">
        <v>34194</v>
      </c>
      <c r="F598" s="14" t="s">
        <v>34194</v>
      </c>
      <c r="G598" t="s">
        <v>34423</v>
      </c>
    </row>
    <row r="599" spans="1:7" ht="60">
      <c r="A599" s="86">
        <v>15</v>
      </c>
      <c r="B599" s="87" t="s">
        <v>36840</v>
      </c>
      <c r="D599" t="s">
        <v>33884</v>
      </c>
      <c r="E599" t="s">
        <v>34194</v>
      </c>
      <c r="F599" s="14" t="s">
        <v>34194</v>
      </c>
      <c r="G599" t="s">
        <v>34423</v>
      </c>
    </row>
    <row r="600" spans="1:7" ht="48">
      <c r="A600" s="86">
        <v>17</v>
      </c>
      <c r="B600" s="87" t="s">
        <v>36841</v>
      </c>
      <c r="D600" t="s">
        <v>33884</v>
      </c>
      <c r="E600" t="s">
        <v>34194</v>
      </c>
      <c r="F600" s="14" t="s">
        <v>5402</v>
      </c>
      <c r="G600" t="s">
        <v>34423</v>
      </c>
    </row>
    <row r="601" spans="1:7" ht="48">
      <c r="A601" s="86">
        <v>19</v>
      </c>
      <c r="B601" s="87" t="s">
        <v>36842</v>
      </c>
      <c r="D601" t="s">
        <v>33884</v>
      </c>
      <c r="E601" t="s">
        <v>33985</v>
      </c>
      <c r="F601" s="14" t="s">
        <v>34194</v>
      </c>
      <c r="G601" t="s">
        <v>34423</v>
      </c>
    </row>
    <row r="602" spans="1:7" ht="48">
      <c r="A602" s="86">
        <v>21</v>
      </c>
      <c r="B602" s="87" t="s">
        <v>36843</v>
      </c>
      <c r="D602" t="s">
        <v>33884</v>
      </c>
      <c r="E602" t="s">
        <v>34194</v>
      </c>
      <c r="F602" s="14" t="s">
        <v>34194</v>
      </c>
      <c r="G602" t="s">
        <v>34423</v>
      </c>
    </row>
    <row r="603" spans="1:7" ht="60">
      <c r="A603" s="86">
        <v>22</v>
      </c>
      <c r="B603" s="87" t="s">
        <v>36844</v>
      </c>
      <c r="D603" t="s">
        <v>33884</v>
      </c>
      <c r="E603" t="s">
        <v>34194</v>
      </c>
      <c r="F603" s="14" t="s">
        <v>34194</v>
      </c>
      <c r="G603" t="s">
        <v>34423</v>
      </c>
    </row>
    <row r="604" spans="1:7" ht="60">
      <c r="A604" s="86">
        <v>23</v>
      </c>
      <c r="B604" s="87" t="s">
        <v>36845</v>
      </c>
      <c r="D604" t="s">
        <v>33884</v>
      </c>
      <c r="E604" t="s">
        <v>34194</v>
      </c>
      <c r="F604" s="14" t="s">
        <v>34194</v>
      </c>
      <c r="G604" t="s">
        <v>34423</v>
      </c>
    </row>
    <row r="605" spans="1:7" ht="60">
      <c r="A605" s="86">
        <v>24</v>
      </c>
      <c r="B605" s="87" t="s">
        <v>36846</v>
      </c>
      <c r="D605" t="s">
        <v>33884</v>
      </c>
      <c r="E605" t="s">
        <v>33985</v>
      </c>
      <c r="F605" s="14" t="s">
        <v>33986</v>
      </c>
      <c r="G605" t="s">
        <v>34423</v>
      </c>
    </row>
    <row r="606" spans="1:7" ht="72">
      <c r="A606" s="86">
        <v>25</v>
      </c>
      <c r="B606" s="87" t="s">
        <v>36847</v>
      </c>
      <c r="D606" t="s">
        <v>33884</v>
      </c>
      <c r="E606" t="s">
        <v>34194</v>
      </c>
      <c r="F606" s="14" t="s">
        <v>34194</v>
      </c>
      <c r="G606" t="s">
        <v>34423</v>
      </c>
    </row>
    <row r="607" spans="1:7" ht="48">
      <c r="A607" s="86">
        <v>26</v>
      </c>
      <c r="B607" s="87" t="s">
        <v>36848</v>
      </c>
      <c r="D607" t="s">
        <v>33884</v>
      </c>
      <c r="E607" t="s">
        <v>34194</v>
      </c>
      <c r="F607" s="14" t="s">
        <v>34194</v>
      </c>
      <c r="G607" t="s">
        <v>34423</v>
      </c>
    </row>
    <row r="608" spans="1:7" ht="36">
      <c r="A608" s="86">
        <v>27</v>
      </c>
      <c r="B608" s="87" t="s">
        <v>36849</v>
      </c>
      <c r="D608" t="s">
        <v>33884</v>
      </c>
      <c r="E608" t="s">
        <v>34194</v>
      </c>
      <c r="F608" s="14" t="s">
        <v>34194</v>
      </c>
      <c r="G608" t="s">
        <v>34423</v>
      </c>
    </row>
    <row r="609" spans="1:7" ht="60">
      <c r="A609" s="86">
        <v>28</v>
      </c>
      <c r="B609" s="87" t="s">
        <v>36850</v>
      </c>
      <c r="D609" t="s">
        <v>33884</v>
      </c>
      <c r="E609" t="s">
        <v>34194</v>
      </c>
      <c r="F609" s="14" t="s">
        <v>34194</v>
      </c>
      <c r="G609" t="s">
        <v>34423</v>
      </c>
    </row>
    <row r="610" spans="1:7" ht="48">
      <c r="A610" s="86">
        <v>29</v>
      </c>
      <c r="B610" s="87" t="s">
        <v>36851</v>
      </c>
      <c r="D610" t="s">
        <v>33884</v>
      </c>
      <c r="E610" t="s">
        <v>33985</v>
      </c>
      <c r="F610" s="14" t="s">
        <v>33986</v>
      </c>
      <c r="G610" t="s">
        <v>34423</v>
      </c>
    </row>
    <row r="611" spans="1:7" ht="60">
      <c r="A611" s="86">
        <v>30</v>
      </c>
      <c r="B611" s="87" t="s">
        <v>36852</v>
      </c>
      <c r="D611" t="s">
        <v>33884</v>
      </c>
      <c r="E611" t="s">
        <v>34194</v>
      </c>
      <c r="F611" s="14" t="s">
        <v>33986</v>
      </c>
      <c r="G611" t="s">
        <v>34423</v>
      </c>
    </row>
    <row r="612" spans="1:7" ht="48">
      <c r="A612" s="86">
        <v>31</v>
      </c>
      <c r="B612" s="87" t="s">
        <v>36853</v>
      </c>
      <c r="D612" t="s">
        <v>33884</v>
      </c>
      <c r="E612" t="s">
        <v>34194</v>
      </c>
      <c r="F612" s="14" t="s">
        <v>34194</v>
      </c>
      <c r="G612" t="s">
        <v>34423</v>
      </c>
    </row>
    <row r="613" spans="1:7" ht="48">
      <c r="A613" s="86">
        <v>32</v>
      </c>
      <c r="B613" s="87" t="s">
        <v>36854</v>
      </c>
      <c r="D613" t="s">
        <v>33884</v>
      </c>
      <c r="E613" t="s">
        <v>33985</v>
      </c>
      <c r="F613" s="14" t="s">
        <v>9646</v>
      </c>
      <c r="G613" t="s">
        <v>34423</v>
      </c>
    </row>
    <row r="614" spans="1:7" ht="48">
      <c r="A614" s="86">
        <v>33</v>
      </c>
      <c r="B614" s="87" t="s">
        <v>36855</v>
      </c>
      <c r="D614" t="s">
        <v>33884</v>
      </c>
      <c r="E614" t="s">
        <v>33985</v>
      </c>
      <c r="F614" s="14" t="s">
        <v>33986</v>
      </c>
      <c r="G614" t="s">
        <v>34423</v>
      </c>
    </row>
    <row r="615" spans="1:7" ht="48">
      <c r="A615" s="86">
        <v>34</v>
      </c>
      <c r="B615" s="87" t="s">
        <v>36856</v>
      </c>
      <c r="D615" t="s">
        <v>33884</v>
      </c>
      <c r="E615" t="s">
        <v>34194</v>
      </c>
      <c r="F615" s="14" t="s">
        <v>33986</v>
      </c>
      <c r="G615" t="s">
        <v>34423</v>
      </c>
    </row>
    <row r="616" spans="1:7" ht="48">
      <c r="A616" s="86">
        <v>35</v>
      </c>
      <c r="B616" s="87" t="s">
        <v>36857</v>
      </c>
      <c r="D616" t="s">
        <v>33884</v>
      </c>
      <c r="E616" t="s">
        <v>33985</v>
      </c>
      <c r="F616" s="14" t="s">
        <v>33990</v>
      </c>
      <c r="G616" t="s">
        <v>34423</v>
      </c>
    </row>
    <row r="617" spans="1:7">
      <c r="D617" s="51">
        <f>COUNTA(D112:D616)</f>
        <v>505</v>
      </c>
    </row>
  </sheetData>
  <mergeCells count="1">
    <mergeCell ref="I111:J111"/>
  </mergeCells>
  <hyperlinks>
    <hyperlink ref="A112" r:id="rId1" display="http://www.westlaw.com/Find/Default.wl?rs=dfa1.0&amp;vr=2.0&amp;DB=999&amp;FindType=Y&amp;SerialNum=2021778165"/>
    <hyperlink ref="A113" r:id="rId2" display="http://www.westlaw.com/Find/Default.wl?rs=dfa1.0&amp;vr=2.0&amp;DB=999&amp;FindType=Y&amp;SerialNum=2021655198"/>
    <hyperlink ref="A114" r:id="rId3" display="http://www.westlaw.com/Find/Default.wl?rs=dfa1.0&amp;vr=2.0&amp;DB=999&amp;FindType=Y&amp;SerialNum=2021636917"/>
    <hyperlink ref="A115" r:id="rId4" display="http://www.westlaw.com/Find/Default.wl?rs=dfa1.0&amp;vr=2.0&amp;DB=708&amp;FindType=Y&amp;SerialNum=2021442468"/>
    <hyperlink ref="A116" r:id="rId5" display="http://www.westlaw.com/Find/Default.wl?rs=dfa1.0&amp;vr=2.0&amp;DB=708&amp;FindType=Y&amp;SerialNum=2021399942"/>
    <hyperlink ref="A117" r:id="rId6" display="http://www.westlaw.com/Find/Default.wl?rs=dfa1.0&amp;vr=2.0&amp;DB=708&amp;FindType=Y&amp;SerialNum=2021396500"/>
    <hyperlink ref="A118" r:id="rId7" display="http://www.westlaw.com/Find/Default.wl?rs=dfa1.0&amp;vr=2.0&amp;DB=708&amp;FindType=Y&amp;SerialNum=2021175488"/>
    <hyperlink ref="A119" r:id="rId8" display="http://www.westlaw.com/Find/Default.wl?rs=dfa1.0&amp;vr=2.0&amp;DB=708&amp;FindType=Y&amp;SerialNum=2021151412"/>
    <hyperlink ref="A120" r:id="rId9" display="http://www.westlaw.com/Find/Default.wl?rs=dfa1.0&amp;vr=2.0&amp;DB=708&amp;FindType=Y&amp;SerialNum=2021094429"/>
    <hyperlink ref="A121" r:id="rId10" display="http://www.westlaw.com/Find/Default.wl?rs=dfa1.0&amp;vr=2.0&amp;DB=708&amp;FindType=Y&amp;SerialNum=2021084058"/>
    <hyperlink ref="A122" r:id="rId11" display="http://www.westlaw.com/Find/Default.wl?rs=dfa1.0&amp;vr=2.0&amp;DB=708&amp;FindType=Y&amp;SerialNum=2020646463"/>
    <hyperlink ref="A123" r:id="rId12" display="http://www.westlaw.com/Find/Default.wl?rs=dfa1.0&amp;vr=2.0&amp;DB=708&amp;FindType=Y&amp;SerialNum=2020646466"/>
    <hyperlink ref="A124" r:id="rId13" display="http://www.westlaw.com/Find/Default.wl?rs=dfa1.0&amp;vr=2.0&amp;DB=708&amp;FindType=Y&amp;SerialNum=2020574996"/>
    <hyperlink ref="A125" r:id="rId14" display="http://www.westlaw.com/Find/Default.wl?rs=dfa1.0&amp;vr=2.0&amp;DB=708&amp;FindType=Y&amp;SerialNum=2020401668"/>
    <hyperlink ref="A126" r:id="rId15" display="http://www.westlaw.com/Find/Default.wl?rs=dfa1.0&amp;vr=2.0&amp;DB=708&amp;FindType=Y&amp;SerialNum=2020305025"/>
    <hyperlink ref="A127" r:id="rId16" display="http://www.westlaw.com/Find/Default.wl?rs=dfa1.0&amp;vr=2.0&amp;DB=999&amp;FindType=Y&amp;SerialNum=2021779691"/>
    <hyperlink ref="A128" r:id="rId17" display="http://www.westlaw.com/Find/Default.wl?rs=dfa1.0&amp;vr=2.0&amp;DB=999&amp;FindType=Y&amp;SerialNum=2021771855"/>
    <hyperlink ref="A129" r:id="rId18" display="http://www.westlaw.com/Find/Default.wl?rs=dfa1.0&amp;vr=2.0&amp;DB=999&amp;FindType=Y&amp;SerialNum=2021750113"/>
    <hyperlink ref="A130" r:id="rId19" display="http://www.westlaw.com/Find/Default.wl?rs=dfa1.0&amp;vr=2.0&amp;DB=999&amp;FindType=Y&amp;SerialNum=2021724217"/>
    <hyperlink ref="A131" r:id="rId20" display="http://www.westlaw.com/Find/Default.wl?rs=dfa1.0&amp;vr=2.0&amp;DB=999&amp;FindType=Y&amp;SerialNum=2021724345"/>
    <hyperlink ref="A132" r:id="rId21" display="http://www.westlaw.com/Find/Default.wl?rs=dfa1.0&amp;vr=2.0&amp;DB=999&amp;FindType=Y&amp;SerialNum=2021721009"/>
    <hyperlink ref="A133" r:id="rId22" display="http://www.westlaw.com/Find/Default.wl?rs=dfa1.0&amp;vr=2.0&amp;DB=999&amp;FindType=Y&amp;SerialNum=2021692155"/>
    <hyperlink ref="A134" r:id="rId23" display="http://www.westlaw.com/Find/Default.wl?rs=dfa1.0&amp;vr=2.0&amp;DB=999&amp;FindType=Y&amp;SerialNum=2021682873"/>
    <hyperlink ref="A135" r:id="rId24" display="http://www.westlaw.com/Find/Default.wl?rs=dfa1.0&amp;vr=2.0&amp;DB=999&amp;FindType=Y&amp;SerialNum=2021683475"/>
    <hyperlink ref="A136" r:id="rId25" display="http://www.westlaw.com/Find/Default.wl?rs=dfa1.0&amp;vr=2.0&amp;DB=999&amp;FindType=Y&amp;SerialNum=2021656023"/>
    <hyperlink ref="A137" r:id="rId26" display="http://www.westlaw.com/Find/Default.wl?rs=dfa1.0&amp;vr=2.0&amp;DB=999&amp;FindType=Y&amp;SerialNum=2021635890"/>
    <hyperlink ref="A138" r:id="rId27" display="http://www.westlaw.com/Find/Default.wl?rs=dfa1.0&amp;vr=2.0&amp;DB=999&amp;FindType=Y&amp;SerialNum=2021625744"/>
    <hyperlink ref="A139" r:id="rId28" display="http://www.westlaw.com/Find/Default.wl?rs=dfa1.0&amp;vr=2.0&amp;DB=999&amp;FindType=Y&amp;SerialNum=2021610032"/>
    <hyperlink ref="A140" r:id="rId29" display="http://www.westlaw.com/Find/Default.wl?rs=dfa1.0&amp;vr=2.0&amp;DB=999&amp;FindType=Y&amp;SerialNum=2021584899"/>
    <hyperlink ref="A141" r:id="rId30" display="http://www.westlaw.com/Find/Default.wl?rs=dfa1.0&amp;vr=2.0&amp;DB=999&amp;FindType=Y&amp;SerialNum=2021579646"/>
    <hyperlink ref="A142" r:id="rId31" display="http://www.westlaw.com/Find/Default.wl?rs=dfa1.0&amp;vr=2.0&amp;DB=999&amp;FindType=Y&amp;SerialNum=2021561058"/>
    <hyperlink ref="A143" r:id="rId32" display="http://www.westlaw.com/Find/Default.wl?rs=dfa1.0&amp;vr=2.0&amp;DB=506&amp;FindType=Y&amp;SerialNum=2021567308"/>
    <hyperlink ref="A144" r:id="rId33" display="http://www.westlaw.com/Find/Default.wl?rs=dfa1.0&amp;vr=2.0&amp;DB=999&amp;FindType=Y&amp;SerialNum=2021546698"/>
    <hyperlink ref="A145" r:id="rId34" display="http://www.westlaw.com/Find/Default.wl?rs=dfa1.0&amp;vr=2.0&amp;DB=999&amp;FindType=Y&amp;SerialNum=2021542814"/>
    <hyperlink ref="A146" r:id="rId35" display="http://www.westlaw.com/Find/Default.wl?rs=dfa1.0&amp;vr=2.0&amp;DB=999&amp;FindType=Y&amp;SerialNum=2021542882"/>
    <hyperlink ref="A147" r:id="rId36" display="http://www.westlaw.com/Find/Default.wl?rs=dfa1.0&amp;vr=2.0&amp;DB=999&amp;FindType=Y&amp;SerialNum=2021514411"/>
    <hyperlink ref="A148" r:id="rId37" display="http://www.westlaw.com/Find/Default.wl?rs=dfa1.0&amp;vr=2.0&amp;DB=506&amp;FindType=Y&amp;SerialNum=2021515162"/>
    <hyperlink ref="A149" r:id="rId38" display="http://www.westlaw.com/Find/Default.wl?rs=dfa1.0&amp;vr=2.0&amp;DB=506&amp;FindType=Y&amp;SerialNum=2021482353"/>
    <hyperlink ref="A150" r:id="rId39" display="http://www.westlaw.com/Find/Default.wl?rs=dfa1.0&amp;vr=2.0&amp;DB=506&amp;FindType=Y&amp;SerialNum=2021482564"/>
    <hyperlink ref="A151" r:id="rId40" display="http://www.westlaw.com/Find/Default.wl?rs=dfa1.0&amp;vr=2.0&amp;DB=999&amp;FindType=Y&amp;SerialNum=2021439727"/>
    <hyperlink ref="A152" r:id="rId41" display="http://www.westlaw.com/Find/Default.wl?rs=dfa1.0&amp;vr=2.0&amp;DB=506&amp;FindType=Y&amp;SerialNum=2021403981"/>
    <hyperlink ref="A153" r:id="rId42" display="http://www.westlaw.com/Find/Default.wl?rs=dfa1.0&amp;vr=2.0&amp;DB=506&amp;FindType=Y&amp;SerialNum=2021403984"/>
    <hyperlink ref="A154" r:id="rId43" display="http://www.westlaw.com/Find/Default.wl?rs=dfa1.0&amp;vr=2.0&amp;DB=506&amp;FindType=Y&amp;SerialNum=2021353489"/>
    <hyperlink ref="A155" r:id="rId44" display="http://www.westlaw.com/Find/Default.wl?rs=dfa1.0&amp;vr=2.0&amp;DB=506&amp;FindType=Y&amp;SerialNum=2021313195"/>
    <hyperlink ref="A156" r:id="rId45" display="http://www.westlaw.com/Find/Default.wl?rs=dfa1.0&amp;vr=2.0&amp;DB=999&amp;FindType=Y&amp;SerialNum=2021324117"/>
    <hyperlink ref="A157" r:id="rId46" display="http://www.westlaw.com/Find/Default.wl?rs=dfa1.0&amp;vr=2.0&amp;DB=999&amp;FindType=Y&amp;SerialNum=2021288572"/>
    <hyperlink ref="A158" r:id="rId47" display="http://www.westlaw.com/Find/Default.wl?rs=dfa1.0&amp;vr=2.0&amp;DB=506&amp;FindType=Y&amp;SerialNum=2021270665"/>
    <hyperlink ref="A159" r:id="rId48" display="http://www.westlaw.com/Find/Default.wl?rs=dfa1.0&amp;vr=2.0&amp;DB=999&amp;FindType=Y&amp;SerialNum=2021267253"/>
    <hyperlink ref="A160" r:id="rId49" display="http://www.westlaw.com/Find/Default.wl?rs=dfa1.0&amp;vr=2.0&amp;DB=506&amp;FindType=Y&amp;SerialNum=2021253900"/>
    <hyperlink ref="A161" r:id="rId50" display="http://www.westlaw.com/Find/Default.wl?rs=dfa1.0&amp;vr=2.0&amp;DB=506&amp;FindType=Y&amp;SerialNum=2021221221"/>
    <hyperlink ref="A162" r:id="rId51" display="http://www.westlaw.com/Find/Default.wl?rs=dfa1.0&amp;vr=2.0&amp;DB=506&amp;FindType=Y&amp;SerialNum=2021221226"/>
    <hyperlink ref="A163" r:id="rId52" display="http://www.westlaw.com/Find/Default.wl?rs=dfa1.0&amp;vr=2.0&amp;DB=506&amp;FindType=Y&amp;SerialNum=2021176126"/>
    <hyperlink ref="A164" r:id="rId53" display="http://www.westlaw.com/Find/Default.wl?rs=dfa1.0&amp;vr=2.0&amp;DB=506&amp;FindType=Y&amp;SerialNum=2021221468"/>
    <hyperlink ref="A165" r:id="rId54" display="http://www.westlaw.com/Find/Default.wl?rs=dfa1.0&amp;vr=2.0&amp;DB=506&amp;FindType=Y&amp;SerialNum=2021094485"/>
    <hyperlink ref="A166" r:id="rId55" display="http://www.westlaw.com/Find/Default.wl?rs=dfa1.0&amp;vr=2.0&amp;DB=506&amp;FindType=Y&amp;SerialNum=2021088786"/>
    <hyperlink ref="A167" r:id="rId56" display="http://www.westlaw.com/Find/Default.wl?rs=dfa1.0&amp;vr=2.0&amp;DB=506&amp;FindType=Y&amp;SerialNum=2021066589"/>
    <hyperlink ref="A168" r:id="rId57" display="http://www.westlaw.com/Find/Default.wl?rs=dfa1.0&amp;vr=2.0&amp;DB=506&amp;FindType=Y&amp;SerialNum=2020992137"/>
    <hyperlink ref="A169" r:id="rId58" display="http://www.westlaw.com/Find/Default.wl?rs=dfa1.0&amp;vr=2.0&amp;DB=506&amp;FindType=Y&amp;SerialNum=2020977365"/>
    <hyperlink ref="A170" r:id="rId59" display="http://www.westlaw.com/Find/Default.wl?rs=dfa1.0&amp;vr=2.0&amp;DB=506&amp;FindType=Y&amp;SerialNum=2020923503"/>
    <hyperlink ref="A171" r:id="rId60" display="http://www.westlaw.com/Find/Default.wl?rs=dfa1.0&amp;vr=2.0&amp;DB=506&amp;FindType=Y&amp;SerialNum=2020901615"/>
    <hyperlink ref="A172" r:id="rId61" display="http://www.westlaw.com/Find/Default.wl?rs=dfa1.0&amp;vr=2.0&amp;DB=999&amp;FindType=Y&amp;SerialNum=2020792917"/>
    <hyperlink ref="A173" r:id="rId62" display="http://www.westlaw.com/Find/Default.wl?rs=dfa1.0&amp;vr=2.0&amp;DB=506&amp;FindType=Y&amp;SerialNum=2020719040"/>
    <hyperlink ref="A174" r:id="rId63" display="http://www.westlaw.com/Find/Default.wl?rs=dfa1.0&amp;vr=2.0&amp;DB=999&amp;FindType=Y&amp;SerialNum=2020719524"/>
    <hyperlink ref="A175" r:id="rId64" display="http://www.westlaw.com/Find/Default.wl?rs=dfa1.0&amp;vr=2.0&amp;DB=613&amp;FindType=Y&amp;SerialNum=2020671416"/>
    <hyperlink ref="A176" r:id="rId65" display="http://www.westlaw.com/Find/Default.wl?rs=dfa1.0&amp;vr=2.0&amp;DB=506&amp;FindType=Y&amp;SerialNum=2020575185"/>
    <hyperlink ref="A177" r:id="rId66" display="http://www.westlaw.com/Find/Default.wl?rs=dfa1.0&amp;vr=2.0&amp;DB=506&amp;FindType=Y&amp;SerialNum=2020562147"/>
    <hyperlink ref="A178" r:id="rId67" display="http://www.westlaw.com/Find/Default.wl?rs=dfa1.0&amp;vr=2.0&amp;DB=506&amp;FindType=Y&amp;SerialNum=2020553708"/>
    <hyperlink ref="A179" r:id="rId68" display="http://www.westlaw.com/Find/Default.wl?rs=dfa1.0&amp;vr=2.0&amp;DB=506&amp;FindType=Y&amp;SerialNum=2020476969"/>
    <hyperlink ref="A180" r:id="rId69" display="http://www.westlaw.com/Find/Default.wl?rs=dfa1.0&amp;vr=2.0&amp;DB=506&amp;FindType=Y&amp;SerialNum=2020464921"/>
    <hyperlink ref="A181" r:id="rId70" display="http://www.westlaw.com/Find/Default.wl?rs=dfa1.0&amp;vr=2.0&amp;DB=506&amp;FindType=Y&amp;SerialNum=2020402056"/>
    <hyperlink ref="A182" r:id="rId71" display="http://www.westlaw.com/Find/Default.wl?rs=dfa1.0&amp;vr=2.0&amp;DB=506&amp;FindType=Y&amp;SerialNum=2020445313"/>
    <hyperlink ref="A183" r:id="rId72" display="http://www.westlaw.com/Find/Default.wl?rs=dfa1.0&amp;vr=2.0&amp;DB=506&amp;FindType=Y&amp;SerialNum=2020335535"/>
    <hyperlink ref="A184" r:id="rId73" display="http://www.westlaw.com/Find/Default.wl?rs=dfa1.0&amp;vr=2.0&amp;DB=506&amp;FindType=Y&amp;SerialNum=2020295997"/>
    <hyperlink ref="A185" r:id="rId74" display="http://www.westlaw.com/Find/Default.wl?rs=dfa1.0&amp;vr=2.0&amp;DB=506&amp;FindType=Y&amp;SerialNum=2020286694"/>
    <hyperlink ref="A186" r:id="rId75" display="http://www.westlaw.com/Find/Default.wl?rs=dfa1.0&amp;vr=2.0&amp;DB=506&amp;FindType=Y&amp;SerialNum=2020271676"/>
    <hyperlink ref="A187" r:id="rId76" display="http://www.westlaw.com/Find/Default.wl?rs=dfa1.0&amp;vr=2.0&amp;DB=506&amp;FindType=Y&amp;SerialNum=2020254443"/>
    <hyperlink ref="A188" r:id="rId77" display="http://www.westlaw.com/Find/Default.wl?rs=dfa1.0&amp;vr=2.0&amp;DB=506&amp;FindType=Y&amp;SerialNum=2020228370"/>
    <hyperlink ref="A189" r:id="rId78" display="http://www.westlaw.com/Find/Default.wl?rs=dfa1.0&amp;vr=2.0&amp;DB=506&amp;FindType=Y&amp;SerialNum=2020228445"/>
    <hyperlink ref="A190" r:id="rId79" display="http://www.westlaw.com/Find/Default.wl?rs=dfa1.0&amp;vr=2.0&amp;DB=6538&amp;FindType=Y&amp;SerialNum=2020193084"/>
    <hyperlink ref="A191" r:id="rId80" display="http://www.westlaw.com/Find/Default.wl?rs=dfa1.0&amp;vr=2.0&amp;DB=506&amp;FindType=Y&amp;SerialNum=2020174490"/>
    <hyperlink ref="A192" r:id="rId81" display="http://www.westlaw.com/Find/Default.wl?rs=dfa1.0&amp;vr=2.0&amp;DB=506&amp;FindType=Y&amp;SerialNum=2020174848"/>
    <hyperlink ref="A193" r:id="rId82" display="http://www.westlaw.com/Find/Default.wl?rs=dfa1.0&amp;vr=2.0&amp;DB=506&amp;FindType=Y&amp;SerialNum=2020147611"/>
    <hyperlink ref="A194" r:id="rId83" display="http://www.westlaw.com/Find/Default.wl?rs=dfa1.0&amp;vr=2.0&amp;DB=506&amp;FindType=Y&amp;SerialNum=2020127566"/>
    <hyperlink ref="A195" r:id="rId84" display="http://www.westlaw.com/Find/Default.wl?rs=dfa1.0&amp;vr=2.0&amp;DB=506&amp;FindType=Y&amp;SerialNum=2020121782"/>
    <hyperlink ref="A196" r:id="rId85" display="http://www.westlaw.com/Find/Default.wl?rs=dfa1.0&amp;vr=2.0&amp;DB=999&amp;FindType=Y&amp;SerialNum=2021786971"/>
    <hyperlink ref="A197" r:id="rId86" display="http://www.westlaw.com/Find/Default.wl?rs=dfa1.0&amp;vr=2.0&amp;DB=999&amp;FindType=Y&amp;SerialNum=2021764842"/>
    <hyperlink ref="A198" r:id="rId87" display="http://www.westlaw.com/Find/Default.wl?rs=dfa1.0&amp;vr=2.0&amp;DB=999&amp;FindType=Y&amp;SerialNum=2021770999"/>
    <hyperlink ref="A199" r:id="rId88" display="http://www.westlaw.com/Find/Default.wl?rs=dfa1.0&amp;vr=2.0&amp;DB=999&amp;FindType=Y&amp;SerialNum=2021757771"/>
    <hyperlink ref="A200" r:id="rId89" display="http://www.westlaw.com/Find/Default.wl?rs=dfa1.0&amp;vr=2.0&amp;DB=999&amp;FindType=Y&amp;SerialNum=2021750458"/>
    <hyperlink ref="A201" r:id="rId90" display="http://www.westlaw.com/Find/Default.wl?rs=dfa1.0&amp;vr=2.0&amp;DB=999&amp;FindType=Y&amp;SerialNum=2021721516"/>
    <hyperlink ref="A202" r:id="rId91" display="http://www.westlaw.com/Find/Default.wl?rs=dfa1.0&amp;vr=2.0&amp;DB=999&amp;FindType=Y&amp;SerialNum=2021721531"/>
    <hyperlink ref="A203" r:id="rId92" display="http://www.westlaw.com/Find/Default.wl?rs=dfa1.0&amp;vr=2.0&amp;DB=999&amp;FindType=Y&amp;SerialNum=2021721705"/>
    <hyperlink ref="A204" r:id="rId93" display="http://www.westlaw.com/Find/Default.wl?rs=dfa1.0&amp;vr=2.0&amp;DB=999&amp;FindType=Y&amp;SerialNum=2021692323"/>
    <hyperlink ref="A205" r:id="rId94" display="http://www.westlaw.com/Find/Default.wl?rs=dfa1.0&amp;vr=2.0&amp;DB=999&amp;FindType=Y&amp;SerialNum=2021697227"/>
    <hyperlink ref="A206" r:id="rId95" display="http://www.westlaw.com/Find/Default.wl?rs=dfa1.0&amp;vr=2.0&amp;DB=999&amp;FindType=Y&amp;SerialNum=2021721523"/>
    <hyperlink ref="A207" r:id="rId96" display="http://www.westlaw.com/Find/Default.wl?rs=dfa1.0&amp;vr=2.0&amp;DB=999&amp;FindType=Y&amp;SerialNum=2021695746"/>
    <hyperlink ref="A208" r:id="rId97" display="http://www.westlaw.com/Find/Default.wl?rs=dfa1.0&amp;vr=2.0&amp;DB=999&amp;FindType=Y&amp;SerialNum=2021720723"/>
    <hyperlink ref="A209" r:id="rId98" display="http://www.westlaw.com/Find/Default.wl?rs=dfa1.0&amp;vr=2.0&amp;DB=999&amp;FindType=Y&amp;SerialNum=2021720743"/>
    <hyperlink ref="A210" r:id="rId99" display="http://www.westlaw.com/Find/Default.wl?rs=dfa1.0&amp;vr=2.0&amp;DB=999&amp;FindType=Y&amp;SerialNum=2021662489"/>
    <hyperlink ref="A211" r:id="rId100" display="http://www.westlaw.com/Find/Default.wl?rs=dfa1.0&amp;vr=2.0&amp;DB=999&amp;FindType=Y&amp;SerialNum=2021664826"/>
    <hyperlink ref="A212" r:id="rId101" display="http://www.westlaw.com/Find/Default.wl?rs=dfa1.0&amp;vr=2.0&amp;DB=999&amp;FindType=Y&amp;SerialNum=2021676501"/>
    <hyperlink ref="A213" r:id="rId102" display="http://www.westlaw.com/Find/Default.wl?rs=dfa1.0&amp;vr=2.0&amp;DB=999&amp;FindType=Y&amp;SerialNum=2021678711"/>
    <hyperlink ref="A214" r:id="rId103" display="http://www.westlaw.com/Find/Default.wl?rs=dfa1.0&amp;vr=2.0&amp;DB=999&amp;FindType=Y&amp;SerialNum=2021678841"/>
    <hyperlink ref="A215" r:id="rId104" display="http://www.westlaw.com/Find/Default.wl?rs=dfa1.0&amp;vr=2.0&amp;DB=999&amp;FindType=Y&amp;SerialNum=2021679300"/>
    <hyperlink ref="A216" r:id="rId105" display="http://www.westlaw.com/Find/Default.wl?rs=dfa1.0&amp;vr=2.0&amp;DB=999&amp;FindType=Y&amp;SerialNum=2021696674"/>
    <hyperlink ref="A217" r:id="rId106" display="http://www.westlaw.com/Find/Default.wl?rs=dfa1.0&amp;vr=2.0&amp;DB=999&amp;FindType=Y&amp;SerialNum=2021676206"/>
    <hyperlink ref="A218" r:id="rId107" display="http://www.westlaw.com/Find/Default.wl?rs=dfa1.0&amp;vr=2.0&amp;DB=999&amp;FindType=Y&amp;SerialNum=2021683156"/>
    <hyperlink ref="A219" r:id="rId108" display="http://www.westlaw.com/Find/Default.wl?rs=dfa1.0&amp;vr=2.0&amp;DB=999&amp;FindType=Y&amp;SerialNum=2021690718"/>
    <hyperlink ref="A220" r:id="rId109" display="http://www.westlaw.com/Find/Default.wl?rs=dfa1.0&amp;vr=2.0&amp;DB=999&amp;FindType=Y&amp;SerialNum=2021674468"/>
    <hyperlink ref="A221" r:id="rId110" display="http://www.westlaw.com/Find/Default.wl?rs=dfa1.0&amp;vr=2.0&amp;DB=999&amp;FindType=Y&amp;SerialNum=2021679867"/>
    <hyperlink ref="A222" r:id="rId111" display="http://www.westlaw.com/Find/Default.wl?rs=dfa1.0&amp;vr=2.0&amp;DB=999&amp;FindType=Y&amp;SerialNum=2021674692"/>
    <hyperlink ref="A223" r:id="rId112" display="http://www.westlaw.com/Find/Default.wl?rs=dfa1.0&amp;vr=2.0&amp;DB=999&amp;FindType=Y&amp;SerialNum=2021682831"/>
    <hyperlink ref="A224" r:id="rId113" display="http://www.westlaw.com/Find/Default.wl?rs=dfa1.0&amp;vr=2.0&amp;DB=999&amp;FindType=Y&amp;SerialNum=2021628811"/>
    <hyperlink ref="A225" r:id="rId114" display="http://www.westlaw.com/Find/Default.wl?rs=dfa1.0&amp;vr=2.0&amp;DB=999&amp;FindType=Y&amp;SerialNum=2021655838"/>
    <hyperlink ref="A226" r:id="rId115" display="http://www.westlaw.com/Find/Default.wl?rs=dfa1.0&amp;vr=2.0&amp;DB=999&amp;FindType=Y&amp;SerialNum=2021607730"/>
    <hyperlink ref="A227" r:id="rId116" display="http://www.westlaw.com/Find/Default.wl?rs=dfa1.0&amp;vr=2.0&amp;DB=999&amp;FindType=Y&amp;SerialNum=2021607739"/>
    <hyperlink ref="A228" r:id="rId117" display="http://www.westlaw.com/Find/Default.wl?rs=dfa1.0&amp;vr=2.0&amp;DB=999&amp;FindType=Y&amp;SerialNum=2021639314"/>
    <hyperlink ref="A229" r:id="rId118" display="http://www.westlaw.com/Find/Default.wl?rs=dfa1.0&amp;vr=2.0&amp;DB=999&amp;FindType=Y&amp;SerialNum=2021673907"/>
    <hyperlink ref="A230" r:id="rId119" display="http://www.westlaw.com/Find/Default.wl?rs=dfa1.0&amp;vr=2.0&amp;DB=999&amp;FindType=Y&amp;SerialNum=2021674433"/>
    <hyperlink ref="A231" r:id="rId120" display="http://www.westlaw.com/Find/Default.wl?rs=dfa1.0&amp;vr=2.0&amp;DB=999&amp;FindType=Y&amp;SerialNum=2021609548"/>
    <hyperlink ref="A232" r:id="rId121" display="http://www.westlaw.com/Find/Default.wl?rs=dfa1.0&amp;vr=2.0&amp;DB=999&amp;FindType=Y&amp;SerialNum=2021609065"/>
    <hyperlink ref="A233" r:id="rId122" display="http://www.westlaw.com/Find/Default.wl?rs=dfa1.0&amp;vr=2.0&amp;DB=999&amp;FindType=Y&amp;SerialNum=2021584820"/>
    <hyperlink ref="A234" r:id="rId123" display="http://www.westlaw.com/Find/Default.wl?rs=dfa1.0&amp;vr=2.0&amp;DB=999&amp;FindType=Y&amp;SerialNum=2021590757"/>
    <hyperlink ref="A235" r:id="rId124" display="http://www.westlaw.com/Find/Default.wl?rs=dfa1.0&amp;vr=2.0&amp;DB=999&amp;FindType=Y&amp;SerialNum=2021561094"/>
    <hyperlink ref="A236" r:id="rId125" display="http://www.westlaw.com/Find/Default.wl?rs=dfa1.0&amp;vr=2.0&amp;DB=999&amp;FindType=Y&amp;SerialNum=2021542761"/>
    <hyperlink ref="A237" r:id="rId126" display="http://www.westlaw.com/Find/Default.wl?rs=dfa1.0&amp;vr=2.0&amp;DB=999&amp;FindType=Y&amp;SerialNum=2021560523"/>
    <hyperlink ref="A238" r:id="rId127" display="http://www.westlaw.com/Find/Default.wl?rs=dfa1.0&amp;vr=2.0&amp;DB=999&amp;FindType=Y&amp;SerialNum=2021514251"/>
    <hyperlink ref="A239" r:id="rId128" display="http://www.westlaw.com/Find/Default.wl?rs=dfa1.0&amp;vr=2.0&amp;DB=999&amp;FindType=Y&amp;SerialNum=2021514332"/>
    <hyperlink ref="A240" r:id="rId129" display="http://www.westlaw.com/Find/Default.wl?rs=dfa1.0&amp;vr=2.0&amp;DB=999&amp;FindType=Y&amp;SerialNum=2021515419"/>
    <hyperlink ref="A241" r:id="rId130" display="http://www.westlaw.com/Find/Default.wl?rs=dfa1.0&amp;vr=2.0&amp;DB=999&amp;FindType=Y&amp;SerialNum=2021532960"/>
    <hyperlink ref="A242" r:id="rId131" display="http://www.westlaw.com/Find/Default.wl?rs=dfa1.0&amp;vr=2.0&amp;DB=999&amp;FindType=Y&amp;SerialNum=2021540737"/>
    <hyperlink ref="A243" r:id="rId132" display="http://www.westlaw.com/Find/Default.wl?rs=dfa1.0&amp;vr=2.0&amp;DB=999&amp;FindType=Y&amp;SerialNum=2021494126"/>
    <hyperlink ref="A244" r:id="rId133" display="http://www.westlaw.com/Find/Default.wl?rs=dfa1.0&amp;vr=2.0&amp;DB=999&amp;FindType=Y&amp;SerialNum=2021537528"/>
    <hyperlink ref="A245" r:id="rId134" display="http://www.westlaw.com/Find/Default.wl?rs=dfa1.0&amp;vr=2.0&amp;DB=999&amp;FindType=Y&amp;SerialNum=2021504255"/>
    <hyperlink ref="A246" r:id="rId135" display="http://www.westlaw.com/Find/Default.wl?rs=dfa1.0&amp;vr=2.0&amp;DB=999&amp;FindType=Y&amp;SerialNum=2021584948"/>
    <hyperlink ref="A247" r:id="rId136" display="http://www.westlaw.com/Find/Default.wl?rs=dfa1.0&amp;vr=2.0&amp;DB=999&amp;FindType=Y&amp;SerialNum=2021487152"/>
    <hyperlink ref="A248" r:id="rId137" display="http://www.westlaw.com/Find/Default.wl?rs=dfa1.0&amp;vr=2.0&amp;DB=999&amp;FindType=Y&amp;SerialNum=2021462521"/>
    <hyperlink ref="A249" r:id="rId138" display="http://www.westlaw.com/Find/Default.wl?rs=dfa1.0&amp;vr=2.0&amp;DB=999&amp;FindType=Y&amp;SerialNum=2021483572"/>
    <hyperlink ref="A250" r:id="rId139" display="http://www.westlaw.com/Find/Default.wl?rs=dfa1.0&amp;vr=2.0&amp;DB=999&amp;FindType=Y&amp;SerialNum=2021486850"/>
    <hyperlink ref="A251" r:id="rId140" display="http://www.westlaw.com/Find/Default.wl?rs=dfa1.0&amp;vr=2.0&amp;DB=999&amp;FindType=Y&amp;SerialNum=2021483535"/>
    <hyperlink ref="A252" r:id="rId141" display="http://www.westlaw.com/Find/Default.wl?rs=dfa1.0&amp;vr=2.0&amp;DB=999&amp;FindType=Y&amp;SerialNum=2021494245"/>
    <hyperlink ref="A253" r:id="rId142" display="http://www.westlaw.com/Find/Default.wl?rs=dfa1.0&amp;vr=2.0&amp;DB=999&amp;FindType=Y&amp;SerialNum=2021499985"/>
    <hyperlink ref="A254" r:id="rId143" display="http://www.westlaw.com/Find/Default.wl?rs=dfa1.0&amp;vr=2.0&amp;DB=999&amp;FindType=Y&amp;SerialNum=2021568936"/>
    <hyperlink ref="A255" r:id="rId144" display="http://www.westlaw.com/Find/Default.wl?rs=dfa1.0&amp;vr=2.0&amp;DB=999&amp;FindType=Y&amp;SerialNum=2021443234"/>
    <hyperlink ref="A256" r:id="rId145" display="http://www.westlaw.com/Find/Default.wl?rs=dfa1.0&amp;vr=2.0&amp;DB=999&amp;FindType=Y&amp;SerialNum=2021466424"/>
    <hyperlink ref="A257" r:id="rId146" display="http://www.westlaw.com/Find/Default.wl?rs=dfa1.0&amp;vr=2.0&amp;DB=999&amp;FindType=Y&amp;SerialNum=2021462043"/>
    <hyperlink ref="A258" r:id="rId147" display="http://www.westlaw.com/Find/Default.wl?rs=dfa1.0&amp;vr=2.0&amp;DB=999&amp;FindType=Y&amp;SerialNum=2021579959"/>
    <hyperlink ref="A259" r:id="rId148" display="http://www.westlaw.com/Find/Default.wl?rs=dfa1.0&amp;vr=2.0&amp;DB=999&amp;FindType=Y&amp;SerialNum=2021569155"/>
    <hyperlink ref="A260" r:id="rId149" display="http://www.westlaw.com/Find/Default.wl?rs=dfa1.0&amp;vr=2.0&amp;DB=999&amp;FindType=Y&amp;SerialNum=2021639440"/>
    <hyperlink ref="A261" r:id="rId150" display="http://www.westlaw.com/Find/Default.wl?rs=dfa1.0&amp;vr=2.0&amp;DB=999&amp;FindType=Y&amp;SerialNum=2021388345"/>
    <hyperlink ref="A262" r:id="rId151" display="http://www.westlaw.com/Find/Default.wl?rs=dfa1.0&amp;vr=2.0&amp;DB=999&amp;FindType=Y&amp;SerialNum=2021396615"/>
    <hyperlink ref="A263" r:id="rId152" display="http://www.westlaw.com/Find/Default.wl?rs=dfa1.0&amp;vr=2.0&amp;DB=999&amp;FindType=Y&amp;SerialNum=2021410633"/>
    <hyperlink ref="A264" r:id="rId153" display="http://www.westlaw.com/Find/Default.wl?rs=dfa1.0&amp;vr=2.0&amp;DB=999&amp;FindType=Y&amp;SerialNum=2021414769"/>
    <hyperlink ref="A265" r:id="rId154" display="http://www.westlaw.com/Find/Default.wl?rs=dfa1.0&amp;vr=2.0&amp;DB=999&amp;FindType=Y&amp;SerialNum=2021400607"/>
    <hyperlink ref="A266" r:id="rId155" display="http://www.westlaw.com/Find/Default.wl?rs=dfa1.0&amp;vr=2.0&amp;DB=999&amp;FindType=Y&amp;SerialNum=2021353228"/>
    <hyperlink ref="A267" r:id="rId156" display="http://www.westlaw.com/Find/Default.wl?rs=dfa1.0&amp;vr=2.0&amp;DB=999&amp;FindType=Y&amp;SerialNum=2021368178"/>
    <hyperlink ref="A268" r:id="rId157" display="http://www.westlaw.com/Find/Default.wl?rs=dfa1.0&amp;vr=2.0&amp;DB=999&amp;FindType=Y&amp;SerialNum=2021391983"/>
    <hyperlink ref="A269" r:id="rId158" display="http://www.westlaw.com/Find/Default.wl?rs=dfa1.0&amp;vr=2.0&amp;DB=999&amp;FindType=Y&amp;SerialNum=2021370702"/>
    <hyperlink ref="A270" r:id="rId159" display="http://www.westlaw.com/Find/Default.wl?rs=dfa1.0&amp;vr=2.0&amp;DB=999&amp;FindType=Y&amp;SerialNum=2021399402"/>
    <hyperlink ref="A271" r:id="rId160" display="http://www.westlaw.com/Find/Default.wl?rs=dfa1.0&amp;vr=2.0&amp;DB=999&amp;FindType=Y&amp;SerialNum=2021358720"/>
    <hyperlink ref="A272" r:id="rId161" display="http://www.westlaw.com/Find/Default.wl?rs=dfa1.0&amp;vr=2.0&amp;DB=999&amp;FindType=Y&amp;SerialNum=2021362415"/>
    <hyperlink ref="A273" r:id="rId162" display="http://www.westlaw.com/Find/Default.wl?rs=dfa1.0&amp;vr=2.0&amp;DB=999&amp;FindType=Y&amp;SerialNum=2021324280"/>
    <hyperlink ref="A274" r:id="rId163" display="http://www.westlaw.com/Find/Default.wl?rs=dfa1.0&amp;vr=2.0&amp;DB=999&amp;FindType=Y&amp;SerialNum=2021331367"/>
    <hyperlink ref="A275" r:id="rId164" display="http://www.westlaw.com/Find/Default.wl?rs=dfa1.0&amp;vr=2.0&amp;DB=999&amp;FindType=Y&amp;SerialNum=2021348302"/>
    <hyperlink ref="A276" r:id="rId165" display="http://www.westlaw.com/Find/Default.wl?rs=dfa1.0&amp;vr=2.0&amp;DB=999&amp;FindType=Y&amp;SerialNum=2021647336"/>
    <hyperlink ref="A277" r:id="rId166" display="http://www.westlaw.com/Find/Default.wl?rs=dfa1.0&amp;vr=2.0&amp;DB=999&amp;FindType=Y&amp;SerialNum=2021374177"/>
    <hyperlink ref="A278" r:id="rId167" display="http://www.westlaw.com/Find/Default.wl?rs=dfa1.0&amp;vr=2.0&amp;DB=999&amp;FindType=Y&amp;SerialNum=2021312826"/>
    <hyperlink ref="A279" r:id="rId168" display="http://www.westlaw.com/Find/Default.wl?rs=dfa1.0&amp;vr=2.0&amp;DB=999&amp;FindType=Y&amp;SerialNum=2021331184"/>
    <hyperlink ref="A280" r:id="rId169" display="http://www.westlaw.com/Find/Default.wl?rs=dfa1.0&amp;vr=2.0&amp;DB=999&amp;FindType=Y&amp;SerialNum=2021320126"/>
    <hyperlink ref="A281" r:id="rId170" display="http://www.westlaw.com/Find/Default.wl?rs=dfa1.0&amp;vr=2.0&amp;DB=999&amp;FindType=Y&amp;SerialNum=2021274420"/>
    <hyperlink ref="A282" r:id="rId171" display="http://www.westlaw.com/Find/Default.wl?rs=dfa1.0&amp;vr=2.0&amp;DB=999&amp;FindType=Y&amp;SerialNum=2021396654"/>
    <hyperlink ref="A283" r:id="rId172" display="http://www.westlaw.com/Find/Default.wl?rs=dfa1.0&amp;vr=2.0&amp;DB=999&amp;FindType=Y&amp;SerialNum=2021306000"/>
    <hyperlink ref="A284" r:id="rId173" display="http://www.westlaw.com/Find/Default.wl?rs=dfa1.0&amp;vr=2.0&amp;DB=999&amp;FindType=Y&amp;SerialNum=2021306165"/>
    <hyperlink ref="A285" r:id="rId174" display="http://www.westlaw.com/Find/Default.wl?rs=dfa1.0&amp;vr=2.0&amp;DB=999&amp;FindType=Y&amp;SerialNum=2021691022"/>
    <hyperlink ref="A286" r:id="rId175" display="http://www.westlaw.com/Find/Default.wl?rs=dfa1.0&amp;vr=2.0&amp;DB=999&amp;FindType=Y&amp;SerialNum=2021292290"/>
    <hyperlink ref="A287" r:id="rId176" display="http://www.westlaw.com/Find/Default.wl?rs=dfa1.0&amp;vr=2.0&amp;DB=999&amp;FindType=Y&amp;SerialNum=2021284692"/>
    <hyperlink ref="A288" r:id="rId177" display="http://www.westlaw.com/Find/Default.wl?rs=dfa1.0&amp;vr=2.0&amp;DB=999&amp;FindType=Y&amp;SerialNum=2021288466"/>
    <hyperlink ref="A289" r:id="rId178" display="http://www.westlaw.com/Find/Default.wl?rs=dfa1.0&amp;vr=2.0&amp;DB=999&amp;FindType=Y&amp;SerialNum=2021274838"/>
    <hyperlink ref="A290" r:id="rId179" display="http://www.westlaw.com/Find/Default.wl?rs=dfa1.0&amp;vr=2.0&amp;DB=999&amp;FindType=Y&amp;SerialNum=2021655964"/>
    <hyperlink ref="A291" r:id="rId180" display="http://www.westlaw.com/Find/Default.wl?rs=dfa1.0&amp;vr=2.0&amp;DB=999&amp;FindType=Y&amp;SerialNum=2021209202"/>
    <hyperlink ref="A292" r:id="rId181" display="http://www.westlaw.com/Find/Default.wl?rs=dfa1.0&amp;vr=2.0&amp;DB=999&amp;FindType=Y&amp;SerialNum=2021641200"/>
    <hyperlink ref="A293" r:id="rId182" display="http://www.westlaw.com/Find/Default.wl?rs=dfa1.0&amp;vr=2.0&amp;DB=999&amp;FindType=Y&amp;SerialNum=2021198421"/>
    <hyperlink ref="A294" r:id="rId183" display="http://www.westlaw.com/Find/Default.wl?rs=dfa1.0&amp;vr=2.0&amp;DB=999&amp;FindType=Y&amp;SerialNum=2021221549"/>
    <hyperlink ref="A295" r:id="rId184" display="http://www.westlaw.com/Find/Default.wl?rs=dfa1.0&amp;vr=2.0&amp;DB=999&amp;FindType=Y&amp;SerialNum=2021176020"/>
    <hyperlink ref="A296" r:id="rId185" display="http://www.westlaw.com/Find/Default.wl?rs=dfa1.0&amp;vr=2.0&amp;DB=999&amp;FindType=Y&amp;SerialNum=2021166401"/>
    <hyperlink ref="A297" r:id="rId186" display="http://www.westlaw.com/Find/Default.wl?rs=dfa1.0&amp;vr=2.0&amp;DB=999&amp;FindType=Y&amp;SerialNum=2021142643"/>
    <hyperlink ref="A298" r:id="rId187" display="http://www.westlaw.com/Find/Default.wl?rs=dfa1.0&amp;vr=2.0&amp;DB=999&amp;FindType=Y&amp;SerialNum=2021195305"/>
    <hyperlink ref="A299" r:id="rId188" display="http://www.westlaw.com/Find/Default.wl?rs=dfa1.0&amp;vr=2.0&amp;DB=999&amp;FindType=Y&amp;SerialNum=2021126977"/>
    <hyperlink ref="A300" r:id="rId189" display="http://www.westlaw.com/Find/Default.wl?rs=dfa1.0&amp;vr=2.0&amp;DB=999&amp;FindType=Y&amp;SerialNum=2021142634"/>
    <hyperlink ref="A301" r:id="rId190" display="http://www.westlaw.com/Find/Default.wl?rs=dfa1.0&amp;vr=2.0&amp;DB=999&amp;FindType=Y&amp;SerialNum=2021079592"/>
    <hyperlink ref="A302" r:id="rId191" display="http://www.westlaw.com/Find/Default.wl?rs=dfa1.0&amp;vr=2.0&amp;DB=999&amp;FindType=Y&amp;SerialNum=2021157668"/>
    <hyperlink ref="A303" r:id="rId192" display="http://www.westlaw.com/Find/Default.wl?rs=dfa1.0&amp;vr=2.0&amp;DB=999&amp;FindType=Y&amp;SerialNum=2021120712"/>
    <hyperlink ref="A304" r:id="rId193" display="http://www.westlaw.com/Find/Default.wl?rs=dfa1.0&amp;vr=2.0&amp;DB=999&amp;FindType=Y&amp;SerialNum=2021140502"/>
    <hyperlink ref="A305" r:id="rId194" display="http://www.westlaw.com/Find/Default.wl?rs=dfa1.0&amp;vr=2.0&amp;DB=999&amp;FindType=Y&amp;SerialNum=2021094832"/>
    <hyperlink ref="A306" r:id="rId195" display="http://www.westlaw.com/Find/Default.wl?rs=dfa1.0&amp;vr=2.0&amp;DB=999&amp;FindType=Y&amp;SerialNum=2021079470"/>
    <hyperlink ref="A307" r:id="rId196" display="http://www.westlaw.com/Find/Default.wl?rs=dfa1.0&amp;vr=2.0&amp;DB=999&amp;FindType=Y&amp;SerialNum=2021094732"/>
    <hyperlink ref="A308" r:id="rId197" display="http://www.westlaw.com/Find/Default.wl?rs=dfa1.0&amp;vr=2.0&amp;DB=999&amp;FindType=Y&amp;SerialNum=2020971473"/>
    <hyperlink ref="A309" r:id="rId198" display="http://www.westlaw.com/Find/Default.wl?rs=dfa1.0&amp;vr=2.0&amp;DB=999&amp;FindType=Y&amp;SerialNum=2021074453"/>
    <hyperlink ref="A310" r:id="rId199" display="http://www.westlaw.com/Find/Default.wl?rs=dfa1.0&amp;vr=2.0&amp;DB=999&amp;FindType=Y&amp;SerialNum=2020967229"/>
    <hyperlink ref="A311" r:id="rId200" display="http://www.westlaw.com/Find/Default.wl?rs=dfa1.0&amp;vr=2.0&amp;DB=999&amp;FindType=Y&amp;SerialNum=2021073722"/>
    <hyperlink ref="A312" r:id="rId201" display="http://www.westlaw.com/Find/Default.wl?rs=dfa1.0&amp;vr=2.0&amp;DB=999&amp;FindType=Y&amp;SerialNum=2021073786"/>
    <hyperlink ref="A313" r:id="rId202" display="http://www.westlaw.com/Find/Default.wl?rs=dfa1.0&amp;vr=2.0&amp;DB=999&amp;FindType=Y&amp;SerialNum=2021073977"/>
    <hyperlink ref="A314" r:id="rId203" display="http://www.westlaw.com/Find/Default.wl?rs=dfa1.0&amp;vr=2.0&amp;DB=999&amp;FindType=Y&amp;SerialNum=2020963860"/>
    <hyperlink ref="A315" r:id="rId204" display="http://www.westlaw.com/Find/Default.wl?rs=dfa1.0&amp;vr=2.0&amp;DB=999&amp;FindType=Y&amp;SerialNum=2021056905"/>
    <hyperlink ref="A316" r:id="rId205" display="http://www.westlaw.com/Find/Default.wl?rs=dfa1.0&amp;vr=2.0&amp;DB=999&amp;FindType=Y&amp;SerialNum=2021072926"/>
    <hyperlink ref="A317" r:id="rId206" display="http://www.westlaw.com/Find/Default.wl?rs=dfa1.0&amp;vr=2.0&amp;DB=999&amp;FindType=Y&amp;SerialNum=2021073875"/>
    <hyperlink ref="A318" r:id="rId207" display="http://www.westlaw.com/Find/Default.wl?rs=dfa1.0&amp;vr=2.0&amp;DB=4637&amp;FindType=Y&amp;SerialNum=2020831352"/>
    <hyperlink ref="A319" r:id="rId208" display="http://www.westlaw.com/Find/Default.wl?rs=dfa1.0&amp;vr=2.0&amp;DB=999&amp;FindType=Y&amp;SerialNum=2020863889"/>
    <hyperlink ref="A320" r:id="rId209" display="http://www.westlaw.com/Find/Default.wl?rs=dfa1.0&amp;vr=2.0&amp;DB=999&amp;FindType=Y&amp;SerialNum=2020771710"/>
    <hyperlink ref="A321" r:id="rId210" display="http://www.westlaw.com/Find/Default.wl?rs=dfa1.0&amp;vr=2.0&amp;DB=999&amp;FindType=Y&amp;SerialNum=2020882567"/>
    <hyperlink ref="A322" r:id="rId211" display="http://www.westlaw.com/Find/Default.wl?rs=dfa1.0&amp;vr=2.0&amp;DB=4637&amp;FindType=Y&amp;SerialNum=2020746944"/>
    <hyperlink ref="A323" r:id="rId212" display="http://www.westlaw.com/Find/Default.wl?rs=dfa1.0&amp;vr=2.0&amp;DB=999&amp;FindType=Y&amp;SerialNum=2020880914"/>
    <hyperlink ref="A324" r:id="rId213" display="http://www.westlaw.com/Find/Default.wl?rs=dfa1.0&amp;vr=2.0&amp;DB=4637&amp;FindType=Y&amp;SerialNum=2020863806"/>
    <hyperlink ref="A325" r:id="rId214" display="http://www.westlaw.com/Find/Default.wl?rs=dfa1.0&amp;vr=2.0&amp;DB=999&amp;FindType=Y&amp;SerialNum=2020948200"/>
    <hyperlink ref="A326" r:id="rId215" display="http://www.westlaw.com/Find/Default.wl?rs=dfa1.0&amp;vr=2.0&amp;DB=999&amp;FindType=Y&amp;SerialNum=2020813624"/>
    <hyperlink ref="A327" r:id="rId216" display="http://www.westlaw.com/Find/Default.wl?rs=dfa1.0&amp;vr=2.0&amp;DB=4637&amp;FindType=Y&amp;SerialNum=2020710254"/>
    <hyperlink ref="A328" r:id="rId217" display="http://www.westlaw.com/Find/Default.wl?rs=dfa1.0&amp;vr=2.0&amp;DB=999&amp;FindType=Y&amp;SerialNum=2020733077"/>
    <hyperlink ref="A329" r:id="rId218" display="http://www.westlaw.com/Find/Default.wl?rs=dfa1.0&amp;vr=2.0&amp;DB=999&amp;FindType=Y&amp;SerialNum=2020779433"/>
    <hyperlink ref="A330" r:id="rId219" display="http://www.westlaw.com/Find/Default.wl?rs=dfa1.0&amp;vr=2.0&amp;DB=999&amp;FindType=Y&amp;SerialNum=2020771020"/>
    <hyperlink ref="A331" r:id="rId220" display="http://www.westlaw.com/Find/Default.wl?rs=dfa1.0&amp;vr=2.0&amp;DB=999&amp;FindType=Y&amp;SerialNum=2021655975"/>
    <hyperlink ref="A332" r:id="rId221" display="http://www.westlaw.com/Find/Default.wl?rs=dfa1.0&amp;vr=2.0&amp;DB=4637&amp;FindType=Y&amp;SerialNum=2020706377"/>
    <hyperlink ref="A333" r:id="rId222" display="http://www.westlaw.com/Find/Default.wl?rs=dfa1.0&amp;vr=2.0&amp;DB=999&amp;FindType=Y&amp;SerialNum=2020721738"/>
    <hyperlink ref="A334" r:id="rId223" display="http://www.westlaw.com/Find/Default.wl?rs=dfa1.0&amp;vr=2.0&amp;DB=4637&amp;FindType=Y&amp;SerialNum=2020710262"/>
    <hyperlink ref="A335" r:id="rId224" display="http://www.westlaw.com/Find/Default.wl?rs=dfa1.0&amp;vr=2.0&amp;DB=999&amp;FindType=Y&amp;SerialNum=2020744209"/>
    <hyperlink ref="A336" r:id="rId225" display="http://www.westlaw.com/Find/Default.wl?rs=dfa1.0&amp;vr=2.0&amp;DB=999&amp;FindType=Y&amp;SerialNum=2020646290"/>
    <hyperlink ref="A337" r:id="rId226" display="http://www.westlaw.com/Find/Default.wl?rs=dfa1.0&amp;vr=2.0&amp;DB=999&amp;FindType=Y&amp;SerialNum=2020778140"/>
    <hyperlink ref="A338" r:id="rId227" display="http://www.westlaw.com/Find/Default.wl?rs=dfa1.0&amp;vr=2.0&amp;DB=999&amp;FindType=Y&amp;SerialNum=2020705180"/>
    <hyperlink ref="A339" r:id="rId228" display="http://www.westlaw.com/Find/Default.wl?rs=dfa1.0&amp;vr=2.0&amp;DB=4637&amp;FindType=Y&amp;SerialNum=2020567197"/>
    <hyperlink ref="A340" r:id="rId229" display="http://www.westlaw.com/Find/Default.wl?rs=dfa1.0&amp;vr=2.0&amp;DB=999&amp;FindType=Y&amp;SerialNum=2020589892"/>
    <hyperlink ref="A341" r:id="rId230" display="http://www.westlaw.com/Find/Default.wl?rs=dfa1.0&amp;vr=2.0&amp;DB=999&amp;FindType=Y&amp;SerialNum=2020648403"/>
    <hyperlink ref="A342" r:id="rId231" display="http://www.westlaw.com/Find/Default.wl?rs=dfa1.0&amp;vr=2.0&amp;DB=999&amp;FindType=Y&amp;SerialNum=2020554803"/>
    <hyperlink ref="A343" r:id="rId232" display="http://www.westlaw.com/Find/Default.wl?rs=dfa1.0&amp;vr=2.0&amp;DB=999&amp;FindType=Y&amp;SerialNum=2020588735"/>
    <hyperlink ref="A344" r:id="rId233" display="http://www.westlaw.com/Find/Default.wl?rs=dfa1.0&amp;vr=2.0&amp;DB=999&amp;FindType=Y&amp;SerialNum=2020555530"/>
    <hyperlink ref="A345" r:id="rId234" display="http://www.westlaw.com/Find/Default.wl?rs=dfa1.0&amp;vr=2.0&amp;DB=999&amp;FindType=Y&amp;SerialNum=2020562599"/>
    <hyperlink ref="A346" r:id="rId235" display="http://www.westlaw.com/Find/Default.wl?rs=dfa1.0&amp;vr=2.0&amp;DB=999&amp;FindType=Y&amp;SerialNum=2020588729"/>
    <hyperlink ref="A347" r:id="rId236" display="http://www.westlaw.com/Find/Default.wl?rs=dfa1.0&amp;vr=2.0&amp;DB=999&amp;FindType=Y&amp;SerialNum=2020554517"/>
    <hyperlink ref="A348" r:id="rId237" display="http://www.westlaw.com/Find/Default.wl?rs=dfa1.0&amp;vr=2.0&amp;DB=4637&amp;FindType=Y&amp;SerialNum=2020562372"/>
    <hyperlink ref="A349" r:id="rId238" display="http://www.westlaw.com/Find/Default.wl?rs=dfa1.0&amp;vr=2.0&amp;DB=999&amp;FindType=Y&amp;SerialNum=2020589219"/>
    <hyperlink ref="A350" r:id="rId239" display="http://www.westlaw.com/Find/Default.wl?rs=dfa1.0&amp;vr=2.0&amp;DB=999&amp;FindType=Y&amp;SerialNum=2020510246"/>
    <hyperlink ref="A351" r:id="rId240" display="http://www.westlaw.com/Find/Default.wl?rs=dfa1.0&amp;vr=2.0&amp;DB=999&amp;FindType=Y&amp;SerialNum=2020515453"/>
    <hyperlink ref="A352" r:id="rId241" display="http://www.westlaw.com/Find/Default.wl?rs=dfa1.0&amp;vr=2.0&amp;DB=4637&amp;FindType=Y&amp;SerialNum=2020446500"/>
    <hyperlink ref="A353" r:id="rId242" display="http://www.westlaw.com/Find/Default.wl?rs=dfa1.0&amp;vr=2.0&amp;DB=999&amp;FindType=Y&amp;SerialNum=2020443050"/>
    <hyperlink ref="A354" r:id="rId243" display="http://www.westlaw.com/Find/Default.wl?rs=dfa1.0&amp;vr=2.0&amp;DB=164&amp;FindType=Y&amp;SerialNum=2020441238"/>
    <hyperlink ref="A355" r:id="rId244" display="http://www.westlaw.com/Find/Default.wl?rs=dfa1.0&amp;vr=2.0&amp;DB=999&amp;FindType=Y&amp;SerialNum=2020429547"/>
    <hyperlink ref="A356" r:id="rId245" display="http://www.westlaw.com/Find/Default.wl?rs=dfa1.0&amp;vr=2.0&amp;DB=999&amp;FindType=Y&amp;SerialNum=2020999857"/>
    <hyperlink ref="A357" r:id="rId246" display="http://www.westlaw.com/Find/Default.wl?rs=dfa1.0&amp;vr=2.0&amp;DB=999&amp;FindType=Y&amp;SerialNum=2020434691"/>
    <hyperlink ref="A358" r:id="rId247" display="http://www.westlaw.com/Find/Default.wl?rs=dfa1.0&amp;vr=2.0&amp;DB=999&amp;FindType=Y&amp;SerialNum=2020401051"/>
    <hyperlink ref="A359" r:id="rId248" display="http://www.westlaw.com/Find/Default.wl?rs=dfa1.0&amp;vr=2.0&amp;DB=4637&amp;FindType=Y&amp;SerialNum=2020414102"/>
    <hyperlink ref="A360" r:id="rId249" display="http://www.westlaw.com/Find/Default.wl?rs=dfa1.0&amp;vr=2.0&amp;DB=999&amp;FindType=Y&amp;SerialNum=2020435557"/>
    <hyperlink ref="A361" r:id="rId250" display="http://www.westlaw.com/Find/Default.wl?rs=dfa1.0&amp;vr=2.0&amp;DB=4637&amp;FindType=Y&amp;SerialNum=2020386291"/>
    <hyperlink ref="A362" r:id="rId251" display="http://www.westlaw.com/Find/Default.wl?rs=dfa1.0&amp;vr=2.0&amp;DB=164&amp;FindType=Y&amp;SerialNum=2020356526"/>
    <hyperlink ref="A363" r:id="rId252" display="http://www.westlaw.com/Find/Default.wl?rs=dfa1.0&amp;vr=2.0&amp;DB=999&amp;FindType=Y&amp;SerialNum=2020359900"/>
    <hyperlink ref="A364" r:id="rId253" display="http://www.westlaw.com/Find/Default.wl?rs=dfa1.0&amp;vr=2.0&amp;DB=999&amp;FindType=Y&amp;SerialNum=2021198289"/>
    <hyperlink ref="A365" r:id="rId254" display="http://www.westlaw.com/Find/Default.wl?rs=dfa1.0&amp;vr=2.0&amp;DB=4637&amp;FindType=Y&amp;SerialNum=2020257230"/>
    <hyperlink ref="A366" r:id="rId255" display="http://www.westlaw.com/Find/Default.wl?rs=dfa1.0&amp;vr=2.0&amp;DB=999&amp;FindType=Y&amp;SerialNum=2020323940"/>
    <hyperlink ref="A367" r:id="rId256" display="http://www.westlaw.com/Find/Default.wl?rs=dfa1.0&amp;vr=2.0&amp;DB=4637&amp;FindType=Y&amp;SerialNum=2020241729"/>
    <hyperlink ref="A368" r:id="rId257" display="http://www.westlaw.com/Find/Default.wl?rs=dfa1.0&amp;vr=2.0&amp;DB=4637&amp;FindType=Y&amp;SerialNum=2020229019"/>
    <hyperlink ref="A369" r:id="rId258" display="http://www.westlaw.com/Find/Default.wl?rs=dfa1.0&amp;vr=2.0&amp;DB=999&amp;FindType=Y&amp;SerialNum=2020282645"/>
    <hyperlink ref="A370" r:id="rId259" display="http://www.westlaw.com/Find/Default.wl?rs=dfa1.0&amp;vr=2.0&amp;DB=999&amp;FindType=Y&amp;SerialNum=2020283798"/>
    <hyperlink ref="A371" r:id="rId260" display="http://www.westlaw.com/Find/Default.wl?rs=dfa1.0&amp;vr=2.0&amp;DB=999&amp;FindType=Y&amp;SerialNum=2020305704"/>
    <hyperlink ref="A372" r:id="rId261" display="http://www.westlaw.com/Find/Default.wl?rs=dfa1.0&amp;vr=2.0&amp;DB=999&amp;FindType=Y&amp;SerialNum=2020271233"/>
    <hyperlink ref="A373" r:id="rId262" display="http://www.westlaw.com/Find/Default.wl?rs=dfa1.0&amp;vr=2.0&amp;DB=999&amp;FindType=Y&amp;SerialNum=2020271743"/>
    <hyperlink ref="A374" r:id="rId263" display="http://www.westlaw.com/Find/Default.wl?rs=dfa1.0&amp;vr=2.0&amp;DB=999&amp;FindType=Y&amp;SerialNum=2020278569"/>
    <hyperlink ref="A375" r:id="rId264" display="http://www.westlaw.com/Find/Default.wl?rs=dfa1.0&amp;vr=2.0&amp;DB=999&amp;FindType=Y&amp;SerialNum=2020205013"/>
    <hyperlink ref="A376" r:id="rId265" display="http://www.westlaw.com/Find/Default.wl?rs=dfa1.0&amp;vr=2.0&amp;DB=999&amp;FindType=Y&amp;SerialNum=2020187260"/>
    <hyperlink ref="A377" r:id="rId266" display="http://www.westlaw.com/Find/Default.wl?rs=dfa1.0&amp;vr=2.0&amp;DB=4637&amp;FindType=Y&amp;SerialNum=2020200471"/>
    <hyperlink ref="A378" r:id="rId267" display="http://www.westlaw.com/Find/Default.wl?rs=dfa1.0&amp;vr=2.0&amp;DB=999&amp;FindType=Y&amp;SerialNum=2020210582"/>
    <hyperlink ref="A379" r:id="rId268" display="http://www.westlaw.com/Find/Default.wl?rs=dfa1.0&amp;vr=2.0&amp;DB=999&amp;FindType=Y&amp;SerialNum=2020237306"/>
    <hyperlink ref="A380" r:id="rId269" display="http://www.westlaw.com/Find/Default.wl?rs=dfa1.0&amp;vr=2.0&amp;DB=999&amp;FindType=Y&amp;SerialNum=2020202035"/>
    <hyperlink ref="A381" r:id="rId270" display="http://www.westlaw.com/Find/Default.wl?rs=dfa1.0&amp;vr=2.0&amp;DB=999&amp;FindType=Y&amp;SerialNum=2020254907"/>
    <hyperlink ref="A382" r:id="rId271" display="http://www.westlaw.com/Find/Default.wl?rs=dfa1.0&amp;vr=2.0&amp;DB=999&amp;FindType=Y&amp;SerialNum=2020180518"/>
    <hyperlink ref="A383" r:id="rId272" display="http://www.westlaw.com/Find/Default.wl?rs=dfa1.0&amp;vr=2.0&amp;DB=4637&amp;FindType=Y&amp;SerialNum=2020110834"/>
    <hyperlink ref="A384" r:id="rId273" display="http://www.westlaw.com/Find/Default.wl?rs=dfa1.0&amp;vr=2.0&amp;DB=999&amp;FindType=Y&amp;SerialNum=2020127528"/>
    <hyperlink ref="A385" r:id="rId274" display="http://www.westlaw.com/Find/Default.wl?rs=dfa1.0&amp;vr=2.0&amp;DB=999&amp;FindType=Y&amp;SerialNum=2020127009"/>
    <hyperlink ref="A386" r:id="rId275" display="http://www.westlaw.com/Find/Default.wl?rs=dfa1.0&amp;vr=2.0&amp;DB=4637&amp;FindType=Y&amp;SerialNum=2020109848"/>
    <hyperlink ref="A387" r:id="rId276" display="http://www.westlaw.com/Find/Default.wl?rs=dfa1.0&amp;vr=2.0&amp;DB=164&amp;FindType=Y&amp;SerialNum=2020112623"/>
    <hyperlink ref="A388" r:id="rId277" display="http://www.westlaw.com/Find/Default.wl?rs=dfa1.0&amp;vr=2.0&amp;DB=999&amp;FindType=Y&amp;SerialNum=2020093191"/>
    <hyperlink ref="A389" r:id="rId278" display="http://www.westlaw.com/Find/Default.wl?rs=dfa1.0&amp;vr=2.0&amp;DB=999&amp;FindType=Y&amp;SerialNum=2020093946"/>
    <hyperlink ref="A390" r:id="rId279" display="http://www.westlaw.com/Find/Default.wl?rs=dfa1.0&amp;vr=2.0&amp;DB=999&amp;FindType=Y&amp;SerialNum=2020085401"/>
    <hyperlink ref="A391" r:id="rId280" display="http://www.westlaw.com/Find/Default.wl?rs=dfa1.0&amp;vr=2.0&amp;DB=4637&amp;FindType=Y&amp;SerialNum=2020098610"/>
    <hyperlink ref="A392" r:id="rId281" display="http://www.westlaw.com/Find/Default.wl?rs=dfa1.0&amp;vr=2.0&amp;DB=4637&amp;FindType=Y&amp;SerialNum=2020081027"/>
    <hyperlink ref="A393" r:id="rId282" display="http://www.westlaw.com/Find/Default.wl?rs=dfa1.0&amp;vr=2.0&amp;DB=1415&amp;FindType=Y&amp;SerialNum=2021749593"/>
    <hyperlink ref="A394" r:id="rId283" display="http://www.westlaw.com/Find/Default.wl?rs=dfa1.0&amp;vr=2.0&amp;DB=999&amp;FindType=Y&amp;SerialNum=2022098188"/>
    <hyperlink ref="A395" r:id="rId284" display="http://www.westlaw.com/Find/Default.wl?rs=dfa1.0&amp;vr=2.0&amp;DB=999&amp;FindType=Y&amp;SerialNum=2022098237"/>
    <hyperlink ref="A396" r:id="rId285" display="http://www.westlaw.com/Find/Default.wl?rs=dfa1.0&amp;vr=2.0&amp;DB=999&amp;FindType=Y&amp;SerialNum=2022098238"/>
    <hyperlink ref="A397" r:id="rId286" display="http://www.westlaw.com/Find/Default.wl?rs=dfa1.0&amp;vr=2.0&amp;DB=999&amp;FindType=Y&amp;SerialNum=2022098241"/>
    <hyperlink ref="A398" r:id="rId287" display="http://www.westlaw.com/Find/Default.wl?rs=dfa1.0&amp;vr=2.0&amp;DB=999&amp;FindType=Y&amp;SerialNum=2022052221"/>
    <hyperlink ref="A399" r:id="rId288" display="http://www.westlaw.com/Find/Default.wl?rs=dfa1.0&amp;vr=2.0&amp;DB=708&amp;FindType=Y&amp;SerialNum=2021857757"/>
    <hyperlink ref="A400" r:id="rId289" display="http://www.westlaw.com/Find/Default.wl?rs=dfa1.0&amp;vr=2.0&amp;DB=999&amp;FindType=Y&amp;SerialNum=2022175985"/>
    <hyperlink ref="A401" r:id="rId290" display="http://www.westlaw.com/Find/Default.wl?rs=dfa1.0&amp;vr=2.0&amp;DB=999&amp;FindType=Y&amp;SerialNum=2022129274"/>
    <hyperlink ref="A402" r:id="rId291" display="http://www.westlaw.com/Find/Default.wl?rs=dfa1.0&amp;vr=2.0&amp;DB=999&amp;FindType=Y&amp;SerialNum=2022132611"/>
    <hyperlink ref="A403" r:id="rId292" display="http://www.westlaw.com/Find/Default.wl?rs=dfa1.0&amp;vr=2.0&amp;DB=999&amp;FindType=Y&amp;SerialNum=2022098924"/>
    <hyperlink ref="A404" r:id="rId293" display="http://www.westlaw.com/Find/Default.wl?rs=dfa1.0&amp;vr=2.0&amp;DB=999&amp;FindType=Y&amp;SerialNum=2022139286"/>
    <hyperlink ref="A405" r:id="rId294" display="http://www.westlaw.com/Find/Default.wl?rs=dfa1.0&amp;vr=2.0&amp;DB=999&amp;FindType=Y&amp;SerialNum=2022082348"/>
    <hyperlink ref="A406" r:id="rId295" display="http://www.westlaw.com/Find/Default.wl?rs=dfa1.0&amp;vr=2.0&amp;DB=999&amp;FindType=Y&amp;SerialNum=2021993754"/>
    <hyperlink ref="A407" r:id="rId296" display="http://www.westlaw.com/Find/Default.wl?rs=dfa1.0&amp;vr=2.0&amp;DB=999&amp;FindType=Y&amp;SerialNum=2021972932"/>
    <hyperlink ref="A408" r:id="rId297" display="http://www.westlaw.com/Find/Default.wl?rs=dfa1.0&amp;vr=2.0&amp;DB=999&amp;FindType=Y&amp;SerialNum=2021980492"/>
    <hyperlink ref="A409" r:id="rId298" display="http://www.westlaw.com/Find/Default.wl?rs=dfa1.0&amp;vr=2.0&amp;DB=999&amp;FindType=Y&amp;SerialNum=2021945107"/>
    <hyperlink ref="A410" r:id="rId299" display="http://www.westlaw.com/Find/Default.wl?rs=dfa1.0&amp;vr=2.0&amp;DB=999&amp;FindType=Y&amp;SerialNum=2021914254"/>
    <hyperlink ref="A411" r:id="rId300" display="http://www.westlaw.com/Find/Default.wl?rs=dfa1.0&amp;vr=2.0&amp;DB=999&amp;FindType=Y&amp;SerialNum=2021925224"/>
    <hyperlink ref="A412" r:id="rId301" display="http://www.westlaw.com/Find/Default.wl?rs=dfa1.0&amp;vr=2.0&amp;DB=999&amp;FindType=Y&amp;SerialNum=2021891395"/>
    <hyperlink ref="A413" r:id="rId302" display="http://www.westlaw.com/Find/Default.wl?rs=dfa1.0&amp;vr=2.0&amp;DB=506&amp;FindType=Y&amp;SerialNum=2021857992"/>
    <hyperlink ref="A414" r:id="rId303" display="http://www.westlaw.com/Find/Default.wl?rs=dfa1.0&amp;vr=2.0&amp;DB=506&amp;FindType=Y&amp;SerialNum=2021801122"/>
    <hyperlink ref="A415" r:id="rId304" display="http://www.westlaw.com/Find/Default.wl?rs=dfa1.0&amp;vr=2.0&amp;DB=999&amp;FindType=Y&amp;SerialNum=2022130627"/>
    <hyperlink ref="A416" r:id="rId305" display="http://www.westlaw.com/Find/Default.wl?rs=dfa1.0&amp;vr=2.0&amp;DB=999&amp;FindType=Y&amp;SerialNum=2022098607"/>
    <hyperlink ref="A417" r:id="rId306" display="http://www.westlaw.com/Find/Default.wl?rs=dfa1.0&amp;vr=2.0&amp;DB=999&amp;FindType=Y&amp;SerialNum=2022086188"/>
    <hyperlink ref="A418" r:id="rId307" display="http://www.westlaw.com/Find/Default.wl?rs=dfa1.0&amp;vr=2.0&amp;DB=999&amp;FindType=Y&amp;SerialNum=2022058686"/>
    <hyperlink ref="A419" r:id="rId308" display="http://www.westlaw.com/Find/Default.wl?rs=dfa1.0&amp;vr=2.0&amp;DB=999&amp;FindType=Y&amp;SerialNum=2021993254"/>
    <hyperlink ref="A420" r:id="rId309" display="http://www.westlaw.com/Find/Default.wl?rs=dfa1.0&amp;vr=2.0&amp;DB=999&amp;FindType=Y&amp;SerialNum=2022053408"/>
    <hyperlink ref="A421" r:id="rId310" display="http://www.westlaw.com/Find/Default.wl?rs=dfa1.0&amp;vr=2.0&amp;DB=999&amp;FindType=Y&amp;SerialNum=2021983309"/>
    <hyperlink ref="A422" r:id="rId311" display="http://www.westlaw.com/Find/Default.wl?rs=dfa1.0&amp;vr=2.0&amp;DB=999&amp;FindType=Y&amp;SerialNum=2021993116"/>
    <hyperlink ref="A423" r:id="rId312" display="http://www.westlaw.com/Find/Default.wl?rs=dfa1.0&amp;vr=2.0&amp;DB=999&amp;FindType=Y&amp;SerialNum=2021993606"/>
    <hyperlink ref="A424" r:id="rId313" display="http://www.westlaw.com/Find/Default.wl?rs=dfa1.0&amp;vr=2.0&amp;DB=999&amp;FindType=Y&amp;SerialNum=2021980251"/>
    <hyperlink ref="A425" r:id="rId314" display="http://www.westlaw.com/Find/Default.wl?rs=dfa1.0&amp;vr=2.0&amp;DB=999&amp;FindType=Y&amp;SerialNum=2021985038"/>
    <hyperlink ref="A426" r:id="rId315" display="http://www.westlaw.com/Find/Default.wl?rs=dfa1.0&amp;vr=2.0&amp;DB=999&amp;FindType=Y&amp;SerialNum=2021993782"/>
    <hyperlink ref="A427" r:id="rId316" display="http://www.westlaw.com/Find/Default.wl?rs=dfa1.0&amp;vr=2.0&amp;DB=999&amp;FindType=Y&amp;SerialNum=2021951426"/>
    <hyperlink ref="A428" r:id="rId317" display="http://www.westlaw.com/Find/Default.wl?rs=dfa1.0&amp;vr=2.0&amp;DB=999&amp;FindType=Y&amp;SerialNum=2021968115"/>
    <hyperlink ref="A429" r:id="rId318" display="http://www.westlaw.com/Find/Default.wl?rs=dfa1.0&amp;vr=2.0&amp;DB=999&amp;FindType=Y&amp;SerialNum=2021949735"/>
    <hyperlink ref="A430" r:id="rId319" display="http://www.westlaw.com/Find/Default.wl?rs=dfa1.0&amp;vr=2.0&amp;DB=999&amp;FindType=Y&amp;SerialNum=2021946244"/>
    <hyperlink ref="A431" r:id="rId320" display="http://www.westlaw.com/Find/Default.wl?rs=dfa1.0&amp;vr=2.0&amp;DB=999&amp;FindType=Y&amp;SerialNum=2021914297"/>
    <hyperlink ref="A432" r:id="rId321" display="http://www.westlaw.com/Find/Default.wl?rs=dfa1.0&amp;vr=2.0&amp;DB=999&amp;FindType=Y&amp;SerialNum=2021950071"/>
    <hyperlink ref="A433" r:id="rId322" display="http://www.westlaw.com/Find/Default.wl?rs=dfa1.0&amp;vr=2.0&amp;DB=999&amp;FindType=Y&amp;SerialNum=2022128942"/>
    <hyperlink ref="A434" r:id="rId323" display="http://www.westlaw.com/Find/Default.wl?rs=dfa1.0&amp;vr=2.0&amp;DB=999&amp;FindType=Y&amp;SerialNum=2021896067"/>
    <hyperlink ref="A435" r:id="rId324" display="http://www.westlaw.com/Find/Default.wl?rs=dfa1.0&amp;vr=2.0&amp;DB=999&amp;FindType=Y&amp;SerialNum=2021859844"/>
    <hyperlink ref="A436" r:id="rId325" display="http://www.westlaw.com/Find/Default.wl?rs=dfa1.0&amp;vr=2.0&amp;DB=999&amp;FindType=Y&amp;SerialNum=2021873143"/>
    <hyperlink ref="A437" r:id="rId326" display="http://www.westlaw.com/Find/Default.wl?rs=dfa1.0&amp;vr=2.0&amp;DB=999&amp;FindType=Y&amp;SerialNum=2021889029"/>
    <hyperlink ref="A438" r:id="rId327" display="http://www.westlaw.com/Find/Default.wl?rs=dfa1.0&amp;vr=2.0&amp;DB=999&amp;FindType=Y&amp;SerialNum=2021858090"/>
    <hyperlink ref="A439" r:id="rId328" display="http://www.westlaw.com/Find/Default.wl?rs=dfa1.0&amp;vr=2.0&amp;DB=999&amp;FindType=Y&amp;SerialNum=2021858347"/>
    <hyperlink ref="A440" r:id="rId329" display="http://www.westlaw.com/Find/Default.wl?rs=dfa1.0&amp;vr=2.0&amp;DB=999&amp;FindType=Y&amp;SerialNum=2021845257"/>
    <hyperlink ref="A441" r:id="rId330" display="http://www.westlaw.com/Find/Default.wl?rs=dfa1.0&amp;vr=2.0&amp;DB=999&amp;FindType=Y&amp;SerialNum=2021845817"/>
    <hyperlink ref="A442" r:id="rId331" display="http://www.westlaw.com/Find/Default.wl?rs=dfa1.0&amp;vr=2.0&amp;DB=999&amp;FindType=Y&amp;SerialNum=2021950480"/>
    <hyperlink ref="A443" r:id="rId332" display="http://www.westlaw.com/Find/Default.wl?rs=dfa1.0&amp;vr=2.0&amp;DB=999&amp;FindType=Y&amp;SerialNum=2021845134"/>
    <hyperlink ref="A444" r:id="rId333" display="http://www.westlaw.com/Find/Default.wl?rs=dfa1.0&amp;vr=2.0&amp;DB=1415&amp;FindType=Y&amp;SerialNum=2021950212"/>
    <hyperlink ref="A445" r:id="rId334" display="http://www.westlaw.com/Find/Default.wl?rs=dfa1.0&amp;vr=2.0&amp;DB=708&amp;FindType=Y&amp;SerialNum=2022394585"/>
    <hyperlink ref="A446" r:id="rId335" display="http://www.westlaw.com/Find/Default.wl?rs=dfa1.0&amp;vr=2.0&amp;DB=708&amp;FindType=Y&amp;SerialNum=2022394586"/>
    <hyperlink ref="A447" r:id="rId336" display="http://www.westlaw.com/Find/Default.wl?rs=dfa1.0&amp;vr=2.0&amp;DB=708&amp;FindType=Y&amp;SerialNum=2022394589"/>
    <hyperlink ref="A448" r:id="rId337" display="http://www.westlaw.com/Find/Default.wl?rs=dfa1.0&amp;vr=2.0&amp;DB=708&amp;FindType=Y&amp;SerialNum=2022394590"/>
    <hyperlink ref="A449" r:id="rId338" display="http://www.westlaw.com/Find/Default.wl?rs=dfa1.0&amp;vr=2.0&amp;DB=708&amp;FindType=Y&amp;SerialNum=2022366335"/>
    <hyperlink ref="A450" r:id="rId339" display="http://www.westlaw.com/Find/Default.wl?rs=dfa1.0&amp;vr=2.0&amp;DB=708&amp;FindType=Y&amp;SerialNum=2022366653"/>
    <hyperlink ref="A451" r:id="rId340" display="http://www.westlaw.com/Find/Default.wl?rs=dfa1.0&amp;vr=2.0&amp;DB=708&amp;FindType=Y&amp;SerialNum=2022366723"/>
    <hyperlink ref="A452" r:id="rId341" display="http://www.westlaw.com/Find/Default.wl?rs=dfa1.0&amp;vr=2.0&amp;DB=708&amp;FindType=Y&amp;SerialNum=2022339668"/>
    <hyperlink ref="A453" r:id="rId342" display="http://www.westlaw.com/Find/Default.wl?rs=dfa1.0&amp;vr=2.0&amp;DB=708&amp;FindType=Y&amp;SerialNum=2022339669"/>
    <hyperlink ref="A454" r:id="rId343" display="http://www.westlaw.com/Find/Default.wl?rs=dfa1.0&amp;vr=2.0&amp;DB=708&amp;FindType=Y&amp;SerialNum=2022339670"/>
    <hyperlink ref="A455" r:id="rId344" display="http://www.westlaw.com/Find/Default.wl?rs=dfa1.0&amp;vr=2.0&amp;DB=708&amp;FindType=Y&amp;SerialNum=2022318160"/>
    <hyperlink ref="A456" r:id="rId345" display="http://www.westlaw.com/Find/Default.wl?rs=dfa1.0&amp;vr=2.0&amp;DB=708&amp;FindType=Y&amp;SerialNum=2022318818"/>
    <hyperlink ref="A457" r:id="rId346" display="http://www.westlaw.com/Find/Default.wl?rs=dfa1.0&amp;vr=2.0&amp;DB=708&amp;FindType=Y&amp;SerialNum=2022292882"/>
    <hyperlink ref="A458" r:id="rId347" display="http://www.westlaw.com/Find/Default.wl?rs=dfa1.0&amp;vr=2.0&amp;DB=708&amp;FindType=Y&amp;SerialNum=2022292883"/>
    <hyperlink ref="A459" r:id="rId348" display="http://www.westlaw.com/Find/Default.wl?rs=dfa1.0&amp;vr=2.0&amp;DB=708&amp;FindType=Y&amp;SerialNum=2022242919"/>
    <hyperlink ref="A460" r:id="rId349" display="http://www.westlaw.com/Find/Default.wl?rs=dfa1.0&amp;vr=2.0&amp;DB=999&amp;FindType=Y&amp;SerialNum=2022905304"/>
    <hyperlink ref="A461" r:id="rId350" display="http://www.westlaw.com/Find/Default.wl?rs=dfa1.0&amp;vr=2.0&amp;DB=999&amp;FindType=Y&amp;SerialNum=2022905477"/>
    <hyperlink ref="A462" r:id="rId351" display="http://www.westlaw.com/Find/Default.wl?rs=dfa1.0&amp;vr=2.0&amp;DB=999&amp;FindType=Y&amp;SerialNum=2022897917"/>
    <hyperlink ref="A463" r:id="rId352" display="http://www.westlaw.com/Find/Default.wl?rs=dfa1.0&amp;vr=2.0&amp;DB=999&amp;FindType=Y&amp;SerialNum=2022916803"/>
    <hyperlink ref="A464" r:id="rId353" display="http://www.westlaw.com/Find/Default.wl?rs=dfa1.0&amp;vr=2.0&amp;DB=999&amp;FindType=Y&amp;SerialNum=2022882127"/>
    <hyperlink ref="A465" r:id="rId354" display="http://www.westlaw.com/Find/Default.wl?rs=dfa1.0&amp;vr=2.0&amp;DB=999&amp;FindType=Y&amp;SerialNum=2022837070"/>
    <hyperlink ref="A466" r:id="rId355" display="http://www.westlaw.com/Find/Default.wl?rs=dfa1.0&amp;vr=2.0&amp;DB=999&amp;FindType=Y&amp;SerialNum=2022830390"/>
    <hyperlink ref="A467" r:id="rId356" display="http://www.westlaw.com/Find/Default.wl?rs=dfa1.0&amp;vr=2.0&amp;DB=999&amp;FindType=Y&amp;SerialNum=2022791705"/>
    <hyperlink ref="A468" r:id="rId357" display="http://www.westlaw.com/Find/Default.wl?rs=dfa1.0&amp;vr=2.0&amp;DB=999&amp;FindType=Y&amp;SerialNum=2022779453"/>
    <hyperlink ref="A469" r:id="rId358" display="http://www.westlaw.com/Find/Default.wl?rs=dfa1.0&amp;vr=2.0&amp;DB=999&amp;FindType=Y&amp;SerialNum=2022784270"/>
    <hyperlink ref="A470" r:id="rId359" display="http://www.westlaw.com/Find/Default.wl?rs=dfa1.0&amp;vr=2.0&amp;DB=999&amp;FindType=Y&amp;SerialNum=2022797968"/>
    <hyperlink ref="A471" r:id="rId360" display="http://www.westlaw.com/Find/Default.wl?rs=dfa1.0&amp;vr=2.0&amp;DB=999&amp;FindType=Y&amp;SerialNum=2022773462"/>
    <hyperlink ref="A472" r:id="rId361" display="http://www.westlaw.com/Find/Default.wl?rs=dfa1.0&amp;vr=2.0&amp;DB=999&amp;FindType=Y&amp;SerialNum=2022773487"/>
    <hyperlink ref="A473" r:id="rId362" display="http://www.westlaw.com/Find/Default.wl?rs=dfa1.0&amp;vr=2.0&amp;DB=999&amp;FindType=Y&amp;SerialNum=2022773493"/>
    <hyperlink ref="A474" r:id="rId363" display="http://www.westlaw.com/Find/Default.wl?rs=dfa1.0&amp;vr=2.0&amp;DB=999&amp;FindType=Y&amp;SerialNum=2022773504"/>
    <hyperlink ref="A475" r:id="rId364" display="http://www.westlaw.com/Find/Default.wl?rs=dfa1.0&amp;vr=2.0&amp;DB=999&amp;FindType=Y&amp;SerialNum=2022767519"/>
    <hyperlink ref="A476" r:id="rId365" display="http://www.westlaw.com/Find/Default.wl?rs=dfa1.0&amp;vr=2.0&amp;DB=999&amp;FindType=Y&amp;SerialNum=2022749959"/>
    <hyperlink ref="A477" r:id="rId366" display="http://www.westlaw.com/Find/Default.wl?rs=dfa1.0&amp;vr=2.0&amp;DB=999&amp;FindType=Y&amp;SerialNum=2022750171"/>
    <hyperlink ref="A478" r:id="rId367" display="http://www.westlaw.com/Find/Default.wl?rs=dfa1.0&amp;vr=2.0&amp;DB=999&amp;FindType=Y&amp;SerialNum=2022750346"/>
    <hyperlink ref="A479" r:id="rId368" display="http://www.westlaw.com/Find/Default.wl?rs=dfa1.0&amp;vr=2.0&amp;DB=999&amp;FindType=Y&amp;SerialNum=2022722508"/>
    <hyperlink ref="A480" r:id="rId369" display="http://www.westlaw.com/Find/Default.wl?rs=dfa1.0&amp;vr=2.0&amp;DB=999&amp;FindType=Y&amp;SerialNum=2022715288"/>
    <hyperlink ref="A481" r:id="rId370" display="http://www.westlaw.com/Find/Default.wl?rs=dfa1.0&amp;vr=2.0&amp;DB=999&amp;FindType=Y&amp;SerialNum=2022683582"/>
    <hyperlink ref="A482" r:id="rId371" display="http://www.westlaw.com/Find/Default.wl?rs=dfa1.0&amp;vr=2.0&amp;DB=999&amp;FindType=Y&amp;SerialNum=2022664003"/>
    <hyperlink ref="A483" r:id="rId372" display="http://www.westlaw.com/Find/Default.wl?rs=dfa1.0&amp;vr=2.0&amp;DB=506&amp;FindType=Y&amp;SerialNum=2022637820"/>
    <hyperlink ref="A484" r:id="rId373" display="http://www.westlaw.com/Find/Default.wl?rs=dfa1.0&amp;vr=2.0&amp;DB=999&amp;FindType=Y&amp;SerialNum=2022852333"/>
    <hyperlink ref="A485" r:id="rId374" display="http://www.westlaw.com/Find/Default.wl?rs=dfa1.0&amp;vr=2.0&amp;DB=999&amp;FindType=Y&amp;SerialNum=2022616871"/>
    <hyperlink ref="A486" r:id="rId375" display="http://www.westlaw.com/Find/Default.wl?rs=dfa1.0&amp;vr=2.0&amp;DB=999&amp;FindType=Y&amp;SerialNum=2022606416"/>
    <hyperlink ref="A487" r:id="rId376" display="http://www.westlaw.com/Find/Default.wl?rs=dfa1.0&amp;vr=2.0&amp;DB=506&amp;FindType=Y&amp;SerialNum=2022637486"/>
    <hyperlink ref="A488" r:id="rId377" display="http://www.westlaw.com/Find/Default.wl?rs=dfa1.0&amp;vr=2.0&amp;DB=999&amp;FindType=Y&amp;SerialNum=2022596008"/>
    <hyperlink ref="A489" r:id="rId378" display="http://www.westlaw.com/Find/Default.wl?rs=dfa1.0&amp;vr=2.0&amp;DB=506&amp;FindType=Y&amp;SerialNum=2022525941"/>
    <hyperlink ref="A490" r:id="rId379" display="http://www.westlaw.com/Find/Default.wl?rs=dfa1.0&amp;vr=2.0&amp;DB=999&amp;FindType=Y&amp;SerialNum=2022512882"/>
    <hyperlink ref="A491" r:id="rId380" display="http://www.westlaw.com/Find/Default.wl?rs=dfa1.0&amp;vr=2.0&amp;DB=506&amp;FindType=Y&amp;SerialNum=2022512884"/>
    <hyperlink ref="A492" r:id="rId381" display="http://www.westlaw.com/Find/Default.wl?rs=dfa1.0&amp;vr=2.0&amp;DB=999&amp;FindType=Y&amp;SerialNum=2022512930"/>
    <hyperlink ref="A493" r:id="rId382" display="http://www.westlaw.com/Find/Default.wl?rs=dfa1.0&amp;vr=2.0&amp;DB=506&amp;FindType=Y&amp;SerialNum=2022517889"/>
    <hyperlink ref="A494" r:id="rId383" display="http://www.westlaw.com/Find/Default.wl?rs=dfa1.0&amp;vr=2.0&amp;DB=999&amp;FindType=Y&amp;SerialNum=2022531558"/>
    <hyperlink ref="A495" r:id="rId384" display="http://www.westlaw.com/Find/Default.wl?rs=dfa1.0&amp;vr=2.0&amp;DB=506&amp;FindType=Y&amp;SerialNum=2022462829"/>
    <hyperlink ref="A496" r:id="rId385" display="http://www.westlaw.com/Find/Default.wl?rs=dfa1.0&amp;vr=2.0&amp;DB=506&amp;FindType=Y&amp;SerialNum=2022462912"/>
    <hyperlink ref="A497" r:id="rId386" display="http://www.westlaw.com/Find/Default.wl?rs=dfa1.0&amp;vr=2.0&amp;DB=999&amp;FindType=Y&amp;SerialNum=2022476596"/>
    <hyperlink ref="A498" r:id="rId387" display="http://www.westlaw.com/Find/Default.wl?rs=dfa1.0&amp;vr=2.0&amp;DB=506&amp;FindType=Y&amp;SerialNum=2022444919"/>
    <hyperlink ref="A499" r:id="rId388" display="http://www.westlaw.com/Find/Default.wl?rs=dfa1.0&amp;vr=2.0&amp;DB=506&amp;FindType=Y&amp;SerialNum=2022405685"/>
    <hyperlink ref="A500" r:id="rId389" display="http://www.westlaw.com/Find/Default.wl?rs=dfa1.0&amp;vr=2.0&amp;DB=506&amp;FindType=Y&amp;SerialNum=2022415950"/>
    <hyperlink ref="A501" r:id="rId390" display="http://www.westlaw.com/Find/Default.wl?rs=dfa1.0&amp;vr=2.0&amp;DB=506&amp;FindType=Y&amp;SerialNum=2022415398"/>
    <hyperlink ref="A502" r:id="rId391" display="http://www.westlaw.com/Find/Default.wl?rs=dfa1.0&amp;vr=2.0&amp;DB=506&amp;FindType=Y&amp;SerialNum=2022356993"/>
    <hyperlink ref="A503" r:id="rId392" display="http://www.westlaw.com/Find/Default.wl?rs=dfa1.0&amp;vr=2.0&amp;DB=999&amp;FindType=Y&amp;SerialNum=2022335710"/>
    <hyperlink ref="A504" r:id="rId393" display="http://www.westlaw.com/Find/Default.wl?rs=dfa1.0&amp;vr=2.0&amp;DB=506&amp;FindType=Y&amp;SerialNum=2022292985"/>
    <hyperlink ref="A505" r:id="rId394" display="http://www.westlaw.com/Find/Default.wl?rs=dfa1.0&amp;vr=2.0&amp;DB=506&amp;FindType=Y&amp;SerialNum=2022264626"/>
    <hyperlink ref="A506" r:id="rId395" display="http://www.westlaw.com/Find/Default.wl?rs=dfa1.0&amp;vr=2.0&amp;DB=506&amp;FindType=Y&amp;SerialNum=2022243469"/>
    <hyperlink ref="A507" r:id="rId396" display="http://www.westlaw.com/Find/Default.wl?rs=dfa1.0&amp;vr=2.0&amp;DB=999&amp;FindType=Y&amp;SerialNum=2022944079"/>
    <hyperlink ref="A508" r:id="rId397" display="http://www.westlaw.com/Find/Default.wl?rs=dfa1.0&amp;vr=2.0&amp;DB=999&amp;FindType=Y&amp;SerialNum=2022917984"/>
    <hyperlink ref="A509" r:id="rId398" display="http://www.westlaw.com/Find/Default.wl?rs=dfa1.0&amp;vr=2.0&amp;DB=999&amp;FindType=Y&amp;SerialNum=2022905144"/>
    <hyperlink ref="A510" r:id="rId399" display="http://www.westlaw.com/Find/Default.wl?rs=dfa1.0&amp;vr=2.0&amp;DB=999&amp;FindType=Y&amp;SerialNum=2022935817"/>
    <hyperlink ref="A511" r:id="rId400" display="http://www.westlaw.com/Find/Default.wl?rs=dfa1.0&amp;vr=2.0&amp;DB=999&amp;FindType=Y&amp;SerialNum=2022917976"/>
    <hyperlink ref="A512" r:id="rId401" display="http://www.westlaw.com/Find/Default.wl?rs=dfa1.0&amp;vr=2.0&amp;DB=999&amp;FindType=Y&amp;SerialNum=2022862002"/>
    <hyperlink ref="A513" r:id="rId402" display="http://www.westlaw.com/Find/Default.wl?rs=dfa1.0&amp;vr=2.0&amp;DB=999&amp;FindType=Y&amp;SerialNum=2022883025"/>
    <hyperlink ref="A514" r:id="rId403" display="http://www.westlaw.com/Find/Default.wl?rs=dfa1.0&amp;vr=2.0&amp;DB=999&amp;FindType=Y&amp;SerialNum=2022836893"/>
    <hyperlink ref="A515" r:id="rId404" display="http://www.westlaw.com/Find/Default.wl?rs=dfa1.0&amp;vr=2.0&amp;DB=999&amp;FindType=Y&amp;SerialNum=2022845656"/>
    <hyperlink ref="A516" r:id="rId405" display="http://www.westlaw.com/Find/Default.wl?rs=dfa1.0&amp;vr=2.0&amp;DB=999&amp;FindType=Y&amp;SerialNum=2022863118"/>
    <hyperlink ref="A517" r:id="rId406" display="http://www.westlaw.com/Find/Default.wl?rs=dfa1.0&amp;vr=2.0&amp;DB=999&amp;FindType=Y&amp;SerialNum=2022836125"/>
    <hyperlink ref="A518" r:id="rId407" display="http://www.westlaw.com/Find/Default.wl?rs=dfa1.0&amp;vr=2.0&amp;DB=999&amp;FindType=Y&amp;SerialNum=2022845638"/>
    <hyperlink ref="A519" r:id="rId408" display="http://www.westlaw.com/Find/Default.wl?rs=dfa1.0&amp;vr=2.0&amp;DB=999&amp;FindType=Y&amp;SerialNum=2022863121"/>
    <hyperlink ref="A520" r:id="rId409" display="http://www.westlaw.com/Find/Default.wl?rs=dfa1.0&amp;vr=2.0&amp;DB=999&amp;FindType=Y&amp;SerialNum=2022821770"/>
    <hyperlink ref="A521" r:id="rId410" display="http://www.westlaw.com/Find/Default.wl?rs=dfa1.0&amp;vr=2.0&amp;DB=999&amp;FindType=Y&amp;SerialNum=2022791482"/>
    <hyperlink ref="A522" r:id="rId411" display="http://www.westlaw.com/Find/Default.wl?rs=dfa1.0&amp;vr=2.0&amp;DB=999&amp;FindType=Y&amp;SerialNum=2022860129"/>
    <hyperlink ref="A523" r:id="rId412" display="http://www.westlaw.com/Find/Default.wl?rs=dfa1.0&amp;vr=2.0&amp;DB=999&amp;FindType=Y&amp;SerialNum=2022752077"/>
    <hyperlink ref="A524" r:id="rId413" display="http://www.westlaw.com/Find/Default.wl?rs=dfa1.0&amp;vr=2.0&amp;DB=999&amp;FindType=Y&amp;SerialNum=2022762962"/>
    <hyperlink ref="A525" r:id="rId414" display="http://www.westlaw.com/Find/Default.wl?rs=dfa1.0&amp;vr=2.0&amp;DB=999&amp;FindType=Y&amp;SerialNum=2022763468"/>
    <hyperlink ref="A526" r:id="rId415" display="http://www.westlaw.com/Find/Default.wl?rs=dfa1.0&amp;vr=2.0&amp;DB=999&amp;FindType=Y&amp;SerialNum=2022824344"/>
    <hyperlink ref="A527" r:id="rId416" display="http://www.westlaw.com/Find/Default.wl?rs=dfa1.0&amp;vr=2.0&amp;DB=999&amp;FindType=Y&amp;SerialNum=2022740420"/>
    <hyperlink ref="A528" r:id="rId417" display="http://www.westlaw.com/Find/Default.wl?rs=dfa1.0&amp;vr=2.0&amp;DB=999&amp;FindType=Y&amp;SerialNum=2022750727"/>
    <hyperlink ref="A529" r:id="rId418" display="http://www.westlaw.com/Find/Default.wl?rs=dfa1.0&amp;vr=2.0&amp;DB=999&amp;FindType=Y&amp;SerialNum=2022722614"/>
    <hyperlink ref="A530" r:id="rId419" display="http://www.westlaw.com/Find/Default.wl?rs=dfa1.0&amp;vr=2.0&amp;DB=999&amp;FindType=Y&amp;SerialNum=2022722878"/>
    <hyperlink ref="A531" r:id="rId420" display="http://www.westlaw.com/Find/Default.wl?rs=dfa1.0&amp;vr=2.0&amp;DB=999&amp;FindType=Y&amp;SerialNum=2022718273"/>
    <hyperlink ref="A532" r:id="rId421" display="http://www.westlaw.com/Find/Default.wl?rs=dfa1.0&amp;vr=2.0&amp;DB=999&amp;FindType=Y&amp;SerialNum=2022722280"/>
    <hyperlink ref="A533" r:id="rId422" display="http://www.westlaw.com/Find/Default.wl?rs=dfa1.0&amp;vr=2.0&amp;DB=999&amp;FindType=Y&amp;SerialNum=2022683672"/>
    <hyperlink ref="A534" r:id="rId423" display="http://www.westlaw.com/Find/Default.wl?rs=dfa1.0&amp;vr=2.0&amp;DB=999&amp;FindType=Y&amp;SerialNum=2022710561"/>
    <hyperlink ref="A535" r:id="rId424" display="http://www.westlaw.com/Find/Default.wl?rs=dfa1.0&amp;vr=2.0&amp;DB=999&amp;FindType=Y&amp;SerialNum=2022944081"/>
    <hyperlink ref="A536" r:id="rId425" display="http://www.westlaw.com/Find/Default.wl?rs=dfa1.0&amp;vr=2.0&amp;DB=999&amp;FindType=Y&amp;SerialNum=2022682938"/>
    <hyperlink ref="A537" r:id="rId426" display="http://www.westlaw.com/Find/Default.wl?rs=dfa1.0&amp;vr=2.0&amp;DB=4637&amp;FindType=Y&amp;SerialNum=2022626754"/>
    <hyperlink ref="A538" r:id="rId427" display="http://www.westlaw.com/Find/Default.wl?rs=dfa1.0&amp;vr=2.0&amp;DB=999&amp;FindType=Y&amp;SerialNum=2022670645"/>
    <hyperlink ref="A539" r:id="rId428" display="http://www.westlaw.com/Find/Default.wl?rs=dfa1.0&amp;vr=2.0&amp;DB=999&amp;FindType=Y&amp;SerialNum=2022717915"/>
    <hyperlink ref="A540" r:id="rId429" display="http://www.westlaw.com/Find/Default.wl?rs=dfa1.0&amp;vr=2.0&amp;DB=999&amp;FindType=Y&amp;SerialNum=2022614693"/>
    <hyperlink ref="A541" r:id="rId430" display="http://www.westlaw.com/Find/Default.wl?rs=dfa1.0&amp;vr=2.0&amp;DB=999&amp;FindType=Y&amp;SerialNum=2022663933"/>
    <hyperlink ref="A542" r:id="rId431" display="http://www.westlaw.com/Find/Default.wl?rs=dfa1.0&amp;vr=2.0&amp;DB=999&amp;FindType=Y&amp;SerialNum=2022628876"/>
    <hyperlink ref="A543" r:id="rId432" display="http://www.westlaw.com/Find/Default.wl?rs=dfa1.0&amp;vr=2.0&amp;DB=999&amp;FindType=Y&amp;SerialNum=2022667503"/>
    <hyperlink ref="A544" r:id="rId433" display="http://www.westlaw.com/Find/Default.wl?rs=dfa1.0&amp;vr=2.0&amp;DB=999&amp;FindType=Y&amp;SerialNum=2022606144"/>
    <hyperlink ref="A545" r:id="rId434" display="http://www.westlaw.com/Find/Default.wl?rs=dfa1.0&amp;vr=2.0&amp;DB=999&amp;FindType=Y&amp;SerialNum=2022560641"/>
    <hyperlink ref="A546" r:id="rId435" display="http://www.westlaw.com/Find/Default.wl?rs=dfa1.0&amp;vr=2.0&amp;DB=999&amp;FindType=Y&amp;SerialNum=2022576184"/>
    <hyperlink ref="A547" r:id="rId436" display="http://www.westlaw.com/Find/Default.wl?rs=dfa1.0&amp;vr=2.0&amp;DB=999&amp;FindType=Y&amp;SerialNum=2022574458"/>
    <hyperlink ref="A548" r:id="rId437" display="http://www.westlaw.com/Find/Default.wl?rs=dfa1.0&amp;vr=2.0&amp;DB=999&amp;FindType=Y&amp;SerialNum=2022626147"/>
    <hyperlink ref="A549" r:id="rId438" display="http://www.westlaw.com/Find/Default.wl?rs=dfa1.0&amp;vr=2.0&amp;DB=999&amp;FindType=Y&amp;SerialNum=2022554515"/>
    <hyperlink ref="A550" r:id="rId439" display="http://www.westlaw.com/Find/Default.wl?rs=dfa1.0&amp;vr=2.0&amp;DB=999&amp;FindType=Y&amp;SerialNum=2022599845"/>
    <hyperlink ref="A551" r:id="rId440" display="http://www.westlaw.com/Find/Default.wl?rs=dfa1.0&amp;vr=2.0&amp;DB=999&amp;FindType=Y&amp;SerialNum=2022722604"/>
    <hyperlink ref="A552" r:id="rId441" display="http://www.westlaw.com/Find/Default.wl?rs=dfa1.0&amp;vr=2.0&amp;DB=999&amp;FindType=Y&amp;SerialNum=2022564917"/>
    <hyperlink ref="A553" r:id="rId442" display="http://www.westlaw.com/Find/Default.wl?rs=dfa1.0&amp;vr=2.0&amp;DB=999&amp;FindType=Y&amp;SerialNum=2022512859"/>
    <hyperlink ref="A554" r:id="rId443" display="http://www.westlaw.com/Find/Default.wl?rs=dfa1.0&amp;vr=2.0&amp;DB=999&amp;FindType=Y&amp;SerialNum=2022525217"/>
    <hyperlink ref="A555" r:id="rId444" display="http://www.westlaw.com/Find/Default.wl?rs=dfa1.0&amp;vr=2.0&amp;DB=999&amp;FindType=Y&amp;SerialNum=2022495725"/>
    <hyperlink ref="A556" r:id="rId445" display="http://www.westlaw.com/Find/Default.wl?rs=dfa1.0&amp;vr=2.0&amp;DB=999&amp;FindType=Y&amp;SerialNum=2022525358"/>
    <hyperlink ref="A557" r:id="rId446" display="http://www.westlaw.com/Find/Default.wl?rs=dfa1.0&amp;vr=2.0&amp;DB=4637&amp;FindType=Y&amp;SerialNum=2022493764"/>
    <hyperlink ref="A558" r:id="rId447" display="http://www.westlaw.com/Find/Default.wl?rs=dfa1.0&amp;vr=2.0&amp;DB=999&amp;FindType=Y&amp;SerialNum=2022474796"/>
    <hyperlink ref="A559" r:id="rId448" display="http://www.westlaw.com/Find/Default.wl?rs=dfa1.0&amp;vr=2.0&amp;DB=999&amp;FindType=Y&amp;SerialNum=2022473899"/>
    <hyperlink ref="A560" r:id="rId449" display="http://www.westlaw.com/Find/Default.wl?rs=dfa1.0&amp;vr=2.0&amp;DB=999&amp;FindType=Y&amp;SerialNum=2022444345"/>
    <hyperlink ref="A561" r:id="rId450" display="http://www.westlaw.com/Find/Default.wl?rs=dfa1.0&amp;vr=2.0&amp;DB=999&amp;FindType=Y&amp;SerialNum=2022459756"/>
    <hyperlink ref="A562" r:id="rId451" display="http://www.westlaw.com/Find/Default.wl?rs=dfa1.0&amp;vr=2.0&amp;DB=999&amp;FindType=Y&amp;SerialNum=2022897909"/>
    <hyperlink ref="A563" r:id="rId452" display="http://www.westlaw.com/Find/Default.wl?rs=dfa1.0&amp;vr=2.0&amp;DB=999&amp;FindType=Y&amp;SerialNum=2022453180"/>
    <hyperlink ref="A564" r:id="rId453" display="http://www.westlaw.com/Find/Default.wl?rs=dfa1.0&amp;vr=2.0&amp;DB=999&amp;FindType=Y&amp;SerialNum=2022444193"/>
    <hyperlink ref="A565" r:id="rId454" display="http://www.westlaw.com/Find/Default.wl?rs=dfa1.0&amp;vr=2.0&amp;DB=999&amp;FindType=Y&amp;SerialNum=2022399328"/>
    <hyperlink ref="A566" r:id="rId455" display="http://www.westlaw.com/Find/Default.wl?rs=dfa1.0&amp;vr=2.0&amp;DB=999&amp;FindType=Y&amp;SerialNum=2022430545"/>
    <hyperlink ref="A567" r:id="rId456" display="http://www.westlaw.com/Find/Default.wl?rs=dfa1.0&amp;vr=2.0&amp;DB=999&amp;FindType=Y&amp;SerialNum=2022604980"/>
    <hyperlink ref="A568" r:id="rId457" display="http://www.westlaw.com/Find/Default.wl?rs=dfa1.0&amp;vr=2.0&amp;DB=999&amp;FindType=Y&amp;SerialNum=2022388586"/>
    <hyperlink ref="A569" r:id="rId458" display="http://www.westlaw.com/Find/Default.wl?rs=dfa1.0&amp;vr=2.0&amp;DB=999&amp;FindType=Y&amp;SerialNum=2022370790"/>
    <hyperlink ref="A570" r:id="rId459" display="http://www.westlaw.com/Find/Default.wl?rs=dfa1.0&amp;vr=2.0&amp;DB=999&amp;FindType=Y&amp;SerialNum=2022376957"/>
    <hyperlink ref="A571" r:id="rId460" display="http://www.westlaw.com/Find/Default.wl?rs=dfa1.0&amp;vr=2.0&amp;DB=999&amp;FindType=Y&amp;SerialNum=2022361558"/>
    <hyperlink ref="A572" r:id="rId461" display="http://www.westlaw.com/Find/Default.wl?rs=dfa1.0&amp;vr=2.0&amp;DB=999&amp;FindType=Y&amp;SerialNum=2022335658"/>
    <hyperlink ref="A573" r:id="rId462" display="http://www.westlaw.com/Find/Default.wl?rs=dfa1.0&amp;vr=2.0&amp;DB=999&amp;FindType=Y&amp;SerialNum=2022352252"/>
    <hyperlink ref="A574" r:id="rId463" display="http://www.westlaw.com/Find/Default.wl?rs=dfa1.0&amp;vr=2.0&amp;DB=999&amp;FindType=Y&amp;SerialNum=2022361158"/>
    <hyperlink ref="A575" r:id="rId464" display="http://www.westlaw.com/Find/Default.wl?rs=dfa1.0&amp;vr=2.0&amp;DB=999&amp;FindType=Y&amp;SerialNum=2022357080"/>
    <hyperlink ref="A576" r:id="rId465" display="http://www.westlaw.com/Find/Default.wl?rs=dfa1.0&amp;vr=2.0&amp;DB=999&amp;FindType=Y&amp;SerialNum=2022336009"/>
    <hyperlink ref="A577" r:id="rId466" display="http://www.westlaw.com/Find/Default.wl?rs=dfa1.0&amp;vr=2.0&amp;DB=999&amp;FindType=Y&amp;SerialNum=2022312167"/>
    <hyperlink ref="A578" r:id="rId467" display="http://www.westlaw.com/Find/Default.wl?rs=dfa1.0&amp;vr=2.0&amp;DB=999&amp;FindType=Y&amp;SerialNum=2022335430"/>
    <hyperlink ref="A579" r:id="rId468" display="http://www.westlaw.com/Find/Default.wl?rs=dfa1.0&amp;vr=2.0&amp;DB=999&amp;FindType=Y&amp;SerialNum=2022348659"/>
    <hyperlink ref="A580" r:id="rId469" display="http://www.westlaw.com/Find/Default.wl?rs=dfa1.0&amp;vr=2.0&amp;DB=999&amp;FindType=Y&amp;SerialNum=2022312189"/>
    <hyperlink ref="A581" r:id="rId470" display="http://www.westlaw.com/Find/Default.wl?rs=dfa1.0&amp;vr=2.0&amp;DB=999&amp;FindType=Y&amp;SerialNum=2022575043"/>
    <hyperlink ref="A582" r:id="rId471" display="http://www.westlaw.com/Find/Default.wl?rs=dfa1.0&amp;vr=2.0&amp;DB=999&amp;FindType=Y&amp;SerialNum=2022560081"/>
    <hyperlink ref="A583" r:id="rId472" display="http://www.westlaw.com/Find/Default.wl?rs=dfa1.0&amp;vr=2.0&amp;DB=999&amp;FindType=Y&amp;SerialNum=2022243199"/>
    <hyperlink ref="A584" r:id="rId473" display="http://www.westlaw.com/Find/Default.wl?rs=dfa1.0&amp;vr=2.0&amp;DB=999&amp;FindType=Y&amp;SerialNum=2022394971"/>
    <hyperlink ref="A585" r:id="rId474" display="http://www.westlaw.com/Find/Default.wl?rs=dfa1.0&amp;vr=2.0&amp;DB=999&amp;FindType=Y&amp;SerialNum=2023183194"/>
    <hyperlink ref="A586" r:id="rId475" display="http://www.westlaw.com/Find/Default.wl?rs=dfa1.0&amp;vr=2.0&amp;DB=999&amp;FindType=Y&amp;SerialNum=2023145293"/>
    <hyperlink ref="A587" r:id="rId476" display="http://www.westlaw.com/Find/Default.wl?rs=dfa1.0&amp;vr=2.0&amp;DB=999&amp;FindType=Y&amp;SerialNum=2023147927"/>
    <hyperlink ref="A588" r:id="rId477" display="http://www.westlaw.com/Find/Default.wl?rs=dfa1.0&amp;vr=2.0&amp;DB=999&amp;FindType=Y&amp;SerialNum=2023128871"/>
    <hyperlink ref="A589" r:id="rId478" display="http://www.westlaw.com/Find/Default.wl?rs=dfa1.0&amp;vr=2.0&amp;DB=999&amp;FindType=Y&amp;SerialNum=2023076966"/>
    <hyperlink ref="A590" r:id="rId479" display="http://www.westlaw.com/Find/Default.wl?rs=dfa1.0&amp;vr=2.0&amp;DB=999&amp;FindType=Y&amp;SerialNum=2023062002"/>
    <hyperlink ref="A591" r:id="rId480" display="http://www.westlaw.com/Find/Default.wl?rs=dfa1.0&amp;vr=2.0&amp;DB=999&amp;FindType=Y&amp;SerialNum=2022999168"/>
    <hyperlink ref="A592" r:id="rId481" display="http://www.westlaw.com/Find/Default.wl?rs=dfa1.0&amp;vr=2.0&amp;DB=999&amp;FindType=Y&amp;SerialNum=2022990944"/>
    <hyperlink ref="A593" r:id="rId482" display="http://www.westlaw.com/Find/Default.wl?rs=dfa1.0&amp;vr=2.0&amp;DB=999&amp;FindType=Y&amp;SerialNum=2023147788"/>
    <hyperlink ref="A594" r:id="rId483" display="http://www.westlaw.com/Find/Default.wl?rs=dfa1.0&amp;vr=2.0&amp;DB=999&amp;FindType=Y&amp;SerialNum=2022963811"/>
    <hyperlink ref="A595" r:id="rId484" display="http://www.westlaw.com/Find/Default.wl?rs=dfa1.0&amp;vr=2.0&amp;DB=999&amp;FindType=Y&amp;SerialNum=2022943349"/>
    <hyperlink ref="A596" r:id="rId485" display="http://www.westlaw.com/Find/Default.wl?rs=dfa1.0&amp;vr=2.0&amp;DB=999&amp;FindType=Y&amp;SerialNum=2022943736"/>
    <hyperlink ref="A597" r:id="rId486" display="http://www.westlaw.com/Find/Default.wl?rs=dfa1.0&amp;vr=2.0&amp;DB=506&amp;FindType=Y&amp;SerialNum=2022943746"/>
    <hyperlink ref="A598" r:id="rId487" display="http://www.westlaw.com/Find/Default.wl?rs=dfa1.0&amp;vr=2.0&amp;DB=999&amp;FindType=Y&amp;SerialNum=2022944196"/>
    <hyperlink ref="A599" r:id="rId488" display="http://www.westlaw.com/Find/Default.wl?rs=dfa1.0&amp;vr=2.0&amp;DB=999&amp;FindType=Y&amp;SerialNum=2022928649"/>
    <hyperlink ref="A600" r:id="rId489" display="http://www.westlaw.com/Find/Default.wl?rs=dfa1.0&amp;vr=2.0&amp;DB=999&amp;FindType=Y&amp;SerialNum=2022963763"/>
    <hyperlink ref="A601" r:id="rId490" display="http://www.westlaw.com/Find/Default.wl?rs=dfa1.0&amp;vr=2.0&amp;DB=999&amp;FindType=Y&amp;SerialNum=2023144821"/>
    <hyperlink ref="A602" r:id="rId491" display="http://www.westlaw.com/Find/Default.wl?rs=dfa1.0&amp;vr=2.0&amp;DB=999&amp;FindType=Y&amp;SerialNum=2023170283"/>
    <hyperlink ref="A603" r:id="rId492" display="http://www.westlaw.com/Find/Default.wl?rs=dfa1.0&amp;vr=2.0&amp;DB=999&amp;FindType=Y&amp;SerialNum=2023090865"/>
    <hyperlink ref="A604" r:id="rId493" display="http://www.westlaw.com/Find/Default.wl?rs=dfa1.0&amp;vr=2.0&amp;DB=999&amp;FindType=Y&amp;SerialNum=2023136640"/>
    <hyperlink ref="A605" r:id="rId494" display="http://www.westlaw.com/Find/Default.wl?rs=dfa1.0&amp;vr=2.0&amp;DB=999&amp;FindType=Y&amp;SerialNum=2023136402"/>
    <hyperlink ref="A606" r:id="rId495" display="http://www.westlaw.com/Find/Default.wl?rs=dfa1.0&amp;vr=2.0&amp;DB=999&amp;FindType=Y&amp;SerialNum=2023076131"/>
    <hyperlink ref="A607" r:id="rId496" display="http://www.westlaw.com/Find/Default.wl?rs=dfa1.0&amp;vr=2.0&amp;DB=999&amp;FindType=Y&amp;SerialNum=2023099784"/>
    <hyperlink ref="A608" r:id="rId497" display="http://www.westlaw.com/Find/Default.wl?rs=dfa1.0&amp;vr=2.0&amp;DB=999&amp;FindType=Y&amp;SerialNum=2022998993"/>
    <hyperlink ref="A609" r:id="rId498" display="http://www.westlaw.com/Find/Default.wl?rs=dfa1.0&amp;vr=2.0&amp;DB=999&amp;FindType=Y&amp;SerialNum=2023135242"/>
    <hyperlink ref="A610" r:id="rId499" display="http://www.westlaw.com/Find/Default.wl?rs=dfa1.0&amp;vr=2.0&amp;DB=999&amp;FindType=Y&amp;SerialNum=2023082032"/>
    <hyperlink ref="A611" r:id="rId500" display="http://www.westlaw.com/Find/Default.wl?rs=dfa1.0&amp;vr=2.0&amp;DB=999&amp;FindType=Y&amp;SerialNum=2022965834"/>
    <hyperlink ref="A612" r:id="rId501" display="http://www.westlaw.com/Find/Default.wl?rs=dfa1.0&amp;vr=2.0&amp;DB=999&amp;FindType=Y&amp;SerialNum=2022967833"/>
    <hyperlink ref="A613" r:id="rId502" display="http://www.westlaw.com/Find/Default.wl?rs=dfa1.0&amp;vr=2.0&amp;DB=999&amp;FindType=Y&amp;SerialNum=2023085156"/>
    <hyperlink ref="A614" r:id="rId503" display="http://www.westlaw.com/Find/Default.wl?rs=dfa1.0&amp;vr=2.0&amp;DB=999&amp;FindType=Y&amp;SerialNum=2022966066"/>
    <hyperlink ref="A615" r:id="rId504" display="http://www.westlaw.com/Find/Default.wl?rs=dfa1.0&amp;vr=2.0&amp;DB=999&amp;FindType=Y&amp;SerialNum=2022953866"/>
    <hyperlink ref="A616" r:id="rId505" display="http://www.westlaw.com/Find/Default.wl?rs=dfa1.0&amp;vr=2.0&amp;DB=999&amp;FindType=Y&amp;SerialNum=2022966138"/>
  </hyperlink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2"/>
  <sheetViews>
    <sheetView workbookViewId="0"/>
  </sheetViews>
  <sheetFormatPr baseColWidth="10" defaultColWidth="8.83203125" defaultRowHeight="14" x14ac:dyDescent="0"/>
  <sheetData>
    <row r="1" spans="1:12" ht="49">
      <c r="A1" s="5" t="s">
        <v>33753</v>
      </c>
      <c r="B1" s="5" t="s">
        <v>34581</v>
      </c>
      <c r="C1" s="5" t="s">
        <v>9671</v>
      </c>
      <c r="D1" s="5" t="s">
        <v>33754</v>
      </c>
      <c r="E1" s="5" t="s">
        <v>33755</v>
      </c>
      <c r="F1" s="5" t="s">
        <v>33688</v>
      </c>
      <c r="G1" s="5" t="s">
        <v>33689</v>
      </c>
      <c r="H1" s="5" t="s">
        <v>33690</v>
      </c>
      <c r="I1" s="5" t="s">
        <v>34582</v>
      </c>
      <c r="J1" s="5" t="s">
        <v>33757</v>
      </c>
      <c r="K1" s="5" t="s">
        <v>34576</v>
      </c>
      <c r="L1" s="38" t="s">
        <v>9673</v>
      </c>
    </row>
    <row r="2" spans="1:12">
      <c r="A2">
        <v>0</v>
      </c>
      <c r="B2">
        <v>0</v>
      </c>
      <c r="C2">
        <v>0</v>
      </c>
      <c r="D2">
        <v>0</v>
      </c>
      <c r="E2">
        <v>0</v>
      </c>
      <c r="F2">
        <v>0</v>
      </c>
      <c r="G2">
        <v>0</v>
      </c>
      <c r="H2">
        <v>0</v>
      </c>
      <c r="I2">
        <v>0</v>
      </c>
      <c r="J2">
        <v>0</v>
      </c>
      <c r="K2">
        <v>0</v>
      </c>
      <c r="L2">
        <f>I592</f>
        <v>587</v>
      </c>
    </row>
    <row r="4" spans="1:12">
      <c r="A4" t="s">
        <v>33790</v>
      </c>
      <c r="B4" t="s">
        <v>33791</v>
      </c>
      <c r="C4" s="14" t="s">
        <v>36859</v>
      </c>
      <c r="D4" t="s">
        <v>33793</v>
      </c>
      <c r="E4" t="s">
        <v>33794</v>
      </c>
      <c r="F4" t="s">
        <v>33795</v>
      </c>
      <c r="G4" t="s">
        <v>33796</v>
      </c>
      <c r="H4" t="s">
        <v>33723</v>
      </c>
      <c r="I4" t="s">
        <v>33724</v>
      </c>
    </row>
    <row r="5" spans="1:12" ht="50" customHeight="1">
      <c r="A5" s="88">
        <v>1</v>
      </c>
      <c r="B5" s="89" t="s">
        <v>36860</v>
      </c>
      <c r="C5" s="14" t="s">
        <v>36861</v>
      </c>
      <c r="F5" t="s">
        <v>36862</v>
      </c>
      <c r="G5" t="s">
        <v>36863</v>
      </c>
      <c r="H5" t="s">
        <v>36863</v>
      </c>
      <c r="I5" t="s">
        <v>36864</v>
      </c>
    </row>
    <row r="6" spans="1:12" ht="50" customHeight="1">
      <c r="A6" s="88">
        <v>3</v>
      </c>
      <c r="B6" s="89" t="s">
        <v>36865</v>
      </c>
      <c r="C6" s="14" t="s">
        <v>36866</v>
      </c>
      <c r="F6" t="s">
        <v>36862</v>
      </c>
      <c r="G6" t="s">
        <v>36863</v>
      </c>
      <c r="H6" t="s">
        <v>36867</v>
      </c>
      <c r="I6" t="s">
        <v>36864</v>
      </c>
    </row>
    <row r="7" spans="1:12" ht="50" customHeight="1">
      <c r="A7" s="88">
        <v>4</v>
      </c>
      <c r="B7" s="89" t="s">
        <v>36868</v>
      </c>
      <c r="C7" s="14" t="s">
        <v>36869</v>
      </c>
      <c r="F7" t="s">
        <v>36862</v>
      </c>
      <c r="G7" t="s">
        <v>36863</v>
      </c>
      <c r="H7" t="s">
        <v>36870</v>
      </c>
      <c r="I7" t="s">
        <v>36864</v>
      </c>
    </row>
    <row r="8" spans="1:12" ht="50" customHeight="1">
      <c r="A8" s="88">
        <v>5</v>
      </c>
      <c r="B8" s="89" t="s">
        <v>36871</v>
      </c>
      <c r="C8" s="14" t="s">
        <v>36872</v>
      </c>
      <c r="F8" t="s">
        <v>36862</v>
      </c>
      <c r="G8" t="s">
        <v>36863</v>
      </c>
      <c r="H8" t="s">
        <v>36873</v>
      </c>
      <c r="I8" t="s">
        <v>36864</v>
      </c>
    </row>
    <row r="9" spans="1:12" ht="50" customHeight="1">
      <c r="A9" s="88">
        <v>6</v>
      </c>
      <c r="B9" s="89" t="s">
        <v>36874</v>
      </c>
      <c r="C9" s="14" t="s">
        <v>36875</v>
      </c>
      <c r="F9" t="s">
        <v>36862</v>
      </c>
      <c r="G9" t="s">
        <v>36863</v>
      </c>
      <c r="H9" t="s">
        <v>36863</v>
      </c>
      <c r="I9" t="s">
        <v>36864</v>
      </c>
    </row>
    <row r="10" spans="1:12" ht="50" customHeight="1">
      <c r="A10" s="88">
        <v>7</v>
      </c>
      <c r="B10" s="89" t="s">
        <v>36876</v>
      </c>
      <c r="C10" s="14" t="s">
        <v>36877</v>
      </c>
      <c r="F10" t="s">
        <v>36862</v>
      </c>
      <c r="G10" t="s">
        <v>36863</v>
      </c>
      <c r="H10" t="s">
        <v>34635</v>
      </c>
      <c r="I10" t="s">
        <v>36864</v>
      </c>
    </row>
    <row r="11" spans="1:12" ht="50" customHeight="1">
      <c r="A11" s="88">
        <v>8</v>
      </c>
      <c r="B11" s="89" t="s">
        <v>36878</v>
      </c>
      <c r="C11" s="14" t="s">
        <v>36879</v>
      </c>
      <c r="F11" t="s">
        <v>36862</v>
      </c>
      <c r="G11" t="s">
        <v>36863</v>
      </c>
      <c r="H11" t="s">
        <v>36863</v>
      </c>
      <c r="I11" t="s">
        <v>36864</v>
      </c>
    </row>
    <row r="12" spans="1:12" ht="50" customHeight="1">
      <c r="A12" s="88">
        <v>9</v>
      </c>
      <c r="B12" s="89" t="s">
        <v>36880</v>
      </c>
      <c r="C12" s="14" t="s">
        <v>36881</v>
      </c>
      <c r="F12" t="s">
        <v>36862</v>
      </c>
      <c r="G12" t="s">
        <v>36863</v>
      </c>
      <c r="H12" t="s">
        <v>36870</v>
      </c>
      <c r="I12" t="s">
        <v>36864</v>
      </c>
    </row>
    <row r="13" spans="1:12" ht="50" customHeight="1">
      <c r="A13" s="88">
        <v>10</v>
      </c>
      <c r="B13" s="89" t="s">
        <v>36882</v>
      </c>
      <c r="C13" s="14" t="s">
        <v>36883</v>
      </c>
      <c r="F13" t="s">
        <v>36862</v>
      </c>
      <c r="G13" t="s">
        <v>36863</v>
      </c>
      <c r="H13" t="s">
        <v>36870</v>
      </c>
      <c r="I13" t="s">
        <v>36864</v>
      </c>
    </row>
    <row r="14" spans="1:12" ht="50" customHeight="1">
      <c r="A14" s="88">
        <v>11</v>
      </c>
      <c r="B14" s="89" t="s">
        <v>36884</v>
      </c>
      <c r="C14" s="14" t="s">
        <v>36885</v>
      </c>
      <c r="F14" t="s">
        <v>36862</v>
      </c>
      <c r="G14" t="s">
        <v>36863</v>
      </c>
      <c r="H14" t="s">
        <v>36886</v>
      </c>
      <c r="I14" t="s">
        <v>36864</v>
      </c>
    </row>
    <row r="15" spans="1:12" ht="50" customHeight="1">
      <c r="A15" s="88">
        <v>12</v>
      </c>
      <c r="B15" s="89" t="s">
        <v>36887</v>
      </c>
      <c r="C15" s="14" t="s">
        <v>36888</v>
      </c>
      <c r="F15" t="s">
        <v>36862</v>
      </c>
      <c r="G15" t="s">
        <v>36863</v>
      </c>
      <c r="H15" t="s">
        <v>36863</v>
      </c>
      <c r="I15" t="s">
        <v>36864</v>
      </c>
    </row>
    <row r="16" spans="1:12" ht="50" customHeight="1">
      <c r="A16" s="88">
        <v>13</v>
      </c>
      <c r="B16" s="89" t="s">
        <v>36889</v>
      </c>
      <c r="C16" s="14" t="s">
        <v>36890</v>
      </c>
      <c r="F16" t="s">
        <v>36862</v>
      </c>
      <c r="G16" t="s">
        <v>36891</v>
      </c>
      <c r="H16" t="s">
        <v>36892</v>
      </c>
      <c r="I16" t="s">
        <v>36864</v>
      </c>
    </row>
    <row r="17" spans="1:9" ht="50" customHeight="1">
      <c r="A17" s="88">
        <v>14</v>
      </c>
      <c r="B17" s="89" t="s">
        <v>36893</v>
      </c>
      <c r="C17" s="14" t="s">
        <v>36894</v>
      </c>
      <c r="F17" t="s">
        <v>36862</v>
      </c>
      <c r="G17" t="s">
        <v>36863</v>
      </c>
      <c r="H17" t="s">
        <v>36870</v>
      </c>
      <c r="I17" t="s">
        <v>36864</v>
      </c>
    </row>
    <row r="18" spans="1:9" ht="50" customHeight="1">
      <c r="A18" s="88">
        <v>15</v>
      </c>
      <c r="B18" s="89" t="s">
        <v>36895</v>
      </c>
      <c r="C18" s="14" t="s">
        <v>36896</v>
      </c>
      <c r="F18" t="s">
        <v>36862</v>
      </c>
      <c r="G18" t="s">
        <v>36863</v>
      </c>
      <c r="H18" t="s">
        <v>36870</v>
      </c>
      <c r="I18" t="s">
        <v>36864</v>
      </c>
    </row>
    <row r="19" spans="1:9" ht="50" customHeight="1">
      <c r="A19" s="88">
        <v>16</v>
      </c>
      <c r="B19" s="89" t="s">
        <v>36897</v>
      </c>
      <c r="C19" s="14" t="s">
        <v>36898</v>
      </c>
      <c r="F19" t="s">
        <v>36862</v>
      </c>
      <c r="G19" t="s">
        <v>36863</v>
      </c>
      <c r="H19" t="s">
        <v>36863</v>
      </c>
      <c r="I19" t="s">
        <v>36864</v>
      </c>
    </row>
    <row r="20" spans="1:9" ht="50" customHeight="1">
      <c r="A20" s="88">
        <v>17</v>
      </c>
      <c r="B20" s="89" t="s">
        <v>36899</v>
      </c>
      <c r="C20" s="14" t="s">
        <v>36900</v>
      </c>
      <c r="F20" t="s">
        <v>36862</v>
      </c>
      <c r="G20" t="s">
        <v>36891</v>
      </c>
      <c r="H20" t="s">
        <v>36863</v>
      </c>
      <c r="I20" t="s">
        <v>36864</v>
      </c>
    </row>
    <row r="21" spans="1:9" ht="50" customHeight="1">
      <c r="A21" s="88">
        <v>18</v>
      </c>
      <c r="B21" s="89" t="s">
        <v>36901</v>
      </c>
      <c r="C21" s="14" t="s">
        <v>36902</v>
      </c>
      <c r="F21" t="s">
        <v>36862</v>
      </c>
      <c r="G21" t="s">
        <v>36891</v>
      </c>
      <c r="H21" t="s">
        <v>36863</v>
      </c>
      <c r="I21" t="s">
        <v>36864</v>
      </c>
    </row>
    <row r="22" spans="1:9" ht="50" customHeight="1">
      <c r="A22" s="88">
        <v>19</v>
      </c>
      <c r="B22" s="89" t="s">
        <v>36903</v>
      </c>
      <c r="C22" s="14" t="s">
        <v>36904</v>
      </c>
      <c r="F22" t="s">
        <v>36862</v>
      </c>
      <c r="G22" t="s">
        <v>36891</v>
      </c>
      <c r="H22" t="s">
        <v>36863</v>
      </c>
      <c r="I22" t="s">
        <v>36864</v>
      </c>
    </row>
    <row r="23" spans="1:9" ht="50" customHeight="1">
      <c r="A23" s="88">
        <v>20</v>
      </c>
      <c r="B23" s="89" t="s">
        <v>36905</v>
      </c>
      <c r="C23" s="14" t="s">
        <v>36906</v>
      </c>
      <c r="F23" t="s">
        <v>36862</v>
      </c>
      <c r="G23" t="s">
        <v>36863</v>
      </c>
      <c r="H23" t="s">
        <v>36870</v>
      </c>
      <c r="I23" t="s">
        <v>36864</v>
      </c>
    </row>
    <row r="24" spans="1:9" ht="50" customHeight="1">
      <c r="A24" s="88">
        <v>21</v>
      </c>
      <c r="B24" s="89" t="s">
        <v>36907</v>
      </c>
      <c r="C24" s="14" t="s">
        <v>36908</v>
      </c>
      <c r="F24" t="s">
        <v>36862</v>
      </c>
      <c r="G24" t="s">
        <v>36863</v>
      </c>
      <c r="H24" t="s">
        <v>36867</v>
      </c>
      <c r="I24" t="s">
        <v>36864</v>
      </c>
    </row>
    <row r="25" spans="1:9" ht="50" customHeight="1">
      <c r="A25" s="88">
        <v>22</v>
      </c>
      <c r="B25" s="89" t="s">
        <v>36909</v>
      </c>
      <c r="C25" s="14" t="s">
        <v>36910</v>
      </c>
      <c r="F25" t="s">
        <v>36862</v>
      </c>
      <c r="G25" t="s">
        <v>36863</v>
      </c>
      <c r="H25" t="s">
        <v>36863</v>
      </c>
      <c r="I25" t="s">
        <v>36864</v>
      </c>
    </row>
    <row r="26" spans="1:9" ht="50" customHeight="1">
      <c r="A26" s="88">
        <v>23</v>
      </c>
      <c r="B26" s="89" t="s">
        <v>36911</v>
      </c>
      <c r="C26" s="14" t="s">
        <v>36912</v>
      </c>
      <c r="F26" t="s">
        <v>36862</v>
      </c>
      <c r="G26" t="s">
        <v>36863</v>
      </c>
      <c r="H26" t="s">
        <v>36863</v>
      </c>
      <c r="I26" t="s">
        <v>36864</v>
      </c>
    </row>
    <row r="27" spans="1:9" ht="50" customHeight="1">
      <c r="A27" s="88">
        <v>24</v>
      </c>
      <c r="B27" s="89" t="s">
        <v>36913</v>
      </c>
      <c r="C27" s="14" t="s">
        <v>36914</v>
      </c>
      <c r="F27" t="s">
        <v>36862</v>
      </c>
      <c r="G27" t="s">
        <v>36891</v>
      </c>
      <c r="H27" t="s">
        <v>36915</v>
      </c>
      <c r="I27" t="s">
        <v>36864</v>
      </c>
    </row>
    <row r="28" spans="1:9" ht="50" customHeight="1">
      <c r="A28" s="88">
        <v>25</v>
      </c>
      <c r="B28" s="89" t="s">
        <v>36916</v>
      </c>
      <c r="C28" s="14" t="s">
        <v>36917</v>
      </c>
      <c r="F28" t="s">
        <v>36862</v>
      </c>
      <c r="G28" t="s">
        <v>36863</v>
      </c>
      <c r="H28" t="s">
        <v>36870</v>
      </c>
      <c r="I28" t="s">
        <v>36864</v>
      </c>
    </row>
    <row r="29" spans="1:9" ht="50" customHeight="1">
      <c r="A29" s="90">
        <v>27</v>
      </c>
      <c r="B29" s="91" t="s">
        <v>36919</v>
      </c>
      <c r="C29" s="33" t="s">
        <v>36920</v>
      </c>
      <c r="D29" s="28"/>
      <c r="E29" s="28"/>
      <c r="F29" s="28" t="s">
        <v>36862</v>
      </c>
      <c r="G29" s="28" t="s">
        <v>36891</v>
      </c>
      <c r="H29" s="28" t="s">
        <v>36921</v>
      </c>
      <c r="I29" s="28" t="s">
        <v>36864</v>
      </c>
    </row>
    <row r="30" spans="1:9" ht="50" customHeight="1">
      <c r="A30" s="88">
        <v>28</v>
      </c>
      <c r="B30" s="89" t="s">
        <v>36922</v>
      </c>
      <c r="C30" s="14" t="s">
        <v>36923</v>
      </c>
      <c r="F30" t="s">
        <v>36862</v>
      </c>
      <c r="G30" t="s">
        <v>36891</v>
      </c>
      <c r="H30" t="s">
        <v>36863</v>
      </c>
      <c r="I30" t="s">
        <v>36864</v>
      </c>
    </row>
    <row r="31" spans="1:9" ht="50" customHeight="1">
      <c r="A31" s="88">
        <v>29</v>
      </c>
      <c r="B31" s="89" t="s">
        <v>36924</v>
      </c>
      <c r="C31" s="14" t="s">
        <v>36925</v>
      </c>
      <c r="F31" t="s">
        <v>36862</v>
      </c>
      <c r="G31" t="s">
        <v>36891</v>
      </c>
      <c r="H31" t="s">
        <v>36870</v>
      </c>
      <c r="I31" t="s">
        <v>36864</v>
      </c>
    </row>
    <row r="32" spans="1:9" ht="50" customHeight="1">
      <c r="A32" s="88">
        <v>30</v>
      </c>
      <c r="B32" s="89" t="s">
        <v>36926</v>
      </c>
      <c r="C32" s="14" t="s">
        <v>36927</v>
      </c>
      <c r="F32" t="s">
        <v>36862</v>
      </c>
      <c r="G32" t="s">
        <v>36863</v>
      </c>
      <c r="H32" t="s">
        <v>36870</v>
      </c>
      <c r="I32" t="s">
        <v>36864</v>
      </c>
    </row>
    <row r="33" spans="1:9" ht="50" customHeight="1">
      <c r="A33" s="88">
        <v>31</v>
      </c>
      <c r="B33" s="89" t="s">
        <v>36928</v>
      </c>
      <c r="C33" s="14" t="s">
        <v>36929</v>
      </c>
      <c r="F33" t="s">
        <v>36862</v>
      </c>
      <c r="G33" t="s">
        <v>36863</v>
      </c>
      <c r="H33" t="s">
        <v>36870</v>
      </c>
      <c r="I33" t="s">
        <v>36864</v>
      </c>
    </row>
    <row r="34" spans="1:9" ht="50" customHeight="1">
      <c r="A34" s="88">
        <v>32</v>
      </c>
      <c r="B34" s="89" t="s">
        <v>36930</v>
      </c>
      <c r="C34" s="14" t="s">
        <v>36931</v>
      </c>
      <c r="F34" t="s">
        <v>36862</v>
      </c>
      <c r="G34" t="s">
        <v>36863</v>
      </c>
      <c r="H34" t="s">
        <v>36863</v>
      </c>
      <c r="I34" t="s">
        <v>36864</v>
      </c>
    </row>
    <row r="35" spans="1:9" ht="50" customHeight="1">
      <c r="A35" s="88">
        <v>33</v>
      </c>
      <c r="B35" s="89" t="s">
        <v>36932</v>
      </c>
      <c r="C35" s="14" t="s">
        <v>36933</v>
      </c>
      <c r="F35" t="s">
        <v>36862</v>
      </c>
      <c r="G35" t="s">
        <v>36863</v>
      </c>
      <c r="H35" t="s">
        <v>36863</v>
      </c>
      <c r="I35" t="s">
        <v>36864</v>
      </c>
    </row>
    <row r="36" spans="1:9" ht="50" customHeight="1">
      <c r="A36" s="88">
        <v>34</v>
      </c>
      <c r="B36" s="89" t="s">
        <v>36934</v>
      </c>
      <c r="C36" s="14" t="s">
        <v>36935</v>
      </c>
      <c r="F36" t="s">
        <v>36862</v>
      </c>
      <c r="G36" t="s">
        <v>36863</v>
      </c>
      <c r="H36" t="s">
        <v>36867</v>
      </c>
      <c r="I36" t="s">
        <v>36864</v>
      </c>
    </row>
    <row r="37" spans="1:9" ht="50" customHeight="1">
      <c r="A37" s="88">
        <v>35</v>
      </c>
      <c r="B37" s="89" t="s">
        <v>36936</v>
      </c>
      <c r="C37" s="14" t="s">
        <v>36937</v>
      </c>
      <c r="F37" t="s">
        <v>36862</v>
      </c>
      <c r="G37" t="s">
        <v>36863</v>
      </c>
      <c r="H37" t="s">
        <v>36870</v>
      </c>
      <c r="I37" t="s">
        <v>36864</v>
      </c>
    </row>
    <row r="38" spans="1:9" ht="50" customHeight="1">
      <c r="A38" s="88">
        <v>36</v>
      </c>
      <c r="B38" s="89" t="s">
        <v>36938</v>
      </c>
      <c r="C38" s="14" t="s">
        <v>36939</v>
      </c>
      <c r="F38" t="s">
        <v>36862</v>
      </c>
      <c r="G38" t="s">
        <v>36863</v>
      </c>
      <c r="H38" t="s">
        <v>36870</v>
      </c>
      <c r="I38" t="s">
        <v>36864</v>
      </c>
    </row>
    <row r="39" spans="1:9" ht="50" customHeight="1">
      <c r="A39" s="88">
        <v>37</v>
      </c>
      <c r="B39" s="89" t="s">
        <v>36940</v>
      </c>
      <c r="C39" s="14" t="s">
        <v>36941</v>
      </c>
      <c r="F39" t="s">
        <v>36862</v>
      </c>
      <c r="G39" t="s">
        <v>36863</v>
      </c>
      <c r="H39" t="s">
        <v>36867</v>
      </c>
      <c r="I39" t="s">
        <v>36864</v>
      </c>
    </row>
    <row r="40" spans="1:9" ht="50" customHeight="1">
      <c r="A40" s="90">
        <v>38</v>
      </c>
      <c r="B40" s="91" t="s">
        <v>36942</v>
      </c>
      <c r="C40" s="92" t="s">
        <v>36943</v>
      </c>
      <c r="D40" s="28"/>
      <c r="E40" s="28"/>
      <c r="F40" s="28" t="s">
        <v>36862</v>
      </c>
      <c r="G40" s="28" t="s">
        <v>36863</v>
      </c>
      <c r="H40" s="28" t="s">
        <v>36867</v>
      </c>
      <c r="I40" s="28" t="s">
        <v>36864</v>
      </c>
    </row>
    <row r="41" spans="1:9" ht="50" customHeight="1">
      <c r="A41" s="88">
        <v>39</v>
      </c>
      <c r="B41" s="89" t="s">
        <v>36944</v>
      </c>
      <c r="C41" s="14" t="s">
        <v>36945</v>
      </c>
      <c r="F41" t="s">
        <v>36862</v>
      </c>
      <c r="G41" t="s">
        <v>36891</v>
      </c>
      <c r="H41" t="s">
        <v>36915</v>
      </c>
      <c r="I41" t="s">
        <v>36864</v>
      </c>
    </row>
    <row r="42" spans="1:9" ht="50" customHeight="1">
      <c r="A42" s="88">
        <v>40</v>
      </c>
      <c r="B42" s="89" t="s">
        <v>36946</v>
      </c>
      <c r="C42" s="14" t="s">
        <v>36947</v>
      </c>
      <c r="F42" t="s">
        <v>36862</v>
      </c>
      <c r="G42" t="s">
        <v>36863</v>
      </c>
      <c r="H42" t="s">
        <v>36863</v>
      </c>
      <c r="I42" t="s">
        <v>36864</v>
      </c>
    </row>
    <row r="43" spans="1:9" ht="50" customHeight="1">
      <c r="A43" s="88">
        <v>41</v>
      </c>
      <c r="B43" s="89" t="s">
        <v>36948</v>
      </c>
      <c r="C43" s="14" t="s">
        <v>36949</v>
      </c>
      <c r="F43" t="s">
        <v>36862</v>
      </c>
      <c r="G43" t="s">
        <v>36863</v>
      </c>
      <c r="H43" t="s">
        <v>36867</v>
      </c>
      <c r="I43" t="s">
        <v>36864</v>
      </c>
    </row>
    <row r="44" spans="1:9" ht="50" customHeight="1">
      <c r="A44" s="88">
        <v>42</v>
      </c>
      <c r="B44" s="89" t="s">
        <v>36950</v>
      </c>
      <c r="C44" s="14" t="s">
        <v>36951</v>
      </c>
      <c r="F44" t="s">
        <v>36862</v>
      </c>
      <c r="G44" t="s">
        <v>36863</v>
      </c>
      <c r="H44" t="s">
        <v>36952</v>
      </c>
      <c r="I44" t="s">
        <v>36864</v>
      </c>
    </row>
    <row r="45" spans="1:9" ht="50" customHeight="1">
      <c r="A45" s="88">
        <v>43</v>
      </c>
      <c r="B45" s="89" t="s">
        <v>36953</v>
      </c>
      <c r="C45" s="14" t="s">
        <v>36954</v>
      </c>
      <c r="F45" t="s">
        <v>36862</v>
      </c>
      <c r="G45" t="s">
        <v>36863</v>
      </c>
      <c r="H45" t="s">
        <v>36863</v>
      </c>
      <c r="I45" t="s">
        <v>36864</v>
      </c>
    </row>
    <row r="46" spans="1:9" ht="50" customHeight="1">
      <c r="A46" s="88">
        <v>44</v>
      </c>
      <c r="B46" s="89" t="s">
        <v>36955</v>
      </c>
      <c r="C46" s="14" t="s">
        <v>36956</v>
      </c>
      <c r="F46" t="s">
        <v>36862</v>
      </c>
      <c r="G46" t="s">
        <v>36891</v>
      </c>
      <c r="H46" t="s">
        <v>36957</v>
      </c>
      <c r="I46" t="s">
        <v>36864</v>
      </c>
    </row>
    <row r="47" spans="1:9" ht="50" customHeight="1">
      <c r="A47" s="88">
        <v>45</v>
      </c>
      <c r="B47" s="89" t="s">
        <v>36958</v>
      </c>
      <c r="C47" s="14" t="s">
        <v>36959</v>
      </c>
      <c r="F47" t="s">
        <v>36862</v>
      </c>
      <c r="G47" t="s">
        <v>36891</v>
      </c>
      <c r="H47" t="s">
        <v>36870</v>
      </c>
      <c r="I47" t="s">
        <v>36864</v>
      </c>
    </row>
    <row r="48" spans="1:9" ht="50" customHeight="1">
      <c r="A48" s="88">
        <v>46</v>
      </c>
      <c r="B48" s="89" t="s">
        <v>36960</v>
      </c>
      <c r="C48" s="14" t="s">
        <v>36961</v>
      </c>
      <c r="F48" t="s">
        <v>36862</v>
      </c>
      <c r="G48" t="s">
        <v>36891</v>
      </c>
      <c r="H48" t="s">
        <v>36863</v>
      </c>
      <c r="I48" t="s">
        <v>36864</v>
      </c>
    </row>
    <row r="49" spans="1:9" ht="50" customHeight="1">
      <c r="A49" s="88">
        <v>47</v>
      </c>
      <c r="B49" s="89" t="s">
        <v>36962</v>
      </c>
      <c r="C49" s="14" t="s">
        <v>36963</v>
      </c>
      <c r="F49" t="s">
        <v>36862</v>
      </c>
      <c r="G49" t="s">
        <v>36863</v>
      </c>
      <c r="H49" t="s">
        <v>36867</v>
      </c>
      <c r="I49" t="s">
        <v>36864</v>
      </c>
    </row>
    <row r="50" spans="1:9" ht="50" customHeight="1">
      <c r="A50" s="88">
        <v>48</v>
      </c>
      <c r="B50" s="89" t="s">
        <v>36964</v>
      </c>
      <c r="C50" s="14" t="s">
        <v>36965</v>
      </c>
      <c r="F50" t="s">
        <v>36862</v>
      </c>
      <c r="G50" t="s">
        <v>36891</v>
      </c>
      <c r="H50" t="s">
        <v>36915</v>
      </c>
      <c r="I50" t="s">
        <v>36864</v>
      </c>
    </row>
    <row r="51" spans="1:9" ht="50" customHeight="1">
      <c r="A51" s="88">
        <v>49</v>
      </c>
      <c r="B51" s="89" t="s">
        <v>36966</v>
      </c>
      <c r="C51" s="14" t="s">
        <v>36967</v>
      </c>
      <c r="F51" t="s">
        <v>36862</v>
      </c>
      <c r="G51" t="s">
        <v>36891</v>
      </c>
      <c r="H51" t="s">
        <v>36863</v>
      </c>
      <c r="I51" t="s">
        <v>36864</v>
      </c>
    </row>
    <row r="52" spans="1:9" ht="50" customHeight="1">
      <c r="A52" s="88">
        <v>50</v>
      </c>
      <c r="B52" s="89" t="s">
        <v>36968</v>
      </c>
      <c r="C52" s="14" t="s">
        <v>36969</v>
      </c>
      <c r="F52" t="s">
        <v>36862</v>
      </c>
      <c r="G52" t="s">
        <v>36891</v>
      </c>
      <c r="H52" t="s">
        <v>36870</v>
      </c>
      <c r="I52" t="s">
        <v>36864</v>
      </c>
    </row>
    <row r="53" spans="1:9" ht="50" customHeight="1">
      <c r="A53" s="88">
        <v>51</v>
      </c>
      <c r="B53" s="89" t="s">
        <v>36970</v>
      </c>
      <c r="C53" s="14" t="s">
        <v>36971</v>
      </c>
      <c r="F53" t="s">
        <v>36862</v>
      </c>
      <c r="G53" t="s">
        <v>36863</v>
      </c>
      <c r="H53" t="s">
        <v>36863</v>
      </c>
      <c r="I53" t="s">
        <v>36864</v>
      </c>
    </row>
    <row r="54" spans="1:9" ht="50" customHeight="1">
      <c r="A54" s="88">
        <v>53</v>
      </c>
      <c r="B54" s="89" t="s">
        <v>36972</v>
      </c>
      <c r="C54" s="14" t="s">
        <v>36973</v>
      </c>
      <c r="F54" t="s">
        <v>36862</v>
      </c>
      <c r="G54" t="s">
        <v>36891</v>
      </c>
      <c r="H54" t="s">
        <v>36863</v>
      </c>
      <c r="I54" t="s">
        <v>36864</v>
      </c>
    </row>
    <row r="55" spans="1:9" ht="50" customHeight="1">
      <c r="A55" s="88">
        <v>54</v>
      </c>
      <c r="B55" s="89" t="s">
        <v>36974</v>
      </c>
      <c r="C55" s="14" t="s">
        <v>36975</v>
      </c>
      <c r="F55" t="s">
        <v>36862</v>
      </c>
      <c r="G55" t="s">
        <v>36863</v>
      </c>
      <c r="H55" t="s">
        <v>36870</v>
      </c>
      <c r="I55" t="s">
        <v>36864</v>
      </c>
    </row>
    <row r="56" spans="1:9" ht="50" customHeight="1">
      <c r="A56" s="88">
        <v>55</v>
      </c>
      <c r="B56" s="89" t="s">
        <v>36976</v>
      </c>
      <c r="C56" s="14" t="s">
        <v>36977</v>
      </c>
      <c r="F56" t="s">
        <v>36862</v>
      </c>
      <c r="G56" t="s">
        <v>36863</v>
      </c>
      <c r="H56" t="s">
        <v>36863</v>
      </c>
      <c r="I56" t="s">
        <v>36864</v>
      </c>
    </row>
    <row r="57" spans="1:9" ht="50" customHeight="1">
      <c r="A57" s="88">
        <v>56</v>
      </c>
      <c r="B57" s="89" t="s">
        <v>36978</v>
      </c>
      <c r="C57" s="14" t="s">
        <v>36979</v>
      </c>
      <c r="F57" t="s">
        <v>36862</v>
      </c>
      <c r="G57" t="s">
        <v>36891</v>
      </c>
      <c r="H57" t="s">
        <v>36886</v>
      </c>
      <c r="I57" t="s">
        <v>36864</v>
      </c>
    </row>
    <row r="58" spans="1:9" ht="50" customHeight="1">
      <c r="A58" s="88">
        <v>57</v>
      </c>
      <c r="B58" s="89" t="s">
        <v>36980</v>
      </c>
      <c r="C58" s="14" t="s">
        <v>36981</v>
      </c>
      <c r="F58" t="s">
        <v>36862</v>
      </c>
      <c r="G58" t="s">
        <v>36891</v>
      </c>
      <c r="H58" t="s">
        <v>36870</v>
      </c>
      <c r="I58" t="s">
        <v>36864</v>
      </c>
    </row>
    <row r="59" spans="1:9" ht="50" customHeight="1">
      <c r="A59" s="88">
        <v>58</v>
      </c>
      <c r="B59" s="89" t="s">
        <v>36982</v>
      </c>
      <c r="C59" s="14" t="s">
        <v>36983</v>
      </c>
      <c r="F59" t="s">
        <v>36862</v>
      </c>
      <c r="G59" t="s">
        <v>36863</v>
      </c>
      <c r="H59" t="s">
        <v>36867</v>
      </c>
      <c r="I59" t="s">
        <v>36864</v>
      </c>
    </row>
    <row r="60" spans="1:9" ht="50" customHeight="1">
      <c r="A60" s="88">
        <v>59</v>
      </c>
      <c r="B60" s="89" t="s">
        <v>36984</v>
      </c>
      <c r="C60" s="14" t="s">
        <v>36985</v>
      </c>
      <c r="F60" t="s">
        <v>36862</v>
      </c>
      <c r="G60" t="s">
        <v>36863</v>
      </c>
      <c r="H60" t="s">
        <v>36863</v>
      </c>
      <c r="I60" t="s">
        <v>36864</v>
      </c>
    </row>
    <row r="61" spans="1:9" ht="50" customHeight="1">
      <c r="A61" s="88">
        <v>60</v>
      </c>
      <c r="B61" s="89" t="s">
        <v>36986</v>
      </c>
      <c r="C61" s="14" t="s">
        <v>36987</v>
      </c>
      <c r="F61" t="s">
        <v>36862</v>
      </c>
      <c r="G61" t="s">
        <v>36863</v>
      </c>
      <c r="H61" t="s">
        <v>36863</v>
      </c>
      <c r="I61" t="s">
        <v>36864</v>
      </c>
    </row>
    <row r="62" spans="1:9" ht="50" customHeight="1">
      <c r="A62" s="88">
        <v>61</v>
      </c>
      <c r="B62" s="89" t="s">
        <v>36988</v>
      </c>
      <c r="C62" s="14" t="s">
        <v>36989</v>
      </c>
      <c r="F62" t="s">
        <v>36862</v>
      </c>
      <c r="G62" t="s">
        <v>36891</v>
      </c>
      <c r="H62" t="s">
        <v>36952</v>
      </c>
      <c r="I62" t="s">
        <v>36864</v>
      </c>
    </row>
    <row r="63" spans="1:9" ht="50" customHeight="1">
      <c r="A63" s="88">
        <v>62</v>
      </c>
      <c r="B63" s="89" t="s">
        <v>36990</v>
      </c>
      <c r="C63" s="14" t="s">
        <v>36991</v>
      </c>
      <c r="F63" t="s">
        <v>36862</v>
      </c>
      <c r="G63" t="s">
        <v>36863</v>
      </c>
      <c r="H63" t="s">
        <v>36870</v>
      </c>
      <c r="I63" t="s">
        <v>36864</v>
      </c>
    </row>
    <row r="64" spans="1:9" ht="50" customHeight="1">
      <c r="A64" s="88">
        <v>63</v>
      </c>
      <c r="B64" s="89" t="s">
        <v>36992</v>
      </c>
      <c r="C64" s="14" t="s">
        <v>36993</v>
      </c>
      <c r="F64" t="s">
        <v>36862</v>
      </c>
      <c r="G64" t="s">
        <v>36863</v>
      </c>
      <c r="H64" t="s">
        <v>36870</v>
      </c>
      <c r="I64" t="s">
        <v>36864</v>
      </c>
    </row>
    <row r="65" spans="1:9" ht="50" customHeight="1">
      <c r="A65" s="88">
        <v>64</v>
      </c>
      <c r="B65" s="89" t="s">
        <v>36994</v>
      </c>
      <c r="C65" s="14" t="s">
        <v>36995</v>
      </c>
      <c r="F65" t="s">
        <v>36862</v>
      </c>
      <c r="G65" t="s">
        <v>36891</v>
      </c>
      <c r="H65" t="s">
        <v>36952</v>
      </c>
      <c r="I65" t="s">
        <v>36864</v>
      </c>
    </row>
    <row r="66" spans="1:9" ht="50" customHeight="1">
      <c r="A66" s="88">
        <v>65</v>
      </c>
      <c r="B66" s="89" t="s">
        <v>36996</v>
      </c>
      <c r="C66" s="14" t="s">
        <v>36997</v>
      </c>
      <c r="F66" t="s">
        <v>36862</v>
      </c>
      <c r="G66" t="s">
        <v>36891</v>
      </c>
      <c r="H66" t="s">
        <v>36998</v>
      </c>
      <c r="I66" t="s">
        <v>36864</v>
      </c>
    </row>
    <row r="67" spans="1:9" ht="50" customHeight="1">
      <c r="A67" s="88">
        <v>66</v>
      </c>
      <c r="B67" s="89" t="s">
        <v>36999</v>
      </c>
      <c r="C67" s="14" t="s">
        <v>37000</v>
      </c>
      <c r="F67" t="s">
        <v>36862</v>
      </c>
      <c r="G67" t="s">
        <v>36863</v>
      </c>
      <c r="H67" t="s">
        <v>36870</v>
      </c>
      <c r="I67" t="s">
        <v>36864</v>
      </c>
    </row>
    <row r="68" spans="1:9" ht="50" customHeight="1">
      <c r="A68" s="88">
        <v>67</v>
      </c>
      <c r="B68" s="89" t="s">
        <v>37001</v>
      </c>
      <c r="C68" s="14" t="s">
        <v>37002</v>
      </c>
      <c r="F68" t="s">
        <v>36862</v>
      </c>
      <c r="G68" t="s">
        <v>36891</v>
      </c>
      <c r="H68" t="s">
        <v>36952</v>
      </c>
      <c r="I68" t="s">
        <v>36864</v>
      </c>
    </row>
    <row r="69" spans="1:9" ht="50" customHeight="1">
      <c r="A69" s="88">
        <v>68</v>
      </c>
      <c r="B69" s="89" t="s">
        <v>37003</v>
      </c>
      <c r="C69" s="14" t="s">
        <v>37004</v>
      </c>
      <c r="F69" t="s">
        <v>36862</v>
      </c>
      <c r="G69" t="s">
        <v>36891</v>
      </c>
      <c r="H69" t="s">
        <v>36886</v>
      </c>
      <c r="I69" t="s">
        <v>36864</v>
      </c>
    </row>
    <row r="70" spans="1:9" ht="50" customHeight="1">
      <c r="A70" s="88">
        <v>69</v>
      </c>
      <c r="B70" s="89" t="s">
        <v>37005</v>
      </c>
      <c r="C70" s="14" t="s">
        <v>37006</v>
      </c>
      <c r="F70" t="s">
        <v>36862</v>
      </c>
      <c r="G70" t="s">
        <v>36863</v>
      </c>
      <c r="H70" t="s">
        <v>36870</v>
      </c>
      <c r="I70" t="s">
        <v>36864</v>
      </c>
    </row>
    <row r="71" spans="1:9" ht="50" customHeight="1">
      <c r="A71" s="88">
        <v>70</v>
      </c>
      <c r="B71" s="89" t="s">
        <v>37007</v>
      </c>
      <c r="C71" s="14" t="s">
        <v>37008</v>
      </c>
      <c r="F71" t="s">
        <v>36862</v>
      </c>
      <c r="G71" t="s">
        <v>36863</v>
      </c>
      <c r="H71" t="s">
        <v>36870</v>
      </c>
      <c r="I71" t="s">
        <v>36864</v>
      </c>
    </row>
    <row r="72" spans="1:9" ht="50" customHeight="1">
      <c r="A72" s="88">
        <v>71</v>
      </c>
      <c r="B72" s="89" t="s">
        <v>37009</v>
      </c>
      <c r="C72" s="14" t="s">
        <v>37010</v>
      </c>
      <c r="F72" t="s">
        <v>36862</v>
      </c>
      <c r="G72" t="s">
        <v>36863</v>
      </c>
      <c r="H72" t="s">
        <v>36863</v>
      </c>
      <c r="I72" t="s">
        <v>36864</v>
      </c>
    </row>
    <row r="73" spans="1:9" ht="50" customHeight="1">
      <c r="A73" s="88">
        <v>72</v>
      </c>
      <c r="B73" s="89" t="s">
        <v>37011</v>
      </c>
      <c r="C73" s="14" t="s">
        <v>37012</v>
      </c>
      <c r="F73" t="s">
        <v>36862</v>
      </c>
      <c r="G73" t="s">
        <v>36891</v>
      </c>
      <c r="H73" t="s">
        <v>36863</v>
      </c>
      <c r="I73" t="s">
        <v>36864</v>
      </c>
    </row>
    <row r="74" spans="1:9" ht="50" customHeight="1">
      <c r="A74" s="88">
        <v>74</v>
      </c>
      <c r="B74" s="89" t="s">
        <v>37013</v>
      </c>
      <c r="C74" s="14" t="s">
        <v>37014</v>
      </c>
      <c r="F74" t="s">
        <v>36862</v>
      </c>
      <c r="G74" t="s">
        <v>36863</v>
      </c>
      <c r="H74" t="s">
        <v>36863</v>
      </c>
      <c r="I74" t="s">
        <v>36864</v>
      </c>
    </row>
    <row r="75" spans="1:9" ht="50" customHeight="1">
      <c r="A75" s="88">
        <v>75</v>
      </c>
      <c r="B75" s="89" t="s">
        <v>37015</v>
      </c>
      <c r="C75" s="14" t="s">
        <v>37016</v>
      </c>
      <c r="F75" t="s">
        <v>36862</v>
      </c>
      <c r="G75" t="s">
        <v>36863</v>
      </c>
      <c r="H75" t="s">
        <v>36870</v>
      </c>
      <c r="I75" t="s">
        <v>36864</v>
      </c>
    </row>
    <row r="76" spans="1:9" ht="50" customHeight="1">
      <c r="A76" s="88">
        <v>77</v>
      </c>
      <c r="B76" s="89" t="s">
        <v>37017</v>
      </c>
      <c r="C76" s="14" t="s">
        <v>37018</v>
      </c>
      <c r="F76" t="s">
        <v>36862</v>
      </c>
      <c r="G76" t="s">
        <v>36863</v>
      </c>
      <c r="H76" t="s">
        <v>36870</v>
      </c>
      <c r="I76" t="s">
        <v>36864</v>
      </c>
    </row>
    <row r="77" spans="1:9" ht="50" customHeight="1">
      <c r="A77" s="88">
        <v>78</v>
      </c>
      <c r="B77" s="89" t="s">
        <v>37019</v>
      </c>
      <c r="C77" s="14" t="s">
        <v>37020</v>
      </c>
      <c r="F77" t="s">
        <v>36862</v>
      </c>
      <c r="G77" t="s">
        <v>36863</v>
      </c>
      <c r="H77" t="s">
        <v>36870</v>
      </c>
      <c r="I77" t="s">
        <v>36864</v>
      </c>
    </row>
    <row r="78" spans="1:9" ht="50" customHeight="1">
      <c r="A78" s="88">
        <v>79</v>
      </c>
      <c r="B78" s="89" t="s">
        <v>37021</v>
      </c>
      <c r="C78" s="14" t="s">
        <v>37022</v>
      </c>
      <c r="F78" t="s">
        <v>36862</v>
      </c>
      <c r="G78" t="s">
        <v>36891</v>
      </c>
      <c r="H78" t="s">
        <v>36886</v>
      </c>
      <c r="I78" t="s">
        <v>36864</v>
      </c>
    </row>
    <row r="79" spans="1:9" ht="50" customHeight="1">
      <c r="A79" s="88">
        <v>80</v>
      </c>
      <c r="B79" s="89" t="s">
        <v>37023</v>
      </c>
      <c r="C79" s="14" t="s">
        <v>37024</v>
      </c>
      <c r="F79" t="s">
        <v>36862</v>
      </c>
      <c r="G79" t="s">
        <v>36891</v>
      </c>
      <c r="H79" t="s">
        <v>37025</v>
      </c>
      <c r="I79" t="s">
        <v>36864</v>
      </c>
    </row>
    <row r="80" spans="1:9" ht="50" customHeight="1">
      <c r="A80" s="88">
        <v>81</v>
      </c>
      <c r="B80" s="89" t="s">
        <v>37026</v>
      </c>
      <c r="C80" s="14" t="s">
        <v>37027</v>
      </c>
      <c r="F80" t="s">
        <v>36862</v>
      </c>
      <c r="G80" t="s">
        <v>36863</v>
      </c>
      <c r="H80" t="s">
        <v>36870</v>
      </c>
      <c r="I80" t="s">
        <v>36864</v>
      </c>
    </row>
    <row r="81" spans="1:9" ht="50" customHeight="1">
      <c r="A81" s="88">
        <v>82</v>
      </c>
      <c r="B81" s="89" t="s">
        <v>37028</v>
      </c>
      <c r="C81" s="14" t="s">
        <v>37029</v>
      </c>
      <c r="F81" t="s">
        <v>36862</v>
      </c>
      <c r="G81" t="s">
        <v>36863</v>
      </c>
      <c r="H81" t="s">
        <v>36863</v>
      </c>
      <c r="I81" t="s">
        <v>36864</v>
      </c>
    </row>
    <row r="82" spans="1:9" ht="50" customHeight="1">
      <c r="A82" s="88">
        <v>83</v>
      </c>
      <c r="B82" s="89" t="s">
        <v>37030</v>
      </c>
      <c r="C82" s="14" t="s">
        <v>37031</v>
      </c>
      <c r="F82" t="s">
        <v>36862</v>
      </c>
      <c r="G82" t="s">
        <v>36891</v>
      </c>
      <c r="H82" t="s">
        <v>36863</v>
      </c>
      <c r="I82" t="s">
        <v>36864</v>
      </c>
    </row>
    <row r="83" spans="1:9" ht="50" customHeight="1">
      <c r="A83" s="88">
        <v>84</v>
      </c>
      <c r="B83" s="89" t="s">
        <v>37032</v>
      </c>
      <c r="C83" s="14" t="s">
        <v>37033</v>
      </c>
      <c r="F83" t="s">
        <v>36862</v>
      </c>
      <c r="G83" t="s">
        <v>36891</v>
      </c>
      <c r="H83" t="s">
        <v>36886</v>
      </c>
      <c r="I83" t="s">
        <v>36864</v>
      </c>
    </row>
    <row r="84" spans="1:9" ht="50" customHeight="1">
      <c r="A84" s="88">
        <v>85</v>
      </c>
      <c r="B84" s="89" t="s">
        <v>37034</v>
      </c>
      <c r="C84" s="14" t="s">
        <v>37035</v>
      </c>
      <c r="F84" t="s">
        <v>36862</v>
      </c>
      <c r="G84" t="s">
        <v>36863</v>
      </c>
      <c r="H84" t="s">
        <v>36863</v>
      </c>
      <c r="I84" t="s">
        <v>36864</v>
      </c>
    </row>
    <row r="85" spans="1:9" ht="50" customHeight="1">
      <c r="A85" s="88">
        <v>86</v>
      </c>
      <c r="B85" s="89" t="s">
        <v>37036</v>
      </c>
      <c r="C85" s="14" t="s">
        <v>37037</v>
      </c>
      <c r="F85" t="s">
        <v>36862</v>
      </c>
      <c r="G85" t="s">
        <v>36891</v>
      </c>
      <c r="H85" t="s">
        <v>36863</v>
      </c>
      <c r="I85" t="s">
        <v>36864</v>
      </c>
    </row>
    <row r="86" spans="1:9" ht="50" customHeight="1">
      <c r="A86" s="88">
        <v>87</v>
      </c>
      <c r="B86" s="89" t="s">
        <v>37038</v>
      </c>
      <c r="C86" s="14" t="s">
        <v>37039</v>
      </c>
      <c r="F86" t="s">
        <v>36862</v>
      </c>
      <c r="G86" t="s">
        <v>36891</v>
      </c>
      <c r="H86" t="s">
        <v>36863</v>
      </c>
      <c r="I86" t="s">
        <v>36864</v>
      </c>
    </row>
    <row r="87" spans="1:9" ht="50" customHeight="1">
      <c r="A87" s="88">
        <v>88</v>
      </c>
      <c r="B87" s="89" t="s">
        <v>37040</v>
      </c>
      <c r="C87" s="14" t="s">
        <v>37041</v>
      </c>
      <c r="F87" t="s">
        <v>36862</v>
      </c>
      <c r="G87" t="s">
        <v>36863</v>
      </c>
      <c r="H87" t="s">
        <v>36863</v>
      </c>
      <c r="I87" t="s">
        <v>36864</v>
      </c>
    </row>
    <row r="88" spans="1:9" ht="50" customHeight="1">
      <c r="A88" s="88">
        <v>89</v>
      </c>
      <c r="B88" s="89" t="s">
        <v>37042</v>
      </c>
      <c r="C88" s="14" t="s">
        <v>37043</v>
      </c>
      <c r="F88" t="s">
        <v>36862</v>
      </c>
      <c r="G88" t="s">
        <v>36891</v>
      </c>
      <c r="H88" t="s">
        <v>36915</v>
      </c>
      <c r="I88" t="s">
        <v>36864</v>
      </c>
    </row>
    <row r="89" spans="1:9" ht="50" customHeight="1">
      <c r="A89" s="88">
        <v>90</v>
      </c>
      <c r="B89" s="89" t="s">
        <v>37044</v>
      </c>
      <c r="C89" s="14" t="s">
        <v>37045</v>
      </c>
      <c r="F89" t="s">
        <v>36862</v>
      </c>
      <c r="G89" t="s">
        <v>36863</v>
      </c>
      <c r="H89" t="s">
        <v>36870</v>
      </c>
      <c r="I89" t="s">
        <v>36864</v>
      </c>
    </row>
    <row r="90" spans="1:9" ht="50" customHeight="1">
      <c r="A90" s="88">
        <v>91</v>
      </c>
      <c r="B90" s="89" t="s">
        <v>37046</v>
      </c>
      <c r="C90" s="14" t="s">
        <v>37047</v>
      </c>
      <c r="F90" t="s">
        <v>36862</v>
      </c>
      <c r="G90" t="s">
        <v>36863</v>
      </c>
      <c r="H90" t="s">
        <v>36870</v>
      </c>
      <c r="I90" t="s">
        <v>36864</v>
      </c>
    </row>
    <row r="91" spans="1:9" ht="50" customHeight="1">
      <c r="A91" s="88">
        <v>92</v>
      </c>
      <c r="B91" s="89" t="s">
        <v>37048</v>
      </c>
      <c r="C91" s="14" t="s">
        <v>37049</v>
      </c>
      <c r="F91" t="s">
        <v>36862</v>
      </c>
      <c r="G91" t="s">
        <v>36863</v>
      </c>
      <c r="H91" t="s">
        <v>36863</v>
      </c>
      <c r="I91" t="s">
        <v>36864</v>
      </c>
    </row>
    <row r="92" spans="1:9" ht="50" customHeight="1">
      <c r="A92" s="88">
        <v>94</v>
      </c>
      <c r="B92" s="89" t="s">
        <v>37050</v>
      </c>
      <c r="C92" s="14" t="s">
        <v>37051</v>
      </c>
      <c r="F92" t="s">
        <v>36862</v>
      </c>
      <c r="G92" t="s">
        <v>36891</v>
      </c>
      <c r="H92" t="s">
        <v>36886</v>
      </c>
      <c r="I92" t="s">
        <v>36864</v>
      </c>
    </row>
    <row r="93" spans="1:9" ht="50" customHeight="1">
      <c r="A93" s="88">
        <v>95</v>
      </c>
      <c r="B93" s="89" t="s">
        <v>37052</v>
      </c>
      <c r="C93" s="14" t="s">
        <v>37053</v>
      </c>
      <c r="F93" t="s">
        <v>36862</v>
      </c>
      <c r="G93" t="s">
        <v>36891</v>
      </c>
      <c r="H93" t="s">
        <v>36867</v>
      </c>
      <c r="I93" t="s">
        <v>36864</v>
      </c>
    </row>
    <row r="94" spans="1:9" ht="50" customHeight="1">
      <c r="A94" s="88">
        <v>96</v>
      </c>
      <c r="B94" s="89" t="s">
        <v>37054</v>
      </c>
      <c r="C94" s="14" t="s">
        <v>37055</v>
      </c>
      <c r="F94" t="s">
        <v>36862</v>
      </c>
      <c r="G94" t="s">
        <v>36863</v>
      </c>
      <c r="H94" t="s">
        <v>36886</v>
      </c>
      <c r="I94" t="s">
        <v>36864</v>
      </c>
    </row>
    <row r="95" spans="1:9" ht="50" customHeight="1">
      <c r="A95" s="88">
        <v>97</v>
      </c>
      <c r="B95" s="89" t="s">
        <v>37056</v>
      </c>
      <c r="C95" s="14" t="s">
        <v>37057</v>
      </c>
      <c r="F95" t="s">
        <v>36862</v>
      </c>
      <c r="G95" t="s">
        <v>36863</v>
      </c>
      <c r="H95" t="s">
        <v>36870</v>
      </c>
      <c r="I95" t="s">
        <v>36864</v>
      </c>
    </row>
    <row r="96" spans="1:9" ht="50" customHeight="1">
      <c r="A96" s="88">
        <v>98</v>
      </c>
      <c r="B96" s="89" t="s">
        <v>37058</v>
      </c>
      <c r="C96" s="14" t="s">
        <v>37059</v>
      </c>
      <c r="F96" t="s">
        <v>36862</v>
      </c>
      <c r="G96" t="s">
        <v>36863</v>
      </c>
      <c r="H96" t="s">
        <v>36915</v>
      </c>
      <c r="I96" t="s">
        <v>36864</v>
      </c>
    </row>
    <row r="97" spans="1:9" ht="50" customHeight="1">
      <c r="A97" s="88">
        <v>99</v>
      </c>
      <c r="B97" s="89" t="s">
        <v>37060</v>
      </c>
      <c r="C97" s="14" t="s">
        <v>37061</v>
      </c>
      <c r="F97" t="s">
        <v>36862</v>
      </c>
      <c r="G97" t="s">
        <v>36863</v>
      </c>
      <c r="H97" t="s">
        <v>36863</v>
      </c>
      <c r="I97" t="s">
        <v>36864</v>
      </c>
    </row>
    <row r="98" spans="1:9" ht="50" customHeight="1">
      <c r="A98" s="88">
        <v>100</v>
      </c>
      <c r="B98" s="89" t="s">
        <v>37062</v>
      </c>
      <c r="C98" s="14" t="s">
        <v>37063</v>
      </c>
      <c r="F98" t="s">
        <v>36862</v>
      </c>
      <c r="G98" t="s">
        <v>36863</v>
      </c>
      <c r="H98" t="s">
        <v>36863</v>
      </c>
      <c r="I98" t="s">
        <v>36864</v>
      </c>
    </row>
    <row r="99" spans="1:9" ht="50" customHeight="1">
      <c r="A99" s="88">
        <v>101</v>
      </c>
      <c r="B99" s="89" t="s">
        <v>37064</v>
      </c>
      <c r="C99" s="14" t="s">
        <v>37065</v>
      </c>
      <c r="F99" t="s">
        <v>36862</v>
      </c>
      <c r="G99" t="s">
        <v>36863</v>
      </c>
      <c r="H99" t="s">
        <v>36863</v>
      </c>
      <c r="I99" t="s">
        <v>36864</v>
      </c>
    </row>
    <row r="100" spans="1:9" ht="50" customHeight="1">
      <c r="A100" s="88">
        <v>102</v>
      </c>
      <c r="B100" s="89" t="s">
        <v>37066</v>
      </c>
      <c r="C100" s="14" t="s">
        <v>37067</v>
      </c>
      <c r="F100" t="s">
        <v>36862</v>
      </c>
      <c r="G100" t="s">
        <v>36891</v>
      </c>
      <c r="H100" t="s">
        <v>37068</v>
      </c>
      <c r="I100" t="s">
        <v>36864</v>
      </c>
    </row>
    <row r="101" spans="1:9" ht="50" customHeight="1">
      <c r="A101" s="88">
        <v>103</v>
      </c>
      <c r="B101" s="89" t="s">
        <v>37069</v>
      </c>
      <c r="C101" s="14" t="s">
        <v>37070</v>
      </c>
      <c r="F101" t="s">
        <v>36862</v>
      </c>
      <c r="G101" t="s">
        <v>36863</v>
      </c>
      <c r="H101" t="s">
        <v>36863</v>
      </c>
      <c r="I101" t="s">
        <v>36864</v>
      </c>
    </row>
    <row r="102" spans="1:9" ht="50" customHeight="1">
      <c r="A102" s="88">
        <v>105</v>
      </c>
      <c r="B102" s="89" t="s">
        <v>37071</v>
      </c>
      <c r="C102" s="14" t="s">
        <v>37072</v>
      </c>
      <c r="F102" t="s">
        <v>36862</v>
      </c>
      <c r="G102" t="s">
        <v>36891</v>
      </c>
      <c r="H102" t="s">
        <v>34635</v>
      </c>
      <c r="I102" t="s">
        <v>36864</v>
      </c>
    </row>
    <row r="103" spans="1:9" ht="50" customHeight="1">
      <c r="A103" s="88">
        <v>106</v>
      </c>
      <c r="B103" s="89" t="s">
        <v>37073</v>
      </c>
      <c r="C103" s="14" t="s">
        <v>37074</v>
      </c>
      <c r="F103" t="s">
        <v>36862</v>
      </c>
      <c r="G103" t="s">
        <v>36863</v>
      </c>
      <c r="H103" t="s">
        <v>36870</v>
      </c>
      <c r="I103" t="s">
        <v>36864</v>
      </c>
    </row>
    <row r="104" spans="1:9" ht="50" customHeight="1">
      <c r="A104" s="88">
        <v>107</v>
      </c>
      <c r="B104" s="89" t="s">
        <v>37075</v>
      </c>
      <c r="C104" s="14" t="s">
        <v>37076</v>
      </c>
      <c r="F104" t="s">
        <v>36862</v>
      </c>
      <c r="G104" t="s">
        <v>36863</v>
      </c>
      <c r="H104" t="s">
        <v>36863</v>
      </c>
      <c r="I104" t="s">
        <v>36864</v>
      </c>
    </row>
    <row r="105" spans="1:9" ht="50" customHeight="1">
      <c r="A105" s="88">
        <v>108</v>
      </c>
      <c r="B105" s="89" t="s">
        <v>37077</v>
      </c>
      <c r="C105" s="14" t="s">
        <v>37078</v>
      </c>
      <c r="F105" t="s">
        <v>36862</v>
      </c>
      <c r="G105" t="s">
        <v>36863</v>
      </c>
      <c r="H105" t="s">
        <v>37079</v>
      </c>
      <c r="I105" t="s">
        <v>36864</v>
      </c>
    </row>
    <row r="106" spans="1:9" ht="50" customHeight="1">
      <c r="A106" s="88">
        <v>109</v>
      </c>
      <c r="B106" s="89" t="s">
        <v>37080</v>
      </c>
      <c r="C106" s="14" t="s">
        <v>37081</v>
      </c>
      <c r="F106" t="s">
        <v>36862</v>
      </c>
      <c r="G106" t="s">
        <v>36891</v>
      </c>
      <c r="H106" t="s">
        <v>37082</v>
      </c>
      <c r="I106" t="s">
        <v>36864</v>
      </c>
    </row>
    <row r="107" spans="1:9" ht="50" customHeight="1">
      <c r="A107" s="88">
        <v>110</v>
      </c>
      <c r="B107" s="89" t="s">
        <v>37083</v>
      </c>
      <c r="C107" s="14" t="s">
        <v>37084</v>
      </c>
      <c r="F107" t="s">
        <v>36862</v>
      </c>
      <c r="G107" t="s">
        <v>36863</v>
      </c>
      <c r="H107" t="s">
        <v>36863</v>
      </c>
      <c r="I107" t="s">
        <v>36864</v>
      </c>
    </row>
    <row r="108" spans="1:9" ht="50" customHeight="1">
      <c r="A108" s="88">
        <v>111</v>
      </c>
      <c r="B108" s="89" t="s">
        <v>37085</v>
      </c>
      <c r="C108" s="14" t="s">
        <v>37086</v>
      </c>
      <c r="F108" t="s">
        <v>36862</v>
      </c>
      <c r="G108" t="s">
        <v>36863</v>
      </c>
      <c r="H108" t="s">
        <v>36870</v>
      </c>
      <c r="I108" t="s">
        <v>36864</v>
      </c>
    </row>
    <row r="109" spans="1:9" ht="50" customHeight="1">
      <c r="A109" s="88">
        <v>112</v>
      </c>
      <c r="B109" s="89" t="s">
        <v>37087</v>
      </c>
      <c r="C109" s="14" t="s">
        <v>37088</v>
      </c>
      <c r="F109" t="s">
        <v>36862</v>
      </c>
      <c r="G109" t="s">
        <v>36863</v>
      </c>
      <c r="H109" t="s">
        <v>36870</v>
      </c>
      <c r="I109" t="s">
        <v>36864</v>
      </c>
    </row>
    <row r="110" spans="1:9" ht="50" customHeight="1">
      <c r="A110" s="88">
        <v>113</v>
      </c>
      <c r="B110" s="89" t="s">
        <v>37089</v>
      </c>
      <c r="C110" s="14" t="s">
        <v>37090</v>
      </c>
      <c r="F110" t="s">
        <v>36862</v>
      </c>
      <c r="G110" t="s">
        <v>36863</v>
      </c>
      <c r="H110" t="s">
        <v>36870</v>
      </c>
      <c r="I110" t="s">
        <v>36864</v>
      </c>
    </row>
    <row r="111" spans="1:9" ht="50" customHeight="1">
      <c r="A111" s="88">
        <v>114</v>
      </c>
      <c r="B111" s="89" t="s">
        <v>37091</v>
      </c>
      <c r="C111" s="14" t="s">
        <v>37092</v>
      </c>
      <c r="F111" t="s">
        <v>36862</v>
      </c>
      <c r="G111" t="s">
        <v>36863</v>
      </c>
      <c r="H111" t="s">
        <v>36867</v>
      </c>
      <c r="I111" t="s">
        <v>36864</v>
      </c>
    </row>
    <row r="112" spans="1:9" ht="50" customHeight="1">
      <c r="A112" s="88">
        <v>115</v>
      </c>
      <c r="B112" s="89" t="s">
        <v>37093</v>
      </c>
      <c r="C112" s="14" t="s">
        <v>37094</v>
      </c>
      <c r="F112" t="s">
        <v>36862</v>
      </c>
      <c r="G112" t="s">
        <v>36891</v>
      </c>
      <c r="H112" t="s">
        <v>36863</v>
      </c>
      <c r="I112" t="s">
        <v>36864</v>
      </c>
    </row>
    <row r="113" spans="1:9" ht="50" customHeight="1">
      <c r="A113" s="88">
        <v>116</v>
      </c>
      <c r="B113" s="89" t="s">
        <v>37095</v>
      </c>
      <c r="C113" s="14" t="s">
        <v>37096</v>
      </c>
      <c r="F113" t="s">
        <v>36862</v>
      </c>
      <c r="G113" t="s">
        <v>36891</v>
      </c>
      <c r="H113" t="s">
        <v>36870</v>
      </c>
      <c r="I113" t="s">
        <v>36864</v>
      </c>
    </row>
    <row r="114" spans="1:9" ht="50" customHeight="1">
      <c r="A114" s="88">
        <v>117</v>
      </c>
      <c r="B114" s="89" t="s">
        <v>37097</v>
      </c>
      <c r="C114" s="14" t="s">
        <v>37098</v>
      </c>
      <c r="F114" t="s">
        <v>36862</v>
      </c>
      <c r="G114" t="s">
        <v>36863</v>
      </c>
      <c r="H114" t="s">
        <v>36863</v>
      </c>
      <c r="I114" t="s">
        <v>36864</v>
      </c>
    </row>
    <row r="115" spans="1:9" ht="50" customHeight="1">
      <c r="A115" s="88">
        <v>118</v>
      </c>
      <c r="B115" s="89" t="s">
        <v>37099</v>
      </c>
      <c r="C115" s="14" t="s">
        <v>37100</v>
      </c>
      <c r="F115" t="s">
        <v>36862</v>
      </c>
      <c r="G115" t="s">
        <v>36891</v>
      </c>
      <c r="H115" t="s">
        <v>36863</v>
      </c>
      <c r="I115" t="s">
        <v>36864</v>
      </c>
    </row>
    <row r="116" spans="1:9" ht="50" customHeight="1">
      <c r="A116" s="88">
        <v>120</v>
      </c>
      <c r="B116" s="89" t="s">
        <v>37101</v>
      </c>
      <c r="C116" s="14" t="s">
        <v>37102</v>
      </c>
      <c r="F116" t="s">
        <v>36862</v>
      </c>
      <c r="G116" t="s">
        <v>36891</v>
      </c>
      <c r="H116" t="s">
        <v>36863</v>
      </c>
      <c r="I116" t="s">
        <v>36864</v>
      </c>
    </row>
    <row r="117" spans="1:9" ht="50" customHeight="1">
      <c r="A117" s="88">
        <v>121</v>
      </c>
      <c r="B117" s="89" t="s">
        <v>37103</v>
      </c>
      <c r="C117" s="14" t="s">
        <v>37104</v>
      </c>
      <c r="F117" t="s">
        <v>36862</v>
      </c>
      <c r="G117" t="s">
        <v>36863</v>
      </c>
      <c r="H117" t="s">
        <v>36867</v>
      </c>
      <c r="I117" t="s">
        <v>36864</v>
      </c>
    </row>
    <row r="118" spans="1:9" ht="50" customHeight="1">
      <c r="A118" s="88">
        <v>122</v>
      </c>
      <c r="B118" s="89" t="s">
        <v>37105</v>
      </c>
      <c r="C118" s="14" t="s">
        <v>37106</v>
      </c>
      <c r="F118" t="s">
        <v>36862</v>
      </c>
      <c r="G118" t="s">
        <v>36863</v>
      </c>
      <c r="H118" t="s">
        <v>36867</v>
      </c>
      <c r="I118" t="s">
        <v>36864</v>
      </c>
    </row>
    <row r="119" spans="1:9" ht="50" customHeight="1">
      <c r="A119" s="88">
        <v>123</v>
      </c>
      <c r="B119" s="89" t="s">
        <v>37107</v>
      </c>
      <c r="C119" s="14" t="s">
        <v>37108</v>
      </c>
      <c r="F119" t="s">
        <v>36862</v>
      </c>
      <c r="G119" t="s">
        <v>36891</v>
      </c>
      <c r="H119" t="s">
        <v>36863</v>
      </c>
      <c r="I119" t="s">
        <v>36864</v>
      </c>
    </row>
    <row r="120" spans="1:9" ht="50" customHeight="1">
      <c r="A120" s="88">
        <v>124</v>
      </c>
      <c r="B120" s="89" t="s">
        <v>37109</v>
      </c>
      <c r="C120" s="14" t="s">
        <v>37110</v>
      </c>
      <c r="F120" t="s">
        <v>36862</v>
      </c>
      <c r="G120" t="s">
        <v>36891</v>
      </c>
      <c r="H120" t="s">
        <v>36863</v>
      </c>
      <c r="I120" t="s">
        <v>36864</v>
      </c>
    </row>
    <row r="121" spans="1:9" ht="50" customHeight="1">
      <c r="A121" s="88">
        <v>125</v>
      </c>
      <c r="B121" s="89" t="s">
        <v>37111</v>
      </c>
      <c r="C121" s="14" t="s">
        <v>37112</v>
      </c>
      <c r="F121" t="s">
        <v>36862</v>
      </c>
      <c r="G121" t="s">
        <v>36863</v>
      </c>
      <c r="H121" t="s">
        <v>36863</v>
      </c>
      <c r="I121" t="s">
        <v>36864</v>
      </c>
    </row>
    <row r="122" spans="1:9" ht="50" customHeight="1">
      <c r="A122" s="88">
        <v>126</v>
      </c>
      <c r="B122" s="89" t="s">
        <v>37113</v>
      </c>
      <c r="C122" s="14" t="s">
        <v>37114</v>
      </c>
      <c r="F122" t="s">
        <v>36862</v>
      </c>
      <c r="G122" t="s">
        <v>36891</v>
      </c>
      <c r="H122" t="s">
        <v>37025</v>
      </c>
      <c r="I122" t="s">
        <v>36864</v>
      </c>
    </row>
    <row r="123" spans="1:9" ht="50" customHeight="1">
      <c r="A123" s="88">
        <v>127</v>
      </c>
      <c r="B123" s="89" t="s">
        <v>37115</v>
      </c>
      <c r="C123" s="14" t="s">
        <v>37116</v>
      </c>
      <c r="F123" t="s">
        <v>36862</v>
      </c>
      <c r="G123" t="s">
        <v>36863</v>
      </c>
      <c r="H123" t="s">
        <v>36870</v>
      </c>
      <c r="I123" t="s">
        <v>36864</v>
      </c>
    </row>
    <row r="124" spans="1:9" ht="50" customHeight="1">
      <c r="A124" s="88">
        <v>128</v>
      </c>
      <c r="B124" s="89" t="s">
        <v>37117</v>
      </c>
      <c r="C124" s="14" t="s">
        <v>37118</v>
      </c>
      <c r="F124" t="s">
        <v>36862</v>
      </c>
      <c r="G124" t="s">
        <v>36891</v>
      </c>
      <c r="H124" t="s">
        <v>36863</v>
      </c>
      <c r="I124" t="s">
        <v>36864</v>
      </c>
    </row>
    <row r="125" spans="1:9" ht="50" customHeight="1">
      <c r="A125" s="88">
        <v>130</v>
      </c>
      <c r="B125" s="89" t="s">
        <v>37119</v>
      </c>
      <c r="C125" s="14" t="s">
        <v>37120</v>
      </c>
      <c r="D125" t="s">
        <v>36915</v>
      </c>
      <c r="E125" t="s">
        <v>37121</v>
      </c>
      <c r="F125" t="s">
        <v>36862</v>
      </c>
      <c r="G125" t="s">
        <v>36863</v>
      </c>
      <c r="I125" t="s">
        <v>36864</v>
      </c>
    </row>
    <row r="126" spans="1:9" ht="50" customHeight="1">
      <c r="A126" s="88">
        <v>131</v>
      </c>
      <c r="B126" s="89" t="s">
        <v>37122</v>
      </c>
      <c r="C126" s="14" t="s">
        <v>37123</v>
      </c>
      <c r="F126" t="s">
        <v>36862</v>
      </c>
      <c r="G126" t="s">
        <v>36863</v>
      </c>
      <c r="H126" t="s">
        <v>36863</v>
      </c>
      <c r="I126" t="s">
        <v>36864</v>
      </c>
    </row>
    <row r="127" spans="1:9" ht="50" customHeight="1">
      <c r="A127" s="88">
        <v>132</v>
      </c>
      <c r="B127" s="89" t="s">
        <v>37124</v>
      </c>
      <c r="C127" s="14" t="s">
        <v>37125</v>
      </c>
      <c r="F127" t="s">
        <v>36862</v>
      </c>
      <c r="G127" t="s">
        <v>36863</v>
      </c>
      <c r="H127" t="s">
        <v>36886</v>
      </c>
      <c r="I127" t="s">
        <v>36864</v>
      </c>
    </row>
    <row r="128" spans="1:9" ht="50" customHeight="1">
      <c r="A128" s="88">
        <v>133</v>
      </c>
      <c r="B128" s="89" t="s">
        <v>37126</v>
      </c>
      <c r="C128" s="14" t="s">
        <v>37127</v>
      </c>
      <c r="F128" t="s">
        <v>36862</v>
      </c>
      <c r="G128" t="s">
        <v>36863</v>
      </c>
      <c r="H128" t="s">
        <v>37082</v>
      </c>
      <c r="I128" t="s">
        <v>36864</v>
      </c>
    </row>
    <row r="129" spans="1:9" ht="50" customHeight="1">
      <c r="A129" s="88">
        <v>134</v>
      </c>
      <c r="B129" s="89" t="s">
        <v>37128</v>
      </c>
      <c r="C129" s="14" t="s">
        <v>37129</v>
      </c>
      <c r="F129" t="s">
        <v>36862</v>
      </c>
      <c r="G129" t="s">
        <v>36863</v>
      </c>
      <c r="H129" t="s">
        <v>36952</v>
      </c>
      <c r="I129" t="s">
        <v>36864</v>
      </c>
    </row>
    <row r="130" spans="1:9" ht="50" customHeight="1">
      <c r="A130" s="88">
        <v>135</v>
      </c>
      <c r="B130" s="89" t="s">
        <v>37130</v>
      </c>
      <c r="C130" s="14" t="s">
        <v>37131</v>
      </c>
      <c r="F130" t="s">
        <v>36862</v>
      </c>
      <c r="G130" t="s">
        <v>36863</v>
      </c>
      <c r="H130" t="s">
        <v>36863</v>
      </c>
      <c r="I130" t="s">
        <v>36864</v>
      </c>
    </row>
    <row r="131" spans="1:9" ht="50" customHeight="1">
      <c r="A131" s="88">
        <v>136</v>
      </c>
      <c r="B131" s="89" t="s">
        <v>37132</v>
      </c>
      <c r="C131" s="14" t="s">
        <v>37133</v>
      </c>
      <c r="F131" t="s">
        <v>36862</v>
      </c>
      <c r="G131" t="s">
        <v>36891</v>
      </c>
      <c r="H131" t="s">
        <v>36870</v>
      </c>
      <c r="I131" t="s">
        <v>36864</v>
      </c>
    </row>
    <row r="132" spans="1:9" ht="50" customHeight="1">
      <c r="A132" s="88">
        <v>137</v>
      </c>
      <c r="B132" s="89" t="s">
        <v>37132</v>
      </c>
      <c r="C132" s="14" t="s">
        <v>37134</v>
      </c>
      <c r="F132" t="s">
        <v>36862</v>
      </c>
      <c r="G132" t="s">
        <v>36891</v>
      </c>
      <c r="H132" t="s">
        <v>36870</v>
      </c>
      <c r="I132" t="s">
        <v>36864</v>
      </c>
    </row>
    <row r="133" spans="1:9" ht="50" customHeight="1">
      <c r="A133" s="88">
        <v>138</v>
      </c>
      <c r="B133" s="89" t="s">
        <v>37135</v>
      </c>
      <c r="C133" s="14" t="s">
        <v>37136</v>
      </c>
      <c r="F133" t="s">
        <v>36862</v>
      </c>
      <c r="G133" t="s">
        <v>36863</v>
      </c>
      <c r="H133" t="s">
        <v>36863</v>
      </c>
      <c r="I133" t="s">
        <v>36864</v>
      </c>
    </row>
    <row r="134" spans="1:9" ht="50" customHeight="1">
      <c r="A134" s="88">
        <v>139</v>
      </c>
      <c r="B134" s="89" t="s">
        <v>37137</v>
      </c>
      <c r="C134" s="14" t="s">
        <v>37138</v>
      </c>
      <c r="F134" t="s">
        <v>36862</v>
      </c>
      <c r="G134" t="s">
        <v>36863</v>
      </c>
      <c r="H134" t="s">
        <v>37139</v>
      </c>
      <c r="I134" t="s">
        <v>36864</v>
      </c>
    </row>
    <row r="135" spans="1:9" ht="50" customHeight="1">
      <c r="A135" s="88">
        <v>140</v>
      </c>
      <c r="B135" s="89" t="s">
        <v>37140</v>
      </c>
      <c r="C135" s="14" t="s">
        <v>37141</v>
      </c>
      <c r="F135" t="s">
        <v>36862</v>
      </c>
      <c r="G135" t="s">
        <v>36891</v>
      </c>
      <c r="H135" t="s">
        <v>36863</v>
      </c>
      <c r="I135" t="s">
        <v>36864</v>
      </c>
    </row>
    <row r="136" spans="1:9" ht="50" customHeight="1">
      <c r="A136" s="88">
        <v>141</v>
      </c>
      <c r="B136" s="89" t="s">
        <v>37142</v>
      </c>
      <c r="C136" s="14" t="s">
        <v>37143</v>
      </c>
      <c r="F136" t="s">
        <v>36862</v>
      </c>
      <c r="G136" t="s">
        <v>36891</v>
      </c>
      <c r="H136" t="s">
        <v>36863</v>
      </c>
      <c r="I136" t="s">
        <v>36864</v>
      </c>
    </row>
    <row r="137" spans="1:9" ht="50" customHeight="1">
      <c r="A137" s="88">
        <v>142</v>
      </c>
      <c r="B137" s="89" t="s">
        <v>37144</v>
      </c>
      <c r="C137" s="14" t="s">
        <v>37145</v>
      </c>
      <c r="F137" t="s">
        <v>36862</v>
      </c>
      <c r="G137" t="s">
        <v>36891</v>
      </c>
      <c r="H137" t="s">
        <v>36863</v>
      </c>
      <c r="I137" t="s">
        <v>36864</v>
      </c>
    </row>
    <row r="138" spans="1:9" ht="50" customHeight="1">
      <c r="A138" s="88">
        <v>144</v>
      </c>
      <c r="B138" s="89" t="s">
        <v>37146</v>
      </c>
      <c r="C138" s="14" t="s">
        <v>37147</v>
      </c>
      <c r="F138" t="s">
        <v>36862</v>
      </c>
      <c r="G138" t="s">
        <v>36863</v>
      </c>
      <c r="H138" t="s">
        <v>36867</v>
      </c>
      <c r="I138" t="s">
        <v>36864</v>
      </c>
    </row>
    <row r="139" spans="1:9" ht="50" customHeight="1">
      <c r="A139" s="88">
        <v>145</v>
      </c>
      <c r="B139" s="89" t="s">
        <v>37148</v>
      </c>
      <c r="C139" s="14" t="s">
        <v>37149</v>
      </c>
      <c r="F139" t="s">
        <v>36862</v>
      </c>
      <c r="G139" t="s">
        <v>36891</v>
      </c>
      <c r="H139" t="s">
        <v>36863</v>
      </c>
      <c r="I139" t="s">
        <v>36864</v>
      </c>
    </row>
    <row r="140" spans="1:9" ht="50" customHeight="1">
      <c r="A140" s="88">
        <v>146</v>
      </c>
      <c r="B140" s="89" t="s">
        <v>37150</v>
      </c>
      <c r="C140" s="14" t="s">
        <v>37151</v>
      </c>
      <c r="F140" t="s">
        <v>36862</v>
      </c>
      <c r="G140" t="s">
        <v>36891</v>
      </c>
      <c r="H140" t="s">
        <v>36867</v>
      </c>
      <c r="I140" t="s">
        <v>36864</v>
      </c>
    </row>
    <row r="141" spans="1:9" ht="50" customHeight="1">
      <c r="A141" s="88">
        <v>147</v>
      </c>
      <c r="B141" s="89" t="s">
        <v>37152</v>
      </c>
      <c r="C141" s="14" t="s">
        <v>37153</v>
      </c>
      <c r="F141" t="s">
        <v>36862</v>
      </c>
      <c r="G141" t="s">
        <v>36863</v>
      </c>
      <c r="H141" t="s">
        <v>36870</v>
      </c>
      <c r="I141" t="s">
        <v>36864</v>
      </c>
    </row>
    <row r="142" spans="1:9" ht="50" customHeight="1">
      <c r="A142" s="88">
        <v>148</v>
      </c>
      <c r="B142" s="89" t="s">
        <v>37154</v>
      </c>
      <c r="C142" s="14" t="s">
        <v>37155</v>
      </c>
      <c r="F142" t="s">
        <v>36862</v>
      </c>
      <c r="G142" t="s">
        <v>36863</v>
      </c>
      <c r="H142" t="s">
        <v>36870</v>
      </c>
      <c r="I142" t="s">
        <v>36864</v>
      </c>
    </row>
    <row r="143" spans="1:9" ht="50" customHeight="1">
      <c r="A143" s="88">
        <v>149</v>
      </c>
      <c r="B143" s="89" t="s">
        <v>37156</v>
      </c>
      <c r="C143" s="14" t="s">
        <v>37157</v>
      </c>
      <c r="F143" t="s">
        <v>36862</v>
      </c>
      <c r="G143" t="s">
        <v>36891</v>
      </c>
      <c r="H143" s="28" t="s">
        <v>36921</v>
      </c>
      <c r="I143" t="s">
        <v>36864</v>
      </c>
    </row>
    <row r="144" spans="1:9" ht="50" customHeight="1">
      <c r="A144" s="88">
        <v>150</v>
      </c>
      <c r="B144" s="89" t="s">
        <v>37158</v>
      </c>
      <c r="C144" s="14" t="s">
        <v>37159</v>
      </c>
      <c r="F144" t="s">
        <v>36862</v>
      </c>
      <c r="G144" t="s">
        <v>36891</v>
      </c>
      <c r="H144" t="s">
        <v>36870</v>
      </c>
      <c r="I144" t="s">
        <v>36864</v>
      </c>
    </row>
    <row r="145" spans="1:9" ht="50" customHeight="1">
      <c r="A145" s="88">
        <v>151</v>
      </c>
      <c r="B145" s="89" t="s">
        <v>37160</v>
      </c>
      <c r="C145" s="14" t="s">
        <v>37161</v>
      </c>
      <c r="F145" t="s">
        <v>36862</v>
      </c>
      <c r="G145" t="s">
        <v>36863</v>
      </c>
      <c r="H145" t="s">
        <v>36952</v>
      </c>
      <c r="I145" t="s">
        <v>36864</v>
      </c>
    </row>
    <row r="146" spans="1:9" ht="50" customHeight="1">
      <c r="A146" s="88">
        <v>152</v>
      </c>
      <c r="B146" s="89" t="s">
        <v>37162</v>
      </c>
      <c r="C146" s="14" t="s">
        <v>37163</v>
      </c>
      <c r="F146" t="s">
        <v>36862</v>
      </c>
      <c r="G146" t="s">
        <v>36863</v>
      </c>
      <c r="H146" t="s">
        <v>36870</v>
      </c>
      <c r="I146" t="s">
        <v>36864</v>
      </c>
    </row>
    <row r="147" spans="1:9" ht="50" customHeight="1">
      <c r="A147" s="88">
        <v>153</v>
      </c>
      <c r="B147" s="89" t="s">
        <v>37117</v>
      </c>
      <c r="C147" s="14" t="s">
        <v>37164</v>
      </c>
      <c r="F147" t="s">
        <v>36862</v>
      </c>
      <c r="G147" t="s">
        <v>36891</v>
      </c>
      <c r="H147" t="s">
        <v>36863</v>
      </c>
      <c r="I147" t="s">
        <v>36864</v>
      </c>
    </row>
    <row r="148" spans="1:9" ht="50" customHeight="1">
      <c r="A148" s="88">
        <v>154</v>
      </c>
      <c r="B148" s="89" t="s">
        <v>37165</v>
      </c>
      <c r="C148" s="14" t="s">
        <v>37166</v>
      </c>
      <c r="F148" t="s">
        <v>36862</v>
      </c>
      <c r="G148" t="s">
        <v>36863</v>
      </c>
      <c r="H148" t="s">
        <v>37167</v>
      </c>
      <c r="I148" t="s">
        <v>36864</v>
      </c>
    </row>
    <row r="149" spans="1:9" ht="50" customHeight="1">
      <c r="A149" s="88">
        <v>155</v>
      </c>
      <c r="B149" s="89" t="s">
        <v>37168</v>
      </c>
      <c r="C149" s="14" t="s">
        <v>37169</v>
      </c>
      <c r="F149" t="s">
        <v>36862</v>
      </c>
      <c r="G149" t="s">
        <v>36863</v>
      </c>
      <c r="H149" t="s">
        <v>36952</v>
      </c>
      <c r="I149" t="s">
        <v>36864</v>
      </c>
    </row>
    <row r="150" spans="1:9" ht="50" customHeight="1">
      <c r="A150" s="88">
        <v>156</v>
      </c>
      <c r="B150" s="89" t="s">
        <v>37170</v>
      </c>
      <c r="C150" s="14" t="s">
        <v>37171</v>
      </c>
      <c r="F150" t="s">
        <v>36862</v>
      </c>
      <c r="G150" t="s">
        <v>36863</v>
      </c>
      <c r="H150" t="s">
        <v>36863</v>
      </c>
      <c r="I150" t="s">
        <v>36864</v>
      </c>
    </row>
    <row r="151" spans="1:9" ht="50" customHeight="1">
      <c r="A151" s="88">
        <v>157</v>
      </c>
      <c r="B151" s="89" t="s">
        <v>37172</v>
      </c>
      <c r="C151" s="14" t="s">
        <v>37173</v>
      </c>
      <c r="F151" t="s">
        <v>36862</v>
      </c>
      <c r="G151" t="s">
        <v>36891</v>
      </c>
      <c r="H151" t="s">
        <v>36915</v>
      </c>
      <c r="I151" t="s">
        <v>36864</v>
      </c>
    </row>
    <row r="152" spans="1:9" ht="50" customHeight="1">
      <c r="A152" s="88">
        <v>158</v>
      </c>
      <c r="B152" s="89" t="s">
        <v>37174</v>
      </c>
      <c r="C152" s="14" t="s">
        <v>37175</v>
      </c>
      <c r="F152" t="s">
        <v>36862</v>
      </c>
      <c r="G152" t="s">
        <v>36863</v>
      </c>
      <c r="H152" t="s">
        <v>36870</v>
      </c>
      <c r="I152" t="s">
        <v>36864</v>
      </c>
    </row>
    <row r="153" spans="1:9" ht="50" customHeight="1">
      <c r="A153" s="88">
        <v>159</v>
      </c>
      <c r="B153" s="89" t="s">
        <v>37176</v>
      </c>
      <c r="C153" s="14" t="s">
        <v>37177</v>
      </c>
      <c r="F153" t="s">
        <v>36862</v>
      </c>
      <c r="G153" t="s">
        <v>36863</v>
      </c>
      <c r="H153" t="s">
        <v>36863</v>
      </c>
      <c r="I153" t="s">
        <v>36864</v>
      </c>
    </row>
    <row r="154" spans="1:9" ht="50" customHeight="1">
      <c r="A154" s="88">
        <v>160</v>
      </c>
      <c r="B154" s="89" t="s">
        <v>37178</v>
      </c>
      <c r="C154" s="14" t="s">
        <v>37179</v>
      </c>
      <c r="F154" t="s">
        <v>36862</v>
      </c>
      <c r="G154" t="s">
        <v>36863</v>
      </c>
      <c r="H154" t="s">
        <v>36870</v>
      </c>
      <c r="I154" t="s">
        <v>36864</v>
      </c>
    </row>
    <row r="155" spans="1:9" ht="50" customHeight="1">
      <c r="A155" s="88">
        <v>161</v>
      </c>
      <c r="B155" s="89" t="s">
        <v>37180</v>
      </c>
      <c r="C155" s="14" t="s">
        <v>37181</v>
      </c>
      <c r="F155" t="s">
        <v>36862</v>
      </c>
      <c r="G155" t="s">
        <v>36863</v>
      </c>
      <c r="H155" t="s">
        <v>36886</v>
      </c>
      <c r="I155" t="s">
        <v>36864</v>
      </c>
    </row>
    <row r="156" spans="1:9" ht="50" customHeight="1">
      <c r="A156" s="88">
        <v>162</v>
      </c>
      <c r="B156" s="89" t="s">
        <v>37182</v>
      </c>
      <c r="C156" s="14" t="s">
        <v>37183</v>
      </c>
      <c r="F156" t="s">
        <v>36862</v>
      </c>
      <c r="G156" t="s">
        <v>36891</v>
      </c>
      <c r="H156" t="s">
        <v>34635</v>
      </c>
      <c r="I156" t="s">
        <v>36864</v>
      </c>
    </row>
    <row r="157" spans="1:9" ht="50" customHeight="1">
      <c r="A157" s="88">
        <v>163</v>
      </c>
      <c r="B157" s="89" t="s">
        <v>37184</v>
      </c>
      <c r="C157" s="14" t="s">
        <v>37185</v>
      </c>
      <c r="F157" t="s">
        <v>36862</v>
      </c>
      <c r="G157" t="s">
        <v>36891</v>
      </c>
      <c r="H157" t="s">
        <v>36863</v>
      </c>
      <c r="I157" t="s">
        <v>36864</v>
      </c>
    </row>
    <row r="158" spans="1:9" ht="50" customHeight="1">
      <c r="A158" s="88">
        <v>164</v>
      </c>
      <c r="B158" s="89" t="s">
        <v>36934</v>
      </c>
      <c r="C158" s="14" t="s">
        <v>37186</v>
      </c>
      <c r="F158" t="s">
        <v>36862</v>
      </c>
      <c r="G158" t="s">
        <v>36891</v>
      </c>
      <c r="H158" t="s">
        <v>36863</v>
      </c>
      <c r="I158" t="s">
        <v>36864</v>
      </c>
    </row>
    <row r="159" spans="1:9" ht="50" customHeight="1">
      <c r="A159" s="88">
        <v>165</v>
      </c>
      <c r="B159" s="89" t="s">
        <v>37187</v>
      </c>
      <c r="C159" s="14" t="s">
        <v>37188</v>
      </c>
      <c r="F159" t="s">
        <v>36862</v>
      </c>
      <c r="G159" t="s">
        <v>36891</v>
      </c>
      <c r="H159" t="s">
        <v>37082</v>
      </c>
      <c r="I159" t="s">
        <v>36864</v>
      </c>
    </row>
    <row r="160" spans="1:9" ht="50" customHeight="1">
      <c r="A160" s="88">
        <v>166</v>
      </c>
      <c r="B160" s="89" t="s">
        <v>37189</v>
      </c>
      <c r="C160" s="14" t="s">
        <v>37190</v>
      </c>
      <c r="F160" t="s">
        <v>36862</v>
      </c>
      <c r="G160" t="s">
        <v>36891</v>
      </c>
      <c r="H160" t="s">
        <v>36870</v>
      </c>
      <c r="I160" t="s">
        <v>36864</v>
      </c>
    </row>
    <row r="161" spans="1:9" ht="50" customHeight="1">
      <c r="A161" s="88">
        <v>167</v>
      </c>
      <c r="B161" s="89" t="s">
        <v>37191</v>
      </c>
      <c r="C161" s="14" t="s">
        <v>37192</v>
      </c>
      <c r="F161" t="s">
        <v>36862</v>
      </c>
      <c r="G161" t="s">
        <v>36891</v>
      </c>
      <c r="H161" t="s">
        <v>37193</v>
      </c>
      <c r="I161" t="s">
        <v>36864</v>
      </c>
    </row>
    <row r="162" spans="1:9" ht="50" customHeight="1">
      <c r="A162" s="88">
        <v>168</v>
      </c>
      <c r="B162" s="89" t="s">
        <v>37194</v>
      </c>
      <c r="C162" s="14" t="s">
        <v>37195</v>
      </c>
      <c r="F162" t="s">
        <v>36862</v>
      </c>
      <c r="G162" t="s">
        <v>36863</v>
      </c>
      <c r="H162" t="s">
        <v>36886</v>
      </c>
      <c r="I162" t="s">
        <v>36864</v>
      </c>
    </row>
    <row r="163" spans="1:9" ht="50" customHeight="1">
      <c r="A163" s="88">
        <v>169</v>
      </c>
      <c r="B163" s="89" t="s">
        <v>37196</v>
      </c>
      <c r="C163" s="14" t="s">
        <v>37197</v>
      </c>
      <c r="F163" t="s">
        <v>36862</v>
      </c>
      <c r="G163" t="s">
        <v>36863</v>
      </c>
      <c r="H163" t="s">
        <v>36863</v>
      </c>
      <c r="I163" t="s">
        <v>36864</v>
      </c>
    </row>
    <row r="164" spans="1:9" ht="50" customHeight="1">
      <c r="A164" s="88">
        <v>170</v>
      </c>
      <c r="B164" s="89" t="s">
        <v>37198</v>
      </c>
      <c r="C164" s="14" t="s">
        <v>37199</v>
      </c>
      <c r="F164" t="s">
        <v>36862</v>
      </c>
      <c r="G164" t="s">
        <v>36863</v>
      </c>
      <c r="H164" t="s">
        <v>36863</v>
      </c>
      <c r="I164" t="s">
        <v>36864</v>
      </c>
    </row>
    <row r="165" spans="1:9" ht="50" customHeight="1">
      <c r="A165" s="88">
        <v>171</v>
      </c>
      <c r="B165" s="89" t="s">
        <v>37200</v>
      </c>
      <c r="C165" s="14" t="s">
        <v>37201</v>
      </c>
      <c r="F165" t="s">
        <v>36862</v>
      </c>
      <c r="G165" t="s">
        <v>36863</v>
      </c>
      <c r="H165" t="s">
        <v>36863</v>
      </c>
      <c r="I165" t="s">
        <v>36864</v>
      </c>
    </row>
    <row r="166" spans="1:9" ht="50" customHeight="1">
      <c r="A166" s="88">
        <v>172</v>
      </c>
      <c r="B166" s="89" t="s">
        <v>37202</v>
      </c>
      <c r="C166" s="14" t="s">
        <v>37203</v>
      </c>
      <c r="F166" t="s">
        <v>36862</v>
      </c>
      <c r="G166" t="s">
        <v>36863</v>
      </c>
      <c r="H166" t="s">
        <v>36863</v>
      </c>
      <c r="I166" t="s">
        <v>36864</v>
      </c>
    </row>
    <row r="167" spans="1:9" ht="50" customHeight="1">
      <c r="A167" s="88">
        <v>173</v>
      </c>
      <c r="B167" s="89" t="s">
        <v>37204</v>
      </c>
      <c r="C167" s="14" t="s">
        <v>37205</v>
      </c>
      <c r="F167" t="s">
        <v>36862</v>
      </c>
      <c r="G167" t="s">
        <v>36891</v>
      </c>
      <c r="H167" t="s">
        <v>37206</v>
      </c>
      <c r="I167" t="s">
        <v>36864</v>
      </c>
    </row>
    <row r="168" spans="1:9" ht="50" customHeight="1">
      <c r="A168" s="88">
        <v>174</v>
      </c>
      <c r="B168" s="89" t="s">
        <v>37207</v>
      </c>
      <c r="C168" s="14" t="s">
        <v>37208</v>
      </c>
      <c r="F168" t="s">
        <v>36862</v>
      </c>
      <c r="G168" t="s">
        <v>36863</v>
      </c>
      <c r="H168" t="s">
        <v>36886</v>
      </c>
      <c r="I168" t="s">
        <v>36864</v>
      </c>
    </row>
    <row r="169" spans="1:9" ht="50" customHeight="1">
      <c r="A169" s="88">
        <v>175</v>
      </c>
      <c r="B169" s="89" t="s">
        <v>37209</v>
      </c>
      <c r="C169" s="14" t="s">
        <v>37210</v>
      </c>
      <c r="F169" t="s">
        <v>36862</v>
      </c>
      <c r="G169" t="s">
        <v>36891</v>
      </c>
      <c r="H169" t="s">
        <v>36863</v>
      </c>
      <c r="I169" t="s">
        <v>36864</v>
      </c>
    </row>
    <row r="170" spans="1:9" ht="50" customHeight="1">
      <c r="A170" s="88">
        <v>176</v>
      </c>
      <c r="B170" s="89" t="s">
        <v>37211</v>
      </c>
      <c r="C170" s="14" t="s">
        <v>37212</v>
      </c>
      <c r="F170" t="s">
        <v>36862</v>
      </c>
      <c r="G170" t="s">
        <v>36891</v>
      </c>
      <c r="H170" t="s">
        <v>36863</v>
      </c>
      <c r="I170" t="s">
        <v>36864</v>
      </c>
    </row>
    <row r="171" spans="1:9" ht="50" customHeight="1">
      <c r="A171" s="88">
        <v>177</v>
      </c>
      <c r="B171" s="89" t="s">
        <v>37213</v>
      </c>
      <c r="C171" s="14" t="s">
        <v>37214</v>
      </c>
      <c r="F171" t="s">
        <v>36862</v>
      </c>
      <c r="G171" t="s">
        <v>36863</v>
      </c>
      <c r="H171" t="s">
        <v>36870</v>
      </c>
      <c r="I171" t="s">
        <v>36864</v>
      </c>
    </row>
    <row r="172" spans="1:9" ht="50" customHeight="1">
      <c r="A172" s="88">
        <v>178</v>
      </c>
      <c r="B172" s="89" t="s">
        <v>37215</v>
      </c>
      <c r="C172" s="14" t="s">
        <v>37216</v>
      </c>
      <c r="F172" t="s">
        <v>36862</v>
      </c>
      <c r="G172" t="s">
        <v>36863</v>
      </c>
      <c r="H172" t="s">
        <v>36870</v>
      </c>
      <c r="I172" t="s">
        <v>36864</v>
      </c>
    </row>
    <row r="173" spans="1:9" ht="50" customHeight="1">
      <c r="A173" s="88">
        <v>179</v>
      </c>
      <c r="B173" s="89" t="s">
        <v>37217</v>
      </c>
      <c r="C173" s="14" t="s">
        <v>37218</v>
      </c>
      <c r="F173" t="s">
        <v>36862</v>
      </c>
      <c r="G173" t="s">
        <v>36863</v>
      </c>
      <c r="H173" t="s">
        <v>36915</v>
      </c>
      <c r="I173" t="s">
        <v>36864</v>
      </c>
    </row>
    <row r="174" spans="1:9" ht="50" customHeight="1">
      <c r="A174" s="88">
        <v>180</v>
      </c>
      <c r="B174" s="89" t="s">
        <v>37219</v>
      </c>
      <c r="C174" s="14" t="s">
        <v>37220</v>
      </c>
      <c r="F174" t="s">
        <v>36862</v>
      </c>
      <c r="G174" t="s">
        <v>36863</v>
      </c>
      <c r="H174" t="s">
        <v>36915</v>
      </c>
      <c r="I174" t="s">
        <v>36864</v>
      </c>
    </row>
    <row r="175" spans="1:9" ht="50" customHeight="1">
      <c r="A175" s="88">
        <v>181</v>
      </c>
      <c r="B175" s="89" t="s">
        <v>37194</v>
      </c>
      <c r="C175" s="14" t="s">
        <v>37221</v>
      </c>
      <c r="F175" t="s">
        <v>36862</v>
      </c>
      <c r="G175" t="s">
        <v>36863</v>
      </c>
      <c r="H175" t="s">
        <v>36870</v>
      </c>
      <c r="I175" t="s">
        <v>36864</v>
      </c>
    </row>
    <row r="176" spans="1:9" ht="50" customHeight="1">
      <c r="A176" s="88">
        <v>182</v>
      </c>
      <c r="B176" s="89" t="s">
        <v>37222</v>
      </c>
      <c r="C176" s="14" t="s">
        <v>37223</v>
      </c>
      <c r="F176" t="s">
        <v>36862</v>
      </c>
      <c r="G176" t="s">
        <v>36891</v>
      </c>
      <c r="H176" t="s">
        <v>36870</v>
      </c>
      <c r="I176" t="s">
        <v>36864</v>
      </c>
    </row>
    <row r="177" spans="1:9" ht="50" customHeight="1">
      <c r="A177" s="88">
        <v>183</v>
      </c>
      <c r="B177" s="89" t="s">
        <v>37224</v>
      </c>
      <c r="C177" s="14" t="s">
        <v>37225</v>
      </c>
      <c r="F177" t="s">
        <v>36862</v>
      </c>
      <c r="G177" t="s">
        <v>36863</v>
      </c>
      <c r="H177" t="s">
        <v>36863</v>
      </c>
      <c r="I177" t="s">
        <v>36864</v>
      </c>
    </row>
    <row r="178" spans="1:9" ht="50" customHeight="1">
      <c r="A178" s="88">
        <v>184</v>
      </c>
      <c r="B178" s="89" t="s">
        <v>37226</v>
      </c>
      <c r="C178" s="14" t="s">
        <v>37227</v>
      </c>
      <c r="F178" t="s">
        <v>36862</v>
      </c>
      <c r="G178" t="s">
        <v>36891</v>
      </c>
      <c r="H178" t="s">
        <v>36863</v>
      </c>
      <c r="I178" t="s">
        <v>36864</v>
      </c>
    </row>
    <row r="179" spans="1:9" ht="50" customHeight="1">
      <c r="A179" s="88">
        <v>185</v>
      </c>
      <c r="B179" s="89" t="s">
        <v>37228</v>
      </c>
      <c r="C179" s="14" t="s">
        <v>37229</v>
      </c>
      <c r="F179" t="s">
        <v>36862</v>
      </c>
      <c r="G179" t="s">
        <v>36863</v>
      </c>
      <c r="H179" t="s">
        <v>36870</v>
      </c>
      <c r="I179" t="s">
        <v>36864</v>
      </c>
    </row>
    <row r="180" spans="1:9" ht="50" customHeight="1">
      <c r="A180" s="88">
        <v>186</v>
      </c>
      <c r="B180" s="89" t="s">
        <v>37230</v>
      </c>
      <c r="C180" s="14" t="s">
        <v>37231</v>
      </c>
      <c r="F180" t="s">
        <v>36862</v>
      </c>
      <c r="G180" t="s">
        <v>36863</v>
      </c>
      <c r="H180" t="s">
        <v>36863</v>
      </c>
      <c r="I180" t="s">
        <v>36864</v>
      </c>
    </row>
    <row r="181" spans="1:9" ht="50" customHeight="1">
      <c r="A181" s="88">
        <v>187</v>
      </c>
      <c r="B181" s="89" t="s">
        <v>37232</v>
      </c>
      <c r="C181" s="14" t="s">
        <v>37233</v>
      </c>
      <c r="F181" t="s">
        <v>36862</v>
      </c>
      <c r="G181" t="s">
        <v>36891</v>
      </c>
      <c r="H181" t="s">
        <v>36886</v>
      </c>
      <c r="I181" t="s">
        <v>36864</v>
      </c>
    </row>
    <row r="182" spans="1:9" ht="50" customHeight="1">
      <c r="A182" s="88">
        <v>188</v>
      </c>
      <c r="B182" s="89" t="s">
        <v>37234</v>
      </c>
      <c r="C182" s="14" t="s">
        <v>37235</v>
      </c>
      <c r="F182" t="s">
        <v>36862</v>
      </c>
      <c r="G182" t="s">
        <v>36863</v>
      </c>
      <c r="H182" t="s">
        <v>37236</v>
      </c>
      <c r="I182" t="s">
        <v>36864</v>
      </c>
    </row>
    <row r="183" spans="1:9" ht="50" customHeight="1">
      <c r="A183" s="88">
        <v>189</v>
      </c>
      <c r="B183" s="89" t="s">
        <v>37237</v>
      </c>
      <c r="C183" s="14" t="s">
        <v>37238</v>
      </c>
      <c r="F183" t="s">
        <v>36862</v>
      </c>
      <c r="G183" t="s">
        <v>36863</v>
      </c>
      <c r="H183" t="s">
        <v>36863</v>
      </c>
      <c r="I183" t="s">
        <v>36864</v>
      </c>
    </row>
    <row r="184" spans="1:9" ht="50" customHeight="1">
      <c r="A184" s="88">
        <v>190</v>
      </c>
      <c r="B184" s="89" t="s">
        <v>37239</v>
      </c>
      <c r="C184" s="14" t="s">
        <v>37240</v>
      </c>
      <c r="F184" t="s">
        <v>36862</v>
      </c>
      <c r="G184" t="s">
        <v>36891</v>
      </c>
      <c r="H184" t="s">
        <v>36870</v>
      </c>
      <c r="I184" t="s">
        <v>36864</v>
      </c>
    </row>
    <row r="185" spans="1:9" ht="50" customHeight="1">
      <c r="A185" s="88">
        <v>191</v>
      </c>
      <c r="B185" s="89" t="s">
        <v>37241</v>
      </c>
      <c r="C185" s="14" t="s">
        <v>37242</v>
      </c>
      <c r="F185" t="s">
        <v>36862</v>
      </c>
      <c r="G185" t="s">
        <v>36863</v>
      </c>
      <c r="H185" t="s">
        <v>36863</v>
      </c>
      <c r="I185" t="s">
        <v>36864</v>
      </c>
    </row>
    <row r="186" spans="1:9" ht="50" customHeight="1">
      <c r="A186" s="88">
        <v>192</v>
      </c>
      <c r="B186" s="89" t="s">
        <v>37243</v>
      </c>
      <c r="C186" s="14" t="s">
        <v>37244</v>
      </c>
      <c r="F186" t="s">
        <v>36862</v>
      </c>
      <c r="G186" t="s">
        <v>36863</v>
      </c>
      <c r="H186" t="s">
        <v>36915</v>
      </c>
      <c r="I186" t="s">
        <v>36864</v>
      </c>
    </row>
    <row r="187" spans="1:9" ht="50" customHeight="1">
      <c r="A187" s="88">
        <v>193</v>
      </c>
      <c r="B187" s="89" t="s">
        <v>37245</v>
      </c>
      <c r="C187" s="14" t="s">
        <v>37246</v>
      </c>
      <c r="F187" t="s">
        <v>36862</v>
      </c>
      <c r="G187" t="s">
        <v>36863</v>
      </c>
      <c r="H187" t="s">
        <v>36870</v>
      </c>
      <c r="I187" t="s">
        <v>36864</v>
      </c>
    </row>
    <row r="188" spans="1:9" ht="50" customHeight="1">
      <c r="A188" s="88">
        <v>194</v>
      </c>
      <c r="B188" s="89" t="s">
        <v>37247</v>
      </c>
      <c r="C188" s="14" t="s">
        <v>37248</v>
      </c>
      <c r="F188" t="s">
        <v>36862</v>
      </c>
      <c r="G188" t="s">
        <v>36863</v>
      </c>
      <c r="H188" t="s">
        <v>36863</v>
      </c>
      <c r="I188" t="s">
        <v>36864</v>
      </c>
    </row>
    <row r="189" spans="1:9" ht="50" customHeight="1">
      <c r="A189" s="88">
        <v>195</v>
      </c>
      <c r="B189" s="89" t="s">
        <v>37249</v>
      </c>
      <c r="C189" s="14" t="s">
        <v>37250</v>
      </c>
      <c r="F189" t="s">
        <v>36862</v>
      </c>
      <c r="G189" t="s">
        <v>36863</v>
      </c>
      <c r="H189" t="s">
        <v>36863</v>
      </c>
      <c r="I189" t="s">
        <v>36864</v>
      </c>
    </row>
    <row r="190" spans="1:9" ht="50" customHeight="1">
      <c r="A190" s="88">
        <v>196</v>
      </c>
      <c r="B190" s="89" t="s">
        <v>37251</v>
      </c>
      <c r="C190" s="14" t="s">
        <v>37252</v>
      </c>
      <c r="F190" t="s">
        <v>36862</v>
      </c>
      <c r="G190" t="s">
        <v>36891</v>
      </c>
      <c r="H190" t="s">
        <v>36867</v>
      </c>
      <c r="I190" t="s">
        <v>36864</v>
      </c>
    </row>
    <row r="191" spans="1:9" ht="50" customHeight="1">
      <c r="A191" s="88">
        <v>197</v>
      </c>
      <c r="B191" s="89" t="s">
        <v>37253</v>
      </c>
      <c r="C191" s="14" t="s">
        <v>37254</v>
      </c>
      <c r="E191" t="s">
        <v>37121</v>
      </c>
      <c r="F191" t="s">
        <v>36862</v>
      </c>
      <c r="G191" t="s">
        <v>36891</v>
      </c>
      <c r="H191" t="s">
        <v>36915</v>
      </c>
      <c r="I191" t="s">
        <v>36864</v>
      </c>
    </row>
    <row r="192" spans="1:9" ht="50" customHeight="1">
      <c r="A192" s="88">
        <v>198</v>
      </c>
      <c r="B192" s="89" t="s">
        <v>37255</v>
      </c>
      <c r="C192" s="14" t="s">
        <v>37256</v>
      </c>
      <c r="F192" t="s">
        <v>36862</v>
      </c>
      <c r="G192" t="s">
        <v>36863</v>
      </c>
      <c r="H192" t="s">
        <v>36863</v>
      </c>
      <c r="I192" t="s">
        <v>36864</v>
      </c>
    </row>
    <row r="193" spans="1:9" ht="50" customHeight="1">
      <c r="A193" s="88">
        <v>199</v>
      </c>
      <c r="B193" s="89" t="s">
        <v>37257</v>
      </c>
      <c r="C193" s="14" t="s">
        <v>37258</v>
      </c>
      <c r="F193" t="s">
        <v>36862</v>
      </c>
      <c r="G193" t="s">
        <v>36863</v>
      </c>
      <c r="H193" t="s">
        <v>36863</v>
      </c>
      <c r="I193" t="s">
        <v>36864</v>
      </c>
    </row>
    <row r="194" spans="1:9" ht="50" customHeight="1">
      <c r="A194" s="88">
        <v>200</v>
      </c>
      <c r="B194" s="89" t="s">
        <v>37259</v>
      </c>
      <c r="C194" s="14" t="s">
        <v>37260</v>
      </c>
      <c r="F194" t="s">
        <v>36862</v>
      </c>
      <c r="G194" t="s">
        <v>36863</v>
      </c>
      <c r="H194" t="s">
        <v>36867</v>
      </c>
      <c r="I194" t="s">
        <v>36864</v>
      </c>
    </row>
    <row r="195" spans="1:9" ht="50" customHeight="1">
      <c r="A195" s="88">
        <v>201</v>
      </c>
      <c r="B195" s="89" t="s">
        <v>37261</v>
      </c>
      <c r="C195" s="14" t="s">
        <v>37262</v>
      </c>
      <c r="F195" t="s">
        <v>36862</v>
      </c>
      <c r="G195" t="s">
        <v>36863</v>
      </c>
      <c r="H195" t="s">
        <v>36870</v>
      </c>
      <c r="I195" t="s">
        <v>36864</v>
      </c>
    </row>
    <row r="196" spans="1:9" ht="50" customHeight="1">
      <c r="A196" s="88">
        <v>202</v>
      </c>
      <c r="B196" s="89" t="s">
        <v>37263</v>
      </c>
      <c r="C196" s="14" t="s">
        <v>37264</v>
      </c>
      <c r="F196" t="s">
        <v>36862</v>
      </c>
      <c r="G196" t="s">
        <v>36891</v>
      </c>
      <c r="H196" t="s">
        <v>36915</v>
      </c>
      <c r="I196" t="s">
        <v>36864</v>
      </c>
    </row>
    <row r="197" spans="1:9" ht="50" customHeight="1">
      <c r="A197" s="88">
        <v>203</v>
      </c>
      <c r="B197" s="89" t="s">
        <v>37265</v>
      </c>
      <c r="C197" s="14" t="s">
        <v>37266</v>
      </c>
      <c r="F197" t="s">
        <v>36862</v>
      </c>
      <c r="G197" t="s">
        <v>36863</v>
      </c>
      <c r="H197" t="s">
        <v>36870</v>
      </c>
      <c r="I197" t="s">
        <v>36864</v>
      </c>
    </row>
    <row r="198" spans="1:9" ht="50" customHeight="1">
      <c r="A198" s="88">
        <v>204</v>
      </c>
      <c r="B198" s="89" t="s">
        <v>37267</v>
      </c>
      <c r="C198" s="14" t="s">
        <v>37268</v>
      </c>
      <c r="F198" t="s">
        <v>36862</v>
      </c>
      <c r="G198" t="s">
        <v>36863</v>
      </c>
      <c r="H198" t="s">
        <v>36863</v>
      </c>
      <c r="I198" t="s">
        <v>36864</v>
      </c>
    </row>
    <row r="199" spans="1:9" ht="50" customHeight="1">
      <c r="A199" s="88">
        <v>205</v>
      </c>
      <c r="B199" s="89" t="s">
        <v>37269</v>
      </c>
      <c r="C199" s="14" t="s">
        <v>37270</v>
      </c>
      <c r="F199" t="s">
        <v>36862</v>
      </c>
      <c r="G199" t="s">
        <v>36863</v>
      </c>
      <c r="H199" t="s">
        <v>36863</v>
      </c>
      <c r="I199" t="s">
        <v>36864</v>
      </c>
    </row>
    <row r="200" spans="1:9" ht="50" customHeight="1">
      <c r="A200" s="88">
        <v>206</v>
      </c>
      <c r="B200" s="89" t="s">
        <v>37271</v>
      </c>
      <c r="C200" s="14" t="s">
        <v>37272</v>
      </c>
      <c r="F200" t="s">
        <v>36862</v>
      </c>
      <c r="G200" t="s">
        <v>36863</v>
      </c>
      <c r="H200" t="s">
        <v>36863</v>
      </c>
      <c r="I200" t="s">
        <v>36864</v>
      </c>
    </row>
    <row r="201" spans="1:9" ht="50" customHeight="1">
      <c r="A201" s="88">
        <v>207</v>
      </c>
      <c r="B201" s="89" t="s">
        <v>37273</v>
      </c>
      <c r="C201" s="14" t="s">
        <v>37274</v>
      </c>
      <c r="F201" t="s">
        <v>36862</v>
      </c>
      <c r="G201" t="s">
        <v>36863</v>
      </c>
      <c r="H201" t="s">
        <v>36915</v>
      </c>
      <c r="I201" t="s">
        <v>36864</v>
      </c>
    </row>
    <row r="202" spans="1:9" ht="50" customHeight="1">
      <c r="A202" s="88">
        <v>208</v>
      </c>
      <c r="B202" s="89" t="s">
        <v>37275</v>
      </c>
      <c r="C202" s="14" t="s">
        <v>37276</v>
      </c>
      <c r="F202" t="s">
        <v>36862</v>
      </c>
      <c r="G202" t="s">
        <v>36863</v>
      </c>
      <c r="H202" t="s">
        <v>36863</v>
      </c>
      <c r="I202" t="s">
        <v>36864</v>
      </c>
    </row>
    <row r="203" spans="1:9" ht="50" customHeight="1">
      <c r="A203" s="88">
        <v>209</v>
      </c>
      <c r="B203" s="89" t="s">
        <v>37277</v>
      </c>
      <c r="C203" s="14" t="s">
        <v>37278</v>
      </c>
      <c r="F203" t="s">
        <v>36862</v>
      </c>
      <c r="G203" t="s">
        <v>36863</v>
      </c>
      <c r="H203" t="s">
        <v>36870</v>
      </c>
      <c r="I203" t="s">
        <v>36864</v>
      </c>
    </row>
    <row r="204" spans="1:9" ht="50" customHeight="1">
      <c r="A204" s="88">
        <v>210</v>
      </c>
      <c r="B204" s="89" t="s">
        <v>37279</v>
      </c>
      <c r="C204" s="14" t="s">
        <v>37280</v>
      </c>
      <c r="F204" t="s">
        <v>36862</v>
      </c>
      <c r="G204" t="s">
        <v>36863</v>
      </c>
      <c r="H204" t="s">
        <v>36863</v>
      </c>
      <c r="I204" t="s">
        <v>36864</v>
      </c>
    </row>
    <row r="205" spans="1:9" ht="50" customHeight="1">
      <c r="A205" s="88">
        <v>211</v>
      </c>
      <c r="B205" s="89" t="s">
        <v>37281</v>
      </c>
      <c r="C205" s="14" t="s">
        <v>37282</v>
      </c>
      <c r="F205" t="s">
        <v>36862</v>
      </c>
      <c r="G205" t="s">
        <v>36863</v>
      </c>
      <c r="H205" t="s">
        <v>36863</v>
      </c>
      <c r="I205" t="s">
        <v>36864</v>
      </c>
    </row>
    <row r="206" spans="1:9" ht="50" customHeight="1">
      <c r="A206" s="88">
        <v>213</v>
      </c>
      <c r="B206" s="89" t="s">
        <v>37283</v>
      </c>
      <c r="C206" s="14" t="s">
        <v>37284</v>
      </c>
      <c r="F206" t="s">
        <v>36862</v>
      </c>
      <c r="G206" t="s">
        <v>36863</v>
      </c>
      <c r="H206" t="s">
        <v>36863</v>
      </c>
      <c r="I206" t="s">
        <v>36864</v>
      </c>
    </row>
    <row r="207" spans="1:9" ht="50" customHeight="1">
      <c r="A207" s="88">
        <v>214</v>
      </c>
      <c r="B207" s="89" t="s">
        <v>37285</v>
      </c>
      <c r="C207" s="14" t="s">
        <v>37286</v>
      </c>
      <c r="F207" t="s">
        <v>36862</v>
      </c>
      <c r="G207" t="s">
        <v>36863</v>
      </c>
      <c r="H207" t="s">
        <v>36870</v>
      </c>
      <c r="I207" t="s">
        <v>36864</v>
      </c>
    </row>
    <row r="208" spans="1:9" ht="50" customHeight="1">
      <c r="A208" s="88">
        <v>215</v>
      </c>
      <c r="B208" s="89" t="s">
        <v>37287</v>
      </c>
      <c r="C208" s="14" t="s">
        <v>37288</v>
      </c>
      <c r="F208" t="s">
        <v>36862</v>
      </c>
      <c r="G208" t="s">
        <v>36863</v>
      </c>
      <c r="H208" t="s">
        <v>36863</v>
      </c>
      <c r="I208" t="s">
        <v>36864</v>
      </c>
    </row>
    <row r="209" spans="1:9" ht="50" customHeight="1">
      <c r="A209" s="88">
        <v>217</v>
      </c>
      <c r="B209" s="89" t="s">
        <v>37289</v>
      </c>
      <c r="C209" s="14" t="s">
        <v>37290</v>
      </c>
      <c r="F209" t="s">
        <v>36862</v>
      </c>
      <c r="G209" t="s">
        <v>36863</v>
      </c>
      <c r="H209" t="s">
        <v>36870</v>
      </c>
      <c r="I209" t="s">
        <v>36864</v>
      </c>
    </row>
    <row r="210" spans="1:9" ht="50" customHeight="1">
      <c r="A210" s="88">
        <v>218</v>
      </c>
      <c r="B210" s="89" t="s">
        <v>37291</v>
      </c>
      <c r="C210" s="14" t="s">
        <v>37292</v>
      </c>
      <c r="F210" t="s">
        <v>36862</v>
      </c>
      <c r="G210" t="s">
        <v>36863</v>
      </c>
      <c r="H210" t="s">
        <v>36863</v>
      </c>
      <c r="I210" t="s">
        <v>36864</v>
      </c>
    </row>
    <row r="211" spans="1:9" ht="50" customHeight="1">
      <c r="A211" s="88">
        <v>219</v>
      </c>
      <c r="B211" s="89" t="s">
        <v>37293</v>
      </c>
      <c r="C211" s="14" t="s">
        <v>37294</v>
      </c>
      <c r="F211" t="s">
        <v>36862</v>
      </c>
      <c r="G211" t="s">
        <v>36891</v>
      </c>
      <c r="H211" t="s">
        <v>36863</v>
      </c>
      <c r="I211" t="s">
        <v>36864</v>
      </c>
    </row>
    <row r="212" spans="1:9" ht="50" customHeight="1">
      <c r="A212" s="88">
        <v>220</v>
      </c>
      <c r="B212" s="89" t="s">
        <v>37295</v>
      </c>
      <c r="C212" s="14" t="s">
        <v>37296</v>
      </c>
      <c r="F212" t="s">
        <v>36862</v>
      </c>
      <c r="G212" t="s">
        <v>36891</v>
      </c>
      <c r="H212" t="s">
        <v>36870</v>
      </c>
      <c r="I212" t="s">
        <v>36864</v>
      </c>
    </row>
    <row r="213" spans="1:9" ht="50" customHeight="1">
      <c r="A213" s="88">
        <v>221</v>
      </c>
      <c r="B213" s="89" t="s">
        <v>37297</v>
      </c>
      <c r="C213" s="14" t="s">
        <v>37298</v>
      </c>
      <c r="F213" t="s">
        <v>36862</v>
      </c>
      <c r="G213" t="s">
        <v>36863</v>
      </c>
      <c r="H213" t="s">
        <v>36863</v>
      </c>
      <c r="I213" t="s">
        <v>36864</v>
      </c>
    </row>
    <row r="214" spans="1:9" ht="50" customHeight="1">
      <c r="A214" s="88">
        <v>222</v>
      </c>
      <c r="B214" s="89" t="s">
        <v>37293</v>
      </c>
      <c r="C214" s="14" t="s">
        <v>37299</v>
      </c>
      <c r="F214" t="s">
        <v>36862</v>
      </c>
      <c r="G214" t="s">
        <v>36891</v>
      </c>
      <c r="H214" t="s">
        <v>36863</v>
      </c>
      <c r="I214" t="s">
        <v>36864</v>
      </c>
    </row>
    <row r="215" spans="1:9" ht="50" customHeight="1">
      <c r="A215" s="88">
        <v>223</v>
      </c>
      <c r="B215" s="89" t="s">
        <v>37300</v>
      </c>
      <c r="C215" s="14" t="s">
        <v>37301</v>
      </c>
      <c r="F215" t="s">
        <v>36862</v>
      </c>
      <c r="G215" t="s">
        <v>36863</v>
      </c>
      <c r="H215" t="s">
        <v>36863</v>
      </c>
      <c r="I215" t="s">
        <v>36864</v>
      </c>
    </row>
    <row r="216" spans="1:9" ht="50" customHeight="1">
      <c r="A216" s="88">
        <v>224</v>
      </c>
      <c r="B216" s="89" t="s">
        <v>37302</v>
      </c>
      <c r="C216" s="14" t="s">
        <v>37303</v>
      </c>
      <c r="F216" t="s">
        <v>36862</v>
      </c>
      <c r="G216" t="s">
        <v>36863</v>
      </c>
      <c r="H216" t="s">
        <v>36863</v>
      </c>
      <c r="I216" t="s">
        <v>36864</v>
      </c>
    </row>
    <row r="217" spans="1:9" ht="50" customHeight="1">
      <c r="A217" s="88">
        <v>225</v>
      </c>
      <c r="B217" s="89" t="s">
        <v>37304</v>
      </c>
      <c r="C217" s="14" t="s">
        <v>37305</v>
      </c>
      <c r="F217" t="s">
        <v>36862</v>
      </c>
      <c r="G217" t="s">
        <v>36863</v>
      </c>
      <c r="H217" t="s">
        <v>36863</v>
      </c>
      <c r="I217" t="s">
        <v>36864</v>
      </c>
    </row>
    <row r="218" spans="1:9" ht="50" customHeight="1">
      <c r="A218" s="88">
        <v>227</v>
      </c>
      <c r="B218" s="89" t="s">
        <v>37306</v>
      </c>
      <c r="C218" s="14" t="s">
        <v>37307</v>
      </c>
      <c r="F218" t="s">
        <v>36862</v>
      </c>
      <c r="G218" t="s">
        <v>36863</v>
      </c>
      <c r="H218" t="s">
        <v>36863</v>
      </c>
      <c r="I218" t="s">
        <v>36864</v>
      </c>
    </row>
    <row r="219" spans="1:9" ht="50" customHeight="1">
      <c r="A219" s="88">
        <v>228</v>
      </c>
      <c r="B219" s="89" t="s">
        <v>37308</v>
      </c>
      <c r="C219" s="14" t="s">
        <v>37309</v>
      </c>
      <c r="F219" t="s">
        <v>36862</v>
      </c>
      <c r="G219" t="s">
        <v>36891</v>
      </c>
      <c r="H219" t="s">
        <v>36915</v>
      </c>
      <c r="I219" t="s">
        <v>36864</v>
      </c>
    </row>
    <row r="220" spans="1:9" ht="50" customHeight="1">
      <c r="A220" s="88">
        <v>229</v>
      </c>
      <c r="B220" s="89" t="s">
        <v>37310</v>
      </c>
      <c r="C220" s="14" t="s">
        <v>37311</v>
      </c>
      <c r="F220" t="s">
        <v>36862</v>
      </c>
      <c r="G220" t="s">
        <v>36863</v>
      </c>
      <c r="H220" t="s">
        <v>36863</v>
      </c>
      <c r="I220" t="s">
        <v>36864</v>
      </c>
    </row>
    <row r="221" spans="1:9" ht="50" customHeight="1">
      <c r="A221" s="88">
        <v>230</v>
      </c>
      <c r="B221" s="89" t="s">
        <v>37312</v>
      </c>
      <c r="C221" s="14" t="s">
        <v>37313</v>
      </c>
      <c r="F221" t="s">
        <v>36862</v>
      </c>
      <c r="G221" t="s">
        <v>36863</v>
      </c>
      <c r="H221" t="s">
        <v>36870</v>
      </c>
      <c r="I221" t="s">
        <v>36864</v>
      </c>
    </row>
    <row r="222" spans="1:9" ht="50" customHeight="1">
      <c r="A222" s="88">
        <v>231</v>
      </c>
      <c r="B222" s="89" t="s">
        <v>37314</v>
      </c>
      <c r="C222" s="14" t="s">
        <v>37315</v>
      </c>
      <c r="F222" t="s">
        <v>36862</v>
      </c>
      <c r="G222" t="s">
        <v>36863</v>
      </c>
      <c r="H222" t="s">
        <v>36863</v>
      </c>
      <c r="I222" t="s">
        <v>36864</v>
      </c>
    </row>
    <row r="223" spans="1:9" ht="50" customHeight="1">
      <c r="A223" s="88">
        <v>232</v>
      </c>
      <c r="B223" s="89" t="s">
        <v>37316</v>
      </c>
      <c r="C223" s="14" t="s">
        <v>37317</v>
      </c>
      <c r="F223" t="s">
        <v>36862</v>
      </c>
      <c r="G223" t="s">
        <v>36863</v>
      </c>
      <c r="H223" t="s">
        <v>36863</v>
      </c>
      <c r="I223" t="s">
        <v>36864</v>
      </c>
    </row>
    <row r="224" spans="1:9" ht="50" customHeight="1">
      <c r="A224" s="88">
        <v>233</v>
      </c>
      <c r="B224" s="89" t="s">
        <v>37318</v>
      </c>
      <c r="C224" s="14" t="s">
        <v>37319</v>
      </c>
      <c r="F224" t="s">
        <v>36862</v>
      </c>
      <c r="G224" t="s">
        <v>36863</v>
      </c>
      <c r="H224" t="s">
        <v>36870</v>
      </c>
      <c r="I224" t="s">
        <v>36864</v>
      </c>
    </row>
    <row r="225" spans="1:9" ht="50" customHeight="1">
      <c r="A225" s="88">
        <v>234</v>
      </c>
      <c r="B225" s="89" t="s">
        <v>37320</v>
      </c>
      <c r="C225" s="14" t="s">
        <v>37321</v>
      </c>
      <c r="F225" t="s">
        <v>36862</v>
      </c>
      <c r="G225" t="s">
        <v>36863</v>
      </c>
      <c r="H225" t="s">
        <v>36863</v>
      </c>
      <c r="I225" t="s">
        <v>36864</v>
      </c>
    </row>
    <row r="226" spans="1:9" ht="50" customHeight="1">
      <c r="A226" s="88">
        <v>235</v>
      </c>
      <c r="B226" s="89" t="s">
        <v>37322</v>
      </c>
      <c r="C226" s="14" t="s">
        <v>37323</v>
      </c>
      <c r="F226" t="s">
        <v>36862</v>
      </c>
      <c r="G226" t="s">
        <v>36863</v>
      </c>
      <c r="H226" t="s">
        <v>36863</v>
      </c>
      <c r="I226" t="s">
        <v>36864</v>
      </c>
    </row>
    <row r="227" spans="1:9" ht="50" customHeight="1">
      <c r="A227" s="88">
        <v>236</v>
      </c>
      <c r="B227" s="89" t="s">
        <v>37324</v>
      </c>
      <c r="C227" s="14" t="s">
        <v>37325</v>
      </c>
      <c r="F227" t="s">
        <v>36862</v>
      </c>
      <c r="G227" t="s">
        <v>36863</v>
      </c>
      <c r="H227" t="s">
        <v>36863</v>
      </c>
      <c r="I227" t="s">
        <v>36864</v>
      </c>
    </row>
    <row r="228" spans="1:9" ht="50" customHeight="1">
      <c r="A228" s="88">
        <v>237</v>
      </c>
      <c r="B228" s="89" t="s">
        <v>37326</v>
      </c>
      <c r="C228" s="14" t="s">
        <v>37327</v>
      </c>
      <c r="F228" t="s">
        <v>36862</v>
      </c>
      <c r="G228" t="s">
        <v>36891</v>
      </c>
      <c r="H228" t="s">
        <v>36870</v>
      </c>
      <c r="I228" t="s">
        <v>36864</v>
      </c>
    </row>
    <row r="229" spans="1:9" ht="50" customHeight="1">
      <c r="A229" s="88">
        <v>238</v>
      </c>
      <c r="B229" s="89" t="s">
        <v>37328</v>
      </c>
      <c r="C229" s="14" t="s">
        <v>37329</v>
      </c>
      <c r="F229" t="s">
        <v>36862</v>
      </c>
      <c r="G229" t="s">
        <v>36863</v>
      </c>
      <c r="H229" t="s">
        <v>36886</v>
      </c>
      <c r="I229" t="s">
        <v>36864</v>
      </c>
    </row>
    <row r="230" spans="1:9" ht="50" customHeight="1">
      <c r="A230" s="88">
        <v>239</v>
      </c>
      <c r="B230" s="89" t="s">
        <v>37330</v>
      </c>
      <c r="C230" s="14" t="s">
        <v>37331</v>
      </c>
      <c r="F230" t="s">
        <v>36862</v>
      </c>
      <c r="G230" t="s">
        <v>36863</v>
      </c>
      <c r="H230" t="s">
        <v>36863</v>
      </c>
      <c r="I230" t="s">
        <v>36864</v>
      </c>
    </row>
    <row r="231" spans="1:9" ht="50" customHeight="1">
      <c r="A231" s="88">
        <v>240</v>
      </c>
      <c r="B231" s="89" t="s">
        <v>37332</v>
      </c>
      <c r="C231" s="14" t="s">
        <v>37333</v>
      </c>
      <c r="F231" t="s">
        <v>36862</v>
      </c>
      <c r="G231" t="s">
        <v>36891</v>
      </c>
      <c r="H231" t="s">
        <v>36886</v>
      </c>
      <c r="I231" t="s">
        <v>36864</v>
      </c>
    </row>
    <row r="232" spans="1:9" ht="50" customHeight="1">
      <c r="A232" s="88">
        <v>241</v>
      </c>
      <c r="B232" s="89" t="s">
        <v>37334</v>
      </c>
      <c r="C232" s="14" t="s">
        <v>37335</v>
      </c>
      <c r="F232" t="s">
        <v>36862</v>
      </c>
      <c r="G232" t="s">
        <v>36891</v>
      </c>
      <c r="H232" t="s">
        <v>36886</v>
      </c>
      <c r="I232" t="s">
        <v>36864</v>
      </c>
    </row>
    <row r="233" spans="1:9" ht="50" customHeight="1">
      <c r="A233" s="88">
        <v>242</v>
      </c>
      <c r="B233" s="89" t="s">
        <v>37336</v>
      </c>
      <c r="C233" s="14" t="s">
        <v>37337</v>
      </c>
      <c r="F233" t="s">
        <v>36862</v>
      </c>
      <c r="G233" t="s">
        <v>36863</v>
      </c>
      <c r="H233" t="s">
        <v>36863</v>
      </c>
      <c r="I233" t="s">
        <v>36864</v>
      </c>
    </row>
    <row r="234" spans="1:9" ht="50" customHeight="1">
      <c r="A234" s="88">
        <v>243</v>
      </c>
      <c r="B234" s="89" t="s">
        <v>37338</v>
      </c>
      <c r="C234" s="14" t="s">
        <v>37339</v>
      </c>
      <c r="F234" t="s">
        <v>36862</v>
      </c>
      <c r="G234" t="s">
        <v>36891</v>
      </c>
      <c r="H234" t="s">
        <v>36863</v>
      </c>
      <c r="I234" t="s">
        <v>36864</v>
      </c>
    </row>
    <row r="235" spans="1:9" ht="50" customHeight="1">
      <c r="A235" s="88">
        <v>244</v>
      </c>
      <c r="B235" s="89" t="s">
        <v>37340</v>
      </c>
      <c r="C235" s="14" t="s">
        <v>37341</v>
      </c>
      <c r="F235" t="s">
        <v>36862</v>
      </c>
      <c r="G235" t="s">
        <v>36863</v>
      </c>
      <c r="H235" t="s">
        <v>36870</v>
      </c>
      <c r="I235" t="s">
        <v>36864</v>
      </c>
    </row>
    <row r="236" spans="1:9" ht="50" customHeight="1">
      <c r="A236" s="88">
        <v>245</v>
      </c>
      <c r="B236" s="89" t="s">
        <v>37342</v>
      </c>
      <c r="C236" s="14" t="s">
        <v>37343</v>
      </c>
      <c r="F236" t="s">
        <v>36862</v>
      </c>
      <c r="G236" t="s">
        <v>36863</v>
      </c>
      <c r="H236" t="s">
        <v>36863</v>
      </c>
      <c r="I236" t="s">
        <v>36864</v>
      </c>
    </row>
    <row r="237" spans="1:9" ht="50" customHeight="1">
      <c r="A237" s="88">
        <v>246</v>
      </c>
      <c r="B237" s="89" t="s">
        <v>37344</v>
      </c>
      <c r="C237" s="14" t="s">
        <v>37345</v>
      </c>
      <c r="F237" t="s">
        <v>36862</v>
      </c>
      <c r="G237" t="s">
        <v>36863</v>
      </c>
      <c r="H237" t="s">
        <v>36870</v>
      </c>
      <c r="I237" t="s">
        <v>36864</v>
      </c>
    </row>
    <row r="238" spans="1:9" ht="50" customHeight="1">
      <c r="A238" s="88">
        <v>248</v>
      </c>
      <c r="B238" s="89" t="s">
        <v>37346</v>
      </c>
      <c r="C238" s="14" t="s">
        <v>37347</v>
      </c>
      <c r="F238" t="s">
        <v>36862</v>
      </c>
      <c r="G238" t="s">
        <v>36863</v>
      </c>
      <c r="H238" t="s">
        <v>36870</v>
      </c>
      <c r="I238" t="s">
        <v>36864</v>
      </c>
    </row>
    <row r="239" spans="1:9" ht="50" customHeight="1">
      <c r="A239" s="88">
        <v>249</v>
      </c>
      <c r="B239" s="89" t="s">
        <v>37348</v>
      </c>
      <c r="C239" s="14" t="s">
        <v>37349</v>
      </c>
      <c r="F239" t="s">
        <v>36862</v>
      </c>
      <c r="G239" t="s">
        <v>36863</v>
      </c>
      <c r="H239" t="s">
        <v>36863</v>
      </c>
      <c r="I239" t="s">
        <v>36864</v>
      </c>
    </row>
    <row r="240" spans="1:9" ht="50" customHeight="1">
      <c r="A240" s="88">
        <v>250</v>
      </c>
      <c r="B240" s="89" t="s">
        <v>37350</v>
      </c>
      <c r="C240" s="14" t="s">
        <v>37351</v>
      </c>
      <c r="F240" t="s">
        <v>36862</v>
      </c>
      <c r="G240" t="s">
        <v>36891</v>
      </c>
      <c r="H240" t="s">
        <v>36886</v>
      </c>
      <c r="I240" t="s">
        <v>36864</v>
      </c>
    </row>
    <row r="241" spans="1:9" ht="50" customHeight="1">
      <c r="A241" s="88">
        <v>251</v>
      </c>
      <c r="B241" s="89" t="s">
        <v>37352</v>
      </c>
      <c r="C241" s="14" t="s">
        <v>37353</v>
      </c>
      <c r="F241" t="s">
        <v>36862</v>
      </c>
      <c r="G241" t="s">
        <v>36863</v>
      </c>
      <c r="H241" t="s">
        <v>36870</v>
      </c>
      <c r="I241" t="s">
        <v>36864</v>
      </c>
    </row>
    <row r="242" spans="1:9" ht="50" customHeight="1">
      <c r="A242" s="88">
        <v>252</v>
      </c>
      <c r="B242" s="89" t="s">
        <v>37354</v>
      </c>
      <c r="C242" s="14" t="s">
        <v>37355</v>
      </c>
      <c r="F242" t="s">
        <v>36862</v>
      </c>
      <c r="G242" t="s">
        <v>36863</v>
      </c>
      <c r="H242" t="s">
        <v>37082</v>
      </c>
      <c r="I242" t="s">
        <v>36864</v>
      </c>
    </row>
    <row r="243" spans="1:9" ht="50" customHeight="1">
      <c r="A243" s="88">
        <v>253</v>
      </c>
      <c r="B243" s="89" t="s">
        <v>37356</v>
      </c>
      <c r="C243" s="14" t="s">
        <v>37357</v>
      </c>
      <c r="F243" t="s">
        <v>36862</v>
      </c>
      <c r="G243" t="s">
        <v>36891</v>
      </c>
      <c r="H243" t="s">
        <v>36870</v>
      </c>
      <c r="I243" t="s">
        <v>36864</v>
      </c>
    </row>
    <row r="244" spans="1:9" ht="50" customHeight="1">
      <c r="A244" s="88">
        <v>254</v>
      </c>
      <c r="B244" s="89" t="s">
        <v>37358</v>
      </c>
      <c r="C244" s="14" t="s">
        <v>37359</v>
      </c>
      <c r="F244" t="s">
        <v>36862</v>
      </c>
      <c r="G244" t="s">
        <v>36863</v>
      </c>
      <c r="H244" t="s">
        <v>36863</v>
      </c>
      <c r="I244" t="s">
        <v>36864</v>
      </c>
    </row>
    <row r="245" spans="1:9" ht="50" customHeight="1">
      <c r="A245" s="88">
        <v>255</v>
      </c>
      <c r="B245" s="89" t="s">
        <v>37360</v>
      </c>
      <c r="C245" s="14" t="s">
        <v>37361</v>
      </c>
      <c r="F245" t="s">
        <v>36862</v>
      </c>
      <c r="G245" t="s">
        <v>36863</v>
      </c>
      <c r="H245" t="s">
        <v>36863</v>
      </c>
      <c r="I245" t="s">
        <v>36864</v>
      </c>
    </row>
    <row r="246" spans="1:9" ht="50" customHeight="1">
      <c r="A246" s="88">
        <v>256</v>
      </c>
      <c r="B246" s="89" t="s">
        <v>37362</v>
      </c>
      <c r="C246" s="14" t="s">
        <v>37363</v>
      </c>
      <c r="F246" t="s">
        <v>36862</v>
      </c>
      <c r="G246" t="s">
        <v>36863</v>
      </c>
      <c r="H246" t="s">
        <v>36863</v>
      </c>
      <c r="I246" t="s">
        <v>36864</v>
      </c>
    </row>
    <row r="247" spans="1:9" ht="50" customHeight="1">
      <c r="A247" s="88">
        <v>257</v>
      </c>
      <c r="B247" s="89" t="s">
        <v>37364</v>
      </c>
      <c r="C247" s="14" t="s">
        <v>37365</v>
      </c>
      <c r="F247" t="s">
        <v>36862</v>
      </c>
      <c r="G247" t="s">
        <v>36891</v>
      </c>
      <c r="H247" t="s">
        <v>36863</v>
      </c>
      <c r="I247" t="s">
        <v>36864</v>
      </c>
    </row>
    <row r="248" spans="1:9" ht="50" customHeight="1">
      <c r="A248" s="88">
        <v>258</v>
      </c>
      <c r="B248" s="89" t="s">
        <v>37366</v>
      </c>
      <c r="C248" s="14" t="s">
        <v>37367</v>
      </c>
      <c r="F248" t="s">
        <v>36862</v>
      </c>
      <c r="G248" t="s">
        <v>36891</v>
      </c>
      <c r="H248" t="s">
        <v>36915</v>
      </c>
      <c r="I248" t="s">
        <v>36864</v>
      </c>
    </row>
    <row r="249" spans="1:9" ht="50" customHeight="1">
      <c r="A249" s="88">
        <v>259</v>
      </c>
      <c r="B249" s="89" t="s">
        <v>37368</v>
      </c>
      <c r="C249" s="14" t="s">
        <v>37369</v>
      </c>
      <c r="F249" t="s">
        <v>36862</v>
      </c>
      <c r="G249" t="s">
        <v>36863</v>
      </c>
      <c r="H249" t="s">
        <v>36863</v>
      </c>
      <c r="I249" t="s">
        <v>36864</v>
      </c>
    </row>
    <row r="250" spans="1:9" ht="50" customHeight="1">
      <c r="A250" s="88">
        <v>260</v>
      </c>
      <c r="B250" s="89" t="s">
        <v>37370</v>
      </c>
      <c r="C250" s="14" t="s">
        <v>37371</v>
      </c>
      <c r="F250" t="s">
        <v>36862</v>
      </c>
      <c r="G250" t="s">
        <v>36863</v>
      </c>
      <c r="H250" t="s">
        <v>36863</v>
      </c>
      <c r="I250" t="s">
        <v>36864</v>
      </c>
    </row>
    <row r="251" spans="1:9" ht="50" customHeight="1">
      <c r="A251" s="88">
        <v>261</v>
      </c>
      <c r="B251" s="89" t="s">
        <v>37372</v>
      </c>
      <c r="C251" s="14" t="s">
        <v>37373</v>
      </c>
      <c r="F251" t="s">
        <v>36862</v>
      </c>
      <c r="G251" t="s">
        <v>36863</v>
      </c>
      <c r="H251" t="s">
        <v>36863</v>
      </c>
      <c r="I251" t="s">
        <v>36864</v>
      </c>
    </row>
    <row r="252" spans="1:9" ht="50" customHeight="1">
      <c r="A252" s="88">
        <v>262</v>
      </c>
      <c r="B252" s="89" t="s">
        <v>37374</v>
      </c>
      <c r="C252" s="14" t="s">
        <v>37375</v>
      </c>
      <c r="F252" t="s">
        <v>36862</v>
      </c>
      <c r="G252" t="s">
        <v>36863</v>
      </c>
      <c r="H252" t="s">
        <v>36952</v>
      </c>
      <c r="I252" t="s">
        <v>36864</v>
      </c>
    </row>
    <row r="253" spans="1:9" ht="50" customHeight="1">
      <c r="A253" s="88">
        <v>263</v>
      </c>
      <c r="B253" s="89" t="s">
        <v>37376</v>
      </c>
      <c r="C253" s="14" t="s">
        <v>37377</v>
      </c>
      <c r="F253" t="s">
        <v>36862</v>
      </c>
      <c r="G253" t="s">
        <v>36863</v>
      </c>
      <c r="H253" t="s">
        <v>36863</v>
      </c>
      <c r="I253" t="s">
        <v>36864</v>
      </c>
    </row>
    <row r="254" spans="1:9" ht="50" customHeight="1">
      <c r="A254" s="88">
        <v>264</v>
      </c>
      <c r="B254" s="89" t="s">
        <v>37378</v>
      </c>
      <c r="C254" s="14" t="s">
        <v>37379</v>
      </c>
      <c r="F254" t="s">
        <v>36862</v>
      </c>
      <c r="G254" t="s">
        <v>36891</v>
      </c>
      <c r="H254" t="s">
        <v>36863</v>
      </c>
      <c r="I254" t="s">
        <v>36864</v>
      </c>
    </row>
    <row r="255" spans="1:9" ht="50" customHeight="1">
      <c r="A255" s="88">
        <v>266</v>
      </c>
      <c r="B255" s="89" t="s">
        <v>37380</v>
      </c>
      <c r="C255" s="14" t="s">
        <v>37381</v>
      </c>
      <c r="F255" t="s">
        <v>36862</v>
      </c>
      <c r="G255" t="s">
        <v>36863</v>
      </c>
      <c r="H255" t="s">
        <v>36863</v>
      </c>
      <c r="I255" t="s">
        <v>36864</v>
      </c>
    </row>
    <row r="256" spans="1:9" ht="50" customHeight="1">
      <c r="A256" s="88">
        <v>267</v>
      </c>
      <c r="B256" s="89" t="s">
        <v>37382</v>
      </c>
      <c r="C256" s="14" t="s">
        <v>37383</v>
      </c>
      <c r="F256" t="s">
        <v>36862</v>
      </c>
      <c r="G256" t="s">
        <v>36863</v>
      </c>
      <c r="H256" t="s">
        <v>36863</v>
      </c>
      <c r="I256" t="s">
        <v>36864</v>
      </c>
    </row>
    <row r="257" spans="1:9" ht="50" customHeight="1">
      <c r="A257" s="88">
        <v>268</v>
      </c>
      <c r="B257" s="89" t="s">
        <v>37384</v>
      </c>
      <c r="C257" s="14" t="s">
        <v>37385</v>
      </c>
      <c r="F257" t="s">
        <v>36862</v>
      </c>
      <c r="G257" t="s">
        <v>36863</v>
      </c>
      <c r="H257" t="s">
        <v>36870</v>
      </c>
      <c r="I257" t="s">
        <v>36864</v>
      </c>
    </row>
    <row r="258" spans="1:9" ht="50" customHeight="1">
      <c r="A258" s="88">
        <v>269</v>
      </c>
      <c r="B258" s="89" t="s">
        <v>37386</v>
      </c>
      <c r="C258" s="14" t="s">
        <v>37387</v>
      </c>
      <c r="E258" t="s">
        <v>37121</v>
      </c>
      <c r="F258" t="s">
        <v>36862</v>
      </c>
      <c r="G258" t="s">
        <v>36891</v>
      </c>
      <c r="H258" t="s">
        <v>37388</v>
      </c>
      <c r="I258" t="s">
        <v>36864</v>
      </c>
    </row>
    <row r="259" spans="1:9" ht="50" customHeight="1">
      <c r="A259" s="88">
        <v>270</v>
      </c>
      <c r="B259" s="89" t="s">
        <v>37389</v>
      </c>
      <c r="C259" s="14" t="s">
        <v>37390</v>
      </c>
      <c r="F259" t="s">
        <v>36862</v>
      </c>
      <c r="G259" t="s">
        <v>36863</v>
      </c>
      <c r="H259" t="s">
        <v>36870</v>
      </c>
      <c r="I259" t="s">
        <v>36864</v>
      </c>
    </row>
    <row r="260" spans="1:9" ht="50" customHeight="1">
      <c r="A260" s="88">
        <v>271</v>
      </c>
      <c r="B260" s="89" t="s">
        <v>37391</v>
      </c>
      <c r="C260" s="14" t="s">
        <v>37392</v>
      </c>
      <c r="F260" t="s">
        <v>36862</v>
      </c>
      <c r="G260" t="s">
        <v>36891</v>
      </c>
      <c r="H260" t="s">
        <v>36886</v>
      </c>
      <c r="I260" t="s">
        <v>36864</v>
      </c>
    </row>
    <row r="261" spans="1:9" ht="50" customHeight="1">
      <c r="A261" s="88">
        <v>272</v>
      </c>
      <c r="B261" s="89" t="s">
        <v>37393</v>
      </c>
      <c r="C261" s="14" t="s">
        <v>37394</v>
      </c>
      <c r="F261" t="s">
        <v>36862</v>
      </c>
      <c r="G261" t="s">
        <v>36863</v>
      </c>
      <c r="H261" t="s">
        <v>36863</v>
      </c>
      <c r="I261" t="s">
        <v>36864</v>
      </c>
    </row>
    <row r="262" spans="1:9" ht="50" customHeight="1">
      <c r="A262" s="88">
        <v>273</v>
      </c>
      <c r="B262" s="89" t="s">
        <v>37395</v>
      </c>
      <c r="C262" s="14" t="s">
        <v>37396</v>
      </c>
      <c r="F262" t="s">
        <v>36862</v>
      </c>
      <c r="G262" t="s">
        <v>36891</v>
      </c>
      <c r="H262" t="s">
        <v>36870</v>
      </c>
      <c r="I262" t="s">
        <v>36864</v>
      </c>
    </row>
    <row r="263" spans="1:9" ht="50" customHeight="1">
      <c r="A263" s="88">
        <v>274</v>
      </c>
      <c r="B263" s="89" t="s">
        <v>37397</v>
      </c>
      <c r="C263" s="14" t="s">
        <v>37398</v>
      </c>
      <c r="F263" t="s">
        <v>36862</v>
      </c>
      <c r="G263" t="s">
        <v>36891</v>
      </c>
      <c r="H263" t="s">
        <v>36886</v>
      </c>
      <c r="I263" t="s">
        <v>36864</v>
      </c>
    </row>
    <row r="264" spans="1:9" ht="50" customHeight="1">
      <c r="A264" s="88">
        <v>275</v>
      </c>
      <c r="B264" s="89" t="s">
        <v>37399</v>
      </c>
      <c r="C264" s="14" t="s">
        <v>37400</v>
      </c>
      <c r="F264" t="s">
        <v>36862</v>
      </c>
      <c r="G264" t="s">
        <v>36891</v>
      </c>
      <c r="H264" t="s">
        <v>36863</v>
      </c>
      <c r="I264" t="s">
        <v>36864</v>
      </c>
    </row>
    <row r="265" spans="1:9" ht="50" customHeight="1">
      <c r="A265" s="88">
        <v>277</v>
      </c>
      <c r="B265" s="89" t="s">
        <v>37401</v>
      </c>
      <c r="C265" s="14" t="s">
        <v>37402</v>
      </c>
      <c r="F265" t="s">
        <v>36862</v>
      </c>
      <c r="G265" t="s">
        <v>36891</v>
      </c>
      <c r="H265" t="s">
        <v>36863</v>
      </c>
      <c r="I265" t="s">
        <v>36864</v>
      </c>
    </row>
    <row r="266" spans="1:9" ht="50" customHeight="1">
      <c r="A266" s="88">
        <v>278</v>
      </c>
      <c r="B266" s="89" t="s">
        <v>37403</v>
      </c>
      <c r="C266" s="14" t="s">
        <v>37404</v>
      </c>
      <c r="F266" t="s">
        <v>36862</v>
      </c>
      <c r="G266" t="s">
        <v>36891</v>
      </c>
      <c r="H266" t="s">
        <v>36886</v>
      </c>
      <c r="I266" t="s">
        <v>36864</v>
      </c>
    </row>
    <row r="267" spans="1:9" ht="50" customHeight="1">
      <c r="A267" s="88">
        <v>279</v>
      </c>
      <c r="B267" s="89" t="s">
        <v>37405</v>
      </c>
      <c r="C267" s="14" t="s">
        <v>37406</v>
      </c>
      <c r="F267" t="s">
        <v>36862</v>
      </c>
      <c r="G267" t="s">
        <v>36863</v>
      </c>
      <c r="H267" t="s">
        <v>36863</v>
      </c>
      <c r="I267" t="s">
        <v>36864</v>
      </c>
    </row>
    <row r="268" spans="1:9" ht="50" customHeight="1">
      <c r="A268" s="88">
        <v>280</v>
      </c>
      <c r="B268" s="89" t="s">
        <v>37407</v>
      </c>
      <c r="C268" s="14" t="s">
        <v>37408</v>
      </c>
      <c r="F268" t="s">
        <v>36862</v>
      </c>
      <c r="G268" t="s">
        <v>36863</v>
      </c>
      <c r="H268" t="s">
        <v>36870</v>
      </c>
      <c r="I268" t="s">
        <v>36864</v>
      </c>
    </row>
    <row r="269" spans="1:9" ht="50" customHeight="1">
      <c r="A269" s="88">
        <v>281</v>
      </c>
      <c r="B269" s="89" t="s">
        <v>37409</v>
      </c>
      <c r="C269" s="14" t="s">
        <v>37410</v>
      </c>
      <c r="F269" t="s">
        <v>36862</v>
      </c>
      <c r="G269" t="s">
        <v>36891</v>
      </c>
      <c r="H269" t="s">
        <v>36870</v>
      </c>
      <c r="I269" t="s">
        <v>36864</v>
      </c>
    </row>
    <row r="270" spans="1:9" ht="50" customHeight="1">
      <c r="A270" s="88">
        <v>282</v>
      </c>
      <c r="B270" s="89" t="s">
        <v>37411</v>
      </c>
      <c r="C270" s="14" t="s">
        <v>37412</v>
      </c>
      <c r="F270" t="s">
        <v>36862</v>
      </c>
      <c r="G270" t="s">
        <v>36891</v>
      </c>
      <c r="H270" t="s">
        <v>36886</v>
      </c>
      <c r="I270" t="s">
        <v>36864</v>
      </c>
    </row>
    <row r="271" spans="1:9" ht="50" customHeight="1">
      <c r="A271" s="88">
        <v>283</v>
      </c>
      <c r="B271" s="89" t="s">
        <v>37413</v>
      </c>
      <c r="C271" s="14" t="s">
        <v>37414</v>
      </c>
      <c r="F271" t="s">
        <v>36862</v>
      </c>
      <c r="G271" t="s">
        <v>36891</v>
      </c>
      <c r="H271" t="s">
        <v>36867</v>
      </c>
      <c r="I271" t="s">
        <v>36864</v>
      </c>
    </row>
    <row r="272" spans="1:9" ht="50" customHeight="1">
      <c r="A272" s="88">
        <v>284</v>
      </c>
      <c r="B272" s="89" t="s">
        <v>37415</v>
      </c>
      <c r="C272" s="14" t="s">
        <v>37416</v>
      </c>
      <c r="F272" t="s">
        <v>36862</v>
      </c>
      <c r="G272" t="s">
        <v>36891</v>
      </c>
      <c r="H272" t="s">
        <v>36886</v>
      </c>
      <c r="I272" t="s">
        <v>36864</v>
      </c>
    </row>
    <row r="273" spans="1:9" ht="50" customHeight="1">
      <c r="A273" s="88">
        <v>285</v>
      </c>
      <c r="B273" s="89" t="s">
        <v>37417</v>
      </c>
      <c r="C273" s="14" t="s">
        <v>37418</v>
      </c>
      <c r="E273" t="s">
        <v>37121</v>
      </c>
      <c r="F273" t="s">
        <v>36862</v>
      </c>
      <c r="G273" t="s">
        <v>36891</v>
      </c>
      <c r="H273" t="s">
        <v>36915</v>
      </c>
      <c r="I273" t="s">
        <v>36864</v>
      </c>
    </row>
    <row r="274" spans="1:9" ht="50" customHeight="1">
      <c r="A274" s="88">
        <v>286</v>
      </c>
      <c r="B274" s="89" t="s">
        <v>37419</v>
      </c>
      <c r="C274" s="14" t="s">
        <v>37420</v>
      </c>
      <c r="F274" t="s">
        <v>36862</v>
      </c>
      <c r="G274" t="s">
        <v>36863</v>
      </c>
      <c r="H274" t="s">
        <v>36863</v>
      </c>
      <c r="I274" t="s">
        <v>36864</v>
      </c>
    </row>
    <row r="275" spans="1:9" ht="50" customHeight="1">
      <c r="A275" s="88">
        <v>287</v>
      </c>
      <c r="B275" s="89" t="s">
        <v>37421</v>
      </c>
      <c r="C275" s="14" t="s">
        <v>37422</v>
      </c>
      <c r="F275" t="s">
        <v>36862</v>
      </c>
      <c r="G275" t="s">
        <v>36863</v>
      </c>
      <c r="H275" t="s">
        <v>36863</v>
      </c>
      <c r="I275" t="s">
        <v>36864</v>
      </c>
    </row>
    <row r="276" spans="1:9" ht="50" customHeight="1">
      <c r="A276" s="88">
        <v>288</v>
      </c>
      <c r="B276" s="89" t="s">
        <v>37423</v>
      </c>
      <c r="C276" s="14" t="s">
        <v>37424</v>
      </c>
      <c r="F276" t="s">
        <v>36862</v>
      </c>
      <c r="G276" t="s">
        <v>36863</v>
      </c>
      <c r="H276" t="s">
        <v>36863</v>
      </c>
      <c r="I276" t="s">
        <v>36864</v>
      </c>
    </row>
    <row r="277" spans="1:9" ht="50" customHeight="1">
      <c r="A277" s="88">
        <v>289</v>
      </c>
      <c r="B277" s="89" t="s">
        <v>37425</v>
      </c>
      <c r="C277" s="14" t="s">
        <v>37426</v>
      </c>
      <c r="F277" t="s">
        <v>36862</v>
      </c>
      <c r="G277" t="s">
        <v>36891</v>
      </c>
      <c r="H277" t="s">
        <v>36870</v>
      </c>
      <c r="I277" t="s">
        <v>36864</v>
      </c>
    </row>
    <row r="278" spans="1:9" ht="50" customHeight="1">
      <c r="A278" s="88">
        <v>290</v>
      </c>
      <c r="B278" s="89" t="s">
        <v>37427</v>
      </c>
      <c r="C278" s="14" t="s">
        <v>37428</v>
      </c>
      <c r="F278" t="s">
        <v>36862</v>
      </c>
      <c r="G278" t="s">
        <v>36863</v>
      </c>
      <c r="H278" t="s">
        <v>36863</v>
      </c>
      <c r="I278" t="s">
        <v>36864</v>
      </c>
    </row>
    <row r="279" spans="1:9" ht="50" customHeight="1">
      <c r="A279" s="88">
        <v>291</v>
      </c>
      <c r="B279" s="89" t="s">
        <v>37429</v>
      </c>
      <c r="C279" s="14" t="s">
        <v>37430</v>
      </c>
      <c r="F279" t="s">
        <v>36862</v>
      </c>
      <c r="G279" t="s">
        <v>36863</v>
      </c>
      <c r="H279" t="s">
        <v>36863</v>
      </c>
      <c r="I279" t="s">
        <v>36864</v>
      </c>
    </row>
    <row r="280" spans="1:9" ht="50" customHeight="1">
      <c r="A280" s="88">
        <v>292</v>
      </c>
      <c r="B280" s="89" t="s">
        <v>37431</v>
      </c>
      <c r="C280" s="14" t="s">
        <v>37432</v>
      </c>
      <c r="F280" t="s">
        <v>36862</v>
      </c>
      <c r="G280" t="s">
        <v>36863</v>
      </c>
      <c r="H280" t="s">
        <v>36863</v>
      </c>
      <c r="I280" t="s">
        <v>36864</v>
      </c>
    </row>
    <row r="281" spans="1:9" ht="50" customHeight="1">
      <c r="A281" s="88">
        <v>293</v>
      </c>
      <c r="B281" s="89" t="s">
        <v>37433</v>
      </c>
      <c r="C281" s="14" t="s">
        <v>37434</v>
      </c>
      <c r="F281" t="s">
        <v>36862</v>
      </c>
      <c r="G281" t="s">
        <v>36863</v>
      </c>
      <c r="H281" t="s">
        <v>36863</v>
      </c>
      <c r="I281" t="s">
        <v>36864</v>
      </c>
    </row>
    <row r="282" spans="1:9" ht="50" customHeight="1">
      <c r="A282" s="88">
        <v>294</v>
      </c>
      <c r="B282" s="89" t="s">
        <v>37435</v>
      </c>
      <c r="C282" s="14" t="s">
        <v>37436</v>
      </c>
      <c r="F282" t="s">
        <v>36862</v>
      </c>
      <c r="G282" t="s">
        <v>36863</v>
      </c>
      <c r="H282" t="s">
        <v>36863</v>
      </c>
      <c r="I282" t="s">
        <v>36864</v>
      </c>
    </row>
    <row r="283" spans="1:9" ht="50" customHeight="1">
      <c r="A283" s="88">
        <v>295</v>
      </c>
      <c r="B283" s="89" t="s">
        <v>37437</v>
      </c>
      <c r="C283" s="14" t="s">
        <v>37438</v>
      </c>
      <c r="F283" t="s">
        <v>36862</v>
      </c>
      <c r="G283" t="s">
        <v>36891</v>
      </c>
      <c r="H283" t="s">
        <v>36870</v>
      </c>
      <c r="I283" t="s">
        <v>36864</v>
      </c>
    </row>
    <row r="284" spans="1:9" ht="50" customHeight="1">
      <c r="A284" s="88">
        <v>296</v>
      </c>
      <c r="B284" s="89" t="s">
        <v>37439</v>
      </c>
      <c r="C284" s="14" t="s">
        <v>37440</v>
      </c>
      <c r="F284" t="s">
        <v>36862</v>
      </c>
      <c r="G284" t="s">
        <v>36863</v>
      </c>
      <c r="H284" t="s">
        <v>36863</v>
      </c>
      <c r="I284" t="s">
        <v>36864</v>
      </c>
    </row>
    <row r="285" spans="1:9" ht="50" customHeight="1">
      <c r="A285" s="88">
        <v>297</v>
      </c>
      <c r="B285" s="89" t="s">
        <v>37441</v>
      </c>
      <c r="C285" s="14" t="s">
        <v>37442</v>
      </c>
      <c r="F285" t="s">
        <v>36862</v>
      </c>
      <c r="G285" t="s">
        <v>36891</v>
      </c>
      <c r="H285" t="s">
        <v>36863</v>
      </c>
      <c r="I285" t="s">
        <v>36864</v>
      </c>
    </row>
    <row r="286" spans="1:9" ht="50" customHeight="1">
      <c r="A286" s="88">
        <v>298</v>
      </c>
      <c r="B286" s="89" t="s">
        <v>37443</v>
      </c>
      <c r="C286" s="14" t="s">
        <v>37444</v>
      </c>
      <c r="F286" t="s">
        <v>36862</v>
      </c>
      <c r="G286" t="s">
        <v>36863</v>
      </c>
      <c r="H286" t="s">
        <v>36863</v>
      </c>
      <c r="I286" t="s">
        <v>36864</v>
      </c>
    </row>
    <row r="287" spans="1:9" ht="50" customHeight="1">
      <c r="A287" s="88">
        <v>299</v>
      </c>
      <c r="B287" s="89" t="s">
        <v>37445</v>
      </c>
      <c r="C287" s="14" t="s">
        <v>37446</v>
      </c>
      <c r="F287" t="s">
        <v>36862</v>
      </c>
      <c r="G287" t="s">
        <v>36863</v>
      </c>
      <c r="H287" t="s">
        <v>36870</v>
      </c>
      <c r="I287" t="s">
        <v>36864</v>
      </c>
    </row>
    <row r="288" spans="1:9" ht="50" customHeight="1">
      <c r="A288" s="88">
        <v>300</v>
      </c>
      <c r="B288" s="89" t="s">
        <v>37447</v>
      </c>
      <c r="C288" s="14" t="s">
        <v>37448</v>
      </c>
      <c r="F288" t="s">
        <v>36862</v>
      </c>
      <c r="G288" t="s">
        <v>36863</v>
      </c>
      <c r="H288" t="s">
        <v>36863</v>
      </c>
      <c r="I288" t="s">
        <v>36864</v>
      </c>
    </row>
    <row r="289" spans="1:9" ht="50" customHeight="1">
      <c r="A289" s="88">
        <v>301</v>
      </c>
      <c r="B289" s="89" t="s">
        <v>37449</v>
      </c>
      <c r="C289" s="14" t="s">
        <v>37450</v>
      </c>
      <c r="F289" t="s">
        <v>36862</v>
      </c>
      <c r="G289" t="s">
        <v>36863</v>
      </c>
      <c r="H289" t="s">
        <v>36863</v>
      </c>
      <c r="I289" t="s">
        <v>36864</v>
      </c>
    </row>
    <row r="290" spans="1:9" ht="50" customHeight="1">
      <c r="A290" s="88">
        <v>302</v>
      </c>
      <c r="B290" s="89" t="s">
        <v>37451</v>
      </c>
      <c r="C290" s="14" t="s">
        <v>37452</v>
      </c>
      <c r="F290" t="s">
        <v>36862</v>
      </c>
      <c r="G290" t="s">
        <v>36863</v>
      </c>
      <c r="H290" t="s">
        <v>36863</v>
      </c>
      <c r="I290" t="s">
        <v>36864</v>
      </c>
    </row>
    <row r="291" spans="1:9" ht="50" customHeight="1">
      <c r="A291" s="88">
        <v>303</v>
      </c>
      <c r="B291" s="89" t="s">
        <v>37453</v>
      </c>
      <c r="C291" s="14" t="s">
        <v>37454</v>
      </c>
      <c r="F291" t="s">
        <v>36862</v>
      </c>
      <c r="G291" t="s">
        <v>36863</v>
      </c>
      <c r="H291" t="s">
        <v>36863</v>
      </c>
      <c r="I291" t="s">
        <v>36864</v>
      </c>
    </row>
    <row r="292" spans="1:9" ht="50" customHeight="1">
      <c r="A292" s="88">
        <v>304</v>
      </c>
      <c r="B292" s="89" t="s">
        <v>37455</v>
      </c>
      <c r="C292" s="14" t="s">
        <v>37456</v>
      </c>
      <c r="F292" t="s">
        <v>36862</v>
      </c>
      <c r="G292" t="s">
        <v>36863</v>
      </c>
      <c r="H292" t="s">
        <v>36863</v>
      </c>
      <c r="I292" t="s">
        <v>36864</v>
      </c>
    </row>
    <row r="293" spans="1:9" ht="50" customHeight="1">
      <c r="A293" s="88">
        <v>305</v>
      </c>
      <c r="B293" s="89" t="s">
        <v>37457</v>
      </c>
      <c r="C293" s="14" t="s">
        <v>37458</v>
      </c>
      <c r="F293" t="s">
        <v>36862</v>
      </c>
      <c r="G293" t="s">
        <v>36863</v>
      </c>
      <c r="H293" t="s">
        <v>36870</v>
      </c>
      <c r="I293" t="s">
        <v>36864</v>
      </c>
    </row>
    <row r="294" spans="1:9" ht="50" customHeight="1">
      <c r="A294" s="88">
        <v>306</v>
      </c>
      <c r="B294" s="89" t="s">
        <v>37459</v>
      </c>
      <c r="C294" s="14" t="s">
        <v>37460</v>
      </c>
      <c r="F294" t="s">
        <v>36862</v>
      </c>
      <c r="G294" t="s">
        <v>36863</v>
      </c>
      <c r="H294" t="s">
        <v>36863</v>
      </c>
      <c r="I294" t="s">
        <v>36864</v>
      </c>
    </row>
    <row r="295" spans="1:9" ht="50" customHeight="1">
      <c r="A295" s="88">
        <v>307</v>
      </c>
      <c r="B295" s="89" t="s">
        <v>37461</v>
      </c>
      <c r="C295" s="14" t="s">
        <v>37462</v>
      </c>
      <c r="F295" t="s">
        <v>36862</v>
      </c>
      <c r="G295" t="s">
        <v>36863</v>
      </c>
      <c r="H295" t="s">
        <v>36863</v>
      </c>
      <c r="I295" t="s">
        <v>36864</v>
      </c>
    </row>
    <row r="296" spans="1:9" ht="50" customHeight="1">
      <c r="A296" s="88">
        <v>308</v>
      </c>
      <c r="B296" s="89" t="s">
        <v>37463</v>
      </c>
      <c r="C296" s="14" t="s">
        <v>37464</v>
      </c>
      <c r="F296" t="s">
        <v>36862</v>
      </c>
      <c r="G296" t="s">
        <v>36863</v>
      </c>
      <c r="H296" t="s">
        <v>36863</v>
      </c>
      <c r="I296" t="s">
        <v>36864</v>
      </c>
    </row>
    <row r="297" spans="1:9" ht="50" customHeight="1">
      <c r="A297" s="88">
        <v>309</v>
      </c>
      <c r="B297" s="89" t="s">
        <v>37465</v>
      </c>
      <c r="C297" s="14" t="s">
        <v>37466</v>
      </c>
      <c r="F297" t="s">
        <v>36862</v>
      </c>
      <c r="G297" t="s">
        <v>36863</v>
      </c>
      <c r="H297" t="s">
        <v>36863</v>
      </c>
      <c r="I297" t="s">
        <v>36864</v>
      </c>
    </row>
    <row r="298" spans="1:9" ht="50" customHeight="1">
      <c r="A298" s="88">
        <v>310</v>
      </c>
      <c r="B298" s="89" t="s">
        <v>37467</v>
      </c>
      <c r="C298" s="14" t="s">
        <v>37468</v>
      </c>
      <c r="F298" t="s">
        <v>36862</v>
      </c>
      <c r="G298" t="s">
        <v>36863</v>
      </c>
      <c r="H298" t="s">
        <v>36863</v>
      </c>
      <c r="I298" t="s">
        <v>36864</v>
      </c>
    </row>
    <row r="299" spans="1:9" ht="50" customHeight="1">
      <c r="A299" s="88">
        <v>311</v>
      </c>
      <c r="B299" s="89" t="s">
        <v>37469</v>
      </c>
      <c r="C299" s="14" t="s">
        <v>37470</v>
      </c>
      <c r="F299" t="s">
        <v>36862</v>
      </c>
      <c r="G299" t="s">
        <v>36863</v>
      </c>
      <c r="H299" t="s">
        <v>36863</v>
      </c>
      <c r="I299" t="s">
        <v>36864</v>
      </c>
    </row>
    <row r="300" spans="1:9" ht="50" customHeight="1">
      <c r="A300" s="88">
        <v>312</v>
      </c>
      <c r="B300" s="89" t="s">
        <v>37471</v>
      </c>
      <c r="C300" s="14" t="s">
        <v>37472</v>
      </c>
      <c r="F300" t="s">
        <v>36862</v>
      </c>
      <c r="G300" t="s">
        <v>36863</v>
      </c>
      <c r="H300" t="s">
        <v>36863</v>
      </c>
      <c r="I300" t="s">
        <v>36864</v>
      </c>
    </row>
    <row r="301" spans="1:9" ht="50" customHeight="1">
      <c r="A301" s="88">
        <v>313</v>
      </c>
      <c r="B301" s="89" t="s">
        <v>37473</v>
      </c>
      <c r="C301" s="14" t="s">
        <v>37474</v>
      </c>
      <c r="F301" t="s">
        <v>36862</v>
      </c>
      <c r="G301" t="s">
        <v>36863</v>
      </c>
      <c r="H301" t="s">
        <v>36886</v>
      </c>
      <c r="I301" t="s">
        <v>37475</v>
      </c>
    </row>
    <row r="302" spans="1:9" ht="50" customHeight="1">
      <c r="A302" s="88">
        <v>314</v>
      </c>
      <c r="B302" s="89" t="s">
        <v>37476</v>
      </c>
      <c r="C302" s="14" t="s">
        <v>37477</v>
      </c>
      <c r="F302" t="s">
        <v>36862</v>
      </c>
      <c r="G302" t="s">
        <v>36863</v>
      </c>
      <c r="H302" t="s">
        <v>36867</v>
      </c>
      <c r="I302" t="s">
        <v>36864</v>
      </c>
    </row>
    <row r="303" spans="1:9" ht="50" customHeight="1">
      <c r="A303" s="88">
        <v>315</v>
      </c>
      <c r="B303" s="89" t="s">
        <v>37478</v>
      </c>
      <c r="C303" s="14" t="s">
        <v>37479</v>
      </c>
      <c r="F303" t="s">
        <v>36862</v>
      </c>
      <c r="G303" t="s">
        <v>36863</v>
      </c>
      <c r="H303" t="s">
        <v>37480</v>
      </c>
      <c r="I303" t="s">
        <v>36864</v>
      </c>
    </row>
    <row r="304" spans="1:9" ht="50" customHeight="1">
      <c r="A304" s="88">
        <v>316</v>
      </c>
      <c r="B304" s="89" t="s">
        <v>37481</v>
      </c>
      <c r="C304" s="14" t="s">
        <v>37482</v>
      </c>
      <c r="F304" t="s">
        <v>36862</v>
      </c>
      <c r="G304" t="s">
        <v>36863</v>
      </c>
      <c r="H304" t="s">
        <v>36870</v>
      </c>
      <c r="I304" t="s">
        <v>36864</v>
      </c>
    </row>
    <row r="305" spans="1:9" ht="50" customHeight="1">
      <c r="A305" s="88">
        <v>317</v>
      </c>
      <c r="B305" s="89" t="s">
        <v>37483</v>
      </c>
      <c r="C305" s="14" t="s">
        <v>37484</v>
      </c>
      <c r="F305" t="s">
        <v>36862</v>
      </c>
      <c r="G305" t="s">
        <v>36863</v>
      </c>
      <c r="H305" t="s">
        <v>36863</v>
      </c>
      <c r="I305" t="s">
        <v>36864</v>
      </c>
    </row>
    <row r="306" spans="1:9" ht="50" customHeight="1">
      <c r="A306" s="88">
        <v>318</v>
      </c>
      <c r="B306" s="89" t="s">
        <v>37485</v>
      </c>
      <c r="C306" s="14" t="s">
        <v>37486</v>
      </c>
      <c r="F306" t="s">
        <v>36862</v>
      </c>
      <c r="G306" t="s">
        <v>36891</v>
      </c>
      <c r="H306" t="s">
        <v>36870</v>
      </c>
      <c r="I306" t="s">
        <v>36864</v>
      </c>
    </row>
    <row r="307" spans="1:9" ht="50" customHeight="1">
      <c r="A307" s="88">
        <v>319</v>
      </c>
      <c r="B307" s="89" t="s">
        <v>37487</v>
      </c>
      <c r="C307" s="14" t="s">
        <v>37488</v>
      </c>
      <c r="F307" t="s">
        <v>36862</v>
      </c>
      <c r="G307" t="s">
        <v>36891</v>
      </c>
      <c r="H307" t="s">
        <v>36863</v>
      </c>
      <c r="I307" t="s">
        <v>36864</v>
      </c>
    </row>
    <row r="308" spans="1:9" ht="50" customHeight="1">
      <c r="A308" s="88">
        <v>320</v>
      </c>
      <c r="B308" s="89" t="s">
        <v>37465</v>
      </c>
      <c r="C308" s="14" t="s">
        <v>37489</v>
      </c>
      <c r="F308" t="s">
        <v>36862</v>
      </c>
      <c r="G308" t="s">
        <v>36863</v>
      </c>
      <c r="H308" t="s">
        <v>36863</v>
      </c>
      <c r="I308" t="s">
        <v>36864</v>
      </c>
    </row>
    <row r="309" spans="1:9" ht="50" customHeight="1">
      <c r="A309" s="88">
        <v>321</v>
      </c>
      <c r="B309" s="89" t="s">
        <v>37490</v>
      </c>
      <c r="C309" s="14" t="s">
        <v>37491</v>
      </c>
      <c r="F309" t="s">
        <v>36862</v>
      </c>
      <c r="G309" t="s">
        <v>36891</v>
      </c>
      <c r="H309" t="s">
        <v>36863</v>
      </c>
      <c r="I309" t="s">
        <v>36864</v>
      </c>
    </row>
    <row r="310" spans="1:9" ht="50" customHeight="1">
      <c r="A310" s="88">
        <v>322</v>
      </c>
      <c r="B310" s="89" t="s">
        <v>37492</v>
      </c>
      <c r="C310" s="14" t="s">
        <v>37493</v>
      </c>
      <c r="F310" t="s">
        <v>36862</v>
      </c>
      <c r="G310" t="s">
        <v>36863</v>
      </c>
      <c r="H310" t="s">
        <v>36863</v>
      </c>
      <c r="I310" t="s">
        <v>36864</v>
      </c>
    </row>
    <row r="311" spans="1:9" ht="50" customHeight="1">
      <c r="A311" s="88">
        <v>323</v>
      </c>
      <c r="B311" s="89" t="s">
        <v>37494</v>
      </c>
      <c r="C311" s="14" t="s">
        <v>37495</v>
      </c>
      <c r="F311" t="s">
        <v>36862</v>
      </c>
      <c r="G311" t="s">
        <v>36863</v>
      </c>
      <c r="H311" t="s">
        <v>36863</v>
      </c>
      <c r="I311" t="s">
        <v>36864</v>
      </c>
    </row>
    <row r="312" spans="1:9" ht="50" customHeight="1">
      <c r="A312" s="88">
        <v>324</v>
      </c>
      <c r="B312" s="89" t="s">
        <v>37496</v>
      </c>
      <c r="C312" s="14" t="s">
        <v>37497</v>
      </c>
      <c r="F312" t="s">
        <v>36862</v>
      </c>
      <c r="G312" t="s">
        <v>36891</v>
      </c>
      <c r="H312" t="s">
        <v>36886</v>
      </c>
      <c r="I312" t="s">
        <v>36864</v>
      </c>
    </row>
    <row r="313" spans="1:9" ht="50" customHeight="1">
      <c r="A313" s="88">
        <v>325</v>
      </c>
      <c r="B313" s="89" t="s">
        <v>37498</v>
      </c>
      <c r="C313" s="14" t="s">
        <v>37499</v>
      </c>
      <c r="F313" t="s">
        <v>36862</v>
      </c>
      <c r="G313" t="s">
        <v>36863</v>
      </c>
      <c r="H313" t="s">
        <v>36863</v>
      </c>
      <c r="I313" t="s">
        <v>36864</v>
      </c>
    </row>
    <row r="314" spans="1:9" ht="50" customHeight="1">
      <c r="A314" s="88">
        <v>326</v>
      </c>
      <c r="B314" s="89" t="s">
        <v>37500</v>
      </c>
      <c r="C314" s="14" t="s">
        <v>37501</v>
      </c>
      <c r="F314" t="s">
        <v>36862</v>
      </c>
      <c r="G314" t="s">
        <v>36863</v>
      </c>
      <c r="H314" t="s">
        <v>36863</v>
      </c>
      <c r="I314" t="s">
        <v>36864</v>
      </c>
    </row>
    <row r="315" spans="1:9" ht="50" customHeight="1">
      <c r="A315" s="88">
        <v>327</v>
      </c>
      <c r="B315" s="89" t="s">
        <v>37502</v>
      </c>
      <c r="C315" s="14" t="s">
        <v>37503</v>
      </c>
      <c r="F315" t="s">
        <v>36862</v>
      </c>
      <c r="G315" t="s">
        <v>36863</v>
      </c>
      <c r="H315" t="s">
        <v>36863</v>
      </c>
      <c r="I315" t="s">
        <v>36864</v>
      </c>
    </row>
    <row r="316" spans="1:9" ht="50" customHeight="1">
      <c r="A316" s="88">
        <v>328</v>
      </c>
      <c r="B316" s="89" t="s">
        <v>37504</v>
      </c>
      <c r="C316" s="14" t="s">
        <v>37505</v>
      </c>
      <c r="F316" t="s">
        <v>36862</v>
      </c>
      <c r="G316" t="s">
        <v>36863</v>
      </c>
      <c r="H316" t="s">
        <v>36870</v>
      </c>
      <c r="I316" t="s">
        <v>36864</v>
      </c>
    </row>
    <row r="317" spans="1:9" ht="50" customHeight="1">
      <c r="A317" s="88">
        <v>329</v>
      </c>
      <c r="B317" s="89" t="s">
        <v>37506</v>
      </c>
      <c r="C317" s="14" t="s">
        <v>37507</v>
      </c>
      <c r="F317" t="s">
        <v>36862</v>
      </c>
      <c r="G317" t="s">
        <v>36863</v>
      </c>
      <c r="H317" t="s">
        <v>36863</v>
      </c>
      <c r="I317" t="s">
        <v>36864</v>
      </c>
    </row>
    <row r="318" spans="1:9" ht="50" customHeight="1">
      <c r="A318" s="88">
        <v>330</v>
      </c>
      <c r="B318" s="89" t="s">
        <v>37508</v>
      </c>
      <c r="C318" s="14" t="s">
        <v>37509</v>
      </c>
      <c r="F318" t="s">
        <v>36862</v>
      </c>
      <c r="G318" t="s">
        <v>36863</v>
      </c>
      <c r="H318" t="s">
        <v>36863</v>
      </c>
      <c r="I318" t="s">
        <v>36864</v>
      </c>
    </row>
    <row r="319" spans="1:9" ht="50" customHeight="1">
      <c r="A319" s="88">
        <v>331</v>
      </c>
      <c r="B319" s="89" t="s">
        <v>37510</v>
      </c>
      <c r="C319" s="14" t="s">
        <v>37511</v>
      </c>
      <c r="F319" t="s">
        <v>36862</v>
      </c>
      <c r="G319" t="s">
        <v>36863</v>
      </c>
      <c r="H319" t="s">
        <v>36863</v>
      </c>
      <c r="I319" t="s">
        <v>36864</v>
      </c>
    </row>
    <row r="320" spans="1:9" ht="50" customHeight="1">
      <c r="A320" s="88">
        <v>332</v>
      </c>
      <c r="B320" s="89" t="s">
        <v>37368</v>
      </c>
      <c r="C320" s="14" t="s">
        <v>37512</v>
      </c>
      <c r="F320" t="s">
        <v>36862</v>
      </c>
      <c r="G320" t="s">
        <v>36891</v>
      </c>
      <c r="H320" t="s">
        <v>36915</v>
      </c>
      <c r="I320" t="s">
        <v>36864</v>
      </c>
    </row>
    <row r="321" spans="1:9" ht="50" customHeight="1">
      <c r="A321" s="88">
        <v>333</v>
      </c>
      <c r="B321" s="89" t="s">
        <v>37513</v>
      </c>
      <c r="C321" s="14" t="s">
        <v>37514</v>
      </c>
      <c r="F321" t="s">
        <v>36862</v>
      </c>
      <c r="G321" t="s">
        <v>36891</v>
      </c>
      <c r="H321" t="s">
        <v>36886</v>
      </c>
      <c r="I321" t="s">
        <v>36864</v>
      </c>
    </row>
    <row r="322" spans="1:9" ht="50" customHeight="1">
      <c r="A322" s="88">
        <v>334</v>
      </c>
      <c r="B322" s="89" t="s">
        <v>37515</v>
      </c>
      <c r="C322" s="14" t="s">
        <v>37516</v>
      </c>
      <c r="F322" t="s">
        <v>36862</v>
      </c>
      <c r="G322" t="s">
        <v>36891</v>
      </c>
      <c r="H322" t="s">
        <v>36863</v>
      </c>
      <c r="I322" t="s">
        <v>36864</v>
      </c>
    </row>
    <row r="323" spans="1:9" ht="50" customHeight="1">
      <c r="A323" s="88">
        <v>335</v>
      </c>
      <c r="B323" s="89" t="s">
        <v>37517</v>
      </c>
      <c r="C323" s="14" t="s">
        <v>37518</v>
      </c>
      <c r="F323" t="s">
        <v>36862</v>
      </c>
      <c r="G323" t="s">
        <v>36891</v>
      </c>
      <c r="H323" t="s">
        <v>36863</v>
      </c>
      <c r="I323" t="s">
        <v>36864</v>
      </c>
    </row>
    <row r="324" spans="1:9" ht="50" customHeight="1">
      <c r="A324" s="88">
        <v>336</v>
      </c>
      <c r="B324" s="89" t="s">
        <v>37519</v>
      </c>
      <c r="C324" s="14" t="s">
        <v>37520</v>
      </c>
      <c r="F324" t="s">
        <v>36862</v>
      </c>
      <c r="G324" t="s">
        <v>36863</v>
      </c>
      <c r="H324" t="s">
        <v>36863</v>
      </c>
      <c r="I324" t="s">
        <v>36864</v>
      </c>
    </row>
    <row r="325" spans="1:9" ht="50" customHeight="1">
      <c r="A325" s="88">
        <v>337</v>
      </c>
      <c r="B325" s="89" t="s">
        <v>37521</v>
      </c>
      <c r="C325" s="14" t="s">
        <v>37522</v>
      </c>
      <c r="F325" t="s">
        <v>36862</v>
      </c>
      <c r="G325" t="s">
        <v>36863</v>
      </c>
      <c r="H325" t="s">
        <v>36863</v>
      </c>
      <c r="I325" t="s">
        <v>36864</v>
      </c>
    </row>
    <row r="326" spans="1:9" ht="50" customHeight="1">
      <c r="A326" s="88">
        <v>338</v>
      </c>
      <c r="B326" s="89" t="s">
        <v>37523</v>
      </c>
      <c r="C326" s="14" t="s">
        <v>37524</v>
      </c>
      <c r="F326" t="s">
        <v>36862</v>
      </c>
      <c r="G326" t="s">
        <v>36863</v>
      </c>
      <c r="H326" t="s">
        <v>37082</v>
      </c>
      <c r="I326" t="s">
        <v>36864</v>
      </c>
    </row>
    <row r="327" spans="1:9" ht="50" customHeight="1">
      <c r="A327" s="88">
        <v>339</v>
      </c>
      <c r="B327" s="89" t="s">
        <v>37525</v>
      </c>
      <c r="C327" s="14" t="s">
        <v>37526</v>
      </c>
      <c r="F327" t="s">
        <v>36862</v>
      </c>
      <c r="G327" t="s">
        <v>36863</v>
      </c>
      <c r="H327" t="s">
        <v>36863</v>
      </c>
      <c r="I327" t="s">
        <v>36864</v>
      </c>
    </row>
    <row r="328" spans="1:9" ht="50" customHeight="1">
      <c r="A328" s="88">
        <v>340</v>
      </c>
      <c r="B328" s="89" t="s">
        <v>37527</v>
      </c>
      <c r="C328" s="14" t="s">
        <v>37528</v>
      </c>
      <c r="F328" t="s">
        <v>36862</v>
      </c>
      <c r="G328" t="s">
        <v>36863</v>
      </c>
      <c r="H328" t="s">
        <v>36863</v>
      </c>
      <c r="I328" t="s">
        <v>36864</v>
      </c>
    </row>
    <row r="329" spans="1:9" ht="50" customHeight="1">
      <c r="A329" s="88">
        <v>341</v>
      </c>
      <c r="B329" s="89" t="s">
        <v>37529</v>
      </c>
      <c r="C329" s="14" t="s">
        <v>37530</v>
      </c>
      <c r="F329" t="s">
        <v>36862</v>
      </c>
      <c r="G329" t="s">
        <v>36863</v>
      </c>
      <c r="H329" t="s">
        <v>36863</v>
      </c>
      <c r="I329" t="s">
        <v>36864</v>
      </c>
    </row>
    <row r="330" spans="1:9" ht="50" customHeight="1">
      <c r="A330" s="88">
        <v>342</v>
      </c>
      <c r="B330" s="89" t="s">
        <v>37531</v>
      </c>
      <c r="C330" s="14" t="s">
        <v>37532</v>
      </c>
      <c r="F330" t="s">
        <v>36862</v>
      </c>
      <c r="G330" t="s">
        <v>36891</v>
      </c>
      <c r="H330" t="s">
        <v>36863</v>
      </c>
      <c r="I330" t="s">
        <v>36864</v>
      </c>
    </row>
    <row r="331" spans="1:9" ht="50" customHeight="1">
      <c r="A331" s="88">
        <v>343</v>
      </c>
      <c r="B331" s="89" t="s">
        <v>37533</v>
      </c>
      <c r="C331" s="14" t="s">
        <v>37534</v>
      </c>
      <c r="F331" t="s">
        <v>36862</v>
      </c>
      <c r="G331" t="s">
        <v>36863</v>
      </c>
      <c r="H331" t="s">
        <v>36886</v>
      </c>
      <c r="I331" t="s">
        <v>36864</v>
      </c>
    </row>
    <row r="332" spans="1:9" ht="50" customHeight="1">
      <c r="A332" s="88">
        <v>344</v>
      </c>
      <c r="B332" s="89" t="s">
        <v>37535</v>
      </c>
      <c r="C332" s="14" t="s">
        <v>37536</v>
      </c>
      <c r="F332" t="s">
        <v>36862</v>
      </c>
      <c r="G332" t="s">
        <v>36863</v>
      </c>
      <c r="H332" t="s">
        <v>36870</v>
      </c>
      <c r="I332" t="s">
        <v>36864</v>
      </c>
    </row>
    <row r="333" spans="1:9" ht="50" customHeight="1">
      <c r="A333" s="88">
        <v>345</v>
      </c>
      <c r="B333" s="89" t="s">
        <v>37537</v>
      </c>
      <c r="C333" s="14" t="s">
        <v>37538</v>
      </c>
      <c r="F333" t="s">
        <v>36862</v>
      </c>
      <c r="G333" t="s">
        <v>36863</v>
      </c>
      <c r="H333" t="s">
        <v>36863</v>
      </c>
      <c r="I333" t="s">
        <v>36864</v>
      </c>
    </row>
    <row r="334" spans="1:9" ht="50" customHeight="1">
      <c r="A334" s="88">
        <v>346</v>
      </c>
      <c r="B334" s="89" t="s">
        <v>37539</v>
      </c>
      <c r="C334" s="14" t="s">
        <v>37540</v>
      </c>
      <c r="F334" t="s">
        <v>36862</v>
      </c>
      <c r="G334" t="s">
        <v>36863</v>
      </c>
      <c r="H334" t="s">
        <v>36863</v>
      </c>
      <c r="I334" t="s">
        <v>36864</v>
      </c>
    </row>
    <row r="335" spans="1:9" ht="50" customHeight="1">
      <c r="A335" s="88">
        <v>347</v>
      </c>
      <c r="B335" s="89" t="s">
        <v>37541</v>
      </c>
      <c r="C335" s="14" t="s">
        <v>37542</v>
      </c>
      <c r="F335" t="s">
        <v>36862</v>
      </c>
      <c r="G335" t="s">
        <v>36863</v>
      </c>
      <c r="H335" t="s">
        <v>36863</v>
      </c>
      <c r="I335" t="s">
        <v>36864</v>
      </c>
    </row>
    <row r="336" spans="1:9" ht="50" customHeight="1">
      <c r="A336" s="88">
        <v>348</v>
      </c>
      <c r="B336" s="89" t="s">
        <v>37543</v>
      </c>
      <c r="C336" s="14" t="s">
        <v>37544</v>
      </c>
      <c r="F336" t="s">
        <v>36862</v>
      </c>
      <c r="G336" t="s">
        <v>36891</v>
      </c>
      <c r="H336" t="s">
        <v>36870</v>
      </c>
      <c r="I336" t="s">
        <v>36864</v>
      </c>
    </row>
    <row r="337" spans="1:9" ht="50" customHeight="1">
      <c r="A337" s="88">
        <v>349</v>
      </c>
      <c r="B337" s="89" t="s">
        <v>37545</v>
      </c>
      <c r="C337" s="14" t="s">
        <v>37546</v>
      </c>
      <c r="F337" t="s">
        <v>36862</v>
      </c>
      <c r="G337" t="s">
        <v>36863</v>
      </c>
      <c r="H337" t="s">
        <v>36870</v>
      </c>
      <c r="I337" t="s">
        <v>36864</v>
      </c>
    </row>
    <row r="338" spans="1:9" ht="50" customHeight="1">
      <c r="A338" s="88">
        <v>350</v>
      </c>
      <c r="B338" s="89" t="s">
        <v>37547</v>
      </c>
      <c r="C338" s="14" t="s">
        <v>37548</v>
      </c>
      <c r="F338" t="s">
        <v>36862</v>
      </c>
      <c r="G338" t="s">
        <v>36863</v>
      </c>
      <c r="H338" t="s">
        <v>36863</v>
      </c>
      <c r="I338" t="s">
        <v>36864</v>
      </c>
    </row>
    <row r="339" spans="1:9" ht="50" customHeight="1">
      <c r="A339" s="88">
        <v>351</v>
      </c>
      <c r="B339" s="89" t="s">
        <v>37549</v>
      </c>
      <c r="C339" s="14" t="s">
        <v>37550</v>
      </c>
      <c r="F339" t="s">
        <v>36862</v>
      </c>
      <c r="G339" t="s">
        <v>36863</v>
      </c>
      <c r="H339" t="s">
        <v>36863</v>
      </c>
      <c r="I339" t="s">
        <v>36864</v>
      </c>
    </row>
    <row r="340" spans="1:9" ht="50" customHeight="1">
      <c r="A340" s="88">
        <v>352</v>
      </c>
      <c r="B340" s="89" t="s">
        <v>37551</v>
      </c>
      <c r="C340" s="14" t="s">
        <v>37552</v>
      </c>
      <c r="F340" t="s">
        <v>36862</v>
      </c>
      <c r="G340" t="s">
        <v>36891</v>
      </c>
      <c r="H340" t="s">
        <v>36952</v>
      </c>
      <c r="I340" t="s">
        <v>36864</v>
      </c>
    </row>
    <row r="341" spans="1:9" ht="50" customHeight="1">
      <c r="A341" s="88">
        <v>354</v>
      </c>
      <c r="B341" s="89" t="s">
        <v>37553</v>
      </c>
      <c r="C341" s="14" t="s">
        <v>37554</v>
      </c>
      <c r="F341" t="s">
        <v>36862</v>
      </c>
      <c r="G341" t="s">
        <v>36863</v>
      </c>
      <c r="H341" t="s">
        <v>36863</v>
      </c>
      <c r="I341" t="s">
        <v>36864</v>
      </c>
    </row>
    <row r="342" spans="1:9" ht="50" customHeight="1">
      <c r="A342" s="88">
        <v>355</v>
      </c>
      <c r="B342" s="89" t="s">
        <v>37555</v>
      </c>
      <c r="C342" s="14" t="s">
        <v>37556</v>
      </c>
      <c r="F342" t="s">
        <v>36862</v>
      </c>
      <c r="G342" t="s">
        <v>36863</v>
      </c>
      <c r="H342" t="s">
        <v>36863</v>
      </c>
      <c r="I342" t="s">
        <v>36864</v>
      </c>
    </row>
    <row r="343" spans="1:9" ht="50" customHeight="1">
      <c r="A343" s="88">
        <v>356</v>
      </c>
      <c r="B343" s="89" t="s">
        <v>37557</v>
      </c>
      <c r="C343" s="14" t="s">
        <v>37558</v>
      </c>
      <c r="F343" t="s">
        <v>36862</v>
      </c>
      <c r="G343" t="s">
        <v>36891</v>
      </c>
      <c r="H343" t="s">
        <v>34635</v>
      </c>
      <c r="I343" t="s">
        <v>36864</v>
      </c>
    </row>
    <row r="344" spans="1:9" ht="50" customHeight="1">
      <c r="A344" s="88">
        <v>357</v>
      </c>
      <c r="B344" s="89" t="s">
        <v>37559</v>
      </c>
      <c r="C344" s="14" t="s">
        <v>37560</v>
      </c>
      <c r="F344" t="s">
        <v>36862</v>
      </c>
      <c r="G344" t="s">
        <v>36891</v>
      </c>
      <c r="H344" t="s">
        <v>36863</v>
      </c>
      <c r="I344" t="s">
        <v>36864</v>
      </c>
    </row>
    <row r="345" spans="1:9" ht="50" customHeight="1">
      <c r="A345" s="88">
        <v>358</v>
      </c>
      <c r="B345" s="89" t="s">
        <v>37561</v>
      </c>
      <c r="C345" s="14" t="s">
        <v>37562</v>
      </c>
      <c r="F345" t="s">
        <v>36862</v>
      </c>
      <c r="G345" t="s">
        <v>36891</v>
      </c>
      <c r="H345" t="s">
        <v>36863</v>
      </c>
      <c r="I345" t="s">
        <v>36864</v>
      </c>
    </row>
    <row r="346" spans="1:9" ht="50" customHeight="1">
      <c r="A346" s="88">
        <v>359</v>
      </c>
      <c r="B346" s="89" t="s">
        <v>37563</v>
      </c>
      <c r="C346" s="14" t="s">
        <v>37564</v>
      </c>
      <c r="F346" t="s">
        <v>36862</v>
      </c>
      <c r="G346" t="s">
        <v>36863</v>
      </c>
      <c r="H346" t="s">
        <v>36870</v>
      </c>
      <c r="I346" t="s">
        <v>36864</v>
      </c>
    </row>
    <row r="347" spans="1:9" ht="50" customHeight="1">
      <c r="A347" s="88">
        <v>360</v>
      </c>
      <c r="B347" s="89" t="s">
        <v>37565</v>
      </c>
      <c r="C347" s="14" t="s">
        <v>37566</v>
      </c>
      <c r="F347" t="s">
        <v>36862</v>
      </c>
      <c r="G347" t="s">
        <v>36863</v>
      </c>
      <c r="H347" t="s">
        <v>36863</v>
      </c>
      <c r="I347" t="s">
        <v>36864</v>
      </c>
    </row>
    <row r="348" spans="1:9" ht="50" customHeight="1">
      <c r="A348" s="88">
        <v>361</v>
      </c>
      <c r="B348" s="89" t="s">
        <v>37567</v>
      </c>
      <c r="C348" s="14" t="s">
        <v>37568</v>
      </c>
      <c r="F348" t="s">
        <v>36862</v>
      </c>
      <c r="G348" t="s">
        <v>36891</v>
      </c>
      <c r="H348" t="s">
        <v>36886</v>
      </c>
      <c r="I348" t="s">
        <v>36864</v>
      </c>
    </row>
    <row r="349" spans="1:9" ht="50" customHeight="1">
      <c r="A349" s="88">
        <v>362</v>
      </c>
      <c r="B349" s="89" t="s">
        <v>37569</v>
      </c>
      <c r="C349" s="14" t="s">
        <v>37570</v>
      </c>
      <c r="F349" t="s">
        <v>36862</v>
      </c>
      <c r="G349" t="s">
        <v>36891</v>
      </c>
      <c r="H349" t="s">
        <v>36870</v>
      </c>
      <c r="I349" t="s">
        <v>36864</v>
      </c>
    </row>
    <row r="350" spans="1:9" ht="50" customHeight="1">
      <c r="A350" s="88">
        <v>363</v>
      </c>
      <c r="B350" s="89" t="s">
        <v>37571</v>
      </c>
      <c r="C350" s="14" t="s">
        <v>37572</v>
      </c>
      <c r="F350" t="s">
        <v>36862</v>
      </c>
      <c r="G350" t="s">
        <v>36863</v>
      </c>
      <c r="H350" t="s">
        <v>36952</v>
      </c>
      <c r="I350" t="s">
        <v>36864</v>
      </c>
    </row>
    <row r="351" spans="1:9" ht="50" customHeight="1">
      <c r="A351" s="88">
        <v>365</v>
      </c>
      <c r="B351" s="89" t="s">
        <v>37573</v>
      </c>
      <c r="C351" s="14" t="s">
        <v>37574</v>
      </c>
      <c r="F351" t="s">
        <v>36862</v>
      </c>
      <c r="G351" t="s">
        <v>36863</v>
      </c>
      <c r="H351" t="s">
        <v>36863</v>
      </c>
      <c r="I351" t="s">
        <v>36864</v>
      </c>
    </row>
    <row r="352" spans="1:9" ht="50" customHeight="1">
      <c r="A352" s="88">
        <v>366</v>
      </c>
      <c r="B352" s="89" t="s">
        <v>37575</v>
      </c>
      <c r="C352" s="14" t="s">
        <v>37576</v>
      </c>
      <c r="F352" t="s">
        <v>36862</v>
      </c>
      <c r="G352" t="s">
        <v>36891</v>
      </c>
      <c r="H352" t="s">
        <v>36867</v>
      </c>
      <c r="I352" t="s">
        <v>36864</v>
      </c>
    </row>
    <row r="353" spans="1:9" ht="50" customHeight="1">
      <c r="A353" s="88">
        <v>367</v>
      </c>
      <c r="B353" s="89" t="s">
        <v>37577</v>
      </c>
      <c r="C353" s="14" t="s">
        <v>37578</v>
      </c>
      <c r="F353" t="s">
        <v>36862</v>
      </c>
      <c r="G353" t="s">
        <v>36863</v>
      </c>
      <c r="H353" t="s">
        <v>36863</v>
      </c>
      <c r="I353" t="s">
        <v>36864</v>
      </c>
    </row>
    <row r="354" spans="1:9" ht="50" customHeight="1">
      <c r="A354" s="88">
        <v>368</v>
      </c>
      <c r="B354" s="89" t="s">
        <v>37579</v>
      </c>
      <c r="C354" s="14" t="s">
        <v>37580</v>
      </c>
      <c r="F354" t="s">
        <v>36862</v>
      </c>
      <c r="G354" t="s">
        <v>36863</v>
      </c>
      <c r="H354" t="s">
        <v>36863</v>
      </c>
      <c r="I354" t="s">
        <v>36864</v>
      </c>
    </row>
    <row r="355" spans="1:9" ht="50" customHeight="1">
      <c r="A355" s="88">
        <v>369</v>
      </c>
      <c r="B355" s="89" t="s">
        <v>37581</v>
      </c>
      <c r="C355" s="14" t="s">
        <v>37582</v>
      </c>
      <c r="F355" t="s">
        <v>36862</v>
      </c>
      <c r="G355" t="s">
        <v>36863</v>
      </c>
      <c r="H355" t="s">
        <v>36863</v>
      </c>
      <c r="I355" t="s">
        <v>36864</v>
      </c>
    </row>
    <row r="356" spans="1:9" ht="50" customHeight="1">
      <c r="A356" s="88">
        <v>370</v>
      </c>
      <c r="B356" s="89" t="s">
        <v>37583</v>
      </c>
      <c r="C356" s="14" t="s">
        <v>37584</v>
      </c>
      <c r="F356" t="s">
        <v>36862</v>
      </c>
      <c r="G356" t="s">
        <v>36863</v>
      </c>
      <c r="H356" t="s">
        <v>36863</v>
      </c>
      <c r="I356" t="s">
        <v>36864</v>
      </c>
    </row>
    <row r="357" spans="1:9" ht="50" customHeight="1">
      <c r="A357" s="88">
        <v>371</v>
      </c>
      <c r="B357" s="89" t="s">
        <v>37585</v>
      </c>
      <c r="C357" s="14" t="s">
        <v>37586</v>
      </c>
      <c r="F357" t="s">
        <v>36862</v>
      </c>
      <c r="G357" t="s">
        <v>36863</v>
      </c>
      <c r="H357" t="s">
        <v>36863</v>
      </c>
      <c r="I357" t="s">
        <v>36864</v>
      </c>
    </row>
    <row r="358" spans="1:9" ht="50" customHeight="1">
      <c r="A358" s="88">
        <v>372</v>
      </c>
      <c r="B358" s="89" t="s">
        <v>37587</v>
      </c>
      <c r="C358" s="14" t="s">
        <v>37588</v>
      </c>
      <c r="F358" t="s">
        <v>36862</v>
      </c>
      <c r="G358" t="s">
        <v>36863</v>
      </c>
      <c r="H358" t="s">
        <v>36863</v>
      </c>
      <c r="I358" t="s">
        <v>36864</v>
      </c>
    </row>
    <row r="359" spans="1:9" ht="50" customHeight="1">
      <c r="A359" s="88">
        <v>373</v>
      </c>
      <c r="B359" s="89" t="s">
        <v>37589</v>
      </c>
      <c r="C359" s="14" t="s">
        <v>37590</v>
      </c>
      <c r="F359" t="s">
        <v>36862</v>
      </c>
      <c r="G359" t="s">
        <v>36891</v>
      </c>
      <c r="H359" t="s">
        <v>36863</v>
      </c>
      <c r="I359" t="s">
        <v>36864</v>
      </c>
    </row>
    <row r="360" spans="1:9" ht="50" customHeight="1">
      <c r="A360" s="88">
        <v>374</v>
      </c>
      <c r="B360" s="89" t="s">
        <v>37591</v>
      </c>
      <c r="C360" s="14" t="s">
        <v>37592</v>
      </c>
      <c r="E360" t="s">
        <v>37121</v>
      </c>
      <c r="F360" t="s">
        <v>36862</v>
      </c>
      <c r="G360" t="s">
        <v>36891</v>
      </c>
      <c r="H360" t="s">
        <v>36915</v>
      </c>
      <c r="I360" t="s">
        <v>36864</v>
      </c>
    </row>
    <row r="361" spans="1:9" ht="50" customHeight="1">
      <c r="A361" s="88">
        <v>375</v>
      </c>
      <c r="B361" s="89" t="s">
        <v>37593</v>
      </c>
      <c r="C361" s="14" t="s">
        <v>37594</v>
      </c>
      <c r="F361" t="s">
        <v>36862</v>
      </c>
      <c r="G361" t="s">
        <v>36863</v>
      </c>
      <c r="H361" t="s">
        <v>36863</v>
      </c>
      <c r="I361" t="s">
        <v>36864</v>
      </c>
    </row>
    <row r="362" spans="1:9" ht="50" customHeight="1">
      <c r="A362" s="88">
        <v>376</v>
      </c>
      <c r="B362" s="89" t="s">
        <v>37595</v>
      </c>
      <c r="C362" s="14" t="s">
        <v>37596</v>
      </c>
      <c r="F362" t="s">
        <v>36862</v>
      </c>
      <c r="G362" t="s">
        <v>36863</v>
      </c>
      <c r="H362" t="s">
        <v>36870</v>
      </c>
      <c r="I362" t="s">
        <v>36864</v>
      </c>
    </row>
    <row r="363" spans="1:9" ht="50" customHeight="1">
      <c r="A363" s="88">
        <v>377</v>
      </c>
      <c r="B363" s="89" t="s">
        <v>37597</v>
      </c>
      <c r="C363" s="14" t="s">
        <v>37598</v>
      </c>
      <c r="F363" t="s">
        <v>36862</v>
      </c>
      <c r="G363" t="s">
        <v>36891</v>
      </c>
      <c r="H363" t="s">
        <v>36863</v>
      </c>
      <c r="I363" t="s">
        <v>36864</v>
      </c>
    </row>
    <row r="364" spans="1:9" ht="50" customHeight="1">
      <c r="A364" s="88">
        <v>378</v>
      </c>
      <c r="B364" s="89" t="s">
        <v>37599</v>
      </c>
      <c r="C364" s="14" t="s">
        <v>37600</v>
      </c>
      <c r="F364" t="s">
        <v>36862</v>
      </c>
      <c r="G364" t="s">
        <v>36863</v>
      </c>
      <c r="H364" t="s">
        <v>36863</v>
      </c>
      <c r="I364" t="s">
        <v>36864</v>
      </c>
    </row>
    <row r="365" spans="1:9" ht="50" customHeight="1">
      <c r="A365" s="88">
        <v>379</v>
      </c>
      <c r="B365" s="89" t="s">
        <v>37601</v>
      </c>
      <c r="C365" s="14" t="s">
        <v>37602</v>
      </c>
      <c r="F365" t="s">
        <v>36862</v>
      </c>
      <c r="G365" t="s">
        <v>36863</v>
      </c>
      <c r="H365" t="s">
        <v>36863</v>
      </c>
      <c r="I365" t="s">
        <v>36864</v>
      </c>
    </row>
    <row r="366" spans="1:9" ht="50" customHeight="1">
      <c r="A366" s="88">
        <v>380</v>
      </c>
      <c r="B366" s="89" t="s">
        <v>37603</v>
      </c>
      <c r="C366" s="14" t="s">
        <v>37604</v>
      </c>
      <c r="F366" t="s">
        <v>36862</v>
      </c>
      <c r="G366" t="s">
        <v>36863</v>
      </c>
      <c r="H366" t="s">
        <v>36863</v>
      </c>
      <c r="I366" t="s">
        <v>36864</v>
      </c>
    </row>
    <row r="367" spans="1:9" ht="50" customHeight="1">
      <c r="A367" s="88">
        <v>381</v>
      </c>
      <c r="B367" s="89" t="s">
        <v>37605</v>
      </c>
      <c r="C367" s="14" t="s">
        <v>37606</v>
      </c>
      <c r="F367" t="s">
        <v>36862</v>
      </c>
      <c r="G367" t="s">
        <v>36891</v>
      </c>
      <c r="H367" t="s">
        <v>37607</v>
      </c>
      <c r="I367" t="s">
        <v>36864</v>
      </c>
    </row>
    <row r="368" spans="1:9" ht="50" customHeight="1">
      <c r="A368" s="88">
        <v>382</v>
      </c>
      <c r="B368" s="89" t="s">
        <v>37608</v>
      </c>
      <c r="C368" s="14" t="s">
        <v>37609</v>
      </c>
      <c r="F368" t="s">
        <v>36862</v>
      </c>
      <c r="G368" t="s">
        <v>36863</v>
      </c>
      <c r="H368" t="s">
        <v>36863</v>
      </c>
      <c r="I368" t="s">
        <v>36864</v>
      </c>
    </row>
    <row r="369" spans="1:9" ht="50" customHeight="1">
      <c r="A369" s="88">
        <v>383</v>
      </c>
      <c r="B369" s="89" t="s">
        <v>37610</v>
      </c>
      <c r="C369" s="14" t="s">
        <v>37611</v>
      </c>
      <c r="F369" t="s">
        <v>36862</v>
      </c>
      <c r="G369" t="s">
        <v>36863</v>
      </c>
      <c r="H369" t="s">
        <v>36863</v>
      </c>
      <c r="I369" t="s">
        <v>36864</v>
      </c>
    </row>
    <row r="370" spans="1:9" ht="50" customHeight="1">
      <c r="A370" s="88">
        <v>384</v>
      </c>
      <c r="B370" s="89" t="s">
        <v>37612</v>
      </c>
      <c r="C370" s="14" t="s">
        <v>37613</v>
      </c>
      <c r="F370" t="s">
        <v>36862</v>
      </c>
      <c r="G370" t="s">
        <v>36863</v>
      </c>
      <c r="H370" t="s">
        <v>36863</v>
      </c>
      <c r="I370" t="s">
        <v>36864</v>
      </c>
    </row>
    <row r="371" spans="1:9" ht="50" customHeight="1">
      <c r="A371" s="88">
        <v>385</v>
      </c>
      <c r="B371" s="89" t="s">
        <v>37614</v>
      </c>
      <c r="C371" s="14" t="s">
        <v>37615</v>
      </c>
      <c r="F371" t="s">
        <v>36862</v>
      </c>
      <c r="G371" t="s">
        <v>36863</v>
      </c>
      <c r="H371" t="s">
        <v>36863</v>
      </c>
      <c r="I371" t="s">
        <v>36864</v>
      </c>
    </row>
    <row r="372" spans="1:9" ht="50" customHeight="1">
      <c r="A372" s="88">
        <v>387</v>
      </c>
      <c r="B372" s="89" t="s">
        <v>37616</v>
      </c>
      <c r="C372" s="14" t="s">
        <v>37617</v>
      </c>
      <c r="F372" t="s">
        <v>36862</v>
      </c>
      <c r="G372" t="s">
        <v>36863</v>
      </c>
      <c r="H372" t="s">
        <v>36870</v>
      </c>
      <c r="I372" t="s">
        <v>36864</v>
      </c>
    </row>
    <row r="373" spans="1:9" ht="50" customHeight="1">
      <c r="A373" s="88">
        <v>388</v>
      </c>
      <c r="B373" s="89" t="s">
        <v>37618</v>
      </c>
      <c r="C373" s="14" t="s">
        <v>37619</v>
      </c>
      <c r="F373" t="s">
        <v>36862</v>
      </c>
      <c r="G373" t="s">
        <v>36863</v>
      </c>
      <c r="H373" t="s">
        <v>36870</v>
      </c>
      <c r="I373" t="s">
        <v>36864</v>
      </c>
    </row>
    <row r="374" spans="1:9" ht="50" customHeight="1">
      <c r="A374" s="88">
        <v>389</v>
      </c>
      <c r="B374" s="89" t="s">
        <v>37620</v>
      </c>
      <c r="C374" s="14" t="s">
        <v>37621</v>
      </c>
      <c r="F374" t="s">
        <v>36862</v>
      </c>
      <c r="G374" t="s">
        <v>36863</v>
      </c>
      <c r="H374" t="s">
        <v>36863</v>
      </c>
      <c r="I374" t="s">
        <v>36864</v>
      </c>
    </row>
    <row r="375" spans="1:9" ht="50" customHeight="1">
      <c r="A375" s="88">
        <v>390</v>
      </c>
      <c r="B375" s="89" t="s">
        <v>37622</v>
      </c>
      <c r="C375" s="14" t="s">
        <v>37623</v>
      </c>
      <c r="F375" t="s">
        <v>36862</v>
      </c>
      <c r="G375" t="s">
        <v>36891</v>
      </c>
      <c r="H375" t="s">
        <v>36952</v>
      </c>
      <c r="I375" t="s">
        <v>36864</v>
      </c>
    </row>
    <row r="376" spans="1:9" ht="50" customHeight="1">
      <c r="A376" s="88">
        <v>391</v>
      </c>
      <c r="B376" s="89" t="s">
        <v>37624</v>
      </c>
      <c r="C376" s="14" t="s">
        <v>37625</v>
      </c>
      <c r="F376" t="s">
        <v>36862</v>
      </c>
      <c r="G376" t="s">
        <v>36891</v>
      </c>
      <c r="H376" t="s">
        <v>36915</v>
      </c>
      <c r="I376" t="s">
        <v>36864</v>
      </c>
    </row>
    <row r="377" spans="1:9" ht="50" customHeight="1">
      <c r="A377" s="88">
        <v>392</v>
      </c>
      <c r="B377" s="89" t="s">
        <v>37626</v>
      </c>
      <c r="C377" s="14" t="s">
        <v>37627</v>
      </c>
      <c r="F377" t="s">
        <v>36862</v>
      </c>
      <c r="G377" t="s">
        <v>36863</v>
      </c>
      <c r="H377" t="s">
        <v>36863</v>
      </c>
      <c r="I377" t="s">
        <v>36864</v>
      </c>
    </row>
    <row r="378" spans="1:9" ht="50" customHeight="1">
      <c r="A378" s="88">
        <v>393</v>
      </c>
      <c r="B378" s="89" t="s">
        <v>37628</v>
      </c>
      <c r="C378" s="14" t="s">
        <v>37629</v>
      </c>
      <c r="F378" t="s">
        <v>36862</v>
      </c>
      <c r="G378" t="s">
        <v>36863</v>
      </c>
      <c r="H378" t="s">
        <v>36863</v>
      </c>
      <c r="I378" t="s">
        <v>36864</v>
      </c>
    </row>
    <row r="379" spans="1:9" ht="50" customHeight="1">
      <c r="A379" s="88">
        <v>394</v>
      </c>
      <c r="B379" s="89" t="s">
        <v>37630</v>
      </c>
      <c r="C379" s="14" t="s">
        <v>37631</v>
      </c>
      <c r="F379" t="s">
        <v>36862</v>
      </c>
      <c r="G379" t="s">
        <v>36863</v>
      </c>
      <c r="H379" t="s">
        <v>36863</v>
      </c>
      <c r="I379" t="s">
        <v>36864</v>
      </c>
    </row>
    <row r="380" spans="1:9" ht="50" customHeight="1">
      <c r="A380" s="88">
        <v>395</v>
      </c>
      <c r="B380" s="89" t="s">
        <v>37632</v>
      </c>
      <c r="C380" s="14" t="s">
        <v>37633</v>
      </c>
      <c r="F380" t="s">
        <v>36862</v>
      </c>
      <c r="G380" t="s">
        <v>36891</v>
      </c>
      <c r="H380" t="s">
        <v>36863</v>
      </c>
      <c r="I380" t="s">
        <v>36864</v>
      </c>
    </row>
    <row r="381" spans="1:9" ht="50" customHeight="1">
      <c r="A381" s="88">
        <v>396</v>
      </c>
      <c r="B381" s="89" t="s">
        <v>37634</v>
      </c>
      <c r="C381" s="14" t="s">
        <v>37635</v>
      </c>
      <c r="F381" t="s">
        <v>36862</v>
      </c>
      <c r="G381" t="s">
        <v>36891</v>
      </c>
      <c r="H381" t="s">
        <v>36886</v>
      </c>
      <c r="I381" t="s">
        <v>36864</v>
      </c>
    </row>
    <row r="382" spans="1:9" ht="50" customHeight="1">
      <c r="A382" s="88">
        <v>397</v>
      </c>
      <c r="B382" s="89" t="s">
        <v>37636</v>
      </c>
      <c r="C382" s="14" t="s">
        <v>37637</v>
      </c>
      <c r="F382" t="s">
        <v>36862</v>
      </c>
      <c r="G382" t="s">
        <v>36863</v>
      </c>
      <c r="H382" t="s">
        <v>36870</v>
      </c>
      <c r="I382" t="s">
        <v>36864</v>
      </c>
    </row>
    <row r="383" spans="1:9" ht="50" customHeight="1">
      <c r="A383" s="88">
        <v>398</v>
      </c>
      <c r="B383" s="89" t="s">
        <v>37638</v>
      </c>
      <c r="C383" s="14" t="s">
        <v>37639</v>
      </c>
      <c r="D383" t="s">
        <v>36915</v>
      </c>
      <c r="E383" t="s">
        <v>37121</v>
      </c>
      <c r="F383" t="s">
        <v>36862</v>
      </c>
      <c r="G383" t="s">
        <v>36863</v>
      </c>
      <c r="I383" t="s">
        <v>36864</v>
      </c>
    </row>
    <row r="384" spans="1:9" ht="50" customHeight="1">
      <c r="A384" s="88">
        <v>399</v>
      </c>
      <c r="B384" s="89" t="s">
        <v>37640</v>
      </c>
      <c r="C384" s="14" t="s">
        <v>37641</v>
      </c>
      <c r="F384" t="s">
        <v>36862</v>
      </c>
      <c r="G384" t="s">
        <v>36891</v>
      </c>
      <c r="H384" t="s">
        <v>36863</v>
      </c>
      <c r="I384" t="s">
        <v>36864</v>
      </c>
    </row>
    <row r="385" spans="1:9" ht="50" customHeight="1">
      <c r="A385" s="88">
        <v>400</v>
      </c>
      <c r="B385" s="89" t="s">
        <v>37642</v>
      </c>
      <c r="C385" s="14" t="s">
        <v>37643</v>
      </c>
      <c r="F385" t="s">
        <v>36862</v>
      </c>
      <c r="G385" t="s">
        <v>36863</v>
      </c>
      <c r="H385" t="s">
        <v>36863</v>
      </c>
      <c r="I385" t="s">
        <v>36864</v>
      </c>
    </row>
    <row r="386" spans="1:9" ht="50" customHeight="1">
      <c r="A386" s="88">
        <v>401</v>
      </c>
      <c r="B386" s="89" t="s">
        <v>37644</v>
      </c>
      <c r="C386" s="14" t="s">
        <v>37645</v>
      </c>
      <c r="F386" t="s">
        <v>36862</v>
      </c>
      <c r="G386" t="s">
        <v>36863</v>
      </c>
      <c r="H386" t="s">
        <v>36867</v>
      </c>
      <c r="I386" t="s">
        <v>36864</v>
      </c>
    </row>
    <row r="387" spans="1:9" ht="50" customHeight="1">
      <c r="A387" s="88">
        <v>402</v>
      </c>
      <c r="B387" s="89" t="s">
        <v>37646</v>
      </c>
      <c r="C387" s="14" t="s">
        <v>37647</v>
      </c>
      <c r="F387" t="s">
        <v>36862</v>
      </c>
      <c r="G387" t="s">
        <v>36863</v>
      </c>
      <c r="H387" t="s">
        <v>36863</v>
      </c>
      <c r="I387" t="s">
        <v>36864</v>
      </c>
    </row>
    <row r="388" spans="1:9" ht="50" customHeight="1">
      <c r="A388" s="88">
        <v>403</v>
      </c>
      <c r="B388" s="89" t="s">
        <v>37648</v>
      </c>
      <c r="C388" s="14" t="s">
        <v>37649</v>
      </c>
      <c r="F388" t="s">
        <v>36862</v>
      </c>
      <c r="G388" t="s">
        <v>36863</v>
      </c>
      <c r="H388" t="s">
        <v>36863</v>
      </c>
      <c r="I388" t="s">
        <v>36864</v>
      </c>
    </row>
    <row r="389" spans="1:9" ht="50" customHeight="1">
      <c r="A389" s="88">
        <v>404</v>
      </c>
      <c r="B389" s="89" t="s">
        <v>37650</v>
      </c>
      <c r="C389" s="14" t="s">
        <v>37651</v>
      </c>
      <c r="F389" t="s">
        <v>36862</v>
      </c>
      <c r="G389" t="s">
        <v>36863</v>
      </c>
      <c r="H389" t="s">
        <v>36863</v>
      </c>
      <c r="I389" t="s">
        <v>36864</v>
      </c>
    </row>
    <row r="390" spans="1:9" ht="50" customHeight="1">
      <c r="A390" s="88">
        <v>405</v>
      </c>
      <c r="B390" s="89" t="s">
        <v>37652</v>
      </c>
      <c r="C390" s="14" t="s">
        <v>37653</v>
      </c>
      <c r="F390" t="s">
        <v>36862</v>
      </c>
      <c r="G390" t="s">
        <v>36891</v>
      </c>
      <c r="H390" t="s">
        <v>36886</v>
      </c>
      <c r="I390" t="s">
        <v>36864</v>
      </c>
    </row>
    <row r="391" spans="1:9" ht="50" customHeight="1">
      <c r="A391" s="88">
        <v>406</v>
      </c>
      <c r="B391" s="89" t="s">
        <v>37654</v>
      </c>
      <c r="C391" s="14" t="s">
        <v>37655</v>
      </c>
      <c r="F391" t="s">
        <v>36862</v>
      </c>
      <c r="G391" t="s">
        <v>36863</v>
      </c>
      <c r="H391" t="s">
        <v>36863</v>
      </c>
      <c r="I391" t="s">
        <v>36864</v>
      </c>
    </row>
    <row r="392" spans="1:9" ht="50" customHeight="1">
      <c r="A392" s="88">
        <v>407</v>
      </c>
      <c r="B392" s="89" t="s">
        <v>37656</v>
      </c>
      <c r="C392" s="14" t="s">
        <v>37657</v>
      </c>
      <c r="F392" t="s">
        <v>36862</v>
      </c>
      <c r="G392" t="s">
        <v>36891</v>
      </c>
      <c r="H392" t="s">
        <v>36915</v>
      </c>
      <c r="I392" t="s">
        <v>36864</v>
      </c>
    </row>
    <row r="393" spans="1:9" ht="50" customHeight="1">
      <c r="A393" s="88">
        <v>408</v>
      </c>
      <c r="B393" s="89" t="s">
        <v>37658</v>
      </c>
      <c r="C393" s="14" t="s">
        <v>37659</v>
      </c>
      <c r="F393" t="s">
        <v>36862</v>
      </c>
      <c r="G393" t="s">
        <v>36863</v>
      </c>
      <c r="H393" t="s">
        <v>36863</v>
      </c>
      <c r="I393" t="s">
        <v>36864</v>
      </c>
    </row>
    <row r="394" spans="1:9" ht="50" customHeight="1">
      <c r="A394" s="88">
        <v>409</v>
      </c>
      <c r="B394" s="89" t="s">
        <v>37660</v>
      </c>
      <c r="C394" s="14" t="s">
        <v>37661</v>
      </c>
      <c r="F394" t="s">
        <v>36862</v>
      </c>
      <c r="G394" t="s">
        <v>36863</v>
      </c>
      <c r="H394" t="s">
        <v>36867</v>
      </c>
      <c r="I394" t="s">
        <v>36864</v>
      </c>
    </row>
    <row r="395" spans="1:9" ht="50" customHeight="1">
      <c r="A395" s="88">
        <v>410</v>
      </c>
      <c r="B395" s="89" t="s">
        <v>37662</v>
      </c>
      <c r="C395" s="14" t="s">
        <v>37663</v>
      </c>
      <c r="F395" t="s">
        <v>36862</v>
      </c>
      <c r="G395" t="s">
        <v>36891</v>
      </c>
      <c r="H395" t="s">
        <v>36886</v>
      </c>
      <c r="I395" t="s">
        <v>36864</v>
      </c>
    </row>
    <row r="396" spans="1:9" ht="50" customHeight="1">
      <c r="A396" s="88">
        <v>411</v>
      </c>
      <c r="B396" s="89" t="s">
        <v>37664</v>
      </c>
      <c r="C396" s="14" t="s">
        <v>37665</v>
      </c>
      <c r="F396" t="s">
        <v>36862</v>
      </c>
      <c r="G396" t="s">
        <v>36863</v>
      </c>
      <c r="H396" t="s">
        <v>36863</v>
      </c>
      <c r="I396" t="s">
        <v>36864</v>
      </c>
    </row>
    <row r="397" spans="1:9" ht="50" customHeight="1">
      <c r="A397" s="88">
        <v>412</v>
      </c>
      <c r="B397" s="89" t="s">
        <v>37666</v>
      </c>
      <c r="C397" s="14" t="s">
        <v>37667</v>
      </c>
      <c r="F397" t="s">
        <v>36862</v>
      </c>
      <c r="G397" t="s">
        <v>36863</v>
      </c>
      <c r="H397" t="s">
        <v>36863</v>
      </c>
      <c r="I397" t="s">
        <v>36864</v>
      </c>
    </row>
    <row r="398" spans="1:9" ht="50" customHeight="1">
      <c r="A398" s="88">
        <v>413</v>
      </c>
      <c r="B398" s="89" t="s">
        <v>37668</v>
      </c>
      <c r="C398" s="14" t="s">
        <v>37669</v>
      </c>
      <c r="F398" t="s">
        <v>36862</v>
      </c>
      <c r="G398" t="s">
        <v>36863</v>
      </c>
      <c r="H398" t="s">
        <v>37670</v>
      </c>
      <c r="I398" t="s">
        <v>36864</v>
      </c>
    </row>
    <row r="399" spans="1:9" ht="50" customHeight="1">
      <c r="A399" s="88">
        <v>414</v>
      </c>
      <c r="B399" s="89" t="s">
        <v>37671</v>
      </c>
      <c r="C399" s="14" t="s">
        <v>37672</v>
      </c>
      <c r="F399" t="s">
        <v>36862</v>
      </c>
      <c r="G399" t="s">
        <v>36863</v>
      </c>
      <c r="H399" t="s">
        <v>36863</v>
      </c>
      <c r="I399" t="s">
        <v>36864</v>
      </c>
    </row>
    <row r="400" spans="1:9" ht="50" customHeight="1">
      <c r="A400" s="88">
        <v>415</v>
      </c>
      <c r="B400" s="89" t="s">
        <v>37673</v>
      </c>
      <c r="C400" s="14" t="s">
        <v>37674</v>
      </c>
      <c r="F400" t="s">
        <v>36862</v>
      </c>
      <c r="G400" t="s">
        <v>36891</v>
      </c>
      <c r="H400" t="s">
        <v>36915</v>
      </c>
      <c r="I400" t="s">
        <v>36864</v>
      </c>
    </row>
    <row r="401" spans="1:9" ht="50" customHeight="1">
      <c r="A401" s="88">
        <v>416</v>
      </c>
      <c r="B401" s="89" t="s">
        <v>37675</v>
      </c>
      <c r="C401" s="14" t="s">
        <v>37676</v>
      </c>
      <c r="F401" t="s">
        <v>36862</v>
      </c>
      <c r="G401" t="s">
        <v>36863</v>
      </c>
      <c r="H401" t="s">
        <v>36863</v>
      </c>
      <c r="I401" t="s">
        <v>36864</v>
      </c>
    </row>
    <row r="402" spans="1:9" ht="50" customHeight="1">
      <c r="A402" s="88">
        <v>417</v>
      </c>
      <c r="B402" s="89" t="s">
        <v>37677</v>
      </c>
      <c r="C402" s="14" t="s">
        <v>37678</v>
      </c>
      <c r="F402" t="s">
        <v>36862</v>
      </c>
      <c r="G402" t="s">
        <v>36891</v>
      </c>
      <c r="H402" t="s">
        <v>36886</v>
      </c>
      <c r="I402" t="s">
        <v>36864</v>
      </c>
    </row>
    <row r="403" spans="1:9" ht="50" customHeight="1">
      <c r="A403" s="88">
        <v>418</v>
      </c>
      <c r="B403" s="89" t="s">
        <v>37679</v>
      </c>
      <c r="C403" s="14" t="s">
        <v>37680</v>
      </c>
      <c r="F403" t="s">
        <v>36862</v>
      </c>
      <c r="G403" t="s">
        <v>36863</v>
      </c>
      <c r="H403" t="s">
        <v>36870</v>
      </c>
      <c r="I403" t="s">
        <v>36864</v>
      </c>
    </row>
    <row r="404" spans="1:9" ht="50" customHeight="1">
      <c r="A404" s="88">
        <v>419</v>
      </c>
      <c r="B404" s="89" t="s">
        <v>37681</v>
      </c>
      <c r="C404" s="14" t="s">
        <v>37682</v>
      </c>
      <c r="F404" t="s">
        <v>36862</v>
      </c>
      <c r="G404" t="s">
        <v>36891</v>
      </c>
      <c r="H404" t="s">
        <v>36870</v>
      </c>
      <c r="I404" t="s">
        <v>36864</v>
      </c>
    </row>
    <row r="405" spans="1:9" ht="50" customHeight="1">
      <c r="A405" s="88">
        <v>420</v>
      </c>
      <c r="B405" s="89" t="s">
        <v>37683</v>
      </c>
      <c r="C405" s="14" t="s">
        <v>37684</v>
      </c>
      <c r="F405" t="s">
        <v>36862</v>
      </c>
      <c r="G405" t="s">
        <v>36863</v>
      </c>
      <c r="H405" t="s">
        <v>36886</v>
      </c>
      <c r="I405" t="s">
        <v>36864</v>
      </c>
    </row>
    <row r="406" spans="1:9" ht="50" customHeight="1">
      <c r="A406" s="88">
        <v>422</v>
      </c>
      <c r="B406" s="89" t="s">
        <v>37685</v>
      </c>
      <c r="C406" s="14" t="s">
        <v>37686</v>
      </c>
      <c r="F406" t="s">
        <v>36862</v>
      </c>
      <c r="G406" t="s">
        <v>36863</v>
      </c>
      <c r="H406" t="s">
        <v>36867</v>
      </c>
      <c r="I406" t="s">
        <v>36864</v>
      </c>
    </row>
    <row r="407" spans="1:9" ht="50" customHeight="1">
      <c r="A407" s="88">
        <v>423</v>
      </c>
      <c r="B407" s="89" t="s">
        <v>37687</v>
      </c>
      <c r="C407" s="14" t="s">
        <v>37688</v>
      </c>
      <c r="F407" t="s">
        <v>36862</v>
      </c>
      <c r="G407" t="s">
        <v>36863</v>
      </c>
      <c r="H407" t="s">
        <v>36870</v>
      </c>
      <c r="I407" t="s">
        <v>36864</v>
      </c>
    </row>
    <row r="408" spans="1:9" ht="50" customHeight="1">
      <c r="A408" s="88">
        <v>424</v>
      </c>
      <c r="B408" s="89" t="s">
        <v>37689</v>
      </c>
      <c r="C408" s="14" t="s">
        <v>37690</v>
      </c>
      <c r="F408" t="s">
        <v>36862</v>
      </c>
      <c r="G408" t="s">
        <v>36891</v>
      </c>
      <c r="H408" t="s">
        <v>37691</v>
      </c>
      <c r="I408" t="s">
        <v>36864</v>
      </c>
    </row>
    <row r="409" spans="1:9" ht="50" customHeight="1">
      <c r="A409" s="88">
        <v>425</v>
      </c>
      <c r="B409" s="89" t="s">
        <v>37692</v>
      </c>
      <c r="C409" s="14" t="s">
        <v>37693</v>
      </c>
      <c r="F409" t="s">
        <v>36862</v>
      </c>
      <c r="G409" t="s">
        <v>36863</v>
      </c>
      <c r="H409" t="s">
        <v>36863</v>
      </c>
      <c r="I409" t="s">
        <v>36864</v>
      </c>
    </row>
    <row r="410" spans="1:9" ht="50" customHeight="1">
      <c r="A410" s="88">
        <v>426</v>
      </c>
      <c r="B410" s="89" t="s">
        <v>37694</v>
      </c>
      <c r="C410" s="14" t="s">
        <v>37695</v>
      </c>
      <c r="F410" t="s">
        <v>36862</v>
      </c>
      <c r="G410" t="s">
        <v>36863</v>
      </c>
      <c r="H410" t="s">
        <v>36915</v>
      </c>
      <c r="I410" t="s">
        <v>36864</v>
      </c>
    </row>
    <row r="411" spans="1:9" ht="50" customHeight="1">
      <c r="A411" s="88">
        <v>427</v>
      </c>
      <c r="B411" s="89" t="s">
        <v>37696</v>
      </c>
      <c r="C411" s="14" t="s">
        <v>37697</v>
      </c>
      <c r="F411" t="s">
        <v>36862</v>
      </c>
      <c r="G411" t="s">
        <v>36863</v>
      </c>
      <c r="H411" t="s">
        <v>36863</v>
      </c>
      <c r="I411" t="s">
        <v>36864</v>
      </c>
    </row>
    <row r="412" spans="1:9" ht="50" customHeight="1">
      <c r="A412" s="88">
        <v>428</v>
      </c>
      <c r="B412" s="89" t="s">
        <v>37698</v>
      </c>
      <c r="C412" s="14" t="s">
        <v>37699</v>
      </c>
      <c r="F412" t="s">
        <v>36862</v>
      </c>
      <c r="G412" t="s">
        <v>36863</v>
      </c>
      <c r="H412" t="s">
        <v>36863</v>
      </c>
      <c r="I412" t="s">
        <v>36864</v>
      </c>
    </row>
    <row r="413" spans="1:9" ht="50" customHeight="1">
      <c r="A413" s="88">
        <v>429</v>
      </c>
      <c r="B413" s="89" t="s">
        <v>37700</v>
      </c>
      <c r="C413" s="14" t="s">
        <v>37701</v>
      </c>
      <c r="F413" t="s">
        <v>36862</v>
      </c>
      <c r="G413" t="s">
        <v>36891</v>
      </c>
      <c r="H413" t="s">
        <v>36863</v>
      </c>
      <c r="I413" t="s">
        <v>36864</v>
      </c>
    </row>
    <row r="414" spans="1:9" ht="50" customHeight="1">
      <c r="A414" s="88">
        <v>430</v>
      </c>
      <c r="B414" s="89" t="s">
        <v>37702</v>
      </c>
      <c r="C414" s="14" t="s">
        <v>37703</v>
      </c>
      <c r="F414" t="s">
        <v>36862</v>
      </c>
      <c r="G414" t="s">
        <v>36891</v>
      </c>
      <c r="H414" t="s">
        <v>36863</v>
      </c>
      <c r="I414" t="s">
        <v>36864</v>
      </c>
    </row>
    <row r="415" spans="1:9" ht="50" customHeight="1">
      <c r="A415" s="88">
        <v>431</v>
      </c>
      <c r="B415" s="89" t="s">
        <v>37704</v>
      </c>
      <c r="C415" s="14" t="s">
        <v>37705</v>
      </c>
      <c r="F415" t="s">
        <v>36862</v>
      </c>
      <c r="G415" t="s">
        <v>36863</v>
      </c>
      <c r="H415" t="s">
        <v>36863</v>
      </c>
      <c r="I415" t="s">
        <v>36864</v>
      </c>
    </row>
    <row r="416" spans="1:9" ht="50" customHeight="1">
      <c r="A416" s="88">
        <v>432</v>
      </c>
      <c r="B416" s="89" t="s">
        <v>37706</v>
      </c>
      <c r="C416" s="14" t="s">
        <v>37707</v>
      </c>
      <c r="F416" t="s">
        <v>36862</v>
      </c>
      <c r="G416" t="s">
        <v>36863</v>
      </c>
      <c r="H416" t="s">
        <v>36863</v>
      </c>
      <c r="I416" t="s">
        <v>36864</v>
      </c>
    </row>
    <row r="417" spans="1:9" ht="50" customHeight="1">
      <c r="A417" s="88">
        <v>433</v>
      </c>
      <c r="B417" s="89" t="s">
        <v>37708</v>
      </c>
      <c r="C417" s="14" t="s">
        <v>37709</v>
      </c>
      <c r="F417" t="s">
        <v>36862</v>
      </c>
      <c r="G417" t="s">
        <v>36863</v>
      </c>
      <c r="H417" t="s">
        <v>36867</v>
      </c>
      <c r="I417" t="s">
        <v>36864</v>
      </c>
    </row>
    <row r="418" spans="1:9" ht="50" customHeight="1">
      <c r="A418" s="88">
        <v>434</v>
      </c>
      <c r="B418" s="89" t="s">
        <v>37710</v>
      </c>
      <c r="C418" s="14" t="s">
        <v>37711</v>
      </c>
      <c r="F418" t="s">
        <v>36862</v>
      </c>
      <c r="G418" t="s">
        <v>36891</v>
      </c>
      <c r="H418" t="s">
        <v>36886</v>
      </c>
      <c r="I418" t="s">
        <v>36864</v>
      </c>
    </row>
    <row r="419" spans="1:9" ht="50" customHeight="1">
      <c r="A419" s="88">
        <v>435</v>
      </c>
      <c r="B419" s="89" t="s">
        <v>37712</v>
      </c>
      <c r="C419" s="14" t="s">
        <v>37713</v>
      </c>
      <c r="F419" t="s">
        <v>36862</v>
      </c>
      <c r="G419" t="s">
        <v>36863</v>
      </c>
      <c r="H419" t="s">
        <v>36870</v>
      </c>
      <c r="I419" t="s">
        <v>36864</v>
      </c>
    </row>
    <row r="420" spans="1:9" ht="50" customHeight="1">
      <c r="A420" s="88">
        <v>436</v>
      </c>
      <c r="B420" s="89" t="s">
        <v>37714</v>
      </c>
      <c r="C420" s="14" t="s">
        <v>37715</v>
      </c>
      <c r="F420" t="s">
        <v>36862</v>
      </c>
      <c r="G420" t="s">
        <v>36863</v>
      </c>
      <c r="H420" t="s">
        <v>36863</v>
      </c>
      <c r="I420" t="s">
        <v>36864</v>
      </c>
    </row>
    <row r="421" spans="1:9" ht="50" customHeight="1">
      <c r="A421" s="88">
        <v>437</v>
      </c>
      <c r="B421" s="89" t="s">
        <v>37716</v>
      </c>
      <c r="C421" s="14" t="s">
        <v>37717</v>
      </c>
      <c r="F421" t="s">
        <v>36862</v>
      </c>
      <c r="G421" t="s">
        <v>36891</v>
      </c>
      <c r="H421" t="s">
        <v>36870</v>
      </c>
      <c r="I421" t="s">
        <v>36864</v>
      </c>
    </row>
    <row r="422" spans="1:9" ht="50" customHeight="1">
      <c r="A422" s="88">
        <v>438</v>
      </c>
      <c r="B422" s="89" t="s">
        <v>37718</v>
      </c>
      <c r="C422" s="14" t="s">
        <v>37719</v>
      </c>
      <c r="F422" t="s">
        <v>36862</v>
      </c>
      <c r="G422" t="s">
        <v>36863</v>
      </c>
      <c r="H422" t="s">
        <v>36863</v>
      </c>
      <c r="I422" t="s">
        <v>36864</v>
      </c>
    </row>
    <row r="423" spans="1:9" ht="50" customHeight="1">
      <c r="A423" s="88">
        <v>439</v>
      </c>
      <c r="B423" s="89" t="s">
        <v>37720</v>
      </c>
      <c r="C423" s="14" t="s">
        <v>37721</v>
      </c>
      <c r="F423" t="s">
        <v>36862</v>
      </c>
      <c r="G423" t="s">
        <v>36863</v>
      </c>
      <c r="H423" t="s">
        <v>36863</v>
      </c>
      <c r="I423" t="s">
        <v>36864</v>
      </c>
    </row>
    <row r="424" spans="1:9" ht="50" customHeight="1">
      <c r="A424" s="88">
        <v>440</v>
      </c>
      <c r="B424" s="89" t="s">
        <v>37722</v>
      </c>
      <c r="C424" s="14" t="s">
        <v>37723</v>
      </c>
      <c r="D424" t="s">
        <v>36915</v>
      </c>
      <c r="E424" t="s">
        <v>37121</v>
      </c>
      <c r="F424" t="s">
        <v>36862</v>
      </c>
      <c r="G424" t="s">
        <v>36863</v>
      </c>
      <c r="I424" t="s">
        <v>36864</v>
      </c>
    </row>
    <row r="425" spans="1:9" ht="50" customHeight="1">
      <c r="A425" s="88">
        <v>441</v>
      </c>
      <c r="B425" s="89" t="s">
        <v>37724</v>
      </c>
      <c r="C425" s="14" t="s">
        <v>37725</v>
      </c>
      <c r="F425" t="s">
        <v>36862</v>
      </c>
      <c r="G425" t="s">
        <v>36863</v>
      </c>
      <c r="H425" t="s">
        <v>36863</v>
      </c>
      <c r="I425" t="s">
        <v>36864</v>
      </c>
    </row>
    <row r="426" spans="1:9" ht="50" customHeight="1">
      <c r="A426" s="88">
        <v>442</v>
      </c>
      <c r="B426" s="89" t="s">
        <v>37726</v>
      </c>
      <c r="C426" s="14" t="s">
        <v>37727</v>
      </c>
      <c r="F426" t="s">
        <v>36862</v>
      </c>
      <c r="G426" t="s">
        <v>36863</v>
      </c>
      <c r="H426" t="s">
        <v>34635</v>
      </c>
      <c r="I426" t="s">
        <v>36864</v>
      </c>
    </row>
    <row r="427" spans="1:9" ht="50" customHeight="1">
      <c r="A427" s="88">
        <v>443</v>
      </c>
      <c r="B427" s="89" t="s">
        <v>37728</v>
      </c>
      <c r="C427" s="14" t="s">
        <v>37729</v>
      </c>
      <c r="F427" t="s">
        <v>36862</v>
      </c>
      <c r="G427" t="s">
        <v>36863</v>
      </c>
      <c r="H427" t="s">
        <v>36863</v>
      </c>
      <c r="I427" t="s">
        <v>36864</v>
      </c>
    </row>
    <row r="428" spans="1:9" ht="50" customHeight="1">
      <c r="A428" s="88">
        <v>444</v>
      </c>
      <c r="B428" s="89" t="s">
        <v>37730</v>
      </c>
      <c r="C428" s="14" t="s">
        <v>37731</v>
      </c>
      <c r="F428" t="s">
        <v>36862</v>
      </c>
      <c r="G428" t="s">
        <v>36863</v>
      </c>
      <c r="H428" t="s">
        <v>36863</v>
      </c>
      <c r="I428" t="s">
        <v>36864</v>
      </c>
    </row>
    <row r="429" spans="1:9" ht="50" customHeight="1">
      <c r="A429" s="88">
        <v>445</v>
      </c>
      <c r="B429" s="89" t="s">
        <v>37732</v>
      </c>
      <c r="C429" s="14" t="s">
        <v>37733</v>
      </c>
      <c r="F429" t="s">
        <v>36862</v>
      </c>
      <c r="G429" t="s">
        <v>36891</v>
      </c>
      <c r="H429" t="s">
        <v>36870</v>
      </c>
      <c r="I429" t="s">
        <v>36864</v>
      </c>
    </row>
    <row r="430" spans="1:9" ht="50" customHeight="1">
      <c r="A430" s="88">
        <v>447</v>
      </c>
      <c r="B430" s="89" t="s">
        <v>37734</v>
      </c>
      <c r="C430" s="14" t="s">
        <v>37735</v>
      </c>
      <c r="F430" t="s">
        <v>36862</v>
      </c>
      <c r="G430" t="s">
        <v>36863</v>
      </c>
      <c r="H430" t="s">
        <v>36870</v>
      </c>
      <c r="I430" t="s">
        <v>36864</v>
      </c>
    </row>
    <row r="431" spans="1:9" ht="50" customHeight="1">
      <c r="A431" s="88">
        <v>448</v>
      </c>
      <c r="B431" s="89" t="s">
        <v>37736</v>
      </c>
      <c r="C431" s="14" t="s">
        <v>37737</v>
      </c>
      <c r="F431" t="s">
        <v>36862</v>
      </c>
      <c r="G431" t="s">
        <v>36863</v>
      </c>
      <c r="H431" t="s">
        <v>34635</v>
      </c>
      <c r="I431" t="s">
        <v>36864</v>
      </c>
    </row>
    <row r="432" spans="1:9" ht="50" customHeight="1">
      <c r="A432" s="88">
        <v>449</v>
      </c>
      <c r="B432" s="89" t="s">
        <v>37738</v>
      </c>
      <c r="C432" s="14" t="s">
        <v>37739</v>
      </c>
      <c r="F432" t="s">
        <v>36862</v>
      </c>
      <c r="G432" t="s">
        <v>36891</v>
      </c>
      <c r="H432" t="s">
        <v>36870</v>
      </c>
      <c r="I432" t="s">
        <v>36864</v>
      </c>
    </row>
    <row r="433" spans="1:9" ht="50" customHeight="1">
      <c r="A433" s="88">
        <v>450</v>
      </c>
      <c r="B433" s="89" t="s">
        <v>37740</v>
      </c>
      <c r="C433" s="14" t="s">
        <v>37741</v>
      </c>
      <c r="F433" t="s">
        <v>36862</v>
      </c>
      <c r="G433" t="s">
        <v>36891</v>
      </c>
      <c r="H433" t="s">
        <v>36952</v>
      </c>
      <c r="I433" t="s">
        <v>36864</v>
      </c>
    </row>
    <row r="434" spans="1:9" ht="50" customHeight="1">
      <c r="A434" s="88">
        <v>451</v>
      </c>
      <c r="B434" s="89" t="s">
        <v>37742</v>
      </c>
      <c r="C434" s="14" t="s">
        <v>37743</v>
      </c>
      <c r="F434" t="s">
        <v>36862</v>
      </c>
      <c r="G434" t="s">
        <v>36891</v>
      </c>
      <c r="H434" t="s">
        <v>36886</v>
      </c>
      <c r="I434" t="s">
        <v>36864</v>
      </c>
    </row>
    <row r="435" spans="1:9" ht="50" customHeight="1">
      <c r="A435" s="88">
        <v>452</v>
      </c>
      <c r="B435" s="89" t="s">
        <v>37744</v>
      </c>
      <c r="C435" s="14" t="s">
        <v>37745</v>
      </c>
      <c r="F435" t="s">
        <v>36862</v>
      </c>
      <c r="G435" t="s">
        <v>36863</v>
      </c>
      <c r="H435" t="s">
        <v>36870</v>
      </c>
      <c r="I435" t="s">
        <v>36864</v>
      </c>
    </row>
    <row r="436" spans="1:9" ht="50" customHeight="1">
      <c r="A436" s="88">
        <v>453</v>
      </c>
      <c r="B436" s="89" t="s">
        <v>37746</v>
      </c>
      <c r="C436" s="14" t="s">
        <v>37747</v>
      </c>
      <c r="F436" t="s">
        <v>36862</v>
      </c>
      <c r="G436" t="s">
        <v>36891</v>
      </c>
      <c r="H436" t="s">
        <v>36863</v>
      </c>
      <c r="I436" t="s">
        <v>36864</v>
      </c>
    </row>
    <row r="437" spans="1:9" ht="50" customHeight="1">
      <c r="A437" s="88">
        <v>454</v>
      </c>
      <c r="B437" s="89" t="s">
        <v>37748</v>
      </c>
      <c r="C437" s="14" t="s">
        <v>37749</v>
      </c>
      <c r="F437" t="s">
        <v>36862</v>
      </c>
      <c r="G437" t="s">
        <v>36863</v>
      </c>
      <c r="H437" t="s">
        <v>36863</v>
      </c>
      <c r="I437" t="s">
        <v>36864</v>
      </c>
    </row>
    <row r="438" spans="1:9" ht="50" customHeight="1">
      <c r="A438" s="88">
        <v>455</v>
      </c>
      <c r="B438" s="89" t="s">
        <v>37750</v>
      </c>
      <c r="C438" s="14" t="s">
        <v>37751</v>
      </c>
      <c r="F438" t="s">
        <v>36862</v>
      </c>
      <c r="G438" t="s">
        <v>36863</v>
      </c>
      <c r="H438" t="s">
        <v>36870</v>
      </c>
      <c r="I438" t="s">
        <v>36864</v>
      </c>
    </row>
    <row r="439" spans="1:9" ht="50" customHeight="1">
      <c r="A439" s="88">
        <v>456</v>
      </c>
      <c r="B439" s="89" t="s">
        <v>37752</v>
      </c>
      <c r="C439" s="14" t="s">
        <v>37753</v>
      </c>
      <c r="F439" t="s">
        <v>36862</v>
      </c>
      <c r="G439" t="s">
        <v>36891</v>
      </c>
      <c r="H439" t="s">
        <v>36886</v>
      </c>
      <c r="I439" t="s">
        <v>36864</v>
      </c>
    </row>
    <row r="440" spans="1:9" ht="50" customHeight="1">
      <c r="A440" s="88">
        <v>457</v>
      </c>
      <c r="B440" s="89" t="s">
        <v>37754</v>
      </c>
      <c r="C440" s="14" t="s">
        <v>37755</v>
      </c>
      <c r="F440" t="s">
        <v>36862</v>
      </c>
      <c r="G440" t="s">
        <v>36891</v>
      </c>
      <c r="H440" t="s">
        <v>36863</v>
      </c>
      <c r="I440" t="s">
        <v>36864</v>
      </c>
    </row>
    <row r="441" spans="1:9" ht="50" customHeight="1">
      <c r="A441" s="88">
        <v>458</v>
      </c>
      <c r="B441" s="89" t="s">
        <v>37756</v>
      </c>
      <c r="C441" s="14" t="s">
        <v>37757</v>
      </c>
      <c r="F441" t="s">
        <v>36862</v>
      </c>
      <c r="G441" t="s">
        <v>36863</v>
      </c>
      <c r="H441" t="s">
        <v>36870</v>
      </c>
      <c r="I441" t="s">
        <v>36864</v>
      </c>
    </row>
    <row r="442" spans="1:9" ht="50" customHeight="1">
      <c r="A442" s="88">
        <v>459</v>
      </c>
      <c r="B442" s="89" t="s">
        <v>37758</v>
      </c>
      <c r="C442" s="14" t="s">
        <v>37759</v>
      </c>
      <c r="F442" t="s">
        <v>36862</v>
      </c>
      <c r="G442" t="s">
        <v>36891</v>
      </c>
      <c r="H442" t="s">
        <v>36863</v>
      </c>
      <c r="I442" t="s">
        <v>36864</v>
      </c>
    </row>
    <row r="443" spans="1:9" ht="50" customHeight="1">
      <c r="A443" s="88">
        <v>460</v>
      </c>
      <c r="B443" s="89" t="s">
        <v>37760</v>
      </c>
      <c r="C443" s="14" t="s">
        <v>37761</v>
      </c>
      <c r="F443" t="s">
        <v>36862</v>
      </c>
      <c r="G443" t="s">
        <v>36863</v>
      </c>
      <c r="H443" t="s">
        <v>36870</v>
      </c>
      <c r="I443" t="s">
        <v>36864</v>
      </c>
    </row>
    <row r="444" spans="1:9" ht="50" customHeight="1">
      <c r="A444" s="88">
        <v>461</v>
      </c>
      <c r="B444" s="89" t="s">
        <v>37762</v>
      </c>
      <c r="C444" s="14" t="s">
        <v>37763</v>
      </c>
      <c r="F444" t="s">
        <v>36862</v>
      </c>
      <c r="G444" t="s">
        <v>36863</v>
      </c>
      <c r="H444" t="s">
        <v>36863</v>
      </c>
      <c r="I444" t="s">
        <v>36864</v>
      </c>
    </row>
    <row r="445" spans="1:9" ht="50" customHeight="1">
      <c r="A445" s="88">
        <v>462</v>
      </c>
      <c r="B445" s="89" t="s">
        <v>37764</v>
      </c>
      <c r="C445" s="14" t="s">
        <v>37765</v>
      </c>
      <c r="F445" t="s">
        <v>36862</v>
      </c>
      <c r="G445" t="s">
        <v>36863</v>
      </c>
      <c r="H445" t="s">
        <v>36863</v>
      </c>
      <c r="I445" t="s">
        <v>36864</v>
      </c>
    </row>
    <row r="446" spans="1:9" ht="50" customHeight="1">
      <c r="A446" s="88">
        <v>463</v>
      </c>
      <c r="B446" s="89" t="s">
        <v>37766</v>
      </c>
      <c r="C446" s="14" t="s">
        <v>37767</v>
      </c>
      <c r="F446" t="s">
        <v>36862</v>
      </c>
      <c r="G446" t="s">
        <v>36891</v>
      </c>
      <c r="H446" t="s">
        <v>36886</v>
      </c>
      <c r="I446" t="s">
        <v>36864</v>
      </c>
    </row>
    <row r="447" spans="1:9" ht="50" customHeight="1">
      <c r="A447" s="88">
        <v>464</v>
      </c>
      <c r="B447" s="89" t="s">
        <v>37768</v>
      </c>
      <c r="C447" s="14" t="s">
        <v>37769</v>
      </c>
      <c r="F447" t="s">
        <v>36862</v>
      </c>
      <c r="G447" t="s">
        <v>36863</v>
      </c>
      <c r="H447" t="s">
        <v>36863</v>
      </c>
      <c r="I447" t="s">
        <v>36864</v>
      </c>
    </row>
    <row r="448" spans="1:9" ht="50" customHeight="1">
      <c r="A448" s="88">
        <v>466</v>
      </c>
      <c r="B448" s="89" t="s">
        <v>37770</v>
      </c>
      <c r="C448" s="14" t="s">
        <v>37771</v>
      </c>
      <c r="F448" t="s">
        <v>36862</v>
      </c>
      <c r="G448" t="s">
        <v>36863</v>
      </c>
      <c r="H448" t="s">
        <v>36886</v>
      </c>
      <c r="I448" t="s">
        <v>36864</v>
      </c>
    </row>
    <row r="449" spans="1:9" ht="50" customHeight="1">
      <c r="A449" s="88">
        <v>467</v>
      </c>
      <c r="B449" s="89" t="s">
        <v>37772</v>
      </c>
      <c r="C449" s="14" t="s">
        <v>37773</v>
      </c>
      <c r="F449" t="s">
        <v>36862</v>
      </c>
      <c r="G449" t="s">
        <v>36863</v>
      </c>
      <c r="H449" t="s">
        <v>36863</v>
      </c>
      <c r="I449" t="s">
        <v>36864</v>
      </c>
    </row>
    <row r="450" spans="1:9" ht="50" customHeight="1">
      <c r="A450" s="88">
        <v>468</v>
      </c>
      <c r="B450" s="89" t="s">
        <v>37774</v>
      </c>
      <c r="C450" s="14" t="s">
        <v>37775</v>
      </c>
      <c r="F450" t="s">
        <v>36862</v>
      </c>
      <c r="G450" t="s">
        <v>36863</v>
      </c>
      <c r="H450" t="s">
        <v>36863</v>
      </c>
      <c r="I450" t="s">
        <v>36864</v>
      </c>
    </row>
    <row r="451" spans="1:9" ht="50" customHeight="1">
      <c r="A451" s="88">
        <v>469</v>
      </c>
      <c r="B451" s="89" t="s">
        <v>37776</v>
      </c>
      <c r="C451" s="14" t="s">
        <v>37777</v>
      </c>
      <c r="F451" t="s">
        <v>36862</v>
      </c>
      <c r="G451" t="s">
        <v>36891</v>
      </c>
      <c r="H451" t="s">
        <v>36886</v>
      </c>
      <c r="I451" t="s">
        <v>36864</v>
      </c>
    </row>
    <row r="452" spans="1:9" ht="50" customHeight="1">
      <c r="A452" s="88">
        <v>470</v>
      </c>
      <c r="B452" s="89" t="s">
        <v>37778</v>
      </c>
      <c r="C452" s="14" t="s">
        <v>37779</v>
      </c>
      <c r="F452" t="s">
        <v>36862</v>
      </c>
      <c r="G452" t="s">
        <v>36863</v>
      </c>
      <c r="H452" t="s">
        <v>36863</v>
      </c>
      <c r="I452" t="s">
        <v>36864</v>
      </c>
    </row>
    <row r="453" spans="1:9" ht="50" customHeight="1">
      <c r="A453" s="88">
        <v>471</v>
      </c>
      <c r="B453" s="89" t="s">
        <v>37780</v>
      </c>
      <c r="C453" s="14" t="s">
        <v>37781</v>
      </c>
      <c r="F453" t="s">
        <v>36862</v>
      </c>
      <c r="G453" t="s">
        <v>36891</v>
      </c>
      <c r="H453" t="s">
        <v>36863</v>
      </c>
      <c r="I453" t="s">
        <v>36864</v>
      </c>
    </row>
    <row r="454" spans="1:9" ht="50" customHeight="1">
      <c r="A454" s="88">
        <v>472</v>
      </c>
      <c r="B454" s="89" t="s">
        <v>37782</v>
      </c>
      <c r="C454" s="14" t="s">
        <v>37783</v>
      </c>
      <c r="F454" t="s">
        <v>36862</v>
      </c>
      <c r="G454" t="s">
        <v>36863</v>
      </c>
      <c r="H454" t="s">
        <v>36870</v>
      </c>
      <c r="I454" t="s">
        <v>36864</v>
      </c>
    </row>
    <row r="455" spans="1:9" ht="50" customHeight="1">
      <c r="A455" s="88">
        <v>473</v>
      </c>
      <c r="B455" s="89" t="s">
        <v>37784</v>
      </c>
      <c r="C455" s="14" t="s">
        <v>37785</v>
      </c>
      <c r="F455" t="s">
        <v>36862</v>
      </c>
      <c r="G455" t="s">
        <v>36863</v>
      </c>
      <c r="H455" t="s">
        <v>36863</v>
      </c>
      <c r="I455" t="s">
        <v>36864</v>
      </c>
    </row>
    <row r="456" spans="1:9" ht="50" customHeight="1">
      <c r="A456" s="88">
        <v>474</v>
      </c>
      <c r="B456" s="89" t="s">
        <v>37786</v>
      </c>
      <c r="C456" s="14" t="s">
        <v>37787</v>
      </c>
      <c r="F456" t="s">
        <v>36862</v>
      </c>
      <c r="G456" t="s">
        <v>36891</v>
      </c>
      <c r="H456" t="s">
        <v>34635</v>
      </c>
      <c r="I456" t="s">
        <v>36864</v>
      </c>
    </row>
    <row r="457" spans="1:9" ht="50" customHeight="1">
      <c r="A457" s="88">
        <v>475</v>
      </c>
      <c r="B457" s="89" t="s">
        <v>37788</v>
      </c>
      <c r="C457" s="14" t="s">
        <v>37789</v>
      </c>
      <c r="F457" t="s">
        <v>36862</v>
      </c>
      <c r="G457" t="s">
        <v>36863</v>
      </c>
      <c r="H457" t="s">
        <v>36870</v>
      </c>
      <c r="I457" t="s">
        <v>36864</v>
      </c>
    </row>
    <row r="458" spans="1:9" ht="50" customHeight="1">
      <c r="A458" s="88">
        <v>476</v>
      </c>
      <c r="B458" s="89" t="s">
        <v>37790</v>
      </c>
      <c r="C458" s="14" t="s">
        <v>37791</v>
      </c>
      <c r="F458" t="s">
        <v>36862</v>
      </c>
      <c r="G458" t="s">
        <v>36863</v>
      </c>
      <c r="H458" t="s">
        <v>36863</v>
      </c>
      <c r="I458" t="s">
        <v>36864</v>
      </c>
    </row>
    <row r="459" spans="1:9" ht="50" customHeight="1">
      <c r="A459" s="88">
        <v>477</v>
      </c>
      <c r="B459" s="89" t="s">
        <v>37792</v>
      </c>
      <c r="C459" s="14" t="s">
        <v>37793</v>
      </c>
      <c r="F459" t="s">
        <v>36862</v>
      </c>
      <c r="G459" t="s">
        <v>36863</v>
      </c>
      <c r="H459" t="s">
        <v>36863</v>
      </c>
      <c r="I459" t="s">
        <v>36864</v>
      </c>
    </row>
    <row r="460" spans="1:9" ht="50" customHeight="1">
      <c r="A460" s="88">
        <v>478</v>
      </c>
      <c r="B460" s="89" t="s">
        <v>37794</v>
      </c>
      <c r="C460" s="14" t="s">
        <v>37795</v>
      </c>
      <c r="F460" t="s">
        <v>36862</v>
      </c>
      <c r="G460" t="s">
        <v>36891</v>
      </c>
      <c r="H460" t="s">
        <v>36870</v>
      </c>
      <c r="I460" t="s">
        <v>36864</v>
      </c>
    </row>
    <row r="461" spans="1:9" ht="50" customHeight="1">
      <c r="A461" s="88">
        <v>479</v>
      </c>
      <c r="B461" s="89" t="s">
        <v>37796</v>
      </c>
      <c r="C461" s="14" t="s">
        <v>37797</v>
      </c>
      <c r="F461" t="s">
        <v>36862</v>
      </c>
      <c r="G461" t="s">
        <v>36863</v>
      </c>
      <c r="H461" t="s">
        <v>36870</v>
      </c>
      <c r="I461" t="s">
        <v>36864</v>
      </c>
    </row>
    <row r="462" spans="1:9" ht="50" customHeight="1">
      <c r="A462" s="88">
        <v>480</v>
      </c>
      <c r="B462" s="89" t="s">
        <v>37798</v>
      </c>
      <c r="C462" s="14" t="s">
        <v>37799</v>
      </c>
      <c r="F462" t="s">
        <v>36862</v>
      </c>
      <c r="G462" t="s">
        <v>36863</v>
      </c>
      <c r="H462" t="s">
        <v>36863</v>
      </c>
      <c r="I462" t="s">
        <v>36864</v>
      </c>
    </row>
    <row r="463" spans="1:9" ht="50" customHeight="1">
      <c r="A463" s="88">
        <v>481</v>
      </c>
      <c r="B463" s="89" t="s">
        <v>37800</v>
      </c>
      <c r="C463" s="14" t="s">
        <v>37801</v>
      </c>
      <c r="F463" t="s">
        <v>36862</v>
      </c>
      <c r="G463" t="s">
        <v>36863</v>
      </c>
      <c r="H463" t="s">
        <v>36863</v>
      </c>
      <c r="I463" t="s">
        <v>36864</v>
      </c>
    </row>
    <row r="464" spans="1:9" ht="50" customHeight="1">
      <c r="A464" s="88">
        <v>482</v>
      </c>
      <c r="B464" s="89" t="s">
        <v>37802</v>
      </c>
      <c r="C464" s="14" t="s">
        <v>37803</v>
      </c>
      <c r="F464" t="s">
        <v>36862</v>
      </c>
      <c r="G464" t="s">
        <v>36863</v>
      </c>
      <c r="H464" t="s">
        <v>37804</v>
      </c>
      <c r="I464" t="s">
        <v>36864</v>
      </c>
    </row>
    <row r="465" spans="1:9" ht="50" customHeight="1">
      <c r="A465" s="88">
        <v>483</v>
      </c>
      <c r="B465" s="89" t="s">
        <v>37805</v>
      </c>
      <c r="C465" s="14" t="s">
        <v>37806</v>
      </c>
      <c r="F465" t="s">
        <v>36862</v>
      </c>
      <c r="G465" t="s">
        <v>36891</v>
      </c>
      <c r="H465" t="s">
        <v>36886</v>
      </c>
      <c r="I465" t="s">
        <v>36864</v>
      </c>
    </row>
    <row r="466" spans="1:9" ht="50" customHeight="1">
      <c r="A466" s="88">
        <v>484</v>
      </c>
      <c r="B466" s="89" t="s">
        <v>37807</v>
      </c>
      <c r="C466" s="14" t="s">
        <v>37808</v>
      </c>
      <c r="F466" t="s">
        <v>36862</v>
      </c>
      <c r="G466" t="s">
        <v>36863</v>
      </c>
      <c r="H466" t="s">
        <v>36870</v>
      </c>
      <c r="I466" t="s">
        <v>36864</v>
      </c>
    </row>
    <row r="467" spans="1:9" ht="50" customHeight="1">
      <c r="A467" s="88">
        <v>485</v>
      </c>
      <c r="B467" s="89" t="s">
        <v>37809</v>
      </c>
      <c r="C467" s="14" t="s">
        <v>37810</v>
      </c>
      <c r="F467" t="s">
        <v>36862</v>
      </c>
      <c r="G467" t="s">
        <v>36891</v>
      </c>
      <c r="H467" t="s">
        <v>36886</v>
      </c>
      <c r="I467" t="s">
        <v>36864</v>
      </c>
    </row>
    <row r="468" spans="1:9" ht="50" customHeight="1">
      <c r="A468" s="88">
        <v>486</v>
      </c>
      <c r="B468" s="89" t="s">
        <v>37811</v>
      </c>
      <c r="C468" s="14" t="s">
        <v>37812</v>
      </c>
      <c r="F468" t="s">
        <v>36862</v>
      </c>
      <c r="G468" t="s">
        <v>36891</v>
      </c>
      <c r="H468" t="s">
        <v>36870</v>
      </c>
      <c r="I468" t="s">
        <v>36864</v>
      </c>
    </row>
    <row r="469" spans="1:9" ht="50" customHeight="1">
      <c r="A469" s="88">
        <v>487</v>
      </c>
      <c r="B469" s="89" t="s">
        <v>37813</v>
      </c>
      <c r="C469" s="14" t="s">
        <v>37814</v>
      </c>
      <c r="F469" t="s">
        <v>36862</v>
      </c>
      <c r="G469" t="s">
        <v>36891</v>
      </c>
      <c r="H469" t="s">
        <v>36870</v>
      </c>
      <c r="I469" t="s">
        <v>36864</v>
      </c>
    </row>
    <row r="470" spans="1:9" ht="50" customHeight="1">
      <c r="A470" s="88">
        <v>488</v>
      </c>
      <c r="B470" s="89" t="s">
        <v>37815</v>
      </c>
      <c r="C470" s="14" t="s">
        <v>37816</v>
      </c>
      <c r="F470" t="s">
        <v>36862</v>
      </c>
      <c r="G470" t="s">
        <v>36891</v>
      </c>
      <c r="H470" t="s">
        <v>37236</v>
      </c>
      <c r="I470" t="s">
        <v>36864</v>
      </c>
    </row>
    <row r="471" spans="1:9" ht="50" customHeight="1">
      <c r="A471" s="88">
        <v>489</v>
      </c>
      <c r="B471" s="89" t="s">
        <v>37817</v>
      </c>
      <c r="C471" s="14" t="s">
        <v>37818</v>
      </c>
      <c r="F471" t="s">
        <v>36862</v>
      </c>
      <c r="G471" t="s">
        <v>36863</v>
      </c>
      <c r="H471" t="s">
        <v>36870</v>
      </c>
      <c r="I471" t="s">
        <v>36864</v>
      </c>
    </row>
    <row r="472" spans="1:9" ht="50" customHeight="1">
      <c r="A472" s="88">
        <v>490</v>
      </c>
      <c r="B472" s="89" t="s">
        <v>37819</v>
      </c>
      <c r="C472" s="14" t="s">
        <v>37820</v>
      </c>
      <c r="F472" t="s">
        <v>36862</v>
      </c>
      <c r="G472" t="s">
        <v>36891</v>
      </c>
      <c r="H472" t="s">
        <v>36915</v>
      </c>
      <c r="I472" t="s">
        <v>36864</v>
      </c>
    </row>
    <row r="473" spans="1:9" ht="50" customHeight="1">
      <c r="A473" s="88">
        <v>491</v>
      </c>
      <c r="B473" s="89" t="s">
        <v>37821</v>
      </c>
      <c r="C473" s="14" t="s">
        <v>37822</v>
      </c>
      <c r="F473" t="s">
        <v>36862</v>
      </c>
      <c r="G473" t="s">
        <v>36863</v>
      </c>
      <c r="H473" t="s">
        <v>36863</v>
      </c>
      <c r="I473" t="s">
        <v>36864</v>
      </c>
    </row>
    <row r="474" spans="1:9" ht="50" customHeight="1">
      <c r="A474" s="88">
        <v>492</v>
      </c>
      <c r="B474" s="89" t="s">
        <v>37823</v>
      </c>
      <c r="C474" s="14" t="s">
        <v>37824</v>
      </c>
      <c r="F474" t="s">
        <v>36862</v>
      </c>
      <c r="G474" t="s">
        <v>36863</v>
      </c>
      <c r="H474" t="s">
        <v>36863</v>
      </c>
      <c r="I474" t="s">
        <v>36864</v>
      </c>
    </row>
    <row r="475" spans="1:9" ht="50" customHeight="1">
      <c r="A475" s="88">
        <v>493</v>
      </c>
      <c r="B475" s="89" t="s">
        <v>37825</v>
      </c>
      <c r="C475" s="14" t="s">
        <v>37826</v>
      </c>
      <c r="F475" t="s">
        <v>36862</v>
      </c>
      <c r="G475" t="s">
        <v>36863</v>
      </c>
      <c r="H475" t="s">
        <v>36867</v>
      </c>
      <c r="I475" t="s">
        <v>36864</v>
      </c>
    </row>
    <row r="476" spans="1:9" ht="50" customHeight="1">
      <c r="A476" s="88">
        <v>494</v>
      </c>
      <c r="B476" s="89" t="s">
        <v>37827</v>
      </c>
      <c r="C476" s="14" t="s">
        <v>37828</v>
      </c>
      <c r="D476" t="s">
        <v>36915</v>
      </c>
      <c r="E476" t="s">
        <v>37121</v>
      </c>
      <c r="F476" t="s">
        <v>36862</v>
      </c>
      <c r="G476" t="s">
        <v>36863</v>
      </c>
      <c r="I476" t="s">
        <v>36864</v>
      </c>
    </row>
    <row r="477" spans="1:9" ht="50" customHeight="1">
      <c r="A477" s="88">
        <v>495</v>
      </c>
      <c r="B477" s="89" t="s">
        <v>37829</v>
      </c>
      <c r="C477" s="14" t="s">
        <v>37830</v>
      </c>
      <c r="F477" t="s">
        <v>36862</v>
      </c>
      <c r="G477" t="s">
        <v>36863</v>
      </c>
      <c r="H477" t="s">
        <v>36952</v>
      </c>
      <c r="I477" t="s">
        <v>36864</v>
      </c>
    </row>
    <row r="478" spans="1:9" ht="50" customHeight="1">
      <c r="A478" s="88">
        <v>496</v>
      </c>
      <c r="B478" s="89" t="s">
        <v>37831</v>
      </c>
      <c r="C478" s="14" t="s">
        <v>37832</v>
      </c>
      <c r="F478" t="s">
        <v>36862</v>
      </c>
      <c r="G478" t="s">
        <v>36863</v>
      </c>
      <c r="H478" t="s">
        <v>36863</v>
      </c>
      <c r="I478" t="s">
        <v>36864</v>
      </c>
    </row>
    <row r="479" spans="1:9" ht="50" customHeight="1">
      <c r="A479" s="88">
        <v>497</v>
      </c>
      <c r="B479" s="89" t="s">
        <v>37833</v>
      </c>
      <c r="C479" s="14" t="s">
        <v>37834</v>
      </c>
      <c r="F479" t="s">
        <v>36862</v>
      </c>
      <c r="G479" t="s">
        <v>36891</v>
      </c>
      <c r="H479" t="s">
        <v>36886</v>
      </c>
      <c r="I479" t="s">
        <v>36864</v>
      </c>
    </row>
    <row r="480" spans="1:9" ht="50" customHeight="1">
      <c r="A480" s="88">
        <v>498</v>
      </c>
      <c r="B480" s="89" t="s">
        <v>37835</v>
      </c>
      <c r="C480" s="14" t="s">
        <v>37836</v>
      </c>
      <c r="F480" t="s">
        <v>36862</v>
      </c>
      <c r="G480" t="s">
        <v>36863</v>
      </c>
      <c r="H480" t="s">
        <v>36863</v>
      </c>
      <c r="I480" t="s">
        <v>36864</v>
      </c>
    </row>
    <row r="481" spans="1:9" ht="50" customHeight="1">
      <c r="A481" s="88">
        <v>499</v>
      </c>
      <c r="B481" s="89" t="s">
        <v>37837</v>
      </c>
      <c r="C481" s="14" t="s">
        <v>37838</v>
      </c>
      <c r="D481" t="s">
        <v>36915</v>
      </c>
      <c r="E481" t="s">
        <v>37121</v>
      </c>
      <c r="F481" t="s">
        <v>36862</v>
      </c>
      <c r="G481" t="s">
        <v>36863</v>
      </c>
      <c r="H481" t="s">
        <v>36915</v>
      </c>
      <c r="I481" t="s">
        <v>36864</v>
      </c>
    </row>
    <row r="482" spans="1:9" ht="50" customHeight="1">
      <c r="A482" s="88">
        <v>500</v>
      </c>
      <c r="B482" s="89" t="s">
        <v>37839</v>
      </c>
      <c r="C482" s="14" t="s">
        <v>37840</v>
      </c>
      <c r="F482" t="s">
        <v>36862</v>
      </c>
      <c r="G482" t="s">
        <v>36863</v>
      </c>
      <c r="H482" t="s">
        <v>36867</v>
      </c>
      <c r="I482" t="s">
        <v>36864</v>
      </c>
    </row>
    <row r="483" spans="1:9" ht="50" customHeight="1">
      <c r="A483" s="88">
        <v>501</v>
      </c>
      <c r="B483" s="89" t="s">
        <v>37841</v>
      </c>
      <c r="C483" s="14" t="s">
        <v>37842</v>
      </c>
      <c r="F483" t="s">
        <v>36862</v>
      </c>
      <c r="G483" t="s">
        <v>36863</v>
      </c>
      <c r="H483" t="s">
        <v>36870</v>
      </c>
      <c r="I483" t="s">
        <v>36864</v>
      </c>
    </row>
    <row r="484" spans="1:9" ht="50" customHeight="1">
      <c r="A484" s="88">
        <v>502</v>
      </c>
      <c r="B484" s="89" t="s">
        <v>37148</v>
      </c>
      <c r="C484" s="14" t="s">
        <v>37843</v>
      </c>
      <c r="F484" t="s">
        <v>36862</v>
      </c>
      <c r="G484" t="s">
        <v>36891</v>
      </c>
      <c r="H484" t="s">
        <v>36863</v>
      </c>
      <c r="I484" t="s">
        <v>36864</v>
      </c>
    </row>
    <row r="485" spans="1:9" ht="50" customHeight="1">
      <c r="A485" s="88">
        <v>503</v>
      </c>
      <c r="B485" s="89" t="s">
        <v>37844</v>
      </c>
      <c r="C485" s="14" t="s">
        <v>37845</v>
      </c>
      <c r="F485" t="s">
        <v>36862</v>
      </c>
      <c r="G485" t="s">
        <v>36891</v>
      </c>
      <c r="H485" t="s">
        <v>36886</v>
      </c>
      <c r="I485" t="s">
        <v>36864</v>
      </c>
    </row>
    <row r="486" spans="1:9" ht="50" customHeight="1">
      <c r="A486" s="88">
        <v>504</v>
      </c>
      <c r="B486" s="89" t="s">
        <v>37846</v>
      </c>
      <c r="C486" s="14" t="s">
        <v>37847</v>
      </c>
      <c r="F486" t="s">
        <v>36862</v>
      </c>
      <c r="G486" t="s">
        <v>36863</v>
      </c>
      <c r="H486" t="s">
        <v>36863</v>
      </c>
      <c r="I486" t="s">
        <v>36864</v>
      </c>
    </row>
    <row r="487" spans="1:9" ht="50" customHeight="1">
      <c r="A487" s="88">
        <v>505</v>
      </c>
      <c r="B487" s="89" t="s">
        <v>37848</v>
      </c>
      <c r="C487" s="14" t="s">
        <v>37849</v>
      </c>
      <c r="F487" t="s">
        <v>36862</v>
      </c>
      <c r="G487" t="s">
        <v>36863</v>
      </c>
      <c r="H487" t="s">
        <v>36863</v>
      </c>
      <c r="I487" t="s">
        <v>36864</v>
      </c>
    </row>
    <row r="488" spans="1:9" ht="50" customHeight="1">
      <c r="A488" s="88">
        <v>506</v>
      </c>
      <c r="B488" s="89" t="s">
        <v>37850</v>
      </c>
      <c r="C488" s="14" t="s">
        <v>37851</v>
      </c>
      <c r="F488" t="s">
        <v>36862</v>
      </c>
      <c r="G488" t="s">
        <v>36863</v>
      </c>
      <c r="H488" t="s">
        <v>36870</v>
      </c>
      <c r="I488" t="s">
        <v>36864</v>
      </c>
    </row>
    <row r="489" spans="1:9" ht="50" customHeight="1">
      <c r="A489" s="88">
        <v>509</v>
      </c>
      <c r="B489" s="89" t="s">
        <v>37852</v>
      </c>
      <c r="C489" s="14" t="s">
        <v>37853</v>
      </c>
      <c r="F489" t="s">
        <v>36862</v>
      </c>
      <c r="G489" t="s">
        <v>36863</v>
      </c>
      <c r="H489" t="s">
        <v>36863</v>
      </c>
      <c r="I489" t="s">
        <v>36864</v>
      </c>
    </row>
    <row r="490" spans="1:9" ht="50" customHeight="1">
      <c r="A490" s="88">
        <v>510</v>
      </c>
      <c r="B490" s="89" t="s">
        <v>37854</v>
      </c>
      <c r="C490" s="14" t="s">
        <v>37855</v>
      </c>
      <c r="F490" t="s">
        <v>36862</v>
      </c>
      <c r="G490" t="s">
        <v>36863</v>
      </c>
      <c r="H490" t="s">
        <v>36863</v>
      </c>
      <c r="I490" t="s">
        <v>36864</v>
      </c>
    </row>
    <row r="491" spans="1:9" ht="50" customHeight="1">
      <c r="A491" s="88">
        <v>511</v>
      </c>
      <c r="B491" s="89" t="s">
        <v>37766</v>
      </c>
      <c r="C491" s="14" t="s">
        <v>37856</v>
      </c>
      <c r="F491" t="s">
        <v>36862</v>
      </c>
      <c r="G491" t="s">
        <v>36891</v>
      </c>
      <c r="H491" t="s">
        <v>36886</v>
      </c>
      <c r="I491" t="s">
        <v>36864</v>
      </c>
    </row>
    <row r="492" spans="1:9" ht="50" customHeight="1">
      <c r="A492" s="88">
        <v>512</v>
      </c>
      <c r="B492" s="89" t="s">
        <v>37857</v>
      </c>
      <c r="C492" s="14" t="s">
        <v>37858</v>
      </c>
      <c r="F492" t="s">
        <v>36862</v>
      </c>
      <c r="G492" t="s">
        <v>36863</v>
      </c>
      <c r="H492" t="s">
        <v>36863</v>
      </c>
      <c r="I492" t="s">
        <v>36864</v>
      </c>
    </row>
    <row r="493" spans="1:9" ht="50" customHeight="1">
      <c r="A493" s="88">
        <v>513</v>
      </c>
      <c r="B493" s="89" t="s">
        <v>37859</v>
      </c>
      <c r="C493" s="14" t="s">
        <v>37860</v>
      </c>
      <c r="F493" t="s">
        <v>36862</v>
      </c>
      <c r="G493" t="s">
        <v>36863</v>
      </c>
      <c r="H493" t="s">
        <v>36863</v>
      </c>
      <c r="I493" t="s">
        <v>36864</v>
      </c>
    </row>
    <row r="494" spans="1:9" ht="50" customHeight="1">
      <c r="A494" s="88">
        <v>514</v>
      </c>
      <c r="B494" s="89" t="s">
        <v>37861</v>
      </c>
      <c r="C494" s="14" t="s">
        <v>37862</v>
      </c>
      <c r="F494" t="s">
        <v>36862</v>
      </c>
      <c r="G494" t="s">
        <v>36863</v>
      </c>
      <c r="H494" t="s">
        <v>36863</v>
      </c>
      <c r="I494" t="s">
        <v>36864</v>
      </c>
    </row>
    <row r="495" spans="1:9" ht="50" customHeight="1">
      <c r="A495" s="88">
        <v>515</v>
      </c>
      <c r="B495" s="89" t="s">
        <v>37863</v>
      </c>
      <c r="C495" s="14" t="s">
        <v>37864</v>
      </c>
      <c r="F495" t="s">
        <v>36862</v>
      </c>
      <c r="G495" t="s">
        <v>36891</v>
      </c>
      <c r="H495" t="s">
        <v>36863</v>
      </c>
      <c r="I495" t="s">
        <v>36864</v>
      </c>
    </row>
    <row r="496" spans="1:9" ht="50" customHeight="1">
      <c r="A496" s="88">
        <v>516</v>
      </c>
      <c r="B496" s="89" t="s">
        <v>37865</v>
      </c>
      <c r="C496" s="14" t="s">
        <v>37866</v>
      </c>
      <c r="F496" t="s">
        <v>36862</v>
      </c>
      <c r="G496" t="s">
        <v>36863</v>
      </c>
      <c r="H496" t="s">
        <v>36863</v>
      </c>
      <c r="I496" t="s">
        <v>36864</v>
      </c>
    </row>
    <row r="497" spans="1:9" ht="50" customHeight="1">
      <c r="A497" s="88">
        <v>517</v>
      </c>
      <c r="B497" s="89" t="s">
        <v>37867</v>
      </c>
      <c r="C497" s="14" t="s">
        <v>37868</v>
      </c>
      <c r="F497" t="s">
        <v>36862</v>
      </c>
      <c r="G497" t="s">
        <v>36863</v>
      </c>
      <c r="H497" t="s">
        <v>36863</v>
      </c>
      <c r="I497" t="s">
        <v>36864</v>
      </c>
    </row>
    <row r="498" spans="1:9" ht="50" customHeight="1">
      <c r="A498" s="88">
        <v>521</v>
      </c>
      <c r="B498" s="89" t="s">
        <v>37870</v>
      </c>
      <c r="C498" s="14" t="s">
        <v>37871</v>
      </c>
      <c r="F498" t="s">
        <v>36862</v>
      </c>
      <c r="G498" t="s">
        <v>36863</v>
      </c>
      <c r="H498" t="s">
        <v>36863</v>
      </c>
      <c r="I498" t="s">
        <v>36864</v>
      </c>
    </row>
    <row r="499" spans="1:9" ht="50" customHeight="1">
      <c r="A499" s="88">
        <v>522</v>
      </c>
      <c r="B499" s="89" t="s">
        <v>37872</v>
      </c>
      <c r="C499" s="14" t="s">
        <v>37873</v>
      </c>
      <c r="F499" t="s">
        <v>36862</v>
      </c>
      <c r="G499" t="s">
        <v>36863</v>
      </c>
      <c r="H499" t="s">
        <v>36863</v>
      </c>
      <c r="I499" t="s">
        <v>36864</v>
      </c>
    </row>
    <row r="500" spans="1:9" ht="50" customHeight="1">
      <c r="A500" s="88">
        <v>523</v>
      </c>
      <c r="B500" s="89" t="s">
        <v>37874</v>
      </c>
      <c r="C500" s="14" t="s">
        <v>37875</v>
      </c>
      <c r="F500" t="s">
        <v>36862</v>
      </c>
      <c r="G500" t="s">
        <v>36863</v>
      </c>
      <c r="H500" t="s">
        <v>36870</v>
      </c>
      <c r="I500" t="s">
        <v>36864</v>
      </c>
    </row>
    <row r="501" spans="1:9" ht="50" customHeight="1">
      <c r="A501" s="88">
        <v>524</v>
      </c>
      <c r="B501" s="89" t="s">
        <v>37876</v>
      </c>
      <c r="C501" s="14" t="s">
        <v>37877</v>
      </c>
      <c r="F501" t="s">
        <v>36862</v>
      </c>
      <c r="G501" t="s">
        <v>36863</v>
      </c>
      <c r="H501" t="s">
        <v>36863</v>
      </c>
      <c r="I501" t="s">
        <v>36864</v>
      </c>
    </row>
    <row r="502" spans="1:9" ht="50" customHeight="1">
      <c r="A502" s="88">
        <v>525</v>
      </c>
      <c r="B502" s="89" t="s">
        <v>37878</v>
      </c>
      <c r="C502" s="14" t="s">
        <v>37879</v>
      </c>
      <c r="D502" t="s">
        <v>36915</v>
      </c>
      <c r="F502" t="s">
        <v>37880</v>
      </c>
      <c r="G502" t="s">
        <v>36863</v>
      </c>
      <c r="I502" t="s">
        <v>36864</v>
      </c>
    </row>
    <row r="503" spans="1:9" ht="50" customHeight="1">
      <c r="A503" s="88">
        <v>526</v>
      </c>
      <c r="B503" s="89" t="s">
        <v>37881</v>
      </c>
      <c r="C503" s="14" t="s">
        <v>37882</v>
      </c>
      <c r="F503" t="s">
        <v>36862</v>
      </c>
      <c r="G503" t="s">
        <v>36863</v>
      </c>
      <c r="H503" t="s">
        <v>36863</v>
      </c>
      <c r="I503" t="s">
        <v>36864</v>
      </c>
    </row>
    <row r="504" spans="1:9" ht="50" customHeight="1">
      <c r="A504" s="88">
        <v>527</v>
      </c>
      <c r="B504" s="89" t="s">
        <v>37883</v>
      </c>
      <c r="C504" s="14" t="s">
        <v>37884</v>
      </c>
      <c r="F504" t="s">
        <v>36862</v>
      </c>
      <c r="G504" t="s">
        <v>36863</v>
      </c>
      <c r="H504" t="s">
        <v>36867</v>
      </c>
      <c r="I504" t="s">
        <v>36864</v>
      </c>
    </row>
    <row r="505" spans="1:9" ht="50" customHeight="1">
      <c r="A505" s="88">
        <v>528</v>
      </c>
      <c r="B505" s="89" t="s">
        <v>37885</v>
      </c>
      <c r="C505" s="14" t="s">
        <v>37886</v>
      </c>
      <c r="F505" t="s">
        <v>36862</v>
      </c>
      <c r="G505" t="s">
        <v>36863</v>
      </c>
      <c r="H505" t="s">
        <v>36870</v>
      </c>
      <c r="I505" t="s">
        <v>36864</v>
      </c>
    </row>
    <row r="506" spans="1:9" ht="50" customHeight="1">
      <c r="A506" s="88">
        <v>529</v>
      </c>
      <c r="B506" s="89" t="s">
        <v>37887</v>
      </c>
      <c r="C506" s="14" t="s">
        <v>37888</v>
      </c>
      <c r="F506" t="s">
        <v>36862</v>
      </c>
      <c r="G506" t="s">
        <v>36891</v>
      </c>
      <c r="H506" t="s">
        <v>37082</v>
      </c>
      <c r="I506" t="s">
        <v>36864</v>
      </c>
    </row>
    <row r="507" spans="1:9" ht="50" customHeight="1">
      <c r="A507" s="88">
        <v>530</v>
      </c>
      <c r="B507" s="89" t="s">
        <v>37889</v>
      </c>
      <c r="C507" s="14" t="s">
        <v>37890</v>
      </c>
      <c r="F507" t="s">
        <v>36862</v>
      </c>
      <c r="G507" t="s">
        <v>36863</v>
      </c>
      <c r="H507" t="s">
        <v>36870</v>
      </c>
      <c r="I507" t="s">
        <v>36864</v>
      </c>
    </row>
    <row r="508" spans="1:9" ht="50" customHeight="1">
      <c r="A508" s="88">
        <v>531</v>
      </c>
      <c r="B508" s="89" t="s">
        <v>37891</v>
      </c>
      <c r="C508" s="14" t="s">
        <v>37892</v>
      </c>
      <c r="F508" t="s">
        <v>36862</v>
      </c>
      <c r="G508" t="s">
        <v>36863</v>
      </c>
      <c r="H508" t="s">
        <v>36863</v>
      </c>
      <c r="I508" t="s">
        <v>36864</v>
      </c>
    </row>
    <row r="509" spans="1:9" ht="50" customHeight="1">
      <c r="A509" s="88">
        <v>532</v>
      </c>
      <c r="B509" s="89" t="s">
        <v>37893</v>
      </c>
      <c r="C509" s="14" t="s">
        <v>37894</v>
      </c>
      <c r="F509" t="s">
        <v>36862</v>
      </c>
      <c r="G509" t="s">
        <v>36891</v>
      </c>
      <c r="H509" t="s">
        <v>36915</v>
      </c>
      <c r="I509" t="s">
        <v>36864</v>
      </c>
    </row>
    <row r="510" spans="1:9" ht="50" customHeight="1">
      <c r="A510" s="88">
        <v>533</v>
      </c>
      <c r="B510" s="89" t="s">
        <v>37895</v>
      </c>
      <c r="C510" s="14" t="s">
        <v>37896</v>
      </c>
      <c r="F510" t="s">
        <v>36862</v>
      </c>
      <c r="G510" t="s">
        <v>36891</v>
      </c>
      <c r="H510" t="s">
        <v>36863</v>
      </c>
      <c r="I510" t="s">
        <v>36864</v>
      </c>
    </row>
    <row r="511" spans="1:9" ht="50" customHeight="1">
      <c r="A511" s="88">
        <v>534</v>
      </c>
      <c r="B511" s="89" t="s">
        <v>37897</v>
      </c>
      <c r="C511" s="14" t="s">
        <v>37898</v>
      </c>
      <c r="F511" t="s">
        <v>36862</v>
      </c>
      <c r="G511" t="s">
        <v>36863</v>
      </c>
      <c r="H511" t="s">
        <v>36870</v>
      </c>
      <c r="I511" t="s">
        <v>36864</v>
      </c>
    </row>
    <row r="512" spans="1:9" ht="50" customHeight="1">
      <c r="A512" s="88">
        <v>535</v>
      </c>
      <c r="B512" s="89" t="s">
        <v>37899</v>
      </c>
      <c r="C512" s="14" t="s">
        <v>37900</v>
      </c>
      <c r="F512" t="s">
        <v>36862</v>
      </c>
      <c r="G512" t="s">
        <v>36863</v>
      </c>
      <c r="H512" t="s">
        <v>36863</v>
      </c>
      <c r="I512" t="s">
        <v>36864</v>
      </c>
    </row>
    <row r="513" spans="1:9" ht="50" customHeight="1">
      <c r="A513" s="88">
        <v>536</v>
      </c>
      <c r="B513" s="89" t="s">
        <v>37901</v>
      </c>
      <c r="C513" s="14" t="s">
        <v>37902</v>
      </c>
      <c r="F513" t="s">
        <v>36862</v>
      </c>
      <c r="G513" t="s">
        <v>36863</v>
      </c>
      <c r="H513" t="s">
        <v>37903</v>
      </c>
      <c r="I513" t="s">
        <v>36864</v>
      </c>
    </row>
    <row r="514" spans="1:9" ht="50" customHeight="1">
      <c r="A514" s="88">
        <v>537</v>
      </c>
      <c r="B514" s="89" t="s">
        <v>37904</v>
      </c>
      <c r="C514" s="14" t="s">
        <v>37905</v>
      </c>
      <c r="F514" t="s">
        <v>36862</v>
      </c>
      <c r="G514" t="s">
        <v>36891</v>
      </c>
      <c r="H514" t="s">
        <v>36915</v>
      </c>
      <c r="I514" t="s">
        <v>36864</v>
      </c>
    </row>
    <row r="515" spans="1:9" ht="50" customHeight="1">
      <c r="A515" s="88">
        <v>538</v>
      </c>
      <c r="B515" s="89" t="s">
        <v>37906</v>
      </c>
      <c r="C515" s="14" t="s">
        <v>37907</v>
      </c>
      <c r="D515" t="s">
        <v>36915</v>
      </c>
      <c r="E515" t="s">
        <v>37121</v>
      </c>
      <c r="F515" t="s">
        <v>36862</v>
      </c>
      <c r="G515" t="s">
        <v>36863</v>
      </c>
      <c r="I515" t="s">
        <v>36864</v>
      </c>
    </row>
    <row r="516" spans="1:9" ht="50" customHeight="1">
      <c r="A516" s="88">
        <v>539</v>
      </c>
      <c r="B516" s="89" t="s">
        <v>37908</v>
      </c>
      <c r="C516" s="14" t="s">
        <v>37909</v>
      </c>
      <c r="F516" t="s">
        <v>36862</v>
      </c>
      <c r="G516" t="s">
        <v>36863</v>
      </c>
      <c r="H516" t="s">
        <v>36870</v>
      </c>
      <c r="I516" t="s">
        <v>36864</v>
      </c>
    </row>
    <row r="517" spans="1:9" ht="50" customHeight="1">
      <c r="A517" s="88">
        <v>540</v>
      </c>
      <c r="B517" s="89" t="s">
        <v>37910</v>
      </c>
      <c r="C517" s="14" t="s">
        <v>37911</v>
      </c>
      <c r="F517" t="s">
        <v>36862</v>
      </c>
      <c r="G517" t="s">
        <v>36863</v>
      </c>
      <c r="H517" t="s">
        <v>36870</v>
      </c>
      <c r="I517" t="s">
        <v>36864</v>
      </c>
    </row>
    <row r="518" spans="1:9" ht="50" customHeight="1">
      <c r="A518" s="88">
        <v>541</v>
      </c>
      <c r="B518" s="89" t="s">
        <v>37912</v>
      </c>
      <c r="C518" s="14" t="s">
        <v>37913</v>
      </c>
      <c r="F518" t="s">
        <v>36862</v>
      </c>
      <c r="G518" t="s">
        <v>36863</v>
      </c>
      <c r="H518" t="s">
        <v>36870</v>
      </c>
      <c r="I518" t="s">
        <v>36864</v>
      </c>
    </row>
    <row r="519" spans="1:9" ht="50" customHeight="1">
      <c r="A519" s="88">
        <v>542</v>
      </c>
      <c r="B519" s="89" t="s">
        <v>37914</v>
      </c>
      <c r="C519" s="14" t="s">
        <v>37915</v>
      </c>
      <c r="F519" t="s">
        <v>36862</v>
      </c>
      <c r="G519" t="s">
        <v>36863</v>
      </c>
      <c r="H519" t="s">
        <v>36863</v>
      </c>
      <c r="I519" t="s">
        <v>36864</v>
      </c>
    </row>
    <row r="520" spans="1:9" ht="50" customHeight="1">
      <c r="A520" s="88">
        <v>543</v>
      </c>
      <c r="B520" s="89" t="s">
        <v>37916</v>
      </c>
      <c r="C520" s="14" t="s">
        <v>37917</v>
      </c>
      <c r="F520" t="s">
        <v>36862</v>
      </c>
      <c r="G520" t="s">
        <v>36891</v>
      </c>
      <c r="H520" t="s">
        <v>36863</v>
      </c>
      <c r="I520" t="s">
        <v>36864</v>
      </c>
    </row>
    <row r="521" spans="1:9" ht="50" customHeight="1">
      <c r="A521" s="88">
        <v>544</v>
      </c>
      <c r="B521" s="89" t="s">
        <v>37869</v>
      </c>
      <c r="C521" s="14" t="s">
        <v>37918</v>
      </c>
      <c r="F521" t="s">
        <v>36862</v>
      </c>
      <c r="G521" t="s">
        <v>36891</v>
      </c>
      <c r="H521" t="s">
        <v>36886</v>
      </c>
      <c r="I521" t="s">
        <v>36864</v>
      </c>
    </row>
    <row r="522" spans="1:9" ht="50" customHeight="1">
      <c r="A522" s="88">
        <v>545</v>
      </c>
      <c r="B522" s="89" t="s">
        <v>37919</v>
      </c>
      <c r="C522" s="14" t="s">
        <v>37920</v>
      </c>
      <c r="F522" t="s">
        <v>36862</v>
      </c>
      <c r="G522" t="s">
        <v>36891</v>
      </c>
      <c r="H522" t="s">
        <v>36870</v>
      </c>
      <c r="I522" t="s">
        <v>36864</v>
      </c>
    </row>
    <row r="523" spans="1:9" ht="50" customHeight="1">
      <c r="A523" s="88">
        <v>546</v>
      </c>
      <c r="B523" s="89" t="s">
        <v>37921</v>
      </c>
      <c r="C523" s="14" t="s">
        <v>37922</v>
      </c>
      <c r="F523" t="s">
        <v>36862</v>
      </c>
      <c r="G523" t="s">
        <v>36891</v>
      </c>
      <c r="H523" t="s">
        <v>36863</v>
      </c>
      <c r="I523" t="s">
        <v>36864</v>
      </c>
    </row>
    <row r="524" spans="1:9" ht="50" customHeight="1">
      <c r="A524" s="88">
        <v>547</v>
      </c>
      <c r="B524" s="89" t="s">
        <v>37923</v>
      </c>
      <c r="C524" s="14" t="s">
        <v>37924</v>
      </c>
      <c r="F524" t="s">
        <v>36862</v>
      </c>
      <c r="G524" t="s">
        <v>36891</v>
      </c>
      <c r="H524" t="s">
        <v>36886</v>
      </c>
      <c r="I524" t="s">
        <v>36864</v>
      </c>
    </row>
    <row r="525" spans="1:9" ht="50" customHeight="1">
      <c r="A525" s="88">
        <v>548</v>
      </c>
      <c r="B525" s="89" t="s">
        <v>37925</v>
      </c>
      <c r="C525" s="14" t="s">
        <v>37926</v>
      </c>
      <c r="F525" t="s">
        <v>36862</v>
      </c>
      <c r="G525" t="s">
        <v>36863</v>
      </c>
      <c r="H525" t="s">
        <v>36886</v>
      </c>
      <c r="I525" t="s">
        <v>36864</v>
      </c>
    </row>
    <row r="526" spans="1:9" ht="50" customHeight="1">
      <c r="A526" s="88">
        <v>549</v>
      </c>
      <c r="B526" s="89" t="s">
        <v>37927</v>
      </c>
      <c r="C526" s="14" t="s">
        <v>37928</v>
      </c>
      <c r="F526" t="s">
        <v>36862</v>
      </c>
      <c r="G526" t="s">
        <v>36891</v>
      </c>
      <c r="H526" t="s">
        <v>37929</v>
      </c>
      <c r="I526" t="s">
        <v>36864</v>
      </c>
    </row>
    <row r="527" spans="1:9" ht="50" customHeight="1">
      <c r="A527" s="88">
        <v>550</v>
      </c>
      <c r="B527" s="89" t="s">
        <v>37930</v>
      </c>
      <c r="C527" s="14" t="s">
        <v>37931</v>
      </c>
      <c r="F527" t="s">
        <v>36862</v>
      </c>
      <c r="G527" t="s">
        <v>36863</v>
      </c>
      <c r="H527" t="s">
        <v>36870</v>
      </c>
      <c r="I527" t="s">
        <v>36864</v>
      </c>
    </row>
    <row r="528" spans="1:9" ht="50" customHeight="1">
      <c r="A528" s="88">
        <v>551</v>
      </c>
      <c r="B528" s="89" t="s">
        <v>37932</v>
      </c>
      <c r="C528" s="14" t="s">
        <v>37933</v>
      </c>
      <c r="F528" t="s">
        <v>36862</v>
      </c>
      <c r="G528" t="s">
        <v>36863</v>
      </c>
      <c r="H528" t="s">
        <v>36870</v>
      </c>
      <c r="I528" t="s">
        <v>36864</v>
      </c>
    </row>
    <row r="529" spans="1:9" ht="50" customHeight="1">
      <c r="A529" s="88">
        <v>552</v>
      </c>
      <c r="B529" s="89" t="s">
        <v>37934</v>
      </c>
      <c r="C529" s="14" t="s">
        <v>37935</v>
      </c>
      <c r="F529" t="s">
        <v>36862</v>
      </c>
      <c r="G529" t="s">
        <v>36891</v>
      </c>
      <c r="H529" t="s">
        <v>37082</v>
      </c>
      <c r="I529" t="s">
        <v>36864</v>
      </c>
    </row>
    <row r="530" spans="1:9" ht="50" customHeight="1">
      <c r="A530" s="88">
        <v>553</v>
      </c>
      <c r="B530" s="89" t="s">
        <v>37936</v>
      </c>
      <c r="C530" s="14" t="s">
        <v>37937</v>
      </c>
      <c r="F530" t="s">
        <v>36862</v>
      </c>
      <c r="G530" t="s">
        <v>36863</v>
      </c>
      <c r="H530" t="s">
        <v>36863</v>
      </c>
      <c r="I530" t="s">
        <v>36864</v>
      </c>
    </row>
    <row r="531" spans="1:9" ht="50" customHeight="1">
      <c r="A531" s="88">
        <v>556</v>
      </c>
      <c r="B531" s="89" t="s">
        <v>37938</v>
      </c>
      <c r="C531" s="14" t="s">
        <v>37939</v>
      </c>
      <c r="F531" t="s">
        <v>36862</v>
      </c>
      <c r="G531" t="s">
        <v>36863</v>
      </c>
      <c r="H531" t="s">
        <v>36952</v>
      </c>
      <c r="I531" t="s">
        <v>36864</v>
      </c>
    </row>
    <row r="532" spans="1:9" ht="50" customHeight="1">
      <c r="A532" s="88">
        <v>557</v>
      </c>
      <c r="B532" s="89" t="s">
        <v>37940</v>
      </c>
      <c r="C532" s="14" t="s">
        <v>37941</v>
      </c>
      <c r="F532" t="s">
        <v>36862</v>
      </c>
      <c r="G532" t="s">
        <v>36863</v>
      </c>
      <c r="H532" t="s">
        <v>36915</v>
      </c>
      <c r="I532" t="s">
        <v>36864</v>
      </c>
    </row>
    <row r="533" spans="1:9" ht="50" customHeight="1">
      <c r="A533" s="88">
        <v>558</v>
      </c>
      <c r="B533" s="89" t="s">
        <v>37942</v>
      </c>
      <c r="C533" s="14" t="s">
        <v>37943</v>
      </c>
      <c r="F533" t="s">
        <v>36862</v>
      </c>
      <c r="G533" t="s">
        <v>36863</v>
      </c>
      <c r="H533" t="s">
        <v>36870</v>
      </c>
      <c r="I533" t="s">
        <v>36864</v>
      </c>
    </row>
    <row r="534" spans="1:9" ht="50" customHeight="1">
      <c r="A534" s="88">
        <v>559</v>
      </c>
      <c r="B534" s="89" t="s">
        <v>37062</v>
      </c>
      <c r="C534" s="14" t="s">
        <v>37944</v>
      </c>
      <c r="F534" t="s">
        <v>36862</v>
      </c>
      <c r="G534" t="s">
        <v>36891</v>
      </c>
      <c r="H534" t="s">
        <v>37945</v>
      </c>
      <c r="I534" t="s">
        <v>36864</v>
      </c>
    </row>
    <row r="535" spans="1:9" ht="50" customHeight="1">
      <c r="A535" s="88">
        <v>560</v>
      </c>
      <c r="B535" s="89" t="s">
        <v>37946</v>
      </c>
      <c r="C535" s="14" t="s">
        <v>37947</v>
      </c>
      <c r="F535" t="s">
        <v>36862</v>
      </c>
      <c r="G535" t="s">
        <v>36863</v>
      </c>
      <c r="H535" t="s">
        <v>36870</v>
      </c>
      <c r="I535" t="s">
        <v>36864</v>
      </c>
    </row>
    <row r="536" spans="1:9" ht="50" customHeight="1">
      <c r="A536" s="88">
        <v>561</v>
      </c>
      <c r="B536" s="89" t="s">
        <v>37948</v>
      </c>
      <c r="C536" s="14" t="s">
        <v>37949</v>
      </c>
      <c r="F536" t="s">
        <v>36862</v>
      </c>
      <c r="G536" t="s">
        <v>36863</v>
      </c>
      <c r="H536" t="s">
        <v>36870</v>
      </c>
      <c r="I536" t="s">
        <v>36864</v>
      </c>
    </row>
    <row r="537" spans="1:9" ht="50" customHeight="1">
      <c r="A537" s="88">
        <v>562</v>
      </c>
      <c r="B537" s="89" t="s">
        <v>37950</v>
      </c>
      <c r="C537" s="14" t="s">
        <v>37951</v>
      </c>
      <c r="F537" t="s">
        <v>36862</v>
      </c>
      <c r="G537" t="s">
        <v>36891</v>
      </c>
      <c r="H537" t="s">
        <v>37952</v>
      </c>
      <c r="I537" t="s">
        <v>36864</v>
      </c>
    </row>
    <row r="538" spans="1:9" ht="50" customHeight="1">
      <c r="A538" s="88">
        <v>563</v>
      </c>
      <c r="B538" s="89" t="s">
        <v>37869</v>
      </c>
      <c r="C538" s="14" t="s">
        <v>37953</v>
      </c>
      <c r="F538" t="s">
        <v>36862</v>
      </c>
      <c r="G538" t="s">
        <v>36863</v>
      </c>
      <c r="H538" t="s">
        <v>36870</v>
      </c>
      <c r="I538" t="s">
        <v>36864</v>
      </c>
    </row>
    <row r="539" spans="1:9" ht="50" customHeight="1">
      <c r="A539" s="88">
        <v>564</v>
      </c>
      <c r="B539" s="89" t="s">
        <v>36918</v>
      </c>
      <c r="C539" s="14" t="s">
        <v>37954</v>
      </c>
      <c r="F539" t="s">
        <v>36862</v>
      </c>
      <c r="G539" t="s">
        <v>36863</v>
      </c>
      <c r="H539" t="s">
        <v>36863</v>
      </c>
      <c r="I539" t="s">
        <v>36864</v>
      </c>
    </row>
    <row r="540" spans="1:9" ht="50" customHeight="1">
      <c r="A540" s="88">
        <v>565</v>
      </c>
      <c r="B540" s="89" t="s">
        <v>37955</v>
      </c>
      <c r="C540" s="14" t="s">
        <v>37956</v>
      </c>
      <c r="F540" t="s">
        <v>36862</v>
      </c>
      <c r="G540" t="s">
        <v>36863</v>
      </c>
      <c r="H540" t="s">
        <v>36863</v>
      </c>
      <c r="I540" t="s">
        <v>36864</v>
      </c>
    </row>
    <row r="541" spans="1:9" ht="50" customHeight="1">
      <c r="A541" s="88">
        <v>566</v>
      </c>
      <c r="B541" s="89" t="s">
        <v>37957</v>
      </c>
      <c r="C541" s="14" t="s">
        <v>37958</v>
      </c>
      <c r="F541" t="s">
        <v>36862</v>
      </c>
      <c r="G541" t="s">
        <v>36863</v>
      </c>
      <c r="H541" t="s">
        <v>37959</v>
      </c>
      <c r="I541" t="s">
        <v>36864</v>
      </c>
    </row>
    <row r="542" spans="1:9" ht="50" customHeight="1">
      <c r="A542" s="88">
        <v>567</v>
      </c>
      <c r="B542" s="89" t="s">
        <v>37960</v>
      </c>
      <c r="C542" s="14" t="s">
        <v>37961</v>
      </c>
      <c r="F542" t="s">
        <v>36862</v>
      </c>
      <c r="G542" t="s">
        <v>36891</v>
      </c>
      <c r="H542" t="s">
        <v>36886</v>
      </c>
      <c r="I542" t="s">
        <v>36864</v>
      </c>
    </row>
    <row r="543" spans="1:9" ht="50" customHeight="1">
      <c r="A543" s="88">
        <v>568</v>
      </c>
      <c r="B543" s="89" t="s">
        <v>37962</v>
      </c>
      <c r="C543" s="14" t="s">
        <v>37963</v>
      </c>
      <c r="D543" t="s">
        <v>36915</v>
      </c>
      <c r="E543" t="s">
        <v>37121</v>
      </c>
      <c r="F543" t="s">
        <v>36862</v>
      </c>
      <c r="G543" t="s">
        <v>36863</v>
      </c>
      <c r="I543" t="s">
        <v>36864</v>
      </c>
    </row>
    <row r="544" spans="1:9" ht="50" customHeight="1">
      <c r="A544" s="88">
        <v>569</v>
      </c>
      <c r="B544" s="89" t="s">
        <v>37964</v>
      </c>
      <c r="C544" s="14" t="s">
        <v>37965</v>
      </c>
      <c r="F544" t="s">
        <v>36862</v>
      </c>
      <c r="G544" t="s">
        <v>36891</v>
      </c>
      <c r="H544" t="s">
        <v>36886</v>
      </c>
      <c r="I544" t="s">
        <v>36864</v>
      </c>
    </row>
    <row r="545" spans="1:9" ht="50" customHeight="1">
      <c r="A545" s="88">
        <v>570</v>
      </c>
      <c r="B545" s="89" t="s">
        <v>37107</v>
      </c>
      <c r="C545" s="14" t="s">
        <v>37966</v>
      </c>
      <c r="F545" t="s">
        <v>36862</v>
      </c>
      <c r="G545" t="s">
        <v>36891</v>
      </c>
      <c r="H545" t="s">
        <v>36863</v>
      </c>
      <c r="I545" t="s">
        <v>36864</v>
      </c>
    </row>
    <row r="546" spans="1:9" ht="50" customHeight="1">
      <c r="A546" s="88">
        <v>571</v>
      </c>
      <c r="B546" s="89" t="s">
        <v>37967</v>
      </c>
      <c r="C546" s="14" t="s">
        <v>37968</v>
      </c>
      <c r="F546" t="s">
        <v>36862</v>
      </c>
      <c r="G546" t="s">
        <v>36863</v>
      </c>
      <c r="H546" t="s">
        <v>36863</v>
      </c>
      <c r="I546" t="s">
        <v>36864</v>
      </c>
    </row>
    <row r="547" spans="1:9" ht="50" customHeight="1">
      <c r="A547" s="88">
        <v>572</v>
      </c>
      <c r="B547" s="89" t="s">
        <v>37969</v>
      </c>
      <c r="C547" s="14" t="s">
        <v>37970</v>
      </c>
      <c r="F547" t="s">
        <v>36862</v>
      </c>
      <c r="G547" t="s">
        <v>36891</v>
      </c>
      <c r="H547" t="s">
        <v>37691</v>
      </c>
      <c r="I547" t="s">
        <v>36864</v>
      </c>
    </row>
    <row r="548" spans="1:9" ht="50" customHeight="1">
      <c r="A548" s="88">
        <v>573</v>
      </c>
      <c r="B548" s="89" t="s">
        <v>37971</v>
      </c>
      <c r="C548" s="14" t="s">
        <v>37972</v>
      </c>
      <c r="F548" t="s">
        <v>36862</v>
      </c>
      <c r="G548" t="s">
        <v>36891</v>
      </c>
      <c r="H548" t="s">
        <v>36863</v>
      </c>
      <c r="I548" t="s">
        <v>36864</v>
      </c>
    </row>
    <row r="549" spans="1:9" ht="50" customHeight="1">
      <c r="A549" s="88">
        <v>574</v>
      </c>
      <c r="B549" s="89" t="s">
        <v>37973</v>
      </c>
      <c r="C549" s="14" t="s">
        <v>37974</v>
      </c>
      <c r="F549" t="s">
        <v>36862</v>
      </c>
      <c r="G549" t="s">
        <v>36891</v>
      </c>
      <c r="H549" t="s">
        <v>36870</v>
      </c>
      <c r="I549" t="s">
        <v>36864</v>
      </c>
    </row>
    <row r="550" spans="1:9" ht="50" customHeight="1">
      <c r="A550" s="88">
        <v>575</v>
      </c>
      <c r="B550" s="89" t="s">
        <v>37975</v>
      </c>
      <c r="C550" s="14" t="s">
        <v>37976</v>
      </c>
      <c r="F550" t="s">
        <v>36862</v>
      </c>
      <c r="G550" t="s">
        <v>36891</v>
      </c>
      <c r="H550" t="s">
        <v>36863</v>
      </c>
      <c r="I550" t="s">
        <v>36864</v>
      </c>
    </row>
    <row r="551" spans="1:9" ht="50" customHeight="1">
      <c r="A551" s="88">
        <v>576</v>
      </c>
      <c r="B551" s="89" t="s">
        <v>37977</v>
      </c>
      <c r="C551" s="14" t="s">
        <v>37978</v>
      </c>
      <c r="F551" t="s">
        <v>36862</v>
      </c>
      <c r="G551" t="s">
        <v>36863</v>
      </c>
      <c r="H551" t="s">
        <v>36870</v>
      </c>
      <c r="I551" t="s">
        <v>36864</v>
      </c>
    </row>
    <row r="552" spans="1:9" ht="50" customHeight="1">
      <c r="A552" s="88">
        <v>577</v>
      </c>
      <c r="B552" s="89" t="s">
        <v>37979</v>
      </c>
      <c r="C552" s="14" t="s">
        <v>37980</v>
      </c>
      <c r="F552" t="s">
        <v>36862</v>
      </c>
      <c r="G552" t="s">
        <v>36863</v>
      </c>
      <c r="H552" t="s">
        <v>36863</v>
      </c>
      <c r="I552" t="s">
        <v>36864</v>
      </c>
    </row>
    <row r="553" spans="1:9" ht="50" customHeight="1">
      <c r="A553" s="88">
        <v>579</v>
      </c>
      <c r="B553" s="89" t="s">
        <v>37981</v>
      </c>
      <c r="C553" s="14" t="s">
        <v>37982</v>
      </c>
      <c r="F553" t="s">
        <v>36862</v>
      </c>
      <c r="G553" t="s">
        <v>36863</v>
      </c>
      <c r="H553" t="s">
        <v>36863</v>
      </c>
      <c r="I553" t="s">
        <v>36864</v>
      </c>
    </row>
    <row r="554" spans="1:9" ht="50" customHeight="1">
      <c r="A554" s="88">
        <v>580</v>
      </c>
      <c r="B554" s="89" t="s">
        <v>37983</v>
      </c>
      <c r="C554" s="14" t="s">
        <v>37984</v>
      </c>
      <c r="F554" t="s">
        <v>36862</v>
      </c>
      <c r="G554" t="s">
        <v>36863</v>
      </c>
      <c r="H554" t="s">
        <v>36863</v>
      </c>
      <c r="I554" t="s">
        <v>36864</v>
      </c>
    </row>
    <row r="555" spans="1:9" ht="50" customHeight="1">
      <c r="A555" s="88">
        <v>581</v>
      </c>
      <c r="B555" s="89" t="s">
        <v>37985</v>
      </c>
      <c r="C555" s="14" t="s">
        <v>37986</v>
      </c>
      <c r="F555" t="s">
        <v>36862</v>
      </c>
      <c r="G555" t="s">
        <v>36891</v>
      </c>
      <c r="H555" t="s">
        <v>36867</v>
      </c>
      <c r="I555" t="s">
        <v>36864</v>
      </c>
    </row>
    <row r="556" spans="1:9" ht="50" customHeight="1">
      <c r="A556" s="88">
        <v>582</v>
      </c>
      <c r="B556" s="89" t="s">
        <v>37987</v>
      </c>
      <c r="C556" s="14" t="s">
        <v>37988</v>
      </c>
      <c r="F556" t="s">
        <v>36862</v>
      </c>
      <c r="G556" t="s">
        <v>36863</v>
      </c>
      <c r="H556" t="s">
        <v>36863</v>
      </c>
      <c r="I556" t="s">
        <v>36864</v>
      </c>
    </row>
    <row r="557" spans="1:9" ht="50" customHeight="1">
      <c r="A557" s="88">
        <v>583</v>
      </c>
      <c r="B557" s="89" t="s">
        <v>37989</v>
      </c>
      <c r="C557" s="14" t="s">
        <v>37990</v>
      </c>
      <c r="F557" t="s">
        <v>36862</v>
      </c>
      <c r="G557" t="s">
        <v>36863</v>
      </c>
      <c r="H557" t="s">
        <v>36870</v>
      </c>
      <c r="I557" t="s">
        <v>36864</v>
      </c>
    </row>
    <row r="558" spans="1:9" ht="50" customHeight="1">
      <c r="A558" s="88">
        <v>584</v>
      </c>
      <c r="B558" s="89" t="s">
        <v>37991</v>
      </c>
      <c r="C558" s="14" t="s">
        <v>37992</v>
      </c>
      <c r="F558" t="s">
        <v>36862</v>
      </c>
      <c r="G558" t="s">
        <v>36863</v>
      </c>
      <c r="H558" t="s">
        <v>36863</v>
      </c>
      <c r="I558" t="s">
        <v>36864</v>
      </c>
    </row>
    <row r="559" spans="1:9" ht="50" customHeight="1">
      <c r="A559" s="88">
        <v>585</v>
      </c>
      <c r="B559" s="89" t="s">
        <v>37993</v>
      </c>
      <c r="C559" s="14" t="s">
        <v>37994</v>
      </c>
      <c r="F559" t="s">
        <v>36862</v>
      </c>
      <c r="G559" t="s">
        <v>36891</v>
      </c>
      <c r="H559" t="s">
        <v>36867</v>
      </c>
      <c r="I559" t="s">
        <v>36864</v>
      </c>
    </row>
    <row r="560" spans="1:9" ht="50" customHeight="1">
      <c r="A560" s="88">
        <v>586</v>
      </c>
      <c r="B560" s="89" t="s">
        <v>37995</v>
      </c>
      <c r="C560" s="14" t="s">
        <v>37996</v>
      </c>
      <c r="F560" t="s">
        <v>36862</v>
      </c>
      <c r="G560" t="s">
        <v>36863</v>
      </c>
      <c r="H560" t="s">
        <v>36863</v>
      </c>
      <c r="I560" t="s">
        <v>36864</v>
      </c>
    </row>
    <row r="561" spans="1:9" ht="50" customHeight="1">
      <c r="A561" s="88">
        <v>587</v>
      </c>
      <c r="B561" s="89" t="s">
        <v>37997</v>
      </c>
      <c r="C561" s="14" t="s">
        <v>37998</v>
      </c>
      <c r="F561" t="s">
        <v>36862</v>
      </c>
      <c r="G561" t="s">
        <v>36863</v>
      </c>
      <c r="H561" t="s">
        <v>37999</v>
      </c>
      <c r="I561" t="s">
        <v>36864</v>
      </c>
    </row>
    <row r="562" spans="1:9" ht="50" customHeight="1">
      <c r="A562" s="88">
        <v>588</v>
      </c>
      <c r="B562" s="89" t="s">
        <v>38000</v>
      </c>
      <c r="C562" s="14" t="s">
        <v>38001</v>
      </c>
      <c r="F562" t="s">
        <v>36862</v>
      </c>
      <c r="G562" t="s">
        <v>36891</v>
      </c>
      <c r="H562" t="s">
        <v>36863</v>
      </c>
      <c r="I562" t="s">
        <v>36864</v>
      </c>
    </row>
    <row r="563" spans="1:9" ht="50" customHeight="1">
      <c r="A563" s="88">
        <v>589</v>
      </c>
      <c r="B563" s="89" t="s">
        <v>38002</v>
      </c>
      <c r="C563" s="14" t="s">
        <v>38003</v>
      </c>
      <c r="F563" t="s">
        <v>36862</v>
      </c>
      <c r="G563" t="s">
        <v>36863</v>
      </c>
      <c r="H563" t="s">
        <v>36870</v>
      </c>
      <c r="I563" t="s">
        <v>36864</v>
      </c>
    </row>
    <row r="564" spans="1:9" ht="50" customHeight="1">
      <c r="A564" s="88">
        <v>591</v>
      </c>
      <c r="B564" s="89" t="s">
        <v>38004</v>
      </c>
      <c r="C564" s="14" t="s">
        <v>38005</v>
      </c>
      <c r="E564" t="s">
        <v>37121</v>
      </c>
      <c r="F564" t="s">
        <v>36862</v>
      </c>
      <c r="G564" t="s">
        <v>36891</v>
      </c>
      <c r="H564" t="s">
        <v>36915</v>
      </c>
      <c r="I564" t="s">
        <v>36864</v>
      </c>
    </row>
    <row r="565" spans="1:9" ht="50" customHeight="1">
      <c r="A565" s="88">
        <v>593</v>
      </c>
      <c r="B565" s="89" t="s">
        <v>38006</v>
      </c>
      <c r="C565" s="14" t="s">
        <v>38007</v>
      </c>
      <c r="F565" t="s">
        <v>36862</v>
      </c>
      <c r="G565" t="s">
        <v>36891</v>
      </c>
      <c r="H565" t="s">
        <v>36863</v>
      </c>
      <c r="I565" t="s">
        <v>36864</v>
      </c>
    </row>
    <row r="566" spans="1:9" ht="50" customHeight="1">
      <c r="A566" s="88">
        <v>595</v>
      </c>
      <c r="B566" s="89" t="s">
        <v>38008</v>
      </c>
      <c r="C566" s="14" t="s">
        <v>38009</v>
      </c>
      <c r="F566" t="s">
        <v>36862</v>
      </c>
      <c r="G566" t="s">
        <v>36891</v>
      </c>
      <c r="H566" t="s">
        <v>36915</v>
      </c>
      <c r="I566" t="s">
        <v>36864</v>
      </c>
    </row>
    <row r="567" spans="1:9" ht="50" customHeight="1">
      <c r="A567" s="88">
        <v>596</v>
      </c>
      <c r="B567" s="89" t="s">
        <v>38010</v>
      </c>
      <c r="C567" s="14" t="s">
        <v>38011</v>
      </c>
      <c r="F567" t="s">
        <v>36862</v>
      </c>
      <c r="G567" t="s">
        <v>36891</v>
      </c>
      <c r="H567" t="s">
        <v>36886</v>
      </c>
      <c r="I567" t="s">
        <v>36864</v>
      </c>
    </row>
    <row r="568" spans="1:9" ht="50" customHeight="1">
      <c r="A568" s="88">
        <v>597</v>
      </c>
      <c r="B568" s="89" t="s">
        <v>38012</v>
      </c>
      <c r="C568" s="14" t="s">
        <v>38013</v>
      </c>
      <c r="F568" t="s">
        <v>36862</v>
      </c>
      <c r="G568" t="s">
        <v>36891</v>
      </c>
      <c r="H568" t="s">
        <v>36886</v>
      </c>
      <c r="I568" t="s">
        <v>36864</v>
      </c>
    </row>
    <row r="569" spans="1:9" ht="50" customHeight="1">
      <c r="A569" s="88">
        <v>600</v>
      </c>
      <c r="B569" s="89" t="s">
        <v>38014</v>
      </c>
      <c r="C569" s="14" t="s">
        <v>38015</v>
      </c>
      <c r="F569" t="s">
        <v>36862</v>
      </c>
      <c r="G569" t="s">
        <v>36891</v>
      </c>
      <c r="H569" t="s">
        <v>36886</v>
      </c>
      <c r="I569" t="s">
        <v>36864</v>
      </c>
    </row>
    <row r="570" spans="1:9" ht="50" customHeight="1">
      <c r="A570" s="88">
        <v>601</v>
      </c>
      <c r="B570" s="89" t="s">
        <v>38016</v>
      </c>
      <c r="C570" s="14" t="s">
        <v>38017</v>
      </c>
      <c r="F570" t="s">
        <v>36862</v>
      </c>
      <c r="G570" t="s">
        <v>36891</v>
      </c>
      <c r="H570" t="s">
        <v>36863</v>
      </c>
      <c r="I570" t="s">
        <v>36864</v>
      </c>
    </row>
    <row r="571" spans="1:9" ht="50" customHeight="1">
      <c r="A571" s="88">
        <v>602</v>
      </c>
      <c r="B571" s="89" t="s">
        <v>38018</v>
      </c>
      <c r="C571" s="14" t="s">
        <v>38019</v>
      </c>
      <c r="F571" t="s">
        <v>36862</v>
      </c>
      <c r="G571" t="s">
        <v>36863</v>
      </c>
      <c r="H571" t="s">
        <v>36863</v>
      </c>
      <c r="I571" t="s">
        <v>36864</v>
      </c>
    </row>
    <row r="572" spans="1:9" ht="50" customHeight="1">
      <c r="A572" s="88">
        <v>603</v>
      </c>
      <c r="B572" s="89" t="s">
        <v>38020</v>
      </c>
      <c r="C572" s="14" t="s">
        <v>38021</v>
      </c>
      <c r="F572" t="s">
        <v>36862</v>
      </c>
      <c r="G572" t="s">
        <v>36891</v>
      </c>
      <c r="H572" t="s">
        <v>36863</v>
      </c>
      <c r="I572" t="s">
        <v>36864</v>
      </c>
    </row>
    <row r="573" spans="1:9" ht="50" customHeight="1">
      <c r="A573" s="88">
        <v>604</v>
      </c>
      <c r="B573" s="89" t="s">
        <v>38022</v>
      </c>
      <c r="C573" s="14" t="s">
        <v>38023</v>
      </c>
      <c r="F573" t="s">
        <v>36862</v>
      </c>
      <c r="G573" t="s">
        <v>36863</v>
      </c>
      <c r="H573" t="s">
        <v>36952</v>
      </c>
      <c r="I573" t="s">
        <v>36864</v>
      </c>
    </row>
    <row r="574" spans="1:9" ht="50" customHeight="1">
      <c r="A574" s="88">
        <v>605</v>
      </c>
      <c r="B574" s="89" t="s">
        <v>38024</v>
      </c>
      <c r="C574" s="14" t="s">
        <v>38025</v>
      </c>
      <c r="F574" t="s">
        <v>36862</v>
      </c>
      <c r="G574" t="s">
        <v>36863</v>
      </c>
      <c r="H574" t="s">
        <v>36863</v>
      </c>
      <c r="I574" t="s">
        <v>36864</v>
      </c>
    </row>
    <row r="575" spans="1:9" ht="50" customHeight="1">
      <c r="A575" s="88">
        <v>606</v>
      </c>
      <c r="B575" s="89" t="s">
        <v>38026</v>
      </c>
      <c r="C575" s="14" t="s">
        <v>38027</v>
      </c>
      <c r="F575" t="s">
        <v>36862</v>
      </c>
      <c r="G575" t="s">
        <v>36891</v>
      </c>
      <c r="H575" t="s">
        <v>36870</v>
      </c>
      <c r="I575" t="s">
        <v>36864</v>
      </c>
    </row>
    <row r="576" spans="1:9" ht="50" customHeight="1">
      <c r="A576" s="88">
        <v>607</v>
      </c>
      <c r="B576" s="89" t="s">
        <v>38028</v>
      </c>
      <c r="C576" s="14" t="s">
        <v>38029</v>
      </c>
      <c r="F576" t="s">
        <v>36862</v>
      </c>
      <c r="G576" t="s">
        <v>36891</v>
      </c>
      <c r="H576" t="s">
        <v>36863</v>
      </c>
      <c r="I576" t="s">
        <v>36864</v>
      </c>
    </row>
    <row r="577" spans="1:9" ht="50" customHeight="1">
      <c r="A577" s="88">
        <v>608</v>
      </c>
      <c r="B577" s="89" t="s">
        <v>38030</v>
      </c>
      <c r="C577" s="14" t="s">
        <v>38031</v>
      </c>
      <c r="F577" t="s">
        <v>36862</v>
      </c>
      <c r="G577" t="s">
        <v>36863</v>
      </c>
      <c r="H577" t="s">
        <v>36867</v>
      </c>
      <c r="I577" t="s">
        <v>36864</v>
      </c>
    </row>
    <row r="578" spans="1:9" ht="50" customHeight="1">
      <c r="A578" s="88">
        <v>610</v>
      </c>
      <c r="B578" s="89" t="s">
        <v>38032</v>
      </c>
      <c r="C578" s="14" t="s">
        <v>38033</v>
      </c>
      <c r="F578" t="s">
        <v>36862</v>
      </c>
      <c r="G578" t="s">
        <v>36863</v>
      </c>
      <c r="H578" t="s">
        <v>36870</v>
      </c>
      <c r="I578" t="s">
        <v>36864</v>
      </c>
    </row>
    <row r="579" spans="1:9" ht="50" customHeight="1">
      <c r="A579" s="88">
        <v>611</v>
      </c>
      <c r="B579" s="89" t="s">
        <v>38034</v>
      </c>
      <c r="C579" s="14" t="s">
        <v>38035</v>
      </c>
      <c r="F579" t="s">
        <v>36862</v>
      </c>
      <c r="G579" t="s">
        <v>36863</v>
      </c>
      <c r="H579" t="s">
        <v>36867</v>
      </c>
      <c r="I579" t="s">
        <v>36864</v>
      </c>
    </row>
    <row r="580" spans="1:9" ht="50" customHeight="1">
      <c r="A580" s="88">
        <v>612</v>
      </c>
      <c r="B580" s="89" t="s">
        <v>38036</v>
      </c>
      <c r="C580" s="14" t="s">
        <v>38037</v>
      </c>
      <c r="F580" t="s">
        <v>36862</v>
      </c>
      <c r="G580" t="s">
        <v>36863</v>
      </c>
      <c r="H580" t="s">
        <v>36863</v>
      </c>
      <c r="I580" t="s">
        <v>36864</v>
      </c>
    </row>
    <row r="581" spans="1:9" ht="50" customHeight="1">
      <c r="A581" s="88">
        <v>615</v>
      </c>
      <c r="B581" s="89" t="s">
        <v>38038</v>
      </c>
      <c r="C581" s="14" t="s">
        <v>38039</v>
      </c>
      <c r="F581" t="s">
        <v>36862</v>
      </c>
      <c r="G581" t="s">
        <v>36863</v>
      </c>
      <c r="H581" t="s">
        <v>36863</v>
      </c>
      <c r="I581" t="s">
        <v>36864</v>
      </c>
    </row>
    <row r="582" spans="1:9" ht="50" customHeight="1">
      <c r="A582" s="88">
        <v>616</v>
      </c>
      <c r="B582" s="89" t="s">
        <v>38040</v>
      </c>
      <c r="C582" s="14" t="s">
        <v>38041</v>
      </c>
      <c r="F582" t="s">
        <v>36862</v>
      </c>
      <c r="G582" t="s">
        <v>36891</v>
      </c>
      <c r="H582" t="s">
        <v>36952</v>
      </c>
      <c r="I582" t="s">
        <v>36864</v>
      </c>
    </row>
    <row r="583" spans="1:9" ht="50" customHeight="1">
      <c r="A583" s="88">
        <v>617</v>
      </c>
      <c r="B583" s="89" t="s">
        <v>38042</v>
      </c>
      <c r="C583" s="14" t="s">
        <v>38043</v>
      </c>
      <c r="F583" t="s">
        <v>36862</v>
      </c>
      <c r="G583" t="s">
        <v>36863</v>
      </c>
      <c r="H583" t="s">
        <v>36870</v>
      </c>
      <c r="I583" t="s">
        <v>36864</v>
      </c>
    </row>
    <row r="584" spans="1:9" ht="50" customHeight="1">
      <c r="A584" s="88">
        <v>618</v>
      </c>
      <c r="B584" s="89" t="s">
        <v>38044</v>
      </c>
      <c r="C584" s="14" t="s">
        <v>38045</v>
      </c>
      <c r="F584" t="s">
        <v>36862</v>
      </c>
      <c r="G584" t="s">
        <v>36863</v>
      </c>
      <c r="H584" t="s">
        <v>36870</v>
      </c>
      <c r="I584" t="s">
        <v>36864</v>
      </c>
    </row>
    <row r="585" spans="1:9" ht="50" customHeight="1">
      <c r="A585" s="88">
        <v>619</v>
      </c>
      <c r="B585" s="89" t="s">
        <v>38046</v>
      </c>
      <c r="C585" s="14" t="s">
        <v>38047</v>
      </c>
      <c r="F585" t="s">
        <v>36862</v>
      </c>
      <c r="G585" t="s">
        <v>36863</v>
      </c>
      <c r="H585" t="s">
        <v>36863</v>
      </c>
      <c r="I585" t="s">
        <v>36864</v>
      </c>
    </row>
    <row r="586" spans="1:9" ht="50" customHeight="1">
      <c r="A586" s="88">
        <v>620</v>
      </c>
      <c r="B586" s="89" t="s">
        <v>38048</v>
      </c>
      <c r="C586" s="14" t="s">
        <v>38049</v>
      </c>
      <c r="F586" t="s">
        <v>36862</v>
      </c>
      <c r="G586" t="s">
        <v>36891</v>
      </c>
      <c r="H586" t="s">
        <v>36886</v>
      </c>
      <c r="I586" t="s">
        <v>36864</v>
      </c>
    </row>
    <row r="587" spans="1:9" ht="50" customHeight="1">
      <c r="A587" s="88">
        <v>623</v>
      </c>
      <c r="B587" s="89" t="s">
        <v>38050</v>
      </c>
      <c r="C587" s="14" t="s">
        <v>38051</v>
      </c>
      <c r="F587" t="s">
        <v>36862</v>
      </c>
      <c r="G587" t="s">
        <v>36891</v>
      </c>
      <c r="H587" t="s">
        <v>38052</v>
      </c>
      <c r="I587" t="s">
        <v>36864</v>
      </c>
    </row>
    <row r="588" spans="1:9" ht="50" customHeight="1">
      <c r="A588" s="88">
        <v>624</v>
      </c>
      <c r="B588" s="89" t="s">
        <v>38053</v>
      </c>
      <c r="C588" s="14" t="s">
        <v>38054</v>
      </c>
      <c r="F588" t="s">
        <v>36862</v>
      </c>
      <c r="G588" t="s">
        <v>36863</v>
      </c>
      <c r="H588" t="s">
        <v>36870</v>
      </c>
      <c r="I588" t="s">
        <v>36864</v>
      </c>
    </row>
    <row r="589" spans="1:9" ht="50" customHeight="1">
      <c r="A589" s="88">
        <v>625</v>
      </c>
      <c r="B589" s="89" t="s">
        <v>38055</v>
      </c>
      <c r="C589" s="14" t="s">
        <v>38056</v>
      </c>
      <c r="F589" t="s">
        <v>36862</v>
      </c>
      <c r="G589" t="s">
        <v>36891</v>
      </c>
      <c r="H589" t="s">
        <v>38057</v>
      </c>
      <c r="I589" t="s">
        <v>36864</v>
      </c>
    </row>
    <row r="590" spans="1:9" ht="50" customHeight="1">
      <c r="A590" s="88">
        <v>626</v>
      </c>
      <c r="B590" s="89" t="s">
        <v>38058</v>
      </c>
      <c r="C590" s="14" t="s">
        <v>38059</v>
      </c>
      <c r="F590" t="s">
        <v>36862</v>
      </c>
      <c r="G590" t="s">
        <v>36863</v>
      </c>
      <c r="H590" t="s">
        <v>36863</v>
      </c>
      <c r="I590" t="s">
        <v>36864</v>
      </c>
    </row>
    <row r="591" spans="1:9" ht="50" customHeight="1">
      <c r="A591" s="88">
        <v>627</v>
      </c>
      <c r="B591" s="89" t="s">
        <v>38060</v>
      </c>
      <c r="C591" s="14" t="s">
        <v>38061</v>
      </c>
      <c r="F591" t="s">
        <v>36862</v>
      </c>
      <c r="G591" t="s">
        <v>36891</v>
      </c>
      <c r="H591" t="s">
        <v>36863</v>
      </c>
      <c r="I591" t="s">
        <v>36864</v>
      </c>
    </row>
    <row r="592" spans="1:9">
      <c r="H592" s="93" t="s">
        <v>33703</v>
      </c>
      <c r="I592" s="93">
        <f>COUNTA(I5:I591)</f>
        <v>587</v>
      </c>
    </row>
  </sheetData>
  <sortState ref="A5:I591">
    <sortCondition descending="1" ref="I5:I591"/>
  </sortState>
  <hyperlinks>
    <hyperlink ref="A5" r:id="rId1" display="http://www.westlaw.com/Find/Default.wl?rs=dfa1.0&amp;vr=2.0&amp;DB=708&amp;FindType=Y&amp;SerialNum=2025629347"/>
    <hyperlink ref="A6" r:id="rId2" display="http://www.westlaw.com/Find/Default.wl?rs=dfa1.0&amp;vr=2.0&amp;DB=708&amp;FindType=Y&amp;SerialNum=2025554472"/>
    <hyperlink ref="A7" r:id="rId3" display="http://www.westlaw.com/Find/Default.wl?rs=dfa1.0&amp;vr=2.0&amp;DB=708&amp;FindType=Y&amp;SerialNum=2025536618"/>
    <hyperlink ref="A8" r:id="rId4" display="http://www.westlaw.com/Find/Default.wl?rs=dfa1.0&amp;vr=2.0&amp;DB=708&amp;FindType=Y&amp;SerialNum=2025536619"/>
    <hyperlink ref="A9" r:id="rId5" display="http://www.westlaw.com/Find/Default.wl?rs=dfa1.0&amp;vr=2.0&amp;DB=708&amp;FindType=Y&amp;SerialNum=2025407146"/>
    <hyperlink ref="A10" r:id="rId6" display="http://www.westlaw.com/Find/Default.wl?rs=dfa1.0&amp;vr=2.0&amp;DB=708&amp;FindType=Y&amp;SerialNum=2025354674"/>
    <hyperlink ref="A11" r:id="rId7" display="http://www.westlaw.com/Find/Default.wl?rs=dfa1.0&amp;vr=2.0&amp;DB=708&amp;FindType=Y&amp;SerialNum=2025207079"/>
    <hyperlink ref="A12" r:id="rId8" display="http://www.westlaw.com/Find/Default.wl?rs=dfa1.0&amp;vr=2.0&amp;DB=708&amp;FindType=Y&amp;SerialNum=2025172541"/>
    <hyperlink ref="A13" r:id="rId9" display="http://www.westlaw.com/Find/Default.wl?rs=dfa1.0&amp;vr=2.0&amp;DB=708&amp;FindType=Y&amp;SerialNum=2025157526"/>
    <hyperlink ref="A14" r:id="rId10" display="http://www.westlaw.com/Find/Default.wl?rs=dfa1.0&amp;vr=2.0&amp;DB=708&amp;FindType=Y&amp;SerialNum=2024933328"/>
    <hyperlink ref="A15" r:id="rId11" display="http://www.westlaw.com/Find/Default.wl?rs=dfa1.0&amp;vr=2.0&amp;DB=708&amp;FindType=Y&amp;SerialNum=2024879663"/>
    <hyperlink ref="A16" r:id="rId12" display="http://www.westlaw.com/Find/Default.wl?rs=dfa1.0&amp;vr=2.0&amp;DB=708&amp;FindType=Y&amp;SerialNum=2024730622"/>
    <hyperlink ref="A17" r:id="rId13" display="http://www.westlaw.com/Find/Default.wl?rs=dfa1.0&amp;vr=2.0&amp;DB=708&amp;FindType=Y&amp;SerialNum=2024695210"/>
    <hyperlink ref="A18" r:id="rId14" display="http://www.westlaw.com/Find/Default.wl?rs=dfa1.0&amp;vr=2.0&amp;DB=708&amp;FindType=Y&amp;SerialNum=2024648878"/>
    <hyperlink ref="A19" r:id="rId15" display="http://www.westlaw.com/Find/Default.wl?rs=dfa1.0&amp;vr=2.0&amp;DB=708&amp;FindType=Y&amp;SerialNum=2024411744"/>
    <hyperlink ref="A20" r:id="rId16" display="http://www.westlaw.com/Find/Default.wl?rs=dfa1.0&amp;vr=2.0&amp;FindType=Y&amp;SerialNum=2026212961"/>
    <hyperlink ref="A21" r:id="rId17" display="http://www.westlaw.com/Find/Default.wl?rs=dfa1.0&amp;vr=2.0&amp;FindType=Y&amp;SerialNum=2026191365"/>
    <hyperlink ref="A22" r:id="rId18" display="http://www.westlaw.com/Find/Default.wl?rs=dfa1.0&amp;vr=2.0&amp;FindType=Y&amp;SerialNum=2026164393"/>
    <hyperlink ref="A23" r:id="rId19" display="http://www.westlaw.com/Find/Default.wl?rs=dfa1.0&amp;vr=2.0&amp;DB=4439&amp;FindType=Y&amp;SerialNum=2026166098"/>
    <hyperlink ref="A24" r:id="rId20" display="http://www.westlaw.com/Find/Default.wl?rs=dfa1.0&amp;vr=2.0&amp;FindType=Y&amp;SerialNum=2026155014"/>
    <hyperlink ref="A25" r:id="rId21" display="http://www.westlaw.com/Find/Default.wl?rs=dfa1.0&amp;vr=2.0&amp;FindType=Y&amp;SerialNum=2026155527"/>
    <hyperlink ref="A26" r:id="rId22" display="http://www.westlaw.com/Find/Default.wl?rs=dfa1.0&amp;vr=2.0&amp;DB=4439&amp;FindType=Y&amp;SerialNum=2026145300"/>
    <hyperlink ref="A27" r:id="rId23" display="http://www.westlaw.com/Find/Default.wl?rs=dfa1.0&amp;vr=2.0&amp;DB=4439&amp;FindType=Y&amp;SerialNum=2026137272"/>
    <hyperlink ref="A28" r:id="rId24" display="http://www.westlaw.com/Find/Default.wl?rs=dfa1.0&amp;vr=2.0&amp;FindType=Y&amp;SerialNum=2026134773"/>
    <hyperlink ref="A29" r:id="rId25" display="http://www.westlaw.com/Find/Default.wl?rs=dfa1.0&amp;vr=2.0&amp;FindType=Y&amp;SerialNum=2026065158"/>
    <hyperlink ref="A30" r:id="rId26" display="http://www.westlaw.com/Find/Default.wl?rs=dfa1.0&amp;vr=2.0&amp;FindType=Y&amp;SerialNum=2025995185"/>
    <hyperlink ref="A31" r:id="rId27" display="http://www.westlaw.com/Find/Default.wl?rs=dfa1.0&amp;vr=2.0&amp;FindType=Y&amp;SerialNum=2025995606"/>
    <hyperlink ref="A32" r:id="rId28" display="http://www.westlaw.com/Find/Default.wl?rs=dfa1.0&amp;vr=2.0&amp;FindType=Y&amp;SerialNum=2025997213"/>
    <hyperlink ref="A33" r:id="rId29" display="http://www.westlaw.com/Find/Default.wl?rs=dfa1.0&amp;vr=2.0&amp;DB=26&amp;FindType=Y&amp;SerialNum=2025990717"/>
    <hyperlink ref="A34" r:id="rId30" display="http://www.westlaw.com/Find/Default.wl?rs=dfa1.0&amp;vr=2.0&amp;FindType=Y&amp;SerialNum=2025991108"/>
    <hyperlink ref="A35" r:id="rId31" display="http://www.westlaw.com/Find/Default.wl?rs=dfa1.0&amp;vr=2.0&amp;FindType=Y&amp;SerialNum=2025992335"/>
    <hyperlink ref="A36" r:id="rId32" display="http://www.westlaw.com/Find/Default.wl?rs=dfa1.0&amp;vr=2.0&amp;FindType=Y&amp;SerialNum=2025965683"/>
    <hyperlink ref="A37" r:id="rId33" display="http://www.westlaw.com/Find/Default.wl?rs=dfa1.0&amp;vr=2.0&amp;DB=25&amp;FindType=Y&amp;SerialNum=2025963044"/>
    <hyperlink ref="A38" r:id="rId34" display="http://www.westlaw.com/Find/Default.wl?rs=dfa1.0&amp;vr=2.0&amp;FindType=Y&amp;SerialNum=2025924285"/>
    <hyperlink ref="A39" r:id="rId35" display="http://www.westlaw.com/Find/Default.wl?rs=dfa1.0&amp;vr=2.0&amp;FindType=Y&amp;SerialNum=2025992426"/>
    <hyperlink ref="A40" r:id="rId36" display="http://www.westlaw.com/Find/Default.wl?rs=dfa1.0&amp;vr=2.0&amp;FindType=Y&amp;SerialNum=2026171052"/>
    <hyperlink ref="A41" r:id="rId37" display="http://www.westlaw.com/Find/Default.wl?rs=dfa1.0&amp;vr=2.0&amp;FindType=Y&amp;SerialNum=2025929141"/>
    <hyperlink ref="A42" r:id="rId38" display="http://www.westlaw.com/Find/Default.wl?rs=dfa1.0&amp;vr=2.0&amp;DB=870&amp;FindType=Y&amp;SerialNum=2025904929"/>
    <hyperlink ref="A43" r:id="rId39" display="http://www.westlaw.com/Find/Default.wl?rs=dfa1.0&amp;vr=2.0&amp;FindType=Y&amp;SerialNum=2025868188"/>
    <hyperlink ref="A44" r:id="rId40" display="http://www.westlaw.com/Find/Default.wl?rs=dfa1.0&amp;vr=2.0&amp;DB=26&amp;FindType=Y&amp;SerialNum=2025868229"/>
    <hyperlink ref="A45" r:id="rId41" display="http://www.westlaw.com/Find/Default.wl?rs=dfa1.0&amp;vr=2.0&amp;DB=506&amp;FindType=Y&amp;SerialNum=2025855559"/>
    <hyperlink ref="A46" r:id="rId42" display="http://www.westlaw.com/Find/Default.wl?rs=dfa1.0&amp;vr=2.0&amp;DB=863&amp;FindType=Y&amp;SerialNum=2025855632"/>
    <hyperlink ref="A47" r:id="rId43" display="http://www.westlaw.com/Find/Default.wl?rs=dfa1.0&amp;vr=2.0&amp;FindType=Y&amp;SerialNum=2025851989"/>
    <hyperlink ref="A48" r:id="rId44" display="http://www.westlaw.com/Find/Default.wl?rs=dfa1.0&amp;vr=2.0&amp;DB=4145&amp;FindType=Y&amp;SerialNum=2025835525"/>
    <hyperlink ref="A49" r:id="rId45" display="http://www.westlaw.com/Find/Default.wl?rs=dfa1.0&amp;vr=2.0&amp;DB=26&amp;FindType=Y&amp;SerialNum=2025844913"/>
    <hyperlink ref="A50" r:id="rId46" display="http://www.westlaw.com/Find/Default.wl?rs=dfa1.0&amp;vr=2.0&amp;FindType=Y&amp;SerialNum=2025825151"/>
    <hyperlink ref="A51" r:id="rId47" display="http://www.westlaw.com/Find/Default.wl?rs=dfa1.0&amp;vr=2.0&amp;DB=4439&amp;FindType=Y&amp;SerialNum=2025825156"/>
    <hyperlink ref="A52" r:id="rId48" display="http://www.westlaw.com/Find/Default.wl?rs=dfa1.0&amp;vr=2.0&amp;DB=1013&amp;FindType=Y&amp;SerialNum=2025832592"/>
    <hyperlink ref="A53" r:id="rId49" display="http://www.westlaw.com/Find/Default.wl?rs=dfa1.0&amp;vr=2.0&amp;FindType=Y&amp;SerialNum=2025856166"/>
    <hyperlink ref="A54" r:id="rId50" display="http://www.westlaw.com/Find/Default.wl?rs=dfa1.0&amp;vr=2.0&amp;DB=506&amp;FindType=Y&amp;SerialNum=2025793489"/>
    <hyperlink ref="A55" r:id="rId51" display="http://www.westlaw.com/Find/Default.wl?rs=dfa1.0&amp;vr=2.0&amp;DB=4145&amp;FindType=Y&amp;SerialNum=2025781563"/>
    <hyperlink ref="A56" r:id="rId52" display="http://www.westlaw.com/Find/Default.wl?rs=dfa1.0&amp;vr=2.0&amp;FindType=Y&amp;SerialNum=2025772458"/>
    <hyperlink ref="A57" r:id="rId53" display="http://www.westlaw.com/Find/Default.wl?rs=dfa1.0&amp;vr=2.0&amp;DB=506&amp;FindType=Y&amp;SerialNum=2025759144"/>
    <hyperlink ref="A58" r:id="rId54" display="http://www.westlaw.com/Find/Default.wl?rs=dfa1.0&amp;vr=2.0&amp;FindType=Y&amp;SerialNum=2025759524"/>
    <hyperlink ref="A59" r:id="rId55" display="http://www.westlaw.com/Find/Default.wl?rs=dfa1.0&amp;vr=2.0&amp;FindType=Y&amp;SerialNum=2025752780"/>
    <hyperlink ref="A60" r:id="rId56" display="http://www.westlaw.com/Find/Default.wl?rs=dfa1.0&amp;vr=2.0&amp;FindType=Y&amp;SerialNum=2025741409"/>
    <hyperlink ref="A61" r:id="rId57" display="http://www.westlaw.com/Find/Default.wl?rs=dfa1.0&amp;vr=2.0&amp;DB=4439&amp;FindType=Y&amp;SerialNum=2025707844"/>
    <hyperlink ref="A62" r:id="rId58" display="http://www.westlaw.com/Find/Default.wl?rs=dfa1.0&amp;vr=2.0&amp;DB=506&amp;FindType=Y&amp;SerialNum=2025656049"/>
    <hyperlink ref="A63" r:id="rId59" display="http://www.westlaw.com/Find/Default.wl?rs=dfa1.0&amp;vr=2.0&amp;DB=25&amp;FindType=Y&amp;SerialNum=2025645582"/>
    <hyperlink ref="A64" r:id="rId60" display="http://www.westlaw.com/Find/Default.wl?rs=dfa1.0&amp;vr=2.0&amp;DB=506&amp;FindType=Y&amp;SerialNum=2025645705"/>
    <hyperlink ref="A65" r:id="rId61" display="http://www.westlaw.com/Find/Default.wl?rs=dfa1.0&amp;vr=2.0&amp;DB=506&amp;FindType=Y&amp;SerialNum=2025614189"/>
    <hyperlink ref="A66" r:id="rId62" display="http://www.westlaw.com/Find/Default.wl?rs=dfa1.0&amp;vr=2.0&amp;FindType=Y&amp;SerialNum=2025614359"/>
    <hyperlink ref="A67" r:id="rId63" display="http://www.westlaw.com/Find/Default.wl?rs=dfa1.0&amp;vr=2.0&amp;FindType=Y&amp;SerialNum=2025614390"/>
    <hyperlink ref="A68" r:id="rId64" display="http://www.westlaw.com/Find/Default.wl?rs=dfa1.0&amp;vr=2.0&amp;FindType=Y&amp;SerialNum=2025616565"/>
    <hyperlink ref="A69" r:id="rId65" display="http://www.westlaw.com/Find/Default.wl?rs=dfa1.0&amp;vr=2.0&amp;DB=506&amp;FindType=Y&amp;SerialNum=2025609292"/>
    <hyperlink ref="A70" r:id="rId66" display="http://www.westlaw.com/Find/Default.wl?rs=dfa1.0&amp;vr=2.0&amp;DB=26&amp;FindType=Y&amp;SerialNum=2025602295"/>
    <hyperlink ref="A71" r:id="rId67" display="http://www.westlaw.com/Find/Default.wl?rs=dfa1.0&amp;vr=2.0&amp;DB=506&amp;FindType=Y&amp;SerialNum=2025602317"/>
    <hyperlink ref="A72" r:id="rId68" display="http://www.westlaw.com/Find/Default.wl?rs=dfa1.0&amp;vr=2.0&amp;FindType=Y&amp;SerialNum=2025582935"/>
    <hyperlink ref="A73" r:id="rId69" display="http://www.westlaw.com/Find/Default.wl?rs=dfa1.0&amp;vr=2.0&amp;FindType=Y&amp;SerialNum=2025578090"/>
    <hyperlink ref="A74" r:id="rId70" display="http://www.westlaw.com/Find/Default.wl?rs=dfa1.0&amp;vr=2.0&amp;DB=506&amp;FindType=Y&amp;SerialNum=2025531479"/>
    <hyperlink ref="A75" r:id="rId71" display="http://www.westlaw.com/Find/Default.wl?rs=dfa1.0&amp;vr=2.0&amp;DB=4439&amp;FindType=Y&amp;SerialNum=2025532094"/>
    <hyperlink ref="A76" r:id="rId72" display="http://www.westlaw.com/Find/Default.wl?rs=dfa1.0&amp;vr=2.0&amp;DB=506&amp;FindType=Y&amp;SerialNum=2025531762"/>
    <hyperlink ref="A77" r:id="rId73" display="http://www.westlaw.com/Find/Default.wl?rs=dfa1.0&amp;vr=2.0&amp;DB=506&amp;FindType=Y&amp;SerialNum=2025511278"/>
    <hyperlink ref="A78" r:id="rId74" display="http://www.westlaw.com/Find/Default.wl?rs=dfa1.0&amp;vr=2.0&amp;DB=506&amp;FindType=Y&amp;SerialNum=2025483591"/>
    <hyperlink ref="A79" r:id="rId75" display="http://www.westlaw.com/Find/Default.wl?rs=dfa1.0&amp;vr=2.0&amp;DB=506&amp;FindType=Y&amp;SerialNum=2025477755"/>
    <hyperlink ref="A80" r:id="rId76" display="http://www.westlaw.com/Find/Default.wl?rs=dfa1.0&amp;vr=2.0&amp;FindType=Y&amp;SerialNum=2025477766"/>
    <hyperlink ref="A81" r:id="rId77" display="http://www.westlaw.com/Find/Default.wl?rs=dfa1.0&amp;vr=2.0&amp;FindType=Y&amp;SerialNum=2025476600"/>
    <hyperlink ref="A82" r:id="rId78" display="http://www.westlaw.com/Find/Default.wl?rs=dfa1.0&amp;vr=2.0&amp;DB=506&amp;FindType=Y&amp;SerialNum=2025432601"/>
    <hyperlink ref="A83" r:id="rId79" display="http://www.westlaw.com/Find/Default.wl?rs=dfa1.0&amp;vr=2.0&amp;DB=4439&amp;FindType=Y&amp;SerialNum=2025469708"/>
    <hyperlink ref="A84" r:id="rId80" display="http://www.westlaw.com/Find/Default.wl?rs=dfa1.0&amp;vr=2.0&amp;DB=506&amp;FindType=Y&amp;SerialNum=2025428343"/>
    <hyperlink ref="A85" r:id="rId81" display="http://www.westlaw.com/Find/Default.wl?rs=dfa1.0&amp;vr=2.0&amp;DB=506&amp;FindType=Y&amp;SerialNum=2025413414"/>
    <hyperlink ref="A86" r:id="rId82" display="http://www.westlaw.com/Find/Default.wl?rs=dfa1.0&amp;vr=2.0&amp;DB=6538&amp;FindType=Y&amp;SerialNum=2025423020"/>
    <hyperlink ref="A87" r:id="rId83" display="http://www.westlaw.com/Find/Default.wl?rs=dfa1.0&amp;vr=2.0&amp;DB=4439&amp;FindType=Y&amp;SerialNum=2025403719"/>
    <hyperlink ref="A88" r:id="rId84" display="http://www.westlaw.com/Find/Default.wl?rs=dfa1.0&amp;vr=2.0&amp;DB=506&amp;FindType=Y&amp;SerialNum=2025389054"/>
    <hyperlink ref="A89" r:id="rId85" display="http://www.westlaw.com/Find/Default.wl?rs=dfa1.0&amp;vr=2.0&amp;DB=506&amp;FindType=Y&amp;SerialNum=2025389148"/>
    <hyperlink ref="A90" r:id="rId86" display="http://www.westlaw.com/Find/Default.wl?rs=dfa1.0&amp;vr=2.0&amp;FindType=Y&amp;SerialNum=2025371147"/>
    <hyperlink ref="A91" r:id="rId87" display="http://www.westlaw.com/Find/Default.wl?rs=dfa1.0&amp;vr=2.0&amp;DB=506&amp;FindType=Y&amp;SerialNum=2025375097"/>
    <hyperlink ref="A92" r:id="rId88" display="http://www.westlaw.com/Find/Default.wl?rs=dfa1.0&amp;vr=2.0&amp;DB=506&amp;FindType=Y&amp;SerialNum=2025344495"/>
    <hyperlink ref="A93" r:id="rId89" display="http://www.westlaw.com/Find/Default.wl?rs=dfa1.0&amp;vr=2.0&amp;DB=506&amp;FindType=Y&amp;SerialNum=2025332210"/>
    <hyperlink ref="A94" r:id="rId90" display="http://www.westlaw.com/Find/Default.wl?rs=dfa1.0&amp;vr=2.0&amp;DB=506&amp;FindType=Y&amp;SerialNum=2025332292"/>
    <hyperlink ref="A95" r:id="rId91" display="http://www.westlaw.com/Find/Default.wl?rs=dfa1.0&amp;vr=2.0&amp;DB=506&amp;FindType=Y&amp;SerialNum=2025323227"/>
    <hyperlink ref="A96" r:id="rId92" display="http://www.westlaw.com/Find/Default.wl?rs=dfa1.0&amp;vr=2.0&amp;DB=506&amp;FindType=Y&amp;SerialNum=2025323458"/>
    <hyperlink ref="A97" r:id="rId93" display="http://www.westlaw.com/Find/Default.wl?rs=dfa1.0&amp;vr=2.0&amp;DB=506&amp;FindType=Y&amp;SerialNum=2025274194"/>
    <hyperlink ref="A98" r:id="rId94" display="http://www.westlaw.com/Find/Default.wl?rs=dfa1.0&amp;vr=2.0&amp;DB=6538&amp;FindType=Y&amp;SerialNum=2025285999"/>
    <hyperlink ref="A99" r:id="rId95" display="http://www.westlaw.com/Find/Default.wl?rs=dfa1.0&amp;vr=2.0&amp;DB=506&amp;FindType=Y&amp;SerialNum=2025270265"/>
    <hyperlink ref="A100" r:id="rId96" display="http://www.westlaw.com/Find/Default.wl?rs=dfa1.0&amp;vr=2.0&amp;DB=506&amp;FindType=Y&amp;SerialNum=2025256020"/>
    <hyperlink ref="A101" r:id="rId97" display="http://www.westlaw.com/Find/Default.wl?rs=dfa1.0&amp;vr=2.0&amp;DB=506&amp;FindType=Y&amp;SerialNum=2025229406"/>
    <hyperlink ref="A102" r:id="rId98" display="http://www.westlaw.com/Find/Default.wl?rs=dfa1.0&amp;vr=2.0&amp;DB=506&amp;FindType=Y&amp;SerialNum=2025174193"/>
    <hyperlink ref="A103" r:id="rId99" display="http://www.westlaw.com/Find/Default.wl?rs=dfa1.0&amp;vr=2.0&amp;DB=506&amp;FindType=Y&amp;SerialNum=2025134254"/>
    <hyperlink ref="A104" r:id="rId100" display="http://www.westlaw.com/Find/Default.wl?rs=dfa1.0&amp;vr=2.0&amp;DB=506&amp;FindType=Y&amp;SerialNum=2025130075"/>
    <hyperlink ref="A105" r:id="rId101" display="http://www.westlaw.com/Find/Default.wl?rs=dfa1.0&amp;vr=2.0&amp;DB=506&amp;FindType=Y&amp;SerialNum=2024989289"/>
    <hyperlink ref="A106" r:id="rId102" display="http://www.westlaw.com/Find/Default.wl?rs=dfa1.0&amp;vr=2.0&amp;DB=506&amp;FindType=Y&amp;SerialNum=2024984459"/>
    <hyperlink ref="A107" r:id="rId103" display="http://www.westlaw.com/Find/Default.wl?rs=dfa1.0&amp;vr=2.0&amp;DB=506&amp;FindType=Y&amp;SerialNum=2024978532"/>
    <hyperlink ref="A108" r:id="rId104" display="http://www.westlaw.com/Find/Default.wl?rs=dfa1.0&amp;vr=2.0&amp;DB=506&amp;FindType=Y&amp;SerialNum=2024969803"/>
    <hyperlink ref="A109" r:id="rId105" display="http://www.westlaw.com/Find/Default.wl?rs=dfa1.0&amp;vr=2.0&amp;DB=506&amp;FindType=Y&amp;SerialNum=2024950743"/>
    <hyperlink ref="A110" r:id="rId106" display="http://www.westlaw.com/Find/Default.wl?rs=dfa1.0&amp;vr=2.0&amp;DB=506&amp;FindType=Y&amp;SerialNum=2024937642"/>
    <hyperlink ref="A111" r:id="rId107" display="http://www.westlaw.com/Find/Default.wl?rs=dfa1.0&amp;vr=2.0&amp;DB=506&amp;FindType=Y&amp;SerialNum=2025256009"/>
    <hyperlink ref="A112" r:id="rId108" display="http://www.westlaw.com/Find/Default.wl?rs=dfa1.0&amp;vr=2.0&amp;DB=6538&amp;FindType=Y&amp;SerialNum=2024934874"/>
    <hyperlink ref="A113" r:id="rId109" display="http://www.westlaw.com/Find/Default.wl?rs=dfa1.0&amp;vr=2.0&amp;DB=506&amp;FindType=Y&amp;SerialNum=2024926870"/>
    <hyperlink ref="A114" r:id="rId110" display="http://www.westlaw.com/Find/Default.wl?rs=dfa1.0&amp;vr=2.0&amp;DB=506&amp;FindType=Y&amp;SerialNum=2024889772"/>
    <hyperlink ref="A115" r:id="rId111" display="http://www.westlaw.com/Find/Default.wl?rs=dfa1.0&amp;vr=2.0&amp;DB=506&amp;FindType=Y&amp;SerialNum=2024880395"/>
    <hyperlink ref="A116" r:id="rId112" display="http://www.westlaw.com/Find/Default.wl?rs=dfa1.0&amp;vr=2.0&amp;DB=6538&amp;FindType=Y&amp;SerialNum=2024837689"/>
    <hyperlink ref="A117" r:id="rId113" display="http://www.westlaw.com/Find/Default.wl?rs=dfa1.0&amp;vr=2.0&amp;DB=506&amp;FindType=Y&amp;SerialNum=2024822008"/>
    <hyperlink ref="A118" r:id="rId114" display="http://www.westlaw.com/Find/Default.wl?rs=dfa1.0&amp;vr=2.0&amp;DB=506&amp;FindType=Y&amp;SerialNum=2024822020"/>
    <hyperlink ref="A119" r:id="rId115" display="http://www.westlaw.com/Find/Default.wl?rs=dfa1.0&amp;vr=2.0&amp;DB=6538&amp;FindType=Y&amp;SerialNum=2024815622"/>
    <hyperlink ref="A120" r:id="rId116" display="http://www.westlaw.com/Find/Default.wl?rs=dfa1.0&amp;vr=2.0&amp;DB=506&amp;FindType=Y&amp;SerialNum=2024809301"/>
    <hyperlink ref="A121" r:id="rId117" display="http://www.westlaw.com/Find/Default.wl?rs=dfa1.0&amp;vr=2.0&amp;DB=506&amp;FindType=Y&amp;SerialNum=2024754386"/>
    <hyperlink ref="A122" r:id="rId118" display="http://www.westlaw.com/Find/Default.wl?rs=dfa1.0&amp;vr=2.0&amp;DB=506&amp;FindType=Y&amp;SerialNum=2024732746"/>
    <hyperlink ref="A123" r:id="rId119" display="http://www.westlaw.com/Find/Default.wl?rs=dfa1.0&amp;vr=2.0&amp;DB=6538&amp;FindType=Y&amp;SerialNum=2024754857"/>
    <hyperlink ref="A124" r:id="rId120" display="http://www.westlaw.com/Find/Default.wl?rs=dfa1.0&amp;vr=2.0&amp;DB=506&amp;FindType=Y&amp;SerialNum=2024704288"/>
    <hyperlink ref="A125" r:id="rId121" display="http://www.westlaw.com/Find/Default.wl?rs=dfa1.0&amp;vr=2.0&amp;DB=506&amp;FindType=Y&amp;SerialNum=2024695367"/>
    <hyperlink ref="A126" r:id="rId122" display="http://www.westlaw.com/Find/Default.wl?rs=dfa1.0&amp;vr=2.0&amp;DB=6538&amp;FindType=Y&amp;SerialNum=2024675154"/>
    <hyperlink ref="A127" r:id="rId123" display="http://www.westlaw.com/Find/Default.wl?rs=dfa1.0&amp;vr=2.0&amp;DB=506&amp;FindType=Y&amp;SerialNum=2024648822"/>
    <hyperlink ref="A128" r:id="rId124" display="http://www.westlaw.com/Find/Default.wl?rs=dfa1.0&amp;vr=2.0&amp;DB=506&amp;FindType=Y&amp;SerialNum=2024635089"/>
    <hyperlink ref="A129" r:id="rId125" display="http://www.westlaw.com/Find/Default.wl?rs=dfa1.0&amp;vr=2.0&amp;DB=506&amp;FindType=Y&amp;SerialNum=2024602492"/>
    <hyperlink ref="A130" r:id="rId126" display="http://www.westlaw.com/Find/Default.wl?rs=dfa1.0&amp;vr=2.0&amp;DB=506&amp;FindType=Y&amp;SerialNum=2024603892"/>
    <hyperlink ref="A131" r:id="rId127" display="http://www.westlaw.com/Find/Default.wl?rs=dfa1.0&amp;vr=2.0&amp;DB=506&amp;FindType=Y&amp;SerialNum=2024609924"/>
    <hyperlink ref="A132" r:id="rId128" display="http://www.westlaw.com/Find/Default.wl?rs=dfa1.0&amp;vr=2.0&amp;DB=506&amp;FindType=Y&amp;SerialNum=2025255654"/>
    <hyperlink ref="A133" r:id="rId129" display="http://www.westlaw.com/Find/Default.wl?rs=dfa1.0&amp;vr=2.0&amp;DB=6538&amp;FindType=Y&amp;SerialNum=2024580413"/>
    <hyperlink ref="A134" r:id="rId130" display="http://www.westlaw.com/Find/Default.wl?rs=dfa1.0&amp;vr=2.0&amp;FindType=Y&amp;SerialNum=2024588615"/>
    <hyperlink ref="A135" r:id="rId131" display="http://www.westlaw.com/Find/Default.wl?rs=dfa1.0&amp;vr=2.0&amp;DB=506&amp;FindType=Y&amp;SerialNum=2024555185"/>
    <hyperlink ref="A136" r:id="rId132" display="http://www.westlaw.com/Find/Default.wl?rs=dfa1.0&amp;vr=2.0&amp;DB=6538&amp;FindType=Y&amp;SerialNum=2024559953"/>
    <hyperlink ref="A137" r:id="rId133" display="http://www.westlaw.com/Find/Default.wl?rs=dfa1.0&amp;vr=2.0&amp;DB=6538&amp;FindType=Y&amp;SerialNum=2024539770"/>
    <hyperlink ref="A138" r:id="rId134" display="http://www.westlaw.com/Find/Default.wl?rs=dfa1.0&amp;vr=2.0&amp;DB=506&amp;FindType=Y&amp;SerialNum=2024533032"/>
    <hyperlink ref="A139" r:id="rId135" display="http://www.westlaw.com/Find/Default.wl?rs=dfa1.0&amp;vr=2.0&amp;DB=6538&amp;FindType=Y&amp;SerialNum=2024533123"/>
    <hyperlink ref="A140" r:id="rId136" display="http://www.westlaw.com/Find/Default.wl?rs=dfa1.0&amp;vr=2.0&amp;DB=6538&amp;FindType=Y&amp;SerialNum=2024541835"/>
    <hyperlink ref="A141" r:id="rId137" display="http://www.westlaw.com/Find/Default.wl?rs=dfa1.0&amp;vr=2.0&amp;DB=506&amp;FindType=Y&amp;SerialNum=2024513995"/>
    <hyperlink ref="A142" r:id="rId138" display="http://www.westlaw.com/Find/Default.wl?rs=dfa1.0&amp;vr=2.0&amp;DB=506&amp;FindType=Y&amp;SerialNum=2024504097"/>
    <hyperlink ref="A143" r:id="rId139" display="http://www.westlaw.com/Find/Default.wl?rs=dfa1.0&amp;vr=2.0&amp;DB=6538&amp;FindType=Y&amp;SerialNum=2024513161"/>
    <hyperlink ref="A144" r:id="rId140" display="http://www.westlaw.com/Find/Default.wl?rs=dfa1.0&amp;vr=2.0&amp;DB=506&amp;FindType=Y&amp;SerialNum=2024453401"/>
    <hyperlink ref="A145" r:id="rId141" display="http://www.westlaw.com/Find/Default.wl?rs=dfa1.0&amp;vr=2.0&amp;DB=506&amp;FindType=Y&amp;SerialNum=2024453759"/>
    <hyperlink ref="A146" r:id="rId142" display="http://www.westlaw.com/Find/Default.wl?rs=dfa1.0&amp;vr=2.0&amp;DB=506&amp;FindType=Y&amp;SerialNum=2024458286"/>
    <hyperlink ref="A147" r:id="rId143" display="http://www.westlaw.com/Find/Default.wl?rs=dfa1.0&amp;vr=2.0&amp;DB=506&amp;FindType=Y&amp;SerialNum=2024411746"/>
    <hyperlink ref="A148" r:id="rId144" display="http://www.westlaw.com/Find/Default.wl?rs=dfa1.0&amp;vr=2.0&amp;DB=506&amp;FindType=Y&amp;SerialNum=2024393269"/>
    <hyperlink ref="A149" r:id="rId145" display="http://www.westlaw.com/Find/Default.wl?rs=dfa1.0&amp;vr=2.0&amp;DB=6538&amp;FindType=Y&amp;SerialNum=2024318938"/>
    <hyperlink ref="A150" r:id="rId146" display="http://www.westlaw.com/Find/Default.wl?rs=dfa1.0&amp;vr=2.0&amp;DB=506&amp;FindType=Y&amp;SerialNum=2024308464"/>
    <hyperlink ref="A151" r:id="rId147" display="http://www.westlaw.com/Find/Default.wl?rs=dfa1.0&amp;vr=2.0&amp;DB=506&amp;FindType=Y&amp;SerialNum=2024308468"/>
    <hyperlink ref="A152" r:id="rId148" display="http://www.westlaw.com/Find/Default.wl?rs=dfa1.0&amp;vr=2.0&amp;DB=506&amp;FindType=Y&amp;SerialNum=2024251451"/>
    <hyperlink ref="A153" r:id="rId149" display="http://www.westlaw.com/Find/Default.wl?rs=dfa1.0&amp;vr=2.0&amp;DB=506&amp;FindType=Y&amp;SerialNum=2024252612"/>
    <hyperlink ref="A154" r:id="rId150" display="http://www.westlaw.com/Find/Default.wl?rs=dfa1.0&amp;vr=2.0&amp;DB=506&amp;FindType=Y&amp;SerialNum=2024247448"/>
    <hyperlink ref="A155" r:id="rId151" display="http://www.westlaw.com/Find/Default.wl?rs=dfa1.0&amp;vr=2.0&amp;DB=506&amp;FindType=Y&amp;SerialNum=2024267179"/>
    <hyperlink ref="A156" r:id="rId152" display="http://www.westlaw.com/Find/Default.wl?rs=dfa1.0&amp;vr=2.0&amp;DB=506&amp;FindType=Y&amp;SerialNum=2024180642"/>
    <hyperlink ref="A157" r:id="rId153" display="http://www.westlaw.com/Find/Default.wl?rs=dfa1.0&amp;vr=2.0&amp;DB=506&amp;FindType=Y&amp;SerialNum=2024185316"/>
    <hyperlink ref="A158" r:id="rId154" display="http://www.westlaw.com/Find/Default.wl?rs=dfa1.0&amp;vr=2.0&amp;DB=6538&amp;FindType=Y&amp;SerialNum=2024252044"/>
    <hyperlink ref="A159" r:id="rId155" display="http://www.westlaw.com/Find/Default.wl?rs=dfa1.0&amp;vr=2.0&amp;DB=506&amp;FindType=Y&amp;SerialNum=2024172335"/>
    <hyperlink ref="A160" r:id="rId156" display="http://www.westlaw.com/Find/Default.wl?rs=dfa1.0&amp;vr=2.0&amp;DB=506&amp;FindType=Y&amp;SerialNum=2024142920"/>
    <hyperlink ref="A161" r:id="rId157" display="http://www.westlaw.com/Find/Default.wl?rs=dfa1.0&amp;vr=2.0&amp;DB=506&amp;FindType=Y&amp;SerialNum=2024153353"/>
    <hyperlink ref="A162" r:id="rId158" display="http://www.westlaw.com/Find/Default.wl?rs=dfa1.0&amp;vr=2.0&amp;DB=506&amp;FindType=Y&amp;SerialNum=2024142854"/>
    <hyperlink ref="A163" r:id="rId159" display="http://www.westlaw.com/Find/Default.wl?rs=dfa1.0&amp;vr=2.0&amp;DB=506&amp;FindType=Y&amp;SerialNum=2024172308"/>
    <hyperlink ref="A164" r:id="rId160" display="http://www.westlaw.com/Find/Default.wl?rs=dfa1.0&amp;vr=2.0&amp;DB=506&amp;FindType=Y&amp;SerialNum=2024061187"/>
    <hyperlink ref="A165" r:id="rId161" display="http://www.westlaw.com/Find/Default.wl?rs=dfa1.0&amp;vr=2.0&amp;DB=506&amp;FindType=Y&amp;SerialNum=2023976630"/>
    <hyperlink ref="A166" r:id="rId162" display="http://www.westlaw.com/Find/Default.wl?rs=dfa1.0&amp;vr=2.0&amp;DB=506&amp;FindType=Y&amp;SerialNum=2023980804"/>
    <hyperlink ref="A167" r:id="rId163" display="http://www.westlaw.com/Find/Default.wl?rs=dfa1.0&amp;vr=2.0&amp;DB=506&amp;FindType=Y&amp;SerialNum=2023954016"/>
    <hyperlink ref="A168" r:id="rId164" display="http://www.westlaw.com/Find/Default.wl?rs=dfa1.0&amp;vr=2.0&amp;DB=506&amp;FindType=Y&amp;SerialNum=2023948828"/>
    <hyperlink ref="A169" r:id="rId165" display="http://www.westlaw.com/Find/Default.wl?rs=dfa1.0&amp;vr=2.0&amp;DB=506&amp;FindType=Y&amp;SerialNum=2023939957"/>
    <hyperlink ref="A170" r:id="rId166" display="http://www.westlaw.com/Find/Default.wl?rs=dfa1.0&amp;vr=2.0&amp;DB=506&amp;FindType=Y&amp;SerialNum=2023910287"/>
    <hyperlink ref="A171" r:id="rId167" display="http://www.westlaw.com/Find/Default.wl?rs=dfa1.0&amp;vr=2.0&amp;DB=506&amp;FindType=Y&amp;SerialNum=2023948861"/>
    <hyperlink ref="A172" r:id="rId168" display="http://www.westlaw.com/Find/Default.wl?rs=dfa1.0&amp;vr=2.0&amp;DB=506&amp;FindType=Y&amp;SerialNum=2023849630"/>
    <hyperlink ref="A173" r:id="rId169" display="http://www.westlaw.com/Find/Default.wl?rs=dfa1.0&amp;vr=2.0&amp;DB=6538&amp;FindType=Y&amp;SerialNum=2023856088"/>
    <hyperlink ref="A174" r:id="rId170" display="http://www.westlaw.com/Find/Default.wl?rs=dfa1.0&amp;vr=2.0&amp;DB=506&amp;FindType=Y&amp;SerialNum=2023835069"/>
    <hyperlink ref="A175" r:id="rId171" display="http://www.westlaw.com/Find/Default.wl?rs=dfa1.0&amp;vr=2.0&amp;DB=506&amp;FindType=Y&amp;SerialNum=2023775583"/>
    <hyperlink ref="A176" r:id="rId172" display="http://www.westlaw.com/Find/Default.wl?rs=dfa1.0&amp;vr=2.0&amp;DB=6538&amp;FindType=Y&amp;SerialNum=2023774575"/>
    <hyperlink ref="A177" r:id="rId173" display="http://www.westlaw.com/Find/Default.wl?rs=dfa1.0&amp;vr=2.0&amp;DB=506&amp;FindType=Y&amp;SerialNum=2023735696"/>
    <hyperlink ref="A178" r:id="rId174" display="http://www.westlaw.com/Find/Default.wl?rs=dfa1.0&amp;vr=2.0&amp;DB=6538&amp;FindType=Y&amp;SerialNum=2023807555"/>
    <hyperlink ref="A179" r:id="rId175" display="http://www.westlaw.com/Find/Default.wl?rs=dfa1.0&amp;vr=2.0&amp;DB=506&amp;FindType=Y&amp;SerialNum=2023622382"/>
    <hyperlink ref="A180" r:id="rId176" display="http://www.westlaw.com/Find/Default.wl?rs=dfa1.0&amp;vr=2.0&amp;DB=506&amp;FindType=Y&amp;SerialNum=2023472502"/>
    <hyperlink ref="A181" r:id="rId177" display="http://www.westlaw.com/Find/Default.wl?rs=dfa1.0&amp;vr=2.0&amp;DB=506&amp;FindType=Y&amp;SerialNum=2023472577"/>
    <hyperlink ref="A182" r:id="rId178" display="http://www.westlaw.com/Find/Default.wl?rs=dfa1.0&amp;vr=2.0&amp;DB=506&amp;FindType=Y&amp;SerialNum=2023448863"/>
    <hyperlink ref="A183" r:id="rId179" display="http://www.westlaw.com/Find/Default.wl?rs=dfa1.0&amp;vr=2.0&amp;DB=506&amp;FindType=Y&amp;SerialNum=2023448865"/>
    <hyperlink ref="A184" r:id="rId180" display="http://www.westlaw.com/Find/Default.wl?rs=dfa1.0&amp;vr=2.0&amp;DB=506&amp;FindType=Y&amp;SerialNum=2023389367"/>
    <hyperlink ref="A185" r:id="rId181" display="http://www.westlaw.com/Find/Default.wl?rs=dfa1.0&amp;vr=2.0&amp;DB=506&amp;FindType=Y&amp;SerialNum=2023374375"/>
    <hyperlink ref="A186" r:id="rId182" display="http://www.westlaw.com/Find/Default.wl?rs=dfa1.0&amp;vr=2.0&amp;DB=506&amp;FindType=Y&amp;SerialNum=2023374380"/>
    <hyperlink ref="A187" r:id="rId183" display="http://www.westlaw.com/Find/Default.wl?rs=dfa1.0&amp;vr=2.0&amp;DB=506&amp;FindType=Y&amp;SerialNum=2023240543"/>
    <hyperlink ref="A188" r:id="rId184" display="http://www.westlaw.com/Find/Default.wl?rs=dfa1.0&amp;vr=2.0&amp;FindType=Y&amp;SerialNum=2026201748"/>
    <hyperlink ref="A189" r:id="rId185" display="http://www.westlaw.com/Find/Default.wl?rs=dfa1.0&amp;vr=2.0&amp;FindType=Y&amp;SerialNum=2026184867"/>
    <hyperlink ref="A190" r:id="rId186" display="http://www.westlaw.com/Find/Default.wl?rs=dfa1.0&amp;vr=2.0&amp;FindType=Y&amp;SerialNum=2026190539"/>
    <hyperlink ref="A191" r:id="rId187" display="http://www.westlaw.com/Find/Default.wl?rs=dfa1.0&amp;vr=2.0&amp;FindType=Y&amp;SerialNum=2026209351"/>
    <hyperlink ref="A192" r:id="rId188" display="http://www.westlaw.com/Find/Default.wl?rs=dfa1.0&amp;vr=2.0&amp;FindType=Y&amp;SerialNum=2026173339"/>
    <hyperlink ref="A193" r:id="rId189" display="http://www.westlaw.com/Find/Default.wl?rs=dfa1.0&amp;vr=2.0&amp;FindType=Y&amp;SerialNum=2026173378"/>
    <hyperlink ref="A194" r:id="rId190" display="http://www.westlaw.com/Find/Default.wl?rs=dfa1.0&amp;vr=2.0&amp;FindType=Y&amp;SerialNum=2026171697"/>
    <hyperlink ref="A195" r:id="rId191" display="http://www.westlaw.com/Find/Default.wl?rs=dfa1.0&amp;vr=2.0&amp;FindType=Y&amp;SerialNum=2026171678"/>
    <hyperlink ref="A196" r:id="rId192" display="http://www.westlaw.com/Find/Default.wl?rs=dfa1.0&amp;vr=2.0&amp;FindType=Y&amp;SerialNum=2026171969"/>
    <hyperlink ref="A197" r:id="rId193" display="http://www.westlaw.com/Find/Default.wl?rs=dfa1.0&amp;vr=2.0&amp;FindType=Y&amp;SerialNum=2026166172"/>
    <hyperlink ref="A198" r:id="rId194" display="http://www.westlaw.com/Find/Default.wl?rs=dfa1.0&amp;vr=2.0&amp;FindType=Y&amp;SerialNum=2026144191"/>
    <hyperlink ref="A199" r:id="rId195" display="http://www.westlaw.com/Find/Default.wl?rs=dfa1.0&amp;vr=2.0&amp;FindType=Y&amp;SerialNum=2026136886"/>
    <hyperlink ref="A200" r:id="rId196" display="http://www.westlaw.com/Find/Default.wl?rs=dfa1.0&amp;vr=2.0&amp;FindType=Y&amp;SerialNum=2026149293"/>
    <hyperlink ref="A201" r:id="rId197" display="http://www.westlaw.com/Find/Default.wl?rs=dfa1.0&amp;vr=2.0&amp;FindType=Y&amp;SerialNum=2026208629"/>
    <hyperlink ref="A202" r:id="rId198" display="http://www.westlaw.com/Find/Default.wl?rs=dfa1.0&amp;vr=2.0&amp;FindType=Y&amp;SerialNum=2026135352"/>
    <hyperlink ref="A203" r:id="rId199" display="http://www.westlaw.com/Find/Default.wl?rs=dfa1.0&amp;vr=2.0&amp;FindType=Y&amp;SerialNum=2026088861"/>
    <hyperlink ref="A204" r:id="rId200" display="http://www.westlaw.com/Find/Default.wl?rs=dfa1.0&amp;vr=2.0&amp;FindType=Y&amp;SerialNum=2026082209"/>
    <hyperlink ref="A205" r:id="rId201" display="http://www.westlaw.com/Find/Default.wl?rs=dfa1.0&amp;vr=2.0&amp;FindType=Y&amp;SerialNum=2026084156"/>
    <hyperlink ref="A206" r:id="rId202" display="http://www.westlaw.com/Find/Default.wl?rs=dfa1.0&amp;vr=2.0&amp;FindType=Y&amp;SerialNum=2026077379"/>
    <hyperlink ref="A207" r:id="rId203" display="http://www.westlaw.com/Find/Default.wl?rs=dfa1.0&amp;vr=2.0&amp;FindType=Y&amp;SerialNum=2026075366"/>
    <hyperlink ref="A208" r:id="rId204" display="http://www.westlaw.com/Find/Default.wl?rs=dfa1.0&amp;vr=2.0&amp;FindType=Y&amp;SerialNum=2026064878"/>
    <hyperlink ref="A209" r:id="rId205" display="http://www.westlaw.com/Find/Default.wl?rs=dfa1.0&amp;vr=2.0&amp;FindType=Y&amp;SerialNum=2025961844"/>
    <hyperlink ref="A210" r:id="rId206" display="http://www.westlaw.com/Find/Default.wl?rs=dfa1.0&amp;vr=2.0&amp;FindType=Y&amp;SerialNum=2025964897"/>
    <hyperlink ref="A211" r:id="rId207" display="http://www.westlaw.com/Find/Default.wl?rs=dfa1.0&amp;vr=2.0&amp;FindType=Y&amp;SerialNum=2025968087"/>
    <hyperlink ref="A212" r:id="rId208" display="http://www.westlaw.com/Find/Default.wl?rs=dfa1.0&amp;vr=2.0&amp;FindType=Y&amp;SerialNum=2025972337"/>
    <hyperlink ref="A213" r:id="rId209" display="http://www.westlaw.com/Find/Default.wl?rs=dfa1.0&amp;vr=2.0&amp;FindType=Y&amp;SerialNum=2025976103"/>
    <hyperlink ref="A214" r:id="rId210" display="http://www.westlaw.com/Find/Default.wl?rs=dfa1.0&amp;vr=2.0&amp;FindType=Y&amp;SerialNum=2025977472"/>
    <hyperlink ref="A215" r:id="rId211" display="http://www.westlaw.com/Find/Default.wl?rs=dfa1.0&amp;vr=2.0&amp;FindType=Y&amp;SerialNum=2025961798"/>
    <hyperlink ref="A216" r:id="rId212" display="http://www.westlaw.com/Find/Default.wl?rs=dfa1.0&amp;vr=2.0&amp;FindType=Y&amp;SerialNum=2025962772"/>
    <hyperlink ref="A217" r:id="rId213" display="http://www.westlaw.com/Find/Default.wl?rs=dfa1.0&amp;vr=2.0&amp;FindType=Y&amp;SerialNum=2025975625"/>
    <hyperlink ref="A218" r:id="rId214" display="http://www.westlaw.com/Find/Default.wl?rs=dfa1.0&amp;vr=2.0&amp;FindType=Y&amp;SerialNum=2025939156"/>
    <hyperlink ref="A219" r:id="rId215" display="http://www.westlaw.com/Find/Default.wl?rs=dfa1.0&amp;vr=2.0&amp;FindType=Y&amp;SerialNum=2025961657"/>
    <hyperlink ref="A220" r:id="rId216" display="http://www.westlaw.com/Find/Default.wl?rs=dfa1.0&amp;vr=2.0&amp;FindType=Y&amp;SerialNum=2026168684"/>
    <hyperlink ref="A221" r:id="rId217" display="http://www.westlaw.com/Find/Default.wl?rs=dfa1.0&amp;vr=2.0&amp;FindType=Y&amp;SerialNum=2025916983"/>
    <hyperlink ref="A222" r:id="rId218" display="http://www.westlaw.com/Find/Default.wl?rs=dfa1.0&amp;vr=2.0&amp;FindType=Y&amp;SerialNum=2025904221"/>
    <hyperlink ref="A223" r:id="rId219" display="http://www.westlaw.com/Find/Default.wl?rs=dfa1.0&amp;vr=2.0&amp;FindType=Y&amp;SerialNum=2025912303"/>
    <hyperlink ref="A224" r:id="rId220" display="http://www.westlaw.com/Find/Default.wl?rs=dfa1.0&amp;vr=2.0&amp;FindType=Y&amp;SerialNum=2025912591"/>
    <hyperlink ref="A225" r:id="rId221" display="http://www.westlaw.com/Find/Default.wl?rs=dfa1.0&amp;vr=2.0&amp;FindType=Y&amp;SerialNum=2025903570"/>
    <hyperlink ref="A226" r:id="rId222" display="http://www.westlaw.com/Find/Default.wl?rs=dfa1.0&amp;vr=2.0&amp;FindType=Y&amp;SerialNum=2025881485"/>
    <hyperlink ref="A227" r:id="rId223" display="http://www.westlaw.com/Find/Default.wl?rs=dfa1.0&amp;vr=2.0&amp;FindType=Y&amp;SerialNum=2025912830"/>
    <hyperlink ref="A228" r:id="rId224" display="http://www.westlaw.com/Find/Default.wl?rs=dfa1.0&amp;vr=2.0&amp;FindType=Y&amp;SerialNum=2026089108"/>
    <hyperlink ref="A229" r:id="rId225" display="http://www.westlaw.com/Find/Default.wl?rs=dfa1.0&amp;vr=2.0&amp;FindType=Y&amp;SerialNum=2026154735"/>
    <hyperlink ref="A230" r:id="rId226" display="http://www.westlaw.com/Find/Default.wl?rs=dfa1.0&amp;vr=2.0&amp;FindType=Y&amp;SerialNum=2025878174"/>
    <hyperlink ref="A231" r:id="rId227" display="http://www.westlaw.com/Find/Default.wl?rs=dfa1.0&amp;vr=2.0&amp;FindType=Y&amp;SerialNum=2026136058"/>
    <hyperlink ref="A232" r:id="rId228" display="http://www.westlaw.com/Find/Default.wl?rs=dfa1.0&amp;vr=2.0&amp;FindType=Y&amp;SerialNum=2026210745"/>
    <hyperlink ref="A233" r:id="rId229" display="http://www.westlaw.com/Find/Default.wl?rs=dfa1.0&amp;vr=2.0&amp;FindType=Y&amp;SerialNum=2025853085"/>
    <hyperlink ref="A234" r:id="rId230" display="http://www.westlaw.com/Find/Default.wl?rs=dfa1.0&amp;vr=2.0&amp;FindType=Y&amp;SerialNum=2025854721"/>
    <hyperlink ref="A235" r:id="rId231" display="http://www.westlaw.com/Find/Default.wl?rs=dfa1.0&amp;vr=2.0&amp;FindType=Y&amp;SerialNum=2025850638"/>
    <hyperlink ref="A236" r:id="rId232" display="http://www.westlaw.com/Find/Default.wl?rs=dfa1.0&amp;vr=2.0&amp;FindType=Y&amp;SerialNum=2025851238"/>
    <hyperlink ref="A237" r:id="rId233" display="http://www.westlaw.com/Find/Default.wl?rs=dfa1.0&amp;vr=2.0&amp;FindType=Y&amp;SerialNum=2025869150"/>
    <hyperlink ref="A238" r:id="rId234" display="http://www.westlaw.com/Find/Default.wl?rs=dfa1.0&amp;vr=2.0&amp;FindType=Y&amp;SerialNum=2025869178"/>
    <hyperlink ref="A239" r:id="rId235" display="http://www.westlaw.com/Find/Default.wl?rs=dfa1.0&amp;vr=2.0&amp;FindType=Y&amp;SerialNum=2026164205"/>
    <hyperlink ref="A240" r:id="rId236" display="http://www.westlaw.com/Find/Default.wl?rs=dfa1.0&amp;vr=2.0&amp;FindType=Y&amp;SerialNum=2026164443"/>
    <hyperlink ref="A241" r:id="rId237" display="http://www.westlaw.com/Find/Default.wl?rs=dfa1.0&amp;vr=2.0&amp;FindType=Y&amp;SerialNum=2026089224"/>
    <hyperlink ref="A242" r:id="rId238" display="http://www.westlaw.com/Find/Default.wl?rs=dfa1.0&amp;vr=2.0&amp;FindType=Y&amp;SerialNum=2026180412"/>
    <hyperlink ref="A243" r:id="rId239" display="http://www.westlaw.com/Find/Default.wl?rs=dfa1.0&amp;vr=2.0&amp;FindType=Y&amp;SerialNum=2025834622"/>
    <hyperlink ref="A244" r:id="rId240" display="http://www.westlaw.com/Find/Default.wl?rs=dfa1.0&amp;vr=2.0&amp;FindType=Y&amp;SerialNum=2025835070"/>
    <hyperlink ref="A245" r:id="rId241" display="http://www.westlaw.com/Find/Default.wl?rs=dfa1.0&amp;vr=2.0&amp;FindType=Y&amp;SerialNum=2025833343"/>
    <hyperlink ref="A246" r:id="rId242" display="http://www.westlaw.com/Find/Default.wl?rs=dfa1.0&amp;vr=2.0&amp;FindType=Y&amp;SerialNum=2025822478"/>
    <hyperlink ref="A247" r:id="rId243" display="http://www.westlaw.com/Find/Default.wl?rs=dfa1.0&amp;vr=2.0&amp;FindType=Y&amp;SerialNum=2025824344"/>
    <hyperlink ref="A248" r:id="rId244" display="http://www.westlaw.com/Find/Default.wl?rs=dfa1.0&amp;vr=2.0&amp;FindType=Y&amp;SerialNum=2025828283"/>
    <hyperlink ref="A249" r:id="rId245" display="http://www.westlaw.com/Find/Default.wl?rs=dfa1.0&amp;vr=2.0&amp;FindType=Y&amp;SerialNum=2025834979"/>
    <hyperlink ref="A250" r:id="rId246" display="http://www.westlaw.com/Find/Default.wl?rs=dfa1.0&amp;vr=2.0&amp;FindType=Y&amp;SerialNum=2025820219"/>
    <hyperlink ref="A251" r:id="rId247" display="http://www.westlaw.com/Find/Default.wl?rs=dfa1.0&amp;vr=2.0&amp;FindType=Y&amp;SerialNum=2025823656"/>
    <hyperlink ref="A252" r:id="rId248" display="http://www.westlaw.com/Find/Default.wl?rs=dfa1.0&amp;vr=2.0&amp;FindType=Y&amp;SerialNum=2025814803"/>
    <hyperlink ref="A253" r:id="rId249" display="http://www.westlaw.com/Find/Default.wl?rs=dfa1.0&amp;vr=2.0&amp;FindType=Y&amp;SerialNum=2025818741"/>
    <hyperlink ref="A254" r:id="rId250" display="http://www.westlaw.com/Find/Default.wl?rs=dfa1.0&amp;vr=2.0&amp;FindType=Y&amp;SerialNum=2025811134"/>
    <hyperlink ref="A255" r:id="rId251" display="http://www.westlaw.com/Find/Default.wl?rs=dfa1.0&amp;vr=2.0&amp;FindType=Y&amp;SerialNum=2026064918"/>
    <hyperlink ref="A256" r:id="rId252" display="http://www.westlaw.com/Find/Default.wl?rs=dfa1.0&amp;vr=2.0&amp;FindType=Y&amp;SerialNum=2025790055"/>
    <hyperlink ref="A257" r:id="rId253" display="http://www.westlaw.com/Find/Default.wl?rs=dfa1.0&amp;vr=2.0&amp;FindType=Y&amp;SerialNum=2025789987"/>
    <hyperlink ref="A258" r:id="rId254" display="http://www.westlaw.com/Find/Default.wl?rs=dfa1.0&amp;vr=2.0&amp;FindType=Y&amp;SerialNum=2025790059"/>
    <hyperlink ref="A259" r:id="rId255" display="http://www.westlaw.com/Find/Default.wl?rs=dfa1.0&amp;vr=2.0&amp;FindType=Y&amp;SerialNum=2025790569"/>
    <hyperlink ref="A260" r:id="rId256" display="http://www.westlaw.com/Find/Default.wl?rs=dfa1.0&amp;vr=2.0&amp;FindType=Y&amp;SerialNum=2026062933"/>
    <hyperlink ref="A261" r:id="rId257" display="http://www.westlaw.com/Find/Default.wl?rs=dfa1.0&amp;vr=2.0&amp;FindType=Y&amp;SerialNum=2025784008"/>
    <hyperlink ref="A262" r:id="rId258" display="http://www.westlaw.com/Find/Default.wl?rs=dfa1.0&amp;vr=2.0&amp;FindType=Y&amp;SerialNum=2025937284"/>
    <hyperlink ref="A263" r:id="rId259" display="http://www.westlaw.com/Find/Default.wl?rs=dfa1.0&amp;vr=2.0&amp;FindType=Y&amp;SerialNum=2026141364"/>
    <hyperlink ref="A264" r:id="rId260" display="http://www.westlaw.com/Find/Default.wl?rs=dfa1.0&amp;vr=2.0&amp;FindType=Y&amp;SerialNum=2025763029"/>
    <hyperlink ref="A265" r:id="rId261" display="http://www.westlaw.com/Find/Default.wl?rs=dfa1.0&amp;vr=2.0&amp;FindType=Y&amp;SerialNum=2025740436"/>
    <hyperlink ref="A266" r:id="rId262" display="http://www.westlaw.com/Find/Default.wl?rs=dfa1.0&amp;vr=2.0&amp;FindType=Y&amp;SerialNum=2025844969"/>
    <hyperlink ref="A267" r:id="rId263" display="http://www.westlaw.com/Find/Default.wl?rs=dfa1.0&amp;vr=2.0&amp;FindType=Y&amp;SerialNum=2026189008"/>
    <hyperlink ref="A268" r:id="rId264" display="http://www.westlaw.com/Find/Default.wl?rs=dfa1.0&amp;vr=2.0&amp;FindType=Y&amp;SerialNum=2025697743"/>
    <hyperlink ref="A269" r:id="rId265" display="http://www.westlaw.com/Find/Default.wl?rs=dfa1.0&amp;vr=2.0&amp;FindType=Y&amp;SerialNum=2025738208"/>
    <hyperlink ref="A270" r:id="rId266" display="http://www.westlaw.com/Find/Default.wl?rs=dfa1.0&amp;vr=2.0&amp;FindType=Y&amp;SerialNum=2025739724"/>
    <hyperlink ref="A271" r:id="rId267" display="http://www.westlaw.com/Find/Default.wl?rs=dfa1.0&amp;vr=2.0&amp;DB=870&amp;FindType=Y&amp;SerialNum=2025740540"/>
    <hyperlink ref="A272" r:id="rId268" display="http://www.westlaw.com/Find/Default.wl?rs=dfa1.0&amp;vr=2.0&amp;FindType=Y&amp;SerialNum=2025911084"/>
    <hyperlink ref="A273" r:id="rId269" display="http://www.westlaw.com/Find/Default.wl?rs=dfa1.0&amp;vr=2.0&amp;DB=1554&amp;FindType=Y&amp;SerialNum=2025744573"/>
    <hyperlink ref="A274" r:id="rId270" display="http://www.westlaw.com/Find/Default.wl?rs=dfa1.0&amp;vr=2.0&amp;FindType=Y&amp;SerialNum=2026064885"/>
    <hyperlink ref="A275" r:id="rId271" display="http://www.westlaw.com/Find/Default.wl?rs=dfa1.0&amp;vr=2.0&amp;FindType=Y&amp;SerialNum=2025654583"/>
    <hyperlink ref="A276" r:id="rId272" display="http://www.westlaw.com/Find/Default.wl?rs=dfa1.0&amp;vr=2.0&amp;FindType=Y&amp;SerialNum=2025654607"/>
    <hyperlink ref="A277" r:id="rId273" display="http://www.westlaw.com/Find/Default.wl?rs=dfa1.0&amp;vr=2.0&amp;FindType=Y&amp;SerialNum=2025668894"/>
    <hyperlink ref="A278" r:id="rId274" display="http://www.westlaw.com/Find/Default.wl?rs=dfa1.0&amp;vr=2.0&amp;FindType=Y&amp;SerialNum=2025697831"/>
    <hyperlink ref="A279" r:id="rId275" display="http://www.westlaw.com/Find/Default.wl?rs=dfa1.0&amp;vr=2.0&amp;FindType=Y&amp;SerialNum=2025741423"/>
    <hyperlink ref="A280" r:id="rId276" display="http://www.westlaw.com/Find/Default.wl?rs=dfa1.0&amp;vr=2.0&amp;FindType=Y&amp;SerialNum=2026168475"/>
    <hyperlink ref="A281" r:id="rId277" display="http://www.westlaw.com/Find/Default.wl?rs=dfa1.0&amp;vr=2.0&amp;FindType=Y&amp;SerialNum=2025649191"/>
    <hyperlink ref="A282" r:id="rId278" display="http://www.westlaw.com/Find/Default.wl?rs=dfa1.0&amp;vr=2.0&amp;FindType=Y&amp;SerialNum=2025654621"/>
    <hyperlink ref="A283" r:id="rId279" display="http://www.westlaw.com/Find/Default.wl?rs=dfa1.0&amp;vr=2.0&amp;FindType=Y&amp;SerialNum=2025668656"/>
    <hyperlink ref="A284" r:id="rId280" display="http://www.westlaw.com/Find/Default.wl?rs=dfa1.0&amp;vr=2.0&amp;FindType=Y&amp;SerialNum=2025833670"/>
    <hyperlink ref="A285" r:id="rId281" display="http://www.westlaw.com/Find/Default.wl?rs=dfa1.0&amp;vr=2.0&amp;FindType=Y&amp;SerialNum=2026169340"/>
    <hyperlink ref="A286" r:id="rId282" display="http://www.westlaw.com/Find/Default.wl?rs=dfa1.0&amp;vr=2.0&amp;FindType=Y&amp;SerialNum=2026090546"/>
    <hyperlink ref="A287" r:id="rId283" display="http://www.westlaw.com/Find/Default.wl?rs=dfa1.0&amp;vr=2.0&amp;DB=164&amp;FindType=Y&amp;SerialNum=2025643115"/>
    <hyperlink ref="A288" r:id="rId284" display="http://www.westlaw.com/Find/Default.wl?rs=dfa1.0&amp;vr=2.0&amp;FindType=Y&amp;SerialNum=2025643120"/>
    <hyperlink ref="A289" r:id="rId285" display="http://www.westlaw.com/Find/Default.wl?rs=dfa1.0&amp;vr=2.0&amp;FindType=Y&amp;SerialNum=2025789055"/>
    <hyperlink ref="A290" r:id="rId286" display="http://www.westlaw.com/Find/Default.wl?rs=dfa1.0&amp;vr=2.0&amp;FindType=Y&amp;SerialNum=2025606549"/>
    <hyperlink ref="A291" r:id="rId287" display="http://www.westlaw.com/Find/Default.wl?rs=dfa1.0&amp;vr=2.0&amp;FindType=Y&amp;SerialNum=2025602740"/>
    <hyperlink ref="A292" r:id="rId288" display="http://www.westlaw.com/Find/Default.wl?rs=dfa1.0&amp;vr=2.0&amp;FindType=Y&amp;SerialNum=2025607352"/>
    <hyperlink ref="A293" r:id="rId289" display="http://www.westlaw.com/Find/Default.wl?rs=dfa1.0&amp;vr=2.0&amp;FindType=Y&amp;SerialNum=2025579083"/>
    <hyperlink ref="A294" r:id="rId290" display="http://www.westlaw.com/Find/Default.wl?rs=dfa1.0&amp;vr=2.0&amp;FindType=Y&amp;SerialNum=2025581062"/>
    <hyperlink ref="A295" r:id="rId291" display="http://www.westlaw.com/Find/Default.wl?rs=dfa1.0&amp;vr=2.0&amp;FindType=Y&amp;SerialNum=2025581107"/>
    <hyperlink ref="A296" r:id="rId292" display="http://www.westlaw.com/Find/Default.wl?rs=dfa1.0&amp;vr=2.0&amp;FindType=Y&amp;SerialNum=2025592037"/>
    <hyperlink ref="A297" r:id="rId293" display="http://www.westlaw.com/Find/Default.wl?rs=dfa1.0&amp;vr=2.0&amp;FindType=Y&amp;SerialNum=2025592154"/>
    <hyperlink ref="A298" r:id="rId294" display="http://www.westlaw.com/Find/Default.wl?rs=dfa1.0&amp;vr=2.0&amp;FindType=Y&amp;SerialNum=2025592390"/>
    <hyperlink ref="A299" r:id="rId295" display="http://www.westlaw.com/Find/Default.wl?rs=dfa1.0&amp;vr=2.0&amp;FindType=Y&amp;SerialNum=2025593032"/>
    <hyperlink ref="A300" r:id="rId296" display="http://www.westlaw.com/Find/Default.wl?rs=dfa1.0&amp;vr=2.0&amp;FindType=Y&amp;SerialNum=2025628748"/>
    <hyperlink ref="A301" r:id="rId297" display="http://www.westlaw.com/Find/Default.wl?rs=dfa1.0&amp;vr=2.0&amp;FindType=Y&amp;SerialNum=2025697565"/>
    <hyperlink ref="A302" r:id="rId298" display="http://www.westlaw.com/Find/Default.wl?rs=dfa1.0&amp;vr=2.0&amp;DB=26&amp;FindType=Y&amp;SerialNum=2025552025"/>
    <hyperlink ref="A303" r:id="rId299" display="http://www.westlaw.com/Find/Default.wl?rs=dfa1.0&amp;vr=2.0&amp;FindType=Y&amp;SerialNum=2025574215"/>
    <hyperlink ref="A304" r:id="rId300" display="http://www.westlaw.com/Find/Default.wl?rs=dfa1.0&amp;vr=2.0&amp;FindType=Y&amp;SerialNum=2025576761"/>
    <hyperlink ref="A305" r:id="rId301" display="http://www.westlaw.com/Find/Default.wl?rs=dfa1.0&amp;vr=2.0&amp;FindType=Y&amp;SerialNum=2025554566"/>
    <hyperlink ref="A306" r:id="rId302" display="http://www.westlaw.com/Find/Default.wl?rs=dfa1.0&amp;vr=2.0&amp;FindType=Y&amp;SerialNum=2025554571"/>
    <hyperlink ref="A307" r:id="rId303" display="http://www.westlaw.com/Find/Default.wl?rs=dfa1.0&amp;vr=2.0&amp;FindType=Y&amp;SerialNum=2025696767"/>
    <hyperlink ref="A308" r:id="rId304" display="http://www.westlaw.com/Find/Default.wl?rs=dfa1.0&amp;vr=2.0&amp;FindType=Y&amp;SerialNum=2025535985"/>
    <hyperlink ref="A309" r:id="rId305" display="http://www.westlaw.com/Find/Default.wl?rs=dfa1.0&amp;vr=2.0&amp;FindType=Y&amp;SerialNum=2025536031"/>
    <hyperlink ref="A310" r:id="rId306" display="http://www.westlaw.com/Find/Default.wl?rs=dfa1.0&amp;vr=2.0&amp;FindType=Y&amp;SerialNum=2025534817"/>
    <hyperlink ref="A311" r:id="rId307" display="http://www.westlaw.com/Find/Default.wl?rs=dfa1.0&amp;vr=2.0&amp;FindType=Y&amp;SerialNum=2025536040"/>
    <hyperlink ref="A312" r:id="rId308" display="http://www.westlaw.com/Find/Default.wl?rs=dfa1.0&amp;vr=2.0&amp;FindType=Y&amp;SerialNum=2025899092"/>
    <hyperlink ref="A313" r:id="rId309" display="http://www.westlaw.com/Find/Default.wl?rs=dfa1.0&amp;vr=2.0&amp;FindType=Y&amp;SerialNum=2025523056"/>
    <hyperlink ref="A314" r:id="rId310" display="http://www.westlaw.com/Find/Default.wl?rs=dfa1.0&amp;vr=2.0&amp;FindType=Y&amp;SerialNum=2025523177"/>
    <hyperlink ref="A315" r:id="rId311" display="http://www.westlaw.com/Find/Default.wl?rs=dfa1.0&amp;vr=2.0&amp;FindType=Y&amp;SerialNum=2025525857"/>
    <hyperlink ref="A316" r:id="rId312" display="http://www.westlaw.com/Find/Default.wl?rs=dfa1.0&amp;vr=2.0&amp;FindType=Y&amp;SerialNum=2025814807"/>
    <hyperlink ref="A317" r:id="rId313" display="http://www.westlaw.com/Find/Default.wl?rs=dfa1.0&amp;vr=2.0&amp;FindType=Y&amp;SerialNum=2025964469"/>
    <hyperlink ref="A318" r:id="rId314" display="http://www.westlaw.com/Find/Default.wl?rs=dfa1.0&amp;vr=2.0&amp;FindType=Y&amp;SerialNum=2025510991"/>
    <hyperlink ref="A319" r:id="rId315" display="http://www.westlaw.com/Find/Default.wl?rs=dfa1.0&amp;vr=2.0&amp;FindType=Y&amp;SerialNum=2025517837"/>
    <hyperlink ref="A320" r:id="rId316" display="http://www.westlaw.com/Find/Default.wl?rs=dfa1.0&amp;vr=2.0&amp;FindType=Y&amp;SerialNum=2025518142"/>
    <hyperlink ref="A321" r:id="rId317" display="http://www.westlaw.com/Find/Default.wl?rs=dfa1.0&amp;vr=2.0&amp;FindType=Y&amp;SerialNum=2025697574"/>
    <hyperlink ref="A322" r:id="rId318" display="http://www.westlaw.com/Find/Default.wl?rs=dfa1.0&amp;vr=2.0&amp;FindType=Y&amp;SerialNum=2025853087"/>
    <hyperlink ref="A323" r:id="rId319" display="http://www.westlaw.com/Find/Default.wl?rs=dfa1.0&amp;vr=2.0&amp;FindType=Y&amp;SerialNum=2025477782"/>
    <hyperlink ref="A324" r:id="rId320" display="http://www.westlaw.com/Find/Default.wl?rs=dfa1.0&amp;vr=2.0&amp;FindType=Y&amp;SerialNum=2025508953"/>
    <hyperlink ref="A325" r:id="rId321" display="http://www.westlaw.com/Find/Default.wl?rs=dfa1.0&amp;vr=2.0&amp;FindType=Y&amp;SerialNum=2025509109"/>
    <hyperlink ref="A326" r:id="rId322" display="http://www.westlaw.com/Find/Default.wl?rs=dfa1.0&amp;vr=2.0&amp;FindType=Y&amp;SerialNum=2025455555"/>
    <hyperlink ref="A327" r:id="rId323" display="http://www.westlaw.com/Find/Default.wl?rs=dfa1.0&amp;vr=2.0&amp;FindType=Y&amp;SerialNum=2025482885"/>
    <hyperlink ref="A328" r:id="rId324" display="http://www.westlaw.com/Find/Default.wl?rs=dfa1.0&amp;vr=2.0&amp;FindType=Y&amp;SerialNum=2025483316"/>
    <hyperlink ref="A329" r:id="rId325" display="http://www.westlaw.com/Find/Default.wl?rs=dfa1.0&amp;vr=2.0&amp;FindType=Y&amp;SerialNum=2025483368"/>
    <hyperlink ref="A330" r:id="rId326" display="http://www.westlaw.com/Find/Default.wl?rs=dfa1.0&amp;vr=2.0&amp;FindType=Y&amp;SerialNum=2025629811"/>
    <hyperlink ref="A331" r:id="rId327" display="http://www.westlaw.com/Find/Default.wl?rs=dfa1.0&amp;vr=2.0&amp;FindType=Y&amp;SerialNum=2025655848"/>
    <hyperlink ref="A332" r:id="rId328" display="http://www.westlaw.com/Find/Default.wl?rs=dfa1.0&amp;vr=2.0&amp;FindType=Y&amp;SerialNum=2025476069"/>
    <hyperlink ref="A333" r:id="rId329" display="http://www.westlaw.com/Find/Default.wl?rs=dfa1.0&amp;vr=2.0&amp;FindType=Y&amp;SerialNum=2025476211"/>
    <hyperlink ref="A334" r:id="rId330" display="http://www.westlaw.com/Find/Default.wl?rs=dfa1.0&amp;vr=2.0&amp;FindType=Y&amp;SerialNum=2025606372"/>
    <hyperlink ref="A335" r:id="rId331" display="http://www.westlaw.com/Find/Default.wl?rs=dfa1.0&amp;vr=2.0&amp;FindType=Y&amp;SerialNum=2025410916"/>
    <hyperlink ref="A336" r:id="rId332" display="http://www.westlaw.com/Find/Default.wl?rs=dfa1.0&amp;vr=2.0&amp;DB=984&amp;FindType=Y&amp;SerialNum=2025455556"/>
    <hyperlink ref="A337" r:id="rId333" display="http://www.westlaw.com/Find/Default.wl?rs=dfa1.0&amp;vr=2.0&amp;DB=1013&amp;FindType=Y&amp;SerialNum=2025407469"/>
    <hyperlink ref="A338" r:id="rId334" display="http://www.westlaw.com/Find/Default.wl?rs=dfa1.0&amp;vr=2.0&amp;FindType=Y&amp;SerialNum=2025401881"/>
    <hyperlink ref="A339" r:id="rId335" display="http://www.westlaw.com/Find/Default.wl?rs=dfa1.0&amp;vr=2.0&amp;FindType=Y&amp;SerialNum=2025393150"/>
    <hyperlink ref="A340" r:id="rId336" display="http://www.westlaw.com/Find/Default.wl?rs=dfa1.0&amp;vr=2.0&amp;FindType=Y&amp;SerialNum=2025401969"/>
    <hyperlink ref="A341" r:id="rId337" display="http://www.westlaw.com/Find/Default.wl?rs=dfa1.0&amp;vr=2.0&amp;FindType=Y&amp;SerialNum=2025756496"/>
    <hyperlink ref="A342" r:id="rId338" display="http://www.westlaw.com/Find/Default.wl?rs=dfa1.0&amp;vr=2.0&amp;FindType=Y&amp;SerialNum=2025364975"/>
    <hyperlink ref="A343" r:id="rId339" display="http://www.westlaw.com/Find/Default.wl?rs=dfa1.0&amp;vr=2.0&amp;FindType=Y&amp;SerialNum=2025388586"/>
    <hyperlink ref="A344" r:id="rId340" display="http://www.westlaw.com/Find/Default.wl?rs=dfa1.0&amp;vr=2.0&amp;FindType=Y&amp;SerialNum=2025529424"/>
    <hyperlink ref="A345" r:id="rId341" display="http://www.westlaw.com/Find/Default.wl?rs=dfa1.0&amp;vr=2.0&amp;DB=4483&amp;FindType=Y&amp;SerialNum=2025362035"/>
    <hyperlink ref="A346" r:id="rId342" display="http://www.westlaw.com/Find/Default.wl?rs=dfa1.0&amp;vr=2.0&amp;FindType=Y&amp;SerialNum=2025351231"/>
    <hyperlink ref="A347" r:id="rId343" display="http://www.westlaw.com/Find/Default.wl?rs=dfa1.0&amp;vr=2.0&amp;FindType=Y&amp;SerialNum=2025348458"/>
    <hyperlink ref="A348" r:id="rId344" display="http://www.westlaw.com/Find/Default.wl?rs=dfa1.0&amp;vr=2.0&amp;FindType=Y&amp;SerialNum=2025510163"/>
    <hyperlink ref="A349" r:id="rId345" display="http://www.westlaw.com/Find/Default.wl?rs=dfa1.0&amp;vr=2.0&amp;FindType=Y&amp;SerialNum=2025323106"/>
    <hyperlink ref="A350" r:id="rId346" display="http://www.westlaw.com/Find/Default.wl?rs=dfa1.0&amp;vr=2.0&amp;FindType=Y&amp;SerialNum=2025313098"/>
    <hyperlink ref="A351" r:id="rId347" display="http://www.westlaw.com/Find/Default.wl?rs=dfa1.0&amp;vr=2.0&amp;FindType=Y&amp;SerialNum=2025509037"/>
    <hyperlink ref="A352" r:id="rId348" display="http://www.westlaw.com/Find/Default.wl?rs=dfa1.0&amp;vr=2.0&amp;FindType=Y&amp;SerialNum=2025517234"/>
    <hyperlink ref="A353" r:id="rId349" display="http://www.westlaw.com/Find/Default.wl?rs=dfa1.0&amp;vr=2.0&amp;FindType=Y&amp;SerialNum=2025312925"/>
    <hyperlink ref="A354" r:id="rId350" display="http://www.westlaw.com/Find/Default.wl?rs=dfa1.0&amp;vr=2.0&amp;FindType=Y&amp;SerialNum=2025476818"/>
    <hyperlink ref="A355" r:id="rId351" display="http://www.westlaw.com/Find/Default.wl?rs=dfa1.0&amp;vr=2.0&amp;FindType=Y&amp;SerialNum=2025323425"/>
    <hyperlink ref="A356" r:id="rId352" display="http://www.westlaw.com/Find/Default.wl?rs=dfa1.0&amp;vr=2.0&amp;FindType=Y&amp;SerialNum=2025273393"/>
    <hyperlink ref="A357" r:id="rId353" display="http://www.westlaw.com/Find/Default.wl?rs=dfa1.0&amp;vr=2.0&amp;FindType=Y&amp;SerialNum=2025274771"/>
    <hyperlink ref="A358" r:id="rId354" display="http://www.westlaw.com/Find/Default.wl?rs=dfa1.0&amp;vr=2.0&amp;FindType=Y&amp;SerialNum=2025285444"/>
    <hyperlink ref="A359" r:id="rId355" display="http://www.westlaw.com/Find/Default.wl?rs=dfa1.0&amp;vr=2.0&amp;FindType=Y&amp;SerialNum=2025286432"/>
    <hyperlink ref="A360" r:id="rId356" display="http://www.westlaw.com/Find/Default.wl?rs=dfa1.0&amp;vr=2.0&amp;DB=164&amp;FindType=Y&amp;SerialNum=2025285053"/>
    <hyperlink ref="A361" r:id="rId357" display="http://www.westlaw.com/Find/Default.wl?rs=dfa1.0&amp;vr=2.0&amp;FindType=Y&amp;SerialNum=2025815000"/>
    <hyperlink ref="A362" r:id="rId358" display="http://www.westlaw.com/Find/Default.wl?rs=dfa1.0&amp;vr=2.0&amp;FindType=Y&amp;SerialNum=2025261759"/>
    <hyperlink ref="A363" r:id="rId359" display="http://www.westlaw.com/Find/Default.wl?rs=dfa1.0&amp;vr=2.0&amp;FindType=Y&amp;SerialNum=2025269491"/>
    <hyperlink ref="A364" r:id="rId360" display="http://www.westlaw.com/Find/Default.wl?rs=dfa1.0&amp;vr=2.0&amp;FindType=Y&amp;SerialNum=2025273490"/>
    <hyperlink ref="A365" r:id="rId361" display="http://www.westlaw.com/Find/Default.wl?rs=dfa1.0&amp;vr=2.0&amp;FindType=Y&amp;SerialNum=2025274147"/>
    <hyperlink ref="A366" r:id="rId362" display="http://www.westlaw.com/Find/Default.wl?rs=dfa1.0&amp;vr=2.0&amp;FindType=Y&amp;SerialNum=2025251210"/>
    <hyperlink ref="A367" r:id="rId363" display="http://www.westlaw.com/Find/Default.wl?rs=dfa1.0&amp;vr=2.0&amp;FindType=Y&amp;SerialNum=2025535650"/>
    <hyperlink ref="A368" r:id="rId364" display="http://www.westlaw.com/Find/Default.wl?rs=dfa1.0&amp;vr=2.0&amp;FindType=Y&amp;SerialNum=2025763538"/>
    <hyperlink ref="A369" r:id="rId365" display="http://www.westlaw.com/Find/Default.wl?rs=dfa1.0&amp;vr=2.0&amp;FindType=Y&amp;SerialNum=2025248130"/>
    <hyperlink ref="A370" r:id="rId366" display="http://www.westlaw.com/Find/Default.wl?rs=dfa1.0&amp;vr=2.0&amp;FindType=Y&amp;SerialNum=2025248667"/>
    <hyperlink ref="A371" r:id="rId367" display="http://www.westlaw.com/Find/Default.wl?rs=dfa1.0&amp;vr=2.0&amp;FindType=Y&amp;SerialNum=2025238670"/>
    <hyperlink ref="A372" r:id="rId368" display="http://www.westlaw.com/Find/Default.wl?rs=dfa1.0&amp;vr=2.0&amp;DB=164&amp;FindType=Y&amp;SerialNum=2025249509"/>
    <hyperlink ref="A373" r:id="rId369" display="http://www.westlaw.com/Find/Default.wl?rs=dfa1.0&amp;vr=2.0&amp;FindType=Y&amp;SerialNum=2025221922"/>
    <hyperlink ref="A374" r:id="rId370" display="http://www.westlaw.com/Find/Default.wl?rs=dfa1.0&amp;vr=2.0&amp;DB=868&amp;FindType=Y&amp;SerialNum=2025229409"/>
    <hyperlink ref="A375" r:id="rId371" display="http://www.westlaw.com/Find/Default.wl?rs=dfa1.0&amp;vr=2.0&amp;FindType=Y&amp;SerialNum=2025245206"/>
    <hyperlink ref="A376" r:id="rId372" display="http://www.westlaw.com/Find/Default.wl?rs=dfa1.0&amp;vr=2.0&amp;FindType=Y&amp;SerialNum=2025509627"/>
    <hyperlink ref="A377" r:id="rId373" display="http://www.westlaw.com/Find/Default.wl?rs=dfa1.0&amp;vr=2.0&amp;FindType=Y&amp;SerialNum=2025190093"/>
    <hyperlink ref="A378" r:id="rId374" display="http://www.westlaw.com/Find/Default.wl?rs=dfa1.0&amp;vr=2.0&amp;FindType=Y&amp;SerialNum=2025190100"/>
    <hyperlink ref="A379" r:id="rId375" display="http://www.westlaw.com/Find/Default.wl?rs=dfa1.0&amp;vr=2.0&amp;FindType=Y&amp;SerialNum=2025664321"/>
    <hyperlink ref="A380" r:id="rId376" display="http://www.westlaw.com/Find/Default.wl?rs=dfa1.0&amp;vr=2.0&amp;FindType=Y&amp;SerialNum=2025189924"/>
    <hyperlink ref="A381" r:id="rId377" display="http://www.westlaw.com/Find/Default.wl?rs=dfa1.0&amp;vr=2.0&amp;FindType=Y&amp;SerialNum=2025406113"/>
    <hyperlink ref="A382" r:id="rId378" display="http://www.westlaw.com/Find/Default.wl?rs=dfa1.0&amp;vr=2.0&amp;FindType=Y&amp;SerialNum=2025168883"/>
    <hyperlink ref="A383" r:id="rId379" display="http://www.westlaw.com/Find/Default.wl?rs=dfa1.0&amp;vr=2.0&amp;FindType=Y&amp;SerialNum=2025169579"/>
    <hyperlink ref="A384" r:id="rId380" display="http://www.westlaw.com/Find/Default.wl?rs=dfa1.0&amp;vr=2.0&amp;FindType=Y&amp;SerialNum=2025900163"/>
    <hyperlink ref="A385" r:id="rId381" display="http://www.westlaw.com/Find/Default.wl?rs=dfa1.0&amp;vr=2.0&amp;FindType=Y&amp;SerialNum=2025152690"/>
    <hyperlink ref="A386" r:id="rId382" display="http://www.westlaw.com/Find/Default.wl?rs=dfa1.0&amp;vr=2.0&amp;FindType=Y&amp;SerialNum=2025156125"/>
    <hyperlink ref="A387" r:id="rId383" display="http://www.westlaw.com/Find/Default.wl?rs=dfa1.0&amp;vr=2.0&amp;FindType=Y&amp;SerialNum=2025157352"/>
    <hyperlink ref="A388" r:id="rId384" display="http://www.westlaw.com/Find/Default.wl?rs=dfa1.0&amp;vr=2.0&amp;FindType=Y&amp;SerialNum=2025162425"/>
    <hyperlink ref="A389" r:id="rId385" display="http://www.westlaw.com/Find/Default.wl?rs=dfa1.0&amp;vr=2.0&amp;FindType=Y&amp;SerialNum=2025376334"/>
    <hyperlink ref="A390" r:id="rId386" display="http://www.westlaw.com/Find/Default.wl?rs=dfa1.0&amp;vr=2.0&amp;FindType=Y&amp;SerialNum=2025524273"/>
    <hyperlink ref="A391" r:id="rId387" display="http://www.westlaw.com/Find/Default.wl?rs=dfa1.0&amp;vr=2.0&amp;FindType=Y&amp;SerialNum=2025121390"/>
    <hyperlink ref="A392" r:id="rId388" display="http://www.westlaw.com/Find/Default.wl?rs=dfa1.0&amp;vr=2.0&amp;DB=884&amp;FindType=Y&amp;SerialNum=2025098328"/>
    <hyperlink ref="A393" r:id="rId389" display="http://www.westlaw.com/Find/Default.wl?rs=dfa1.0&amp;vr=2.0&amp;FindType=Y&amp;SerialNum=2025074573"/>
    <hyperlink ref="A394" r:id="rId390" display="http://www.westlaw.com/Find/Default.wl?rs=dfa1.0&amp;vr=2.0&amp;FindType=Y&amp;SerialNum=2025084087"/>
    <hyperlink ref="A395" r:id="rId391" display="http://www.westlaw.com/Find/Default.wl?rs=dfa1.0&amp;vr=2.0&amp;FindType=Y&amp;SerialNum=2025593199"/>
    <hyperlink ref="A396" r:id="rId392" display="http://www.westlaw.com/Find/Default.wl?rs=dfa1.0&amp;vr=2.0&amp;FindType=Y&amp;SerialNum=2025064311"/>
    <hyperlink ref="A397" r:id="rId393" display="http://www.westlaw.com/Find/Default.wl?rs=dfa1.0&amp;vr=2.0&amp;FindType=Y&amp;SerialNum=2025073673"/>
    <hyperlink ref="A398" r:id="rId394" display="http://www.westlaw.com/Find/Default.wl?rs=dfa1.0&amp;vr=2.0&amp;FindType=Y&amp;SerialNum=2024989187"/>
    <hyperlink ref="A399" r:id="rId395" display="http://www.westlaw.com/Find/Default.wl?rs=dfa1.0&amp;vr=2.0&amp;FindType=Y&amp;SerialNum=2024982583"/>
    <hyperlink ref="A400" r:id="rId396" display="http://www.westlaw.com/Find/Default.wl?rs=dfa1.0&amp;vr=2.0&amp;FindType=Y&amp;SerialNum=2024982908"/>
    <hyperlink ref="A401" r:id="rId397" display="http://www.westlaw.com/Find/Default.wl?rs=dfa1.0&amp;vr=2.0&amp;FindType=Y&amp;SerialNum=2024983935"/>
    <hyperlink ref="A402" r:id="rId398" display="http://www.westlaw.com/Find/Default.wl?rs=dfa1.0&amp;vr=2.0&amp;FindType=Y&amp;SerialNum=2025498420"/>
    <hyperlink ref="A403" r:id="rId399" display="http://www.westlaw.com/Find/Default.wl?rs=dfa1.0&amp;vr=2.0&amp;FindType=Y&amp;SerialNum=2024982954"/>
    <hyperlink ref="A404" r:id="rId400" display="http://www.westlaw.com/Find/Default.wl?rs=dfa1.0&amp;vr=2.0&amp;FindType=Y&amp;SerialNum=2025522929"/>
    <hyperlink ref="A405" r:id="rId401" display="http://www.westlaw.com/Find/Default.wl?rs=dfa1.0&amp;vr=2.0&amp;FindType=Y&amp;SerialNum=2025655319"/>
    <hyperlink ref="A406" r:id="rId402" display="http://www.westlaw.com/Find/Default.wl?rs=dfa1.0&amp;vr=2.0&amp;FindType=Y&amp;SerialNum=2024933575"/>
    <hyperlink ref="A407" r:id="rId403" display="http://www.westlaw.com/Find/Default.wl?rs=dfa1.0&amp;vr=2.0&amp;FindType=Y&amp;SerialNum=2024950616"/>
    <hyperlink ref="A408" r:id="rId404" display="http://www.westlaw.com/Find/Default.wl?rs=dfa1.0&amp;vr=2.0&amp;FindType=Y&amp;SerialNum=2024954574"/>
    <hyperlink ref="A409" r:id="rId405" display="http://www.westlaw.com/Find/Default.wl?rs=dfa1.0&amp;vr=2.0&amp;FindType=Y&amp;SerialNum=2024954736"/>
    <hyperlink ref="A410" r:id="rId406" display="http://www.westlaw.com/Find/Default.wl?rs=dfa1.0&amp;vr=2.0&amp;DB=4637&amp;FindType=Y&amp;SerialNum=2024967597"/>
    <hyperlink ref="A411" r:id="rId407" display="http://www.westlaw.com/Find/Default.wl?rs=dfa1.0&amp;vr=2.0&amp;FindType=Y&amp;SerialNum=2025155762"/>
    <hyperlink ref="A412" r:id="rId408" display="http://www.westlaw.com/Find/Default.wl?rs=dfa1.0&amp;vr=2.0&amp;FindType=Y&amp;SerialNum=2024951009"/>
    <hyperlink ref="A413" r:id="rId409" display="http://www.westlaw.com/Find/Default.wl?rs=dfa1.0&amp;vr=2.0&amp;FindType=Y&amp;SerialNum=2024937056"/>
    <hyperlink ref="A414" r:id="rId410" display="http://www.westlaw.com/Find/Default.wl?rs=dfa1.0&amp;vr=2.0&amp;FindType=Y&amp;SerialNum=2025410917"/>
    <hyperlink ref="A415" r:id="rId411" display="http://www.westlaw.com/Find/Default.wl?rs=dfa1.0&amp;vr=2.0&amp;FindType=Y&amp;SerialNum=2024919554"/>
    <hyperlink ref="A416" r:id="rId412" display="http://www.westlaw.com/Find/Default.wl?rs=dfa1.0&amp;vr=2.0&amp;FindType=Y&amp;SerialNum=2024919573"/>
    <hyperlink ref="A417" r:id="rId413" display="http://www.westlaw.com/Find/Default.wl?rs=dfa1.0&amp;vr=2.0&amp;DB=4145&amp;FindType=Y&amp;SerialNum=2024994964"/>
    <hyperlink ref="A418" r:id="rId414" display="http://www.westlaw.com/Find/Default.wl?rs=dfa1.0&amp;vr=2.0&amp;FindType=Y&amp;SerialNum=2024875115"/>
    <hyperlink ref="A419" r:id="rId415" display="http://www.westlaw.com/Find/Default.wl?rs=dfa1.0&amp;vr=2.0&amp;DB=4637&amp;FindType=Y&amp;SerialNum=2024900089"/>
    <hyperlink ref="A420" r:id="rId416" display="http://www.westlaw.com/Find/Default.wl?rs=dfa1.0&amp;vr=2.0&amp;FindType=Y&amp;SerialNum=2024879260"/>
    <hyperlink ref="A421" r:id="rId417" display="http://www.westlaw.com/Find/Default.wl?rs=dfa1.0&amp;vr=2.0&amp;FindType=Y&amp;SerialNum=2024904463"/>
    <hyperlink ref="A422" r:id="rId418" display="http://www.westlaw.com/Find/Default.wl?rs=dfa1.0&amp;vr=2.0&amp;FindType=Y&amp;SerialNum=2024874411"/>
    <hyperlink ref="A423" r:id="rId419" display="http://www.westlaw.com/Find/Default.wl?rs=dfa1.0&amp;vr=2.0&amp;FindType=Y&amp;SerialNum=2024874432"/>
    <hyperlink ref="A424" r:id="rId420" display="http://www.westlaw.com/Find/Default.wl?rs=dfa1.0&amp;vr=2.0&amp;FindType=Y&amp;SerialNum=2024877266"/>
    <hyperlink ref="A425" r:id="rId421" display="http://www.westlaw.com/Find/Default.wl?rs=dfa1.0&amp;vr=2.0&amp;DB=4637&amp;FindType=Y&amp;SerialNum=2024845026"/>
    <hyperlink ref="A426" r:id="rId422" display="http://www.westlaw.com/Find/Default.wl?rs=dfa1.0&amp;vr=2.0&amp;FindType=Y&amp;SerialNum=2024852575"/>
    <hyperlink ref="A427" r:id="rId423" display="http://www.westlaw.com/Find/Default.wl?rs=dfa1.0&amp;vr=2.0&amp;FindType=Y&amp;SerialNum=2024863949"/>
    <hyperlink ref="A428" r:id="rId424" display="http://www.westlaw.com/Find/Default.wl?rs=dfa1.0&amp;vr=2.0&amp;FindType=Y&amp;SerialNum=2024866932"/>
    <hyperlink ref="A429" r:id="rId425" display="http://www.westlaw.com/Find/Default.wl?rs=dfa1.0&amp;vr=2.0&amp;DB=25&amp;FindType=Y&amp;SerialNum=2007373169"/>
    <hyperlink ref="A430" r:id="rId426" display="http://www.westlaw.com/Find/Default.wl?rs=dfa1.0&amp;vr=2.0&amp;FindType=Y&amp;SerialNum=2024852957"/>
    <hyperlink ref="A431" r:id="rId427" display="http://www.westlaw.com/Find/Default.wl?rs=dfa1.0&amp;vr=2.0&amp;DB=4637&amp;FindType=Y&amp;SerialNum=2024853192"/>
    <hyperlink ref="A432" r:id="rId428" display="http://www.westlaw.com/Find/Default.wl?rs=dfa1.0&amp;vr=2.0&amp;FindType=Y&amp;SerialNum=2024866703"/>
    <hyperlink ref="A433" r:id="rId429" display="http://www.westlaw.com/Find/Default.wl?rs=dfa1.0&amp;vr=2.0&amp;FindType=Y&amp;SerialNum=2024871078"/>
    <hyperlink ref="A434" r:id="rId430" display="http://www.westlaw.com/Find/Default.wl?rs=dfa1.0&amp;vr=2.0&amp;FindType=Y&amp;SerialNum=2025156272"/>
    <hyperlink ref="A435" r:id="rId431" display="http://www.westlaw.com/Find/Default.wl?rs=dfa1.0&amp;vr=2.0&amp;FindType=Y&amp;SerialNum=2024844571"/>
    <hyperlink ref="A436" r:id="rId432" display="http://www.westlaw.com/Find/Default.wl?rs=dfa1.0&amp;vr=2.0&amp;FindType=Y&amp;SerialNum=2025319462"/>
    <hyperlink ref="A437" r:id="rId433" display="http://www.westlaw.com/Find/Default.wl?rs=dfa1.0&amp;vr=2.0&amp;FindType=Y&amp;SerialNum=2024800203"/>
    <hyperlink ref="A438" r:id="rId434" display="http://www.westlaw.com/Find/Default.wl?rs=dfa1.0&amp;vr=2.0&amp;FindType=Y&amp;SerialNum=2024927919"/>
    <hyperlink ref="A439" r:id="rId435" display="http://www.westlaw.com/Find/Default.wl?rs=dfa1.0&amp;vr=2.0&amp;FindType=Y&amp;SerialNum=2026164203"/>
    <hyperlink ref="A440" r:id="rId436" display="http://www.westlaw.com/Find/Default.wl?rs=dfa1.0&amp;vr=2.0&amp;FindType=Y&amp;SerialNum=2024809932"/>
    <hyperlink ref="A441" r:id="rId437" display="http://www.westlaw.com/Find/Default.wl?rs=dfa1.0&amp;vr=2.0&amp;DB=4637&amp;FindType=Y&amp;SerialNum=2024768730"/>
    <hyperlink ref="A442" r:id="rId438" display="http://www.westlaw.com/Find/Default.wl?rs=dfa1.0&amp;vr=2.0&amp;DB=870&amp;FindType=Y&amp;SerialNum=2024795444"/>
    <hyperlink ref="A443" r:id="rId439" display="http://www.westlaw.com/Find/Default.wl?rs=dfa1.0&amp;vr=2.0&amp;DB=164&amp;FindType=Y&amp;SerialNum=2024764674"/>
    <hyperlink ref="A444" r:id="rId440" display="http://www.westlaw.com/Find/Default.wl?rs=dfa1.0&amp;vr=2.0&amp;DB=4637&amp;FindType=Y&amp;SerialNum=2024749434"/>
    <hyperlink ref="A445" r:id="rId441" display="http://www.westlaw.com/Find/Default.wl?rs=dfa1.0&amp;vr=2.0&amp;FindType=Y&amp;SerialNum=2024765823"/>
    <hyperlink ref="A446" r:id="rId442" display="http://www.westlaw.com/Find/Default.wl?rs=dfa1.0&amp;vr=2.0&amp;DB=4637&amp;FindType=Y&amp;SerialNum=2024766464"/>
    <hyperlink ref="A447" r:id="rId443" display="http://www.westlaw.com/Find/Default.wl?rs=dfa1.0&amp;vr=2.0&amp;FindType=Y&amp;SerialNum=2024767238"/>
    <hyperlink ref="A448" r:id="rId444" display="http://www.westlaw.com/Find/Default.wl?rs=dfa1.0&amp;vr=2.0&amp;DB=4637&amp;FindType=Y&amp;SerialNum=2024765931"/>
    <hyperlink ref="A449" r:id="rId445" display="http://www.westlaw.com/Find/Default.wl?rs=dfa1.0&amp;vr=2.0&amp;FindType=Y&amp;SerialNum=2024767206"/>
    <hyperlink ref="A450" r:id="rId446" display="http://www.westlaw.com/Find/Default.wl?rs=dfa1.0&amp;vr=2.0&amp;FindType=Y&amp;SerialNum=2024767274"/>
    <hyperlink ref="A451" r:id="rId447" display="http://www.westlaw.com/Find/Default.wl?rs=dfa1.0&amp;vr=2.0&amp;DB=4637&amp;FindType=Y&amp;SerialNum=2024763540"/>
    <hyperlink ref="A452" r:id="rId448" display="http://www.westlaw.com/Find/Default.wl?rs=dfa1.0&amp;vr=2.0&amp;FindType=Y&amp;SerialNum=2024736632"/>
    <hyperlink ref="A453" r:id="rId449" display="http://www.westlaw.com/Find/Default.wl?rs=dfa1.0&amp;vr=2.0&amp;DB=4637&amp;FindType=Y&amp;SerialNum=2024703832"/>
    <hyperlink ref="A454" r:id="rId450" display="http://www.westlaw.com/Find/Default.wl?rs=dfa1.0&amp;vr=2.0&amp;DB=1554&amp;FindType=Y&amp;SerialNum=2024732060"/>
    <hyperlink ref="A455" r:id="rId451" display="http://www.westlaw.com/Find/Default.wl?rs=dfa1.0&amp;vr=2.0&amp;FindType=Y&amp;SerialNum=2024735282"/>
    <hyperlink ref="A456" r:id="rId452" display="http://www.westlaw.com/Find/Default.wl?rs=dfa1.0&amp;vr=2.0&amp;FindType=Y&amp;SerialNum=2024749051"/>
    <hyperlink ref="A457" r:id="rId453" display="http://www.westlaw.com/Find/Default.wl?rs=dfa1.0&amp;vr=2.0&amp;FindType=Y&amp;SerialNum=2024760832"/>
    <hyperlink ref="A458" r:id="rId454" display="http://www.westlaw.com/Find/Default.wl?rs=dfa1.0&amp;vr=2.0&amp;DB=164&amp;FindType=Y&amp;SerialNum=2024818869"/>
    <hyperlink ref="A459" r:id="rId455" display="http://www.westlaw.com/Find/Default.wl?rs=dfa1.0&amp;vr=2.0&amp;FindType=Y&amp;SerialNum=2024728931"/>
    <hyperlink ref="A460" r:id="rId456" display="http://www.westlaw.com/Find/Default.wl?rs=dfa1.0&amp;vr=2.0&amp;FindType=Y&amp;SerialNum=2024871546"/>
    <hyperlink ref="A461" r:id="rId457" display="http://www.westlaw.com/Find/Default.wl?rs=dfa1.0&amp;vr=2.0&amp;FindType=Y&amp;SerialNum=2024715671"/>
    <hyperlink ref="A462" r:id="rId458" display="http://www.westlaw.com/Find/Default.wl?rs=dfa1.0&amp;vr=2.0&amp;FindType=Y&amp;SerialNum=2024716838"/>
    <hyperlink ref="A463" r:id="rId459" display="http://www.westlaw.com/Find/Default.wl?rs=dfa1.0&amp;vr=2.0&amp;FindType=Y&amp;SerialNum=2024724233"/>
    <hyperlink ref="A464" r:id="rId460" display="http://www.westlaw.com/Find/Default.wl?rs=dfa1.0&amp;vr=2.0&amp;FindType=Y&amp;SerialNum=2024900100"/>
    <hyperlink ref="A465" r:id="rId461" display="http://www.westlaw.com/Find/Default.wl?rs=dfa1.0&amp;vr=2.0&amp;FindType=Y&amp;SerialNum=2024900554"/>
    <hyperlink ref="A466" r:id="rId462" display="http://www.westlaw.com/Find/Default.wl?rs=dfa1.0&amp;vr=2.0&amp;FindType=Y&amp;SerialNum=2024703291"/>
    <hyperlink ref="A467" r:id="rId463" display="http://www.westlaw.com/Find/Default.wl?rs=dfa1.0&amp;vr=2.0&amp;FindType=Y&amp;SerialNum=2024900648"/>
    <hyperlink ref="A468" r:id="rId464" display="http://www.westlaw.com/Find/Default.wl?rs=dfa1.0&amp;vr=2.0&amp;DB=4637&amp;FindType=Y&amp;SerialNum=2024700230"/>
    <hyperlink ref="A469" r:id="rId465" display="http://www.westlaw.com/Find/Default.wl?rs=dfa1.0&amp;vr=2.0&amp;DB=4637&amp;FindType=Y&amp;SerialNum=2024615606"/>
    <hyperlink ref="A470" r:id="rId466" display="http://www.westlaw.com/Find/Default.wl?rs=dfa1.0&amp;vr=2.0&amp;DB=4637&amp;FindType=Y&amp;SerialNum=2024635556"/>
    <hyperlink ref="A471" r:id="rId467" display="http://www.westlaw.com/Find/Default.wl?rs=dfa1.0&amp;vr=2.0&amp;FindType=Y&amp;SerialNum=2024670503"/>
    <hyperlink ref="A472" r:id="rId468" display="http://www.westlaw.com/Find/Default.wl?rs=dfa1.0&amp;vr=2.0&amp;FindType=Y&amp;SerialNum=2024937196"/>
    <hyperlink ref="A473" r:id="rId469" display="http://www.westlaw.com/Find/Default.wl?rs=dfa1.0&amp;vr=2.0&amp;DB=164&amp;FindType=Y&amp;SerialNum=2024671541"/>
    <hyperlink ref="A474" r:id="rId470" display="http://www.westlaw.com/Find/Default.wl?rs=dfa1.0&amp;vr=2.0&amp;FindType=Y&amp;SerialNum=2024675103"/>
    <hyperlink ref="A475" r:id="rId471" display="http://www.westlaw.com/Find/Default.wl?rs=dfa1.0&amp;vr=2.0&amp;FindType=Y&amp;SerialNum=2024767255"/>
    <hyperlink ref="A476" r:id="rId472" display="http://www.westlaw.com/Find/Default.wl?rs=dfa1.0&amp;vr=2.0&amp;FindType=Y&amp;SerialNum=2024649059"/>
    <hyperlink ref="A477" r:id="rId473" display="http://www.westlaw.com/Find/Default.wl?rs=dfa1.0&amp;vr=2.0&amp;FindType=Y&amp;SerialNum=2024845177"/>
    <hyperlink ref="A478" r:id="rId474" display="http://www.westlaw.com/Find/Default.wl?rs=dfa1.0&amp;vr=2.0&amp;FindType=Y&amp;SerialNum=2024867708"/>
    <hyperlink ref="A479" r:id="rId475" display="http://www.westlaw.com/Find/Default.wl?rs=dfa1.0&amp;vr=2.0&amp;FindType=Y&amp;SerialNum=2024893159"/>
    <hyperlink ref="A480" r:id="rId476" display="http://www.westlaw.com/Find/Default.wl?rs=dfa1.0&amp;vr=2.0&amp;FindType=Y&amp;SerialNum=2024649151"/>
    <hyperlink ref="A481" r:id="rId477" display="http://www.westlaw.com/Find/Default.wl?rs=dfa1.0&amp;vr=2.0&amp;FindType=Y&amp;SerialNum=2024649712"/>
    <hyperlink ref="A482" r:id="rId478" display="http://www.westlaw.com/Find/Default.wl?rs=dfa1.0&amp;vr=2.0&amp;FindType=Y&amp;SerialNum=2024586493"/>
    <hyperlink ref="A483" r:id="rId479" display="http://www.westlaw.com/Find/Default.wl?rs=dfa1.0&amp;vr=2.0&amp;FindType=Y&amp;SerialNum=2024639891"/>
    <hyperlink ref="A484" r:id="rId480" display="http://www.westlaw.com/Find/Default.wl?rs=dfa1.0&amp;vr=2.0&amp;FindType=Y&amp;SerialNum=2024655749"/>
    <hyperlink ref="A485" r:id="rId481" display="http://www.westlaw.com/Find/Default.wl?rs=dfa1.0&amp;vr=2.0&amp;FindType=Y&amp;SerialNum=2024700506"/>
    <hyperlink ref="A486" r:id="rId482" display="http://www.westlaw.com/Find/Default.wl?rs=dfa1.0&amp;vr=2.0&amp;FindType=Y&amp;SerialNum=2024626816"/>
    <hyperlink ref="A487" r:id="rId483" display="http://www.westlaw.com/Find/Default.wl?rs=dfa1.0&amp;vr=2.0&amp;FindType=Y&amp;SerialNum=2024628053"/>
    <hyperlink ref="A488" r:id="rId484" display="http://www.westlaw.com/Find/Default.wl?rs=dfa1.0&amp;vr=2.0&amp;FindType=Y&amp;SerialNum=2025065799"/>
    <hyperlink ref="A489" r:id="rId485" display="http://www.westlaw.com/Find/Default.wl?rs=dfa1.0&amp;vr=2.0&amp;FindType=Y&amp;SerialNum=2024539864"/>
    <hyperlink ref="A490" r:id="rId486" display="http://www.westlaw.com/Find/Default.wl?rs=dfa1.0&amp;vr=2.0&amp;FindType=Y&amp;SerialNum=2024541701"/>
    <hyperlink ref="A491" r:id="rId487" display="http://www.westlaw.com/Find/Default.wl?rs=dfa1.0&amp;vr=2.0&amp;FindType=Y&amp;SerialNum=2024767292"/>
    <hyperlink ref="A492" r:id="rId488" display="http://www.westlaw.com/Find/Default.wl?rs=dfa1.0&amp;vr=2.0&amp;FindType=Y&amp;SerialNum=2024535505"/>
    <hyperlink ref="A493" r:id="rId489" display="http://www.westlaw.com/Find/Default.wl?rs=dfa1.0&amp;vr=2.0&amp;DB=868&amp;FindType=Y&amp;SerialNum=2024560278"/>
    <hyperlink ref="A494" r:id="rId490" display="http://www.westlaw.com/Find/Default.wl?rs=dfa1.0&amp;vr=2.0&amp;FindType=Y&amp;SerialNum=2024736778"/>
    <hyperlink ref="A495" r:id="rId491" display="http://www.westlaw.com/Find/Default.wl?rs=dfa1.0&amp;vr=2.0&amp;DB=863&amp;FindType=Y&amp;SerialNum=2024497142"/>
    <hyperlink ref="A496" r:id="rId492" display="http://www.westlaw.com/Find/Default.wl?rs=dfa1.0&amp;vr=2.0&amp;FindType=Y&amp;SerialNum=2024533157"/>
    <hyperlink ref="A497" r:id="rId493" display="http://www.westlaw.com/Find/Default.wl?rs=dfa1.0&amp;vr=2.0&amp;FindType=Y&amp;SerialNum=2024765280"/>
    <hyperlink ref="A498" r:id="rId494" display="http://www.westlaw.com/Find/Default.wl?rs=dfa1.0&amp;vr=2.0&amp;DB=4637&amp;FindType=Y&amp;SerialNum=2024474750"/>
    <hyperlink ref="A499" r:id="rId495" display="http://www.westlaw.com/Find/Default.wl?rs=dfa1.0&amp;vr=2.0&amp;FindType=Y&amp;SerialNum=2024694646"/>
    <hyperlink ref="A500" r:id="rId496" display="http://www.westlaw.com/Find/Default.wl?rs=dfa1.0&amp;vr=2.0&amp;FindType=Y&amp;SerialNum=2024496312"/>
    <hyperlink ref="A501" r:id="rId497" display="http://www.westlaw.com/Find/Default.wl?rs=dfa1.0&amp;vr=2.0&amp;FindType=Y&amp;SerialNum=2024669429"/>
    <hyperlink ref="A502" r:id="rId498" display="http://www.westlaw.com/Find/Default.wl?rs=dfa1.0&amp;vr=2.0&amp;FindType=Y&amp;SerialNum=2024480410"/>
    <hyperlink ref="A503" r:id="rId499" display="http://www.westlaw.com/Find/Default.wl?rs=dfa1.0&amp;vr=2.0&amp;FindType=Y&amp;SerialNum=2024453881"/>
    <hyperlink ref="A504" r:id="rId500" display="http://www.westlaw.com/Find/Default.wl?rs=dfa1.0&amp;vr=2.0&amp;FindType=Y&amp;SerialNum=2024472603"/>
    <hyperlink ref="A505" r:id="rId501" display="http://www.westlaw.com/Find/Default.wl?rs=dfa1.0&amp;vr=2.0&amp;FindType=Y&amp;SerialNum=2024473797"/>
    <hyperlink ref="A506" r:id="rId502" display="http://www.westlaw.com/Find/Default.wl?rs=dfa1.0&amp;vr=2.0&amp;FindType=Y&amp;SerialNum=2024474793"/>
    <hyperlink ref="A507" r:id="rId503" display="http://www.westlaw.com/Find/Default.wl?rs=dfa1.0&amp;vr=2.0&amp;DB=4637&amp;FindType=Y&amp;SerialNum=2024440003"/>
    <hyperlink ref="A508" r:id="rId504" display="http://www.westlaw.com/Find/Default.wl?rs=dfa1.0&amp;vr=2.0&amp;FindType=Y&amp;SerialNum=2024473820"/>
    <hyperlink ref="A509" r:id="rId505" display="http://www.westlaw.com/Find/Default.wl?rs=dfa1.0&amp;vr=2.0&amp;DB=4637&amp;FindType=Y&amp;SerialNum=2024489391"/>
    <hyperlink ref="A510" r:id="rId506" display="http://www.westlaw.com/Find/Default.wl?rs=dfa1.0&amp;vr=2.0&amp;FindType=Y&amp;SerialNum=2024411578"/>
    <hyperlink ref="A511" r:id="rId507" display="http://www.westlaw.com/Find/Default.wl?rs=dfa1.0&amp;vr=2.0&amp;FindType=Y&amp;SerialNum=2024412000"/>
    <hyperlink ref="A512" r:id="rId508" display="http://www.westlaw.com/Find/Default.wl?rs=dfa1.0&amp;vr=2.0&amp;FindType=Y&amp;SerialNum=2024445554"/>
    <hyperlink ref="A513" r:id="rId509" display="http://www.westlaw.com/Find/Default.wl?rs=dfa1.0&amp;vr=2.0&amp;FindType=Y&amp;SerialNum=2024408716"/>
    <hyperlink ref="A514" r:id="rId510" display="http://www.westlaw.com/Find/Default.wl?rs=dfa1.0&amp;vr=2.0&amp;FindType=Y&amp;SerialNum=2024379617"/>
    <hyperlink ref="A515" r:id="rId511" display="http://www.westlaw.com/Find/Default.wl?rs=dfa1.0&amp;vr=2.0&amp;DB=4637&amp;FindType=Y&amp;SerialNum=2024333931"/>
    <hyperlink ref="A516" r:id="rId512" display="http://www.westlaw.com/Find/Default.wl?rs=dfa1.0&amp;vr=2.0&amp;FindType=Y&amp;SerialNum=2024302299"/>
    <hyperlink ref="A517" r:id="rId513" display="http://www.westlaw.com/Find/Default.wl?rs=dfa1.0&amp;vr=2.0&amp;FindType=Y&amp;SerialNum=2024302549"/>
    <hyperlink ref="A518" r:id="rId514" display="http://www.westlaw.com/Find/Default.wl?rs=dfa1.0&amp;vr=2.0&amp;FindType=Y&amp;SerialNum=2024518835"/>
    <hyperlink ref="A519" r:id="rId515" display="http://www.westlaw.com/Find/Default.wl?rs=dfa1.0&amp;vr=2.0&amp;FindType=Y&amp;SerialNum=2024298333"/>
    <hyperlink ref="A520" r:id="rId516" display="http://www.westlaw.com/Find/Default.wl?rs=dfa1.0&amp;vr=2.0&amp;FindType=Y&amp;SerialNum=2024267783"/>
    <hyperlink ref="A521" r:id="rId517" display="http://www.westlaw.com/Find/Default.wl?rs=dfa1.0&amp;vr=2.0&amp;DB=4637&amp;FindType=Y&amp;SerialNum=2024279981"/>
    <hyperlink ref="A522" r:id="rId518" display="http://www.westlaw.com/Find/Default.wl?rs=dfa1.0&amp;vr=2.0&amp;FindType=Y&amp;SerialNum=2024634106"/>
    <hyperlink ref="A523" r:id="rId519" display="http://www.westlaw.com/Find/Default.wl?rs=dfa1.0&amp;vr=2.0&amp;FindType=Y&amp;SerialNum=2024877985"/>
    <hyperlink ref="A524" r:id="rId520" display="http://www.westlaw.com/Find/Default.wl?rs=dfa1.0&amp;vr=2.0&amp;FindType=Y&amp;SerialNum=2024633755"/>
    <hyperlink ref="A525" r:id="rId521" display="http://www.westlaw.com/Find/Default.wl?rs=dfa1.0&amp;vr=2.0&amp;FindType=Y&amp;SerialNum=2025869761"/>
    <hyperlink ref="A526" r:id="rId522" display="http://www.westlaw.com/Find/Default.wl?rs=dfa1.0&amp;vr=2.0&amp;DB=4637&amp;FindType=Y&amp;SerialNum=2024180511"/>
    <hyperlink ref="A527" r:id="rId523" display="http://www.westlaw.com/Find/Default.wl?rs=dfa1.0&amp;vr=2.0&amp;FindType=Y&amp;SerialNum=2024473163"/>
    <hyperlink ref="A528" r:id="rId524" display="http://www.westlaw.com/Find/Default.wl?rs=dfa1.0&amp;vr=2.0&amp;FindType=Y&amp;SerialNum=2024189105"/>
    <hyperlink ref="A529" r:id="rId525" display="http://www.westlaw.com/Find/Default.wl?rs=dfa1.0&amp;vr=2.0&amp;FindType=Y&amp;SerialNum=2024191274"/>
    <hyperlink ref="A530" r:id="rId526" display="http://www.westlaw.com/Find/Default.wl?rs=dfa1.0&amp;vr=2.0&amp;FindType=Y&amp;SerialNum=2024142919"/>
    <hyperlink ref="A531" r:id="rId527" display="http://www.westlaw.com/Find/Default.wl?rs=dfa1.0&amp;vr=2.0&amp;DB=4637&amp;FindType=Y&amp;SerialNum=2024157776"/>
    <hyperlink ref="A532" r:id="rId528" display="http://www.westlaw.com/Find/Default.wl?rs=dfa1.0&amp;vr=2.0&amp;FindType=Y&amp;SerialNum=2024138394"/>
    <hyperlink ref="A533" r:id="rId529" display="http://www.westlaw.com/Find/Default.wl?rs=dfa1.0&amp;vr=2.0&amp;DB=4637&amp;FindType=Y&amp;SerialNum=2024139127"/>
    <hyperlink ref="A534" r:id="rId530" display="http://www.westlaw.com/Find/Default.wl?rs=dfa1.0&amp;vr=2.0&amp;FindType=Y&amp;SerialNum=2024143282"/>
    <hyperlink ref="A535" r:id="rId531" display="http://www.westlaw.com/Find/Default.wl?rs=dfa1.0&amp;vr=2.0&amp;DB=4637&amp;FindType=Y&amp;SerialNum=2023971096"/>
    <hyperlink ref="A536" r:id="rId532" display="http://www.westlaw.com/Find/Default.wl?rs=dfa1.0&amp;vr=2.0&amp;FindType=Y&amp;SerialNum=2024334159"/>
    <hyperlink ref="A537" r:id="rId533" display="http://www.westlaw.com/Find/Default.wl?rs=dfa1.0&amp;vr=2.0&amp;FindType=Y&amp;SerialNum=2024534648"/>
    <hyperlink ref="A538" r:id="rId534" display="http://www.westlaw.com/Find/Default.wl?rs=dfa1.0&amp;vr=2.0&amp;FindType=Y&amp;SerialNum=2023973149"/>
    <hyperlink ref="A539" r:id="rId535" display="http://www.westlaw.com/Find/Default.wl?rs=dfa1.0&amp;vr=2.0&amp;DB=4637&amp;FindType=Y&amp;SerialNum=2023909701"/>
    <hyperlink ref="A540" r:id="rId536" display="http://www.westlaw.com/Find/Default.wl?rs=dfa1.0&amp;vr=2.0&amp;FindType=Y&amp;SerialNum=2023972906"/>
    <hyperlink ref="A541" r:id="rId537" display="http://www.westlaw.com/Find/Default.wl?rs=dfa1.0&amp;vr=2.0&amp;FindType=Y&amp;SerialNum=2023973023"/>
    <hyperlink ref="A542" r:id="rId538" display="http://www.westlaw.com/Find/Default.wl?rs=dfa1.0&amp;vr=2.0&amp;FindType=Y&amp;SerialNum=2024267365"/>
    <hyperlink ref="A543" r:id="rId539" display="http://www.westlaw.com/Find/Default.wl?rs=dfa1.0&amp;vr=2.0&amp;FindType=Y&amp;SerialNum=2023951254"/>
    <hyperlink ref="A544" r:id="rId540" display="http://www.westlaw.com/Find/Default.wl?rs=dfa1.0&amp;vr=2.0&amp;FindType=Y&amp;SerialNum=2024633742"/>
    <hyperlink ref="A545" r:id="rId541" display="http://www.westlaw.com/Find/Default.wl?rs=dfa1.0&amp;vr=2.0&amp;FindType=Y&amp;SerialNum=2023919285"/>
    <hyperlink ref="A546" r:id="rId542" display="http://www.westlaw.com/Find/Default.wl?rs=dfa1.0&amp;vr=2.0&amp;DB=6507&amp;FindType=Y&amp;SerialNum=2023936278"/>
    <hyperlink ref="A547" r:id="rId543" display="http://www.westlaw.com/Find/Default.wl?rs=dfa1.0&amp;vr=2.0&amp;FindType=Y&amp;SerialNum=2023957078"/>
    <hyperlink ref="A548" r:id="rId544" display="http://www.westlaw.com/Find/Default.wl?rs=dfa1.0&amp;vr=2.0&amp;FindType=Y&amp;SerialNum=2023910396"/>
    <hyperlink ref="A549" r:id="rId545" display="http://www.westlaw.com/Find/Default.wl?rs=dfa1.0&amp;vr=2.0&amp;FindType=Y&amp;SerialNum=2023907490"/>
    <hyperlink ref="A550" r:id="rId546" display="http://www.westlaw.com/Find/Default.wl?rs=dfa1.0&amp;vr=2.0&amp;FindType=Y&amp;SerialNum=2023908038"/>
    <hyperlink ref="A551" r:id="rId547" display="http://www.westlaw.com/Find/Default.wl?rs=dfa1.0&amp;vr=2.0&amp;FindType=Y&amp;SerialNum=2023893646"/>
    <hyperlink ref="A552" r:id="rId548" display="http://www.westlaw.com/Find/Default.wl?rs=dfa1.0&amp;vr=2.0&amp;DB=4637&amp;FindType=Y&amp;SerialNum=2023824347"/>
    <hyperlink ref="A553" r:id="rId549" display="http://www.westlaw.com/Find/Default.wl?rs=dfa1.0&amp;vr=2.0&amp;FindType=Y&amp;SerialNum=2023857023"/>
    <hyperlink ref="A554" r:id="rId550" display="http://www.westlaw.com/Find/Default.wl?rs=dfa1.0&amp;vr=2.0&amp;DB=4637&amp;FindType=Y&amp;SerialNum=2023834036"/>
    <hyperlink ref="A555" r:id="rId551" display="http://www.westlaw.com/Find/Default.wl?rs=dfa1.0&amp;vr=2.0&amp;FindType=Y&amp;SerialNum=2023851710"/>
    <hyperlink ref="A556" r:id="rId552" display="http://www.westlaw.com/Find/Default.wl?rs=dfa1.0&amp;vr=2.0&amp;FindType=Y&amp;SerialNum=2023856765"/>
    <hyperlink ref="A557" r:id="rId553" display="http://www.westlaw.com/Find/Default.wl?rs=dfa1.0&amp;vr=2.0&amp;FindType=Y&amp;SerialNum=2023833779"/>
    <hyperlink ref="A558" r:id="rId554" display="http://www.westlaw.com/Find/Default.wl?rs=dfa1.0&amp;vr=2.0&amp;DB=884&amp;FindType=Y&amp;SerialNum=2023845609"/>
    <hyperlink ref="A559" r:id="rId555" display="http://www.westlaw.com/Find/Default.wl?rs=dfa1.0&amp;vr=2.0&amp;DB=4637&amp;FindType=Y&amp;SerialNum=2023820238"/>
    <hyperlink ref="A560" r:id="rId556" display="http://www.westlaw.com/Find/Default.wl?rs=dfa1.0&amp;vr=2.0&amp;FindType=Y&amp;SerialNum=2023823331"/>
    <hyperlink ref="A561" r:id="rId557" display="http://www.westlaw.com/Find/Default.wl?rs=dfa1.0&amp;vr=2.0&amp;FindType=Y&amp;SerialNum=2023834994"/>
    <hyperlink ref="A562" r:id="rId558" display="http://www.westlaw.com/Find/Default.wl?rs=dfa1.0&amp;vr=2.0&amp;FindType=Y&amp;SerialNum=2023820226"/>
    <hyperlink ref="A563" r:id="rId559" display="http://www.westlaw.com/Find/Default.wl?rs=dfa1.0&amp;vr=2.0&amp;FindType=Y&amp;SerialNum=2023806578"/>
    <hyperlink ref="A564" r:id="rId560" display="http://www.westlaw.com/Find/Default.wl?rs=dfa1.0&amp;vr=2.0&amp;FindType=Y&amp;SerialNum=2023774835"/>
    <hyperlink ref="A565" r:id="rId561" display="http://www.westlaw.com/Find/Default.wl?rs=dfa1.0&amp;vr=2.0&amp;FindType=Y&amp;SerialNum=2025275433"/>
    <hyperlink ref="A566" r:id="rId562" display="http://www.westlaw.com/Find/Default.wl?rs=dfa1.0&amp;vr=2.0&amp;FindType=Y&amp;SerialNum=2023725347"/>
    <hyperlink ref="A567" r:id="rId563" display="http://www.westlaw.com/Find/Default.wl?rs=dfa1.0&amp;vr=2.0&amp;FindType=Y&amp;SerialNum=2024480877"/>
    <hyperlink ref="A568" r:id="rId564" display="http://www.westlaw.com/Find/Default.wl?rs=dfa1.0&amp;vr=2.0&amp;FindType=Y&amp;SerialNum=2024675815"/>
    <hyperlink ref="A569" r:id="rId565" display="http://www.westlaw.com/Find/Default.wl?rs=dfa1.0&amp;vr=2.0&amp;FindType=Y&amp;SerialNum=2024096837"/>
    <hyperlink ref="A570" r:id="rId566" display="http://www.westlaw.com/Find/Default.wl?rs=dfa1.0&amp;vr=2.0&amp;FindType=Y&amp;SerialNum=2023606928"/>
    <hyperlink ref="A571" r:id="rId567" display="http://www.westlaw.com/Find/Default.wl?rs=dfa1.0&amp;vr=2.0&amp;FindType=Y&amp;SerialNum=2023554263"/>
    <hyperlink ref="A572" r:id="rId568" display="http://www.westlaw.com/Find/Default.wl?rs=dfa1.0&amp;vr=2.0&amp;FindType=Y&amp;SerialNum=2023554398"/>
    <hyperlink ref="A573" r:id="rId569" display="http://www.westlaw.com/Find/Default.wl?rs=dfa1.0&amp;vr=2.0&amp;FindType=Y&amp;SerialNum=2023550357"/>
    <hyperlink ref="A574" r:id="rId570" display="http://www.westlaw.com/Find/Default.wl?rs=dfa1.0&amp;vr=2.0&amp;DB=4637&amp;FindType=Y&amp;SerialNum=2023521475"/>
    <hyperlink ref="A575" r:id="rId571" display="http://www.westlaw.com/Find/Default.wl?rs=dfa1.0&amp;vr=2.0&amp;FindType=Y&amp;SerialNum=2023522072"/>
    <hyperlink ref="A576" r:id="rId572" display="http://www.westlaw.com/Find/Default.wl?rs=dfa1.0&amp;vr=2.0&amp;FindType=Y&amp;SerialNum=2023524796"/>
    <hyperlink ref="A577" r:id="rId573" display="http://www.westlaw.com/Find/Default.wl?rs=dfa1.0&amp;vr=2.0&amp;FindType=Y&amp;SerialNum=2023992672"/>
    <hyperlink ref="A578" r:id="rId574" display="http://www.westlaw.com/Find/Default.wl?rs=dfa1.0&amp;vr=2.0&amp;DB=4637&amp;FindType=Y&amp;SerialNum=2023375172"/>
    <hyperlink ref="A579" r:id="rId575" display="http://www.westlaw.com/Find/Default.wl?rs=dfa1.0&amp;vr=2.0&amp;DB=4637&amp;FindType=Y&amp;SerialNum=2023521897"/>
    <hyperlink ref="A580" r:id="rId576" display="http://www.westlaw.com/Find/Default.wl?rs=dfa1.0&amp;vr=2.0&amp;FindType=Y&amp;SerialNum=2023363433"/>
    <hyperlink ref="A581" r:id="rId577" display="http://www.westlaw.com/Find/Default.wl?rs=dfa1.0&amp;vr=2.0&amp;DB=4637&amp;FindType=Y&amp;SerialNum=2023286235"/>
    <hyperlink ref="A582" r:id="rId578" display="http://www.westlaw.com/Find/Default.wl?rs=dfa1.0&amp;vr=2.0&amp;FindType=Y&amp;SerialNum=2023571012"/>
    <hyperlink ref="A583" r:id="rId579" display="http://www.westlaw.com/Find/Default.wl?rs=dfa1.0&amp;vr=2.0&amp;FindType=Y&amp;SerialNum=2023784203"/>
    <hyperlink ref="A584" r:id="rId580" display="http://www.westlaw.com/Find/Default.wl?rs=dfa1.0&amp;vr=2.0&amp;FindType=Y&amp;SerialNum=2023654850"/>
    <hyperlink ref="A585" r:id="rId581" display="http://www.westlaw.com/Find/Default.wl?rs=dfa1.0&amp;vr=2.0&amp;DB=4637&amp;FindType=Y&amp;SerialNum=2023375532"/>
    <hyperlink ref="A586" r:id="rId582" display="http://www.westlaw.com/Find/Default.wl?rs=dfa1.0&amp;vr=2.0&amp;FindType=Y&amp;SerialNum=2024353973"/>
    <hyperlink ref="A587" r:id="rId583" display="http://www.westlaw.com/Find/Default.wl?rs=dfa1.0&amp;vr=2.0&amp;FindType=Y&amp;SerialNum=2023273065"/>
    <hyperlink ref="A588" r:id="rId584" display="http://www.westlaw.com/Find/Default.wl?rs=dfa1.0&amp;vr=2.0&amp;FindType=Y&amp;SerialNum=2023302351"/>
    <hyperlink ref="A589" r:id="rId585" display="http://www.westlaw.com/Find/Default.wl?rs=dfa1.0&amp;vr=2.0&amp;FindType=Y&amp;SerialNum=2023374342"/>
    <hyperlink ref="A590" r:id="rId586" display="http://www.westlaw.com/Find/Default.wl?rs=dfa1.0&amp;vr=2.0&amp;FindType=Y&amp;SerialNum=2026183014"/>
    <hyperlink ref="A591" r:id="rId587" display="http://www.westlaw.com/Find/Default.wl?rs=dfa1.0&amp;vr=2.0&amp;DB=1415&amp;FindType=Y&amp;SerialNum=2025199561"/>
  </hyperlink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topLeftCell="A141" zoomScale="70" zoomScaleNormal="70" zoomScalePageLayoutView="70" workbookViewId="0">
      <selection activeCell="C152" sqref="C152:C165"/>
    </sheetView>
  </sheetViews>
  <sheetFormatPr baseColWidth="10" defaultColWidth="8.83203125" defaultRowHeight="14" x14ac:dyDescent="0"/>
  <cols>
    <col min="1" max="1" width="11.33203125" customWidth="1"/>
    <col min="2" max="2" width="50.1640625" bestFit="1" customWidth="1"/>
    <col min="3" max="3" width="8.6640625" bestFit="1" customWidth="1"/>
    <col min="4" max="4" width="11.5" bestFit="1" customWidth="1"/>
    <col min="5" max="5" width="10.5" bestFit="1" customWidth="1"/>
    <col min="6" max="6" width="8.5" bestFit="1" customWidth="1"/>
    <col min="7" max="7" width="17.83203125" bestFit="1" customWidth="1"/>
    <col min="8" max="8" width="24.83203125" bestFit="1" customWidth="1"/>
    <col min="9" max="9" width="21.5" bestFit="1" customWidth="1"/>
  </cols>
  <sheetData>
    <row r="1" spans="1:3">
      <c r="A1" s="16" t="s">
        <v>34084</v>
      </c>
    </row>
    <row r="3" spans="1:3">
      <c r="B3" s="17" t="s">
        <v>33661</v>
      </c>
      <c r="C3" s="18"/>
    </row>
    <row r="4" spans="1:3">
      <c r="B4" s="19" t="s">
        <v>33662</v>
      </c>
      <c r="C4" s="18">
        <f>D37</f>
        <v>18</v>
      </c>
    </row>
    <row r="5" spans="1:3">
      <c r="B5" s="19" t="s">
        <v>33711</v>
      </c>
      <c r="C5" s="18">
        <f>D54</f>
        <v>15</v>
      </c>
    </row>
    <row r="6" spans="1:3">
      <c r="B6" s="19" t="s">
        <v>33712</v>
      </c>
      <c r="C6" s="18"/>
    </row>
    <row r="7" spans="1:3">
      <c r="B7" s="19" t="s">
        <v>33713</v>
      </c>
      <c r="C7" s="18"/>
    </row>
    <row r="8" spans="1:3">
      <c r="B8" s="19" t="s">
        <v>33714</v>
      </c>
      <c r="C8" s="18">
        <f>D62</f>
        <v>6</v>
      </c>
    </row>
    <row r="9" spans="1:3">
      <c r="B9" s="19" t="s">
        <v>33785</v>
      </c>
      <c r="C9" s="18">
        <f>D71</f>
        <v>7</v>
      </c>
    </row>
    <row r="10" spans="1:3">
      <c r="B10" s="19" t="s">
        <v>33689</v>
      </c>
      <c r="C10" s="18"/>
    </row>
    <row r="11" spans="1:3">
      <c r="B11" s="19" t="s">
        <v>33690</v>
      </c>
      <c r="C11" s="18"/>
    </row>
    <row r="12" spans="1:3">
      <c r="B12" s="19" t="s">
        <v>33786</v>
      </c>
      <c r="C12" s="18">
        <f>D128</f>
        <v>55</v>
      </c>
    </row>
    <row r="13" spans="1:3">
      <c r="B13" s="19" t="s">
        <v>33787</v>
      </c>
      <c r="C13" s="18">
        <f>D150</f>
        <v>20</v>
      </c>
    </row>
    <row r="14" spans="1:3">
      <c r="B14" s="19" t="s">
        <v>33788</v>
      </c>
      <c r="C14" s="18"/>
    </row>
    <row r="15" spans="1:3">
      <c r="B15" s="19" t="s">
        <v>33752</v>
      </c>
      <c r="C15" s="19">
        <f>C4+C6+C7+C8+C9+C10</f>
        <v>31</v>
      </c>
    </row>
    <row r="16" spans="1:3">
      <c r="B16" s="19" t="s">
        <v>33789</v>
      </c>
      <c r="C16" s="18">
        <f>F166</f>
        <v>13</v>
      </c>
    </row>
    <row r="18" spans="1:9">
      <c r="A18" s="20" t="s">
        <v>33790</v>
      </c>
      <c r="B18" s="20" t="s">
        <v>33791</v>
      </c>
      <c r="C18" s="21"/>
      <c r="D18" s="20" t="s">
        <v>33793</v>
      </c>
      <c r="E18" s="22" t="s">
        <v>33794</v>
      </c>
      <c r="F18" s="20" t="s">
        <v>33795</v>
      </c>
      <c r="G18" s="20" t="s">
        <v>33796</v>
      </c>
      <c r="H18" s="20" t="s">
        <v>33723</v>
      </c>
      <c r="I18" s="20" t="s">
        <v>33724</v>
      </c>
    </row>
    <row r="19" spans="1:9" ht="36">
      <c r="A19" s="23">
        <v>278</v>
      </c>
      <c r="B19" s="24" t="s">
        <v>34085</v>
      </c>
      <c r="C19" s="25"/>
      <c r="D19" t="s">
        <v>33726</v>
      </c>
      <c r="E19" t="s">
        <v>33727</v>
      </c>
    </row>
    <row r="20" spans="1:9" ht="36">
      <c r="A20" s="23">
        <v>273</v>
      </c>
      <c r="B20" s="24" t="s">
        <v>34548</v>
      </c>
      <c r="C20" s="25"/>
      <c r="D20" t="s">
        <v>33726</v>
      </c>
      <c r="E20" t="s">
        <v>33727</v>
      </c>
    </row>
    <row r="21" spans="1:9" ht="24">
      <c r="A21" s="23">
        <v>268</v>
      </c>
      <c r="B21" s="24" t="s">
        <v>34156</v>
      </c>
      <c r="C21" s="25"/>
      <c r="D21" t="s">
        <v>33726</v>
      </c>
      <c r="E21" t="s">
        <v>33727</v>
      </c>
    </row>
    <row r="22" spans="1:9" ht="24">
      <c r="A22" s="23">
        <v>263</v>
      </c>
      <c r="B22" s="24" t="s">
        <v>34121</v>
      </c>
      <c r="C22" s="25"/>
      <c r="D22" t="s">
        <v>33726</v>
      </c>
      <c r="E22" t="s">
        <v>33727</v>
      </c>
    </row>
    <row r="23" spans="1:9" ht="24">
      <c r="A23" s="23">
        <v>260</v>
      </c>
      <c r="B23" s="24" t="s">
        <v>34124</v>
      </c>
      <c r="C23" s="25"/>
      <c r="D23" t="s">
        <v>33726</v>
      </c>
      <c r="E23" t="s">
        <v>33727</v>
      </c>
    </row>
    <row r="24" spans="1:9" ht="24">
      <c r="A24" s="23">
        <v>254</v>
      </c>
      <c r="B24" s="24" t="s">
        <v>34125</v>
      </c>
      <c r="C24" s="25"/>
      <c r="D24" t="s">
        <v>33726</v>
      </c>
      <c r="E24" t="s">
        <v>33727</v>
      </c>
    </row>
    <row r="25" spans="1:9" ht="24">
      <c r="A25" s="23">
        <v>247</v>
      </c>
      <c r="B25" s="24" t="s">
        <v>34126</v>
      </c>
      <c r="C25" s="25"/>
      <c r="D25" t="s">
        <v>33726</v>
      </c>
      <c r="E25" t="s">
        <v>33727</v>
      </c>
    </row>
    <row r="26" spans="1:9" ht="24">
      <c r="A26" s="23">
        <v>224</v>
      </c>
      <c r="B26" s="24" t="s">
        <v>34127</v>
      </c>
      <c r="C26" s="25"/>
      <c r="D26" t="s">
        <v>33726</v>
      </c>
      <c r="E26" t="s">
        <v>33727</v>
      </c>
    </row>
    <row r="27" spans="1:9" ht="24">
      <c r="A27" s="23">
        <v>640</v>
      </c>
      <c r="B27" s="24" t="s">
        <v>34128</v>
      </c>
      <c r="C27" s="25"/>
      <c r="D27" t="s">
        <v>33726</v>
      </c>
      <c r="E27" t="s">
        <v>33727</v>
      </c>
    </row>
    <row r="28" spans="1:9" ht="24">
      <c r="A28" s="23">
        <v>204</v>
      </c>
      <c r="B28" s="24" t="s">
        <v>34096</v>
      </c>
      <c r="C28" s="25"/>
      <c r="D28" t="s">
        <v>33726</v>
      </c>
      <c r="E28" t="s">
        <v>33727</v>
      </c>
    </row>
    <row r="29" spans="1:9" ht="24">
      <c r="A29" s="23">
        <v>190</v>
      </c>
      <c r="B29" s="24" t="s">
        <v>34099</v>
      </c>
      <c r="C29" s="25"/>
      <c r="D29" t="s">
        <v>33726</v>
      </c>
      <c r="E29" t="s">
        <v>33727</v>
      </c>
    </row>
    <row r="30" spans="1:9" ht="24">
      <c r="A30" s="23">
        <v>183</v>
      </c>
      <c r="B30" s="24" t="s">
        <v>34100</v>
      </c>
      <c r="C30" s="25"/>
      <c r="D30" t="s">
        <v>33726</v>
      </c>
      <c r="E30" t="s">
        <v>33727</v>
      </c>
    </row>
    <row r="31" spans="1:9" ht="24">
      <c r="A31" s="23">
        <v>180</v>
      </c>
      <c r="B31" s="24" t="s">
        <v>34101</v>
      </c>
      <c r="C31" s="25"/>
      <c r="D31" t="s">
        <v>33726</v>
      </c>
      <c r="E31" t="s">
        <v>33727</v>
      </c>
    </row>
    <row r="32" spans="1:9" ht="24">
      <c r="A32" s="23">
        <v>181</v>
      </c>
      <c r="B32" s="24" t="s">
        <v>34102</v>
      </c>
      <c r="C32" s="25"/>
      <c r="D32" t="s">
        <v>33726</v>
      </c>
      <c r="E32" t="s">
        <v>33727</v>
      </c>
    </row>
    <row r="33" spans="1:9" ht="24">
      <c r="A33" s="23">
        <v>172</v>
      </c>
      <c r="B33" s="24" t="s">
        <v>34103</v>
      </c>
      <c r="C33" s="25"/>
      <c r="D33" t="s">
        <v>33726</v>
      </c>
      <c r="E33" t="s">
        <v>33727</v>
      </c>
    </row>
    <row r="34" spans="1:9" ht="24">
      <c r="A34" s="23">
        <v>266</v>
      </c>
      <c r="B34" s="24" t="s">
        <v>34104</v>
      </c>
      <c r="C34" s="25"/>
      <c r="D34" t="s">
        <v>33726</v>
      </c>
    </row>
    <row r="35" spans="1:9" ht="24">
      <c r="A35" s="23">
        <v>255</v>
      </c>
      <c r="B35" s="24" t="s">
        <v>34067</v>
      </c>
      <c r="C35" s="25"/>
      <c r="D35" t="s">
        <v>33726</v>
      </c>
      <c r="F35" t="s">
        <v>33862</v>
      </c>
      <c r="G35" t="s">
        <v>33885</v>
      </c>
      <c r="H35" t="s">
        <v>33726</v>
      </c>
      <c r="I35" t="s">
        <v>34068</v>
      </c>
    </row>
    <row r="36" spans="1:9" ht="24">
      <c r="A36" s="23">
        <v>208</v>
      </c>
      <c r="B36" s="24" t="s">
        <v>34069</v>
      </c>
      <c r="C36" s="25"/>
      <c r="D36" t="s">
        <v>33726</v>
      </c>
    </row>
    <row r="37" spans="1:9">
      <c r="A37" s="23"/>
      <c r="B37" s="24"/>
      <c r="C37" s="20" t="s">
        <v>33703</v>
      </c>
      <c r="D37" s="20">
        <f>COUNTA(D19:D36)</f>
        <v>18</v>
      </c>
    </row>
    <row r="38" spans="1:9">
      <c r="A38" s="23"/>
      <c r="B38" s="24"/>
      <c r="C38" s="25"/>
    </row>
    <row r="39" spans="1:9" ht="36">
      <c r="A39" s="23">
        <v>278</v>
      </c>
      <c r="B39" s="24" t="s">
        <v>34085</v>
      </c>
      <c r="C39" s="25"/>
      <c r="D39" t="s">
        <v>33726</v>
      </c>
      <c r="E39" t="s">
        <v>33727</v>
      </c>
    </row>
    <row r="40" spans="1:9" ht="36">
      <c r="A40" s="23">
        <v>273</v>
      </c>
      <c r="B40" s="24" t="s">
        <v>34548</v>
      </c>
      <c r="C40" s="25"/>
      <c r="D40" t="s">
        <v>33726</v>
      </c>
      <c r="E40" t="s">
        <v>33727</v>
      </c>
    </row>
    <row r="41" spans="1:9" ht="24">
      <c r="A41" s="23">
        <v>268</v>
      </c>
      <c r="B41" s="24" t="s">
        <v>34156</v>
      </c>
      <c r="C41" s="25"/>
      <c r="D41" t="s">
        <v>33726</v>
      </c>
      <c r="E41" t="s">
        <v>33727</v>
      </c>
    </row>
    <row r="42" spans="1:9" ht="24">
      <c r="A42" s="23">
        <v>263</v>
      </c>
      <c r="B42" s="24" t="s">
        <v>34121</v>
      </c>
      <c r="C42" s="25"/>
      <c r="D42" t="s">
        <v>33726</v>
      </c>
      <c r="E42" t="s">
        <v>33727</v>
      </c>
    </row>
    <row r="43" spans="1:9" ht="24">
      <c r="A43" s="23">
        <v>260</v>
      </c>
      <c r="B43" s="24" t="s">
        <v>34124</v>
      </c>
      <c r="C43" s="25"/>
      <c r="D43" t="s">
        <v>33726</v>
      </c>
      <c r="E43" t="s">
        <v>33727</v>
      </c>
    </row>
    <row r="44" spans="1:9" ht="24">
      <c r="A44" s="23">
        <v>254</v>
      </c>
      <c r="B44" s="24" t="s">
        <v>34125</v>
      </c>
      <c r="C44" s="25"/>
      <c r="D44" t="s">
        <v>33726</v>
      </c>
      <c r="E44" t="s">
        <v>33727</v>
      </c>
    </row>
    <row r="45" spans="1:9" ht="24">
      <c r="A45" s="23">
        <v>247</v>
      </c>
      <c r="B45" s="24" t="s">
        <v>34126</v>
      </c>
      <c r="C45" s="25"/>
      <c r="D45" t="s">
        <v>33726</v>
      </c>
      <c r="E45" t="s">
        <v>33727</v>
      </c>
    </row>
    <row r="46" spans="1:9" ht="24">
      <c r="A46" s="23">
        <v>224</v>
      </c>
      <c r="B46" s="24" t="s">
        <v>34127</v>
      </c>
      <c r="C46" s="25"/>
      <c r="D46" t="s">
        <v>33726</v>
      </c>
      <c r="E46" t="s">
        <v>33727</v>
      </c>
    </row>
    <row r="47" spans="1:9" ht="24">
      <c r="A47" s="23">
        <v>640</v>
      </c>
      <c r="B47" s="24" t="s">
        <v>34128</v>
      </c>
      <c r="C47" s="25"/>
      <c r="D47" t="s">
        <v>33726</v>
      </c>
      <c r="E47" t="s">
        <v>33727</v>
      </c>
    </row>
    <row r="48" spans="1:9" ht="24">
      <c r="A48" s="23">
        <v>204</v>
      </c>
      <c r="B48" s="24" t="s">
        <v>34096</v>
      </c>
      <c r="C48" s="25"/>
      <c r="D48" t="s">
        <v>33726</v>
      </c>
      <c r="E48" t="s">
        <v>33727</v>
      </c>
    </row>
    <row r="49" spans="1:9" ht="24">
      <c r="A49" s="23">
        <v>190</v>
      </c>
      <c r="B49" s="24" t="s">
        <v>34099</v>
      </c>
      <c r="C49" s="25"/>
      <c r="D49" t="s">
        <v>33726</v>
      </c>
      <c r="E49" t="s">
        <v>33727</v>
      </c>
    </row>
    <row r="50" spans="1:9" ht="24">
      <c r="A50" s="23">
        <v>183</v>
      </c>
      <c r="B50" s="24" t="s">
        <v>34100</v>
      </c>
      <c r="C50" s="25"/>
      <c r="D50" t="s">
        <v>33726</v>
      </c>
      <c r="E50" t="s">
        <v>33727</v>
      </c>
    </row>
    <row r="51" spans="1:9" ht="24">
      <c r="A51" s="23">
        <v>180</v>
      </c>
      <c r="B51" s="24" t="s">
        <v>34101</v>
      </c>
      <c r="C51" s="25"/>
      <c r="D51" t="s">
        <v>33726</v>
      </c>
      <c r="E51" t="s">
        <v>33727</v>
      </c>
    </row>
    <row r="52" spans="1:9" ht="24">
      <c r="A52" s="23">
        <v>181</v>
      </c>
      <c r="B52" s="24" t="s">
        <v>34102</v>
      </c>
      <c r="C52" s="25"/>
      <c r="D52" t="s">
        <v>33726</v>
      </c>
      <c r="E52" t="s">
        <v>33727</v>
      </c>
    </row>
    <row r="53" spans="1:9" ht="24">
      <c r="A53" s="23">
        <v>172</v>
      </c>
      <c r="B53" s="24" t="s">
        <v>34103</v>
      </c>
      <c r="C53" s="25"/>
      <c r="D53" t="s">
        <v>33726</v>
      </c>
      <c r="E53" t="s">
        <v>33727</v>
      </c>
    </row>
    <row r="54" spans="1:9">
      <c r="A54" s="23"/>
      <c r="B54" s="24"/>
      <c r="C54" s="20" t="s">
        <v>33703</v>
      </c>
      <c r="D54" s="20">
        <f>COUNTA(D39:D53)</f>
        <v>15</v>
      </c>
    </row>
    <row r="55" spans="1:9">
      <c r="A55" s="23"/>
      <c r="B55" s="24"/>
      <c r="C55" s="25"/>
    </row>
    <row r="56" spans="1:9" ht="24">
      <c r="A56" s="23">
        <v>269</v>
      </c>
      <c r="B56" s="24" t="s">
        <v>34070</v>
      </c>
      <c r="C56" s="25"/>
      <c r="D56" t="s">
        <v>33705</v>
      </c>
    </row>
    <row r="57" spans="1:9" ht="24">
      <c r="A57" s="23">
        <v>238</v>
      </c>
      <c r="B57" s="24" t="s">
        <v>34106</v>
      </c>
      <c r="C57" s="25"/>
      <c r="D57" t="s">
        <v>33705</v>
      </c>
    </row>
    <row r="58" spans="1:9" ht="24">
      <c r="A58" s="23">
        <v>231</v>
      </c>
      <c r="B58" s="24" t="s">
        <v>34107</v>
      </c>
      <c r="C58" s="25"/>
      <c r="D58" t="s">
        <v>33705</v>
      </c>
      <c r="F58" t="s">
        <v>33862</v>
      </c>
      <c r="G58" t="s">
        <v>33885</v>
      </c>
      <c r="H58" t="s">
        <v>33705</v>
      </c>
      <c r="I58" t="s">
        <v>34068</v>
      </c>
    </row>
    <row r="59" spans="1:9" ht="24">
      <c r="A59" s="23">
        <v>223</v>
      </c>
      <c r="B59" s="24" t="s">
        <v>34108</v>
      </c>
      <c r="C59" s="25"/>
      <c r="D59" t="s">
        <v>33705</v>
      </c>
    </row>
    <row r="60" spans="1:9">
      <c r="A60" s="23">
        <v>196</v>
      </c>
      <c r="B60" s="24" t="s">
        <v>34140</v>
      </c>
      <c r="C60" s="25"/>
      <c r="D60" t="s">
        <v>33705</v>
      </c>
    </row>
    <row r="61" spans="1:9" ht="24">
      <c r="A61" s="23">
        <v>166</v>
      </c>
      <c r="B61" s="24" t="s">
        <v>34141</v>
      </c>
      <c r="C61" s="25"/>
      <c r="D61" t="s">
        <v>33705</v>
      </c>
    </row>
    <row r="62" spans="1:9">
      <c r="A62" s="23"/>
      <c r="B62" s="24"/>
      <c r="C62" s="20" t="s">
        <v>33703</v>
      </c>
      <c r="D62" s="20">
        <f>COUNTA(D56:D61)</f>
        <v>6</v>
      </c>
    </row>
    <row r="63" spans="1:9">
      <c r="A63" s="23"/>
      <c r="B63" s="24"/>
      <c r="C63" s="25"/>
    </row>
    <row r="64" spans="1:9" ht="24">
      <c r="A64" s="23">
        <v>195</v>
      </c>
      <c r="B64" s="24" t="s">
        <v>34142</v>
      </c>
      <c r="C64" s="25"/>
      <c r="D64" t="s">
        <v>34001</v>
      </c>
    </row>
    <row r="65" spans="1:9" ht="36">
      <c r="A65" s="23">
        <v>275</v>
      </c>
      <c r="B65" s="24" t="s">
        <v>34468</v>
      </c>
      <c r="C65" s="25"/>
      <c r="D65" t="s">
        <v>33708</v>
      </c>
    </row>
    <row r="66" spans="1:9" ht="36">
      <c r="A66" s="23">
        <v>270</v>
      </c>
      <c r="B66" s="24" t="s">
        <v>34143</v>
      </c>
      <c r="C66" s="25"/>
      <c r="D66" t="s">
        <v>33708</v>
      </c>
    </row>
    <row r="67" spans="1:9" ht="24">
      <c r="A67" s="23">
        <v>207</v>
      </c>
      <c r="B67" s="24" t="s">
        <v>34144</v>
      </c>
      <c r="C67" s="25"/>
      <c r="D67" t="s">
        <v>33708</v>
      </c>
      <c r="F67" t="s">
        <v>33862</v>
      </c>
      <c r="G67" t="s">
        <v>33885</v>
      </c>
      <c r="H67" t="s">
        <v>33708</v>
      </c>
      <c r="I67" t="s">
        <v>34068</v>
      </c>
    </row>
    <row r="68" spans="1:9">
      <c r="A68" s="23">
        <v>200</v>
      </c>
      <c r="B68" s="24" t="s">
        <v>34115</v>
      </c>
      <c r="C68" s="25"/>
      <c r="D68" t="s">
        <v>33708</v>
      </c>
    </row>
    <row r="69" spans="1:9" ht="36">
      <c r="A69" s="23">
        <v>193</v>
      </c>
      <c r="B69" s="24" t="s">
        <v>34116</v>
      </c>
      <c r="C69" s="25"/>
      <c r="D69" t="s">
        <v>33708</v>
      </c>
    </row>
    <row r="70" spans="1:9" ht="24">
      <c r="A70" s="23">
        <v>189</v>
      </c>
      <c r="B70" s="24" t="s">
        <v>34117</v>
      </c>
      <c r="C70" s="25"/>
      <c r="D70" t="s">
        <v>33708</v>
      </c>
    </row>
    <row r="71" spans="1:9">
      <c r="A71" s="23"/>
      <c r="B71" s="24"/>
      <c r="C71" s="20" t="s">
        <v>33703</v>
      </c>
      <c r="D71" s="20">
        <f>COUNTA(D64:D70)</f>
        <v>7</v>
      </c>
    </row>
    <row r="72" spans="1:9">
      <c r="A72" s="23"/>
      <c r="B72" s="24"/>
      <c r="C72" s="25"/>
    </row>
    <row r="73" spans="1:9" ht="24">
      <c r="A73" s="23">
        <v>277</v>
      </c>
      <c r="B73" s="24" t="s">
        <v>34469</v>
      </c>
      <c r="C73" s="25"/>
      <c r="D73" t="s">
        <v>33840</v>
      </c>
    </row>
    <row r="74" spans="1:9" ht="24">
      <c r="A74" s="23">
        <v>274</v>
      </c>
      <c r="B74" s="24" t="s">
        <v>34118</v>
      </c>
      <c r="C74" s="25"/>
      <c r="D74" t="s">
        <v>33840</v>
      </c>
    </row>
    <row r="75" spans="1:9" ht="24">
      <c r="A75" s="23">
        <v>271</v>
      </c>
      <c r="B75" s="24" t="s">
        <v>34584</v>
      </c>
      <c r="C75" s="25"/>
      <c r="D75" t="s">
        <v>33840</v>
      </c>
    </row>
    <row r="76" spans="1:9" ht="36">
      <c r="A76" s="23">
        <v>265</v>
      </c>
      <c r="B76" s="24" t="s">
        <v>34119</v>
      </c>
      <c r="C76" s="25"/>
      <c r="D76" t="s">
        <v>33840</v>
      </c>
    </row>
    <row r="77" spans="1:9" ht="24">
      <c r="A77" s="23">
        <v>264</v>
      </c>
      <c r="B77" s="24" t="s">
        <v>34120</v>
      </c>
      <c r="C77" s="25"/>
      <c r="D77" t="s">
        <v>33840</v>
      </c>
    </row>
    <row r="78" spans="1:9" ht="24">
      <c r="A78" s="23">
        <v>262</v>
      </c>
      <c r="B78" s="24" t="s">
        <v>34087</v>
      </c>
      <c r="C78" s="25"/>
      <c r="D78" t="s">
        <v>33840</v>
      </c>
    </row>
    <row r="79" spans="1:9" ht="24">
      <c r="A79" s="23">
        <v>261</v>
      </c>
      <c r="B79" s="24" t="s">
        <v>34088</v>
      </c>
      <c r="C79" s="25"/>
      <c r="D79" t="s">
        <v>33840</v>
      </c>
    </row>
    <row r="80" spans="1:9" ht="24">
      <c r="A80" s="23">
        <v>259</v>
      </c>
      <c r="B80" s="24" t="s">
        <v>34089</v>
      </c>
      <c r="C80" s="25"/>
      <c r="D80" t="s">
        <v>33840</v>
      </c>
    </row>
    <row r="81" spans="1:4" ht="24">
      <c r="A81" s="23">
        <v>258</v>
      </c>
      <c r="B81" s="24" t="s">
        <v>34155</v>
      </c>
      <c r="C81" s="25"/>
      <c r="D81" t="s">
        <v>33840</v>
      </c>
    </row>
    <row r="82" spans="1:4" ht="24">
      <c r="A82" s="23">
        <v>256</v>
      </c>
      <c r="B82" s="24" t="s">
        <v>34123</v>
      </c>
      <c r="C82" s="25"/>
      <c r="D82" t="s">
        <v>33840</v>
      </c>
    </row>
    <row r="83" spans="1:4" ht="48">
      <c r="A83" s="23">
        <v>257</v>
      </c>
      <c r="B83" s="24" t="s">
        <v>34159</v>
      </c>
      <c r="C83" s="25"/>
      <c r="D83" t="s">
        <v>33840</v>
      </c>
    </row>
    <row r="84" spans="1:4" ht="24">
      <c r="A84" s="23">
        <v>253</v>
      </c>
      <c r="B84" s="24" t="s">
        <v>34160</v>
      </c>
      <c r="C84" s="25"/>
      <c r="D84" t="s">
        <v>33840</v>
      </c>
    </row>
    <row r="85" spans="1:4" ht="24">
      <c r="A85" s="23">
        <v>252</v>
      </c>
      <c r="B85" s="24" t="s">
        <v>34161</v>
      </c>
      <c r="C85" s="25"/>
      <c r="D85" t="s">
        <v>33840</v>
      </c>
    </row>
    <row r="86" spans="1:4" ht="24">
      <c r="A86" s="23">
        <v>249</v>
      </c>
      <c r="B86" s="24" t="s">
        <v>34162</v>
      </c>
      <c r="C86" s="25"/>
      <c r="D86" t="s">
        <v>33840</v>
      </c>
    </row>
    <row r="87" spans="1:4" ht="24">
      <c r="A87" s="23">
        <v>246</v>
      </c>
      <c r="B87" s="24" t="s">
        <v>34097</v>
      </c>
      <c r="C87" s="25"/>
      <c r="D87" t="s">
        <v>33840</v>
      </c>
    </row>
    <row r="88" spans="1:4" ht="36">
      <c r="A88" s="23">
        <v>245</v>
      </c>
      <c r="B88" s="24" t="s">
        <v>34132</v>
      </c>
      <c r="C88" s="25"/>
      <c r="D88" t="s">
        <v>33840</v>
      </c>
    </row>
    <row r="89" spans="1:4" ht="24">
      <c r="A89" s="23">
        <v>243</v>
      </c>
      <c r="B89" s="24" t="s">
        <v>34133</v>
      </c>
      <c r="C89" s="25"/>
      <c r="D89" t="s">
        <v>33840</v>
      </c>
    </row>
    <row r="90" spans="1:4" ht="24">
      <c r="A90" s="23">
        <v>242</v>
      </c>
      <c r="B90" s="24" t="s">
        <v>34134</v>
      </c>
      <c r="C90" s="25"/>
      <c r="D90" t="s">
        <v>33840</v>
      </c>
    </row>
    <row r="91" spans="1:4" ht="24">
      <c r="A91" s="23">
        <v>240</v>
      </c>
      <c r="B91" s="24" t="s">
        <v>34135</v>
      </c>
      <c r="C91" s="25"/>
      <c r="D91" t="s">
        <v>33840</v>
      </c>
    </row>
    <row r="92" spans="1:4" ht="36">
      <c r="A92" s="23">
        <v>239</v>
      </c>
      <c r="B92" s="24" t="s">
        <v>34136</v>
      </c>
      <c r="C92" s="25"/>
      <c r="D92" t="s">
        <v>33840</v>
      </c>
    </row>
    <row r="93" spans="1:4" ht="24">
      <c r="A93" s="23">
        <v>642</v>
      </c>
      <c r="B93" s="24" t="s">
        <v>34137</v>
      </c>
      <c r="C93" s="25"/>
      <c r="D93" t="s">
        <v>33840</v>
      </c>
    </row>
    <row r="94" spans="1:4" ht="24">
      <c r="A94" s="23">
        <v>236</v>
      </c>
      <c r="B94" s="24" t="s">
        <v>34105</v>
      </c>
      <c r="C94" s="25"/>
      <c r="D94" t="s">
        <v>33840</v>
      </c>
    </row>
    <row r="95" spans="1:4" ht="24">
      <c r="A95" s="23">
        <v>235</v>
      </c>
      <c r="B95" s="24" t="s">
        <v>34174</v>
      </c>
      <c r="C95" s="25"/>
      <c r="D95" t="s">
        <v>33840</v>
      </c>
    </row>
    <row r="96" spans="1:4" ht="24">
      <c r="A96" s="23">
        <v>234</v>
      </c>
      <c r="B96" s="24" t="s">
        <v>34175</v>
      </c>
      <c r="C96" s="25"/>
      <c r="D96" t="s">
        <v>33840</v>
      </c>
    </row>
    <row r="97" spans="1:4" ht="24">
      <c r="A97" s="23">
        <v>232</v>
      </c>
      <c r="B97" s="24" t="s">
        <v>34176</v>
      </c>
      <c r="C97" s="25"/>
      <c r="D97" t="s">
        <v>33840</v>
      </c>
    </row>
    <row r="98" spans="1:4" ht="24">
      <c r="A98" s="23">
        <v>233</v>
      </c>
      <c r="B98" s="24" t="s">
        <v>34138</v>
      </c>
      <c r="C98" s="25"/>
      <c r="D98" t="s">
        <v>33840</v>
      </c>
    </row>
    <row r="99" spans="1:4" ht="24">
      <c r="A99" s="23">
        <v>229</v>
      </c>
      <c r="B99" s="24" t="s">
        <v>34179</v>
      </c>
      <c r="C99" s="25"/>
      <c r="D99" t="s">
        <v>33840</v>
      </c>
    </row>
    <row r="100" spans="1:4" ht="24">
      <c r="A100" s="23">
        <v>230</v>
      </c>
      <c r="B100" s="24" t="s">
        <v>34180</v>
      </c>
      <c r="C100" s="25"/>
      <c r="D100" t="s">
        <v>33840</v>
      </c>
    </row>
    <row r="101" spans="1:4" ht="36">
      <c r="A101" s="23">
        <v>221</v>
      </c>
      <c r="B101" s="24" t="s">
        <v>34181</v>
      </c>
      <c r="C101" s="25"/>
      <c r="D101" t="s">
        <v>33840</v>
      </c>
    </row>
    <row r="102" spans="1:4" ht="24">
      <c r="A102" s="23">
        <v>220</v>
      </c>
      <c r="B102" s="24" t="s">
        <v>34182</v>
      </c>
      <c r="C102" s="25"/>
      <c r="D102" t="s">
        <v>33840</v>
      </c>
    </row>
    <row r="103" spans="1:4" ht="24">
      <c r="A103" s="23">
        <v>219</v>
      </c>
      <c r="B103" s="24" t="s">
        <v>34183</v>
      </c>
      <c r="C103" s="25"/>
      <c r="D103" t="s">
        <v>33840</v>
      </c>
    </row>
    <row r="104" spans="1:4" ht="24">
      <c r="A104" s="23">
        <v>218</v>
      </c>
      <c r="B104" s="24" t="s">
        <v>34145</v>
      </c>
      <c r="C104" s="25"/>
      <c r="D104" t="s">
        <v>33840</v>
      </c>
    </row>
    <row r="105" spans="1:4" ht="24">
      <c r="A105" s="23">
        <v>217</v>
      </c>
      <c r="B105" s="24" t="s">
        <v>34112</v>
      </c>
      <c r="C105" s="25"/>
      <c r="D105" t="s">
        <v>33840</v>
      </c>
    </row>
    <row r="106" spans="1:4" ht="36">
      <c r="A106" s="23">
        <v>215</v>
      </c>
      <c r="B106" s="24" t="s">
        <v>34113</v>
      </c>
      <c r="C106" s="25"/>
      <c r="D106" t="s">
        <v>33840</v>
      </c>
    </row>
    <row r="107" spans="1:4" ht="24">
      <c r="A107" s="23">
        <v>211</v>
      </c>
      <c r="B107" s="24" t="s">
        <v>34149</v>
      </c>
      <c r="C107" s="25"/>
      <c r="D107" t="s">
        <v>33840</v>
      </c>
    </row>
    <row r="108" spans="1:4" ht="24">
      <c r="A108" s="23">
        <v>209</v>
      </c>
      <c r="B108" s="24" t="s">
        <v>34150</v>
      </c>
      <c r="C108" s="25"/>
      <c r="D108" t="s">
        <v>33840</v>
      </c>
    </row>
    <row r="109" spans="1:4" ht="24">
      <c r="A109" s="23">
        <v>203</v>
      </c>
      <c r="B109" s="24" t="s">
        <v>34151</v>
      </c>
      <c r="C109" s="25"/>
      <c r="D109" t="s">
        <v>33840</v>
      </c>
    </row>
    <row r="110" spans="1:4" ht="24">
      <c r="A110" s="23">
        <v>202</v>
      </c>
      <c r="B110" s="24" t="s">
        <v>34152</v>
      </c>
      <c r="C110" s="25"/>
      <c r="D110" t="s">
        <v>33840</v>
      </c>
    </row>
    <row r="111" spans="1:4" ht="24">
      <c r="A111" s="23">
        <v>201</v>
      </c>
      <c r="B111" s="24" t="s">
        <v>34153</v>
      </c>
      <c r="C111" s="25"/>
      <c r="D111" t="s">
        <v>33840</v>
      </c>
    </row>
    <row r="112" spans="1:4" ht="24">
      <c r="A112" s="23">
        <v>194</v>
      </c>
      <c r="B112" s="24" t="s">
        <v>34154</v>
      </c>
      <c r="C112" s="25"/>
      <c r="D112" t="s">
        <v>33840</v>
      </c>
    </row>
    <row r="113" spans="1:4" ht="24">
      <c r="A113" s="23">
        <v>191</v>
      </c>
      <c r="B113" s="24" t="s">
        <v>34195</v>
      </c>
      <c r="C113" s="25"/>
      <c r="D113" t="s">
        <v>33840</v>
      </c>
    </row>
    <row r="114" spans="1:4" ht="24">
      <c r="A114" s="23">
        <v>192</v>
      </c>
      <c r="B114" s="24" t="s">
        <v>34196</v>
      </c>
      <c r="C114" s="25"/>
      <c r="D114" t="s">
        <v>33840</v>
      </c>
    </row>
    <row r="115" spans="1:4" ht="24">
      <c r="A115" s="23">
        <v>188</v>
      </c>
      <c r="B115" s="24" t="s">
        <v>34585</v>
      </c>
      <c r="C115" s="25"/>
      <c r="D115" t="s">
        <v>33840</v>
      </c>
    </row>
    <row r="116" spans="1:4" ht="24">
      <c r="A116" s="23">
        <v>184</v>
      </c>
      <c r="B116" s="24" t="s">
        <v>34157</v>
      </c>
      <c r="C116" s="25"/>
      <c r="D116" t="s">
        <v>33840</v>
      </c>
    </row>
    <row r="117" spans="1:4" ht="24">
      <c r="A117" s="23">
        <v>182</v>
      </c>
      <c r="B117" s="24" t="s">
        <v>34122</v>
      </c>
      <c r="C117" s="25"/>
      <c r="D117" t="s">
        <v>33840</v>
      </c>
    </row>
    <row r="118" spans="1:4" ht="24">
      <c r="A118" s="23">
        <v>178</v>
      </c>
      <c r="B118" s="24" t="s">
        <v>34200</v>
      </c>
      <c r="C118" s="25"/>
      <c r="D118" t="s">
        <v>33840</v>
      </c>
    </row>
    <row r="119" spans="1:4" ht="24">
      <c r="A119" s="23">
        <v>176</v>
      </c>
      <c r="B119" s="24" t="s">
        <v>34201</v>
      </c>
      <c r="C119" s="25"/>
      <c r="D119" t="s">
        <v>33840</v>
      </c>
    </row>
    <row r="120" spans="1:4" ht="36">
      <c r="A120" s="23">
        <v>175</v>
      </c>
      <c r="B120" s="24" t="s">
        <v>34202</v>
      </c>
      <c r="C120" s="25"/>
      <c r="D120" t="s">
        <v>33840</v>
      </c>
    </row>
    <row r="121" spans="1:4" ht="24">
      <c r="A121" s="23">
        <v>174</v>
      </c>
      <c r="B121" s="24" t="s">
        <v>34163</v>
      </c>
      <c r="C121" s="25"/>
      <c r="D121" t="s">
        <v>33840</v>
      </c>
    </row>
    <row r="122" spans="1:4" ht="24">
      <c r="A122" s="23">
        <v>171</v>
      </c>
      <c r="B122" s="24" t="s">
        <v>34129</v>
      </c>
      <c r="C122" s="25"/>
      <c r="D122" t="s">
        <v>33840</v>
      </c>
    </row>
    <row r="123" spans="1:4" ht="24">
      <c r="A123" s="23">
        <v>169</v>
      </c>
      <c r="B123" s="24" t="s">
        <v>34130</v>
      </c>
      <c r="C123" s="25"/>
      <c r="D123" t="s">
        <v>33840</v>
      </c>
    </row>
    <row r="124" spans="1:4" ht="24">
      <c r="A124" s="23">
        <v>170</v>
      </c>
      <c r="B124" s="24" t="s">
        <v>34131</v>
      </c>
      <c r="C124" s="25"/>
      <c r="D124" t="s">
        <v>33840</v>
      </c>
    </row>
    <row r="125" spans="1:4" ht="24">
      <c r="A125" s="23">
        <v>164</v>
      </c>
      <c r="B125" s="24" t="s">
        <v>34169</v>
      </c>
      <c r="C125" s="25"/>
      <c r="D125" t="s">
        <v>33840</v>
      </c>
    </row>
    <row r="126" spans="1:4" ht="24">
      <c r="A126" s="23">
        <v>163</v>
      </c>
      <c r="B126" s="24" t="s">
        <v>34170</v>
      </c>
      <c r="C126" s="25"/>
      <c r="D126" t="s">
        <v>33840</v>
      </c>
    </row>
    <row r="127" spans="1:4" ht="24">
      <c r="A127" s="23">
        <v>162</v>
      </c>
      <c r="B127" s="24" t="s">
        <v>34171</v>
      </c>
      <c r="C127" s="25"/>
      <c r="D127" t="s">
        <v>33840</v>
      </c>
    </row>
    <row r="128" spans="1:4">
      <c r="A128" s="23"/>
      <c r="B128" s="24"/>
      <c r="C128" s="20" t="s">
        <v>33703</v>
      </c>
      <c r="D128" s="20">
        <f>COUNTA(D73:D127)</f>
        <v>55</v>
      </c>
    </row>
    <row r="129" spans="1:4">
      <c r="A129" s="23"/>
      <c r="B129" s="24"/>
      <c r="C129" s="25"/>
    </row>
    <row r="130" spans="1:4" ht="24">
      <c r="A130" s="23">
        <v>276</v>
      </c>
      <c r="B130" s="24" t="s">
        <v>34586</v>
      </c>
      <c r="C130" s="25"/>
      <c r="D130" t="s">
        <v>33873</v>
      </c>
    </row>
    <row r="131" spans="1:4" ht="24">
      <c r="A131" s="23">
        <v>272</v>
      </c>
      <c r="B131" s="24" t="s">
        <v>34587</v>
      </c>
      <c r="C131" s="25"/>
      <c r="D131" t="s">
        <v>33873</v>
      </c>
    </row>
    <row r="132" spans="1:4" ht="24">
      <c r="A132" s="23">
        <v>267</v>
      </c>
      <c r="B132" s="24" t="s">
        <v>34172</v>
      </c>
      <c r="C132" s="25"/>
      <c r="D132" t="s">
        <v>33873</v>
      </c>
    </row>
    <row r="133" spans="1:4" ht="24">
      <c r="A133" s="23">
        <v>644</v>
      </c>
      <c r="B133" s="24" t="s">
        <v>34588</v>
      </c>
      <c r="C133" s="25"/>
      <c r="D133" t="s">
        <v>33873</v>
      </c>
    </row>
    <row r="134" spans="1:4" ht="24">
      <c r="A134" s="23">
        <v>251</v>
      </c>
      <c r="B134" s="24" t="s">
        <v>34173</v>
      </c>
      <c r="C134" s="25"/>
      <c r="D134" t="s">
        <v>33873</v>
      </c>
    </row>
    <row r="135" spans="1:4" ht="24">
      <c r="A135" s="23">
        <v>248</v>
      </c>
      <c r="B135" s="24" t="s">
        <v>34211</v>
      </c>
      <c r="C135" s="25"/>
      <c r="D135" t="s">
        <v>33873</v>
      </c>
    </row>
    <row r="136" spans="1:4" ht="24">
      <c r="A136" s="23">
        <v>244</v>
      </c>
      <c r="B136" s="24" t="s">
        <v>34212</v>
      </c>
      <c r="C136" s="25"/>
      <c r="D136" t="s">
        <v>33873</v>
      </c>
    </row>
    <row r="137" spans="1:4" ht="24">
      <c r="A137" s="23">
        <v>237</v>
      </c>
      <c r="B137" s="24" t="s">
        <v>34213</v>
      </c>
      <c r="C137" s="25"/>
      <c r="D137" t="s">
        <v>33873</v>
      </c>
    </row>
    <row r="138" spans="1:4" ht="24">
      <c r="A138" s="23">
        <v>227</v>
      </c>
      <c r="B138" s="24" t="s">
        <v>34214</v>
      </c>
      <c r="C138" s="25"/>
      <c r="D138" t="s">
        <v>33873</v>
      </c>
    </row>
    <row r="139" spans="1:4" ht="36">
      <c r="A139" s="23">
        <v>226</v>
      </c>
      <c r="B139" s="24" t="s">
        <v>34139</v>
      </c>
      <c r="C139" s="25"/>
      <c r="D139" t="s">
        <v>33873</v>
      </c>
    </row>
    <row r="140" spans="1:4" ht="24">
      <c r="A140" s="23">
        <v>222</v>
      </c>
      <c r="B140" s="24" t="s">
        <v>34218</v>
      </c>
      <c r="C140" s="25"/>
      <c r="D140" t="s">
        <v>33873</v>
      </c>
    </row>
    <row r="141" spans="1:4" ht="24">
      <c r="A141" s="23">
        <v>216</v>
      </c>
      <c r="B141" s="24" t="s">
        <v>34219</v>
      </c>
      <c r="C141" s="25"/>
      <c r="D141" t="s">
        <v>33873</v>
      </c>
    </row>
    <row r="142" spans="1:4" ht="24">
      <c r="A142" s="23">
        <v>214</v>
      </c>
      <c r="B142" s="24" t="s">
        <v>34146</v>
      </c>
      <c r="C142" s="25"/>
      <c r="D142" t="s">
        <v>33873</v>
      </c>
    </row>
    <row r="143" spans="1:4" ht="24">
      <c r="A143" s="23">
        <v>210</v>
      </c>
      <c r="B143" s="24" t="s">
        <v>34147</v>
      </c>
      <c r="C143" s="25"/>
      <c r="D143" t="s">
        <v>33873</v>
      </c>
    </row>
    <row r="144" spans="1:4" ht="24">
      <c r="A144" s="23">
        <v>206</v>
      </c>
      <c r="B144" s="24" t="s">
        <v>34148</v>
      </c>
      <c r="C144" s="25"/>
      <c r="D144" t="s">
        <v>33873</v>
      </c>
    </row>
    <row r="145" spans="1:9" ht="28">
      <c r="A145" s="23">
        <v>205</v>
      </c>
      <c r="B145" s="24" t="s">
        <v>34188</v>
      </c>
      <c r="C145" s="25"/>
      <c r="D145" t="s">
        <v>33873</v>
      </c>
      <c r="E145" s="14" t="s">
        <v>34189</v>
      </c>
    </row>
    <row r="146" spans="1:9" ht="24">
      <c r="A146" s="23">
        <v>197</v>
      </c>
      <c r="B146" s="24" t="s">
        <v>34190</v>
      </c>
      <c r="C146" s="25"/>
      <c r="D146" t="s">
        <v>33873</v>
      </c>
    </row>
    <row r="147" spans="1:9" ht="24">
      <c r="A147" s="23">
        <v>198</v>
      </c>
      <c r="B147" s="24" t="s">
        <v>34191</v>
      </c>
      <c r="C147" s="25"/>
      <c r="D147" t="s">
        <v>33873</v>
      </c>
    </row>
    <row r="148" spans="1:9" ht="24">
      <c r="A148" s="23">
        <v>186</v>
      </c>
      <c r="B148" s="24" t="s">
        <v>34192</v>
      </c>
      <c r="C148" s="25"/>
      <c r="D148" t="s">
        <v>33873</v>
      </c>
    </row>
    <row r="149" spans="1:9" ht="24">
      <c r="A149" s="23">
        <v>177</v>
      </c>
      <c r="B149" s="24" t="s">
        <v>34193</v>
      </c>
      <c r="C149" s="25"/>
      <c r="D149" t="s">
        <v>33873</v>
      </c>
    </row>
    <row r="150" spans="1:9">
      <c r="A150" s="23"/>
      <c r="B150" s="24"/>
      <c r="C150" s="20" t="s">
        <v>33703</v>
      </c>
      <c r="D150" s="20">
        <f>COUNTA(D130:D149)</f>
        <v>20</v>
      </c>
    </row>
    <row r="151" spans="1:9">
      <c r="A151" s="23"/>
      <c r="B151" s="24"/>
      <c r="C151" s="25"/>
    </row>
    <row r="152" spans="1:9">
      <c r="A152" s="20" t="s">
        <v>33790</v>
      </c>
      <c r="B152" s="20" t="s">
        <v>33791</v>
      </c>
      <c r="C152" s="21"/>
      <c r="D152" s="20" t="s">
        <v>33793</v>
      </c>
      <c r="E152" s="22" t="s">
        <v>33794</v>
      </c>
      <c r="F152" s="20" t="s">
        <v>33795</v>
      </c>
      <c r="G152" s="20" t="s">
        <v>33796</v>
      </c>
      <c r="H152" s="20" t="s">
        <v>33723</v>
      </c>
      <c r="I152" s="20" t="s">
        <v>33724</v>
      </c>
    </row>
    <row r="153" spans="1:9" ht="24">
      <c r="A153" s="23">
        <v>647</v>
      </c>
      <c r="B153" s="24" t="s">
        <v>34589</v>
      </c>
      <c r="C153" s="25"/>
      <c r="F153" t="s">
        <v>33884</v>
      </c>
      <c r="G153" t="s">
        <v>33985</v>
      </c>
      <c r="H153" t="s">
        <v>33990</v>
      </c>
      <c r="I153" t="s">
        <v>33987</v>
      </c>
    </row>
    <row r="154" spans="1:9" ht="24">
      <c r="A154" s="23">
        <v>645</v>
      </c>
      <c r="B154" s="24" t="s">
        <v>34482</v>
      </c>
      <c r="C154" s="25"/>
      <c r="F154" t="s">
        <v>33884</v>
      </c>
      <c r="G154" t="s">
        <v>34194</v>
      </c>
      <c r="H154" t="s">
        <v>33986</v>
      </c>
      <c r="I154" t="s">
        <v>33987</v>
      </c>
    </row>
    <row r="155" spans="1:9" ht="24">
      <c r="A155" s="23">
        <v>250</v>
      </c>
      <c r="B155" s="24" t="s">
        <v>34228</v>
      </c>
      <c r="C155" s="25"/>
      <c r="F155" t="s">
        <v>33862</v>
      </c>
      <c r="G155" t="s">
        <v>33885</v>
      </c>
      <c r="H155" t="s">
        <v>33726</v>
      </c>
      <c r="I155" t="s">
        <v>33989</v>
      </c>
    </row>
    <row r="156" spans="1:9" ht="24">
      <c r="A156" s="23">
        <v>241</v>
      </c>
      <c r="B156" s="24" t="s">
        <v>34229</v>
      </c>
      <c r="C156" s="25"/>
      <c r="F156" t="s">
        <v>33862</v>
      </c>
      <c r="G156" t="s">
        <v>33885</v>
      </c>
      <c r="H156" t="s">
        <v>33726</v>
      </c>
      <c r="I156" t="s">
        <v>33989</v>
      </c>
    </row>
    <row r="157" spans="1:9" ht="24">
      <c r="A157" s="23">
        <v>228</v>
      </c>
      <c r="B157" s="24" t="s">
        <v>34230</v>
      </c>
      <c r="C157" s="25"/>
      <c r="F157" t="s">
        <v>33862</v>
      </c>
      <c r="G157" t="s">
        <v>33885</v>
      </c>
      <c r="H157" t="s">
        <v>33726</v>
      </c>
      <c r="I157" t="s">
        <v>33989</v>
      </c>
    </row>
    <row r="158" spans="1:9" ht="24">
      <c r="A158" s="23">
        <v>225</v>
      </c>
      <c r="B158" s="24" t="s">
        <v>34158</v>
      </c>
      <c r="C158" s="25"/>
      <c r="F158" t="s">
        <v>33862</v>
      </c>
      <c r="G158" t="s">
        <v>33885</v>
      </c>
      <c r="H158" t="s">
        <v>33708</v>
      </c>
      <c r="I158" t="s">
        <v>33989</v>
      </c>
    </row>
    <row r="159" spans="1:9">
      <c r="A159" s="23">
        <v>213</v>
      </c>
      <c r="B159" s="24" t="s">
        <v>34198</v>
      </c>
      <c r="C159" s="25"/>
      <c r="F159" t="s">
        <v>33862</v>
      </c>
      <c r="G159" t="s">
        <v>33885</v>
      </c>
      <c r="H159" t="s">
        <v>33726</v>
      </c>
      <c r="I159" t="s">
        <v>33989</v>
      </c>
    </row>
    <row r="160" spans="1:9" ht="36">
      <c r="A160" s="23">
        <v>199</v>
      </c>
      <c r="B160" s="24" t="s">
        <v>34199</v>
      </c>
      <c r="C160" s="25"/>
      <c r="F160" t="s">
        <v>33862</v>
      </c>
      <c r="G160" t="s">
        <v>33705</v>
      </c>
      <c r="H160" t="s">
        <v>33708</v>
      </c>
      <c r="I160" t="s">
        <v>33989</v>
      </c>
    </row>
    <row r="161" spans="1:9" ht="24">
      <c r="A161" s="23">
        <v>187</v>
      </c>
      <c r="B161" s="24" t="s">
        <v>34234</v>
      </c>
      <c r="C161" s="25"/>
      <c r="F161" t="s">
        <v>33862</v>
      </c>
      <c r="G161" t="s">
        <v>33885</v>
      </c>
      <c r="H161" t="s">
        <v>33726</v>
      </c>
      <c r="I161" t="s">
        <v>33989</v>
      </c>
    </row>
    <row r="162" spans="1:9" ht="24">
      <c r="A162" s="23">
        <v>185</v>
      </c>
      <c r="B162" s="24" t="s">
        <v>34235</v>
      </c>
      <c r="C162" s="25"/>
      <c r="F162" t="s">
        <v>33862</v>
      </c>
      <c r="G162" t="s">
        <v>33885</v>
      </c>
      <c r="H162" t="s">
        <v>33726</v>
      </c>
      <c r="I162" t="s">
        <v>33989</v>
      </c>
    </row>
    <row r="163" spans="1:9" ht="24">
      <c r="A163" s="23">
        <v>179</v>
      </c>
      <c r="B163" s="24" t="s">
        <v>34236</v>
      </c>
      <c r="C163" s="25"/>
      <c r="F163" t="s">
        <v>33862</v>
      </c>
      <c r="G163" t="s">
        <v>33885</v>
      </c>
      <c r="H163" t="s">
        <v>33726</v>
      </c>
      <c r="I163" t="s">
        <v>33989</v>
      </c>
    </row>
    <row r="164" spans="1:9" ht="24">
      <c r="A164" s="23">
        <v>165</v>
      </c>
      <c r="B164" s="24" t="s">
        <v>34203</v>
      </c>
      <c r="C164" s="25"/>
      <c r="F164" t="s">
        <v>33862</v>
      </c>
      <c r="G164" t="s">
        <v>33885</v>
      </c>
      <c r="H164" t="s">
        <v>33726</v>
      </c>
      <c r="I164" t="s">
        <v>33989</v>
      </c>
    </row>
    <row r="165" spans="1:9" ht="24">
      <c r="A165" s="23">
        <v>2</v>
      </c>
      <c r="B165" s="24" t="s">
        <v>34164</v>
      </c>
      <c r="C165" s="25"/>
      <c r="D165" t="s">
        <v>34165</v>
      </c>
      <c r="F165" t="s">
        <v>33862</v>
      </c>
      <c r="G165" t="s">
        <v>33885</v>
      </c>
      <c r="H165" t="s">
        <v>33708</v>
      </c>
      <c r="I165" t="s">
        <v>33886</v>
      </c>
    </row>
    <row r="166" spans="1:9">
      <c r="E166" s="20" t="s">
        <v>33703</v>
      </c>
      <c r="F166" s="20">
        <f>COUNTA(F153:F165)</f>
        <v>13</v>
      </c>
    </row>
  </sheetData>
  <phoneticPr fontId="3" type="noConversion"/>
  <hyperlinks>
    <hyperlink ref="A165" r:id="rId1" display="http://www.westlaw.com/Find/Default.wl?rs=dfa1.0&amp;vr=2.0&amp;DB=780&amp;FindType=Y&amp;SerialNum=1974127217"/>
    <hyperlink ref="A127" r:id="rId2" display="http://www.westlaw.com/Find/Default.wl?rs=dfa1.0&amp;vr=2.0&amp;DB=350&amp;FindType=Y&amp;SerialNum=1974112126"/>
    <hyperlink ref="A126" r:id="rId3" display="http://www.westlaw.com/Find/Default.wl?rs=dfa1.0&amp;vr=2.0&amp;DB=350&amp;FindType=Y&amp;SerialNum=1974112200"/>
    <hyperlink ref="A125" r:id="rId4" display="http://www.westlaw.com/Find/Default.wl?rs=dfa1.0&amp;vr=2.0&amp;DB=350&amp;FindType=Y&amp;SerialNum=1974112111"/>
    <hyperlink ref="A164" r:id="rId5" display="http://www.westlaw.com/Find/Default.wl?rs=dfa1.0&amp;vr=2.0&amp;DB=350&amp;FindType=Y&amp;SerialNum=1974112228"/>
    <hyperlink ref="A61" r:id="rId6" display="http://www.westlaw.com/Find/Default.wl?rs=dfa1.0&amp;vr=2.0&amp;DB=350&amp;FindType=Y&amp;SerialNum=1974112146"/>
    <hyperlink ref="A123" r:id="rId7" display="http://www.westlaw.com/Find/Default.wl?rs=dfa1.0&amp;vr=2.0&amp;DB=350&amp;FindType=Y&amp;SerialNum=1974111796"/>
    <hyperlink ref="A124" r:id="rId8" display="http://www.westlaw.com/Find/Default.wl?rs=dfa1.0&amp;vr=2.0&amp;DB=350&amp;FindType=Y&amp;SerialNum=1974111997"/>
    <hyperlink ref="A122" r:id="rId9" display="http://www.westlaw.com/Find/Default.wl?rs=dfa1.0&amp;vr=2.0&amp;DB=350&amp;FindType=Y&amp;SerialNum=1974111985"/>
    <hyperlink ref="A33" r:id="rId10" display="http://www.westlaw.com/Find/Default.wl?rs=dfa1.0&amp;vr=2.0&amp;DB=350&amp;FindType=Y&amp;SerialNum=1974111874"/>
    <hyperlink ref="A121" r:id="rId11" display="http://www.westlaw.com/Find/Default.wl?rs=dfa1.0&amp;vr=2.0&amp;DB=350&amp;FindType=Y&amp;SerialNum=1974111701"/>
    <hyperlink ref="A120" r:id="rId12" display="http://www.westlaw.com/Find/Default.wl?rs=dfa1.0&amp;vr=2.0&amp;DB=350&amp;FindType=Y&amp;SerialNum=1974111732"/>
    <hyperlink ref="A119" r:id="rId13" display="http://www.westlaw.com/Find/Default.wl?rs=dfa1.0&amp;vr=2.0&amp;DB=350&amp;FindType=Y&amp;SerialNum=1974111702"/>
    <hyperlink ref="A149" r:id="rId14" display="http://www.westlaw.com/Find/Default.wl?rs=dfa1.0&amp;vr=2.0&amp;DB=350&amp;FindType=Y&amp;SerialNum=1974111879"/>
    <hyperlink ref="A118" r:id="rId15" display="http://www.westlaw.com/Find/Default.wl?rs=dfa1.0&amp;vr=2.0&amp;DB=350&amp;FindType=Y&amp;SerialNum=1974111488"/>
    <hyperlink ref="A163" r:id="rId16" display="http://www.westlaw.com/Find/Default.wl?rs=dfa1.0&amp;vr=2.0&amp;DB=350&amp;FindType=Y&amp;SerialNum=1974111739"/>
    <hyperlink ref="A31" r:id="rId17" display="http://www.westlaw.com/Find/Default.wl?rs=dfa1.0&amp;vr=2.0&amp;DB=350&amp;FindType=Y&amp;SerialNum=1974111795"/>
    <hyperlink ref="A32" r:id="rId18" display="http://www.westlaw.com/Find/Default.wl?rs=dfa1.0&amp;vr=2.0&amp;DB=350&amp;FindType=Y&amp;SerialNum=1974112087"/>
    <hyperlink ref="A117" r:id="rId19" display="http://www.westlaw.com/Find/Default.wl?rs=dfa1.0&amp;vr=2.0&amp;DB=350&amp;FindType=Y&amp;SerialNum=1974112089"/>
    <hyperlink ref="A30" r:id="rId20" display="http://www.westlaw.com/Find/Default.wl?rs=dfa1.0&amp;vr=2.0&amp;DB=350&amp;FindType=Y&amp;SerialNum=1974111813"/>
    <hyperlink ref="A116" r:id="rId21" display="http://www.westlaw.com/Find/Default.wl?rs=dfa1.0&amp;vr=2.0&amp;DB=350&amp;FindType=Y&amp;SerialNum=1974111923"/>
    <hyperlink ref="A162" r:id="rId22" display="http://www.westlaw.com/Find/Default.wl?rs=dfa1.0&amp;vr=2.0&amp;DB=350&amp;FindType=Y&amp;SerialNum=1974111924"/>
    <hyperlink ref="A148" r:id="rId23" display="http://www.westlaw.com/Find/Default.wl?rs=dfa1.0&amp;vr=2.0&amp;DB=350&amp;FindType=Y&amp;SerialNum=1974111638"/>
    <hyperlink ref="A161" r:id="rId24" display="http://www.westlaw.com/Find/Default.wl?rs=dfa1.0&amp;vr=2.0&amp;DB=350&amp;FindType=Y&amp;SerialNum=1974111988"/>
    <hyperlink ref="A115" r:id="rId25" display="http://www.westlaw.com/Find/Default.wl?rs=dfa1.0&amp;vr=2.0&amp;DB=350&amp;FindType=Y&amp;SerialNum=1974111620"/>
    <hyperlink ref="A70" r:id="rId26" display="http://www.westlaw.com/Find/Default.wl?rs=dfa1.0&amp;vr=2.0&amp;DB=350&amp;FindType=Y&amp;SerialNum=1974111124"/>
    <hyperlink ref="A29" r:id="rId27" display="http://www.westlaw.com/Find/Default.wl?rs=dfa1.0&amp;vr=2.0&amp;DB=350&amp;FindType=Y&amp;SerialNum=1974111328"/>
    <hyperlink ref="A113" r:id="rId28" display="http://www.westlaw.com/Find/Default.wl?rs=dfa1.0&amp;vr=2.0&amp;DB=350&amp;FindType=Y&amp;SerialNum=1974111300"/>
    <hyperlink ref="A114" r:id="rId29" display="http://www.westlaw.com/Find/Default.wl?rs=dfa1.0&amp;vr=2.0&amp;DB=350&amp;FindType=Y&amp;SerialNum=1974111489"/>
    <hyperlink ref="A69" r:id="rId30" display="http://www.westlaw.com/Find/Default.wl?rs=dfa1.0&amp;vr=2.0&amp;DB=350&amp;FindType=Y&amp;SerialNum=1974111629"/>
    <hyperlink ref="A112" r:id="rId31" display="http://www.westlaw.com/Find/Default.wl?rs=dfa1.0&amp;vr=2.0&amp;DB=350&amp;FindType=Y&amp;SerialNum=1974112404"/>
    <hyperlink ref="A64" r:id="rId32" display="http://www.westlaw.com/Find/Default.wl?rs=dfa1.0&amp;vr=2.0&amp;DB=350&amp;FindType=Y&amp;SerialNum=1974111215"/>
    <hyperlink ref="A60" r:id="rId33" display="http://www.westlaw.com/Find/Default.wl?rs=dfa1.0&amp;vr=2.0&amp;DB=350&amp;FindType=Y&amp;SerialNum=1974111330"/>
    <hyperlink ref="A146" r:id="rId34" display="http://www.westlaw.com/Find/Default.wl?rs=dfa1.0&amp;vr=2.0&amp;DB=350&amp;FindType=Y&amp;SerialNum=1974111636"/>
    <hyperlink ref="A147" r:id="rId35" display="http://www.westlaw.com/Find/Default.wl?rs=dfa1.0&amp;vr=2.0&amp;DB=350&amp;FindType=Y&amp;SerialNum=1974112014"/>
    <hyperlink ref="A160" r:id="rId36" display="http://www.westlaw.com/Find/Default.wl?rs=dfa1.0&amp;vr=2.0&amp;DB=350&amp;FindType=Y&amp;SerialNum=1974111866"/>
    <hyperlink ref="A68" r:id="rId37" display="http://www.westlaw.com/Find/Default.wl?rs=dfa1.0&amp;vr=2.0&amp;DB=350&amp;FindType=Y&amp;SerialNum=1974111105"/>
    <hyperlink ref="A111" r:id="rId38" display="http://www.westlaw.com/Find/Default.wl?rs=dfa1.0&amp;vr=2.0&amp;DB=350&amp;FindType=Y&amp;SerialNum=1974111140"/>
    <hyperlink ref="A110" r:id="rId39" display="http://www.westlaw.com/Find/Default.wl?rs=dfa1.0&amp;vr=2.0&amp;DB=350&amp;FindType=Y&amp;SerialNum=1974110989"/>
    <hyperlink ref="A109" r:id="rId40" display="http://www.westlaw.com/Find/Default.wl?rs=dfa1.0&amp;vr=2.0&amp;DB=350&amp;FindType=Y&amp;SerialNum=1974111095"/>
    <hyperlink ref="A28" r:id="rId41" display="http://www.westlaw.com/Find/Default.wl?rs=dfa1.0&amp;vr=2.0&amp;DB=350&amp;FindType=Y&amp;SerialNum=1974110988"/>
    <hyperlink ref="A145" r:id="rId42" display="http://www.westlaw.com/Find/Default.wl?rs=dfa1.0&amp;vr=2.0&amp;DB=350&amp;FindType=Y&amp;SerialNum=1974111452"/>
    <hyperlink ref="A144" r:id="rId43" display="http://www.westlaw.com/Find/Default.wl?rs=dfa1.0&amp;vr=2.0&amp;DB=350&amp;FindType=Y&amp;SerialNum=1974110754"/>
    <hyperlink ref="A67" r:id="rId44" display="http://www.westlaw.com/Find/Default.wl?rs=dfa1.0&amp;vr=2.0&amp;DB=350&amp;FindType=Y&amp;SerialNum=1974110779"/>
    <hyperlink ref="A36" r:id="rId45" display="http://www.westlaw.com/Find/Default.wl?rs=dfa1.0&amp;vr=2.0&amp;DB=350&amp;FindType=Y&amp;SerialNum=1974110780"/>
    <hyperlink ref="A108" r:id="rId46" display="http://www.westlaw.com/Find/Default.wl?rs=dfa1.0&amp;vr=2.0&amp;DB=350&amp;FindType=Y&amp;SerialNum=1974110805"/>
    <hyperlink ref="A143" r:id="rId47" display="http://www.westlaw.com/Find/Default.wl?rs=dfa1.0&amp;vr=2.0&amp;DB=350&amp;FindType=Y&amp;SerialNum=1974110784"/>
    <hyperlink ref="A107" r:id="rId48" display="http://www.westlaw.com/Find/Default.wl?rs=dfa1.0&amp;vr=2.0&amp;DB=350&amp;FindType=Y&amp;SerialNum=1974110575"/>
    <hyperlink ref="A159" r:id="rId49" display="http://www.westlaw.com/Find/Default.wl?rs=dfa1.0&amp;vr=2.0&amp;DB=350&amp;FindType=Y&amp;SerialNum=1974110661"/>
    <hyperlink ref="A142" r:id="rId50" display="http://www.westlaw.com/Find/Default.wl?rs=dfa1.0&amp;vr=2.0&amp;DB=350&amp;FindType=Y&amp;SerialNum=1974110813"/>
    <hyperlink ref="A106" r:id="rId51" display="http://www.westlaw.com/Find/Default.wl?rs=dfa1.0&amp;vr=2.0&amp;DB=350&amp;FindType=Y&amp;SerialNum=1974110846"/>
    <hyperlink ref="A141" r:id="rId52" display="http://www.westlaw.com/Find/Default.wl?rs=dfa1.0&amp;vr=2.0&amp;DB=350&amp;FindType=Y&amp;SerialNum=1974110516"/>
    <hyperlink ref="A105" r:id="rId53" display="http://www.westlaw.com/Find/Default.wl?rs=dfa1.0&amp;vr=2.0&amp;DB=350&amp;FindType=Y&amp;SerialNum=1974110395"/>
    <hyperlink ref="A104" r:id="rId54" display="http://www.westlaw.com/Find/Default.wl?rs=dfa1.0&amp;vr=2.0&amp;DB=350&amp;FindType=Y&amp;SerialNum=1974110507"/>
    <hyperlink ref="A103" r:id="rId55" display="http://www.westlaw.com/Find/Default.wl?rs=dfa1.0&amp;vr=2.0&amp;DB=350&amp;FindType=Y&amp;SerialNum=1974110276"/>
    <hyperlink ref="A102" r:id="rId56" display="http://www.westlaw.com/Find/Default.wl?rs=dfa1.0&amp;vr=2.0&amp;DB=350&amp;FindType=Y&amp;SerialNum=1974110298"/>
    <hyperlink ref="A101" r:id="rId57" display="http://www.westlaw.com/Find/Default.wl?rs=dfa1.0&amp;vr=2.0&amp;DB=350&amp;FindType=Y&amp;SerialNum=1974110296"/>
    <hyperlink ref="A140" r:id="rId58" display="http://www.westlaw.com/Find/Default.wl?rs=dfa1.0&amp;vr=2.0&amp;DB=350&amp;FindType=Y&amp;SerialNum=1974110304"/>
    <hyperlink ref="A59" r:id="rId59" display="http://www.westlaw.com/Find/Default.wl?rs=dfa1.0&amp;vr=2.0&amp;DB=350&amp;FindType=Y&amp;SerialNum=1974110168"/>
    <hyperlink ref="A26" r:id="rId60" display="http://www.westlaw.com/Find/Default.wl?rs=dfa1.0&amp;vr=2.0&amp;DB=350&amp;FindType=Y&amp;SerialNum=1974110182"/>
    <hyperlink ref="A158" r:id="rId61" display="http://www.westlaw.com/Find/Default.wl?rs=dfa1.0&amp;vr=2.0&amp;DB=350&amp;FindType=Y&amp;SerialNum=1974110248"/>
    <hyperlink ref="A139" r:id="rId62" display="http://www.westlaw.com/Find/Default.wl?rs=dfa1.0&amp;vr=2.0&amp;DB=350&amp;FindType=Y&amp;SerialNum=1974109864"/>
    <hyperlink ref="A138" r:id="rId63" display="http://www.westlaw.com/Find/Default.wl?rs=dfa1.0&amp;vr=2.0&amp;DB=350&amp;FindType=Y&amp;SerialNum=1974109872"/>
    <hyperlink ref="A157" r:id="rId64" display="http://www.westlaw.com/Find/Default.wl?rs=dfa1.0&amp;vr=2.0&amp;DB=350&amp;FindType=Y&amp;SerialNum=1974109766"/>
    <hyperlink ref="A99" r:id="rId65" display="http://www.westlaw.com/Find/Default.wl?rs=dfa1.0&amp;vr=2.0&amp;DB=350&amp;FindType=Y&amp;SerialNum=1974109859"/>
    <hyperlink ref="A100" r:id="rId66" display="http://www.westlaw.com/Find/Default.wl?rs=dfa1.0&amp;vr=2.0&amp;DB=350&amp;FindType=Y&amp;SerialNum=1974109938"/>
    <hyperlink ref="A58" r:id="rId67" display="http://www.westlaw.com/Find/Default.wl?rs=dfa1.0&amp;vr=2.0&amp;DB=350&amp;FindType=Y&amp;SerialNum=1974109840"/>
    <hyperlink ref="A97" r:id="rId68" display="http://www.westlaw.com/Find/Default.wl?rs=dfa1.0&amp;vr=2.0&amp;DB=350&amp;FindType=Y&amp;SerialNum=1974109619"/>
    <hyperlink ref="A98" r:id="rId69" display="http://www.westlaw.com/Find/Default.wl?rs=dfa1.0&amp;vr=2.0&amp;DB=350&amp;FindType=Y&amp;SerialNum=1974109807"/>
    <hyperlink ref="A96" r:id="rId70" display="http://www.westlaw.com/Find/Default.wl?rs=dfa1.0&amp;vr=2.0&amp;DB=350&amp;FindType=Y&amp;SerialNum=1974109531"/>
    <hyperlink ref="A95" r:id="rId71" display="http://www.westlaw.com/Find/Default.wl?rs=dfa1.0&amp;vr=2.0&amp;DB=350&amp;FindType=Y&amp;SerialNum=1974111207"/>
    <hyperlink ref="A94" r:id="rId72" display="http://www.westlaw.com/Find/Default.wl?rs=dfa1.0&amp;vr=2.0&amp;DB=350&amp;FindType=Y&amp;SerialNum=1974109568"/>
    <hyperlink ref="A137" r:id="rId73" display="http://www.westlaw.com/Find/Default.wl?rs=dfa1.0&amp;vr=2.0&amp;DB=350&amp;FindType=Y&amp;SerialNum=1974109928"/>
    <hyperlink ref="A57" r:id="rId74" display="http://www.westlaw.com/Find/Default.wl?rs=dfa1.0&amp;vr=2.0&amp;DB=350&amp;FindType=Y&amp;SerialNum=1974109466"/>
    <hyperlink ref="A92" r:id="rId75" display="http://www.westlaw.com/Find/Default.wl?rs=dfa1.0&amp;vr=2.0&amp;DB=350&amp;FindType=Y&amp;SerialNum=1974109357"/>
    <hyperlink ref="A91" r:id="rId76" display="http://www.westlaw.com/Find/Default.wl?rs=dfa1.0&amp;vr=2.0&amp;DB=350&amp;FindType=Y&amp;SerialNum=1974109164"/>
    <hyperlink ref="A156" r:id="rId77" display="http://www.westlaw.com/Find/Default.wl?rs=dfa1.0&amp;vr=2.0&amp;DB=350&amp;FindType=Y&amp;SerialNum=1974109763"/>
    <hyperlink ref="A90" r:id="rId78" display="http://www.westlaw.com/Find/Default.wl?rs=dfa1.0&amp;vr=2.0&amp;DB=350&amp;FindType=Y&amp;SerialNum=1974109323"/>
    <hyperlink ref="A89" r:id="rId79" display="http://www.westlaw.com/Find/Default.wl?rs=dfa1.0&amp;vr=2.0&amp;DB=350&amp;FindType=Y&amp;SerialNum=1974109175"/>
    <hyperlink ref="A136" r:id="rId80" display="http://www.westlaw.com/Find/Default.wl?rs=dfa1.0&amp;vr=2.0&amp;DB=350&amp;FindType=Y&amp;SerialNum=1974109282"/>
    <hyperlink ref="A88" r:id="rId81" display="http://www.westlaw.com/Find/Default.wl?rs=dfa1.0&amp;vr=2.0&amp;DB=350&amp;FindType=Y&amp;SerialNum=1974109206"/>
    <hyperlink ref="A87" r:id="rId82" display="http://www.westlaw.com/Find/Default.wl?rs=dfa1.0&amp;vr=2.0&amp;DB=350&amp;FindType=Y&amp;SerialNum=1974109116"/>
    <hyperlink ref="A25" r:id="rId83" display="http://www.westlaw.com/Find/Default.wl?rs=dfa1.0&amp;vr=2.0&amp;DB=350&amp;FindType=Y&amp;SerialNum=1974109319"/>
    <hyperlink ref="A135" r:id="rId84" display="http://www.westlaw.com/Find/Default.wl?rs=dfa1.0&amp;vr=2.0&amp;DB=350&amp;FindType=Y&amp;SerialNum=1974112920"/>
    <hyperlink ref="A86" r:id="rId85" display="http://www.westlaw.com/Find/Default.wl?rs=dfa1.0&amp;vr=2.0&amp;DB=350&amp;FindType=Y&amp;SerialNum=1974109086"/>
    <hyperlink ref="A155" r:id="rId86" display="http://www.westlaw.com/Find/Default.wl?rs=dfa1.0&amp;vr=2.0&amp;DB=350&amp;FindType=Y&amp;SerialNum=1974109849"/>
    <hyperlink ref="A134" r:id="rId87" display="http://www.westlaw.com/Find/Default.wl?rs=dfa1.0&amp;vr=2.0&amp;DB=350&amp;FindType=Y&amp;SerialNum=1974109454"/>
    <hyperlink ref="A85" r:id="rId88" display="http://www.westlaw.com/Find/Default.wl?rs=dfa1.0&amp;vr=2.0&amp;DB=350&amp;FindType=Y&amp;SerialNum=1974109577"/>
    <hyperlink ref="A84" r:id="rId89" display="http://www.westlaw.com/Find/Default.wl?rs=dfa1.0&amp;vr=2.0&amp;DB=350&amp;FindType=Y&amp;SerialNum=1973112805"/>
    <hyperlink ref="A24" r:id="rId90" display="http://www.westlaw.com/Find/Default.wl?rs=dfa1.0&amp;vr=2.0&amp;DB=350&amp;FindType=Y&amp;SerialNum=1973112836"/>
    <hyperlink ref="A35" r:id="rId91" display="http://www.westlaw.com/Find/Default.wl?rs=dfa1.0&amp;vr=2.0&amp;DB=350&amp;FindType=Y&amp;SerialNum=1973112839"/>
    <hyperlink ref="A82" r:id="rId92" display="http://www.westlaw.com/Find/Default.wl?rs=dfa1.0&amp;vr=2.0&amp;DB=350&amp;FindType=Y&amp;SerialNum=1973112820"/>
    <hyperlink ref="A83" r:id="rId93" display="http://www.westlaw.com/Find/Default.wl?rs=dfa1.0&amp;vr=2.0&amp;DB=350&amp;FindType=Y&amp;SerialNum=1973112834"/>
    <hyperlink ref="A81" r:id="rId94" display="http://www.westlaw.com/Find/Default.wl?rs=dfa1.0&amp;vr=2.0&amp;DB=350&amp;FindType=Y&amp;SerialNum=1973112848"/>
    <hyperlink ref="A80" r:id="rId95" display="http://www.westlaw.com/Find/Default.wl?rs=dfa1.0&amp;vr=2.0&amp;DB=350&amp;FindType=Y&amp;SerialNum=1973112791"/>
    <hyperlink ref="A23" r:id="rId96" display="http://www.westlaw.com/Find/Default.wl?rs=dfa1.0&amp;vr=2.0&amp;DB=350&amp;FindType=Y&amp;SerialNum=1973112730"/>
    <hyperlink ref="A79" r:id="rId97" display="http://www.westlaw.com/Find/Default.wl?rs=dfa1.0&amp;vr=2.0&amp;DB=350&amp;FindType=Y&amp;SerialNum=1973112779"/>
    <hyperlink ref="A78" r:id="rId98" display="http://www.westlaw.com/Find/Default.wl?rs=dfa1.0&amp;vr=2.0&amp;DB=350&amp;FindType=Y&amp;SerialNum=1973112731"/>
    <hyperlink ref="A22" r:id="rId99" display="http://www.westlaw.com/Find/Default.wl?rs=dfa1.0&amp;vr=2.0&amp;DB=350&amp;FindType=Y&amp;SerialNum=1973112736"/>
    <hyperlink ref="A77" r:id="rId100" display="http://www.westlaw.com/Find/Default.wl?rs=dfa1.0&amp;vr=2.0&amp;DB=350&amp;FindType=Y&amp;SerialNum=1973112781"/>
    <hyperlink ref="A76" r:id="rId101" display="http://www.westlaw.com/Find/Default.wl?rs=dfa1.0&amp;vr=2.0&amp;DB=350&amp;FindType=Y&amp;SerialNum=1973112739"/>
    <hyperlink ref="A34" r:id="rId102" display="http://www.westlaw.com/Find/Default.wl?rs=dfa1.0&amp;vr=2.0&amp;DB=350&amp;FindType=Y&amp;SerialNum=1973112776"/>
    <hyperlink ref="A132" r:id="rId103" display="http://www.westlaw.com/Find/Default.wl?rs=dfa1.0&amp;vr=2.0&amp;DB=350&amp;FindType=Y&amp;SerialNum=1973112752"/>
    <hyperlink ref="A21" r:id="rId104" display="http://www.westlaw.com/Find/Default.wl?rs=dfa1.0&amp;vr=2.0&amp;DB=350&amp;FindType=Y&amp;SerialNum=1973112742"/>
    <hyperlink ref="A56" r:id="rId105" display="http://www.westlaw.com/Find/Default.wl?rs=dfa1.0&amp;vr=2.0&amp;DB=350&amp;FindType=Y&amp;SerialNum=1973112733"/>
    <hyperlink ref="A66" r:id="rId106" display="http://www.westlaw.com/Find/Default.wl?rs=dfa1.0&amp;vr=2.0&amp;DB=350&amp;FindType=Y&amp;SerialNum=1973112310"/>
    <hyperlink ref="A75" r:id="rId107" display="http://www.westlaw.com/Find/Default.wl?rs=dfa1.0&amp;vr=2.0&amp;DB=350&amp;FindType=Y&amp;SerialNum=1973112018"/>
    <hyperlink ref="A131" r:id="rId108" display="http://www.westlaw.com/Find/Default.wl?rs=dfa1.0&amp;vr=2.0&amp;DB=350&amp;FindType=Y&amp;SerialNum=1973112029"/>
    <hyperlink ref="A20" r:id="rId109" display="http://www.westlaw.com/Find/Default.wl?rs=dfa1.0&amp;vr=2.0&amp;DB=350&amp;FindType=Y&amp;SerialNum=1973112079"/>
    <hyperlink ref="A74" r:id="rId110" display="http://www.westlaw.com/Find/Default.wl?rs=dfa1.0&amp;vr=2.0&amp;DB=350&amp;FindType=Y&amp;SerialNum=1973112749"/>
    <hyperlink ref="A65" r:id="rId111" display="http://www.westlaw.com/Find/Default.wl?rs=dfa1.0&amp;vr=2.0&amp;DB=350&amp;FindType=Y&amp;SerialNum=1973112039"/>
    <hyperlink ref="A130" r:id="rId112" display="http://www.westlaw.com/Find/Default.wl?rs=dfa1.0&amp;vr=2.0&amp;DB=350&amp;FindType=Y&amp;SerialNum=1973112015"/>
    <hyperlink ref="A73" r:id="rId113" display="http://www.westlaw.com/Find/Default.wl?rs=dfa1.0&amp;vr=2.0&amp;DB=350&amp;FindType=Y&amp;SerialNum=1973112050"/>
    <hyperlink ref="A19" r:id="rId114" display="http://www.westlaw.com/Find/Default.wl?rs=dfa1.0&amp;vr=2.0&amp;DB=350&amp;FindType=Y&amp;SerialNum=1973112750"/>
    <hyperlink ref="A27" r:id="rId115" display="http://www.westlaw.com/Find/Default.wl?rs=dfa1.0&amp;vr=2.0&amp;DB=345&amp;FindType=Y&amp;SerialNum=1974108432"/>
    <hyperlink ref="A93" r:id="rId116" display="http://www.westlaw.com/Find/Default.wl?rs=dfa1.0&amp;vr=2.0&amp;DB=345&amp;FindType=Y&amp;SerialNum=1974105697"/>
    <hyperlink ref="A133" r:id="rId117" display="http://www.westlaw.com/Find/Default.wl?rs=dfa1.0&amp;vr=2.0&amp;DB=345&amp;FindType=Y&amp;SerialNum=1974104752"/>
    <hyperlink ref="A154" r:id="rId118" display="http://www.westlaw.com/Find/Default.wl?rs=dfa1.0&amp;vr=2.0&amp;DB=345&amp;FindType=Y&amp;SerialNum=1973107706"/>
    <hyperlink ref="A153" r:id="rId119" display="http://www.westlaw.com/Find/Default.wl?rs=dfa1.0&amp;vr=2.0&amp;DB=345&amp;FindType=Y&amp;SerialNum=1973106846"/>
    <hyperlink ref="A53" r:id="rId120" display="http://www.westlaw.com/Find/Default.wl?rs=dfa1.0&amp;vr=2.0&amp;DB=350&amp;FindType=Y&amp;SerialNum=1974111874"/>
    <hyperlink ref="A51" r:id="rId121" display="http://www.westlaw.com/Find/Default.wl?rs=dfa1.0&amp;vr=2.0&amp;DB=350&amp;FindType=Y&amp;SerialNum=1974111795"/>
    <hyperlink ref="A52" r:id="rId122" display="http://www.westlaw.com/Find/Default.wl?rs=dfa1.0&amp;vr=2.0&amp;DB=350&amp;FindType=Y&amp;SerialNum=1974112087"/>
    <hyperlink ref="A50" r:id="rId123" display="http://www.westlaw.com/Find/Default.wl?rs=dfa1.0&amp;vr=2.0&amp;DB=350&amp;FindType=Y&amp;SerialNum=1974111813"/>
    <hyperlink ref="A49" r:id="rId124" display="http://www.westlaw.com/Find/Default.wl?rs=dfa1.0&amp;vr=2.0&amp;DB=350&amp;FindType=Y&amp;SerialNum=1974111328"/>
    <hyperlink ref="A48" r:id="rId125" display="http://www.westlaw.com/Find/Default.wl?rs=dfa1.0&amp;vr=2.0&amp;DB=350&amp;FindType=Y&amp;SerialNum=1974110988"/>
    <hyperlink ref="A46" r:id="rId126" display="http://www.westlaw.com/Find/Default.wl?rs=dfa1.0&amp;vr=2.0&amp;DB=350&amp;FindType=Y&amp;SerialNum=1974110182"/>
    <hyperlink ref="A45" r:id="rId127" display="http://www.westlaw.com/Find/Default.wl?rs=dfa1.0&amp;vr=2.0&amp;DB=350&amp;FindType=Y&amp;SerialNum=1974109319"/>
    <hyperlink ref="A44" r:id="rId128" display="http://www.westlaw.com/Find/Default.wl?rs=dfa1.0&amp;vr=2.0&amp;DB=350&amp;FindType=Y&amp;SerialNum=1973112836"/>
    <hyperlink ref="A43" r:id="rId129" display="http://www.westlaw.com/Find/Default.wl?rs=dfa1.0&amp;vr=2.0&amp;DB=350&amp;FindType=Y&amp;SerialNum=1973112730"/>
    <hyperlink ref="A42" r:id="rId130" display="http://www.westlaw.com/Find/Default.wl?rs=dfa1.0&amp;vr=2.0&amp;DB=350&amp;FindType=Y&amp;SerialNum=1973112736"/>
    <hyperlink ref="A41" r:id="rId131" display="http://www.westlaw.com/Find/Default.wl?rs=dfa1.0&amp;vr=2.0&amp;DB=350&amp;FindType=Y&amp;SerialNum=1973112742"/>
    <hyperlink ref="A40" r:id="rId132" display="http://www.westlaw.com/Find/Default.wl?rs=dfa1.0&amp;vr=2.0&amp;DB=350&amp;FindType=Y&amp;SerialNum=1973112079"/>
    <hyperlink ref="A39" r:id="rId133" display="http://www.westlaw.com/Find/Default.wl?rs=dfa1.0&amp;vr=2.0&amp;DB=350&amp;FindType=Y&amp;SerialNum=1973112750"/>
    <hyperlink ref="A47" r:id="rId134" display="http://www.westlaw.com/Find/Default.wl?rs=dfa1.0&amp;vr=2.0&amp;DB=345&amp;FindType=Y&amp;SerialNum=1974108432"/>
  </hyperlinks>
  <pageMargins left="0.7" right="0.7" top="0.75" bottom="0.75" header="0.3" footer="0.3"/>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2"/>
  <sheetViews>
    <sheetView topLeftCell="A166" zoomScale="70" zoomScaleNormal="70" zoomScalePageLayoutView="70" workbookViewId="0">
      <selection activeCell="C177" sqref="C177:C201"/>
    </sheetView>
  </sheetViews>
  <sheetFormatPr baseColWidth="10" defaultColWidth="8.83203125" defaultRowHeight="14" x14ac:dyDescent="0"/>
  <cols>
    <col min="1" max="1" width="10.83203125" customWidth="1"/>
    <col min="2" max="2" width="51.1640625" bestFit="1" customWidth="1"/>
    <col min="3" max="3" width="8.6640625" bestFit="1" customWidth="1"/>
    <col min="4" max="4" width="11.5" bestFit="1" customWidth="1"/>
    <col min="5" max="5" width="10.5" bestFit="1" customWidth="1"/>
    <col min="6" max="6" width="8.5" bestFit="1" customWidth="1"/>
    <col min="7" max="7" width="17.83203125" bestFit="1" customWidth="1"/>
    <col min="8" max="8" width="24.83203125" bestFit="1" customWidth="1"/>
    <col min="9" max="9" width="21.5" bestFit="1" customWidth="1"/>
  </cols>
  <sheetData>
    <row r="1" spans="1:3">
      <c r="A1" s="16" t="s">
        <v>34166</v>
      </c>
    </row>
    <row r="3" spans="1:3">
      <c r="B3" s="17" t="s">
        <v>33661</v>
      </c>
      <c r="C3" s="18"/>
    </row>
    <row r="4" spans="1:3">
      <c r="B4" s="19" t="s">
        <v>33662</v>
      </c>
      <c r="C4" s="18">
        <f>D58</f>
        <v>38</v>
      </c>
    </row>
    <row r="5" spans="1:3">
      <c r="B5" s="19" t="s">
        <v>33711</v>
      </c>
      <c r="C5" s="18">
        <f>D89</f>
        <v>29</v>
      </c>
    </row>
    <row r="6" spans="1:3">
      <c r="B6" s="19" t="s">
        <v>33712</v>
      </c>
      <c r="C6" s="18"/>
    </row>
    <row r="7" spans="1:3">
      <c r="B7" s="19" t="s">
        <v>33713</v>
      </c>
      <c r="C7" s="18"/>
    </row>
    <row r="8" spans="1:3">
      <c r="B8" s="19" t="s">
        <v>33714</v>
      </c>
      <c r="C8" s="18">
        <f>D98</f>
        <v>7</v>
      </c>
    </row>
    <row r="9" spans="1:3">
      <c r="B9" s="19" t="s">
        <v>33785</v>
      </c>
      <c r="C9" s="18">
        <f>D101</f>
        <v>1</v>
      </c>
    </row>
    <row r="10" spans="1:3">
      <c r="B10" s="19" t="s">
        <v>33689</v>
      </c>
      <c r="C10" s="18"/>
    </row>
    <row r="11" spans="1:3">
      <c r="B11" s="19" t="s">
        <v>34167</v>
      </c>
      <c r="C11" s="18">
        <f>D104</f>
        <v>1</v>
      </c>
    </row>
    <row r="12" spans="1:3">
      <c r="B12" s="19" t="s">
        <v>33786</v>
      </c>
      <c r="C12" s="18">
        <f>D153</f>
        <v>47</v>
      </c>
    </row>
    <row r="13" spans="1:3">
      <c r="B13" s="19" t="s">
        <v>33787</v>
      </c>
      <c r="C13" s="18">
        <f>D174</f>
        <v>19</v>
      </c>
    </row>
    <row r="14" spans="1:3">
      <c r="B14" s="19" t="s">
        <v>33788</v>
      </c>
      <c r="C14" s="18"/>
    </row>
    <row r="15" spans="1:3">
      <c r="B15" s="19" t="s">
        <v>33752</v>
      </c>
      <c r="C15" s="19">
        <f>C4+C6+C7+C8+C9+C10</f>
        <v>46</v>
      </c>
    </row>
    <row r="16" spans="1:3">
      <c r="B16" s="19" t="s">
        <v>33789</v>
      </c>
      <c r="C16" s="18">
        <f>F202</f>
        <v>25</v>
      </c>
    </row>
    <row r="19" spans="1:9">
      <c r="A19" s="20" t="s">
        <v>33790</v>
      </c>
      <c r="B19" s="20" t="s">
        <v>33791</v>
      </c>
      <c r="C19" s="21"/>
      <c r="D19" s="20" t="s">
        <v>33793</v>
      </c>
      <c r="E19" s="22" t="s">
        <v>33794</v>
      </c>
      <c r="F19" s="20" t="s">
        <v>33795</v>
      </c>
      <c r="G19" s="20" t="s">
        <v>33796</v>
      </c>
      <c r="H19" s="20" t="s">
        <v>33723</v>
      </c>
      <c r="I19" s="20" t="s">
        <v>33724</v>
      </c>
    </row>
    <row r="20" spans="1:9" ht="24">
      <c r="A20" s="23">
        <v>151</v>
      </c>
      <c r="B20" s="24" t="s">
        <v>34168</v>
      </c>
      <c r="C20" s="25"/>
      <c r="D20" t="s">
        <v>33726</v>
      </c>
      <c r="E20" t="s">
        <v>33727</v>
      </c>
    </row>
    <row r="21" spans="1:9" ht="24">
      <c r="A21" s="23">
        <v>147</v>
      </c>
      <c r="B21" s="24" t="s">
        <v>34207</v>
      </c>
      <c r="C21" s="25"/>
      <c r="D21" t="s">
        <v>33726</v>
      </c>
      <c r="E21" t="s">
        <v>33727</v>
      </c>
    </row>
    <row r="22" spans="1:9" ht="24">
      <c r="A22" s="23">
        <v>136</v>
      </c>
      <c r="B22" s="24" t="s">
        <v>34208</v>
      </c>
      <c r="C22" s="25"/>
      <c r="D22" t="s">
        <v>33726</v>
      </c>
      <c r="E22" t="s">
        <v>33727</v>
      </c>
    </row>
    <row r="23" spans="1:9" ht="24">
      <c r="A23" s="23">
        <v>132</v>
      </c>
      <c r="B23" s="24" t="s">
        <v>34209</v>
      </c>
      <c r="C23" s="25"/>
      <c r="D23" t="s">
        <v>33726</v>
      </c>
      <c r="E23" t="s">
        <v>33727</v>
      </c>
    </row>
    <row r="24" spans="1:9" ht="24">
      <c r="A24" s="23">
        <v>129</v>
      </c>
      <c r="B24" s="24" t="s">
        <v>34210</v>
      </c>
      <c r="C24" s="25"/>
      <c r="D24" t="s">
        <v>33726</v>
      </c>
      <c r="E24" t="s">
        <v>33727</v>
      </c>
    </row>
    <row r="25" spans="1:9" ht="24">
      <c r="A25" s="23">
        <v>127</v>
      </c>
      <c r="B25" s="24" t="s">
        <v>34247</v>
      </c>
      <c r="C25" s="25"/>
      <c r="D25" t="s">
        <v>33726</v>
      </c>
      <c r="E25" t="s">
        <v>33727</v>
      </c>
    </row>
    <row r="26" spans="1:9" ht="24">
      <c r="A26" s="23">
        <v>120</v>
      </c>
      <c r="B26" s="24" t="s">
        <v>34248</v>
      </c>
      <c r="C26" s="25"/>
      <c r="D26" t="s">
        <v>33726</v>
      </c>
      <c r="E26" t="s">
        <v>33727</v>
      </c>
    </row>
    <row r="27" spans="1:9" ht="24">
      <c r="A27" s="23">
        <v>119</v>
      </c>
      <c r="B27" s="24" t="s">
        <v>34249</v>
      </c>
      <c r="C27" s="25"/>
      <c r="D27" t="s">
        <v>33726</v>
      </c>
      <c r="E27" t="s">
        <v>33727</v>
      </c>
    </row>
    <row r="28" spans="1:9" ht="24">
      <c r="A28" s="23">
        <v>636</v>
      </c>
      <c r="B28" s="24" t="s">
        <v>34177</v>
      </c>
      <c r="C28" s="25"/>
      <c r="D28" t="s">
        <v>33726</v>
      </c>
      <c r="E28" t="s">
        <v>33727</v>
      </c>
    </row>
    <row r="29" spans="1:9" ht="24">
      <c r="A29" s="23">
        <v>109</v>
      </c>
      <c r="B29" s="24" t="s">
        <v>34178</v>
      </c>
      <c r="C29" s="25"/>
      <c r="D29" t="s">
        <v>33726</v>
      </c>
      <c r="E29" t="s">
        <v>33727</v>
      </c>
    </row>
    <row r="30" spans="1:9" ht="24">
      <c r="A30" s="23">
        <v>110</v>
      </c>
      <c r="B30" s="24" t="s">
        <v>34216</v>
      </c>
      <c r="C30" s="25"/>
      <c r="D30" t="s">
        <v>33726</v>
      </c>
      <c r="E30" t="s">
        <v>33727</v>
      </c>
    </row>
    <row r="31" spans="1:9" ht="36">
      <c r="A31" s="23">
        <v>106</v>
      </c>
      <c r="B31" s="24" t="s">
        <v>34217</v>
      </c>
      <c r="C31" s="25"/>
      <c r="D31" t="s">
        <v>33726</v>
      </c>
      <c r="E31" t="s">
        <v>33727</v>
      </c>
    </row>
    <row r="32" spans="1:9" ht="24">
      <c r="A32" s="23">
        <v>105</v>
      </c>
      <c r="B32" s="24" t="s">
        <v>34215</v>
      </c>
      <c r="C32" s="25"/>
      <c r="D32" t="s">
        <v>33726</v>
      </c>
      <c r="E32" t="s">
        <v>33727</v>
      </c>
    </row>
    <row r="33" spans="1:5">
      <c r="A33" s="23">
        <v>95</v>
      </c>
      <c r="B33" s="24" t="s">
        <v>34252</v>
      </c>
      <c r="C33" s="25"/>
      <c r="D33" t="s">
        <v>33726</v>
      </c>
      <c r="E33" t="s">
        <v>33727</v>
      </c>
    </row>
    <row r="34" spans="1:5" ht="24">
      <c r="A34" s="23">
        <v>93</v>
      </c>
      <c r="B34" s="24" t="s">
        <v>34253</v>
      </c>
      <c r="C34" s="25"/>
      <c r="D34" t="s">
        <v>33726</v>
      </c>
      <c r="E34" t="s">
        <v>33727</v>
      </c>
    </row>
    <row r="35" spans="1:5">
      <c r="A35" s="23">
        <v>87</v>
      </c>
      <c r="B35" s="24" t="s">
        <v>34254</v>
      </c>
      <c r="C35" s="25"/>
      <c r="D35" t="s">
        <v>33726</v>
      </c>
      <c r="E35" t="s">
        <v>33727</v>
      </c>
    </row>
    <row r="36" spans="1:5" ht="24">
      <c r="A36" s="23">
        <v>77</v>
      </c>
      <c r="B36" s="24" t="s">
        <v>34220</v>
      </c>
      <c r="C36" s="25"/>
      <c r="D36" t="s">
        <v>33726</v>
      </c>
      <c r="E36" t="s">
        <v>33727</v>
      </c>
    </row>
    <row r="37" spans="1:5" ht="24">
      <c r="A37" s="23">
        <v>70</v>
      </c>
      <c r="B37" s="24" t="s">
        <v>34221</v>
      </c>
      <c r="C37" s="25"/>
      <c r="D37" t="s">
        <v>33726</v>
      </c>
      <c r="E37" t="s">
        <v>33727</v>
      </c>
    </row>
    <row r="38" spans="1:5" ht="24">
      <c r="A38" s="23">
        <v>67</v>
      </c>
      <c r="B38" s="24" t="s">
        <v>34184</v>
      </c>
      <c r="C38" s="25"/>
      <c r="D38" t="s">
        <v>33726</v>
      </c>
      <c r="E38" t="s">
        <v>33727</v>
      </c>
    </row>
    <row r="39" spans="1:5">
      <c r="A39" s="23">
        <v>57</v>
      </c>
      <c r="B39" s="24" t="s">
        <v>34185</v>
      </c>
      <c r="C39" s="25"/>
      <c r="D39" t="s">
        <v>33726</v>
      </c>
      <c r="E39" t="s">
        <v>33727</v>
      </c>
    </row>
    <row r="40" spans="1:5" ht="24">
      <c r="A40" s="23">
        <v>58</v>
      </c>
      <c r="B40" s="24" t="s">
        <v>34186</v>
      </c>
      <c r="C40" s="25"/>
      <c r="D40" t="s">
        <v>33726</v>
      </c>
      <c r="E40" t="s">
        <v>33727</v>
      </c>
    </row>
    <row r="41" spans="1:5" ht="36">
      <c r="A41" s="23">
        <v>59</v>
      </c>
      <c r="B41" s="24" t="s">
        <v>34187</v>
      </c>
      <c r="C41" s="25"/>
      <c r="D41" t="s">
        <v>33726</v>
      </c>
      <c r="E41" t="s">
        <v>33727</v>
      </c>
    </row>
    <row r="42" spans="1:5" ht="24">
      <c r="A42" s="23">
        <v>51</v>
      </c>
      <c r="B42" s="24" t="s">
        <v>34225</v>
      </c>
      <c r="C42" s="25"/>
      <c r="D42" t="s">
        <v>33726</v>
      </c>
      <c r="E42" t="s">
        <v>33727</v>
      </c>
    </row>
    <row r="43" spans="1:5" ht="24">
      <c r="A43" s="23">
        <v>49</v>
      </c>
      <c r="B43" s="24" t="s">
        <v>34226</v>
      </c>
      <c r="C43" s="25"/>
      <c r="D43" t="s">
        <v>33726</v>
      </c>
      <c r="E43" t="s">
        <v>33727</v>
      </c>
    </row>
    <row r="44" spans="1:5" ht="24">
      <c r="A44" s="23">
        <v>45</v>
      </c>
      <c r="B44" s="24" t="s">
        <v>34227</v>
      </c>
      <c r="C44" s="25"/>
      <c r="D44" t="s">
        <v>33726</v>
      </c>
      <c r="E44" t="s">
        <v>33727</v>
      </c>
    </row>
    <row r="45" spans="1:5" ht="36">
      <c r="A45" s="23">
        <v>39</v>
      </c>
      <c r="B45" s="24" t="s">
        <v>34262</v>
      </c>
      <c r="C45" s="25"/>
      <c r="D45" t="s">
        <v>33726</v>
      </c>
      <c r="E45" t="s">
        <v>33727</v>
      </c>
    </row>
    <row r="46" spans="1:5" ht="24">
      <c r="A46" s="23">
        <v>33</v>
      </c>
      <c r="B46" s="24" t="s">
        <v>34263</v>
      </c>
      <c r="C46" s="25"/>
      <c r="D46" t="s">
        <v>33726</v>
      </c>
      <c r="E46" t="s">
        <v>33727</v>
      </c>
    </row>
    <row r="47" spans="1:5" ht="24">
      <c r="A47" s="23">
        <v>32</v>
      </c>
      <c r="B47" s="24" t="s">
        <v>34264</v>
      </c>
      <c r="C47" s="25"/>
      <c r="D47" t="s">
        <v>33726</v>
      </c>
      <c r="E47" t="s">
        <v>33727</v>
      </c>
    </row>
    <row r="48" spans="1:5" ht="24">
      <c r="A48" s="23">
        <v>26</v>
      </c>
      <c r="B48" s="24" t="s">
        <v>34231</v>
      </c>
      <c r="C48" s="25"/>
      <c r="D48" t="s">
        <v>33726</v>
      </c>
      <c r="E48" t="s">
        <v>33727</v>
      </c>
    </row>
    <row r="49" spans="1:9" ht="24">
      <c r="A49" s="23">
        <v>152</v>
      </c>
      <c r="B49" s="24" t="s">
        <v>34197</v>
      </c>
      <c r="C49" s="25"/>
      <c r="D49" t="s">
        <v>33726</v>
      </c>
    </row>
    <row r="50" spans="1:9" ht="24">
      <c r="A50" s="23">
        <v>139</v>
      </c>
      <c r="B50" s="24" t="s">
        <v>34233</v>
      </c>
      <c r="C50" s="25"/>
      <c r="D50" t="s">
        <v>33726</v>
      </c>
    </row>
    <row r="51" spans="1:9">
      <c r="A51" s="23">
        <v>88</v>
      </c>
      <c r="B51" s="24" t="s">
        <v>34267</v>
      </c>
      <c r="C51" s="25"/>
      <c r="D51" t="s">
        <v>33726</v>
      </c>
      <c r="F51" t="s">
        <v>33862</v>
      </c>
      <c r="G51" t="s">
        <v>33885</v>
      </c>
      <c r="H51" t="s">
        <v>33726</v>
      </c>
      <c r="I51" t="s">
        <v>34068</v>
      </c>
    </row>
    <row r="52" spans="1:9" ht="24">
      <c r="A52" s="23">
        <v>81</v>
      </c>
      <c r="B52" s="24" t="s">
        <v>34232</v>
      </c>
      <c r="C52" s="25"/>
      <c r="D52" t="s">
        <v>33726</v>
      </c>
      <c r="F52" t="s">
        <v>33862</v>
      </c>
      <c r="G52" t="s">
        <v>33885</v>
      </c>
      <c r="H52" t="s">
        <v>33726</v>
      </c>
      <c r="I52" t="s">
        <v>34068</v>
      </c>
    </row>
    <row r="53" spans="1:9">
      <c r="A53" s="23">
        <v>82</v>
      </c>
      <c r="B53" s="24" t="s">
        <v>34269</v>
      </c>
      <c r="C53" s="25"/>
      <c r="D53" t="s">
        <v>33726</v>
      </c>
      <c r="F53" t="s">
        <v>33862</v>
      </c>
      <c r="G53" t="s">
        <v>33885</v>
      </c>
      <c r="H53" t="s">
        <v>33726</v>
      </c>
      <c r="I53" t="s">
        <v>34068</v>
      </c>
    </row>
    <row r="54" spans="1:9" ht="24">
      <c r="A54" s="23">
        <v>75</v>
      </c>
      <c r="B54" s="24" t="s">
        <v>34270</v>
      </c>
      <c r="C54" s="25"/>
      <c r="D54" t="s">
        <v>33726</v>
      </c>
    </row>
    <row r="55" spans="1:9">
      <c r="A55" s="23">
        <v>62</v>
      </c>
      <c r="B55" s="24" t="s">
        <v>34237</v>
      </c>
      <c r="C55" s="25"/>
      <c r="D55" t="s">
        <v>33726</v>
      </c>
    </row>
    <row r="56" spans="1:9" ht="24">
      <c r="A56" s="23">
        <v>30</v>
      </c>
      <c r="B56" s="24" t="s">
        <v>34238</v>
      </c>
      <c r="C56" s="25"/>
      <c r="D56" t="s">
        <v>33726</v>
      </c>
      <c r="F56" t="s">
        <v>33862</v>
      </c>
      <c r="G56" t="s">
        <v>33885</v>
      </c>
      <c r="H56" t="s">
        <v>33726</v>
      </c>
      <c r="I56" t="s">
        <v>34068</v>
      </c>
    </row>
    <row r="57" spans="1:9" ht="24">
      <c r="A57" s="23">
        <v>28</v>
      </c>
      <c r="B57" s="24" t="s">
        <v>34239</v>
      </c>
      <c r="C57" s="25"/>
      <c r="D57" t="s">
        <v>33726</v>
      </c>
    </row>
    <row r="58" spans="1:9">
      <c r="A58" s="23"/>
      <c r="B58" s="24"/>
      <c r="C58" s="21" t="s">
        <v>33703</v>
      </c>
      <c r="D58" s="20">
        <f>COUNTA(D20:D57)</f>
        <v>38</v>
      </c>
    </row>
    <row r="59" spans="1:9">
      <c r="A59" s="23"/>
      <c r="B59" s="24"/>
      <c r="C59" s="25"/>
    </row>
    <row r="60" spans="1:9" ht="24">
      <c r="A60" s="23">
        <v>151</v>
      </c>
      <c r="B60" s="24" t="s">
        <v>34168</v>
      </c>
      <c r="C60" s="25"/>
      <c r="D60" t="s">
        <v>33726</v>
      </c>
      <c r="E60" t="s">
        <v>33727</v>
      </c>
    </row>
    <row r="61" spans="1:9" ht="24">
      <c r="A61" s="23">
        <v>147</v>
      </c>
      <c r="B61" s="24" t="s">
        <v>34207</v>
      </c>
      <c r="C61" s="25"/>
      <c r="D61" t="s">
        <v>33726</v>
      </c>
      <c r="E61" t="s">
        <v>33727</v>
      </c>
    </row>
    <row r="62" spans="1:9" ht="24">
      <c r="A62" s="23">
        <v>136</v>
      </c>
      <c r="B62" s="24" t="s">
        <v>34208</v>
      </c>
      <c r="C62" s="25"/>
      <c r="D62" t="s">
        <v>33726</v>
      </c>
      <c r="E62" t="s">
        <v>33727</v>
      </c>
    </row>
    <row r="63" spans="1:9" ht="24">
      <c r="A63" s="23">
        <v>132</v>
      </c>
      <c r="B63" s="24" t="s">
        <v>34209</v>
      </c>
      <c r="C63" s="25"/>
      <c r="D63" t="s">
        <v>33726</v>
      </c>
      <c r="E63" t="s">
        <v>33727</v>
      </c>
    </row>
    <row r="64" spans="1:9" ht="24">
      <c r="A64" s="23">
        <v>129</v>
      </c>
      <c r="B64" s="24" t="s">
        <v>34210</v>
      </c>
      <c r="C64" s="25"/>
      <c r="D64" t="s">
        <v>33726</v>
      </c>
      <c r="E64" t="s">
        <v>33727</v>
      </c>
    </row>
    <row r="65" spans="1:5" ht="24">
      <c r="A65" s="23">
        <v>127</v>
      </c>
      <c r="B65" s="24" t="s">
        <v>34247</v>
      </c>
      <c r="C65" s="25"/>
      <c r="D65" t="s">
        <v>33726</v>
      </c>
      <c r="E65" t="s">
        <v>33727</v>
      </c>
    </row>
    <row r="66" spans="1:5" ht="24">
      <c r="A66" s="23">
        <v>120</v>
      </c>
      <c r="B66" s="24" t="s">
        <v>34248</v>
      </c>
      <c r="C66" s="25"/>
      <c r="D66" t="s">
        <v>33726</v>
      </c>
      <c r="E66" t="s">
        <v>33727</v>
      </c>
    </row>
    <row r="67" spans="1:5" ht="24">
      <c r="A67" s="23">
        <v>119</v>
      </c>
      <c r="B67" s="24" t="s">
        <v>34249</v>
      </c>
      <c r="C67" s="25"/>
      <c r="D67" t="s">
        <v>33726</v>
      </c>
      <c r="E67" t="s">
        <v>33727</v>
      </c>
    </row>
    <row r="68" spans="1:5" ht="24">
      <c r="A68" s="23">
        <v>636</v>
      </c>
      <c r="B68" s="24" t="s">
        <v>34177</v>
      </c>
      <c r="C68" s="25"/>
      <c r="D68" t="s">
        <v>33726</v>
      </c>
      <c r="E68" t="s">
        <v>33727</v>
      </c>
    </row>
    <row r="69" spans="1:5" ht="24">
      <c r="A69" s="23">
        <v>109</v>
      </c>
      <c r="B69" s="24" t="s">
        <v>34178</v>
      </c>
      <c r="C69" s="25"/>
      <c r="D69" t="s">
        <v>33726</v>
      </c>
      <c r="E69" t="s">
        <v>33727</v>
      </c>
    </row>
    <row r="70" spans="1:5" ht="24">
      <c r="A70" s="23">
        <v>110</v>
      </c>
      <c r="B70" s="24" t="s">
        <v>34216</v>
      </c>
      <c r="C70" s="25"/>
      <c r="D70" t="s">
        <v>33726</v>
      </c>
      <c r="E70" t="s">
        <v>33727</v>
      </c>
    </row>
    <row r="71" spans="1:5" ht="36">
      <c r="A71" s="23">
        <v>106</v>
      </c>
      <c r="B71" s="24" t="s">
        <v>34217</v>
      </c>
      <c r="C71" s="25"/>
      <c r="D71" t="s">
        <v>33726</v>
      </c>
      <c r="E71" t="s">
        <v>33727</v>
      </c>
    </row>
    <row r="72" spans="1:5" ht="24">
      <c r="A72" s="23">
        <v>105</v>
      </c>
      <c r="B72" s="24" t="s">
        <v>34215</v>
      </c>
      <c r="C72" s="25"/>
      <c r="D72" t="s">
        <v>33726</v>
      </c>
      <c r="E72" t="s">
        <v>33727</v>
      </c>
    </row>
    <row r="73" spans="1:5">
      <c r="A73" s="23">
        <v>95</v>
      </c>
      <c r="B73" s="24" t="s">
        <v>34252</v>
      </c>
      <c r="C73" s="25"/>
      <c r="D73" t="s">
        <v>33726</v>
      </c>
      <c r="E73" t="s">
        <v>33727</v>
      </c>
    </row>
    <row r="74" spans="1:5" ht="24">
      <c r="A74" s="23">
        <v>93</v>
      </c>
      <c r="B74" s="24" t="s">
        <v>34253</v>
      </c>
      <c r="C74" s="25"/>
      <c r="D74" t="s">
        <v>33726</v>
      </c>
      <c r="E74" t="s">
        <v>33727</v>
      </c>
    </row>
    <row r="75" spans="1:5">
      <c r="A75" s="23">
        <v>87</v>
      </c>
      <c r="B75" s="24" t="s">
        <v>34254</v>
      </c>
      <c r="C75" s="25"/>
      <c r="D75" t="s">
        <v>33726</v>
      </c>
      <c r="E75" t="s">
        <v>33727</v>
      </c>
    </row>
    <row r="76" spans="1:5" ht="24">
      <c r="A76" s="23">
        <v>77</v>
      </c>
      <c r="B76" s="24" t="s">
        <v>34220</v>
      </c>
      <c r="C76" s="25"/>
      <c r="D76" t="s">
        <v>33726</v>
      </c>
      <c r="E76" t="s">
        <v>33727</v>
      </c>
    </row>
    <row r="77" spans="1:5" ht="24">
      <c r="A77" s="23">
        <v>70</v>
      </c>
      <c r="B77" s="24" t="s">
        <v>34221</v>
      </c>
      <c r="C77" s="25"/>
      <c r="D77" t="s">
        <v>33726</v>
      </c>
      <c r="E77" t="s">
        <v>33727</v>
      </c>
    </row>
    <row r="78" spans="1:5" ht="24">
      <c r="A78" s="23">
        <v>67</v>
      </c>
      <c r="B78" s="24" t="s">
        <v>34184</v>
      </c>
      <c r="C78" s="25"/>
      <c r="D78" t="s">
        <v>33726</v>
      </c>
      <c r="E78" t="s">
        <v>33727</v>
      </c>
    </row>
    <row r="79" spans="1:5">
      <c r="A79" s="23">
        <v>57</v>
      </c>
      <c r="B79" s="24" t="s">
        <v>34185</v>
      </c>
      <c r="C79" s="25"/>
      <c r="D79" t="s">
        <v>33726</v>
      </c>
      <c r="E79" t="s">
        <v>33727</v>
      </c>
    </row>
    <row r="80" spans="1:5" ht="24">
      <c r="A80" s="23">
        <v>58</v>
      </c>
      <c r="B80" s="24" t="s">
        <v>34186</v>
      </c>
      <c r="C80" s="25"/>
      <c r="D80" t="s">
        <v>33726</v>
      </c>
      <c r="E80" t="s">
        <v>33727</v>
      </c>
    </row>
    <row r="81" spans="1:9" ht="36">
      <c r="A81" s="23">
        <v>59</v>
      </c>
      <c r="B81" s="24" t="s">
        <v>34187</v>
      </c>
      <c r="C81" s="25"/>
      <c r="D81" t="s">
        <v>33726</v>
      </c>
      <c r="E81" t="s">
        <v>33727</v>
      </c>
    </row>
    <row r="82" spans="1:9" ht="24">
      <c r="A82" s="23">
        <v>51</v>
      </c>
      <c r="B82" s="24" t="s">
        <v>34225</v>
      </c>
      <c r="C82" s="25"/>
      <c r="D82" t="s">
        <v>33726</v>
      </c>
      <c r="E82" t="s">
        <v>33727</v>
      </c>
    </row>
    <row r="83" spans="1:9" ht="24">
      <c r="A83" s="23">
        <v>49</v>
      </c>
      <c r="B83" s="24" t="s">
        <v>34226</v>
      </c>
      <c r="C83" s="25"/>
      <c r="D83" t="s">
        <v>33726</v>
      </c>
      <c r="E83" t="s">
        <v>33727</v>
      </c>
    </row>
    <row r="84" spans="1:9" ht="24">
      <c r="A84" s="23">
        <v>45</v>
      </c>
      <c r="B84" s="24" t="s">
        <v>34227</v>
      </c>
      <c r="C84" s="25"/>
      <c r="D84" t="s">
        <v>33726</v>
      </c>
      <c r="E84" t="s">
        <v>33727</v>
      </c>
    </row>
    <row r="85" spans="1:9" ht="36">
      <c r="A85" s="23">
        <v>39</v>
      </c>
      <c r="B85" s="24" t="s">
        <v>34262</v>
      </c>
      <c r="C85" s="25"/>
      <c r="D85" t="s">
        <v>33726</v>
      </c>
      <c r="E85" t="s">
        <v>33727</v>
      </c>
    </row>
    <row r="86" spans="1:9" ht="24">
      <c r="A86" s="23">
        <v>33</v>
      </c>
      <c r="B86" s="24" t="s">
        <v>34263</v>
      </c>
      <c r="C86" s="25"/>
      <c r="D86" t="s">
        <v>33726</v>
      </c>
      <c r="E86" t="s">
        <v>33727</v>
      </c>
    </row>
    <row r="87" spans="1:9" ht="24">
      <c r="A87" s="23">
        <v>32</v>
      </c>
      <c r="B87" s="24" t="s">
        <v>34264</v>
      </c>
      <c r="C87" s="25"/>
      <c r="D87" t="s">
        <v>33726</v>
      </c>
      <c r="E87" t="s">
        <v>33727</v>
      </c>
    </row>
    <row r="88" spans="1:9" ht="24">
      <c r="A88" s="23">
        <v>26</v>
      </c>
      <c r="B88" s="24" t="s">
        <v>34231</v>
      </c>
      <c r="C88" s="25"/>
      <c r="D88" t="s">
        <v>33726</v>
      </c>
      <c r="E88" t="s">
        <v>33727</v>
      </c>
    </row>
    <row r="89" spans="1:9">
      <c r="A89" s="23"/>
      <c r="B89" s="24"/>
      <c r="C89" s="21" t="s">
        <v>33703</v>
      </c>
      <c r="D89" s="20">
        <f>COUNTA(D60:D88)</f>
        <v>29</v>
      </c>
    </row>
    <row r="90" spans="1:9">
      <c r="A90" s="23"/>
      <c r="B90" s="24"/>
      <c r="C90" s="25"/>
    </row>
    <row r="91" spans="1:9" ht="24">
      <c r="A91" s="23">
        <v>158</v>
      </c>
      <c r="B91" s="24" t="s">
        <v>34240</v>
      </c>
      <c r="C91" s="25"/>
      <c r="D91" t="s">
        <v>33705</v>
      </c>
    </row>
    <row r="92" spans="1:9" ht="36">
      <c r="A92" s="23">
        <v>159</v>
      </c>
      <c r="B92" s="24" t="s">
        <v>34204</v>
      </c>
      <c r="C92" s="25"/>
      <c r="D92" t="s">
        <v>33705</v>
      </c>
    </row>
    <row r="93" spans="1:9" ht="24">
      <c r="A93" s="23">
        <v>156</v>
      </c>
      <c r="B93" s="24" t="s">
        <v>34205</v>
      </c>
      <c r="C93" s="25"/>
      <c r="D93" t="s">
        <v>33705</v>
      </c>
    </row>
    <row r="94" spans="1:9" ht="24">
      <c r="A94" s="23">
        <v>85</v>
      </c>
      <c r="B94" s="24" t="s">
        <v>34206</v>
      </c>
      <c r="C94" s="25"/>
      <c r="D94" t="s">
        <v>33705</v>
      </c>
    </row>
    <row r="95" spans="1:9" ht="24">
      <c r="A95" s="23">
        <v>72</v>
      </c>
      <c r="B95" s="24" t="s">
        <v>34245</v>
      </c>
      <c r="C95" s="25"/>
      <c r="D95" t="s">
        <v>33705</v>
      </c>
    </row>
    <row r="96" spans="1:9" ht="24">
      <c r="A96" s="23">
        <v>41</v>
      </c>
      <c r="B96" s="24" t="s">
        <v>34246</v>
      </c>
      <c r="C96" s="25"/>
      <c r="D96" t="s">
        <v>33705</v>
      </c>
      <c r="F96" t="s">
        <v>33862</v>
      </c>
      <c r="G96" t="s">
        <v>33885</v>
      </c>
      <c r="H96" t="s">
        <v>33705</v>
      </c>
      <c r="I96" t="s">
        <v>34068</v>
      </c>
    </row>
    <row r="97" spans="1:8" ht="42">
      <c r="A97" s="30">
        <v>29</v>
      </c>
      <c r="B97" s="31" t="s">
        <v>34278</v>
      </c>
      <c r="C97" s="32"/>
      <c r="D97" s="28" t="s">
        <v>33705</v>
      </c>
      <c r="E97" s="33" t="s">
        <v>34279</v>
      </c>
      <c r="H97" s="14"/>
    </row>
    <row r="98" spans="1:8" s="28" customFormat="1">
      <c r="A98" s="30"/>
      <c r="B98" s="31"/>
      <c r="C98" s="21" t="s">
        <v>33703</v>
      </c>
      <c r="D98" s="20">
        <f>COUNTA(D91:D97)</f>
        <v>7</v>
      </c>
      <c r="E98" s="33"/>
      <c r="H98" s="33"/>
    </row>
    <row r="99" spans="1:8" s="28" customFormat="1">
      <c r="A99" s="30"/>
      <c r="B99" s="31"/>
      <c r="C99" s="32"/>
      <c r="E99" s="33"/>
      <c r="H99" s="33"/>
    </row>
    <row r="100" spans="1:8" ht="24">
      <c r="A100" s="23">
        <v>143</v>
      </c>
      <c r="B100" s="24" t="s">
        <v>34280</v>
      </c>
      <c r="C100" s="25"/>
      <c r="D100" t="s">
        <v>33708</v>
      </c>
    </row>
    <row r="101" spans="1:8">
      <c r="A101" s="23"/>
      <c r="B101" s="24"/>
      <c r="C101" s="21" t="s">
        <v>33703</v>
      </c>
      <c r="D101" s="20">
        <f>COUNTA(D100)</f>
        <v>1</v>
      </c>
    </row>
    <row r="102" spans="1:8">
      <c r="A102" s="23"/>
      <c r="B102" s="24"/>
      <c r="C102" s="25"/>
    </row>
    <row r="103" spans="1:8" ht="42">
      <c r="A103" s="23">
        <v>76</v>
      </c>
      <c r="B103" s="24" t="s">
        <v>34281</v>
      </c>
      <c r="C103" s="25"/>
      <c r="D103" t="s">
        <v>33906</v>
      </c>
      <c r="E103" s="14" t="s">
        <v>34282</v>
      </c>
    </row>
    <row r="104" spans="1:8">
      <c r="A104" s="23"/>
      <c r="B104" s="24"/>
      <c r="C104" s="21" t="s">
        <v>33703</v>
      </c>
      <c r="D104" s="20">
        <f>COUNTA(D103)</f>
        <v>1</v>
      </c>
      <c r="E104" s="14"/>
    </row>
    <row r="105" spans="1:8">
      <c r="A105" s="23"/>
      <c r="B105" s="24"/>
      <c r="C105" s="25"/>
      <c r="E105" s="14"/>
    </row>
    <row r="106" spans="1:8" ht="36">
      <c r="A106" s="23">
        <v>161</v>
      </c>
      <c r="B106" s="24" t="s">
        <v>34250</v>
      </c>
      <c r="C106" s="25"/>
      <c r="D106" t="s">
        <v>33840</v>
      </c>
    </row>
    <row r="107" spans="1:8" ht="36">
      <c r="A107" s="23">
        <v>153</v>
      </c>
      <c r="B107" s="24" t="s">
        <v>34251</v>
      </c>
      <c r="C107" s="25"/>
      <c r="D107" t="s">
        <v>33840</v>
      </c>
    </row>
    <row r="108" spans="1:8" ht="24">
      <c r="A108" s="23">
        <v>149</v>
      </c>
      <c r="B108" s="24" t="s">
        <v>34316</v>
      </c>
      <c r="C108" s="25"/>
      <c r="D108" t="s">
        <v>33840</v>
      </c>
    </row>
    <row r="109" spans="1:8" ht="36">
      <c r="A109" s="23">
        <v>150</v>
      </c>
      <c r="B109" s="24" t="s">
        <v>34255</v>
      </c>
      <c r="C109" s="25"/>
      <c r="D109" t="s">
        <v>33840</v>
      </c>
    </row>
    <row r="110" spans="1:8" ht="24">
      <c r="A110" s="23">
        <v>146</v>
      </c>
      <c r="B110" s="24" t="s">
        <v>34256</v>
      </c>
      <c r="C110" s="25"/>
      <c r="D110" t="s">
        <v>33840</v>
      </c>
    </row>
    <row r="111" spans="1:8" ht="24">
      <c r="A111" s="23">
        <v>145</v>
      </c>
      <c r="B111" s="24" t="s">
        <v>34257</v>
      </c>
      <c r="C111" s="25"/>
      <c r="D111" t="s">
        <v>33840</v>
      </c>
    </row>
    <row r="112" spans="1:8" ht="24">
      <c r="A112" s="23">
        <v>141</v>
      </c>
      <c r="B112" s="24" t="s">
        <v>34258</v>
      </c>
      <c r="C112" s="25"/>
      <c r="D112" t="s">
        <v>33840</v>
      </c>
    </row>
    <row r="113" spans="1:9" ht="24">
      <c r="A113" s="23">
        <v>140</v>
      </c>
      <c r="B113" s="24" t="s">
        <v>34222</v>
      </c>
      <c r="C113" s="25"/>
      <c r="D113" t="s">
        <v>33840</v>
      </c>
    </row>
    <row r="114" spans="1:9" ht="24">
      <c r="A114" s="23">
        <v>137</v>
      </c>
      <c r="B114" s="24" t="s">
        <v>34223</v>
      </c>
      <c r="C114" s="25"/>
      <c r="D114" t="s">
        <v>33840</v>
      </c>
    </row>
    <row r="115" spans="1:9" ht="36">
      <c r="A115" s="23">
        <v>134</v>
      </c>
      <c r="B115" s="24" t="s">
        <v>34224</v>
      </c>
      <c r="C115" s="25"/>
      <c r="D115" t="s">
        <v>33840</v>
      </c>
    </row>
    <row r="116" spans="1:9">
      <c r="A116" s="23">
        <v>128</v>
      </c>
      <c r="B116" s="24" t="s">
        <v>34261</v>
      </c>
      <c r="C116" s="25"/>
      <c r="D116" t="s">
        <v>33840</v>
      </c>
    </row>
    <row r="117" spans="1:9" ht="24">
      <c r="A117" s="23">
        <v>130</v>
      </c>
      <c r="B117" s="24" t="s">
        <v>34294</v>
      </c>
      <c r="C117" s="25"/>
      <c r="D117" t="s">
        <v>33840</v>
      </c>
    </row>
    <row r="118" spans="1:9" ht="36">
      <c r="A118" s="23">
        <v>126</v>
      </c>
      <c r="B118" s="24" t="s">
        <v>34295</v>
      </c>
      <c r="C118" s="25"/>
      <c r="D118" t="s">
        <v>33840</v>
      </c>
      <c r="F118" t="s">
        <v>33862</v>
      </c>
      <c r="G118" t="s">
        <v>33885</v>
      </c>
      <c r="H118" t="s">
        <v>33726</v>
      </c>
      <c r="I118" t="s">
        <v>33989</v>
      </c>
    </row>
    <row r="119" spans="1:9" ht="36">
      <c r="A119" s="23">
        <v>123</v>
      </c>
      <c r="B119" s="24" t="s">
        <v>34296</v>
      </c>
      <c r="C119" s="25"/>
      <c r="D119" t="s">
        <v>33840</v>
      </c>
    </row>
    <row r="120" spans="1:9" ht="24">
      <c r="A120" s="23">
        <v>122</v>
      </c>
      <c r="B120" s="24" t="s">
        <v>34297</v>
      </c>
      <c r="C120" s="25"/>
      <c r="D120" t="s">
        <v>33840</v>
      </c>
    </row>
    <row r="121" spans="1:9" ht="24">
      <c r="A121" s="23">
        <v>116</v>
      </c>
      <c r="B121" s="24" t="s">
        <v>34265</v>
      </c>
      <c r="C121" s="25"/>
      <c r="D121" t="s">
        <v>33840</v>
      </c>
    </row>
    <row r="122" spans="1:9" ht="24">
      <c r="A122" s="23">
        <v>115</v>
      </c>
      <c r="B122" s="24" t="s">
        <v>34266</v>
      </c>
      <c r="C122" s="25"/>
      <c r="D122" t="s">
        <v>33840</v>
      </c>
    </row>
    <row r="123" spans="1:9" ht="24">
      <c r="A123" s="23">
        <v>114</v>
      </c>
      <c r="B123" s="24" t="s">
        <v>34299</v>
      </c>
      <c r="C123" s="25"/>
      <c r="D123" t="s">
        <v>33840</v>
      </c>
    </row>
    <row r="124" spans="1:9" ht="24">
      <c r="A124" s="23">
        <v>113</v>
      </c>
      <c r="B124" s="24" t="s">
        <v>34300</v>
      </c>
      <c r="C124" s="25"/>
      <c r="D124" t="s">
        <v>33840</v>
      </c>
    </row>
    <row r="125" spans="1:9" ht="24">
      <c r="A125" s="23">
        <v>111</v>
      </c>
      <c r="B125" s="24" t="s">
        <v>34268</v>
      </c>
      <c r="C125" s="25"/>
      <c r="D125" t="s">
        <v>33840</v>
      </c>
    </row>
    <row r="126" spans="1:9" ht="24">
      <c r="A126" s="23">
        <v>108</v>
      </c>
      <c r="B126" s="24" t="s">
        <v>34334</v>
      </c>
      <c r="C126" s="25"/>
      <c r="D126" t="s">
        <v>33840</v>
      </c>
    </row>
    <row r="127" spans="1:9" ht="24">
      <c r="A127" s="23">
        <v>107</v>
      </c>
      <c r="B127" s="24" t="s">
        <v>34271</v>
      </c>
      <c r="C127" s="25"/>
      <c r="D127" t="s">
        <v>33840</v>
      </c>
    </row>
    <row r="128" spans="1:9" ht="24">
      <c r="A128" s="23">
        <v>103</v>
      </c>
      <c r="B128" s="24" t="s">
        <v>34272</v>
      </c>
      <c r="C128" s="25"/>
      <c r="D128" t="s">
        <v>33840</v>
      </c>
    </row>
    <row r="129" spans="1:4" ht="24">
      <c r="A129" s="23">
        <v>100</v>
      </c>
      <c r="B129" s="24" t="s">
        <v>34273</v>
      </c>
      <c r="C129" s="25"/>
      <c r="D129" t="s">
        <v>33840</v>
      </c>
    </row>
    <row r="130" spans="1:4" ht="24">
      <c r="A130" s="23">
        <v>98</v>
      </c>
      <c r="B130" s="24" t="s">
        <v>34274</v>
      </c>
      <c r="C130" s="25"/>
      <c r="D130" t="s">
        <v>33840</v>
      </c>
    </row>
    <row r="131" spans="1:4">
      <c r="A131" s="23">
        <v>90</v>
      </c>
      <c r="B131" s="24" t="s">
        <v>34275</v>
      </c>
      <c r="C131" s="25"/>
      <c r="D131" t="s">
        <v>33840</v>
      </c>
    </row>
    <row r="132" spans="1:4">
      <c r="A132" s="23">
        <v>91</v>
      </c>
      <c r="B132" s="24" t="s">
        <v>34241</v>
      </c>
      <c r="C132" s="25"/>
      <c r="D132" t="s">
        <v>33840</v>
      </c>
    </row>
    <row r="133" spans="1:4" ht="24">
      <c r="A133" s="23">
        <v>83</v>
      </c>
      <c r="B133" s="24" t="s">
        <v>34242</v>
      </c>
      <c r="C133" s="25"/>
      <c r="D133" t="s">
        <v>33840</v>
      </c>
    </row>
    <row r="134" spans="1:4">
      <c r="A134" s="23">
        <v>84</v>
      </c>
      <c r="B134" s="24" t="s">
        <v>34243</v>
      </c>
      <c r="C134" s="25"/>
      <c r="D134" t="s">
        <v>33840</v>
      </c>
    </row>
    <row r="135" spans="1:4">
      <c r="A135" s="23">
        <v>79</v>
      </c>
      <c r="B135" s="24" t="s">
        <v>34244</v>
      </c>
      <c r="C135" s="25"/>
      <c r="D135" t="s">
        <v>33840</v>
      </c>
    </row>
    <row r="136" spans="1:4" ht="36">
      <c r="A136" s="23">
        <v>78</v>
      </c>
      <c r="B136" s="24" t="s">
        <v>34277</v>
      </c>
      <c r="C136" s="25"/>
      <c r="D136" t="s">
        <v>33840</v>
      </c>
    </row>
    <row r="137" spans="1:4" ht="24">
      <c r="A137" s="23">
        <v>74</v>
      </c>
      <c r="B137" s="24" t="s">
        <v>34309</v>
      </c>
      <c r="C137" s="25"/>
      <c r="D137" t="s">
        <v>33840</v>
      </c>
    </row>
    <row r="138" spans="1:4" ht="24">
      <c r="A138" s="23">
        <v>73</v>
      </c>
      <c r="B138" s="24" t="s">
        <v>34310</v>
      </c>
      <c r="C138" s="25"/>
      <c r="D138" t="s">
        <v>33840</v>
      </c>
    </row>
    <row r="139" spans="1:4" ht="24">
      <c r="A139" s="23">
        <v>66</v>
      </c>
      <c r="B139" s="24" t="s">
        <v>34311</v>
      </c>
      <c r="C139" s="25"/>
      <c r="D139" t="s">
        <v>33840</v>
      </c>
    </row>
    <row r="140" spans="1:4" ht="24">
      <c r="A140" s="23">
        <v>64</v>
      </c>
      <c r="B140" s="24" t="s">
        <v>34283</v>
      </c>
      <c r="C140" s="25"/>
      <c r="D140" t="s">
        <v>33840</v>
      </c>
    </row>
    <row r="141" spans="1:4" ht="24">
      <c r="A141" s="23">
        <v>63</v>
      </c>
      <c r="B141" s="24" t="s">
        <v>34284</v>
      </c>
      <c r="C141" s="25"/>
      <c r="D141" t="s">
        <v>33840</v>
      </c>
    </row>
    <row r="142" spans="1:4">
      <c r="A142" s="23">
        <v>56</v>
      </c>
      <c r="B142" s="24" t="s">
        <v>34313</v>
      </c>
      <c r="C142" s="25"/>
      <c r="D142" t="s">
        <v>33840</v>
      </c>
    </row>
    <row r="143" spans="1:4" ht="24">
      <c r="A143" s="23">
        <v>53</v>
      </c>
      <c r="B143" s="24" t="s">
        <v>34314</v>
      </c>
      <c r="C143" s="25"/>
      <c r="D143" t="s">
        <v>33840</v>
      </c>
    </row>
    <row r="144" spans="1:4" ht="24">
      <c r="A144" s="23">
        <v>54</v>
      </c>
      <c r="B144" s="24" t="s">
        <v>34315</v>
      </c>
      <c r="C144" s="25"/>
      <c r="D144" t="s">
        <v>33840</v>
      </c>
    </row>
    <row r="145" spans="1:4" ht="24">
      <c r="A145" s="23">
        <v>55</v>
      </c>
      <c r="B145" s="24" t="s">
        <v>34350</v>
      </c>
      <c r="C145" s="25"/>
      <c r="D145" t="s">
        <v>33840</v>
      </c>
    </row>
    <row r="146" spans="1:4" ht="24">
      <c r="A146" s="23">
        <v>52</v>
      </c>
      <c r="B146" s="24" t="s">
        <v>34351</v>
      </c>
      <c r="C146" s="25"/>
      <c r="D146" t="s">
        <v>33840</v>
      </c>
    </row>
    <row r="147" spans="1:4" ht="24">
      <c r="A147" s="23">
        <v>48</v>
      </c>
      <c r="B147" s="24" t="s">
        <v>34285</v>
      </c>
      <c r="C147" s="25"/>
      <c r="D147" t="s">
        <v>33840</v>
      </c>
    </row>
    <row r="148" spans="1:4" ht="24">
      <c r="A148" s="23">
        <v>47</v>
      </c>
      <c r="B148" s="24" t="s">
        <v>34286</v>
      </c>
      <c r="C148" s="25"/>
      <c r="D148" t="s">
        <v>33840</v>
      </c>
    </row>
    <row r="149" spans="1:4" ht="24">
      <c r="A149" s="23">
        <v>43</v>
      </c>
      <c r="B149" s="24" t="s">
        <v>34287</v>
      </c>
      <c r="C149" s="25"/>
      <c r="D149" t="s">
        <v>33840</v>
      </c>
    </row>
    <row r="150" spans="1:4" ht="24">
      <c r="A150" s="23">
        <v>42</v>
      </c>
      <c r="B150" s="24" t="s">
        <v>34288</v>
      </c>
      <c r="C150" s="25"/>
      <c r="D150" t="s">
        <v>33840</v>
      </c>
    </row>
    <row r="151" spans="1:4" ht="36">
      <c r="A151" s="23">
        <v>36</v>
      </c>
      <c r="B151" s="24" t="s">
        <v>34289</v>
      </c>
      <c r="C151" s="25"/>
      <c r="D151" t="s">
        <v>33840</v>
      </c>
    </row>
    <row r="152" spans="1:4" ht="36">
      <c r="A152" s="23">
        <v>34</v>
      </c>
      <c r="B152" s="24" t="s">
        <v>34259</v>
      </c>
      <c r="C152" s="25"/>
      <c r="D152" t="s">
        <v>33840</v>
      </c>
    </row>
    <row r="153" spans="1:4">
      <c r="A153" s="23"/>
      <c r="B153" s="24"/>
      <c r="C153" s="21" t="s">
        <v>33703</v>
      </c>
      <c r="D153" s="20">
        <f>COUNTA(D106:D152)</f>
        <v>47</v>
      </c>
    </row>
    <row r="154" spans="1:4">
      <c r="A154" s="23"/>
      <c r="B154" s="24"/>
      <c r="C154" s="25"/>
    </row>
    <row r="155" spans="1:4" ht="24">
      <c r="A155" s="23">
        <v>160</v>
      </c>
      <c r="B155" s="24" t="s">
        <v>34260</v>
      </c>
      <c r="C155" s="25"/>
      <c r="D155" t="s">
        <v>33873</v>
      </c>
    </row>
    <row r="156" spans="1:4" ht="24">
      <c r="A156" s="23">
        <v>157</v>
      </c>
      <c r="B156" s="24" t="s">
        <v>34291</v>
      </c>
      <c r="C156" s="25"/>
      <c r="D156" t="s">
        <v>33873</v>
      </c>
    </row>
    <row r="157" spans="1:4" ht="24">
      <c r="A157" s="23">
        <v>154</v>
      </c>
      <c r="B157" s="24" t="s">
        <v>34292</v>
      </c>
      <c r="C157" s="25"/>
      <c r="D157" t="s">
        <v>33873</v>
      </c>
    </row>
    <row r="158" spans="1:4" ht="24">
      <c r="A158" s="23">
        <v>155</v>
      </c>
      <c r="B158" s="24" t="s">
        <v>34293</v>
      </c>
      <c r="C158" s="25"/>
      <c r="D158" t="s">
        <v>33873</v>
      </c>
    </row>
    <row r="159" spans="1:4" ht="24">
      <c r="A159" s="23">
        <v>144</v>
      </c>
      <c r="B159" s="24" t="s">
        <v>34327</v>
      </c>
      <c r="C159" s="25"/>
      <c r="D159" t="s">
        <v>33873</v>
      </c>
    </row>
    <row r="160" spans="1:4" ht="24">
      <c r="A160" s="23">
        <v>142</v>
      </c>
      <c r="B160" s="24" t="s">
        <v>34328</v>
      </c>
      <c r="C160" s="25"/>
      <c r="D160" t="s">
        <v>33873</v>
      </c>
    </row>
    <row r="161" spans="1:9" ht="24">
      <c r="A161" s="23">
        <v>135</v>
      </c>
      <c r="B161" s="24" t="s">
        <v>34298</v>
      </c>
      <c r="C161" s="25"/>
      <c r="D161" t="s">
        <v>33873</v>
      </c>
    </row>
    <row r="162" spans="1:9" ht="36">
      <c r="A162" s="23">
        <v>133</v>
      </c>
      <c r="B162" s="24" t="s">
        <v>34331</v>
      </c>
      <c r="C162" s="25"/>
      <c r="D162" t="s">
        <v>33873</v>
      </c>
      <c r="E162" s="14" t="s">
        <v>34189</v>
      </c>
    </row>
    <row r="163" spans="1:9" ht="24">
      <c r="A163" s="23">
        <v>101</v>
      </c>
      <c r="B163" s="24" t="s">
        <v>34332</v>
      </c>
      <c r="C163" s="25"/>
      <c r="D163" t="s">
        <v>33873</v>
      </c>
    </row>
    <row r="164" spans="1:9" ht="24">
      <c r="A164" s="23">
        <v>94</v>
      </c>
      <c r="B164" s="24" t="s">
        <v>34333</v>
      </c>
      <c r="C164" s="25"/>
      <c r="D164" t="s">
        <v>33873</v>
      </c>
    </row>
    <row r="165" spans="1:9" ht="36">
      <c r="A165" s="23">
        <v>92</v>
      </c>
      <c r="B165" s="24" t="s">
        <v>34367</v>
      </c>
      <c r="C165" s="25"/>
      <c r="D165" t="s">
        <v>33873</v>
      </c>
    </row>
    <row r="166" spans="1:9" ht="28">
      <c r="A166" s="23">
        <v>86</v>
      </c>
      <c r="B166" s="24" t="s">
        <v>34368</v>
      </c>
      <c r="C166" s="25"/>
      <c r="D166" t="s">
        <v>33873</v>
      </c>
      <c r="E166" s="14" t="s">
        <v>34369</v>
      </c>
    </row>
    <row r="167" spans="1:9" ht="24">
      <c r="A167" s="23">
        <v>80</v>
      </c>
      <c r="B167" s="24" t="s">
        <v>34335</v>
      </c>
      <c r="C167" s="25"/>
      <c r="D167" t="s">
        <v>33873</v>
      </c>
    </row>
    <row r="168" spans="1:9" ht="24">
      <c r="A168" s="23">
        <v>65</v>
      </c>
      <c r="B168" s="24" t="s">
        <v>34301</v>
      </c>
      <c r="C168" s="25"/>
      <c r="D168" t="s">
        <v>33873</v>
      </c>
    </row>
    <row r="169" spans="1:9" ht="36">
      <c r="A169" s="23">
        <v>50</v>
      </c>
      <c r="B169" s="24" t="s">
        <v>34302</v>
      </c>
      <c r="C169" s="25"/>
      <c r="D169" t="s">
        <v>33873</v>
      </c>
    </row>
    <row r="170" spans="1:9">
      <c r="A170" s="23">
        <v>46</v>
      </c>
      <c r="B170" s="24" t="s">
        <v>34303</v>
      </c>
      <c r="C170" s="25"/>
      <c r="D170" t="s">
        <v>33873</v>
      </c>
    </row>
    <row r="171" spans="1:9" ht="24">
      <c r="A171" s="23">
        <v>38</v>
      </c>
      <c r="B171" s="24" t="s">
        <v>34304</v>
      </c>
      <c r="C171" s="25"/>
      <c r="D171" t="s">
        <v>33873</v>
      </c>
    </row>
    <row r="172" spans="1:9" ht="24">
      <c r="A172" s="23">
        <v>37</v>
      </c>
      <c r="B172" s="24" t="s">
        <v>34305</v>
      </c>
      <c r="C172" s="25"/>
      <c r="D172" t="s">
        <v>33873</v>
      </c>
    </row>
    <row r="173" spans="1:9" ht="24">
      <c r="A173" s="23">
        <v>35</v>
      </c>
      <c r="B173" s="24" t="s">
        <v>34306</v>
      </c>
      <c r="C173" s="25"/>
      <c r="D173" t="s">
        <v>33873</v>
      </c>
    </row>
    <row r="174" spans="1:9">
      <c r="C174" s="21" t="s">
        <v>33703</v>
      </c>
      <c r="D174" s="20">
        <f>COUNTA(D155:D173)</f>
        <v>19</v>
      </c>
    </row>
    <row r="176" spans="1:9">
      <c r="A176" s="20" t="s">
        <v>33790</v>
      </c>
      <c r="B176" s="20" t="s">
        <v>33791</v>
      </c>
      <c r="C176" s="21"/>
      <c r="D176" s="20" t="s">
        <v>33793</v>
      </c>
      <c r="E176" s="22" t="s">
        <v>33794</v>
      </c>
      <c r="F176" s="20" t="s">
        <v>33795</v>
      </c>
      <c r="G176" s="20" t="s">
        <v>33796</v>
      </c>
      <c r="H176" s="20" t="s">
        <v>33723</v>
      </c>
      <c r="I176" s="20" t="s">
        <v>33724</v>
      </c>
    </row>
    <row r="177" spans="1:9" ht="24">
      <c r="A177" s="23">
        <v>148</v>
      </c>
      <c r="B177" s="24" t="s">
        <v>34276</v>
      </c>
      <c r="C177" s="25"/>
      <c r="F177" t="s">
        <v>33862</v>
      </c>
      <c r="G177" t="s">
        <v>33705</v>
      </c>
      <c r="H177" t="s">
        <v>33705</v>
      </c>
      <c r="I177" t="s">
        <v>33989</v>
      </c>
    </row>
    <row r="178" spans="1:9" ht="48">
      <c r="A178" s="23">
        <v>638</v>
      </c>
      <c r="B178" s="24" t="s">
        <v>34308</v>
      </c>
      <c r="C178" s="25"/>
      <c r="E178" t="s">
        <v>33813</v>
      </c>
      <c r="F178" t="s">
        <v>33884</v>
      </c>
      <c r="G178" t="s">
        <v>33985</v>
      </c>
      <c r="H178" t="s">
        <v>33986</v>
      </c>
      <c r="I178" t="s">
        <v>33987</v>
      </c>
    </row>
    <row r="179" spans="1:9" ht="24">
      <c r="A179" s="23">
        <v>131</v>
      </c>
      <c r="B179" s="24" t="s">
        <v>34344</v>
      </c>
      <c r="C179" s="25"/>
      <c r="F179" t="s">
        <v>33862</v>
      </c>
      <c r="G179" t="s">
        <v>33885</v>
      </c>
      <c r="H179" t="s">
        <v>33726</v>
      </c>
      <c r="I179" t="s">
        <v>33989</v>
      </c>
    </row>
    <row r="180" spans="1:9" ht="36">
      <c r="A180" s="23">
        <v>125</v>
      </c>
      <c r="B180" s="24" t="s">
        <v>34312</v>
      </c>
      <c r="C180" s="25"/>
      <c r="F180" t="s">
        <v>33862</v>
      </c>
      <c r="G180" t="s">
        <v>33885</v>
      </c>
      <c r="H180" t="s">
        <v>33726</v>
      </c>
      <c r="I180" t="s">
        <v>33989</v>
      </c>
    </row>
    <row r="181" spans="1:9" ht="24">
      <c r="A181" s="23">
        <v>124</v>
      </c>
      <c r="B181" s="24" t="s">
        <v>34348</v>
      </c>
      <c r="C181" s="25"/>
      <c r="F181" t="s">
        <v>33862</v>
      </c>
      <c r="G181" t="s">
        <v>33885</v>
      </c>
      <c r="H181" t="s">
        <v>33726</v>
      </c>
      <c r="I181" t="s">
        <v>33989</v>
      </c>
    </row>
    <row r="182" spans="1:9" ht="24">
      <c r="A182" s="23">
        <v>112</v>
      </c>
      <c r="B182" s="24" t="s">
        <v>34349</v>
      </c>
      <c r="C182" s="25"/>
      <c r="F182" t="s">
        <v>33862</v>
      </c>
      <c r="G182" t="s">
        <v>33885</v>
      </c>
      <c r="H182" t="s">
        <v>33726</v>
      </c>
      <c r="I182" t="s">
        <v>33989</v>
      </c>
    </row>
    <row r="183" spans="1:9" ht="24">
      <c r="A183" s="23">
        <v>121</v>
      </c>
      <c r="B183" s="24" t="s">
        <v>34385</v>
      </c>
      <c r="C183" s="25"/>
      <c r="F183" t="s">
        <v>33862</v>
      </c>
      <c r="G183" t="s">
        <v>33885</v>
      </c>
      <c r="H183" t="s">
        <v>33726</v>
      </c>
      <c r="I183" t="s">
        <v>33989</v>
      </c>
    </row>
    <row r="184" spans="1:9" ht="24">
      <c r="A184" s="23">
        <v>118</v>
      </c>
      <c r="B184" s="24" t="s">
        <v>34386</v>
      </c>
      <c r="C184" s="25"/>
      <c r="F184" t="s">
        <v>33862</v>
      </c>
      <c r="G184" t="s">
        <v>33885</v>
      </c>
      <c r="H184" t="s">
        <v>33726</v>
      </c>
      <c r="I184" t="s">
        <v>33989</v>
      </c>
    </row>
    <row r="185" spans="1:9" ht="24">
      <c r="A185" s="23">
        <v>117</v>
      </c>
      <c r="B185" s="24" t="s">
        <v>34387</v>
      </c>
      <c r="C185" s="25"/>
      <c r="F185" t="s">
        <v>33862</v>
      </c>
      <c r="G185" t="s">
        <v>33885</v>
      </c>
      <c r="H185" t="s">
        <v>33726</v>
      </c>
      <c r="I185" t="s">
        <v>33989</v>
      </c>
    </row>
    <row r="186" spans="1:9" ht="24">
      <c r="A186" s="23">
        <v>637</v>
      </c>
      <c r="B186" s="24" t="s">
        <v>34388</v>
      </c>
      <c r="C186" s="25"/>
      <c r="F186" t="s">
        <v>33884</v>
      </c>
      <c r="G186" t="s">
        <v>33985</v>
      </c>
      <c r="H186" t="s">
        <v>34194</v>
      </c>
      <c r="I186" t="s">
        <v>33886</v>
      </c>
    </row>
    <row r="187" spans="1:9" ht="24">
      <c r="A187" s="23">
        <v>104</v>
      </c>
      <c r="B187" s="24" t="s">
        <v>34317</v>
      </c>
      <c r="C187" s="25"/>
      <c r="F187" t="s">
        <v>33862</v>
      </c>
      <c r="G187" t="s">
        <v>33885</v>
      </c>
      <c r="H187" t="s">
        <v>33726</v>
      </c>
      <c r="I187" t="s">
        <v>33989</v>
      </c>
    </row>
    <row r="188" spans="1:9" ht="36">
      <c r="A188" s="23">
        <v>99</v>
      </c>
      <c r="B188" s="24" t="s">
        <v>34318</v>
      </c>
      <c r="C188" s="25"/>
      <c r="F188" t="s">
        <v>33862</v>
      </c>
      <c r="G188" t="s">
        <v>33885</v>
      </c>
      <c r="H188" s="14" t="s">
        <v>34369</v>
      </c>
      <c r="I188" t="s">
        <v>33886</v>
      </c>
    </row>
    <row r="189" spans="1:9" ht="24">
      <c r="A189" s="23">
        <v>96</v>
      </c>
      <c r="B189" s="24" t="s">
        <v>34319</v>
      </c>
      <c r="C189" s="25"/>
      <c r="F189" t="s">
        <v>33862</v>
      </c>
      <c r="G189" t="s">
        <v>33885</v>
      </c>
      <c r="H189" t="s">
        <v>33708</v>
      </c>
      <c r="I189" t="s">
        <v>33989</v>
      </c>
    </row>
    <row r="190" spans="1:9" ht="24">
      <c r="A190" s="23">
        <v>89</v>
      </c>
      <c r="B190" s="24" t="s">
        <v>34320</v>
      </c>
      <c r="C190" s="25"/>
      <c r="F190" t="s">
        <v>33862</v>
      </c>
      <c r="G190" t="s">
        <v>33885</v>
      </c>
      <c r="H190" t="s">
        <v>33726</v>
      </c>
      <c r="I190" t="s">
        <v>33989</v>
      </c>
    </row>
    <row r="191" spans="1:9">
      <c r="A191" s="23">
        <v>71</v>
      </c>
      <c r="B191" s="24" t="s">
        <v>34321</v>
      </c>
      <c r="C191" s="25"/>
      <c r="F191" t="s">
        <v>33862</v>
      </c>
      <c r="G191" t="s">
        <v>33885</v>
      </c>
      <c r="H191" t="s">
        <v>33726</v>
      </c>
      <c r="I191" t="s">
        <v>33989</v>
      </c>
    </row>
    <row r="192" spans="1:9" ht="36">
      <c r="A192" s="23">
        <v>69</v>
      </c>
      <c r="B192" s="24" t="s">
        <v>34290</v>
      </c>
      <c r="C192" s="25"/>
      <c r="F192" t="s">
        <v>33862</v>
      </c>
      <c r="G192" t="s">
        <v>33885</v>
      </c>
      <c r="H192" t="s">
        <v>33708</v>
      </c>
      <c r="I192" t="s">
        <v>33989</v>
      </c>
    </row>
    <row r="193" spans="1:9" ht="48">
      <c r="A193" s="23">
        <v>68</v>
      </c>
      <c r="B193" s="24" t="s">
        <v>34322</v>
      </c>
      <c r="C193" s="25"/>
      <c r="F193" t="s">
        <v>33862</v>
      </c>
      <c r="G193" t="s">
        <v>33885</v>
      </c>
      <c r="H193" t="s">
        <v>34323</v>
      </c>
      <c r="I193" t="s">
        <v>33989</v>
      </c>
    </row>
    <row r="194" spans="1:9" ht="24">
      <c r="A194" s="23">
        <v>60</v>
      </c>
      <c r="B194" s="24" t="s">
        <v>34324</v>
      </c>
      <c r="C194" s="25"/>
      <c r="F194" t="s">
        <v>33862</v>
      </c>
      <c r="G194" t="s">
        <v>33885</v>
      </c>
      <c r="H194" t="s">
        <v>34325</v>
      </c>
      <c r="I194" t="s">
        <v>33989</v>
      </c>
    </row>
    <row r="195" spans="1:9">
      <c r="A195" s="23">
        <v>61</v>
      </c>
      <c r="B195" s="24" t="s">
        <v>34329</v>
      </c>
      <c r="C195" s="25"/>
      <c r="F195" t="s">
        <v>33862</v>
      </c>
      <c r="G195" t="s">
        <v>33885</v>
      </c>
      <c r="H195" t="s">
        <v>33726</v>
      </c>
      <c r="I195" t="s">
        <v>33989</v>
      </c>
    </row>
    <row r="196" spans="1:9">
      <c r="A196" s="23">
        <v>634</v>
      </c>
      <c r="B196" s="24" t="s">
        <v>34330</v>
      </c>
      <c r="C196" s="25"/>
      <c r="F196" t="s">
        <v>33884</v>
      </c>
      <c r="G196" t="s">
        <v>33985</v>
      </c>
      <c r="H196" t="s">
        <v>33990</v>
      </c>
      <c r="I196" t="s">
        <v>33987</v>
      </c>
    </row>
    <row r="197" spans="1:9" ht="24">
      <c r="A197" s="23">
        <v>44</v>
      </c>
      <c r="B197" s="24" t="s">
        <v>34366</v>
      </c>
      <c r="C197" s="25"/>
      <c r="F197" t="s">
        <v>33862</v>
      </c>
      <c r="G197" t="s">
        <v>33885</v>
      </c>
      <c r="H197" t="s">
        <v>33726</v>
      </c>
      <c r="I197" t="s">
        <v>33989</v>
      </c>
    </row>
    <row r="198" spans="1:9" ht="24">
      <c r="A198" s="23">
        <v>31</v>
      </c>
      <c r="B198" s="24" t="s">
        <v>34404</v>
      </c>
      <c r="C198" s="25"/>
      <c r="F198" t="s">
        <v>33862</v>
      </c>
      <c r="G198" t="s">
        <v>33885</v>
      </c>
      <c r="H198" t="s">
        <v>33726</v>
      </c>
      <c r="I198" t="s">
        <v>33989</v>
      </c>
    </row>
    <row r="199" spans="1:9" ht="28">
      <c r="A199" s="23">
        <v>27</v>
      </c>
      <c r="B199" s="24" t="s">
        <v>34405</v>
      </c>
      <c r="C199" s="25"/>
      <c r="F199" t="s">
        <v>33862</v>
      </c>
      <c r="G199" t="s">
        <v>33885</v>
      </c>
      <c r="H199" s="14" t="s">
        <v>34406</v>
      </c>
      <c r="I199" t="s">
        <v>34407</v>
      </c>
    </row>
    <row r="200" spans="1:9" ht="36">
      <c r="A200" s="23">
        <v>1</v>
      </c>
      <c r="B200" s="24" t="s">
        <v>34408</v>
      </c>
      <c r="C200" s="25"/>
      <c r="D200" t="s">
        <v>34165</v>
      </c>
      <c r="F200" t="s">
        <v>33862</v>
      </c>
      <c r="G200" t="s">
        <v>33885</v>
      </c>
      <c r="H200" t="s">
        <v>33726</v>
      </c>
      <c r="I200" t="s">
        <v>33886</v>
      </c>
    </row>
    <row r="201" spans="1:9" ht="36">
      <c r="A201" s="23">
        <v>126</v>
      </c>
      <c r="B201" s="24" t="s">
        <v>34295</v>
      </c>
      <c r="C201" s="25"/>
      <c r="D201" t="s">
        <v>33840</v>
      </c>
      <c r="F201" t="s">
        <v>33862</v>
      </c>
      <c r="G201" t="s">
        <v>33885</v>
      </c>
      <c r="H201" t="s">
        <v>33726</v>
      </c>
      <c r="I201" t="s">
        <v>33989</v>
      </c>
    </row>
    <row r="202" spans="1:9">
      <c r="E202" s="21" t="s">
        <v>33703</v>
      </c>
      <c r="F202" s="20">
        <f>COUNTA(F177:F201)</f>
        <v>25</v>
      </c>
    </row>
  </sheetData>
  <phoneticPr fontId="3" type="noConversion"/>
  <hyperlinks>
    <hyperlink ref="A200" r:id="rId1" display="http://www.westlaw.com/Find/Default.wl?rs=dfa1.0&amp;vr=2.0&amp;DB=780&amp;FindType=Y&amp;SerialNum=1975129803"/>
    <hyperlink ref="A48" r:id="rId2" display="http://www.westlaw.com/Find/Default.wl?rs=dfa1.0&amp;vr=2.0&amp;DB=350&amp;FindType=Y&amp;SerialNum=1975142213"/>
    <hyperlink ref="A199" r:id="rId3" display="http://www.westlaw.com/Find/Default.wl?rs=dfa1.0&amp;vr=2.0&amp;DB=350&amp;FindType=Y&amp;SerialNum=1975142849"/>
    <hyperlink ref="A57" r:id="rId4" display="http://www.westlaw.com/Find/Default.wl?rs=dfa1.0&amp;vr=2.0&amp;DB=350&amp;FindType=Y&amp;SerialNum=1975142342"/>
    <hyperlink ref="A97" r:id="rId5" display="http://www.westlaw.com/Find/Default.wl?rs=dfa1.0&amp;vr=2.0&amp;DB=350&amp;FindType=Y&amp;SerialNum=1975142878"/>
    <hyperlink ref="A56" r:id="rId6" display="http://www.westlaw.com/Find/Default.wl?rs=dfa1.0&amp;vr=2.0&amp;DB=350&amp;FindType=Y&amp;SerialNum=1975142251"/>
    <hyperlink ref="A198" r:id="rId7" display="http://www.westlaw.com/Find/Default.wl?rs=dfa1.0&amp;vr=2.0&amp;DB=350&amp;FindType=Y&amp;SerialNum=1975113063"/>
    <hyperlink ref="A47" r:id="rId8" display="http://www.westlaw.com/Find/Default.wl?rs=dfa1.0&amp;vr=2.0&amp;DB=350&amp;FindType=Y&amp;SerialNum=1975142250"/>
    <hyperlink ref="A46" r:id="rId9" display="http://www.westlaw.com/Find/Default.wl?rs=dfa1.0&amp;vr=2.0&amp;DB=350&amp;FindType=Y&amp;SerialNum=1975112551"/>
    <hyperlink ref="A152" r:id="rId10" display="http://www.westlaw.com/Find/Default.wl?rs=dfa1.0&amp;vr=2.0&amp;DB=350&amp;FindType=Y&amp;SerialNum=1975142185"/>
    <hyperlink ref="A173" r:id="rId11" display="http://www.westlaw.com/Find/Default.wl?rs=dfa1.0&amp;vr=2.0&amp;DB=350&amp;FindType=Y&amp;SerialNum=1977181423"/>
    <hyperlink ref="A151" r:id="rId12" display="http://www.westlaw.com/Find/Default.wl?rs=dfa1.0&amp;vr=2.0&amp;DB=350&amp;FindType=Y&amp;SerialNum=1975111948"/>
    <hyperlink ref="A172" r:id="rId13" display="http://www.westlaw.com/Find/Default.wl?rs=dfa1.0&amp;vr=2.0&amp;DB=350&amp;FindType=Y&amp;SerialNum=1975113014"/>
    <hyperlink ref="A171" r:id="rId14" display="http://www.westlaw.com/Find/Default.wl?rs=dfa1.0&amp;vr=2.0&amp;DB=350&amp;FindType=Y&amp;SerialNum=1975141824"/>
    <hyperlink ref="A45" r:id="rId15" display="http://www.westlaw.com/Find/Default.wl?rs=dfa1.0&amp;vr=2.0&amp;DB=350&amp;FindType=Y&amp;SerialNum=1975141911"/>
    <hyperlink ref="A96" r:id="rId16" display="http://www.westlaw.com/Find/Default.wl?rs=dfa1.0&amp;vr=2.0&amp;DB=350&amp;FindType=Y&amp;SerialNum=1975142336"/>
    <hyperlink ref="A150" r:id="rId17" display="http://www.westlaw.com/Find/Default.wl?rs=dfa1.0&amp;vr=2.0&amp;DB=350&amp;FindType=Y&amp;SerialNum=1975111938"/>
    <hyperlink ref="A149" r:id="rId18" display="http://www.westlaw.com/Find/Default.wl?rs=dfa1.0&amp;vr=2.0&amp;DB=350&amp;FindType=Y&amp;SerialNum=1975141881"/>
    <hyperlink ref="A197" r:id="rId19" display="http://www.westlaw.com/Find/Default.wl?rs=dfa1.0&amp;vr=2.0&amp;DB=350&amp;FindType=Y&amp;SerialNum=1975111800"/>
    <hyperlink ref="A44" r:id="rId20" display="http://www.westlaw.com/Find/Default.wl?rs=dfa1.0&amp;vr=2.0&amp;DB=350&amp;FindType=Y&amp;SerialNum=1975111979"/>
    <hyperlink ref="A170" r:id="rId21" display="http://www.westlaw.com/Find/Default.wl?rs=dfa1.0&amp;vr=2.0&amp;DB=350&amp;FindType=Y&amp;SerialNum=1975113045"/>
    <hyperlink ref="A148" r:id="rId22" display="http://www.westlaw.com/Find/Default.wl?rs=dfa1.0&amp;vr=2.0&amp;DB=350&amp;FindType=Y&amp;SerialNum=1975111879"/>
    <hyperlink ref="A147" r:id="rId23" display="http://www.westlaw.com/Find/Default.wl?rs=dfa1.0&amp;vr=2.0&amp;DB=350&amp;FindType=Y&amp;SerialNum=1975111978"/>
    <hyperlink ref="A43" r:id="rId24" display="http://www.westlaw.com/Find/Default.wl?rs=dfa1.0&amp;vr=2.0&amp;DB=350&amp;FindType=Y&amp;SerialNum=1975111537"/>
    <hyperlink ref="A169" r:id="rId25" display="http://www.westlaw.com/Find/Default.wl?rs=dfa1.0&amp;vr=2.0&amp;DB=350&amp;FindType=Y&amp;SerialNum=1975111861"/>
    <hyperlink ref="A42" r:id="rId26" display="http://www.westlaw.com/Find/Default.wl?rs=dfa1.0&amp;vr=2.0&amp;DB=350&amp;FindType=Y&amp;SerialNum=1975111506"/>
    <hyperlink ref="A146" r:id="rId27" display="http://www.westlaw.com/Find/Default.wl?rs=dfa1.0&amp;vr=2.0&amp;DB=350&amp;FindType=Y&amp;SerialNum=1975111895"/>
    <hyperlink ref="A143" r:id="rId28" display="http://www.westlaw.com/Find/Default.wl?rs=dfa1.0&amp;vr=2.0&amp;DB=350&amp;FindType=Y&amp;SerialNum=1975111468"/>
    <hyperlink ref="A144" r:id="rId29" display="http://www.westlaw.com/Find/Default.wl?rs=dfa1.0&amp;vr=2.0&amp;DB=350&amp;FindType=Y&amp;SerialNum=1975111897"/>
    <hyperlink ref="A145" r:id="rId30" display="http://www.westlaw.com/Find/Default.wl?rs=dfa1.0&amp;vr=2.0&amp;DB=350&amp;FindType=Y&amp;SerialNum=1975111898"/>
    <hyperlink ref="A142" r:id="rId31" display="http://www.westlaw.com/Find/Default.wl?rs=dfa1.0&amp;vr=2.0&amp;DB=350&amp;FindType=Y&amp;SerialNum=1975141742"/>
    <hyperlink ref="A39" r:id="rId32" display="http://www.westlaw.com/Find/Default.wl?rs=dfa1.0&amp;vr=2.0&amp;DB=350&amp;FindType=Y&amp;SerialNum=1975111396"/>
    <hyperlink ref="A40" r:id="rId33" display="http://www.westlaw.com/Find/Default.wl?rs=dfa1.0&amp;vr=2.0&amp;DB=350&amp;FindType=Y&amp;SerialNum=1975111536"/>
    <hyperlink ref="A41" r:id="rId34" display="http://www.westlaw.com/Find/Default.wl?rs=dfa1.0&amp;vr=2.0&amp;DB=350&amp;FindType=Y&amp;SerialNum=1975111539"/>
    <hyperlink ref="A194" r:id="rId35" display="http://www.westlaw.com/Find/Default.wl?rs=dfa1.0&amp;vr=2.0&amp;DB=350&amp;FindType=Y&amp;SerialNum=1975111357"/>
    <hyperlink ref="A195" r:id="rId36" display="http://www.westlaw.com/Find/Default.wl?rs=dfa1.0&amp;vr=2.0&amp;DB=350&amp;FindType=Y&amp;SerialNum=1975111557"/>
    <hyperlink ref="A55" r:id="rId37" display="http://www.westlaw.com/Find/Default.wl?rs=dfa1.0&amp;vr=2.0&amp;DB=350&amp;FindType=Y&amp;SerialNum=1975112265"/>
    <hyperlink ref="A141" r:id="rId38" display="http://www.westlaw.com/Find/Default.wl?rs=dfa1.0&amp;vr=2.0&amp;DB=350&amp;FindType=Y&amp;SerialNum=1975111486"/>
    <hyperlink ref="A140" r:id="rId39" display="http://www.westlaw.com/Find/Default.wl?rs=dfa1.0&amp;vr=2.0&amp;DB=350&amp;FindType=Y&amp;SerialNum=1975111621"/>
    <hyperlink ref="A168" r:id="rId40" display="http://www.westlaw.com/Find/Default.wl?rs=dfa1.0&amp;vr=2.0&amp;DB=350&amp;FindType=Y&amp;SerialNum=1975111524"/>
    <hyperlink ref="A139" r:id="rId41" display="http://www.westlaw.com/Find/Default.wl?rs=dfa1.0&amp;vr=2.0&amp;DB=350&amp;FindType=Y&amp;SerialNum=1975111462"/>
    <hyperlink ref="A38" r:id="rId42" display="http://www.westlaw.com/Find/Default.wl?rs=dfa1.0&amp;vr=2.0&amp;DB=350&amp;FindType=Y&amp;SerialNum=1975111317"/>
    <hyperlink ref="A193" r:id="rId43" display="http://www.westlaw.com/Find/Default.wl?rs=dfa1.0&amp;vr=2.0&amp;DB=350&amp;FindType=Y&amp;SerialNum=1975142144"/>
    <hyperlink ref="A192" r:id="rId44" display="http://www.westlaw.com/Find/Default.wl?rs=dfa1.0&amp;vr=2.0&amp;DB=350&amp;FindType=Y&amp;SerialNum=1975110558"/>
    <hyperlink ref="A37" r:id="rId45" display="http://www.westlaw.com/Find/Default.wl?rs=dfa1.0&amp;vr=2.0&amp;DB=350&amp;FindType=Y&amp;SerialNum=1975111162"/>
    <hyperlink ref="A191" r:id="rId46" display="http://www.westlaw.com/Find/Default.wl?rs=dfa1.0&amp;vr=2.0&amp;DB=350&amp;FindType=Y&amp;SerialNum=1975111306"/>
    <hyperlink ref="A95" r:id="rId47" display="http://www.westlaw.com/Find/Default.wl?rs=dfa1.0&amp;vr=2.0&amp;DB=350&amp;FindType=Y&amp;SerialNum=1975111182"/>
    <hyperlink ref="A138" r:id="rId48" display="http://www.westlaw.com/Find/Default.wl?rs=dfa1.0&amp;vr=2.0&amp;DB=350&amp;FindType=Y&amp;SerialNum=1975111069"/>
    <hyperlink ref="A137" r:id="rId49" display="http://www.westlaw.com/Find/Default.wl?rs=dfa1.0&amp;vr=2.0&amp;DB=350&amp;FindType=Y&amp;SerialNum=1975111198"/>
    <hyperlink ref="A54" r:id="rId50" display="http://www.westlaw.com/Find/Default.wl?rs=dfa1.0&amp;vr=2.0&amp;DB=350&amp;FindType=Y&amp;SerialNum=1975111288"/>
    <hyperlink ref="A103" r:id="rId51" display="http://www.westlaw.com/Find/Default.wl?rs=dfa1.0&amp;vr=2.0&amp;DB=350&amp;FindType=Y&amp;SerialNum=1975111248"/>
    <hyperlink ref="A36" r:id="rId52" display="http://www.westlaw.com/Find/Default.wl?rs=dfa1.0&amp;vr=2.0&amp;DB=350&amp;FindType=Y&amp;SerialNum=1975111090"/>
    <hyperlink ref="A136" r:id="rId53" display="http://www.westlaw.com/Find/Default.wl?rs=dfa1.0&amp;vr=2.0&amp;DB=350&amp;FindType=Y&amp;SerialNum=1975111047"/>
    <hyperlink ref="A135" r:id="rId54" display="http://www.westlaw.com/Find/Default.wl?rs=dfa1.0&amp;vr=2.0&amp;DB=350&amp;FindType=Y&amp;SerialNum=1975110922"/>
    <hyperlink ref="A167" r:id="rId55" display="http://www.westlaw.com/Find/Default.wl?rs=dfa1.0&amp;vr=2.0&amp;DB=350&amp;FindType=Y&amp;SerialNum=1975111972"/>
    <hyperlink ref="A52" r:id="rId56" display="http://www.westlaw.com/Find/Default.wl?rs=dfa1.0&amp;vr=2.0&amp;DB=350&amp;FindType=Y&amp;SerialNum=1975109577"/>
    <hyperlink ref="A53" r:id="rId57" display="http://www.westlaw.com/Find/Default.wl?rs=dfa1.0&amp;vr=2.0&amp;DB=350&amp;FindType=Y&amp;SerialNum=1975111093"/>
    <hyperlink ref="A133" r:id="rId58" display="http://www.westlaw.com/Find/Default.wl?rs=dfa1.0&amp;vr=2.0&amp;DB=350&amp;FindType=Y&amp;SerialNum=1975110951"/>
    <hyperlink ref="A134" r:id="rId59" display="http://www.westlaw.com/Find/Default.wl?rs=dfa1.0&amp;vr=2.0&amp;DB=350&amp;FindType=Y&amp;SerialNum=1975110964"/>
    <hyperlink ref="A94" r:id="rId60" display="http://www.westlaw.com/Find/Default.wl?rs=dfa1.0&amp;vr=2.0&amp;DB=350&amp;FindType=Y&amp;SerialNum=1975111161"/>
    <hyperlink ref="A166" r:id="rId61" display="http://www.westlaw.com/Find/Default.wl?rs=dfa1.0&amp;vr=2.0&amp;DB=350&amp;FindType=Y&amp;SerialNum=1975111169"/>
    <hyperlink ref="A35" r:id="rId62" display="http://www.westlaw.com/Find/Default.wl?rs=dfa1.0&amp;vr=2.0&amp;DB=350&amp;FindType=Y&amp;SerialNum=1975110787"/>
    <hyperlink ref="A51" r:id="rId63" display="http://www.westlaw.com/Find/Default.wl?rs=dfa1.0&amp;vr=2.0&amp;DB=350&amp;FindType=Y&amp;SerialNum=1975110776"/>
    <hyperlink ref="A190" r:id="rId64" display="http://www.westlaw.com/Find/Default.wl?rs=dfa1.0&amp;vr=2.0&amp;DB=350&amp;FindType=Y&amp;SerialNum=1975113020"/>
    <hyperlink ref="A131" r:id="rId65" display="http://www.westlaw.com/Find/Default.wl?rs=dfa1.0&amp;vr=2.0&amp;DB=350&amp;FindType=Y&amp;SerialNum=1975110532"/>
    <hyperlink ref="A132" r:id="rId66" display="http://www.westlaw.com/Find/Default.wl?rs=dfa1.0&amp;vr=2.0&amp;DB=350&amp;FindType=Y&amp;SerialNum=1975110621"/>
    <hyperlink ref="A165" r:id="rId67" display="http://www.westlaw.com/Find/Default.wl?rs=dfa1.0&amp;vr=2.0&amp;DB=350&amp;FindType=Y&amp;SerialNum=1975110622"/>
    <hyperlink ref="A34" r:id="rId68" display="http://www.westlaw.com/Find/Default.wl?rs=dfa1.0&amp;vr=2.0&amp;DB=350&amp;FindType=Y&amp;SerialNum=1975110541"/>
    <hyperlink ref="A164" r:id="rId69" display="http://www.westlaw.com/Find/Default.wl?rs=dfa1.0&amp;vr=2.0&amp;DB=350&amp;FindType=Y&amp;SerialNum=1975110322"/>
    <hyperlink ref="A33" r:id="rId70" display="http://www.westlaw.com/Find/Default.wl?rs=dfa1.0&amp;vr=2.0&amp;DB=350&amp;FindType=Y&amp;SerialNum=1975110210"/>
    <hyperlink ref="A189" r:id="rId71" display="http://www.westlaw.com/Find/Default.wl?rs=dfa1.0&amp;vr=2.0&amp;DB=350&amp;FindType=Y&amp;SerialNum=1975110691"/>
    <hyperlink ref="A130" r:id="rId72" display="http://www.westlaw.com/Find/Default.wl?rs=dfa1.0&amp;vr=2.0&amp;DB=350&amp;FindType=Y&amp;SerialNum=1975110909"/>
    <hyperlink ref="A188" r:id="rId73" display="http://www.westlaw.com/Find/Default.wl?rs=dfa1.0&amp;vr=2.0&amp;DB=350&amp;FindType=Y&amp;SerialNum=1975110752"/>
    <hyperlink ref="A129" r:id="rId74" display="http://www.westlaw.com/Find/Default.wl?rs=dfa1.0&amp;vr=2.0&amp;DB=350&amp;FindType=Y&amp;SerialNum=1975110240"/>
    <hyperlink ref="A163" r:id="rId75" display="http://www.westlaw.com/Find/Default.wl?rs=dfa1.0&amp;vr=2.0&amp;DB=350&amp;FindType=Y&amp;SerialNum=1975111012"/>
    <hyperlink ref="A128" r:id="rId76" display="http://www.westlaw.com/Find/Default.wl?rs=dfa1.0&amp;vr=2.0&amp;DB=350&amp;FindType=Y&amp;SerialNum=1975110227"/>
    <hyperlink ref="A187" r:id="rId77" display="http://www.westlaw.com/Find/Default.wl?rs=dfa1.0&amp;vr=2.0&amp;DB=350&amp;FindType=Y&amp;SerialNum=1975110603"/>
    <hyperlink ref="A32" r:id="rId78" display="http://www.westlaw.com/Find/Default.wl?rs=dfa1.0&amp;vr=2.0&amp;DB=350&amp;FindType=Y&amp;SerialNum=1975110194"/>
    <hyperlink ref="A31" r:id="rId79" display="http://www.westlaw.com/Find/Default.wl?rs=dfa1.0&amp;vr=2.0&amp;DB=350&amp;FindType=Y&amp;SerialNum=1975110129"/>
    <hyperlink ref="A127" r:id="rId80" display="http://www.westlaw.com/Find/Default.wl?rs=dfa1.0&amp;vr=2.0&amp;DB=350&amp;FindType=Y&amp;SerialNum=1975109839"/>
    <hyperlink ref="A126" r:id="rId81" display="http://www.westlaw.com/Find/Default.wl?rs=dfa1.0&amp;vr=2.0&amp;DB=350&amp;FindType=Y&amp;SerialNum=1975109966"/>
    <hyperlink ref="A29" r:id="rId82" display="http://www.westlaw.com/Find/Default.wl?rs=dfa1.0&amp;vr=2.0&amp;DB=350&amp;FindType=Y&amp;SerialNum=1975109701"/>
    <hyperlink ref="A30" r:id="rId83" display="http://www.westlaw.com/Find/Default.wl?rs=dfa1.0&amp;vr=2.0&amp;DB=350&amp;FindType=Y&amp;SerialNum=1975109712"/>
    <hyperlink ref="A125" r:id="rId84" display="http://www.westlaw.com/Find/Default.wl?rs=dfa1.0&amp;vr=2.0&amp;DB=350&amp;FindType=Y&amp;SerialNum=1975109885"/>
    <hyperlink ref="A182" r:id="rId85" display="http://www.westlaw.com/Find/Default.wl?rs=dfa1.0&amp;vr=2.0&amp;DB=350&amp;FindType=Y&amp;SerialNum=1975109744"/>
    <hyperlink ref="A124" r:id="rId86" display="http://www.westlaw.com/Find/Default.wl?rs=dfa1.0&amp;vr=2.0&amp;DB=350&amp;FindType=Y&amp;SerialNum=1975109781"/>
    <hyperlink ref="A123" r:id="rId87" display="http://www.westlaw.com/Find/Default.wl?rs=dfa1.0&amp;vr=2.0&amp;DB=350&amp;FindType=Y&amp;SerialNum=1975109640"/>
    <hyperlink ref="A122" r:id="rId88" display="http://www.westlaw.com/Find/Default.wl?rs=dfa1.0&amp;vr=2.0&amp;DB=350&amp;FindType=Y&amp;SerialNum=1975109656"/>
    <hyperlink ref="A121" r:id="rId89" display="http://www.westlaw.com/Find/Default.wl?rs=dfa1.0&amp;vr=2.0&amp;DB=350&amp;FindType=Y&amp;SerialNum=1975109635"/>
    <hyperlink ref="A185" r:id="rId90" display="http://www.westlaw.com/Find/Default.wl?rs=dfa1.0&amp;vr=2.0&amp;DB=350&amp;FindType=Y&amp;SerialNum=1975109533"/>
    <hyperlink ref="A184" r:id="rId91" display="http://www.westlaw.com/Find/Default.wl?rs=dfa1.0&amp;vr=2.0&amp;DB=350&amp;FindType=Y&amp;SerialNum=1975109428"/>
    <hyperlink ref="A27" r:id="rId92" display="http://www.westlaw.com/Find/Default.wl?rs=dfa1.0&amp;vr=2.0&amp;DB=350&amp;FindType=Y&amp;SerialNum=1975109325"/>
    <hyperlink ref="A26" r:id="rId93" display="http://www.westlaw.com/Find/Default.wl?rs=dfa1.0&amp;vr=2.0&amp;DB=350&amp;FindType=Y&amp;SerialNum=1975109542"/>
    <hyperlink ref="A183" r:id="rId94" display="http://www.westlaw.com/Find/Default.wl?rs=dfa1.0&amp;vr=2.0&amp;DB=350&amp;FindType=Y&amp;SerialNum=1975109390"/>
    <hyperlink ref="A120" r:id="rId95" display="http://www.westlaw.com/Find/Default.wl?rs=dfa1.0&amp;vr=2.0&amp;DB=350&amp;FindType=Y&amp;SerialNum=1975109394"/>
    <hyperlink ref="A119" r:id="rId96" display="http://www.westlaw.com/Find/Default.wl?rs=dfa1.0&amp;vr=2.0&amp;DB=350&amp;FindType=Y&amp;SerialNum=1975109395"/>
    <hyperlink ref="A181" r:id="rId97" display="http://www.westlaw.com/Find/Default.wl?rs=dfa1.0&amp;vr=2.0&amp;DB=350&amp;FindType=Y&amp;SerialNum=1975109292"/>
    <hyperlink ref="A180" r:id="rId98" display="http://www.westlaw.com/Find/Default.wl?rs=dfa1.0&amp;vr=2.0&amp;DB=350&amp;FindType=Y&amp;SerialNum=1975109290"/>
    <hyperlink ref="A118" r:id="rId99" display="http://www.westlaw.com/Find/Default.wl?rs=dfa1.0&amp;vr=2.0&amp;DB=350&amp;FindType=Y&amp;SerialNum=1975109275"/>
    <hyperlink ref="A25" r:id="rId100" display="http://www.westlaw.com/Find/Default.wl?rs=dfa1.0&amp;vr=2.0&amp;DB=350&amp;FindType=Y&amp;SerialNum=1975109137"/>
    <hyperlink ref="A116" r:id="rId101" display="http://www.westlaw.com/Find/Default.wl?rs=dfa1.0&amp;vr=2.0&amp;DB=350&amp;FindType=Y&amp;SerialNum=1975109366"/>
    <hyperlink ref="A24" r:id="rId102" display="http://www.westlaw.com/Find/Default.wl?rs=dfa1.0&amp;vr=2.0&amp;DB=350&amp;FindType=Y&amp;SerialNum=1975109184"/>
    <hyperlink ref="A117" r:id="rId103" display="http://www.westlaw.com/Find/Default.wl?rs=dfa1.0&amp;vr=2.0&amp;DB=350&amp;FindType=Y&amp;SerialNum=1975109716"/>
    <hyperlink ref="A179" r:id="rId104" display="http://www.westlaw.com/Find/Default.wl?rs=dfa1.0&amp;vr=2.0&amp;DB=350&amp;FindType=Y&amp;SerialNum=1975109438"/>
    <hyperlink ref="A23" r:id="rId105" display="http://www.westlaw.com/Find/Default.wl?rs=dfa1.0&amp;vr=2.0&amp;DB=350&amp;FindType=Y&amp;SerialNum=1974113096"/>
    <hyperlink ref="A162" r:id="rId106" display="http://www.westlaw.com/Find/Default.wl?rs=dfa1.0&amp;vr=2.0&amp;DB=350&amp;FindType=Y&amp;SerialNum=1974113253"/>
    <hyperlink ref="A115" r:id="rId107" display="http://www.westlaw.com/Find/Default.wl?rs=dfa1.0&amp;vr=2.0&amp;DB=350&amp;FindType=Y&amp;SerialNum=1974113111"/>
    <hyperlink ref="A161" r:id="rId108" display="http://www.westlaw.com/Find/Default.wl?rs=dfa1.0&amp;vr=2.0&amp;DB=350&amp;FindType=Y&amp;SerialNum=1974113071"/>
    <hyperlink ref="A22" r:id="rId109" display="http://www.westlaw.com/Find/Default.wl?rs=dfa1.0&amp;vr=2.0&amp;DB=350&amp;FindType=Y&amp;SerialNum=1974112907"/>
    <hyperlink ref="A114" r:id="rId110" display="http://www.westlaw.com/Find/Default.wl?rs=dfa1.0&amp;vr=2.0&amp;DB=350&amp;FindType=Y&amp;SerialNum=1974112838"/>
    <hyperlink ref="A50" r:id="rId111" display="http://www.westlaw.com/Find/Default.wl?rs=dfa1.0&amp;vr=2.0&amp;DB=350&amp;FindType=Y&amp;SerialNum=1974112812"/>
    <hyperlink ref="A113" r:id="rId112" display="http://www.westlaw.com/Find/Default.wl?rs=dfa1.0&amp;vr=2.0&amp;DB=350&amp;FindType=Y&amp;SerialNum=1974112851"/>
    <hyperlink ref="A112" r:id="rId113" display="http://www.westlaw.com/Find/Default.wl?rs=dfa1.0&amp;vr=2.0&amp;DB=350&amp;FindType=Y&amp;SerialNum=1974112634"/>
    <hyperlink ref="A160" r:id="rId114" display="http://www.westlaw.com/Find/Default.wl?rs=dfa1.0&amp;vr=2.0&amp;DB=350&amp;FindType=Y&amp;SerialNum=1974112757"/>
    <hyperlink ref="A100" r:id="rId115" display="http://www.westlaw.com/Find/Default.wl?rs=dfa1.0&amp;vr=2.0&amp;DB=350&amp;FindType=Y&amp;SerialNum=1974112685"/>
    <hyperlink ref="A159" r:id="rId116" display="http://www.westlaw.com/Find/Default.wl?rs=dfa1.0&amp;vr=2.0&amp;DB=350&amp;FindType=Y&amp;SerialNum=1974112571"/>
    <hyperlink ref="A111" r:id="rId117" display="http://www.westlaw.com/Find/Default.wl?rs=dfa1.0&amp;vr=2.0&amp;DB=350&amp;FindType=Y&amp;SerialNum=1974112629"/>
    <hyperlink ref="A110" r:id="rId118" display="http://www.westlaw.com/Find/Default.wl?rs=dfa1.0&amp;vr=2.0&amp;DB=350&amp;FindType=Y&amp;SerialNum=1974112726"/>
    <hyperlink ref="A21" r:id="rId119" display="http://www.westlaw.com/Find/Default.wl?rs=dfa1.0&amp;vr=2.0&amp;DB=350&amp;FindType=Y&amp;SerialNum=1974112540"/>
    <hyperlink ref="A177" r:id="rId120" display="http://www.westlaw.com/Find/Default.wl?rs=dfa1.0&amp;vr=2.0&amp;DB=350&amp;FindType=Y&amp;SerialNum=1974112692"/>
    <hyperlink ref="A108" r:id="rId121" display="http://www.westlaw.com/Find/Default.wl?rs=dfa1.0&amp;vr=2.0&amp;DB=350&amp;FindType=Y&amp;SerialNum=1974112445"/>
    <hyperlink ref="A109" r:id="rId122" display="http://www.westlaw.com/Find/Default.wl?rs=dfa1.0&amp;vr=2.0&amp;DB=350&amp;FindType=Y&amp;SerialNum=1974112478"/>
    <hyperlink ref="A20" r:id="rId123" display="http://www.westlaw.com/Find/Default.wl?rs=dfa1.0&amp;vr=2.0&amp;DB=350&amp;FindType=Y&amp;SerialNum=1974112413"/>
    <hyperlink ref="A49" r:id="rId124" display="http://www.westlaw.com/Find/Default.wl?rs=dfa1.0&amp;vr=2.0&amp;DB=350&amp;FindType=Y&amp;SerialNum=1974112508"/>
    <hyperlink ref="A107" r:id="rId125" display="http://www.westlaw.com/Find/Default.wl?rs=dfa1.0&amp;vr=2.0&amp;DB=350&amp;FindType=Y&amp;SerialNum=1974112355"/>
    <hyperlink ref="A157" r:id="rId126" display="http://www.westlaw.com/Find/Default.wl?rs=dfa1.0&amp;vr=2.0&amp;DB=350&amp;FindType=Y&amp;SerialNum=1974112320"/>
    <hyperlink ref="A158" r:id="rId127" display="http://www.westlaw.com/Find/Default.wl?rs=dfa1.0&amp;vr=2.0&amp;DB=350&amp;FindType=Y&amp;SerialNum=1974112344"/>
    <hyperlink ref="A93" r:id="rId128" display="http://www.westlaw.com/Find/Default.wl?rs=dfa1.0&amp;vr=2.0&amp;DB=350&amp;FindType=Y&amp;SerialNum=1974112444"/>
    <hyperlink ref="A156" r:id="rId129" display="http://www.westlaw.com/Find/Default.wl?rs=dfa1.0&amp;vr=2.0&amp;DB=350&amp;FindType=Y&amp;SerialNum=1974112168"/>
    <hyperlink ref="A91" r:id="rId130" display="http://www.westlaw.com/Find/Default.wl?rs=dfa1.0&amp;vr=2.0&amp;DB=350&amp;FindType=Y&amp;SerialNum=1974112368"/>
    <hyperlink ref="A92" r:id="rId131" display="http://www.westlaw.com/Find/Default.wl?rs=dfa1.0&amp;vr=2.0&amp;DB=350&amp;FindType=Y&amp;SerialNum=1974112443"/>
    <hyperlink ref="A155" r:id="rId132" display="http://www.westlaw.com/Find/Default.wl?rs=dfa1.0&amp;vr=2.0&amp;DB=350&amp;FindType=Y&amp;SerialNum=1974112215"/>
    <hyperlink ref="A106" r:id="rId133" display="http://www.westlaw.com/Find/Default.wl?rs=dfa1.0&amp;vr=2.0&amp;DB=350&amp;FindType=Y&amp;SerialNum=1974112338"/>
    <hyperlink ref="A196" r:id="rId134" display="http://www.westlaw.com/Find/Default.wl?rs=dfa1.0&amp;vr=2.0&amp;DB=345&amp;FindType=Y&amp;SerialNum=1975106758"/>
    <hyperlink ref="A28" r:id="rId135" display="http://www.westlaw.com/Find/Default.wl?rs=dfa1.0&amp;vr=2.0&amp;DB=345&amp;FindType=Y&amp;SerialNum=1975105688"/>
    <hyperlink ref="A186" r:id="rId136" display="http://www.westlaw.com/Find/Default.wl?rs=dfa1.0&amp;vr=2.0&amp;DB=345&amp;FindType=Y&amp;SerialNum=1975105610"/>
    <hyperlink ref="A178" r:id="rId137" display="http://www.westlaw.com/Find/Default.wl?rs=dfa1.0&amp;vr=2.0&amp;DB=999&amp;FindType=Y&amp;SerialNum=1974001414"/>
    <hyperlink ref="A201" r:id="rId138" display="http://www.westlaw.com/Find/Default.wl?rs=dfa1.0&amp;vr=2.0&amp;DB=350&amp;FindType=Y&amp;SerialNum=1975109275"/>
    <hyperlink ref="A88" r:id="rId139" display="http://www.westlaw.com/Find/Default.wl?rs=dfa1.0&amp;vr=2.0&amp;DB=350&amp;FindType=Y&amp;SerialNum=1975142213"/>
    <hyperlink ref="A87" r:id="rId140" display="http://www.westlaw.com/Find/Default.wl?rs=dfa1.0&amp;vr=2.0&amp;DB=350&amp;FindType=Y&amp;SerialNum=1975142250"/>
    <hyperlink ref="A86" r:id="rId141" display="http://www.westlaw.com/Find/Default.wl?rs=dfa1.0&amp;vr=2.0&amp;DB=350&amp;FindType=Y&amp;SerialNum=1975112551"/>
    <hyperlink ref="A85" r:id="rId142" display="http://www.westlaw.com/Find/Default.wl?rs=dfa1.0&amp;vr=2.0&amp;DB=350&amp;FindType=Y&amp;SerialNum=1975141911"/>
    <hyperlink ref="A84" r:id="rId143" display="http://www.westlaw.com/Find/Default.wl?rs=dfa1.0&amp;vr=2.0&amp;DB=350&amp;FindType=Y&amp;SerialNum=1975111979"/>
    <hyperlink ref="A83" r:id="rId144" display="http://www.westlaw.com/Find/Default.wl?rs=dfa1.0&amp;vr=2.0&amp;DB=350&amp;FindType=Y&amp;SerialNum=1975111537"/>
    <hyperlink ref="A82" r:id="rId145" display="http://www.westlaw.com/Find/Default.wl?rs=dfa1.0&amp;vr=2.0&amp;DB=350&amp;FindType=Y&amp;SerialNum=1975111506"/>
    <hyperlink ref="A79" r:id="rId146" display="http://www.westlaw.com/Find/Default.wl?rs=dfa1.0&amp;vr=2.0&amp;DB=350&amp;FindType=Y&amp;SerialNum=1975111396"/>
    <hyperlink ref="A80" r:id="rId147" display="http://www.westlaw.com/Find/Default.wl?rs=dfa1.0&amp;vr=2.0&amp;DB=350&amp;FindType=Y&amp;SerialNum=1975111536"/>
    <hyperlink ref="A81" r:id="rId148" display="http://www.westlaw.com/Find/Default.wl?rs=dfa1.0&amp;vr=2.0&amp;DB=350&amp;FindType=Y&amp;SerialNum=1975111539"/>
    <hyperlink ref="A78" r:id="rId149" display="http://www.westlaw.com/Find/Default.wl?rs=dfa1.0&amp;vr=2.0&amp;DB=350&amp;FindType=Y&amp;SerialNum=1975111317"/>
    <hyperlink ref="A77" r:id="rId150" display="http://www.westlaw.com/Find/Default.wl?rs=dfa1.0&amp;vr=2.0&amp;DB=350&amp;FindType=Y&amp;SerialNum=1975111162"/>
    <hyperlink ref="A76" r:id="rId151" display="http://www.westlaw.com/Find/Default.wl?rs=dfa1.0&amp;vr=2.0&amp;DB=350&amp;FindType=Y&amp;SerialNum=1975111090"/>
    <hyperlink ref="A75" r:id="rId152" display="http://www.westlaw.com/Find/Default.wl?rs=dfa1.0&amp;vr=2.0&amp;DB=350&amp;FindType=Y&amp;SerialNum=1975110787"/>
    <hyperlink ref="A74" r:id="rId153" display="http://www.westlaw.com/Find/Default.wl?rs=dfa1.0&amp;vr=2.0&amp;DB=350&amp;FindType=Y&amp;SerialNum=1975110541"/>
    <hyperlink ref="A73" r:id="rId154" display="http://www.westlaw.com/Find/Default.wl?rs=dfa1.0&amp;vr=2.0&amp;DB=350&amp;FindType=Y&amp;SerialNum=1975110210"/>
    <hyperlink ref="A72" r:id="rId155" display="http://www.westlaw.com/Find/Default.wl?rs=dfa1.0&amp;vr=2.0&amp;DB=350&amp;FindType=Y&amp;SerialNum=1975110194"/>
    <hyperlink ref="A71" r:id="rId156" display="http://www.westlaw.com/Find/Default.wl?rs=dfa1.0&amp;vr=2.0&amp;DB=350&amp;FindType=Y&amp;SerialNum=1975110129"/>
    <hyperlink ref="A69" r:id="rId157" display="http://www.westlaw.com/Find/Default.wl?rs=dfa1.0&amp;vr=2.0&amp;DB=350&amp;FindType=Y&amp;SerialNum=1975109701"/>
    <hyperlink ref="A70" r:id="rId158" display="http://www.westlaw.com/Find/Default.wl?rs=dfa1.0&amp;vr=2.0&amp;DB=350&amp;FindType=Y&amp;SerialNum=1975109712"/>
    <hyperlink ref="A67" r:id="rId159" display="http://www.westlaw.com/Find/Default.wl?rs=dfa1.0&amp;vr=2.0&amp;DB=350&amp;FindType=Y&amp;SerialNum=1975109325"/>
    <hyperlink ref="A66" r:id="rId160" display="http://www.westlaw.com/Find/Default.wl?rs=dfa1.0&amp;vr=2.0&amp;DB=350&amp;FindType=Y&amp;SerialNum=1975109542"/>
    <hyperlink ref="A65" r:id="rId161" display="http://www.westlaw.com/Find/Default.wl?rs=dfa1.0&amp;vr=2.0&amp;DB=350&amp;FindType=Y&amp;SerialNum=1975109137"/>
    <hyperlink ref="A64" r:id="rId162" display="http://www.westlaw.com/Find/Default.wl?rs=dfa1.0&amp;vr=2.0&amp;DB=350&amp;FindType=Y&amp;SerialNum=1975109184"/>
    <hyperlink ref="A63" r:id="rId163" display="http://www.westlaw.com/Find/Default.wl?rs=dfa1.0&amp;vr=2.0&amp;DB=350&amp;FindType=Y&amp;SerialNum=1974113096"/>
    <hyperlink ref="A62" r:id="rId164" display="http://www.westlaw.com/Find/Default.wl?rs=dfa1.0&amp;vr=2.0&amp;DB=350&amp;FindType=Y&amp;SerialNum=1974112907"/>
    <hyperlink ref="A61" r:id="rId165" display="http://www.westlaw.com/Find/Default.wl?rs=dfa1.0&amp;vr=2.0&amp;DB=350&amp;FindType=Y&amp;SerialNum=1974112540"/>
    <hyperlink ref="A60" r:id="rId166" display="http://www.westlaw.com/Find/Default.wl?rs=dfa1.0&amp;vr=2.0&amp;DB=350&amp;FindType=Y&amp;SerialNum=1974112413"/>
    <hyperlink ref="A68" r:id="rId167" display="http://www.westlaw.com/Find/Default.wl?rs=dfa1.0&amp;vr=2.0&amp;DB=345&amp;FindType=Y&amp;SerialNum=1975105688"/>
  </hyperlinks>
  <pageMargins left="0.7" right="0.7" top="0.75" bottom="0.75" header="0.3" footer="0.3"/>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topLeftCell="A44" zoomScale="70" zoomScaleNormal="70" zoomScalePageLayoutView="70" workbookViewId="0">
      <selection activeCell="C72" sqref="C72"/>
    </sheetView>
  </sheetViews>
  <sheetFormatPr baseColWidth="10" defaultColWidth="8.83203125" defaultRowHeight="14" x14ac:dyDescent="0"/>
  <cols>
    <col min="1" max="1" width="16.1640625" customWidth="1"/>
    <col min="2" max="2" width="52.5" customWidth="1"/>
    <col min="3" max="3" width="9.1640625" customWidth="1"/>
    <col min="4" max="4" width="11.5" bestFit="1" customWidth="1"/>
    <col min="5" max="5" width="10.5" bestFit="1" customWidth="1"/>
    <col min="6" max="6" width="8.5" bestFit="1" customWidth="1"/>
    <col min="7" max="7" width="17.83203125" bestFit="1" customWidth="1"/>
    <col min="8" max="8" width="24.83203125" bestFit="1" customWidth="1"/>
    <col min="9" max="9" width="21.5" bestFit="1" customWidth="1"/>
  </cols>
  <sheetData>
    <row r="1" spans="1:3">
      <c r="A1" s="16" t="s">
        <v>34409</v>
      </c>
    </row>
    <row r="2" spans="1:3">
      <c r="A2" s="16" t="s">
        <v>34370</v>
      </c>
    </row>
    <row r="3" spans="1:3">
      <c r="B3" s="17" t="s">
        <v>33661</v>
      </c>
      <c r="C3" s="18"/>
    </row>
    <row r="4" spans="1:3">
      <c r="B4" s="19" t="s">
        <v>33662</v>
      </c>
      <c r="C4" s="18">
        <f>D29</f>
        <v>9</v>
      </c>
    </row>
    <row r="5" spans="1:3">
      <c r="B5" s="19" t="s">
        <v>33711</v>
      </c>
      <c r="C5" s="18">
        <f>D40</f>
        <v>9</v>
      </c>
    </row>
    <row r="6" spans="1:3">
      <c r="B6" s="19" t="s">
        <v>33712</v>
      </c>
      <c r="C6" s="18"/>
    </row>
    <row r="7" spans="1:3">
      <c r="B7" s="19" t="s">
        <v>33713</v>
      </c>
      <c r="C7" s="18"/>
    </row>
    <row r="8" spans="1:3">
      <c r="B8" s="19" t="s">
        <v>33714</v>
      </c>
      <c r="C8" s="18">
        <f>D44</f>
        <v>2</v>
      </c>
    </row>
    <row r="9" spans="1:3">
      <c r="B9" s="19" t="s">
        <v>33785</v>
      </c>
      <c r="C9" s="18">
        <f>D49</f>
        <v>3</v>
      </c>
    </row>
    <row r="10" spans="1:3">
      <c r="B10" s="19" t="s">
        <v>33689</v>
      </c>
      <c r="C10" s="18"/>
    </row>
    <row r="11" spans="1:3">
      <c r="B11" s="19" t="s">
        <v>33690</v>
      </c>
      <c r="C11" s="18"/>
    </row>
    <row r="12" spans="1:3">
      <c r="B12" s="19" t="s">
        <v>33786</v>
      </c>
      <c r="C12" s="18">
        <f>D70</f>
        <v>19</v>
      </c>
    </row>
    <row r="13" spans="1:3">
      <c r="B13" s="19" t="s">
        <v>33787</v>
      </c>
      <c r="C13" s="18">
        <f>D79</f>
        <v>7</v>
      </c>
    </row>
    <row r="14" spans="1:3">
      <c r="B14" s="19" t="s">
        <v>33788</v>
      </c>
      <c r="C14" s="18"/>
    </row>
    <row r="15" spans="1:3">
      <c r="B15" s="19" t="s">
        <v>33752</v>
      </c>
      <c r="C15" s="19">
        <f>C4+C6+C7+C8+C9+C10</f>
        <v>14</v>
      </c>
    </row>
    <row r="16" spans="1:3">
      <c r="B16" s="19" t="s">
        <v>34371</v>
      </c>
      <c r="C16" s="18">
        <f>F87</f>
        <v>4</v>
      </c>
    </row>
    <row r="17" spans="1:9">
      <c r="B17" s="19" t="s">
        <v>34372</v>
      </c>
      <c r="C17" s="18">
        <f>F166</f>
        <v>76</v>
      </c>
    </row>
    <row r="19" spans="1:9">
      <c r="A19" s="20" t="s">
        <v>33790</v>
      </c>
      <c r="B19" s="20" t="s">
        <v>33791</v>
      </c>
      <c r="C19" s="21"/>
      <c r="D19" s="20" t="s">
        <v>33793</v>
      </c>
      <c r="E19" s="22" t="s">
        <v>33794</v>
      </c>
      <c r="F19" s="20" t="s">
        <v>33795</v>
      </c>
      <c r="G19" s="20" t="s">
        <v>33796</v>
      </c>
      <c r="H19" s="20" t="s">
        <v>33723</v>
      </c>
      <c r="I19" s="20" t="s">
        <v>33724</v>
      </c>
    </row>
    <row r="20" spans="1:9" ht="24">
      <c r="A20" s="23">
        <v>23</v>
      </c>
      <c r="B20" s="24" t="s">
        <v>34336</v>
      </c>
      <c r="C20" s="25"/>
      <c r="D20" t="s">
        <v>33726</v>
      </c>
      <c r="E20" t="s">
        <v>33727</v>
      </c>
    </row>
    <row r="21" spans="1:9" ht="36">
      <c r="A21" s="23">
        <v>21</v>
      </c>
      <c r="B21" s="24" t="s">
        <v>34337</v>
      </c>
      <c r="C21" s="25"/>
      <c r="D21" t="s">
        <v>33726</v>
      </c>
      <c r="E21" t="s">
        <v>33727</v>
      </c>
    </row>
    <row r="22" spans="1:9" ht="36">
      <c r="A22" s="23">
        <v>20</v>
      </c>
      <c r="B22" s="24" t="s">
        <v>34338</v>
      </c>
      <c r="C22" s="25"/>
      <c r="D22" t="s">
        <v>33726</v>
      </c>
      <c r="E22" t="s">
        <v>33727</v>
      </c>
    </row>
    <row r="23" spans="1:9" ht="24">
      <c r="A23" s="23">
        <v>18</v>
      </c>
      <c r="B23" s="24" t="s">
        <v>34307</v>
      </c>
      <c r="C23" s="25"/>
      <c r="D23" t="s">
        <v>33726</v>
      </c>
      <c r="E23" t="s">
        <v>33727</v>
      </c>
    </row>
    <row r="24" spans="1:9" ht="24">
      <c r="A24" s="23">
        <v>17</v>
      </c>
      <c r="B24" s="24" t="s">
        <v>34339</v>
      </c>
      <c r="C24" s="25"/>
      <c r="D24" t="s">
        <v>33726</v>
      </c>
      <c r="E24" t="s">
        <v>33727</v>
      </c>
    </row>
    <row r="25" spans="1:9" ht="24">
      <c r="A25" s="23">
        <v>13</v>
      </c>
      <c r="B25" s="24" t="s">
        <v>34340</v>
      </c>
      <c r="C25" s="25"/>
      <c r="D25" t="s">
        <v>33726</v>
      </c>
      <c r="E25" t="s">
        <v>33727</v>
      </c>
    </row>
    <row r="26" spans="1:9" ht="24">
      <c r="A26" s="23">
        <v>10</v>
      </c>
      <c r="B26" s="24" t="s">
        <v>34341</v>
      </c>
      <c r="C26" s="25"/>
      <c r="D26" t="s">
        <v>33726</v>
      </c>
      <c r="E26" t="s">
        <v>33727</v>
      </c>
    </row>
    <row r="27" spans="1:9" ht="24">
      <c r="A27" s="23">
        <v>4</v>
      </c>
      <c r="B27" s="24" t="s">
        <v>34345</v>
      </c>
      <c r="C27" s="25"/>
      <c r="D27" t="s">
        <v>33726</v>
      </c>
      <c r="E27" t="s">
        <v>33727</v>
      </c>
    </row>
    <row r="28" spans="1:9" ht="42">
      <c r="A28" s="34">
        <v>352</v>
      </c>
      <c r="B28" s="24" t="s">
        <v>34346</v>
      </c>
      <c r="D28" t="s">
        <v>33990</v>
      </c>
      <c r="E28" s="14" t="s">
        <v>34347</v>
      </c>
    </row>
    <row r="29" spans="1:9">
      <c r="A29" s="23"/>
      <c r="B29" s="24"/>
      <c r="C29" s="21" t="s">
        <v>33703</v>
      </c>
      <c r="D29" s="20">
        <f>COUNTA(D20:D28)</f>
        <v>9</v>
      </c>
    </row>
    <row r="30" spans="1:9">
      <c r="A30" s="23"/>
      <c r="B30" s="24"/>
      <c r="C30" s="25"/>
    </row>
    <row r="31" spans="1:9" ht="24">
      <c r="A31" s="23">
        <v>23</v>
      </c>
      <c r="B31" s="24" t="s">
        <v>34336</v>
      </c>
      <c r="C31" s="25"/>
      <c r="D31" t="s">
        <v>33726</v>
      </c>
      <c r="E31" t="s">
        <v>33727</v>
      </c>
    </row>
    <row r="32" spans="1:9" ht="36">
      <c r="A32" s="23">
        <v>21</v>
      </c>
      <c r="B32" s="24" t="s">
        <v>34337</v>
      </c>
      <c r="C32" s="25"/>
      <c r="D32" t="s">
        <v>33726</v>
      </c>
      <c r="E32" t="s">
        <v>33727</v>
      </c>
    </row>
    <row r="33" spans="1:5" ht="36">
      <c r="A33" s="23">
        <v>20</v>
      </c>
      <c r="B33" s="24" t="s">
        <v>34338</v>
      </c>
      <c r="C33" s="25"/>
      <c r="D33" t="s">
        <v>33726</v>
      </c>
      <c r="E33" t="s">
        <v>33727</v>
      </c>
    </row>
    <row r="34" spans="1:5" ht="24">
      <c r="A34" s="23">
        <v>18</v>
      </c>
      <c r="B34" s="24" t="s">
        <v>34307</v>
      </c>
      <c r="C34" s="25"/>
      <c r="D34" t="s">
        <v>33726</v>
      </c>
      <c r="E34" t="s">
        <v>33727</v>
      </c>
    </row>
    <row r="35" spans="1:5" ht="24">
      <c r="A35" s="23">
        <v>17</v>
      </c>
      <c r="B35" s="24" t="s">
        <v>34339</v>
      </c>
      <c r="C35" s="25"/>
      <c r="D35" t="s">
        <v>33726</v>
      </c>
      <c r="E35" t="s">
        <v>33727</v>
      </c>
    </row>
    <row r="36" spans="1:5" ht="24">
      <c r="A36" s="23">
        <v>13</v>
      </c>
      <c r="B36" s="24" t="s">
        <v>34340</v>
      </c>
      <c r="C36" s="25"/>
      <c r="D36" t="s">
        <v>33726</v>
      </c>
      <c r="E36" t="s">
        <v>33727</v>
      </c>
    </row>
    <row r="37" spans="1:5" ht="24">
      <c r="A37" s="23">
        <v>10</v>
      </c>
      <c r="B37" s="24" t="s">
        <v>34341</v>
      </c>
      <c r="C37" s="25"/>
      <c r="D37" t="s">
        <v>33726</v>
      </c>
      <c r="E37" t="s">
        <v>33727</v>
      </c>
    </row>
    <row r="38" spans="1:5" ht="24">
      <c r="A38" s="23">
        <v>4</v>
      </c>
      <c r="B38" s="24" t="s">
        <v>34345</v>
      </c>
      <c r="C38" s="25"/>
      <c r="D38" t="s">
        <v>33726</v>
      </c>
      <c r="E38" t="s">
        <v>33727</v>
      </c>
    </row>
    <row r="39" spans="1:5" ht="42">
      <c r="A39" s="34">
        <v>352</v>
      </c>
      <c r="B39" s="24" t="s">
        <v>34346</v>
      </c>
      <c r="D39" t="s">
        <v>33990</v>
      </c>
      <c r="E39" s="14" t="s">
        <v>34347</v>
      </c>
    </row>
    <row r="40" spans="1:5">
      <c r="A40" s="23"/>
      <c r="B40" s="24"/>
      <c r="C40" s="21" t="s">
        <v>33703</v>
      </c>
      <c r="D40" s="20">
        <f>COUNTA(D31:D39)</f>
        <v>9</v>
      </c>
    </row>
    <row r="41" spans="1:5" s="28" customFormat="1">
      <c r="A41" s="30"/>
      <c r="B41" s="31"/>
      <c r="C41" s="27"/>
      <c r="D41" s="35"/>
    </row>
    <row r="42" spans="1:5" s="28" customFormat="1" ht="42">
      <c r="A42" s="34">
        <v>345</v>
      </c>
      <c r="B42" s="24" t="s">
        <v>34384</v>
      </c>
      <c r="C42"/>
      <c r="D42" t="s">
        <v>33705</v>
      </c>
      <c r="E42" s="14" t="s">
        <v>34425</v>
      </c>
    </row>
    <row r="43" spans="1:5" s="28" customFormat="1" ht="42">
      <c r="A43" s="34">
        <v>349</v>
      </c>
      <c r="B43" s="24" t="s">
        <v>34426</v>
      </c>
      <c r="C43"/>
      <c r="D43" t="s">
        <v>33705</v>
      </c>
      <c r="E43" s="14" t="s">
        <v>34425</v>
      </c>
    </row>
    <row r="44" spans="1:5" s="28" customFormat="1">
      <c r="A44" s="30"/>
      <c r="B44" s="31"/>
      <c r="C44" s="21" t="s">
        <v>33703</v>
      </c>
      <c r="D44" s="20">
        <f>COUNTA(D42:D43)</f>
        <v>2</v>
      </c>
    </row>
    <row r="45" spans="1:5" s="28" customFormat="1">
      <c r="A45" s="30"/>
      <c r="B45" s="31"/>
      <c r="C45" s="27"/>
      <c r="D45" s="35"/>
    </row>
    <row r="46" spans="1:5" ht="24">
      <c r="A46" s="23">
        <v>14</v>
      </c>
      <c r="B46" s="24" t="s">
        <v>34427</v>
      </c>
      <c r="C46" s="25"/>
      <c r="D46" t="s">
        <v>33708</v>
      </c>
    </row>
    <row r="47" spans="1:5" ht="42">
      <c r="A47" s="34">
        <v>353</v>
      </c>
      <c r="B47" s="24" t="s">
        <v>34428</v>
      </c>
      <c r="D47" t="s">
        <v>33708</v>
      </c>
      <c r="E47" s="14" t="s">
        <v>34425</v>
      </c>
    </row>
    <row r="48" spans="1:5" ht="42">
      <c r="A48" s="34">
        <v>372</v>
      </c>
      <c r="B48" s="24" t="s">
        <v>34429</v>
      </c>
      <c r="D48" t="s">
        <v>33986</v>
      </c>
      <c r="E48" s="14" t="s">
        <v>34425</v>
      </c>
    </row>
    <row r="49" spans="1:5">
      <c r="A49" s="23"/>
      <c r="B49" s="24"/>
      <c r="C49" s="21" t="s">
        <v>33703</v>
      </c>
      <c r="D49" s="20">
        <f>COUNTA(D46:D48)</f>
        <v>3</v>
      </c>
    </row>
    <row r="50" spans="1:5">
      <c r="A50" s="23"/>
      <c r="B50" s="24"/>
      <c r="C50" s="25"/>
    </row>
    <row r="51" spans="1:5" ht="24">
      <c r="A51" s="23">
        <v>25</v>
      </c>
      <c r="B51" s="24" t="s">
        <v>34389</v>
      </c>
      <c r="C51" s="25"/>
      <c r="D51" t="s">
        <v>33840</v>
      </c>
    </row>
    <row r="52" spans="1:5" ht="24">
      <c r="A52" s="23">
        <v>24</v>
      </c>
      <c r="B52" s="24" t="s">
        <v>34390</v>
      </c>
      <c r="C52" s="25"/>
      <c r="D52" t="s">
        <v>33840</v>
      </c>
    </row>
    <row r="53" spans="1:5">
      <c r="A53" s="23">
        <v>16</v>
      </c>
      <c r="B53" s="24" t="s">
        <v>34391</v>
      </c>
      <c r="C53" s="25"/>
      <c r="D53" t="s">
        <v>33840</v>
      </c>
    </row>
    <row r="54" spans="1:5" ht="24">
      <c r="A54" s="23">
        <v>15</v>
      </c>
      <c r="B54" s="24" t="s">
        <v>34392</v>
      </c>
      <c r="C54" s="25"/>
      <c r="D54" t="s">
        <v>33840</v>
      </c>
    </row>
    <row r="55" spans="1:5" ht="24">
      <c r="A55" s="23">
        <v>12</v>
      </c>
      <c r="B55" s="24" t="s">
        <v>34352</v>
      </c>
      <c r="C55" s="25"/>
      <c r="D55" t="s">
        <v>33840</v>
      </c>
    </row>
    <row r="56" spans="1:5" ht="24">
      <c r="A56" s="23">
        <v>11</v>
      </c>
      <c r="B56" s="24" t="s">
        <v>34353</v>
      </c>
      <c r="C56" s="25"/>
      <c r="D56" t="s">
        <v>33840</v>
      </c>
    </row>
    <row r="57" spans="1:5" ht="24">
      <c r="A57" s="23">
        <v>9</v>
      </c>
      <c r="B57" s="24" t="s">
        <v>34354</v>
      </c>
      <c r="C57" s="25"/>
      <c r="D57" t="s">
        <v>33840</v>
      </c>
    </row>
    <row r="58" spans="1:5" ht="24">
      <c r="A58" s="23">
        <v>8</v>
      </c>
      <c r="B58" s="24" t="s">
        <v>34356</v>
      </c>
      <c r="C58" s="25"/>
      <c r="D58" t="s">
        <v>33840</v>
      </c>
    </row>
    <row r="59" spans="1:5" ht="24">
      <c r="A59" s="23">
        <v>6</v>
      </c>
      <c r="B59" s="24" t="s">
        <v>34357</v>
      </c>
      <c r="C59" s="25"/>
      <c r="D59" t="s">
        <v>33840</v>
      </c>
    </row>
    <row r="60" spans="1:5" ht="24">
      <c r="A60" s="23">
        <v>7</v>
      </c>
      <c r="B60" s="24" t="s">
        <v>34326</v>
      </c>
      <c r="C60" s="25"/>
      <c r="D60" t="s">
        <v>33840</v>
      </c>
    </row>
    <row r="61" spans="1:5" ht="24">
      <c r="A61" s="23">
        <v>3</v>
      </c>
      <c r="B61" s="24" t="s">
        <v>34362</v>
      </c>
      <c r="C61" s="25"/>
      <c r="D61" t="s">
        <v>33840</v>
      </c>
    </row>
    <row r="62" spans="1:5" ht="42">
      <c r="A62" s="34">
        <v>361</v>
      </c>
      <c r="B62" s="24" t="s">
        <v>34363</v>
      </c>
      <c r="D62" t="s">
        <v>33840</v>
      </c>
      <c r="E62" s="14" t="s">
        <v>34425</v>
      </c>
    </row>
    <row r="63" spans="1:5" ht="42">
      <c r="A63" s="34">
        <v>368</v>
      </c>
      <c r="B63" s="24" t="s">
        <v>34364</v>
      </c>
      <c r="D63" t="s">
        <v>34365</v>
      </c>
      <c r="E63" s="14" t="s">
        <v>34425</v>
      </c>
    </row>
    <row r="64" spans="1:5" ht="42">
      <c r="A64" s="34">
        <v>369</v>
      </c>
      <c r="B64" s="24" t="s">
        <v>34361</v>
      </c>
      <c r="D64" t="s">
        <v>34365</v>
      </c>
      <c r="E64" s="14" t="s">
        <v>34425</v>
      </c>
    </row>
    <row r="65" spans="1:5" ht="42">
      <c r="A65" s="34">
        <v>370</v>
      </c>
      <c r="B65" s="24" t="s">
        <v>34403</v>
      </c>
      <c r="D65" t="s">
        <v>34365</v>
      </c>
      <c r="E65" s="14" t="s">
        <v>34425</v>
      </c>
    </row>
    <row r="66" spans="1:5" ht="42">
      <c r="A66" s="34">
        <v>371</v>
      </c>
      <c r="B66" s="24" t="s">
        <v>34444</v>
      </c>
      <c r="D66" t="s">
        <v>34365</v>
      </c>
      <c r="E66" s="14" t="s">
        <v>34425</v>
      </c>
    </row>
    <row r="67" spans="1:5" ht="42">
      <c r="A67" s="34">
        <v>373</v>
      </c>
      <c r="B67" s="24" t="s">
        <v>34445</v>
      </c>
      <c r="D67" t="s">
        <v>34365</v>
      </c>
      <c r="E67" s="14" t="s">
        <v>34425</v>
      </c>
    </row>
    <row r="68" spans="1:5" ht="42">
      <c r="A68" s="34">
        <v>376</v>
      </c>
      <c r="B68" s="24" t="s">
        <v>34446</v>
      </c>
      <c r="D68" t="s">
        <v>34365</v>
      </c>
      <c r="E68" s="14" t="s">
        <v>34425</v>
      </c>
    </row>
    <row r="69" spans="1:5" ht="42">
      <c r="A69" s="34">
        <v>377</v>
      </c>
      <c r="B69" s="24" t="s">
        <v>34447</v>
      </c>
      <c r="D69" t="s">
        <v>34365</v>
      </c>
      <c r="E69" s="14" t="s">
        <v>34425</v>
      </c>
    </row>
    <row r="70" spans="1:5">
      <c r="A70" s="23"/>
      <c r="B70" s="24"/>
      <c r="C70" s="21" t="s">
        <v>33703</v>
      </c>
      <c r="D70" s="20">
        <f>COUNTA(D51:D69)</f>
        <v>19</v>
      </c>
    </row>
    <row r="71" spans="1:5">
      <c r="A71" s="23"/>
      <c r="B71" s="24"/>
      <c r="C71" s="25"/>
    </row>
    <row r="72" spans="1:5" ht="24">
      <c r="A72" s="23">
        <v>5</v>
      </c>
      <c r="B72" s="24" t="s">
        <v>34410</v>
      </c>
      <c r="C72" s="25"/>
      <c r="D72" t="s">
        <v>33873</v>
      </c>
    </row>
    <row r="73" spans="1:5" ht="42">
      <c r="A73" s="34">
        <v>360</v>
      </c>
      <c r="B73" s="24" t="s">
        <v>34411</v>
      </c>
      <c r="D73" t="s">
        <v>34412</v>
      </c>
      <c r="E73" s="14" t="s">
        <v>34425</v>
      </c>
    </row>
    <row r="74" spans="1:5" ht="42">
      <c r="A74" s="34">
        <v>363</v>
      </c>
      <c r="B74" s="24" t="s">
        <v>34413</v>
      </c>
      <c r="D74" t="s">
        <v>34412</v>
      </c>
      <c r="E74" s="14" t="s">
        <v>34425</v>
      </c>
    </row>
    <row r="75" spans="1:5" ht="42">
      <c r="A75" s="34">
        <v>366</v>
      </c>
      <c r="B75" s="24" t="s">
        <v>34373</v>
      </c>
      <c r="D75" t="s">
        <v>34412</v>
      </c>
      <c r="E75" s="14" t="s">
        <v>34425</v>
      </c>
    </row>
    <row r="76" spans="1:5" ht="42">
      <c r="A76" s="34">
        <v>367</v>
      </c>
      <c r="B76" s="24" t="s">
        <v>34374</v>
      </c>
      <c r="D76" t="s">
        <v>34412</v>
      </c>
      <c r="E76" s="14" t="s">
        <v>34425</v>
      </c>
    </row>
    <row r="77" spans="1:5" ht="42">
      <c r="A77" s="34">
        <v>374</v>
      </c>
      <c r="B77" s="24" t="s">
        <v>34375</v>
      </c>
      <c r="D77" t="s">
        <v>34412</v>
      </c>
      <c r="E77" s="14" t="s">
        <v>34425</v>
      </c>
    </row>
    <row r="78" spans="1:5" ht="42">
      <c r="A78" s="34">
        <v>375</v>
      </c>
      <c r="B78" s="24" t="s">
        <v>34377</v>
      </c>
      <c r="D78" t="s">
        <v>34412</v>
      </c>
      <c r="E78" s="14" t="s">
        <v>34425</v>
      </c>
    </row>
    <row r="79" spans="1:5">
      <c r="C79" s="21" t="s">
        <v>33703</v>
      </c>
      <c r="D79" s="20">
        <f>COUNTA(D72:D78)</f>
        <v>7</v>
      </c>
    </row>
    <row r="80" spans="1:5">
      <c r="C80" s="21"/>
      <c r="D80" s="20"/>
    </row>
    <row r="81" spans="1:9">
      <c r="A81" s="16" t="s">
        <v>34378</v>
      </c>
    </row>
    <row r="82" spans="1:9">
      <c r="A82" s="20" t="s">
        <v>33790</v>
      </c>
      <c r="B82" s="20" t="s">
        <v>33791</v>
      </c>
      <c r="C82" s="21" t="s">
        <v>33792</v>
      </c>
      <c r="D82" s="20" t="s">
        <v>33793</v>
      </c>
      <c r="E82" s="22" t="s">
        <v>33794</v>
      </c>
      <c r="F82" s="20" t="s">
        <v>33795</v>
      </c>
      <c r="G82" s="20" t="s">
        <v>33796</v>
      </c>
      <c r="H82" s="20" t="s">
        <v>33723</v>
      </c>
      <c r="I82" s="20" t="s">
        <v>33724</v>
      </c>
    </row>
    <row r="83" spans="1:9" ht="24">
      <c r="A83" s="23">
        <v>632</v>
      </c>
      <c r="B83" s="24" t="s">
        <v>34379</v>
      </c>
      <c r="C83" s="25">
        <v>27684</v>
      </c>
      <c r="F83" t="s">
        <v>33884</v>
      </c>
      <c r="G83" t="s">
        <v>33985</v>
      </c>
      <c r="H83" t="s">
        <v>33726</v>
      </c>
      <c r="I83" t="s">
        <v>33987</v>
      </c>
    </row>
    <row r="84" spans="1:9" ht="36">
      <c r="A84" s="23">
        <v>22</v>
      </c>
      <c r="B84" s="24" t="s">
        <v>34342</v>
      </c>
      <c r="C84" s="25">
        <v>27689</v>
      </c>
      <c r="F84" t="s">
        <v>33862</v>
      </c>
      <c r="G84" t="s">
        <v>33885</v>
      </c>
      <c r="H84" t="s">
        <v>33708</v>
      </c>
      <c r="I84" t="s">
        <v>33886</v>
      </c>
    </row>
    <row r="85" spans="1:9" ht="36">
      <c r="A85" s="23">
        <v>631</v>
      </c>
      <c r="B85" s="24" t="s">
        <v>34343</v>
      </c>
      <c r="C85" s="25">
        <v>27717</v>
      </c>
      <c r="E85" t="s">
        <v>33813</v>
      </c>
      <c r="F85" t="s">
        <v>33884</v>
      </c>
      <c r="G85" t="s">
        <v>33885</v>
      </c>
      <c r="H85" t="s">
        <v>33726</v>
      </c>
      <c r="I85" t="s">
        <v>33987</v>
      </c>
    </row>
    <row r="86" spans="1:9" ht="24">
      <c r="A86" s="23">
        <v>19</v>
      </c>
      <c r="B86" s="24" t="s">
        <v>34382</v>
      </c>
      <c r="C86" s="25">
        <v>27696</v>
      </c>
      <c r="D86" t="s">
        <v>34407</v>
      </c>
      <c r="F86" t="s">
        <v>33862</v>
      </c>
      <c r="G86" t="s">
        <v>33885</v>
      </c>
      <c r="H86" t="s">
        <v>33726</v>
      </c>
      <c r="I86" t="s">
        <v>33886</v>
      </c>
    </row>
    <row r="87" spans="1:9">
      <c r="E87" s="21" t="s">
        <v>33703</v>
      </c>
      <c r="F87" s="20">
        <f>COUNTA(F83:F86)</f>
        <v>4</v>
      </c>
    </row>
    <row r="89" spans="1:9">
      <c r="A89" s="16" t="s">
        <v>34383</v>
      </c>
    </row>
    <row r="90" spans="1:9" ht="24">
      <c r="A90" s="34">
        <v>305</v>
      </c>
      <c r="B90" s="24" t="s">
        <v>34422</v>
      </c>
      <c r="F90" t="s">
        <v>33884</v>
      </c>
      <c r="G90" t="s">
        <v>33985</v>
      </c>
      <c r="H90" t="s">
        <v>33990</v>
      </c>
      <c r="I90" t="s">
        <v>34423</v>
      </c>
    </row>
    <row r="91" spans="1:9" ht="24">
      <c r="A91" s="34">
        <v>306</v>
      </c>
      <c r="B91" s="24" t="s">
        <v>34424</v>
      </c>
      <c r="F91" t="s">
        <v>33884</v>
      </c>
      <c r="G91" t="s">
        <v>33985</v>
      </c>
      <c r="H91" t="s">
        <v>33986</v>
      </c>
      <c r="I91" t="s">
        <v>34423</v>
      </c>
    </row>
    <row r="92" spans="1:9" ht="24">
      <c r="A92" s="34">
        <v>308</v>
      </c>
      <c r="B92" s="24" t="s">
        <v>34462</v>
      </c>
      <c r="F92" t="s">
        <v>33884</v>
      </c>
      <c r="G92" t="s">
        <v>33985</v>
      </c>
      <c r="H92" t="s">
        <v>34194</v>
      </c>
      <c r="I92" t="s">
        <v>34423</v>
      </c>
    </row>
    <row r="93" spans="1:9" ht="48">
      <c r="A93" s="34">
        <v>310</v>
      </c>
      <c r="B93" s="24" t="s">
        <v>34463</v>
      </c>
      <c r="F93" t="s">
        <v>33884</v>
      </c>
      <c r="G93" t="s">
        <v>34194</v>
      </c>
      <c r="H93" t="s">
        <v>34194</v>
      </c>
      <c r="I93" t="s">
        <v>34423</v>
      </c>
    </row>
    <row r="94" spans="1:9" ht="36">
      <c r="A94" s="34">
        <v>311</v>
      </c>
      <c r="B94" s="24" t="s">
        <v>34464</v>
      </c>
      <c r="F94" t="s">
        <v>33884</v>
      </c>
      <c r="G94" t="s">
        <v>33985</v>
      </c>
      <c r="H94" t="s">
        <v>34194</v>
      </c>
      <c r="I94" t="s">
        <v>34423</v>
      </c>
    </row>
    <row r="95" spans="1:9" ht="24">
      <c r="A95" s="34">
        <v>312</v>
      </c>
      <c r="B95" s="24" t="s">
        <v>34430</v>
      </c>
      <c r="F95" t="s">
        <v>33884</v>
      </c>
      <c r="G95" t="s">
        <v>33985</v>
      </c>
      <c r="H95" t="s">
        <v>34194</v>
      </c>
      <c r="I95" t="s">
        <v>34423</v>
      </c>
    </row>
    <row r="96" spans="1:9" ht="24">
      <c r="A96" s="34">
        <v>313</v>
      </c>
      <c r="B96" s="24" t="s">
        <v>34431</v>
      </c>
      <c r="F96" t="s">
        <v>33884</v>
      </c>
      <c r="G96" t="s">
        <v>33985</v>
      </c>
      <c r="H96" t="s">
        <v>33990</v>
      </c>
      <c r="I96" t="s">
        <v>34423</v>
      </c>
    </row>
    <row r="97" spans="1:9" ht="36">
      <c r="A97" s="34">
        <v>314</v>
      </c>
      <c r="B97" s="24" t="s">
        <v>34393</v>
      </c>
      <c r="F97" t="s">
        <v>33884</v>
      </c>
      <c r="G97" t="s">
        <v>33985</v>
      </c>
      <c r="H97" t="s">
        <v>33990</v>
      </c>
      <c r="I97" t="s">
        <v>34423</v>
      </c>
    </row>
    <row r="98" spans="1:9">
      <c r="A98" s="34">
        <v>316</v>
      </c>
      <c r="B98" s="24" t="s">
        <v>34394</v>
      </c>
      <c r="F98" t="s">
        <v>33884</v>
      </c>
      <c r="G98" t="s">
        <v>33985</v>
      </c>
      <c r="H98" t="s">
        <v>33986</v>
      </c>
      <c r="I98" t="s">
        <v>34423</v>
      </c>
    </row>
    <row r="99" spans="1:9" ht="24">
      <c r="A99" s="34">
        <v>317</v>
      </c>
      <c r="B99" s="24" t="s">
        <v>34395</v>
      </c>
      <c r="F99" t="s">
        <v>33884</v>
      </c>
      <c r="G99" t="s">
        <v>33985</v>
      </c>
      <c r="H99" t="s">
        <v>34194</v>
      </c>
      <c r="I99" t="s">
        <v>34423</v>
      </c>
    </row>
    <row r="100" spans="1:9" ht="24">
      <c r="A100" s="34">
        <v>318</v>
      </c>
      <c r="B100" s="24" t="s">
        <v>34355</v>
      </c>
      <c r="F100" t="s">
        <v>33884</v>
      </c>
      <c r="G100" t="s">
        <v>34194</v>
      </c>
      <c r="H100" t="s">
        <v>34194</v>
      </c>
      <c r="I100" t="s">
        <v>34423</v>
      </c>
    </row>
    <row r="101" spans="1:9" ht="24">
      <c r="A101" s="34">
        <v>319</v>
      </c>
      <c r="B101" s="24" t="s">
        <v>34399</v>
      </c>
      <c r="F101" t="s">
        <v>33884</v>
      </c>
      <c r="G101" t="s">
        <v>33985</v>
      </c>
      <c r="H101" t="s">
        <v>33990</v>
      </c>
      <c r="I101" t="s">
        <v>34423</v>
      </c>
    </row>
    <row r="102" spans="1:9" ht="24">
      <c r="A102" s="34">
        <v>320</v>
      </c>
      <c r="B102" s="24" t="s">
        <v>34400</v>
      </c>
      <c r="F102" t="s">
        <v>33884</v>
      </c>
      <c r="G102" t="s">
        <v>33985</v>
      </c>
      <c r="H102" t="s">
        <v>33990</v>
      </c>
      <c r="I102" t="s">
        <v>34423</v>
      </c>
    </row>
    <row r="103" spans="1:9" ht="24">
      <c r="A103" s="34">
        <v>321</v>
      </c>
      <c r="B103" s="24" t="s">
        <v>34401</v>
      </c>
      <c r="F103" t="s">
        <v>33884</v>
      </c>
      <c r="G103" t="s">
        <v>33985</v>
      </c>
      <c r="H103" t="s">
        <v>34194</v>
      </c>
      <c r="I103" t="s">
        <v>34423</v>
      </c>
    </row>
    <row r="104" spans="1:9" ht="24">
      <c r="A104" s="34">
        <v>322</v>
      </c>
      <c r="B104" s="24" t="s">
        <v>34358</v>
      </c>
      <c r="F104" t="s">
        <v>33884</v>
      </c>
      <c r="G104" t="s">
        <v>34194</v>
      </c>
      <c r="H104" t="s">
        <v>34194</v>
      </c>
      <c r="I104" t="s">
        <v>34423</v>
      </c>
    </row>
    <row r="105" spans="1:9" ht="24">
      <c r="A105" s="34">
        <v>324</v>
      </c>
      <c r="B105" s="24" t="s">
        <v>34359</v>
      </c>
      <c r="F105" t="s">
        <v>33884</v>
      </c>
      <c r="G105" t="s">
        <v>34194</v>
      </c>
      <c r="H105" t="s">
        <v>33986</v>
      </c>
      <c r="I105" t="s">
        <v>34423</v>
      </c>
    </row>
    <row r="106" spans="1:9" ht="24">
      <c r="A106" s="34">
        <v>325</v>
      </c>
      <c r="B106" s="24" t="s">
        <v>34360</v>
      </c>
      <c r="F106" t="s">
        <v>33884</v>
      </c>
      <c r="G106" t="s">
        <v>34194</v>
      </c>
      <c r="H106" t="s">
        <v>33990</v>
      </c>
      <c r="I106" t="s">
        <v>34423</v>
      </c>
    </row>
    <row r="107" spans="1:9" ht="36">
      <c r="A107" s="34">
        <v>326</v>
      </c>
      <c r="B107" s="24" t="s">
        <v>34443</v>
      </c>
      <c r="F107" t="s">
        <v>33884</v>
      </c>
      <c r="G107" t="s">
        <v>33985</v>
      </c>
      <c r="H107" t="s">
        <v>34194</v>
      </c>
      <c r="I107" t="s">
        <v>34423</v>
      </c>
    </row>
    <row r="108" spans="1:9" ht="48">
      <c r="A108" s="34">
        <v>327</v>
      </c>
      <c r="B108" s="24" t="s">
        <v>34477</v>
      </c>
      <c r="F108" t="s">
        <v>33884</v>
      </c>
      <c r="G108" t="s">
        <v>34194</v>
      </c>
      <c r="H108" t="s">
        <v>33990</v>
      </c>
      <c r="I108" t="s">
        <v>34423</v>
      </c>
    </row>
    <row r="109" spans="1:9" ht="24">
      <c r="A109" s="34">
        <v>328</v>
      </c>
      <c r="B109" s="24" t="s">
        <v>34478</v>
      </c>
      <c r="F109" t="s">
        <v>33884</v>
      </c>
      <c r="G109" t="s">
        <v>33985</v>
      </c>
      <c r="H109" t="s">
        <v>33990</v>
      </c>
      <c r="I109" t="s">
        <v>34423</v>
      </c>
    </row>
    <row r="110" spans="1:9" ht="24">
      <c r="A110" s="34">
        <v>329</v>
      </c>
      <c r="B110" s="24" t="s">
        <v>34479</v>
      </c>
      <c r="F110" t="s">
        <v>33884</v>
      </c>
      <c r="G110" t="s">
        <v>33985</v>
      </c>
      <c r="H110" t="s">
        <v>33990</v>
      </c>
      <c r="I110" t="s">
        <v>34423</v>
      </c>
    </row>
    <row r="111" spans="1:9" ht="24">
      <c r="A111" s="34">
        <v>330</v>
      </c>
      <c r="B111" s="24" t="s">
        <v>34480</v>
      </c>
      <c r="F111" t="s">
        <v>33884</v>
      </c>
      <c r="G111" t="s">
        <v>34194</v>
      </c>
      <c r="H111" t="s">
        <v>33990</v>
      </c>
      <c r="I111" t="s">
        <v>34423</v>
      </c>
    </row>
    <row r="112" spans="1:9" ht="24">
      <c r="A112" s="34">
        <v>331</v>
      </c>
      <c r="B112" s="24" t="s">
        <v>34448</v>
      </c>
      <c r="F112" t="s">
        <v>33884</v>
      </c>
      <c r="G112" t="s">
        <v>33985</v>
      </c>
      <c r="H112" t="s">
        <v>33990</v>
      </c>
      <c r="I112" t="s">
        <v>34423</v>
      </c>
    </row>
    <row r="113" spans="1:9" ht="24">
      <c r="A113" s="34">
        <v>333</v>
      </c>
      <c r="B113" s="24" t="s">
        <v>34449</v>
      </c>
      <c r="F113" t="s">
        <v>33884</v>
      </c>
      <c r="G113" t="s">
        <v>33985</v>
      </c>
      <c r="H113" t="s">
        <v>34194</v>
      </c>
      <c r="I113" t="s">
        <v>34423</v>
      </c>
    </row>
    <row r="114" spans="1:9" ht="24">
      <c r="A114" s="34">
        <v>334</v>
      </c>
      <c r="B114" s="24" t="s">
        <v>34450</v>
      </c>
      <c r="F114" t="s">
        <v>33884</v>
      </c>
      <c r="G114" t="s">
        <v>33985</v>
      </c>
      <c r="H114" t="s">
        <v>33990</v>
      </c>
      <c r="I114" t="s">
        <v>34423</v>
      </c>
    </row>
    <row r="115" spans="1:9" ht="24">
      <c r="A115" s="34">
        <v>335</v>
      </c>
      <c r="B115" s="24" t="s">
        <v>34414</v>
      </c>
      <c r="F115" t="s">
        <v>33884</v>
      </c>
      <c r="G115" t="s">
        <v>33985</v>
      </c>
      <c r="H115" t="s">
        <v>34194</v>
      </c>
      <c r="I115" t="s">
        <v>34423</v>
      </c>
    </row>
    <row r="116" spans="1:9" ht="24">
      <c r="A116" s="34">
        <v>337</v>
      </c>
      <c r="B116" s="24" t="s">
        <v>34415</v>
      </c>
      <c r="F116" t="s">
        <v>33884</v>
      </c>
      <c r="G116" t="s">
        <v>33985</v>
      </c>
      <c r="H116" t="s">
        <v>34194</v>
      </c>
      <c r="I116" t="s">
        <v>34423</v>
      </c>
    </row>
    <row r="117" spans="1:9" ht="24">
      <c r="A117" s="34">
        <v>338</v>
      </c>
      <c r="B117" s="24" t="s">
        <v>34416</v>
      </c>
      <c r="F117" t="s">
        <v>33884</v>
      </c>
      <c r="G117" t="s">
        <v>33985</v>
      </c>
      <c r="H117" t="s">
        <v>33990</v>
      </c>
      <c r="I117" t="s">
        <v>34423</v>
      </c>
    </row>
    <row r="118" spans="1:9" ht="24">
      <c r="A118" s="34">
        <v>339</v>
      </c>
      <c r="B118" s="24" t="s">
        <v>34376</v>
      </c>
      <c r="F118" t="s">
        <v>33884</v>
      </c>
      <c r="G118" t="s">
        <v>33985</v>
      </c>
      <c r="H118" t="s">
        <v>33990</v>
      </c>
      <c r="I118" t="s">
        <v>34423</v>
      </c>
    </row>
    <row r="119" spans="1:9" ht="24">
      <c r="A119" s="34">
        <v>340</v>
      </c>
      <c r="B119" s="24" t="s">
        <v>34419</v>
      </c>
      <c r="F119" t="s">
        <v>33884</v>
      </c>
      <c r="G119" t="s">
        <v>33985</v>
      </c>
      <c r="H119" t="s">
        <v>33990</v>
      </c>
      <c r="I119" t="s">
        <v>34423</v>
      </c>
    </row>
    <row r="120" spans="1:9" ht="24">
      <c r="A120" s="34">
        <v>341</v>
      </c>
      <c r="B120" s="24" t="s">
        <v>34420</v>
      </c>
      <c r="F120" t="s">
        <v>33884</v>
      </c>
      <c r="G120" t="s">
        <v>33985</v>
      </c>
      <c r="H120" t="s">
        <v>33990</v>
      </c>
      <c r="I120" t="s">
        <v>34423</v>
      </c>
    </row>
    <row r="121" spans="1:9" ht="24">
      <c r="A121" s="34">
        <v>343</v>
      </c>
      <c r="B121" s="24" t="s">
        <v>34421</v>
      </c>
      <c r="F121" t="s">
        <v>33884</v>
      </c>
      <c r="G121" t="s">
        <v>33985</v>
      </c>
      <c r="H121" t="s">
        <v>34194</v>
      </c>
      <c r="I121" t="s">
        <v>34423</v>
      </c>
    </row>
    <row r="122" spans="1:9" ht="36">
      <c r="A122" s="34">
        <v>344</v>
      </c>
      <c r="B122" s="24" t="s">
        <v>34380</v>
      </c>
      <c r="F122" t="s">
        <v>33884</v>
      </c>
      <c r="G122" t="s">
        <v>33985</v>
      </c>
      <c r="H122" t="s">
        <v>33990</v>
      </c>
      <c r="I122" t="s">
        <v>34423</v>
      </c>
    </row>
    <row r="123" spans="1:9" ht="24">
      <c r="A123" s="34">
        <v>346</v>
      </c>
      <c r="B123" s="24" t="s">
        <v>34381</v>
      </c>
      <c r="F123" t="s">
        <v>33884</v>
      </c>
      <c r="G123" t="s">
        <v>33985</v>
      </c>
      <c r="H123" t="s">
        <v>33990</v>
      </c>
      <c r="I123" t="s">
        <v>34423</v>
      </c>
    </row>
    <row r="124" spans="1:9" ht="24">
      <c r="A124" s="34">
        <v>347</v>
      </c>
      <c r="B124" s="24" t="s">
        <v>34459</v>
      </c>
      <c r="F124" t="s">
        <v>33884</v>
      </c>
      <c r="G124" t="s">
        <v>34194</v>
      </c>
      <c r="H124" t="s">
        <v>33990</v>
      </c>
      <c r="I124" t="s">
        <v>34423</v>
      </c>
    </row>
    <row r="125" spans="1:9">
      <c r="A125" s="34">
        <v>348</v>
      </c>
      <c r="B125" s="24" t="s">
        <v>34460</v>
      </c>
      <c r="F125" t="s">
        <v>33884</v>
      </c>
      <c r="G125" t="s">
        <v>33985</v>
      </c>
      <c r="H125" t="s">
        <v>33990</v>
      </c>
      <c r="I125" t="s">
        <v>34423</v>
      </c>
    </row>
    <row r="126" spans="1:9" ht="24">
      <c r="A126" s="34">
        <v>350</v>
      </c>
      <c r="B126" s="24" t="s">
        <v>34461</v>
      </c>
      <c r="F126" t="s">
        <v>33884</v>
      </c>
      <c r="G126" t="s">
        <v>34194</v>
      </c>
      <c r="H126" t="s">
        <v>33990</v>
      </c>
      <c r="I126" t="s">
        <v>34423</v>
      </c>
    </row>
    <row r="127" spans="1:9" ht="24">
      <c r="A127" s="34">
        <v>355</v>
      </c>
      <c r="B127" s="24" t="s">
        <v>34493</v>
      </c>
      <c r="F127" t="s">
        <v>33884</v>
      </c>
      <c r="G127" t="s">
        <v>33985</v>
      </c>
      <c r="H127" t="s">
        <v>33990</v>
      </c>
      <c r="I127" t="s">
        <v>34423</v>
      </c>
    </row>
    <row r="128" spans="1:9" ht="24">
      <c r="A128" s="34">
        <v>356</v>
      </c>
      <c r="B128" s="24" t="s">
        <v>34494</v>
      </c>
      <c r="F128" t="s">
        <v>33884</v>
      </c>
      <c r="G128" t="s">
        <v>33985</v>
      </c>
      <c r="H128" t="s">
        <v>33990</v>
      </c>
      <c r="I128" t="s">
        <v>34423</v>
      </c>
    </row>
    <row r="129" spans="1:9" ht="24">
      <c r="A129" s="34">
        <v>357</v>
      </c>
      <c r="B129" s="24" t="s">
        <v>34495</v>
      </c>
      <c r="F129" t="s">
        <v>33884</v>
      </c>
      <c r="G129" t="s">
        <v>33985</v>
      </c>
      <c r="H129" t="s">
        <v>33990</v>
      </c>
      <c r="I129" t="s">
        <v>34423</v>
      </c>
    </row>
    <row r="130" spans="1:9" ht="36">
      <c r="A130" s="34">
        <v>358</v>
      </c>
      <c r="B130" s="24" t="s">
        <v>34496</v>
      </c>
      <c r="F130" t="s">
        <v>33884</v>
      </c>
      <c r="G130" t="s">
        <v>33985</v>
      </c>
      <c r="H130" t="s">
        <v>33986</v>
      </c>
      <c r="I130" t="s">
        <v>34423</v>
      </c>
    </row>
    <row r="131" spans="1:9" ht="24">
      <c r="A131" s="34">
        <v>359</v>
      </c>
      <c r="B131" s="24" t="s">
        <v>34465</v>
      </c>
      <c r="F131" t="s">
        <v>33884</v>
      </c>
      <c r="G131" t="s">
        <v>33985</v>
      </c>
      <c r="H131" t="s">
        <v>33990</v>
      </c>
      <c r="I131" t="s">
        <v>34423</v>
      </c>
    </row>
    <row r="132" spans="1:9" ht="24">
      <c r="A132" s="34">
        <v>362</v>
      </c>
      <c r="B132" s="24" t="s">
        <v>34432</v>
      </c>
      <c r="F132" t="s">
        <v>33862</v>
      </c>
      <c r="G132" t="s">
        <v>33885</v>
      </c>
      <c r="H132" t="s">
        <v>33873</v>
      </c>
      <c r="I132" t="s">
        <v>34433</v>
      </c>
    </row>
    <row r="133" spans="1:9" ht="24">
      <c r="A133" s="34">
        <v>364</v>
      </c>
      <c r="B133" s="24" t="s">
        <v>34434</v>
      </c>
      <c r="F133" t="s">
        <v>33884</v>
      </c>
      <c r="G133" t="s">
        <v>33985</v>
      </c>
      <c r="H133" t="s">
        <v>33990</v>
      </c>
      <c r="I133" t="s">
        <v>34423</v>
      </c>
    </row>
    <row r="134" spans="1:9">
      <c r="A134" s="34">
        <v>365</v>
      </c>
      <c r="B134" s="24" t="s">
        <v>34435</v>
      </c>
      <c r="F134" t="s">
        <v>33884</v>
      </c>
      <c r="G134" t="s">
        <v>33985</v>
      </c>
      <c r="H134" t="s">
        <v>33986</v>
      </c>
      <c r="I134" t="s">
        <v>34423</v>
      </c>
    </row>
    <row r="135" spans="1:9" ht="24">
      <c r="A135" s="34">
        <v>378</v>
      </c>
      <c r="B135" s="24" t="s">
        <v>34396</v>
      </c>
      <c r="F135" t="s">
        <v>33884</v>
      </c>
      <c r="G135" t="s">
        <v>33985</v>
      </c>
      <c r="H135" t="s">
        <v>33986</v>
      </c>
      <c r="I135" t="s">
        <v>34423</v>
      </c>
    </row>
    <row r="136" spans="1:9" ht="24">
      <c r="A136" s="34">
        <v>379</v>
      </c>
      <c r="B136" s="24" t="s">
        <v>34397</v>
      </c>
      <c r="F136" t="s">
        <v>33884</v>
      </c>
      <c r="G136" t="s">
        <v>33985</v>
      </c>
      <c r="H136" t="s">
        <v>33990</v>
      </c>
      <c r="I136" t="s">
        <v>34423</v>
      </c>
    </row>
    <row r="137" spans="1:9" ht="24">
      <c r="A137" s="34">
        <v>380</v>
      </c>
      <c r="B137" s="24" t="s">
        <v>34398</v>
      </c>
      <c r="F137" t="s">
        <v>33884</v>
      </c>
      <c r="G137" t="s">
        <v>33985</v>
      </c>
      <c r="H137" t="s">
        <v>33990</v>
      </c>
      <c r="I137" t="s">
        <v>34423</v>
      </c>
    </row>
    <row r="138" spans="1:9" ht="24">
      <c r="A138" s="34">
        <v>381</v>
      </c>
      <c r="B138" s="24" t="s">
        <v>34439</v>
      </c>
      <c r="F138" t="s">
        <v>33884</v>
      </c>
      <c r="G138" t="s">
        <v>34194</v>
      </c>
      <c r="H138" t="s">
        <v>33990</v>
      </c>
      <c r="I138" t="s">
        <v>34423</v>
      </c>
    </row>
    <row r="139" spans="1:9" ht="24">
      <c r="A139" s="34">
        <v>382</v>
      </c>
      <c r="B139" s="24" t="s">
        <v>34440</v>
      </c>
      <c r="F139" t="s">
        <v>33884</v>
      </c>
      <c r="G139" t="s">
        <v>33985</v>
      </c>
      <c r="H139" t="s">
        <v>33990</v>
      </c>
      <c r="I139" t="s">
        <v>34423</v>
      </c>
    </row>
    <row r="140" spans="1:9" ht="24">
      <c r="A140" s="34">
        <v>383</v>
      </c>
      <c r="B140" s="24" t="s">
        <v>34441</v>
      </c>
      <c r="F140" t="s">
        <v>33884</v>
      </c>
      <c r="G140" t="s">
        <v>34194</v>
      </c>
      <c r="H140" t="s">
        <v>33986</v>
      </c>
      <c r="I140" t="s">
        <v>34423</v>
      </c>
    </row>
    <row r="141" spans="1:9" ht="24">
      <c r="A141" s="34">
        <v>384</v>
      </c>
      <c r="B141" s="24" t="s">
        <v>34402</v>
      </c>
      <c r="F141" t="s">
        <v>33884</v>
      </c>
      <c r="G141" t="s">
        <v>34194</v>
      </c>
      <c r="H141" t="s">
        <v>33986</v>
      </c>
      <c r="I141" t="s">
        <v>34423</v>
      </c>
    </row>
    <row r="142" spans="1:9" ht="24">
      <c r="A142" s="34">
        <v>385</v>
      </c>
      <c r="B142" s="24" t="s">
        <v>34442</v>
      </c>
      <c r="F142" t="s">
        <v>33884</v>
      </c>
      <c r="G142" t="s">
        <v>34194</v>
      </c>
      <c r="H142" t="s">
        <v>33990</v>
      </c>
      <c r="I142" t="s">
        <v>34423</v>
      </c>
    </row>
    <row r="143" spans="1:9" ht="24">
      <c r="A143" s="34">
        <v>386</v>
      </c>
      <c r="B143" s="24" t="s">
        <v>34472</v>
      </c>
      <c r="F143" t="s">
        <v>33884</v>
      </c>
      <c r="G143" t="s">
        <v>34194</v>
      </c>
      <c r="H143" t="s">
        <v>34194</v>
      </c>
      <c r="I143" t="s">
        <v>34423</v>
      </c>
    </row>
    <row r="144" spans="1:9" ht="24">
      <c r="A144" s="34">
        <v>387</v>
      </c>
      <c r="B144" s="24" t="s">
        <v>34473</v>
      </c>
      <c r="F144" t="s">
        <v>33884</v>
      </c>
      <c r="G144" t="s">
        <v>33985</v>
      </c>
      <c r="H144" t="s">
        <v>33986</v>
      </c>
      <c r="I144" t="s">
        <v>34423</v>
      </c>
    </row>
    <row r="145" spans="1:9" ht="24">
      <c r="A145" s="34">
        <v>388</v>
      </c>
      <c r="B145" s="24" t="s">
        <v>34474</v>
      </c>
      <c r="F145" t="s">
        <v>33884</v>
      </c>
      <c r="G145" t="s">
        <v>33985</v>
      </c>
      <c r="H145" t="s">
        <v>33990</v>
      </c>
      <c r="I145" t="s">
        <v>34423</v>
      </c>
    </row>
    <row r="146" spans="1:9">
      <c r="A146" s="34">
        <v>389</v>
      </c>
      <c r="B146" s="24" t="s">
        <v>34475</v>
      </c>
      <c r="F146" t="s">
        <v>33884</v>
      </c>
      <c r="G146" t="s">
        <v>34194</v>
      </c>
      <c r="H146" t="s">
        <v>33986</v>
      </c>
      <c r="I146" t="s">
        <v>34423</v>
      </c>
    </row>
    <row r="147" spans="1:9" ht="24">
      <c r="A147" s="34">
        <v>390</v>
      </c>
      <c r="B147" s="24" t="s">
        <v>34476</v>
      </c>
      <c r="F147" t="s">
        <v>33884</v>
      </c>
      <c r="G147" t="s">
        <v>33985</v>
      </c>
      <c r="H147" t="s">
        <v>33986</v>
      </c>
      <c r="I147" t="s">
        <v>34423</v>
      </c>
    </row>
    <row r="148" spans="1:9" ht="24">
      <c r="A148" s="34">
        <v>391</v>
      </c>
      <c r="B148" s="24" t="s">
        <v>34524</v>
      </c>
      <c r="F148" t="s">
        <v>33884</v>
      </c>
      <c r="G148" t="s">
        <v>33985</v>
      </c>
      <c r="H148" t="s">
        <v>33990</v>
      </c>
      <c r="I148" t="s">
        <v>34423</v>
      </c>
    </row>
    <row r="149" spans="1:9" ht="24">
      <c r="A149" s="34">
        <v>392</v>
      </c>
      <c r="B149" s="24" t="s">
        <v>34525</v>
      </c>
      <c r="F149" t="s">
        <v>33884</v>
      </c>
      <c r="G149" t="s">
        <v>33985</v>
      </c>
      <c r="H149" t="s">
        <v>33990</v>
      </c>
      <c r="I149" t="s">
        <v>34423</v>
      </c>
    </row>
    <row r="150" spans="1:9" ht="24">
      <c r="A150" s="34">
        <v>393</v>
      </c>
      <c r="B150" s="24" t="s">
        <v>34526</v>
      </c>
      <c r="F150" t="s">
        <v>33884</v>
      </c>
      <c r="G150" t="s">
        <v>34194</v>
      </c>
      <c r="H150" t="s">
        <v>33990</v>
      </c>
      <c r="I150" t="s">
        <v>34423</v>
      </c>
    </row>
    <row r="151" spans="1:9" ht="24">
      <c r="A151" s="34">
        <v>394</v>
      </c>
      <c r="B151" s="24" t="s">
        <v>34527</v>
      </c>
      <c r="F151" t="s">
        <v>33884</v>
      </c>
      <c r="G151" t="s">
        <v>33985</v>
      </c>
      <c r="H151" t="s">
        <v>33986</v>
      </c>
      <c r="I151" t="s">
        <v>34423</v>
      </c>
    </row>
    <row r="152" spans="1:9" ht="60">
      <c r="A152" s="34">
        <v>395</v>
      </c>
      <c r="B152" s="24" t="s">
        <v>34451</v>
      </c>
      <c r="F152" t="s">
        <v>33884</v>
      </c>
      <c r="G152" t="s">
        <v>34194</v>
      </c>
      <c r="H152" t="s">
        <v>34194</v>
      </c>
      <c r="I152" t="s">
        <v>34423</v>
      </c>
    </row>
    <row r="153" spans="1:9" ht="48">
      <c r="A153" s="34">
        <v>397</v>
      </c>
      <c r="B153" s="24" t="s">
        <v>34417</v>
      </c>
      <c r="F153" t="s">
        <v>33884</v>
      </c>
      <c r="G153" t="s">
        <v>33985</v>
      </c>
      <c r="H153" t="s">
        <v>33990</v>
      </c>
      <c r="I153" t="s">
        <v>34423</v>
      </c>
    </row>
    <row r="154" spans="1:9" ht="24">
      <c r="A154" s="34">
        <v>400</v>
      </c>
      <c r="B154" s="24" t="s">
        <v>34418</v>
      </c>
      <c r="F154" t="s">
        <v>33884</v>
      </c>
      <c r="G154" t="s">
        <v>33985</v>
      </c>
      <c r="H154" t="s">
        <v>33990</v>
      </c>
      <c r="I154" t="s">
        <v>34423</v>
      </c>
    </row>
    <row r="155" spans="1:9" ht="36">
      <c r="A155" s="34">
        <v>401</v>
      </c>
      <c r="B155" s="24" t="s">
        <v>34455</v>
      </c>
      <c r="F155" t="s">
        <v>33884</v>
      </c>
      <c r="G155" t="s">
        <v>34194</v>
      </c>
      <c r="H155" t="s">
        <v>33990</v>
      </c>
      <c r="I155" t="s">
        <v>34423</v>
      </c>
    </row>
    <row r="156" spans="1:9" ht="24">
      <c r="A156" s="34">
        <v>402</v>
      </c>
      <c r="B156" s="24" t="s">
        <v>34456</v>
      </c>
      <c r="F156" t="s">
        <v>33884</v>
      </c>
      <c r="G156" t="s">
        <v>34194</v>
      </c>
      <c r="H156" t="s">
        <v>33990</v>
      </c>
      <c r="I156" t="s">
        <v>34423</v>
      </c>
    </row>
    <row r="157" spans="1:9" ht="24">
      <c r="A157" s="34">
        <v>403</v>
      </c>
      <c r="B157" s="24" t="s">
        <v>34457</v>
      </c>
      <c r="F157" t="s">
        <v>33884</v>
      </c>
      <c r="G157" t="s">
        <v>34194</v>
      </c>
      <c r="H157" t="s">
        <v>34194</v>
      </c>
      <c r="I157" t="s">
        <v>34423</v>
      </c>
    </row>
    <row r="158" spans="1:9" ht="24">
      <c r="A158" s="34">
        <v>405</v>
      </c>
      <c r="B158" s="24" t="s">
        <v>34458</v>
      </c>
      <c r="F158" t="s">
        <v>33884</v>
      </c>
      <c r="G158" t="s">
        <v>34194</v>
      </c>
      <c r="H158" t="s">
        <v>33986</v>
      </c>
      <c r="I158" t="s">
        <v>34423</v>
      </c>
    </row>
    <row r="159" spans="1:9" ht="24">
      <c r="A159" s="34">
        <v>406</v>
      </c>
      <c r="B159" s="24" t="s">
        <v>34484</v>
      </c>
      <c r="F159" t="s">
        <v>33884</v>
      </c>
      <c r="G159" t="s">
        <v>34194</v>
      </c>
      <c r="H159" t="s">
        <v>33990</v>
      </c>
      <c r="I159" t="s">
        <v>34423</v>
      </c>
    </row>
    <row r="160" spans="1:9" ht="24">
      <c r="A160" s="34">
        <v>407</v>
      </c>
      <c r="B160" s="24" t="s">
        <v>34485</v>
      </c>
      <c r="F160" t="s">
        <v>33884</v>
      </c>
      <c r="G160" t="s">
        <v>33985</v>
      </c>
      <c r="H160" t="s">
        <v>33990</v>
      </c>
      <c r="I160" t="s">
        <v>34423</v>
      </c>
    </row>
    <row r="161" spans="1:9" ht="36">
      <c r="A161" s="34">
        <v>409</v>
      </c>
      <c r="B161" s="24" t="s">
        <v>34486</v>
      </c>
      <c r="F161" t="s">
        <v>33884</v>
      </c>
      <c r="G161" t="s">
        <v>33985</v>
      </c>
      <c r="H161" t="s">
        <v>33990</v>
      </c>
      <c r="I161" t="s">
        <v>34423</v>
      </c>
    </row>
    <row r="162" spans="1:9" ht="24">
      <c r="A162" s="34">
        <v>410</v>
      </c>
      <c r="B162" s="24" t="s">
        <v>34488</v>
      </c>
      <c r="F162" t="s">
        <v>33884</v>
      </c>
      <c r="G162" t="s">
        <v>34194</v>
      </c>
      <c r="H162" t="s">
        <v>33990</v>
      </c>
      <c r="I162" t="s">
        <v>34423</v>
      </c>
    </row>
    <row r="163" spans="1:9" ht="24">
      <c r="A163" s="34">
        <v>411</v>
      </c>
      <c r="B163" s="24" t="s">
        <v>34489</v>
      </c>
      <c r="F163" t="s">
        <v>33884</v>
      </c>
      <c r="G163" t="s">
        <v>34194</v>
      </c>
      <c r="H163" t="s">
        <v>33990</v>
      </c>
      <c r="I163" t="s">
        <v>34423</v>
      </c>
    </row>
    <row r="164" spans="1:9" ht="24">
      <c r="A164" s="34">
        <v>412</v>
      </c>
      <c r="B164" s="24" t="s">
        <v>34490</v>
      </c>
      <c r="F164" t="s">
        <v>33884</v>
      </c>
      <c r="G164" t="s">
        <v>33985</v>
      </c>
      <c r="H164" t="s">
        <v>33990</v>
      </c>
      <c r="I164" t="s">
        <v>34423</v>
      </c>
    </row>
    <row r="165" spans="1:9" ht="24">
      <c r="A165" s="34">
        <v>414</v>
      </c>
      <c r="B165" s="24" t="s">
        <v>34491</v>
      </c>
      <c r="F165" t="s">
        <v>33884</v>
      </c>
      <c r="G165" t="s">
        <v>34194</v>
      </c>
      <c r="H165" t="s">
        <v>33986</v>
      </c>
      <c r="I165" t="s">
        <v>34423</v>
      </c>
    </row>
    <row r="166" spans="1:9">
      <c r="E166" s="21" t="s">
        <v>33703</v>
      </c>
      <c r="F166" s="20">
        <f>COUNTA(F90:F165)</f>
        <v>76</v>
      </c>
    </row>
  </sheetData>
  <phoneticPr fontId="3" type="noConversion"/>
  <hyperlinks>
    <hyperlink ref="A61" r:id="rId1" display="http://www.westlaw.com/Find/Default.wl?rs=dfa1.0&amp;vr=2.0&amp;DB=350&amp;FindType=Y&amp;SerialNum=1975142887"/>
    <hyperlink ref="A27" r:id="rId2" display="http://www.westlaw.com/Find/Default.wl?rs=dfa1.0&amp;vr=2.0&amp;DB=350&amp;FindType=Y&amp;SerialNum=1975142842"/>
    <hyperlink ref="A72" r:id="rId3" display="http://www.westlaw.com/Find/Default.wl?rs=dfa1.0&amp;vr=2.0&amp;DB=350&amp;FindType=Y&amp;SerialNum=1975142959"/>
    <hyperlink ref="A59" r:id="rId4" display="http://www.westlaw.com/Find/Default.wl?rs=dfa1.0&amp;vr=2.0&amp;DB=350&amp;FindType=Y&amp;SerialNum=1975142789"/>
    <hyperlink ref="A60" r:id="rId5" display="http://www.westlaw.com/Find/Default.wl?rs=dfa1.0&amp;vr=2.0&amp;DB=350&amp;FindType=Y&amp;SerialNum=1975142975"/>
    <hyperlink ref="A58" r:id="rId6" display="http://www.westlaw.com/Find/Default.wl?rs=dfa1.0&amp;vr=2.0&amp;DB=350&amp;FindType=Y&amp;SerialNum=1975142950"/>
    <hyperlink ref="A57" r:id="rId7" display="http://www.westlaw.com/Find/Default.wl?rs=dfa1.0&amp;vr=2.0&amp;DB=350&amp;FindType=Y&amp;SerialNum=1975142874"/>
    <hyperlink ref="A26" r:id="rId8" display="http://www.westlaw.com/Find/Default.wl?rs=dfa1.0&amp;vr=2.0&amp;DB=350&amp;FindType=Y&amp;SerialNum=1975142693"/>
    <hyperlink ref="A56" r:id="rId9" display="http://www.westlaw.com/Find/Default.wl?rs=dfa1.0&amp;vr=2.0&amp;DB=350&amp;FindType=Y&amp;SerialNum=1975142799"/>
    <hyperlink ref="A55" r:id="rId10" display="http://www.westlaw.com/Find/Default.wl?rs=dfa1.0&amp;vr=2.0&amp;DB=350&amp;FindType=Y&amp;SerialNum=1975142737"/>
    <hyperlink ref="A25" r:id="rId11" display="http://www.westlaw.com/Find/Default.wl?rs=dfa1.0&amp;vr=2.0&amp;DB=350&amp;FindType=Y&amp;SerialNum=1975142642"/>
    <hyperlink ref="A46" r:id="rId12" display="http://www.westlaw.com/Find/Default.wl?rs=dfa1.0&amp;vr=2.0&amp;DB=350&amp;FindType=Y&amp;SerialNum=1975142762"/>
    <hyperlink ref="A54" r:id="rId13" display="http://www.westlaw.com/Find/Default.wl?rs=dfa1.0&amp;vr=2.0&amp;DB=350&amp;FindType=Y&amp;SerialNum=1975113111"/>
    <hyperlink ref="A53" r:id="rId14" display="http://www.westlaw.com/Find/Default.wl?rs=dfa1.0&amp;vr=2.0&amp;DB=350&amp;FindType=Y&amp;SerialNum=1975142847"/>
    <hyperlink ref="A24" r:id="rId15" display="http://www.westlaw.com/Find/Default.wl?rs=dfa1.0&amp;vr=2.0&amp;DB=350&amp;FindType=Y&amp;SerialNum=1975113001"/>
    <hyperlink ref="A23" r:id="rId16" display="http://www.westlaw.com/Find/Default.wl?rs=dfa1.0&amp;vr=2.0&amp;DB=350&amp;FindType=Y&amp;SerialNum=1975142539"/>
    <hyperlink ref="A86" r:id="rId17" display="http://www.westlaw.com/Find/Default.wl?rs=dfa1.0&amp;vr=2.0&amp;DB=350&amp;FindType=Y&amp;SerialNum=1975113006"/>
    <hyperlink ref="A22" r:id="rId18" display="http://www.westlaw.com/Find/Default.wl?rs=dfa1.0&amp;vr=2.0&amp;DB=350&amp;FindType=Y&amp;SerialNum=1975142534"/>
    <hyperlink ref="A21" r:id="rId19" display="http://www.westlaw.com/Find/Default.wl?rs=dfa1.0&amp;vr=2.0&amp;DB=350&amp;FindType=Y&amp;SerialNum=1975142528"/>
    <hyperlink ref="A84" r:id="rId20" display="http://www.westlaw.com/Find/Default.wl?rs=dfa1.0&amp;vr=2.0&amp;DB=289&amp;FindType=Y&amp;SerialNum=1975142582"/>
    <hyperlink ref="A20" r:id="rId21" display="http://www.westlaw.com/Find/Default.wl?rs=dfa1.0&amp;vr=2.0&amp;DB=350&amp;FindType=Y&amp;SerialNum=1975142403"/>
    <hyperlink ref="A52" r:id="rId22" display="http://www.westlaw.com/Find/Default.wl?rs=dfa1.0&amp;vr=2.0&amp;DB=350&amp;FindType=Y&amp;SerialNum=1975142434"/>
    <hyperlink ref="A51" r:id="rId23" display="http://www.westlaw.com/Find/Default.wl?rs=dfa1.0&amp;vr=2.0&amp;DB=350&amp;FindType=Y&amp;SerialNum=1975142299"/>
    <hyperlink ref="A85" r:id="rId24" display="http://www.westlaw.com/Find/Default.wl?rs=dfa1.0&amp;vr=2.0&amp;DB=999&amp;FindType=Y&amp;SerialNum=1975010923"/>
    <hyperlink ref="A83" r:id="rId25" display="http://www.westlaw.com/Find/Default.wl?rs=dfa1.0&amp;vr=2.0&amp;DB=345&amp;FindType=Y&amp;SerialNum=1975108099"/>
    <hyperlink ref="A38" r:id="rId26" display="http://www.westlaw.com/Find/Default.wl?rs=dfa1.0&amp;vr=2.0&amp;DB=350&amp;FindType=Y&amp;SerialNum=1975142842"/>
    <hyperlink ref="A37" r:id="rId27" display="http://www.westlaw.com/Find/Default.wl?rs=dfa1.0&amp;vr=2.0&amp;DB=350&amp;FindType=Y&amp;SerialNum=1975142693"/>
    <hyperlink ref="A36" r:id="rId28" display="http://www.westlaw.com/Find/Default.wl?rs=dfa1.0&amp;vr=2.0&amp;DB=350&amp;FindType=Y&amp;SerialNum=1975142642"/>
    <hyperlink ref="A35" r:id="rId29" display="http://www.westlaw.com/Find/Default.wl?rs=dfa1.0&amp;vr=2.0&amp;DB=350&amp;FindType=Y&amp;SerialNum=1975113001"/>
    <hyperlink ref="A34" r:id="rId30" display="http://www.westlaw.com/Find/Default.wl?rs=dfa1.0&amp;vr=2.0&amp;DB=350&amp;FindType=Y&amp;SerialNum=1975142539"/>
    <hyperlink ref="A33" r:id="rId31" display="http://www.westlaw.com/Find/Default.wl?rs=dfa1.0&amp;vr=2.0&amp;DB=350&amp;FindType=Y&amp;SerialNum=1975142534"/>
    <hyperlink ref="A32" r:id="rId32" display="http://www.westlaw.com/Find/Default.wl?rs=dfa1.0&amp;vr=2.0&amp;DB=350&amp;FindType=Y&amp;SerialNum=1975142528"/>
    <hyperlink ref="A31" r:id="rId33" display="http://www.westlaw.com/Find/Default.wl?rs=dfa1.0&amp;vr=2.0&amp;DB=350&amp;FindType=Y&amp;SerialNum=1975142403"/>
    <hyperlink ref="A28" r:id="rId34" display="http://www.westlaw.com/Find/Default.wl?rs=dfa1.0&amp;vr=2.0&amp;DB=350&amp;FindType=Y&amp;SerialNum=1976145576"/>
    <hyperlink ref="A39" r:id="rId35" display="http://www.westlaw.com/Find/Default.wl?rs=dfa1.0&amp;vr=2.0&amp;DB=350&amp;FindType=Y&amp;SerialNum=1976145576"/>
    <hyperlink ref="A47" r:id="rId36" display="http://www.westlaw.com/Find/Default.wl?rs=dfa1.0&amp;vr=2.0&amp;DB=350&amp;FindType=Y&amp;SerialNum=1976105032"/>
    <hyperlink ref="A48" r:id="rId37" display="http://www.westlaw.com/Find/Default.wl?rs=dfa1.0&amp;vr=2.0&amp;DB=350&amp;FindType=Y&amp;SerialNum=1976144851"/>
    <hyperlink ref="A62" r:id="rId38" display="http://www.westlaw.com/Find/Default.wl?rs=dfa1.0&amp;vr=2.0&amp;DB=350&amp;FindType=Y&amp;SerialNum=1976145125"/>
    <hyperlink ref="A63" r:id="rId39" display="http://www.westlaw.com/Find/Default.wl?rs=dfa1.0&amp;vr=2.0&amp;DB=350&amp;FindType=Y&amp;SerialNum=1976144826"/>
    <hyperlink ref="A64" r:id="rId40" display="http://www.westlaw.com/Find/Default.wl?rs=dfa1.0&amp;vr=2.0&amp;DB=350&amp;FindType=Y&amp;SerialNum=1976144835"/>
    <hyperlink ref="A65" r:id="rId41" display="http://www.westlaw.com/Find/Default.wl?rs=dfa1.0&amp;vr=2.0&amp;DB=350&amp;FindType=Y&amp;SerialNum=1976144630"/>
    <hyperlink ref="A66" r:id="rId42" display="http://www.westlaw.com/Find/Default.wl?rs=dfa1.0&amp;vr=2.0&amp;DB=350&amp;FindType=Y&amp;SerialNum=1976144762"/>
    <hyperlink ref="A67" r:id="rId43" display="http://www.westlaw.com/Find/Default.wl?rs=dfa1.0&amp;vr=2.0&amp;DB=350&amp;FindType=Y&amp;SerialNum=1976144654"/>
    <hyperlink ref="A68" r:id="rId44" display="http://www.westlaw.com/Find/Default.wl?rs=dfa1.0&amp;vr=2.0&amp;DB=350&amp;FindType=Y&amp;SerialNum=1976144754"/>
    <hyperlink ref="A69" r:id="rId45" display="http://www.westlaw.com/Find/Default.wl?rs=dfa1.0&amp;vr=2.0&amp;DB=350&amp;FindType=Y&amp;SerialNum=1976144743"/>
    <hyperlink ref="A73" r:id="rId46" display="http://www.westlaw.com/Find/Default.wl?rs=dfa1.0&amp;vr=2.0&amp;DB=350&amp;FindType=Y&amp;SerialNum=1976144988"/>
    <hyperlink ref="A74" r:id="rId47" display="http://www.westlaw.com/Find/Default.wl?rs=dfa1.0&amp;vr=2.0&amp;DB=350&amp;FindType=Y&amp;SerialNum=1976145002"/>
    <hyperlink ref="A75" r:id="rId48" display="http://www.westlaw.com/Find/Default.wl?rs=dfa1.0&amp;vr=2.0&amp;DB=350&amp;FindType=Y&amp;SerialNum=1976144836"/>
    <hyperlink ref="A76" r:id="rId49" display="http://www.westlaw.com/Find/Default.wl?rs=dfa1.0&amp;vr=2.0&amp;DB=350&amp;FindType=Y&amp;SerialNum=1976144868"/>
    <hyperlink ref="A77" r:id="rId50" display="http://www.westlaw.com/Find/Default.wl?rs=dfa1.0&amp;vr=2.0&amp;DB=350&amp;FindType=Y&amp;SerialNum=1976144620"/>
    <hyperlink ref="A78" r:id="rId51" display="http://www.westlaw.com/Find/Default.wl?rs=dfa1.0&amp;vr=2.0&amp;DB=350&amp;FindType=Y&amp;SerialNum=1976144668"/>
    <hyperlink ref="A42" r:id="rId52" display="http://www.westlaw.com/Find/Default.wl?rs=dfa1.0&amp;vr=2.0&amp;DB=350&amp;FindType=Y&amp;SerialNum=1976123641"/>
    <hyperlink ref="A43" r:id="rId53" display="http://www.westlaw.com/Find/Default.wl?rs=dfa1.0&amp;vr=2.0&amp;DB=350&amp;FindType=Y&amp;SerialNum=1976123741"/>
    <hyperlink ref="A90" r:id="rId54" display="http://www.westlaw.com/Find/Default.wl?rs=dfa1.0&amp;vr=2.0&amp;DB=350&amp;FindType=Y&amp;SerialNum=1976124193"/>
    <hyperlink ref="A91" r:id="rId55" display="http://www.westlaw.com/Find/Default.wl?rs=dfa1.0&amp;vr=2.0&amp;DB=350&amp;FindType=Y&amp;SerialNum=1976124846"/>
    <hyperlink ref="A92" r:id="rId56" display="http://www.westlaw.com/Find/Default.wl?rs=dfa1.0&amp;vr=2.0&amp;DB=350&amp;FindType=Y&amp;SerialNum=1976124055"/>
    <hyperlink ref="A93" r:id="rId57" display="http://www.westlaw.com/Find/Default.wl?rs=dfa1.0&amp;vr=2.0&amp;DB=350&amp;FindType=Y&amp;SerialNum=1976125564"/>
    <hyperlink ref="A94" r:id="rId58" display="http://www.westlaw.com/Find/Default.wl?rs=dfa1.0&amp;vr=2.0&amp;DB=350&amp;FindType=Y&amp;SerialNum=1976124742"/>
    <hyperlink ref="A95" r:id="rId59" display="http://www.westlaw.com/Find/Default.wl?rs=dfa1.0&amp;vr=2.0&amp;DB=350&amp;FindType=Y&amp;SerialNum=1976124047"/>
    <hyperlink ref="A96" r:id="rId60" display="http://www.westlaw.com/Find/Default.wl?rs=dfa1.0&amp;vr=2.0&amp;DB=350&amp;FindType=Y&amp;SerialNum=1976125147"/>
    <hyperlink ref="A97" r:id="rId61" display="http://www.westlaw.com/Find/Default.wl?rs=dfa1.0&amp;vr=2.0&amp;DB=350&amp;FindType=Y&amp;SerialNum=1976141568"/>
    <hyperlink ref="A98" r:id="rId62" display="http://www.westlaw.com/Find/Default.wl?rs=dfa1.0&amp;vr=2.0&amp;DB=350&amp;FindType=Y&amp;SerialNum=1976124422"/>
    <hyperlink ref="A99" r:id="rId63" display="http://www.westlaw.com/Find/Default.wl?rs=dfa1.0&amp;vr=2.0&amp;DB=350&amp;FindType=Y&amp;SerialNum=1976124622"/>
    <hyperlink ref="A100" r:id="rId64" display="http://www.westlaw.com/Find/Default.wl?rs=dfa1.0&amp;vr=2.0&amp;DB=350&amp;FindType=Y&amp;SerialNum=1976124311"/>
    <hyperlink ref="A101" r:id="rId65" display="http://www.westlaw.com/Find/Default.wl?rs=dfa1.0&amp;vr=2.0&amp;DB=350&amp;FindType=Y&amp;SerialNum=1976124370"/>
    <hyperlink ref="A102" r:id="rId66" display="http://www.westlaw.com/Find/Default.wl?rs=dfa1.0&amp;vr=2.0&amp;DB=350&amp;FindType=Y&amp;SerialNum=1976123981"/>
    <hyperlink ref="A103" r:id="rId67" display="http://www.westlaw.com/Find/Default.wl?rs=dfa1.0&amp;vr=2.0&amp;DB=350&amp;FindType=Y&amp;SerialNum=1976124207"/>
    <hyperlink ref="A104" r:id="rId68" display="http://www.westlaw.com/Find/Default.wl?rs=dfa1.0&amp;vr=2.0&amp;DB=350&amp;FindType=Y&amp;SerialNum=1976146468"/>
    <hyperlink ref="A105" r:id="rId69" display="http://www.westlaw.com/Find/Default.wl?rs=dfa1.0&amp;vr=2.0&amp;DB=350&amp;FindType=Y&amp;SerialNum=1976124354"/>
    <hyperlink ref="A106" r:id="rId70" display="http://www.westlaw.com/Find/Default.wl?rs=dfa1.0&amp;vr=2.0&amp;DB=350&amp;FindType=Y&amp;SerialNum=1976124144"/>
    <hyperlink ref="A107" r:id="rId71" display="http://www.westlaw.com/Find/Default.wl?rs=dfa1.0&amp;vr=2.0&amp;DB=350&amp;FindType=Y&amp;SerialNum=1976124738"/>
    <hyperlink ref="A108" r:id="rId72" display="http://www.westlaw.com/Find/Default.wl?rs=dfa1.0&amp;vr=2.0&amp;DB=350&amp;FindType=Y&amp;SerialNum=1976124017"/>
    <hyperlink ref="A109" r:id="rId73" display="http://www.westlaw.com/Find/Default.wl?rs=dfa1.0&amp;vr=2.0&amp;DB=350&amp;FindType=Y&amp;SerialNum=1976124351"/>
    <hyperlink ref="A110" r:id="rId74" display="http://www.westlaw.com/Find/Default.wl?rs=dfa1.0&amp;vr=2.0&amp;DB=350&amp;FindType=Y&amp;SerialNum=1976123748"/>
    <hyperlink ref="A111" r:id="rId75" display="http://www.westlaw.com/Find/Default.wl?rs=dfa1.0&amp;vr=2.0&amp;DB=350&amp;FindType=Y&amp;SerialNum=1976124504"/>
    <hyperlink ref="A112" r:id="rId76" display="http://www.westlaw.com/Find/Default.wl?rs=dfa1.0&amp;vr=2.0&amp;DB=350&amp;FindType=Y&amp;SerialNum=1976123742"/>
    <hyperlink ref="A113" r:id="rId77" display="http://www.westlaw.com/Find/Default.wl?rs=dfa1.0&amp;vr=2.0&amp;DB=350&amp;FindType=Y&amp;SerialNum=1976123667"/>
    <hyperlink ref="A114" r:id="rId78" display="http://www.westlaw.com/Find/Default.wl?rs=dfa1.0&amp;vr=2.0&amp;DB=350&amp;FindType=Y&amp;SerialNum=1976146586"/>
    <hyperlink ref="A115" r:id="rId79" display="http://www.westlaw.com/Find/Default.wl?rs=dfa1.0&amp;vr=2.0&amp;DB=350&amp;FindType=Y&amp;SerialNum=1976123664"/>
    <hyperlink ref="A116" r:id="rId80" display="http://www.westlaw.com/Find/Default.wl?rs=dfa1.0&amp;vr=2.0&amp;DB=350&amp;FindType=Y&amp;SerialNum=1976146582"/>
    <hyperlink ref="A117" r:id="rId81" display="http://www.westlaw.com/Find/Default.wl?rs=dfa1.0&amp;vr=2.0&amp;DB=350&amp;FindType=Y&amp;SerialNum=1976146717"/>
    <hyperlink ref="A118" r:id="rId82" display="http://www.westlaw.com/Find/Default.wl?rs=dfa1.0&amp;vr=2.0&amp;DB=350&amp;FindType=Y&amp;SerialNum=1976146526"/>
    <hyperlink ref="A119" r:id="rId83" display="http://www.westlaw.com/Find/Default.wl?rs=dfa1.0&amp;vr=2.0&amp;DB=350&amp;FindType=Y&amp;SerialNum=1976124117"/>
    <hyperlink ref="A120" r:id="rId84" display="http://www.westlaw.com/Find/Default.wl?rs=dfa1.0&amp;vr=2.0&amp;DB=350&amp;FindType=Y&amp;SerialNum=1976146257"/>
    <hyperlink ref="A121" r:id="rId85" display="http://www.westlaw.com/Find/Default.wl?rs=dfa1.0&amp;vr=2.0&amp;DB=350&amp;FindType=Y&amp;SerialNum=1976146167"/>
    <hyperlink ref="A122" r:id="rId86" display="http://www.westlaw.com/Find/Default.wl?rs=dfa1.0&amp;vr=2.0&amp;DB=350&amp;FindType=Y&amp;SerialNum=1976146577"/>
    <hyperlink ref="A123" r:id="rId87" display="http://www.westlaw.com/Find/Default.wl?rs=dfa1.0&amp;vr=2.0&amp;DB=350&amp;FindType=Y&amp;SerialNum=1976145809"/>
    <hyperlink ref="A124" r:id="rId88" display="http://www.westlaw.com/Find/Default.wl?rs=dfa1.0&amp;vr=2.0&amp;DB=350&amp;FindType=Y&amp;SerialNum=1976146007"/>
    <hyperlink ref="A125" r:id="rId89" display="http://www.westlaw.com/Find/Default.wl?rs=dfa1.0&amp;vr=2.0&amp;DB=350&amp;FindType=Y&amp;SerialNum=1976146017"/>
    <hyperlink ref="A126" r:id="rId90" display="http://www.westlaw.com/Find/Default.wl?rs=dfa1.0&amp;vr=2.0&amp;DB=350&amp;FindType=Y&amp;SerialNum=1976146163"/>
    <hyperlink ref="A127" r:id="rId91" display="http://www.westlaw.com/Find/Default.wl?rs=dfa1.0&amp;vr=2.0&amp;DB=350&amp;FindType=Y&amp;SerialNum=1976105031"/>
    <hyperlink ref="A128" r:id="rId92" display="http://www.westlaw.com/Find/Default.wl?rs=dfa1.0&amp;vr=2.0&amp;DB=350&amp;FindType=Y&amp;SerialNum=1976145425"/>
    <hyperlink ref="A129" r:id="rId93" display="http://www.westlaw.com/Find/Default.wl?rs=dfa1.0&amp;vr=2.0&amp;DB=350&amp;FindType=Y&amp;SerialNum=1976146050"/>
    <hyperlink ref="A130" r:id="rId94" display="http://www.westlaw.com/Find/Default.wl?rs=dfa1.0&amp;vr=2.0&amp;DB=350&amp;FindType=Y&amp;SerialNum=1976145077"/>
    <hyperlink ref="A131" r:id="rId95" display="http://www.westlaw.com/Find/Default.wl?rs=dfa1.0&amp;vr=2.0&amp;DB=350&amp;FindType=Y&amp;SerialNum=1976145266"/>
    <hyperlink ref="A132" r:id="rId96" display="http://www.westlaw.com/Find/Default.wl?rs=dfa1.0&amp;vr=2.0&amp;DB=350&amp;FindType=Y&amp;SerialNum=1976145191"/>
    <hyperlink ref="A133" r:id="rId97" display="http://www.westlaw.com/Find/Default.wl?rs=dfa1.0&amp;vr=2.0&amp;DB=350&amp;FindType=Y&amp;SerialNum=1976144947"/>
    <hyperlink ref="A134" r:id="rId98" display="http://www.westlaw.com/Find/Default.wl?rs=dfa1.0&amp;vr=2.0&amp;DB=350&amp;FindType=Y&amp;SerialNum=1976144729"/>
    <hyperlink ref="A135" r:id="rId99" display="http://www.westlaw.com/Find/Default.wl?rs=dfa1.0&amp;vr=2.0&amp;DB=345&amp;FindType=Y&amp;SerialNum=1976127741"/>
    <hyperlink ref="A136" r:id="rId100" display="http://www.westlaw.com/Find/Default.wl?rs=dfa1.0&amp;vr=2.0&amp;DB=345&amp;FindType=Y&amp;SerialNum=1976127261"/>
    <hyperlink ref="A137" r:id="rId101" display="http://www.westlaw.com/Find/Default.wl?rs=dfa1.0&amp;vr=2.0&amp;DB=345&amp;FindType=Y&amp;SerialNum=1976127326"/>
    <hyperlink ref="A138" r:id="rId102" display="http://www.westlaw.com/Find/Default.wl?rs=dfa1.0&amp;vr=2.0&amp;DB=345&amp;FindType=Y&amp;SerialNum=1976127188"/>
    <hyperlink ref="A139" r:id="rId103" display="http://www.westlaw.com/Find/Default.wl?rs=dfa1.0&amp;vr=2.0&amp;DB=345&amp;FindType=Y&amp;SerialNum=1976127003"/>
    <hyperlink ref="A140" r:id="rId104" display="http://www.westlaw.com/Find/Default.wl?rs=dfa1.0&amp;vr=2.0&amp;DB=345&amp;FindType=Y&amp;SerialNum=1976127244"/>
    <hyperlink ref="A141" r:id="rId105" display="http://www.westlaw.com/Find/Default.wl?rs=dfa1.0&amp;vr=2.0&amp;DB=345&amp;FindType=Y&amp;SerialNum=1976127105"/>
    <hyperlink ref="A142" r:id="rId106" display="http://www.westlaw.com/Find/Default.wl?rs=dfa1.0&amp;vr=2.0&amp;DB=345&amp;FindType=Y&amp;SerialNum=1976126697"/>
    <hyperlink ref="A143" r:id="rId107" display="http://www.westlaw.com/Find/Default.wl?rs=dfa1.0&amp;vr=2.0&amp;DB=345&amp;FindType=Y&amp;SerialNum=1976126930"/>
    <hyperlink ref="A144" r:id="rId108" display="http://www.westlaw.com/Find/Default.wl?rs=dfa1.0&amp;vr=2.0&amp;DB=999&amp;FindType=Y&amp;SerialNum=1976000626"/>
    <hyperlink ref="A145" r:id="rId109" display="http://www.westlaw.com/Find/Default.wl?rs=dfa1.0&amp;vr=2.0&amp;DB=345&amp;FindType=Y&amp;SerialNum=1976127104"/>
    <hyperlink ref="A146" r:id="rId110" display="http://www.westlaw.com/Find/Default.wl?rs=dfa1.0&amp;vr=2.0&amp;DB=345&amp;FindType=Y&amp;SerialNum=1976143206"/>
    <hyperlink ref="A147" r:id="rId111" display="http://www.westlaw.com/Find/Default.wl?rs=dfa1.0&amp;vr=2.0&amp;DB=345&amp;FindType=Y&amp;SerialNum=1976127777"/>
    <hyperlink ref="A148" r:id="rId112" display="http://www.westlaw.com/Find/Default.wl?rs=dfa1.0&amp;vr=2.0&amp;DB=345&amp;FindType=Y&amp;SerialNum=1976127868"/>
    <hyperlink ref="A149" r:id="rId113" display="http://www.westlaw.com/Find/Default.wl?rs=dfa1.0&amp;vr=2.0&amp;DB=345&amp;FindType=Y&amp;SerialNum=1976126456"/>
    <hyperlink ref="A150" r:id="rId114" display="http://www.westlaw.com/Find/Default.wl?rs=dfa1.0&amp;vr=2.0&amp;DB=345&amp;FindType=Y&amp;SerialNum=1976127169"/>
    <hyperlink ref="A151" r:id="rId115" display="http://www.westlaw.com/Find/Default.wl?rs=dfa1.0&amp;vr=2.0&amp;DB=345&amp;FindType=Y&amp;SerialNum=1976126835"/>
    <hyperlink ref="A152" r:id="rId116" display="http://www.westlaw.com/Find/Default.wl?rs=dfa1.0&amp;vr=2.0&amp;DB=345&amp;FindType=Y&amp;SerialNum=1976127166"/>
    <hyperlink ref="A153" r:id="rId117" display="http://www.westlaw.com/Find/Default.wl?rs=dfa1.0&amp;vr=2.0&amp;DB=999&amp;FindType=Y&amp;SerialNum=1976001160"/>
    <hyperlink ref="A154" r:id="rId118" display="http://www.westlaw.com/Find/Default.wl?rs=dfa1.0&amp;vr=2.0&amp;DB=345&amp;FindType=Y&amp;SerialNum=1976142832"/>
    <hyperlink ref="A155" r:id="rId119" display="http://www.westlaw.com/Find/Default.wl?rs=dfa1.0&amp;vr=2.0&amp;DB=345&amp;FindType=Y&amp;SerialNum=1976142981"/>
    <hyperlink ref="A156" r:id="rId120" display="http://www.westlaw.com/Find/Default.wl?rs=dfa1.0&amp;vr=2.0&amp;DB=345&amp;FindType=Y&amp;SerialNum=1977191688"/>
    <hyperlink ref="A157" r:id="rId121" display="http://www.westlaw.com/Find/Default.wl?rs=dfa1.0&amp;vr=2.0&amp;DB=345&amp;FindType=Y&amp;SerialNum=1976142649"/>
    <hyperlink ref="A158" r:id="rId122" display="http://www.westlaw.com/Find/Default.wl?rs=dfa1.0&amp;vr=2.0&amp;DB=345&amp;FindType=Y&amp;SerialNum=1976126472"/>
    <hyperlink ref="A159" r:id="rId123" display="http://www.westlaw.com/Find/Default.wl?rs=dfa1.0&amp;vr=2.0&amp;DB=345&amp;FindType=Y&amp;SerialNum=1976128567"/>
    <hyperlink ref="A160" r:id="rId124" display="http://www.westlaw.com/Find/Default.wl?rs=dfa1.0&amp;vr=2.0&amp;DB=345&amp;FindType=Y&amp;SerialNum=1976126962"/>
    <hyperlink ref="A161" r:id="rId125" display="http://www.westlaw.com/Find/Default.wl?rs=dfa1.0&amp;vr=2.0&amp;DB=345&amp;FindType=Y&amp;SerialNum=1976103149"/>
    <hyperlink ref="A162" r:id="rId126" display="http://www.westlaw.com/Find/Default.wl?rs=dfa1.0&amp;vr=2.0&amp;DB=345&amp;FindType=Y&amp;SerialNum=1976142877"/>
    <hyperlink ref="A163" r:id="rId127" display="http://www.westlaw.com/Find/Default.wl?rs=dfa1.0&amp;vr=2.0&amp;DB=345&amp;FindType=Y&amp;SerialNum=1976142876"/>
    <hyperlink ref="A164" r:id="rId128" display="http://www.westlaw.com/Find/Default.wl?rs=dfa1.0&amp;vr=2.0&amp;DB=345&amp;FindType=Y&amp;SerialNum=1976126308"/>
    <hyperlink ref="A165" r:id="rId129" display="http://www.westlaw.com/Find/Default.wl?rs=dfa1.0&amp;vr=2.0&amp;DB=345&amp;FindType=Y&amp;SerialNum=1975108703"/>
  </hyperlinks>
  <pageMargins left="0.7" right="0.7" top="0.75" bottom="0.75" header="0.3" footer="0.3"/>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7"/>
  <sheetViews>
    <sheetView zoomScale="85" zoomScaleNormal="85" zoomScalePageLayoutView="85" workbookViewId="0">
      <pane xSplit="21700" topLeftCell="U1"/>
      <selection activeCell="C11" sqref="C11"/>
      <selection pane="topRight" activeCell="U12" sqref="U12"/>
    </sheetView>
  </sheetViews>
  <sheetFormatPr baseColWidth="10" defaultColWidth="8.83203125" defaultRowHeight="14" x14ac:dyDescent="0"/>
  <cols>
    <col min="1" max="1" width="9.5" bestFit="1" customWidth="1"/>
    <col min="2" max="2" width="25.33203125" bestFit="1" customWidth="1"/>
    <col min="8" max="8" width="8.5" bestFit="1" customWidth="1"/>
    <col min="12" max="12" width="9.33203125" bestFit="1" customWidth="1"/>
    <col min="18" max="18" width="24.5" bestFit="1" customWidth="1"/>
    <col min="19" max="19" width="13" bestFit="1" customWidth="1"/>
  </cols>
  <sheetData>
    <row r="1" spans="1:22" ht="49">
      <c r="A1" s="5" t="s">
        <v>33753</v>
      </c>
      <c r="B1" s="5" t="s">
        <v>34581</v>
      </c>
      <c r="C1" s="5" t="s">
        <v>9671</v>
      </c>
      <c r="D1" s="5" t="s">
        <v>33754</v>
      </c>
      <c r="E1" s="5" t="s">
        <v>33755</v>
      </c>
      <c r="F1" s="5" t="s">
        <v>33688</v>
      </c>
      <c r="G1" s="38" t="s">
        <v>33689</v>
      </c>
      <c r="H1" s="38" t="s">
        <v>33690</v>
      </c>
      <c r="I1" s="38" t="s">
        <v>34582</v>
      </c>
      <c r="J1" s="38" t="s">
        <v>33757</v>
      </c>
      <c r="K1" s="38" t="s">
        <v>34583</v>
      </c>
      <c r="L1" s="38" t="s">
        <v>9673</v>
      </c>
    </row>
    <row r="2" spans="1:22">
      <c r="A2">
        <v>7</v>
      </c>
      <c r="B2">
        <v>1</v>
      </c>
      <c r="C2">
        <v>0</v>
      </c>
      <c r="D2">
        <v>2</v>
      </c>
      <c r="E2">
        <v>12</v>
      </c>
      <c r="F2">
        <v>19</v>
      </c>
      <c r="G2">
        <f>D105</f>
        <v>2</v>
      </c>
      <c r="H2">
        <v>0</v>
      </c>
      <c r="I2">
        <v>36</v>
      </c>
      <c r="J2">
        <v>18</v>
      </c>
      <c r="K2">
        <v>0</v>
      </c>
      <c r="L2">
        <f>F187</f>
        <v>76</v>
      </c>
    </row>
    <row r="3" spans="1:22" ht="39" customHeight="1"/>
    <row r="4" spans="1:22" s="4" customFormat="1" ht="100" customHeight="1">
      <c r="A4" s="4" t="s">
        <v>9867</v>
      </c>
      <c r="B4" s="4" t="s">
        <v>9920</v>
      </c>
      <c r="C4" s="4" t="s">
        <v>9921</v>
      </c>
      <c r="D4" s="4" t="s">
        <v>9922</v>
      </c>
      <c r="E4" s="4" t="s">
        <v>9923</v>
      </c>
      <c r="F4" s="4" t="s">
        <v>9924</v>
      </c>
      <c r="G4" s="4" t="s">
        <v>9925</v>
      </c>
      <c r="H4" s="4" t="s">
        <v>9926</v>
      </c>
      <c r="I4" s="4" t="s">
        <v>9927</v>
      </c>
      <c r="J4" s="4" t="s">
        <v>9928</v>
      </c>
      <c r="K4" s="4" t="s">
        <v>9929</v>
      </c>
      <c r="L4" s="4" t="s">
        <v>9930</v>
      </c>
      <c r="M4" s="4" t="s">
        <v>9935</v>
      </c>
      <c r="N4" s="4" t="s">
        <v>9931</v>
      </c>
      <c r="O4" s="4" t="s">
        <v>9932</v>
      </c>
      <c r="P4" s="4" t="s">
        <v>9933</v>
      </c>
      <c r="Q4" s="4" t="s">
        <v>9934</v>
      </c>
      <c r="R4" s="4" t="s">
        <v>9870</v>
      </c>
      <c r="S4" s="4" t="s">
        <v>9871</v>
      </c>
      <c r="T4" s="4" t="s">
        <v>9872</v>
      </c>
      <c r="U4" s="4" t="s">
        <v>1750</v>
      </c>
      <c r="V4" s="4" t="s">
        <v>1737</v>
      </c>
    </row>
    <row r="5" spans="1:22">
      <c r="A5" s="1">
        <v>27912</v>
      </c>
      <c r="B5">
        <v>1</v>
      </c>
      <c r="C5" t="s">
        <v>33455</v>
      </c>
      <c r="D5" t="s">
        <v>33456</v>
      </c>
      <c r="E5" t="s">
        <v>33457</v>
      </c>
      <c r="F5" t="s">
        <v>33458</v>
      </c>
      <c r="G5">
        <v>1975</v>
      </c>
      <c r="H5">
        <v>1506</v>
      </c>
      <c r="I5" t="s">
        <v>33715</v>
      </c>
      <c r="J5" t="s">
        <v>33459</v>
      </c>
      <c r="K5" t="s">
        <v>33527</v>
      </c>
      <c r="L5" s="1">
        <v>27407</v>
      </c>
      <c r="M5">
        <v>102</v>
      </c>
      <c r="N5">
        <v>9</v>
      </c>
      <c r="O5">
        <v>0</v>
      </c>
      <c r="P5">
        <v>102</v>
      </c>
      <c r="Q5" t="s">
        <v>33717</v>
      </c>
      <c r="R5">
        <v>1</v>
      </c>
      <c r="S5">
        <v>2</v>
      </c>
      <c r="T5">
        <v>2</v>
      </c>
      <c r="U5" t="s">
        <v>1733</v>
      </c>
      <c r="V5" t="s">
        <v>1734</v>
      </c>
    </row>
    <row r="6" spans="1:22">
      <c r="A6" s="1">
        <v>27935</v>
      </c>
      <c r="B6">
        <v>1</v>
      </c>
      <c r="C6" t="s">
        <v>33205</v>
      </c>
      <c r="D6" t="s">
        <v>33206</v>
      </c>
      <c r="E6" t="s">
        <v>33207</v>
      </c>
      <c r="F6" t="s">
        <v>33276</v>
      </c>
      <c r="G6">
        <v>1975</v>
      </c>
      <c r="H6">
        <v>1506</v>
      </c>
      <c r="I6" t="s">
        <v>33715</v>
      </c>
      <c r="J6" t="s">
        <v>33277</v>
      </c>
      <c r="K6" t="s">
        <v>33357</v>
      </c>
      <c r="L6" s="1">
        <v>27878</v>
      </c>
      <c r="M6">
        <v>102</v>
      </c>
      <c r="N6">
        <v>7</v>
      </c>
      <c r="O6">
        <v>2</v>
      </c>
      <c r="P6">
        <v>102</v>
      </c>
      <c r="Q6" t="s">
        <v>33717</v>
      </c>
      <c r="R6">
        <v>1</v>
      </c>
      <c r="S6">
        <v>2</v>
      </c>
      <c r="T6">
        <v>2</v>
      </c>
      <c r="U6" t="s">
        <v>1736</v>
      </c>
      <c r="V6" t="s">
        <v>1733</v>
      </c>
    </row>
    <row r="7" spans="1:22">
      <c r="A7" s="1">
        <v>27928</v>
      </c>
      <c r="B7">
        <v>1</v>
      </c>
      <c r="C7" t="s">
        <v>33352</v>
      </c>
      <c r="D7" t="s">
        <v>33353</v>
      </c>
      <c r="E7" t="s">
        <v>33354</v>
      </c>
      <c r="F7" t="s">
        <v>33355</v>
      </c>
      <c r="G7">
        <v>1975</v>
      </c>
      <c r="H7">
        <v>1506</v>
      </c>
      <c r="I7" t="s">
        <v>33715</v>
      </c>
      <c r="J7" t="s">
        <v>33356</v>
      </c>
      <c r="K7" t="s">
        <v>33425</v>
      </c>
      <c r="L7" s="1">
        <v>27814</v>
      </c>
      <c r="M7">
        <v>102</v>
      </c>
      <c r="N7">
        <v>7</v>
      </c>
      <c r="O7">
        <v>2</v>
      </c>
      <c r="P7">
        <v>102</v>
      </c>
      <c r="Q7" t="s">
        <v>33717</v>
      </c>
      <c r="R7">
        <v>1</v>
      </c>
      <c r="S7">
        <v>2</v>
      </c>
      <c r="T7">
        <v>2</v>
      </c>
      <c r="U7" t="s">
        <v>1735</v>
      </c>
      <c r="V7" t="s">
        <v>1735</v>
      </c>
    </row>
    <row r="8" spans="1:22">
      <c r="A8" s="1">
        <v>27947</v>
      </c>
      <c r="B8">
        <v>1</v>
      </c>
      <c r="C8" t="s">
        <v>33158</v>
      </c>
      <c r="D8" t="s">
        <v>33159</v>
      </c>
      <c r="E8" t="s">
        <v>33160</v>
      </c>
      <c r="F8" t="s">
        <v>33161</v>
      </c>
      <c r="G8">
        <v>1975</v>
      </c>
      <c r="H8">
        <v>1506</v>
      </c>
      <c r="I8" t="s">
        <v>33715</v>
      </c>
      <c r="J8" t="s">
        <v>33162</v>
      </c>
      <c r="K8" t="s">
        <v>33163</v>
      </c>
      <c r="L8" s="1">
        <v>27773</v>
      </c>
      <c r="M8">
        <v>102</v>
      </c>
      <c r="N8">
        <v>6</v>
      </c>
      <c r="O8">
        <v>3</v>
      </c>
      <c r="P8">
        <v>102</v>
      </c>
      <c r="Q8" t="s">
        <v>33717</v>
      </c>
      <c r="R8">
        <v>1</v>
      </c>
      <c r="S8">
        <v>2</v>
      </c>
      <c r="T8">
        <v>2</v>
      </c>
      <c r="U8" t="s">
        <v>34610</v>
      </c>
      <c r="V8" t="s">
        <v>1733</v>
      </c>
    </row>
    <row r="9" spans="1:22">
      <c r="A9" s="1">
        <v>27935</v>
      </c>
      <c r="B9">
        <v>1</v>
      </c>
      <c r="C9" t="s">
        <v>33344</v>
      </c>
      <c r="D9" t="s">
        <v>33284</v>
      </c>
      <c r="E9" t="s">
        <v>33285</v>
      </c>
      <c r="F9" t="s">
        <v>33286</v>
      </c>
      <c r="G9">
        <v>1975</v>
      </c>
      <c r="H9">
        <v>1506</v>
      </c>
      <c r="I9" t="s">
        <v>33715</v>
      </c>
      <c r="J9" t="s">
        <v>33287</v>
      </c>
      <c r="K9" t="s">
        <v>33345</v>
      </c>
      <c r="L9" s="1">
        <v>27843</v>
      </c>
      <c r="M9">
        <v>102</v>
      </c>
      <c r="N9">
        <v>5</v>
      </c>
      <c r="O9">
        <v>4</v>
      </c>
      <c r="P9">
        <v>102</v>
      </c>
      <c r="Q9" t="s">
        <v>33717</v>
      </c>
      <c r="R9">
        <v>1</v>
      </c>
      <c r="S9">
        <v>2</v>
      </c>
      <c r="T9">
        <v>2</v>
      </c>
      <c r="U9" t="s">
        <v>34611</v>
      </c>
      <c r="V9" t="s">
        <v>1733</v>
      </c>
    </row>
    <row r="10" spans="1:22">
      <c r="A10" s="1">
        <v>27921</v>
      </c>
      <c r="B10">
        <v>1</v>
      </c>
      <c r="C10" t="s">
        <v>33451</v>
      </c>
      <c r="D10" t="s">
        <v>33378</v>
      </c>
      <c r="E10" t="s">
        <v>33379</v>
      </c>
      <c r="F10" t="s">
        <v>33380</v>
      </c>
      <c r="G10">
        <v>1975</v>
      </c>
      <c r="H10">
        <v>1506</v>
      </c>
      <c r="I10" t="s">
        <v>33715</v>
      </c>
      <c r="J10" t="s">
        <v>33381</v>
      </c>
      <c r="K10" t="s">
        <v>33382</v>
      </c>
      <c r="L10" s="1">
        <v>27820</v>
      </c>
      <c r="M10">
        <v>102</v>
      </c>
      <c r="N10">
        <v>5</v>
      </c>
      <c r="O10">
        <v>4</v>
      </c>
      <c r="P10">
        <v>102</v>
      </c>
      <c r="Q10" t="s">
        <v>33717</v>
      </c>
      <c r="R10">
        <v>1</v>
      </c>
      <c r="S10">
        <v>2</v>
      </c>
      <c r="T10">
        <v>2</v>
      </c>
      <c r="U10" t="s">
        <v>34612</v>
      </c>
      <c r="V10" t="s">
        <v>1733</v>
      </c>
    </row>
    <row r="11" spans="1:22">
      <c r="A11" s="1">
        <v>27912</v>
      </c>
      <c r="B11">
        <v>1</v>
      </c>
      <c r="C11" t="s">
        <v>33528</v>
      </c>
      <c r="D11" t="s">
        <v>33529</v>
      </c>
      <c r="E11" t="s">
        <v>33530</v>
      </c>
      <c r="F11" t="s">
        <v>33531</v>
      </c>
      <c r="G11">
        <v>1975</v>
      </c>
      <c r="H11">
        <v>1506</v>
      </c>
      <c r="I11" t="s">
        <v>33715</v>
      </c>
      <c r="J11" t="s">
        <v>33532</v>
      </c>
      <c r="K11" t="s">
        <v>33533</v>
      </c>
      <c r="L11" s="1">
        <v>27407</v>
      </c>
      <c r="M11">
        <v>102</v>
      </c>
      <c r="N11">
        <v>5</v>
      </c>
      <c r="O11">
        <v>4</v>
      </c>
      <c r="P11">
        <v>102</v>
      </c>
      <c r="Q11" t="s">
        <v>33717</v>
      </c>
      <c r="R11">
        <v>1</v>
      </c>
      <c r="S11">
        <v>2</v>
      </c>
      <c r="T11">
        <v>2</v>
      </c>
      <c r="U11" t="s">
        <v>34610</v>
      </c>
      <c r="V11" t="s">
        <v>1735</v>
      </c>
    </row>
    <row r="12" spans="1:22">
      <c r="A12" s="1">
        <v>27918</v>
      </c>
      <c r="B12">
        <v>1</v>
      </c>
      <c r="C12" t="s">
        <v>33557</v>
      </c>
      <c r="D12" t="s">
        <v>33558</v>
      </c>
      <c r="E12" t="s">
        <v>33559</v>
      </c>
      <c r="F12" t="s">
        <v>33560</v>
      </c>
      <c r="G12">
        <v>1975</v>
      </c>
      <c r="H12">
        <v>1506</v>
      </c>
      <c r="I12" t="s">
        <v>33715</v>
      </c>
      <c r="J12" t="s">
        <v>33561</v>
      </c>
      <c r="K12" t="s">
        <v>33562</v>
      </c>
      <c r="L12" s="1">
        <v>27849</v>
      </c>
      <c r="M12">
        <v>93</v>
      </c>
      <c r="N12">
        <v>8</v>
      </c>
      <c r="O12">
        <v>1</v>
      </c>
      <c r="P12">
        <v>102</v>
      </c>
      <c r="Q12" t="s">
        <v>33717</v>
      </c>
      <c r="R12">
        <v>2</v>
      </c>
      <c r="S12">
        <v>2</v>
      </c>
      <c r="T12">
        <v>1</v>
      </c>
    </row>
    <row r="13" spans="1:22">
      <c r="A13" s="1">
        <v>27928</v>
      </c>
      <c r="B13">
        <v>1</v>
      </c>
      <c r="C13" t="s">
        <v>33464</v>
      </c>
      <c r="D13" t="s">
        <v>33465</v>
      </c>
      <c r="E13" t="s">
        <v>33466</v>
      </c>
      <c r="F13" t="s">
        <v>33395</v>
      </c>
      <c r="G13">
        <v>1975</v>
      </c>
      <c r="H13">
        <v>1506</v>
      </c>
      <c r="I13" t="s">
        <v>33715</v>
      </c>
      <c r="J13" t="s">
        <v>33396</v>
      </c>
      <c r="K13" t="s">
        <v>33397</v>
      </c>
      <c r="L13" s="1">
        <v>27876</v>
      </c>
      <c r="M13">
        <v>98</v>
      </c>
      <c r="N13">
        <v>6</v>
      </c>
      <c r="O13">
        <v>2</v>
      </c>
      <c r="P13">
        <v>102</v>
      </c>
      <c r="Q13" t="s">
        <v>33717</v>
      </c>
      <c r="R13">
        <v>2</v>
      </c>
      <c r="S13">
        <v>2</v>
      </c>
      <c r="T13">
        <v>1</v>
      </c>
    </row>
    <row r="14" spans="1:22">
      <c r="A14" s="1">
        <v>27912</v>
      </c>
      <c r="B14">
        <v>1</v>
      </c>
      <c r="C14" t="s">
        <v>33508</v>
      </c>
      <c r="D14" t="s">
        <v>33509</v>
      </c>
      <c r="E14" t="s">
        <v>33510</v>
      </c>
      <c r="F14" t="s">
        <v>33511</v>
      </c>
      <c r="G14">
        <v>1975</v>
      </c>
      <c r="H14">
        <v>1506</v>
      </c>
      <c r="I14" t="s">
        <v>33715</v>
      </c>
      <c r="J14" t="s">
        <v>33512</v>
      </c>
      <c r="K14" t="s">
        <v>33513</v>
      </c>
      <c r="L14" s="1">
        <v>27820</v>
      </c>
      <c r="M14">
        <v>93</v>
      </c>
      <c r="N14">
        <v>6</v>
      </c>
      <c r="O14">
        <v>2</v>
      </c>
      <c r="P14">
        <v>102</v>
      </c>
      <c r="Q14" t="s">
        <v>33717</v>
      </c>
      <c r="R14">
        <v>2</v>
      </c>
      <c r="S14">
        <v>2</v>
      </c>
      <c r="T14">
        <v>1</v>
      </c>
    </row>
    <row r="15" spans="1:22">
      <c r="A15" s="1">
        <v>27869</v>
      </c>
      <c r="B15">
        <v>2</v>
      </c>
      <c r="C15" t="s">
        <v>33588</v>
      </c>
      <c r="D15" t="s">
        <v>33589</v>
      </c>
      <c r="E15" t="s">
        <v>33590</v>
      </c>
      <c r="F15" t="s">
        <v>33591</v>
      </c>
      <c r="G15">
        <v>1975</v>
      </c>
      <c r="H15">
        <v>1506</v>
      </c>
      <c r="I15" t="s">
        <v>33715</v>
      </c>
      <c r="J15" t="s">
        <v>33592</v>
      </c>
      <c r="K15" t="s">
        <v>33664</v>
      </c>
      <c r="N15">
        <v>7</v>
      </c>
      <c r="O15">
        <v>2</v>
      </c>
      <c r="P15">
        <v>102</v>
      </c>
      <c r="Q15" t="s">
        <v>33717</v>
      </c>
      <c r="R15">
        <v>2</v>
      </c>
      <c r="S15">
        <v>2</v>
      </c>
      <c r="T15">
        <v>1</v>
      </c>
    </row>
    <row r="16" spans="1:22">
      <c r="A16" s="1">
        <v>27827</v>
      </c>
      <c r="B16">
        <v>2</v>
      </c>
      <c r="C16" t="s">
        <v>33612</v>
      </c>
      <c r="D16" t="s">
        <v>33613</v>
      </c>
      <c r="E16" t="s">
        <v>33614</v>
      </c>
      <c r="F16" t="s">
        <v>33615</v>
      </c>
      <c r="G16">
        <v>1975</v>
      </c>
      <c r="H16">
        <v>1506</v>
      </c>
      <c r="I16" t="s">
        <v>33715</v>
      </c>
      <c r="J16" t="s">
        <v>33616</v>
      </c>
      <c r="K16" t="s">
        <v>33691</v>
      </c>
      <c r="N16">
        <v>7</v>
      </c>
      <c r="O16">
        <v>2</v>
      </c>
      <c r="P16">
        <v>102</v>
      </c>
      <c r="Q16" t="s">
        <v>33717</v>
      </c>
      <c r="R16">
        <v>2</v>
      </c>
      <c r="S16">
        <v>2</v>
      </c>
      <c r="T16">
        <v>1</v>
      </c>
    </row>
    <row r="17" spans="1:20">
      <c r="A17" s="1">
        <v>27940</v>
      </c>
      <c r="B17">
        <v>1</v>
      </c>
      <c r="C17" t="s">
        <v>33173</v>
      </c>
      <c r="D17" t="s">
        <v>33174</v>
      </c>
      <c r="E17" t="s">
        <v>33175</v>
      </c>
      <c r="F17" t="s">
        <v>33176</v>
      </c>
      <c r="G17">
        <v>1975</v>
      </c>
      <c r="H17">
        <v>1506</v>
      </c>
      <c r="I17" t="s">
        <v>33715</v>
      </c>
      <c r="J17" t="s">
        <v>33177</v>
      </c>
      <c r="K17" t="s">
        <v>33241</v>
      </c>
      <c r="L17" s="1">
        <v>27772</v>
      </c>
      <c r="M17">
        <v>99</v>
      </c>
      <c r="N17">
        <v>6</v>
      </c>
      <c r="O17">
        <v>3</v>
      </c>
      <c r="P17">
        <v>102</v>
      </c>
      <c r="Q17" t="s">
        <v>33717</v>
      </c>
      <c r="R17">
        <v>2</v>
      </c>
      <c r="S17">
        <v>2</v>
      </c>
      <c r="T17">
        <v>1</v>
      </c>
    </row>
    <row r="18" spans="1:20">
      <c r="A18" s="1">
        <v>27940</v>
      </c>
      <c r="B18">
        <v>1</v>
      </c>
      <c r="C18" t="s">
        <v>33250</v>
      </c>
      <c r="D18" t="s">
        <v>33251</v>
      </c>
      <c r="E18" t="s">
        <v>33252</v>
      </c>
      <c r="F18" t="s">
        <v>33253</v>
      </c>
      <c r="G18">
        <v>1975</v>
      </c>
      <c r="H18">
        <v>1506</v>
      </c>
      <c r="I18" t="s">
        <v>33715</v>
      </c>
      <c r="J18" t="s">
        <v>33254</v>
      </c>
      <c r="K18" t="s">
        <v>33189</v>
      </c>
      <c r="L18" s="1">
        <v>27772</v>
      </c>
      <c r="M18">
        <v>99</v>
      </c>
      <c r="N18">
        <v>6</v>
      </c>
      <c r="O18">
        <v>3</v>
      </c>
      <c r="P18">
        <v>102</v>
      </c>
      <c r="Q18" t="s">
        <v>33717</v>
      </c>
      <c r="R18">
        <v>2</v>
      </c>
      <c r="S18">
        <v>2</v>
      </c>
      <c r="T18">
        <v>1</v>
      </c>
    </row>
    <row r="19" spans="1:20">
      <c r="A19" s="1">
        <v>27936</v>
      </c>
      <c r="B19">
        <v>1</v>
      </c>
      <c r="C19" t="s">
        <v>33245</v>
      </c>
      <c r="D19" t="s">
        <v>33246</v>
      </c>
      <c r="E19" t="s">
        <v>33247</v>
      </c>
      <c r="F19" t="s">
        <v>33248</v>
      </c>
      <c r="G19">
        <v>1975</v>
      </c>
      <c r="H19">
        <v>1506</v>
      </c>
      <c r="I19" t="s">
        <v>33715</v>
      </c>
      <c r="J19" t="s">
        <v>33317</v>
      </c>
      <c r="K19" t="s">
        <v>33288</v>
      </c>
      <c r="L19" s="1">
        <v>27871</v>
      </c>
      <c r="M19">
        <v>94</v>
      </c>
      <c r="N19">
        <v>6</v>
      </c>
      <c r="O19">
        <v>3</v>
      </c>
      <c r="P19">
        <v>102</v>
      </c>
      <c r="Q19" t="s">
        <v>33717</v>
      </c>
      <c r="R19">
        <v>2</v>
      </c>
      <c r="S19">
        <v>2</v>
      </c>
      <c r="T19">
        <v>1</v>
      </c>
    </row>
    <row r="20" spans="1:20">
      <c r="A20" s="1">
        <v>27936</v>
      </c>
      <c r="B20">
        <v>1</v>
      </c>
      <c r="C20" t="s">
        <v>33322</v>
      </c>
      <c r="D20" t="s">
        <v>33323</v>
      </c>
      <c r="E20" t="s">
        <v>33255</v>
      </c>
      <c r="F20" t="s">
        <v>33256</v>
      </c>
      <c r="G20">
        <v>1975</v>
      </c>
      <c r="H20">
        <v>1506</v>
      </c>
      <c r="I20" t="s">
        <v>33715</v>
      </c>
      <c r="J20" t="s">
        <v>33257</v>
      </c>
      <c r="K20" t="s">
        <v>33258</v>
      </c>
      <c r="L20" s="1">
        <v>27871</v>
      </c>
      <c r="M20">
        <v>94</v>
      </c>
      <c r="N20">
        <v>6</v>
      </c>
      <c r="O20">
        <v>3</v>
      </c>
      <c r="P20">
        <v>102</v>
      </c>
      <c r="Q20" t="s">
        <v>33717</v>
      </c>
      <c r="R20">
        <v>2</v>
      </c>
      <c r="S20">
        <v>2</v>
      </c>
      <c r="T20">
        <v>1</v>
      </c>
    </row>
    <row r="21" spans="1:20">
      <c r="A21" s="1">
        <v>27936</v>
      </c>
      <c r="B21">
        <v>1</v>
      </c>
      <c r="C21" t="s">
        <v>33299</v>
      </c>
      <c r="D21" t="s">
        <v>33300</v>
      </c>
      <c r="E21" t="s">
        <v>33301</v>
      </c>
      <c r="F21" t="s">
        <v>33302</v>
      </c>
      <c r="G21">
        <v>1975</v>
      </c>
      <c r="H21">
        <v>1506</v>
      </c>
      <c r="I21" t="s">
        <v>33715</v>
      </c>
      <c r="J21" t="s">
        <v>33303</v>
      </c>
      <c r="K21" t="s">
        <v>33304</v>
      </c>
      <c r="L21" s="1">
        <v>27841</v>
      </c>
      <c r="M21">
        <v>91</v>
      </c>
      <c r="N21">
        <v>6</v>
      </c>
      <c r="O21">
        <v>3</v>
      </c>
      <c r="P21">
        <v>102</v>
      </c>
      <c r="Q21" t="s">
        <v>33717</v>
      </c>
      <c r="R21">
        <v>2</v>
      </c>
      <c r="S21">
        <v>2</v>
      </c>
      <c r="T21">
        <v>1</v>
      </c>
    </row>
    <row r="22" spans="1:20">
      <c r="A22" s="1">
        <v>27932</v>
      </c>
      <c r="B22">
        <v>1</v>
      </c>
      <c r="C22" t="s">
        <v>33346</v>
      </c>
      <c r="D22" t="s">
        <v>33347</v>
      </c>
      <c r="E22" t="s">
        <v>33348</v>
      </c>
      <c r="F22" t="s">
        <v>33349</v>
      </c>
      <c r="G22">
        <v>1975</v>
      </c>
      <c r="H22">
        <v>1506</v>
      </c>
      <c r="I22" t="s">
        <v>33715</v>
      </c>
      <c r="J22" t="s">
        <v>33350</v>
      </c>
      <c r="K22" t="s">
        <v>33294</v>
      </c>
      <c r="L22" s="1">
        <v>27820</v>
      </c>
      <c r="M22">
        <v>98</v>
      </c>
      <c r="N22">
        <v>6</v>
      </c>
      <c r="O22">
        <v>3</v>
      </c>
      <c r="P22">
        <v>102</v>
      </c>
      <c r="Q22" t="s">
        <v>33717</v>
      </c>
      <c r="R22">
        <v>2</v>
      </c>
      <c r="S22">
        <v>2</v>
      </c>
      <c r="T22">
        <v>1</v>
      </c>
    </row>
    <row r="23" spans="1:20">
      <c r="A23" s="1">
        <v>27928</v>
      </c>
      <c r="B23">
        <v>1</v>
      </c>
      <c r="C23" t="s">
        <v>33414</v>
      </c>
      <c r="D23" t="s">
        <v>33415</v>
      </c>
      <c r="E23" t="s">
        <v>33416</v>
      </c>
      <c r="F23" t="s">
        <v>33417</v>
      </c>
      <c r="G23">
        <v>1975</v>
      </c>
      <c r="H23">
        <v>1506</v>
      </c>
      <c r="I23" t="s">
        <v>33715</v>
      </c>
      <c r="J23" t="s">
        <v>33418</v>
      </c>
      <c r="K23" t="s">
        <v>33351</v>
      </c>
      <c r="L23" s="1">
        <v>27813</v>
      </c>
      <c r="M23">
        <v>100</v>
      </c>
      <c r="N23">
        <v>6</v>
      </c>
      <c r="O23">
        <v>3</v>
      </c>
      <c r="P23">
        <v>102</v>
      </c>
      <c r="Q23" t="s">
        <v>33717</v>
      </c>
      <c r="R23">
        <v>2</v>
      </c>
      <c r="S23">
        <v>2</v>
      </c>
      <c r="T23">
        <v>1</v>
      </c>
    </row>
    <row r="24" spans="1:20">
      <c r="A24" s="1">
        <v>27843</v>
      </c>
      <c r="B24">
        <v>1</v>
      </c>
      <c r="C24" t="s">
        <v>33617</v>
      </c>
      <c r="D24" t="s">
        <v>33618</v>
      </c>
      <c r="E24" t="s">
        <v>33619</v>
      </c>
      <c r="F24" t="s">
        <v>33620</v>
      </c>
      <c r="G24">
        <v>1975</v>
      </c>
      <c r="H24">
        <v>1506</v>
      </c>
      <c r="I24" t="s">
        <v>33715</v>
      </c>
      <c r="J24" t="s">
        <v>33621</v>
      </c>
      <c r="K24" t="s">
        <v>33687</v>
      </c>
      <c r="L24" s="1">
        <v>27773</v>
      </c>
      <c r="M24">
        <v>91</v>
      </c>
      <c r="N24">
        <v>6</v>
      </c>
      <c r="O24">
        <v>3</v>
      </c>
      <c r="P24">
        <v>102</v>
      </c>
      <c r="Q24" t="s">
        <v>33717</v>
      </c>
      <c r="R24">
        <v>2</v>
      </c>
      <c r="S24">
        <v>2</v>
      </c>
      <c r="T24">
        <v>1</v>
      </c>
    </row>
    <row r="25" spans="1:20">
      <c r="A25" s="1">
        <v>27947</v>
      </c>
      <c r="B25">
        <v>1</v>
      </c>
      <c r="C25" t="s">
        <v>33074</v>
      </c>
      <c r="D25" t="s">
        <v>33075</v>
      </c>
      <c r="E25" t="s">
        <v>33076</v>
      </c>
      <c r="F25" t="s">
        <v>33077</v>
      </c>
      <c r="G25">
        <v>1975</v>
      </c>
      <c r="H25">
        <v>1506</v>
      </c>
      <c r="I25" t="s">
        <v>33715</v>
      </c>
      <c r="J25" t="s">
        <v>33078</v>
      </c>
      <c r="K25" t="s">
        <v>33139</v>
      </c>
      <c r="L25" s="1">
        <v>27843</v>
      </c>
      <c r="M25">
        <v>94</v>
      </c>
      <c r="N25">
        <v>5</v>
      </c>
      <c r="O25">
        <v>4</v>
      </c>
      <c r="P25">
        <v>102</v>
      </c>
      <c r="Q25" t="s">
        <v>33717</v>
      </c>
      <c r="R25">
        <v>2</v>
      </c>
      <c r="S25">
        <v>2</v>
      </c>
      <c r="T25">
        <v>1</v>
      </c>
    </row>
    <row r="26" spans="1:20">
      <c r="A26" s="1">
        <v>27942</v>
      </c>
      <c r="B26">
        <v>1</v>
      </c>
      <c r="C26" t="s">
        <v>33212</v>
      </c>
      <c r="D26" t="s">
        <v>33213</v>
      </c>
      <c r="E26" t="s">
        <v>33214</v>
      </c>
      <c r="F26" t="s">
        <v>33215</v>
      </c>
      <c r="G26">
        <v>1975</v>
      </c>
      <c r="H26">
        <v>1506</v>
      </c>
      <c r="I26" t="s">
        <v>33715</v>
      </c>
      <c r="J26" t="s">
        <v>33216</v>
      </c>
      <c r="K26" t="s">
        <v>33217</v>
      </c>
      <c r="L26" s="1">
        <v>27842</v>
      </c>
      <c r="M26">
        <v>99</v>
      </c>
      <c r="N26">
        <v>5</v>
      </c>
      <c r="O26">
        <v>4</v>
      </c>
      <c r="P26">
        <v>102</v>
      </c>
      <c r="Q26" t="s">
        <v>33717</v>
      </c>
      <c r="R26">
        <v>2</v>
      </c>
      <c r="S26">
        <v>2</v>
      </c>
      <c r="T26">
        <v>1</v>
      </c>
    </row>
    <row r="27" spans="1:20">
      <c r="A27" s="1">
        <v>27941</v>
      </c>
      <c r="B27">
        <v>1</v>
      </c>
      <c r="C27" t="s">
        <v>33262</v>
      </c>
      <c r="D27" t="s">
        <v>33263</v>
      </c>
      <c r="E27" t="s">
        <v>33264</v>
      </c>
      <c r="F27" t="s">
        <v>33265</v>
      </c>
      <c r="G27">
        <v>1975</v>
      </c>
      <c r="H27">
        <v>1506</v>
      </c>
      <c r="I27" t="s">
        <v>33715</v>
      </c>
      <c r="J27" t="s">
        <v>33266</v>
      </c>
      <c r="K27" t="s">
        <v>33201</v>
      </c>
      <c r="L27" s="1">
        <v>27878</v>
      </c>
      <c r="M27">
        <v>99</v>
      </c>
      <c r="N27">
        <v>5</v>
      </c>
      <c r="O27">
        <v>4</v>
      </c>
      <c r="P27">
        <v>102</v>
      </c>
      <c r="Q27" t="s">
        <v>33717</v>
      </c>
      <c r="R27">
        <v>2</v>
      </c>
      <c r="S27">
        <v>2</v>
      </c>
      <c r="T27">
        <v>1</v>
      </c>
    </row>
    <row r="28" spans="1:20">
      <c r="A28" s="1">
        <v>27935</v>
      </c>
      <c r="B28">
        <v>1</v>
      </c>
      <c r="C28" t="s">
        <v>33319</v>
      </c>
      <c r="D28" t="s">
        <v>33320</v>
      </c>
      <c r="E28" t="s">
        <v>33321</v>
      </c>
      <c r="F28" t="s">
        <v>33393</v>
      </c>
      <c r="G28">
        <v>1975</v>
      </c>
      <c r="H28">
        <v>1506</v>
      </c>
      <c r="I28" t="s">
        <v>33715</v>
      </c>
      <c r="J28" t="s">
        <v>33394</v>
      </c>
      <c r="K28" t="s">
        <v>33329</v>
      </c>
      <c r="L28" s="1">
        <v>27500</v>
      </c>
      <c r="M28">
        <v>101</v>
      </c>
      <c r="N28">
        <v>5</v>
      </c>
      <c r="O28">
        <v>4</v>
      </c>
      <c r="P28">
        <v>102</v>
      </c>
      <c r="Q28" t="s">
        <v>33717</v>
      </c>
      <c r="R28">
        <v>2</v>
      </c>
      <c r="S28">
        <v>2</v>
      </c>
      <c r="T28">
        <v>1</v>
      </c>
    </row>
    <row r="29" spans="1:20">
      <c r="A29" s="1">
        <v>27932</v>
      </c>
      <c r="B29">
        <v>7</v>
      </c>
      <c r="C29" t="s">
        <v>33371</v>
      </c>
      <c r="D29" t="s">
        <v>33313</v>
      </c>
      <c r="E29" t="s">
        <v>33314</v>
      </c>
      <c r="F29" t="s">
        <v>33315</v>
      </c>
      <c r="G29">
        <v>1975</v>
      </c>
      <c r="H29">
        <v>1506</v>
      </c>
      <c r="I29" t="s">
        <v>33715</v>
      </c>
      <c r="J29" t="s">
        <v>33316</v>
      </c>
      <c r="K29" t="s">
        <v>33372</v>
      </c>
      <c r="L29" s="1">
        <v>27813</v>
      </c>
      <c r="M29">
        <v>99</v>
      </c>
      <c r="N29">
        <v>5</v>
      </c>
      <c r="O29">
        <v>4</v>
      </c>
      <c r="P29">
        <v>102</v>
      </c>
      <c r="Q29" t="s">
        <v>33717</v>
      </c>
      <c r="R29">
        <v>2</v>
      </c>
      <c r="S29">
        <v>2</v>
      </c>
      <c r="T29">
        <v>1</v>
      </c>
    </row>
    <row r="30" spans="1:20">
      <c r="A30" s="1">
        <v>27921</v>
      </c>
      <c r="B30">
        <v>7</v>
      </c>
      <c r="C30" t="s">
        <v>33479</v>
      </c>
      <c r="D30" t="s">
        <v>33480</v>
      </c>
      <c r="E30" t="s">
        <v>33481</v>
      </c>
      <c r="F30" t="s">
        <v>33482</v>
      </c>
      <c r="G30">
        <v>1975</v>
      </c>
      <c r="H30">
        <v>1506</v>
      </c>
      <c r="I30" t="s">
        <v>33715</v>
      </c>
      <c r="J30" t="s">
        <v>33483</v>
      </c>
      <c r="K30" t="s">
        <v>33467</v>
      </c>
      <c r="L30" s="1">
        <v>27848</v>
      </c>
      <c r="M30">
        <v>101</v>
      </c>
      <c r="N30">
        <v>5</v>
      </c>
      <c r="O30">
        <v>4</v>
      </c>
      <c r="P30">
        <v>102</v>
      </c>
      <c r="Q30" t="s">
        <v>33717</v>
      </c>
      <c r="R30">
        <v>2</v>
      </c>
      <c r="S30">
        <v>2</v>
      </c>
      <c r="T30">
        <v>1</v>
      </c>
    </row>
    <row r="31" spans="1:20">
      <c r="A31" s="1">
        <v>27849</v>
      </c>
      <c r="B31">
        <v>1</v>
      </c>
      <c r="C31" t="s">
        <v>33648</v>
      </c>
      <c r="D31" t="s">
        <v>33649</v>
      </c>
      <c r="E31" t="s">
        <v>33650</v>
      </c>
      <c r="F31" t="s">
        <v>33651</v>
      </c>
      <c r="G31">
        <v>1975</v>
      </c>
      <c r="H31">
        <v>1506</v>
      </c>
      <c r="I31" t="s">
        <v>33715</v>
      </c>
      <c r="J31" t="s">
        <v>33652</v>
      </c>
      <c r="K31" t="s">
        <v>33653</v>
      </c>
      <c r="L31" s="1">
        <v>27773</v>
      </c>
      <c r="M31">
        <v>91</v>
      </c>
      <c r="N31">
        <v>9</v>
      </c>
      <c r="O31">
        <v>0</v>
      </c>
      <c r="P31">
        <v>102</v>
      </c>
      <c r="Q31" t="s">
        <v>33717</v>
      </c>
      <c r="R31">
        <v>3</v>
      </c>
      <c r="S31">
        <v>2</v>
      </c>
      <c r="T31">
        <v>2</v>
      </c>
    </row>
    <row r="32" spans="1:20">
      <c r="A32" s="1">
        <v>27936</v>
      </c>
      <c r="B32">
        <v>1</v>
      </c>
      <c r="C32" t="s">
        <v>33238</v>
      </c>
      <c r="D32" t="s">
        <v>33239</v>
      </c>
      <c r="E32" t="s">
        <v>33240</v>
      </c>
      <c r="F32" t="s">
        <v>33310</v>
      </c>
      <c r="G32">
        <v>1975</v>
      </c>
      <c r="H32">
        <v>1506</v>
      </c>
      <c r="I32" t="s">
        <v>33715</v>
      </c>
      <c r="J32" t="s">
        <v>33311</v>
      </c>
      <c r="K32" t="s">
        <v>33312</v>
      </c>
      <c r="L32" s="1">
        <v>27876</v>
      </c>
      <c r="M32">
        <v>93</v>
      </c>
      <c r="N32">
        <v>7</v>
      </c>
      <c r="O32">
        <v>2</v>
      </c>
      <c r="P32">
        <v>102</v>
      </c>
      <c r="Q32" t="s">
        <v>33717</v>
      </c>
      <c r="R32">
        <v>3</v>
      </c>
      <c r="S32">
        <v>2</v>
      </c>
      <c r="T32">
        <v>2</v>
      </c>
    </row>
    <row r="33" spans="1:22">
      <c r="A33" s="1">
        <v>27935</v>
      </c>
      <c r="B33">
        <v>1</v>
      </c>
      <c r="C33" t="s">
        <v>33336</v>
      </c>
      <c r="D33" t="s">
        <v>33337</v>
      </c>
      <c r="E33" t="s">
        <v>33273</v>
      </c>
      <c r="F33" t="s">
        <v>33274</v>
      </c>
      <c r="G33">
        <v>1975</v>
      </c>
      <c r="H33">
        <v>1506</v>
      </c>
      <c r="I33" t="s">
        <v>33715</v>
      </c>
      <c r="J33" t="s">
        <v>33275</v>
      </c>
      <c r="K33" t="s">
        <v>33343</v>
      </c>
      <c r="L33" s="1">
        <v>27877</v>
      </c>
      <c r="M33">
        <v>101</v>
      </c>
      <c r="N33">
        <v>7</v>
      </c>
      <c r="O33">
        <v>2</v>
      </c>
      <c r="P33">
        <v>102</v>
      </c>
      <c r="Q33" t="s">
        <v>33717</v>
      </c>
      <c r="R33">
        <v>3</v>
      </c>
      <c r="S33">
        <v>2</v>
      </c>
      <c r="T33">
        <v>2</v>
      </c>
    </row>
    <row r="34" spans="1:22">
      <c r="A34" s="1">
        <v>27925</v>
      </c>
      <c r="B34">
        <v>1</v>
      </c>
      <c r="C34" t="s">
        <v>33496</v>
      </c>
      <c r="D34" t="s">
        <v>33497</v>
      </c>
      <c r="E34" t="s">
        <v>33498</v>
      </c>
      <c r="F34" t="s">
        <v>33499</v>
      </c>
      <c r="G34">
        <v>1975</v>
      </c>
      <c r="H34">
        <v>1506</v>
      </c>
      <c r="I34" t="s">
        <v>33715</v>
      </c>
      <c r="J34" t="s">
        <v>33500</v>
      </c>
      <c r="K34" t="s">
        <v>33408</v>
      </c>
      <c r="L34" s="1">
        <v>27848</v>
      </c>
      <c r="M34">
        <v>97</v>
      </c>
      <c r="N34">
        <v>7</v>
      </c>
      <c r="O34">
        <v>2</v>
      </c>
      <c r="P34">
        <v>102</v>
      </c>
      <c r="Q34" t="s">
        <v>33717</v>
      </c>
      <c r="R34">
        <v>3</v>
      </c>
      <c r="S34">
        <v>2</v>
      </c>
      <c r="T34">
        <v>2</v>
      </c>
    </row>
    <row r="35" spans="1:22">
      <c r="A35" s="1">
        <v>27918</v>
      </c>
      <c r="B35">
        <v>1</v>
      </c>
      <c r="C35" t="s">
        <v>33493</v>
      </c>
      <c r="D35" t="s">
        <v>33494</v>
      </c>
      <c r="E35" t="s">
        <v>33419</v>
      </c>
      <c r="F35" t="s">
        <v>33420</v>
      </c>
      <c r="G35">
        <v>1975</v>
      </c>
      <c r="H35">
        <v>1506</v>
      </c>
      <c r="I35" t="s">
        <v>33715</v>
      </c>
      <c r="J35" t="s">
        <v>33421</v>
      </c>
      <c r="K35" t="s">
        <v>33422</v>
      </c>
      <c r="L35" s="1">
        <v>27820</v>
      </c>
      <c r="M35">
        <v>94</v>
      </c>
      <c r="N35">
        <v>7</v>
      </c>
      <c r="O35">
        <v>2</v>
      </c>
      <c r="P35">
        <v>102</v>
      </c>
      <c r="Q35" t="s">
        <v>33717</v>
      </c>
      <c r="R35">
        <v>3</v>
      </c>
      <c r="S35">
        <v>2</v>
      </c>
      <c r="T35">
        <v>2</v>
      </c>
    </row>
    <row r="36" spans="1:22">
      <c r="A36" s="1">
        <v>27935</v>
      </c>
      <c r="B36">
        <v>1</v>
      </c>
      <c r="C36" t="s">
        <v>33325</v>
      </c>
      <c r="D36" t="s">
        <v>33388</v>
      </c>
      <c r="E36" t="s">
        <v>33389</v>
      </c>
      <c r="F36" t="s">
        <v>33390</v>
      </c>
      <c r="G36">
        <v>1975</v>
      </c>
      <c r="H36">
        <v>1506</v>
      </c>
      <c r="I36" t="s">
        <v>33715</v>
      </c>
      <c r="J36" t="s">
        <v>33391</v>
      </c>
      <c r="K36" t="s">
        <v>33318</v>
      </c>
      <c r="L36" s="1">
        <v>27780</v>
      </c>
      <c r="M36">
        <v>100</v>
      </c>
      <c r="N36">
        <v>6</v>
      </c>
      <c r="O36">
        <v>3</v>
      </c>
      <c r="P36">
        <v>102</v>
      </c>
      <c r="Q36" t="s">
        <v>33717</v>
      </c>
      <c r="R36">
        <v>3</v>
      </c>
      <c r="S36">
        <v>2</v>
      </c>
      <c r="T36">
        <v>2</v>
      </c>
    </row>
    <row r="37" spans="1:22">
      <c r="A37" s="1">
        <v>27925</v>
      </c>
      <c r="B37">
        <v>6</v>
      </c>
      <c r="C37" t="s">
        <v>33426</v>
      </c>
      <c r="D37" t="s">
        <v>33427</v>
      </c>
      <c r="E37" t="s">
        <v>33428</v>
      </c>
      <c r="F37" t="s">
        <v>33429</v>
      </c>
      <c r="G37">
        <v>1975</v>
      </c>
      <c r="H37">
        <v>1506</v>
      </c>
      <c r="I37" t="s">
        <v>33715</v>
      </c>
      <c r="J37" t="s">
        <v>33430</v>
      </c>
      <c r="K37" t="s">
        <v>33363</v>
      </c>
      <c r="L37" s="1">
        <v>27877</v>
      </c>
      <c r="N37">
        <v>6</v>
      </c>
      <c r="O37">
        <v>3</v>
      </c>
      <c r="P37">
        <v>102</v>
      </c>
      <c r="Q37" t="s">
        <v>33717</v>
      </c>
      <c r="R37">
        <v>3</v>
      </c>
      <c r="S37">
        <v>2</v>
      </c>
      <c r="T37">
        <v>2</v>
      </c>
    </row>
    <row r="38" spans="1:22">
      <c r="A38" s="1">
        <v>27942</v>
      </c>
      <c r="B38">
        <v>1</v>
      </c>
      <c r="C38" t="s">
        <v>33218</v>
      </c>
      <c r="D38" t="s">
        <v>33219</v>
      </c>
      <c r="E38" t="s">
        <v>33220</v>
      </c>
      <c r="F38" t="s">
        <v>33221</v>
      </c>
      <c r="G38">
        <v>1975</v>
      </c>
      <c r="H38">
        <v>1506</v>
      </c>
      <c r="I38" t="s">
        <v>33715</v>
      </c>
      <c r="J38" t="s">
        <v>33222</v>
      </c>
      <c r="K38" t="s">
        <v>33152</v>
      </c>
      <c r="L38" s="1">
        <v>27842</v>
      </c>
      <c r="M38">
        <v>99</v>
      </c>
      <c r="N38">
        <v>5</v>
      </c>
      <c r="O38">
        <v>4</v>
      </c>
      <c r="P38">
        <v>102</v>
      </c>
      <c r="Q38" t="s">
        <v>33717</v>
      </c>
      <c r="R38">
        <v>3</v>
      </c>
      <c r="S38">
        <v>2</v>
      </c>
      <c r="T38">
        <v>2</v>
      </c>
    </row>
    <row r="39" spans="1:22">
      <c r="A39" s="1">
        <v>27904</v>
      </c>
      <c r="B39">
        <v>1</v>
      </c>
      <c r="C39" t="s">
        <v>33600</v>
      </c>
      <c r="D39" t="s">
        <v>33601</v>
      </c>
      <c r="E39" t="s">
        <v>33602</v>
      </c>
      <c r="F39" t="s">
        <v>33603</v>
      </c>
      <c r="G39">
        <v>1975</v>
      </c>
      <c r="H39">
        <v>1506</v>
      </c>
      <c r="I39" t="s">
        <v>33715</v>
      </c>
      <c r="J39" t="s">
        <v>33604</v>
      </c>
      <c r="K39" t="s">
        <v>33539</v>
      </c>
      <c r="L39" s="1">
        <v>27373</v>
      </c>
      <c r="M39">
        <v>94</v>
      </c>
      <c r="N39">
        <v>5</v>
      </c>
      <c r="O39">
        <v>4</v>
      </c>
      <c r="P39">
        <v>102</v>
      </c>
      <c r="Q39" t="s">
        <v>33717</v>
      </c>
      <c r="R39">
        <v>3</v>
      </c>
      <c r="S39">
        <v>2</v>
      </c>
      <c r="T39">
        <v>2</v>
      </c>
    </row>
    <row r="40" spans="1:22">
      <c r="A40" s="1">
        <v>27941</v>
      </c>
      <c r="B40">
        <v>1</v>
      </c>
      <c r="C40" t="s">
        <v>33190</v>
      </c>
      <c r="D40" t="s">
        <v>33191</v>
      </c>
      <c r="E40" t="s">
        <v>33192</v>
      </c>
      <c r="F40" t="s">
        <v>33193</v>
      </c>
      <c r="G40">
        <v>1975</v>
      </c>
      <c r="H40">
        <v>1506</v>
      </c>
      <c r="I40" t="s">
        <v>33715</v>
      </c>
      <c r="J40" t="s">
        <v>33194</v>
      </c>
      <c r="K40" t="s">
        <v>33261</v>
      </c>
      <c r="L40" s="1">
        <v>27869</v>
      </c>
      <c r="M40">
        <v>98</v>
      </c>
      <c r="N40">
        <v>9</v>
      </c>
      <c r="O40">
        <v>0</v>
      </c>
      <c r="P40">
        <v>102</v>
      </c>
      <c r="Q40" t="s">
        <v>33717</v>
      </c>
      <c r="R40">
        <v>4</v>
      </c>
      <c r="S40">
        <v>2</v>
      </c>
      <c r="T40">
        <v>2</v>
      </c>
      <c r="V40" t="s">
        <v>1798</v>
      </c>
    </row>
    <row r="41" spans="1:22">
      <c r="A41" s="1">
        <v>27939</v>
      </c>
      <c r="B41">
        <v>1</v>
      </c>
      <c r="C41" t="s">
        <v>33289</v>
      </c>
      <c r="D41" t="s">
        <v>33290</v>
      </c>
      <c r="E41" t="s">
        <v>33291</v>
      </c>
      <c r="F41" t="s">
        <v>33292</v>
      </c>
      <c r="G41">
        <v>1975</v>
      </c>
      <c r="H41">
        <v>1506</v>
      </c>
      <c r="I41" t="s">
        <v>33715</v>
      </c>
      <c r="J41" t="s">
        <v>33293</v>
      </c>
      <c r="K41" t="s">
        <v>33223</v>
      </c>
      <c r="L41" s="1">
        <v>27870</v>
      </c>
      <c r="M41">
        <v>101</v>
      </c>
      <c r="N41">
        <v>9</v>
      </c>
      <c r="O41">
        <v>0</v>
      </c>
      <c r="P41">
        <v>102</v>
      </c>
      <c r="Q41" t="s">
        <v>33717</v>
      </c>
      <c r="R41">
        <v>4</v>
      </c>
      <c r="S41">
        <v>2</v>
      </c>
      <c r="T41">
        <v>2</v>
      </c>
      <c r="V41" t="s">
        <v>1798</v>
      </c>
    </row>
    <row r="42" spans="1:22">
      <c r="A42" s="1">
        <v>27904</v>
      </c>
      <c r="B42">
        <v>2</v>
      </c>
      <c r="C42" t="s">
        <v>33542</v>
      </c>
      <c r="D42" t="s">
        <v>33543</v>
      </c>
      <c r="E42" t="s">
        <v>33544</v>
      </c>
      <c r="F42" t="s">
        <v>33545</v>
      </c>
      <c r="G42">
        <v>1975</v>
      </c>
      <c r="H42">
        <v>1506</v>
      </c>
      <c r="I42" t="s">
        <v>33715</v>
      </c>
      <c r="J42" t="s">
        <v>33546</v>
      </c>
      <c r="K42" t="s">
        <v>33484</v>
      </c>
      <c r="N42">
        <v>9</v>
      </c>
      <c r="O42">
        <v>0</v>
      </c>
      <c r="P42">
        <v>102</v>
      </c>
      <c r="Q42" t="s">
        <v>33717</v>
      </c>
      <c r="R42">
        <v>4</v>
      </c>
      <c r="S42">
        <v>2</v>
      </c>
      <c r="T42">
        <v>2</v>
      </c>
      <c r="V42" t="s">
        <v>1798</v>
      </c>
    </row>
    <row r="43" spans="1:22">
      <c r="A43" s="1">
        <v>27943</v>
      </c>
      <c r="B43">
        <v>7</v>
      </c>
      <c r="C43" t="s">
        <v>33179</v>
      </c>
      <c r="D43" t="s">
        <v>33180</v>
      </c>
      <c r="E43" t="s">
        <v>33181</v>
      </c>
      <c r="F43" t="s">
        <v>33182</v>
      </c>
      <c r="G43">
        <v>1975</v>
      </c>
      <c r="H43">
        <v>1506</v>
      </c>
      <c r="I43" t="s">
        <v>33715</v>
      </c>
      <c r="J43" t="s">
        <v>33114</v>
      </c>
      <c r="K43" t="s">
        <v>33183</v>
      </c>
      <c r="L43" s="1">
        <v>27849</v>
      </c>
      <c r="M43">
        <v>102</v>
      </c>
      <c r="N43">
        <v>7</v>
      </c>
      <c r="O43">
        <v>2</v>
      </c>
      <c r="P43">
        <v>102</v>
      </c>
      <c r="Q43" t="s">
        <v>33717</v>
      </c>
      <c r="R43">
        <v>5</v>
      </c>
      <c r="S43">
        <v>2</v>
      </c>
      <c r="T43">
        <v>2</v>
      </c>
    </row>
    <row r="44" spans="1:22">
      <c r="A44" s="1">
        <v>27943</v>
      </c>
      <c r="B44">
        <v>7</v>
      </c>
      <c r="C44" t="s">
        <v>33122</v>
      </c>
      <c r="D44" t="s">
        <v>33123</v>
      </c>
      <c r="E44" t="s">
        <v>33124</v>
      </c>
      <c r="F44" t="s">
        <v>33202</v>
      </c>
      <c r="G44">
        <v>1975</v>
      </c>
      <c r="H44">
        <v>1506</v>
      </c>
      <c r="I44" t="s">
        <v>33715</v>
      </c>
      <c r="J44" t="s">
        <v>33203</v>
      </c>
      <c r="K44" t="s">
        <v>33137</v>
      </c>
      <c r="L44" s="1">
        <v>27850</v>
      </c>
      <c r="M44">
        <v>102</v>
      </c>
      <c r="N44">
        <v>5</v>
      </c>
      <c r="O44">
        <v>4</v>
      </c>
      <c r="P44">
        <v>102</v>
      </c>
      <c r="Q44" t="s">
        <v>33717</v>
      </c>
      <c r="R44">
        <v>5</v>
      </c>
      <c r="S44">
        <v>2</v>
      </c>
      <c r="T44">
        <v>2</v>
      </c>
    </row>
    <row r="45" spans="1:22">
      <c r="A45" s="1"/>
      <c r="L45" s="1"/>
    </row>
    <row r="46" spans="1:22">
      <c r="A46" s="1">
        <v>27842</v>
      </c>
      <c r="B46">
        <v>1</v>
      </c>
      <c r="C46" t="s">
        <v>33654</v>
      </c>
      <c r="D46" t="s">
        <v>33572</v>
      </c>
      <c r="E46" t="s">
        <v>33573</v>
      </c>
      <c r="F46" t="s">
        <v>33574</v>
      </c>
      <c r="G46">
        <v>1975</v>
      </c>
      <c r="H46">
        <v>1506</v>
      </c>
      <c r="I46" t="s">
        <v>33715</v>
      </c>
      <c r="J46" t="s">
        <v>33575</v>
      </c>
      <c r="K46" t="s">
        <v>33576</v>
      </c>
      <c r="L46" s="1">
        <v>27778</v>
      </c>
      <c r="M46">
        <v>101</v>
      </c>
      <c r="N46">
        <v>8</v>
      </c>
      <c r="O46">
        <v>0</v>
      </c>
      <c r="P46">
        <v>102</v>
      </c>
      <c r="Q46" t="s">
        <v>33717</v>
      </c>
      <c r="R46">
        <v>1</v>
      </c>
      <c r="S46">
        <v>1</v>
      </c>
      <c r="T46">
        <v>2</v>
      </c>
    </row>
    <row r="47" spans="1:22">
      <c r="A47" s="1">
        <v>27852</v>
      </c>
      <c r="B47">
        <v>1</v>
      </c>
      <c r="C47" t="s">
        <v>33623</v>
      </c>
      <c r="D47" t="s">
        <v>33624</v>
      </c>
      <c r="E47" t="s">
        <v>33665</v>
      </c>
      <c r="F47" t="s">
        <v>33666</v>
      </c>
      <c r="G47">
        <v>1975</v>
      </c>
      <c r="H47">
        <v>1506</v>
      </c>
      <c r="I47" t="s">
        <v>33715</v>
      </c>
      <c r="J47" t="s">
        <v>33667</v>
      </c>
      <c r="K47" t="s">
        <v>33668</v>
      </c>
      <c r="L47" s="1">
        <v>27822</v>
      </c>
      <c r="M47">
        <v>91</v>
      </c>
      <c r="N47">
        <v>9</v>
      </c>
      <c r="O47">
        <v>0</v>
      </c>
      <c r="P47">
        <v>102</v>
      </c>
      <c r="Q47" t="s">
        <v>33717</v>
      </c>
      <c r="R47">
        <v>1</v>
      </c>
      <c r="S47">
        <v>1</v>
      </c>
      <c r="T47">
        <v>2</v>
      </c>
    </row>
    <row r="48" spans="1:22">
      <c r="A48" s="1">
        <v>27871</v>
      </c>
      <c r="B48">
        <v>1</v>
      </c>
      <c r="C48" t="s">
        <v>33669</v>
      </c>
      <c r="D48" t="s">
        <v>33670</v>
      </c>
      <c r="E48" t="s">
        <v>33671</v>
      </c>
      <c r="F48" t="s">
        <v>33672</v>
      </c>
      <c r="G48">
        <v>1975</v>
      </c>
      <c r="H48">
        <v>1506</v>
      </c>
      <c r="I48" t="s">
        <v>33715</v>
      </c>
      <c r="J48" t="s">
        <v>33673</v>
      </c>
      <c r="K48" t="s">
        <v>33605</v>
      </c>
      <c r="L48" s="1">
        <v>27771</v>
      </c>
      <c r="M48">
        <v>100</v>
      </c>
      <c r="N48">
        <v>7</v>
      </c>
      <c r="O48">
        <v>2</v>
      </c>
      <c r="P48">
        <v>102</v>
      </c>
      <c r="Q48" t="s">
        <v>33717</v>
      </c>
      <c r="R48">
        <v>1</v>
      </c>
      <c r="S48">
        <v>1</v>
      </c>
      <c r="T48">
        <v>2</v>
      </c>
    </row>
    <row r="49" spans="1:20">
      <c r="A49" s="1">
        <v>27877</v>
      </c>
      <c r="B49">
        <v>1</v>
      </c>
      <c r="C49" t="s">
        <v>33625</v>
      </c>
      <c r="D49" t="s">
        <v>33626</v>
      </c>
      <c r="E49" t="s">
        <v>33627</v>
      </c>
      <c r="F49" t="s">
        <v>33628</v>
      </c>
      <c r="G49">
        <v>1975</v>
      </c>
      <c r="H49">
        <v>1506</v>
      </c>
      <c r="I49" t="s">
        <v>33715</v>
      </c>
      <c r="J49" t="s">
        <v>33629</v>
      </c>
      <c r="K49" t="s">
        <v>33630</v>
      </c>
      <c r="L49" s="1">
        <v>27779</v>
      </c>
      <c r="M49">
        <v>101</v>
      </c>
      <c r="N49">
        <v>9</v>
      </c>
      <c r="O49">
        <v>0</v>
      </c>
      <c r="P49">
        <v>102</v>
      </c>
      <c r="Q49" t="s">
        <v>33717</v>
      </c>
      <c r="R49">
        <v>1</v>
      </c>
      <c r="S49">
        <v>1</v>
      </c>
      <c r="T49">
        <v>2</v>
      </c>
    </row>
    <row r="50" spans="1:20">
      <c r="A50" s="1">
        <v>27899</v>
      </c>
      <c r="B50">
        <v>1</v>
      </c>
      <c r="C50" t="s">
        <v>33641</v>
      </c>
      <c r="D50" t="s">
        <v>33642</v>
      </c>
      <c r="E50" t="s">
        <v>33643</v>
      </c>
      <c r="F50" t="s">
        <v>33644</v>
      </c>
      <c r="G50">
        <v>1975</v>
      </c>
      <c r="H50">
        <v>1506</v>
      </c>
      <c r="I50" t="s">
        <v>33715</v>
      </c>
      <c r="J50" t="s">
        <v>33645</v>
      </c>
      <c r="K50" t="s">
        <v>33568</v>
      </c>
      <c r="L50" s="1">
        <v>27813</v>
      </c>
      <c r="M50">
        <v>91</v>
      </c>
      <c r="N50">
        <v>9</v>
      </c>
      <c r="O50">
        <v>0</v>
      </c>
      <c r="P50">
        <v>102</v>
      </c>
      <c r="Q50" t="s">
        <v>33717</v>
      </c>
      <c r="R50">
        <v>1</v>
      </c>
      <c r="S50">
        <v>1</v>
      </c>
      <c r="T50">
        <v>2</v>
      </c>
    </row>
    <row r="51" spans="1:20">
      <c r="A51" s="1">
        <v>27899</v>
      </c>
      <c r="B51">
        <v>1</v>
      </c>
      <c r="C51" t="s">
        <v>33519</v>
      </c>
      <c r="D51" t="s">
        <v>33520</v>
      </c>
      <c r="E51" t="s">
        <v>33521</v>
      </c>
      <c r="F51" t="s">
        <v>33522</v>
      </c>
      <c r="G51">
        <v>1975</v>
      </c>
      <c r="H51">
        <v>1506</v>
      </c>
      <c r="I51" t="s">
        <v>33715</v>
      </c>
      <c r="J51" t="s">
        <v>33523</v>
      </c>
      <c r="K51" t="s">
        <v>33582</v>
      </c>
      <c r="L51" s="1">
        <v>27848</v>
      </c>
      <c r="M51">
        <v>91</v>
      </c>
      <c r="N51">
        <v>9</v>
      </c>
      <c r="O51">
        <v>0</v>
      </c>
      <c r="P51">
        <v>102</v>
      </c>
      <c r="Q51" t="s">
        <v>33717</v>
      </c>
      <c r="R51">
        <v>1</v>
      </c>
      <c r="S51">
        <v>1</v>
      </c>
      <c r="T51">
        <v>2</v>
      </c>
    </row>
    <row r="52" spans="1:20">
      <c r="A52" s="1">
        <v>27899</v>
      </c>
      <c r="B52">
        <v>1</v>
      </c>
      <c r="C52" t="s">
        <v>33583</v>
      </c>
      <c r="D52" t="s">
        <v>33584</v>
      </c>
      <c r="E52" t="s">
        <v>33585</v>
      </c>
      <c r="F52" t="s">
        <v>33586</v>
      </c>
      <c r="G52">
        <v>1975</v>
      </c>
      <c r="H52">
        <v>1506</v>
      </c>
      <c r="I52" t="s">
        <v>33715</v>
      </c>
      <c r="J52" t="s">
        <v>33587</v>
      </c>
      <c r="K52" t="s">
        <v>33593</v>
      </c>
      <c r="L52" s="1">
        <v>27815</v>
      </c>
      <c r="M52">
        <v>93</v>
      </c>
      <c r="N52">
        <v>8</v>
      </c>
      <c r="O52">
        <v>0</v>
      </c>
      <c r="P52">
        <v>102</v>
      </c>
      <c r="Q52" t="s">
        <v>33717</v>
      </c>
      <c r="R52">
        <v>1</v>
      </c>
      <c r="S52">
        <v>1</v>
      </c>
      <c r="T52">
        <v>2</v>
      </c>
    </row>
    <row r="53" spans="1:20">
      <c r="A53" s="1">
        <v>27904</v>
      </c>
      <c r="B53">
        <v>1</v>
      </c>
      <c r="C53" t="s">
        <v>33540</v>
      </c>
      <c r="D53" t="s">
        <v>33632</v>
      </c>
      <c r="E53" t="s">
        <v>33633</v>
      </c>
      <c r="F53" t="s">
        <v>33634</v>
      </c>
      <c r="G53">
        <v>1975</v>
      </c>
      <c r="H53">
        <v>1506</v>
      </c>
      <c r="I53" t="s">
        <v>33715</v>
      </c>
      <c r="J53" t="s">
        <v>33635</v>
      </c>
      <c r="K53" t="s">
        <v>33541</v>
      </c>
      <c r="L53" s="1">
        <v>27815</v>
      </c>
      <c r="M53">
        <v>97</v>
      </c>
      <c r="N53">
        <v>9</v>
      </c>
      <c r="O53">
        <v>0</v>
      </c>
      <c r="P53">
        <v>102</v>
      </c>
      <c r="Q53" t="s">
        <v>33717</v>
      </c>
      <c r="R53">
        <v>1</v>
      </c>
      <c r="S53">
        <v>1</v>
      </c>
      <c r="T53">
        <v>2</v>
      </c>
    </row>
    <row r="54" spans="1:20">
      <c r="A54" s="1">
        <v>27912</v>
      </c>
      <c r="B54">
        <v>1</v>
      </c>
      <c r="C54" t="s">
        <v>33563</v>
      </c>
      <c r="D54" t="s">
        <v>33564</v>
      </c>
      <c r="E54" t="s">
        <v>33565</v>
      </c>
      <c r="F54" t="s">
        <v>33566</v>
      </c>
      <c r="G54">
        <v>1975</v>
      </c>
      <c r="H54">
        <v>1506</v>
      </c>
      <c r="I54" t="s">
        <v>33715</v>
      </c>
      <c r="J54" t="s">
        <v>33567</v>
      </c>
      <c r="K54" t="s">
        <v>33507</v>
      </c>
      <c r="L54" s="1">
        <v>27841</v>
      </c>
      <c r="M54">
        <v>98</v>
      </c>
      <c r="N54">
        <v>9</v>
      </c>
      <c r="O54">
        <v>0</v>
      </c>
      <c r="P54">
        <v>102</v>
      </c>
      <c r="Q54" t="s">
        <v>33717</v>
      </c>
      <c r="R54">
        <v>1</v>
      </c>
      <c r="S54">
        <v>1</v>
      </c>
      <c r="T54">
        <v>2</v>
      </c>
    </row>
    <row r="55" spans="1:20">
      <c r="A55" s="1">
        <v>27912</v>
      </c>
      <c r="B55">
        <v>1</v>
      </c>
      <c r="C55" t="s">
        <v>33514</v>
      </c>
      <c r="D55" t="s">
        <v>33515</v>
      </c>
      <c r="E55" t="s">
        <v>33516</v>
      </c>
      <c r="F55" t="s">
        <v>33517</v>
      </c>
      <c r="G55">
        <v>1975</v>
      </c>
      <c r="H55">
        <v>1506</v>
      </c>
      <c r="I55" t="s">
        <v>33715</v>
      </c>
      <c r="J55" t="s">
        <v>33506</v>
      </c>
      <c r="K55" t="s">
        <v>33438</v>
      </c>
      <c r="L55" s="1">
        <v>27821</v>
      </c>
      <c r="M55">
        <v>93</v>
      </c>
      <c r="N55">
        <v>9</v>
      </c>
      <c r="O55">
        <v>0</v>
      </c>
      <c r="P55">
        <v>102</v>
      </c>
      <c r="Q55" t="s">
        <v>33717</v>
      </c>
      <c r="R55">
        <v>1</v>
      </c>
      <c r="S55">
        <v>1</v>
      </c>
      <c r="T55">
        <v>2</v>
      </c>
    </row>
    <row r="56" spans="1:20">
      <c r="A56" s="1">
        <v>27918</v>
      </c>
      <c r="B56">
        <v>1</v>
      </c>
      <c r="C56" t="s">
        <v>33534</v>
      </c>
      <c r="D56" t="s">
        <v>33535</v>
      </c>
      <c r="E56" t="s">
        <v>33536</v>
      </c>
      <c r="F56" t="s">
        <v>33537</v>
      </c>
      <c r="G56">
        <v>1975</v>
      </c>
      <c r="H56">
        <v>1506</v>
      </c>
      <c r="I56" t="s">
        <v>33715</v>
      </c>
      <c r="J56" t="s">
        <v>33538</v>
      </c>
      <c r="K56" t="s">
        <v>33556</v>
      </c>
      <c r="L56" s="1">
        <v>27771</v>
      </c>
      <c r="M56">
        <v>98</v>
      </c>
      <c r="N56">
        <v>9</v>
      </c>
      <c r="O56">
        <v>0</v>
      </c>
      <c r="P56">
        <v>102</v>
      </c>
      <c r="Q56" t="s">
        <v>33717</v>
      </c>
      <c r="R56">
        <v>1</v>
      </c>
      <c r="S56">
        <v>1</v>
      </c>
      <c r="T56">
        <v>2</v>
      </c>
    </row>
    <row r="57" spans="1:20">
      <c r="A57" s="1">
        <v>27918</v>
      </c>
      <c r="B57">
        <v>1</v>
      </c>
      <c r="C57" t="s">
        <v>33468</v>
      </c>
      <c r="D57" t="s">
        <v>33469</v>
      </c>
      <c r="E57" t="s">
        <v>33470</v>
      </c>
      <c r="F57" t="s">
        <v>33471</v>
      </c>
      <c r="G57">
        <v>1975</v>
      </c>
      <c r="H57">
        <v>1506</v>
      </c>
      <c r="I57" t="s">
        <v>33715</v>
      </c>
      <c r="J57" t="s">
        <v>33472</v>
      </c>
      <c r="K57" t="s">
        <v>33401</v>
      </c>
      <c r="L57" s="1">
        <v>27772</v>
      </c>
      <c r="M57">
        <v>94</v>
      </c>
      <c r="N57">
        <v>7</v>
      </c>
      <c r="O57">
        <v>2</v>
      </c>
      <c r="P57">
        <v>102</v>
      </c>
      <c r="Q57" t="s">
        <v>33717</v>
      </c>
      <c r="R57">
        <v>1</v>
      </c>
      <c r="S57">
        <v>1</v>
      </c>
      <c r="T57">
        <v>2</v>
      </c>
    </row>
    <row r="58" spans="1:20">
      <c r="A58" s="1">
        <v>27918</v>
      </c>
      <c r="B58">
        <v>1</v>
      </c>
      <c r="C58" t="s">
        <v>33490</v>
      </c>
      <c r="D58" t="s">
        <v>33491</v>
      </c>
      <c r="E58" t="s">
        <v>33405</v>
      </c>
      <c r="F58" t="s">
        <v>33406</v>
      </c>
      <c r="G58">
        <v>1975</v>
      </c>
      <c r="H58">
        <v>1506</v>
      </c>
      <c r="I58" t="s">
        <v>33715</v>
      </c>
      <c r="J58" t="s">
        <v>33407</v>
      </c>
      <c r="K58" t="s">
        <v>33492</v>
      </c>
      <c r="L58" s="1">
        <v>27772</v>
      </c>
      <c r="M58">
        <v>94</v>
      </c>
      <c r="N58">
        <v>7</v>
      </c>
      <c r="O58">
        <v>2</v>
      </c>
      <c r="P58">
        <v>102</v>
      </c>
      <c r="Q58" t="s">
        <v>33717</v>
      </c>
      <c r="R58">
        <v>1</v>
      </c>
      <c r="S58">
        <v>1</v>
      </c>
      <c r="T58">
        <v>2</v>
      </c>
    </row>
    <row r="59" spans="1:20">
      <c r="A59" s="1">
        <v>27918</v>
      </c>
      <c r="B59">
        <v>1</v>
      </c>
      <c r="C59" t="s">
        <v>33439</v>
      </c>
      <c r="D59" t="s">
        <v>33440</v>
      </c>
      <c r="E59" t="s">
        <v>33441</v>
      </c>
      <c r="F59" t="s">
        <v>33442</v>
      </c>
      <c r="G59">
        <v>1975</v>
      </c>
      <c r="H59">
        <v>1506</v>
      </c>
      <c r="I59" t="s">
        <v>33715</v>
      </c>
      <c r="J59" t="s">
        <v>33443</v>
      </c>
      <c r="K59" t="s">
        <v>33524</v>
      </c>
      <c r="L59" s="1">
        <v>27871</v>
      </c>
      <c r="M59">
        <v>94</v>
      </c>
      <c r="N59">
        <v>9</v>
      </c>
      <c r="O59">
        <v>0</v>
      </c>
      <c r="P59">
        <v>102</v>
      </c>
      <c r="Q59" t="s">
        <v>33717</v>
      </c>
      <c r="R59">
        <v>1</v>
      </c>
      <c r="S59">
        <v>1</v>
      </c>
      <c r="T59">
        <v>2</v>
      </c>
    </row>
    <row r="60" spans="1:20">
      <c r="A60" s="1">
        <v>27918</v>
      </c>
      <c r="B60">
        <v>1</v>
      </c>
      <c r="C60" t="s">
        <v>33525</v>
      </c>
      <c r="D60" t="s">
        <v>33526</v>
      </c>
      <c r="E60" t="s">
        <v>33452</v>
      </c>
      <c r="F60" t="s">
        <v>33453</v>
      </c>
      <c r="G60">
        <v>1975</v>
      </c>
      <c r="H60">
        <v>1506</v>
      </c>
      <c r="I60" t="s">
        <v>33715</v>
      </c>
      <c r="J60" t="s">
        <v>33454</v>
      </c>
      <c r="K60" t="s">
        <v>33501</v>
      </c>
      <c r="L60" s="1">
        <v>27822</v>
      </c>
      <c r="M60">
        <v>97</v>
      </c>
      <c r="N60">
        <v>9</v>
      </c>
      <c r="O60">
        <v>0</v>
      </c>
      <c r="P60">
        <v>102</v>
      </c>
      <c r="Q60" t="s">
        <v>33717</v>
      </c>
      <c r="R60">
        <v>1</v>
      </c>
      <c r="S60">
        <v>1</v>
      </c>
      <c r="T60">
        <v>2</v>
      </c>
    </row>
    <row r="61" spans="1:20">
      <c r="A61" s="1">
        <v>27918</v>
      </c>
      <c r="B61">
        <v>1</v>
      </c>
      <c r="C61" t="s">
        <v>33502</v>
      </c>
      <c r="D61" t="s">
        <v>33503</v>
      </c>
      <c r="E61" t="s">
        <v>33504</v>
      </c>
      <c r="F61" t="s">
        <v>33505</v>
      </c>
      <c r="G61">
        <v>1975</v>
      </c>
      <c r="H61">
        <v>1506</v>
      </c>
      <c r="I61" t="s">
        <v>33715</v>
      </c>
      <c r="J61" t="s">
        <v>33431</v>
      </c>
      <c r="K61" t="s">
        <v>33432</v>
      </c>
      <c r="L61" s="1">
        <v>27843</v>
      </c>
      <c r="M61">
        <v>100</v>
      </c>
      <c r="N61">
        <v>9</v>
      </c>
      <c r="O61">
        <v>0</v>
      </c>
      <c r="P61">
        <v>102</v>
      </c>
      <c r="Q61" t="s">
        <v>33717</v>
      </c>
      <c r="R61">
        <v>1</v>
      </c>
      <c r="S61">
        <v>1</v>
      </c>
      <c r="T61">
        <v>2</v>
      </c>
    </row>
    <row r="62" spans="1:20">
      <c r="A62" s="1">
        <v>27921</v>
      </c>
      <c r="B62">
        <v>1</v>
      </c>
      <c r="C62" t="s">
        <v>33473</v>
      </c>
      <c r="D62" t="s">
        <v>33474</v>
      </c>
      <c r="E62" t="s">
        <v>33475</v>
      </c>
      <c r="F62" t="s">
        <v>33476</v>
      </c>
      <c r="G62">
        <v>1975</v>
      </c>
      <c r="H62">
        <v>1506</v>
      </c>
      <c r="I62" t="s">
        <v>33715</v>
      </c>
      <c r="J62" t="s">
        <v>33477</v>
      </c>
      <c r="K62" t="s">
        <v>33478</v>
      </c>
      <c r="L62" s="1">
        <v>27841</v>
      </c>
      <c r="M62">
        <v>97</v>
      </c>
      <c r="N62">
        <v>9</v>
      </c>
      <c r="O62">
        <v>0</v>
      </c>
      <c r="P62">
        <v>102</v>
      </c>
      <c r="Q62" t="s">
        <v>33717</v>
      </c>
      <c r="R62">
        <v>1</v>
      </c>
      <c r="S62">
        <v>1</v>
      </c>
      <c r="T62">
        <v>2</v>
      </c>
    </row>
    <row r="63" spans="1:20">
      <c r="A63" s="1">
        <v>27925</v>
      </c>
      <c r="B63">
        <v>1</v>
      </c>
      <c r="C63" t="s">
        <v>33383</v>
      </c>
      <c r="D63" t="s">
        <v>33384</v>
      </c>
      <c r="E63" t="s">
        <v>33385</v>
      </c>
      <c r="F63" t="s">
        <v>33386</v>
      </c>
      <c r="G63">
        <v>1975</v>
      </c>
      <c r="H63">
        <v>1506</v>
      </c>
      <c r="I63" t="s">
        <v>33715</v>
      </c>
      <c r="J63" t="s">
        <v>33387</v>
      </c>
      <c r="K63" t="s">
        <v>33460</v>
      </c>
      <c r="L63" s="1">
        <v>27869</v>
      </c>
      <c r="M63">
        <v>91</v>
      </c>
      <c r="N63">
        <v>6</v>
      </c>
      <c r="O63">
        <v>3</v>
      </c>
      <c r="P63">
        <v>102</v>
      </c>
      <c r="Q63" t="s">
        <v>33717</v>
      </c>
      <c r="R63">
        <v>2</v>
      </c>
      <c r="S63">
        <v>1</v>
      </c>
      <c r="T63">
        <v>1</v>
      </c>
    </row>
    <row r="64" spans="1:20">
      <c r="A64" s="1">
        <v>27925</v>
      </c>
      <c r="B64">
        <v>1</v>
      </c>
      <c r="C64" t="s">
        <v>33461</v>
      </c>
      <c r="D64" t="s">
        <v>33462</v>
      </c>
      <c r="E64" t="s">
        <v>33463</v>
      </c>
      <c r="F64" t="s">
        <v>33423</v>
      </c>
      <c r="G64">
        <v>1975</v>
      </c>
      <c r="H64">
        <v>1506</v>
      </c>
      <c r="I64" t="s">
        <v>33715</v>
      </c>
      <c r="J64" t="s">
        <v>33424</v>
      </c>
      <c r="K64" t="s">
        <v>33495</v>
      </c>
      <c r="L64" s="1">
        <v>27870</v>
      </c>
      <c r="M64">
        <v>91</v>
      </c>
      <c r="N64">
        <v>9</v>
      </c>
      <c r="O64">
        <v>0</v>
      </c>
      <c r="P64">
        <v>102</v>
      </c>
      <c r="Q64" t="s">
        <v>33717</v>
      </c>
      <c r="R64">
        <v>1</v>
      </c>
      <c r="S64">
        <v>1</v>
      </c>
      <c r="T64">
        <v>2</v>
      </c>
    </row>
    <row r="65" spans="1:20">
      <c r="A65" s="1">
        <v>27928</v>
      </c>
      <c r="B65">
        <v>1</v>
      </c>
      <c r="C65" t="s">
        <v>33364</v>
      </c>
      <c r="D65" t="s">
        <v>33365</v>
      </c>
      <c r="E65" t="s">
        <v>33366</v>
      </c>
      <c r="F65" t="s">
        <v>33367</v>
      </c>
      <c r="G65">
        <v>1975</v>
      </c>
      <c r="H65">
        <v>1506</v>
      </c>
      <c r="I65" t="s">
        <v>33715</v>
      </c>
      <c r="J65" t="s">
        <v>33368</v>
      </c>
      <c r="K65" t="s">
        <v>33305</v>
      </c>
      <c r="L65" s="1">
        <v>27813</v>
      </c>
      <c r="M65">
        <v>98</v>
      </c>
      <c r="N65">
        <v>6</v>
      </c>
      <c r="O65">
        <v>3</v>
      </c>
      <c r="P65">
        <v>102</v>
      </c>
      <c r="Q65" t="s">
        <v>33717</v>
      </c>
      <c r="R65">
        <v>1</v>
      </c>
      <c r="S65">
        <v>1</v>
      </c>
      <c r="T65">
        <v>2</v>
      </c>
    </row>
    <row r="66" spans="1:20">
      <c r="A66" s="1">
        <v>27928</v>
      </c>
      <c r="B66">
        <v>1</v>
      </c>
      <c r="C66" t="s">
        <v>33398</v>
      </c>
      <c r="D66" t="s">
        <v>33399</v>
      </c>
      <c r="E66" t="s">
        <v>33400</v>
      </c>
      <c r="F66" t="s">
        <v>33338</v>
      </c>
      <c r="G66">
        <v>1975</v>
      </c>
      <c r="H66">
        <v>1506</v>
      </c>
      <c r="I66" t="s">
        <v>33715</v>
      </c>
      <c r="J66" t="s">
        <v>33339</v>
      </c>
      <c r="K66" t="s">
        <v>33340</v>
      </c>
      <c r="L66" s="1">
        <v>27842</v>
      </c>
      <c r="M66">
        <v>97</v>
      </c>
      <c r="N66">
        <v>9</v>
      </c>
      <c r="O66">
        <v>0</v>
      </c>
      <c r="P66">
        <v>102</v>
      </c>
      <c r="Q66" t="s">
        <v>33717</v>
      </c>
      <c r="R66">
        <v>1</v>
      </c>
      <c r="S66">
        <v>1</v>
      </c>
      <c r="T66">
        <v>2</v>
      </c>
    </row>
    <row r="67" spans="1:20">
      <c r="A67" s="1">
        <v>27928</v>
      </c>
      <c r="B67">
        <v>1</v>
      </c>
      <c r="C67" t="s">
        <v>33341</v>
      </c>
      <c r="D67" t="s">
        <v>33342</v>
      </c>
      <c r="E67" t="s">
        <v>33402</v>
      </c>
      <c r="F67" t="s">
        <v>33403</v>
      </c>
      <c r="G67">
        <v>1975</v>
      </c>
      <c r="H67">
        <v>1506</v>
      </c>
      <c r="I67" t="s">
        <v>33715</v>
      </c>
      <c r="J67" t="s">
        <v>33404</v>
      </c>
      <c r="K67" t="s">
        <v>33392</v>
      </c>
      <c r="L67" s="1">
        <v>27870</v>
      </c>
      <c r="M67">
        <v>97</v>
      </c>
      <c r="N67">
        <v>9</v>
      </c>
      <c r="O67">
        <v>0</v>
      </c>
      <c r="P67">
        <v>102</v>
      </c>
      <c r="Q67" t="s">
        <v>33717</v>
      </c>
      <c r="R67">
        <v>1</v>
      </c>
      <c r="S67">
        <v>1</v>
      </c>
      <c r="T67">
        <v>2</v>
      </c>
    </row>
    <row r="68" spans="1:20">
      <c r="A68" s="1">
        <v>27932</v>
      </c>
      <c r="B68">
        <v>1</v>
      </c>
      <c r="C68" t="s">
        <v>33295</v>
      </c>
      <c r="D68" t="s">
        <v>33306</v>
      </c>
      <c r="E68" t="s">
        <v>33307</v>
      </c>
      <c r="F68" t="s">
        <v>33308</v>
      </c>
      <c r="G68">
        <v>1975</v>
      </c>
      <c r="H68">
        <v>1506</v>
      </c>
      <c r="I68" t="s">
        <v>33715</v>
      </c>
      <c r="J68" t="s">
        <v>33309</v>
      </c>
      <c r="K68" t="s">
        <v>33370</v>
      </c>
      <c r="L68" s="1">
        <v>27841</v>
      </c>
      <c r="M68">
        <v>91</v>
      </c>
      <c r="N68">
        <v>7</v>
      </c>
      <c r="O68">
        <v>2</v>
      </c>
      <c r="P68">
        <v>102</v>
      </c>
      <c r="Q68" t="s">
        <v>33717</v>
      </c>
      <c r="R68">
        <v>2</v>
      </c>
      <c r="S68">
        <v>1</v>
      </c>
      <c r="T68">
        <v>1</v>
      </c>
    </row>
    <row r="69" spans="1:20">
      <c r="A69" s="1">
        <v>27935</v>
      </c>
      <c r="B69">
        <v>1</v>
      </c>
      <c r="C69" t="s">
        <v>33373</v>
      </c>
      <c r="D69" t="s">
        <v>33374</v>
      </c>
      <c r="E69" t="s">
        <v>33375</v>
      </c>
      <c r="F69" t="s">
        <v>33376</v>
      </c>
      <c r="G69">
        <v>1975</v>
      </c>
      <c r="H69">
        <v>1506</v>
      </c>
      <c r="I69" t="s">
        <v>33715</v>
      </c>
      <c r="J69" t="s">
        <v>33377</v>
      </c>
      <c r="K69" t="s">
        <v>33324</v>
      </c>
      <c r="L69" s="1">
        <v>27877</v>
      </c>
      <c r="M69">
        <v>97</v>
      </c>
      <c r="N69">
        <v>8</v>
      </c>
      <c r="O69">
        <v>0</v>
      </c>
      <c r="P69">
        <v>102</v>
      </c>
      <c r="Q69" t="s">
        <v>33717</v>
      </c>
      <c r="R69">
        <v>1</v>
      </c>
      <c r="S69">
        <v>1</v>
      </c>
      <c r="T69">
        <v>2</v>
      </c>
    </row>
    <row r="70" spans="1:20">
      <c r="A70" s="1">
        <v>27935</v>
      </c>
      <c r="B70">
        <v>1</v>
      </c>
      <c r="C70" t="s">
        <v>33330</v>
      </c>
      <c r="D70" t="s">
        <v>33331</v>
      </c>
      <c r="E70" t="s">
        <v>33332</v>
      </c>
      <c r="F70" t="s">
        <v>33333</v>
      </c>
      <c r="G70">
        <v>1975</v>
      </c>
      <c r="H70">
        <v>1506</v>
      </c>
      <c r="I70" t="s">
        <v>33715</v>
      </c>
      <c r="J70" t="s">
        <v>33334</v>
      </c>
      <c r="K70" t="s">
        <v>33335</v>
      </c>
      <c r="L70" s="1">
        <v>27843</v>
      </c>
      <c r="M70">
        <v>101</v>
      </c>
      <c r="N70">
        <v>6</v>
      </c>
      <c r="O70">
        <v>3</v>
      </c>
      <c r="P70">
        <v>102</v>
      </c>
      <c r="Q70" t="s">
        <v>33717</v>
      </c>
      <c r="R70">
        <v>1</v>
      </c>
      <c r="S70">
        <v>1</v>
      </c>
      <c r="T70">
        <v>2</v>
      </c>
    </row>
    <row r="71" spans="1:20">
      <c r="A71" s="1">
        <v>27936</v>
      </c>
      <c r="B71">
        <v>1</v>
      </c>
      <c r="C71" t="s">
        <v>33259</v>
      </c>
      <c r="D71" t="s">
        <v>33260</v>
      </c>
      <c r="E71" t="s">
        <v>33326</v>
      </c>
      <c r="F71" t="s">
        <v>33327</v>
      </c>
      <c r="G71">
        <v>1975</v>
      </c>
      <c r="H71">
        <v>1506</v>
      </c>
      <c r="I71" t="s">
        <v>33715</v>
      </c>
      <c r="J71" t="s">
        <v>33328</v>
      </c>
      <c r="K71" t="s">
        <v>33267</v>
      </c>
      <c r="L71" s="1">
        <v>27780</v>
      </c>
      <c r="M71">
        <v>97</v>
      </c>
      <c r="N71">
        <v>9</v>
      </c>
      <c r="O71">
        <v>0</v>
      </c>
      <c r="P71">
        <v>102</v>
      </c>
      <c r="Q71" t="s">
        <v>33717</v>
      </c>
      <c r="R71">
        <v>1</v>
      </c>
      <c r="S71">
        <v>1</v>
      </c>
      <c r="T71">
        <v>2</v>
      </c>
    </row>
    <row r="72" spans="1:20">
      <c r="A72" s="1">
        <v>27936</v>
      </c>
      <c r="B72">
        <v>1</v>
      </c>
      <c r="C72" t="s">
        <v>33268</v>
      </c>
      <c r="D72" t="s">
        <v>33269</v>
      </c>
      <c r="E72" t="s">
        <v>33270</v>
      </c>
      <c r="F72" t="s">
        <v>33271</v>
      </c>
      <c r="G72">
        <v>1975</v>
      </c>
      <c r="H72">
        <v>1506</v>
      </c>
      <c r="I72" t="s">
        <v>33715</v>
      </c>
      <c r="J72" t="s">
        <v>33272</v>
      </c>
      <c r="K72" t="s">
        <v>33204</v>
      </c>
      <c r="L72" s="1">
        <v>27870</v>
      </c>
      <c r="M72">
        <v>97</v>
      </c>
      <c r="N72">
        <v>9</v>
      </c>
      <c r="O72">
        <v>0</v>
      </c>
      <c r="P72">
        <v>102</v>
      </c>
      <c r="Q72" t="s">
        <v>33717</v>
      </c>
      <c r="R72">
        <v>1</v>
      </c>
      <c r="S72">
        <v>1</v>
      </c>
      <c r="T72">
        <v>2</v>
      </c>
    </row>
    <row r="73" spans="1:20">
      <c r="A73" s="1">
        <v>27939</v>
      </c>
      <c r="B73">
        <v>1</v>
      </c>
      <c r="C73" t="s">
        <v>33278</v>
      </c>
      <c r="D73" t="s">
        <v>33279</v>
      </c>
      <c r="E73" t="s">
        <v>33280</v>
      </c>
      <c r="F73" t="s">
        <v>33281</v>
      </c>
      <c r="G73">
        <v>1975</v>
      </c>
      <c r="H73">
        <v>1506</v>
      </c>
      <c r="I73" t="s">
        <v>33715</v>
      </c>
      <c r="J73" t="s">
        <v>33282</v>
      </c>
      <c r="K73" t="s">
        <v>33283</v>
      </c>
      <c r="L73" s="1">
        <v>27878</v>
      </c>
      <c r="M73">
        <v>100</v>
      </c>
      <c r="N73">
        <v>7</v>
      </c>
      <c r="O73">
        <v>2</v>
      </c>
      <c r="P73">
        <v>102</v>
      </c>
      <c r="Q73" t="s">
        <v>33717</v>
      </c>
      <c r="R73">
        <v>1</v>
      </c>
      <c r="S73">
        <v>1</v>
      </c>
      <c r="T73">
        <v>2</v>
      </c>
    </row>
    <row r="74" spans="1:20">
      <c r="A74" s="1">
        <v>27940</v>
      </c>
      <c r="B74">
        <v>1</v>
      </c>
      <c r="C74" t="s">
        <v>33297</v>
      </c>
      <c r="D74" t="s">
        <v>33234</v>
      </c>
      <c r="E74" t="s">
        <v>33235</v>
      </c>
      <c r="F74" t="s">
        <v>33236</v>
      </c>
      <c r="G74">
        <v>1975</v>
      </c>
      <c r="H74">
        <v>1506</v>
      </c>
      <c r="I74" t="s">
        <v>33715</v>
      </c>
      <c r="J74" t="s">
        <v>33237</v>
      </c>
      <c r="K74" t="s">
        <v>33172</v>
      </c>
      <c r="L74" s="1">
        <v>27815</v>
      </c>
      <c r="M74">
        <v>99</v>
      </c>
      <c r="N74">
        <v>7</v>
      </c>
      <c r="O74">
        <v>2</v>
      </c>
      <c r="P74">
        <v>102</v>
      </c>
      <c r="Q74" t="s">
        <v>33717</v>
      </c>
      <c r="R74">
        <v>1</v>
      </c>
      <c r="S74">
        <v>1</v>
      </c>
      <c r="T74">
        <v>2</v>
      </c>
    </row>
    <row r="75" spans="1:20">
      <c r="A75" s="1">
        <v>27942</v>
      </c>
      <c r="B75">
        <v>1</v>
      </c>
      <c r="C75" t="s">
        <v>33153</v>
      </c>
      <c r="D75" t="s">
        <v>33154</v>
      </c>
      <c r="E75" t="s">
        <v>33155</v>
      </c>
      <c r="F75" t="s">
        <v>33156</v>
      </c>
      <c r="G75">
        <v>1975</v>
      </c>
      <c r="H75">
        <v>1506</v>
      </c>
      <c r="I75" t="s">
        <v>33715</v>
      </c>
      <c r="J75" t="s">
        <v>33157</v>
      </c>
      <c r="K75" t="s">
        <v>33229</v>
      </c>
      <c r="L75" s="1">
        <v>27842</v>
      </c>
      <c r="M75">
        <v>99</v>
      </c>
      <c r="N75">
        <v>9</v>
      </c>
      <c r="O75">
        <v>0</v>
      </c>
      <c r="P75">
        <v>102</v>
      </c>
      <c r="Q75" t="s">
        <v>33717</v>
      </c>
      <c r="R75">
        <v>1</v>
      </c>
      <c r="S75">
        <v>1</v>
      </c>
      <c r="T75">
        <v>2</v>
      </c>
    </row>
    <row r="76" spans="1:20">
      <c r="A76" s="1">
        <v>27947</v>
      </c>
      <c r="B76">
        <v>1</v>
      </c>
      <c r="C76" t="s">
        <v>33138</v>
      </c>
      <c r="D76" t="s">
        <v>33208</v>
      </c>
      <c r="E76" t="s">
        <v>33209</v>
      </c>
      <c r="F76" t="s">
        <v>33210</v>
      </c>
      <c r="G76">
        <v>1975</v>
      </c>
      <c r="H76">
        <v>1506</v>
      </c>
      <c r="I76" t="s">
        <v>33715</v>
      </c>
      <c r="J76" t="s">
        <v>33211</v>
      </c>
      <c r="K76" t="s">
        <v>33073</v>
      </c>
      <c r="L76" s="1">
        <v>27848</v>
      </c>
      <c r="M76">
        <v>98</v>
      </c>
      <c r="N76">
        <v>5</v>
      </c>
      <c r="O76">
        <v>4</v>
      </c>
      <c r="P76">
        <v>102</v>
      </c>
      <c r="Q76" t="s">
        <v>33717</v>
      </c>
      <c r="R76">
        <v>1</v>
      </c>
      <c r="S76">
        <v>1</v>
      </c>
      <c r="T76">
        <v>2</v>
      </c>
    </row>
    <row r="77" spans="1:20">
      <c r="A77" s="1">
        <v>27947</v>
      </c>
      <c r="B77">
        <v>1</v>
      </c>
      <c r="C77" t="s">
        <v>33140</v>
      </c>
      <c r="D77" t="s">
        <v>33141</v>
      </c>
      <c r="E77" t="s">
        <v>33142</v>
      </c>
      <c r="F77" t="s">
        <v>33143</v>
      </c>
      <c r="G77">
        <v>1975</v>
      </c>
      <c r="H77">
        <v>1506</v>
      </c>
      <c r="I77" t="s">
        <v>33715</v>
      </c>
      <c r="J77" t="s">
        <v>33144</v>
      </c>
      <c r="K77" t="s">
        <v>33231</v>
      </c>
      <c r="L77" s="1">
        <v>27814</v>
      </c>
      <c r="M77">
        <v>100</v>
      </c>
      <c r="N77">
        <v>6</v>
      </c>
      <c r="O77">
        <v>3</v>
      </c>
      <c r="P77">
        <v>102</v>
      </c>
      <c r="Q77" t="s">
        <v>33717</v>
      </c>
      <c r="R77">
        <v>1</v>
      </c>
      <c r="S77">
        <v>1</v>
      </c>
      <c r="T77">
        <v>2</v>
      </c>
    </row>
    <row r="78" spans="1:20">
      <c r="A78" s="1">
        <v>27947</v>
      </c>
      <c r="B78">
        <v>1</v>
      </c>
      <c r="C78" t="s">
        <v>33232</v>
      </c>
      <c r="D78" t="s">
        <v>33233</v>
      </c>
      <c r="E78" t="s">
        <v>33169</v>
      </c>
      <c r="F78" t="s">
        <v>33170</v>
      </c>
      <c r="G78">
        <v>1975</v>
      </c>
      <c r="H78">
        <v>1506</v>
      </c>
      <c r="I78" t="s">
        <v>33715</v>
      </c>
      <c r="J78" t="s">
        <v>33171</v>
      </c>
      <c r="K78" t="s">
        <v>33102</v>
      </c>
      <c r="L78" s="1">
        <v>27876</v>
      </c>
      <c r="M78">
        <v>100</v>
      </c>
      <c r="N78">
        <v>7</v>
      </c>
      <c r="O78">
        <v>2</v>
      </c>
      <c r="P78">
        <v>102</v>
      </c>
      <c r="Q78" t="s">
        <v>33717</v>
      </c>
      <c r="R78">
        <v>1</v>
      </c>
      <c r="S78">
        <v>1</v>
      </c>
      <c r="T78">
        <v>2</v>
      </c>
    </row>
    <row r="79" spans="1:20">
      <c r="A79" s="1">
        <v>27778</v>
      </c>
      <c r="B79">
        <v>2</v>
      </c>
      <c r="C79" t="s">
        <v>33718</v>
      </c>
      <c r="D79" t="s">
        <v>33719</v>
      </c>
      <c r="E79" t="s">
        <v>33720</v>
      </c>
      <c r="F79" t="s">
        <v>33721</v>
      </c>
      <c r="G79">
        <v>1975</v>
      </c>
      <c r="H79">
        <v>1506</v>
      </c>
      <c r="I79" t="s">
        <v>33715</v>
      </c>
      <c r="J79" t="s">
        <v>33722</v>
      </c>
      <c r="K79" t="s">
        <v>33728</v>
      </c>
      <c r="N79">
        <v>8</v>
      </c>
      <c r="O79">
        <v>1</v>
      </c>
      <c r="P79">
        <v>102</v>
      </c>
      <c r="Q79" t="s">
        <v>33717</v>
      </c>
      <c r="R79">
        <v>1</v>
      </c>
      <c r="S79">
        <v>1</v>
      </c>
      <c r="T79">
        <v>2</v>
      </c>
    </row>
    <row r="80" spans="1:20">
      <c r="A80" s="1">
        <v>27778</v>
      </c>
      <c r="B80">
        <v>2</v>
      </c>
      <c r="C80" t="s">
        <v>33729</v>
      </c>
      <c r="D80" t="s">
        <v>33719</v>
      </c>
      <c r="E80" t="s">
        <v>33730</v>
      </c>
      <c r="F80" t="s">
        <v>33731</v>
      </c>
      <c r="G80">
        <v>1975</v>
      </c>
      <c r="H80">
        <v>1506</v>
      </c>
      <c r="I80" t="s">
        <v>33715</v>
      </c>
      <c r="J80" t="s">
        <v>33732</v>
      </c>
      <c r="K80" t="s">
        <v>33733</v>
      </c>
      <c r="N80">
        <v>7</v>
      </c>
      <c r="O80">
        <v>0</v>
      </c>
      <c r="P80">
        <v>102</v>
      </c>
      <c r="Q80" t="s">
        <v>33717</v>
      </c>
      <c r="R80">
        <v>1</v>
      </c>
      <c r="S80">
        <v>1</v>
      </c>
      <c r="T80">
        <v>2</v>
      </c>
    </row>
    <row r="81" spans="1:20">
      <c r="A81" s="1">
        <v>27820</v>
      </c>
      <c r="B81">
        <v>2</v>
      </c>
      <c r="C81" t="s">
        <v>33734</v>
      </c>
      <c r="D81" t="s">
        <v>33735</v>
      </c>
      <c r="E81" t="s">
        <v>33736</v>
      </c>
      <c r="F81" t="s">
        <v>33737</v>
      </c>
      <c r="G81">
        <v>1975</v>
      </c>
      <c r="H81">
        <v>1506</v>
      </c>
      <c r="I81" t="s">
        <v>33715</v>
      </c>
      <c r="J81" t="s">
        <v>33738</v>
      </c>
      <c r="K81" t="s">
        <v>33674</v>
      </c>
      <c r="N81">
        <v>9</v>
      </c>
      <c r="O81">
        <v>0</v>
      </c>
      <c r="P81">
        <v>102</v>
      </c>
      <c r="Q81" t="s">
        <v>33717</v>
      </c>
      <c r="R81">
        <v>1</v>
      </c>
      <c r="S81">
        <v>1</v>
      </c>
      <c r="T81">
        <v>2</v>
      </c>
    </row>
    <row r="82" spans="1:20">
      <c r="A82" s="1">
        <v>27841</v>
      </c>
      <c r="B82">
        <v>2</v>
      </c>
      <c r="C82" t="s">
        <v>33692</v>
      </c>
      <c r="D82" t="s">
        <v>33693</v>
      </c>
      <c r="E82" t="s">
        <v>33694</v>
      </c>
      <c r="F82" t="s">
        <v>33695</v>
      </c>
      <c r="G82">
        <v>1975</v>
      </c>
      <c r="H82">
        <v>1506</v>
      </c>
      <c r="I82" t="s">
        <v>33715</v>
      </c>
      <c r="J82" t="s">
        <v>33696</v>
      </c>
      <c r="K82" t="s">
        <v>33697</v>
      </c>
      <c r="N82">
        <v>6</v>
      </c>
      <c r="O82">
        <v>0</v>
      </c>
      <c r="P82">
        <v>102</v>
      </c>
      <c r="Q82" t="s">
        <v>33717</v>
      </c>
      <c r="R82">
        <v>1</v>
      </c>
      <c r="S82">
        <v>1</v>
      </c>
      <c r="T82">
        <v>2</v>
      </c>
    </row>
    <row r="83" spans="1:20">
      <c r="A83" s="1">
        <v>27869</v>
      </c>
      <c r="B83">
        <v>2</v>
      </c>
      <c r="C83" t="s">
        <v>33577</v>
      </c>
      <c r="D83" t="s">
        <v>33578</v>
      </c>
      <c r="E83" t="s">
        <v>33579</v>
      </c>
      <c r="F83" t="s">
        <v>33580</v>
      </c>
      <c r="G83">
        <v>1975</v>
      </c>
      <c r="H83">
        <v>1506</v>
      </c>
      <c r="I83" t="s">
        <v>33715</v>
      </c>
      <c r="J83" t="s">
        <v>33581</v>
      </c>
      <c r="K83" t="s">
        <v>33663</v>
      </c>
      <c r="N83">
        <v>9</v>
      </c>
      <c r="O83">
        <v>0</v>
      </c>
      <c r="P83">
        <v>102</v>
      </c>
      <c r="Q83" t="s">
        <v>33717</v>
      </c>
      <c r="R83">
        <v>1</v>
      </c>
      <c r="S83">
        <v>1</v>
      </c>
      <c r="T83">
        <v>2</v>
      </c>
    </row>
    <row r="84" spans="1:20">
      <c r="A84" s="1">
        <v>27876</v>
      </c>
      <c r="B84">
        <v>2</v>
      </c>
      <c r="C84" t="s">
        <v>33606</v>
      </c>
      <c r="D84" t="s">
        <v>33607</v>
      </c>
      <c r="E84" t="s">
        <v>33608</v>
      </c>
      <c r="F84" t="s">
        <v>33609</v>
      </c>
      <c r="G84">
        <v>1975</v>
      </c>
      <c r="H84">
        <v>1506</v>
      </c>
      <c r="I84" t="s">
        <v>33715</v>
      </c>
      <c r="J84" t="s">
        <v>33610</v>
      </c>
      <c r="K84" t="s">
        <v>33547</v>
      </c>
      <c r="N84">
        <v>5</v>
      </c>
      <c r="O84">
        <v>4</v>
      </c>
      <c r="P84">
        <v>102</v>
      </c>
      <c r="Q84" t="s">
        <v>33717</v>
      </c>
      <c r="R84">
        <v>1</v>
      </c>
      <c r="S84">
        <v>1</v>
      </c>
      <c r="T84">
        <v>2</v>
      </c>
    </row>
    <row r="85" spans="1:20">
      <c r="A85" s="1">
        <v>27876</v>
      </c>
      <c r="B85">
        <v>2</v>
      </c>
      <c r="C85" t="s">
        <v>33548</v>
      </c>
      <c r="D85" t="s">
        <v>33549</v>
      </c>
      <c r="E85" t="s">
        <v>33550</v>
      </c>
      <c r="F85" t="s">
        <v>33551</v>
      </c>
      <c r="G85">
        <v>1975</v>
      </c>
      <c r="H85">
        <v>1506</v>
      </c>
      <c r="I85" t="s">
        <v>33715</v>
      </c>
      <c r="J85" t="s">
        <v>33552</v>
      </c>
      <c r="K85" t="s">
        <v>33622</v>
      </c>
      <c r="N85">
        <v>9</v>
      </c>
      <c r="O85">
        <v>0</v>
      </c>
      <c r="P85">
        <v>102</v>
      </c>
      <c r="Q85" t="s">
        <v>33717</v>
      </c>
      <c r="R85">
        <v>1</v>
      </c>
      <c r="S85">
        <v>1</v>
      </c>
      <c r="T85">
        <v>2</v>
      </c>
    </row>
    <row r="86" spans="1:20">
      <c r="A86" s="1">
        <v>27899</v>
      </c>
      <c r="B86">
        <v>2</v>
      </c>
      <c r="C86" t="s">
        <v>33594</v>
      </c>
      <c r="D86" t="s">
        <v>33595</v>
      </c>
      <c r="E86" t="s">
        <v>33596</v>
      </c>
      <c r="F86" t="s">
        <v>33597</v>
      </c>
      <c r="G86">
        <v>1975</v>
      </c>
      <c r="H86">
        <v>1506</v>
      </c>
      <c r="I86" t="s">
        <v>33715</v>
      </c>
      <c r="J86" t="s">
        <v>33598</v>
      </c>
      <c r="K86" t="s">
        <v>33599</v>
      </c>
      <c r="N86">
        <v>8</v>
      </c>
      <c r="O86">
        <v>1</v>
      </c>
      <c r="P86">
        <v>102</v>
      </c>
      <c r="Q86" t="s">
        <v>33717</v>
      </c>
      <c r="R86">
        <v>1</v>
      </c>
      <c r="S86">
        <v>1</v>
      </c>
      <c r="T86">
        <v>2</v>
      </c>
    </row>
    <row r="87" spans="1:20">
      <c r="A87" s="1">
        <v>27904</v>
      </c>
      <c r="B87">
        <v>2</v>
      </c>
      <c r="C87" t="s">
        <v>33485</v>
      </c>
      <c r="D87" t="s">
        <v>33486</v>
      </c>
      <c r="E87" t="s">
        <v>33487</v>
      </c>
      <c r="F87" t="s">
        <v>33488</v>
      </c>
      <c r="G87">
        <v>1975</v>
      </c>
      <c r="H87">
        <v>1506</v>
      </c>
      <c r="I87" t="s">
        <v>33715</v>
      </c>
      <c r="J87" t="s">
        <v>33489</v>
      </c>
      <c r="K87" t="s">
        <v>33553</v>
      </c>
      <c r="N87">
        <v>9</v>
      </c>
      <c r="O87">
        <v>0</v>
      </c>
      <c r="P87">
        <v>102</v>
      </c>
      <c r="Q87" t="s">
        <v>33717</v>
      </c>
      <c r="R87">
        <v>1</v>
      </c>
      <c r="S87">
        <v>1</v>
      </c>
      <c r="T87">
        <v>2</v>
      </c>
    </row>
    <row r="88" spans="1:20">
      <c r="A88" s="1">
        <v>27918</v>
      </c>
      <c r="B88">
        <v>2</v>
      </c>
      <c r="C88" t="s">
        <v>33433</v>
      </c>
      <c r="D88" t="s">
        <v>33434</v>
      </c>
      <c r="E88" t="s">
        <v>33435</v>
      </c>
      <c r="F88" t="s">
        <v>33436</v>
      </c>
      <c r="G88">
        <v>1975</v>
      </c>
      <c r="H88">
        <v>1506</v>
      </c>
      <c r="I88" t="s">
        <v>33715</v>
      </c>
      <c r="J88" t="s">
        <v>33437</v>
      </c>
      <c r="K88" t="s">
        <v>33369</v>
      </c>
      <c r="N88">
        <v>9</v>
      </c>
      <c r="O88">
        <v>0</v>
      </c>
      <c r="P88">
        <v>102</v>
      </c>
      <c r="Q88" t="s">
        <v>33717</v>
      </c>
      <c r="R88">
        <v>1</v>
      </c>
      <c r="S88">
        <v>1</v>
      </c>
      <c r="T88">
        <v>2</v>
      </c>
    </row>
    <row r="89" spans="1:20">
      <c r="A89" s="1">
        <v>27925</v>
      </c>
      <c r="B89">
        <v>2</v>
      </c>
      <c r="C89" t="s">
        <v>33445</v>
      </c>
      <c r="D89" t="s">
        <v>33446</v>
      </c>
      <c r="E89" t="s">
        <v>33447</v>
      </c>
      <c r="F89" t="s">
        <v>33448</v>
      </c>
      <c r="G89">
        <v>1975</v>
      </c>
      <c r="H89">
        <v>1506</v>
      </c>
      <c r="I89" t="s">
        <v>33715</v>
      </c>
      <c r="J89" t="s">
        <v>33449</v>
      </c>
      <c r="K89" t="s">
        <v>33450</v>
      </c>
      <c r="N89">
        <v>8</v>
      </c>
      <c r="O89">
        <v>0</v>
      </c>
      <c r="P89">
        <v>102</v>
      </c>
      <c r="Q89" t="s">
        <v>33717</v>
      </c>
      <c r="R89">
        <v>1</v>
      </c>
      <c r="S89">
        <v>1</v>
      </c>
      <c r="T89">
        <v>2</v>
      </c>
    </row>
    <row r="90" spans="1:20">
      <c r="A90" s="1">
        <v>27904</v>
      </c>
      <c r="B90">
        <v>4</v>
      </c>
      <c r="C90" t="s">
        <v>33554</v>
      </c>
      <c r="D90" t="s">
        <v>33555</v>
      </c>
      <c r="E90" t="s">
        <v>33569</v>
      </c>
      <c r="F90" t="s">
        <v>33570</v>
      </c>
      <c r="G90">
        <v>1975</v>
      </c>
      <c r="H90">
        <v>1506</v>
      </c>
      <c r="I90" t="s">
        <v>33715</v>
      </c>
      <c r="J90" t="s">
        <v>33571</v>
      </c>
      <c r="K90" t="s">
        <v>33518</v>
      </c>
      <c r="N90">
        <v>9</v>
      </c>
      <c r="O90">
        <v>0</v>
      </c>
      <c r="P90">
        <v>102</v>
      </c>
      <c r="Q90" t="s">
        <v>33717</v>
      </c>
      <c r="R90">
        <v>1</v>
      </c>
      <c r="S90">
        <v>1</v>
      </c>
      <c r="T90">
        <v>2</v>
      </c>
    </row>
    <row r="91" spans="1:20">
      <c r="A91" s="1">
        <v>27939</v>
      </c>
      <c r="B91">
        <v>4</v>
      </c>
      <c r="C91" t="s">
        <v>33224</v>
      </c>
      <c r="D91" t="s">
        <v>33225</v>
      </c>
      <c r="E91" t="s">
        <v>33226</v>
      </c>
      <c r="F91" t="s">
        <v>33227</v>
      </c>
      <c r="G91">
        <v>1975</v>
      </c>
      <c r="H91">
        <v>1506</v>
      </c>
      <c r="I91" t="s">
        <v>33715</v>
      </c>
      <c r="J91" t="s">
        <v>33228</v>
      </c>
      <c r="K91" t="s">
        <v>33296</v>
      </c>
      <c r="N91">
        <v>8</v>
      </c>
      <c r="O91">
        <v>0</v>
      </c>
      <c r="P91">
        <v>102</v>
      </c>
      <c r="Q91" t="s">
        <v>33717</v>
      </c>
      <c r="R91">
        <v>1</v>
      </c>
      <c r="S91">
        <v>1</v>
      </c>
      <c r="T91">
        <v>2</v>
      </c>
    </row>
    <row r="92" spans="1:20">
      <c r="A92" s="1">
        <v>27827</v>
      </c>
      <c r="B92">
        <v>6</v>
      </c>
      <c r="C92" t="s">
        <v>33675</v>
      </c>
      <c r="D92" t="s">
        <v>33676</v>
      </c>
      <c r="E92" t="s">
        <v>33677</v>
      </c>
      <c r="F92" t="s">
        <v>33678</v>
      </c>
      <c r="G92">
        <v>1975</v>
      </c>
      <c r="H92">
        <v>1506</v>
      </c>
      <c r="I92" t="s">
        <v>33715</v>
      </c>
      <c r="J92" t="s">
        <v>33679</v>
      </c>
      <c r="K92" t="s">
        <v>33611</v>
      </c>
      <c r="L92" s="1">
        <v>27780</v>
      </c>
      <c r="N92">
        <v>9</v>
      </c>
      <c r="O92">
        <v>0</v>
      </c>
      <c r="P92">
        <v>102</v>
      </c>
      <c r="Q92" t="s">
        <v>33717</v>
      </c>
      <c r="R92">
        <v>1</v>
      </c>
      <c r="S92">
        <v>1</v>
      </c>
      <c r="T92">
        <v>2</v>
      </c>
    </row>
    <row r="93" spans="1:20">
      <c r="A93" s="1">
        <v>27843</v>
      </c>
      <c r="B93">
        <v>6</v>
      </c>
      <c r="C93" t="s">
        <v>33698</v>
      </c>
      <c r="D93" t="s">
        <v>33699</v>
      </c>
      <c r="E93" t="s">
        <v>33700</v>
      </c>
      <c r="F93" t="s">
        <v>33701</v>
      </c>
      <c r="G93">
        <v>1975</v>
      </c>
      <c r="H93">
        <v>1506</v>
      </c>
      <c r="I93" t="s">
        <v>33715</v>
      </c>
      <c r="J93" t="s">
        <v>33646</v>
      </c>
      <c r="K93" t="s">
        <v>33647</v>
      </c>
      <c r="L93" s="1">
        <v>27779</v>
      </c>
      <c r="N93">
        <v>9</v>
      </c>
      <c r="O93">
        <v>0</v>
      </c>
      <c r="P93">
        <v>102</v>
      </c>
      <c r="Q93" t="s">
        <v>33717</v>
      </c>
      <c r="R93">
        <v>1</v>
      </c>
      <c r="S93">
        <v>1</v>
      </c>
      <c r="T93">
        <v>2</v>
      </c>
    </row>
    <row r="94" spans="1:20">
      <c r="A94" s="1">
        <v>27883</v>
      </c>
      <c r="B94">
        <v>6</v>
      </c>
      <c r="C94" t="s">
        <v>33636</v>
      </c>
      <c r="D94" t="s">
        <v>33631</v>
      </c>
      <c r="E94" t="s">
        <v>33637</v>
      </c>
      <c r="F94" t="s">
        <v>33638</v>
      </c>
      <c r="G94">
        <v>1975</v>
      </c>
      <c r="H94">
        <v>1506</v>
      </c>
      <c r="I94" t="s">
        <v>33715</v>
      </c>
      <c r="J94" t="s">
        <v>33639</v>
      </c>
      <c r="K94" t="s">
        <v>33640</v>
      </c>
      <c r="L94" s="1">
        <v>27822</v>
      </c>
      <c r="N94">
        <v>9</v>
      </c>
      <c r="O94">
        <v>0</v>
      </c>
      <c r="P94">
        <v>102</v>
      </c>
      <c r="Q94" t="s">
        <v>33717</v>
      </c>
      <c r="R94">
        <v>1</v>
      </c>
      <c r="S94">
        <v>1</v>
      </c>
      <c r="T94">
        <v>2</v>
      </c>
    </row>
    <row r="95" spans="1:20">
      <c r="A95" s="1">
        <v>27925</v>
      </c>
      <c r="B95">
        <v>6</v>
      </c>
      <c r="C95" t="s">
        <v>33409</v>
      </c>
      <c r="D95" t="s">
        <v>33410</v>
      </c>
      <c r="E95" t="s">
        <v>33411</v>
      </c>
      <c r="F95" t="s">
        <v>33412</v>
      </c>
      <c r="G95">
        <v>1975</v>
      </c>
      <c r="H95">
        <v>1506</v>
      </c>
      <c r="I95" t="s">
        <v>33715</v>
      </c>
      <c r="J95" t="s">
        <v>33413</v>
      </c>
      <c r="K95" t="s">
        <v>33444</v>
      </c>
      <c r="L95" s="1">
        <v>27778</v>
      </c>
      <c r="N95">
        <v>9</v>
      </c>
      <c r="O95">
        <v>0</v>
      </c>
      <c r="P95">
        <v>102</v>
      </c>
      <c r="Q95" t="s">
        <v>33717</v>
      </c>
      <c r="R95">
        <v>1</v>
      </c>
      <c r="S95">
        <v>1</v>
      </c>
      <c r="T95">
        <v>2</v>
      </c>
    </row>
    <row r="96" spans="1:20">
      <c r="A96" s="1">
        <v>27935</v>
      </c>
      <c r="B96">
        <v>6</v>
      </c>
      <c r="C96" t="s">
        <v>33358</v>
      </c>
      <c r="D96" t="s">
        <v>33359</v>
      </c>
      <c r="E96" t="s">
        <v>33360</v>
      </c>
      <c r="F96" t="s">
        <v>33361</v>
      </c>
      <c r="G96">
        <v>1975</v>
      </c>
      <c r="H96">
        <v>1506</v>
      </c>
      <c r="I96" t="s">
        <v>33715</v>
      </c>
      <c r="J96" t="s">
        <v>33362</v>
      </c>
      <c r="K96" t="s">
        <v>33298</v>
      </c>
      <c r="L96" s="1">
        <v>27869</v>
      </c>
      <c r="N96">
        <v>8</v>
      </c>
      <c r="O96">
        <v>1</v>
      </c>
      <c r="P96">
        <v>102</v>
      </c>
      <c r="Q96" t="s">
        <v>33717</v>
      </c>
      <c r="R96">
        <v>1</v>
      </c>
      <c r="S96">
        <v>1</v>
      </c>
      <c r="T96">
        <v>2</v>
      </c>
    </row>
    <row r="97" spans="1:20">
      <c r="A97" s="1">
        <v>27943</v>
      </c>
      <c r="B97">
        <v>7</v>
      </c>
      <c r="C97" t="s">
        <v>1732</v>
      </c>
      <c r="D97" t="s">
        <v>33230</v>
      </c>
      <c r="E97" t="s">
        <v>33242</v>
      </c>
      <c r="F97" t="s">
        <v>33243</v>
      </c>
      <c r="G97">
        <v>1975</v>
      </c>
      <c r="H97">
        <v>1506</v>
      </c>
      <c r="I97" t="s">
        <v>33715</v>
      </c>
      <c r="J97" t="s">
        <v>33244</v>
      </c>
      <c r="K97" t="s">
        <v>33249</v>
      </c>
      <c r="L97" s="1">
        <v>27850</v>
      </c>
      <c r="M97">
        <v>93</v>
      </c>
      <c r="N97">
        <v>7</v>
      </c>
      <c r="O97">
        <v>2</v>
      </c>
      <c r="P97">
        <v>102</v>
      </c>
      <c r="Q97" t="s">
        <v>33717</v>
      </c>
      <c r="R97">
        <v>1</v>
      </c>
      <c r="S97">
        <v>1</v>
      </c>
      <c r="T97">
        <v>2</v>
      </c>
    </row>
    <row r="98" spans="1:20">
      <c r="A98" s="1">
        <v>27943</v>
      </c>
      <c r="B98">
        <v>7</v>
      </c>
      <c r="C98" t="s">
        <v>33103</v>
      </c>
      <c r="D98" t="s">
        <v>33104</v>
      </c>
      <c r="E98" t="s">
        <v>33105</v>
      </c>
      <c r="F98" t="s">
        <v>33106</v>
      </c>
      <c r="G98">
        <v>1975</v>
      </c>
      <c r="H98">
        <v>1506</v>
      </c>
      <c r="I98" t="s">
        <v>33715</v>
      </c>
      <c r="J98" t="s">
        <v>33107</v>
      </c>
      <c r="K98" t="s">
        <v>33178</v>
      </c>
      <c r="L98" s="1">
        <v>27850</v>
      </c>
      <c r="M98">
        <v>100</v>
      </c>
      <c r="N98">
        <v>7</v>
      </c>
      <c r="O98">
        <v>2</v>
      </c>
      <c r="P98">
        <v>102</v>
      </c>
      <c r="Q98" t="s">
        <v>33717</v>
      </c>
      <c r="R98">
        <v>1</v>
      </c>
      <c r="S98">
        <v>1</v>
      </c>
      <c r="T98">
        <v>2</v>
      </c>
    </row>
    <row r="99" spans="1:20">
      <c r="A99" s="1">
        <v>27943</v>
      </c>
      <c r="B99">
        <v>7</v>
      </c>
      <c r="C99" t="s">
        <v>33184</v>
      </c>
      <c r="D99" t="s">
        <v>33185</v>
      </c>
      <c r="E99" t="s">
        <v>33186</v>
      </c>
      <c r="F99" t="s">
        <v>33187</v>
      </c>
      <c r="G99">
        <v>1975</v>
      </c>
      <c r="H99">
        <v>1506</v>
      </c>
      <c r="I99" t="s">
        <v>33715</v>
      </c>
      <c r="J99" t="s">
        <v>33188</v>
      </c>
      <c r="K99" t="s">
        <v>33121</v>
      </c>
      <c r="L99" s="1">
        <v>27850</v>
      </c>
      <c r="M99">
        <v>93</v>
      </c>
      <c r="N99">
        <v>5</v>
      </c>
      <c r="O99">
        <v>4</v>
      </c>
      <c r="P99">
        <v>102</v>
      </c>
      <c r="Q99" t="s">
        <v>33717</v>
      </c>
      <c r="R99">
        <v>1</v>
      </c>
      <c r="S99">
        <v>1</v>
      </c>
      <c r="T99">
        <v>2</v>
      </c>
    </row>
    <row r="102" spans="1:20">
      <c r="A102" s="20" t="s">
        <v>33790</v>
      </c>
      <c r="B102" s="20" t="s">
        <v>33791</v>
      </c>
      <c r="C102" s="21" t="s">
        <v>33792</v>
      </c>
      <c r="D102" s="20" t="s">
        <v>33793</v>
      </c>
      <c r="E102" s="22" t="s">
        <v>33794</v>
      </c>
      <c r="F102" s="20" t="s">
        <v>33795</v>
      </c>
      <c r="G102" s="20" t="s">
        <v>33796</v>
      </c>
      <c r="H102" s="20" t="s">
        <v>33723</v>
      </c>
      <c r="I102" s="20" t="s">
        <v>33724</v>
      </c>
    </row>
    <row r="103" spans="1:20" ht="48">
      <c r="A103" s="40">
        <v>190</v>
      </c>
      <c r="B103" s="41" t="s">
        <v>9849</v>
      </c>
      <c r="D103" t="s">
        <v>9886</v>
      </c>
      <c r="F103" t="s">
        <v>34423</v>
      </c>
    </row>
    <row r="104" spans="1:20" ht="48">
      <c r="A104" s="40">
        <v>101</v>
      </c>
      <c r="B104" s="41" t="s">
        <v>9819</v>
      </c>
      <c r="D104" t="s">
        <v>9886</v>
      </c>
      <c r="F104" t="s">
        <v>34423</v>
      </c>
    </row>
    <row r="105" spans="1:20">
      <c r="C105" s="43" t="s">
        <v>33703</v>
      </c>
      <c r="D105" s="43">
        <f>COUNTA(D103:D104)</f>
        <v>2</v>
      </c>
    </row>
    <row r="107" spans="1:20" ht="48">
      <c r="A107" s="48">
        <v>239</v>
      </c>
      <c r="B107" s="49" t="s">
        <v>9820</v>
      </c>
      <c r="C107" s="28"/>
      <c r="D107" s="28" t="s">
        <v>9807</v>
      </c>
      <c r="F107" t="s">
        <v>34423</v>
      </c>
    </row>
    <row r="110" spans="1:20">
      <c r="A110" s="20" t="s">
        <v>33790</v>
      </c>
      <c r="B110" s="20" t="s">
        <v>33791</v>
      </c>
      <c r="C110" s="21" t="s">
        <v>33792</v>
      </c>
      <c r="D110" s="20" t="s">
        <v>33793</v>
      </c>
      <c r="E110" s="22" t="s">
        <v>33794</v>
      </c>
      <c r="F110" s="20" t="s">
        <v>33795</v>
      </c>
      <c r="G110" s="20" t="s">
        <v>33796</v>
      </c>
      <c r="H110" s="20" t="s">
        <v>33723</v>
      </c>
      <c r="I110" s="20" t="s">
        <v>33724</v>
      </c>
    </row>
    <row r="111" spans="1:20" ht="48">
      <c r="A111" s="40">
        <v>305</v>
      </c>
      <c r="B111" s="41" t="s">
        <v>34422</v>
      </c>
      <c r="F111" t="s">
        <v>33884</v>
      </c>
      <c r="G111" t="s">
        <v>33985</v>
      </c>
      <c r="H111" t="s">
        <v>33990</v>
      </c>
      <c r="I111" t="s">
        <v>34423</v>
      </c>
    </row>
    <row r="112" spans="1:20" ht="36">
      <c r="A112" s="40">
        <v>306</v>
      </c>
      <c r="B112" s="41" t="s">
        <v>34424</v>
      </c>
      <c r="F112" t="s">
        <v>33884</v>
      </c>
      <c r="G112" t="s">
        <v>33985</v>
      </c>
      <c r="H112" t="s">
        <v>33986</v>
      </c>
      <c r="I112" t="s">
        <v>34423</v>
      </c>
    </row>
    <row r="113" spans="1:9" ht="36">
      <c r="A113" s="40">
        <v>308</v>
      </c>
      <c r="B113" s="41" t="s">
        <v>34462</v>
      </c>
      <c r="F113" t="s">
        <v>33884</v>
      </c>
      <c r="G113" t="s">
        <v>33985</v>
      </c>
      <c r="H113" t="s">
        <v>34194</v>
      </c>
      <c r="I113" t="s">
        <v>34423</v>
      </c>
    </row>
    <row r="114" spans="1:9" ht="84">
      <c r="A114" s="40">
        <v>310</v>
      </c>
      <c r="B114" s="41" t="s">
        <v>34463</v>
      </c>
      <c r="F114" t="s">
        <v>33884</v>
      </c>
      <c r="G114" t="s">
        <v>34194</v>
      </c>
      <c r="H114" t="s">
        <v>34194</v>
      </c>
      <c r="I114" t="s">
        <v>34423</v>
      </c>
    </row>
    <row r="115" spans="1:9" ht="60">
      <c r="A115" s="40">
        <v>311</v>
      </c>
      <c r="B115" s="41" t="s">
        <v>34464</v>
      </c>
      <c r="F115" t="s">
        <v>33884</v>
      </c>
      <c r="G115" t="s">
        <v>33985</v>
      </c>
      <c r="H115" t="s">
        <v>34194</v>
      </c>
      <c r="I115" t="s">
        <v>34423</v>
      </c>
    </row>
    <row r="116" spans="1:9" ht="36">
      <c r="A116" s="40">
        <v>312</v>
      </c>
      <c r="B116" s="41" t="s">
        <v>34430</v>
      </c>
      <c r="F116" t="s">
        <v>33884</v>
      </c>
      <c r="G116" t="s">
        <v>33985</v>
      </c>
      <c r="H116" t="s">
        <v>34194</v>
      </c>
      <c r="I116" t="s">
        <v>34423</v>
      </c>
    </row>
    <row r="117" spans="1:9" ht="60">
      <c r="A117" s="40">
        <v>313</v>
      </c>
      <c r="B117" s="41" t="s">
        <v>34431</v>
      </c>
      <c r="F117" t="s">
        <v>33884</v>
      </c>
      <c r="G117" t="s">
        <v>33985</v>
      </c>
      <c r="H117" t="s">
        <v>33990</v>
      </c>
      <c r="I117" t="s">
        <v>34423</v>
      </c>
    </row>
    <row r="118" spans="1:9" ht="60">
      <c r="A118" s="40">
        <v>314</v>
      </c>
      <c r="B118" s="41" t="s">
        <v>34393</v>
      </c>
      <c r="F118" t="s">
        <v>33884</v>
      </c>
      <c r="G118" t="s">
        <v>33985</v>
      </c>
      <c r="H118" t="s">
        <v>33990</v>
      </c>
      <c r="I118" t="s">
        <v>34423</v>
      </c>
    </row>
    <row r="119" spans="1:9" ht="36">
      <c r="A119" s="40">
        <v>316</v>
      </c>
      <c r="B119" s="41" t="s">
        <v>34394</v>
      </c>
      <c r="F119" t="s">
        <v>33884</v>
      </c>
      <c r="G119" t="s">
        <v>33985</v>
      </c>
      <c r="H119" t="s">
        <v>33986</v>
      </c>
      <c r="I119" t="s">
        <v>34423</v>
      </c>
    </row>
    <row r="120" spans="1:9" ht="36">
      <c r="A120" s="40">
        <v>317</v>
      </c>
      <c r="B120" s="41" t="s">
        <v>34395</v>
      </c>
      <c r="F120" t="s">
        <v>33884</v>
      </c>
      <c r="G120" t="s">
        <v>33985</v>
      </c>
      <c r="H120" t="s">
        <v>34194</v>
      </c>
      <c r="I120" t="s">
        <v>34423</v>
      </c>
    </row>
    <row r="121" spans="1:9" ht="36">
      <c r="A121" s="40">
        <v>318</v>
      </c>
      <c r="B121" s="41" t="s">
        <v>34355</v>
      </c>
      <c r="F121" t="s">
        <v>33884</v>
      </c>
      <c r="G121" t="s">
        <v>34194</v>
      </c>
      <c r="H121" t="s">
        <v>34194</v>
      </c>
      <c r="I121" t="s">
        <v>34423</v>
      </c>
    </row>
    <row r="122" spans="1:9" ht="36">
      <c r="A122" s="40">
        <v>319</v>
      </c>
      <c r="B122" s="41" t="s">
        <v>34399</v>
      </c>
      <c r="F122" t="s">
        <v>33884</v>
      </c>
      <c r="G122" t="s">
        <v>33985</v>
      </c>
      <c r="H122" t="s">
        <v>33990</v>
      </c>
      <c r="I122" t="s">
        <v>34423</v>
      </c>
    </row>
    <row r="123" spans="1:9" ht="36">
      <c r="A123" s="40">
        <v>320</v>
      </c>
      <c r="B123" s="41" t="s">
        <v>34400</v>
      </c>
      <c r="F123" t="s">
        <v>33884</v>
      </c>
      <c r="G123" t="s">
        <v>33985</v>
      </c>
      <c r="H123" t="s">
        <v>33990</v>
      </c>
      <c r="I123" t="s">
        <v>34423</v>
      </c>
    </row>
    <row r="124" spans="1:9" ht="36">
      <c r="A124" s="40">
        <v>321</v>
      </c>
      <c r="B124" s="41" t="s">
        <v>34401</v>
      </c>
      <c r="F124" t="s">
        <v>33884</v>
      </c>
      <c r="G124" t="s">
        <v>33985</v>
      </c>
      <c r="H124" t="s">
        <v>34194</v>
      </c>
      <c r="I124" t="s">
        <v>34423</v>
      </c>
    </row>
    <row r="125" spans="1:9" ht="60">
      <c r="A125" s="40">
        <v>322</v>
      </c>
      <c r="B125" s="41" t="s">
        <v>34358</v>
      </c>
      <c r="F125" t="s">
        <v>33884</v>
      </c>
      <c r="G125" t="s">
        <v>34194</v>
      </c>
      <c r="H125" t="s">
        <v>34194</v>
      </c>
      <c r="I125" t="s">
        <v>34423</v>
      </c>
    </row>
    <row r="126" spans="1:9" ht="36">
      <c r="A126" s="40">
        <v>324</v>
      </c>
      <c r="B126" s="41" t="s">
        <v>34359</v>
      </c>
      <c r="F126" t="s">
        <v>33884</v>
      </c>
      <c r="G126" t="s">
        <v>34194</v>
      </c>
      <c r="H126" t="s">
        <v>33986</v>
      </c>
      <c r="I126" t="s">
        <v>34423</v>
      </c>
    </row>
    <row r="127" spans="1:9" ht="36">
      <c r="A127" s="40">
        <v>325</v>
      </c>
      <c r="B127" s="41" t="s">
        <v>34360</v>
      </c>
      <c r="F127" t="s">
        <v>33884</v>
      </c>
      <c r="G127" t="s">
        <v>34194</v>
      </c>
      <c r="H127" t="s">
        <v>33990</v>
      </c>
      <c r="I127" t="s">
        <v>34423</v>
      </c>
    </row>
    <row r="128" spans="1:9" ht="72">
      <c r="A128" s="40">
        <v>326</v>
      </c>
      <c r="B128" s="41" t="s">
        <v>34443</v>
      </c>
      <c r="F128" t="s">
        <v>33884</v>
      </c>
      <c r="G128" t="s">
        <v>33985</v>
      </c>
      <c r="H128" t="s">
        <v>34194</v>
      </c>
      <c r="I128" t="s">
        <v>34423</v>
      </c>
    </row>
    <row r="129" spans="1:9" ht="96">
      <c r="A129" s="40">
        <v>327</v>
      </c>
      <c r="B129" s="41" t="s">
        <v>34477</v>
      </c>
      <c r="F129" t="s">
        <v>33884</v>
      </c>
      <c r="G129" t="s">
        <v>34194</v>
      </c>
      <c r="H129" t="s">
        <v>33990</v>
      </c>
      <c r="I129" t="s">
        <v>34423</v>
      </c>
    </row>
    <row r="130" spans="1:9" ht="48">
      <c r="A130" s="40">
        <v>328</v>
      </c>
      <c r="B130" s="41" t="s">
        <v>34478</v>
      </c>
      <c r="F130" t="s">
        <v>33884</v>
      </c>
      <c r="G130" t="s">
        <v>33985</v>
      </c>
      <c r="H130" t="s">
        <v>33990</v>
      </c>
      <c r="I130" t="s">
        <v>34423</v>
      </c>
    </row>
    <row r="131" spans="1:9" ht="36">
      <c r="A131" s="40">
        <v>329</v>
      </c>
      <c r="B131" s="41" t="s">
        <v>34479</v>
      </c>
      <c r="F131" t="s">
        <v>33884</v>
      </c>
      <c r="G131" t="s">
        <v>33985</v>
      </c>
      <c r="H131" t="s">
        <v>33990</v>
      </c>
      <c r="I131" t="s">
        <v>34423</v>
      </c>
    </row>
    <row r="132" spans="1:9" ht="48">
      <c r="A132" s="40">
        <v>330</v>
      </c>
      <c r="B132" s="41" t="s">
        <v>34480</v>
      </c>
      <c r="F132" t="s">
        <v>33884</v>
      </c>
      <c r="G132" t="s">
        <v>34194</v>
      </c>
      <c r="H132" t="s">
        <v>33990</v>
      </c>
      <c r="I132" t="s">
        <v>34423</v>
      </c>
    </row>
    <row r="133" spans="1:9" ht="48">
      <c r="A133" s="40">
        <v>331</v>
      </c>
      <c r="B133" s="41" t="s">
        <v>34448</v>
      </c>
      <c r="F133" t="s">
        <v>33884</v>
      </c>
      <c r="G133" t="s">
        <v>33985</v>
      </c>
      <c r="H133" t="s">
        <v>33990</v>
      </c>
      <c r="I133" t="s">
        <v>34423</v>
      </c>
    </row>
    <row r="134" spans="1:9" ht="36">
      <c r="A134" s="40">
        <v>333</v>
      </c>
      <c r="B134" s="41" t="s">
        <v>34449</v>
      </c>
      <c r="F134" t="s">
        <v>33884</v>
      </c>
      <c r="G134" t="s">
        <v>33985</v>
      </c>
      <c r="H134" t="s">
        <v>34194</v>
      </c>
      <c r="I134" t="s">
        <v>34423</v>
      </c>
    </row>
    <row r="135" spans="1:9" ht="36">
      <c r="A135" s="40">
        <v>334</v>
      </c>
      <c r="B135" s="41" t="s">
        <v>34450</v>
      </c>
      <c r="F135" t="s">
        <v>33884</v>
      </c>
      <c r="G135" t="s">
        <v>33985</v>
      </c>
      <c r="H135" t="s">
        <v>33990</v>
      </c>
      <c r="I135" t="s">
        <v>34423</v>
      </c>
    </row>
    <row r="136" spans="1:9" ht="36">
      <c r="A136" s="40">
        <v>335</v>
      </c>
      <c r="B136" s="41" t="s">
        <v>34414</v>
      </c>
      <c r="F136" t="s">
        <v>33884</v>
      </c>
      <c r="G136" t="s">
        <v>33985</v>
      </c>
      <c r="H136" t="s">
        <v>34194</v>
      </c>
      <c r="I136" t="s">
        <v>34423</v>
      </c>
    </row>
    <row r="137" spans="1:9" ht="48">
      <c r="A137" s="40">
        <v>337</v>
      </c>
      <c r="B137" s="41" t="s">
        <v>34415</v>
      </c>
      <c r="F137" t="s">
        <v>33884</v>
      </c>
      <c r="G137" t="s">
        <v>33985</v>
      </c>
      <c r="H137" t="s">
        <v>34194</v>
      </c>
      <c r="I137" t="s">
        <v>34423</v>
      </c>
    </row>
    <row r="138" spans="1:9" ht="36">
      <c r="A138" s="40">
        <v>338</v>
      </c>
      <c r="B138" s="41" t="s">
        <v>34416</v>
      </c>
      <c r="F138" t="s">
        <v>33884</v>
      </c>
      <c r="G138" t="s">
        <v>33985</v>
      </c>
      <c r="H138" t="s">
        <v>33990</v>
      </c>
      <c r="I138" t="s">
        <v>34423</v>
      </c>
    </row>
    <row r="139" spans="1:9" ht="48">
      <c r="A139" s="40">
        <v>339</v>
      </c>
      <c r="B139" s="41" t="s">
        <v>34376</v>
      </c>
      <c r="F139" t="s">
        <v>33884</v>
      </c>
      <c r="G139" t="s">
        <v>33985</v>
      </c>
      <c r="H139" t="s">
        <v>33990</v>
      </c>
      <c r="I139" t="s">
        <v>34423</v>
      </c>
    </row>
    <row r="140" spans="1:9" ht="48">
      <c r="A140" s="40">
        <v>340</v>
      </c>
      <c r="B140" s="41" t="s">
        <v>34419</v>
      </c>
      <c r="F140" t="s">
        <v>33884</v>
      </c>
      <c r="G140" t="s">
        <v>33985</v>
      </c>
      <c r="H140" t="s">
        <v>33990</v>
      </c>
      <c r="I140" t="s">
        <v>34423</v>
      </c>
    </row>
    <row r="141" spans="1:9" ht="36">
      <c r="A141" s="40">
        <v>341</v>
      </c>
      <c r="B141" s="41" t="s">
        <v>34420</v>
      </c>
      <c r="F141" t="s">
        <v>33884</v>
      </c>
      <c r="G141" t="s">
        <v>33985</v>
      </c>
      <c r="H141" t="s">
        <v>33990</v>
      </c>
      <c r="I141" t="s">
        <v>34423</v>
      </c>
    </row>
    <row r="142" spans="1:9" ht="36">
      <c r="A142" s="40">
        <v>343</v>
      </c>
      <c r="B142" s="41" t="s">
        <v>34421</v>
      </c>
      <c r="F142" t="s">
        <v>33884</v>
      </c>
      <c r="G142" t="s">
        <v>33985</v>
      </c>
      <c r="H142" t="s">
        <v>34194</v>
      </c>
      <c r="I142" t="s">
        <v>34423</v>
      </c>
    </row>
    <row r="143" spans="1:9" ht="60">
      <c r="A143" s="40">
        <v>344</v>
      </c>
      <c r="B143" s="41" t="s">
        <v>34380</v>
      </c>
      <c r="F143" t="s">
        <v>33884</v>
      </c>
      <c r="G143" t="s">
        <v>33985</v>
      </c>
      <c r="H143" t="s">
        <v>33990</v>
      </c>
      <c r="I143" t="s">
        <v>34423</v>
      </c>
    </row>
    <row r="144" spans="1:9" ht="36">
      <c r="A144" s="40">
        <v>346</v>
      </c>
      <c r="B144" s="41" t="s">
        <v>34381</v>
      </c>
      <c r="F144" t="s">
        <v>33884</v>
      </c>
      <c r="G144" t="s">
        <v>33985</v>
      </c>
      <c r="H144" t="s">
        <v>33990</v>
      </c>
      <c r="I144" t="s">
        <v>34423</v>
      </c>
    </row>
    <row r="145" spans="1:9" ht="36">
      <c r="A145" s="40">
        <v>347</v>
      </c>
      <c r="B145" s="41" t="s">
        <v>34459</v>
      </c>
      <c r="F145" t="s">
        <v>33884</v>
      </c>
      <c r="G145" t="s">
        <v>34194</v>
      </c>
      <c r="H145" t="s">
        <v>33990</v>
      </c>
      <c r="I145" t="s">
        <v>34423</v>
      </c>
    </row>
    <row r="146" spans="1:9" ht="36">
      <c r="A146" s="40">
        <v>348</v>
      </c>
      <c r="B146" s="41" t="s">
        <v>34460</v>
      </c>
      <c r="F146" t="s">
        <v>33884</v>
      </c>
      <c r="G146" t="s">
        <v>33985</v>
      </c>
      <c r="H146" t="s">
        <v>33990</v>
      </c>
      <c r="I146" t="s">
        <v>34423</v>
      </c>
    </row>
    <row r="147" spans="1:9" ht="36">
      <c r="A147" s="40">
        <v>350</v>
      </c>
      <c r="B147" s="41" t="s">
        <v>34461</v>
      </c>
      <c r="F147" t="s">
        <v>33884</v>
      </c>
      <c r="G147" t="s">
        <v>34194</v>
      </c>
      <c r="H147" t="s">
        <v>33990</v>
      </c>
      <c r="I147" t="s">
        <v>34423</v>
      </c>
    </row>
    <row r="148" spans="1:9" ht="48">
      <c r="A148" s="40">
        <v>355</v>
      </c>
      <c r="B148" s="41" t="s">
        <v>34493</v>
      </c>
      <c r="F148" t="s">
        <v>33884</v>
      </c>
      <c r="G148" t="s">
        <v>33985</v>
      </c>
      <c r="H148" t="s">
        <v>33990</v>
      </c>
      <c r="I148" t="s">
        <v>34423</v>
      </c>
    </row>
    <row r="149" spans="1:9" ht="48">
      <c r="A149" s="40">
        <v>356</v>
      </c>
      <c r="B149" s="41" t="s">
        <v>34494</v>
      </c>
      <c r="F149" t="s">
        <v>33884</v>
      </c>
      <c r="G149" t="s">
        <v>33985</v>
      </c>
      <c r="H149" t="s">
        <v>33990</v>
      </c>
      <c r="I149" t="s">
        <v>34423</v>
      </c>
    </row>
    <row r="150" spans="1:9" ht="60">
      <c r="A150" s="40">
        <v>357</v>
      </c>
      <c r="B150" s="41" t="s">
        <v>34495</v>
      </c>
      <c r="F150" t="s">
        <v>33884</v>
      </c>
      <c r="G150" t="s">
        <v>33985</v>
      </c>
      <c r="H150" t="s">
        <v>33990</v>
      </c>
      <c r="I150" t="s">
        <v>34423</v>
      </c>
    </row>
    <row r="151" spans="1:9" ht="72">
      <c r="A151" s="40">
        <v>358</v>
      </c>
      <c r="B151" s="41" t="s">
        <v>34496</v>
      </c>
      <c r="F151" t="s">
        <v>33884</v>
      </c>
      <c r="G151" t="s">
        <v>33985</v>
      </c>
      <c r="H151" t="s">
        <v>33986</v>
      </c>
      <c r="I151" t="s">
        <v>34423</v>
      </c>
    </row>
    <row r="152" spans="1:9" ht="36">
      <c r="A152" s="40">
        <v>359</v>
      </c>
      <c r="B152" s="41" t="s">
        <v>34465</v>
      </c>
      <c r="F152" t="s">
        <v>33884</v>
      </c>
      <c r="G152" t="s">
        <v>33985</v>
      </c>
      <c r="H152" t="s">
        <v>33990</v>
      </c>
      <c r="I152" t="s">
        <v>34423</v>
      </c>
    </row>
    <row r="153" spans="1:9" ht="60">
      <c r="A153" s="40">
        <v>362</v>
      </c>
      <c r="B153" s="41" t="s">
        <v>34432</v>
      </c>
      <c r="F153" t="s">
        <v>33862</v>
      </c>
      <c r="G153" t="s">
        <v>33885</v>
      </c>
      <c r="H153" t="s">
        <v>33873</v>
      </c>
      <c r="I153" t="s">
        <v>34433</v>
      </c>
    </row>
    <row r="154" spans="1:9" ht="36">
      <c r="A154" s="40">
        <v>364</v>
      </c>
      <c r="B154" s="41" t="s">
        <v>34434</v>
      </c>
      <c r="F154" t="s">
        <v>33884</v>
      </c>
      <c r="G154" t="s">
        <v>33985</v>
      </c>
      <c r="H154" t="s">
        <v>33990</v>
      </c>
      <c r="I154" t="s">
        <v>34423</v>
      </c>
    </row>
    <row r="155" spans="1:9" ht="36">
      <c r="A155" s="40">
        <v>365</v>
      </c>
      <c r="B155" s="41" t="s">
        <v>34435</v>
      </c>
      <c r="F155" t="s">
        <v>33884</v>
      </c>
      <c r="G155" t="s">
        <v>33985</v>
      </c>
      <c r="H155" t="s">
        <v>33986</v>
      </c>
      <c r="I155" t="s">
        <v>34423</v>
      </c>
    </row>
    <row r="156" spans="1:9" ht="36">
      <c r="A156" s="40">
        <v>378</v>
      </c>
      <c r="B156" s="41" t="s">
        <v>34396</v>
      </c>
      <c r="F156" t="s">
        <v>33884</v>
      </c>
      <c r="G156" t="s">
        <v>33985</v>
      </c>
      <c r="H156" t="s">
        <v>33986</v>
      </c>
      <c r="I156" t="s">
        <v>34423</v>
      </c>
    </row>
    <row r="157" spans="1:9" ht="36">
      <c r="A157" s="40">
        <v>379</v>
      </c>
      <c r="B157" s="41" t="s">
        <v>34397</v>
      </c>
      <c r="F157" t="s">
        <v>33884</v>
      </c>
      <c r="G157" t="s">
        <v>33985</v>
      </c>
      <c r="H157" t="s">
        <v>33990</v>
      </c>
      <c r="I157" t="s">
        <v>34423</v>
      </c>
    </row>
    <row r="158" spans="1:9" ht="36">
      <c r="A158" s="40">
        <v>380</v>
      </c>
      <c r="B158" s="41" t="s">
        <v>34398</v>
      </c>
      <c r="F158" t="s">
        <v>33884</v>
      </c>
      <c r="G158" t="s">
        <v>33985</v>
      </c>
      <c r="H158" t="s">
        <v>33990</v>
      </c>
      <c r="I158" t="s">
        <v>34423</v>
      </c>
    </row>
    <row r="159" spans="1:9" ht="48">
      <c r="A159" s="40">
        <v>381</v>
      </c>
      <c r="B159" s="41" t="s">
        <v>34439</v>
      </c>
      <c r="F159" t="s">
        <v>33884</v>
      </c>
      <c r="G159" t="s">
        <v>34194</v>
      </c>
      <c r="H159" t="s">
        <v>33990</v>
      </c>
      <c r="I159" t="s">
        <v>34423</v>
      </c>
    </row>
    <row r="160" spans="1:9" ht="36">
      <c r="A160" s="40">
        <v>382</v>
      </c>
      <c r="B160" s="41" t="s">
        <v>34440</v>
      </c>
      <c r="F160" t="s">
        <v>33884</v>
      </c>
      <c r="G160" t="s">
        <v>33985</v>
      </c>
      <c r="H160" t="s">
        <v>33990</v>
      </c>
      <c r="I160" t="s">
        <v>34423</v>
      </c>
    </row>
    <row r="161" spans="1:9" ht="36">
      <c r="A161" s="40">
        <v>383</v>
      </c>
      <c r="B161" s="41" t="s">
        <v>34441</v>
      </c>
      <c r="F161" t="s">
        <v>33884</v>
      </c>
      <c r="G161" t="s">
        <v>34194</v>
      </c>
      <c r="H161" t="s">
        <v>33986</v>
      </c>
      <c r="I161" t="s">
        <v>34423</v>
      </c>
    </row>
    <row r="162" spans="1:9" ht="48">
      <c r="A162" s="40">
        <v>384</v>
      </c>
      <c r="B162" s="41" t="s">
        <v>34402</v>
      </c>
      <c r="F162" t="s">
        <v>33884</v>
      </c>
      <c r="G162" t="s">
        <v>34194</v>
      </c>
      <c r="H162" t="s">
        <v>33986</v>
      </c>
      <c r="I162" t="s">
        <v>34423</v>
      </c>
    </row>
    <row r="163" spans="1:9" ht="36">
      <c r="A163" s="40">
        <v>385</v>
      </c>
      <c r="B163" s="41" t="s">
        <v>34442</v>
      </c>
      <c r="F163" t="s">
        <v>33884</v>
      </c>
      <c r="G163" t="s">
        <v>34194</v>
      </c>
      <c r="H163" t="s">
        <v>33990</v>
      </c>
      <c r="I163" t="s">
        <v>34423</v>
      </c>
    </row>
    <row r="164" spans="1:9" ht="36">
      <c r="A164" s="40">
        <v>386</v>
      </c>
      <c r="B164" s="41" t="s">
        <v>34472</v>
      </c>
      <c r="F164" t="s">
        <v>33884</v>
      </c>
      <c r="G164" t="s">
        <v>34194</v>
      </c>
      <c r="H164" t="s">
        <v>34194</v>
      </c>
      <c r="I164" t="s">
        <v>34423</v>
      </c>
    </row>
    <row r="165" spans="1:9" ht="60">
      <c r="A165" s="40">
        <v>387</v>
      </c>
      <c r="B165" s="41" t="s">
        <v>34473</v>
      </c>
      <c r="F165" t="s">
        <v>33884</v>
      </c>
      <c r="G165" t="s">
        <v>33985</v>
      </c>
      <c r="H165" t="s">
        <v>33986</v>
      </c>
      <c r="I165" t="s">
        <v>34423</v>
      </c>
    </row>
    <row r="166" spans="1:9" ht="36">
      <c r="A166" s="40">
        <v>388</v>
      </c>
      <c r="B166" s="41" t="s">
        <v>34474</v>
      </c>
      <c r="F166" t="s">
        <v>33884</v>
      </c>
      <c r="G166" t="s">
        <v>33985</v>
      </c>
      <c r="H166" t="s">
        <v>33990</v>
      </c>
      <c r="I166" t="s">
        <v>34423</v>
      </c>
    </row>
    <row r="167" spans="1:9" ht="36">
      <c r="A167" s="40">
        <v>389</v>
      </c>
      <c r="B167" s="41" t="s">
        <v>34475</v>
      </c>
      <c r="F167" t="s">
        <v>33884</v>
      </c>
      <c r="G167" t="s">
        <v>34194</v>
      </c>
      <c r="H167" t="s">
        <v>33986</v>
      </c>
      <c r="I167" t="s">
        <v>34423</v>
      </c>
    </row>
    <row r="168" spans="1:9" ht="48">
      <c r="A168" s="40">
        <v>390</v>
      </c>
      <c r="B168" s="41" t="s">
        <v>34476</v>
      </c>
      <c r="F168" t="s">
        <v>33884</v>
      </c>
      <c r="G168" t="s">
        <v>33985</v>
      </c>
      <c r="H168" t="s">
        <v>33986</v>
      </c>
      <c r="I168" t="s">
        <v>34423</v>
      </c>
    </row>
    <row r="169" spans="1:9" ht="48">
      <c r="A169" s="40">
        <v>391</v>
      </c>
      <c r="B169" s="41" t="s">
        <v>34524</v>
      </c>
      <c r="F169" t="s">
        <v>33884</v>
      </c>
      <c r="G169" t="s">
        <v>33985</v>
      </c>
      <c r="H169" t="s">
        <v>33990</v>
      </c>
      <c r="I169" t="s">
        <v>34423</v>
      </c>
    </row>
    <row r="170" spans="1:9" ht="36">
      <c r="A170" s="40">
        <v>392</v>
      </c>
      <c r="B170" s="41" t="s">
        <v>34525</v>
      </c>
      <c r="F170" t="s">
        <v>33884</v>
      </c>
      <c r="G170" t="s">
        <v>33985</v>
      </c>
      <c r="H170" t="s">
        <v>33990</v>
      </c>
      <c r="I170" t="s">
        <v>34423</v>
      </c>
    </row>
    <row r="171" spans="1:9" ht="36">
      <c r="A171" s="40">
        <v>393</v>
      </c>
      <c r="B171" s="41" t="s">
        <v>34526</v>
      </c>
      <c r="F171" t="s">
        <v>33884</v>
      </c>
      <c r="G171" t="s">
        <v>34194</v>
      </c>
      <c r="H171" t="s">
        <v>33990</v>
      </c>
      <c r="I171" t="s">
        <v>34423</v>
      </c>
    </row>
    <row r="172" spans="1:9" ht="36">
      <c r="A172" s="40">
        <v>394</v>
      </c>
      <c r="B172" s="41" t="s">
        <v>34527</v>
      </c>
      <c r="F172" t="s">
        <v>33884</v>
      </c>
      <c r="G172" t="s">
        <v>33985</v>
      </c>
      <c r="H172" t="s">
        <v>33986</v>
      </c>
      <c r="I172" t="s">
        <v>34423</v>
      </c>
    </row>
    <row r="173" spans="1:9" ht="132">
      <c r="A173" s="40">
        <v>395</v>
      </c>
      <c r="B173" s="41" t="s">
        <v>34451</v>
      </c>
      <c r="F173" t="s">
        <v>33884</v>
      </c>
      <c r="G173" t="s">
        <v>34194</v>
      </c>
      <c r="H173" t="s">
        <v>34194</v>
      </c>
      <c r="I173" t="s">
        <v>34423</v>
      </c>
    </row>
    <row r="174" spans="1:9" ht="108">
      <c r="A174" s="40">
        <v>397</v>
      </c>
      <c r="B174" s="41" t="s">
        <v>34417</v>
      </c>
      <c r="F174" t="s">
        <v>33884</v>
      </c>
      <c r="G174" t="s">
        <v>33985</v>
      </c>
      <c r="H174" t="s">
        <v>33990</v>
      </c>
      <c r="I174" t="s">
        <v>34423</v>
      </c>
    </row>
    <row r="175" spans="1:9" ht="36">
      <c r="A175" s="40">
        <v>400</v>
      </c>
      <c r="B175" s="41" t="s">
        <v>34418</v>
      </c>
      <c r="F175" t="s">
        <v>33884</v>
      </c>
      <c r="G175" t="s">
        <v>33985</v>
      </c>
      <c r="H175" t="s">
        <v>33990</v>
      </c>
      <c r="I175" t="s">
        <v>34423</v>
      </c>
    </row>
    <row r="176" spans="1:9" ht="72">
      <c r="A176" s="40">
        <v>401</v>
      </c>
      <c r="B176" s="41" t="s">
        <v>34455</v>
      </c>
      <c r="F176" t="s">
        <v>33884</v>
      </c>
      <c r="G176" t="s">
        <v>34194</v>
      </c>
      <c r="H176" t="s">
        <v>33990</v>
      </c>
      <c r="I176" t="s">
        <v>34423</v>
      </c>
    </row>
    <row r="177" spans="1:9" ht="48">
      <c r="A177" s="40">
        <v>402</v>
      </c>
      <c r="B177" s="41" t="s">
        <v>34456</v>
      </c>
      <c r="F177" t="s">
        <v>33884</v>
      </c>
      <c r="G177" t="s">
        <v>34194</v>
      </c>
      <c r="H177" t="s">
        <v>33990</v>
      </c>
      <c r="I177" t="s">
        <v>34423</v>
      </c>
    </row>
    <row r="178" spans="1:9" ht="36">
      <c r="A178" s="40">
        <v>403</v>
      </c>
      <c r="B178" s="41" t="s">
        <v>34457</v>
      </c>
      <c r="F178" t="s">
        <v>33884</v>
      </c>
      <c r="G178" t="s">
        <v>34194</v>
      </c>
      <c r="H178" t="s">
        <v>34194</v>
      </c>
      <c r="I178" t="s">
        <v>34423</v>
      </c>
    </row>
    <row r="179" spans="1:9" ht="36">
      <c r="A179" s="40">
        <v>405</v>
      </c>
      <c r="B179" s="41" t="s">
        <v>34458</v>
      </c>
      <c r="F179" t="s">
        <v>33884</v>
      </c>
      <c r="G179" t="s">
        <v>34194</v>
      </c>
      <c r="H179" t="s">
        <v>33986</v>
      </c>
      <c r="I179" t="s">
        <v>34423</v>
      </c>
    </row>
    <row r="180" spans="1:9" ht="36">
      <c r="A180" s="40">
        <v>406</v>
      </c>
      <c r="B180" s="41" t="s">
        <v>34484</v>
      </c>
      <c r="F180" t="s">
        <v>33884</v>
      </c>
      <c r="G180" t="s">
        <v>34194</v>
      </c>
      <c r="H180" t="s">
        <v>33990</v>
      </c>
      <c r="I180" t="s">
        <v>34423</v>
      </c>
    </row>
    <row r="181" spans="1:9" ht="36">
      <c r="A181" s="40">
        <v>407</v>
      </c>
      <c r="B181" s="41" t="s">
        <v>34485</v>
      </c>
      <c r="F181" t="s">
        <v>33884</v>
      </c>
      <c r="G181" t="s">
        <v>33985</v>
      </c>
      <c r="H181" t="s">
        <v>33990</v>
      </c>
      <c r="I181" t="s">
        <v>34423</v>
      </c>
    </row>
    <row r="182" spans="1:9" ht="72">
      <c r="A182" s="40">
        <v>409</v>
      </c>
      <c r="B182" s="41" t="s">
        <v>34486</v>
      </c>
      <c r="F182" t="s">
        <v>33884</v>
      </c>
      <c r="G182" t="s">
        <v>33985</v>
      </c>
      <c r="H182" t="s">
        <v>33990</v>
      </c>
      <c r="I182" t="s">
        <v>34423</v>
      </c>
    </row>
    <row r="183" spans="1:9" ht="36">
      <c r="A183" s="40">
        <v>410</v>
      </c>
      <c r="B183" s="41" t="s">
        <v>34488</v>
      </c>
      <c r="F183" t="s">
        <v>33884</v>
      </c>
      <c r="G183" t="s">
        <v>34194</v>
      </c>
      <c r="H183" t="s">
        <v>33990</v>
      </c>
      <c r="I183" t="s">
        <v>34423</v>
      </c>
    </row>
    <row r="184" spans="1:9" ht="36">
      <c r="A184" s="40">
        <v>411</v>
      </c>
      <c r="B184" s="41" t="s">
        <v>34489</v>
      </c>
      <c r="F184" t="s">
        <v>33884</v>
      </c>
      <c r="G184" t="s">
        <v>34194</v>
      </c>
      <c r="H184" t="s">
        <v>33990</v>
      </c>
      <c r="I184" t="s">
        <v>34423</v>
      </c>
    </row>
    <row r="185" spans="1:9" ht="36">
      <c r="A185" s="40">
        <v>412</v>
      </c>
      <c r="B185" s="41" t="s">
        <v>34490</v>
      </c>
      <c r="F185" t="s">
        <v>33884</v>
      </c>
      <c r="G185" t="s">
        <v>33985</v>
      </c>
      <c r="H185" t="s">
        <v>33990</v>
      </c>
      <c r="I185" t="s">
        <v>34423</v>
      </c>
    </row>
    <row r="186" spans="1:9" ht="36">
      <c r="A186" s="40">
        <v>414</v>
      </c>
      <c r="B186" s="41" t="s">
        <v>34491</v>
      </c>
      <c r="F186" t="s">
        <v>33884</v>
      </c>
      <c r="G186" t="s">
        <v>34194</v>
      </c>
      <c r="H186" t="s">
        <v>33986</v>
      </c>
      <c r="I186" t="s">
        <v>34423</v>
      </c>
    </row>
    <row r="187" spans="1:9">
      <c r="E187" s="51" t="s">
        <v>33703</v>
      </c>
      <c r="F187" s="51">
        <f>COUNTA(F111:F186)</f>
        <v>76</v>
      </c>
    </row>
  </sheetData>
  <sortState ref="A5:T44">
    <sortCondition ref="R6:R44"/>
    <sortCondition ref="S6:S44"/>
    <sortCondition ref="O6:O44"/>
  </sortState>
  <phoneticPr fontId="3"/>
  <hyperlinks>
    <hyperlink ref="A107" r:id="rId1" display="http://www.westlaw.com/Find/Default.wl?rs=dfa1.0&amp;vr=2.0&amp;DB=780&amp;FindType=Y&amp;SerialNum=1976142313"/>
    <hyperlink ref="A103" r:id="rId2" display="http://www.westlaw.com/Find/Default.wl?rs=dfa1.0&amp;vr=2.0&amp;DB=780&amp;FindType=Y&amp;SerialNum=1976215024"/>
    <hyperlink ref="A104" r:id="rId3" display="http://www.westlaw.com/Find/Default.wl?rs=dfa1.0&amp;vr=2.0&amp;DB=780&amp;FindType=Y&amp;SerialNum=1976215787"/>
    <hyperlink ref="A111" r:id="rId4" display="http://www.westlaw.com/Find/Default.wl?rs=dfa1.0&amp;vr=2.0&amp;DB=350&amp;FindType=Y&amp;SerialNum=1976124193"/>
    <hyperlink ref="A112" r:id="rId5" display="http://www.westlaw.com/Find/Default.wl?rs=dfa1.0&amp;vr=2.0&amp;DB=350&amp;FindType=Y&amp;SerialNum=1976124846"/>
    <hyperlink ref="A113" r:id="rId6" display="http://www.westlaw.com/Find/Default.wl?rs=dfa1.0&amp;vr=2.0&amp;DB=350&amp;FindType=Y&amp;SerialNum=1976124055"/>
    <hyperlink ref="A114" r:id="rId7" display="http://www.westlaw.com/Find/Default.wl?rs=dfa1.0&amp;vr=2.0&amp;DB=350&amp;FindType=Y&amp;SerialNum=1976125564"/>
    <hyperlink ref="A115" r:id="rId8" display="http://www.westlaw.com/Find/Default.wl?rs=dfa1.0&amp;vr=2.0&amp;DB=350&amp;FindType=Y&amp;SerialNum=1976124742"/>
    <hyperlink ref="A116" r:id="rId9" display="http://www.westlaw.com/Find/Default.wl?rs=dfa1.0&amp;vr=2.0&amp;DB=350&amp;FindType=Y&amp;SerialNum=1976124047"/>
    <hyperlink ref="A117" r:id="rId10" display="http://www.westlaw.com/Find/Default.wl?rs=dfa1.0&amp;vr=2.0&amp;DB=350&amp;FindType=Y&amp;SerialNum=1976125147"/>
    <hyperlink ref="A118" r:id="rId11" display="http://www.westlaw.com/Find/Default.wl?rs=dfa1.0&amp;vr=2.0&amp;DB=350&amp;FindType=Y&amp;SerialNum=1976141568"/>
    <hyperlink ref="A119" r:id="rId12" display="http://www.westlaw.com/Find/Default.wl?rs=dfa1.0&amp;vr=2.0&amp;DB=350&amp;FindType=Y&amp;SerialNum=1976124422"/>
    <hyperlink ref="A120" r:id="rId13" display="http://www.westlaw.com/Find/Default.wl?rs=dfa1.0&amp;vr=2.0&amp;DB=350&amp;FindType=Y&amp;SerialNum=1976124622"/>
    <hyperlink ref="A121" r:id="rId14" display="http://www.westlaw.com/Find/Default.wl?rs=dfa1.0&amp;vr=2.0&amp;DB=350&amp;FindType=Y&amp;SerialNum=1976124311"/>
    <hyperlink ref="A122" r:id="rId15" display="http://www.westlaw.com/Find/Default.wl?rs=dfa1.0&amp;vr=2.0&amp;DB=350&amp;FindType=Y&amp;SerialNum=1976124370"/>
    <hyperlink ref="A123" r:id="rId16" display="http://www.westlaw.com/Find/Default.wl?rs=dfa1.0&amp;vr=2.0&amp;DB=350&amp;FindType=Y&amp;SerialNum=1976123981"/>
    <hyperlink ref="A124" r:id="rId17" display="http://www.westlaw.com/Find/Default.wl?rs=dfa1.0&amp;vr=2.0&amp;DB=350&amp;FindType=Y&amp;SerialNum=1976124207"/>
    <hyperlink ref="A125" r:id="rId18" display="http://www.westlaw.com/Find/Default.wl?rs=dfa1.0&amp;vr=2.0&amp;DB=350&amp;FindType=Y&amp;SerialNum=1976146468"/>
    <hyperlink ref="A126" r:id="rId19" display="http://www.westlaw.com/Find/Default.wl?rs=dfa1.0&amp;vr=2.0&amp;DB=350&amp;FindType=Y&amp;SerialNum=1976124354"/>
    <hyperlink ref="A127" r:id="rId20" display="http://www.westlaw.com/Find/Default.wl?rs=dfa1.0&amp;vr=2.0&amp;DB=350&amp;FindType=Y&amp;SerialNum=1976124144"/>
    <hyperlink ref="A128" r:id="rId21" display="http://www.westlaw.com/Find/Default.wl?rs=dfa1.0&amp;vr=2.0&amp;DB=350&amp;FindType=Y&amp;SerialNum=1976124738"/>
    <hyperlink ref="A129" r:id="rId22" display="http://www.westlaw.com/Find/Default.wl?rs=dfa1.0&amp;vr=2.0&amp;DB=350&amp;FindType=Y&amp;SerialNum=1976124017"/>
    <hyperlink ref="A130" r:id="rId23" display="http://www.westlaw.com/Find/Default.wl?rs=dfa1.0&amp;vr=2.0&amp;DB=350&amp;FindType=Y&amp;SerialNum=1976124351"/>
    <hyperlink ref="A131" r:id="rId24" display="http://www.westlaw.com/Find/Default.wl?rs=dfa1.0&amp;vr=2.0&amp;DB=350&amp;FindType=Y&amp;SerialNum=1976123748"/>
    <hyperlink ref="A132" r:id="rId25" display="http://www.westlaw.com/Find/Default.wl?rs=dfa1.0&amp;vr=2.0&amp;DB=350&amp;FindType=Y&amp;SerialNum=1976124504"/>
    <hyperlink ref="A133" r:id="rId26" display="http://www.westlaw.com/Find/Default.wl?rs=dfa1.0&amp;vr=2.0&amp;DB=350&amp;FindType=Y&amp;SerialNum=1976123742"/>
    <hyperlink ref="A134" r:id="rId27" display="http://www.westlaw.com/Find/Default.wl?rs=dfa1.0&amp;vr=2.0&amp;DB=350&amp;FindType=Y&amp;SerialNum=1976123667"/>
    <hyperlink ref="A135" r:id="rId28" display="http://www.westlaw.com/Find/Default.wl?rs=dfa1.0&amp;vr=2.0&amp;DB=350&amp;FindType=Y&amp;SerialNum=1976146586"/>
    <hyperlink ref="A136" r:id="rId29" display="http://www.westlaw.com/Find/Default.wl?rs=dfa1.0&amp;vr=2.0&amp;DB=350&amp;FindType=Y&amp;SerialNum=1976123664"/>
    <hyperlink ref="A137" r:id="rId30" display="http://www.westlaw.com/Find/Default.wl?rs=dfa1.0&amp;vr=2.0&amp;DB=350&amp;FindType=Y&amp;SerialNum=1976146582"/>
    <hyperlink ref="A138" r:id="rId31" display="http://www.westlaw.com/Find/Default.wl?rs=dfa1.0&amp;vr=2.0&amp;DB=350&amp;FindType=Y&amp;SerialNum=1976146717"/>
    <hyperlink ref="A139" r:id="rId32" display="http://www.westlaw.com/Find/Default.wl?rs=dfa1.0&amp;vr=2.0&amp;DB=350&amp;FindType=Y&amp;SerialNum=1976146526"/>
    <hyperlink ref="A140" r:id="rId33" display="http://www.westlaw.com/Find/Default.wl?rs=dfa1.0&amp;vr=2.0&amp;DB=350&amp;FindType=Y&amp;SerialNum=1976124117"/>
    <hyperlink ref="A141" r:id="rId34" display="http://www.westlaw.com/Find/Default.wl?rs=dfa1.0&amp;vr=2.0&amp;DB=350&amp;FindType=Y&amp;SerialNum=1976146257"/>
    <hyperlink ref="A142" r:id="rId35" display="http://www.westlaw.com/Find/Default.wl?rs=dfa1.0&amp;vr=2.0&amp;DB=350&amp;FindType=Y&amp;SerialNum=1976146167"/>
    <hyperlink ref="A143" r:id="rId36" display="http://www.westlaw.com/Find/Default.wl?rs=dfa1.0&amp;vr=2.0&amp;DB=350&amp;FindType=Y&amp;SerialNum=1976146577"/>
    <hyperlink ref="A144" r:id="rId37" display="http://www.westlaw.com/Find/Default.wl?rs=dfa1.0&amp;vr=2.0&amp;DB=350&amp;FindType=Y&amp;SerialNum=1976145809"/>
    <hyperlink ref="A145" r:id="rId38" display="http://www.westlaw.com/Find/Default.wl?rs=dfa1.0&amp;vr=2.0&amp;DB=350&amp;FindType=Y&amp;SerialNum=1976146007"/>
    <hyperlink ref="A146" r:id="rId39" display="http://www.westlaw.com/Find/Default.wl?rs=dfa1.0&amp;vr=2.0&amp;DB=350&amp;FindType=Y&amp;SerialNum=1976146017"/>
    <hyperlink ref="A147" r:id="rId40" display="http://www.westlaw.com/Find/Default.wl?rs=dfa1.0&amp;vr=2.0&amp;DB=350&amp;FindType=Y&amp;SerialNum=1976146163"/>
    <hyperlink ref="A148" r:id="rId41" display="http://www.westlaw.com/Find/Default.wl?rs=dfa1.0&amp;vr=2.0&amp;DB=350&amp;FindType=Y&amp;SerialNum=1976105031"/>
    <hyperlink ref="A149" r:id="rId42" display="http://www.westlaw.com/Find/Default.wl?rs=dfa1.0&amp;vr=2.0&amp;DB=350&amp;FindType=Y&amp;SerialNum=1976145425"/>
    <hyperlink ref="A150" r:id="rId43" display="http://www.westlaw.com/Find/Default.wl?rs=dfa1.0&amp;vr=2.0&amp;DB=350&amp;FindType=Y&amp;SerialNum=1976146050"/>
    <hyperlink ref="A151" r:id="rId44" display="http://www.westlaw.com/Find/Default.wl?rs=dfa1.0&amp;vr=2.0&amp;DB=350&amp;FindType=Y&amp;SerialNum=1976145077"/>
    <hyperlink ref="A152" r:id="rId45" display="http://www.westlaw.com/Find/Default.wl?rs=dfa1.0&amp;vr=2.0&amp;DB=350&amp;FindType=Y&amp;SerialNum=1976145266"/>
    <hyperlink ref="A153" r:id="rId46" display="http://www.westlaw.com/Find/Default.wl?rs=dfa1.0&amp;vr=2.0&amp;DB=350&amp;FindType=Y&amp;SerialNum=1976145191"/>
    <hyperlink ref="A154" r:id="rId47" display="http://www.westlaw.com/Find/Default.wl?rs=dfa1.0&amp;vr=2.0&amp;DB=350&amp;FindType=Y&amp;SerialNum=1976144947"/>
    <hyperlink ref="A155" r:id="rId48" display="http://www.westlaw.com/Find/Default.wl?rs=dfa1.0&amp;vr=2.0&amp;DB=350&amp;FindType=Y&amp;SerialNum=1976144729"/>
    <hyperlink ref="A156" r:id="rId49" display="http://www.westlaw.com/Find/Default.wl?rs=dfa1.0&amp;vr=2.0&amp;DB=345&amp;FindType=Y&amp;SerialNum=1976127741"/>
    <hyperlink ref="A157" r:id="rId50" display="http://www.westlaw.com/Find/Default.wl?rs=dfa1.0&amp;vr=2.0&amp;DB=345&amp;FindType=Y&amp;SerialNum=1976127261"/>
    <hyperlink ref="A158" r:id="rId51" display="http://www.westlaw.com/Find/Default.wl?rs=dfa1.0&amp;vr=2.0&amp;DB=345&amp;FindType=Y&amp;SerialNum=1976127326"/>
    <hyperlink ref="A159" r:id="rId52" display="http://www.westlaw.com/Find/Default.wl?rs=dfa1.0&amp;vr=2.0&amp;DB=345&amp;FindType=Y&amp;SerialNum=1976127188"/>
    <hyperlink ref="A160" r:id="rId53" display="http://www.westlaw.com/Find/Default.wl?rs=dfa1.0&amp;vr=2.0&amp;DB=345&amp;FindType=Y&amp;SerialNum=1976127003"/>
    <hyperlink ref="A161" r:id="rId54" display="http://www.westlaw.com/Find/Default.wl?rs=dfa1.0&amp;vr=2.0&amp;DB=345&amp;FindType=Y&amp;SerialNum=1976127244"/>
    <hyperlink ref="A162" r:id="rId55" display="http://www.westlaw.com/Find/Default.wl?rs=dfa1.0&amp;vr=2.0&amp;DB=345&amp;FindType=Y&amp;SerialNum=1976127105"/>
    <hyperlink ref="A163" r:id="rId56" display="http://www.westlaw.com/Find/Default.wl?rs=dfa1.0&amp;vr=2.0&amp;DB=345&amp;FindType=Y&amp;SerialNum=1976126697"/>
    <hyperlink ref="A164" r:id="rId57" display="http://www.westlaw.com/Find/Default.wl?rs=dfa1.0&amp;vr=2.0&amp;DB=345&amp;FindType=Y&amp;SerialNum=1976126930"/>
    <hyperlink ref="A165" r:id="rId58" display="http://www.westlaw.com/Find/Default.wl?rs=dfa1.0&amp;vr=2.0&amp;DB=999&amp;FindType=Y&amp;SerialNum=1976000626"/>
    <hyperlink ref="A166" r:id="rId59" display="http://www.westlaw.com/Find/Default.wl?rs=dfa1.0&amp;vr=2.0&amp;DB=345&amp;FindType=Y&amp;SerialNum=1976127104"/>
    <hyperlink ref="A167" r:id="rId60" display="http://www.westlaw.com/Find/Default.wl?rs=dfa1.0&amp;vr=2.0&amp;DB=345&amp;FindType=Y&amp;SerialNum=1976143206"/>
    <hyperlink ref="A168" r:id="rId61" display="http://www.westlaw.com/Find/Default.wl?rs=dfa1.0&amp;vr=2.0&amp;DB=345&amp;FindType=Y&amp;SerialNum=1976127777"/>
    <hyperlink ref="A169" r:id="rId62" display="http://www.westlaw.com/Find/Default.wl?rs=dfa1.0&amp;vr=2.0&amp;DB=345&amp;FindType=Y&amp;SerialNum=1976127868"/>
    <hyperlink ref="A170" r:id="rId63" display="http://www.westlaw.com/Find/Default.wl?rs=dfa1.0&amp;vr=2.0&amp;DB=345&amp;FindType=Y&amp;SerialNum=1976126456"/>
    <hyperlink ref="A171" r:id="rId64" display="http://www.westlaw.com/Find/Default.wl?rs=dfa1.0&amp;vr=2.0&amp;DB=345&amp;FindType=Y&amp;SerialNum=1976127169"/>
    <hyperlink ref="A172" r:id="rId65" display="http://www.westlaw.com/Find/Default.wl?rs=dfa1.0&amp;vr=2.0&amp;DB=345&amp;FindType=Y&amp;SerialNum=1976126835"/>
    <hyperlink ref="A173" r:id="rId66" display="http://www.westlaw.com/Find/Default.wl?rs=dfa1.0&amp;vr=2.0&amp;DB=345&amp;FindType=Y&amp;SerialNum=1976127166"/>
    <hyperlink ref="A174" r:id="rId67" display="http://www.westlaw.com/Find/Default.wl?rs=dfa1.0&amp;vr=2.0&amp;DB=999&amp;FindType=Y&amp;SerialNum=1976001160"/>
    <hyperlink ref="A175" r:id="rId68" display="http://www.westlaw.com/Find/Default.wl?rs=dfa1.0&amp;vr=2.0&amp;DB=345&amp;FindType=Y&amp;SerialNum=1976142832"/>
    <hyperlink ref="A176" r:id="rId69" display="http://www.westlaw.com/Find/Default.wl?rs=dfa1.0&amp;vr=2.0&amp;DB=345&amp;FindType=Y&amp;SerialNum=1976142981"/>
    <hyperlink ref="A177" r:id="rId70" display="http://www.westlaw.com/Find/Default.wl?rs=dfa1.0&amp;vr=2.0&amp;DB=345&amp;FindType=Y&amp;SerialNum=1977191688"/>
    <hyperlink ref="A178" r:id="rId71" display="http://www.westlaw.com/Find/Default.wl?rs=dfa1.0&amp;vr=2.0&amp;DB=345&amp;FindType=Y&amp;SerialNum=1976142649"/>
    <hyperlink ref="A179" r:id="rId72" display="http://www.westlaw.com/Find/Default.wl?rs=dfa1.0&amp;vr=2.0&amp;DB=345&amp;FindType=Y&amp;SerialNum=1976126472"/>
    <hyperlink ref="A180" r:id="rId73" display="http://www.westlaw.com/Find/Default.wl?rs=dfa1.0&amp;vr=2.0&amp;DB=345&amp;FindType=Y&amp;SerialNum=1976128567"/>
    <hyperlink ref="A181" r:id="rId74" display="http://www.westlaw.com/Find/Default.wl?rs=dfa1.0&amp;vr=2.0&amp;DB=345&amp;FindType=Y&amp;SerialNum=1976126962"/>
    <hyperlink ref="A182" r:id="rId75" display="http://www.westlaw.com/Find/Default.wl?rs=dfa1.0&amp;vr=2.0&amp;DB=345&amp;FindType=Y&amp;SerialNum=1976103149"/>
    <hyperlink ref="A183" r:id="rId76" display="http://www.westlaw.com/Find/Default.wl?rs=dfa1.0&amp;vr=2.0&amp;DB=345&amp;FindType=Y&amp;SerialNum=1976142877"/>
    <hyperlink ref="A184" r:id="rId77" display="http://www.westlaw.com/Find/Default.wl?rs=dfa1.0&amp;vr=2.0&amp;DB=345&amp;FindType=Y&amp;SerialNum=1976142876"/>
    <hyperlink ref="A185" r:id="rId78" display="http://www.westlaw.com/Find/Default.wl?rs=dfa1.0&amp;vr=2.0&amp;DB=345&amp;FindType=Y&amp;SerialNum=1976126308"/>
    <hyperlink ref="A186" r:id="rId79" display="http://www.westlaw.com/Find/Default.wl?rs=dfa1.0&amp;vr=2.0&amp;DB=345&amp;FindType=Y&amp;SerialNum=1975108703"/>
  </hyperlinks>
  <pageMargins left="0.7" right="0.7" top="0.75" bottom="0.75" header="0.3" footer="0.3"/>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zoomScale="85" zoomScaleNormal="85" zoomScalePageLayoutView="85" workbookViewId="0">
      <selection activeCell="C20" sqref="C20"/>
    </sheetView>
  </sheetViews>
  <sheetFormatPr baseColWidth="10" defaultColWidth="8.83203125" defaultRowHeight="14" x14ac:dyDescent="0"/>
  <cols>
    <col min="2" max="2" width="52" bestFit="1" customWidth="1"/>
    <col min="3" max="3" width="10.83203125" bestFit="1" customWidth="1"/>
    <col min="6" max="6" width="6.6640625" bestFit="1" customWidth="1"/>
    <col min="7" max="7" width="14.5" bestFit="1" customWidth="1"/>
    <col min="8" max="8" width="20.6640625" bestFit="1" customWidth="1"/>
    <col min="9" max="9" width="17.83203125" bestFit="1" customWidth="1"/>
  </cols>
  <sheetData>
    <row r="1" spans="1:3">
      <c r="A1" s="16" t="s">
        <v>34409</v>
      </c>
    </row>
    <row r="2" spans="1:3">
      <c r="A2" s="16"/>
    </row>
    <row r="3" spans="1:3">
      <c r="B3" s="17" t="s">
        <v>33661</v>
      </c>
      <c r="C3" s="18"/>
    </row>
    <row r="4" spans="1:3">
      <c r="B4" s="19" t="s">
        <v>33662</v>
      </c>
      <c r="C4" s="18"/>
    </row>
    <row r="5" spans="1:3">
      <c r="B5" s="19" t="s">
        <v>33711</v>
      </c>
      <c r="C5" s="18"/>
    </row>
    <row r="6" spans="1:3">
      <c r="B6" s="19" t="s">
        <v>33712</v>
      </c>
      <c r="C6" s="18"/>
    </row>
    <row r="7" spans="1:3">
      <c r="B7" s="19" t="s">
        <v>33713</v>
      </c>
      <c r="C7" s="18"/>
    </row>
    <row r="8" spans="1:3">
      <c r="B8" s="19" t="s">
        <v>33714</v>
      </c>
      <c r="C8" s="18"/>
    </row>
    <row r="9" spans="1:3">
      <c r="B9" s="19" t="s">
        <v>33785</v>
      </c>
      <c r="C9" s="18"/>
    </row>
    <row r="10" spans="1:3">
      <c r="B10" s="19" t="s">
        <v>33689</v>
      </c>
      <c r="C10" s="18"/>
    </row>
    <row r="11" spans="1:3">
      <c r="B11" s="19" t="s">
        <v>33690</v>
      </c>
      <c r="C11" s="18"/>
    </row>
    <row r="12" spans="1:3">
      <c r="B12" s="19" t="s">
        <v>33786</v>
      </c>
      <c r="C12" s="18">
        <f>D21</f>
        <v>1</v>
      </c>
    </row>
    <row r="13" spans="1:3">
      <c r="B13" s="19" t="s">
        <v>33787</v>
      </c>
      <c r="C13" s="18"/>
    </row>
    <row r="14" spans="1:3">
      <c r="B14" s="19" t="s">
        <v>33788</v>
      </c>
      <c r="C14" s="18"/>
    </row>
    <row r="15" spans="1:3">
      <c r="B15" s="19" t="s">
        <v>33752</v>
      </c>
      <c r="C15" s="19"/>
    </row>
    <row r="16" spans="1:3">
      <c r="B16" s="19" t="s">
        <v>34371</v>
      </c>
      <c r="C16" s="18"/>
    </row>
    <row r="17" spans="1:9">
      <c r="B17" s="19" t="s">
        <v>34372</v>
      </c>
      <c r="C17" s="18"/>
    </row>
    <row r="19" spans="1:9">
      <c r="A19" s="20" t="s">
        <v>33790</v>
      </c>
      <c r="B19" s="20" t="s">
        <v>33791</v>
      </c>
      <c r="C19" s="21" t="s">
        <v>33792</v>
      </c>
      <c r="D19" s="20" t="s">
        <v>33793</v>
      </c>
      <c r="E19" s="22" t="s">
        <v>33794</v>
      </c>
      <c r="F19" s="20" t="s">
        <v>33795</v>
      </c>
      <c r="G19" s="20" t="s">
        <v>33796</v>
      </c>
      <c r="H19" s="20" t="s">
        <v>33723</v>
      </c>
      <c r="I19" s="20" t="s">
        <v>33724</v>
      </c>
    </row>
    <row r="20" spans="1:9" ht="24">
      <c r="A20" s="40">
        <v>221</v>
      </c>
      <c r="B20" s="41" t="s">
        <v>9949</v>
      </c>
      <c r="C20" s="42">
        <v>26600</v>
      </c>
      <c r="D20" s="14" t="s">
        <v>33840</v>
      </c>
    </row>
    <row r="21" spans="1:9">
      <c r="C21" s="43" t="s">
        <v>33703</v>
      </c>
      <c r="D21" s="43">
        <f>COUNTA(D20)</f>
        <v>1</v>
      </c>
    </row>
  </sheetData>
  <phoneticPr fontId="3" type="noConversion"/>
  <hyperlinks>
    <hyperlink ref="A20" r:id="rId1" display="http://www.westlaw.com/Find/Default.wl?rs=dfa1.0&amp;vr=2.0&amp;DB=350&amp;FindType=Y&amp;SerialNum=1976125115"/>
  </hyperlink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44</vt:i4>
      </vt:variant>
    </vt:vector>
  </HeadingPairs>
  <TitlesOfParts>
    <vt:vector size="44" baseType="lpstr">
      <vt:lpstr>The Stats</vt:lpstr>
      <vt:lpstr>OT70</vt:lpstr>
      <vt:lpstr>OT71</vt:lpstr>
      <vt:lpstr>OT72</vt:lpstr>
      <vt:lpstr>OT73</vt:lpstr>
      <vt:lpstr>OT74</vt:lpstr>
      <vt:lpstr>OT75(7th Cir)</vt:lpstr>
      <vt:lpstr>OT75</vt:lpstr>
      <vt:lpstr>OT76(7th Cir)</vt:lpstr>
      <vt:lpstr>OT76</vt:lpstr>
      <vt:lpstr>OT77</vt:lpstr>
      <vt:lpstr>OT78</vt:lpstr>
      <vt:lpstr>OT79</vt:lpstr>
      <vt:lpstr>OT80</vt:lpstr>
      <vt:lpstr>OT81</vt:lpstr>
      <vt:lpstr>OT82</vt:lpstr>
      <vt:lpstr>OT83</vt:lpstr>
      <vt:lpstr>OT84</vt:lpstr>
      <vt:lpstr>OT85</vt:lpstr>
      <vt:lpstr>OT86</vt:lpstr>
      <vt:lpstr>OT87</vt:lpstr>
      <vt:lpstr>OT88</vt:lpstr>
      <vt:lpstr>OT89</vt:lpstr>
      <vt:lpstr>OT90</vt:lpstr>
      <vt:lpstr>OT91</vt:lpstr>
      <vt:lpstr>OT92</vt:lpstr>
      <vt:lpstr>OT93</vt:lpstr>
      <vt:lpstr>OT94</vt:lpstr>
      <vt:lpstr>OT95</vt:lpstr>
      <vt:lpstr>OT96</vt:lpstr>
      <vt:lpstr>OT97</vt:lpstr>
      <vt:lpstr>OT98</vt:lpstr>
      <vt:lpstr>OT99</vt:lpstr>
      <vt:lpstr>OT00</vt:lpstr>
      <vt:lpstr>OT01</vt:lpstr>
      <vt:lpstr>OT02</vt:lpstr>
      <vt:lpstr>OT03</vt:lpstr>
      <vt:lpstr>OT04</vt:lpstr>
      <vt:lpstr>OT05</vt:lpstr>
      <vt:lpstr>OT06</vt:lpstr>
      <vt:lpstr>OT07</vt:lpstr>
      <vt:lpstr>OT08</vt:lpstr>
      <vt:lpstr>OT09</vt:lpstr>
      <vt:lpstr>OT10</vt:lpstr>
    </vt:vector>
  </TitlesOfParts>
  <Company>GMUSL</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GMUSL</dc:creator>
  <cp:lastModifiedBy>Ross</cp:lastModifiedBy>
  <cp:lastPrinted>2010-06-02T20:50:05Z</cp:lastPrinted>
  <dcterms:created xsi:type="dcterms:W3CDTF">2010-01-27T22:20:05Z</dcterms:created>
  <dcterms:modified xsi:type="dcterms:W3CDTF">2012-08-20T04:01:41Z</dcterms:modified>
</cp:coreProperties>
</file>